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8.xml" ContentType="application/vnd.openxmlformats-officedocument.spreadsheetml.worksheet+xml"/>
  <Override PartName="/xl/chartsheets/sheet9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bucom\Supply Team\2019 EF\NGL\EF2019 Supplemental - NGL\"/>
    </mc:Choice>
  </mc:AlternateContent>
  <bookViews>
    <workbookView xWindow="0" yWindow="0" windowWidth="24675" windowHeight="10710" tabRatio="868"/>
  </bookViews>
  <sheets>
    <sheet name="Index" sheetId="75" r:id="rId1"/>
    <sheet name="Table 1.1" sheetId="39" r:id="rId2"/>
    <sheet name="Figure 2.1 data" sheetId="1" r:id="rId3"/>
    <sheet name="Figure 2.1" sheetId="76" r:id="rId4"/>
    <sheet name="Figure 2.2.1.1 data" sheetId="17" r:id="rId5"/>
    <sheet name="Figure 2.2.1.1" sheetId="18" r:id="rId6"/>
    <sheet name="Ethane data" sheetId="3" r:id="rId7"/>
    <sheet name="Figure 2.2.1.2" sheetId="5" r:id="rId8"/>
    <sheet name="Figure 2.2.2 Supply" sheetId="4" r:id="rId9"/>
    <sheet name="Figure 2.2.2 Disposition" sheetId="6" r:id="rId10"/>
    <sheet name="Figure 2.3.1 data" sheetId="19" r:id="rId11"/>
    <sheet name="Figure 2.3.1" sheetId="20" r:id="rId12"/>
    <sheet name="Propane data" sheetId="7" r:id="rId13"/>
    <sheet name="Figure 2.3.2 Supply" sheetId="8" r:id="rId14"/>
    <sheet name="Figure 2.3.2 Disposition" sheetId="9" r:id="rId15"/>
    <sheet name="Figure 2.4.1 data" sheetId="21" r:id="rId16"/>
    <sheet name="Figure 2.4.1" sheetId="22" r:id="rId17"/>
    <sheet name="Butane data" sheetId="10" r:id="rId18"/>
    <sheet name="Figure 2.4.2 Supply" sheetId="11" r:id="rId19"/>
    <sheet name="Figure 2.4.2 Disposition" sheetId="13" r:id="rId20"/>
    <sheet name="Figure 2.5.1 PP data" sheetId="23" r:id="rId21"/>
    <sheet name="Figure 2.5.1 PP" sheetId="24" r:id="rId22"/>
    <sheet name="Figure 2.5.1 Cond data" sheetId="25" r:id="rId23"/>
    <sheet name="Figure 2.5.1 Cond" sheetId="26" r:id="rId24"/>
    <sheet name="PPCond data" sheetId="12" r:id="rId25"/>
    <sheet name="Figure 2.5.2 Supply" sheetId="14" r:id="rId26"/>
    <sheet name="Figure 2.5.2 Disposition" sheetId="15" r:id="rId27"/>
    <sheet name="Figure 3.1 NGL by Case data" sheetId="27" r:id="rId28"/>
    <sheet name="Figure 3.1 NGL by Case" sheetId="36" r:id="rId29"/>
    <sheet name="Figure A1.1" sheetId="38" r:id="rId30"/>
    <sheet name="Figure A1.2" sheetId="40" r:id="rId31"/>
    <sheet name="Figure A1.3" sheetId="42" r:id="rId32"/>
    <sheet name="Table A1.1" sheetId="41" r:id="rId33"/>
    <sheet name="B.1" sheetId="43" r:id="rId34"/>
    <sheet name="B.2" sheetId="45" r:id="rId35"/>
    <sheet name="B.3" sheetId="47" r:id="rId36"/>
    <sheet name="B.4" sheetId="48" r:id="rId37"/>
    <sheet name="B.5" sheetId="49" r:id="rId38"/>
    <sheet name="C.1" sheetId="44" r:id="rId39"/>
    <sheet name="C.2" sheetId="50" r:id="rId40"/>
    <sheet name="C.3" sheetId="51" r:id="rId41"/>
    <sheet name="C.4" sheetId="52" r:id="rId42"/>
    <sheet name="C.5" sheetId="53" r:id="rId43"/>
  </sheets>
  <externalReferences>
    <externalReference r:id="rId44"/>
    <externalReference r:id="rId45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vCnPrmtr1">#REF!</definedName>
    <definedName name="AvCnPrmtr2">#REF!</definedName>
    <definedName name="PCube_Well_1996">#REF!</definedName>
    <definedName name="PCube_Well_1997">#REF!</definedName>
    <definedName name="PCube_Well_1998">#REF!</definedName>
    <definedName name="PCube_Well_1999">#REF!</definedName>
    <definedName name="PCube_Well_2000">#REF!</definedName>
    <definedName name="PCube_Well_2001">#REF!</definedName>
    <definedName name="PCube_Well_2002">#REF!</definedName>
    <definedName name="PCube_Well_2003">#REF!</definedName>
    <definedName name="PCube_Well_2004">#REF!</definedName>
    <definedName name="PCube_Well_2005">#REF!</definedName>
    <definedName name="PCube_Well_2006">#REF!</definedName>
    <definedName name="PCube_Well_2007">#REF!</definedName>
    <definedName name="PCube_Well_2008">#REF!</definedName>
    <definedName name="_xlnm.Print_Area" localSheetId="31">'Figure A1.3'!$A$3:$S$31</definedName>
    <definedName name="Query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hrinkageDry">'[1]Gas bbl calculation sheet UPDT'!$D$14</definedName>
    <definedName name="Tbl_6_4_TotCan">#REF!</definedName>
    <definedName name="wwww">#REF!</definedName>
    <definedName name="wwwww">#REF!</definedName>
    <definedName name="zz_FcstDL3">#REF!</definedName>
    <definedName name="zz_GasOilSplit3">[2]zz_GasOilSplit3!$A$1:$M$2071</definedName>
    <definedName name="zzz_Tbl_6_1_DL" localSheetId="34">#REF!</definedName>
    <definedName name="zzz_Tbl_6_1_DL" localSheetId="35">#REF!</definedName>
    <definedName name="zzz_Tbl_6_1_DL" localSheetId="36">#REF!</definedName>
    <definedName name="zzz_Tbl_6_1_DL" localSheetId="37">#REF!</definedName>
    <definedName name="zzz_Tbl_6_1_DL" localSheetId="39">#REF!</definedName>
    <definedName name="zzz_Tbl_6_1_DL" localSheetId="40">#REF!</definedName>
    <definedName name="zzz_Tbl_6_1_DL" localSheetId="41">#REF!</definedName>
    <definedName name="zzz_Tbl_6_1_DL" localSheetId="42">#REF!</definedName>
    <definedName name="zzz_Tbl_6_1_DL" localSheetId="4">#REF!</definedName>
    <definedName name="zzz_Tbl_6_1_DL" localSheetId="10">#REF!</definedName>
    <definedName name="zzz_Tbl_6_1_DL" localSheetId="15">#REF!</definedName>
    <definedName name="zzz_Tbl_6_1_DL" localSheetId="22">#REF!</definedName>
    <definedName name="zzz_Tbl_6_1_DL" localSheetId="20">#REF!</definedName>
    <definedName name="zzz_Tbl_6_1_DL" localSheetId="31">#REF!</definedName>
    <definedName name="zzz_Tbl_6_1_DL" localSheetId="1">#REF!</definedName>
    <definedName name="zzz_Tbl_6_1_D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R338" i="52" l="1"/>
  <c r="FR374" i="51"/>
  <c r="FR372" i="51"/>
  <c r="FR368" i="51"/>
  <c r="FR366" i="51"/>
  <c r="FR364" i="51"/>
  <c r="FR360" i="51"/>
  <c r="FR358" i="51"/>
  <c r="FR356" i="51"/>
  <c r="FR352" i="51"/>
  <c r="FR350" i="51"/>
  <c r="FR346" i="51"/>
  <c r="FR340" i="51"/>
  <c r="FR334" i="51"/>
  <c r="FR314" i="51"/>
  <c r="FR308" i="51"/>
  <c r="FR300" i="51"/>
  <c r="FR292" i="51"/>
  <c r="FR281" i="51"/>
  <c r="FR237" i="51"/>
  <c r="FR226" i="51"/>
  <c r="FR370" i="51"/>
  <c r="FR362" i="51"/>
  <c r="FR354" i="51"/>
  <c r="FR269" i="51"/>
  <c r="FR258" i="51"/>
  <c r="FR375" i="50"/>
  <c r="FR373" i="50"/>
  <c r="FR371" i="50"/>
  <c r="FR369" i="50"/>
  <c r="FR367" i="50"/>
  <c r="FR365" i="50"/>
  <c r="FR363" i="50"/>
  <c r="FR361" i="50"/>
  <c r="FR359" i="50"/>
  <c r="FR357" i="50"/>
  <c r="FR355" i="50"/>
  <c r="FR353" i="50"/>
  <c r="FR351" i="50"/>
  <c r="FR349" i="50"/>
  <c r="FR347" i="50"/>
  <c r="FR345" i="50"/>
  <c r="FR343" i="50"/>
  <c r="FR341" i="50"/>
  <c r="FR339" i="50"/>
  <c r="FR337" i="50"/>
  <c r="FR335" i="50"/>
  <c r="FR333" i="50"/>
  <c r="FR331" i="50"/>
  <c r="FR329" i="50"/>
  <c r="FR327" i="50"/>
  <c r="FR325" i="50"/>
  <c r="FR323" i="50"/>
  <c r="FR312" i="50"/>
  <c r="FR310" i="50"/>
  <c r="FR308" i="50"/>
  <c r="FR304" i="50"/>
  <c r="FR302" i="50"/>
  <c r="FR300" i="50"/>
  <c r="FR294" i="50"/>
  <c r="FR293" i="50"/>
  <c r="FR292" i="50"/>
  <c r="FR288" i="50"/>
  <c r="FR285" i="50"/>
  <c r="FR282" i="50"/>
  <c r="FR280" i="50"/>
  <c r="FR278" i="50"/>
  <c r="FR274" i="50"/>
  <c r="FR272" i="50"/>
  <c r="FR260" i="50"/>
  <c r="FR254" i="50"/>
  <c r="FR252" i="50"/>
  <c r="FR246" i="50"/>
  <c r="FR232" i="50"/>
  <c r="FR224" i="50"/>
  <c r="FR218" i="50"/>
  <c r="FR212" i="50"/>
  <c r="FR201" i="50"/>
  <c r="FR195" i="50"/>
  <c r="FR193" i="50"/>
  <c r="FR185" i="50"/>
  <c r="FR179" i="50"/>
  <c r="FR177" i="50"/>
  <c r="FR173" i="50"/>
  <c r="FR171" i="50"/>
  <c r="FR169" i="50"/>
  <c r="FR165" i="50"/>
  <c r="FR163" i="50"/>
  <c r="FR161" i="50"/>
  <c r="FR157" i="50"/>
  <c r="FR155" i="50"/>
  <c r="FR153" i="50"/>
  <c r="FR149" i="50"/>
  <c r="FR147" i="50"/>
  <c r="FR145" i="50"/>
  <c r="FR141" i="50"/>
  <c r="FR139" i="50"/>
  <c r="FR374" i="50"/>
  <c r="FR372" i="50"/>
  <c r="FR370" i="50"/>
  <c r="FR368" i="50"/>
  <c r="FR366" i="50"/>
  <c r="FR364" i="50"/>
  <c r="FR362" i="50"/>
  <c r="FR360" i="50"/>
  <c r="FR358" i="50"/>
  <c r="FR356" i="50"/>
  <c r="FR354" i="50"/>
  <c r="FR352" i="50"/>
  <c r="FR350" i="50"/>
  <c r="FR348" i="50"/>
  <c r="FR346" i="50"/>
  <c r="FR344" i="50"/>
  <c r="FR342" i="50"/>
  <c r="FR340" i="50"/>
  <c r="FR338" i="50"/>
  <c r="FR336" i="50"/>
  <c r="FR334" i="50"/>
  <c r="FR332" i="50"/>
  <c r="FR330" i="50"/>
  <c r="FR328" i="50"/>
  <c r="FR326" i="50"/>
  <c r="FR324" i="50"/>
  <c r="FR314" i="50"/>
  <c r="FR309" i="50"/>
  <c r="FR298" i="50"/>
  <c r="FR290" i="50"/>
  <c r="FR262" i="50"/>
  <c r="FR256" i="50"/>
  <c r="FR244" i="50"/>
  <c r="FR226" i="50"/>
  <c r="FR220" i="50"/>
  <c r="FR203" i="50"/>
  <c r="FR187" i="50"/>
  <c r="FR175" i="50"/>
  <c r="FR167" i="50"/>
  <c r="FR159" i="50"/>
  <c r="FR151" i="50"/>
  <c r="FR143" i="50"/>
  <c r="FR6" i="50" l="1"/>
  <c r="FR12" i="50"/>
  <c r="FR15" i="50"/>
  <c r="FR18" i="50"/>
  <c r="FR24" i="50"/>
  <c r="FR27" i="50"/>
  <c r="FR30" i="50"/>
  <c r="FR33" i="50"/>
  <c r="FR36" i="50"/>
  <c r="FR42" i="50"/>
  <c r="FR45" i="50"/>
  <c r="FR48" i="50"/>
  <c r="FR51" i="50"/>
  <c r="FR54" i="50"/>
  <c r="FR57" i="50"/>
  <c r="FR60" i="50"/>
  <c r="FR63" i="50"/>
  <c r="FR66" i="50"/>
  <c r="FR78" i="50"/>
  <c r="FR96" i="50"/>
  <c r="FR120" i="50"/>
  <c r="FR138" i="50"/>
  <c r="FR144" i="50"/>
  <c r="FR150" i="50"/>
  <c r="FR156" i="50"/>
  <c r="FR162" i="50"/>
  <c r="FR168" i="50"/>
  <c r="FR174" i="50"/>
  <c r="FR183" i="50"/>
  <c r="FR210" i="50"/>
  <c r="FR240" i="50"/>
  <c r="FR276" i="50"/>
  <c r="FR306" i="50"/>
  <c r="FR89" i="51"/>
  <c r="FR137" i="51"/>
  <c r="FR197" i="51"/>
  <c r="FR4" i="50"/>
  <c r="FR8" i="50"/>
  <c r="FR10" i="50"/>
  <c r="FR14" i="50"/>
  <c r="FR16" i="50"/>
  <c r="FR20" i="50"/>
  <c r="FR22" i="50"/>
  <c r="FR26" i="50"/>
  <c r="FR28" i="50"/>
  <c r="FR32" i="50"/>
  <c r="FR34" i="50"/>
  <c r="FR38" i="50"/>
  <c r="FR40" i="50"/>
  <c r="FR44" i="50"/>
  <c r="FR46" i="50"/>
  <c r="FR50" i="50"/>
  <c r="FR52" i="50"/>
  <c r="FR56" i="50"/>
  <c r="FR58" i="50"/>
  <c r="FR62" i="50"/>
  <c r="FR64" i="50"/>
  <c r="FR68" i="50"/>
  <c r="FR81" i="51"/>
  <c r="FR97" i="51"/>
  <c r="FR105" i="51"/>
  <c r="FR113" i="51"/>
  <c r="FR121" i="51"/>
  <c r="FR129" i="51"/>
  <c r="FR157" i="51"/>
  <c r="FR165" i="51"/>
  <c r="FR189" i="51"/>
  <c r="FR105" i="52"/>
  <c r="FR121" i="52"/>
  <c r="FR136" i="52"/>
  <c r="FR16" i="53"/>
  <c r="FR269" i="53"/>
  <c r="FR70" i="50"/>
  <c r="FR81" i="50"/>
  <c r="FR87" i="50"/>
  <c r="FR105" i="50"/>
  <c r="FR117" i="50"/>
  <c r="FR123" i="50"/>
  <c r="FR255" i="50"/>
  <c r="FR270" i="50"/>
  <c r="FR25" i="50"/>
  <c r="FR31" i="50"/>
  <c r="FR37" i="50"/>
  <c r="FR43" i="50"/>
  <c r="FR49" i="50"/>
  <c r="FR61" i="50"/>
  <c r="FR67" i="50"/>
  <c r="FR76" i="50"/>
  <c r="FR94" i="50"/>
  <c r="FR118" i="50"/>
  <c r="FR136" i="50"/>
  <c r="FR154" i="50"/>
  <c r="FR160" i="50"/>
  <c r="FR172" i="50"/>
  <c r="FR178" i="50"/>
  <c r="FR199" i="50"/>
  <c r="FR205" i="50"/>
  <c r="FR301" i="50"/>
  <c r="FR73" i="50"/>
  <c r="FR79" i="50"/>
  <c r="FR91" i="50"/>
  <c r="FR103" i="50"/>
  <c r="FR121" i="50"/>
  <c r="FR250" i="50"/>
  <c r="FR11" i="50"/>
  <c r="FR17" i="50"/>
  <c r="FR23" i="50"/>
  <c r="FR29" i="50"/>
  <c r="FR41" i="50"/>
  <c r="FR47" i="50"/>
  <c r="FR53" i="50"/>
  <c r="FR59" i="50"/>
  <c r="FR65" i="50"/>
  <c r="FR74" i="50"/>
  <c r="FR86" i="50"/>
  <c r="FR116" i="50"/>
  <c r="FR140" i="50"/>
  <c r="FR146" i="50"/>
  <c r="FR152" i="50"/>
  <c r="FR158" i="50"/>
  <c r="FR164" i="50"/>
  <c r="FR170" i="50"/>
  <c r="FR176" i="50"/>
  <c r="FR197" i="50"/>
  <c r="FR245" i="50"/>
  <c r="FR284" i="50"/>
  <c r="FR71" i="50"/>
  <c r="FR101" i="50"/>
  <c r="FR75" i="50"/>
  <c r="FR77" i="50"/>
  <c r="FR83" i="50"/>
  <c r="FR85" i="50"/>
  <c r="FR89" i="50"/>
  <c r="FR93" i="50"/>
  <c r="FR95" i="50"/>
  <c r="FR97" i="50"/>
  <c r="FR99" i="50"/>
  <c r="FR107" i="50"/>
  <c r="FR109" i="50"/>
  <c r="FR111" i="50"/>
  <c r="FR113" i="50"/>
  <c r="FR115" i="50"/>
  <c r="FR119" i="50"/>
  <c r="FR125" i="50"/>
  <c r="FR127" i="50"/>
  <c r="FR129" i="50"/>
  <c r="FR131" i="50"/>
  <c r="FR133" i="50"/>
  <c r="FR135" i="50"/>
  <c r="FR137" i="50"/>
  <c r="FR216" i="50"/>
  <c r="FR236" i="50"/>
  <c r="FR242" i="50"/>
  <c r="FR264" i="50"/>
  <c r="FR266" i="50"/>
  <c r="FR48" i="51"/>
  <c r="FR49" i="51"/>
  <c r="FR50" i="51"/>
  <c r="FR51" i="51"/>
  <c r="FR52" i="51"/>
  <c r="FR53" i="51"/>
  <c r="FR54" i="51"/>
  <c r="FR55" i="51"/>
  <c r="FR56" i="51"/>
  <c r="FR57" i="51"/>
  <c r="FR58" i="51"/>
  <c r="FR59" i="51"/>
  <c r="FR60" i="51"/>
  <c r="FR61" i="51"/>
  <c r="FR62" i="51"/>
  <c r="FR63" i="51"/>
  <c r="FR64" i="51"/>
  <c r="FR65" i="51"/>
  <c r="FR66" i="51"/>
  <c r="FR67" i="51"/>
  <c r="FR68" i="51"/>
  <c r="FR69" i="51"/>
  <c r="FR70" i="51"/>
  <c r="FR71" i="51"/>
  <c r="FR72" i="51"/>
  <c r="FR73" i="51"/>
  <c r="FR74" i="51"/>
  <c r="FR75" i="51"/>
  <c r="FR76" i="51"/>
  <c r="FR77" i="51"/>
  <c r="FR79" i="51"/>
  <c r="FR80" i="51"/>
  <c r="FR82" i="51"/>
  <c r="FR83" i="51"/>
  <c r="FR84" i="51"/>
  <c r="FR85" i="51"/>
  <c r="FR86" i="51"/>
  <c r="FR87" i="51"/>
  <c r="FR88" i="51"/>
  <c r="FR90" i="51"/>
  <c r="FR91" i="51"/>
  <c r="FR92" i="51"/>
  <c r="FR93" i="51"/>
  <c r="FR94" i="51"/>
  <c r="FR95" i="51"/>
  <c r="FR96" i="51"/>
  <c r="FR98" i="51"/>
  <c r="FR99" i="51"/>
  <c r="FR100" i="51"/>
  <c r="FR101" i="51"/>
  <c r="FR102" i="51"/>
  <c r="FR103" i="51"/>
  <c r="FR104" i="51"/>
  <c r="FR106" i="51"/>
  <c r="FR107" i="51"/>
  <c r="FR108" i="51"/>
  <c r="FR109" i="51"/>
  <c r="FR110" i="51"/>
  <c r="FR111" i="51"/>
  <c r="FR112" i="51"/>
  <c r="FR114" i="51"/>
  <c r="FR115" i="51"/>
  <c r="FR116" i="51"/>
  <c r="FR117" i="51"/>
  <c r="FR118" i="51"/>
  <c r="FR119" i="51"/>
  <c r="FR120" i="51"/>
  <c r="FR122" i="51"/>
  <c r="FR123" i="51"/>
  <c r="FR124" i="51"/>
  <c r="FR125" i="51"/>
  <c r="FR126" i="51"/>
  <c r="FR127" i="51"/>
  <c r="FR128" i="51"/>
  <c r="FR130" i="51"/>
  <c r="FR131" i="51"/>
  <c r="FR132" i="51"/>
  <c r="FR5" i="50"/>
  <c r="FR7" i="50"/>
  <c r="FR9" i="50"/>
  <c r="FR13" i="50"/>
  <c r="FR19" i="50"/>
  <c r="FR21" i="50"/>
  <c r="FR35" i="50"/>
  <c r="FR39" i="50"/>
  <c r="FR55" i="50"/>
  <c r="FR69" i="50"/>
  <c r="FR72" i="50"/>
  <c r="FR80" i="50"/>
  <c r="FR82" i="50"/>
  <c r="FR84" i="50"/>
  <c r="FR88" i="50"/>
  <c r="FR90" i="50"/>
  <c r="FR92" i="50"/>
  <c r="FR98" i="50"/>
  <c r="FR100" i="50"/>
  <c r="FR102" i="50"/>
  <c r="FR104" i="50"/>
  <c r="FR106" i="50"/>
  <c r="FR108" i="50"/>
  <c r="FR110" i="50"/>
  <c r="FR112" i="50"/>
  <c r="FR114" i="50"/>
  <c r="FR122" i="50"/>
  <c r="FR124" i="50"/>
  <c r="FR126" i="50"/>
  <c r="FR128" i="50"/>
  <c r="FR130" i="50"/>
  <c r="FR132" i="50"/>
  <c r="FR134" i="50"/>
  <c r="FR142" i="50"/>
  <c r="FR148" i="50"/>
  <c r="FR166" i="50"/>
  <c r="FR181" i="50"/>
  <c r="FR189" i="50"/>
  <c r="FR191" i="50"/>
  <c r="FR208" i="50"/>
  <c r="FR228" i="50"/>
  <c r="FR234" i="50"/>
  <c r="FR286" i="50"/>
  <c r="FR296" i="50"/>
  <c r="FR4" i="52"/>
  <c r="FR5" i="52"/>
  <c r="FR6" i="52"/>
  <c r="FR7" i="52"/>
  <c r="FR9" i="52"/>
  <c r="FR11" i="52"/>
  <c r="FR12" i="52"/>
  <c r="FR15" i="52"/>
  <c r="FR16" i="52"/>
  <c r="FR19" i="52"/>
  <c r="FR20" i="52"/>
  <c r="FR23" i="52"/>
  <c r="FR24" i="52"/>
  <c r="FR27" i="52"/>
  <c r="FR28" i="52"/>
  <c r="FR31" i="52"/>
  <c r="FR32" i="52"/>
  <c r="FR35" i="52"/>
  <c r="FR36" i="52"/>
  <c r="FR39" i="52"/>
  <c r="FR40" i="52"/>
  <c r="FR43" i="52"/>
  <c r="FR44" i="52"/>
  <c r="FR45" i="52"/>
  <c r="FR46" i="52"/>
  <c r="FR47" i="52"/>
  <c r="FR48" i="52"/>
  <c r="FR49" i="52"/>
  <c r="FR50" i="52"/>
  <c r="FR51" i="52"/>
  <c r="FR52" i="52"/>
  <c r="FR53" i="52"/>
  <c r="FR54" i="52"/>
  <c r="FR55" i="52"/>
  <c r="FR56" i="52"/>
  <c r="FR57" i="52"/>
  <c r="FR58" i="52"/>
  <c r="FR59" i="52"/>
  <c r="FR60" i="52"/>
  <c r="FR61" i="52"/>
  <c r="FR62" i="52"/>
  <c r="FR63" i="52"/>
  <c r="FR64" i="52"/>
  <c r="FR65" i="52"/>
  <c r="FR66" i="52"/>
  <c r="FR67" i="52"/>
  <c r="FR68" i="52"/>
  <c r="FR69" i="52"/>
  <c r="FR70" i="52"/>
  <c r="FR71" i="52"/>
  <c r="FR72" i="52"/>
  <c r="FR73" i="52"/>
  <c r="FR74" i="52"/>
  <c r="FR75" i="52"/>
  <c r="FR76" i="52"/>
  <c r="FR77" i="52"/>
  <c r="FR78" i="52"/>
  <c r="FR79" i="52"/>
  <c r="FR80" i="52"/>
  <c r="FR81" i="52"/>
  <c r="FR82" i="52"/>
  <c r="FR83" i="52"/>
  <c r="FR84" i="52"/>
  <c r="FR85" i="52"/>
  <c r="FR86" i="52"/>
  <c r="FR87" i="52"/>
  <c r="FR88" i="52"/>
  <c r="FR89" i="52"/>
  <c r="FR90" i="52"/>
  <c r="FR91" i="52"/>
  <c r="FR92" i="52"/>
  <c r="FR93" i="52"/>
  <c r="FR94" i="52"/>
  <c r="FR95" i="52"/>
  <c r="FR96" i="52"/>
  <c r="FR97" i="52"/>
  <c r="FR98" i="52"/>
  <c r="FR99" i="52"/>
  <c r="FR100" i="52"/>
  <c r="FR101" i="52"/>
  <c r="FR102" i="52"/>
  <c r="FR103" i="52"/>
  <c r="FR104" i="52"/>
  <c r="FR106" i="52"/>
  <c r="FR107" i="52"/>
  <c r="FR108" i="52"/>
  <c r="FR109" i="52"/>
  <c r="FR110" i="52"/>
  <c r="FR111" i="52"/>
  <c r="FR112" i="52"/>
  <c r="FR113" i="52"/>
  <c r="FR114" i="52"/>
  <c r="FR115" i="52"/>
  <c r="FR116" i="52"/>
  <c r="FR117" i="52"/>
  <c r="FR118" i="52"/>
  <c r="FR119" i="52"/>
  <c r="FR120" i="52"/>
  <c r="FR123" i="52"/>
  <c r="FR125" i="52"/>
  <c r="FR127" i="52"/>
  <c r="FR133" i="51"/>
  <c r="FR134" i="51"/>
  <c r="FR135" i="51"/>
  <c r="FR136" i="51"/>
  <c r="FR138" i="51"/>
  <c r="FR139" i="51"/>
  <c r="FR140" i="51"/>
  <c r="FR141" i="51"/>
  <c r="FR143" i="51"/>
  <c r="FR145" i="51"/>
  <c r="FR147" i="51"/>
  <c r="FR149" i="51"/>
  <c r="FR151" i="51"/>
  <c r="FR153" i="51"/>
  <c r="FR155" i="51"/>
  <c r="FR159" i="51"/>
  <c r="FR161" i="51"/>
  <c r="FR163" i="51"/>
  <c r="FR167" i="51"/>
  <c r="FR169" i="51"/>
  <c r="FR171" i="51"/>
  <c r="FR173" i="51"/>
  <c r="FR175" i="51"/>
  <c r="FR177" i="51"/>
  <c r="FR179" i="51"/>
  <c r="FR181" i="51"/>
  <c r="FR183" i="51"/>
  <c r="FR185" i="51"/>
  <c r="FR187" i="51"/>
  <c r="FR191" i="51"/>
  <c r="FR193" i="51"/>
  <c r="FR195" i="51"/>
  <c r="FR199" i="51"/>
  <c r="FR201" i="51"/>
  <c r="FR203" i="51"/>
  <c r="FR205" i="51"/>
  <c r="FR210" i="51"/>
  <c r="FR212" i="51"/>
  <c r="FR215" i="51"/>
  <c r="FR217" i="51"/>
  <c r="FR219" i="51"/>
  <c r="FR221" i="51"/>
  <c r="FR228" i="51"/>
  <c r="FR231" i="51"/>
  <c r="FR233" i="51"/>
  <c r="FR235" i="51"/>
  <c r="FR242" i="51"/>
  <c r="FR244" i="51"/>
  <c r="FR247" i="51"/>
  <c r="FR249" i="51"/>
  <c r="FR251" i="51"/>
  <c r="FR253" i="51"/>
  <c r="FR260" i="51"/>
  <c r="FR263" i="51"/>
  <c r="FR265" i="51"/>
  <c r="FR267" i="51"/>
  <c r="FR274" i="51"/>
  <c r="FR276" i="51"/>
  <c r="FR279" i="51"/>
  <c r="FR283" i="51"/>
  <c r="FR285" i="51"/>
  <c r="FR288" i="51"/>
  <c r="FR290" i="51"/>
  <c r="FR294" i="51"/>
  <c r="FR296" i="51"/>
  <c r="FR298" i="51"/>
  <c r="FR302" i="51"/>
  <c r="FR304" i="51"/>
  <c r="FR306" i="51"/>
  <c r="FR310" i="51"/>
  <c r="FR312" i="51"/>
  <c r="FR316" i="51"/>
  <c r="FR318" i="51"/>
  <c r="FR320" i="51"/>
  <c r="FR322" i="51"/>
  <c r="FR324" i="51"/>
  <c r="FR326" i="51"/>
  <c r="FR328" i="51"/>
  <c r="FR330" i="51"/>
  <c r="FR332" i="51"/>
  <c r="FR336" i="51"/>
  <c r="FR338" i="51"/>
  <c r="FR342" i="51"/>
  <c r="FR344" i="51"/>
  <c r="FR348" i="51"/>
  <c r="FR128" i="52"/>
  <c r="FR129" i="52"/>
  <c r="FR131" i="52"/>
  <c r="FR133" i="52"/>
  <c r="FR135" i="52"/>
  <c r="FR137" i="52"/>
  <c r="FR139" i="52"/>
  <c r="FR141" i="52"/>
  <c r="FR143" i="52"/>
  <c r="FR144" i="52"/>
  <c r="FR145" i="52"/>
  <c r="FR147" i="52"/>
  <c r="FR149" i="52"/>
  <c r="FR151" i="52"/>
  <c r="FR152" i="52"/>
  <c r="FR153" i="52"/>
  <c r="FR155" i="52"/>
  <c r="FR157" i="52"/>
  <c r="FR159" i="52"/>
  <c r="FR160" i="52"/>
  <c r="FR161" i="52"/>
  <c r="FR163" i="52"/>
  <c r="FR165" i="52"/>
  <c r="FR167" i="52"/>
  <c r="FR168" i="52"/>
  <c r="FR169" i="52"/>
  <c r="FR171" i="52"/>
  <c r="FR173" i="52"/>
  <c r="FR175" i="52"/>
  <c r="FR176" i="52"/>
  <c r="FR177" i="52"/>
  <c r="FR179" i="52"/>
  <c r="FR181" i="52"/>
  <c r="FR183" i="52"/>
  <c r="FR184" i="52"/>
  <c r="FR185" i="52"/>
  <c r="FR187" i="52"/>
  <c r="FR189" i="52"/>
  <c r="FR191" i="52"/>
  <c r="FR192" i="52"/>
  <c r="FR193" i="52"/>
  <c r="FR195" i="52"/>
  <c r="FR197" i="52"/>
  <c r="FR199" i="52"/>
  <c r="FR200" i="52"/>
  <c r="FR201" i="52"/>
  <c r="FR203" i="52"/>
  <c r="FR205" i="52"/>
  <c r="FR207" i="52"/>
  <c r="FR208" i="52"/>
  <c r="FR210" i="52"/>
  <c r="FR212" i="52"/>
  <c r="FR214" i="52"/>
  <c r="FR215" i="52"/>
  <c r="FR216" i="52"/>
  <c r="FR218" i="52"/>
  <c r="FR221" i="52"/>
  <c r="FR224" i="52"/>
  <c r="FR226" i="52"/>
  <c r="FR228" i="52"/>
  <c r="FR229" i="52"/>
  <c r="FR230" i="52"/>
  <c r="FR231" i="52"/>
  <c r="FR232" i="52"/>
  <c r="FR234" i="52"/>
  <c r="FR236" i="52"/>
  <c r="FR237" i="52"/>
  <c r="FR238" i="52"/>
  <c r="FR239" i="52"/>
  <c r="FR240" i="52"/>
  <c r="FR242" i="52"/>
  <c r="FR244" i="52"/>
  <c r="FR245" i="52"/>
  <c r="FR246" i="52"/>
  <c r="FR247" i="52"/>
  <c r="FR248" i="52"/>
  <c r="FR250" i="52"/>
  <c r="FR252" i="52"/>
  <c r="FR253" i="52"/>
  <c r="FR254" i="52"/>
  <c r="FR255" i="52"/>
  <c r="FR256" i="52"/>
  <c r="FR258" i="52"/>
  <c r="FR260" i="52"/>
  <c r="FR261" i="52"/>
  <c r="FR262" i="52"/>
  <c r="FR263" i="52"/>
  <c r="FR264" i="52"/>
  <c r="FR266" i="52"/>
  <c r="FR268" i="52"/>
  <c r="FR269" i="52"/>
  <c r="FR270" i="52"/>
  <c r="FR271" i="52"/>
  <c r="FR272" i="52"/>
  <c r="FR274" i="52"/>
  <c r="FR276" i="52"/>
  <c r="FR277" i="52"/>
  <c r="FR278" i="52"/>
  <c r="FR279" i="52"/>
  <c r="FR280" i="52"/>
  <c r="FR282" i="52"/>
  <c r="FR284" i="52"/>
  <c r="FR285" i="52"/>
  <c r="FR286" i="52"/>
  <c r="FR287" i="52"/>
  <c r="FR288" i="52"/>
  <c r="FR290" i="52"/>
  <c r="FR292" i="52"/>
  <c r="FR293" i="52"/>
  <c r="FR294" i="52"/>
  <c r="FR295" i="52"/>
  <c r="FR296" i="52"/>
  <c r="FR298" i="52"/>
  <c r="FR300" i="52"/>
  <c r="FR301" i="52"/>
  <c r="FR302" i="52"/>
  <c r="FR303" i="52"/>
  <c r="FR304" i="52"/>
  <c r="FR306" i="52"/>
  <c r="FR308" i="52"/>
  <c r="FR309" i="52"/>
  <c r="FR310" i="52"/>
  <c r="FR311" i="52"/>
  <c r="FR312" i="52"/>
  <c r="FR314" i="52"/>
  <c r="FR316" i="52"/>
  <c r="FR317" i="52"/>
  <c r="FR318" i="52"/>
  <c r="FR319" i="52"/>
  <c r="FR320" i="52"/>
  <c r="FR322" i="52"/>
  <c r="FR324" i="52"/>
  <c r="FR325" i="52"/>
  <c r="FR326" i="52"/>
  <c r="FR327" i="52"/>
  <c r="FR328" i="52"/>
  <c r="FR330" i="52"/>
  <c r="FR332" i="52"/>
  <c r="FR333" i="52"/>
  <c r="FR334" i="52"/>
  <c r="FR335" i="52"/>
  <c r="FR336" i="52"/>
  <c r="FR340" i="52"/>
  <c r="FR341" i="52"/>
  <c r="FR342" i="52"/>
  <c r="FR343" i="52"/>
  <c r="FR344" i="52"/>
  <c r="FR346" i="52"/>
  <c r="FR348" i="52"/>
  <c r="FR349" i="52"/>
  <c r="FR350" i="52"/>
  <c r="FR351" i="52"/>
  <c r="FR352" i="52"/>
  <c r="FR354" i="52"/>
  <c r="FR356" i="52"/>
  <c r="FR357" i="52"/>
  <c r="FR358" i="52"/>
  <c r="FR359" i="52"/>
  <c r="FR360" i="52"/>
  <c r="FR362" i="52"/>
  <c r="FR364" i="52"/>
  <c r="FR365" i="52"/>
  <c r="FR366" i="52"/>
  <c r="FR367" i="52"/>
  <c r="FR368" i="52"/>
  <c r="FR370" i="52"/>
  <c r="FR372" i="52"/>
  <c r="FR373" i="52"/>
  <c r="FR374" i="52"/>
  <c r="FR375" i="52"/>
  <c r="FR4" i="53"/>
  <c r="FR5" i="53"/>
  <c r="FR6" i="53"/>
  <c r="FR7" i="53"/>
  <c r="FR8" i="53"/>
  <c r="FR9" i="53"/>
  <c r="FR10" i="53"/>
  <c r="FR11" i="53"/>
  <c r="FR12" i="53"/>
  <c r="FR13" i="53"/>
  <c r="FR14" i="53"/>
  <c r="FR15" i="53"/>
  <c r="FR17" i="53"/>
  <c r="FR18" i="53"/>
  <c r="FR19" i="53"/>
  <c r="FR20" i="53"/>
  <c r="FR21" i="53"/>
  <c r="FR22" i="53"/>
  <c r="FR23" i="53"/>
  <c r="FR24" i="53"/>
  <c r="FR25" i="53"/>
  <c r="FR26" i="53"/>
  <c r="FR27" i="53"/>
  <c r="FR28" i="53"/>
  <c r="FR29" i="53"/>
  <c r="FR30" i="53"/>
  <c r="FR31" i="53"/>
  <c r="FR32" i="53"/>
  <c r="FR33" i="53"/>
  <c r="FR34" i="53"/>
  <c r="FR35" i="53"/>
  <c r="FR36" i="53"/>
  <c r="FR37" i="53"/>
  <c r="FR38" i="53"/>
  <c r="FR39" i="53"/>
  <c r="FR40" i="53"/>
  <c r="FR41" i="53"/>
  <c r="FR42" i="53"/>
  <c r="FR43" i="53"/>
  <c r="FR44" i="53"/>
  <c r="FR45" i="53"/>
  <c r="FR46" i="53"/>
  <c r="FR47" i="53"/>
  <c r="FR48" i="53"/>
  <c r="FR49" i="53"/>
  <c r="FR50" i="53"/>
  <c r="FR51" i="53"/>
  <c r="FR52" i="53"/>
  <c r="FR53" i="53"/>
  <c r="FR54" i="53"/>
  <c r="FR55" i="53"/>
  <c r="FR56" i="53"/>
  <c r="FR57" i="53"/>
  <c r="FR58" i="53"/>
  <c r="FR59" i="53"/>
  <c r="FR60" i="53"/>
  <c r="FR61" i="53"/>
  <c r="FR62" i="53"/>
  <c r="FR63" i="53"/>
  <c r="FR64" i="53"/>
  <c r="FR65" i="53"/>
  <c r="FR66" i="53"/>
  <c r="FR67" i="53"/>
  <c r="FR68" i="53"/>
  <c r="FR69" i="53"/>
  <c r="FR70" i="53"/>
  <c r="FR71" i="53"/>
  <c r="FR72" i="53"/>
  <c r="FR73" i="53"/>
  <c r="FR74" i="53"/>
  <c r="FR75" i="53"/>
  <c r="FR76" i="53"/>
  <c r="FR77" i="53"/>
  <c r="FR78" i="53"/>
  <c r="FR79" i="53"/>
  <c r="FR80" i="53"/>
  <c r="FR81" i="53"/>
  <c r="FR82" i="53"/>
  <c r="FR83" i="53"/>
  <c r="FR87" i="53"/>
  <c r="FR91" i="53"/>
  <c r="FR95" i="53"/>
  <c r="FR99" i="53"/>
  <c r="FR103" i="53"/>
  <c r="FR107" i="53"/>
  <c r="FR111" i="53"/>
  <c r="FR119" i="53"/>
  <c r="FR123" i="53"/>
  <c r="FR127" i="53"/>
  <c r="FR131" i="53"/>
  <c r="FR135" i="53"/>
  <c r="FR139" i="53"/>
  <c r="FR143" i="53"/>
  <c r="FR147" i="53"/>
  <c r="FR151" i="53"/>
  <c r="FR155" i="53"/>
  <c r="FR159" i="53"/>
  <c r="FR163" i="53"/>
  <c r="FR164" i="53"/>
  <c r="FR167" i="53"/>
  <c r="FR168" i="53"/>
  <c r="FR171" i="53"/>
  <c r="FR172" i="53"/>
  <c r="FR175" i="53"/>
  <c r="FR176" i="53"/>
  <c r="FR177" i="53"/>
  <c r="FR178" i="53"/>
  <c r="FR179" i="53"/>
  <c r="FR180" i="53"/>
  <c r="FR181" i="53"/>
  <c r="FR182" i="53"/>
  <c r="FR183" i="53"/>
  <c r="FR184" i="53"/>
  <c r="FR185" i="53"/>
  <c r="FR186" i="53"/>
  <c r="FR187" i="53"/>
  <c r="FR188" i="53"/>
  <c r="FR189" i="53"/>
  <c r="FR190" i="53"/>
  <c r="FR191" i="53"/>
  <c r="FR192" i="53"/>
  <c r="FR193" i="53"/>
  <c r="FR194" i="53"/>
  <c r="FR195" i="53"/>
  <c r="FR196" i="53"/>
  <c r="FR197" i="53"/>
  <c r="FR198" i="53"/>
  <c r="FR199" i="53"/>
  <c r="FR200" i="53"/>
  <c r="FR201" i="53"/>
  <c r="FR202" i="53"/>
  <c r="FR203" i="53"/>
  <c r="FR204" i="53"/>
  <c r="FR205" i="53"/>
  <c r="FR207" i="53"/>
  <c r="FR209" i="53"/>
  <c r="FR211" i="53"/>
  <c r="FR212" i="53"/>
  <c r="FR213" i="53"/>
  <c r="FR215" i="53"/>
  <c r="FR217" i="53"/>
  <c r="FR219" i="53"/>
  <c r="FR220" i="53"/>
  <c r="FR221" i="53"/>
  <c r="FR223" i="53"/>
  <c r="FR225" i="53"/>
  <c r="FR227" i="53"/>
  <c r="FR228" i="53"/>
  <c r="FR229" i="53"/>
  <c r="FR231" i="53"/>
  <c r="FR233" i="53"/>
  <c r="FR235" i="53"/>
  <c r="FR237" i="53"/>
  <c r="FR239" i="53"/>
  <c r="FR240" i="53"/>
  <c r="FR241" i="53"/>
  <c r="FR243" i="53"/>
  <c r="FR245" i="53"/>
  <c r="FR247" i="53"/>
  <c r="FR248" i="53"/>
  <c r="FR249" i="53"/>
  <c r="FR251" i="53"/>
  <c r="FR253" i="53"/>
  <c r="FR255" i="53"/>
  <c r="FR257" i="53"/>
  <c r="FR259" i="53"/>
  <c r="FR261" i="53"/>
  <c r="FR263" i="53"/>
  <c r="FR265" i="53"/>
  <c r="FR267" i="53"/>
  <c r="FR271" i="53"/>
  <c r="FR273" i="53"/>
  <c r="FR275" i="53"/>
  <c r="FR277" i="53"/>
  <c r="FR279" i="53"/>
  <c r="FR281" i="53"/>
  <c r="FR283" i="53"/>
  <c r="FR285" i="53"/>
  <c r="FR287" i="53"/>
  <c r="FR289" i="53"/>
  <c r="FR291" i="53"/>
  <c r="FR293" i="53"/>
  <c r="FR295" i="53"/>
  <c r="FR297" i="53"/>
  <c r="FR299" i="53"/>
  <c r="FR300" i="53"/>
  <c r="FR301" i="53"/>
  <c r="FR302" i="53"/>
  <c r="FR303" i="53"/>
  <c r="FR304" i="53"/>
  <c r="FR305" i="53"/>
  <c r="FR306" i="53"/>
  <c r="FR307" i="53"/>
  <c r="FR308" i="53"/>
  <c r="FR309" i="53"/>
  <c r="FR310" i="53"/>
  <c r="FR311" i="53"/>
  <c r="FR312" i="53"/>
  <c r="FR313" i="53"/>
  <c r="FR314" i="53"/>
  <c r="FR315" i="53"/>
  <c r="FR316" i="53"/>
  <c r="FR317" i="53"/>
  <c r="FR318" i="53"/>
  <c r="FR319" i="53"/>
  <c r="FR320" i="53"/>
  <c r="FR321" i="53"/>
  <c r="FR322" i="53"/>
  <c r="FR323" i="53"/>
  <c r="FR324" i="53"/>
  <c r="FR325" i="53"/>
  <c r="FR326" i="53"/>
  <c r="FR327" i="53"/>
  <c r="FR328" i="53"/>
  <c r="FR329" i="53"/>
  <c r="FR330" i="53"/>
  <c r="FR331" i="53"/>
  <c r="FR332" i="53"/>
  <c r="FR333" i="53"/>
  <c r="FR334" i="53"/>
  <c r="FR335" i="53"/>
  <c r="FR336" i="53"/>
  <c r="FR337" i="53"/>
  <c r="FR338" i="53"/>
  <c r="FR339" i="53"/>
  <c r="FR340" i="53"/>
  <c r="FR341" i="53"/>
  <c r="FR342" i="53"/>
  <c r="FR343" i="53"/>
  <c r="FR344" i="53"/>
  <c r="FR345" i="53"/>
  <c r="FR346" i="53"/>
  <c r="FR347" i="53"/>
  <c r="FR348" i="53"/>
  <c r="FR349" i="53"/>
  <c r="FR350" i="53"/>
  <c r="FR351" i="53"/>
  <c r="FR352" i="53"/>
  <c r="FR353" i="53"/>
  <c r="FR354" i="53"/>
  <c r="FR355" i="53"/>
  <c r="FR356" i="53"/>
  <c r="FR357" i="53"/>
  <c r="FR358" i="53"/>
  <c r="FR359" i="53"/>
  <c r="FR360" i="53"/>
  <c r="FR361" i="53"/>
  <c r="FR362" i="53"/>
  <c r="FR363" i="53"/>
  <c r="FR364" i="53"/>
  <c r="FR366" i="53"/>
  <c r="FR367" i="53"/>
  <c r="FR368" i="53"/>
  <c r="FR369" i="53"/>
  <c r="FR370" i="53"/>
  <c r="FR371" i="53"/>
  <c r="FR372" i="53"/>
  <c r="FR373" i="53"/>
  <c r="FR374" i="53"/>
  <c r="FR180" i="50"/>
  <c r="FR182" i="50"/>
  <c r="FR184" i="50"/>
  <c r="FR186" i="50"/>
  <c r="FR188" i="50"/>
  <c r="FR190" i="50"/>
  <c r="FR192" i="50"/>
  <c r="FR194" i="50"/>
  <c r="FR196" i="50"/>
  <c r="FR198" i="50"/>
  <c r="FR200" i="50"/>
  <c r="FR202" i="50"/>
  <c r="FR204" i="50"/>
  <c r="FR206" i="50"/>
  <c r="FR214" i="50"/>
  <c r="FR222" i="50"/>
  <c r="FR230" i="50"/>
  <c r="FR238" i="50"/>
  <c r="FR248" i="50"/>
  <c r="FR258" i="50"/>
  <c r="FR263" i="50"/>
  <c r="FR268" i="50"/>
  <c r="FR4" i="51"/>
  <c r="FR5" i="51"/>
  <c r="FR6" i="51"/>
  <c r="FR7" i="51"/>
  <c r="FR8" i="51"/>
  <c r="FR9" i="51"/>
  <c r="FR10" i="51"/>
  <c r="FR11" i="51"/>
  <c r="FR12" i="51"/>
  <c r="FR13" i="51"/>
  <c r="FR14" i="51"/>
  <c r="FR15" i="51"/>
  <c r="FR16" i="51"/>
  <c r="FR17" i="51"/>
  <c r="FR18" i="51"/>
  <c r="FR19" i="51"/>
  <c r="FR20" i="51"/>
  <c r="FR21" i="51"/>
  <c r="FR22" i="51"/>
  <c r="FR23" i="51"/>
  <c r="FR24" i="51"/>
  <c r="FR25" i="51"/>
  <c r="FR26" i="51"/>
  <c r="FR27" i="51"/>
  <c r="FR28" i="51"/>
  <c r="FR29" i="51"/>
  <c r="FR30" i="51"/>
  <c r="FR31" i="51"/>
  <c r="FR32" i="51"/>
  <c r="FR33" i="51"/>
  <c r="FR34" i="51"/>
  <c r="FR35" i="51"/>
  <c r="FR36" i="51"/>
  <c r="FR37" i="51"/>
  <c r="FR38" i="51"/>
  <c r="FR39" i="51"/>
  <c r="FR40" i="51"/>
  <c r="FR41" i="51"/>
  <c r="FR42" i="51"/>
  <c r="FR43" i="51"/>
  <c r="FR44" i="51"/>
  <c r="FR45" i="51"/>
  <c r="FR46" i="51"/>
  <c r="FR47" i="51"/>
  <c r="FR142" i="51"/>
  <c r="FR144" i="51"/>
  <c r="FR146" i="51"/>
  <c r="FR148" i="51"/>
  <c r="FR150" i="51"/>
  <c r="FR152" i="51"/>
  <c r="FR154" i="51"/>
  <c r="FR156" i="51"/>
  <c r="FR158" i="51"/>
  <c r="FR160" i="51"/>
  <c r="FR162" i="51"/>
  <c r="FR164" i="51"/>
  <c r="FR166" i="51"/>
  <c r="FR168" i="51"/>
  <c r="FR170" i="51"/>
  <c r="FR172" i="51"/>
  <c r="FR174" i="51"/>
  <c r="FR176" i="51"/>
  <c r="FR178" i="51"/>
  <c r="FR180" i="51"/>
  <c r="FR182" i="51"/>
  <c r="FR184" i="51"/>
  <c r="FR186" i="51"/>
  <c r="FR188" i="51"/>
  <c r="FR190" i="51"/>
  <c r="FR192" i="51"/>
  <c r="FR194" i="51"/>
  <c r="FR196" i="51"/>
  <c r="FR198" i="51"/>
  <c r="FR200" i="51"/>
  <c r="FR202" i="51"/>
  <c r="FR204" i="51"/>
  <c r="FR207" i="51"/>
  <c r="FR209" i="51"/>
  <c r="FR211" i="51"/>
  <c r="FR213" i="51"/>
  <c r="FR218" i="51"/>
  <c r="FR220" i="51"/>
  <c r="FR223" i="51"/>
  <c r="FR225" i="51"/>
  <c r="FR227" i="51"/>
  <c r="FR229" i="51"/>
  <c r="FR234" i="51"/>
  <c r="FR236" i="51"/>
  <c r="FR239" i="51"/>
  <c r="FR241" i="51"/>
  <c r="FR243" i="51"/>
  <c r="FR245" i="51"/>
  <c r="FR250" i="51"/>
  <c r="FR252" i="51"/>
  <c r="FR255" i="51"/>
  <c r="FR257" i="51"/>
  <c r="FR259" i="51"/>
  <c r="FR261" i="51"/>
  <c r="FR266" i="51"/>
  <c r="FR268" i="51"/>
  <c r="FR271" i="51"/>
  <c r="FR273" i="51"/>
  <c r="FR275" i="51"/>
  <c r="FR277" i="51"/>
  <c r="FR282" i="51"/>
  <c r="FR284" i="51"/>
  <c r="FR287" i="51"/>
  <c r="FR289" i="51"/>
  <c r="FR291" i="51"/>
  <c r="FR293" i="51"/>
  <c r="FR295" i="51"/>
  <c r="FR297" i="51"/>
  <c r="FR299" i="51"/>
  <c r="FR301" i="51"/>
  <c r="FR303" i="51"/>
  <c r="FR305" i="51"/>
  <c r="FR307" i="51"/>
  <c r="FR309" i="51"/>
  <c r="FR311" i="51"/>
  <c r="FR313" i="51"/>
  <c r="FR315" i="51"/>
  <c r="FR317" i="51"/>
  <c r="FR319" i="51"/>
  <c r="FR321" i="51"/>
  <c r="FR323" i="51"/>
  <c r="FR325" i="51"/>
  <c r="FR327" i="51"/>
  <c r="FR329" i="51"/>
  <c r="FR331" i="51"/>
  <c r="FR333" i="51"/>
  <c r="FR335" i="51"/>
  <c r="FR337" i="51"/>
  <c r="FR339" i="51"/>
  <c r="FR341" i="51"/>
  <c r="FR343" i="51"/>
  <c r="FR345" i="51"/>
  <c r="FR347" i="51"/>
  <c r="FR349" i="51"/>
  <c r="FR351" i="51"/>
  <c r="FR353" i="51"/>
  <c r="FR355" i="51"/>
  <c r="FR357" i="51"/>
  <c r="FR359" i="51"/>
  <c r="FR361" i="51"/>
  <c r="FR363" i="51"/>
  <c r="FR365" i="51"/>
  <c r="FR367" i="51"/>
  <c r="FR369" i="51"/>
  <c r="FR371" i="51"/>
  <c r="FR373" i="51"/>
  <c r="FR375" i="51"/>
  <c r="FR375" i="53"/>
  <c r="FR115" i="53"/>
  <c r="FR365" i="53"/>
  <c r="FR84" i="53"/>
  <c r="FR88" i="53"/>
  <c r="FR92" i="53"/>
  <c r="FR96" i="53"/>
  <c r="FR100" i="53"/>
  <c r="FR104" i="53"/>
  <c r="FR108" i="53"/>
  <c r="FR112" i="53"/>
  <c r="FR116" i="53"/>
  <c r="FR120" i="53"/>
  <c r="FR124" i="53"/>
  <c r="FR128" i="53"/>
  <c r="FR132" i="53"/>
  <c r="FR136" i="53"/>
  <c r="FR140" i="53"/>
  <c r="FR144" i="53"/>
  <c r="FR148" i="53"/>
  <c r="FR152" i="53"/>
  <c r="FR156" i="53"/>
  <c r="FR160" i="53"/>
  <c r="FR85" i="53"/>
  <c r="FR89" i="53"/>
  <c r="FR93" i="53"/>
  <c r="FR97" i="53"/>
  <c r="FR101" i="53"/>
  <c r="FR105" i="53"/>
  <c r="FR109" i="53"/>
  <c r="FR113" i="53"/>
  <c r="FR117" i="53"/>
  <c r="FR121" i="53"/>
  <c r="FR125" i="53"/>
  <c r="FR129" i="53"/>
  <c r="FR133" i="53"/>
  <c r="FR137" i="53"/>
  <c r="FR141" i="53"/>
  <c r="FR145" i="53"/>
  <c r="FR149" i="53"/>
  <c r="FR153" i="53"/>
  <c r="FR157" i="53"/>
  <c r="FR161" i="53"/>
  <c r="FR165" i="53"/>
  <c r="FR169" i="53"/>
  <c r="FR173" i="53"/>
  <c r="FR86" i="53"/>
  <c r="FR90" i="53"/>
  <c r="FR94" i="53"/>
  <c r="FR98" i="53"/>
  <c r="FR102" i="53"/>
  <c r="FR106" i="53"/>
  <c r="FR110" i="53"/>
  <c r="FR114" i="53"/>
  <c r="FR118" i="53"/>
  <c r="FR122" i="53"/>
  <c r="FR126" i="53"/>
  <c r="FR130" i="53"/>
  <c r="FR134" i="53"/>
  <c r="FR138" i="53"/>
  <c r="FR142" i="53"/>
  <c r="FR146" i="53"/>
  <c r="FR150" i="53"/>
  <c r="FR154" i="53"/>
  <c r="FR158" i="53"/>
  <c r="FR162" i="53"/>
  <c r="FR166" i="53"/>
  <c r="FR170" i="53"/>
  <c r="FR174" i="53"/>
  <c r="FR208" i="53"/>
  <c r="FR216" i="53"/>
  <c r="FR224" i="53"/>
  <c r="FR232" i="53"/>
  <c r="FR206" i="53"/>
  <c r="FR214" i="53"/>
  <c r="FR222" i="53"/>
  <c r="FR230" i="53"/>
  <c r="FR238" i="53"/>
  <c r="FR246" i="53"/>
  <c r="FR252" i="53"/>
  <c r="FR256" i="53"/>
  <c r="FR260" i="53"/>
  <c r="FR264" i="53"/>
  <c r="FR268" i="53"/>
  <c r="FR272" i="53"/>
  <c r="FR276" i="53"/>
  <c r="FR280" i="53"/>
  <c r="FR284" i="53"/>
  <c r="FR288" i="53"/>
  <c r="FR292" i="53"/>
  <c r="FR296" i="53"/>
  <c r="FR236" i="53"/>
  <c r="FR244" i="53"/>
  <c r="FR210" i="53"/>
  <c r="FR218" i="53"/>
  <c r="FR226" i="53"/>
  <c r="FR234" i="53"/>
  <c r="FR242" i="53"/>
  <c r="FR250" i="53"/>
  <c r="FR254" i="53"/>
  <c r="FR258" i="53"/>
  <c r="FR262" i="53"/>
  <c r="FR266" i="53"/>
  <c r="FR270" i="53"/>
  <c r="FR274" i="53"/>
  <c r="FR278" i="53"/>
  <c r="FR282" i="53"/>
  <c r="FR286" i="53"/>
  <c r="FR290" i="53"/>
  <c r="FR294" i="53"/>
  <c r="FR298" i="53"/>
  <c r="FR10" i="52"/>
  <c r="FR13" i="52"/>
  <c r="FR17" i="52"/>
  <c r="FR21" i="52"/>
  <c r="FR25" i="52"/>
  <c r="FR29" i="52"/>
  <c r="FR33" i="52"/>
  <c r="FR37" i="52"/>
  <c r="FR41" i="52"/>
  <c r="FR8" i="52"/>
  <c r="FR14" i="52"/>
  <c r="FR18" i="52"/>
  <c r="FR22" i="52"/>
  <c r="FR26" i="52"/>
  <c r="FR30" i="52"/>
  <c r="FR34" i="52"/>
  <c r="FR38" i="52"/>
  <c r="FR42" i="52"/>
  <c r="FR126" i="52"/>
  <c r="FR134" i="52"/>
  <c r="FR142" i="52"/>
  <c r="FR150" i="52"/>
  <c r="FR158" i="52"/>
  <c r="FR166" i="52"/>
  <c r="FR174" i="52"/>
  <c r="FR182" i="52"/>
  <c r="FR190" i="52"/>
  <c r="FR198" i="52"/>
  <c r="FR206" i="52"/>
  <c r="FR222" i="52"/>
  <c r="FR124" i="52"/>
  <c r="FR132" i="52"/>
  <c r="FR140" i="52"/>
  <c r="FR148" i="52"/>
  <c r="FR156" i="52"/>
  <c r="FR164" i="52"/>
  <c r="FR172" i="52"/>
  <c r="FR180" i="52"/>
  <c r="FR188" i="52"/>
  <c r="FR196" i="52"/>
  <c r="FR204" i="52"/>
  <c r="FR213" i="52"/>
  <c r="FR223" i="52"/>
  <c r="FR122" i="52"/>
  <c r="FR130" i="52"/>
  <c r="FR138" i="52"/>
  <c r="FR146" i="52"/>
  <c r="FR154" i="52"/>
  <c r="FR162" i="52"/>
  <c r="FR170" i="52"/>
  <c r="FR178" i="52"/>
  <c r="FR186" i="52"/>
  <c r="FR194" i="52"/>
  <c r="FR202" i="52"/>
  <c r="FR220" i="52"/>
  <c r="FR211" i="52"/>
  <c r="FR219" i="52"/>
  <c r="FR227" i="52"/>
  <c r="FR235" i="52"/>
  <c r="FR243" i="52"/>
  <c r="FR251" i="52"/>
  <c r="FR259" i="52"/>
  <c r="FR267" i="52"/>
  <c r="FR275" i="52"/>
  <c r="FR283" i="52"/>
  <c r="FR291" i="52"/>
  <c r="FR299" i="52"/>
  <c r="FR307" i="52"/>
  <c r="FR315" i="52"/>
  <c r="FR323" i="52"/>
  <c r="FR331" i="52"/>
  <c r="FR339" i="52"/>
  <c r="FR347" i="52"/>
  <c r="FR355" i="52"/>
  <c r="FR363" i="52"/>
  <c r="FR371" i="52"/>
  <c r="FR209" i="52"/>
  <c r="FR217" i="52"/>
  <c r="FR225" i="52"/>
  <c r="FR233" i="52"/>
  <c r="FR241" i="52"/>
  <c r="FR249" i="52"/>
  <c r="FR257" i="52"/>
  <c r="FR265" i="52"/>
  <c r="FR273" i="52"/>
  <c r="FR281" i="52"/>
  <c r="FR289" i="52"/>
  <c r="FR297" i="52"/>
  <c r="FR305" i="52"/>
  <c r="FR313" i="52"/>
  <c r="FR321" i="52"/>
  <c r="FR329" i="52"/>
  <c r="FR337" i="52"/>
  <c r="FR345" i="52"/>
  <c r="FR353" i="52"/>
  <c r="FR361" i="52"/>
  <c r="FR369" i="52"/>
  <c r="FR78" i="51"/>
  <c r="FR208" i="51"/>
  <c r="FR216" i="51"/>
  <c r="FR224" i="51"/>
  <c r="FR232" i="51"/>
  <c r="FR240" i="51"/>
  <c r="FR248" i="51"/>
  <c r="FR256" i="51"/>
  <c r="FR264" i="51"/>
  <c r="FR272" i="51"/>
  <c r="FR280" i="51"/>
  <c r="FR206" i="51"/>
  <c r="FR214" i="51"/>
  <c r="FR222" i="51"/>
  <c r="FR230" i="51"/>
  <c r="FR238" i="51"/>
  <c r="FR246" i="51"/>
  <c r="FR254" i="51"/>
  <c r="FR262" i="51"/>
  <c r="FR270" i="51"/>
  <c r="FR278" i="51"/>
  <c r="FR286" i="51"/>
  <c r="FR211" i="50"/>
  <c r="FR219" i="50"/>
  <c r="FR227" i="50"/>
  <c r="FR235" i="50"/>
  <c r="FR243" i="50"/>
  <c r="FR251" i="50"/>
  <c r="FR259" i="50"/>
  <c r="FR267" i="50"/>
  <c r="FR275" i="50"/>
  <c r="FR283" i="50"/>
  <c r="FR291" i="50"/>
  <c r="FR299" i="50"/>
  <c r="FR307" i="50"/>
  <c r="FR315" i="50"/>
  <c r="FR319" i="50"/>
  <c r="FR209" i="50"/>
  <c r="FR217" i="50"/>
  <c r="FR225" i="50"/>
  <c r="FR233" i="50"/>
  <c r="FR241" i="50"/>
  <c r="FR249" i="50"/>
  <c r="FR257" i="50"/>
  <c r="FR265" i="50"/>
  <c r="FR273" i="50"/>
  <c r="FR281" i="50"/>
  <c r="FR289" i="50"/>
  <c r="FR297" i="50"/>
  <c r="FR305" i="50"/>
  <c r="FR313" i="50"/>
  <c r="FR316" i="50"/>
  <c r="FR320" i="50"/>
  <c r="FR207" i="50"/>
  <c r="FR215" i="50"/>
  <c r="FR223" i="50"/>
  <c r="FR231" i="50"/>
  <c r="FR239" i="50"/>
  <c r="FR247" i="50"/>
  <c r="FR271" i="50"/>
  <c r="FR279" i="50"/>
  <c r="FR287" i="50"/>
  <c r="FR295" i="50"/>
  <c r="FR303" i="50"/>
  <c r="FR311" i="50"/>
  <c r="FR317" i="50"/>
  <c r="FR321" i="50"/>
  <c r="FR213" i="50"/>
  <c r="FR221" i="50"/>
  <c r="FR229" i="50"/>
  <c r="FR237" i="50"/>
  <c r="FR253" i="50"/>
  <c r="FR261" i="50"/>
  <c r="FR269" i="50"/>
  <c r="FR277" i="50"/>
  <c r="FR318" i="50"/>
  <c r="FR322" i="50"/>
  <c r="FR189" i="44" l="1"/>
  <c r="FR185" i="44"/>
  <c r="FR181" i="44"/>
  <c r="FR177" i="44"/>
  <c r="FR173" i="44"/>
  <c r="FR169" i="44"/>
  <c r="FR165" i="44"/>
  <c r="FR161" i="44"/>
  <c r="FR157" i="44"/>
  <c r="FR153" i="44"/>
  <c r="FR149" i="44"/>
  <c r="FR145" i="44"/>
  <c r="FR141" i="44"/>
  <c r="FR137" i="44"/>
  <c r="FR133" i="44"/>
  <c r="FR129" i="44"/>
  <c r="FR125" i="44"/>
  <c r="FR121" i="44"/>
  <c r="FR117" i="44"/>
  <c r="FR113" i="44"/>
  <c r="FR109" i="44"/>
  <c r="FR105" i="44"/>
  <c r="FR101" i="44"/>
  <c r="FR97" i="44"/>
  <c r="FR93" i="44"/>
  <c r="FR89" i="44"/>
  <c r="FR85" i="44"/>
  <c r="FR81" i="44"/>
  <c r="FR77" i="44"/>
  <c r="FR73" i="44"/>
  <c r="FR69" i="44"/>
  <c r="FR65" i="44"/>
  <c r="FR61" i="44"/>
  <c r="FR57" i="44"/>
  <c r="FR53" i="44"/>
  <c r="FR49" i="44"/>
  <c r="FR45" i="44"/>
  <c r="FR41" i="44"/>
  <c r="FR37" i="44"/>
  <c r="FR33" i="44"/>
  <c r="FR29" i="44"/>
  <c r="FR25" i="44"/>
  <c r="FR21" i="44"/>
  <c r="FR17" i="44"/>
  <c r="FR13" i="44"/>
  <c r="FR9" i="44"/>
  <c r="FR5" i="44"/>
  <c r="FR375" i="44"/>
  <c r="FR374" i="44"/>
  <c r="FR373" i="44"/>
  <c r="FR372" i="44"/>
  <c r="FR371" i="44"/>
  <c r="FR370" i="44"/>
  <c r="FR369" i="44"/>
  <c r="FR368" i="44"/>
  <c r="FR367" i="44"/>
  <c r="FR366" i="44"/>
  <c r="FR365" i="44"/>
  <c r="FR364" i="44"/>
  <c r="FR363" i="44"/>
  <c r="FR4" i="44"/>
  <c r="FR362" i="44"/>
  <c r="FR361" i="44"/>
  <c r="FR360" i="44"/>
  <c r="FR359" i="44"/>
  <c r="FR358" i="44"/>
  <c r="FR357" i="44"/>
  <c r="FR356" i="44"/>
  <c r="FR355" i="44"/>
  <c r="FR354" i="44"/>
  <c r="FR353" i="44"/>
  <c r="FR352" i="44"/>
  <c r="FR351" i="44"/>
  <c r="FR350" i="44"/>
  <c r="FR349" i="44"/>
  <c r="FR348" i="44"/>
  <c r="FR347" i="44"/>
  <c r="FR346" i="44"/>
  <c r="FR345" i="44"/>
  <c r="FR344" i="44"/>
  <c r="FR343" i="44"/>
  <c r="FR342" i="44"/>
  <c r="FR341" i="44"/>
  <c r="FR340" i="44"/>
  <c r="FR339" i="44"/>
  <c r="FR338" i="44"/>
  <c r="FR337" i="44"/>
  <c r="FR336" i="44"/>
  <c r="FR335" i="44"/>
  <c r="FR334" i="44"/>
  <c r="FR333" i="44"/>
  <c r="FR332" i="44"/>
  <c r="FR331" i="44"/>
  <c r="FR330" i="44"/>
  <c r="FR329" i="44"/>
  <c r="FR328" i="44"/>
  <c r="FR327" i="44"/>
  <c r="FR326" i="44"/>
  <c r="FR325" i="44"/>
  <c r="FR324" i="44"/>
  <c r="FR323" i="44"/>
  <c r="FR322" i="44"/>
  <c r="FR321" i="44"/>
  <c r="FR320" i="44"/>
  <c r="FR319" i="44"/>
  <c r="FR318" i="44"/>
  <c r="FR317" i="44"/>
  <c r="FR316" i="44"/>
  <c r="FR315" i="44"/>
  <c r="FR314" i="44"/>
  <c r="FR313" i="44"/>
  <c r="FR312" i="44"/>
  <c r="FR311" i="44"/>
  <c r="FR310" i="44"/>
  <c r="FR309" i="44"/>
  <c r="FR308" i="44"/>
  <c r="FR307" i="44"/>
  <c r="FR306" i="44"/>
  <c r="FR305" i="44"/>
  <c r="FR304" i="44"/>
  <c r="FR303" i="44"/>
  <c r="FR302" i="44"/>
  <c r="FR301" i="44"/>
  <c r="FR300" i="44"/>
  <c r="FR299" i="44"/>
  <c r="FR298" i="44"/>
  <c r="FR297" i="44"/>
  <c r="FR296" i="44"/>
  <c r="FR295" i="44"/>
  <c r="FR294" i="44"/>
  <c r="FR293" i="44"/>
  <c r="FR292" i="44"/>
  <c r="FR291" i="44"/>
  <c r="FR290" i="44"/>
  <c r="FR289" i="44"/>
  <c r="FR288" i="44"/>
  <c r="FR287" i="44"/>
  <c r="FR286" i="44"/>
  <c r="FR285" i="44"/>
  <c r="FR284" i="44"/>
  <c r="FR283" i="44"/>
  <c r="FR282" i="44"/>
  <c r="FR281" i="44"/>
  <c r="FR280" i="44"/>
  <c r="FR279" i="44"/>
  <c r="FR278" i="44"/>
  <c r="FR277" i="44"/>
  <c r="FR276" i="44"/>
  <c r="FR275" i="44"/>
  <c r="FR274" i="44"/>
  <c r="FR273" i="44"/>
  <c r="FR272" i="44"/>
  <c r="FR271" i="44"/>
  <c r="FR270" i="44"/>
  <c r="FR269" i="44"/>
  <c r="FR268" i="44"/>
  <c r="FR267" i="44"/>
  <c r="FR266" i="44"/>
  <c r="FR265" i="44"/>
  <c r="FR264" i="44"/>
  <c r="FR263" i="44"/>
  <c r="FR262" i="44"/>
  <c r="FR261" i="44"/>
  <c r="FR260" i="44"/>
  <c r="FR259" i="44"/>
  <c r="FR258" i="44"/>
  <c r="FR257" i="44"/>
  <c r="FR256" i="44"/>
  <c r="FR255" i="44"/>
  <c r="FR254" i="44"/>
  <c r="FR253" i="44"/>
  <c r="FR252" i="44"/>
  <c r="FR251" i="44"/>
  <c r="FR250" i="44"/>
  <c r="FR249" i="44"/>
  <c r="FR248" i="44"/>
  <c r="FR247" i="44"/>
  <c r="FR246" i="44"/>
  <c r="FR245" i="44"/>
  <c r="FR244" i="44"/>
  <c r="FR243" i="44"/>
  <c r="FR242" i="44"/>
  <c r="FR241" i="44"/>
  <c r="FR240" i="44"/>
  <c r="FR239" i="44"/>
  <c r="FR238" i="44"/>
  <c r="FR237" i="44"/>
  <c r="FR236" i="44"/>
  <c r="FR235" i="44"/>
  <c r="FR234" i="44"/>
  <c r="FR233" i="44"/>
  <c r="FR232" i="44"/>
  <c r="FR231" i="44"/>
  <c r="FR230" i="44"/>
  <c r="FR229" i="44"/>
  <c r="FR228" i="44"/>
  <c r="FR227" i="44"/>
  <c r="FR226" i="44"/>
  <c r="FR225" i="44"/>
  <c r="FR224" i="44"/>
  <c r="FR223" i="44"/>
  <c r="FR222" i="44"/>
  <c r="FR221" i="44"/>
  <c r="FR220" i="44"/>
  <c r="FR219" i="44"/>
  <c r="FR218" i="44"/>
  <c r="FR217" i="44"/>
  <c r="FR216" i="44"/>
  <c r="FR215" i="44"/>
  <c r="FR214" i="44"/>
  <c r="FR213" i="44"/>
  <c r="FR212" i="44"/>
  <c r="FR211" i="44"/>
  <c r="FR210" i="44"/>
  <c r="FR209" i="44"/>
  <c r="FR208" i="44"/>
  <c r="FR207" i="44"/>
  <c r="FR206" i="44"/>
  <c r="FR205" i="44"/>
  <c r="FR204" i="44"/>
  <c r="FR203" i="44"/>
  <c r="FR202" i="44"/>
  <c r="FR201" i="44"/>
  <c r="FR200" i="44"/>
  <c r="FR199" i="44"/>
  <c r="FR198" i="44"/>
  <c r="FR197" i="44"/>
  <c r="FR196" i="44"/>
  <c r="FR195" i="44"/>
  <c r="FR194" i="44"/>
  <c r="FR193" i="44"/>
  <c r="FR192" i="44"/>
  <c r="FR191" i="44"/>
  <c r="FR190" i="44"/>
  <c r="FR188" i="44"/>
  <c r="FR187" i="44"/>
  <c r="FR186" i="44"/>
  <c r="FR184" i="44"/>
  <c r="FR183" i="44"/>
  <c r="FR182" i="44"/>
  <c r="FR180" i="44"/>
  <c r="FR179" i="44"/>
  <c r="FR178" i="44"/>
  <c r="FR176" i="44"/>
  <c r="FR175" i="44"/>
  <c r="FR174" i="44"/>
  <c r="FR172" i="44"/>
  <c r="FR171" i="44"/>
  <c r="FR170" i="44"/>
  <c r="FR168" i="44"/>
  <c r="FR167" i="44"/>
  <c r="FR166" i="44"/>
  <c r="FR164" i="44"/>
  <c r="FR163" i="44"/>
  <c r="FR162" i="44"/>
  <c r="FR160" i="44"/>
  <c r="FR159" i="44"/>
  <c r="FR158" i="44"/>
  <c r="FR156" i="44"/>
  <c r="FR155" i="44"/>
  <c r="FR154" i="44"/>
  <c r="FR152" i="44"/>
  <c r="FR151" i="44"/>
  <c r="FR150" i="44"/>
  <c r="FR148" i="44"/>
  <c r="FR147" i="44"/>
  <c r="FR146" i="44"/>
  <c r="FR144" i="44"/>
  <c r="FR143" i="44"/>
  <c r="FR142" i="44"/>
  <c r="FR140" i="44"/>
  <c r="FR139" i="44"/>
  <c r="FR138" i="44"/>
  <c r="FR136" i="44"/>
  <c r="FR135" i="44"/>
  <c r="FR134" i="44"/>
  <c r="FR132" i="44"/>
  <c r="FR131" i="44"/>
  <c r="FR130" i="44"/>
  <c r="FR128" i="44"/>
  <c r="FR127" i="44"/>
  <c r="FR126" i="44"/>
  <c r="FR124" i="44"/>
  <c r="FR123" i="44"/>
  <c r="FR122" i="44"/>
  <c r="FR120" i="44"/>
  <c r="FR119" i="44"/>
  <c r="FR118" i="44"/>
  <c r="FR116" i="44"/>
  <c r="FR115" i="44"/>
  <c r="FR114" i="44"/>
  <c r="FR112" i="44"/>
  <c r="FR111" i="44"/>
  <c r="FR110" i="44"/>
  <c r="FR108" i="44"/>
  <c r="FR107" i="44"/>
  <c r="FR106" i="44"/>
  <c r="FR104" i="44"/>
  <c r="FR103" i="44"/>
  <c r="FR102" i="44"/>
  <c r="FR100" i="44"/>
  <c r="FR99" i="44"/>
  <c r="FR98" i="44"/>
  <c r="FR96" i="44"/>
  <c r="FR95" i="44"/>
  <c r="FR94" i="44"/>
  <c r="FR92" i="44"/>
  <c r="FR91" i="44"/>
  <c r="FR90" i="44"/>
  <c r="FR88" i="44"/>
  <c r="FR87" i="44"/>
  <c r="FR86" i="44"/>
  <c r="FR84" i="44"/>
  <c r="FR83" i="44"/>
  <c r="FR82" i="44"/>
  <c r="FR80" i="44"/>
  <c r="FR79" i="44"/>
  <c r="FR78" i="44"/>
  <c r="FR76" i="44"/>
  <c r="FR75" i="44"/>
  <c r="FR74" i="44"/>
  <c r="FR72" i="44"/>
  <c r="FR71" i="44"/>
  <c r="FR70" i="44"/>
  <c r="FR68" i="44"/>
  <c r="FR67" i="44"/>
  <c r="FR66" i="44"/>
  <c r="FR64" i="44"/>
  <c r="FR63" i="44"/>
  <c r="FR62" i="44"/>
  <c r="FR60" i="44"/>
  <c r="FR59" i="44"/>
  <c r="FR58" i="44"/>
  <c r="FR56" i="44"/>
  <c r="FR55" i="44"/>
  <c r="FR54" i="44"/>
  <c r="FR52" i="44"/>
  <c r="FR51" i="44"/>
  <c r="FR50" i="44"/>
  <c r="FR48" i="44"/>
  <c r="FR47" i="44"/>
  <c r="FR46" i="44"/>
  <c r="FR44" i="44"/>
  <c r="FR43" i="44"/>
  <c r="FR42" i="44"/>
  <c r="FR40" i="44"/>
  <c r="FR39" i="44"/>
  <c r="FR38" i="44"/>
  <c r="FR36" i="44"/>
  <c r="FR35" i="44"/>
  <c r="FR34" i="44"/>
  <c r="FR32" i="44"/>
  <c r="FR31" i="44"/>
  <c r="FR30" i="44"/>
  <c r="FR28" i="44"/>
  <c r="FR27" i="44"/>
  <c r="FR26" i="44"/>
  <c r="FR24" i="44"/>
  <c r="FR23" i="44"/>
  <c r="FR22" i="44"/>
  <c r="FR20" i="44"/>
  <c r="FR19" i="44"/>
  <c r="FR18" i="44"/>
  <c r="FR16" i="44"/>
  <c r="FR15" i="44"/>
  <c r="FR14" i="44"/>
  <c r="FR12" i="44"/>
  <c r="FR11" i="44"/>
  <c r="FR10" i="44"/>
  <c r="FR8" i="44"/>
  <c r="FR7" i="44"/>
  <c r="FR6" i="44"/>
  <c r="D30" i="42"/>
  <c r="K13" i="42"/>
  <c r="I13" i="42"/>
  <c r="D13" i="42"/>
  <c r="K12" i="42"/>
  <c r="I12" i="42"/>
  <c r="D12" i="42"/>
  <c r="O12" i="42" s="1"/>
  <c r="K11" i="42"/>
  <c r="I11" i="42"/>
  <c r="F11" i="42"/>
  <c r="L11" i="42" s="1"/>
  <c r="M11" i="42" s="1"/>
  <c r="D11" i="42"/>
  <c r="O11" i="42" s="1"/>
  <c r="K10" i="42"/>
  <c r="I10" i="42"/>
  <c r="G10" i="42"/>
  <c r="F10" i="42"/>
  <c r="L10" i="42" s="1"/>
  <c r="M10" i="42" s="1"/>
  <c r="D10" i="42"/>
  <c r="O10" i="42" s="1"/>
  <c r="K9" i="42"/>
  <c r="I9" i="42"/>
  <c r="D9" i="42"/>
  <c r="K8" i="42"/>
  <c r="I8" i="42"/>
  <c r="D8" i="42"/>
  <c r="O8" i="42" s="1"/>
  <c r="K7" i="42"/>
  <c r="I7" i="42"/>
  <c r="F7" i="42"/>
  <c r="L7" i="42" s="1"/>
  <c r="M7" i="42" s="1"/>
  <c r="D7" i="42"/>
  <c r="F18" i="42" s="1"/>
  <c r="K6" i="42"/>
  <c r="I6" i="42"/>
  <c r="D6" i="42"/>
  <c r="O6" i="42" s="1"/>
  <c r="K5" i="42"/>
  <c r="L5" i="42" s="1"/>
  <c r="M5" i="42" s="1"/>
  <c r="I5" i="42"/>
  <c r="G5" i="42"/>
  <c r="D5" i="42"/>
  <c r="O5" i="42" s="1"/>
  <c r="D4" i="42"/>
  <c r="D14" i="42" s="1"/>
  <c r="F6" i="42" l="1"/>
  <c r="F9" i="42"/>
  <c r="L9" i="42" s="1"/>
  <c r="M9" i="42" s="1"/>
  <c r="O9" i="42"/>
  <c r="F13" i="42"/>
  <c r="L13" i="42" s="1"/>
  <c r="M13" i="42" s="1"/>
  <c r="O13" i="42"/>
  <c r="F4" i="42"/>
  <c r="G7" i="42"/>
  <c r="F8" i="42"/>
  <c r="L8" i="42" s="1"/>
  <c r="M8" i="42" s="1"/>
  <c r="G11" i="42"/>
  <c r="F12" i="42"/>
  <c r="L12" i="42" s="1"/>
  <c r="M12" i="42" s="1"/>
  <c r="M16" i="42" s="1"/>
  <c r="O7" i="42"/>
  <c r="G8" i="42"/>
  <c r="G12" i="42"/>
  <c r="D15" i="42"/>
  <c r="L6" i="42" l="1"/>
  <c r="M6" i="42" s="1"/>
  <c r="M15" i="42" s="1"/>
  <c r="G6" i="42"/>
  <c r="G9" i="42"/>
  <c r="O14" i="42"/>
  <c r="G13" i="42"/>
  <c r="O16" i="42"/>
  <c r="O15" i="42"/>
  <c r="M14" i="42"/>
  <c r="D16" i="42"/>
  <c r="G14" i="42"/>
  <c r="P9" i="42" l="1"/>
  <c r="P13" i="42"/>
  <c r="P6" i="42"/>
  <c r="P5" i="42"/>
  <c r="P10" i="42"/>
  <c r="P7" i="42"/>
  <c r="P11" i="42"/>
  <c r="P8" i="42"/>
  <c r="P12" i="42"/>
  <c r="P14" i="42" l="1"/>
  <c r="P16" i="42"/>
  <c r="P15" i="42"/>
  <c r="M18" i="25" l="1"/>
  <c r="M23" i="25"/>
  <c r="M31" i="25"/>
  <c r="M7" i="25"/>
  <c r="M22" i="25"/>
  <c r="M26" i="25"/>
  <c r="M30" i="25"/>
  <c r="M13" i="25"/>
  <c r="M7" i="23"/>
  <c r="M22" i="23"/>
  <c r="M26" i="23"/>
  <c r="M17" i="23"/>
  <c r="M6" i="23"/>
  <c r="M27" i="23"/>
  <c r="M20" i="25"/>
  <c r="M28" i="25"/>
  <c r="M32" i="25"/>
  <c r="M15" i="25"/>
  <c r="M14" i="25"/>
  <c r="M17" i="25"/>
  <c r="M4" i="25"/>
  <c r="M16" i="25"/>
  <c r="M10" i="25"/>
  <c r="M9" i="25"/>
  <c r="M19" i="25"/>
  <c r="M21" i="25"/>
  <c r="M25" i="25"/>
  <c r="M27" i="25"/>
  <c r="M29" i="25"/>
  <c r="M33" i="25"/>
  <c r="M24" i="25"/>
  <c r="M12" i="25"/>
  <c r="M5" i="25"/>
  <c r="M6" i="25"/>
  <c r="M8" i="25"/>
  <c r="M10" i="23"/>
  <c r="M5" i="23"/>
  <c r="M12" i="23"/>
  <c r="M4" i="23"/>
  <c r="M24" i="23"/>
  <c r="M28" i="23"/>
  <c r="M30" i="23"/>
  <c r="M32" i="23"/>
  <c r="M16" i="23"/>
  <c r="M13" i="23"/>
  <c r="M15" i="23"/>
  <c r="M20" i="23"/>
  <c r="M14" i="23"/>
  <c r="M18" i="23"/>
  <c r="M9" i="23"/>
  <c r="M19" i="23"/>
  <c r="M21" i="23"/>
  <c r="M23" i="23"/>
  <c r="M25" i="23"/>
  <c r="M29" i="23"/>
  <c r="M31" i="23"/>
  <c r="M33" i="23"/>
  <c r="M8" i="23"/>
  <c r="M9" i="21" l="1"/>
  <c r="M16" i="21"/>
  <c r="M34" i="23"/>
  <c r="M34" i="25"/>
  <c r="M11" i="25"/>
  <c r="M11" i="23"/>
  <c r="M14" i="21"/>
  <c r="M8" i="21"/>
  <c r="M12" i="21"/>
  <c r="M20" i="21"/>
  <c r="M22" i="21"/>
  <c r="M24" i="21"/>
  <c r="M26" i="21"/>
  <c r="M28" i="21"/>
  <c r="M30" i="21"/>
  <c r="M32" i="21"/>
  <c r="M17" i="21"/>
  <c r="M4" i="21"/>
  <c r="M11" i="21"/>
  <c r="M6" i="21"/>
  <c r="M10" i="21"/>
  <c r="M15" i="21"/>
  <c r="M13" i="21"/>
  <c r="M5" i="21"/>
  <c r="M18" i="21"/>
  <c r="M7" i="21"/>
  <c r="M19" i="21"/>
  <c r="M21" i="21"/>
  <c r="M23" i="21"/>
  <c r="M25" i="21"/>
  <c r="M27" i="21"/>
  <c r="M29" i="21"/>
  <c r="M31" i="21"/>
  <c r="M33" i="21"/>
  <c r="M34" i="21" l="1"/>
  <c r="M17" i="19" l="1"/>
  <c r="M7" i="19"/>
  <c r="M22" i="19"/>
  <c r="M26" i="19"/>
  <c r="M30" i="19"/>
  <c r="M32" i="19"/>
  <c r="M10" i="19"/>
  <c r="M14" i="19"/>
  <c r="M6" i="19"/>
  <c r="M18" i="19"/>
  <c r="M20" i="19"/>
  <c r="M24" i="19"/>
  <c r="M28" i="19"/>
  <c r="M8" i="19"/>
  <c r="M15" i="19"/>
  <c r="M13" i="19"/>
  <c r="M4" i="19"/>
  <c r="M19" i="19"/>
  <c r="M21" i="19"/>
  <c r="M23" i="19"/>
  <c r="M25" i="19"/>
  <c r="M27" i="19"/>
  <c r="M29" i="19"/>
  <c r="M31" i="19"/>
  <c r="M33" i="19"/>
  <c r="M9" i="19"/>
  <c r="M16" i="19"/>
  <c r="M5" i="19"/>
  <c r="M12" i="19"/>
  <c r="O4" i="1"/>
  <c r="P4" i="1"/>
  <c r="O5" i="1"/>
  <c r="P5" i="1"/>
  <c r="O6" i="1"/>
  <c r="P6" i="1"/>
  <c r="O7" i="1"/>
  <c r="P7" i="1"/>
  <c r="O8" i="1"/>
  <c r="P8" i="1"/>
  <c r="O9" i="1"/>
  <c r="P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O17" i="1"/>
  <c r="P17" i="1"/>
  <c r="O18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M20" i="17" l="1"/>
  <c r="M15" i="17"/>
  <c r="M25" i="17"/>
  <c r="M24" i="17"/>
  <c r="M6" i="17"/>
  <c r="M11" i="19"/>
  <c r="M5" i="17"/>
  <c r="M31" i="17"/>
  <c r="M34" i="19"/>
  <c r="M27" i="17"/>
  <c r="M29" i="17"/>
  <c r="M9" i="17"/>
  <c r="M33" i="17"/>
  <c r="M4" i="17"/>
  <c r="M13" i="17"/>
  <c r="M10" i="17"/>
  <c r="M7" i="17"/>
  <c r="M19" i="17"/>
  <c r="M22" i="17"/>
  <c r="M26" i="17"/>
  <c r="M30" i="17"/>
  <c r="M21" i="17"/>
  <c r="M23" i="17"/>
  <c r="M18" i="17"/>
  <c r="M12" i="17"/>
  <c r="M17" i="17"/>
  <c r="M16" i="17"/>
  <c r="M14" i="17"/>
  <c r="M28" i="17"/>
  <c r="M32" i="17"/>
  <c r="M8" i="17"/>
  <c r="P34" i="1"/>
  <c r="O34" i="1"/>
  <c r="L32" i="12" l="1"/>
  <c r="L20" i="12"/>
  <c r="L8" i="12"/>
  <c r="M11" i="17"/>
  <c r="L34" i="12"/>
  <c r="L22" i="12"/>
  <c r="L10" i="12"/>
  <c r="M34" i="17"/>
  <c r="L30" i="12"/>
  <c r="L18" i="12"/>
  <c r="L33" i="12"/>
  <c r="L29" i="12"/>
  <c r="L21" i="12"/>
  <c r="L17" i="12"/>
  <c r="L9" i="12"/>
  <c r="L28" i="12"/>
  <c r="L16" i="12"/>
  <c r="L26" i="12"/>
  <c r="L7" i="12"/>
  <c r="L37" i="12"/>
  <c r="L25" i="12"/>
  <c r="L13" i="12"/>
  <c r="L36" i="12"/>
  <c r="L24" i="12"/>
  <c r="L12" i="12"/>
  <c r="L14" i="12"/>
  <c r="L35" i="12"/>
  <c r="L31" i="12"/>
  <c r="L27" i="12"/>
  <c r="L23" i="12"/>
  <c r="L19" i="12"/>
  <c r="L15" i="12"/>
  <c r="L11" i="12"/>
  <c r="F33" i="7" l="1"/>
  <c r="F9" i="7"/>
  <c r="F21" i="7"/>
  <c r="F31" i="7"/>
  <c r="F19" i="7"/>
  <c r="Q8" i="7"/>
  <c r="F8" i="7"/>
  <c r="F20" i="7"/>
  <c r="F32" i="7"/>
  <c r="F17" i="7"/>
  <c r="F28" i="7"/>
  <c r="F16" i="7"/>
  <c r="F18" i="7"/>
  <c r="F27" i="7"/>
  <c r="F15" i="7"/>
  <c r="Q7" i="7"/>
  <c r="Q14" i="7"/>
  <c r="Q13" i="7"/>
  <c r="F7" i="7"/>
  <c r="F13" i="7"/>
  <c r="Q12" i="7"/>
  <c r="F29" i="7"/>
  <c r="F25" i="7"/>
  <c r="F36" i="7"/>
  <c r="F24" i="7"/>
  <c r="F12" i="7"/>
  <c r="Q11" i="7"/>
  <c r="F26" i="7"/>
  <c r="F37" i="7"/>
  <c r="F35" i="7"/>
  <c r="F23" i="7"/>
  <c r="F11" i="7"/>
  <c r="Q10" i="7"/>
  <c r="F30" i="7"/>
  <c r="F14" i="7"/>
  <c r="F34" i="7"/>
  <c r="F22" i="7"/>
  <c r="F10" i="7"/>
  <c r="Q9" i="7"/>
  <c r="S12" i="7" l="1"/>
  <c r="S9" i="7"/>
  <c r="S11" i="7"/>
  <c r="S8" i="7"/>
  <c r="F7" i="3"/>
  <c r="F26" i="3"/>
  <c r="F14" i="3"/>
  <c r="N37" i="3"/>
  <c r="N25" i="3"/>
  <c r="N13" i="3"/>
  <c r="F25" i="3"/>
  <c r="N36" i="3"/>
  <c r="N24" i="3"/>
  <c r="N12" i="3"/>
  <c r="F13" i="3"/>
  <c r="S14" i="7"/>
  <c r="F27" i="3"/>
  <c r="F15" i="3"/>
  <c r="N7" i="3"/>
  <c r="N26" i="3"/>
  <c r="N14" i="3"/>
  <c r="S7" i="7"/>
  <c r="F28" i="3"/>
  <c r="F16" i="3"/>
  <c r="N27" i="3"/>
  <c r="N15" i="3"/>
  <c r="N35" i="3"/>
  <c r="N23" i="3"/>
  <c r="N11" i="3"/>
  <c r="F23" i="3"/>
  <c r="N34" i="3"/>
  <c r="N22" i="3"/>
  <c r="N10" i="3"/>
  <c r="F34" i="3"/>
  <c r="F10" i="3"/>
  <c r="N33" i="3"/>
  <c r="N21" i="3"/>
  <c r="N9" i="3"/>
  <c r="F24" i="3"/>
  <c r="F33" i="3"/>
  <c r="F21" i="3"/>
  <c r="F9" i="3"/>
  <c r="N32" i="3"/>
  <c r="N20" i="3"/>
  <c r="N8" i="3"/>
  <c r="F8" i="3"/>
  <c r="N31" i="3"/>
  <c r="N19" i="3"/>
  <c r="F12" i="3"/>
  <c r="F11" i="3"/>
  <c r="F20" i="3"/>
  <c r="F31" i="3"/>
  <c r="F19" i="3"/>
  <c r="N30" i="3"/>
  <c r="N18" i="3"/>
  <c r="S10" i="7"/>
  <c r="F37" i="3"/>
  <c r="F36" i="3"/>
  <c r="F35" i="3"/>
  <c r="F32" i="3"/>
  <c r="F30" i="3"/>
  <c r="F18" i="3"/>
  <c r="N29" i="3"/>
  <c r="N17" i="3"/>
  <c r="F22" i="3"/>
  <c r="F29" i="3"/>
  <c r="F17" i="3"/>
  <c r="N28" i="3"/>
  <c r="N16" i="3"/>
  <c r="S13" i="7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4" i="1"/>
  <c r="P27" i="3" l="1"/>
  <c r="P14" i="3"/>
  <c r="L34" i="1"/>
  <c r="P24" i="3"/>
  <c r="P10" i="3"/>
  <c r="P7" i="3"/>
  <c r="P25" i="3"/>
  <c r="M34" i="1"/>
  <c r="P36" i="3"/>
  <c r="P11" i="3"/>
  <c r="P8" i="3"/>
  <c r="P12" i="3"/>
  <c r="P26" i="3"/>
  <c r="P13" i="3"/>
  <c r="P37" i="3"/>
  <c r="P31" i="3"/>
  <c r="P23" i="3"/>
  <c r="P15" i="3"/>
  <c r="P21" i="3"/>
  <c r="P20" i="3"/>
  <c r="P33" i="3"/>
  <c r="P18" i="3"/>
  <c r="P30" i="3"/>
  <c r="P32" i="3"/>
  <c r="P35" i="3"/>
  <c r="P17" i="3"/>
  <c r="P29" i="3"/>
  <c r="P34" i="3"/>
  <c r="P16" i="3"/>
  <c r="P22" i="3"/>
  <c r="P28" i="3"/>
  <c r="P19" i="3"/>
  <c r="P9" i="3"/>
  <c r="R8" i="10" l="1"/>
  <c r="R14" i="10"/>
  <c r="R10" i="10"/>
  <c r="R13" i="10"/>
  <c r="R9" i="10"/>
  <c r="R11" i="10"/>
  <c r="R12" i="10"/>
  <c r="R7" i="10"/>
  <c r="F12" i="10" l="1"/>
  <c r="F32" i="10"/>
  <c r="G9" i="1" l="1"/>
  <c r="B9" i="27" s="1"/>
  <c r="N9" i="1"/>
  <c r="G29" i="1"/>
  <c r="B29" i="27" s="1"/>
  <c r="N29" i="1"/>
  <c r="F18" i="10"/>
  <c r="F7" i="10"/>
  <c r="F11" i="10"/>
  <c r="F8" i="10"/>
  <c r="F33" i="10"/>
  <c r="F25" i="10"/>
  <c r="T12" i="10"/>
  <c r="Q29" i="1" l="1"/>
  <c r="Q9" i="1"/>
  <c r="G4" i="1"/>
  <c r="B4" i="27" s="1"/>
  <c r="N4" i="1"/>
  <c r="G22" i="1"/>
  <c r="B22" i="27" s="1"/>
  <c r="N22" i="1"/>
  <c r="G5" i="1"/>
  <c r="B5" i="27" s="1"/>
  <c r="N5" i="1"/>
  <c r="G30" i="1"/>
  <c r="B30" i="27" s="1"/>
  <c r="N30" i="1"/>
  <c r="G8" i="1"/>
  <c r="B8" i="27" s="1"/>
  <c r="N8" i="1"/>
  <c r="G15" i="1"/>
  <c r="B15" i="27" s="1"/>
  <c r="N15" i="1"/>
  <c r="T7" i="10"/>
  <c r="F26" i="10"/>
  <c r="T8" i="10"/>
  <c r="T11" i="10"/>
  <c r="F16" i="10"/>
  <c r="F9" i="10"/>
  <c r="F23" i="10"/>
  <c r="Q15" i="1" l="1"/>
  <c r="Q30" i="1"/>
  <c r="Q22" i="1"/>
  <c r="Q8" i="1"/>
  <c r="Q5" i="1"/>
  <c r="Q4" i="1"/>
  <c r="G20" i="1"/>
  <c r="B20" i="27" s="1"/>
  <c r="N20" i="1"/>
  <c r="G23" i="1"/>
  <c r="B23" i="27" s="1"/>
  <c r="N23" i="1"/>
  <c r="G13" i="1"/>
  <c r="B13" i="27" s="1"/>
  <c r="N13" i="1"/>
  <c r="G6" i="1"/>
  <c r="B6" i="27" s="1"/>
  <c r="N6" i="1"/>
  <c r="F19" i="10"/>
  <c r="F13" i="10"/>
  <c r="F22" i="10"/>
  <c r="F35" i="10"/>
  <c r="F20" i="10"/>
  <c r="T9" i="10"/>
  <c r="F10" i="10"/>
  <c r="F27" i="10"/>
  <c r="F31" i="10"/>
  <c r="F28" i="10"/>
  <c r="F34" i="10"/>
  <c r="F21" i="10"/>
  <c r="F30" i="10"/>
  <c r="F17" i="10"/>
  <c r="F15" i="10"/>
  <c r="F24" i="10"/>
  <c r="F29" i="10"/>
  <c r="F36" i="10"/>
  <c r="Q6" i="1" l="1"/>
  <c r="Q23" i="1"/>
  <c r="Q13" i="1"/>
  <c r="Q20" i="1"/>
  <c r="G32" i="1"/>
  <c r="B32" i="27" s="1"/>
  <c r="N32" i="1"/>
  <c r="G10" i="1"/>
  <c r="B10" i="27" s="1"/>
  <c r="N10" i="1"/>
  <c r="G21" i="1"/>
  <c r="B21" i="27" s="1"/>
  <c r="N21" i="1"/>
  <c r="G14" i="1"/>
  <c r="B14" i="27" s="1"/>
  <c r="N14" i="1"/>
  <c r="G18" i="1"/>
  <c r="B18" i="27" s="1"/>
  <c r="N18" i="1"/>
  <c r="G25" i="1"/>
  <c r="B25" i="27" s="1"/>
  <c r="N25" i="1"/>
  <c r="G24" i="1"/>
  <c r="B24" i="27" s="1"/>
  <c r="N24" i="1"/>
  <c r="G33" i="1"/>
  <c r="B33" i="27" s="1"/>
  <c r="N33" i="1"/>
  <c r="G17" i="1"/>
  <c r="B17" i="27" s="1"/>
  <c r="N17" i="1"/>
  <c r="G19" i="1"/>
  <c r="B19" i="27" s="1"/>
  <c r="N19" i="1"/>
  <c r="G16" i="1"/>
  <c r="B16" i="27" s="1"/>
  <c r="N16" i="1"/>
  <c r="G26" i="1"/>
  <c r="B26" i="27" s="1"/>
  <c r="N26" i="1"/>
  <c r="G12" i="1"/>
  <c r="B12" i="27" s="1"/>
  <c r="N12" i="1"/>
  <c r="G27" i="1"/>
  <c r="B27" i="27" s="1"/>
  <c r="N27" i="1"/>
  <c r="G31" i="1"/>
  <c r="B31" i="27" s="1"/>
  <c r="N31" i="1"/>
  <c r="G28" i="1"/>
  <c r="B28" i="27" s="1"/>
  <c r="N28" i="1"/>
  <c r="G7" i="1"/>
  <c r="B7" i="27" s="1"/>
  <c r="N7" i="1"/>
  <c r="T13" i="10"/>
  <c r="F14" i="10"/>
  <c r="F37" i="10"/>
  <c r="T10" i="10"/>
  <c r="Q28" i="1" l="1"/>
  <c r="Q26" i="1"/>
  <c r="Q19" i="1"/>
  <c r="Q33" i="1"/>
  <c r="Q25" i="1"/>
  <c r="Q14" i="1"/>
  <c r="Q10" i="1"/>
  <c r="Q27" i="1"/>
  <c r="Q7" i="1"/>
  <c r="Q31" i="1"/>
  <c r="Q12" i="1"/>
  <c r="Q16" i="1"/>
  <c r="Q17" i="1"/>
  <c r="Q24" i="1"/>
  <c r="Q18" i="1"/>
  <c r="Q21" i="1"/>
  <c r="Q32" i="1"/>
  <c r="N34" i="1"/>
  <c r="G11" i="1"/>
  <c r="B11" i="27" s="1"/>
  <c r="N11" i="1"/>
  <c r="G34" i="1"/>
  <c r="B34" i="27" s="1"/>
  <c r="T14" i="10"/>
  <c r="Q34" i="1" l="1"/>
  <c r="Q11" i="1"/>
  <c r="R36" i="10" l="1"/>
  <c r="R35" i="10"/>
  <c r="R31" i="10"/>
  <c r="R27" i="10"/>
  <c r="R23" i="10"/>
  <c r="R19" i="10"/>
  <c r="R34" i="10"/>
  <c r="R30" i="10"/>
  <c r="R26" i="10"/>
  <c r="R22" i="10"/>
  <c r="R18" i="10"/>
  <c r="R37" i="10"/>
  <c r="R33" i="10"/>
  <c r="R29" i="10"/>
  <c r="R25" i="10"/>
  <c r="R21" i="10"/>
  <c r="R17" i="10"/>
  <c r="R32" i="10"/>
  <c r="R28" i="10"/>
  <c r="R24" i="10"/>
  <c r="R20" i="10"/>
  <c r="R16" i="10"/>
  <c r="R15" i="10"/>
  <c r="T15" i="10" l="1"/>
  <c r="T16" i="10" l="1"/>
  <c r="T17" i="10" l="1"/>
  <c r="T18" i="10" l="1"/>
  <c r="T19" i="10" l="1"/>
  <c r="T20" i="10" l="1"/>
  <c r="T21" i="10" l="1"/>
  <c r="T22" i="10" l="1"/>
  <c r="T23" i="10" l="1"/>
  <c r="T24" i="10" l="1"/>
  <c r="T25" i="10" l="1"/>
  <c r="T26" i="10" l="1"/>
  <c r="T27" i="10" l="1"/>
  <c r="T28" i="10" l="1"/>
  <c r="T29" i="10" l="1"/>
  <c r="T30" i="10" l="1"/>
  <c r="T31" i="10" l="1"/>
  <c r="T32" i="10" l="1"/>
  <c r="T33" i="10" l="1"/>
  <c r="T34" i="10" l="1"/>
  <c r="T35" i="10" l="1"/>
  <c r="T37" i="10" l="1"/>
  <c r="T36" i="10"/>
  <c r="Q28" i="7" l="1"/>
  <c r="Q31" i="7"/>
  <c r="Q32" i="7"/>
  <c r="Q15" i="7"/>
  <c r="S15" i="7" s="1"/>
  <c r="Q30" i="7"/>
  <c r="Q36" i="7"/>
  <c r="Q19" i="7"/>
  <c r="Q35" i="7"/>
  <c r="Q17" i="7"/>
  <c r="Q26" i="7"/>
  <c r="Q18" i="7"/>
  <c r="Q21" i="7"/>
  <c r="Q23" i="7"/>
  <c r="Q16" i="7"/>
  <c r="Q25" i="7"/>
  <c r="Q37" i="7"/>
  <c r="Q34" i="7"/>
  <c r="Q22" i="7"/>
  <c r="Q20" i="7"/>
  <c r="Q29" i="7"/>
  <c r="Q27" i="7"/>
  <c r="Q24" i="7"/>
  <c r="Q33" i="7"/>
  <c r="S16" i="7" l="1"/>
  <c r="S17" i="7" l="1"/>
  <c r="S18" i="7" l="1"/>
  <c r="S19" i="7" l="1"/>
  <c r="S20" i="7" l="1"/>
  <c r="S21" i="7" l="1"/>
  <c r="S22" i="7" l="1"/>
  <c r="S23" i="7" l="1"/>
  <c r="S24" i="7" l="1"/>
  <c r="S25" i="7" l="1"/>
  <c r="S26" i="7" l="1"/>
  <c r="S27" i="7" l="1"/>
  <c r="S28" i="7" l="1"/>
  <c r="S29" i="7" l="1"/>
  <c r="S30" i="7" l="1"/>
  <c r="S31" i="7" l="1"/>
  <c r="S32" i="7" l="1"/>
  <c r="S33" i="7" l="1"/>
  <c r="S34" i="7" l="1"/>
  <c r="S35" i="7" l="1"/>
  <c r="S36" i="7" l="1"/>
  <c r="S37" i="7" l="1"/>
</calcChain>
</file>

<file path=xl/sharedStrings.xml><?xml version="1.0" encoding="utf-8"?>
<sst xmlns="http://schemas.openxmlformats.org/spreadsheetml/2006/main" count="4695" uniqueCount="453">
  <si>
    <t>Ethane</t>
  </si>
  <si>
    <t>Propane</t>
  </si>
  <si>
    <t>Butane</t>
  </si>
  <si>
    <t>Pentanes Plus</t>
  </si>
  <si>
    <t>Total</t>
  </si>
  <si>
    <t>Canada unless otherwise noted</t>
  </si>
  <si>
    <t>Supply</t>
  </si>
  <si>
    <t>Production from Oil Sands off-gas</t>
  </si>
  <si>
    <t>Imports to AB from U.S.</t>
  </si>
  <si>
    <t>Imports to ON from U.S.</t>
  </si>
  <si>
    <t>Total Supply</t>
  </si>
  <si>
    <t>Disposition</t>
  </si>
  <si>
    <t>AB Petrochemical Demand</t>
  </si>
  <si>
    <t>ON Petrochemical Demand</t>
  </si>
  <si>
    <t>Solvent in Oil Sands Demand</t>
  </si>
  <si>
    <t>Exports</t>
  </si>
  <si>
    <t>Total Disposition</t>
  </si>
  <si>
    <t>Balance (Adjustments)</t>
  </si>
  <si>
    <t>Total Supply - Total Disposition</t>
  </si>
  <si>
    <t>Production from AB Refinery</t>
  </si>
  <si>
    <t>Production from Refineries</t>
  </si>
  <si>
    <t>Imports</t>
  </si>
  <si>
    <t>Solvent in Oil Sands AB Demand</t>
  </si>
  <si>
    <t>AB Other Demand</t>
  </si>
  <si>
    <t>Other Canada Other Demand</t>
  </si>
  <si>
    <t>Exports from AB to U.S.</t>
  </si>
  <si>
    <t>Exports from ON to U.S.</t>
  </si>
  <si>
    <t>Exports from ROC to U.S.</t>
  </si>
  <si>
    <t>Projected Exports</t>
  </si>
  <si>
    <t>Refinery Demand</t>
  </si>
  <si>
    <t>Canada Other Demand</t>
  </si>
  <si>
    <t>Net Imports</t>
  </si>
  <si>
    <t>Net Exports</t>
  </si>
  <si>
    <t>Liquid Condensate</t>
  </si>
  <si>
    <t>NGL Production - Reference Case - Mb/d</t>
  </si>
  <si>
    <t>Mb/d</t>
  </si>
  <si>
    <t>Ethane Not Recovered</t>
  </si>
  <si>
    <t>Production from Gas Processing</t>
  </si>
  <si>
    <t>thous m3/d</t>
  </si>
  <si>
    <t>CBM = Coal Bed Methane</t>
  </si>
  <si>
    <t>Duvernay</t>
  </si>
  <si>
    <t>ROC = Rest of Canada</t>
  </si>
  <si>
    <t>Total Canada</t>
  </si>
  <si>
    <t>Other WC Shale</t>
  </si>
  <si>
    <t>Horn River Shale</t>
  </si>
  <si>
    <t>Duvernay Shale</t>
  </si>
  <si>
    <t>Other WC Tight</t>
  </si>
  <si>
    <t>AB Deep Basin Tight</t>
  </si>
  <si>
    <t>BC Montney Tight</t>
  </si>
  <si>
    <t>AB Montney Tight</t>
  </si>
  <si>
    <t>ROC Conventional</t>
  </si>
  <si>
    <t>WC Conventional</t>
  </si>
  <si>
    <t>WC CBM</t>
  </si>
  <si>
    <t>WC Solution Gas</t>
  </si>
  <si>
    <t>WC = Western Canada = British Columbia, Alberta, Saskatchewan, Manitoba</t>
  </si>
  <si>
    <t>C2 Production by Type - Reference Case - bpd</t>
  </si>
  <si>
    <t>C3 Production by Type - Reference Case - bpd</t>
  </si>
  <si>
    <t>C4 Production by Type - Reference Case - bpd</t>
  </si>
  <si>
    <t>C5 Production by Type - Reference Case - bpd</t>
  </si>
  <si>
    <t>Condensate Production by Type - Reference Case - bpd</t>
  </si>
  <si>
    <t>Production from Gas Processing - Pentanes Plus</t>
  </si>
  <si>
    <t>NGL Production - All Cases - Mb/d</t>
  </si>
  <si>
    <t>Reference</t>
  </si>
  <si>
    <t>Overall NGL Production from Natural Gas Processing Method</t>
  </si>
  <si>
    <t>Variables</t>
  </si>
  <si>
    <t>Oil Price</t>
  </si>
  <si>
    <t>Moderate</t>
  </si>
  <si>
    <t>Gas Price</t>
  </si>
  <si>
    <t>Carbon Price</t>
  </si>
  <si>
    <t>Fixed nominal C$50/tonne</t>
  </si>
  <si>
    <t>Technology Advances</t>
  </si>
  <si>
    <t>Reference assumption</t>
  </si>
  <si>
    <t>Notes</t>
  </si>
  <si>
    <t>Based on a current economic outlook and a moderate view of energy prices</t>
  </si>
  <si>
    <t xml:space="preserve">Western Canada Area and Grouping Map </t>
  </si>
  <si>
    <t>molar fraction</t>
  </si>
  <si>
    <t>Gas Plant Recovery Factor</t>
  </si>
  <si>
    <t>Gas Plant Extracted Molar Fraction</t>
  </si>
  <si>
    <t>Molar Fraction NGLs Remaining</t>
  </si>
  <si>
    <r>
      <t>Gas density (kg/m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</si>
  <si>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Heat Content MJ/m3 gas</t>
  </si>
  <si>
    <r>
      <t>AER 1000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gas/m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liquid</t>
    </r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</si>
  <si>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liquid/1000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gas</t>
    </r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</si>
  <si>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liq/1000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raw gas</t>
    </r>
  </si>
  <si>
    <t>barrels/MMcf</t>
  </si>
  <si>
    <t>Heat of Combustion (MJ/kg)</t>
  </si>
  <si>
    <t>Heat of Combusion (MJ/m3 raw)</t>
  </si>
  <si>
    <t>Heat of Combusion (MJ/m3 dry)</t>
  </si>
  <si>
    <t>NonHC</t>
  </si>
  <si>
    <t>m3 to mcf</t>
  </si>
  <si>
    <t>C1</t>
  </si>
  <si>
    <t>m3 to bbl</t>
  </si>
  <si>
    <t>C2</t>
  </si>
  <si>
    <t>MMBtu/GJ</t>
  </si>
  <si>
    <t>C3</t>
  </si>
  <si>
    <t>iC4</t>
  </si>
  <si>
    <t>nC4</t>
  </si>
  <si>
    <t>iC5</t>
  </si>
  <si>
    <t>nC5</t>
  </si>
  <si>
    <t>C6</t>
  </si>
  <si>
    <t>C7+</t>
  </si>
  <si>
    <t>Total (should = 1)</t>
  </si>
  <si>
    <t>AER</t>
  </si>
  <si>
    <t>C3+ barrels</t>
  </si>
  <si>
    <r>
      <t>Calc Heat (MJ/m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</si>
  <si>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Hydrocarbon Fraction</t>
  </si>
  <si>
    <t>Conversion</t>
  </si>
  <si>
    <t>C2+ barrels</t>
  </si>
  <si>
    <t>Btu/cf (MMBtu/MMcf)</t>
  </si>
  <si>
    <t>Total Shrinkage to Dry Gas</t>
  </si>
  <si>
    <t>condensate (gas analysis)</t>
  </si>
  <si>
    <t>GJ/mcf</t>
  </si>
  <si>
    <t>Default Gas Analysis</t>
  </si>
  <si>
    <t>Molar Compositions and NGL Production Example</t>
  </si>
  <si>
    <t>WCSB Liquid Condensate Ratios at the Wellhead</t>
  </si>
  <si>
    <t>bbl/MMcf</t>
  </si>
  <si>
    <t>Formation</t>
  </si>
  <si>
    <t>Province</t>
  </si>
  <si>
    <t>Petrocube Area</t>
  </si>
  <si>
    <t>Area</t>
  </si>
  <si>
    <t>2018-2040</t>
  </si>
  <si>
    <t>Montney</t>
  </si>
  <si>
    <t>AB</t>
  </si>
  <si>
    <t>Peace River</t>
  </si>
  <si>
    <t>Kaybob</t>
  </si>
  <si>
    <t>Alberta Deep Basin</t>
  </si>
  <si>
    <t>West Central Alberta</t>
  </si>
  <si>
    <t>Central Foothills</t>
  </si>
  <si>
    <t>BC</t>
  </si>
  <si>
    <t>Fort St. John</t>
  </si>
  <si>
    <t>BC Deep Basin</t>
  </si>
  <si>
    <t>BC Foothills</t>
  </si>
  <si>
    <t>Cretaceous</t>
  </si>
  <si>
    <t>Other</t>
  </si>
  <si>
    <t>Any</t>
  </si>
  <si>
    <t>Condensate Ratios at the Wellhead</t>
  </si>
  <si>
    <t>PrDate</t>
  </si>
  <si>
    <t>Appendix B.1 Ethane bbl per Marketable Natural Gas mmcf - All Cases</t>
  </si>
  <si>
    <t>Appendix B.2 Propane bbl per Marketable Natural Gas mmcf - All Cases</t>
  </si>
  <si>
    <t>Appendix B.3 Butane bbl per Marketable Natural Gas mmcf - All Cases</t>
  </si>
  <si>
    <t>Appendix B.4 Pentanes Plus bbl per Marketable Natural Gas mmcf - All Cases</t>
  </si>
  <si>
    <t>Appendix C.1 Ethane Production by Grouping - bpd (from gas production, does not include refinery or upgrading NGL production) - Reference Case</t>
  </si>
  <si>
    <t>Appendix C.2 Propane Production by Grouping - bpd (from gas production, does not include refinery or upgrading NGL production) - Reference Case</t>
  </si>
  <si>
    <t>Appendix C.3 Butane Production by Grouping - bpd (from gas production, does not include refinery or upgrading NGL production) - Reference Case</t>
  </si>
  <si>
    <t>Appendix C.4 Pentanes Plus Production by Grouping - bpd (from gas production, does not include refinery or upgrading NGL production) - Reference Case</t>
  </si>
  <si>
    <t>Appendix C.5 Liquid Condensate Production by Grouping - bpd (from gas production, does not include refinery or upgrading NGL production) - Reference Case</t>
  </si>
  <si>
    <t>Figure A1.1</t>
  </si>
  <si>
    <t>Figure A1.2</t>
  </si>
  <si>
    <t>Figure A1.3</t>
  </si>
  <si>
    <t xml:space="preserve">For questions or comments, please contact: </t>
  </si>
  <si>
    <t>The full Energy Futures Report is available at:</t>
  </si>
  <si>
    <t>NGL Supplemental Report</t>
  </si>
  <si>
    <t>Table 1.1</t>
  </si>
  <si>
    <t>Figure 2.1</t>
  </si>
  <si>
    <t>Figure 2.1 data</t>
  </si>
  <si>
    <t>Figure 2.2.1.1 data</t>
  </si>
  <si>
    <t>Figure 2.2.1.1</t>
  </si>
  <si>
    <t>Ethane data</t>
  </si>
  <si>
    <t>Figure 2.2.1.2</t>
  </si>
  <si>
    <t>Figure 2.2.2 Supply</t>
  </si>
  <si>
    <t>Figure 2.2.2 Disposition</t>
  </si>
  <si>
    <t>Figure 2.3.1 data</t>
  </si>
  <si>
    <t>Figure 2.3.1</t>
  </si>
  <si>
    <t>Propane data</t>
  </si>
  <si>
    <t>Figure 2.3.2 Supply</t>
  </si>
  <si>
    <t>Figure 2.3.2 Disposition</t>
  </si>
  <si>
    <t>Figure 2.4.1 data</t>
  </si>
  <si>
    <t>Figure 2.4.1</t>
  </si>
  <si>
    <t>Butane data</t>
  </si>
  <si>
    <t>Figure 2.4.2 Supply</t>
  </si>
  <si>
    <t>Figure 2.4.2 Disposition</t>
  </si>
  <si>
    <t>Figure 2.5.1 PP data</t>
  </si>
  <si>
    <t>Figure 2.5.1 Cond data</t>
  </si>
  <si>
    <t>Figure 2.5.1 Cond</t>
  </si>
  <si>
    <t>PPCond data</t>
  </si>
  <si>
    <t>Figure 2.5.2 Supply</t>
  </si>
  <si>
    <t>Figure 2.5.2 Disposition</t>
  </si>
  <si>
    <t>Figure 3.1 NGL by Case</t>
  </si>
  <si>
    <t>Table A1.1</t>
  </si>
  <si>
    <t>B.1</t>
  </si>
  <si>
    <t>B.2</t>
  </si>
  <si>
    <t>B.3</t>
  </si>
  <si>
    <t>B.4</t>
  </si>
  <si>
    <t>B.5</t>
  </si>
  <si>
    <t>C.1</t>
  </si>
  <si>
    <t>C.2</t>
  </si>
  <si>
    <t>C.3</t>
  </si>
  <si>
    <t>C.4</t>
  </si>
  <si>
    <t>C.5</t>
  </si>
  <si>
    <t>EF2018 Natural Gas and Crude Oil Assumptions/Cases</t>
  </si>
  <si>
    <t>Ethane Potential - Mb/d</t>
  </si>
  <si>
    <t>Ethane Supply - Mb/d</t>
  </si>
  <si>
    <t>Ethane Disposition - Mb/d</t>
  </si>
  <si>
    <t>Propane Supply - Mb/d</t>
  </si>
  <si>
    <t>Propane Disposition - Mb/d</t>
  </si>
  <si>
    <t>Butane Supply - Mb/d</t>
  </si>
  <si>
    <t>Butane Disposition - Mb/d</t>
  </si>
  <si>
    <t>Figure 3.1 NGL by Case data</t>
  </si>
  <si>
    <t>PP+Condensate Supply and Disposition - Reference Case - Mb/d</t>
  </si>
  <si>
    <t>Butane Supply and Disposition - Reference Case - Mb/d</t>
  </si>
  <si>
    <t>Propane Supply and Disposition - Reference Case - Mb/d</t>
  </si>
  <si>
    <t>Ethane Supply and Disposition - Reference Case - Mb/d</t>
  </si>
  <si>
    <t>Ethane bbl per Marketable Natural Gas mmcf - All Cases</t>
  </si>
  <si>
    <t>Propane bbl per Marketable Natural Gas mmcf - All Cases</t>
  </si>
  <si>
    <t>Butane bbl per Marketable Natural Gas mmcf - All Cases</t>
  </si>
  <si>
    <t>Pentanes Plus bbl per Marketable Natural Gas mmcf - All Cases</t>
  </si>
  <si>
    <t>Ethane Production by Grouping - bpd (from gas production, does not include refinery or upgrading NGL production) - Reference Case</t>
  </si>
  <si>
    <t>Propane Production by Grouping - bpd (from gas production, does not include refinery or upgrading NGL production) - Reference Case</t>
  </si>
  <si>
    <t>Butane Production by Grouping - bpd (from gas production, does not include refinery or upgrading NGL production) - Reference Case</t>
  </si>
  <si>
    <t>Pentanes Plus Production by Grouping - bpd (from gas production, does not include refinery or upgrading NGL production) - Reference Case</t>
  </si>
  <si>
    <t>Annual</t>
  </si>
  <si>
    <t>N/A</t>
  </si>
  <si>
    <t>Monthly</t>
  </si>
  <si>
    <t>Figure 2.5.1 PP</t>
  </si>
  <si>
    <t>Diluent Demand</t>
  </si>
  <si>
    <t>Condensate</t>
  </si>
  <si>
    <t>Production from Gas Wells - Condensate</t>
  </si>
  <si>
    <t>Pentanes Plus and Condensate Supply - Mb/d</t>
  </si>
  <si>
    <t>Pentanes Plus and Condensate Disposition - Mb/d</t>
  </si>
  <si>
    <t>Condensate bbl per Marketable Natural Gas mmcf - All Cases</t>
  </si>
  <si>
    <t>Condensate Production by Grouping - bpd (from gas production, does not include refinery or upgrading NGL production) - Reference Case</t>
  </si>
  <si>
    <t>Appendix B.5 Condensate bbl per Marketable Natural Gas mmcf - All Cases</t>
  </si>
  <si>
    <t>Supplement to 'Canada's Energy Future 2019: Supply and Demand Projections to 2040'</t>
  </si>
  <si>
    <t>Ethane = C2, Propane=C3, Butane = C4, Pentanes Plus = PP or C5+, Condensate</t>
  </si>
  <si>
    <t>Reference EF2018</t>
  </si>
  <si>
    <t>Reference EF2019</t>
  </si>
  <si>
    <t>Tables, Figures and Data - Report and Appendix (Ethane = C2, Propane=C3, Butane = C4, Pentanes Plus = PP or C5+, Condensate)</t>
  </si>
  <si>
    <t>includes from gas and from oil sands processes and from refineries</t>
  </si>
  <si>
    <t>GAS</t>
  </si>
  <si>
    <t>CBM</t>
  </si>
  <si>
    <t>00</t>
  </si>
  <si>
    <t>Main HSC</t>
  </si>
  <si>
    <t>Mannville</t>
  </si>
  <si>
    <t>Other CBM</t>
  </si>
  <si>
    <t>Conventional</t>
  </si>
  <si>
    <t>01</t>
  </si>
  <si>
    <t>02;03;04</t>
  </si>
  <si>
    <t>05</t>
  </si>
  <si>
    <t>06;07;08</t>
  </si>
  <si>
    <t>Tight</t>
  </si>
  <si>
    <t>04</t>
  </si>
  <si>
    <t>02</t>
  </si>
  <si>
    <t>07;08</t>
  </si>
  <si>
    <t>09;13</t>
  </si>
  <si>
    <t>14</t>
  </si>
  <si>
    <t>08</t>
  </si>
  <si>
    <t>03</t>
  </si>
  <si>
    <t>13;14</t>
  </si>
  <si>
    <t>03;04</t>
  </si>
  <si>
    <t>05;06;07;08</t>
  </si>
  <si>
    <t>Shale</t>
  </si>
  <si>
    <t>02;03</t>
  </si>
  <si>
    <t>06</t>
  </si>
  <si>
    <t>08;09</t>
  </si>
  <si>
    <t>13</t>
  </si>
  <si>
    <t>07</t>
  </si>
  <si>
    <t>09;10;11;12</t>
  </si>
  <si>
    <t>14;15</t>
  </si>
  <si>
    <t>04;05</t>
  </si>
  <si>
    <t>09</t>
  </si>
  <si>
    <t>06;07;08;09</t>
  </si>
  <si>
    <t>10;11</t>
  </si>
  <si>
    <t>10</t>
  </si>
  <si>
    <t>06;07;08;14</t>
  </si>
  <si>
    <t>11</t>
  </si>
  <si>
    <t>05;06</t>
  </si>
  <si>
    <t>12</t>
  </si>
  <si>
    <t>15</t>
  </si>
  <si>
    <t>12;13</t>
  </si>
  <si>
    <t>Cordova</t>
  </si>
  <si>
    <t>HornRiver</t>
  </si>
  <si>
    <t>Liard</t>
  </si>
  <si>
    <t>16</t>
  </si>
  <si>
    <t>10;11;12;13</t>
  </si>
  <si>
    <t>SK</t>
  </si>
  <si>
    <t>17</t>
  </si>
  <si>
    <t>18</t>
  </si>
  <si>
    <t>07;08;13</t>
  </si>
  <si>
    <t>19</t>
  </si>
  <si>
    <t>AB,00,CBM,Main HSC</t>
  </si>
  <si>
    <t>AB,00,CBM,Mannville</t>
  </si>
  <si>
    <t>AB,00,CBM,Other CBM</t>
  </si>
  <si>
    <t>AB,01,0,0</t>
  </si>
  <si>
    <t>AB,01,Conventional,02;03;04</t>
  </si>
  <si>
    <t>AB,01,Conventional,05</t>
  </si>
  <si>
    <t>AB,01,Conventional,06;07;08</t>
  </si>
  <si>
    <t>AB,01,Conventional,Other</t>
  </si>
  <si>
    <t>AB,01,Tight,04</t>
  </si>
  <si>
    <t>AB,01,Tight,Other</t>
  </si>
  <si>
    <t>AB,02,0,0</t>
  </si>
  <si>
    <t>AB,02,Conventional,02;03;04</t>
  </si>
  <si>
    <t>AB,02,Conventional,05</t>
  </si>
  <si>
    <t>AB,02,Conventional,07;08</t>
  </si>
  <si>
    <t>AB,02,Conventional,09;13</t>
  </si>
  <si>
    <t>AB,02,Conventional,14</t>
  </si>
  <si>
    <t>AB,02,Conventional,Other</t>
  </si>
  <si>
    <t>AB,02,Tight,04</t>
  </si>
  <si>
    <t>AB,02,Tight,05</t>
  </si>
  <si>
    <t>AB,02,Tight,08</t>
  </si>
  <si>
    <t>AB,02,Tight,Other</t>
  </si>
  <si>
    <t>AB,03,0,0</t>
  </si>
  <si>
    <t>AB,03,Conventional,13;14</t>
  </si>
  <si>
    <t>AB,03,Conventional,Other</t>
  </si>
  <si>
    <t>AB,04,0,0</t>
  </si>
  <si>
    <t>AB,04,Conventional,03;04</t>
  </si>
  <si>
    <t>AB,04,Conventional,05;06;07;08</t>
  </si>
  <si>
    <t>AB,04,Conventional,Other</t>
  </si>
  <si>
    <t>AB,04,Tight,04</t>
  </si>
  <si>
    <t>AB,04,Shale,Duvernay</t>
  </si>
  <si>
    <t>AB,05,0,0</t>
  </si>
  <si>
    <t>AB,05,Conventional,02;03</t>
  </si>
  <si>
    <t>AB,05,Conventional,05</t>
  </si>
  <si>
    <t>AB,05,Conventional,06;07;08</t>
  </si>
  <si>
    <t>AB,05,Conventional,13;14</t>
  </si>
  <si>
    <t>AB,05,Conventional,Other</t>
  </si>
  <si>
    <t>AB,05,Tight,05</t>
  </si>
  <si>
    <t>AB,05,Tight,06;07;08</t>
  </si>
  <si>
    <t>AB,05,Tight,Other</t>
  </si>
  <si>
    <t>AB,05,Tight,Montney</t>
  </si>
  <si>
    <t>AB,05,Shale,Duvernay</t>
  </si>
  <si>
    <t>AB,06,0,0</t>
  </si>
  <si>
    <t>AB,06,Conventional,02</t>
  </si>
  <si>
    <t>AB,06,Conventional,03;04</t>
  </si>
  <si>
    <t>AB,06,Conventional,06;07;08</t>
  </si>
  <si>
    <t>AB,06,Conventional,08;09</t>
  </si>
  <si>
    <t>AB,06,Conventional,13</t>
  </si>
  <si>
    <t>AB,06,Conventional,14</t>
  </si>
  <si>
    <t>AB,06,Conventional,Other</t>
  </si>
  <si>
    <t>AB,06,Tight,05</t>
  </si>
  <si>
    <t>AB,06,Tight,06;07;08</t>
  </si>
  <si>
    <t>AB,06,Tight,Other</t>
  </si>
  <si>
    <t>AB,06,Tight,Montney</t>
  </si>
  <si>
    <t>AB,06,Shale,Duvernay</t>
  </si>
  <si>
    <t>AB,07,0,0</t>
  </si>
  <si>
    <t>AB,07,Conventional,04</t>
  </si>
  <si>
    <t>AB,07,Conventional,05;06;07;08</t>
  </si>
  <si>
    <t>AB,07,Conventional,09;10;11;12</t>
  </si>
  <si>
    <t>AB,07,Conventional,13</t>
  </si>
  <si>
    <t>AB,07,Conventional,14;15</t>
  </si>
  <si>
    <t>AB,07,Conventional,Other</t>
  </si>
  <si>
    <t>AB,07,Tight,04;05</t>
  </si>
  <si>
    <t>AB,07,Tight,06;07;08</t>
  </si>
  <si>
    <t>AB,07,Tight,09</t>
  </si>
  <si>
    <t>AB,07,Tight,Montney</t>
  </si>
  <si>
    <t>AB,07,Shale,Duvernay</t>
  </si>
  <si>
    <t>AB,08,0,0</t>
  </si>
  <si>
    <t>AB,08,Conventional,04;05</t>
  </si>
  <si>
    <t>AB,08,Conventional,06;07;08;09</t>
  </si>
  <si>
    <t>AB,08,Conventional,10;11</t>
  </si>
  <si>
    <t>AB,08,Conventional,14</t>
  </si>
  <si>
    <t>AB,08,Conventional,Other</t>
  </si>
  <si>
    <t>AB,08,Tight,05;06;07;08</t>
  </si>
  <si>
    <t>AB,08,Tight,10;11</t>
  </si>
  <si>
    <t>AB,08,Tight,Montney</t>
  </si>
  <si>
    <t>AB,08,Shale,Duvernay</t>
  </si>
  <si>
    <t>AB,09,0,0</t>
  </si>
  <si>
    <t>AB,09,Conventional,03</t>
  </si>
  <si>
    <t>AB,09,Conventional,04</t>
  </si>
  <si>
    <t>AB,09,Conventional,06;07;08;09</t>
  </si>
  <si>
    <t>AB,09,Conventional,10;11</t>
  </si>
  <si>
    <t>AB,09,Conventional,14</t>
  </si>
  <si>
    <t>AB,09,Conventional,Other</t>
  </si>
  <si>
    <t>AB,09,Tight,04</t>
  </si>
  <si>
    <t>AB,09,Tight,05</t>
  </si>
  <si>
    <t>AB,09,Tight,06;07;08;09</t>
  </si>
  <si>
    <t>AB,09,Tight,10;11</t>
  </si>
  <si>
    <t>AB,09,Tight,Montney</t>
  </si>
  <si>
    <t>AB,09,Shale,Duvernay</t>
  </si>
  <si>
    <t>AB,10,0,0</t>
  </si>
  <si>
    <t>AB,10,Conventional,06;07;08;14</t>
  </si>
  <si>
    <t>AB,10,Conventional,Other</t>
  </si>
  <si>
    <t>AB,11,0,0</t>
  </si>
  <si>
    <t>AB,11,Conventional,04</t>
  </si>
  <si>
    <t>AB,11,Conventional,05;06</t>
  </si>
  <si>
    <t>AB,11,Conventional,07;08</t>
  </si>
  <si>
    <t>AB,11,Conventional,10</t>
  </si>
  <si>
    <t>AB,11,Conventional,11</t>
  </si>
  <si>
    <t>AB,11,Conventional,13</t>
  </si>
  <si>
    <t>AB,11,Conventional,14;15</t>
  </si>
  <si>
    <t>AB,11,Conventional,Other</t>
  </si>
  <si>
    <t>AB,11,tight,04</t>
  </si>
  <si>
    <t>AB,11,tight,06;07;08</t>
  </si>
  <si>
    <t>AB,11,tight,10</t>
  </si>
  <si>
    <t>AB,11,Tight,10;11</t>
  </si>
  <si>
    <t>AB,11,tight,11</t>
  </si>
  <si>
    <t>AB,11,tight,13</t>
  </si>
  <si>
    <t>AB,11,Tight,Montney</t>
  </si>
  <si>
    <t>AB,11,tight,Other</t>
  </si>
  <si>
    <t>AB,11,Shale,Duvernay</t>
  </si>
  <si>
    <t>AB,12,0,0</t>
  </si>
  <si>
    <t>AB,12,Conventional,06;07;08</t>
  </si>
  <si>
    <t>AB,12,Conventional,13</t>
  </si>
  <si>
    <t>AB,12,Conventional,14</t>
  </si>
  <si>
    <t>AB,12,Conventional,15</t>
  </si>
  <si>
    <t>AB,12,Conventional,Other</t>
  </si>
  <si>
    <t>AB,12,Tight,Other</t>
  </si>
  <si>
    <t>AB,12,Shale,Duvernay</t>
  </si>
  <si>
    <t>BC,13,0,0</t>
  </si>
  <si>
    <t>BC,13,Conventional,05</t>
  </si>
  <si>
    <t>BC,13,Conventional,11</t>
  </si>
  <si>
    <t>BC,13,Conventional,Other</t>
  </si>
  <si>
    <t>BC,13,Tight,05</t>
  </si>
  <si>
    <t>BC,13,Tight,06;07;08</t>
  </si>
  <si>
    <t>BC,13,Tight,11</t>
  </si>
  <si>
    <t>BC,13,Tight,Montney</t>
  </si>
  <si>
    <t>BC,13,Tight,Other</t>
  </si>
  <si>
    <t>BC,14,0,0</t>
  </si>
  <si>
    <t>BC,14,Conventional,06;07;08</t>
  </si>
  <si>
    <t>BC,14,Conventional,10;11</t>
  </si>
  <si>
    <t>BC,14,Conventional,12;13</t>
  </si>
  <si>
    <t>BC,14,Conventional,14;15</t>
  </si>
  <si>
    <t>BC,14,Conventional,Other</t>
  </si>
  <si>
    <t>BC,14,Tight,06;07;08</t>
  </si>
  <si>
    <t>BC,14,Tight,10;11</t>
  </si>
  <si>
    <t>BC,14,Tight,12;13</t>
  </si>
  <si>
    <t>BC,14,Tight,14;15</t>
  </si>
  <si>
    <t>BC,14,Tight,Montney</t>
  </si>
  <si>
    <t>BC,14,Tight,Other</t>
  </si>
  <si>
    <t>BC,15,0,0</t>
  </si>
  <si>
    <t>BC,15,Conventional,08</t>
  </si>
  <si>
    <t>BC,15,Conventional,12;13</t>
  </si>
  <si>
    <t>BC,15,Conventional,14;15</t>
  </si>
  <si>
    <t>BC,15,Conventional,Other</t>
  </si>
  <si>
    <t>BC,15,Tight,14</t>
  </si>
  <si>
    <t>BC,15,Shale,15</t>
  </si>
  <si>
    <t>BC,15,Shale,Cordova</t>
  </si>
  <si>
    <t>BC,15,Shale,HornRiver</t>
  </si>
  <si>
    <t>BC,15,Shale,Liard</t>
  </si>
  <si>
    <t>BC,16,0,0</t>
  </si>
  <si>
    <t>BC,16,Conventional,05;06;07;08</t>
  </si>
  <si>
    <t>BC,16,Conventional,10;11;12;13</t>
  </si>
  <si>
    <t>BC,16,Conventional,Other</t>
  </si>
  <si>
    <t>BC,16,Tight,10;11</t>
  </si>
  <si>
    <t>BC,16,Tight,11</t>
  </si>
  <si>
    <t>BC,16,Tight,Montney</t>
  </si>
  <si>
    <t>BC,16,Tight,Other</t>
  </si>
  <si>
    <t>SK,17,0,0</t>
  </si>
  <si>
    <t>SK,17,Conventional,Other</t>
  </si>
  <si>
    <t>SK,17,Tight,04</t>
  </si>
  <si>
    <t>SK,18,0,0</t>
  </si>
  <si>
    <t>SK,18,Conventional,05</t>
  </si>
  <si>
    <t>SK,18,Conventional,07;08;13</t>
  </si>
  <si>
    <t>SK,18,Conventional,Other</t>
  </si>
  <si>
    <t>SK,19,0,0</t>
  </si>
  <si>
    <t>SK,19,Conventional,Other</t>
  </si>
  <si>
    <t>NB,20,Conventional,0</t>
  </si>
  <si>
    <t>NS,21,Conventional,0</t>
  </si>
  <si>
    <t>NT,22,Conventional,0</t>
  </si>
  <si>
    <t>ON,23,Conventional,0</t>
  </si>
  <si>
    <t>QU, 24, Conventional, 0</t>
  </si>
  <si>
    <t>NF, 26, Conventional, 0</t>
  </si>
  <si>
    <t>energyfutures@cer-rec.gc.ca</t>
  </si>
  <si>
    <t>www.cer-rec.gc.ca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</si>
</sst>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"/>
    <numFmt numFmtId="166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9"/>
      <name val="Arial"/>
      <family val="2"/>
    </font>
    <font>
      <b/>
      <sz val="17.600000000000001"/>
      <color rgb="FF000000"/>
      <name val="Verdana"/>
      <family val="2"/>
    </font>
    <font>
      <b/>
      <i/>
      <sz val="16"/>
      <color rgb="FF000000"/>
      <name val="Verdana"/>
      <family val="2"/>
    </font>
    <font>
      <b/>
      <sz val="16"/>
      <color rgb="FF000000"/>
      <name val="Verdan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Verdana"/>
      <family val="2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3" fillId="0" borderId="0"/>
    <xf numFmtId="0" fontId="17" fillId="0" borderId="0" applyNumberFormat="0" applyFill="0" applyBorder="0" applyAlignment="0" applyProtection="0"/>
  </cellStyleXfs>
  <cellXfs count="77">
    <xf numFmtId="0" fontId="0" fillId="0" borderId="0" xfId="0"/>
    <xf numFmtId="9" fontId="0" fillId="0" borderId="0" xfId="1" applyFon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" fontId="0" fillId="0" borderId="0" xfId="0" applyNumberFormat="1"/>
    <xf numFmtId="9" fontId="1" fillId="0" borderId="0" xfId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ont="1" applyAlignment="1">
      <alignment horizontal="center"/>
    </xf>
    <xf numFmtId="164" fontId="1" fillId="0" borderId="0" xfId="1" applyNumberFormat="1" applyFont="1"/>
    <xf numFmtId="0" fontId="4" fillId="0" borderId="0" xfId="0" applyFont="1"/>
    <xf numFmtId="0" fontId="5" fillId="2" borderId="1" xfId="0" applyFont="1" applyFill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right" vertical="center"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wrapText="1"/>
    </xf>
    <xf numFmtId="0" fontId="9" fillId="3" borderId="0" xfId="0" applyFont="1" applyFill="1" applyAlignment="1">
      <alignment wrapText="1"/>
    </xf>
    <xf numFmtId="0" fontId="9" fillId="3" borderId="0" xfId="0" applyFont="1" applyFill="1" applyAlignment="1">
      <alignment horizontal="center" wrapText="1"/>
    </xf>
    <xf numFmtId="1" fontId="0" fillId="0" borderId="0" xfId="0" applyNumberFormat="1" applyAlignment="1">
      <alignment horizontal="center"/>
    </xf>
    <xf numFmtId="0" fontId="0" fillId="4" borderId="0" xfId="0" applyFill="1" applyAlignment="1">
      <alignment horizontal="right"/>
    </xf>
    <xf numFmtId="0" fontId="0" fillId="4" borderId="0" xfId="0" applyFill="1"/>
    <xf numFmtId="0" fontId="9" fillId="4" borderId="0" xfId="0" applyFont="1" applyFill="1" applyAlignment="1">
      <alignment wrapText="1"/>
    </xf>
    <xf numFmtId="0" fontId="0" fillId="5" borderId="0" xfId="0" applyFill="1" applyAlignment="1">
      <alignment horizontal="right"/>
    </xf>
    <xf numFmtId="9" fontId="1" fillId="6" borderId="0" xfId="1" applyFont="1" applyFill="1"/>
    <xf numFmtId="9" fontId="0" fillId="0" borderId="0" xfId="0" applyNumberFormat="1"/>
    <xf numFmtId="0" fontId="0" fillId="8" borderId="0" xfId="0" applyFill="1" applyAlignment="1">
      <alignment horizontal="right"/>
    </xf>
    <xf numFmtId="0" fontId="0" fillId="8" borderId="0" xfId="0" applyFill="1"/>
    <xf numFmtId="0" fontId="9" fillId="0" borderId="0" xfId="0" applyFont="1"/>
    <xf numFmtId="0" fontId="11" fillId="9" borderId="0" xfId="0" applyFont="1" applyFill="1" applyAlignment="1">
      <alignment horizontal="right"/>
    </xf>
    <xf numFmtId="0" fontId="0" fillId="10" borderId="0" xfId="0" applyFill="1" applyAlignment="1">
      <alignment horizontal="right"/>
    </xf>
    <xf numFmtId="0" fontId="0" fillId="4" borderId="7" xfId="0" applyFill="1" applyBorder="1" applyAlignment="1">
      <alignment horizontal="right"/>
    </xf>
    <xf numFmtId="0" fontId="0" fillId="5" borderId="9" xfId="0" applyFill="1" applyBorder="1" applyAlignment="1">
      <alignment horizontal="right"/>
    </xf>
    <xf numFmtId="0" fontId="0" fillId="8" borderId="10" xfId="0" applyFill="1" applyBorder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wrapText="1"/>
    </xf>
    <xf numFmtId="17" fontId="0" fillId="0" borderId="0" xfId="0" applyNumberFormat="1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14" fillId="0" borderId="0" xfId="2" applyFont="1" applyBorder="1" applyAlignment="1">
      <alignment horizontal="left" vertical="center"/>
    </xf>
    <xf numFmtId="0" fontId="13" fillId="0" borderId="0" xfId="2"/>
    <xf numFmtId="0" fontId="15" fillId="0" borderId="0" xfId="2" applyFont="1" applyBorder="1" applyAlignment="1">
      <alignment horizontal="left" vertical="center"/>
    </xf>
    <xf numFmtId="0" fontId="16" fillId="0" borderId="0" xfId="2" applyFont="1" applyBorder="1" applyAlignment="1">
      <alignment horizontal="left" vertical="center"/>
    </xf>
    <xf numFmtId="0" fontId="17" fillId="0" borderId="0" xfId="3"/>
    <xf numFmtId="0" fontId="13" fillId="0" borderId="0" xfId="2" applyFont="1"/>
    <xf numFmtId="165" fontId="0" fillId="5" borderId="0" xfId="0" applyNumberFormat="1" applyFill="1"/>
    <xf numFmtId="166" fontId="0" fillId="4" borderId="0" xfId="0" applyNumberFormat="1" applyFill="1"/>
    <xf numFmtId="166" fontId="0" fillId="5" borderId="0" xfId="0" applyNumberFormat="1" applyFill="1"/>
    <xf numFmtId="166" fontId="0" fillId="8" borderId="0" xfId="0" applyNumberFormat="1" applyFill="1"/>
    <xf numFmtId="166" fontId="0" fillId="10" borderId="0" xfId="0" applyNumberFormat="1" applyFill="1" applyAlignment="1">
      <alignment horizontal="right"/>
    </xf>
    <xf numFmtId="166" fontId="0" fillId="6" borderId="8" xfId="0" applyNumberFormat="1" applyFill="1" applyBorder="1" applyAlignment="1" applyProtection="1">
      <alignment horizontal="right"/>
      <protection locked="0"/>
    </xf>
    <xf numFmtId="166" fontId="0" fillId="6" borderId="4" xfId="0" applyNumberFormat="1" applyFill="1" applyBorder="1" applyAlignment="1" applyProtection="1">
      <alignment horizontal="right"/>
      <protection locked="0"/>
    </xf>
    <xf numFmtId="166" fontId="0" fillId="8" borderId="6" xfId="0" applyNumberFormat="1" applyFill="1" applyBorder="1" applyAlignment="1">
      <alignment horizontal="right"/>
    </xf>
    <xf numFmtId="165" fontId="0" fillId="7" borderId="0" xfId="0" applyNumberFormat="1" applyFill="1"/>
    <xf numFmtId="165" fontId="11" fillId="9" borderId="0" xfId="0" applyNumberFormat="1" applyFont="1" applyFill="1"/>
    <xf numFmtId="0" fontId="1" fillId="0" borderId="0" xfId="3" applyFont="1"/>
    <xf numFmtId="0" fontId="18" fillId="0" borderId="0" xfId="2" applyFont="1" applyBorder="1" applyAlignment="1">
      <alignment horizontal="left" vertical="center"/>
    </xf>
    <xf numFmtId="0" fontId="6" fillId="0" borderId="1" xfId="0" applyFont="1" applyBorder="1" applyAlignment="1">
      <alignment horizontal="center" wrapText="1"/>
    </xf>
    <xf numFmtId="0" fontId="8" fillId="0" borderId="1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9" fillId="0" borderId="0" xfId="0" applyFont="1"/>
    <xf numFmtId="0" fontId="3" fillId="0" borderId="0" xfId="0" applyFont="1" applyAlignment="1">
      <alignment horizontal="center" wrapText="1"/>
    </xf>
  </cellXfs>
  <cellStyles count="4">
    <cellStyle name="Hyperlink" xfId="3" builtinId="8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colors>
    <mruColors>
      <color rgb="FF0033CC"/>
      <color rgb="FF00CC00"/>
      <color rgb="FFFF99CC"/>
      <color rgb="FFFF9900"/>
      <color rgb="FFFFFF66"/>
      <color rgb="FF66FFFF"/>
      <color rgb="FFFF33CC"/>
      <color rgb="FFCC3300"/>
      <color rgb="FFFF99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9.xml"/><Relationship Id="rId26" Type="http://schemas.openxmlformats.org/officeDocument/2006/relationships/chartsheet" Target="chartsheets/sheet14.xml"/><Relationship Id="rId39" Type="http://schemas.openxmlformats.org/officeDocument/2006/relationships/worksheet" Target="worksheets/sheet23.xml"/><Relationship Id="rId21" Type="http://schemas.openxmlformats.org/officeDocument/2006/relationships/worksheet" Target="worksheets/sheet10.xml"/><Relationship Id="rId34" Type="http://schemas.openxmlformats.org/officeDocument/2006/relationships/worksheet" Target="worksheets/sheet18.xml"/><Relationship Id="rId42" Type="http://schemas.openxmlformats.org/officeDocument/2006/relationships/worksheet" Target="worksheets/sheet26.xml"/><Relationship Id="rId47" Type="http://schemas.openxmlformats.org/officeDocument/2006/relationships/styles" Target="styles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8.xml"/><Relationship Id="rId29" Type="http://schemas.openxmlformats.org/officeDocument/2006/relationships/chartsheet" Target="chartsheets/sheet16.xml"/><Relationship Id="rId11" Type="http://schemas.openxmlformats.org/officeDocument/2006/relationships/worksheet" Target="worksheets/sheet6.xml"/><Relationship Id="rId24" Type="http://schemas.openxmlformats.org/officeDocument/2006/relationships/chartsheet" Target="chartsheets/sheet13.xml"/><Relationship Id="rId32" Type="http://schemas.openxmlformats.org/officeDocument/2006/relationships/worksheet" Target="worksheets/sheet16.xml"/><Relationship Id="rId37" Type="http://schemas.openxmlformats.org/officeDocument/2006/relationships/worksheet" Target="worksheets/sheet21.xml"/><Relationship Id="rId40" Type="http://schemas.openxmlformats.org/officeDocument/2006/relationships/worksheet" Target="worksheets/sheet24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worksheet" Target="worksheets/sheet11.xml"/><Relationship Id="rId28" Type="http://schemas.openxmlformats.org/officeDocument/2006/relationships/worksheet" Target="worksheets/sheet13.xml"/><Relationship Id="rId36" Type="http://schemas.openxmlformats.org/officeDocument/2006/relationships/worksheet" Target="worksheets/sheet20.xml"/><Relationship Id="rId49" Type="http://schemas.openxmlformats.org/officeDocument/2006/relationships/calcChain" Target="calcChain.xml"/><Relationship Id="rId10" Type="http://schemas.openxmlformats.org/officeDocument/2006/relationships/chartsheet" Target="chartsheets/sheet5.xml"/><Relationship Id="rId19" Type="http://schemas.openxmlformats.org/officeDocument/2006/relationships/chartsheet" Target="chartsheets/sheet10.xml"/><Relationship Id="rId31" Type="http://schemas.openxmlformats.org/officeDocument/2006/relationships/worksheet" Target="worksheets/sheet15.xml"/><Relationship Id="rId44" Type="http://schemas.openxmlformats.org/officeDocument/2006/relationships/externalLink" Target="externalLinks/externalLink1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2.xml"/><Relationship Id="rId27" Type="http://schemas.openxmlformats.org/officeDocument/2006/relationships/chartsheet" Target="chartsheets/sheet15.xml"/><Relationship Id="rId30" Type="http://schemas.openxmlformats.org/officeDocument/2006/relationships/worksheet" Target="worksheets/sheet14.xml"/><Relationship Id="rId35" Type="http://schemas.openxmlformats.org/officeDocument/2006/relationships/worksheet" Target="worksheets/sheet19.xml"/><Relationship Id="rId43" Type="http://schemas.openxmlformats.org/officeDocument/2006/relationships/worksheet" Target="worksheets/sheet27.xml"/><Relationship Id="rId48" Type="http://schemas.openxmlformats.org/officeDocument/2006/relationships/sharedStrings" Target="sharedStrings.xml"/><Relationship Id="rId8" Type="http://schemas.openxmlformats.org/officeDocument/2006/relationships/chartsheet" Target="chartsheets/sheet3.xml"/><Relationship Id="rId3" Type="http://schemas.openxmlformats.org/officeDocument/2006/relationships/worksheet" Target="worksheets/sheet3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9.xml"/><Relationship Id="rId25" Type="http://schemas.openxmlformats.org/officeDocument/2006/relationships/worksheet" Target="worksheets/sheet12.xml"/><Relationship Id="rId33" Type="http://schemas.openxmlformats.org/officeDocument/2006/relationships/worksheet" Target="worksheets/sheet17.xml"/><Relationship Id="rId38" Type="http://schemas.openxmlformats.org/officeDocument/2006/relationships/worksheet" Target="worksheets/sheet22.xml"/><Relationship Id="rId46" Type="http://schemas.openxmlformats.org/officeDocument/2006/relationships/theme" Target="theme/theme1.xml"/><Relationship Id="rId20" Type="http://schemas.openxmlformats.org/officeDocument/2006/relationships/chartsheet" Target="chartsheets/sheet11.xml"/><Relationship Id="rId41" Type="http://schemas.openxmlformats.org/officeDocument/2006/relationships/worksheet" Target="worksheets/sheet25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'Figure 2.1 data'!$B$3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'Figure 2.1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2.1 data'!$B$4:$B$34</c:f>
              <c:numCache>
                <c:formatCode>#,##0</c:formatCode>
                <c:ptCount val="31"/>
                <c:pt idx="0">
                  <c:v>235.71928227117002</c:v>
                </c:pt>
                <c:pt idx="1">
                  <c:v>241.15451934248199</c:v>
                </c:pt>
                <c:pt idx="2">
                  <c:v>231.39229003714374</c:v>
                </c:pt>
                <c:pt idx="3">
                  <c:v>249.00302421492947</c:v>
                </c:pt>
                <c:pt idx="4">
                  <c:v>252.31214701014704</c:v>
                </c:pt>
                <c:pt idx="5">
                  <c:v>258.50085018440836</c:v>
                </c:pt>
                <c:pt idx="6">
                  <c:v>276.45534135582318</c:v>
                </c:pt>
                <c:pt idx="7">
                  <c:v>259.04348558978762</c:v>
                </c:pt>
                <c:pt idx="8">
                  <c:v>259.29951727042931</c:v>
                </c:pt>
                <c:pt idx="9">
                  <c:v>224.44638509917809</c:v>
                </c:pt>
                <c:pt idx="10">
                  <c:v>224.1469429864361</c:v>
                </c:pt>
                <c:pt idx="11">
                  <c:v>223.17450975667802</c:v>
                </c:pt>
                <c:pt idx="12">
                  <c:v>223.39450975667805</c:v>
                </c:pt>
                <c:pt idx="13">
                  <c:v>223.64450975667802</c:v>
                </c:pt>
                <c:pt idx="14">
                  <c:v>224.55710689393618</c:v>
                </c:pt>
                <c:pt idx="15">
                  <c:v>224.03450975667809</c:v>
                </c:pt>
                <c:pt idx="16">
                  <c:v>224.19450975667814</c:v>
                </c:pt>
                <c:pt idx="17">
                  <c:v>224.35450975667811</c:v>
                </c:pt>
                <c:pt idx="18">
                  <c:v>225.19710689393617</c:v>
                </c:pt>
                <c:pt idx="19">
                  <c:v>224.64450975667816</c:v>
                </c:pt>
                <c:pt idx="20">
                  <c:v>224.79450975667814</c:v>
                </c:pt>
                <c:pt idx="21">
                  <c:v>224.94450975667812</c:v>
                </c:pt>
                <c:pt idx="22">
                  <c:v>225.79710689393619</c:v>
                </c:pt>
                <c:pt idx="23">
                  <c:v>225.25450975667806</c:v>
                </c:pt>
                <c:pt idx="24">
                  <c:v>225.37450975667807</c:v>
                </c:pt>
                <c:pt idx="25">
                  <c:v>225.52450975667819</c:v>
                </c:pt>
                <c:pt idx="26">
                  <c:v>226.39710689393613</c:v>
                </c:pt>
                <c:pt idx="27">
                  <c:v>225.87450975667818</c:v>
                </c:pt>
                <c:pt idx="28">
                  <c:v>226.05450975667807</c:v>
                </c:pt>
                <c:pt idx="29">
                  <c:v>226.23450975667808</c:v>
                </c:pt>
                <c:pt idx="30">
                  <c:v>227.10710689393599</c:v>
                </c:pt>
              </c:numCache>
            </c:numRef>
          </c:val>
        </c:ser>
        <c:ser>
          <c:idx val="1"/>
          <c:order val="1"/>
          <c:tx>
            <c:strRef>
              <c:f>'Figure 2.1 data'!$C$3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cat>
            <c:numRef>
              <c:f>'Figure 2.1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2.1 data'!$C$4:$C$34</c:f>
              <c:numCache>
                <c:formatCode>#,##0</c:formatCode>
                <c:ptCount val="31"/>
                <c:pt idx="0">
                  <c:v>151.98020298368095</c:v>
                </c:pt>
                <c:pt idx="1">
                  <c:v>154.53827993215438</c:v>
                </c:pt>
                <c:pt idx="2">
                  <c:v>162.0039104143419</c:v>
                </c:pt>
                <c:pt idx="3">
                  <c:v>167.05045202484393</c:v>
                </c:pt>
                <c:pt idx="4">
                  <c:v>177.97533289320626</c:v>
                </c:pt>
                <c:pt idx="5">
                  <c:v>180.87262403191323</c:v>
                </c:pt>
                <c:pt idx="6">
                  <c:v>204.05417947452142</c:v>
                </c:pt>
                <c:pt idx="7">
                  <c:v>225.56777101066984</c:v>
                </c:pt>
                <c:pt idx="8">
                  <c:v>261.68166428247298</c:v>
                </c:pt>
                <c:pt idx="9">
                  <c:v>277.22587860521543</c:v>
                </c:pt>
                <c:pt idx="10">
                  <c:v>276.64953196780959</c:v>
                </c:pt>
                <c:pt idx="11">
                  <c:v>270.44613744577538</c:v>
                </c:pt>
                <c:pt idx="12">
                  <c:v>263.48625621336407</c:v>
                </c:pt>
                <c:pt idx="13">
                  <c:v>260.23458476320286</c:v>
                </c:pt>
                <c:pt idx="14">
                  <c:v>264.64779224254318</c:v>
                </c:pt>
                <c:pt idx="15">
                  <c:v>276.55519985631764</c:v>
                </c:pt>
                <c:pt idx="16">
                  <c:v>289.75525697760276</c:v>
                </c:pt>
                <c:pt idx="17">
                  <c:v>296.75964130959608</c:v>
                </c:pt>
                <c:pt idx="18">
                  <c:v>301.0810486762025</c:v>
                </c:pt>
                <c:pt idx="19">
                  <c:v>307.28832354792985</c:v>
                </c:pt>
                <c:pt idx="20">
                  <c:v>320.88296218264929</c:v>
                </c:pt>
                <c:pt idx="21">
                  <c:v>336.93676598063121</c:v>
                </c:pt>
                <c:pt idx="22">
                  <c:v>345.29190734282287</c:v>
                </c:pt>
                <c:pt idx="23">
                  <c:v>349.6952634858186</c:v>
                </c:pt>
                <c:pt idx="24">
                  <c:v>354.82442655864185</c:v>
                </c:pt>
                <c:pt idx="25">
                  <c:v>360.94381695337296</c:v>
                </c:pt>
                <c:pt idx="26">
                  <c:v>366.97647036257115</c:v>
                </c:pt>
                <c:pt idx="27">
                  <c:v>372.76861923110744</c:v>
                </c:pt>
                <c:pt idx="28">
                  <c:v>378.86077940420904</c:v>
                </c:pt>
                <c:pt idx="29">
                  <c:v>385.18012070780674</c:v>
                </c:pt>
                <c:pt idx="30">
                  <c:v>391.52942195621563</c:v>
                </c:pt>
              </c:numCache>
            </c:numRef>
          </c:val>
        </c:ser>
        <c:ser>
          <c:idx val="2"/>
          <c:order val="2"/>
          <c:tx>
            <c:strRef>
              <c:f>'Figure 2.1 data'!$D$3</c:f>
              <c:strCache>
                <c:ptCount val="1"/>
                <c:pt idx="0">
                  <c:v>Butane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'Figure 2.1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2.1 data'!$D$4:$D$34</c:f>
              <c:numCache>
                <c:formatCode>#,##0</c:formatCode>
                <c:ptCount val="31"/>
                <c:pt idx="0">
                  <c:v>117.7535415027947</c:v>
                </c:pt>
                <c:pt idx="1">
                  <c:v>116.2462588098618</c:v>
                </c:pt>
                <c:pt idx="2">
                  <c:v>110.09172760101569</c:v>
                </c:pt>
                <c:pt idx="3">
                  <c:v>112.12859801170609</c:v>
                </c:pt>
                <c:pt idx="4">
                  <c:v>120.95138099037698</c:v>
                </c:pt>
                <c:pt idx="5">
                  <c:v>131.01403943541109</c:v>
                </c:pt>
                <c:pt idx="6">
                  <c:v>146.08981303067532</c:v>
                </c:pt>
                <c:pt idx="7">
                  <c:v>160.83235080561235</c:v>
                </c:pt>
                <c:pt idx="8">
                  <c:v>180.76508256855467</c:v>
                </c:pt>
                <c:pt idx="9">
                  <c:v>186.14502388336021</c:v>
                </c:pt>
                <c:pt idx="10">
                  <c:v>178.21441945468848</c:v>
                </c:pt>
                <c:pt idx="11">
                  <c:v>176.7408969392956</c:v>
                </c:pt>
                <c:pt idx="12">
                  <c:v>174.3173286009021</c:v>
                </c:pt>
                <c:pt idx="13">
                  <c:v>173.11785833075032</c:v>
                </c:pt>
                <c:pt idx="14">
                  <c:v>175.51925420662511</c:v>
                </c:pt>
                <c:pt idx="15">
                  <c:v>181.71745200358617</c:v>
                </c:pt>
                <c:pt idx="16">
                  <c:v>190.26246899809351</c:v>
                </c:pt>
                <c:pt idx="17">
                  <c:v>196.13596942590789</c:v>
                </c:pt>
                <c:pt idx="18">
                  <c:v>199.54164920230048</c:v>
                </c:pt>
                <c:pt idx="19">
                  <c:v>203.54812741657045</c:v>
                </c:pt>
                <c:pt idx="20">
                  <c:v>211.36193624422327</c:v>
                </c:pt>
                <c:pt idx="21">
                  <c:v>220.43104448884489</c:v>
                </c:pt>
                <c:pt idx="22">
                  <c:v>224.98965308836651</c:v>
                </c:pt>
                <c:pt idx="23">
                  <c:v>227.40728166940738</c:v>
                </c:pt>
                <c:pt idx="24">
                  <c:v>230.13389799362639</c:v>
                </c:pt>
                <c:pt idx="25">
                  <c:v>233.42207436532337</c:v>
                </c:pt>
                <c:pt idx="26">
                  <c:v>236.64565278840163</c:v>
                </c:pt>
                <c:pt idx="27">
                  <c:v>239.86667232409042</c:v>
                </c:pt>
                <c:pt idx="28">
                  <c:v>243.20882624356526</c:v>
                </c:pt>
                <c:pt idx="29">
                  <c:v>246.69437262077616</c:v>
                </c:pt>
                <c:pt idx="30">
                  <c:v>250.14734457170624</c:v>
                </c:pt>
              </c:numCache>
            </c:numRef>
          </c:val>
        </c:ser>
        <c:ser>
          <c:idx val="3"/>
          <c:order val="3"/>
          <c:tx>
            <c:strRef>
              <c:f>'Figure 2.1 data'!$E$3</c:f>
              <c:strCache>
                <c:ptCount val="1"/>
                <c:pt idx="0">
                  <c:v>Pentanes Plus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numRef>
              <c:f>'Figure 2.1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2.1 data'!$E$4:$E$34</c:f>
              <c:numCache>
                <c:formatCode>#,##0</c:formatCode>
                <c:ptCount val="31"/>
                <c:pt idx="0">
                  <c:v>103.84001710409949</c:v>
                </c:pt>
                <c:pt idx="1">
                  <c:v>96.876495666341825</c:v>
                </c:pt>
                <c:pt idx="2">
                  <c:v>88.491045168280948</c:v>
                </c:pt>
                <c:pt idx="3">
                  <c:v>86.960211872244628</c:v>
                </c:pt>
                <c:pt idx="4">
                  <c:v>90.441047484328493</c:v>
                </c:pt>
                <c:pt idx="5">
                  <c:v>91.560627295323457</c:v>
                </c:pt>
                <c:pt idx="6">
                  <c:v>90.343199393941461</c:v>
                </c:pt>
                <c:pt idx="7">
                  <c:v>91.140226692513266</c:v>
                </c:pt>
                <c:pt idx="8">
                  <c:v>139.54239308582817</c:v>
                </c:pt>
                <c:pt idx="9">
                  <c:v>145.96329316284945</c:v>
                </c:pt>
                <c:pt idx="10">
                  <c:v>141.20401295852523</c:v>
                </c:pt>
                <c:pt idx="11">
                  <c:v>146.47107172331985</c:v>
                </c:pt>
                <c:pt idx="12">
                  <c:v>150.85582825648891</c:v>
                </c:pt>
                <c:pt idx="13">
                  <c:v>148.61136361538985</c:v>
                </c:pt>
                <c:pt idx="14">
                  <c:v>148.99651997266452</c:v>
                </c:pt>
                <c:pt idx="15">
                  <c:v>153.775137988138</c:v>
                </c:pt>
                <c:pt idx="16">
                  <c:v>159.27494797176402</c:v>
                </c:pt>
                <c:pt idx="17">
                  <c:v>163.73128200975185</c:v>
                </c:pt>
                <c:pt idx="18">
                  <c:v>166.77330228002174</c:v>
                </c:pt>
                <c:pt idx="19">
                  <c:v>169.68256914363982</c:v>
                </c:pt>
                <c:pt idx="20">
                  <c:v>174.92461316105386</c:v>
                </c:pt>
                <c:pt idx="21">
                  <c:v>180.75720367145212</c:v>
                </c:pt>
                <c:pt idx="22">
                  <c:v>183.861023098592</c:v>
                </c:pt>
                <c:pt idx="23">
                  <c:v>185.59483044369685</c:v>
                </c:pt>
                <c:pt idx="24">
                  <c:v>187.53855514288048</c:v>
                </c:pt>
                <c:pt idx="25">
                  <c:v>189.7968754039388</c:v>
                </c:pt>
                <c:pt idx="26">
                  <c:v>192.04887084305716</c:v>
                </c:pt>
                <c:pt idx="27">
                  <c:v>194.20904988142857</c:v>
                </c:pt>
                <c:pt idx="28">
                  <c:v>196.35391216566211</c:v>
                </c:pt>
                <c:pt idx="29">
                  <c:v>198.60401370312726</c:v>
                </c:pt>
                <c:pt idx="30">
                  <c:v>200.81941418727919</c:v>
                </c:pt>
              </c:numCache>
            </c:numRef>
          </c:val>
        </c:ser>
        <c:ser>
          <c:idx val="4"/>
          <c:order val="4"/>
          <c:tx>
            <c:strRef>
              <c:f>'Figure 2.1 data'!$F$3</c:f>
              <c:strCache>
                <c:ptCount val="1"/>
                <c:pt idx="0">
                  <c:v>Condensate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'Figure 2.1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2.1 data'!$F$4:$F$34</c:f>
              <c:numCache>
                <c:formatCode>#,##0</c:formatCode>
                <c:ptCount val="31"/>
                <c:pt idx="0">
                  <c:v>40.459498530271375</c:v>
                </c:pt>
                <c:pt idx="1">
                  <c:v>45.216116565132438</c:v>
                </c:pt>
                <c:pt idx="2">
                  <c:v>51.321298799163522</c:v>
                </c:pt>
                <c:pt idx="3">
                  <c:v>65.49477541093853</c:v>
                </c:pt>
                <c:pt idx="4">
                  <c:v>96.584789397681362</c:v>
                </c:pt>
                <c:pt idx="5">
                  <c:v>133.92450009070802</c:v>
                </c:pt>
                <c:pt idx="6">
                  <c:v>180.47672114744452</c:v>
                </c:pt>
                <c:pt idx="7">
                  <c:v>246.45219610134561</c:v>
                </c:pt>
                <c:pt idx="8">
                  <c:v>316.86777512241537</c:v>
                </c:pt>
                <c:pt idx="9">
                  <c:v>342.30502699360591</c:v>
                </c:pt>
                <c:pt idx="10">
                  <c:v>360.52137949951037</c:v>
                </c:pt>
                <c:pt idx="11">
                  <c:v>367.80020709182554</c:v>
                </c:pt>
                <c:pt idx="12">
                  <c:v>371.61617123307974</c:v>
                </c:pt>
                <c:pt idx="13">
                  <c:v>379.59232005620481</c:v>
                </c:pt>
                <c:pt idx="14">
                  <c:v>397.95539289877604</c:v>
                </c:pt>
                <c:pt idx="15">
                  <c:v>423.60991040941525</c:v>
                </c:pt>
                <c:pt idx="16">
                  <c:v>452.8782786148239</c:v>
                </c:pt>
                <c:pt idx="17">
                  <c:v>477.94825704674145</c:v>
                </c:pt>
                <c:pt idx="18">
                  <c:v>499.54844220055327</c:v>
                </c:pt>
                <c:pt idx="19">
                  <c:v>522.46557200481323</c:v>
                </c:pt>
                <c:pt idx="20">
                  <c:v>551.68066796830306</c:v>
                </c:pt>
                <c:pt idx="21">
                  <c:v>581.27256332582112</c:v>
                </c:pt>
                <c:pt idx="22">
                  <c:v>602.01631389364093</c:v>
                </c:pt>
                <c:pt idx="23">
                  <c:v>619.23521058034532</c:v>
                </c:pt>
                <c:pt idx="24">
                  <c:v>637.21495547276766</c:v>
                </c:pt>
                <c:pt idx="25">
                  <c:v>655.70893347000811</c:v>
                </c:pt>
                <c:pt idx="26">
                  <c:v>673.49810208730753</c:v>
                </c:pt>
                <c:pt idx="27">
                  <c:v>690.42468272504971</c:v>
                </c:pt>
                <c:pt idx="28">
                  <c:v>707.18602788653504</c:v>
                </c:pt>
                <c:pt idx="29">
                  <c:v>723.73404420043971</c:v>
                </c:pt>
                <c:pt idx="30">
                  <c:v>739.84929251256096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7655200"/>
        <c:axId val="-1097538640"/>
      </c:areaChart>
      <c:catAx>
        <c:axId val="-15676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38640"/>
        <c:crosses val="autoZero"/>
        <c:auto val="1"/>
        <c:lblAlgn val="ctr"/>
        <c:lblOffset val="100"/>
        <c:tickLblSkip val="5"/>
        <c:noMultiLvlLbl val="0"/>
      </c:catAx>
      <c:valAx>
        <c:axId val="-109753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Mb/d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67655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Butane Supply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8287474508981933"/>
          <c:h val="0.71992730290931473"/>
        </c:manualLayout>
      </c:layout>
      <c:areaChart>
        <c:grouping val="stacked"/>
        <c:varyColors val="0"/>
        <c:ser>
          <c:idx val="0"/>
          <c:order val="0"/>
          <c:tx>
            <c:strRef>
              <c:f>'Butane data'!$B$6</c:f>
              <c:strCache>
                <c:ptCount val="1"/>
                <c:pt idx="0">
                  <c:v>Production from Gas Processing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data'!$B$7:$B$37</c:f>
              <c:numCache>
                <c:formatCode>#,##0</c:formatCode>
                <c:ptCount val="31"/>
                <c:pt idx="0">
                  <c:v>86.858464509370037</c:v>
                </c:pt>
                <c:pt idx="1">
                  <c:v>87.77978893972481</c:v>
                </c:pt>
                <c:pt idx="2">
                  <c:v>88.187948279704216</c:v>
                </c:pt>
                <c:pt idx="3">
                  <c:v>91.028675941021149</c:v>
                </c:pt>
                <c:pt idx="4">
                  <c:v>97.807398526815319</c:v>
                </c:pt>
                <c:pt idx="5">
                  <c:v>104.79106516417822</c:v>
                </c:pt>
                <c:pt idx="6">
                  <c:v>116.60030905690483</c:v>
                </c:pt>
                <c:pt idx="7">
                  <c:v>129.42916135753663</c:v>
                </c:pt>
                <c:pt idx="8">
                  <c:v>153.24076127927421</c:v>
                </c:pt>
                <c:pt idx="9">
                  <c:v>156.18491283047891</c:v>
                </c:pt>
                <c:pt idx="10">
                  <c:v>150.2660040890774</c:v>
                </c:pt>
                <c:pt idx="11">
                  <c:v>148.69937132704393</c:v>
                </c:pt>
                <c:pt idx="12">
                  <c:v>146.23959980221767</c:v>
                </c:pt>
                <c:pt idx="13">
                  <c:v>145.20055224265752</c:v>
                </c:pt>
                <c:pt idx="14">
                  <c:v>147.82488017233538</c:v>
                </c:pt>
                <c:pt idx="15">
                  <c:v>154.08324658476508</c:v>
                </c:pt>
                <c:pt idx="16">
                  <c:v>162.63350597497003</c:v>
                </c:pt>
                <c:pt idx="17">
                  <c:v>168.55996709335716</c:v>
                </c:pt>
                <c:pt idx="18">
                  <c:v>172.13491412997126</c:v>
                </c:pt>
                <c:pt idx="19">
                  <c:v>176.21515922795771</c:v>
                </c:pt>
                <c:pt idx="20">
                  <c:v>184.08851936420135</c:v>
                </c:pt>
                <c:pt idx="21">
                  <c:v>193.12640920319424</c:v>
                </c:pt>
                <c:pt idx="22">
                  <c:v>197.778773983468</c:v>
                </c:pt>
                <c:pt idx="23">
                  <c:v>200.1728324703673</c:v>
                </c:pt>
                <c:pt idx="24">
                  <c:v>202.94579663922363</c:v>
                </c:pt>
                <c:pt idx="25">
                  <c:v>206.2780706073159</c:v>
                </c:pt>
                <c:pt idx="26">
                  <c:v>209.56436943304038</c:v>
                </c:pt>
                <c:pt idx="27">
                  <c:v>212.72266856608292</c:v>
                </c:pt>
                <c:pt idx="28">
                  <c:v>216.06482248555776</c:v>
                </c:pt>
                <c:pt idx="29">
                  <c:v>219.55036886276866</c:v>
                </c:pt>
                <c:pt idx="30">
                  <c:v>223.06606121634496</c:v>
                </c:pt>
              </c:numCache>
            </c:numRef>
          </c:val>
        </c:ser>
        <c:ser>
          <c:idx val="1"/>
          <c:order val="1"/>
          <c:tx>
            <c:strRef>
              <c:f>'Butane data'!$C$6</c:f>
              <c:strCache>
                <c:ptCount val="1"/>
                <c:pt idx="0">
                  <c:v>Production from Oil Sands off-gas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data'!$C$7:$C$37</c:f>
              <c:numCache>
                <c:formatCode>#,##0</c:formatCode>
                <c:ptCount val="31"/>
                <c:pt idx="0">
                  <c:v>2.58</c:v>
                </c:pt>
                <c:pt idx="1">
                  <c:v>3.46</c:v>
                </c:pt>
                <c:pt idx="2">
                  <c:v>3.52</c:v>
                </c:pt>
                <c:pt idx="3">
                  <c:v>3.52</c:v>
                </c:pt>
                <c:pt idx="4">
                  <c:v>3.02</c:v>
                </c:pt>
                <c:pt idx="5">
                  <c:v>3.49</c:v>
                </c:pt>
                <c:pt idx="6">
                  <c:v>4.17</c:v>
                </c:pt>
                <c:pt idx="7">
                  <c:v>4.0888799478017663</c:v>
                </c:pt>
                <c:pt idx="8">
                  <c:v>4.0911975002393595</c:v>
                </c:pt>
                <c:pt idx="9">
                  <c:v>4.3095504595789844</c:v>
                </c:pt>
                <c:pt idx="10">
                  <c:v>4.1640551481451489</c:v>
                </c:pt>
                <c:pt idx="11">
                  <c:v>4.158337035393834</c:v>
                </c:pt>
                <c:pt idx="12">
                  <c:v>4.1321804804459195</c:v>
                </c:pt>
                <c:pt idx="13">
                  <c:v>4.1110799545120669</c:v>
                </c:pt>
                <c:pt idx="14">
                  <c:v>4.0863355981040526</c:v>
                </c:pt>
                <c:pt idx="15">
                  <c:v>4.0942750267699717</c:v>
                </c:pt>
                <c:pt idx="16">
                  <c:v>4.1827472766210354</c:v>
                </c:pt>
                <c:pt idx="17">
                  <c:v>4.2056318757634266</c:v>
                </c:pt>
                <c:pt idx="18">
                  <c:v>4.1799608997039366</c:v>
                </c:pt>
                <c:pt idx="19">
                  <c:v>4.114222633848712</c:v>
                </c:pt>
                <c:pt idx="20">
                  <c:v>4.0961992134027589</c:v>
                </c:pt>
                <c:pt idx="21">
                  <c:v>4.1525746164515853</c:v>
                </c:pt>
                <c:pt idx="22">
                  <c:v>4.1879390364463358</c:v>
                </c:pt>
                <c:pt idx="23">
                  <c:v>4.1883363894799848</c:v>
                </c:pt>
                <c:pt idx="24">
                  <c:v>4.1883363894799848</c:v>
                </c:pt>
                <c:pt idx="25">
                  <c:v>4.1883363894799848</c:v>
                </c:pt>
                <c:pt idx="26">
                  <c:v>4.1883363894799848</c:v>
                </c:pt>
                <c:pt idx="27">
                  <c:v>4.1883363894799848</c:v>
                </c:pt>
                <c:pt idx="28">
                  <c:v>4.1883363894799848</c:v>
                </c:pt>
                <c:pt idx="29">
                  <c:v>4.1883363894799848</c:v>
                </c:pt>
                <c:pt idx="30">
                  <c:v>4.1883363894799848</c:v>
                </c:pt>
              </c:numCache>
            </c:numRef>
          </c:val>
        </c:ser>
        <c:ser>
          <c:idx val="2"/>
          <c:order val="2"/>
          <c:tx>
            <c:strRef>
              <c:f>'Butane data'!$D$6</c:f>
              <c:strCache>
                <c:ptCount val="1"/>
                <c:pt idx="0">
                  <c:v>Production from Refineries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data'!$D$7:$D$37</c:f>
              <c:numCache>
                <c:formatCode>#,##0</c:formatCode>
                <c:ptCount val="31"/>
                <c:pt idx="0">
                  <c:v>28.31507699342465</c:v>
                </c:pt>
                <c:pt idx="1">
                  <c:v>25.006469870136986</c:v>
                </c:pt>
                <c:pt idx="2">
                  <c:v>18.383779321311476</c:v>
                </c:pt>
                <c:pt idx="3">
                  <c:v>17.57992207068493</c:v>
                </c:pt>
                <c:pt idx="4">
                  <c:v>20.123982463561639</c:v>
                </c:pt>
                <c:pt idx="5">
                  <c:v>22.732974271232873</c:v>
                </c:pt>
                <c:pt idx="6">
                  <c:v>25.319503973770491</c:v>
                </c:pt>
                <c:pt idx="7">
                  <c:v>27.314309500273971</c:v>
                </c:pt>
                <c:pt idx="8">
                  <c:v>23.43312378904109</c:v>
                </c:pt>
                <c:pt idx="9">
                  <c:v>25.650560593302313</c:v>
                </c:pt>
                <c:pt idx="10">
                  <c:v>23.784360217465906</c:v>
                </c:pt>
                <c:pt idx="11">
                  <c:v>23.883188576857826</c:v>
                </c:pt>
                <c:pt idx="12">
                  <c:v>23.945548318238526</c:v>
                </c:pt>
                <c:pt idx="13">
                  <c:v>23.80622613358074</c:v>
                </c:pt>
                <c:pt idx="14">
                  <c:v>23.608038436185669</c:v>
                </c:pt>
                <c:pt idx="15">
                  <c:v>23.539930392051101</c:v>
                </c:pt>
                <c:pt idx="16">
                  <c:v>23.446215746502443</c:v>
                </c:pt>
                <c:pt idx="17">
                  <c:v>23.370370456787327</c:v>
                </c:pt>
                <c:pt idx="18">
                  <c:v>23.226774172625266</c:v>
                </c:pt>
                <c:pt idx="19">
                  <c:v>23.218745554763991</c:v>
                </c:pt>
                <c:pt idx="20">
                  <c:v>23.177217666619153</c:v>
                </c:pt>
                <c:pt idx="21">
                  <c:v>23.152060669199056</c:v>
                </c:pt>
                <c:pt idx="22">
                  <c:v>23.022940068452165</c:v>
                </c:pt>
                <c:pt idx="23">
                  <c:v>23.046112809560103</c:v>
                </c:pt>
                <c:pt idx="24">
                  <c:v>22.999764964922761</c:v>
                </c:pt>
                <c:pt idx="25">
                  <c:v>22.955667368527518</c:v>
                </c:pt>
                <c:pt idx="26">
                  <c:v>22.892946965881269</c:v>
                </c:pt>
                <c:pt idx="27">
                  <c:v>22.955667368527518</c:v>
                </c:pt>
                <c:pt idx="28">
                  <c:v>22.955667368527518</c:v>
                </c:pt>
                <c:pt idx="29">
                  <c:v>22.955667368527518</c:v>
                </c:pt>
                <c:pt idx="30">
                  <c:v>22.892946965881269</c:v>
                </c:pt>
              </c:numCache>
            </c:numRef>
          </c:val>
        </c:ser>
        <c:ser>
          <c:idx val="3"/>
          <c:order val="3"/>
          <c:tx>
            <c:strRef>
              <c:f>'Butane data'!$E$6</c:f>
              <c:strCache>
                <c:ptCount val="1"/>
                <c:pt idx="0">
                  <c:v>Imports to AB from U.S.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data'!$E$7:$E$37</c:f>
              <c:numCache>
                <c:formatCode>#,##0</c:formatCode>
                <c:ptCount val="31"/>
                <c:pt idx="0">
                  <c:v>12.079452054794521</c:v>
                </c:pt>
                <c:pt idx="1">
                  <c:v>15.964383561643835</c:v>
                </c:pt>
                <c:pt idx="2">
                  <c:v>15.843835616438357</c:v>
                </c:pt>
                <c:pt idx="3">
                  <c:v>15.920547945205479</c:v>
                </c:pt>
                <c:pt idx="4">
                  <c:v>17.652054794520549</c:v>
                </c:pt>
                <c:pt idx="5">
                  <c:v>16.079452054794519</c:v>
                </c:pt>
                <c:pt idx="6">
                  <c:v>13.435616438356165</c:v>
                </c:pt>
                <c:pt idx="7">
                  <c:v>11.964383561643835</c:v>
                </c:pt>
                <c:pt idx="8">
                  <c:v>11.802739726027397</c:v>
                </c:pt>
                <c:pt idx="9">
                  <c:v>6.647619047619048</c:v>
                </c:pt>
                <c:pt idx="10">
                  <c:v>6.647619047619048</c:v>
                </c:pt>
                <c:pt idx="11">
                  <c:v>6.647619047619048</c:v>
                </c:pt>
                <c:pt idx="12">
                  <c:v>6.647619047619048</c:v>
                </c:pt>
                <c:pt idx="13">
                  <c:v>6.647619047619048</c:v>
                </c:pt>
                <c:pt idx="14">
                  <c:v>6.647619047619048</c:v>
                </c:pt>
                <c:pt idx="15">
                  <c:v>6.647619047619048</c:v>
                </c:pt>
                <c:pt idx="16">
                  <c:v>6.647619047619048</c:v>
                </c:pt>
                <c:pt idx="17">
                  <c:v>6.647619047619048</c:v>
                </c:pt>
                <c:pt idx="18">
                  <c:v>6.647619047619048</c:v>
                </c:pt>
                <c:pt idx="19">
                  <c:v>6.647619047619048</c:v>
                </c:pt>
                <c:pt idx="20">
                  <c:v>6.647619047619048</c:v>
                </c:pt>
                <c:pt idx="21">
                  <c:v>6.647619047619048</c:v>
                </c:pt>
                <c:pt idx="22">
                  <c:v>6.647619047619048</c:v>
                </c:pt>
                <c:pt idx="23">
                  <c:v>6.647619047619048</c:v>
                </c:pt>
                <c:pt idx="24">
                  <c:v>6.647619047619048</c:v>
                </c:pt>
                <c:pt idx="25">
                  <c:v>6.647619047619048</c:v>
                </c:pt>
                <c:pt idx="26">
                  <c:v>6.647619047619048</c:v>
                </c:pt>
                <c:pt idx="27">
                  <c:v>6.647619047619048</c:v>
                </c:pt>
                <c:pt idx="28">
                  <c:v>6.647619047619048</c:v>
                </c:pt>
                <c:pt idx="29">
                  <c:v>6.647619047619048</c:v>
                </c:pt>
                <c:pt idx="30">
                  <c:v>6.647619047619048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2992"/>
        <c:axId val="-1097542448"/>
      </c:areaChart>
      <c:catAx>
        <c:axId val="-10975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2448"/>
        <c:crosses val="autoZero"/>
        <c:auto val="1"/>
        <c:lblAlgn val="ctr"/>
        <c:lblOffset val="100"/>
        <c:tickLblSkip val="5"/>
        <c:noMultiLvlLbl val="0"/>
      </c:catAx>
      <c:valAx>
        <c:axId val="-109754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2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41585874894216E-2"/>
          <c:y val="0.88017509631728497"/>
          <c:w val="0.96464614519480751"/>
          <c:h val="0.11982490368271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Butane Disposition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98224666302548"/>
          <c:h val="0.72262911604344648"/>
        </c:manualLayout>
      </c:layout>
      <c:areaChart>
        <c:grouping val="stacked"/>
        <c:varyColors val="0"/>
        <c:ser>
          <c:idx val="0"/>
          <c:order val="0"/>
          <c:tx>
            <c:strRef>
              <c:f>'Butane data'!$H$6</c:f>
              <c:strCache>
                <c:ptCount val="1"/>
                <c:pt idx="0">
                  <c:v>AB Petrochemical Demand</c:v>
                </c:pt>
              </c:strCache>
            </c:strRef>
          </c:tx>
          <c:spPr>
            <a:solidFill>
              <a:srgbClr val="66CCFF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data'!$H$7:$H$37</c:f>
              <c:numCache>
                <c:formatCode>#,##0</c:formatCode>
                <c:ptCount val="31"/>
                <c:pt idx="0">
                  <c:v>10.71356736338748</c:v>
                </c:pt>
                <c:pt idx="1">
                  <c:v>10.467863240586935</c:v>
                </c:pt>
                <c:pt idx="2">
                  <c:v>2.5934580816546582</c:v>
                </c:pt>
                <c:pt idx="3">
                  <c:v>5.9182779913332419</c:v>
                </c:pt>
                <c:pt idx="4">
                  <c:v>14.030714835762133</c:v>
                </c:pt>
                <c:pt idx="5">
                  <c:v>4.9680517163705575</c:v>
                </c:pt>
                <c:pt idx="6">
                  <c:v>4.9680517163705575</c:v>
                </c:pt>
                <c:pt idx="7">
                  <c:v>4.9680517163705575</c:v>
                </c:pt>
                <c:pt idx="8">
                  <c:v>4.9680517163705575</c:v>
                </c:pt>
                <c:pt idx="9">
                  <c:v>4.9680517163705575</c:v>
                </c:pt>
                <c:pt idx="10">
                  <c:v>4.9680517163705575</c:v>
                </c:pt>
                <c:pt idx="11">
                  <c:v>4.9680517163705575</c:v>
                </c:pt>
                <c:pt idx="12">
                  <c:v>4.9680517163705575</c:v>
                </c:pt>
                <c:pt idx="13">
                  <c:v>4.9680517163705575</c:v>
                </c:pt>
                <c:pt idx="14">
                  <c:v>4.9680517163705575</c:v>
                </c:pt>
                <c:pt idx="15">
                  <c:v>4.9680517163705575</c:v>
                </c:pt>
                <c:pt idx="16">
                  <c:v>4.9680517163705575</c:v>
                </c:pt>
                <c:pt idx="17">
                  <c:v>4.9680517163705575</c:v>
                </c:pt>
                <c:pt idx="18">
                  <c:v>4.9680517163705575</c:v>
                </c:pt>
                <c:pt idx="19">
                  <c:v>4.9680517163705575</c:v>
                </c:pt>
                <c:pt idx="20">
                  <c:v>4.9680517163705575</c:v>
                </c:pt>
                <c:pt idx="21">
                  <c:v>4.9680517163705575</c:v>
                </c:pt>
                <c:pt idx="22">
                  <c:v>4.9680517163705575</c:v>
                </c:pt>
                <c:pt idx="23">
                  <c:v>4.9680517163705575</c:v>
                </c:pt>
                <c:pt idx="24">
                  <c:v>4.9680517163705575</c:v>
                </c:pt>
                <c:pt idx="25">
                  <c:v>4.9680517163705575</c:v>
                </c:pt>
                <c:pt idx="26">
                  <c:v>4.9680517163705575</c:v>
                </c:pt>
                <c:pt idx="27">
                  <c:v>4.9680517163705575</c:v>
                </c:pt>
                <c:pt idx="28">
                  <c:v>4.9680517163705575</c:v>
                </c:pt>
                <c:pt idx="29">
                  <c:v>4.9680517163705575</c:v>
                </c:pt>
                <c:pt idx="30">
                  <c:v>4.9680517163705575</c:v>
                </c:pt>
              </c:numCache>
            </c:numRef>
          </c:val>
        </c:ser>
        <c:ser>
          <c:idx val="1"/>
          <c:order val="1"/>
          <c:tx>
            <c:strRef>
              <c:f>'Butane data'!$I$6</c:f>
              <c:strCache>
                <c:ptCount val="1"/>
                <c:pt idx="0">
                  <c:v>ON Petrochemical Demand</c:v>
                </c:pt>
              </c:strCache>
            </c:strRef>
          </c:tx>
          <c:spPr>
            <a:solidFill>
              <a:srgbClr val="0033CC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data'!$I$7:$I$37</c:f>
              <c:numCache>
                <c:formatCode>#,##0</c:formatCode>
                <c:ptCount val="31"/>
                <c:pt idx="0">
                  <c:v>22.360084688897572</c:v>
                </c:pt>
                <c:pt idx="1">
                  <c:v>22.732520905012002</c:v>
                </c:pt>
                <c:pt idx="2">
                  <c:v>23.247059488407039</c:v>
                </c:pt>
                <c:pt idx="3">
                  <c:v>22.454134824724271</c:v>
                </c:pt>
                <c:pt idx="4">
                  <c:v>9.7402992306275902</c:v>
                </c:pt>
                <c:pt idx="5">
                  <c:v>9.5905666054819569</c:v>
                </c:pt>
                <c:pt idx="6">
                  <c:v>11.152246805718852</c:v>
                </c:pt>
                <c:pt idx="7">
                  <c:v>11.121776186031093</c:v>
                </c:pt>
                <c:pt idx="8">
                  <c:v>11.121776186031093</c:v>
                </c:pt>
                <c:pt idx="9">
                  <c:v>11.121776186031093</c:v>
                </c:pt>
                <c:pt idx="10">
                  <c:v>11.152246805718852</c:v>
                </c:pt>
                <c:pt idx="11">
                  <c:v>11.121776186031093</c:v>
                </c:pt>
                <c:pt idx="12">
                  <c:v>11.121776186031093</c:v>
                </c:pt>
                <c:pt idx="13">
                  <c:v>11.121776186031093</c:v>
                </c:pt>
                <c:pt idx="14">
                  <c:v>11.152246805718852</c:v>
                </c:pt>
                <c:pt idx="15">
                  <c:v>11.121776186031093</c:v>
                </c:pt>
                <c:pt idx="16">
                  <c:v>11.121776186031093</c:v>
                </c:pt>
                <c:pt idx="17">
                  <c:v>11.121776186031093</c:v>
                </c:pt>
                <c:pt idx="18">
                  <c:v>11.152246805718852</c:v>
                </c:pt>
                <c:pt idx="19">
                  <c:v>11.121776186031093</c:v>
                </c:pt>
                <c:pt idx="20">
                  <c:v>11.121776186031093</c:v>
                </c:pt>
                <c:pt idx="21">
                  <c:v>11.121776186031093</c:v>
                </c:pt>
                <c:pt idx="22">
                  <c:v>11.152246805718852</c:v>
                </c:pt>
                <c:pt idx="23">
                  <c:v>11.121776186031093</c:v>
                </c:pt>
                <c:pt idx="24">
                  <c:v>11.121776186031093</c:v>
                </c:pt>
                <c:pt idx="25">
                  <c:v>11.121776186031093</c:v>
                </c:pt>
                <c:pt idx="26">
                  <c:v>11.152246805718852</c:v>
                </c:pt>
                <c:pt idx="27">
                  <c:v>11.121776186031093</c:v>
                </c:pt>
                <c:pt idx="28">
                  <c:v>11.121776186031093</c:v>
                </c:pt>
                <c:pt idx="29">
                  <c:v>11.121776186031093</c:v>
                </c:pt>
                <c:pt idx="30">
                  <c:v>11.152246805718852</c:v>
                </c:pt>
              </c:numCache>
            </c:numRef>
          </c:val>
        </c:ser>
        <c:ser>
          <c:idx val="2"/>
          <c:order val="2"/>
          <c:tx>
            <c:strRef>
              <c:f>'Butane data'!$J$6</c:f>
              <c:strCache>
                <c:ptCount val="1"/>
                <c:pt idx="0">
                  <c:v>Refinery Demand</c:v>
                </c:pt>
              </c:strCache>
            </c:strRef>
          </c:tx>
          <c:spPr>
            <a:solidFill>
              <a:srgbClr val="66FFFF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data'!$J$7:$J$37</c:f>
              <c:numCache>
                <c:formatCode>#,##0</c:formatCode>
                <c:ptCount val="31"/>
                <c:pt idx="0">
                  <c:v>67.08</c:v>
                </c:pt>
                <c:pt idx="1">
                  <c:v>59.49</c:v>
                </c:pt>
                <c:pt idx="2">
                  <c:v>70.12</c:v>
                </c:pt>
                <c:pt idx="3">
                  <c:v>67.39</c:v>
                </c:pt>
                <c:pt idx="4">
                  <c:v>75.25</c:v>
                </c:pt>
                <c:pt idx="5">
                  <c:v>70.12</c:v>
                </c:pt>
                <c:pt idx="6">
                  <c:v>76.22</c:v>
                </c:pt>
                <c:pt idx="7">
                  <c:v>69.25</c:v>
                </c:pt>
                <c:pt idx="8">
                  <c:v>69.559763757314784</c:v>
                </c:pt>
                <c:pt idx="9">
                  <c:v>76.99245063235395</c:v>
                </c:pt>
                <c:pt idx="10">
                  <c:v>72.882171180876981</c:v>
                </c:pt>
                <c:pt idx="11">
                  <c:v>72.832340071916832</c:v>
                </c:pt>
                <c:pt idx="12">
                  <c:v>73.870244512086131</c:v>
                </c:pt>
                <c:pt idx="13">
                  <c:v>73.808919588695218</c:v>
                </c:pt>
                <c:pt idx="14">
                  <c:v>73.927599170234728</c:v>
                </c:pt>
                <c:pt idx="15">
                  <c:v>74.45754369697481</c:v>
                </c:pt>
                <c:pt idx="16">
                  <c:v>74.732783220906839</c:v>
                </c:pt>
                <c:pt idx="17">
                  <c:v>75.22553823442631</c:v>
                </c:pt>
                <c:pt idx="18">
                  <c:v>75.468330159091835</c:v>
                </c:pt>
                <c:pt idx="19">
                  <c:v>75.715032740700437</c:v>
                </c:pt>
                <c:pt idx="20">
                  <c:v>75.824443299320166</c:v>
                </c:pt>
                <c:pt idx="21">
                  <c:v>75.989201204722093</c:v>
                </c:pt>
                <c:pt idx="22">
                  <c:v>75.904333814286275</c:v>
                </c:pt>
                <c:pt idx="23">
                  <c:v>76.230220668573878</c:v>
                </c:pt>
                <c:pt idx="24">
                  <c:v>76.204370207690005</c:v>
                </c:pt>
                <c:pt idx="25">
                  <c:v>76.182185533827564</c:v>
                </c:pt>
                <c:pt idx="26">
                  <c:v>76.137574672575838</c:v>
                </c:pt>
                <c:pt idx="27">
                  <c:v>76.475980082493706</c:v>
                </c:pt>
                <c:pt idx="28">
                  <c:v>76.604190572696353</c:v>
                </c:pt>
                <c:pt idx="29">
                  <c:v>76.732072331695605</c:v>
                </c:pt>
                <c:pt idx="30">
                  <c:v>76.614639061830573</c:v>
                </c:pt>
              </c:numCache>
            </c:numRef>
          </c:val>
        </c:ser>
        <c:ser>
          <c:idx val="3"/>
          <c:order val="3"/>
          <c:tx>
            <c:strRef>
              <c:f>'Butane data'!$K$6</c:f>
              <c:strCache>
                <c:ptCount val="1"/>
                <c:pt idx="0">
                  <c:v>Solvent in Oil Sands AB Demand</c:v>
                </c:pt>
              </c:strCache>
            </c:strRef>
          </c:tx>
          <c:spPr>
            <a:solidFill>
              <a:srgbClr val="00CC00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data'!$K$7:$K$37</c:f>
              <c:numCache>
                <c:formatCode>#,##0</c:formatCode>
                <c:ptCount val="31"/>
                <c:pt idx="0">
                  <c:v>1.64</c:v>
                </c:pt>
                <c:pt idx="1">
                  <c:v>1.35</c:v>
                </c:pt>
                <c:pt idx="2">
                  <c:v>1.68</c:v>
                </c:pt>
                <c:pt idx="3">
                  <c:v>1.71</c:v>
                </c:pt>
                <c:pt idx="4">
                  <c:v>1.4</c:v>
                </c:pt>
                <c:pt idx="5">
                  <c:v>3.93</c:v>
                </c:pt>
                <c:pt idx="6">
                  <c:v>3.54</c:v>
                </c:pt>
                <c:pt idx="7">
                  <c:v>3.88</c:v>
                </c:pt>
                <c:pt idx="8">
                  <c:v>3.77</c:v>
                </c:pt>
                <c:pt idx="9">
                  <c:v>3.69</c:v>
                </c:pt>
                <c:pt idx="10">
                  <c:v>3.67</c:v>
                </c:pt>
                <c:pt idx="11">
                  <c:v>3.73</c:v>
                </c:pt>
                <c:pt idx="12">
                  <c:v>3.7</c:v>
                </c:pt>
                <c:pt idx="13">
                  <c:v>3.71</c:v>
                </c:pt>
                <c:pt idx="14">
                  <c:v>3.72</c:v>
                </c:pt>
                <c:pt idx="15">
                  <c:v>3.92</c:v>
                </c:pt>
                <c:pt idx="16">
                  <c:v>3.91</c:v>
                </c:pt>
                <c:pt idx="17">
                  <c:v>3.8</c:v>
                </c:pt>
                <c:pt idx="18">
                  <c:v>3.93</c:v>
                </c:pt>
                <c:pt idx="19">
                  <c:v>4.0999999999999996</c:v>
                </c:pt>
                <c:pt idx="20">
                  <c:v>4.26</c:v>
                </c:pt>
                <c:pt idx="21">
                  <c:v>4.2699999999999996</c:v>
                </c:pt>
                <c:pt idx="22">
                  <c:v>4.3</c:v>
                </c:pt>
                <c:pt idx="23">
                  <c:v>4.32</c:v>
                </c:pt>
                <c:pt idx="24">
                  <c:v>4.38</c:v>
                </c:pt>
                <c:pt idx="25">
                  <c:v>4.47</c:v>
                </c:pt>
                <c:pt idx="26">
                  <c:v>4.5599999999999996</c:v>
                </c:pt>
                <c:pt idx="27">
                  <c:v>4.58</c:v>
                </c:pt>
                <c:pt idx="28">
                  <c:v>4.5999999999999996</c:v>
                </c:pt>
                <c:pt idx="29">
                  <c:v>4.63</c:v>
                </c:pt>
                <c:pt idx="30">
                  <c:v>4.5999999999999996</c:v>
                </c:pt>
              </c:numCache>
            </c:numRef>
          </c:val>
        </c:ser>
        <c:ser>
          <c:idx val="4"/>
          <c:order val="4"/>
          <c:tx>
            <c:strRef>
              <c:f>'Butane data'!$L$6</c:f>
              <c:strCache>
                <c:ptCount val="1"/>
                <c:pt idx="0">
                  <c:v>Diluent Demand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data'!$L$7:$L$37</c:f>
              <c:numCache>
                <c:formatCode>#,##0</c:formatCode>
                <c:ptCount val="31"/>
                <c:pt idx="0">
                  <c:v>16.91</c:v>
                </c:pt>
                <c:pt idx="1">
                  <c:v>18.920000000000002</c:v>
                </c:pt>
                <c:pt idx="2">
                  <c:v>19.600000000000001</c:v>
                </c:pt>
                <c:pt idx="3">
                  <c:v>20.07</c:v>
                </c:pt>
                <c:pt idx="4">
                  <c:v>20.77</c:v>
                </c:pt>
                <c:pt idx="5">
                  <c:v>23.47</c:v>
                </c:pt>
                <c:pt idx="6">
                  <c:v>23.99</c:v>
                </c:pt>
                <c:pt idx="7">
                  <c:v>34.28</c:v>
                </c:pt>
                <c:pt idx="8">
                  <c:v>34.61</c:v>
                </c:pt>
                <c:pt idx="9">
                  <c:v>35.450000000000003</c:v>
                </c:pt>
                <c:pt idx="10">
                  <c:v>36.130000000000003</c:v>
                </c:pt>
                <c:pt idx="11">
                  <c:v>36.58</c:v>
                </c:pt>
                <c:pt idx="12">
                  <c:v>36.729999999999997</c:v>
                </c:pt>
                <c:pt idx="13">
                  <c:v>37</c:v>
                </c:pt>
                <c:pt idx="14">
                  <c:v>37.200000000000003</c:v>
                </c:pt>
                <c:pt idx="15">
                  <c:v>37.42</c:v>
                </c:pt>
                <c:pt idx="16">
                  <c:v>38.39</c:v>
                </c:pt>
                <c:pt idx="17">
                  <c:v>38.869999999999997</c:v>
                </c:pt>
                <c:pt idx="18">
                  <c:v>39.200000000000003</c:v>
                </c:pt>
                <c:pt idx="19">
                  <c:v>40.090000000000003</c:v>
                </c:pt>
                <c:pt idx="20">
                  <c:v>41.07</c:v>
                </c:pt>
                <c:pt idx="21">
                  <c:v>41.68</c:v>
                </c:pt>
                <c:pt idx="22">
                  <c:v>41.85</c:v>
                </c:pt>
                <c:pt idx="23">
                  <c:v>42.37</c:v>
                </c:pt>
                <c:pt idx="24">
                  <c:v>41.61</c:v>
                </c:pt>
                <c:pt idx="25">
                  <c:v>42.13</c:v>
                </c:pt>
                <c:pt idx="26">
                  <c:v>42.71</c:v>
                </c:pt>
                <c:pt idx="27">
                  <c:v>42.97</c:v>
                </c:pt>
                <c:pt idx="28">
                  <c:v>43.05</c:v>
                </c:pt>
                <c:pt idx="29">
                  <c:v>43.22</c:v>
                </c:pt>
                <c:pt idx="30">
                  <c:v>43.18</c:v>
                </c:pt>
              </c:numCache>
            </c:numRef>
          </c:val>
        </c:ser>
        <c:ser>
          <c:idx val="9"/>
          <c:order val="5"/>
          <c:tx>
            <c:strRef>
              <c:f>'Butane data'!$M$6</c:f>
              <c:strCache>
                <c:ptCount val="1"/>
                <c:pt idx="0">
                  <c:v>Canada Other Demand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25400">
              <a:noFill/>
            </a:ln>
            <a:effectLst/>
          </c:spPr>
          <c:val>
            <c:numRef>
              <c:f>'Butane data'!$M$7:$M$37</c:f>
              <c:numCache>
                <c:formatCode>#,##0</c:formatCode>
                <c:ptCount val="31"/>
                <c:pt idx="0">
                  <c:v>10.26593054424287</c:v>
                </c:pt>
                <c:pt idx="1">
                  <c:v>10.777118520795561</c:v>
                </c:pt>
                <c:pt idx="2">
                  <c:v>13.631844434014139</c:v>
                </c:pt>
                <c:pt idx="3">
                  <c:v>9.8541087084995116</c:v>
                </c:pt>
                <c:pt idx="4">
                  <c:v>13.385150555190226</c:v>
                </c:pt>
                <c:pt idx="5">
                  <c:v>8.2178743364851563</c:v>
                </c:pt>
                <c:pt idx="6">
                  <c:v>7.8572252702539611</c:v>
                </c:pt>
                <c:pt idx="7">
                  <c:v>8.0011526961303385</c:v>
                </c:pt>
                <c:pt idx="8">
                  <c:v>8.0638740072885575</c:v>
                </c:pt>
                <c:pt idx="9">
                  <c:v>8.0130445741462957</c:v>
                </c:pt>
                <c:pt idx="10">
                  <c:v>7.8802565233279402</c:v>
                </c:pt>
                <c:pt idx="11">
                  <c:v>7.7433671587776409</c:v>
                </c:pt>
                <c:pt idx="12">
                  <c:v>7.6114226147287569</c:v>
                </c:pt>
                <c:pt idx="13">
                  <c:v>7.5135035803716868</c:v>
                </c:pt>
                <c:pt idx="14">
                  <c:v>7.4774383997296265</c:v>
                </c:pt>
                <c:pt idx="15">
                  <c:v>7.4796887469176623</c:v>
                </c:pt>
                <c:pt idx="16">
                  <c:v>7.5415611890691965</c:v>
                </c:pt>
                <c:pt idx="17">
                  <c:v>7.5996356000840581</c:v>
                </c:pt>
                <c:pt idx="18">
                  <c:v>7.6510725183767461</c:v>
                </c:pt>
                <c:pt idx="19">
                  <c:v>7.7223611931209</c:v>
                </c:pt>
                <c:pt idx="20">
                  <c:v>7.8356870647080594</c:v>
                </c:pt>
                <c:pt idx="21">
                  <c:v>7.9713535249888086</c:v>
                </c:pt>
                <c:pt idx="22">
                  <c:v>8.0810689026667966</c:v>
                </c:pt>
                <c:pt idx="23">
                  <c:v>8.1795227005095494</c:v>
                </c:pt>
                <c:pt idx="24">
                  <c:v>8.2846982477864053</c:v>
                </c:pt>
                <c:pt idx="25">
                  <c:v>8.3975051844447588</c:v>
                </c:pt>
                <c:pt idx="26">
                  <c:v>8.513255773318928</c:v>
                </c:pt>
                <c:pt idx="27">
                  <c:v>8.6298992437786044</c:v>
                </c:pt>
                <c:pt idx="28">
                  <c:v>8.7527675104201546</c:v>
                </c:pt>
                <c:pt idx="29">
                  <c:v>8.8819584226060329</c:v>
                </c:pt>
                <c:pt idx="30">
                  <c:v>9.0155016181204051</c:v>
                </c:pt>
              </c:numCache>
            </c:numRef>
          </c:val>
        </c:ser>
        <c:ser>
          <c:idx val="6"/>
          <c:order val="6"/>
          <c:tx>
            <c:strRef>
              <c:f>'Butane data'!$N$6</c:f>
              <c:strCache>
                <c:ptCount val="1"/>
                <c:pt idx="0">
                  <c:v>Exports from AB to U.S.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data'!$N$7:$N$37</c:f>
              <c:numCache>
                <c:formatCode>#,##0</c:formatCode>
                <c:ptCount val="31"/>
                <c:pt idx="0">
                  <c:v>3.0577388810958905</c:v>
                </c:pt>
                <c:pt idx="1">
                  <c:v>1.2092097419178081</c:v>
                </c:pt>
                <c:pt idx="2">
                  <c:v>1.6430680832876712</c:v>
                </c:pt>
                <c:pt idx="3">
                  <c:v>1.8004681742465753</c:v>
                </c:pt>
                <c:pt idx="4">
                  <c:v>1.6937311298630136</c:v>
                </c:pt>
                <c:pt idx="5">
                  <c:v>1.3819466054794518</c:v>
                </c:pt>
                <c:pt idx="6">
                  <c:v>1.1575989172602741</c:v>
                </c:pt>
                <c:pt idx="7">
                  <c:v>2.4306199726027393</c:v>
                </c:pt>
                <c:pt idx="8">
                  <c:v>6.9464551199999995</c:v>
                </c:pt>
              </c:numCache>
            </c:numRef>
          </c:val>
        </c:ser>
        <c:ser>
          <c:idx val="7"/>
          <c:order val="7"/>
          <c:tx>
            <c:strRef>
              <c:f>'Butane data'!$O$6</c:f>
              <c:strCache>
                <c:ptCount val="1"/>
                <c:pt idx="0">
                  <c:v>Exports from ON to U.S.</c:v>
                </c:pt>
              </c:strCache>
            </c:strRef>
          </c:tx>
          <c:spPr>
            <a:solidFill>
              <a:srgbClr val="CC3300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data'!$O$7:$O$37</c:f>
              <c:numCache>
                <c:formatCode>#,##0</c:formatCode>
                <c:ptCount val="31"/>
                <c:pt idx="0">
                  <c:v>15.266516398356163</c:v>
                </c:pt>
                <c:pt idx="1">
                  <c:v>13.66749414739726</c:v>
                </c:pt>
                <c:pt idx="2">
                  <c:v>17.223523047123287</c:v>
                </c:pt>
                <c:pt idx="3">
                  <c:v>12.334763072876711</c:v>
                </c:pt>
                <c:pt idx="4">
                  <c:v>11.614813609315068</c:v>
                </c:pt>
                <c:pt idx="5">
                  <c:v>15.797203195068493</c:v>
                </c:pt>
                <c:pt idx="6">
                  <c:v>8.9890030487671222</c:v>
                </c:pt>
                <c:pt idx="7">
                  <c:v>15.285144545753424</c:v>
                </c:pt>
                <c:pt idx="8">
                  <c:v>18.343831204931508</c:v>
                </c:pt>
              </c:numCache>
            </c:numRef>
          </c:val>
        </c:ser>
        <c:ser>
          <c:idx val="8"/>
          <c:order val="8"/>
          <c:tx>
            <c:strRef>
              <c:f>'Butane data'!$P$6</c:f>
              <c:strCache>
                <c:ptCount val="1"/>
                <c:pt idx="0">
                  <c:v>Exports from ROC to U.S.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  <a:effectLst/>
          </c:spPr>
          <c:cat>
            <c:numRef>
              <c:f>'Butane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'Butane data'!$P$7:$P$37</c:f>
              <c:numCache>
                <c:formatCode>#,##0</c:formatCode>
                <c:ptCount val="31"/>
                <c:pt idx="0">
                  <c:v>5.2561359912328749</c:v>
                </c:pt>
                <c:pt idx="1">
                  <c:v>5.1845528975342461</c:v>
                </c:pt>
                <c:pt idx="2">
                  <c:v>5.8215803950684935</c:v>
                </c:pt>
                <c:pt idx="3">
                  <c:v>4.5847816947945219</c:v>
                </c:pt>
                <c:pt idx="4">
                  <c:v>7.6577539545205493</c:v>
                </c:pt>
                <c:pt idx="5">
                  <c:v>7.0874500339726039</c:v>
                </c:pt>
                <c:pt idx="6">
                  <c:v>8.4702927205479472</c:v>
                </c:pt>
                <c:pt idx="7">
                  <c:v>11.899491680547944</c:v>
                </c:pt>
                <c:pt idx="8">
                  <c:v>15.799374468493145</c:v>
                </c:pt>
              </c:numCache>
            </c:numRef>
          </c:val>
        </c:ser>
        <c:ser>
          <c:idx val="5"/>
          <c:order val="9"/>
          <c:tx>
            <c:strRef>
              <c:f>'Butane data'!$Q$6</c:f>
              <c:strCache>
                <c:ptCount val="1"/>
                <c:pt idx="0">
                  <c:v>Projected Exports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val>
            <c:numRef>
              <c:f>'Butane data'!$Q$7:$Q$37</c:f>
              <c:numCache>
                <c:formatCode>General</c:formatCode>
                <c:ptCount val="31"/>
                <c:pt idx="9" formatCode="#,##0">
                  <c:v>52.557319822077353</c:v>
                </c:pt>
                <c:pt idx="10" formatCode="#,##0">
                  <c:v>48.179312276013221</c:v>
                </c:pt>
                <c:pt idx="11" formatCode="#,##0">
                  <c:v>46.412980853818524</c:v>
                </c:pt>
                <c:pt idx="12" formatCode="#,##0">
                  <c:v>42.963452619304611</c:v>
                </c:pt>
                <c:pt idx="13" formatCode="#,##0">
                  <c:v>41.643226306900814</c:v>
                </c:pt>
                <c:pt idx="14" formatCode="#,##0">
                  <c:v>43.721537162190415</c:v>
                </c:pt>
                <c:pt idx="15" formatCode="#,##0">
                  <c:v>48.998010704911103</c:v>
                </c:pt>
                <c:pt idx="16" formatCode="#,##0">
                  <c:v>56.245915733334861</c:v>
                </c:pt>
                <c:pt idx="17" formatCode="#,##0">
                  <c:v>61.198586736614899</c:v>
                </c:pt>
                <c:pt idx="18" formatCode="#,##0">
                  <c:v>63.819567050361535</c:v>
                </c:pt>
                <c:pt idx="19" formatCode="#,##0">
                  <c:v>66.478524627966522</c:v>
                </c:pt>
                <c:pt idx="20" formatCode="#,##0">
                  <c:v>72.929597025412448</c:v>
                </c:pt>
                <c:pt idx="21" formatCode="#,##0">
                  <c:v>81.078280904351416</c:v>
                </c:pt>
                <c:pt idx="22" formatCode="#,##0">
                  <c:v>85.381570896943074</c:v>
                </c:pt>
                <c:pt idx="23" formatCode="#,##0">
                  <c:v>86.865329445541335</c:v>
                </c:pt>
                <c:pt idx="24" formatCode="#,##0">
                  <c:v>90.212620683367362</c:v>
                </c:pt>
                <c:pt idx="25" formatCode="#,##0">
                  <c:v>92.800174792268464</c:v>
                </c:pt>
                <c:pt idx="26" formatCode="#,##0">
                  <c:v>95.252142868036515</c:v>
                </c:pt>
                <c:pt idx="27" formatCode="#,##0">
                  <c:v>97.768584143035497</c:v>
                </c:pt>
                <c:pt idx="28" formatCode="#,##0">
                  <c:v>100.75965930566613</c:v>
                </c:pt>
                <c:pt idx="29" formatCode="#,##0">
                  <c:v>103.78813301169191</c:v>
                </c:pt>
                <c:pt idx="30" formatCode="#,##0">
                  <c:v>107.2645244172849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50608"/>
        <c:axId val="-1097549520"/>
      </c:areaChart>
      <c:catAx>
        <c:axId val="-109755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9520"/>
        <c:crosses val="autoZero"/>
        <c:auto val="1"/>
        <c:lblAlgn val="ctr"/>
        <c:lblOffset val="100"/>
        <c:tickLblSkip val="5"/>
        <c:noMultiLvlLbl val="0"/>
      </c:catAx>
      <c:valAx>
        <c:axId val="-109754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50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73212526464589E-3"/>
          <c:y val="0.86197781826776076"/>
          <c:w val="0.99268351628870666"/>
          <c:h val="0.138022181732239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Pentanes Plus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2.5.1 PP data'!$B$3</c:f>
              <c:strCache>
                <c:ptCount val="1"/>
                <c:pt idx="0">
                  <c:v>WC Solution Gas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2.5.1 PP data'!$C$3</c:f>
              <c:strCache>
                <c:ptCount val="1"/>
                <c:pt idx="0">
                  <c:v>WC CBM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data'!$C$4:$C$34</c:f>
              <c:numCache>
                <c:formatCode>0.00</c:formatCode>
                <c:ptCount val="31"/>
                <c:pt idx="0">
                  <c:v>2380.585</c:v>
                </c:pt>
                <c:pt idx="1">
                  <c:v>2270.5010000000002</c:v>
                </c:pt>
                <c:pt idx="2">
                  <c:v>2142.6790000000001</c:v>
                </c:pt>
                <c:pt idx="3">
                  <c:v>2171.268</c:v>
                </c:pt>
                <c:pt idx="4">
                  <c:v>2120.482</c:v>
                </c:pt>
                <c:pt idx="5">
                  <c:v>2104.3760000000002</c:v>
                </c:pt>
                <c:pt idx="6">
                  <c:v>1918.1590000000001</c:v>
                </c:pt>
                <c:pt idx="7">
                  <c:v>1811.857</c:v>
                </c:pt>
                <c:pt idx="8">
                  <c:v>1635.0650000000001</c:v>
                </c:pt>
                <c:pt idx="9">
                  <c:v>1386.338</c:v>
                </c:pt>
                <c:pt idx="10">
                  <c:v>1279.999</c:v>
                </c:pt>
                <c:pt idx="11">
                  <c:v>1171.626</c:v>
                </c:pt>
                <c:pt idx="12">
                  <c:v>1070.912</c:v>
                </c:pt>
                <c:pt idx="13">
                  <c:v>977.65499999999997</c:v>
                </c:pt>
                <c:pt idx="14">
                  <c:v>891.57100000000003</c:v>
                </c:pt>
                <c:pt idx="15">
                  <c:v>809.46600000000001</c:v>
                </c:pt>
                <c:pt idx="16">
                  <c:v>732.47799999999995</c:v>
                </c:pt>
                <c:pt idx="17">
                  <c:v>662.81899999999996</c:v>
                </c:pt>
                <c:pt idx="18">
                  <c:v>599.79100000000005</c:v>
                </c:pt>
                <c:pt idx="19">
                  <c:v>542.76300000000003</c:v>
                </c:pt>
                <c:pt idx="20">
                  <c:v>491.16199999999998</c:v>
                </c:pt>
                <c:pt idx="21">
                  <c:v>444.471</c:v>
                </c:pt>
                <c:pt idx="22">
                  <c:v>402.22300000000001</c:v>
                </c:pt>
                <c:pt idx="23">
                  <c:v>363.99599999999998</c:v>
                </c:pt>
                <c:pt idx="24">
                  <c:v>329.40899999999999</c:v>
                </c:pt>
                <c:pt idx="25">
                  <c:v>298.113</c:v>
                </c:pt>
                <c:pt idx="26">
                  <c:v>269.79500000000002</c:v>
                </c:pt>
                <c:pt idx="27">
                  <c:v>244.173</c:v>
                </c:pt>
                <c:pt idx="28">
                  <c:v>220.989</c:v>
                </c:pt>
                <c:pt idx="29">
                  <c:v>200.012</c:v>
                </c:pt>
                <c:pt idx="30">
                  <c:v>181.03100000000001</c:v>
                </c:pt>
              </c:numCache>
            </c:numRef>
          </c:val>
        </c:ser>
        <c:ser>
          <c:idx val="2"/>
          <c:order val="2"/>
          <c:tx>
            <c:strRef>
              <c:f>'Figure 2.5.1 PP data'!$D$3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data'!$D$4:$D$34</c:f>
              <c:numCache>
                <c:formatCode>0.00</c:formatCode>
                <c:ptCount val="31"/>
                <c:pt idx="0">
                  <c:v>44996.103999999999</c:v>
                </c:pt>
                <c:pt idx="1">
                  <c:v>39445.061000000002</c:v>
                </c:pt>
                <c:pt idx="2">
                  <c:v>34310.82</c:v>
                </c:pt>
                <c:pt idx="3">
                  <c:v>33509.994999999995</c:v>
                </c:pt>
                <c:pt idx="4">
                  <c:v>32046.753000000001</c:v>
                </c:pt>
                <c:pt idx="5">
                  <c:v>28493.548999999999</c:v>
                </c:pt>
                <c:pt idx="6">
                  <c:v>24137.893</c:v>
                </c:pt>
                <c:pt idx="7">
                  <c:v>20376.710999999999</c:v>
                </c:pt>
                <c:pt idx="8">
                  <c:v>19136.544999999998</c:v>
                </c:pt>
                <c:pt idx="9">
                  <c:v>16558.967000000001</c:v>
                </c:pt>
                <c:pt idx="10">
                  <c:v>15469.742000000002</c:v>
                </c:pt>
                <c:pt idx="11">
                  <c:v>14368.688000000002</c:v>
                </c:pt>
                <c:pt idx="12">
                  <c:v>13351.641</c:v>
                </c:pt>
                <c:pt idx="13">
                  <c:v>12420.019999999999</c:v>
                </c:pt>
                <c:pt idx="14">
                  <c:v>11570.378000000001</c:v>
                </c:pt>
                <c:pt idx="15">
                  <c:v>10750.228999999999</c:v>
                </c:pt>
                <c:pt idx="16">
                  <c:v>9970.1849999999995</c:v>
                </c:pt>
                <c:pt idx="17">
                  <c:v>9260.5450000000001</c:v>
                </c:pt>
                <c:pt idx="18">
                  <c:v>8613.6229999999996</c:v>
                </c:pt>
                <c:pt idx="19">
                  <c:v>8023.335</c:v>
                </c:pt>
                <c:pt idx="20">
                  <c:v>7483.3820000000005</c:v>
                </c:pt>
                <c:pt idx="21">
                  <c:v>6987.1119999999992</c:v>
                </c:pt>
                <c:pt idx="22">
                  <c:v>6532.2260000000006</c:v>
                </c:pt>
                <c:pt idx="23">
                  <c:v>6117.6529999999993</c:v>
                </c:pt>
                <c:pt idx="24">
                  <c:v>5738.7019999999993</c:v>
                </c:pt>
                <c:pt idx="25">
                  <c:v>5391.2790000000005</c:v>
                </c:pt>
                <c:pt idx="26">
                  <c:v>5072.8240000000005</c:v>
                </c:pt>
                <c:pt idx="27">
                  <c:v>4780.8890000000001</c:v>
                </c:pt>
                <c:pt idx="28">
                  <c:v>4513.2120000000004</c:v>
                </c:pt>
                <c:pt idx="29">
                  <c:v>4267.6260000000002</c:v>
                </c:pt>
                <c:pt idx="30">
                  <c:v>4042.1149999999998</c:v>
                </c:pt>
              </c:numCache>
            </c:numRef>
          </c:val>
        </c:ser>
        <c:ser>
          <c:idx val="3"/>
          <c:order val="3"/>
          <c:tx>
            <c:strRef>
              <c:f>'Figure 2.5.1 PP data'!$E$3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data'!$E$4:$E$34</c:f>
              <c:numCache>
                <c:formatCode>0.00</c:formatCode>
                <c:ptCount val="31"/>
                <c:pt idx="0">
                  <c:v>6715.7489999999998</c:v>
                </c:pt>
                <c:pt idx="1">
                  <c:v>5409.3310000000001</c:v>
                </c:pt>
                <c:pt idx="2">
                  <c:v>3673.5320000000002</c:v>
                </c:pt>
                <c:pt idx="3">
                  <c:v>2056.1860000000001</c:v>
                </c:pt>
                <c:pt idx="4">
                  <c:v>2891.8710000000001</c:v>
                </c:pt>
                <c:pt idx="5">
                  <c:v>2755.4540000000002</c:v>
                </c:pt>
                <c:pt idx="6">
                  <c:v>2325.6410000000001</c:v>
                </c:pt>
                <c:pt idx="7">
                  <c:v>1958.1569999999999</c:v>
                </c:pt>
                <c:pt idx="8">
                  <c:v>1644.587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2.5.1 PP data'!$F$3</c:f>
              <c:strCache>
                <c:ptCount val="1"/>
                <c:pt idx="0">
                  <c:v>AB Montney Tight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data'!$F$4:$F$34</c:f>
              <c:numCache>
                <c:formatCode>0.00</c:formatCode>
                <c:ptCount val="31"/>
                <c:pt idx="0">
                  <c:v>1573.5358570817732</c:v>
                </c:pt>
                <c:pt idx="1">
                  <c:v>2151.6472289534499</c:v>
                </c:pt>
                <c:pt idx="2">
                  <c:v>2837.0719077598769</c:v>
                </c:pt>
                <c:pt idx="3">
                  <c:v>3718.1580281548781</c:v>
                </c:pt>
                <c:pt idx="4">
                  <c:v>6334.4403412784386</c:v>
                </c:pt>
                <c:pt idx="5">
                  <c:v>8999.7753825486561</c:v>
                </c:pt>
                <c:pt idx="6">
                  <c:v>10634.835833746423</c:v>
                </c:pt>
                <c:pt idx="7">
                  <c:v>11116.107156800621</c:v>
                </c:pt>
                <c:pt idx="8">
                  <c:v>14739.87488672924</c:v>
                </c:pt>
                <c:pt idx="9">
                  <c:v>15566.823207972413</c:v>
                </c:pt>
                <c:pt idx="10">
                  <c:v>16087.147053695022</c:v>
                </c:pt>
                <c:pt idx="11">
                  <c:v>16217.465899341563</c:v>
                </c:pt>
                <c:pt idx="12">
                  <c:v>16274.60681502286</c:v>
                </c:pt>
                <c:pt idx="13">
                  <c:v>16533.494294065935</c:v>
                </c:pt>
                <c:pt idx="14">
                  <c:v>17194.755031882625</c:v>
                </c:pt>
                <c:pt idx="15">
                  <c:v>18086.966616951209</c:v>
                </c:pt>
                <c:pt idx="16">
                  <c:v>19095.357539333545</c:v>
                </c:pt>
                <c:pt idx="17">
                  <c:v>20129.407426690217</c:v>
                </c:pt>
                <c:pt idx="18">
                  <c:v>21171.104182434712</c:v>
                </c:pt>
                <c:pt idx="19">
                  <c:v>22239.88923572404</c:v>
                </c:pt>
                <c:pt idx="20">
                  <c:v>23371.223121345611</c:v>
                </c:pt>
                <c:pt idx="21">
                  <c:v>24414.346728977729</c:v>
                </c:pt>
                <c:pt idx="22">
                  <c:v>25277.016864193138</c:v>
                </c:pt>
                <c:pt idx="23">
                  <c:v>26119.27336539375</c:v>
                </c:pt>
                <c:pt idx="24">
                  <c:v>26981.265737283993</c:v>
                </c:pt>
                <c:pt idx="25">
                  <c:v>27827.006719856552</c:v>
                </c:pt>
                <c:pt idx="26">
                  <c:v>28647.438156697837</c:v>
                </c:pt>
                <c:pt idx="27">
                  <c:v>29446.639960998673</c:v>
                </c:pt>
                <c:pt idx="28">
                  <c:v>30235.006757220748</c:v>
                </c:pt>
                <c:pt idx="29">
                  <c:v>31009.009320884405</c:v>
                </c:pt>
                <c:pt idx="30">
                  <c:v>31762.226944808208</c:v>
                </c:pt>
              </c:numCache>
            </c:numRef>
          </c:val>
        </c:ser>
        <c:ser>
          <c:idx val="5"/>
          <c:order val="5"/>
          <c:tx>
            <c:strRef>
              <c:f>'Figure 2.5.1 PP data'!$G$3</c:f>
              <c:strCache>
                <c:ptCount val="1"/>
                <c:pt idx="0">
                  <c:v>BC Montney Tight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data'!$G$4:$G$34</c:f>
              <c:numCache>
                <c:formatCode>0.00</c:formatCode>
                <c:ptCount val="31"/>
                <c:pt idx="0">
                  <c:v>1964.1479514790708</c:v>
                </c:pt>
                <c:pt idx="1">
                  <c:v>3650.6956221954538</c:v>
                </c:pt>
                <c:pt idx="2">
                  <c:v>4889.2596658509456</c:v>
                </c:pt>
                <c:pt idx="3">
                  <c:v>6737.8841552199092</c:v>
                </c:pt>
                <c:pt idx="4">
                  <c:v>9741.6260983964203</c:v>
                </c:pt>
                <c:pt idx="5">
                  <c:v>13298.71971415376</c:v>
                </c:pt>
                <c:pt idx="6">
                  <c:v>16433.738657398095</c:v>
                </c:pt>
                <c:pt idx="7">
                  <c:v>17639.332255976722</c:v>
                </c:pt>
                <c:pt idx="8">
                  <c:v>24990.063057891672</c:v>
                </c:pt>
                <c:pt idx="9">
                  <c:v>26620.642244189574</c:v>
                </c:pt>
                <c:pt idx="10">
                  <c:v>27904.762603003412</c:v>
                </c:pt>
                <c:pt idx="11">
                  <c:v>28869.179552378555</c:v>
                </c:pt>
                <c:pt idx="12">
                  <c:v>29547.40455849608</c:v>
                </c:pt>
                <c:pt idx="13">
                  <c:v>30772.719643100238</c:v>
                </c:pt>
                <c:pt idx="14">
                  <c:v>33544.84950684457</c:v>
                </c:pt>
                <c:pt idx="15">
                  <c:v>38025.27894445588</c:v>
                </c:pt>
                <c:pt idx="16">
                  <c:v>43534.48884384906</c:v>
                </c:pt>
                <c:pt idx="17">
                  <c:v>47158.617839843406</c:v>
                </c:pt>
                <c:pt idx="18">
                  <c:v>49120.402193317423</c:v>
                </c:pt>
                <c:pt idx="19">
                  <c:v>51259.777389692907</c:v>
                </c:pt>
                <c:pt idx="20">
                  <c:v>55648.013573534554</c:v>
                </c:pt>
                <c:pt idx="21">
                  <c:v>60845.597498654468</c:v>
                </c:pt>
                <c:pt idx="22">
                  <c:v>63436.235884776164</c:v>
                </c:pt>
                <c:pt idx="23">
                  <c:v>64507.443510730423</c:v>
                </c:pt>
                <c:pt idx="24">
                  <c:v>65694.598730617683</c:v>
                </c:pt>
                <c:pt idx="25">
                  <c:v>67183.384261746061</c:v>
                </c:pt>
                <c:pt idx="26">
                  <c:v>68613.08928291421</c:v>
                </c:pt>
                <c:pt idx="27">
                  <c:v>69929.388160515649</c:v>
                </c:pt>
                <c:pt idx="28">
                  <c:v>71310.230290316758</c:v>
                </c:pt>
                <c:pt idx="29">
                  <c:v>72738.3568182811</c:v>
                </c:pt>
                <c:pt idx="30">
                  <c:v>74156.720370705574</c:v>
                </c:pt>
              </c:numCache>
            </c:numRef>
          </c:val>
        </c:ser>
        <c:ser>
          <c:idx val="6"/>
          <c:order val="6"/>
          <c:tx>
            <c:strRef>
              <c:f>'Figure 2.5.1 PP data'!$H$3</c:f>
              <c:strCache>
                <c:ptCount val="1"/>
                <c:pt idx="0">
                  <c:v>AB Deep Basin Tight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data'!$H$4:$H$34</c:f>
              <c:numCache>
                <c:formatCode>0.00</c:formatCode>
                <c:ptCount val="31"/>
                <c:pt idx="0">
                  <c:v>39871.78616308012</c:v>
                </c:pt>
                <c:pt idx="1">
                  <c:v>38175.960783957504</c:v>
                </c:pt>
                <c:pt idx="2">
                  <c:v>35568.071445131551</c:v>
                </c:pt>
                <c:pt idx="3">
                  <c:v>33373.460562182299</c:v>
                </c:pt>
                <c:pt idx="4">
                  <c:v>31585.6128866363</c:v>
                </c:pt>
                <c:pt idx="5">
                  <c:v>29868.74127237275</c:v>
                </c:pt>
                <c:pt idx="6">
                  <c:v>28259.492324386938</c:v>
                </c:pt>
                <c:pt idx="7">
                  <c:v>24828.638393032554</c:v>
                </c:pt>
                <c:pt idx="8">
                  <c:v>26036.163684864528</c:v>
                </c:pt>
                <c:pt idx="9">
                  <c:v>25266.865690398943</c:v>
                </c:pt>
                <c:pt idx="10">
                  <c:v>25649.250274138656</c:v>
                </c:pt>
                <c:pt idx="11">
                  <c:v>25357.357110792804</c:v>
                </c:pt>
                <c:pt idx="12">
                  <c:v>24841.717803065399</c:v>
                </c:pt>
                <c:pt idx="13">
                  <c:v>24447.490328157593</c:v>
                </c:pt>
                <c:pt idx="14">
                  <c:v>24402.993586567882</c:v>
                </c:pt>
                <c:pt idx="15">
                  <c:v>24504.975155731474</c:v>
                </c:pt>
                <c:pt idx="16">
                  <c:v>24670.853639210327</c:v>
                </c:pt>
                <c:pt idx="17">
                  <c:v>24958.615172565365</c:v>
                </c:pt>
                <c:pt idx="18">
                  <c:v>25311.090462829859</c:v>
                </c:pt>
                <c:pt idx="19">
                  <c:v>25670.775230791874</c:v>
                </c:pt>
                <c:pt idx="20">
                  <c:v>25974.837041278141</c:v>
                </c:pt>
                <c:pt idx="21">
                  <c:v>26142.316318675861</c:v>
                </c:pt>
                <c:pt idx="22">
                  <c:v>26246.160139296826</c:v>
                </c:pt>
                <c:pt idx="23">
                  <c:v>26412.076484628127</c:v>
                </c:pt>
                <c:pt idx="24">
                  <c:v>26602.088918922218</c:v>
                </c:pt>
                <c:pt idx="25">
                  <c:v>26770.071386735337</c:v>
                </c:pt>
                <c:pt idx="26">
                  <c:v>26924.447384532079</c:v>
                </c:pt>
                <c:pt idx="27">
                  <c:v>27071.868834580713</c:v>
                </c:pt>
                <c:pt idx="28">
                  <c:v>27216.772117139863</c:v>
                </c:pt>
                <c:pt idx="29">
                  <c:v>27357.667811361254</c:v>
                </c:pt>
                <c:pt idx="30">
                  <c:v>27490.742539871182</c:v>
                </c:pt>
              </c:numCache>
            </c:numRef>
          </c:val>
        </c:ser>
        <c:ser>
          <c:idx val="7"/>
          <c:order val="7"/>
          <c:tx>
            <c:strRef>
              <c:f>'Figure 2.5.1 PP data'!$I$3</c:f>
              <c:strCache>
                <c:ptCount val="1"/>
                <c:pt idx="0">
                  <c:v>Other WC Tight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data'!$I$4:$I$34</c:f>
              <c:numCache>
                <c:formatCode>0.00</c:formatCode>
                <c:ptCount val="31"/>
                <c:pt idx="0">
                  <c:v>6310.8730283590412</c:v>
                </c:pt>
                <c:pt idx="1">
                  <c:v>5694.4703648935974</c:v>
                </c:pt>
                <c:pt idx="2">
                  <c:v>4921.4079812576238</c:v>
                </c:pt>
                <c:pt idx="3">
                  <c:v>5042.9332544429053</c:v>
                </c:pt>
                <c:pt idx="4">
                  <c:v>4924.6706736888445</c:v>
                </c:pt>
                <c:pt idx="5">
                  <c:v>4645.7326309248347</c:v>
                </c:pt>
                <c:pt idx="6">
                  <c:v>4090.9231844685492</c:v>
                </c:pt>
                <c:pt idx="7">
                  <c:v>4111.5631941901047</c:v>
                </c:pt>
                <c:pt idx="8">
                  <c:v>3729.6543705145705</c:v>
                </c:pt>
                <c:pt idx="9">
                  <c:v>3184.5788574390754</c:v>
                </c:pt>
                <c:pt idx="10">
                  <c:v>2982.2560691629078</c:v>
                </c:pt>
                <c:pt idx="11">
                  <c:v>2772.2754374870674</c:v>
                </c:pt>
                <c:pt idx="12">
                  <c:v>2575.7678234156483</c:v>
                </c:pt>
                <c:pt idx="13">
                  <c:v>2392.9237346762275</c:v>
                </c:pt>
                <c:pt idx="14">
                  <c:v>2224.2198747049224</c:v>
                </c:pt>
                <c:pt idx="15">
                  <c:v>2062.3972828614424</c:v>
                </c:pt>
                <c:pt idx="16">
                  <c:v>1909.7739776070666</c:v>
                </c:pt>
                <c:pt idx="17">
                  <c:v>1771.2875609010116</c:v>
                </c:pt>
                <c:pt idx="18">
                  <c:v>1645.2511614180112</c:v>
                </c:pt>
                <c:pt idx="19">
                  <c:v>1530.606143791174</c:v>
                </c:pt>
                <c:pt idx="20">
                  <c:v>1426.3772638416958</c:v>
                </c:pt>
                <c:pt idx="21">
                  <c:v>1331.4254536919398</c:v>
                </c:pt>
                <c:pt idx="22">
                  <c:v>1245.11311173387</c:v>
                </c:pt>
                <c:pt idx="23">
                  <c:v>1166.9936392476993</c:v>
                </c:pt>
                <c:pt idx="24">
                  <c:v>1096.2526131761151</c:v>
                </c:pt>
                <c:pt idx="25">
                  <c:v>1032.1556316620517</c:v>
                </c:pt>
                <c:pt idx="26">
                  <c:v>974.16617585585846</c:v>
                </c:pt>
                <c:pt idx="27">
                  <c:v>921.79104390496286</c:v>
                </c:pt>
                <c:pt idx="28">
                  <c:v>874.58083532262754</c:v>
                </c:pt>
                <c:pt idx="29">
                  <c:v>832.11804947321434</c:v>
                </c:pt>
                <c:pt idx="30">
                  <c:v>794.01414461503373</c:v>
                </c:pt>
              </c:numCache>
            </c:numRef>
          </c:val>
        </c:ser>
        <c:ser>
          <c:idx val="8"/>
          <c:order val="8"/>
          <c:tx>
            <c:strRef>
              <c:f>'Figure 2.5.1 PP data'!$J$3</c:f>
              <c:strCache>
                <c:ptCount val="1"/>
                <c:pt idx="0">
                  <c:v>Duvernay Shale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data'!$J$4:$J$34</c:f>
              <c:numCache>
                <c:formatCode>0.00</c:formatCode>
                <c:ptCount val="31"/>
                <c:pt idx="0">
                  <c:v>7.9104099494948774E-2</c:v>
                </c:pt>
                <c:pt idx="1">
                  <c:v>10.018666341823156</c:v>
                </c:pt>
                <c:pt idx="2">
                  <c:v>73.680168280956465</c:v>
                </c:pt>
                <c:pt idx="3">
                  <c:v>257.2348722446585</c:v>
                </c:pt>
                <c:pt idx="4">
                  <c:v>704.35848432847706</c:v>
                </c:pt>
                <c:pt idx="5">
                  <c:v>1323.3992953234504</c:v>
                </c:pt>
                <c:pt idx="6">
                  <c:v>2488.5383939414442</c:v>
                </c:pt>
                <c:pt idx="7">
                  <c:v>3793.1088925132572</c:v>
                </c:pt>
                <c:pt idx="8">
                  <c:v>4201.4934858281576</c:v>
                </c:pt>
                <c:pt idx="9">
                  <c:v>4584.9397628494517</c:v>
                </c:pt>
                <c:pt idx="10">
                  <c:v>5198.8817585252327</c:v>
                </c:pt>
                <c:pt idx="11">
                  <c:v>5532.6831233198654</c:v>
                </c:pt>
                <c:pt idx="12">
                  <c:v>5763.5356564889253</c:v>
                </c:pt>
                <c:pt idx="13">
                  <c:v>6010.6406153898743</c:v>
                </c:pt>
                <c:pt idx="14">
                  <c:v>6357.5275726645023</c:v>
                </c:pt>
                <c:pt idx="15">
                  <c:v>6723.4935881380252</c:v>
                </c:pt>
                <c:pt idx="16">
                  <c:v>7067.2389717640426</c:v>
                </c:pt>
                <c:pt idx="17">
                  <c:v>7418.6104097518501</c:v>
                </c:pt>
                <c:pt idx="18">
                  <c:v>7804.258080021762</c:v>
                </c:pt>
                <c:pt idx="19">
                  <c:v>8217.1301436398317</c:v>
                </c:pt>
                <c:pt idx="20">
                  <c:v>8618.0609610538304</c:v>
                </c:pt>
                <c:pt idx="21">
                  <c:v>8970.7880714521343</c:v>
                </c:pt>
                <c:pt idx="22">
                  <c:v>9301.2420985920289</c:v>
                </c:pt>
                <c:pt idx="23">
                  <c:v>9658.3440436968467</c:v>
                </c:pt>
                <c:pt idx="24">
                  <c:v>10024.956142880445</c:v>
                </c:pt>
                <c:pt idx="25">
                  <c:v>10381.803403938802</c:v>
                </c:pt>
                <c:pt idx="26">
                  <c:v>10722.994043057164</c:v>
                </c:pt>
                <c:pt idx="27">
                  <c:v>11047.726281428591</c:v>
                </c:pt>
                <c:pt idx="28">
                  <c:v>11361.850965662104</c:v>
                </c:pt>
                <c:pt idx="29">
                  <c:v>11666.410703127345</c:v>
                </c:pt>
                <c:pt idx="30">
                  <c:v>11960.652987279163</c:v>
                </c:pt>
              </c:numCache>
            </c:numRef>
          </c:val>
        </c:ser>
        <c:ser>
          <c:idx val="9"/>
          <c:order val="9"/>
          <c:tx>
            <c:strRef>
              <c:f>'Figure 2.5.1 PP data'!$K$3</c:f>
              <c:strCache>
                <c:ptCount val="1"/>
                <c:pt idx="0">
                  <c:v>Horn River Shale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data'!$K$4:$K$34</c:f>
              <c:numCache>
                <c:formatCode>0.00</c:formatCode>
                <c:ptCount val="31"/>
                <c:pt idx="0">
                  <c:v>26.489616310520958</c:v>
                </c:pt>
                <c:pt idx="1">
                  <c:v>67.480341565952799</c:v>
                </c:pt>
                <c:pt idx="2">
                  <c:v>68.654078674365294</c:v>
                </c:pt>
                <c:pt idx="3">
                  <c:v>83.487904378042558</c:v>
                </c:pt>
                <c:pt idx="4">
                  <c:v>82.905154348724196</c:v>
                </c:pt>
                <c:pt idx="5">
                  <c:v>63.875717734699975</c:v>
                </c:pt>
                <c:pt idx="6">
                  <c:v>46.690245152449897</c:v>
                </c:pt>
                <c:pt idx="7">
                  <c:v>50.44841888031727</c:v>
                </c:pt>
                <c:pt idx="8">
                  <c:v>41.357798167738515</c:v>
                </c:pt>
                <c:pt idx="9">
                  <c:v>29.912688362116011</c:v>
                </c:pt>
                <c:pt idx="10">
                  <c:v>25.965584308616243</c:v>
                </c:pt>
                <c:pt idx="11">
                  <c:v>22.365254376842657</c:v>
                </c:pt>
                <c:pt idx="12">
                  <c:v>19.243427201759985</c:v>
                </c:pt>
                <c:pt idx="13">
                  <c:v>17.035421768229803</c:v>
                </c:pt>
                <c:pt idx="14">
                  <c:v>16.611033049184616</c:v>
                </c:pt>
                <c:pt idx="15">
                  <c:v>19.01047406798698</c:v>
                </c:pt>
                <c:pt idx="16">
                  <c:v>23.577226512681623</c:v>
                </c:pt>
                <c:pt idx="17">
                  <c:v>25.153333797031593</c:v>
                </c:pt>
                <c:pt idx="18">
                  <c:v>23.402128999665976</c:v>
                </c:pt>
                <c:pt idx="19">
                  <c:v>22.312292175327201</c:v>
                </c:pt>
                <c:pt idx="20">
                  <c:v>25.086526163265177</c:v>
                </c:pt>
                <c:pt idx="21">
                  <c:v>30.458605954171677</c:v>
                </c:pt>
                <c:pt idx="22">
                  <c:v>31.538492653413211</c:v>
                </c:pt>
                <c:pt idx="23">
                  <c:v>29.739915848614647</c:v>
                </c:pt>
                <c:pt idx="24">
                  <c:v>28.205868093142389</c:v>
                </c:pt>
                <c:pt idx="25">
                  <c:v>27.33953178459458</c:v>
                </c:pt>
                <c:pt idx="26">
                  <c:v>26.549796360828353</c:v>
                </c:pt>
                <c:pt idx="27">
                  <c:v>25.703590484778704</c:v>
                </c:pt>
                <c:pt idx="28">
                  <c:v>25.146806326054474</c:v>
                </c:pt>
                <c:pt idx="29">
                  <c:v>24.820989894369475</c:v>
                </c:pt>
                <c:pt idx="30">
                  <c:v>24.623085999550359</c:v>
                </c:pt>
              </c:numCache>
            </c:numRef>
          </c:val>
        </c:ser>
        <c:ser>
          <c:idx val="10"/>
          <c:order val="10"/>
          <c:tx>
            <c:strRef>
              <c:f>'Figure 2.5.1 PP data'!$L$3</c:f>
              <c:strCache>
                <c:ptCount val="1"/>
                <c:pt idx="0">
                  <c:v>Other WC Shale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2.5.1 PP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PP data'!$L$4:$L$34</c:f>
              <c:numCache>
                <c:formatCode>0.00</c:formatCode>
                <c:ptCount val="31"/>
                <c:pt idx="0">
                  <c:v>0.66738368947904192</c:v>
                </c:pt>
                <c:pt idx="1">
                  <c:v>1.3296584340472037</c:v>
                </c:pt>
                <c:pt idx="2">
                  <c:v>5.8689213256347017</c:v>
                </c:pt>
                <c:pt idx="3">
                  <c:v>9.6040956219574412</c:v>
                </c:pt>
                <c:pt idx="4">
                  <c:v>8.3278456512758083</c:v>
                </c:pt>
                <c:pt idx="5">
                  <c:v>7.0042822653000201</c:v>
                </c:pt>
                <c:pt idx="6">
                  <c:v>7.2877548475501044</c:v>
                </c:pt>
                <c:pt idx="7">
                  <c:v>7.3365811196827266</c:v>
                </c:pt>
                <c:pt idx="8">
                  <c:v>6.8382018322614826</c:v>
                </c:pt>
                <c:pt idx="9">
                  <c:v>5.3833116378839883</c:v>
                </c:pt>
                <c:pt idx="10">
                  <c:v>4.8804156913837566</c:v>
                </c:pt>
                <c:pt idx="11">
                  <c:v>4.4097456231573418</c:v>
                </c:pt>
                <c:pt idx="12">
                  <c:v>3.9945727982400143</c:v>
                </c:pt>
                <c:pt idx="13">
                  <c:v>3.6345782317701989</c:v>
                </c:pt>
                <c:pt idx="14">
                  <c:v>3.3229669508153847</c:v>
                </c:pt>
                <c:pt idx="15">
                  <c:v>3.0295259320130192</c:v>
                </c:pt>
                <c:pt idx="16">
                  <c:v>2.7567734873183767</c:v>
                </c:pt>
                <c:pt idx="17">
                  <c:v>2.5106662029684088</c:v>
                </c:pt>
                <c:pt idx="18">
                  <c:v>2.2888710003340229</c:v>
                </c:pt>
                <c:pt idx="19">
                  <c:v>2.0897078246728</c:v>
                </c:pt>
                <c:pt idx="20">
                  <c:v>1.9104738367348233</c:v>
                </c:pt>
                <c:pt idx="21">
                  <c:v>1.7483940458283236</c:v>
                </c:pt>
                <c:pt idx="22">
                  <c:v>1.6015073465867893</c:v>
                </c:pt>
                <c:pt idx="23">
                  <c:v>1.4690841513853528</c:v>
                </c:pt>
                <c:pt idx="24">
                  <c:v>1.3491319068576111</c:v>
                </c:pt>
                <c:pt idx="25">
                  <c:v>1.2404682154054179</c:v>
                </c:pt>
                <c:pt idx="26">
                  <c:v>1.1422036391716475</c:v>
                </c:pt>
                <c:pt idx="27">
                  <c:v>1.053409515221297</c:v>
                </c:pt>
                <c:pt idx="28">
                  <c:v>0.97219367394552592</c:v>
                </c:pt>
                <c:pt idx="29">
                  <c:v>0.89801010563052586</c:v>
                </c:pt>
                <c:pt idx="30">
                  <c:v>0.83091400044964203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1904"/>
        <c:axId val="-1097541360"/>
      </c:areaChart>
      <c:catAx>
        <c:axId val="-10975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1360"/>
        <c:crosses val="autoZero"/>
        <c:auto val="1"/>
        <c:lblAlgn val="ctr"/>
        <c:lblOffset val="100"/>
        <c:tickLblSkip val="5"/>
        <c:noMultiLvlLbl val="0"/>
      </c:catAx>
      <c:valAx>
        <c:axId val="-109754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bpd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190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533183352081"/>
          <c:y val="0.86644283273392042"/>
          <c:w val="0.87496293732514208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Condensate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2.5.1 Cond data'!$B$3</c:f>
              <c:strCache>
                <c:ptCount val="1"/>
                <c:pt idx="0">
                  <c:v>WC Solution Gas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2.5.1 Cond data'!$C$3</c:f>
              <c:strCache>
                <c:ptCount val="1"/>
                <c:pt idx="0">
                  <c:v>WC CBM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data'!$C$4:$C$34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2.5.1 Cond data'!$D$3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data'!$D$4:$D$34</c:f>
              <c:numCache>
                <c:formatCode>0.00</c:formatCode>
                <c:ptCount val="31"/>
                <c:pt idx="0">
                  <c:v>10226.936</c:v>
                </c:pt>
                <c:pt idx="1">
                  <c:v>9374.2810000000009</c:v>
                </c:pt>
                <c:pt idx="2">
                  <c:v>8511.4369999999999</c:v>
                </c:pt>
                <c:pt idx="3">
                  <c:v>8552.1049999999996</c:v>
                </c:pt>
                <c:pt idx="4">
                  <c:v>9188.1190000000006</c:v>
                </c:pt>
                <c:pt idx="5">
                  <c:v>8795.4590000000007</c:v>
                </c:pt>
                <c:pt idx="6">
                  <c:v>7839.5720000000001</c:v>
                </c:pt>
                <c:pt idx="7">
                  <c:v>6575.7330000000002</c:v>
                </c:pt>
                <c:pt idx="8">
                  <c:v>6486.0249999999996</c:v>
                </c:pt>
                <c:pt idx="9">
                  <c:v>5755.732</c:v>
                </c:pt>
                <c:pt idx="10">
                  <c:v>5350.8509999999997</c:v>
                </c:pt>
                <c:pt idx="11">
                  <c:v>4963.308</c:v>
                </c:pt>
                <c:pt idx="12">
                  <c:v>4612.223</c:v>
                </c:pt>
                <c:pt idx="13">
                  <c:v>4300.4279999999999</c:v>
                </c:pt>
                <c:pt idx="14">
                  <c:v>4029.3780000000002</c:v>
                </c:pt>
                <c:pt idx="15">
                  <c:v>3770.3530000000001</c:v>
                </c:pt>
                <c:pt idx="16">
                  <c:v>3524.0650000000001</c:v>
                </c:pt>
                <c:pt idx="17">
                  <c:v>3301.491</c:v>
                </c:pt>
                <c:pt idx="18">
                  <c:v>3099.1990000000001</c:v>
                </c:pt>
                <c:pt idx="19">
                  <c:v>2915.268</c:v>
                </c:pt>
                <c:pt idx="20">
                  <c:v>2746.9720000000002</c:v>
                </c:pt>
                <c:pt idx="21">
                  <c:v>2590.5540000000001</c:v>
                </c:pt>
                <c:pt idx="22">
                  <c:v>2446.4870000000001</c:v>
                </c:pt>
                <c:pt idx="23">
                  <c:v>2316.3739999999998</c:v>
                </c:pt>
                <c:pt idx="24">
                  <c:v>2197.9110000000001</c:v>
                </c:pt>
                <c:pt idx="25">
                  <c:v>2089.12</c:v>
                </c:pt>
                <c:pt idx="26">
                  <c:v>1989.3610000000001</c:v>
                </c:pt>
                <c:pt idx="27">
                  <c:v>1897.9390000000001</c:v>
                </c:pt>
                <c:pt idx="28">
                  <c:v>1814.184</c:v>
                </c:pt>
                <c:pt idx="29">
                  <c:v>1737.3710000000001</c:v>
                </c:pt>
                <c:pt idx="30">
                  <c:v>1666.79</c:v>
                </c:pt>
              </c:numCache>
            </c:numRef>
          </c:val>
        </c:ser>
        <c:ser>
          <c:idx val="3"/>
          <c:order val="3"/>
          <c:tx>
            <c:strRef>
              <c:f>'Figure 2.5.1 Cond data'!$E$3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data'!$E$4:$E$34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2.5.1 Cond data'!$F$3</c:f>
              <c:strCache>
                <c:ptCount val="1"/>
                <c:pt idx="0">
                  <c:v>AB Montney Tight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data'!$F$4:$F$34</c:f>
              <c:numCache>
                <c:formatCode>0.00</c:formatCode>
                <c:ptCount val="31"/>
                <c:pt idx="0">
                  <c:v>2279.1942107282789</c:v>
                </c:pt>
                <c:pt idx="1">
                  <c:v>3189.7332728423439</c:v>
                </c:pt>
                <c:pt idx="2">
                  <c:v>4051.0977217273153</c:v>
                </c:pt>
                <c:pt idx="3">
                  <c:v>5091.8363589618566</c:v>
                </c:pt>
                <c:pt idx="4">
                  <c:v>11608.251259908708</c:v>
                </c:pt>
                <c:pt idx="5">
                  <c:v>21701.775871983114</c:v>
                </c:pt>
                <c:pt idx="6">
                  <c:v>34643.560096151283</c:v>
                </c:pt>
                <c:pt idx="7">
                  <c:v>58970.278031306399</c:v>
                </c:pt>
                <c:pt idx="8">
                  <c:v>102250.75752575364</c:v>
                </c:pt>
                <c:pt idx="9">
                  <c:v>119278.25815818495</c:v>
                </c:pt>
                <c:pt idx="10">
                  <c:v>128404.64063641043</c:v>
                </c:pt>
                <c:pt idx="11">
                  <c:v>133111.71558472604</c:v>
                </c:pt>
                <c:pt idx="12">
                  <c:v>136563.24395062512</c:v>
                </c:pt>
                <c:pt idx="13">
                  <c:v>141748.71326542439</c:v>
                </c:pt>
                <c:pt idx="14">
                  <c:v>150761.23570658537</c:v>
                </c:pt>
                <c:pt idx="15">
                  <c:v>161971.86729077913</c:v>
                </c:pt>
                <c:pt idx="16">
                  <c:v>174194.81061767708</c:v>
                </c:pt>
                <c:pt idx="17">
                  <c:v>186437.00013680672</c:v>
                </c:pt>
                <c:pt idx="18">
                  <c:v>198549.9729214838</c:v>
                </c:pt>
                <c:pt idx="19">
                  <c:v>210771.12577832935</c:v>
                </c:pt>
                <c:pt idx="20">
                  <c:v>223500.35583032938</c:v>
                </c:pt>
                <c:pt idx="21">
                  <c:v>235215.00534208023</c:v>
                </c:pt>
                <c:pt idx="22">
                  <c:v>244969.63498675718</c:v>
                </c:pt>
                <c:pt idx="23">
                  <c:v>254404.10407403472</c:v>
                </c:pt>
                <c:pt idx="24">
                  <c:v>263945.75651714712</c:v>
                </c:pt>
                <c:pt idx="25">
                  <c:v>273242.57256082358</c:v>
                </c:pt>
                <c:pt idx="26">
                  <c:v>282208.25957082782</c:v>
                </c:pt>
                <c:pt idx="27">
                  <c:v>290891.91265081888</c:v>
                </c:pt>
                <c:pt idx="28">
                  <c:v>299406.92995450803</c:v>
                </c:pt>
                <c:pt idx="29">
                  <c:v>307723.62111536501</c:v>
                </c:pt>
                <c:pt idx="30">
                  <c:v>315782.34155451419</c:v>
                </c:pt>
              </c:numCache>
            </c:numRef>
          </c:val>
        </c:ser>
        <c:ser>
          <c:idx val="5"/>
          <c:order val="5"/>
          <c:tx>
            <c:strRef>
              <c:f>'Figure 2.5.1 Cond data'!$G$3</c:f>
              <c:strCache>
                <c:ptCount val="1"/>
                <c:pt idx="0">
                  <c:v>BC Montney Tight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data'!$G$4:$G$34</c:f>
              <c:numCache>
                <c:formatCode>0.00</c:formatCode>
                <c:ptCount val="31"/>
                <c:pt idx="0">
                  <c:v>4250.9258244466946</c:v>
                </c:pt>
                <c:pt idx="1">
                  <c:v>6997.7883185165783</c:v>
                </c:pt>
                <c:pt idx="2">
                  <c:v>9456.0350398770679</c:v>
                </c:pt>
                <c:pt idx="3">
                  <c:v>13100.868071741259</c:v>
                </c:pt>
                <c:pt idx="4">
                  <c:v>17693.351418247057</c:v>
                </c:pt>
                <c:pt idx="5">
                  <c:v>21603.163369528713</c:v>
                </c:pt>
                <c:pt idx="6">
                  <c:v>27009.709791802579</c:v>
                </c:pt>
                <c:pt idx="7">
                  <c:v>29558.090842021662</c:v>
                </c:pt>
                <c:pt idx="8">
                  <c:v>53817.157790828824</c:v>
                </c:pt>
                <c:pt idx="9">
                  <c:v>66568.417348597359</c:v>
                </c:pt>
                <c:pt idx="10">
                  <c:v>70289.183605760991</c:v>
                </c:pt>
                <c:pt idx="11">
                  <c:v>72884.091703938393</c:v>
                </c:pt>
                <c:pt idx="12">
                  <c:v>74670.859824211526</c:v>
                </c:pt>
                <c:pt idx="13">
                  <c:v>78007.474541107891</c:v>
                </c:pt>
                <c:pt idx="14">
                  <c:v>85486.423312343817</c:v>
                </c:pt>
                <c:pt idx="15">
                  <c:v>97363.010875602427</c:v>
                </c:pt>
                <c:pt idx="16">
                  <c:v>111852.23175209224</c:v>
                </c:pt>
                <c:pt idx="17">
                  <c:v>121508.09577823139</c:v>
                </c:pt>
                <c:pt idx="18">
                  <c:v>126881.19191705693</c:v>
                </c:pt>
                <c:pt idx="19">
                  <c:v>132688.43741299424</c:v>
                </c:pt>
                <c:pt idx="20">
                  <c:v>144221.30679330506</c:v>
                </c:pt>
                <c:pt idx="21">
                  <c:v>157794.74259622904</c:v>
                </c:pt>
                <c:pt idx="22">
                  <c:v>164664.07757710779</c:v>
                </c:pt>
                <c:pt idx="23">
                  <c:v>167620.58785038503</c:v>
                </c:pt>
                <c:pt idx="24">
                  <c:v>170869.7094031715</c:v>
                </c:pt>
                <c:pt idx="25">
                  <c:v>174895.16099955598</c:v>
                </c:pt>
                <c:pt idx="26">
                  <c:v>178767.47876534701</c:v>
                </c:pt>
                <c:pt idx="27">
                  <c:v>182338.93486672244</c:v>
                </c:pt>
                <c:pt idx="28">
                  <c:v>186064.12439240352</c:v>
                </c:pt>
                <c:pt idx="29">
                  <c:v>189899.4598364087</c:v>
                </c:pt>
                <c:pt idx="30">
                  <c:v>193699.16459912792</c:v>
                </c:pt>
              </c:numCache>
            </c:numRef>
          </c:val>
        </c:ser>
        <c:ser>
          <c:idx val="6"/>
          <c:order val="6"/>
          <c:tx>
            <c:strRef>
              <c:f>'Figure 2.5.1 Cond data'!$H$3</c:f>
              <c:strCache>
                <c:ptCount val="1"/>
                <c:pt idx="0">
                  <c:v>AB Deep Basin Tight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data'!$H$4:$H$34</c:f>
              <c:numCache>
                <c:formatCode>0.00</c:formatCode>
                <c:ptCount val="31"/>
                <c:pt idx="0">
                  <c:v>23697.808822871444</c:v>
                </c:pt>
                <c:pt idx="1">
                  <c:v>25101.993948695988</c:v>
                </c:pt>
                <c:pt idx="2">
                  <c:v>26357.421729291356</c:v>
                </c:pt>
                <c:pt idx="3">
                  <c:v>29042.310696781395</c:v>
                </c:pt>
                <c:pt idx="4">
                  <c:v>33844.356898517952</c:v>
                </c:pt>
                <c:pt idx="5">
                  <c:v>37528.406414369201</c:v>
                </c:pt>
                <c:pt idx="6">
                  <c:v>37076.830536828893</c:v>
                </c:pt>
                <c:pt idx="7">
                  <c:v>33564.729862776352</c:v>
                </c:pt>
                <c:pt idx="8">
                  <c:v>35499.042593853708</c:v>
                </c:pt>
                <c:pt idx="9">
                  <c:v>34414.713614360822</c:v>
                </c:pt>
                <c:pt idx="10">
                  <c:v>34877.969572031208</c:v>
                </c:pt>
                <c:pt idx="11">
                  <c:v>34455.573876883078</c:v>
                </c:pt>
                <c:pt idx="12">
                  <c:v>33756.131889455937</c:v>
                </c:pt>
                <c:pt idx="13">
                  <c:v>33239.040441440397</c:v>
                </c:pt>
                <c:pt idx="14">
                  <c:v>33207.020711277051</c:v>
                </c:pt>
                <c:pt idx="15">
                  <c:v>33381.665355768091</c:v>
                </c:pt>
                <c:pt idx="16">
                  <c:v>33649.279458528821</c:v>
                </c:pt>
                <c:pt idx="17">
                  <c:v>34087.830463361526</c:v>
                </c:pt>
                <c:pt idx="18">
                  <c:v>34618.201355428791</c:v>
                </c:pt>
                <c:pt idx="19">
                  <c:v>35161.825229112466</c:v>
                </c:pt>
                <c:pt idx="20">
                  <c:v>35631.999898382295</c:v>
                </c:pt>
                <c:pt idx="21">
                  <c:v>35917.439212415768</c:v>
                </c:pt>
                <c:pt idx="22">
                  <c:v>36116.794123054533</c:v>
                </c:pt>
                <c:pt idx="23">
                  <c:v>36400.084399475367</c:v>
                </c:pt>
                <c:pt idx="24">
                  <c:v>36714.829952424559</c:v>
                </c:pt>
                <c:pt idx="25">
                  <c:v>36998.521714971845</c:v>
                </c:pt>
                <c:pt idx="26">
                  <c:v>37262.087782552662</c:v>
                </c:pt>
                <c:pt idx="27">
                  <c:v>37514.404149917056</c:v>
                </c:pt>
                <c:pt idx="28">
                  <c:v>37761.454637897812</c:v>
                </c:pt>
                <c:pt idx="29">
                  <c:v>38001.188650702119</c:v>
                </c:pt>
                <c:pt idx="30">
                  <c:v>38228.362412942348</c:v>
                </c:pt>
              </c:numCache>
            </c:numRef>
          </c:val>
        </c:ser>
        <c:ser>
          <c:idx val="7"/>
          <c:order val="7"/>
          <c:tx>
            <c:strRef>
              <c:f>'Figure 2.5.1 Cond data'!$I$3</c:f>
              <c:strCache>
                <c:ptCount val="1"/>
                <c:pt idx="0">
                  <c:v>Other WC Tight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data'!$I$4:$I$34</c:f>
              <c:numCache>
                <c:formatCode>0.00</c:formatCode>
                <c:ptCount val="31"/>
                <c:pt idx="0">
                  <c:v>1.4195358380675316E-4</c:v>
                </c:pt>
                <c:pt idx="1">
                  <c:v>-5.4005490892450325E-4</c:v>
                </c:pt>
                <c:pt idx="2">
                  <c:v>-4.9089573803939857E-4</c:v>
                </c:pt>
                <c:pt idx="3">
                  <c:v>-1.2748450535582379E-4</c:v>
                </c:pt>
                <c:pt idx="4">
                  <c:v>-5.766737085650675E-4</c:v>
                </c:pt>
                <c:pt idx="5">
                  <c:v>-6.5588103461777791E-4</c:v>
                </c:pt>
                <c:pt idx="6">
                  <c:v>5.7521723647369072E-4</c:v>
                </c:pt>
                <c:pt idx="7">
                  <c:v>2.6389559207018465E-4</c:v>
                </c:pt>
                <c:pt idx="8">
                  <c:v>8.956381498137489E-5</c:v>
                </c:pt>
                <c:pt idx="9">
                  <c:v>-1.2114310811739415E-4</c:v>
                </c:pt>
                <c:pt idx="10">
                  <c:v>1.8579736206447706E-4</c:v>
                </c:pt>
                <c:pt idx="11">
                  <c:v>-1.6554752073716372E-4</c:v>
                </c:pt>
                <c:pt idx="12">
                  <c:v>3.3570738742128015E-4</c:v>
                </c:pt>
                <c:pt idx="13">
                  <c:v>7.5202731386525556E-4</c:v>
                </c:pt>
                <c:pt idx="14">
                  <c:v>-7.3020623676711693E-4</c:v>
                </c:pt>
                <c:pt idx="15">
                  <c:v>4.7785034257685766E-4</c:v>
                </c:pt>
                <c:pt idx="16">
                  <c:v>1.7170184582937509E-4</c:v>
                </c:pt>
                <c:pt idx="17">
                  <c:v>6.2160038942238316E-4</c:v>
                </c:pt>
                <c:pt idx="18">
                  <c:v>-1.9396954303374514E-4</c:v>
                </c:pt>
                <c:pt idx="19">
                  <c:v>-4.2043603025376797E-4</c:v>
                </c:pt>
                <c:pt idx="20">
                  <c:v>4.7798325977055356E-4</c:v>
                </c:pt>
                <c:pt idx="21">
                  <c:v>8.492749257129617E-4</c:v>
                </c:pt>
                <c:pt idx="22">
                  <c:v>3.1308047618949786E-4</c:v>
                </c:pt>
                <c:pt idx="23">
                  <c:v>-3.2389510306529701E-4</c:v>
                </c:pt>
                <c:pt idx="24">
                  <c:v>-8.7274313409579918E-4</c:v>
                </c:pt>
                <c:pt idx="25">
                  <c:v>-2.753514054347761E-4</c:v>
                </c:pt>
                <c:pt idx="26">
                  <c:v>-1.1872749746544287E-4</c:v>
                </c:pt>
                <c:pt idx="27">
                  <c:v>3.3254160371143371E-4</c:v>
                </c:pt>
                <c:pt idx="28">
                  <c:v>1.5190656995400786E-5</c:v>
                </c:pt>
                <c:pt idx="29">
                  <c:v>3.9752419252181426E-4</c:v>
                </c:pt>
                <c:pt idx="30">
                  <c:v>4.3341560376575217E-4</c:v>
                </c:pt>
              </c:numCache>
            </c:numRef>
          </c:val>
        </c:ser>
        <c:ser>
          <c:idx val="8"/>
          <c:order val="8"/>
          <c:tx>
            <c:strRef>
              <c:f>'Figure 2.5.1 Cond data'!$J$3</c:f>
              <c:strCache>
                <c:ptCount val="1"/>
                <c:pt idx="0">
                  <c:v>Duvernay Shale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data'!$J$4:$J$34</c:f>
              <c:numCache>
                <c:formatCode>0.00</c:formatCode>
                <c:ptCount val="31"/>
                <c:pt idx="0">
                  <c:v>4.6335302713716819</c:v>
                </c:pt>
                <c:pt idx="1">
                  <c:v>552.32056513243685</c:v>
                </c:pt>
                <c:pt idx="2">
                  <c:v>2945.3077991635132</c:v>
                </c:pt>
                <c:pt idx="3">
                  <c:v>9707.655410938527</c:v>
                </c:pt>
                <c:pt idx="4">
                  <c:v>24250.71139768136</c:v>
                </c:pt>
                <c:pt idx="5">
                  <c:v>44295.696090708057</c:v>
                </c:pt>
                <c:pt idx="6">
                  <c:v>73907.048147444526</c:v>
                </c:pt>
                <c:pt idx="7">
                  <c:v>117783.36410134561</c:v>
                </c:pt>
                <c:pt idx="8">
                  <c:v>118814.79212241543</c:v>
                </c:pt>
                <c:pt idx="9">
                  <c:v>116287.90599360585</c:v>
                </c:pt>
                <c:pt idx="10">
                  <c:v>121598.73449951038</c:v>
                </c:pt>
                <c:pt idx="11">
                  <c:v>122385.51809182559</c:v>
                </c:pt>
                <c:pt idx="12">
                  <c:v>122013.71223307976</c:v>
                </c:pt>
                <c:pt idx="13">
                  <c:v>122296.66305620485</c:v>
                </c:pt>
                <c:pt idx="14">
                  <c:v>124471.33589877607</c:v>
                </c:pt>
                <c:pt idx="15">
                  <c:v>127123.01340941527</c:v>
                </c:pt>
                <c:pt idx="16">
                  <c:v>129657.89161482395</c:v>
                </c:pt>
                <c:pt idx="17">
                  <c:v>132613.8390467414</c:v>
                </c:pt>
                <c:pt idx="18">
                  <c:v>136399.87720055328</c:v>
                </c:pt>
                <c:pt idx="19">
                  <c:v>140928.91600481319</c:v>
                </c:pt>
                <c:pt idx="20">
                  <c:v>145580.0329683031</c:v>
                </c:pt>
                <c:pt idx="21">
                  <c:v>149754.82132582107</c:v>
                </c:pt>
                <c:pt idx="22">
                  <c:v>153819.31989364082</c:v>
                </c:pt>
                <c:pt idx="23">
                  <c:v>158494.06058034531</c:v>
                </c:pt>
                <c:pt idx="24">
                  <c:v>163486.74947276761</c:v>
                </c:pt>
                <c:pt idx="25">
                  <c:v>168483.55847000805</c:v>
                </c:pt>
                <c:pt idx="26">
                  <c:v>173270.9150873076</c:v>
                </c:pt>
                <c:pt idx="27">
                  <c:v>177781.49172504971</c:v>
                </c:pt>
                <c:pt idx="28">
                  <c:v>182139.33488653493</c:v>
                </c:pt>
                <c:pt idx="29">
                  <c:v>186372.40320043961</c:v>
                </c:pt>
                <c:pt idx="30">
                  <c:v>190472.63351256086</c:v>
                </c:pt>
              </c:numCache>
            </c:numRef>
          </c:val>
        </c:ser>
        <c:ser>
          <c:idx val="9"/>
          <c:order val="9"/>
          <c:tx>
            <c:strRef>
              <c:f>'Figure 2.5.1 Cond data'!$K$3</c:f>
              <c:strCache>
                <c:ptCount val="1"/>
                <c:pt idx="0">
                  <c:v>Horn River Shale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data'!$K$4:$K$34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'Figure 2.5.1 Cond data'!$L$3</c:f>
              <c:strCache>
                <c:ptCount val="1"/>
                <c:pt idx="0">
                  <c:v>Other WC Shale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2.5.1 Cond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2.5.1 Cond data'!$L$4:$L$34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51696"/>
        <c:axId val="-1097540816"/>
      </c:areaChart>
      <c:catAx>
        <c:axId val="-10975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0816"/>
        <c:crosses val="autoZero"/>
        <c:auto val="1"/>
        <c:lblAlgn val="ctr"/>
        <c:lblOffset val="100"/>
        <c:tickLblSkip val="5"/>
        <c:noMultiLvlLbl val="0"/>
      </c:catAx>
      <c:valAx>
        <c:axId val="-109754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bpd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5169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427677309567074"/>
          <c:y val="0.86644283273392042"/>
          <c:w val="0.88961495197715668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Pentanes Plus </a:t>
            </a:r>
            <a:r>
              <a:rPr lang="en-US" sz="2000" baseline="0">
                <a:solidFill>
                  <a:schemeClr val="tx1"/>
                </a:solidFill>
              </a:rPr>
              <a:t>and Liquid Condensate</a:t>
            </a:r>
            <a:r>
              <a:rPr lang="en-US" sz="2000">
                <a:solidFill>
                  <a:schemeClr val="tx1"/>
                </a:solidFill>
              </a:rPr>
              <a:t> Supply - Mb/d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28683091415858"/>
          <c:y val="9.6848679701897408E-2"/>
          <c:w val="0.88287474508981933"/>
          <c:h val="0.74012093921079436"/>
        </c:manualLayout>
      </c:layout>
      <c:areaChart>
        <c:grouping val="stacked"/>
        <c:varyColors val="0"/>
        <c:ser>
          <c:idx val="0"/>
          <c:order val="0"/>
          <c:tx>
            <c:strRef>
              <c:f>'PPCond data'!$B$6</c:f>
              <c:strCache>
                <c:ptCount val="1"/>
                <c:pt idx="0">
                  <c:v>Production from Gas Processing - Pentanes Plus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'PPCond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'PPCond data'!$B$7:$B$37</c:f>
              <c:numCache>
                <c:formatCode>#,##0</c:formatCode>
                <c:ptCount val="31"/>
                <c:pt idx="0">
                  <c:v>103.84001710409949</c:v>
                </c:pt>
                <c:pt idx="1">
                  <c:v>96.876495666341825</c:v>
                </c:pt>
                <c:pt idx="2">
                  <c:v>88.491045168280948</c:v>
                </c:pt>
                <c:pt idx="3">
                  <c:v>86.960211872244628</c:v>
                </c:pt>
                <c:pt idx="4">
                  <c:v>90.441047484328493</c:v>
                </c:pt>
                <c:pt idx="5">
                  <c:v>91.560627295323457</c:v>
                </c:pt>
                <c:pt idx="6">
                  <c:v>90.343199393941461</c:v>
                </c:pt>
                <c:pt idx="7">
                  <c:v>85.693259892513282</c:v>
                </c:pt>
                <c:pt idx="8">
                  <c:v>96.161642485828168</c:v>
                </c:pt>
                <c:pt idx="9">
                  <c:v>93.204450762849461</c:v>
                </c:pt>
                <c:pt idx="10">
                  <c:v>94.602884758525221</c:v>
                </c:pt>
                <c:pt idx="11">
                  <c:v>94.31605012331984</c:v>
                </c:pt>
                <c:pt idx="12">
                  <c:v>93.448823656488912</c:v>
                </c:pt>
                <c:pt idx="13">
                  <c:v>93.575613615389855</c:v>
                </c:pt>
                <c:pt idx="14">
                  <c:v>96.2062285726645</c:v>
                </c:pt>
                <c:pt idx="15">
                  <c:v>100.98484658813801</c:v>
                </c:pt>
                <c:pt idx="16">
                  <c:v>107.00670997176404</c:v>
                </c:pt>
                <c:pt idx="17">
                  <c:v>111.38756640975186</c:v>
                </c:pt>
                <c:pt idx="18">
                  <c:v>114.29121108002175</c:v>
                </c:pt>
                <c:pt idx="19">
                  <c:v>117.50867814363983</c:v>
                </c:pt>
                <c:pt idx="20">
                  <c:v>123.04005296105385</c:v>
                </c:pt>
                <c:pt idx="21">
                  <c:v>129.16826407145214</c:v>
                </c:pt>
                <c:pt idx="22">
                  <c:v>132.473357098592</c:v>
                </c:pt>
                <c:pt idx="23">
                  <c:v>134.37698904369685</c:v>
                </c:pt>
                <c:pt idx="24">
                  <c:v>136.4968281428805</c:v>
                </c:pt>
                <c:pt idx="25">
                  <c:v>138.91239340393881</c:v>
                </c:pt>
                <c:pt idx="26">
                  <c:v>141.25244604305718</c:v>
                </c:pt>
                <c:pt idx="27">
                  <c:v>143.46923328142859</c:v>
                </c:pt>
                <c:pt idx="28">
                  <c:v>145.75876096566211</c:v>
                </c:pt>
                <c:pt idx="29">
                  <c:v>148.0969197031273</c:v>
                </c:pt>
                <c:pt idx="30">
                  <c:v>150.41295698727919</c:v>
                </c:pt>
              </c:numCache>
            </c:numRef>
          </c:val>
        </c:ser>
        <c:ser>
          <c:idx val="1"/>
          <c:order val="1"/>
          <c:tx>
            <c:strRef>
              <c:f>'PPCond data'!$C$6</c:f>
              <c:strCache>
                <c:ptCount val="1"/>
                <c:pt idx="0">
                  <c:v>Production from Gas Wells - Condensate</c:v>
                </c:pt>
              </c:strCache>
            </c:strRef>
          </c:tx>
          <c:spPr>
            <a:pattFill prst="solidDmnd">
              <a:fgClr>
                <a:schemeClr val="tx1"/>
              </a:fgClr>
              <a:bgClr>
                <a:srgbClr val="FFFF00"/>
              </a:bgClr>
            </a:pattFill>
            <a:ln>
              <a:noFill/>
            </a:ln>
            <a:effectLst/>
          </c:spPr>
          <c:cat>
            <c:numRef>
              <c:f>'PPCond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'PPCond data'!$C$7:$C$37</c:f>
              <c:numCache>
                <c:formatCode>#,##0</c:formatCode>
                <c:ptCount val="31"/>
                <c:pt idx="0">
                  <c:v>40.459498530271375</c:v>
                </c:pt>
                <c:pt idx="1">
                  <c:v>45.216116565132438</c:v>
                </c:pt>
                <c:pt idx="2">
                  <c:v>51.321298799163522</c:v>
                </c:pt>
                <c:pt idx="3">
                  <c:v>65.49477541093853</c:v>
                </c:pt>
                <c:pt idx="4">
                  <c:v>96.584789397681362</c:v>
                </c:pt>
                <c:pt idx="5">
                  <c:v>133.92450009070802</c:v>
                </c:pt>
                <c:pt idx="6">
                  <c:v>180.47672114744452</c:v>
                </c:pt>
                <c:pt idx="7">
                  <c:v>246.45219610134561</c:v>
                </c:pt>
                <c:pt idx="8">
                  <c:v>316.86777512241537</c:v>
                </c:pt>
                <c:pt idx="9">
                  <c:v>342.30502699360591</c:v>
                </c:pt>
                <c:pt idx="10">
                  <c:v>360.52137949951037</c:v>
                </c:pt>
                <c:pt idx="11">
                  <c:v>367.80020709182554</c:v>
                </c:pt>
                <c:pt idx="12">
                  <c:v>371.61617123307974</c:v>
                </c:pt>
                <c:pt idx="13">
                  <c:v>379.59232005620481</c:v>
                </c:pt>
                <c:pt idx="14">
                  <c:v>397.95539289877604</c:v>
                </c:pt>
                <c:pt idx="15">
                  <c:v>423.60991040941525</c:v>
                </c:pt>
                <c:pt idx="16">
                  <c:v>452.8782786148239</c:v>
                </c:pt>
                <c:pt idx="17">
                  <c:v>477.94825704674145</c:v>
                </c:pt>
                <c:pt idx="18">
                  <c:v>499.54844220055327</c:v>
                </c:pt>
                <c:pt idx="19">
                  <c:v>522.46557200481323</c:v>
                </c:pt>
                <c:pt idx="20">
                  <c:v>551.68066796830306</c:v>
                </c:pt>
                <c:pt idx="21">
                  <c:v>581.27256332582112</c:v>
                </c:pt>
                <c:pt idx="22">
                  <c:v>602.01631389364093</c:v>
                </c:pt>
                <c:pt idx="23">
                  <c:v>619.23521058034532</c:v>
                </c:pt>
                <c:pt idx="24">
                  <c:v>637.21495547276766</c:v>
                </c:pt>
                <c:pt idx="25">
                  <c:v>655.70893347000811</c:v>
                </c:pt>
                <c:pt idx="26">
                  <c:v>673.49810208730753</c:v>
                </c:pt>
                <c:pt idx="27">
                  <c:v>690.42468272504971</c:v>
                </c:pt>
                <c:pt idx="28">
                  <c:v>707.18602788653504</c:v>
                </c:pt>
                <c:pt idx="29">
                  <c:v>723.73404420043971</c:v>
                </c:pt>
                <c:pt idx="30">
                  <c:v>739.84929251256096</c:v>
                </c:pt>
              </c:numCache>
            </c:numRef>
          </c:val>
        </c:ser>
        <c:ser>
          <c:idx val="2"/>
          <c:order val="2"/>
          <c:tx>
            <c:strRef>
              <c:f>'PPCond data'!$D$6</c:f>
              <c:strCache>
                <c:ptCount val="1"/>
                <c:pt idx="0">
                  <c:v>Production from AB Refinery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'PPCond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'PPCond data'!$D$7:$D$37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5.4469667999999993</c:v>
                </c:pt>
                <c:pt idx="8">
                  <c:v>43.380750599999999</c:v>
                </c:pt>
                <c:pt idx="9">
                  <c:v>52.758842399999992</c:v>
                </c:pt>
                <c:pt idx="10">
                  <c:v>46.601128199999998</c:v>
                </c:pt>
                <c:pt idx="11">
                  <c:v>52.155021599999998</c:v>
                </c:pt>
                <c:pt idx="12">
                  <c:v>57.407004599999993</c:v>
                </c:pt>
                <c:pt idx="13">
                  <c:v>55.03575</c:v>
                </c:pt>
                <c:pt idx="14">
                  <c:v>52.790291399999994</c:v>
                </c:pt>
                <c:pt idx="15">
                  <c:v>52.790291399999994</c:v>
                </c:pt>
                <c:pt idx="16">
                  <c:v>52.268237999999997</c:v>
                </c:pt>
                <c:pt idx="17">
                  <c:v>52.343715599999996</c:v>
                </c:pt>
                <c:pt idx="18">
                  <c:v>52.482091199999992</c:v>
                </c:pt>
                <c:pt idx="19">
                  <c:v>52.173890999999998</c:v>
                </c:pt>
                <c:pt idx="20">
                  <c:v>51.884560200000003</c:v>
                </c:pt>
                <c:pt idx="21">
                  <c:v>51.588939599999996</c:v>
                </c:pt>
                <c:pt idx="22">
                  <c:v>51.387665999999996</c:v>
                </c:pt>
                <c:pt idx="23">
                  <c:v>51.217841399999998</c:v>
                </c:pt>
                <c:pt idx="24">
                  <c:v>51.041727000000002</c:v>
                </c:pt>
                <c:pt idx="25">
                  <c:v>50.884481999999998</c:v>
                </c:pt>
                <c:pt idx="26">
                  <c:v>50.796424799999997</c:v>
                </c:pt>
                <c:pt idx="27">
                  <c:v>50.739816599999997</c:v>
                </c:pt>
                <c:pt idx="28">
                  <c:v>50.595151200000004</c:v>
                </c:pt>
                <c:pt idx="29">
                  <c:v>50.507093999999995</c:v>
                </c:pt>
                <c:pt idx="30">
                  <c:v>50.406457199999998</c:v>
                </c:pt>
              </c:numCache>
            </c:numRef>
          </c:val>
        </c:ser>
        <c:ser>
          <c:idx val="3"/>
          <c:order val="3"/>
          <c:tx>
            <c:strRef>
              <c:f>'PPCond data'!$E$6</c:f>
              <c:strCache>
                <c:ptCount val="1"/>
                <c:pt idx="0">
                  <c:v>Net Imports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'PPCond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'PPCond data'!$E$7:$E$37</c:f>
              <c:numCache>
                <c:formatCode>#,##0</c:formatCode>
                <c:ptCount val="31"/>
                <c:pt idx="0">
                  <c:v>156.75847750804644</c:v>
                </c:pt>
                <c:pt idx="1">
                  <c:v>183.96520426748347</c:v>
                </c:pt>
                <c:pt idx="2">
                  <c:v>232.35968459834538</c:v>
                </c:pt>
                <c:pt idx="3">
                  <c:v>255.24017389652016</c:v>
                </c:pt>
                <c:pt idx="4">
                  <c:v>267.65254403699288</c:v>
                </c:pt>
                <c:pt idx="5">
                  <c:v>292.36617792232488</c:v>
                </c:pt>
                <c:pt idx="6">
                  <c:v>249.43406928592944</c:v>
                </c:pt>
                <c:pt idx="7">
                  <c:v>218.76697834144503</c:v>
                </c:pt>
                <c:pt idx="8">
                  <c:v>171.18371385386499</c:v>
                </c:pt>
                <c:pt idx="9">
                  <c:v>186.20844359311769</c:v>
                </c:pt>
                <c:pt idx="10">
                  <c:v>193.92624277330987</c:v>
                </c:pt>
                <c:pt idx="11">
                  <c:v>191.46662021383557</c:v>
                </c:pt>
                <c:pt idx="12">
                  <c:v>191.12058826119227</c:v>
                </c:pt>
                <c:pt idx="13">
                  <c:v>219.93249213026704</c:v>
                </c:pt>
                <c:pt idx="14">
                  <c:v>227.56467225784115</c:v>
                </c:pt>
                <c:pt idx="15">
                  <c:v>226.01994575640146</c:v>
                </c:pt>
                <c:pt idx="16">
                  <c:v>213.03743127116635</c:v>
                </c:pt>
                <c:pt idx="17">
                  <c:v>201.86970513866405</c:v>
                </c:pt>
                <c:pt idx="18">
                  <c:v>187.76480633295566</c:v>
                </c:pt>
                <c:pt idx="19">
                  <c:v>185.14603074746444</c:v>
                </c:pt>
                <c:pt idx="20">
                  <c:v>179.30715977422898</c:v>
                </c:pt>
                <c:pt idx="21">
                  <c:v>172.41246597595367</c:v>
                </c:pt>
                <c:pt idx="22">
                  <c:v>167.96007272786665</c:v>
                </c:pt>
                <c:pt idx="23">
                  <c:v>149.90766076103745</c:v>
                </c:pt>
                <c:pt idx="24">
                  <c:v>113.05819999794598</c:v>
                </c:pt>
                <c:pt idx="25">
                  <c:v>86.290540430316298</c:v>
                </c:pt>
                <c:pt idx="26">
                  <c:v>71.562080951614476</c:v>
                </c:pt>
                <c:pt idx="27">
                  <c:v>64.12208646499721</c:v>
                </c:pt>
                <c:pt idx="28">
                  <c:v>53.377243724749249</c:v>
                </c:pt>
                <c:pt idx="29">
                  <c:v>42.351835762784638</c:v>
                </c:pt>
                <c:pt idx="30">
                  <c:v>29.627205428397343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39728"/>
        <c:axId val="-1097536464"/>
      </c:areaChart>
      <c:catAx>
        <c:axId val="-10975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36464"/>
        <c:crosses val="autoZero"/>
        <c:auto val="1"/>
        <c:lblAlgn val="ctr"/>
        <c:lblOffset val="100"/>
        <c:tickLblSkip val="5"/>
        <c:noMultiLvlLbl val="0"/>
      </c:catAx>
      <c:valAx>
        <c:axId val="-109753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3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85229730899024E-2"/>
          <c:y val="0.89027191446802489"/>
          <c:w val="0.98076340457442823"/>
          <c:h val="0.1097280855319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baseline="0">
                <a:solidFill>
                  <a:schemeClr val="tx1"/>
                </a:solidFill>
                <a:effectLst/>
              </a:rPr>
              <a:t>Pentanes Plus and Liquid Condensate</a:t>
            </a:r>
            <a:r>
              <a:rPr lang="en-US" sz="2000">
                <a:solidFill>
                  <a:schemeClr val="tx1"/>
                </a:solidFill>
              </a:rPr>
              <a:t> Disposition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11727184124909"/>
          <c:h val="0.74686147960522231"/>
        </c:manualLayout>
      </c:layout>
      <c:areaChart>
        <c:grouping val="stacked"/>
        <c:varyColors val="0"/>
        <c:ser>
          <c:idx val="4"/>
          <c:order val="0"/>
          <c:tx>
            <c:strRef>
              <c:f>'PPCond data'!$H$6</c:f>
              <c:strCache>
                <c:ptCount val="1"/>
                <c:pt idx="0">
                  <c:v>Diluent Demand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'PPCond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'PPCond data'!$H$7:$H$37</c:f>
              <c:numCache>
                <c:formatCode>#,##0</c:formatCode>
                <c:ptCount val="31"/>
                <c:pt idx="0">
                  <c:v>301.05799350804642</c:v>
                </c:pt>
                <c:pt idx="1">
                  <c:v>326.05781836585845</c:v>
                </c:pt>
                <c:pt idx="2">
                  <c:v>372.17202825120472</c:v>
                </c:pt>
                <c:pt idx="3">
                  <c:v>407.69516066575096</c:v>
                </c:pt>
                <c:pt idx="4">
                  <c:v>454.67838205374363</c:v>
                </c:pt>
                <c:pt idx="5">
                  <c:v>517.85130700494415</c:v>
                </c:pt>
                <c:pt idx="6">
                  <c:v>520.2539892118624</c:v>
                </c:pt>
                <c:pt idx="7">
                  <c:v>556.35940113530387</c:v>
                </c:pt>
                <c:pt idx="8">
                  <c:v>627.59388206210861</c:v>
                </c:pt>
                <c:pt idx="9">
                  <c:v>674.47676374957302</c:v>
                </c:pt>
                <c:pt idx="10">
                  <c:v>695.65163523134549</c:v>
                </c:pt>
                <c:pt idx="11">
                  <c:v>705.73789902898102</c:v>
                </c:pt>
                <c:pt idx="12">
                  <c:v>713.59258775076091</c:v>
                </c:pt>
                <c:pt idx="13">
                  <c:v>748.13617580186167</c:v>
                </c:pt>
                <c:pt idx="14">
                  <c:v>774.51658512928157</c:v>
                </c:pt>
                <c:pt idx="15">
                  <c:v>803.4049941539547</c:v>
                </c:pt>
                <c:pt idx="16">
                  <c:v>825.19065785775433</c:v>
                </c:pt>
                <c:pt idx="17">
                  <c:v>843.54924419515726</c:v>
                </c:pt>
                <c:pt idx="18">
                  <c:v>854.08655081353072</c:v>
                </c:pt>
                <c:pt idx="19">
                  <c:v>877.29417189591743</c:v>
                </c:pt>
                <c:pt idx="20">
                  <c:v>905.912440903586</c:v>
                </c:pt>
                <c:pt idx="21">
                  <c:v>934.44223297322685</c:v>
                </c:pt>
                <c:pt idx="22">
                  <c:v>953.83740972009957</c:v>
                </c:pt>
                <c:pt idx="23">
                  <c:v>954.73770178507982</c:v>
                </c:pt>
                <c:pt idx="24">
                  <c:v>937.81171061359407</c:v>
                </c:pt>
                <c:pt idx="25">
                  <c:v>931.79634930426312</c:v>
                </c:pt>
                <c:pt idx="26">
                  <c:v>937.10905388197909</c:v>
                </c:pt>
                <c:pt idx="27">
                  <c:v>948.75581907147557</c:v>
                </c:pt>
                <c:pt idx="28">
                  <c:v>956.91718377694644</c:v>
                </c:pt>
                <c:pt idx="29">
                  <c:v>964.68989366635185</c:v>
                </c:pt>
                <c:pt idx="30">
                  <c:v>970.29591212823743</c:v>
                </c:pt>
              </c:numCache>
            </c:numRef>
          </c:val>
        </c:ser>
        <c:ser>
          <c:idx val="5"/>
          <c:order val="1"/>
          <c:tx>
            <c:strRef>
              <c:f>'PPCond data'!$I$6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'PPCond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'PPCond data'!$I$7:$I$37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39184"/>
        <c:axId val="-1097537008"/>
      </c:areaChart>
      <c:catAx>
        <c:axId val="-109753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37008"/>
        <c:crosses val="autoZero"/>
        <c:auto val="1"/>
        <c:lblAlgn val="ctr"/>
        <c:lblOffset val="100"/>
        <c:tickLblSkip val="5"/>
        <c:noMultiLvlLbl val="0"/>
      </c:catAx>
      <c:valAx>
        <c:axId val="-109753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39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146787635407686E-3"/>
          <c:y val="0.87209764179669302"/>
          <c:w val="0.98242314374371809"/>
          <c:h val="0.127902358203306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Total NGL Production - by</a:t>
            </a:r>
            <a:r>
              <a:rPr lang="en-US" sz="2000" baseline="0">
                <a:solidFill>
                  <a:schemeClr val="tx1"/>
                </a:solidFill>
              </a:rPr>
              <a:t> case</a:t>
            </a:r>
            <a:endParaRPr lang="en-US" sz="20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3.1 NGL by Case data'!$B$3</c:f>
              <c:strCache>
                <c:ptCount val="1"/>
                <c:pt idx="0">
                  <c:v>Reference EF2019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3.1 NGL by Case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3.1 NGL by Case data'!$B$4:$B$34</c:f>
              <c:numCache>
                <c:formatCode>#,##0</c:formatCode>
                <c:ptCount val="31"/>
                <c:pt idx="0">
                  <c:v>649.75254239201649</c:v>
                </c:pt>
                <c:pt idx="1">
                  <c:v>654.03167031597241</c:v>
                </c:pt>
                <c:pt idx="2">
                  <c:v>643.30027201994585</c:v>
                </c:pt>
                <c:pt idx="3">
                  <c:v>680.63706153466273</c:v>
                </c:pt>
                <c:pt idx="4">
                  <c:v>738.26469777574005</c:v>
                </c:pt>
                <c:pt idx="5">
                  <c:v>795.8726410377642</c:v>
                </c:pt>
                <c:pt idx="6">
                  <c:v>897.41925440240584</c:v>
                </c:pt>
                <c:pt idx="7">
                  <c:v>983.03603019992863</c:v>
                </c:pt>
                <c:pt idx="8">
                  <c:v>1158.1564323297005</c:v>
                </c:pt>
                <c:pt idx="9">
                  <c:v>1176.085607744209</c:v>
                </c:pt>
                <c:pt idx="10">
                  <c:v>1180.7362868669697</c:v>
                </c:pt>
                <c:pt idx="11">
                  <c:v>1184.6328229568944</c:v>
                </c:pt>
                <c:pt idx="12">
                  <c:v>1183.6700940605128</c:v>
                </c:pt>
                <c:pt idx="13">
                  <c:v>1185.200636522226</c:v>
                </c:pt>
                <c:pt idx="14">
                  <c:v>1211.676066214545</c:v>
                </c:pt>
                <c:pt idx="15">
                  <c:v>1259.6922100141351</c:v>
                </c:pt>
                <c:pt idx="16">
                  <c:v>1316.3654623189623</c:v>
                </c:pt>
                <c:pt idx="17">
                  <c:v>1358.9296595486753</c:v>
                </c:pt>
                <c:pt idx="18">
                  <c:v>1392.1415492530141</c:v>
                </c:pt>
                <c:pt idx="19">
                  <c:v>1427.6291018696315</c:v>
                </c:pt>
                <c:pt idx="20">
                  <c:v>1483.6446893129078</c:v>
                </c:pt>
                <c:pt idx="21">
                  <c:v>1544.3420872234274</c:v>
                </c:pt>
                <c:pt idx="22">
                  <c:v>1581.9560043173585</c:v>
                </c:pt>
                <c:pt idx="23">
                  <c:v>1607.1870959359462</c:v>
                </c:pt>
                <c:pt idx="24">
                  <c:v>1635.0863449245944</c:v>
                </c:pt>
                <c:pt idx="25">
                  <c:v>1665.3962099493215</c:v>
                </c:pt>
                <c:pt idx="26">
                  <c:v>1695.5662029752734</c:v>
                </c:pt>
                <c:pt idx="27">
                  <c:v>1723.1435339183545</c:v>
                </c:pt>
                <c:pt idx="28">
                  <c:v>1751.6640554566497</c:v>
                </c:pt>
                <c:pt idx="29">
                  <c:v>1780.4470609888281</c:v>
                </c:pt>
                <c:pt idx="30">
                  <c:v>1809.4525801216978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3.1 NGL by Case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'Figure 3.1 NGL by Case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3.1 NGL by Case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3.1 NGL by Case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none"/>
          </c:marker>
          <c:cat>
            <c:numRef>
              <c:f>'Figure 3.1 NGL by Case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3.1 NGL by Case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3.1 NGL by Case data'!$C$3</c:f>
              <c:strCache>
                <c:ptCount val="1"/>
                <c:pt idx="0">
                  <c:v>Reference EF2018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2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3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cat>
            <c:numRef>
              <c:f>'Figure 3.1 NGL by Case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3.1 NGL by Case data'!$C$4:$C$34</c:f>
              <c:numCache>
                <c:formatCode>#,##0</c:formatCode>
                <c:ptCount val="31"/>
                <c:pt idx="0">
                  <c:v>675.5720347780823</c:v>
                </c:pt>
                <c:pt idx="1">
                  <c:v>681.2687527547555</c:v>
                </c:pt>
                <c:pt idx="2">
                  <c:v>669.25751365339568</c:v>
                </c:pt>
                <c:pt idx="3">
                  <c:v>707.0645071229892</c:v>
                </c:pt>
                <c:pt idx="4">
                  <c:v>760.32297604676978</c:v>
                </c:pt>
                <c:pt idx="5">
                  <c:v>815.68346755347579</c:v>
                </c:pt>
                <c:pt idx="6">
                  <c:v>915.24863801493757</c:v>
                </c:pt>
                <c:pt idx="7">
                  <c:v>996.99189112420947</c:v>
                </c:pt>
                <c:pt idx="8">
                  <c:v>1064.2415233729184</c:v>
                </c:pt>
                <c:pt idx="9">
                  <c:v>1128.4897701136003</c:v>
                </c:pt>
                <c:pt idx="10">
                  <c:v>1147.1842226848019</c:v>
                </c:pt>
                <c:pt idx="11">
                  <c:v>1163.8400900330944</c:v>
                </c:pt>
                <c:pt idx="12">
                  <c:v>1188.6829803405676</c:v>
                </c:pt>
                <c:pt idx="13">
                  <c:v>1212.3018844232265</c:v>
                </c:pt>
                <c:pt idx="14">
                  <c:v>1237.3385484494818</c:v>
                </c:pt>
                <c:pt idx="15">
                  <c:v>1271.8095346691905</c:v>
                </c:pt>
                <c:pt idx="16">
                  <c:v>1315.5546171046683</c:v>
                </c:pt>
                <c:pt idx="17">
                  <c:v>1341.7010674754376</c:v>
                </c:pt>
                <c:pt idx="18">
                  <c:v>1353.5755490904521</c:v>
                </c:pt>
                <c:pt idx="19">
                  <c:v>1364.9349226592251</c:v>
                </c:pt>
                <c:pt idx="20">
                  <c:v>1397.0302372586161</c:v>
                </c:pt>
                <c:pt idx="21">
                  <c:v>1446.7957953638152</c:v>
                </c:pt>
                <c:pt idx="22">
                  <c:v>1485.9636167995991</c:v>
                </c:pt>
                <c:pt idx="23">
                  <c:v>1515.3812250612843</c:v>
                </c:pt>
                <c:pt idx="24">
                  <c:v>1547.1213907538711</c:v>
                </c:pt>
                <c:pt idx="25">
                  <c:v>1579.4125363141538</c:v>
                </c:pt>
                <c:pt idx="26">
                  <c:v>1612.47711053431</c:v>
                </c:pt>
                <c:pt idx="27">
                  <c:v>1643.5415342777746</c:v>
                </c:pt>
                <c:pt idx="28">
                  <c:v>1675.968341818721</c:v>
                </c:pt>
                <c:pt idx="29">
                  <c:v>1711.1376288755259</c:v>
                </c:pt>
                <c:pt idx="30">
                  <c:v>1748.4960951964031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086059776"/>
        <c:axId val="-1086048896"/>
      </c:lineChart>
      <c:catAx>
        <c:axId val="-108605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86048896"/>
        <c:crosses val="autoZero"/>
        <c:auto val="1"/>
        <c:lblAlgn val="ctr"/>
        <c:lblOffset val="100"/>
        <c:tickLblSkip val="5"/>
        <c:noMultiLvlLbl val="0"/>
      </c:catAx>
      <c:valAx>
        <c:axId val="-108604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Mb/d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8605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2.2.1.1 data'!$B$3</c:f>
              <c:strCache>
                <c:ptCount val="1"/>
                <c:pt idx="0">
                  <c:v>WC Solution Gas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2.2.1.1 data'!$C$3</c:f>
              <c:strCache>
                <c:ptCount val="1"/>
                <c:pt idx="0">
                  <c:v>WC CBM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data'!$C$4:$C$34</c:f>
              <c:numCache>
                <c:formatCode>0.00</c:formatCode>
                <c:ptCount val="31"/>
                <c:pt idx="0">
                  <c:v>11295.502</c:v>
                </c:pt>
                <c:pt idx="1">
                  <c:v>10644.290999999999</c:v>
                </c:pt>
                <c:pt idx="2">
                  <c:v>9221.8240000000005</c:v>
                </c:pt>
                <c:pt idx="3">
                  <c:v>8677.393</c:v>
                </c:pt>
                <c:pt idx="4">
                  <c:v>7798.89</c:v>
                </c:pt>
                <c:pt idx="5">
                  <c:v>7491.2920000000004</c:v>
                </c:pt>
                <c:pt idx="6">
                  <c:v>6920.9849999999997</c:v>
                </c:pt>
                <c:pt idx="7">
                  <c:v>6636.1319999999996</c:v>
                </c:pt>
                <c:pt idx="8">
                  <c:v>5924.4790000000003</c:v>
                </c:pt>
                <c:pt idx="9">
                  <c:v>5472.8530000000001</c:v>
                </c:pt>
                <c:pt idx="10">
                  <c:v>4952.027</c:v>
                </c:pt>
                <c:pt idx="11">
                  <c:v>4480.8</c:v>
                </c:pt>
                <c:pt idx="12">
                  <c:v>4054.4140000000002</c:v>
                </c:pt>
                <c:pt idx="13">
                  <c:v>3668.605</c:v>
                </c:pt>
                <c:pt idx="14">
                  <c:v>3319.5129999999999</c:v>
                </c:pt>
                <c:pt idx="15">
                  <c:v>3003.645</c:v>
                </c:pt>
                <c:pt idx="16">
                  <c:v>2717.837</c:v>
                </c:pt>
                <c:pt idx="17">
                  <c:v>2459.23</c:v>
                </c:pt>
                <c:pt idx="18">
                  <c:v>2225.2339999999999</c:v>
                </c:pt>
                <c:pt idx="19">
                  <c:v>2013.5060000000001</c:v>
                </c:pt>
                <c:pt idx="20">
                  <c:v>1821.9269999999999</c:v>
                </c:pt>
                <c:pt idx="21">
                  <c:v>1648.579</c:v>
                </c:pt>
                <c:pt idx="22">
                  <c:v>1491.7270000000001</c:v>
                </c:pt>
                <c:pt idx="23">
                  <c:v>1349.8019999999999</c:v>
                </c:pt>
                <c:pt idx="24">
                  <c:v>1221.384</c:v>
                </c:pt>
                <c:pt idx="25">
                  <c:v>1105.1859999999999</c:v>
                </c:pt>
                <c:pt idx="26">
                  <c:v>1000.046</c:v>
                </c:pt>
                <c:pt idx="27">
                  <c:v>904.91200000000003</c:v>
                </c:pt>
                <c:pt idx="28">
                  <c:v>818.83199999999999</c:v>
                </c:pt>
                <c:pt idx="29">
                  <c:v>740.94299999999998</c:v>
                </c:pt>
                <c:pt idx="30">
                  <c:v>670.46600000000001</c:v>
                </c:pt>
              </c:numCache>
            </c:numRef>
          </c:val>
        </c:ser>
        <c:ser>
          <c:idx val="2"/>
          <c:order val="2"/>
          <c:tx>
            <c:strRef>
              <c:f>'Figure 2.2.1.1 data'!$D$3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data'!$D$4:$D$34</c:f>
              <c:numCache>
                <c:formatCode>0.00</c:formatCode>
                <c:ptCount val="31"/>
                <c:pt idx="0">
                  <c:v>97743.663</c:v>
                </c:pt>
                <c:pt idx="1">
                  <c:v>86405.702000000005</c:v>
                </c:pt>
                <c:pt idx="2">
                  <c:v>71267.922000000006</c:v>
                </c:pt>
                <c:pt idx="3">
                  <c:v>66207.27</c:v>
                </c:pt>
                <c:pt idx="4">
                  <c:v>62064.293999999994</c:v>
                </c:pt>
                <c:pt idx="5">
                  <c:v>56549.743999999999</c:v>
                </c:pt>
                <c:pt idx="6">
                  <c:v>49579.815000000002</c:v>
                </c:pt>
                <c:pt idx="7">
                  <c:v>46592.603000000003</c:v>
                </c:pt>
                <c:pt idx="8">
                  <c:v>41973.554000000004</c:v>
                </c:pt>
                <c:pt idx="9">
                  <c:v>38399.774000000005</c:v>
                </c:pt>
                <c:pt idx="10">
                  <c:v>34962.175000000003</c:v>
                </c:pt>
                <c:pt idx="11">
                  <c:v>31972.421000000002</c:v>
                </c:pt>
                <c:pt idx="12">
                  <c:v>29321.401000000002</c:v>
                </c:pt>
                <c:pt idx="13">
                  <c:v>26989.487000000001</c:v>
                </c:pt>
                <c:pt idx="14">
                  <c:v>24939.778999999999</c:v>
                </c:pt>
                <c:pt idx="15">
                  <c:v>23095.324999999997</c:v>
                </c:pt>
                <c:pt idx="16">
                  <c:v>21422.197</c:v>
                </c:pt>
                <c:pt idx="17">
                  <c:v>19904.385000000002</c:v>
                </c:pt>
                <c:pt idx="18">
                  <c:v>18522.837</c:v>
                </c:pt>
                <c:pt idx="19">
                  <c:v>17264.857</c:v>
                </c:pt>
                <c:pt idx="20">
                  <c:v>16115.197</c:v>
                </c:pt>
                <c:pt idx="21">
                  <c:v>15055.612999999999</c:v>
                </c:pt>
                <c:pt idx="22">
                  <c:v>14083.787999999999</c:v>
                </c:pt>
                <c:pt idx="23">
                  <c:v>13201.723</c:v>
                </c:pt>
                <c:pt idx="24">
                  <c:v>12397.411</c:v>
                </c:pt>
                <c:pt idx="25">
                  <c:v>11660.369999999999</c:v>
                </c:pt>
                <c:pt idx="26">
                  <c:v>10985.328</c:v>
                </c:pt>
                <c:pt idx="27">
                  <c:v>10367.136999999999</c:v>
                </c:pt>
                <c:pt idx="28">
                  <c:v>9800.973</c:v>
                </c:pt>
                <c:pt idx="29">
                  <c:v>9282.0439999999999</c:v>
                </c:pt>
                <c:pt idx="30">
                  <c:v>8805.7929999999997</c:v>
                </c:pt>
              </c:numCache>
            </c:numRef>
          </c:val>
        </c:ser>
        <c:ser>
          <c:idx val="3"/>
          <c:order val="3"/>
          <c:tx>
            <c:strRef>
              <c:f>'Figure 2.2.1.1 data'!$E$3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data'!$E$4:$E$34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2.2.1.1 data'!$F$3</c:f>
              <c:strCache>
                <c:ptCount val="1"/>
                <c:pt idx="0">
                  <c:v>AB Montney Tight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data'!$F$4:$F$34</c:f>
              <c:numCache>
                <c:formatCode>0.00</c:formatCode>
                <c:ptCount val="31"/>
                <c:pt idx="0">
                  <c:v>5791.4200322537663</c:v>
                </c:pt>
                <c:pt idx="1">
                  <c:v>7892.4881795775482</c:v>
                </c:pt>
                <c:pt idx="2">
                  <c:v>9387.1325187139391</c:v>
                </c:pt>
                <c:pt idx="3">
                  <c:v>12156.087508438481</c:v>
                </c:pt>
                <c:pt idx="4">
                  <c:v>19974.392830166918</c:v>
                </c:pt>
                <c:pt idx="5">
                  <c:v>29193.967050815525</c:v>
                </c:pt>
                <c:pt idx="6">
                  <c:v>36359.186351592369</c:v>
                </c:pt>
                <c:pt idx="7">
                  <c:v>45891.140048240188</c:v>
                </c:pt>
                <c:pt idx="8">
                  <c:v>54488.986842558603</c:v>
                </c:pt>
                <c:pt idx="9">
                  <c:v>59413.551097901982</c:v>
                </c:pt>
                <c:pt idx="10">
                  <c:v>60506.392681189383</c:v>
                </c:pt>
                <c:pt idx="11">
                  <c:v>60512.857052758111</c:v>
                </c:pt>
                <c:pt idx="12">
                  <c:v>60270.446465345362</c:v>
                </c:pt>
                <c:pt idx="13">
                  <c:v>60817.560133318555</c:v>
                </c:pt>
                <c:pt idx="14">
                  <c:v>62889.63871334654</c:v>
                </c:pt>
                <c:pt idx="15">
                  <c:v>66073.818763533098</c:v>
                </c:pt>
                <c:pt idx="16">
                  <c:v>69891.730147454524</c:v>
                </c:pt>
                <c:pt idx="17">
                  <c:v>73793.701330664146</c:v>
                </c:pt>
                <c:pt idx="18">
                  <c:v>77715.609931238927</c:v>
                </c:pt>
                <c:pt idx="19">
                  <c:v>81735.177469840317</c:v>
                </c:pt>
                <c:pt idx="20">
                  <c:v>85990.104527173069</c:v>
                </c:pt>
                <c:pt idx="21">
                  <c:v>89919.030802891051</c:v>
                </c:pt>
                <c:pt idx="22">
                  <c:v>93172.540880112458</c:v>
                </c:pt>
                <c:pt idx="23">
                  <c:v>96346.103861631942</c:v>
                </c:pt>
                <c:pt idx="24">
                  <c:v>99592.454106441306</c:v>
                </c:pt>
                <c:pt idx="25">
                  <c:v>102778.46035929843</c:v>
                </c:pt>
                <c:pt idx="26">
                  <c:v>105869.29924763145</c:v>
                </c:pt>
                <c:pt idx="27">
                  <c:v>108880.07168035588</c:v>
                </c:pt>
                <c:pt idx="28">
                  <c:v>111849.81585192883</c:v>
                </c:pt>
                <c:pt idx="29">
                  <c:v>114765.41939079227</c:v>
                </c:pt>
                <c:pt idx="30">
                  <c:v>117602.98021004225</c:v>
                </c:pt>
              </c:numCache>
            </c:numRef>
          </c:val>
        </c:ser>
        <c:ser>
          <c:idx val="5"/>
          <c:order val="5"/>
          <c:tx>
            <c:strRef>
              <c:f>'Figure 2.2.1.1 data'!$G$3</c:f>
              <c:strCache>
                <c:ptCount val="1"/>
                <c:pt idx="0">
                  <c:v>BC Montney Tight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data'!$G$4:$G$34</c:f>
              <c:numCache>
                <c:formatCode>0.00</c:formatCode>
                <c:ptCount val="31"/>
                <c:pt idx="0">
                  <c:v>15821.352016861825</c:v>
                </c:pt>
                <c:pt idx="1">
                  <c:v>28208.59858528007</c:v>
                </c:pt>
                <c:pt idx="2">
                  <c:v>36543.802881640913</c:v>
                </c:pt>
                <c:pt idx="3">
                  <c:v>48224.620625782001</c:v>
                </c:pt>
                <c:pt idx="4">
                  <c:v>64363.114462782476</c:v>
                </c:pt>
                <c:pt idx="5">
                  <c:v>83448.717652261359</c:v>
                </c:pt>
                <c:pt idx="6">
                  <c:v>103492.63206731768</c:v>
                </c:pt>
                <c:pt idx="7">
                  <c:v>112228.14797582744</c:v>
                </c:pt>
                <c:pt idx="8">
                  <c:v>143155.00739549374</c:v>
                </c:pt>
                <c:pt idx="9">
                  <c:v>155796.25490463595</c:v>
                </c:pt>
                <c:pt idx="10">
                  <c:v>156709.48820638866</c:v>
                </c:pt>
                <c:pt idx="11">
                  <c:v>157457.79183569926</c:v>
                </c:pt>
                <c:pt idx="12">
                  <c:v>157370.44621700601</c:v>
                </c:pt>
                <c:pt idx="13">
                  <c:v>160277.41442041865</c:v>
                </c:pt>
                <c:pt idx="14">
                  <c:v>170590.22375286775</c:v>
                </c:pt>
                <c:pt idx="15">
                  <c:v>189421.71388904718</c:v>
                </c:pt>
                <c:pt idx="16">
                  <c:v>213564.66310311356</c:v>
                </c:pt>
                <c:pt idx="17">
                  <c:v>229113.79975422798</c:v>
                </c:pt>
                <c:pt idx="18">
                  <c:v>237103.12808949765</c:v>
                </c:pt>
                <c:pt idx="19">
                  <c:v>245971.79745700126</c:v>
                </c:pt>
                <c:pt idx="20">
                  <c:v>265247.48607101763</c:v>
                </c:pt>
                <c:pt idx="21">
                  <c:v>288311.06451616884</c:v>
                </c:pt>
                <c:pt idx="22">
                  <c:v>299452.80581128265</c:v>
                </c:pt>
                <c:pt idx="23">
                  <c:v>303662.41819025896</c:v>
                </c:pt>
                <c:pt idx="24">
                  <c:v>308437.77699703444</c:v>
                </c:pt>
                <c:pt idx="25">
                  <c:v>314622.54638550233</c:v>
                </c:pt>
                <c:pt idx="26">
                  <c:v>320563.00123101048</c:v>
                </c:pt>
                <c:pt idx="27">
                  <c:v>326016.32897847786</c:v>
                </c:pt>
                <c:pt idx="28">
                  <c:v>331800.25637012534</c:v>
                </c:pt>
                <c:pt idx="29">
                  <c:v>337833.52600998193</c:v>
                </c:pt>
                <c:pt idx="30">
                  <c:v>343852.25170625199</c:v>
                </c:pt>
              </c:numCache>
            </c:numRef>
          </c:val>
        </c:ser>
        <c:ser>
          <c:idx val="6"/>
          <c:order val="6"/>
          <c:tx>
            <c:strRef>
              <c:f>'Figure 2.2.1.1 data'!$H$3</c:f>
              <c:strCache>
                <c:ptCount val="1"/>
                <c:pt idx="0">
                  <c:v>AB Deep Basin Tight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data'!$H$4:$H$34</c:f>
              <c:numCache>
                <c:formatCode>0.00</c:formatCode>
                <c:ptCount val="31"/>
                <c:pt idx="0">
                  <c:v>89078.296657174244</c:v>
                </c:pt>
                <c:pt idx="1">
                  <c:v>93144.997874412817</c:v>
                </c:pt>
                <c:pt idx="2">
                  <c:v>91752.149813953438</c:v>
                </c:pt>
                <c:pt idx="3">
                  <c:v>95504.621709628307</c:v>
                </c:pt>
                <c:pt idx="4">
                  <c:v>103191.95773624348</c:v>
                </c:pt>
                <c:pt idx="5">
                  <c:v>111812.99959442586</c:v>
                </c:pt>
                <c:pt idx="6">
                  <c:v>113746.25465348315</c:v>
                </c:pt>
                <c:pt idx="7">
                  <c:v>118899.87088760165</c:v>
                </c:pt>
                <c:pt idx="8">
                  <c:v>116686.01704819452</c:v>
                </c:pt>
                <c:pt idx="9">
                  <c:v>116756.32117346481</c:v>
                </c:pt>
                <c:pt idx="10">
                  <c:v>115982.68493239059</c:v>
                </c:pt>
                <c:pt idx="11">
                  <c:v>113264.41420874752</c:v>
                </c:pt>
                <c:pt idx="12">
                  <c:v>109861.87064077485</c:v>
                </c:pt>
                <c:pt idx="13">
                  <c:v>107246.84581616537</c:v>
                </c:pt>
                <c:pt idx="14">
                  <c:v>106341.73671121139</c:v>
                </c:pt>
                <c:pt idx="15">
                  <c:v>106576.71692236901</c:v>
                </c:pt>
                <c:pt idx="16">
                  <c:v>107456.74536631217</c:v>
                </c:pt>
                <c:pt idx="17">
                  <c:v>108881.67822272838</c:v>
                </c:pt>
                <c:pt idx="18">
                  <c:v>110599.56109358823</c:v>
                </c:pt>
                <c:pt idx="19">
                  <c:v>112361.3718751108</c:v>
                </c:pt>
                <c:pt idx="20">
                  <c:v>113891.1267130308</c:v>
                </c:pt>
                <c:pt idx="21">
                  <c:v>114834.9874349938</c:v>
                </c:pt>
                <c:pt idx="22">
                  <c:v>115505.7216351898</c:v>
                </c:pt>
                <c:pt idx="23">
                  <c:v>116441.84546484046</c:v>
                </c:pt>
                <c:pt idx="24">
                  <c:v>117476.04392578061</c:v>
                </c:pt>
                <c:pt idx="25">
                  <c:v>118410.46429568484</c:v>
                </c:pt>
                <c:pt idx="26">
                  <c:v>119279.44932522574</c:v>
                </c:pt>
                <c:pt idx="27">
                  <c:v>120111.0833729345</c:v>
                </c:pt>
                <c:pt idx="28">
                  <c:v>120924.36942452886</c:v>
                </c:pt>
                <c:pt idx="29">
                  <c:v>121712.84684343752</c:v>
                </c:pt>
                <c:pt idx="30">
                  <c:v>122459.8861977409</c:v>
                </c:pt>
              </c:numCache>
            </c:numRef>
          </c:val>
        </c:ser>
        <c:ser>
          <c:idx val="7"/>
          <c:order val="7"/>
          <c:tx>
            <c:strRef>
              <c:f>'Figure 2.2.1.1 data'!$I$3</c:f>
              <c:strCache>
                <c:ptCount val="1"/>
                <c:pt idx="0">
                  <c:v>Other WC Tight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data'!$I$4:$I$34</c:f>
              <c:numCache>
                <c:formatCode>0.00</c:formatCode>
                <c:ptCount val="31"/>
                <c:pt idx="0">
                  <c:v>15870.180293710175</c:v>
                </c:pt>
                <c:pt idx="1">
                  <c:v>14500.65936072958</c:v>
                </c:pt>
                <c:pt idx="2">
                  <c:v>11767.162785691704</c:v>
                </c:pt>
                <c:pt idx="3">
                  <c:v>11323.521156151211</c:v>
                </c:pt>
                <c:pt idx="4">
                  <c:v>10142.04397080715</c:v>
                </c:pt>
                <c:pt idx="5">
                  <c:v>9237.4007024972816</c:v>
                </c:pt>
                <c:pt idx="6">
                  <c:v>8309.1959276068083</c:v>
                </c:pt>
                <c:pt idx="7">
                  <c:v>8028.1130883307196</c:v>
                </c:pt>
                <c:pt idx="8">
                  <c:v>7528.3427137531253</c:v>
                </c:pt>
                <c:pt idx="9">
                  <c:v>7747.867823997236</c:v>
                </c:pt>
                <c:pt idx="10">
                  <c:v>7100.8961800313409</c:v>
                </c:pt>
                <c:pt idx="11">
                  <c:v>6511.8169027951226</c:v>
                </c:pt>
                <c:pt idx="12">
                  <c:v>5976.9396768737788</c:v>
                </c:pt>
                <c:pt idx="13">
                  <c:v>5493.0566300974315</c:v>
                </c:pt>
                <c:pt idx="14">
                  <c:v>5056.5508225743251</c:v>
                </c:pt>
                <c:pt idx="15">
                  <c:v>4660.7434250507358</c:v>
                </c:pt>
                <c:pt idx="16">
                  <c:v>4300.9143831197434</c:v>
                </c:pt>
                <c:pt idx="17">
                  <c:v>3973.6506923794368</c:v>
                </c:pt>
                <c:pt idx="18">
                  <c:v>3675.5788856752188</c:v>
                </c:pt>
                <c:pt idx="19">
                  <c:v>3403.6061980475934</c:v>
                </c:pt>
                <c:pt idx="20">
                  <c:v>3154.8586887784768</c:v>
                </c:pt>
                <c:pt idx="21">
                  <c:v>2926.5002459462703</c:v>
                </c:pt>
                <c:pt idx="22">
                  <c:v>2717.196673415121</c:v>
                </c:pt>
                <c:pt idx="23">
                  <c:v>2526.2364832685707</c:v>
                </c:pt>
                <c:pt idx="24">
                  <c:v>2351.6619707435748</c:v>
                </c:pt>
                <c:pt idx="25">
                  <c:v>2191.6239595143561</c:v>
                </c:pt>
                <c:pt idx="26">
                  <c:v>2044.900196132352</c:v>
                </c:pt>
                <c:pt idx="27">
                  <c:v>1910.3509682317235</c:v>
                </c:pt>
                <c:pt idx="28">
                  <c:v>1786.9303534169303</c:v>
                </c:pt>
                <c:pt idx="29">
                  <c:v>1673.6477557882317</c:v>
                </c:pt>
                <c:pt idx="30">
                  <c:v>1569.5798859648203</c:v>
                </c:pt>
              </c:numCache>
            </c:numRef>
          </c:val>
        </c:ser>
        <c:ser>
          <c:idx val="8"/>
          <c:order val="8"/>
          <c:tx>
            <c:strRef>
              <c:f>'Figure 2.2.1.1 data'!$J$3</c:f>
              <c:strCache>
                <c:ptCount val="1"/>
                <c:pt idx="0">
                  <c:v>Duvernay Shale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data'!$J$4:$J$34</c:f>
              <c:numCache>
                <c:formatCode>0.00</c:formatCode>
                <c:ptCount val="31"/>
                <c:pt idx="0">
                  <c:v>0.5592711700093832</c:v>
                </c:pt>
                <c:pt idx="1">
                  <c:v>68.692342481971266</c:v>
                </c:pt>
                <c:pt idx="2">
                  <c:v>452.95703714373053</c:v>
                </c:pt>
                <c:pt idx="3">
                  <c:v>1429.3172149295133</c:v>
                </c:pt>
                <c:pt idx="4">
                  <c:v>3413.7965616711626</c:v>
                </c:pt>
                <c:pt idx="5">
                  <c:v>6159.3548351418931</c:v>
                </c:pt>
                <c:pt idx="6">
                  <c:v>11732.711793404231</c:v>
                </c:pt>
                <c:pt idx="7">
                  <c:v>11702.644667347065</c:v>
                </c:pt>
                <c:pt idx="8">
                  <c:v>16215.769725010927</c:v>
                </c:pt>
                <c:pt idx="9">
                  <c:v>21203.849224614391</c:v>
                </c:pt>
                <c:pt idx="10">
                  <c:v>22256.007186925624</c:v>
                </c:pt>
                <c:pt idx="11">
                  <c:v>22459.357834938175</c:v>
                </c:pt>
                <c:pt idx="12">
                  <c:v>22412.086108151922</c:v>
                </c:pt>
                <c:pt idx="13">
                  <c:v>22501.629567111104</c:v>
                </c:pt>
                <c:pt idx="14">
                  <c:v>22976.343547366036</c:v>
                </c:pt>
                <c:pt idx="15">
                  <c:v>23626.89562144595</c:v>
                </c:pt>
                <c:pt idx="16">
                  <c:v>24309.552771781873</c:v>
                </c:pt>
                <c:pt idx="17">
                  <c:v>25052.381987615579</c:v>
                </c:pt>
                <c:pt idx="18">
                  <c:v>25932.416957769692</c:v>
                </c:pt>
                <c:pt idx="19">
                  <c:v>26932.069228953867</c:v>
                </c:pt>
                <c:pt idx="20">
                  <c:v>27932.299636453365</c:v>
                </c:pt>
                <c:pt idx="21">
                  <c:v>28817.643934382239</c:v>
                </c:pt>
                <c:pt idx="22">
                  <c:v>29664.255831001432</c:v>
                </c:pt>
                <c:pt idx="23">
                  <c:v>30615.770456443362</c:v>
                </c:pt>
                <c:pt idx="24">
                  <c:v>31614.691140263702</c:v>
                </c:pt>
                <c:pt idx="25">
                  <c:v>32600.595387007121</c:v>
                </c:pt>
                <c:pt idx="26">
                  <c:v>33546.600522307141</c:v>
                </c:pt>
                <c:pt idx="27">
                  <c:v>34445.14738233525</c:v>
                </c:pt>
                <c:pt idx="28">
                  <c:v>35315.311135461794</c:v>
                </c:pt>
                <c:pt idx="29">
                  <c:v>36160.433690297948</c:v>
                </c:pt>
                <c:pt idx="30">
                  <c:v>36977.996631029673</c:v>
                </c:pt>
              </c:numCache>
            </c:numRef>
          </c:val>
        </c:ser>
        <c:ser>
          <c:idx val="9"/>
          <c:order val="9"/>
          <c:tx>
            <c:strRef>
              <c:f>'Figure 2.2.1.1 data'!$K$3</c:f>
              <c:strCache>
                <c:ptCount val="1"/>
                <c:pt idx="0">
                  <c:v>Horn River Shale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data'!$K$4:$K$34</c:f>
              <c:numCache>
                <c:formatCode>0.00</c:formatCode>
                <c:ptCount val="31"/>
                <c:pt idx="0">
                  <c:v>107.97767351704647</c:v>
                </c:pt>
                <c:pt idx="1">
                  <c:v>268.28335443832833</c:v>
                </c:pt>
                <c:pt idx="2">
                  <c:v>283.77175560284849</c:v>
                </c:pt>
                <c:pt idx="3">
                  <c:v>319.80391941753732</c:v>
                </c:pt>
                <c:pt idx="4">
                  <c:v>267.4173095885871</c:v>
                </c:pt>
                <c:pt idx="5">
                  <c:v>189.42252950659679</c:v>
                </c:pt>
                <c:pt idx="6">
                  <c:v>142.69257482758164</c:v>
                </c:pt>
                <c:pt idx="7">
                  <c:v>128.16170895587598</c:v>
                </c:pt>
                <c:pt idx="8">
                  <c:v>113.22338063062473</c:v>
                </c:pt>
                <c:pt idx="9">
                  <c:v>101.42927891960012</c:v>
                </c:pt>
                <c:pt idx="10">
                  <c:v>86.321946825844535</c:v>
                </c:pt>
                <c:pt idx="11">
                  <c:v>73.519236647608111</c:v>
                </c:pt>
                <c:pt idx="12">
                  <c:v>62.630128039862001</c:v>
                </c:pt>
                <c:pt idx="13">
                  <c:v>54.459387836731004</c:v>
                </c:pt>
                <c:pt idx="14">
                  <c:v>50.771359397313546</c:v>
                </c:pt>
                <c:pt idx="15">
                  <c:v>53.833143291520436</c:v>
                </c:pt>
                <c:pt idx="16">
                  <c:v>62.085211182570276</c:v>
                </c:pt>
                <c:pt idx="17">
                  <c:v>64.029199414974755</c:v>
                </c:pt>
                <c:pt idx="18">
                  <c:v>58.886329403450681</c:v>
                </c:pt>
                <c:pt idx="19">
                  <c:v>55.38819838884006</c:v>
                </c:pt>
                <c:pt idx="20">
                  <c:v>60.544191193174697</c:v>
                </c:pt>
                <c:pt idx="21">
                  <c:v>71.547757415803389</c:v>
                </c:pt>
                <c:pt idx="22">
                  <c:v>73.238020693698076</c:v>
                </c:pt>
                <c:pt idx="23">
                  <c:v>68.704026963832234</c:v>
                </c:pt>
                <c:pt idx="24">
                  <c:v>64.837332236312804</c:v>
                </c:pt>
                <c:pt idx="25">
                  <c:v>62.511180215583146</c:v>
                </c:pt>
                <c:pt idx="26">
                  <c:v>60.415813864987562</c:v>
                </c:pt>
                <c:pt idx="27">
                  <c:v>58.249584027445316</c:v>
                </c:pt>
                <c:pt idx="28">
                  <c:v>56.764691973758801</c:v>
                </c:pt>
                <c:pt idx="29">
                  <c:v>55.825983433817214</c:v>
                </c:pt>
                <c:pt idx="30">
                  <c:v>55.201288032208062</c:v>
                </c:pt>
              </c:numCache>
            </c:numRef>
          </c:val>
        </c:ser>
        <c:ser>
          <c:idx val="10"/>
          <c:order val="10"/>
          <c:tx>
            <c:strRef>
              <c:f>'Figure 2.2.1.1 data'!$L$3</c:f>
              <c:strCache>
                <c:ptCount val="1"/>
                <c:pt idx="0">
                  <c:v>Other WC Shale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2.2.1.1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2.2.1.1 data'!$L$4:$L$34</c:f>
              <c:numCache>
                <c:formatCode>0.00</c:formatCode>
                <c:ptCount val="31"/>
                <c:pt idx="0">
                  <c:v>10.331326482953529</c:v>
                </c:pt>
                <c:pt idx="1">
                  <c:v>20.806645561671644</c:v>
                </c:pt>
                <c:pt idx="2">
                  <c:v>85.567244397151512</c:v>
                </c:pt>
                <c:pt idx="3">
                  <c:v>130.38908058246267</c:v>
                </c:pt>
                <c:pt idx="4">
                  <c:v>104.17669041141289</c:v>
                </c:pt>
                <c:pt idx="5">
                  <c:v>85.864470493403189</c:v>
                </c:pt>
                <c:pt idx="6">
                  <c:v>92.420425172418362</c:v>
                </c:pt>
                <c:pt idx="7">
                  <c:v>85.552291044124019</c:v>
                </c:pt>
                <c:pt idx="8">
                  <c:v>80.07461936937527</c:v>
                </c:pt>
                <c:pt idx="9">
                  <c:v>76.074721080399868</c:v>
                </c:pt>
                <c:pt idx="10">
                  <c:v>67.595053174155467</c:v>
                </c:pt>
                <c:pt idx="11">
                  <c:v>60.371763352391881</c:v>
                </c:pt>
                <c:pt idx="12">
                  <c:v>54.140871960138</c:v>
                </c:pt>
                <c:pt idx="13">
                  <c:v>48.835612163268998</c:v>
                </c:pt>
                <c:pt idx="14">
                  <c:v>44.313640602686448</c:v>
                </c:pt>
                <c:pt idx="15">
                  <c:v>40.274856708479568</c:v>
                </c:pt>
                <c:pt idx="16">
                  <c:v>36.644788817429728</c:v>
                </c:pt>
                <c:pt idx="17">
                  <c:v>33.380800585025241</c:v>
                </c:pt>
                <c:pt idx="18">
                  <c:v>30.442670596549313</c:v>
                </c:pt>
                <c:pt idx="19">
                  <c:v>27.795801611159938</c:v>
                </c:pt>
                <c:pt idx="20">
                  <c:v>25.409808806825296</c:v>
                </c:pt>
                <c:pt idx="21">
                  <c:v>23.257242584196618</c:v>
                </c:pt>
                <c:pt idx="22">
                  <c:v>21.311979306301922</c:v>
                </c:pt>
                <c:pt idx="23">
                  <c:v>19.553973036167761</c:v>
                </c:pt>
                <c:pt idx="24">
                  <c:v>17.962667763687193</c:v>
                </c:pt>
                <c:pt idx="25">
                  <c:v>16.520819784416851</c:v>
                </c:pt>
                <c:pt idx="26">
                  <c:v>15.213186135012442</c:v>
                </c:pt>
                <c:pt idx="27">
                  <c:v>14.02641597255468</c:v>
                </c:pt>
                <c:pt idx="28">
                  <c:v>12.948308026241193</c:v>
                </c:pt>
                <c:pt idx="29">
                  <c:v>11.966016566182788</c:v>
                </c:pt>
                <c:pt idx="30">
                  <c:v>11.072711967791939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4080"/>
        <c:axId val="-1097548976"/>
      </c:areaChart>
      <c:catAx>
        <c:axId val="-109754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8976"/>
        <c:crosses val="autoZero"/>
        <c:auto val="1"/>
        <c:lblAlgn val="ctr"/>
        <c:lblOffset val="100"/>
        <c:tickLblSkip val="5"/>
        <c:noMultiLvlLbl val="0"/>
      </c:catAx>
      <c:valAx>
        <c:axId val="-109754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bpd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408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892878774768538"/>
          <c:y val="0.86644283273392042"/>
          <c:w val="0.8705673329295377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Ethane Potential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'Ethane data'!$B$6</c:f>
              <c:strCache>
                <c:ptCount val="1"/>
                <c:pt idx="0">
                  <c:v>Production from Gas Processing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data'!$B$7:$B$37</c:f>
              <c:numCache>
                <c:formatCode>#,##0</c:formatCode>
                <c:ptCount val="31"/>
                <c:pt idx="0">
                  <c:v>235.71928227117002</c:v>
                </c:pt>
                <c:pt idx="1">
                  <c:v>241.15451934248199</c:v>
                </c:pt>
                <c:pt idx="2">
                  <c:v>230.76229003714374</c:v>
                </c:pt>
                <c:pt idx="3">
                  <c:v>243.97302421492947</c:v>
                </c:pt>
                <c:pt idx="4">
                  <c:v>236.74214701014705</c:v>
                </c:pt>
                <c:pt idx="5">
                  <c:v>240.45085018440835</c:v>
                </c:pt>
                <c:pt idx="6">
                  <c:v>257.37534135582314</c:v>
                </c:pt>
                <c:pt idx="7">
                  <c:v>240.33465359840687</c:v>
                </c:pt>
                <c:pt idx="8">
                  <c:v>240.58008122616863</c:v>
                </c:pt>
                <c:pt idx="9">
                  <c:v>204.72786644959368</c:v>
                </c:pt>
                <c:pt idx="10">
                  <c:v>205.09414389132593</c:v>
                </c:pt>
                <c:pt idx="11">
                  <c:v>204.14787411271774</c:v>
                </c:pt>
                <c:pt idx="12">
                  <c:v>204.48755446485353</c:v>
                </c:pt>
                <c:pt idx="13">
                  <c:v>204.83410075617675</c:v>
                </c:pt>
                <c:pt idx="14">
                  <c:v>205.85991667527304</c:v>
                </c:pt>
                <c:pt idx="15">
                  <c:v>205.30099236800399</c:v>
                </c:pt>
                <c:pt idx="16">
                  <c:v>205.05618408810994</c:v>
                </c:pt>
                <c:pt idx="17">
                  <c:v>205.11147469922818</c:v>
                </c:pt>
                <c:pt idx="18">
                  <c:v>206.07153040320449</c:v>
                </c:pt>
                <c:pt idx="19">
                  <c:v>205.81972130252149</c:v>
                </c:pt>
                <c:pt idx="20">
                  <c:v>206.05218817592885</c:v>
                </c:pt>
                <c:pt idx="21">
                  <c:v>205.94424028859748</c:v>
                </c:pt>
                <c:pt idx="22">
                  <c:v>206.63502612285799</c:v>
                </c:pt>
                <c:pt idx="23">
                  <c:v>206.09061088107183</c:v>
                </c:pt>
                <c:pt idx="24">
                  <c:v>206.21061088107183</c:v>
                </c:pt>
                <c:pt idx="25">
                  <c:v>206.36061088107195</c:v>
                </c:pt>
                <c:pt idx="26">
                  <c:v>207.23320801832986</c:v>
                </c:pt>
                <c:pt idx="27">
                  <c:v>206.71061088107194</c:v>
                </c:pt>
                <c:pt idx="28">
                  <c:v>206.89061088107184</c:v>
                </c:pt>
                <c:pt idx="29">
                  <c:v>207.07061088107181</c:v>
                </c:pt>
                <c:pt idx="30">
                  <c:v>207.94320801832976</c:v>
                </c:pt>
              </c:numCache>
            </c:numRef>
          </c:val>
        </c:ser>
        <c:ser>
          <c:idx val="1"/>
          <c:order val="1"/>
          <c:tx>
            <c:strRef>
              <c:f>'Ethane data'!$H$6</c:f>
              <c:strCache>
                <c:ptCount val="1"/>
                <c:pt idx="0">
                  <c:v>Ethane Not Recovered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data'!$H$7:$H$37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34.577936551524168</c:v>
                </c:pt>
                <c:pt idx="5">
                  <c:v>63.717912650733545</c:v>
                </c:pt>
                <c:pt idx="6">
                  <c:v>73.000552437581121</c:v>
                </c:pt>
                <c:pt idx="7">
                  <c:v>109.85771206894023</c:v>
                </c:pt>
                <c:pt idx="8">
                  <c:v>145.58537349884222</c:v>
                </c:pt>
                <c:pt idx="9">
                  <c:v>200.2401087750207</c:v>
                </c:pt>
                <c:pt idx="10">
                  <c:v>197.52944429559972</c:v>
                </c:pt>
                <c:pt idx="11">
                  <c:v>192.64547572222037</c:v>
                </c:pt>
                <c:pt idx="12">
                  <c:v>184.89682064329844</c:v>
                </c:pt>
                <c:pt idx="13">
                  <c:v>182.26379281093443</c:v>
                </c:pt>
                <c:pt idx="14">
                  <c:v>190.34895387209306</c:v>
                </c:pt>
                <c:pt idx="15">
                  <c:v>211.25197425344203</c:v>
                </c:pt>
                <c:pt idx="16">
                  <c:v>238.70618568367192</c:v>
                </c:pt>
                <c:pt idx="17">
                  <c:v>258.16476228838741</c:v>
                </c:pt>
                <c:pt idx="18">
                  <c:v>269.79216455456526</c:v>
                </c:pt>
                <c:pt idx="19">
                  <c:v>283.94584792643235</c:v>
                </c:pt>
                <c:pt idx="20">
                  <c:v>308.18676546052455</c:v>
                </c:pt>
                <c:pt idx="21">
                  <c:v>335.66398364578475</c:v>
                </c:pt>
                <c:pt idx="22">
                  <c:v>349.54755970814341</c:v>
                </c:pt>
                <c:pt idx="23">
                  <c:v>358.14154657537125</c:v>
                </c:pt>
                <c:pt idx="24">
                  <c:v>366.96361225919173</c:v>
                </c:pt>
                <c:pt idx="25">
                  <c:v>377.08766750593514</c:v>
                </c:pt>
                <c:pt idx="26">
                  <c:v>386.13104550397742</c:v>
                </c:pt>
                <c:pt idx="27">
                  <c:v>395.99669650126322</c:v>
                </c:pt>
                <c:pt idx="28">
                  <c:v>405.47559025439</c:v>
                </c:pt>
                <c:pt idx="29">
                  <c:v>415.1660418092261</c:v>
                </c:pt>
                <c:pt idx="30">
                  <c:v>424.06201961269994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50064"/>
        <c:axId val="-1097546800"/>
      </c:areaChart>
      <c:catAx>
        <c:axId val="-109755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6800"/>
        <c:crosses val="autoZero"/>
        <c:auto val="1"/>
        <c:lblAlgn val="ctr"/>
        <c:lblOffset val="100"/>
        <c:tickLblSkip val="5"/>
        <c:noMultiLvlLbl val="0"/>
      </c:catAx>
      <c:valAx>
        <c:axId val="-109754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50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807449263813378E-2"/>
          <c:y val="0.92460109618054065"/>
          <c:w val="0.96464614519480751"/>
          <c:h val="6.3282722038571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Ethane Supply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8287474508981933"/>
          <c:h val="0.74012093921079436"/>
        </c:manualLayout>
      </c:layout>
      <c:areaChart>
        <c:grouping val="stacked"/>
        <c:varyColors val="0"/>
        <c:ser>
          <c:idx val="0"/>
          <c:order val="0"/>
          <c:tx>
            <c:strRef>
              <c:f>'Ethane data'!$B$6</c:f>
              <c:strCache>
                <c:ptCount val="1"/>
                <c:pt idx="0">
                  <c:v>Production from Gas Processing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data'!$B$7:$B$37</c:f>
              <c:numCache>
                <c:formatCode>#,##0</c:formatCode>
                <c:ptCount val="31"/>
                <c:pt idx="0">
                  <c:v>235.71928227117002</c:v>
                </c:pt>
                <c:pt idx="1">
                  <c:v>241.15451934248199</c:v>
                </c:pt>
                <c:pt idx="2">
                  <c:v>230.76229003714374</c:v>
                </c:pt>
                <c:pt idx="3">
                  <c:v>243.97302421492947</c:v>
                </c:pt>
                <c:pt idx="4">
                  <c:v>236.74214701014705</c:v>
                </c:pt>
                <c:pt idx="5">
                  <c:v>240.45085018440835</c:v>
                </c:pt>
                <c:pt idx="6">
                  <c:v>257.37534135582314</c:v>
                </c:pt>
                <c:pt idx="7">
                  <c:v>240.33465359840687</c:v>
                </c:pt>
                <c:pt idx="8">
                  <c:v>240.58008122616863</c:v>
                </c:pt>
                <c:pt idx="9">
                  <c:v>204.72786644959368</c:v>
                </c:pt>
                <c:pt idx="10">
                  <c:v>205.09414389132593</c:v>
                </c:pt>
                <c:pt idx="11">
                  <c:v>204.14787411271774</c:v>
                </c:pt>
                <c:pt idx="12">
                  <c:v>204.48755446485353</c:v>
                </c:pt>
                <c:pt idx="13">
                  <c:v>204.83410075617675</c:v>
                </c:pt>
                <c:pt idx="14">
                  <c:v>205.85991667527304</c:v>
                </c:pt>
                <c:pt idx="15">
                  <c:v>205.30099236800399</c:v>
                </c:pt>
                <c:pt idx="16">
                  <c:v>205.05618408810994</c:v>
                </c:pt>
                <c:pt idx="17">
                  <c:v>205.11147469922818</c:v>
                </c:pt>
                <c:pt idx="18">
                  <c:v>206.07153040320449</c:v>
                </c:pt>
                <c:pt idx="19">
                  <c:v>205.81972130252149</c:v>
                </c:pt>
                <c:pt idx="20">
                  <c:v>206.05218817592885</c:v>
                </c:pt>
                <c:pt idx="21">
                  <c:v>205.94424028859748</c:v>
                </c:pt>
                <c:pt idx="22">
                  <c:v>206.63502612285799</c:v>
                </c:pt>
                <c:pt idx="23">
                  <c:v>206.09061088107183</c:v>
                </c:pt>
                <c:pt idx="24">
                  <c:v>206.21061088107183</c:v>
                </c:pt>
                <c:pt idx="25">
                  <c:v>206.36061088107195</c:v>
                </c:pt>
                <c:pt idx="26">
                  <c:v>207.23320801832986</c:v>
                </c:pt>
                <c:pt idx="27">
                  <c:v>206.71061088107194</c:v>
                </c:pt>
                <c:pt idx="28">
                  <c:v>206.89061088107184</c:v>
                </c:pt>
                <c:pt idx="29">
                  <c:v>207.07061088107181</c:v>
                </c:pt>
                <c:pt idx="30">
                  <c:v>207.94320801832976</c:v>
                </c:pt>
              </c:numCache>
            </c:numRef>
          </c:val>
        </c:ser>
        <c:ser>
          <c:idx val="1"/>
          <c:order val="1"/>
          <c:tx>
            <c:strRef>
              <c:f>'Ethane data'!$C$6</c:f>
              <c:strCache>
                <c:ptCount val="1"/>
                <c:pt idx="0">
                  <c:v>Production from Oil Sands off-gas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data'!$C$7:$C$37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0.63</c:v>
                </c:pt>
                <c:pt idx="3">
                  <c:v>5.03</c:v>
                </c:pt>
                <c:pt idx="4">
                  <c:v>15.57</c:v>
                </c:pt>
                <c:pt idx="5">
                  <c:v>18.05</c:v>
                </c:pt>
                <c:pt idx="6">
                  <c:v>19.079999999999998</c:v>
                </c:pt>
                <c:pt idx="7">
                  <c:v>18.708831991380741</c:v>
                </c:pt>
                <c:pt idx="8">
                  <c:v>18.719436044260672</c:v>
                </c:pt>
                <c:pt idx="9">
                  <c:v>19.718518649584418</c:v>
                </c:pt>
                <c:pt idx="10">
                  <c:v>19.052799095110174</c:v>
                </c:pt>
                <c:pt idx="11">
                  <c:v>19.02663564396028</c:v>
                </c:pt>
                <c:pt idx="12">
                  <c:v>18.906955291824495</c:v>
                </c:pt>
                <c:pt idx="13">
                  <c:v>18.810409000501256</c:v>
                </c:pt>
                <c:pt idx="14">
                  <c:v>18.697190218663142</c:v>
                </c:pt>
                <c:pt idx="15">
                  <c:v>18.733517388674116</c:v>
                </c:pt>
                <c:pt idx="16">
                  <c:v>19.138325668568193</c:v>
                </c:pt>
                <c:pt idx="17">
                  <c:v>19.243035057449919</c:v>
                </c:pt>
                <c:pt idx="18">
                  <c:v>19.125576490731682</c:v>
                </c:pt>
                <c:pt idx="19">
                  <c:v>18.824788454156693</c:v>
                </c:pt>
                <c:pt idx="20">
                  <c:v>18.742321580749312</c:v>
                </c:pt>
                <c:pt idx="21">
                  <c:v>19.000269468080635</c:v>
                </c:pt>
                <c:pt idx="22">
                  <c:v>19.162080771078198</c:v>
                </c:pt>
                <c:pt idx="23">
                  <c:v>19.163898875606261</c:v>
                </c:pt>
                <c:pt idx="24">
                  <c:v>19.163898875606261</c:v>
                </c:pt>
                <c:pt idx="25">
                  <c:v>19.163898875606261</c:v>
                </c:pt>
                <c:pt idx="26">
                  <c:v>19.163898875606261</c:v>
                </c:pt>
                <c:pt idx="27">
                  <c:v>19.163898875606261</c:v>
                </c:pt>
                <c:pt idx="28">
                  <c:v>19.163898875606261</c:v>
                </c:pt>
                <c:pt idx="29">
                  <c:v>19.163898875606261</c:v>
                </c:pt>
                <c:pt idx="30">
                  <c:v>19.163898875606261</c:v>
                </c:pt>
              </c:numCache>
            </c:numRef>
          </c:val>
        </c:ser>
        <c:ser>
          <c:idx val="2"/>
          <c:order val="2"/>
          <c:tx>
            <c:strRef>
              <c:f>'Ethane data'!$D$6</c:f>
              <c:strCache>
                <c:ptCount val="1"/>
                <c:pt idx="0">
                  <c:v>Imports to AB from U.S.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data'!$D$7:$D$37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13.926220000000001</c:v>
                </c:pt>
                <c:pt idx="5">
                  <c:v>20.256320000000002</c:v>
                </c:pt>
                <c:pt idx="6">
                  <c:v>23.42137</c:v>
                </c:pt>
                <c:pt idx="7">
                  <c:v>32.28351</c:v>
                </c:pt>
                <c:pt idx="8">
                  <c:v>34.815550000000002</c:v>
                </c:pt>
                <c:pt idx="9">
                  <c:v>36.081569999999999</c:v>
                </c:pt>
                <c:pt idx="10">
                  <c:v>36.983609249999994</c:v>
                </c:pt>
                <c:pt idx="11">
                  <c:v>37.353445342499995</c:v>
                </c:pt>
                <c:pt idx="12">
                  <c:v>37.353445342499995</c:v>
                </c:pt>
                <c:pt idx="13">
                  <c:v>37.353445342499995</c:v>
                </c:pt>
                <c:pt idx="14">
                  <c:v>37.353445342499995</c:v>
                </c:pt>
                <c:pt idx="15">
                  <c:v>37.353445342499995</c:v>
                </c:pt>
                <c:pt idx="16">
                  <c:v>37.353445342499995</c:v>
                </c:pt>
                <c:pt idx="17">
                  <c:v>37.353445342499995</c:v>
                </c:pt>
                <c:pt idx="18">
                  <c:v>37.353445342499995</c:v>
                </c:pt>
                <c:pt idx="19">
                  <c:v>37.353445342499995</c:v>
                </c:pt>
                <c:pt idx="20">
                  <c:v>37.353445342499995</c:v>
                </c:pt>
                <c:pt idx="21">
                  <c:v>37.353445342499995</c:v>
                </c:pt>
                <c:pt idx="22">
                  <c:v>37.353445342499995</c:v>
                </c:pt>
                <c:pt idx="23">
                  <c:v>37.353445342499995</c:v>
                </c:pt>
                <c:pt idx="24">
                  <c:v>37.353445342499995</c:v>
                </c:pt>
                <c:pt idx="25">
                  <c:v>37.353445342499995</c:v>
                </c:pt>
                <c:pt idx="26">
                  <c:v>37.353445342499995</c:v>
                </c:pt>
                <c:pt idx="27">
                  <c:v>37.353445342499995</c:v>
                </c:pt>
                <c:pt idx="28">
                  <c:v>37.353445342499995</c:v>
                </c:pt>
                <c:pt idx="29">
                  <c:v>37.353445342499995</c:v>
                </c:pt>
                <c:pt idx="30">
                  <c:v>37.353445342499995</c:v>
                </c:pt>
              </c:numCache>
            </c:numRef>
          </c:val>
        </c:ser>
        <c:ser>
          <c:idx val="3"/>
          <c:order val="3"/>
          <c:tx>
            <c:strRef>
              <c:f>'Ethane data'!$E$6</c:f>
              <c:strCache>
                <c:ptCount val="1"/>
                <c:pt idx="0">
                  <c:v>Imports to ON from U.S.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data'!$E$7:$E$37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30.26</c:v>
                </c:pt>
                <c:pt idx="5">
                  <c:v>48.92</c:v>
                </c:pt>
                <c:pt idx="6">
                  <c:v>48.92</c:v>
                </c:pt>
                <c:pt idx="7">
                  <c:v>48.92</c:v>
                </c:pt>
                <c:pt idx="8">
                  <c:v>65.551801632653067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82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8432"/>
        <c:axId val="-1097551152"/>
      </c:areaChart>
      <c:catAx>
        <c:axId val="-109754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51152"/>
        <c:crosses val="autoZero"/>
        <c:auto val="1"/>
        <c:lblAlgn val="ctr"/>
        <c:lblOffset val="100"/>
        <c:tickLblSkip val="5"/>
        <c:noMultiLvlLbl val="0"/>
      </c:catAx>
      <c:valAx>
        <c:axId val="-109755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41585874894216E-2"/>
          <c:y val="0.89027191446802489"/>
          <c:w val="0.96464614519480751"/>
          <c:h val="0.1097280855319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Ethane Disposition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98224666302548"/>
          <c:h val="0.74484211597507433"/>
        </c:manualLayout>
      </c:layout>
      <c:areaChart>
        <c:grouping val="stacked"/>
        <c:varyColors val="0"/>
        <c:ser>
          <c:idx val="0"/>
          <c:order val="0"/>
          <c:tx>
            <c:strRef>
              <c:f>'Ethane data'!$J$6</c:f>
              <c:strCache>
                <c:ptCount val="1"/>
                <c:pt idx="0">
                  <c:v>AB Petrochemical Demand</c:v>
                </c:pt>
              </c:strCache>
            </c:strRef>
          </c:tx>
          <c:spPr>
            <a:solidFill>
              <a:srgbClr val="66CCFF"/>
            </a:solidFill>
            <a:ln w="25400"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data'!$J$7:$J$37</c:f>
              <c:numCache>
                <c:formatCode>#,##0</c:formatCode>
                <c:ptCount val="31"/>
                <c:pt idx="0">
                  <c:v>198.13372808635614</c:v>
                </c:pt>
                <c:pt idx="1">
                  <c:v>213.64780837852055</c:v>
                </c:pt>
                <c:pt idx="2">
                  <c:v>200.01541195890411</c:v>
                </c:pt>
                <c:pt idx="3">
                  <c:v>215.53366147479454</c:v>
                </c:pt>
                <c:pt idx="4">
                  <c:v>215.54757317824658</c:v>
                </c:pt>
                <c:pt idx="5">
                  <c:v>232.34845869534249</c:v>
                </c:pt>
                <c:pt idx="6">
                  <c:v>256.32252723019172</c:v>
                </c:pt>
                <c:pt idx="7">
                  <c:v>245.76720777583557</c:v>
                </c:pt>
                <c:pt idx="8">
                  <c:v>252.7979550991781</c:v>
                </c:pt>
                <c:pt idx="9">
                  <c:v>252.7979550991781</c:v>
                </c:pt>
                <c:pt idx="10">
                  <c:v>253.49055223643609</c:v>
                </c:pt>
                <c:pt idx="11">
                  <c:v>252.79795509917804</c:v>
                </c:pt>
                <c:pt idx="12">
                  <c:v>252.79795509917804</c:v>
                </c:pt>
                <c:pt idx="13">
                  <c:v>252.79795509917804</c:v>
                </c:pt>
                <c:pt idx="14">
                  <c:v>253.49055223643614</c:v>
                </c:pt>
                <c:pt idx="15">
                  <c:v>252.7979550991781</c:v>
                </c:pt>
                <c:pt idx="16">
                  <c:v>252.7979550991781</c:v>
                </c:pt>
                <c:pt idx="17">
                  <c:v>252.7979550991781</c:v>
                </c:pt>
                <c:pt idx="18">
                  <c:v>253.49055223643614</c:v>
                </c:pt>
                <c:pt idx="19">
                  <c:v>252.7979550991781</c:v>
                </c:pt>
                <c:pt idx="20">
                  <c:v>252.7979550991781</c:v>
                </c:pt>
                <c:pt idx="21">
                  <c:v>252.7979550991781</c:v>
                </c:pt>
                <c:pt idx="22">
                  <c:v>253.4905522364362</c:v>
                </c:pt>
                <c:pt idx="23">
                  <c:v>252.7979550991781</c:v>
                </c:pt>
                <c:pt idx="24">
                  <c:v>252.7979550991781</c:v>
                </c:pt>
                <c:pt idx="25">
                  <c:v>252.7979550991781</c:v>
                </c:pt>
                <c:pt idx="26">
                  <c:v>253.49055223643614</c:v>
                </c:pt>
                <c:pt idx="27">
                  <c:v>252.7979550991781</c:v>
                </c:pt>
                <c:pt idx="28">
                  <c:v>252.7979550991781</c:v>
                </c:pt>
                <c:pt idx="29">
                  <c:v>252.7979550991781</c:v>
                </c:pt>
                <c:pt idx="30">
                  <c:v>253.49055223643609</c:v>
                </c:pt>
              </c:numCache>
            </c:numRef>
          </c:val>
        </c:ser>
        <c:ser>
          <c:idx val="1"/>
          <c:order val="1"/>
          <c:tx>
            <c:strRef>
              <c:f>'Ethane data'!$K$6</c:f>
              <c:strCache>
                <c:ptCount val="1"/>
                <c:pt idx="0">
                  <c:v>ON Petrochemical Demand</c:v>
                </c:pt>
              </c:strCache>
            </c:strRef>
          </c:tx>
          <c:spPr>
            <a:solidFill>
              <a:srgbClr val="0033CC"/>
            </a:solidFill>
            <a:ln w="25400"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data'!$K$7:$K$37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30.26</c:v>
                </c:pt>
                <c:pt idx="5">
                  <c:v>48.92</c:v>
                </c:pt>
                <c:pt idx="6">
                  <c:v>48.92</c:v>
                </c:pt>
                <c:pt idx="7">
                  <c:v>48.92</c:v>
                </c:pt>
                <c:pt idx="8">
                  <c:v>65.551801632653067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82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</c:numCache>
            </c:numRef>
          </c:val>
        </c:ser>
        <c:ser>
          <c:idx val="2"/>
          <c:order val="2"/>
          <c:tx>
            <c:strRef>
              <c:f>'Ethane data'!$L$6</c:f>
              <c:strCache>
                <c:ptCount val="1"/>
                <c:pt idx="0">
                  <c:v>Solvent in Oil Sands Demand</c:v>
                </c:pt>
              </c:strCache>
            </c:strRef>
          </c:tx>
          <c:spPr>
            <a:solidFill>
              <a:srgbClr val="00CC00"/>
            </a:solidFill>
            <a:ln w="25400"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data'!$L$7:$L$37</c:f>
              <c:numCache>
                <c:formatCode>#,##0</c:formatCode>
                <c:ptCount val="31"/>
                <c:pt idx="0">
                  <c:v>11.51</c:v>
                </c:pt>
                <c:pt idx="1">
                  <c:v>9.4600000000000026</c:v>
                </c:pt>
                <c:pt idx="2">
                  <c:v>11.76</c:v>
                </c:pt>
                <c:pt idx="3">
                  <c:v>12</c:v>
                </c:pt>
                <c:pt idx="4">
                  <c:v>9.83</c:v>
                </c:pt>
                <c:pt idx="5">
                  <c:v>10.59</c:v>
                </c:pt>
                <c:pt idx="6">
                  <c:v>8.0500000000000007</c:v>
                </c:pt>
                <c:pt idx="7">
                  <c:v>8.19</c:v>
                </c:pt>
                <c:pt idx="8">
                  <c:v>7.9400000000000013</c:v>
                </c:pt>
                <c:pt idx="9">
                  <c:v>7.7300000000000013</c:v>
                </c:pt>
                <c:pt idx="10">
                  <c:v>7.64</c:v>
                </c:pt>
                <c:pt idx="11">
                  <c:v>7.7300000000000013</c:v>
                </c:pt>
                <c:pt idx="12">
                  <c:v>7.9500000000000011</c:v>
                </c:pt>
                <c:pt idx="13">
                  <c:v>8.1999999999999975</c:v>
                </c:pt>
                <c:pt idx="14">
                  <c:v>8.42</c:v>
                </c:pt>
                <c:pt idx="15">
                  <c:v>8.59</c:v>
                </c:pt>
                <c:pt idx="16">
                  <c:v>8.75</c:v>
                </c:pt>
                <c:pt idx="17">
                  <c:v>8.91</c:v>
                </c:pt>
                <c:pt idx="18">
                  <c:v>9.06</c:v>
                </c:pt>
                <c:pt idx="19">
                  <c:v>9.1999999999999993</c:v>
                </c:pt>
                <c:pt idx="20">
                  <c:v>9.3499999999999979</c:v>
                </c:pt>
                <c:pt idx="21">
                  <c:v>9.5</c:v>
                </c:pt>
                <c:pt idx="22">
                  <c:v>9.66</c:v>
                </c:pt>
                <c:pt idx="23">
                  <c:v>9.8100000000000023</c:v>
                </c:pt>
                <c:pt idx="24">
                  <c:v>9.93</c:v>
                </c:pt>
                <c:pt idx="25">
                  <c:v>10.08</c:v>
                </c:pt>
                <c:pt idx="26">
                  <c:v>10.26</c:v>
                </c:pt>
                <c:pt idx="27">
                  <c:v>10.43</c:v>
                </c:pt>
                <c:pt idx="28">
                  <c:v>10.61</c:v>
                </c:pt>
                <c:pt idx="29">
                  <c:v>10.79</c:v>
                </c:pt>
                <c:pt idx="30">
                  <c:v>10.97</c:v>
                </c:pt>
              </c:numCache>
            </c:numRef>
          </c:val>
        </c:ser>
        <c:ser>
          <c:idx val="3"/>
          <c:order val="3"/>
          <c:tx>
            <c:strRef>
              <c:f>'Ethane data'!$M$6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'Ethane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'Ethane data'!$M$7:$M$37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6256"/>
        <c:axId val="-1097537552"/>
      </c:areaChart>
      <c:catAx>
        <c:axId val="-109754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37552"/>
        <c:crosses val="autoZero"/>
        <c:auto val="1"/>
        <c:lblAlgn val="ctr"/>
        <c:lblOffset val="100"/>
        <c:tickLblSkip val="5"/>
        <c:noMultiLvlLbl val="0"/>
      </c:catAx>
      <c:valAx>
        <c:axId val="-109753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6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497778036306711E-3"/>
          <c:y val="0.89834936898861684"/>
          <c:w val="0.98516690349761926"/>
          <c:h val="8.9534449230495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2.3.1 data'!$B$3</c:f>
              <c:strCache>
                <c:ptCount val="1"/>
                <c:pt idx="0">
                  <c:v>WC Solution Gas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2.3.1 data'!$C$3</c:f>
              <c:strCache>
                <c:ptCount val="1"/>
                <c:pt idx="0">
                  <c:v>WC CBM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data'!$C$4:$C$34</c:f>
              <c:numCache>
                <c:formatCode>0.00</c:formatCode>
                <c:ptCount val="31"/>
                <c:pt idx="0">
                  <c:v>4056.8339999999998</c:v>
                </c:pt>
                <c:pt idx="1">
                  <c:v>3866.1779999999999</c:v>
                </c:pt>
                <c:pt idx="2">
                  <c:v>3781.4659999999999</c:v>
                </c:pt>
                <c:pt idx="3">
                  <c:v>3510.739</c:v>
                </c:pt>
                <c:pt idx="4">
                  <c:v>3099.73</c:v>
                </c:pt>
                <c:pt idx="5">
                  <c:v>2718.9540000000002</c:v>
                </c:pt>
                <c:pt idx="6">
                  <c:v>2605.4279999999999</c:v>
                </c:pt>
                <c:pt idx="7">
                  <c:v>2872.7550000000001</c:v>
                </c:pt>
                <c:pt idx="8">
                  <c:v>2572.64</c:v>
                </c:pt>
                <c:pt idx="9">
                  <c:v>2267.9989999999998</c:v>
                </c:pt>
                <c:pt idx="10">
                  <c:v>2063.0529999999999</c:v>
                </c:pt>
                <c:pt idx="11">
                  <c:v>1849.5519999999999</c:v>
                </c:pt>
                <c:pt idx="12">
                  <c:v>1658.421</c:v>
                </c:pt>
                <c:pt idx="13">
                  <c:v>1488.2909999999999</c:v>
                </c:pt>
                <c:pt idx="14">
                  <c:v>1336.6420000000001</c:v>
                </c:pt>
                <c:pt idx="15">
                  <c:v>1201.2919999999999</c:v>
                </c:pt>
                <c:pt idx="16">
                  <c:v>1067.2919999999999</c:v>
                </c:pt>
                <c:pt idx="17">
                  <c:v>945.54899999999998</c:v>
                </c:pt>
                <c:pt idx="18">
                  <c:v>843.95399999999995</c:v>
                </c:pt>
                <c:pt idx="19">
                  <c:v>756.54</c:v>
                </c:pt>
                <c:pt idx="20">
                  <c:v>679.91899999999998</c:v>
                </c:pt>
                <c:pt idx="21">
                  <c:v>612.01499999999999</c:v>
                </c:pt>
                <c:pt idx="22">
                  <c:v>551.44799999999998</c:v>
                </c:pt>
                <c:pt idx="23">
                  <c:v>497.21699999999998</c:v>
                </c:pt>
                <c:pt idx="24">
                  <c:v>448.54300000000001</c:v>
                </c:pt>
                <c:pt idx="25">
                  <c:v>404.79199999999997</c:v>
                </c:pt>
                <c:pt idx="26">
                  <c:v>365.423</c:v>
                </c:pt>
                <c:pt idx="27">
                  <c:v>329.97199999999998</c:v>
                </c:pt>
                <c:pt idx="28">
                  <c:v>298.02999999999997</c:v>
                </c:pt>
                <c:pt idx="29">
                  <c:v>269.23500000000001</c:v>
                </c:pt>
                <c:pt idx="30">
                  <c:v>243.268</c:v>
                </c:pt>
              </c:numCache>
            </c:numRef>
          </c:val>
        </c:ser>
        <c:ser>
          <c:idx val="2"/>
          <c:order val="2"/>
          <c:tx>
            <c:strRef>
              <c:f>'Figure 2.3.1 data'!$D$3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data'!$D$4:$D$34</c:f>
              <c:numCache>
                <c:formatCode>0.00</c:formatCode>
                <c:ptCount val="31"/>
                <c:pt idx="0">
                  <c:v>62804.133000000002</c:v>
                </c:pt>
                <c:pt idx="1">
                  <c:v>56738.413</c:v>
                </c:pt>
                <c:pt idx="2">
                  <c:v>53317.323000000004</c:v>
                </c:pt>
                <c:pt idx="3">
                  <c:v>49889.687999999995</c:v>
                </c:pt>
                <c:pt idx="4">
                  <c:v>47861.375</c:v>
                </c:pt>
                <c:pt idx="5">
                  <c:v>40503.910000000003</c:v>
                </c:pt>
                <c:pt idx="6">
                  <c:v>36885.794999999998</c:v>
                </c:pt>
                <c:pt idx="7">
                  <c:v>36840.972000000002</c:v>
                </c:pt>
                <c:pt idx="8">
                  <c:v>35750.016000000003</c:v>
                </c:pt>
                <c:pt idx="9">
                  <c:v>32864.050999999999</c:v>
                </c:pt>
                <c:pt idx="10">
                  <c:v>30304.745999999996</c:v>
                </c:pt>
                <c:pt idx="11">
                  <c:v>27710.105</c:v>
                </c:pt>
                <c:pt idx="12">
                  <c:v>25426.640000000003</c:v>
                </c:pt>
                <c:pt idx="13">
                  <c:v>23451.078999999998</c:v>
                </c:pt>
                <c:pt idx="14">
                  <c:v>21749.687999999998</c:v>
                </c:pt>
                <c:pt idx="15">
                  <c:v>20245.736000000004</c:v>
                </c:pt>
                <c:pt idx="16">
                  <c:v>18711.883999999998</c:v>
                </c:pt>
                <c:pt idx="17">
                  <c:v>17304.966</c:v>
                </c:pt>
                <c:pt idx="18">
                  <c:v>16146.594999999998</c:v>
                </c:pt>
                <c:pt idx="19">
                  <c:v>15159.252999999999</c:v>
                </c:pt>
                <c:pt idx="20">
                  <c:v>14296.558000000001</c:v>
                </c:pt>
                <c:pt idx="21">
                  <c:v>13526.508999999998</c:v>
                </c:pt>
                <c:pt idx="22">
                  <c:v>12837.170999999998</c:v>
                </c:pt>
                <c:pt idx="23">
                  <c:v>12223.959000000001</c:v>
                </c:pt>
                <c:pt idx="24">
                  <c:v>11674.646000000001</c:v>
                </c:pt>
                <c:pt idx="25">
                  <c:v>11179.518</c:v>
                </c:pt>
                <c:pt idx="26">
                  <c:v>10733.323</c:v>
                </c:pt>
                <c:pt idx="27">
                  <c:v>10331.307000000001</c:v>
                </c:pt>
                <c:pt idx="28">
                  <c:v>9969.237000000001</c:v>
                </c:pt>
                <c:pt idx="29">
                  <c:v>9643.1010000000006</c:v>
                </c:pt>
                <c:pt idx="30">
                  <c:v>9349.1970000000001</c:v>
                </c:pt>
              </c:numCache>
            </c:numRef>
          </c:val>
        </c:ser>
        <c:ser>
          <c:idx val="3"/>
          <c:order val="3"/>
          <c:tx>
            <c:strRef>
              <c:f>'Figure 2.3.1 data'!$E$3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data'!$E$4:$E$34</c:f>
              <c:numCache>
                <c:formatCode>0.00</c:formatCode>
                <c:ptCount val="31"/>
                <c:pt idx="0">
                  <c:v>5409.8339999999998</c:v>
                </c:pt>
                <c:pt idx="1">
                  <c:v>3673.5320000000002</c:v>
                </c:pt>
                <c:pt idx="2">
                  <c:v>2056.0430000000001</c:v>
                </c:pt>
                <c:pt idx="3">
                  <c:v>2891.6559999999999</c:v>
                </c:pt>
                <c:pt idx="4">
                  <c:v>2755.4490000000001</c:v>
                </c:pt>
                <c:pt idx="5">
                  <c:v>2325.4720000000002</c:v>
                </c:pt>
                <c:pt idx="6">
                  <c:v>2327.866</c:v>
                </c:pt>
                <c:pt idx="7">
                  <c:v>1936.02</c:v>
                </c:pt>
                <c:pt idx="8">
                  <c:v>1529.229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2.3.1 data'!$F$3</c:f>
              <c:strCache>
                <c:ptCount val="1"/>
                <c:pt idx="0">
                  <c:v>AB Montney Tight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data'!$F$4:$F$34</c:f>
              <c:numCache>
                <c:formatCode>0.00</c:formatCode>
                <c:ptCount val="31"/>
                <c:pt idx="0">
                  <c:v>3217.215246010077</c:v>
                </c:pt>
                <c:pt idx="1">
                  <c:v>4317.1966694930134</c:v>
                </c:pt>
                <c:pt idx="2">
                  <c:v>5776.6026402366397</c:v>
                </c:pt>
                <c:pt idx="3">
                  <c:v>7699.5899775624994</c:v>
                </c:pt>
                <c:pt idx="4">
                  <c:v>13210.641872727843</c:v>
                </c:pt>
                <c:pt idx="5">
                  <c:v>18178.721343949746</c:v>
                </c:pt>
                <c:pt idx="6">
                  <c:v>24203.285711429635</c:v>
                </c:pt>
                <c:pt idx="7">
                  <c:v>30597.280736998699</c:v>
                </c:pt>
                <c:pt idx="8">
                  <c:v>41070.740623568934</c:v>
                </c:pt>
                <c:pt idx="9">
                  <c:v>45530.631760911077</c:v>
                </c:pt>
                <c:pt idx="10">
                  <c:v>46581.973525380636</c:v>
                </c:pt>
                <c:pt idx="11">
                  <c:v>46110.711434094759</c:v>
                </c:pt>
                <c:pt idx="12">
                  <c:v>45492.821301401447</c:v>
                </c:pt>
                <c:pt idx="13">
                  <c:v>45522.457863140364</c:v>
                </c:pt>
                <c:pt idx="14">
                  <c:v>46733.818235254497</c:v>
                </c:pt>
                <c:pt idx="15">
                  <c:v>48784.283698697203</c:v>
                </c:pt>
                <c:pt idx="16">
                  <c:v>50672.322636644218</c:v>
                </c:pt>
                <c:pt idx="17">
                  <c:v>52399.959002860873</c:v>
                </c:pt>
                <c:pt idx="18">
                  <c:v>54445.178810683887</c:v>
                </c:pt>
                <c:pt idx="19">
                  <c:v>56734.84919126529</c:v>
                </c:pt>
                <c:pt idx="20">
                  <c:v>59289.056669691905</c:v>
                </c:pt>
                <c:pt idx="21">
                  <c:v>61677.695666425047</c:v>
                </c:pt>
                <c:pt idx="22">
                  <c:v>63637.569570607076</c:v>
                </c:pt>
                <c:pt idx="23">
                  <c:v>65567.559255950895</c:v>
                </c:pt>
                <c:pt idx="24">
                  <c:v>67564.720174533766</c:v>
                </c:pt>
                <c:pt idx="25">
                  <c:v>69533.224252998873</c:v>
                </c:pt>
                <c:pt idx="26">
                  <c:v>71447.353814852526</c:v>
                </c:pt>
                <c:pt idx="27">
                  <c:v>73316.029622450355</c:v>
                </c:pt>
                <c:pt idx="28">
                  <c:v>75164.904718316058</c:v>
                </c:pt>
                <c:pt idx="29">
                  <c:v>76984.545027577988</c:v>
                </c:pt>
                <c:pt idx="30">
                  <c:v>78758.518357311041</c:v>
                </c:pt>
              </c:numCache>
            </c:numRef>
          </c:val>
        </c:ser>
        <c:ser>
          <c:idx val="5"/>
          <c:order val="5"/>
          <c:tx>
            <c:strRef>
              <c:f>'Figure 2.3.1 data'!$G$3</c:f>
              <c:strCache>
                <c:ptCount val="1"/>
                <c:pt idx="0">
                  <c:v>BC Montney Tight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data'!$G$4:$G$34</c:f>
              <c:numCache>
                <c:formatCode>0.00</c:formatCode>
                <c:ptCount val="31"/>
                <c:pt idx="0">
                  <c:v>6915.6513985302663</c:v>
                </c:pt>
                <c:pt idx="1">
                  <c:v>12772.322677729853</c:v>
                </c:pt>
                <c:pt idx="2">
                  <c:v>18608.212548535936</c:v>
                </c:pt>
                <c:pt idx="3">
                  <c:v>24792.438687526901</c:v>
                </c:pt>
                <c:pt idx="4">
                  <c:v>33684.86731058338</c:v>
                </c:pt>
                <c:pt idx="5">
                  <c:v>41865.512997378079</c:v>
                </c:pt>
                <c:pt idx="6">
                  <c:v>55749.51241087987</c:v>
                </c:pt>
                <c:pt idx="7">
                  <c:v>60367.227949404863</c:v>
                </c:pt>
                <c:pt idx="8">
                  <c:v>84570.623939971003</c:v>
                </c:pt>
                <c:pt idx="9">
                  <c:v>99331.651843985586</c:v>
                </c:pt>
                <c:pt idx="10">
                  <c:v>101017.16880507155</c:v>
                </c:pt>
                <c:pt idx="11">
                  <c:v>101033.68215437821</c:v>
                </c:pt>
                <c:pt idx="12">
                  <c:v>100504.9281181728</c:v>
                </c:pt>
                <c:pt idx="13">
                  <c:v>102017.92086617956</c:v>
                </c:pt>
                <c:pt idx="14">
                  <c:v>108446.19168538989</c:v>
                </c:pt>
                <c:pt idx="15">
                  <c:v>120444.9452845058</c:v>
                </c:pt>
                <c:pt idx="16">
                  <c:v>134215.30563743532</c:v>
                </c:pt>
                <c:pt idx="17">
                  <c:v>141811.27943866761</c:v>
                </c:pt>
                <c:pt idx="18">
                  <c:v>145445.93804453369</c:v>
                </c:pt>
                <c:pt idx="19">
                  <c:v>150186.24414858306</c:v>
                </c:pt>
                <c:pt idx="20">
                  <c:v>161690.12285765595</c:v>
                </c:pt>
                <c:pt idx="21">
                  <c:v>175736.16140656397</c:v>
                </c:pt>
                <c:pt idx="22">
                  <c:v>182519.18895028924</c:v>
                </c:pt>
                <c:pt idx="23">
                  <c:v>185115.29477645573</c:v>
                </c:pt>
                <c:pt idx="24">
                  <c:v>188164.18107256971</c:v>
                </c:pt>
                <c:pt idx="25">
                  <c:v>192173.67762309813</c:v>
                </c:pt>
                <c:pt idx="26">
                  <c:v>196104.65393391941</c:v>
                </c:pt>
                <c:pt idx="27">
                  <c:v>199796.06379241974</c:v>
                </c:pt>
                <c:pt idx="28">
                  <c:v>203750.87388618477</c:v>
                </c:pt>
                <c:pt idx="29">
                  <c:v>207914.15757072539</c:v>
                </c:pt>
                <c:pt idx="30">
                  <c:v>212120.88358720511</c:v>
                </c:pt>
              </c:numCache>
            </c:numRef>
          </c:val>
        </c:ser>
        <c:ser>
          <c:idx val="6"/>
          <c:order val="6"/>
          <c:tx>
            <c:strRef>
              <c:f>'Figure 2.3.1 data'!$H$3</c:f>
              <c:strCache>
                <c:ptCount val="1"/>
                <c:pt idx="0">
                  <c:v>AB Deep Basin Tight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data'!$H$4:$H$34</c:f>
              <c:numCache>
                <c:formatCode>0.00</c:formatCode>
                <c:ptCount val="31"/>
                <c:pt idx="0">
                  <c:v>52222.539642613912</c:v>
                </c:pt>
                <c:pt idx="1">
                  <c:v>54350.188299338864</c:v>
                </c:pt>
                <c:pt idx="2">
                  <c:v>59282.815630031699</c:v>
                </c:pt>
                <c:pt idx="3">
                  <c:v>58738.585619591664</c:v>
                </c:pt>
                <c:pt idx="4">
                  <c:v>58127.539710244419</c:v>
                </c:pt>
                <c:pt idx="5">
                  <c:v>54179.566328733257</c:v>
                </c:pt>
                <c:pt idx="6">
                  <c:v>56047.908816493939</c:v>
                </c:pt>
                <c:pt idx="7">
                  <c:v>59412.898454963171</c:v>
                </c:pt>
                <c:pt idx="8">
                  <c:v>62430.588292950742</c:v>
                </c:pt>
                <c:pt idx="9">
                  <c:v>62584.726868982754</c:v>
                </c:pt>
                <c:pt idx="10">
                  <c:v>61848.572403256861</c:v>
                </c:pt>
                <c:pt idx="11">
                  <c:v>59375.310400020098</c:v>
                </c:pt>
                <c:pt idx="12">
                  <c:v>56698.278710240273</c:v>
                </c:pt>
                <c:pt idx="13">
                  <c:v>54528.00811226372</c:v>
                </c:pt>
                <c:pt idx="14">
                  <c:v>53275.960764343363</c:v>
                </c:pt>
                <c:pt idx="15">
                  <c:v>52625.812447439304</c:v>
                </c:pt>
                <c:pt idx="16">
                  <c:v>51693.710161795781</c:v>
                </c:pt>
                <c:pt idx="17">
                  <c:v>50906.311482512108</c:v>
                </c:pt>
                <c:pt idx="18">
                  <c:v>50651.683629395797</c:v>
                </c:pt>
                <c:pt idx="19">
                  <c:v>50650.85001276376</c:v>
                </c:pt>
                <c:pt idx="20">
                  <c:v>50695.842485792557</c:v>
                </c:pt>
                <c:pt idx="21">
                  <c:v>50588.375862494773</c:v>
                </c:pt>
                <c:pt idx="22">
                  <c:v>50432.706089690415</c:v>
                </c:pt>
                <c:pt idx="23">
                  <c:v>50437.666124897798</c:v>
                </c:pt>
                <c:pt idx="24">
                  <c:v>50522.283033527121</c:v>
                </c:pt>
                <c:pt idx="25">
                  <c:v>50596.750988330023</c:v>
                </c:pt>
                <c:pt idx="26">
                  <c:v>50671.365833490105</c:v>
                </c:pt>
                <c:pt idx="27">
                  <c:v>50754.493241496668</c:v>
                </c:pt>
                <c:pt idx="28">
                  <c:v>50851.39368612579</c:v>
                </c:pt>
                <c:pt idx="29">
                  <c:v>50957.270818634563</c:v>
                </c:pt>
                <c:pt idx="30">
                  <c:v>51063.5349429938</c:v>
                </c:pt>
              </c:numCache>
            </c:numRef>
          </c:val>
        </c:ser>
        <c:ser>
          <c:idx val="7"/>
          <c:order val="7"/>
          <c:tx>
            <c:strRef>
              <c:f>'Figure 2.3.1 data'!$I$3</c:f>
              <c:strCache>
                <c:ptCount val="1"/>
                <c:pt idx="0">
                  <c:v>Other WC Tight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data'!$I$4:$I$34</c:f>
              <c:numCache>
                <c:formatCode>0.00</c:formatCode>
                <c:ptCount val="31"/>
                <c:pt idx="0">
                  <c:v>10971.543712845742</c:v>
                </c:pt>
                <c:pt idx="1">
                  <c:v>10135.518353438274</c:v>
                </c:pt>
                <c:pt idx="2">
                  <c:v>10031.020181195716</c:v>
                </c:pt>
                <c:pt idx="3">
                  <c:v>9633.0037153189551</c:v>
                </c:pt>
                <c:pt idx="4">
                  <c:v>9114.8521064443412</c:v>
                </c:pt>
                <c:pt idx="5">
                  <c:v>8206.1293299389145</c:v>
                </c:pt>
                <c:pt idx="6">
                  <c:v>7954.2200611965527</c:v>
                </c:pt>
                <c:pt idx="7">
                  <c:v>8968.8648586332565</c:v>
                </c:pt>
                <c:pt idx="8">
                  <c:v>8281.4711435093122</c:v>
                </c:pt>
                <c:pt idx="9">
                  <c:v>7623.8565261205731</c:v>
                </c:pt>
                <c:pt idx="10">
                  <c:v>7170.7992662909601</c:v>
                </c:pt>
                <c:pt idx="11">
                  <c:v>6681.0920115069312</c:v>
                </c:pt>
                <c:pt idx="12">
                  <c:v>6237.910870185493</c:v>
                </c:pt>
                <c:pt idx="13">
                  <c:v>5839.5941584163666</c:v>
                </c:pt>
                <c:pt idx="14">
                  <c:v>5486.186315012259</c:v>
                </c:pt>
                <c:pt idx="15">
                  <c:v>5172.5725693577042</c:v>
                </c:pt>
                <c:pt idx="16">
                  <c:v>4859.9215641246992</c:v>
                </c:pt>
                <c:pt idx="17">
                  <c:v>4573.7690759593897</c:v>
                </c:pt>
                <c:pt idx="18">
                  <c:v>4333.2915153865979</c:v>
                </c:pt>
                <c:pt idx="19">
                  <c:v>4126.0366473878603</c:v>
                </c:pt>
                <c:pt idx="20">
                  <c:v>3945.6469868595887</c:v>
                </c:pt>
                <c:pt idx="21">
                  <c:v>3786.7450645162098</c:v>
                </c:pt>
                <c:pt idx="22">
                  <c:v>3646.9223894133174</c:v>
                </c:pt>
                <c:pt idx="23">
                  <c:v>3525.0668426955599</c:v>
                </c:pt>
                <c:pt idx="24">
                  <c:v>3419.2047193694088</c:v>
                </c:pt>
                <c:pt idx="25">
                  <c:v>3327.6811355729878</c:v>
                </c:pt>
                <c:pt idx="26">
                  <c:v>3249.54241773791</c:v>
                </c:pt>
                <c:pt idx="27">
                  <c:v>3183.949343633205</c:v>
                </c:pt>
                <c:pt idx="28">
                  <c:v>3130.1757093733977</c:v>
                </c:pt>
                <c:pt idx="29">
                  <c:v>3087.5595830620514</c:v>
                </c:pt>
                <c:pt idx="30">
                  <c:v>3055.5031124900634</c:v>
                </c:pt>
              </c:numCache>
            </c:numRef>
          </c:val>
        </c:ser>
        <c:ser>
          <c:idx val="8"/>
          <c:order val="8"/>
          <c:tx>
            <c:strRef>
              <c:f>'Figure 2.3.1 data'!$J$3</c:f>
              <c:strCache>
                <c:ptCount val="1"/>
                <c:pt idx="0">
                  <c:v>Duvernay Shale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data'!$J$4:$J$34</c:f>
              <c:numCache>
                <c:formatCode>0.00</c:formatCode>
                <c:ptCount val="31"/>
                <c:pt idx="0">
                  <c:v>0.45198368098526287</c:v>
                </c:pt>
                <c:pt idx="1">
                  <c:v>51.635932154362813</c:v>
                </c:pt>
                <c:pt idx="2">
                  <c:v>353.84441434188017</c:v>
                </c:pt>
                <c:pt idx="3">
                  <c:v>1101.3120248439466</c:v>
                </c:pt>
                <c:pt idx="4">
                  <c:v>2566.3238932062413</c:v>
                </c:pt>
                <c:pt idx="5">
                  <c:v>4236.1590319132401</c:v>
                </c:pt>
                <c:pt idx="6">
                  <c:v>8361.6564745214109</c:v>
                </c:pt>
                <c:pt idx="7">
                  <c:v>14820.674457458508</c:v>
                </c:pt>
                <c:pt idx="8">
                  <c:v>15687.058530110191</c:v>
                </c:pt>
                <c:pt idx="9">
                  <c:v>16718.864332394965</c:v>
                </c:pt>
                <c:pt idx="10">
                  <c:v>17720.398851198861</c:v>
                </c:pt>
                <c:pt idx="11">
                  <c:v>17772.142717257066</c:v>
                </c:pt>
                <c:pt idx="12">
                  <c:v>17627.907701905227</c:v>
                </c:pt>
                <c:pt idx="13">
                  <c:v>17606.912820072448</c:v>
                </c:pt>
                <c:pt idx="14">
                  <c:v>17903.830520873427</c:v>
                </c:pt>
                <c:pt idx="15">
                  <c:v>18351.503407121356</c:v>
                </c:pt>
                <c:pt idx="16">
                  <c:v>18602.244642066871</c:v>
                </c:pt>
                <c:pt idx="17">
                  <c:v>18836.572784714979</c:v>
                </c:pt>
                <c:pt idx="18">
                  <c:v>19298.666706396765</c:v>
                </c:pt>
                <c:pt idx="19">
                  <c:v>19917.969322334564</c:v>
                </c:pt>
                <c:pt idx="20">
                  <c:v>20574.707821078686</c:v>
                </c:pt>
                <c:pt idx="21">
                  <c:v>21167.394083816096</c:v>
                </c:pt>
                <c:pt idx="22">
                  <c:v>21744.347398394137</c:v>
                </c:pt>
                <c:pt idx="23">
                  <c:v>22408.005855461714</c:v>
                </c:pt>
                <c:pt idx="24">
                  <c:v>23113.08992828491</c:v>
                </c:pt>
                <c:pt idx="25">
                  <c:v>23812.839323016102</c:v>
                </c:pt>
                <c:pt idx="26">
                  <c:v>24491.722732214344</c:v>
                </c:pt>
                <c:pt idx="27">
                  <c:v>25145.831600750607</c:v>
                </c:pt>
                <c:pt idx="28">
                  <c:v>25787.116773852209</c:v>
                </c:pt>
                <c:pt idx="29">
                  <c:v>26416.96607744983</c:v>
                </c:pt>
                <c:pt idx="30">
                  <c:v>27032.859325858852</c:v>
                </c:pt>
              </c:numCache>
            </c:numRef>
          </c:val>
        </c:ser>
        <c:ser>
          <c:idx val="9"/>
          <c:order val="9"/>
          <c:tx>
            <c:strRef>
              <c:f>'Figure 2.3.1 data'!$K$3</c:f>
              <c:strCache>
                <c:ptCount val="1"/>
                <c:pt idx="0">
                  <c:v>Horn River Shale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data'!$K$4:$K$34</c:f>
              <c:numCache>
                <c:formatCode>0.00</c:formatCode>
                <c:ptCount val="31"/>
                <c:pt idx="0">
                  <c:v>21.49910936111679</c:v>
                </c:pt>
                <c:pt idx="1">
                  <c:v>92.233533850743939</c:v>
                </c:pt>
                <c:pt idx="2">
                  <c:v>121.84545792391843</c:v>
                </c:pt>
                <c:pt idx="3">
                  <c:v>116.3057679080588</c:v>
                </c:pt>
                <c:pt idx="4">
                  <c:v>88.921875045952319</c:v>
                </c:pt>
                <c:pt idx="5">
                  <c:v>53.20384718120669</c:v>
                </c:pt>
                <c:pt idx="6">
                  <c:v>41.859321318504421</c:v>
                </c:pt>
                <c:pt idx="7">
                  <c:v>46.956183035670335</c:v>
                </c:pt>
                <c:pt idx="8">
                  <c:v>39.587823353463705</c:v>
                </c:pt>
                <c:pt idx="9">
                  <c:v>32.92638363132663</c:v>
                </c:pt>
                <c:pt idx="10">
                  <c:v>28.18928950367804</c:v>
                </c:pt>
                <c:pt idx="11">
                  <c:v>23.795862867214073</c:v>
                </c:pt>
                <c:pt idx="12">
                  <c:v>20.091588976833098</c:v>
                </c:pt>
                <c:pt idx="13">
                  <c:v>17.083160850574661</c:v>
                </c:pt>
                <c:pt idx="14">
                  <c:v>14.86203678246685</c:v>
                </c:pt>
                <c:pt idx="15">
                  <c:v>13.574720661295968</c:v>
                </c:pt>
                <c:pt idx="16">
                  <c:v>12.859500851075479</c:v>
                </c:pt>
                <c:pt idx="17">
                  <c:v>11.745588239776096</c:v>
                </c:pt>
                <c:pt idx="18">
                  <c:v>10.259417918408136</c:v>
                </c:pt>
                <c:pt idx="19">
                  <c:v>9.1230442162055621</c:v>
                </c:pt>
                <c:pt idx="20">
                  <c:v>8.8941370403297793</c:v>
                </c:pt>
                <c:pt idx="21">
                  <c:v>9.2911582546367537</c:v>
                </c:pt>
                <c:pt idx="22">
                  <c:v>8.9572127156255608</c:v>
                </c:pt>
                <c:pt idx="23">
                  <c:v>8.1534207105313943</c:v>
                </c:pt>
                <c:pt idx="24">
                  <c:v>7.4721131061808022</c:v>
                </c:pt>
                <c:pt idx="25">
                  <c:v>6.9782352060629904</c:v>
                </c:pt>
                <c:pt idx="26">
                  <c:v>6.5492688969282264</c:v>
                </c:pt>
                <c:pt idx="27">
                  <c:v>6.1517929633346489</c:v>
                </c:pt>
                <c:pt idx="28">
                  <c:v>5.8449123131772103</c:v>
                </c:pt>
                <c:pt idx="29">
                  <c:v>5.6118745763034417</c:v>
                </c:pt>
                <c:pt idx="30">
                  <c:v>5.4285086150265451</c:v>
                </c:pt>
              </c:numCache>
            </c:numRef>
          </c:val>
        </c:ser>
        <c:ser>
          <c:idx val="10"/>
          <c:order val="10"/>
          <c:tx>
            <c:strRef>
              <c:f>'Figure 2.3.1 data'!$L$3</c:f>
              <c:strCache>
                <c:ptCount val="1"/>
                <c:pt idx="0">
                  <c:v>Other WC Shale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2.3.1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2.3.1 data'!$L$4:$L$34</c:f>
              <c:numCache>
                <c:formatCode>0.00</c:formatCode>
                <c:ptCount val="31"/>
                <c:pt idx="0">
                  <c:v>0.5008906388832095</c:v>
                </c:pt>
                <c:pt idx="1">
                  <c:v>1.0614661492560629</c:v>
                </c:pt>
                <c:pt idx="2">
                  <c:v>4.7375420760815672</c:v>
                </c:pt>
                <c:pt idx="3">
                  <c:v>7.1332320919411956</c:v>
                </c:pt>
                <c:pt idx="4">
                  <c:v>5.6321249540476828</c:v>
                </c:pt>
                <c:pt idx="5">
                  <c:v>4.9951528187933079</c:v>
                </c:pt>
                <c:pt idx="6">
                  <c:v>46.647678681495584</c:v>
                </c:pt>
                <c:pt idx="7">
                  <c:v>65.346816964329662</c:v>
                </c:pt>
                <c:pt idx="8">
                  <c:v>105.47117664653629</c:v>
                </c:pt>
                <c:pt idx="9">
                  <c:v>112.20661636867338</c:v>
                </c:pt>
                <c:pt idx="10">
                  <c:v>98.644710496321963</c:v>
                </c:pt>
                <c:pt idx="11">
                  <c:v>87.239137132785928</c:v>
                </c:pt>
                <c:pt idx="12">
                  <c:v>78.409411023166911</c:v>
                </c:pt>
                <c:pt idx="13">
                  <c:v>72.130839149425341</c:v>
                </c:pt>
                <c:pt idx="14">
                  <c:v>67.835963217533148</c:v>
                </c:pt>
                <c:pt idx="15">
                  <c:v>63.987279338704028</c:v>
                </c:pt>
                <c:pt idx="16">
                  <c:v>59.66749914892452</c:v>
                </c:pt>
                <c:pt idx="17">
                  <c:v>55.493411760223907</c:v>
                </c:pt>
                <c:pt idx="18">
                  <c:v>52.000582081591858</c:v>
                </c:pt>
                <c:pt idx="19">
                  <c:v>48.942955783794439</c:v>
                </c:pt>
                <c:pt idx="20">
                  <c:v>46.185862959670217</c:v>
                </c:pt>
                <c:pt idx="21">
                  <c:v>43.655841745363247</c:v>
                </c:pt>
                <c:pt idx="22">
                  <c:v>41.308787284374439</c:v>
                </c:pt>
                <c:pt idx="23">
                  <c:v>39.116579289468611</c:v>
                </c:pt>
                <c:pt idx="24">
                  <c:v>37.061886893819199</c:v>
                </c:pt>
                <c:pt idx="25">
                  <c:v>35.130764793937011</c:v>
                </c:pt>
                <c:pt idx="26">
                  <c:v>33.311731103071772</c:v>
                </c:pt>
                <c:pt idx="27">
                  <c:v>31.596207036665348</c:v>
                </c:pt>
                <c:pt idx="28">
                  <c:v>29.978087686822789</c:v>
                </c:pt>
                <c:pt idx="29">
                  <c:v>28.449125423696557</c:v>
                </c:pt>
                <c:pt idx="30">
                  <c:v>27.004491384973456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7888"/>
        <c:axId val="-1097547344"/>
      </c:areaChart>
      <c:catAx>
        <c:axId val="-109754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7344"/>
        <c:crosses val="autoZero"/>
        <c:auto val="1"/>
        <c:lblAlgn val="ctr"/>
        <c:lblOffset val="100"/>
        <c:tickLblSkip val="5"/>
        <c:noMultiLvlLbl val="0"/>
      </c:catAx>
      <c:valAx>
        <c:axId val="-109754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bpd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78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6798188687955"/>
          <c:y val="0.86644283273392042"/>
          <c:w val="0.87642813879034354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Propane Supply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8287474508981933"/>
          <c:h val="0.74012093921079436"/>
        </c:manualLayout>
      </c:layout>
      <c:areaChart>
        <c:grouping val="stacked"/>
        <c:varyColors val="0"/>
        <c:ser>
          <c:idx val="0"/>
          <c:order val="0"/>
          <c:tx>
            <c:strRef>
              <c:f>'Propane data'!$B$6</c:f>
              <c:strCache>
                <c:ptCount val="1"/>
                <c:pt idx="0">
                  <c:v>Production from Gas Processing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data'!$B$7:$B$37</c:f>
              <c:numCache>
                <c:formatCode>#,##0</c:formatCode>
                <c:ptCount val="31"/>
                <c:pt idx="0">
                  <c:v>145.62020298368097</c:v>
                </c:pt>
                <c:pt idx="1">
                  <c:v>145.99827993215436</c:v>
                </c:pt>
                <c:pt idx="2">
                  <c:v>153.33391041434189</c:v>
                </c:pt>
                <c:pt idx="3">
                  <c:v>158.38045202484392</c:v>
                </c:pt>
                <c:pt idx="4">
                  <c:v>170.51533289320625</c:v>
                </c:pt>
                <c:pt idx="5">
                  <c:v>172.27262403191324</c:v>
                </c:pt>
                <c:pt idx="6">
                  <c:v>194.22417947452143</c:v>
                </c:pt>
                <c:pt idx="7">
                  <c:v>215.92899645745851</c:v>
                </c:pt>
                <c:pt idx="8">
                  <c:v>252.0374265301102</c:v>
                </c:pt>
                <c:pt idx="9">
                  <c:v>267.0669143323949</c:v>
                </c:pt>
                <c:pt idx="10">
                  <c:v>266.83354585119883</c:v>
                </c:pt>
                <c:pt idx="11">
                  <c:v>260.64363071725705</c:v>
                </c:pt>
                <c:pt idx="12">
                  <c:v>253.74540870190526</c:v>
                </c:pt>
                <c:pt idx="13">
                  <c:v>250.54347782007247</c:v>
                </c:pt>
                <c:pt idx="14">
                  <c:v>255.01501552087342</c:v>
                </c:pt>
                <c:pt idx="15">
                  <c:v>266.90370740712132</c:v>
                </c:pt>
                <c:pt idx="16">
                  <c:v>279.89520764206685</c:v>
                </c:pt>
                <c:pt idx="17">
                  <c:v>286.84564578471492</c:v>
                </c:pt>
                <c:pt idx="18">
                  <c:v>291.22756770639683</c:v>
                </c:pt>
                <c:pt idx="19">
                  <c:v>297.58980832233448</c:v>
                </c:pt>
                <c:pt idx="20">
                  <c:v>311.22693382107872</c:v>
                </c:pt>
                <c:pt idx="21">
                  <c:v>327.1478430838161</c:v>
                </c:pt>
                <c:pt idx="22">
                  <c:v>335.41961939839422</c:v>
                </c:pt>
                <c:pt idx="23">
                  <c:v>339.8220388554617</c:v>
                </c:pt>
                <c:pt idx="24">
                  <c:v>344.95120192828495</c:v>
                </c:pt>
                <c:pt idx="25">
                  <c:v>351.07059232301606</c:v>
                </c:pt>
                <c:pt idx="26">
                  <c:v>357.10324573221425</c:v>
                </c:pt>
                <c:pt idx="27">
                  <c:v>362.89539460075054</c:v>
                </c:pt>
                <c:pt idx="28">
                  <c:v>368.9875547738522</c:v>
                </c:pt>
                <c:pt idx="29">
                  <c:v>375.30689607744984</c:v>
                </c:pt>
                <c:pt idx="30">
                  <c:v>381.65619732585873</c:v>
                </c:pt>
              </c:numCache>
            </c:numRef>
          </c:val>
        </c:ser>
        <c:ser>
          <c:idx val="1"/>
          <c:order val="1"/>
          <c:tx>
            <c:strRef>
              <c:f>'Propane data'!$C$6</c:f>
              <c:strCache>
                <c:ptCount val="1"/>
                <c:pt idx="0">
                  <c:v>Production from Oil Sands off-gas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data'!$C$7:$C$37</c:f>
              <c:numCache>
                <c:formatCode>#,##0</c:formatCode>
                <c:ptCount val="31"/>
                <c:pt idx="0">
                  <c:v>6.36</c:v>
                </c:pt>
                <c:pt idx="1">
                  <c:v>8.5399999999999991</c:v>
                </c:pt>
                <c:pt idx="2">
                  <c:v>8.67</c:v>
                </c:pt>
                <c:pt idx="3">
                  <c:v>8.67</c:v>
                </c:pt>
                <c:pt idx="4">
                  <c:v>7.46</c:v>
                </c:pt>
                <c:pt idx="5">
                  <c:v>8.6</c:v>
                </c:pt>
                <c:pt idx="6">
                  <c:v>9.83</c:v>
                </c:pt>
                <c:pt idx="7">
                  <c:v>9.6387745532113591</c:v>
                </c:pt>
                <c:pt idx="8">
                  <c:v>9.6442377523628071</c:v>
                </c:pt>
                <c:pt idx="9">
                  <c:v>10.158964272820484</c:v>
                </c:pt>
                <c:pt idx="10">
                  <c:v>9.8159861166107465</c:v>
                </c:pt>
                <c:pt idx="11">
                  <c:v>9.8025067285183187</c:v>
                </c:pt>
                <c:pt idx="12">
                  <c:v>9.7408475114588491</c:v>
                </c:pt>
                <c:pt idx="13">
                  <c:v>9.6911069431303645</c:v>
                </c:pt>
                <c:pt idx="14">
                  <c:v>9.6327767216697442</c:v>
                </c:pt>
                <c:pt idx="15">
                  <c:v>9.6514924491963612</c:v>
                </c:pt>
                <c:pt idx="16">
                  <c:v>9.8600493355359191</c:v>
                </c:pt>
                <c:pt idx="17">
                  <c:v>9.9139955248811713</c:v>
                </c:pt>
                <c:pt idx="18">
                  <c:v>9.8534809698056822</c:v>
                </c:pt>
                <c:pt idx="19">
                  <c:v>9.6985152255954041</c:v>
                </c:pt>
                <c:pt idx="20">
                  <c:v>9.6560283615705309</c:v>
                </c:pt>
                <c:pt idx="21">
                  <c:v>9.7889228968151265</c:v>
                </c:pt>
                <c:pt idx="22">
                  <c:v>9.8722879444286527</c:v>
                </c:pt>
                <c:pt idx="23">
                  <c:v>9.8732246303568942</c:v>
                </c:pt>
                <c:pt idx="24">
                  <c:v>9.8732246303568942</c:v>
                </c:pt>
                <c:pt idx="25">
                  <c:v>9.8732246303568942</c:v>
                </c:pt>
                <c:pt idx="26">
                  <c:v>9.8732246303568942</c:v>
                </c:pt>
                <c:pt idx="27">
                  <c:v>9.8732246303568942</c:v>
                </c:pt>
                <c:pt idx="28">
                  <c:v>9.8732246303568942</c:v>
                </c:pt>
                <c:pt idx="29">
                  <c:v>9.8732246303568942</c:v>
                </c:pt>
                <c:pt idx="30">
                  <c:v>9.8732246303568942</c:v>
                </c:pt>
              </c:numCache>
            </c:numRef>
          </c:val>
        </c:ser>
        <c:ser>
          <c:idx val="2"/>
          <c:order val="2"/>
          <c:tx>
            <c:strRef>
              <c:f>'Propane data'!$D$6</c:f>
              <c:strCache>
                <c:ptCount val="1"/>
                <c:pt idx="0">
                  <c:v>Production from Refineries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data'!$D$7:$D$37</c:f>
              <c:numCache>
                <c:formatCode>#,##0</c:formatCode>
                <c:ptCount val="31"/>
                <c:pt idx="0">
                  <c:v>30.778541784657531</c:v>
                </c:pt>
                <c:pt idx="1">
                  <c:v>30.515042245479449</c:v>
                </c:pt>
                <c:pt idx="2">
                  <c:v>27.731676644262294</c:v>
                </c:pt>
                <c:pt idx="3">
                  <c:v>29.186395232876713</c:v>
                </c:pt>
                <c:pt idx="4">
                  <c:v>22.806332294794519</c:v>
                </c:pt>
                <c:pt idx="5">
                  <c:v>19.064487193972603</c:v>
                </c:pt>
                <c:pt idx="6">
                  <c:v>16.951217222950817</c:v>
                </c:pt>
                <c:pt idx="7">
                  <c:v>20.116607026849319</c:v>
                </c:pt>
                <c:pt idx="8">
                  <c:v>18.50195505369863</c:v>
                </c:pt>
                <c:pt idx="9">
                  <c:v>19.386852553140546</c:v>
                </c:pt>
                <c:pt idx="10">
                  <c:v>17.976366751500677</c:v>
                </c:pt>
                <c:pt idx="11">
                  <c:v>18.051061837583912</c:v>
                </c:pt>
                <c:pt idx="12">
                  <c:v>18.098193716320132</c:v>
                </c:pt>
                <c:pt idx="13">
                  <c:v>17.992893146318281</c:v>
                </c:pt>
                <c:pt idx="14">
                  <c:v>17.843101657229035</c:v>
                </c:pt>
                <c:pt idx="15">
                  <c:v>17.791625175671573</c:v>
                </c:pt>
                <c:pt idx="16">
                  <c:v>17.720795066180859</c:v>
                </c:pt>
                <c:pt idx="17">
                  <c:v>17.663470726496019</c:v>
                </c:pt>
                <c:pt idx="18">
                  <c:v>17.554939765618865</c:v>
                </c:pt>
                <c:pt idx="19">
                  <c:v>17.548871686517199</c:v>
                </c:pt>
                <c:pt idx="20">
                  <c:v>17.517484651470589</c:v>
                </c:pt>
                <c:pt idx="21">
                  <c:v>17.498470837020449</c:v>
                </c:pt>
                <c:pt idx="22">
                  <c:v>17.400880687317965</c:v>
                </c:pt>
                <c:pt idx="23">
                  <c:v>17.418394788558661</c:v>
                </c:pt>
                <c:pt idx="24">
                  <c:v>17.383364800544499</c:v>
                </c:pt>
                <c:pt idx="25">
                  <c:v>17.350035564087747</c:v>
                </c:pt>
                <c:pt idx="26">
                  <c:v>17.30263109533341</c:v>
                </c:pt>
                <c:pt idx="27">
                  <c:v>17.350035564087747</c:v>
                </c:pt>
                <c:pt idx="28">
                  <c:v>17.350035564087747</c:v>
                </c:pt>
                <c:pt idx="29">
                  <c:v>17.350035564087747</c:v>
                </c:pt>
                <c:pt idx="30">
                  <c:v>17.30263109533341</c:v>
                </c:pt>
              </c:numCache>
            </c:numRef>
          </c:val>
        </c:ser>
        <c:ser>
          <c:idx val="3"/>
          <c:order val="3"/>
          <c:tx>
            <c:strRef>
              <c:f>'Propane data'!$E$6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data'!$E$7:$E$37</c:f>
              <c:numCache>
                <c:formatCode>#,##0</c:formatCode>
                <c:ptCount val="31"/>
                <c:pt idx="0">
                  <c:v>5.94</c:v>
                </c:pt>
                <c:pt idx="1">
                  <c:v>5.94</c:v>
                </c:pt>
                <c:pt idx="2">
                  <c:v>6.894530986465754</c:v>
                </c:pt>
                <c:pt idx="3">
                  <c:v>9.1596561757260275</c:v>
                </c:pt>
                <c:pt idx="4">
                  <c:v>19.19787305074524</c:v>
                </c:pt>
                <c:pt idx="5">
                  <c:v>22.315365693116224</c:v>
                </c:pt>
                <c:pt idx="6">
                  <c:v>27.809516894977168</c:v>
                </c:pt>
                <c:pt idx="7">
                  <c:v>27.98131632635479</c:v>
                </c:pt>
                <c:pt idx="8">
                  <c:v>24.794172740587577</c:v>
                </c:pt>
                <c:pt idx="9">
                  <c:v>14.619196125548831</c:v>
                </c:pt>
                <c:pt idx="10">
                  <c:v>14.619196125548831</c:v>
                </c:pt>
                <c:pt idx="11">
                  <c:v>14.619196125548831</c:v>
                </c:pt>
                <c:pt idx="12">
                  <c:v>14.619196125548831</c:v>
                </c:pt>
                <c:pt idx="13">
                  <c:v>14.619196125548831</c:v>
                </c:pt>
                <c:pt idx="14">
                  <c:v>14.619196125548831</c:v>
                </c:pt>
                <c:pt idx="15">
                  <c:v>14.619196125548831</c:v>
                </c:pt>
                <c:pt idx="16">
                  <c:v>14.619196125548831</c:v>
                </c:pt>
                <c:pt idx="17">
                  <c:v>14.619196125548831</c:v>
                </c:pt>
                <c:pt idx="18">
                  <c:v>14.619196125548831</c:v>
                </c:pt>
                <c:pt idx="19">
                  <c:v>14.619196125548831</c:v>
                </c:pt>
                <c:pt idx="20">
                  <c:v>14.619196125548831</c:v>
                </c:pt>
                <c:pt idx="21">
                  <c:v>14.619196125548831</c:v>
                </c:pt>
                <c:pt idx="22">
                  <c:v>14.619196125548831</c:v>
                </c:pt>
                <c:pt idx="23">
                  <c:v>14.619196125548831</c:v>
                </c:pt>
                <c:pt idx="24">
                  <c:v>14.619196125548831</c:v>
                </c:pt>
                <c:pt idx="25">
                  <c:v>14.619196125548831</c:v>
                </c:pt>
                <c:pt idx="26">
                  <c:v>14.619196125548831</c:v>
                </c:pt>
                <c:pt idx="27">
                  <c:v>14.619196125548831</c:v>
                </c:pt>
                <c:pt idx="28">
                  <c:v>14.619196125548831</c:v>
                </c:pt>
                <c:pt idx="29">
                  <c:v>14.619196125548831</c:v>
                </c:pt>
                <c:pt idx="30">
                  <c:v>14.619196125548831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5712"/>
        <c:axId val="-1097545168"/>
      </c:areaChart>
      <c:catAx>
        <c:axId val="-10975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5168"/>
        <c:crosses val="autoZero"/>
        <c:auto val="1"/>
        <c:lblAlgn val="ctr"/>
        <c:lblOffset val="100"/>
        <c:tickLblSkip val="5"/>
        <c:noMultiLvlLbl val="0"/>
      </c:catAx>
      <c:valAx>
        <c:axId val="-109754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41585874894216E-2"/>
          <c:y val="0.89027191446802489"/>
          <c:w val="0.96464614519480751"/>
          <c:h val="0.1097280855319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Propane Disposition - Mb/d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98224666302548"/>
          <c:h val="0.74484211597507433"/>
        </c:manualLayout>
      </c:layout>
      <c:areaChart>
        <c:grouping val="stacked"/>
        <c:varyColors val="0"/>
        <c:ser>
          <c:idx val="4"/>
          <c:order val="0"/>
          <c:tx>
            <c:strRef>
              <c:f>'Propane data'!$L$6</c:f>
              <c:strCache>
                <c:ptCount val="1"/>
                <c:pt idx="0">
                  <c:v>Other Canada Other Demand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data'!$L$7:$L$37</c:f>
              <c:numCache>
                <c:formatCode>#,##0</c:formatCode>
                <c:ptCount val="31"/>
                <c:pt idx="0">
                  <c:v>52.948540707950343</c:v>
                </c:pt>
                <c:pt idx="1">
                  <c:v>56.748630317273808</c:v>
                </c:pt>
                <c:pt idx="2">
                  <c:v>62.841233887610059</c:v>
                </c:pt>
                <c:pt idx="3">
                  <c:v>52.406663953769126</c:v>
                </c:pt>
                <c:pt idx="4">
                  <c:v>51.058046919820342</c:v>
                </c:pt>
                <c:pt idx="5">
                  <c:v>50.6147852550585</c:v>
                </c:pt>
                <c:pt idx="6">
                  <c:v>56.099768678267289</c:v>
                </c:pt>
                <c:pt idx="7">
                  <c:v>57.725803930911233</c:v>
                </c:pt>
                <c:pt idx="8">
                  <c:v>57.736806161968985</c:v>
                </c:pt>
                <c:pt idx="9">
                  <c:v>58.313714559824852</c:v>
                </c:pt>
                <c:pt idx="10">
                  <c:v>58.590120303269302</c:v>
                </c:pt>
                <c:pt idx="11">
                  <c:v>58.590997781819915</c:v>
                </c:pt>
                <c:pt idx="12">
                  <c:v>58.595182679522878</c:v>
                </c:pt>
                <c:pt idx="13">
                  <c:v>58.692312805241215</c:v>
                </c:pt>
                <c:pt idx="14">
                  <c:v>58.848773980651274</c:v>
                </c:pt>
                <c:pt idx="15">
                  <c:v>59.020624779872165</c:v>
                </c:pt>
                <c:pt idx="16">
                  <c:v>59.264631315293862</c:v>
                </c:pt>
                <c:pt idx="17">
                  <c:v>59.605227989633484</c:v>
                </c:pt>
                <c:pt idx="18">
                  <c:v>59.983556241649609</c:v>
                </c:pt>
                <c:pt idx="19">
                  <c:v>60.347439846755641</c:v>
                </c:pt>
                <c:pt idx="20">
                  <c:v>60.781251742510797</c:v>
                </c:pt>
                <c:pt idx="21">
                  <c:v>61.279524562561384</c:v>
                </c:pt>
                <c:pt idx="22">
                  <c:v>61.804459230880674</c:v>
                </c:pt>
                <c:pt idx="23">
                  <c:v>62.285317476618957</c:v>
                </c:pt>
                <c:pt idx="24">
                  <c:v>62.78460277192022</c:v>
                </c:pt>
                <c:pt idx="25">
                  <c:v>63.270995882362385</c:v>
                </c:pt>
                <c:pt idx="26">
                  <c:v>63.730592147835765</c:v>
                </c:pt>
                <c:pt idx="27">
                  <c:v>64.151646855431935</c:v>
                </c:pt>
                <c:pt idx="28">
                  <c:v>64.540909840155834</c:v>
                </c:pt>
                <c:pt idx="29">
                  <c:v>64.89716613170647</c:v>
                </c:pt>
                <c:pt idx="30">
                  <c:v>65.211910937977848</c:v>
                </c:pt>
              </c:numCache>
            </c:numRef>
          </c:val>
        </c:ser>
        <c:ser>
          <c:idx val="3"/>
          <c:order val="1"/>
          <c:tx>
            <c:strRef>
              <c:f>'Propane data'!$K$6</c:f>
              <c:strCache>
                <c:ptCount val="1"/>
                <c:pt idx="0">
                  <c:v>AB Other Demand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data'!$K$7:$K$37</c:f>
              <c:numCache>
                <c:formatCode>#,##0</c:formatCode>
                <c:ptCount val="31"/>
                <c:pt idx="0">
                  <c:v>30.474695066239558</c:v>
                </c:pt>
                <c:pt idx="1">
                  <c:v>32.510040313571466</c:v>
                </c:pt>
                <c:pt idx="2">
                  <c:v>39.619439029023063</c:v>
                </c:pt>
                <c:pt idx="3">
                  <c:v>34.092066641984452</c:v>
                </c:pt>
                <c:pt idx="4">
                  <c:v>32.181728338940488</c:v>
                </c:pt>
                <c:pt idx="5">
                  <c:v>31.541371492039982</c:v>
                </c:pt>
                <c:pt idx="6">
                  <c:v>27.309764930862961</c:v>
                </c:pt>
                <c:pt idx="7">
                  <c:v>34.746125653944596</c:v>
                </c:pt>
                <c:pt idx="8">
                  <c:v>35.077070064227421</c:v>
                </c:pt>
                <c:pt idx="9">
                  <c:v>36.007264826231825</c:v>
                </c:pt>
                <c:pt idx="10">
                  <c:v>35.290499847077577</c:v>
                </c:pt>
                <c:pt idx="11">
                  <c:v>35.044063371054186</c:v>
                </c:pt>
                <c:pt idx="12">
                  <c:v>34.861277839125599</c:v>
                </c:pt>
                <c:pt idx="13">
                  <c:v>34.668975039840319</c:v>
                </c:pt>
                <c:pt idx="14">
                  <c:v>34.989659700915922</c:v>
                </c:pt>
                <c:pt idx="15">
                  <c:v>35.483410131513288</c:v>
                </c:pt>
                <c:pt idx="16">
                  <c:v>36.274018305619492</c:v>
                </c:pt>
                <c:pt idx="17">
                  <c:v>36.812992630748674</c:v>
                </c:pt>
                <c:pt idx="18">
                  <c:v>37.229254955491534</c:v>
                </c:pt>
                <c:pt idx="19">
                  <c:v>37.719090481786139</c:v>
                </c:pt>
                <c:pt idx="20">
                  <c:v>38.423705757931842</c:v>
                </c:pt>
                <c:pt idx="21">
                  <c:v>39.213166460087237</c:v>
                </c:pt>
                <c:pt idx="22">
                  <c:v>39.911099399578255</c:v>
                </c:pt>
                <c:pt idx="23">
                  <c:v>40.499955005392529</c:v>
                </c:pt>
                <c:pt idx="24">
                  <c:v>41.075850927997678</c:v>
                </c:pt>
                <c:pt idx="25">
                  <c:v>41.651139365452408</c:v>
                </c:pt>
                <c:pt idx="26">
                  <c:v>42.282856423546832</c:v>
                </c:pt>
                <c:pt idx="27">
                  <c:v>43.077986987106229</c:v>
                </c:pt>
                <c:pt idx="28">
                  <c:v>43.911456613492568</c:v>
                </c:pt>
                <c:pt idx="29">
                  <c:v>44.690995058190992</c:v>
                </c:pt>
                <c:pt idx="30">
                  <c:v>45.605057714534055</c:v>
                </c:pt>
              </c:numCache>
            </c:numRef>
          </c:val>
        </c:ser>
        <c:ser>
          <c:idx val="2"/>
          <c:order val="2"/>
          <c:tx>
            <c:strRef>
              <c:f>'Propane data'!$J$6</c:f>
              <c:strCache>
                <c:ptCount val="1"/>
                <c:pt idx="0">
                  <c:v>Solvent in Oil Sands AB Demand</c:v>
                </c:pt>
              </c:strCache>
            </c:strRef>
          </c:tx>
          <c:spPr>
            <a:solidFill>
              <a:srgbClr val="00CC00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data'!$J$7:$J$37</c:f>
              <c:numCache>
                <c:formatCode>#,##0</c:formatCode>
                <c:ptCount val="31"/>
                <c:pt idx="0">
                  <c:v>3.29</c:v>
                </c:pt>
                <c:pt idx="1">
                  <c:v>2.7</c:v>
                </c:pt>
                <c:pt idx="2">
                  <c:v>3.36</c:v>
                </c:pt>
                <c:pt idx="3">
                  <c:v>3.43</c:v>
                </c:pt>
                <c:pt idx="4">
                  <c:v>2.81</c:v>
                </c:pt>
                <c:pt idx="5">
                  <c:v>8.17</c:v>
                </c:pt>
                <c:pt idx="6">
                  <c:v>7.78</c:v>
                </c:pt>
                <c:pt idx="7">
                  <c:v>8.67</c:v>
                </c:pt>
                <c:pt idx="8">
                  <c:v>8.73</c:v>
                </c:pt>
                <c:pt idx="9">
                  <c:v>8.8699999999999992</c:v>
                </c:pt>
                <c:pt idx="10">
                  <c:v>9.15</c:v>
                </c:pt>
                <c:pt idx="11">
                  <c:v>9.68</c:v>
                </c:pt>
                <c:pt idx="12">
                  <c:v>9.9499999999999993</c:v>
                </c:pt>
                <c:pt idx="13">
                  <c:v>10.38</c:v>
                </c:pt>
                <c:pt idx="14">
                  <c:v>10.83</c:v>
                </c:pt>
                <c:pt idx="15">
                  <c:v>12.01</c:v>
                </c:pt>
                <c:pt idx="16">
                  <c:v>12.52</c:v>
                </c:pt>
                <c:pt idx="17">
                  <c:v>12.65</c:v>
                </c:pt>
                <c:pt idx="18">
                  <c:v>13.15</c:v>
                </c:pt>
                <c:pt idx="19">
                  <c:v>13.78</c:v>
                </c:pt>
                <c:pt idx="20">
                  <c:v>14.38</c:v>
                </c:pt>
                <c:pt idx="21">
                  <c:v>14.37</c:v>
                </c:pt>
                <c:pt idx="22">
                  <c:v>14.43</c:v>
                </c:pt>
                <c:pt idx="23">
                  <c:v>14.49</c:v>
                </c:pt>
                <c:pt idx="24">
                  <c:v>14.68</c:v>
                </c:pt>
                <c:pt idx="25">
                  <c:v>15</c:v>
                </c:pt>
                <c:pt idx="26">
                  <c:v>15.32</c:v>
                </c:pt>
                <c:pt idx="27">
                  <c:v>15.33</c:v>
                </c:pt>
                <c:pt idx="28">
                  <c:v>15.38</c:v>
                </c:pt>
                <c:pt idx="29">
                  <c:v>15.44</c:v>
                </c:pt>
                <c:pt idx="30">
                  <c:v>15.25</c:v>
                </c:pt>
              </c:numCache>
            </c:numRef>
          </c:val>
        </c:ser>
        <c:ser>
          <c:idx val="0"/>
          <c:order val="3"/>
          <c:tx>
            <c:strRef>
              <c:f>'Propane data'!$H$6</c:f>
              <c:strCache>
                <c:ptCount val="1"/>
                <c:pt idx="0">
                  <c:v>AB Petrochemical Demand</c:v>
                </c:pt>
              </c:strCache>
            </c:strRef>
          </c:tx>
          <c:spPr>
            <a:solidFill>
              <a:srgbClr val="66CCFF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data'!$H$7:$H$37</c:f>
              <c:numCache>
                <c:formatCode>#,##0</c:formatCode>
                <c:ptCount val="31"/>
                <c:pt idx="0">
                  <c:v>1.5836712632036443</c:v>
                </c:pt>
                <c:pt idx="1">
                  <c:v>2.1645215647022837</c:v>
                </c:pt>
                <c:pt idx="2">
                  <c:v>2.3370682719121736</c:v>
                </c:pt>
                <c:pt idx="3">
                  <c:v>0.3843862289329234</c:v>
                </c:pt>
                <c:pt idx="4">
                  <c:v>0.28188323455081044</c:v>
                </c:pt>
                <c:pt idx="5">
                  <c:v>0.24771556975677286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32.662660511443114</c:v>
                </c:pt>
                <c:pt idx="12">
                  <c:v>43.550214015257495</c:v>
                </c:pt>
                <c:pt idx="13">
                  <c:v>43.550214015257495</c:v>
                </c:pt>
                <c:pt idx="14">
                  <c:v>43.669529670093816</c:v>
                </c:pt>
                <c:pt idx="15">
                  <c:v>43.550214015257495</c:v>
                </c:pt>
                <c:pt idx="16">
                  <c:v>43.550214015257495</c:v>
                </c:pt>
                <c:pt idx="17">
                  <c:v>43.550214015257495</c:v>
                </c:pt>
                <c:pt idx="18">
                  <c:v>43.669529670093816</c:v>
                </c:pt>
                <c:pt idx="19">
                  <c:v>43.550214015257495</c:v>
                </c:pt>
                <c:pt idx="20">
                  <c:v>43.550214015257495</c:v>
                </c:pt>
                <c:pt idx="21">
                  <c:v>43.550214015257495</c:v>
                </c:pt>
                <c:pt idx="22">
                  <c:v>43.669529670093816</c:v>
                </c:pt>
                <c:pt idx="23">
                  <c:v>43.550214015257495</c:v>
                </c:pt>
                <c:pt idx="24">
                  <c:v>43.550214015257495</c:v>
                </c:pt>
                <c:pt idx="25">
                  <c:v>43.550214015257495</c:v>
                </c:pt>
                <c:pt idx="26">
                  <c:v>43.669529670093816</c:v>
                </c:pt>
                <c:pt idx="27">
                  <c:v>43.550214015257495</c:v>
                </c:pt>
                <c:pt idx="28">
                  <c:v>43.550214015257495</c:v>
                </c:pt>
                <c:pt idx="29">
                  <c:v>43.550214015257495</c:v>
                </c:pt>
                <c:pt idx="30">
                  <c:v>43.669529670093816</c:v>
                </c:pt>
              </c:numCache>
            </c:numRef>
          </c:val>
        </c:ser>
        <c:ser>
          <c:idx val="1"/>
          <c:order val="4"/>
          <c:tx>
            <c:strRef>
              <c:f>'Propane data'!$I$6</c:f>
              <c:strCache>
                <c:ptCount val="1"/>
                <c:pt idx="0">
                  <c:v>ON Petrochemical Demand</c:v>
                </c:pt>
              </c:strCache>
            </c:strRef>
          </c:tx>
          <c:spPr>
            <a:solidFill>
              <a:srgbClr val="0033CC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data'!$I$7:$I$37</c:f>
              <c:numCache>
                <c:formatCode>#,##0</c:formatCode>
                <c:ptCount val="31"/>
                <c:pt idx="0">
                  <c:v>16.513232394958386</c:v>
                </c:pt>
                <c:pt idx="1">
                  <c:v>20.451055762471221</c:v>
                </c:pt>
                <c:pt idx="2">
                  <c:v>27.873980938975897</c:v>
                </c:pt>
                <c:pt idx="3">
                  <c:v>17.365715631569625</c:v>
                </c:pt>
                <c:pt idx="4">
                  <c:v>9.7958694964505888</c:v>
                </c:pt>
                <c:pt idx="5">
                  <c:v>8.6034179951386758</c:v>
                </c:pt>
                <c:pt idx="6">
                  <c:v>4.9704940199282062</c:v>
                </c:pt>
                <c:pt idx="7">
                  <c:v>4.9569134351743038</c:v>
                </c:pt>
                <c:pt idx="8">
                  <c:v>4.9569134351743038</c:v>
                </c:pt>
                <c:pt idx="9">
                  <c:v>4.9569134351743038</c:v>
                </c:pt>
                <c:pt idx="10">
                  <c:v>4.9704940199282062</c:v>
                </c:pt>
                <c:pt idx="11">
                  <c:v>4.9569134351743038</c:v>
                </c:pt>
                <c:pt idx="12">
                  <c:v>4.9569134351743038</c:v>
                </c:pt>
                <c:pt idx="13">
                  <c:v>4.9569134351743038</c:v>
                </c:pt>
                <c:pt idx="14">
                  <c:v>4.9704940199282062</c:v>
                </c:pt>
                <c:pt idx="15">
                  <c:v>4.9569134351743038</c:v>
                </c:pt>
                <c:pt idx="16">
                  <c:v>4.9569134351743038</c:v>
                </c:pt>
                <c:pt idx="17">
                  <c:v>4.9569134351743038</c:v>
                </c:pt>
                <c:pt idx="18">
                  <c:v>4.9704940199282062</c:v>
                </c:pt>
                <c:pt idx="19">
                  <c:v>4.9569134351743038</c:v>
                </c:pt>
                <c:pt idx="20">
                  <c:v>4.9569134351743038</c:v>
                </c:pt>
                <c:pt idx="21">
                  <c:v>4.9569134351743038</c:v>
                </c:pt>
                <c:pt idx="22">
                  <c:v>4.9704940199282062</c:v>
                </c:pt>
                <c:pt idx="23">
                  <c:v>4.9569134351743038</c:v>
                </c:pt>
                <c:pt idx="24">
                  <c:v>4.9569134351743038</c:v>
                </c:pt>
                <c:pt idx="25">
                  <c:v>4.9569134351743038</c:v>
                </c:pt>
                <c:pt idx="26">
                  <c:v>4.9704940199282062</c:v>
                </c:pt>
                <c:pt idx="27">
                  <c:v>4.9569134351743038</c:v>
                </c:pt>
                <c:pt idx="28">
                  <c:v>4.9569134351743038</c:v>
                </c:pt>
                <c:pt idx="29">
                  <c:v>4.9569134351743038</c:v>
                </c:pt>
                <c:pt idx="30">
                  <c:v>4.9704940199282062</c:v>
                </c:pt>
              </c:numCache>
            </c:numRef>
          </c:val>
        </c:ser>
        <c:ser>
          <c:idx val="5"/>
          <c:order val="5"/>
          <c:tx>
            <c:strRef>
              <c:f>'Propane data'!$M$6</c:f>
              <c:strCache>
                <c:ptCount val="1"/>
                <c:pt idx="0">
                  <c:v>Exports from AB to U.S.</c:v>
                </c:pt>
              </c:strCache>
            </c:strRef>
          </c:tx>
          <c:spPr>
            <a:solidFill>
              <a:srgbClr val="FF9999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data'!$M$7:$M$37</c:f>
              <c:numCache>
                <c:formatCode>#,##0</c:formatCode>
                <c:ptCount val="31"/>
                <c:pt idx="0">
                  <c:v>18.900900696986302</c:v>
                </c:pt>
                <c:pt idx="1">
                  <c:v>19.171327632328765</c:v>
                </c:pt>
                <c:pt idx="2">
                  <c:v>20.065530404383562</c:v>
                </c:pt>
                <c:pt idx="3">
                  <c:v>19.084769644931505</c:v>
                </c:pt>
                <c:pt idx="4">
                  <c:v>29.857594438356163</c:v>
                </c:pt>
                <c:pt idx="5">
                  <c:v>47.758123985753421</c:v>
                </c:pt>
                <c:pt idx="6">
                  <c:v>55.574966799452056</c:v>
                </c:pt>
                <c:pt idx="7">
                  <c:v>67.236066443835611</c:v>
                </c:pt>
                <c:pt idx="8">
                  <c:v>83.269972906849304</c:v>
                </c:pt>
              </c:numCache>
            </c:numRef>
          </c:val>
        </c:ser>
        <c:ser>
          <c:idx val="6"/>
          <c:order val="6"/>
          <c:tx>
            <c:strRef>
              <c:f>'Propane data'!$N$6</c:f>
              <c:strCache>
                <c:ptCount val="1"/>
                <c:pt idx="0">
                  <c:v>Exports from ON to U.S.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data'!$N$7:$N$37</c:f>
              <c:numCache>
                <c:formatCode>#,##0</c:formatCode>
                <c:ptCount val="31"/>
                <c:pt idx="0">
                  <c:v>27.591698296438356</c:v>
                </c:pt>
                <c:pt idx="1">
                  <c:v>23.44787466246575</c:v>
                </c:pt>
                <c:pt idx="2">
                  <c:v>33.602282873424656</c:v>
                </c:pt>
                <c:pt idx="3">
                  <c:v>36.373723844383562</c:v>
                </c:pt>
                <c:pt idx="4">
                  <c:v>30.095693524931502</c:v>
                </c:pt>
                <c:pt idx="5">
                  <c:v>31.616756720547947</c:v>
                </c:pt>
                <c:pt idx="6">
                  <c:v>21.986607647671232</c:v>
                </c:pt>
                <c:pt idx="7">
                  <c:v>27.848959732602736</c:v>
                </c:pt>
                <c:pt idx="8">
                  <c:v>33.217881315616438</c:v>
                </c:pt>
              </c:numCache>
            </c:numRef>
          </c:val>
        </c:ser>
        <c:ser>
          <c:idx val="7"/>
          <c:order val="7"/>
          <c:tx>
            <c:strRef>
              <c:f>'Propane data'!$O$6</c:f>
              <c:strCache>
                <c:ptCount val="1"/>
                <c:pt idx="0">
                  <c:v>Exports from ROC to U.S.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data'!$O$7:$O$37</c:f>
              <c:numCache>
                <c:formatCode>#,##0</c:formatCode>
                <c:ptCount val="31"/>
                <c:pt idx="0">
                  <c:v>34.334760239999987</c:v>
                </c:pt>
                <c:pt idx="1">
                  <c:v>38.830554189041102</c:v>
                </c:pt>
                <c:pt idx="2">
                  <c:v>45.087440441095879</c:v>
                </c:pt>
                <c:pt idx="3">
                  <c:v>44.789303921095879</c:v>
                </c:pt>
                <c:pt idx="4">
                  <c:v>30.520832307945206</c:v>
                </c:pt>
                <c:pt idx="5">
                  <c:v>33.058533971506854</c:v>
                </c:pt>
                <c:pt idx="6">
                  <c:v>37.189812470136978</c:v>
                </c:pt>
                <c:pt idx="7">
                  <c:v>43.150664546301385</c:v>
                </c:pt>
                <c:pt idx="8">
                  <c:v>35.949670698082194</c:v>
                </c:pt>
              </c:numCache>
            </c:numRef>
          </c:val>
        </c:ser>
        <c:ser>
          <c:idx val="8"/>
          <c:order val="8"/>
          <c:tx>
            <c:strRef>
              <c:f>'Propane data'!$P$6</c:f>
              <c:strCache>
                <c:ptCount val="1"/>
                <c:pt idx="0">
                  <c:v>Projected Exports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'Propane data'!$A$7:$A$37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'Propane data'!$P$7:$P$37</c:f>
              <c:numCache>
                <c:formatCode>#,##0</c:formatCode>
                <c:ptCount val="31"/>
                <c:pt idx="9">
                  <c:v>203.08403446267377</c:v>
                </c:pt>
                <c:pt idx="10">
                  <c:v>201.24398067458398</c:v>
                </c:pt>
                <c:pt idx="11">
                  <c:v>162.18176030941657</c:v>
                </c:pt>
                <c:pt idx="12">
                  <c:v>144.29005808615278</c:v>
                </c:pt>
                <c:pt idx="13">
                  <c:v>140.59825873955666</c:v>
                </c:pt>
                <c:pt idx="14">
                  <c:v>143.80163265373184</c:v>
                </c:pt>
                <c:pt idx="15">
                  <c:v>153.94485879572079</c:v>
                </c:pt>
                <c:pt idx="16">
                  <c:v>165.52947109798725</c:v>
                </c:pt>
                <c:pt idx="17">
                  <c:v>171.46696009082692</c:v>
                </c:pt>
                <c:pt idx="18">
                  <c:v>174.25234968020698</c:v>
                </c:pt>
                <c:pt idx="19">
                  <c:v>179.10273358102231</c:v>
                </c:pt>
                <c:pt idx="20">
                  <c:v>190.92755800879428</c:v>
                </c:pt>
                <c:pt idx="21">
                  <c:v>205.68461447012007</c:v>
                </c:pt>
                <c:pt idx="22">
                  <c:v>212.52640183520865</c:v>
                </c:pt>
                <c:pt idx="23">
                  <c:v>215.95045446748276</c:v>
                </c:pt>
                <c:pt idx="24">
                  <c:v>219.77940633438544</c:v>
                </c:pt>
                <c:pt idx="25">
                  <c:v>224.48378594476293</c:v>
                </c:pt>
                <c:pt idx="26">
                  <c:v>228.92482532204869</c:v>
                </c:pt>
                <c:pt idx="27">
                  <c:v>233.67108962777397</c:v>
                </c:pt>
                <c:pt idx="28">
                  <c:v>238.4905171897654</c:v>
                </c:pt>
                <c:pt idx="29">
                  <c:v>243.61406375711394</c:v>
                </c:pt>
                <c:pt idx="30">
                  <c:v>248.74425683456391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4624"/>
        <c:axId val="-1097543536"/>
      </c:areaChart>
      <c:catAx>
        <c:axId val="-10975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3536"/>
        <c:crosses val="autoZero"/>
        <c:auto val="1"/>
        <c:lblAlgn val="ctr"/>
        <c:lblOffset val="100"/>
        <c:tickLblSkip val="5"/>
        <c:noMultiLvlLbl val="0"/>
      </c:catAx>
      <c:valAx>
        <c:axId val="-109754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7544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81291555060657E-3"/>
          <c:y val="0.89429676118915602"/>
          <c:w val="0.99268236214176409"/>
          <c:h val="0.103692976496632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2.4.1 data'!$B$3</c:f>
              <c:strCache>
                <c:ptCount val="1"/>
                <c:pt idx="0">
                  <c:v>WC Solution Gas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2.4.1 data'!$C$3</c:f>
              <c:strCache>
                <c:ptCount val="1"/>
                <c:pt idx="0">
                  <c:v>WC CBM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data'!$C$4:$C$34</c:f>
              <c:numCache>
                <c:formatCode>0.00</c:formatCode>
                <c:ptCount val="31"/>
                <c:pt idx="0">
                  <c:v>2143.0920000000001</c:v>
                </c:pt>
                <c:pt idx="1">
                  <c:v>2079.3719999999998</c:v>
                </c:pt>
                <c:pt idx="2">
                  <c:v>2000.893</c:v>
                </c:pt>
                <c:pt idx="3">
                  <c:v>1947.278</c:v>
                </c:pt>
                <c:pt idx="4">
                  <c:v>1761.3579999999999</c:v>
                </c:pt>
                <c:pt idx="5">
                  <c:v>1677.2380000000001</c:v>
                </c:pt>
                <c:pt idx="6">
                  <c:v>1616.894</c:v>
                </c:pt>
                <c:pt idx="7">
                  <c:v>1800.566</c:v>
                </c:pt>
                <c:pt idx="8">
                  <c:v>1636.5630000000001</c:v>
                </c:pt>
                <c:pt idx="9">
                  <c:v>1398.39</c:v>
                </c:pt>
                <c:pt idx="10">
                  <c:v>1257.0229999999999</c:v>
                </c:pt>
                <c:pt idx="11">
                  <c:v>1163.771</c:v>
                </c:pt>
                <c:pt idx="12">
                  <c:v>1070.6379999999999</c:v>
                </c:pt>
                <c:pt idx="13">
                  <c:v>980.52099999999996</c:v>
                </c:pt>
                <c:pt idx="14">
                  <c:v>895.07899999999995</c:v>
                </c:pt>
                <c:pt idx="15">
                  <c:v>815.16200000000003</c:v>
                </c:pt>
                <c:pt idx="16">
                  <c:v>741.11199999999997</c:v>
                </c:pt>
                <c:pt idx="17">
                  <c:v>672.947</c:v>
                </c:pt>
                <c:pt idx="18">
                  <c:v>610.49400000000003</c:v>
                </c:pt>
                <c:pt idx="19">
                  <c:v>553.46699999999998</c:v>
                </c:pt>
                <c:pt idx="20">
                  <c:v>501.52100000000002</c:v>
                </c:pt>
                <c:pt idx="21">
                  <c:v>454.286</c:v>
                </c:pt>
                <c:pt idx="22">
                  <c:v>411.392</c:v>
                </c:pt>
                <c:pt idx="23">
                  <c:v>372.47699999999998</c:v>
                </c:pt>
                <c:pt idx="24">
                  <c:v>337.19799999999998</c:v>
                </c:pt>
                <c:pt idx="25">
                  <c:v>305.22899999999998</c:v>
                </c:pt>
                <c:pt idx="26">
                  <c:v>276.27300000000002</c:v>
                </c:pt>
                <c:pt idx="27">
                  <c:v>250.05099999999999</c:v>
                </c:pt>
                <c:pt idx="28">
                  <c:v>226.31200000000001</c:v>
                </c:pt>
                <c:pt idx="29">
                  <c:v>204.822</c:v>
                </c:pt>
                <c:pt idx="30">
                  <c:v>185.37200000000001</c:v>
                </c:pt>
              </c:numCache>
            </c:numRef>
          </c:val>
        </c:ser>
        <c:ser>
          <c:idx val="2"/>
          <c:order val="2"/>
          <c:tx>
            <c:strRef>
              <c:f>'Figure 2.4.1 data'!$D$3</c:f>
              <c:strCache>
                <c:ptCount val="1"/>
                <c:pt idx="0">
                  <c:v>WC Conventional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data'!$D$4:$D$34</c:f>
              <c:numCache>
                <c:formatCode>0.00</c:formatCode>
                <c:ptCount val="31"/>
                <c:pt idx="0">
                  <c:v>40400.290999999997</c:v>
                </c:pt>
                <c:pt idx="1">
                  <c:v>36960.976999999999</c:v>
                </c:pt>
                <c:pt idx="2">
                  <c:v>33620.948000000004</c:v>
                </c:pt>
                <c:pt idx="3">
                  <c:v>32124.855999999996</c:v>
                </c:pt>
                <c:pt idx="4">
                  <c:v>30115.020999999997</c:v>
                </c:pt>
                <c:pt idx="5">
                  <c:v>26934.498000000003</c:v>
                </c:pt>
                <c:pt idx="6">
                  <c:v>24503.264999999996</c:v>
                </c:pt>
                <c:pt idx="7">
                  <c:v>24583.379999999997</c:v>
                </c:pt>
                <c:pt idx="8">
                  <c:v>23882.636999999999</c:v>
                </c:pt>
                <c:pt idx="9">
                  <c:v>21178.573</c:v>
                </c:pt>
                <c:pt idx="10">
                  <c:v>19274.733</c:v>
                </c:pt>
                <c:pt idx="11">
                  <c:v>18100.263000000003</c:v>
                </c:pt>
                <c:pt idx="12">
                  <c:v>16945.351999999999</c:v>
                </c:pt>
                <c:pt idx="13">
                  <c:v>15854.24</c:v>
                </c:pt>
                <c:pt idx="14">
                  <c:v>14843.944</c:v>
                </c:pt>
                <c:pt idx="15">
                  <c:v>13900.269</c:v>
                </c:pt>
                <c:pt idx="16">
                  <c:v>13021.965</c:v>
                </c:pt>
                <c:pt idx="17">
                  <c:v>12210.510999999999</c:v>
                </c:pt>
                <c:pt idx="18">
                  <c:v>11463.153</c:v>
                </c:pt>
                <c:pt idx="19">
                  <c:v>10777.492</c:v>
                </c:pt>
                <c:pt idx="20">
                  <c:v>10148.856</c:v>
                </c:pt>
                <c:pt idx="21">
                  <c:v>9570.6260000000002</c:v>
                </c:pt>
                <c:pt idx="22">
                  <c:v>9041.3350000000009</c:v>
                </c:pt>
                <c:pt idx="23">
                  <c:v>8560.7160000000003</c:v>
                </c:pt>
                <c:pt idx="24">
                  <c:v>8123.4139999999989</c:v>
                </c:pt>
                <c:pt idx="25">
                  <c:v>7724.616</c:v>
                </c:pt>
                <c:pt idx="26">
                  <c:v>7361.3499999999995</c:v>
                </c:pt>
                <c:pt idx="27">
                  <c:v>7030.7139999999999</c:v>
                </c:pt>
                <c:pt idx="28">
                  <c:v>6729.9780000000001</c:v>
                </c:pt>
                <c:pt idx="29">
                  <c:v>6456.4869999999992</c:v>
                </c:pt>
                <c:pt idx="30">
                  <c:v>6207.7430000000004</c:v>
                </c:pt>
              </c:numCache>
            </c:numRef>
          </c:val>
        </c:ser>
        <c:ser>
          <c:idx val="3"/>
          <c:order val="3"/>
          <c:tx>
            <c:strRef>
              <c:f>'Figure 2.4.1 data'!$E$3</c:f>
              <c:strCache>
                <c:ptCount val="1"/>
                <c:pt idx="0">
                  <c:v>ROC Conventional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data'!$E$4:$E$34</c:f>
              <c:numCache>
                <c:formatCode>0.00</c:formatCode>
                <c:ptCount val="31"/>
                <c:pt idx="0">
                  <c:v>2677.953</c:v>
                </c:pt>
                <c:pt idx="1">
                  <c:v>2362.1550000000002</c:v>
                </c:pt>
                <c:pt idx="2">
                  <c:v>1593.8869999999999</c:v>
                </c:pt>
                <c:pt idx="3">
                  <c:v>874.803</c:v>
                </c:pt>
                <c:pt idx="4">
                  <c:v>1190.482</c:v>
                </c:pt>
                <c:pt idx="5">
                  <c:v>913.37400000000002</c:v>
                </c:pt>
                <c:pt idx="6">
                  <c:v>649.02</c:v>
                </c:pt>
                <c:pt idx="7">
                  <c:v>582.375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2.4.1 data'!$F$3</c:f>
              <c:strCache>
                <c:ptCount val="1"/>
                <c:pt idx="0">
                  <c:v>AB Montney Tight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data'!$F$4:$F$34</c:f>
              <c:numCache>
                <c:formatCode>0.00</c:formatCode>
                <c:ptCount val="31"/>
                <c:pt idx="0">
                  <c:v>1796.2625476870187</c:v>
                </c:pt>
                <c:pt idx="1">
                  <c:v>2571.7138672618389</c:v>
                </c:pt>
                <c:pt idx="2">
                  <c:v>3561.0048555487306</c:v>
                </c:pt>
                <c:pt idx="3">
                  <c:v>4927.143021811592</c:v>
                </c:pt>
                <c:pt idx="4">
                  <c:v>8588.3079286205812</c:v>
                </c:pt>
                <c:pt idx="5">
                  <c:v>12454.592449767537</c:v>
                </c:pt>
                <c:pt idx="6">
                  <c:v>16145.853158375912</c:v>
                </c:pt>
                <c:pt idx="7">
                  <c:v>20299.764482312814</c:v>
                </c:pt>
                <c:pt idx="8">
                  <c:v>27482.703419571655</c:v>
                </c:pt>
                <c:pt idx="9">
                  <c:v>28782.475021858427</c:v>
                </c:pt>
                <c:pt idx="10">
                  <c:v>28108.052419803469</c:v>
                </c:pt>
                <c:pt idx="11">
                  <c:v>28032.113936022597</c:v>
                </c:pt>
                <c:pt idx="12">
                  <c:v>27805.037722182664</c:v>
                </c:pt>
                <c:pt idx="13">
                  <c:v>27870.918367920607</c:v>
                </c:pt>
                <c:pt idx="14">
                  <c:v>28546.691899369849</c:v>
                </c:pt>
                <c:pt idx="15">
                  <c:v>29660.867467820906</c:v>
                </c:pt>
                <c:pt idx="16">
                  <c:v>31030.65618413013</c:v>
                </c:pt>
                <c:pt idx="17">
                  <c:v>32440.632448859524</c:v>
                </c:pt>
                <c:pt idx="18">
                  <c:v>33867.790753196437</c:v>
                </c:pt>
                <c:pt idx="19">
                  <c:v>35345.338630682338</c:v>
                </c:pt>
                <c:pt idx="20">
                  <c:v>36930.467109254962</c:v>
                </c:pt>
                <c:pt idx="21">
                  <c:v>38393.491871892897</c:v>
                </c:pt>
                <c:pt idx="22">
                  <c:v>39591.110347959293</c:v>
                </c:pt>
                <c:pt idx="23">
                  <c:v>40767.042141040023</c:v>
                </c:pt>
                <c:pt idx="24">
                  <c:v>41983.268168583883</c:v>
                </c:pt>
                <c:pt idx="25">
                  <c:v>43184.64608628436</c:v>
                </c:pt>
                <c:pt idx="26">
                  <c:v>44356.37138043312</c:v>
                </c:pt>
                <c:pt idx="27">
                  <c:v>45504.009392800595</c:v>
                </c:pt>
                <c:pt idx="28">
                  <c:v>46642.906278386195</c:v>
                </c:pt>
                <c:pt idx="29">
                  <c:v>47767.024011682108</c:v>
                </c:pt>
                <c:pt idx="30">
                  <c:v>48865.916592024361</c:v>
                </c:pt>
              </c:numCache>
            </c:numRef>
          </c:val>
        </c:ser>
        <c:ser>
          <c:idx val="5"/>
          <c:order val="5"/>
          <c:tx>
            <c:strRef>
              <c:f>'Figure 2.4.1 data'!$G$3</c:f>
              <c:strCache>
                <c:ptCount val="1"/>
                <c:pt idx="0">
                  <c:v>BC Montney Tight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data'!$G$4:$G$34</c:f>
              <c:numCache>
                <c:formatCode>0.00</c:formatCode>
                <c:ptCount val="31"/>
                <c:pt idx="0">
                  <c:v>3771.2319221226176</c:v>
                </c:pt>
                <c:pt idx="1">
                  <c:v>7445.6529262895556</c:v>
                </c:pt>
                <c:pt idx="2">
                  <c:v>10471.706156012406</c:v>
                </c:pt>
                <c:pt idx="3">
                  <c:v>14066.12709662636</c:v>
                </c:pt>
                <c:pt idx="4">
                  <c:v>19492.168256232289</c:v>
                </c:pt>
                <c:pt idx="5">
                  <c:v>26286.22990138899</c:v>
                </c:pt>
                <c:pt idx="6">
                  <c:v>34726.133679666622</c:v>
                </c:pt>
                <c:pt idx="7">
                  <c:v>37578.009111475949</c:v>
                </c:pt>
                <c:pt idx="8">
                  <c:v>53338.583837765036</c:v>
                </c:pt>
                <c:pt idx="9">
                  <c:v>59770.503803933418</c:v>
                </c:pt>
                <c:pt idx="10">
                  <c:v>58223.160024634075</c:v>
                </c:pt>
                <c:pt idx="11">
                  <c:v>58848.27528698591</c:v>
                </c:pt>
                <c:pt idx="12">
                  <c:v>59070.001985595125</c:v>
                </c:pt>
                <c:pt idx="13">
                  <c:v>60227.062401261246</c:v>
                </c:pt>
                <c:pt idx="14">
                  <c:v>63900.034575000143</c:v>
                </c:pt>
                <c:pt idx="15">
                  <c:v>70417.709811983223</c:v>
                </c:pt>
                <c:pt idx="16">
                  <c:v>78749.365042781064</c:v>
                </c:pt>
                <c:pt idx="17">
                  <c:v>84192.782957677118</c:v>
                </c:pt>
                <c:pt idx="18">
                  <c:v>87062.966313865807</c:v>
                </c:pt>
                <c:pt idx="19">
                  <c:v>90236.50682808632</c:v>
                </c:pt>
                <c:pt idx="20">
                  <c:v>97042.607755127814</c:v>
                </c:pt>
                <c:pt idx="21">
                  <c:v>105201.48879978775</c:v>
                </c:pt>
                <c:pt idx="22">
                  <c:v>109222.35159288142</c:v>
                </c:pt>
                <c:pt idx="23">
                  <c:v>110829.81629699172</c:v>
                </c:pt>
                <c:pt idx="24">
                  <c:v>112658.61820979948</c:v>
                </c:pt>
                <c:pt idx="25">
                  <c:v>115012.53765921383</c:v>
                </c:pt>
                <c:pt idx="26">
                  <c:v>117305.57442658767</c:v>
                </c:pt>
                <c:pt idx="27">
                  <c:v>119450.90311811934</c:v>
                </c:pt>
                <c:pt idx="28">
                  <c:v>121740.44777337897</c:v>
                </c:pt>
                <c:pt idx="29">
                  <c:v>124145.26186662806</c:v>
                </c:pt>
                <c:pt idx="30">
                  <c:v>126571.63535423402</c:v>
                </c:pt>
              </c:numCache>
            </c:numRef>
          </c:val>
        </c:ser>
        <c:ser>
          <c:idx val="6"/>
          <c:order val="6"/>
          <c:tx>
            <c:strRef>
              <c:f>'Figure 2.4.1 data'!$H$3</c:f>
              <c:strCache>
                <c:ptCount val="1"/>
                <c:pt idx="0">
                  <c:v>AB Deep Basin Tight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data'!$H$4:$H$34</c:f>
              <c:numCache>
                <c:formatCode>0.00</c:formatCode>
                <c:ptCount val="31"/>
                <c:pt idx="0">
                  <c:v>28713.140906618693</c:v>
                </c:pt>
                <c:pt idx="1">
                  <c:v>29389.652982154152</c:v>
                </c:pt>
                <c:pt idx="2">
                  <c:v>30166.286174957742</c:v>
                </c:pt>
                <c:pt idx="3">
                  <c:v>29999.335445674315</c:v>
                </c:pt>
                <c:pt idx="4">
                  <c:v>29283.748413435664</c:v>
                </c:pt>
                <c:pt idx="5">
                  <c:v>28663.567202374867</c:v>
                </c:pt>
                <c:pt idx="6">
                  <c:v>29315.468581673093</c:v>
                </c:pt>
                <c:pt idx="7">
                  <c:v>31058.201616389113</c:v>
                </c:pt>
                <c:pt idx="8">
                  <c:v>33176.6739727944</c:v>
                </c:pt>
                <c:pt idx="9">
                  <c:v>31841.481995825179</c:v>
                </c:pt>
                <c:pt idx="10">
                  <c:v>30445.136947760428</c:v>
                </c:pt>
                <c:pt idx="11">
                  <c:v>29724.303087526318</c:v>
                </c:pt>
                <c:pt idx="12">
                  <c:v>28751.863750079137</c:v>
                </c:pt>
                <c:pt idx="13">
                  <c:v>27866.018841873632</c:v>
                </c:pt>
                <c:pt idx="14">
                  <c:v>27293.379706500102</c:v>
                </c:pt>
                <c:pt idx="15">
                  <c:v>26925.815638837361</c:v>
                </c:pt>
                <c:pt idx="16">
                  <c:v>26682.665284973828</c:v>
                </c:pt>
                <c:pt idx="17">
                  <c:v>26556.483618196045</c:v>
                </c:pt>
                <c:pt idx="18">
                  <c:v>26504.249416265895</c:v>
                </c:pt>
                <c:pt idx="19">
                  <c:v>26480.192447555997</c:v>
                </c:pt>
                <c:pt idx="20">
                  <c:v>26431.559889113443</c:v>
                </c:pt>
                <c:pt idx="21">
                  <c:v>26288.982031444928</c:v>
                </c:pt>
                <c:pt idx="22">
                  <c:v>26114.318345438147</c:v>
                </c:pt>
                <c:pt idx="23">
                  <c:v>26013.893685162435</c:v>
                </c:pt>
                <c:pt idx="24">
                  <c:v>25953.700177762137</c:v>
                </c:pt>
                <c:pt idx="25">
                  <c:v>25893.35303597122</c:v>
                </c:pt>
                <c:pt idx="26">
                  <c:v>25838.690478027598</c:v>
                </c:pt>
                <c:pt idx="27">
                  <c:v>25794.08364098502</c:v>
                </c:pt>
                <c:pt idx="28">
                  <c:v>25762.069341150069</c:v>
                </c:pt>
                <c:pt idx="29">
                  <c:v>25740.173724391043</c:v>
                </c:pt>
                <c:pt idx="30">
                  <c:v>25723.974471503039</c:v>
                </c:pt>
              </c:numCache>
            </c:numRef>
          </c:val>
        </c:ser>
        <c:ser>
          <c:idx val="7"/>
          <c:order val="7"/>
          <c:tx>
            <c:strRef>
              <c:f>'Figure 2.4.1 data'!$I$3</c:f>
              <c:strCache>
                <c:ptCount val="1"/>
                <c:pt idx="0">
                  <c:v>Other WC Tight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data'!$I$4:$I$34</c:f>
              <c:numCache>
                <c:formatCode>0.00</c:formatCode>
                <c:ptCount val="31"/>
                <c:pt idx="0">
                  <c:v>7335.3816235716768</c:v>
                </c:pt>
                <c:pt idx="1">
                  <c:v>6803.7782242944559</c:v>
                </c:pt>
                <c:pt idx="2">
                  <c:v>6418.4178134811227</c:v>
                </c:pt>
                <c:pt idx="3">
                  <c:v>6396.5864358877261</c:v>
                </c:pt>
                <c:pt idx="4">
                  <c:v>6028.2834017114656</c:v>
                </c:pt>
                <c:pt idx="5">
                  <c:v>5636.5074464686004</c:v>
                </c:pt>
                <c:pt idx="6">
                  <c:v>5376.2225802843677</c:v>
                </c:pt>
                <c:pt idx="7">
                  <c:v>6072.4057898221254</c:v>
                </c:pt>
                <c:pt idx="8">
                  <c:v>5635.2677698689149</c:v>
                </c:pt>
                <c:pt idx="9">
                  <c:v>5028.9941783829818</c:v>
                </c:pt>
                <c:pt idx="10">
                  <c:v>4661.6156078020249</c:v>
                </c:pt>
                <c:pt idx="11">
                  <c:v>4417.0136894651841</c:v>
                </c:pt>
                <c:pt idx="12">
                  <c:v>4171.1685421430739</c:v>
                </c:pt>
                <c:pt idx="13">
                  <c:v>3932.0253889445266</c:v>
                </c:pt>
                <c:pt idx="14">
                  <c:v>3706.2888191298953</c:v>
                </c:pt>
                <c:pt idx="15">
                  <c:v>3496.1450813585107</c:v>
                </c:pt>
                <c:pt idx="16">
                  <c:v>3302.2504881149835</c:v>
                </c:pt>
                <c:pt idx="17">
                  <c:v>3123.5369752672959</c:v>
                </c:pt>
                <c:pt idx="18">
                  <c:v>2958.1855166718778</c:v>
                </c:pt>
                <c:pt idx="19">
                  <c:v>2806.5550936753389</c:v>
                </c:pt>
                <c:pt idx="20">
                  <c:v>2668.8122465037595</c:v>
                </c:pt>
                <c:pt idx="21">
                  <c:v>2543.864296874428</c:v>
                </c:pt>
                <c:pt idx="22">
                  <c:v>2431.2197137211369</c:v>
                </c:pt>
                <c:pt idx="23">
                  <c:v>2330.5768768058151</c:v>
                </c:pt>
                <c:pt idx="24">
                  <c:v>2241.0104438544768</c:v>
                </c:pt>
                <c:pt idx="25">
                  <c:v>2161.6342185306094</c:v>
                </c:pt>
                <c:pt idx="26">
                  <c:v>2091.8377149515982</c:v>
                </c:pt>
                <c:pt idx="27">
                  <c:v>2031.0488480950553</c:v>
                </c:pt>
                <c:pt idx="28">
                  <c:v>1978.7346070847998</c:v>
                </c:pt>
                <c:pt idx="29">
                  <c:v>1934.3993972988137</c:v>
                </c:pt>
                <c:pt idx="30">
                  <c:v>1897.5835822385707</c:v>
                </c:pt>
              </c:numCache>
            </c:numRef>
          </c:val>
        </c:ser>
        <c:ser>
          <c:idx val="8"/>
          <c:order val="8"/>
          <c:tx>
            <c:strRef>
              <c:f>'Figure 2.4.1 data'!$J$3</c:f>
              <c:strCache>
                <c:ptCount val="1"/>
                <c:pt idx="0">
                  <c:v>Duvernay Shale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data'!$J$4:$J$34</c:f>
              <c:numCache>
                <c:formatCode>0.00</c:formatCode>
                <c:ptCount val="31"/>
                <c:pt idx="0">
                  <c:v>0.19150937004250709</c:v>
                </c:pt>
                <c:pt idx="1">
                  <c:v>22.896939724821639</c:v>
                </c:pt>
                <c:pt idx="2">
                  <c:v>158.38727970420345</c:v>
                </c:pt>
                <c:pt idx="3">
                  <c:v>507.55194102113848</c:v>
                </c:pt>
                <c:pt idx="4">
                  <c:v>1201.9215268153232</c:v>
                </c:pt>
                <c:pt idx="5">
                  <c:v>2128.3771641782218</c:v>
                </c:pt>
                <c:pt idx="6">
                  <c:v>4181.9220569048521</c:v>
                </c:pt>
                <c:pt idx="7">
                  <c:v>7357.5163575366278</c:v>
                </c:pt>
                <c:pt idx="8">
                  <c:v>7995.8422792742322</c:v>
                </c:pt>
                <c:pt idx="9">
                  <c:v>8105.250830478908</c:v>
                </c:pt>
                <c:pt idx="10">
                  <c:v>8228.6640890774179</c:v>
                </c:pt>
                <c:pt idx="11">
                  <c:v>8353.8083270439383</c:v>
                </c:pt>
                <c:pt idx="12">
                  <c:v>8372.6788022177025</c:v>
                </c:pt>
                <c:pt idx="13">
                  <c:v>8422.6822426575127</c:v>
                </c:pt>
                <c:pt idx="14">
                  <c:v>8596.5821723353874</c:v>
                </c:pt>
                <c:pt idx="15">
                  <c:v>8826.7865847650883</c:v>
                </c:pt>
                <c:pt idx="16">
                  <c:v>9065.9329749700319</c:v>
                </c:pt>
                <c:pt idx="17">
                  <c:v>9325.5230933571929</c:v>
                </c:pt>
                <c:pt idx="18">
                  <c:v>9633.8211299712075</c:v>
                </c:pt>
                <c:pt idx="19">
                  <c:v>9984.052227957729</c:v>
                </c:pt>
                <c:pt idx="20">
                  <c:v>10333.720364201376</c:v>
                </c:pt>
                <c:pt idx="21">
                  <c:v>10641.793203194205</c:v>
                </c:pt>
                <c:pt idx="22">
                  <c:v>10936.154983468041</c:v>
                </c:pt>
                <c:pt idx="23">
                  <c:v>11269.630470367299</c:v>
                </c:pt>
                <c:pt idx="24">
                  <c:v>11621.844639223717</c:v>
                </c:pt>
                <c:pt idx="25">
                  <c:v>11970.796607315859</c:v>
                </c:pt>
                <c:pt idx="26">
                  <c:v>12310.348433040388</c:v>
                </c:pt>
                <c:pt idx="27">
                  <c:v>12639.197566082934</c:v>
                </c:pt>
                <c:pt idx="28">
                  <c:v>12962.749485557748</c:v>
                </c:pt>
                <c:pt idx="29">
                  <c:v>13281.423862768657</c:v>
                </c:pt>
                <c:pt idx="30">
                  <c:v>13593.777216344935</c:v>
                </c:pt>
              </c:numCache>
            </c:numRef>
          </c:val>
        </c:ser>
        <c:ser>
          <c:idx val="9"/>
          <c:order val="9"/>
          <c:tx>
            <c:strRef>
              <c:f>'Figure 2.4.1 data'!$K$3</c:f>
              <c:strCache>
                <c:ptCount val="1"/>
                <c:pt idx="0">
                  <c:v>Horn River Shale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data'!$K$4:$K$34</c:f>
              <c:numCache>
                <c:formatCode>0.00</c:formatCode>
                <c:ptCount val="31"/>
                <c:pt idx="0">
                  <c:v>20.515398872407705</c:v>
                </c:pt>
                <c:pt idx="1">
                  <c:v>142.35655286556661</c:v>
                </c:pt>
                <c:pt idx="2">
                  <c:v>192.44449517522116</c:v>
                </c:pt>
                <c:pt idx="3">
                  <c:v>179.02790188868758</c:v>
                </c:pt>
                <c:pt idx="4">
                  <c:v>141.30978416547023</c:v>
                </c:pt>
                <c:pt idx="5">
                  <c:v>92.663022254464465</c:v>
                </c:pt>
                <c:pt idx="6">
                  <c:v>72.461465277696433</c:v>
                </c:pt>
                <c:pt idx="7">
                  <c:v>81.085603475184413</c:v>
                </c:pt>
                <c:pt idx="8">
                  <c:v>69.46860830870888</c:v>
                </c:pt>
                <c:pt idx="9">
                  <c:v>56.035846618673126</c:v>
                </c:pt>
                <c:pt idx="10">
                  <c:v>47.372798858987046</c:v>
                </c:pt>
                <c:pt idx="11">
                  <c:v>41.294525107179872</c:v>
                </c:pt>
                <c:pt idx="12">
                  <c:v>35.772665752221236</c:v>
                </c:pt>
                <c:pt idx="13">
                  <c:v>31.08675829260088</c:v>
                </c:pt>
                <c:pt idx="14">
                  <c:v>27.667858360732964</c:v>
                </c:pt>
                <c:pt idx="15">
                  <c:v>26.027323783545594</c:v>
                </c:pt>
                <c:pt idx="16">
                  <c:v>25.824049250954101</c:v>
                </c:pt>
                <c:pt idx="17">
                  <c:v>24.518706091827386</c:v>
                </c:pt>
                <c:pt idx="18">
                  <c:v>21.897007967105935</c:v>
                </c:pt>
                <c:pt idx="19">
                  <c:v>19.840936214081186</c:v>
                </c:pt>
                <c:pt idx="20">
                  <c:v>19.872436052942824</c:v>
                </c:pt>
                <c:pt idx="21">
                  <c:v>21.353738486824628</c:v>
                </c:pt>
                <c:pt idx="22">
                  <c:v>20.918755753576303</c:v>
                </c:pt>
                <c:pt idx="23">
                  <c:v>19.226209151655258</c:v>
                </c:pt>
                <c:pt idx="24">
                  <c:v>17.78063040559389</c:v>
                </c:pt>
                <c:pt idx="25">
                  <c:v>16.76123247025755</c:v>
                </c:pt>
                <c:pt idx="26">
                  <c:v>15.866493399673994</c:v>
                </c:pt>
                <c:pt idx="27">
                  <c:v>15.019166559941334</c:v>
                </c:pt>
                <c:pt idx="28">
                  <c:v>14.376485131769504</c:v>
                </c:pt>
                <c:pt idx="29">
                  <c:v>13.900760488678742</c:v>
                </c:pt>
                <c:pt idx="30">
                  <c:v>13.53392819357707</c:v>
                </c:pt>
              </c:numCache>
            </c:numRef>
          </c:val>
        </c:ser>
        <c:ser>
          <c:idx val="10"/>
          <c:order val="10"/>
          <c:tx>
            <c:strRef>
              <c:f>'Figure 2.4.1 data'!$L$3</c:f>
              <c:strCache>
                <c:ptCount val="1"/>
                <c:pt idx="0">
                  <c:v>Other WC Shale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2.4.1 data'!$A$4:$A$34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2.4.1 data'!$L$4:$L$34</c:f>
              <c:numCache>
                <c:formatCode>0.00</c:formatCode>
                <c:ptCount val="31"/>
                <c:pt idx="0">
                  <c:v>0.40460112759229716</c:v>
                </c:pt>
                <c:pt idx="1">
                  <c:v>1.2334471344333906</c:v>
                </c:pt>
                <c:pt idx="2">
                  <c:v>3.9735048247788427</c:v>
                </c:pt>
                <c:pt idx="3">
                  <c:v>5.9670981113124242</c:v>
                </c:pt>
                <c:pt idx="4">
                  <c:v>4.7982158345297705</c:v>
                </c:pt>
                <c:pt idx="5">
                  <c:v>4.0179777455355321</c:v>
                </c:pt>
                <c:pt idx="6">
                  <c:v>13.068534722303568</c:v>
                </c:pt>
                <c:pt idx="7">
                  <c:v>15.857396524815584</c:v>
                </c:pt>
                <c:pt idx="8">
                  <c:v>23.021391691291115</c:v>
                </c:pt>
                <c:pt idx="9">
                  <c:v>23.208153381326873</c:v>
                </c:pt>
                <c:pt idx="10">
                  <c:v>20.246201141012953</c:v>
                </c:pt>
                <c:pt idx="11">
                  <c:v>18.528474892820128</c:v>
                </c:pt>
                <c:pt idx="12">
                  <c:v>17.086334247778765</c:v>
                </c:pt>
                <c:pt idx="13">
                  <c:v>15.997241707399123</c:v>
                </c:pt>
                <c:pt idx="14">
                  <c:v>15.212141639267038</c:v>
                </c:pt>
                <c:pt idx="15">
                  <c:v>14.463676216454406</c:v>
                </c:pt>
                <c:pt idx="16">
                  <c:v>13.734950749045897</c:v>
                </c:pt>
                <c:pt idx="17">
                  <c:v>13.031293908172611</c:v>
                </c:pt>
                <c:pt idx="18">
                  <c:v>12.356992032894063</c:v>
                </c:pt>
                <c:pt idx="19">
                  <c:v>11.714063785918814</c:v>
                </c:pt>
                <c:pt idx="20">
                  <c:v>11.102563947057178</c:v>
                </c:pt>
                <c:pt idx="21">
                  <c:v>10.52326151317537</c:v>
                </c:pt>
                <c:pt idx="22">
                  <c:v>9.9732442464236968</c:v>
                </c:pt>
                <c:pt idx="23">
                  <c:v>9.4537908483447417</c:v>
                </c:pt>
                <c:pt idx="24">
                  <c:v>8.962369594406109</c:v>
                </c:pt>
                <c:pt idx="25">
                  <c:v>8.4967675297424492</c:v>
                </c:pt>
                <c:pt idx="26">
                  <c:v>8.0575066003260059</c:v>
                </c:pt>
                <c:pt idx="27">
                  <c:v>7.6418334400586669</c:v>
                </c:pt>
                <c:pt idx="28">
                  <c:v>7.2485148682304956</c:v>
                </c:pt>
                <c:pt idx="29">
                  <c:v>6.8762395113212591</c:v>
                </c:pt>
                <c:pt idx="30">
                  <c:v>6.5250718064229307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7540272"/>
        <c:axId val="-1097538096"/>
      </c:areaChart>
      <c:catAx>
        <c:axId val="-10975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38096"/>
        <c:crosses val="autoZero"/>
        <c:auto val="1"/>
        <c:lblAlgn val="ctr"/>
        <c:lblOffset val="100"/>
        <c:tickLblSkip val="5"/>
        <c:noMultiLvlLbl val="0"/>
      </c:catAx>
      <c:valAx>
        <c:axId val="-109753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bpd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9754027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6798188687955"/>
          <c:y val="0.86441956515678331"/>
          <c:w val="0.87203253439473927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0</xdr:rowOff>
    </xdr:from>
    <xdr:to>
      <xdr:col>9</xdr:col>
      <xdr:colOff>123825</xdr:colOff>
      <xdr:row>8</xdr:row>
      <xdr:rowOff>95251</xdr:rowOff>
    </xdr:to>
    <xdr:grpSp>
      <xdr:nvGrpSpPr>
        <xdr:cNvPr id="10" name="Group 9"/>
        <xdr:cNvGrpSpPr/>
      </xdr:nvGrpSpPr>
      <xdr:grpSpPr>
        <a:xfrm>
          <a:off x="619125" y="762000"/>
          <a:ext cx="4991100" cy="857251"/>
          <a:chOff x="619125" y="762000"/>
          <a:chExt cx="4991100" cy="857251"/>
        </a:xfrm>
      </xdr:grpSpPr>
      <xdr:sp macro="" textlink="">
        <xdr:nvSpPr>
          <xdr:cNvPr id="4" name="TextBox 3"/>
          <xdr:cNvSpPr txBox="1"/>
        </xdr:nvSpPr>
        <xdr:spPr>
          <a:xfrm>
            <a:off x="4267200" y="762001"/>
            <a:ext cx="1343025" cy="8572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NGL Production</a:t>
            </a:r>
          </a:p>
          <a:p>
            <a:pPr algn="ctr"/>
            <a:r>
              <a:rPr lang="en-US" sz="1100" i="1" baseline="0"/>
              <a:t>by grouping</a:t>
            </a:r>
          </a:p>
          <a:p>
            <a:pPr algn="ctr"/>
            <a:r>
              <a:rPr lang="en-US" sz="1100" i="1" baseline="0"/>
              <a:t>by NGL</a:t>
            </a:r>
          </a:p>
          <a:p>
            <a:pPr algn="ctr"/>
            <a:r>
              <a:rPr lang="en-US" sz="1100" i="1" baseline="0"/>
              <a:t>by month</a:t>
            </a:r>
            <a:endParaRPr lang="en-US" sz="1100" i="1"/>
          </a:p>
        </xdr:txBody>
      </xdr:sp>
      <xdr:grpSp>
        <xdr:nvGrpSpPr>
          <xdr:cNvPr id="9" name="Group 8"/>
          <xdr:cNvGrpSpPr/>
        </xdr:nvGrpSpPr>
        <xdr:grpSpPr>
          <a:xfrm>
            <a:off x="619125" y="762000"/>
            <a:ext cx="3562350" cy="847726"/>
            <a:chOff x="619125" y="762000"/>
            <a:chExt cx="3562350" cy="847726"/>
          </a:xfrm>
        </xdr:grpSpPr>
        <xdr:sp macro="" textlink="">
          <xdr:nvSpPr>
            <xdr:cNvPr id="2" name="TextBox 1"/>
            <xdr:cNvSpPr txBox="1"/>
          </xdr:nvSpPr>
          <xdr:spPr>
            <a:xfrm>
              <a:off x="619125" y="762000"/>
              <a:ext cx="1343025" cy="847725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1100" b="1"/>
                <a:t>Gas Production</a:t>
              </a:r>
            </a:p>
            <a:p>
              <a:pPr algn="ctr"/>
              <a:r>
                <a:rPr lang="en-US" sz="1100" i="1"/>
                <a:t>by</a:t>
              </a:r>
              <a:r>
                <a:rPr lang="en-US" sz="1100" i="1" baseline="0"/>
                <a:t> grouping</a:t>
              </a:r>
            </a:p>
            <a:p>
              <a:pPr algn="ctr"/>
              <a:r>
                <a:rPr lang="en-US" sz="1100" i="1" baseline="0"/>
                <a:t>by month</a:t>
              </a:r>
              <a:endParaRPr lang="en-US" sz="1100" i="1"/>
            </a:p>
          </xdr:txBody>
        </xdr:sp>
        <xdr:sp macro="" textlink="">
          <xdr:nvSpPr>
            <xdr:cNvPr id="3" name="TextBox 2"/>
            <xdr:cNvSpPr txBox="1"/>
          </xdr:nvSpPr>
          <xdr:spPr>
            <a:xfrm>
              <a:off x="2438400" y="771526"/>
              <a:ext cx="1343025" cy="838200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1100" b="1"/>
                <a:t>Gas Composition</a:t>
              </a:r>
            </a:p>
            <a:p>
              <a:pPr algn="ctr"/>
              <a:r>
                <a:rPr lang="en-US" sz="1100" i="1"/>
                <a:t>by</a:t>
              </a:r>
              <a:r>
                <a:rPr lang="en-US" sz="1100" i="1" baseline="0"/>
                <a:t> grouping</a:t>
              </a:r>
            </a:p>
            <a:p>
              <a:pPr algn="ctr"/>
              <a:r>
                <a:rPr lang="en-US" sz="1100" i="1" baseline="0"/>
                <a:t>by NGL</a:t>
              </a:r>
            </a:p>
            <a:p>
              <a:pPr algn="ctr"/>
              <a:r>
                <a:rPr lang="en-US" sz="1100" i="1" baseline="0"/>
                <a:t>by year</a:t>
              </a:r>
              <a:endParaRPr lang="en-US" sz="1100" i="1"/>
            </a:p>
          </xdr:txBody>
        </xdr:sp>
        <xdr:sp macro="" textlink="">
          <xdr:nvSpPr>
            <xdr:cNvPr id="6" name="Multiply 5"/>
            <xdr:cNvSpPr/>
          </xdr:nvSpPr>
          <xdr:spPr>
            <a:xfrm>
              <a:off x="2038350" y="962025"/>
              <a:ext cx="342900" cy="381001"/>
            </a:xfrm>
            <a:prstGeom prst="mathMultiply">
              <a:avLst/>
            </a:prstGeom>
            <a:solidFill>
              <a:srgbClr val="00B05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7" name="Equal 6"/>
            <xdr:cNvSpPr/>
          </xdr:nvSpPr>
          <xdr:spPr>
            <a:xfrm>
              <a:off x="3886200" y="971550"/>
              <a:ext cx="295275" cy="371475"/>
            </a:xfrm>
            <a:prstGeom prst="mathEqual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>
                <a:solidFill>
                  <a:schemeClr val="tx1"/>
                </a:solidFill>
              </a:endParaRPr>
            </a:p>
          </xdr:txBody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185420</xdr:colOff>
      <xdr:row>31</xdr:row>
      <xdr:rowOff>128270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6281420" cy="527177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com/Supply%20Team/2018%20EF/NGL/EF2018%20Supplemental%20-%20NGL/Gas%20and%20NGL%20linking%20tables%20REFERENCE%20NoLink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7%20ST%20Deliv/d%20Drilling/Appendices/App%20Drl.6,%20DrlDaysperWe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p"/>
      <sheetName val="Sheet2"/>
      <sheetName val="Sheet3"/>
      <sheetName val="Mkt Prod by Type"/>
      <sheetName val="Mkt Prod by Area"/>
      <sheetName val="Gas bbl calculation sheet ORIG"/>
      <sheetName val="Gas bbl calculation sheet UPDT"/>
      <sheetName val="Molar Conversion Factors"/>
      <sheetName val="Condensate Prod from WellData"/>
      <sheetName val="NGL bbl per mmcf by Grpg ACCESS"/>
      <sheetName val="Mkt Prod by Grouping REFERENCE"/>
      <sheetName val="C2 prod by Grouping"/>
      <sheetName val="C2 prod by Grouping annual"/>
      <sheetName val="C3 prod by Grouping"/>
      <sheetName val="C3 prod by Grouping annual"/>
      <sheetName val="C4 prod by Grouping"/>
      <sheetName val="C4 prod by Grouping annual"/>
      <sheetName val="C5 prod by Grouping"/>
      <sheetName val="C5 prod by Grouping annual"/>
      <sheetName val="C6 prod by Grouping"/>
      <sheetName val="C6 prod by Grouping annual"/>
      <sheetName val="C7 prod by Grouping"/>
      <sheetName val="C7 prod by Grouping annual"/>
      <sheetName val="C5+ prod by Grouping"/>
      <sheetName val="C5+ prod by Grouping annual"/>
      <sheetName val="WCSB Liquid Condensate Ratios"/>
      <sheetName val="LiqCond prod by Grouping"/>
      <sheetName val="LiqCond prod by Grouping annual"/>
      <sheetName val="Ethane EF2017"/>
      <sheetName val="Propane EF2017"/>
      <sheetName val="Butane EF2017"/>
      <sheetName val="PentanesPlus EF2017"/>
      <sheetName val="BC EF217 compare"/>
      <sheetName val="BC Govt Production"/>
      <sheetName val="AB Govt Production"/>
      <sheetName val="SK Govt Production"/>
      <sheetName val="Enbridge WtoE"/>
      <sheetName val="Historical Compare"/>
      <sheetName val="Provincial Ratios"/>
      <sheetName val="NGL bbl per mmcf by Grpg Adj"/>
      <sheetName val="WCSB Liquid Condensate RatORIG"/>
      <sheetName val="Sheet1"/>
      <sheetName val="Mkt C5 prod by Area"/>
      <sheetName val="Mkt C4 prod by Area"/>
      <sheetName val="Mkt C3 prod by Area"/>
      <sheetName val="Mkt C2 prod by Are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D14">
            <v>0.13216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er-rec.gc.ca/" TargetMode="External"/><Relationship Id="rId1" Type="http://schemas.openxmlformats.org/officeDocument/2006/relationships/hyperlink" Target="mailto:energyfutures@cer-rec.gc.ca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tabSelected="1" workbookViewId="0"/>
  </sheetViews>
  <sheetFormatPr defaultRowHeight="12" x14ac:dyDescent="0.2"/>
  <cols>
    <col min="1" max="1" width="30.7109375" style="53" customWidth="1"/>
    <col min="2" max="2" width="8.7109375" style="53" customWidth="1"/>
    <col min="3" max="16384" width="9.140625" style="53"/>
  </cols>
  <sheetData>
    <row r="1" spans="1:3" ht="21.75" x14ac:dyDescent="0.2">
      <c r="A1" s="52" t="s">
        <v>151</v>
      </c>
      <c r="B1" s="52"/>
    </row>
    <row r="2" spans="1:3" ht="19.5" x14ac:dyDescent="0.2">
      <c r="A2" s="54" t="s">
        <v>222</v>
      </c>
      <c r="B2" s="54"/>
    </row>
    <row r="3" spans="1:3" ht="19.5" x14ac:dyDescent="0.2">
      <c r="A3" s="55" t="s">
        <v>226</v>
      </c>
      <c r="B3" s="55"/>
    </row>
    <row r="4" spans="1:3" ht="19.5" x14ac:dyDescent="0.2">
      <c r="A4" s="69" t="s">
        <v>223</v>
      </c>
      <c r="B4" s="55"/>
    </row>
    <row r="5" spans="1:3" ht="15" customHeight="1" x14ac:dyDescent="0.2"/>
    <row r="6" spans="1:3" ht="15" x14ac:dyDescent="0.25">
      <c r="A6" s="56" t="s">
        <v>152</v>
      </c>
      <c r="B6" s="57" t="s">
        <v>210</v>
      </c>
      <c r="C6" s="57" t="s">
        <v>189</v>
      </c>
    </row>
    <row r="7" spans="1:3" ht="15" x14ac:dyDescent="0.25">
      <c r="A7" s="56" t="s">
        <v>154</v>
      </c>
      <c r="B7" s="57" t="s">
        <v>210</v>
      </c>
      <c r="C7" s="57" t="s">
        <v>34</v>
      </c>
    </row>
    <row r="8" spans="1:3" ht="15" x14ac:dyDescent="0.25">
      <c r="A8" t="s">
        <v>153</v>
      </c>
      <c r="B8" s="57" t="s">
        <v>210</v>
      </c>
      <c r="C8" s="57" t="s">
        <v>34</v>
      </c>
    </row>
    <row r="9" spans="1:3" ht="15" x14ac:dyDescent="0.25">
      <c r="A9" s="56" t="s">
        <v>155</v>
      </c>
      <c r="B9" s="57" t="s">
        <v>210</v>
      </c>
      <c r="C9" s="57" t="s">
        <v>55</v>
      </c>
    </row>
    <row r="10" spans="1:3" ht="15" x14ac:dyDescent="0.25">
      <c r="A10" t="s">
        <v>156</v>
      </c>
      <c r="B10" s="57" t="s">
        <v>210</v>
      </c>
      <c r="C10" s="57" t="s">
        <v>55</v>
      </c>
    </row>
    <row r="11" spans="1:3" ht="15" x14ac:dyDescent="0.25">
      <c r="A11" s="56" t="s">
        <v>157</v>
      </c>
      <c r="B11" s="57" t="s">
        <v>210</v>
      </c>
      <c r="C11" s="57" t="s">
        <v>201</v>
      </c>
    </row>
    <row r="12" spans="1:3" ht="15" x14ac:dyDescent="0.25">
      <c r="A12" t="s">
        <v>158</v>
      </c>
      <c r="B12" s="57" t="s">
        <v>210</v>
      </c>
      <c r="C12" s="57" t="s">
        <v>190</v>
      </c>
    </row>
    <row r="13" spans="1:3" ht="15" x14ac:dyDescent="0.25">
      <c r="A13" t="s">
        <v>159</v>
      </c>
      <c r="B13" s="57" t="s">
        <v>210</v>
      </c>
      <c r="C13" s="57" t="s">
        <v>191</v>
      </c>
    </row>
    <row r="14" spans="1:3" ht="15" x14ac:dyDescent="0.25">
      <c r="A14" t="s">
        <v>160</v>
      </c>
      <c r="B14" s="57" t="s">
        <v>210</v>
      </c>
      <c r="C14" s="57" t="s">
        <v>192</v>
      </c>
    </row>
    <row r="15" spans="1:3" ht="15" x14ac:dyDescent="0.25">
      <c r="A15" s="56" t="s">
        <v>161</v>
      </c>
      <c r="B15" s="57" t="s">
        <v>210</v>
      </c>
      <c r="C15" s="57" t="s">
        <v>56</v>
      </c>
    </row>
    <row r="16" spans="1:3" ht="15" x14ac:dyDescent="0.25">
      <c r="A16" t="s">
        <v>162</v>
      </c>
      <c r="B16" s="57" t="s">
        <v>210</v>
      </c>
      <c r="C16" s="57" t="s">
        <v>56</v>
      </c>
    </row>
    <row r="17" spans="1:3" ht="15" x14ac:dyDescent="0.25">
      <c r="A17" s="56" t="s">
        <v>163</v>
      </c>
      <c r="B17" s="57" t="s">
        <v>210</v>
      </c>
      <c r="C17" s="57" t="s">
        <v>200</v>
      </c>
    </row>
    <row r="18" spans="1:3" ht="15" x14ac:dyDescent="0.25">
      <c r="A18" t="s">
        <v>164</v>
      </c>
      <c r="B18" s="57" t="s">
        <v>210</v>
      </c>
      <c r="C18" s="57" t="s">
        <v>193</v>
      </c>
    </row>
    <row r="19" spans="1:3" ht="15" x14ac:dyDescent="0.25">
      <c r="A19" t="s">
        <v>165</v>
      </c>
      <c r="B19" s="57" t="s">
        <v>210</v>
      </c>
      <c r="C19" s="57" t="s">
        <v>194</v>
      </c>
    </row>
    <row r="20" spans="1:3" ht="15" x14ac:dyDescent="0.25">
      <c r="A20" s="56" t="s">
        <v>166</v>
      </c>
      <c r="B20" s="57" t="s">
        <v>210</v>
      </c>
      <c r="C20" s="57" t="s">
        <v>57</v>
      </c>
    </row>
    <row r="21" spans="1:3" ht="15" x14ac:dyDescent="0.25">
      <c r="A21" t="s">
        <v>167</v>
      </c>
      <c r="B21" s="57" t="s">
        <v>210</v>
      </c>
      <c r="C21" s="57" t="s">
        <v>57</v>
      </c>
    </row>
    <row r="22" spans="1:3" ht="15" x14ac:dyDescent="0.25">
      <c r="A22" s="56" t="s">
        <v>168</v>
      </c>
      <c r="B22" s="57" t="s">
        <v>210</v>
      </c>
      <c r="C22" s="53" t="s">
        <v>199</v>
      </c>
    </row>
    <row r="23" spans="1:3" ht="15" x14ac:dyDescent="0.25">
      <c r="A23" t="s">
        <v>169</v>
      </c>
      <c r="B23" s="57" t="s">
        <v>210</v>
      </c>
      <c r="C23" s="53" t="s">
        <v>195</v>
      </c>
    </row>
    <row r="24" spans="1:3" ht="15" x14ac:dyDescent="0.25">
      <c r="A24" t="s">
        <v>170</v>
      </c>
      <c r="B24" s="57" t="s">
        <v>210</v>
      </c>
      <c r="C24" s="53" t="s">
        <v>196</v>
      </c>
    </row>
    <row r="25" spans="1:3" ht="15" x14ac:dyDescent="0.25">
      <c r="A25" s="56" t="s">
        <v>171</v>
      </c>
      <c r="B25" s="57" t="s">
        <v>210</v>
      </c>
      <c r="C25" s="53" t="s">
        <v>58</v>
      </c>
    </row>
    <row r="26" spans="1:3" ht="15" x14ac:dyDescent="0.25">
      <c r="A26" t="s">
        <v>213</v>
      </c>
      <c r="B26" s="57" t="s">
        <v>210</v>
      </c>
      <c r="C26" s="53" t="s">
        <v>58</v>
      </c>
    </row>
    <row r="27" spans="1:3" ht="15" x14ac:dyDescent="0.25">
      <c r="A27" s="56" t="s">
        <v>172</v>
      </c>
      <c r="B27" s="57" t="s">
        <v>210</v>
      </c>
      <c r="C27" s="53" t="s">
        <v>59</v>
      </c>
    </row>
    <row r="28" spans="1:3" ht="15" x14ac:dyDescent="0.25">
      <c r="A28" t="s">
        <v>173</v>
      </c>
      <c r="B28" s="57" t="s">
        <v>210</v>
      </c>
      <c r="C28" s="53" t="s">
        <v>59</v>
      </c>
    </row>
    <row r="29" spans="1:3" ht="15" x14ac:dyDescent="0.25">
      <c r="A29" s="56" t="s">
        <v>174</v>
      </c>
      <c r="B29" s="57" t="s">
        <v>210</v>
      </c>
      <c r="C29" s="53" t="s">
        <v>198</v>
      </c>
    </row>
    <row r="30" spans="1:3" ht="15" x14ac:dyDescent="0.25">
      <c r="A30" t="s">
        <v>175</v>
      </c>
      <c r="B30" s="57" t="s">
        <v>210</v>
      </c>
      <c r="C30" s="53" t="s">
        <v>217</v>
      </c>
    </row>
    <row r="31" spans="1:3" ht="15" x14ac:dyDescent="0.25">
      <c r="A31" t="s">
        <v>176</v>
      </c>
      <c r="B31" s="57" t="s">
        <v>210</v>
      </c>
      <c r="C31" s="53" t="s">
        <v>218</v>
      </c>
    </row>
    <row r="32" spans="1:3" ht="15" x14ac:dyDescent="0.25">
      <c r="A32" s="56" t="s">
        <v>197</v>
      </c>
      <c r="B32" s="57" t="s">
        <v>210</v>
      </c>
      <c r="C32" s="53" t="s">
        <v>61</v>
      </c>
    </row>
    <row r="33" spans="1:3" ht="15" x14ac:dyDescent="0.25">
      <c r="A33" s="68" t="s">
        <v>177</v>
      </c>
      <c r="B33" s="57" t="s">
        <v>210</v>
      </c>
      <c r="C33" s="53" t="s">
        <v>61</v>
      </c>
    </row>
    <row r="34" spans="1:3" ht="15" x14ac:dyDescent="0.25">
      <c r="A34" s="56" t="s">
        <v>146</v>
      </c>
      <c r="B34" s="57" t="s">
        <v>211</v>
      </c>
      <c r="C34" s="53" t="s">
        <v>63</v>
      </c>
    </row>
    <row r="35" spans="1:3" ht="15" x14ac:dyDescent="0.25">
      <c r="A35" s="56" t="s">
        <v>147</v>
      </c>
      <c r="B35" s="57" t="s">
        <v>211</v>
      </c>
      <c r="C35" s="53" t="s">
        <v>74</v>
      </c>
    </row>
    <row r="36" spans="1:3" ht="15" x14ac:dyDescent="0.25">
      <c r="A36" s="56" t="s">
        <v>148</v>
      </c>
      <c r="B36" s="57" t="s">
        <v>211</v>
      </c>
      <c r="C36" s="53" t="s">
        <v>113</v>
      </c>
    </row>
    <row r="37" spans="1:3" ht="15" x14ac:dyDescent="0.25">
      <c r="A37" s="56" t="s">
        <v>178</v>
      </c>
      <c r="B37" s="57" t="s">
        <v>210</v>
      </c>
      <c r="C37" s="53" t="s">
        <v>135</v>
      </c>
    </row>
    <row r="38" spans="1:3" ht="15" x14ac:dyDescent="0.25">
      <c r="A38" s="56" t="s">
        <v>179</v>
      </c>
      <c r="B38" s="57" t="s">
        <v>210</v>
      </c>
      <c r="C38" s="53" t="s">
        <v>202</v>
      </c>
    </row>
    <row r="39" spans="1:3" ht="15" x14ac:dyDescent="0.25">
      <c r="A39" s="56" t="s">
        <v>180</v>
      </c>
      <c r="B39" s="57" t="s">
        <v>210</v>
      </c>
      <c r="C39" s="53" t="s">
        <v>203</v>
      </c>
    </row>
    <row r="40" spans="1:3" ht="15" x14ac:dyDescent="0.25">
      <c r="A40" s="56" t="s">
        <v>181</v>
      </c>
      <c r="B40" s="57" t="s">
        <v>210</v>
      </c>
      <c r="C40" s="53" t="s">
        <v>204</v>
      </c>
    </row>
    <row r="41" spans="1:3" ht="15" x14ac:dyDescent="0.25">
      <c r="A41" s="56" t="s">
        <v>182</v>
      </c>
      <c r="B41" s="57" t="s">
        <v>210</v>
      </c>
      <c r="C41" s="53" t="s">
        <v>205</v>
      </c>
    </row>
    <row r="42" spans="1:3" ht="15" x14ac:dyDescent="0.25">
      <c r="A42" s="56" t="s">
        <v>183</v>
      </c>
      <c r="B42" s="57" t="s">
        <v>210</v>
      </c>
      <c r="C42" s="53" t="s">
        <v>219</v>
      </c>
    </row>
    <row r="43" spans="1:3" ht="15" x14ac:dyDescent="0.25">
      <c r="A43" s="56" t="s">
        <v>184</v>
      </c>
      <c r="B43" s="57" t="s">
        <v>212</v>
      </c>
      <c r="C43" s="53" t="s">
        <v>206</v>
      </c>
    </row>
    <row r="44" spans="1:3" ht="15" x14ac:dyDescent="0.25">
      <c r="A44" s="56" t="s">
        <v>185</v>
      </c>
      <c r="B44" s="57" t="s">
        <v>212</v>
      </c>
      <c r="C44" s="53" t="s">
        <v>207</v>
      </c>
    </row>
    <row r="45" spans="1:3" ht="15" x14ac:dyDescent="0.25">
      <c r="A45" s="56" t="s">
        <v>186</v>
      </c>
      <c r="B45" s="57" t="s">
        <v>212</v>
      </c>
      <c r="C45" s="53" t="s">
        <v>208</v>
      </c>
    </row>
    <row r="46" spans="1:3" ht="15" x14ac:dyDescent="0.25">
      <c r="A46" s="56" t="s">
        <v>187</v>
      </c>
      <c r="B46" s="57" t="s">
        <v>212</v>
      </c>
      <c r="C46" s="53" t="s">
        <v>209</v>
      </c>
    </row>
    <row r="47" spans="1:3" ht="15" x14ac:dyDescent="0.25">
      <c r="A47" s="56" t="s">
        <v>188</v>
      </c>
      <c r="B47" s="57" t="s">
        <v>212</v>
      </c>
      <c r="C47" s="53" t="s">
        <v>220</v>
      </c>
    </row>
    <row r="48" spans="1:3" ht="15" x14ac:dyDescent="0.25">
      <c r="A48" s="56"/>
      <c r="B48" s="56"/>
    </row>
    <row r="49" spans="1:4" ht="15" x14ac:dyDescent="0.25">
      <c r="A49" s="56"/>
      <c r="B49" s="56"/>
    </row>
    <row r="50" spans="1:4" ht="15" x14ac:dyDescent="0.25">
      <c r="A50" s="53" t="s">
        <v>149</v>
      </c>
      <c r="D50" s="56" t="s">
        <v>451</v>
      </c>
    </row>
    <row r="51" spans="1:4" ht="15" x14ac:dyDescent="0.25">
      <c r="A51" s="53" t="s">
        <v>150</v>
      </c>
      <c r="D51" s="56" t="s">
        <v>452</v>
      </c>
    </row>
  </sheetData>
  <hyperlinks>
    <hyperlink ref="D50" r:id="rId1"/>
    <hyperlink ref="D51" r:id="rId2"/>
    <hyperlink ref="A6" location="'Table 1.1'!A1" display="Table 1.1"/>
    <hyperlink ref="A7" location="'Figure 2.1 data'!A1" display="Figure 2.1 data"/>
    <hyperlink ref="A9" location="'Figure 2.2.1.1 data'!A1" display="Figure 2.2.1.1 data"/>
    <hyperlink ref="A11" location="'Ethane data'!A1" display="Ethane data"/>
    <hyperlink ref="A15" location="'Figure 2.3.1 data'!A1" display="Figure 2.3.1 data"/>
    <hyperlink ref="A17" location="'Propane data'!A1" display="Propane data"/>
    <hyperlink ref="A20" location="'Figure 2.4.1 data'!A1" display="Figure 2.4.1 data"/>
    <hyperlink ref="A22" location="'Butane data'!A1" display="Butane data"/>
    <hyperlink ref="A25" location="'Figure 2.5.1 PP data'!A1" display="Figure 2.5.1 PP data"/>
    <hyperlink ref="A29" location="'PPCond data'!A1" display="PPCond data"/>
    <hyperlink ref="A32" location="'Figure 3.1 NGL by Case data'!A1" display="Figure 3.1 NGL by Case data"/>
    <hyperlink ref="A27" location="'Figure 2.5.1 Cond data'!A1" display="Figure 2.5.1 Cond data"/>
    <hyperlink ref="A33" location="'Appendix C.4'!A1" display="Appendix C1.4"/>
    <hyperlink ref="A34" location="'Figure A1.1'!A1" display="Figure A1.1"/>
    <hyperlink ref="A35" location="'Figure A1.2'!A1" display="Figure A1.2"/>
    <hyperlink ref="A36" location="'Figure A1.3'!A1" display="Figure A1.3"/>
    <hyperlink ref="A37" location="'Table A1.1'!A1" display="Table A1.1"/>
    <hyperlink ref="A38" location="B.1!A1" display="B.1"/>
    <hyperlink ref="A39" location="B.2!A1" display="B.2"/>
    <hyperlink ref="A40" location="B.3!A1" display="B.3"/>
    <hyperlink ref="A41" location="B.4!A1" display="B.4"/>
    <hyperlink ref="A42" location="B.5!A1" display="B.5"/>
    <hyperlink ref="A43" location="C.1!A1" display="C.1"/>
    <hyperlink ref="A44" location="C.2!A1" display="C.2"/>
    <hyperlink ref="A45" location="C.3!A1" display="C.3"/>
    <hyperlink ref="A46" location="C.4!A1" display="C.4"/>
    <hyperlink ref="A47" location="C.5!A1" display="C.5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>
      <selection activeCell="A2" sqref="A2"/>
    </sheetView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0" max="240" width="15.5703125" bestFit="1" customWidth="1"/>
    <col min="241" max="241" width="8.42578125" bestFit="1" customWidth="1"/>
    <col min="242" max="242" width="16.42578125" bestFit="1" customWidth="1"/>
    <col min="243" max="243" width="17.28515625" bestFit="1" customWidth="1"/>
    <col min="244" max="244" width="16.85546875" bestFit="1" customWidth="1"/>
    <col min="245" max="245" width="16.7109375" bestFit="1" customWidth="1"/>
    <col min="246" max="246" width="18.85546875" bestFit="1" customWidth="1"/>
    <col min="247" max="247" width="14.5703125" bestFit="1" customWidth="1"/>
    <col min="248" max="248" width="14.85546875" bestFit="1" customWidth="1"/>
    <col min="249" max="249" width="14.85546875" customWidth="1"/>
    <col min="250" max="250" width="15" bestFit="1" customWidth="1"/>
    <col min="251" max="251" width="12.28515625" bestFit="1" customWidth="1"/>
    <col min="252" max="252" width="9.5703125" bestFit="1" customWidth="1"/>
    <col min="268" max="268" width="22.5703125" bestFit="1" customWidth="1"/>
    <col min="496" max="496" width="15.5703125" bestFit="1" customWidth="1"/>
    <col min="497" max="497" width="8.42578125" bestFit="1" customWidth="1"/>
    <col min="498" max="498" width="16.42578125" bestFit="1" customWidth="1"/>
    <col min="499" max="499" width="17.28515625" bestFit="1" customWidth="1"/>
    <col min="500" max="500" width="16.85546875" bestFit="1" customWidth="1"/>
    <col min="501" max="501" width="16.7109375" bestFit="1" customWidth="1"/>
    <col min="502" max="502" width="18.85546875" bestFit="1" customWidth="1"/>
    <col min="503" max="503" width="14.5703125" bestFit="1" customWidth="1"/>
    <col min="504" max="504" width="14.85546875" bestFit="1" customWidth="1"/>
    <col min="505" max="505" width="14.85546875" customWidth="1"/>
    <col min="506" max="506" width="15" bestFit="1" customWidth="1"/>
    <col min="507" max="507" width="12.28515625" bestFit="1" customWidth="1"/>
    <col min="508" max="508" width="9.5703125" bestFit="1" customWidth="1"/>
    <col min="524" max="524" width="22.5703125" bestFit="1" customWidth="1"/>
    <col min="752" max="752" width="15.5703125" bestFit="1" customWidth="1"/>
    <col min="753" max="753" width="8.42578125" bestFit="1" customWidth="1"/>
    <col min="754" max="754" width="16.42578125" bestFit="1" customWidth="1"/>
    <col min="755" max="755" width="17.28515625" bestFit="1" customWidth="1"/>
    <col min="756" max="756" width="16.85546875" bestFit="1" customWidth="1"/>
    <col min="757" max="757" width="16.7109375" bestFit="1" customWidth="1"/>
    <col min="758" max="758" width="18.85546875" bestFit="1" customWidth="1"/>
    <col min="759" max="759" width="14.5703125" bestFit="1" customWidth="1"/>
    <col min="760" max="760" width="14.85546875" bestFit="1" customWidth="1"/>
    <col min="761" max="761" width="14.85546875" customWidth="1"/>
    <col min="762" max="762" width="15" bestFit="1" customWidth="1"/>
    <col min="763" max="763" width="12.28515625" bestFit="1" customWidth="1"/>
    <col min="764" max="764" width="9.5703125" bestFit="1" customWidth="1"/>
    <col min="780" max="780" width="22.5703125" bestFit="1" customWidth="1"/>
    <col min="1008" max="1008" width="15.5703125" bestFit="1" customWidth="1"/>
    <col min="1009" max="1009" width="8.42578125" bestFit="1" customWidth="1"/>
    <col min="1010" max="1010" width="16.42578125" bestFit="1" customWidth="1"/>
    <col min="1011" max="1011" width="17.28515625" bestFit="1" customWidth="1"/>
    <col min="1012" max="1012" width="16.85546875" bestFit="1" customWidth="1"/>
    <col min="1013" max="1013" width="16.7109375" bestFit="1" customWidth="1"/>
    <col min="1014" max="1014" width="18.85546875" bestFit="1" customWidth="1"/>
    <col min="1015" max="1015" width="14.5703125" bestFit="1" customWidth="1"/>
    <col min="1016" max="1016" width="14.85546875" bestFit="1" customWidth="1"/>
    <col min="1017" max="1017" width="14.85546875" customWidth="1"/>
    <col min="1018" max="1018" width="15" bestFit="1" customWidth="1"/>
    <col min="1019" max="1019" width="12.28515625" bestFit="1" customWidth="1"/>
    <col min="1020" max="1020" width="9.5703125" bestFit="1" customWidth="1"/>
    <col min="1036" max="1036" width="22.5703125" bestFit="1" customWidth="1"/>
    <col min="1264" max="1264" width="15.5703125" bestFit="1" customWidth="1"/>
    <col min="1265" max="1265" width="8.42578125" bestFit="1" customWidth="1"/>
    <col min="1266" max="1266" width="16.42578125" bestFit="1" customWidth="1"/>
    <col min="1267" max="1267" width="17.28515625" bestFit="1" customWidth="1"/>
    <col min="1268" max="1268" width="16.85546875" bestFit="1" customWidth="1"/>
    <col min="1269" max="1269" width="16.7109375" bestFit="1" customWidth="1"/>
    <col min="1270" max="1270" width="18.85546875" bestFit="1" customWidth="1"/>
    <col min="1271" max="1271" width="14.5703125" bestFit="1" customWidth="1"/>
    <col min="1272" max="1272" width="14.85546875" bestFit="1" customWidth="1"/>
    <col min="1273" max="1273" width="14.85546875" customWidth="1"/>
    <col min="1274" max="1274" width="15" bestFit="1" customWidth="1"/>
    <col min="1275" max="1275" width="12.28515625" bestFit="1" customWidth="1"/>
    <col min="1276" max="1276" width="9.5703125" bestFit="1" customWidth="1"/>
    <col min="1292" max="1292" width="22.5703125" bestFit="1" customWidth="1"/>
    <col min="1520" max="1520" width="15.5703125" bestFit="1" customWidth="1"/>
    <col min="1521" max="1521" width="8.42578125" bestFit="1" customWidth="1"/>
    <col min="1522" max="1522" width="16.42578125" bestFit="1" customWidth="1"/>
    <col min="1523" max="1523" width="17.28515625" bestFit="1" customWidth="1"/>
    <col min="1524" max="1524" width="16.85546875" bestFit="1" customWidth="1"/>
    <col min="1525" max="1525" width="16.7109375" bestFit="1" customWidth="1"/>
    <col min="1526" max="1526" width="18.85546875" bestFit="1" customWidth="1"/>
    <col min="1527" max="1527" width="14.5703125" bestFit="1" customWidth="1"/>
    <col min="1528" max="1528" width="14.85546875" bestFit="1" customWidth="1"/>
    <col min="1529" max="1529" width="14.85546875" customWidth="1"/>
    <col min="1530" max="1530" width="15" bestFit="1" customWidth="1"/>
    <col min="1531" max="1531" width="12.28515625" bestFit="1" customWidth="1"/>
    <col min="1532" max="1532" width="9.5703125" bestFit="1" customWidth="1"/>
    <col min="1548" max="1548" width="22.5703125" bestFit="1" customWidth="1"/>
    <col min="1776" max="1776" width="15.5703125" bestFit="1" customWidth="1"/>
    <col min="1777" max="1777" width="8.42578125" bestFit="1" customWidth="1"/>
    <col min="1778" max="1778" width="16.42578125" bestFit="1" customWidth="1"/>
    <col min="1779" max="1779" width="17.28515625" bestFit="1" customWidth="1"/>
    <col min="1780" max="1780" width="16.85546875" bestFit="1" customWidth="1"/>
    <col min="1781" max="1781" width="16.7109375" bestFit="1" customWidth="1"/>
    <col min="1782" max="1782" width="18.85546875" bestFit="1" customWidth="1"/>
    <col min="1783" max="1783" width="14.5703125" bestFit="1" customWidth="1"/>
    <col min="1784" max="1784" width="14.85546875" bestFit="1" customWidth="1"/>
    <col min="1785" max="1785" width="14.85546875" customWidth="1"/>
    <col min="1786" max="1786" width="15" bestFit="1" customWidth="1"/>
    <col min="1787" max="1787" width="12.28515625" bestFit="1" customWidth="1"/>
    <col min="1788" max="1788" width="9.5703125" bestFit="1" customWidth="1"/>
    <col min="1804" max="1804" width="22.5703125" bestFit="1" customWidth="1"/>
    <col min="2032" max="2032" width="15.5703125" bestFit="1" customWidth="1"/>
    <col min="2033" max="2033" width="8.42578125" bestFit="1" customWidth="1"/>
    <col min="2034" max="2034" width="16.42578125" bestFit="1" customWidth="1"/>
    <col min="2035" max="2035" width="17.28515625" bestFit="1" customWidth="1"/>
    <col min="2036" max="2036" width="16.85546875" bestFit="1" customWidth="1"/>
    <col min="2037" max="2037" width="16.7109375" bestFit="1" customWidth="1"/>
    <col min="2038" max="2038" width="18.85546875" bestFit="1" customWidth="1"/>
    <col min="2039" max="2039" width="14.5703125" bestFit="1" customWidth="1"/>
    <col min="2040" max="2040" width="14.85546875" bestFit="1" customWidth="1"/>
    <col min="2041" max="2041" width="14.85546875" customWidth="1"/>
    <col min="2042" max="2042" width="15" bestFit="1" customWidth="1"/>
    <col min="2043" max="2043" width="12.28515625" bestFit="1" customWidth="1"/>
    <col min="2044" max="2044" width="9.5703125" bestFit="1" customWidth="1"/>
    <col min="2060" max="2060" width="22.5703125" bestFit="1" customWidth="1"/>
    <col min="2288" max="2288" width="15.5703125" bestFit="1" customWidth="1"/>
    <col min="2289" max="2289" width="8.42578125" bestFit="1" customWidth="1"/>
    <col min="2290" max="2290" width="16.42578125" bestFit="1" customWidth="1"/>
    <col min="2291" max="2291" width="17.28515625" bestFit="1" customWidth="1"/>
    <col min="2292" max="2292" width="16.85546875" bestFit="1" customWidth="1"/>
    <col min="2293" max="2293" width="16.7109375" bestFit="1" customWidth="1"/>
    <col min="2294" max="2294" width="18.85546875" bestFit="1" customWidth="1"/>
    <col min="2295" max="2295" width="14.5703125" bestFit="1" customWidth="1"/>
    <col min="2296" max="2296" width="14.85546875" bestFit="1" customWidth="1"/>
    <col min="2297" max="2297" width="14.85546875" customWidth="1"/>
    <col min="2298" max="2298" width="15" bestFit="1" customWidth="1"/>
    <col min="2299" max="2299" width="12.28515625" bestFit="1" customWidth="1"/>
    <col min="2300" max="2300" width="9.5703125" bestFit="1" customWidth="1"/>
    <col min="2316" max="2316" width="22.5703125" bestFit="1" customWidth="1"/>
    <col min="2544" max="2544" width="15.5703125" bestFit="1" customWidth="1"/>
    <col min="2545" max="2545" width="8.42578125" bestFit="1" customWidth="1"/>
    <col min="2546" max="2546" width="16.42578125" bestFit="1" customWidth="1"/>
    <col min="2547" max="2547" width="17.28515625" bestFit="1" customWidth="1"/>
    <col min="2548" max="2548" width="16.85546875" bestFit="1" customWidth="1"/>
    <col min="2549" max="2549" width="16.7109375" bestFit="1" customWidth="1"/>
    <col min="2550" max="2550" width="18.85546875" bestFit="1" customWidth="1"/>
    <col min="2551" max="2551" width="14.5703125" bestFit="1" customWidth="1"/>
    <col min="2552" max="2552" width="14.85546875" bestFit="1" customWidth="1"/>
    <col min="2553" max="2553" width="14.85546875" customWidth="1"/>
    <col min="2554" max="2554" width="15" bestFit="1" customWidth="1"/>
    <col min="2555" max="2555" width="12.28515625" bestFit="1" customWidth="1"/>
    <col min="2556" max="2556" width="9.5703125" bestFit="1" customWidth="1"/>
    <col min="2572" max="2572" width="22.5703125" bestFit="1" customWidth="1"/>
    <col min="2800" max="2800" width="15.5703125" bestFit="1" customWidth="1"/>
    <col min="2801" max="2801" width="8.42578125" bestFit="1" customWidth="1"/>
    <col min="2802" max="2802" width="16.42578125" bestFit="1" customWidth="1"/>
    <col min="2803" max="2803" width="17.28515625" bestFit="1" customWidth="1"/>
    <col min="2804" max="2804" width="16.85546875" bestFit="1" customWidth="1"/>
    <col min="2805" max="2805" width="16.7109375" bestFit="1" customWidth="1"/>
    <col min="2806" max="2806" width="18.85546875" bestFit="1" customWidth="1"/>
    <col min="2807" max="2807" width="14.5703125" bestFit="1" customWidth="1"/>
    <col min="2808" max="2808" width="14.85546875" bestFit="1" customWidth="1"/>
    <col min="2809" max="2809" width="14.85546875" customWidth="1"/>
    <col min="2810" max="2810" width="15" bestFit="1" customWidth="1"/>
    <col min="2811" max="2811" width="12.28515625" bestFit="1" customWidth="1"/>
    <col min="2812" max="2812" width="9.5703125" bestFit="1" customWidth="1"/>
    <col min="2828" max="2828" width="22.5703125" bestFit="1" customWidth="1"/>
    <col min="3056" max="3056" width="15.5703125" bestFit="1" customWidth="1"/>
    <col min="3057" max="3057" width="8.42578125" bestFit="1" customWidth="1"/>
    <col min="3058" max="3058" width="16.42578125" bestFit="1" customWidth="1"/>
    <col min="3059" max="3059" width="17.28515625" bestFit="1" customWidth="1"/>
    <col min="3060" max="3060" width="16.85546875" bestFit="1" customWidth="1"/>
    <col min="3061" max="3061" width="16.7109375" bestFit="1" customWidth="1"/>
    <col min="3062" max="3062" width="18.85546875" bestFit="1" customWidth="1"/>
    <col min="3063" max="3063" width="14.5703125" bestFit="1" customWidth="1"/>
    <col min="3064" max="3064" width="14.85546875" bestFit="1" customWidth="1"/>
    <col min="3065" max="3065" width="14.85546875" customWidth="1"/>
    <col min="3066" max="3066" width="15" bestFit="1" customWidth="1"/>
    <col min="3067" max="3067" width="12.28515625" bestFit="1" customWidth="1"/>
    <col min="3068" max="3068" width="9.5703125" bestFit="1" customWidth="1"/>
    <col min="3084" max="3084" width="22.5703125" bestFit="1" customWidth="1"/>
    <col min="3312" max="3312" width="15.5703125" bestFit="1" customWidth="1"/>
    <col min="3313" max="3313" width="8.42578125" bestFit="1" customWidth="1"/>
    <col min="3314" max="3314" width="16.42578125" bestFit="1" customWidth="1"/>
    <col min="3315" max="3315" width="17.28515625" bestFit="1" customWidth="1"/>
    <col min="3316" max="3316" width="16.85546875" bestFit="1" customWidth="1"/>
    <col min="3317" max="3317" width="16.7109375" bestFit="1" customWidth="1"/>
    <col min="3318" max="3318" width="18.85546875" bestFit="1" customWidth="1"/>
    <col min="3319" max="3319" width="14.5703125" bestFit="1" customWidth="1"/>
    <col min="3320" max="3320" width="14.85546875" bestFit="1" customWidth="1"/>
    <col min="3321" max="3321" width="14.85546875" customWidth="1"/>
    <col min="3322" max="3322" width="15" bestFit="1" customWidth="1"/>
    <col min="3323" max="3323" width="12.28515625" bestFit="1" customWidth="1"/>
    <col min="3324" max="3324" width="9.5703125" bestFit="1" customWidth="1"/>
    <col min="3340" max="3340" width="22.5703125" bestFit="1" customWidth="1"/>
    <col min="3568" max="3568" width="15.5703125" bestFit="1" customWidth="1"/>
    <col min="3569" max="3569" width="8.42578125" bestFit="1" customWidth="1"/>
    <col min="3570" max="3570" width="16.42578125" bestFit="1" customWidth="1"/>
    <col min="3571" max="3571" width="17.28515625" bestFit="1" customWidth="1"/>
    <col min="3572" max="3572" width="16.85546875" bestFit="1" customWidth="1"/>
    <col min="3573" max="3573" width="16.7109375" bestFit="1" customWidth="1"/>
    <col min="3574" max="3574" width="18.85546875" bestFit="1" customWidth="1"/>
    <col min="3575" max="3575" width="14.5703125" bestFit="1" customWidth="1"/>
    <col min="3576" max="3576" width="14.85546875" bestFit="1" customWidth="1"/>
    <col min="3577" max="3577" width="14.85546875" customWidth="1"/>
    <col min="3578" max="3578" width="15" bestFit="1" customWidth="1"/>
    <col min="3579" max="3579" width="12.28515625" bestFit="1" customWidth="1"/>
    <col min="3580" max="3580" width="9.5703125" bestFit="1" customWidth="1"/>
    <col min="3596" max="3596" width="22.5703125" bestFit="1" customWidth="1"/>
    <col min="3824" max="3824" width="15.5703125" bestFit="1" customWidth="1"/>
    <col min="3825" max="3825" width="8.42578125" bestFit="1" customWidth="1"/>
    <col min="3826" max="3826" width="16.42578125" bestFit="1" customWidth="1"/>
    <col min="3827" max="3827" width="17.28515625" bestFit="1" customWidth="1"/>
    <col min="3828" max="3828" width="16.85546875" bestFit="1" customWidth="1"/>
    <col min="3829" max="3829" width="16.7109375" bestFit="1" customWidth="1"/>
    <col min="3830" max="3830" width="18.85546875" bestFit="1" customWidth="1"/>
    <col min="3831" max="3831" width="14.5703125" bestFit="1" customWidth="1"/>
    <col min="3832" max="3832" width="14.85546875" bestFit="1" customWidth="1"/>
    <col min="3833" max="3833" width="14.85546875" customWidth="1"/>
    <col min="3834" max="3834" width="15" bestFit="1" customWidth="1"/>
    <col min="3835" max="3835" width="12.28515625" bestFit="1" customWidth="1"/>
    <col min="3836" max="3836" width="9.5703125" bestFit="1" customWidth="1"/>
    <col min="3852" max="3852" width="22.5703125" bestFit="1" customWidth="1"/>
    <col min="4080" max="4080" width="15.5703125" bestFit="1" customWidth="1"/>
    <col min="4081" max="4081" width="8.42578125" bestFit="1" customWidth="1"/>
    <col min="4082" max="4082" width="16.42578125" bestFit="1" customWidth="1"/>
    <col min="4083" max="4083" width="17.28515625" bestFit="1" customWidth="1"/>
    <col min="4084" max="4084" width="16.85546875" bestFit="1" customWidth="1"/>
    <col min="4085" max="4085" width="16.7109375" bestFit="1" customWidth="1"/>
    <col min="4086" max="4086" width="18.85546875" bestFit="1" customWidth="1"/>
    <col min="4087" max="4087" width="14.5703125" bestFit="1" customWidth="1"/>
    <col min="4088" max="4088" width="14.85546875" bestFit="1" customWidth="1"/>
    <col min="4089" max="4089" width="14.85546875" customWidth="1"/>
    <col min="4090" max="4090" width="15" bestFit="1" customWidth="1"/>
    <col min="4091" max="4091" width="12.28515625" bestFit="1" customWidth="1"/>
    <col min="4092" max="4092" width="9.5703125" bestFit="1" customWidth="1"/>
    <col min="4108" max="4108" width="22.5703125" bestFit="1" customWidth="1"/>
    <col min="4336" max="4336" width="15.5703125" bestFit="1" customWidth="1"/>
    <col min="4337" max="4337" width="8.42578125" bestFit="1" customWidth="1"/>
    <col min="4338" max="4338" width="16.42578125" bestFit="1" customWidth="1"/>
    <col min="4339" max="4339" width="17.28515625" bestFit="1" customWidth="1"/>
    <col min="4340" max="4340" width="16.85546875" bestFit="1" customWidth="1"/>
    <col min="4341" max="4341" width="16.7109375" bestFit="1" customWidth="1"/>
    <col min="4342" max="4342" width="18.85546875" bestFit="1" customWidth="1"/>
    <col min="4343" max="4343" width="14.5703125" bestFit="1" customWidth="1"/>
    <col min="4344" max="4344" width="14.85546875" bestFit="1" customWidth="1"/>
    <col min="4345" max="4345" width="14.85546875" customWidth="1"/>
    <col min="4346" max="4346" width="15" bestFit="1" customWidth="1"/>
    <col min="4347" max="4347" width="12.28515625" bestFit="1" customWidth="1"/>
    <col min="4348" max="4348" width="9.5703125" bestFit="1" customWidth="1"/>
    <col min="4364" max="4364" width="22.5703125" bestFit="1" customWidth="1"/>
    <col min="4592" max="4592" width="15.5703125" bestFit="1" customWidth="1"/>
    <col min="4593" max="4593" width="8.42578125" bestFit="1" customWidth="1"/>
    <col min="4594" max="4594" width="16.42578125" bestFit="1" customWidth="1"/>
    <col min="4595" max="4595" width="17.28515625" bestFit="1" customWidth="1"/>
    <col min="4596" max="4596" width="16.85546875" bestFit="1" customWidth="1"/>
    <col min="4597" max="4597" width="16.7109375" bestFit="1" customWidth="1"/>
    <col min="4598" max="4598" width="18.85546875" bestFit="1" customWidth="1"/>
    <col min="4599" max="4599" width="14.5703125" bestFit="1" customWidth="1"/>
    <col min="4600" max="4600" width="14.85546875" bestFit="1" customWidth="1"/>
    <col min="4601" max="4601" width="14.85546875" customWidth="1"/>
    <col min="4602" max="4602" width="15" bestFit="1" customWidth="1"/>
    <col min="4603" max="4603" width="12.28515625" bestFit="1" customWidth="1"/>
    <col min="4604" max="4604" width="9.5703125" bestFit="1" customWidth="1"/>
    <col min="4620" max="4620" width="22.5703125" bestFit="1" customWidth="1"/>
    <col min="4848" max="4848" width="15.5703125" bestFit="1" customWidth="1"/>
    <col min="4849" max="4849" width="8.42578125" bestFit="1" customWidth="1"/>
    <col min="4850" max="4850" width="16.42578125" bestFit="1" customWidth="1"/>
    <col min="4851" max="4851" width="17.28515625" bestFit="1" customWidth="1"/>
    <col min="4852" max="4852" width="16.85546875" bestFit="1" customWidth="1"/>
    <col min="4853" max="4853" width="16.7109375" bestFit="1" customWidth="1"/>
    <col min="4854" max="4854" width="18.85546875" bestFit="1" customWidth="1"/>
    <col min="4855" max="4855" width="14.5703125" bestFit="1" customWidth="1"/>
    <col min="4856" max="4856" width="14.85546875" bestFit="1" customWidth="1"/>
    <col min="4857" max="4857" width="14.85546875" customWidth="1"/>
    <col min="4858" max="4858" width="15" bestFit="1" customWidth="1"/>
    <col min="4859" max="4859" width="12.28515625" bestFit="1" customWidth="1"/>
    <col min="4860" max="4860" width="9.5703125" bestFit="1" customWidth="1"/>
    <col min="4876" max="4876" width="22.5703125" bestFit="1" customWidth="1"/>
    <col min="5104" max="5104" width="15.5703125" bestFit="1" customWidth="1"/>
    <col min="5105" max="5105" width="8.42578125" bestFit="1" customWidth="1"/>
    <col min="5106" max="5106" width="16.42578125" bestFit="1" customWidth="1"/>
    <col min="5107" max="5107" width="17.28515625" bestFit="1" customWidth="1"/>
    <col min="5108" max="5108" width="16.85546875" bestFit="1" customWidth="1"/>
    <col min="5109" max="5109" width="16.7109375" bestFit="1" customWidth="1"/>
    <col min="5110" max="5110" width="18.85546875" bestFit="1" customWidth="1"/>
    <col min="5111" max="5111" width="14.5703125" bestFit="1" customWidth="1"/>
    <col min="5112" max="5112" width="14.85546875" bestFit="1" customWidth="1"/>
    <col min="5113" max="5113" width="14.85546875" customWidth="1"/>
    <col min="5114" max="5114" width="15" bestFit="1" customWidth="1"/>
    <col min="5115" max="5115" width="12.28515625" bestFit="1" customWidth="1"/>
    <col min="5116" max="5116" width="9.5703125" bestFit="1" customWidth="1"/>
    <col min="5132" max="5132" width="22.5703125" bestFit="1" customWidth="1"/>
    <col min="5360" max="5360" width="15.5703125" bestFit="1" customWidth="1"/>
    <col min="5361" max="5361" width="8.42578125" bestFit="1" customWidth="1"/>
    <col min="5362" max="5362" width="16.42578125" bestFit="1" customWidth="1"/>
    <col min="5363" max="5363" width="17.28515625" bestFit="1" customWidth="1"/>
    <col min="5364" max="5364" width="16.85546875" bestFit="1" customWidth="1"/>
    <col min="5365" max="5365" width="16.7109375" bestFit="1" customWidth="1"/>
    <col min="5366" max="5366" width="18.85546875" bestFit="1" customWidth="1"/>
    <col min="5367" max="5367" width="14.5703125" bestFit="1" customWidth="1"/>
    <col min="5368" max="5368" width="14.85546875" bestFit="1" customWidth="1"/>
    <col min="5369" max="5369" width="14.85546875" customWidth="1"/>
    <col min="5370" max="5370" width="15" bestFit="1" customWidth="1"/>
    <col min="5371" max="5371" width="12.28515625" bestFit="1" customWidth="1"/>
    <col min="5372" max="5372" width="9.5703125" bestFit="1" customWidth="1"/>
    <col min="5388" max="5388" width="22.5703125" bestFit="1" customWidth="1"/>
    <col min="5616" max="5616" width="15.5703125" bestFit="1" customWidth="1"/>
    <col min="5617" max="5617" width="8.42578125" bestFit="1" customWidth="1"/>
    <col min="5618" max="5618" width="16.42578125" bestFit="1" customWidth="1"/>
    <col min="5619" max="5619" width="17.28515625" bestFit="1" customWidth="1"/>
    <col min="5620" max="5620" width="16.85546875" bestFit="1" customWidth="1"/>
    <col min="5621" max="5621" width="16.7109375" bestFit="1" customWidth="1"/>
    <col min="5622" max="5622" width="18.85546875" bestFit="1" customWidth="1"/>
    <col min="5623" max="5623" width="14.5703125" bestFit="1" customWidth="1"/>
    <col min="5624" max="5624" width="14.85546875" bestFit="1" customWidth="1"/>
    <col min="5625" max="5625" width="14.85546875" customWidth="1"/>
    <col min="5626" max="5626" width="15" bestFit="1" customWidth="1"/>
    <col min="5627" max="5627" width="12.28515625" bestFit="1" customWidth="1"/>
    <col min="5628" max="5628" width="9.5703125" bestFit="1" customWidth="1"/>
    <col min="5644" max="5644" width="22.5703125" bestFit="1" customWidth="1"/>
    <col min="5872" max="5872" width="15.5703125" bestFit="1" customWidth="1"/>
    <col min="5873" max="5873" width="8.42578125" bestFit="1" customWidth="1"/>
    <col min="5874" max="5874" width="16.42578125" bestFit="1" customWidth="1"/>
    <col min="5875" max="5875" width="17.28515625" bestFit="1" customWidth="1"/>
    <col min="5876" max="5876" width="16.85546875" bestFit="1" customWidth="1"/>
    <col min="5877" max="5877" width="16.7109375" bestFit="1" customWidth="1"/>
    <col min="5878" max="5878" width="18.85546875" bestFit="1" customWidth="1"/>
    <col min="5879" max="5879" width="14.5703125" bestFit="1" customWidth="1"/>
    <col min="5880" max="5880" width="14.85546875" bestFit="1" customWidth="1"/>
    <col min="5881" max="5881" width="14.85546875" customWidth="1"/>
    <col min="5882" max="5882" width="15" bestFit="1" customWidth="1"/>
    <col min="5883" max="5883" width="12.28515625" bestFit="1" customWidth="1"/>
    <col min="5884" max="5884" width="9.5703125" bestFit="1" customWidth="1"/>
    <col min="5900" max="5900" width="22.5703125" bestFit="1" customWidth="1"/>
    <col min="6128" max="6128" width="15.5703125" bestFit="1" customWidth="1"/>
    <col min="6129" max="6129" width="8.42578125" bestFit="1" customWidth="1"/>
    <col min="6130" max="6130" width="16.42578125" bestFit="1" customWidth="1"/>
    <col min="6131" max="6131" width="17.28515625" bestFit="1" customWidth="1"/>
    <col min="6132" max="6132" width="16.85546875" bestFit="1" customWidth="1"/>
    <col min="6133" max="6133" width="16.7109375" bestFit="1" customWidth="1"/>
    <col min="6134" max="6134" width="18.85546875" bestFit="1" customWidth="1"/>
    <col min="6135" max="6135" width="14.5703125" bestFit="1" customWidth="1"/>
    <col min="6136" max="6136" width="14.85546875" bestFit="1" customWidth="1"/>
    <col min="6137" max="6137" width="14.85546875" customWidth="1"/>
    <col min="6138" max="6138" width="15" bestFit="1" customWidth="1"/>
    <col min="6139" max="6139" width="12.28515625" bestFit="1" customWidth="1"/>
    <col min="6140" max="6140" width="9.5703125" bestFit="1" customWidth="1"/>
    <col min="6156" max="6156" width="22.5703125" bestFit="1" customWidth="1"/>
    <col min="6384" max="6384" width="15.5703125" bestFit="1" customWidth="1"/>
    <col min="6385" max="6385" width="8.42578125" bestFit="1" customWidth="1"/>
    <col min="6386" max="6386" width="16.42578125" bestFit="1" customWidth="1"/>
    <col min="6387" max="6387" width="17.28515625" bestFit="1" customWidth="1"/>
    <col min="6388" max="6388" width="16.85546875" bestFit="1" customWidth="1"/>
    <col min="6389" max="6389" width="16.7109375" bestFit="1" customWidth="1"/>
    <col min="6390" max="6390" width="18.85546875" bestFit="1" customWidth="1"/>
    <col min="6391" max="6391" width="14.5703125" bestFit="1" customWidth="1"/>
    <col min="6392" max="6392" width="14.85546875" bestFit="1" customWidth="1"/>
    <col min="6393" max="6393" width="14.85546875" customWidth="1"/>
    <col min="6394" max="6394" width="15" bestFit="1" customWidth="1"/>
    <col min="6395" max="6395" width="12.28515625" bestFit="1" customWidth="1"/>
    <col min="6396" max="6396" width="9.5703125" bestFit="1" customWidth="1"/>
    <col min="6412" max="6412" width="22.5703125" bestFit="1" customWidth="1"/>
    <col min="6640" max="6640" width="15.5703125" bestFit="1" customWidth="1"/>
    <col min="6641" max="6641" width="8.42578125" bestFit="1" customWidth="1"/>
    <col min="6642" max="6642" width="16.42578125" bestFit="1" customWidth="1"/>
    <col min="6643" max="6643" width="17.28515625" bestFit="1" customWidth="1"/>
    <col min="6644" max="6644" width="16.85546875" bestFit="1" customWidth="1"/>
    <col min="6645" max="6645" width="16.7109375" bestFit="1" customWidth="1"/>
    <col min="6646" max="6646" width="18.85546875" bestFit="1" customWidth="1"/>
    <col min="6647" max="6647" width="14.5703125" bestFit="1" customWidth="1"/>
    <col min="6648" max="6648" width="14.85546875" bestFit="1" customWidth="1"/>
    <col min="6649" max="6649" width="14.85546875" customWidth="1"/>
    <col min="6650" max="6650" width="15" bestFit="1" customWidth="1"/>
    <col min="6651" max="6651" width="12.28515625" bestFit="1" customWidth="1"/>
    <col min="6652" max="6652" width="9.5703125" bestFit="1" customWidth="1"/>
    <col min="6668" max="6668" width="22.5703125" bestFit="1" customWidth="1"/>
    <col min="6896" max="6896" width="15.5703125" bestFit="1" customWidth="1"/>
    <col min="6897" max="6897" width="8.42578125" bestFit="1" customWidth="1"/>
    <col min="6898" max="6898" width="16.42578125" bestFit="1" customWidth="1"/>
    <col min="6899" max="6899" width="17.28515625" bestFit="1" customWidth="1"/>
    <col min="6900" max="6900" width="16.85546875" bestFit="1" customWidth="1"/>
    <col min="6901" max="6901" width="16.7109375" bestFit="1" customWidth="1"/>
    <col min="6902" max="6902" width="18.85546875" bestFit="1" customWidth="1"/>
    <col min="6903" max="6903" width="14.5703125" bestFit="1" customWidth="1"/>
    <col min="6904" max="6904" width="14.85546875" bestFit="1" customWidth="1"/>
    <col min="6905" max="6905" width="14.85546875" customWidth="1"/>
    <col min="6906" max="6906" width="15" bestFit="1" customWidth="1"/>
    <col min="6907" max="6907" width="12.28515625" bestFit="1" customWidth="1"/>
    <col min="6908" max="6908" width="9.5703125" bestFit="1" customWidth="1"/>
    <col min="6924" max="6924" width="22.5703125" bestFit="1" customWidth="1"/>
    <col min="7152" max="7152" width="15.5703125" bestFit="1" customWidth="1"/>
    <col min="7153" max="7153" width="8.42578125" bestFit="1" customWidth="1"/>
    <col min="7154" max="7154" width="16.42578125" bestFit="1" customWidth="1"/>
    <col min="7155" max="7155" width="17.28515625" bestFit="1" customWidth="1"/>
    <col min="7156" max="7156" width="16.85546875" bestFit="1" customWidth="1"/>
    <col min="7157" max="7157" width="16.7109375" bestFit="1" customWidth="1"/>
    <col min="7158" max="7158" width="18.85546875" bestFit="1" customWidth="1"/>
    <col min="7159" max="7159" width="14.5703125" bestFit="1" customWidth="1"/>
    <col min="7160" max="7160" width="14.85546875" bestFit="1" customWidth="1"/>
    <col min="7161" max="7161" width="14.85546875" customWidth="1"/>
    <col min="7162" max="7162" width="15" bestFit="1" customWidth="1"/>
    <col min="7163" max="7163" width="12.28515625" bestFit="1" customWidth="1"/>
    <col min="7164" max="7164" width="9.5703125" bestFit="1" customWidth="1"/>
    <col min="7180" max="7180" width="22.5703125" bestFit="1" customWidth="1"/>
    <col min="7408" max="7408" width="15.5703125" bestFit="1" customWidth="1"/>
    <col min="7409" max="7409" width="8.42578125" bestFit="1" customWidth="1"/>
    <col min="7410" max="7410" width="16.42578125" bestFit="1" customWidth="1"/>
    <col min="7411" max="7411" width="17.28515625" bestFit="1" customWidth="1"/>
    <col min="7412" max="7412" width="16.85546875" bestFit="1" customWidth="1"/>
    <col min="7413" max="7413" width="16.7109375" bestFit="1" customWidth="1"/>
    <col min="7414" max="7414" width="18.85546875" bestFit="1" customWidth="1"/>
    <col min="7415" max="7415" width="14.5703125" bestFit="1" customWidth="1"/>
    <col min="7416" max="7416" width="14.85546875" bestFit="1" customWidth="1"/>
    <col min="7417" max="7417" width="14.85546875" customWidth="1"/>
    <col min="7418" max="7418" width="15" bestFit="1" customWidth="1"/>
    <col min="7419" max="7419" width="12.28515625" bestFit="1" customWidth="1"/>
    <col min="7420" max="7420" width="9.5703125" bestFit="1" customWidth="1"/>
    <col min="7436" max="7436" width="22.5703125" bestFit="1" customWidth="1"/>
    <col min="7664" max="7664" width="15.5703125" bestFit="1" customWidth="1"/>
    <col min="7665" max="7665" width="8.42578125" bestFit="1" customWidth="1"/>
    <col min="7666" max="7666" width="16.42578125" bestFit="1" customWidth="1"/>
    <col min="7667" max="7667" width="17.28515625" bestFit="1" customWidth="1"/>
    <col min="7668" max="7668" width="16.85546875" bestFit="1" customWidth="1"/>
    <col min="7669" max="7669" width="16.7109375" bestFit="1" customWidth="1"/>
    <col min="7670" max="7670" width="18.85546875" bestFit="1" customWidth="1"/>
    <col min="7671" max="7671" width="14.5703125" bestFit="1" customWidth="1"/>
    <col min="7672" max="7672" width="14.85546875" bestFit="1" customWidth="1"/>
    <col min="7673" max="7673" width="14.85546875" customWidth="1"/>
    <col min="7674" max="7674" width="15" bestFit="1" customWidth="1"/>
    <col min="7675" max="7675" width="12.28515625" bestFit="1" customWidth="1"/>
    <col min="7676" max="7676" width="9.5703125" bestFit="1" customWidth="1"/>
    <col min="7692" max="7692" width="22.5703125" bestFit="1" customWidth="1"/>
    <col min="7920" max="7920" width="15.5703125" bestFit="1" customWidth="1"/>
    <col min="7921" max="7921" width="8.42578125" bestFit="1" customWidth="1"/>
    <col min="7922" max="7922" width="16.42578125" bestFit="1" customWidth="1"/>
    <col min="7923" max="7923" width="17.28515625" bestFit="1" customWidth="1"/>
    <col min="7924" max="7924" width="16.85546875" bestFit="1" customWidth="1"/>
    <col min="7925" max="7925" width="16.7109375" bestFit="1" customWidth="1"/>
    <col min="7926" max="7926" width="18.85546875" bestFit="1" customWidth="1"/>
    <col min="7927" max="7927" width="14.5703125" bestFit="1" customWidth="1"/>
    <col min="7928" max="7928" width="14.85546875" bestFit="1" customWidth="1"/>
    <col min="7929" max="7929" width="14.85546875" customWidth="1"/>
    <col min="7930" max="7930" width="15" bestFit="1" customWidth="1"/>
    <col min="7931" max="7931" width="12.28515625" bestFit="1" customWidth="1"/>
    <col min="7932" max="7932" width="9.5703125" bestFit="1" customWidth="1"/>
    <col min="7948" max="7948" width="22.5703125" bestFit="1" customWidth="1"/>
    <col min="8176" max="8176" width="15.5703125" bestFit="1" customWidth="1"/>
    <col min="8177" max="8177" width="8.42578125" bestFit="1" customWidth="1"/>
    <col min="8178" max="8178" width="16.42578125" bestFit="1" customWidth="1"/>
    <col min="8179" max="8179" width="17.28515625" bestFit="1" customWidth="1"/>
    <col min="8180" max="8180" width="16.85546875" bestFit="1" customWidth="1"/>
    <col min="8181" max="8181" width="16.7109375" bestFit="1" customWidth="1"/>
    <col min="8182" max="8182" width="18.85546875" bestFit="1" customWidth="1"/>
    <col min="8183" max="8183" width="14.5703125" bestFit="1" customWidth="1"/>
    <col min="8184" max="8184" width="14.85546875" bestFit="1" customWidth="1"/>
    <col min="8185" max="8185" width="14.85546875" customWidth="1"/>
    <col min="8186" max="8186" width="15" bestFit="1" customWidth="1"/>
    <col min="8187" max="8187" width="12.28515625" bestFit="1" customWidth="1"/>
    <col min="8188" max="8188" width="9.5703125" bestFit="1" customWidth="1"/>
    <col min="8204" max="8204" width="22.5703125" bestFit="1" customWidth="1"/>
    <col min="8432" max="8432" width="15.5703125" bestFit="1" customWidth="1"/>
    <col min="8433" max="8433" width="8.42578125" bestFit="1" customWidth="1"/>
    <col min="8434" max="8434" width="16.42578125" bestFit="1" customWidth="1"/>
    <col min="8435" max="8435" width="17.28515625" bestFit="1" customWidth="1"/>
    <col min="8436" max="8436" width="16.85546875" bestFit="1" customWidth="1"/>
    <col min="8437" max="8437" width="16.7109375" bestFit="1" customWidth="1"/>
    <col min="8438" max="8438" width="18.85546875" bestFit="1" customWidth="1"/>
    <col min="8439" max="8439" width="14.5703125" bestFit="1" customWidth="1"/>
    <col min="8440" max="8440" width="14.85546875" bestFit="1" customWidth="1"/>
    <col min="8441" max="8441" width="14.85546875" customWidth="1"/>
    <col min="8442" max="8442" width="15" bestFit="1" customWidth="1"/>
    <col min="8443" max="8443" width="12.28515625" bestFit="1" customWidth="1"/>
    <col min="8444" max="8444" width="9.5703125" bestFit="1" customWidth="1"/>
    <col min="8460" max="8460" width="22.5703125" bestFit="1" customWidth="1"/>
    <col min="8688" max="8688" width="15.5703125" bestFit="1" customWidth="1"/>
    <col min="8689" max="8689" width="8.42578125" bestFit="1" customWidth="1"/>
    <col min="8690" max="8690" width="16.42578125" bestFit="1" customWidth="1"/>
    <col min="8691" max="8691" width="17.28515625" bestFit="1" customWidth="1"/>
    <col min="8692" max="8692" width="16.85546875" bestFit="1" customWidth="1"/>
    <col min="8693" max="8693" width="16.7109375" bestFit="1" customWidth="1"/>
    <col min="8694" max="8694" width="18.85546875" bestFit="1" customWidth="1"/>
    <col min="8695" max="8695" width="14.5703125" bestFit="1" customWidth="1"/>
    <col min="8696" max="8696" width="14.85546875" bestFit="1" customWidth="1"/>
    <col min="8697" max="8697" width="14.85546875" customWidth="1"/>
    <col min="8698" max="8698" width="15" bestFit="1" customWidth="1"/>
    <col min="8699" max="8699" width="12.28515625" bestFit="1" customWidth="1"/>
    <col min="8700" max="8700" width="9.5703125" bestFit="1" customWidth="1"/>
    <col min="8716" max="8716" width="22.5703125" bestFit="1" customWidth="1"/>
    <col min="8944" max="8944" width="15.5703125" bestFit="1" customWidth="1"/>
    <col min="8945" max="8945" width="8.42578125" bestFit="1" customWidth="1"/>
    <col min="8946" max="8946" width="16.42578125" bestFit="1" customWidth="1"/>
    <col min="8947" max="8947" width="17.28515625" bestFit="1" customWidth="1"/>
    <col min="8948" max="8948" width="16.85546875" bestFit="1" customWidth="1"/>
    <col min="8949" max="8949" width="16.7109375" bestFit="1" customWidth="1"/>
    <col min="8950" max="8950" width="18.85546875" bestFit="1" customWidth="1"/>
    <col min="8951" max="8951" width="14.5703125" bestFit="1" customWidth="1"/>
    <col min="8952" max="8952" width="14.85546875" bestFit="1" customWidth="1"/>
    <col min="8953" max="8953" width="14.85546875" customWidth="1"/>
    <col min="8954" max="8954" width="15" bestFit="1" customWidth="1"/>
    <col min="8955" max="8955" width="12.28515625" bestFit="1" customWidth="1"/>
    <col min="8956" max="8956" width="9.5703125" bestFit="1" customWidth="1"/>
    <col min="8972" max="8972" width="22.5703125" bestFit="1" customWidth="1"/>
    <col min="9200" max="9200" width="15.5703125" bestFit="1" customWidth="1"/>
    <col min="9201" max="9201" width="8.42578125" bestFit="1" customWidth="1"/>
    <col min="9202" max="9202" width="16.42578125" bestFit="1" customWidth="1"/>
    <col min="9203" max="9203" width="17.28515625" bestFit="1" customWidth="1"/>
    <col min="9204" max="9204" width="16.85546875" bestFit="1" customWidth="1"/>
    <col min="9205" max="9205" width="16.7109375" bestFit="1" customWidth="1"/>
    <col min="9206" max="9206" width="18.85546875" bestFit="1" customWidth="1"/>
    <col min="9207" max="9207" width="14.5703125" bestFit="1" customWidth="1"/>
    <col min="9208" max="9208" width="14.85546875" bestFit="1" customWidth="1"/>
    <col min="9209" max="9209" width="14.85546875" customWidth="1"/>
    <col min="9210" max="9210" width="15" bestFit="1" customWidth="1"/>
    <col min="9211" max="9211" width="12.28515625" bestFit="1" customWidth="1"/>
    <col min="9212" max="9212" width="9.5703125" bestFit="1" customWidth="1"/>
    <col min="9228" max="9228" width="22.5703125" bestFit="1" customWidth="1"/>
    <col min="9456" max="9456" width="15.5703125" bestFit="1" customWidth="1"/>
    <col min="9457" max="9457" width="8.42578125" bestFit="1" customWidth="1"/>
    <col min="9458" max="9458" width="16.42578125" bestFit="1" customWidth="1"/>
    <col min="9459" max="9459" width="17.28515625" bestFit="1" customWidth="1"/>
    <col min="9460" max="9460" width="16.85546875" bestFit="1" customWidth="1"/>
    <col min="9461" max="9461" width="16.7109375" bestFit="1" customWidth="1"/>
    <col min="9462" max="9462" width="18.85546875" bestFit="1" customWidth="1"/>
    <col min="9463" max="9463" width="14.5703125" bestFit="1" customWidth="1"/>
    <col min="9464" max="9464" width="14.85546875" bestFit="1" customWidth="1"/>
    <col min="9465" max="9465" width="14.85546875" customWidth="1"/>
    <col min="9466" max="9466" width="15" bestFit="1" customWidth="1"/>
    <col min="9467" max="9467" width="12.28515625" bestFit="1" customWidth="1"/>
    <col min="9468" max="9468" width="9.5703125" bestFit="1" customWidth="1"/>
    <col min="9484" max="9484" width="22.5703125" bestFit="1" customWidth="1"/>
    <col min="9712" max="9712" width="15.5703125" bestFit="1" customWidth="1"/>
    <col min="9713" max="9713" width="8.42578125" bestFit="1" customWidth="1"/>
    <col min="9714" max="9714" width="16.42578125" bestFit="1" customWidth="1"/>
    <col min="9715" max="9715" width="17.28515625" bestFit="1" customWidth="1"/>
    <col min="9716" max="9716" width="16.85546875" bestFit="1" customWidth="1"/>
    <col min="9717" max="9717" width="16.7109375" bestFit="1" customWidth="1"/>
    <col min="9718" max="9718" width="18.85546875" bestFit="1" customWidth="1"/>
    <col min="9719" max="9719" width="14.5703125" bestFit="1" customWidth="1"/>
    <col min="9720" max="9720" width="14.85546875" bestFit="1" customWidth="1"/>
    <col min="9721" max="9721" width="14.85546875" customWidth="1"/>
    <col min="9722" max="9722" width="15" bestFit="1" customWidth="1"/>
    <col min="9723" max="9723" width="12.28515625" bestFit="1" customWidth="1"/>
    <col min="9724" max="9724" width="9.5703125" bestFit="1" customWidth="1"/>
    <col min="9740" max="9740" width="22.5703125" bestFit="1" customWidth="1"/>
    <col min="9968" max="9968" width="15.5703125" bestFit="1" customWidth="1"/>
    <col min="9969" max="9969" width="8.42578125" bestFit="1" customWidth="1"/>
    <col min="9970" max="9970" width="16.42578125" bestFit="1" customWidth="1"/>
    <col min="9971" max="9971" width="17.28515625" bestFit="1" customWidth="1"/>
    <col min="9972" max="9972" width="16.85546875" bestFit="1" customWidth="1"/>
    <col min="9973" max="9973" width="16.7109375" bestFit="1" customWidth="1"/>
    <col min="9974" max="9974" width="18.85546875" bestFit="1" customWidth="1"/>
    <col min="9975" max="9975" width="14.5703125" bestFit="1" customWidth="1"/>
    <col min="9976" max="9976" width="14.85546875" bestFit="1" customWidth="1"/>
    <col min="9977" max="9977" width="14.85546875" customWidth="1"/>
    <col min="9978" max="9978" width="15" bestFit="1" customWidth="1"/>
    <col min="9979" max="9979" width="12.28515625" bestFit="1" customWidth="1"/>
    <col min="9980" max="9980" width="9.5703125" bestFit="1" customWidth="1"/>
    <col min="9996" max="9996" width="22.5703125" bestFit="1" customWidth="1"/>
    <col min="10224" max="10224" width="15.5703125" bestFit="1" customWidth="1"/>
    <col min="10225" max="10225" width="8.42578125" bestFit="1" customWidth="1"/>
    <col min="10226" max="10226" width="16.42578125" bestFit="1" customWidth="1"/>
    <col min="10227" max="10227" width="17.28515625" bestFit="1" customWidth="1"/>
    <col min="10228" max="10228" width="16.85546875" bestFit="1" customWidth="1"/>
    <col min="10229" max="10229" width="16.7109375" bestFit="1" customWidth="1"/>
    <col min="10230" max="10230" width="18.85546875" bestFit="1" customWidth="1"/>
    <col min="10231" max="10231" width="14.5703125" bestFit="1" customWidth="1"/>
    <col min="10232" max="10232" width="14.85546875" bestFit="1" customWidth="1"/>
    <col min="10233" max="10233" width="14.85546875" customWidth="1"/>
    <col min="10234" max="10234" width="15" bestFit="1" customWidth="1"/>
    <col min="10235" max="10235" width="12.28515625" bestFit="1" customWidth="1"/>
    <col min="10236" max="10236" width="9.5703125" bestFit="1" customWidth="1"/>
    <col min="10252" max="10252" width="22.5703125" bestFit="1" customWidth="1"/>
    <col min="10480" max="10480" width="15.5703125" bestFit="1" customWidth="1"/>
    <col min="10481" max="10481" width="8.42578125" bestFit="1" customWidth="1"/>
    <col min="10482" max="10482" width="16.42578125" bestFit="1" customWidth="1"/>
    <col min="10483" max="10483" width="17.28515625" bestFit="1" customWidth="1"/>
    <col min="10484" max="10484" width="16.85546875" bestFit="1" customWidth="1"/>
    <col min="10485" max="10485" width="16.7109375" bestFit="1" customWidth="1"/>
    <col min="10486" max="10486" width="18.85546875" bestFit="1" customWidth="1"/>
    <col min="10487" max="10487" width="14.5703125" bestFit="1" customWidth="1"/>
    <col min="10488" max="10488" width="14.85546875" bestFit="1" customWidth="1"/>
    <col min="10489" max="10489" width="14.85546875" customWidth="1"/>
    <col min="10490" max="10490" width="15" bestFit="1" customWidth="1"/>
    <col min="10491" max="10491" width="12.28515625" bestFit="1" customWidth="1"/>
    <col min="10492" max="10492" width="9.5703125" bestFit="1" customWidth="1"/>
    <col min="10508" max="10508" width="22.5703125" bestFit="1" customWidth="1"/>
    <col min="10736" max="10736" width="15.5703125" bestFit="1" customWidth="1"/>
    <col min="10737" max="10737" width="8.42578125" bestFit="1" customWidth="1"/>
    <col min="10738" max="10738" width="16.42578125" bestFit="1" customWidth="1"/>
    <col min="10739" max="10739" width="17.28515625" bestFit="1" customWidth="1"/>
    <col min="10740" max="10740" width="16.85546875" bestFit="1" customWidth="1"/>
    <col min="10741" max="10741" width="16.7109375" bestFit="1" customWidth="1"/>
    <col min="10742" max="10742" width="18.85546875" bestFit="1" customWidth="1"/>
    <col min="10743" max="10743" width="14.5703125" bestFit="1" customWidth="1"/>
    <col min="10744" max="10744" width="14.85546875" bestFit="1" customWidth="1"/>
    <col min="10745" max="10745" width="14.85546875" customWidth="1"/>
    <col min="10746" max="10746" width="15" bestFit="1" customWidth="1"/>
    <col min="10747" max="10747" width="12.28515625" bestFit="1" customWidth="1"/>
    <col min="10748" max="10748" width="9.5703125" bestFit="1" customWidth="1"/>
    <col min="10764" max="10764" width="22.5703125" bestFit="1" customWidth="1"/>
    <col min="10992" max="10992" width="15.5703125" bestFit="1" customWidth="1"/>
    <col min="10993" max="10993" width="8.42578125" bestFit="1" customWidth="1"/>
    <col min="10994" max="10994" width="16.42578125" bestFit="1" customWidth="1"/>
    <col min="10995" max="10995" width="17.28515625" bestFit="1" customWidth="1"/>
    <col min="10996" max="10996" width="16.85546875" bestFit="1" customWidth="1"/>
    <col min="10997" max="10997" width="16.7109375" bestFit="1" customWidth="1"/>
    <col min="10998" max="10998" width="18.85546875" bestFit="1" customWidth="1"/>
    <col min="10999" max="10999" width="14.5703125" bestFit="1" customWidth="1"/>
    <col min="11000" max="11000" width="14.85546875" bestFit="1" customWidth="1"/>
    <col min="11001" max="11001" width="14.85546875" customWidth="1"/>
    <col min="11002" max="11002" width="15" bestFit="1" customWidth="1"/>
    <col min="11003" max="11003" width="12.28515625" bestFit="1" customWidth="1"/>
    <col min="11004" max="11004" width="9.5703125" bestFit="1" customWidth="1"/>
    <col min="11020" max="11020" width="22.5703125" bestFit="1" customWidth="1"/>
    <col min="11248" max="11248" width="15.5703125" bestFit="1" customWidth="1"/>
    <col min="11249" max="11249" width="8.42578125" bestFit="1" customWidth="1"/>
    <col min="11250" max="11250" width="16.42578125" bestFit="1" customWidth="1"/>
    <col min="11251" max="11251" width="17.28515625" bestFit="1" customWidth="1"/>
    <col min="11252" max="11252" width="16.85546875" bestFit="1" customWidth="1"/>
    <col min="11253" max="11253" width="16.7109375" bestFit="1" customWidth="1"/>
    <col min="11254" max="11254" width="18.85546875" bestFit="1" customWidth="1"/>
    <col min="11255" max="11255" width="14.5703125" bestFit="1" customWidth="1"/>
    <col min="11256" max="11256" width="14.85546875" bestFit="1" customWidth="1"/>
    <col min="11257" max="11257" width="14.85546875" customWidth="1"/>
    <col min="11258" max="11258" width="15" bestFit="1" customWidth="1"/>
    <col min="11259" max="11259" width="12.28515625" bestFit="1" customWidth="1"/>
    <col min="11260" max="11260" width="9.5703125" bestFit="1" customWidth="1"/>
    <col min="11276" max="11276" width="22.5703125" bestFit="1" customWidth="1"/>
    <col min="11504" max="11504" width="15.5703125" bestFit="1" customWidth="1"/>
    <col min="11505" max="11505" width="8.42578125" bestFit="1" customWidth="1"/>
    <col min="11506" max="11506" width="16.42578125" bestFit="1" customWidth="1"/>
    <col min="11507" max="11507" width="17.28515625" bestFit="1" customWidth="1"/>
    <col min="11508" max="11508" width="16.85546875" bestFit="1" customWidth="1"/>
    <col min="11509" max="11509" width="16.7109375" bestFit="1" customWidth="1"/>
    <col min="11510" max="11510" width="18.85546875" bestFit="1" customWidth="1"/>
    <col min="11511" max="11511" width="14.5703125" bestFit="1" customWidth="1"/>
    <col min="11512" max="11512" width="14.85546875" bestFit="1" customWidth="1"/>
    <col min="11513" max="11513" width="14.85546875" customWidth="1"/>
    <col min="11514" max="11514" width="15" bestFit="1" customWidth="1"/>
    <col min="11515" max="11515" width="12.28515625" bestFit="1" customWidth="1"/>
    <col min="11516" max="11516" width="9.5703125" bestFit="1" customWidth="1"/>
    <col min="11532" max="11532" width="22.5703125" bestFit="1" customWidth="1"/>
    <col min="11760" max="11760" width="15.5703125" bestFit="1" customWidth="1"/>
    <col min="11761" max="11761" width="8.42578125" bestFit="1" customWidth="1"/>
    <col min="11762" max="11762" width="16.42578125" bestFit="1" customWidth="1"/>
    <col min="11763" max="11763" width="17.28515625" bestFit="1" customWidth="1"/>
    <col min="11764" max="11764" width="16.85546875" bestFit="1" customWidth="1"/>
    <col min="11765" max="11765" width="16.7109375" bestFit="1" customWidth="1"/>
    <col min="11766" max="11766" width="18.85546875" bestFit="1" customWidth="1"/>
    <col min="11767" max="11767" width="14.5703125" bestFit="1" customWidth="1"/>
    <col min="11768" max="11768" width="14.85546875" bestFit="1" customWidth="1"/>
    <col min="11769" max="11769" width="14.85546875" customWidth="1"/>
    <col min="11770" max="11770" width="15" bestFit="1" customWidth="1"/>
    <col min="11771" max="11771" width="12.28515625" bestFit="1" customWidth="1"/>
    <col min="11772" max="11772" width="9.5703125" bestFit="1" customWidth="1"/>
    <col min="11788" max="11788" width="22.5703125" bestFit="1" customWidth="1"/>
    <col min="12016" max="12016" width="15.5703125" bestFit="1" customWidth="1"/>
    <col min="12017" max="12017" width="8.42578125" bestFit="1" customWidth="1"/>
    <col min="12018" max="12018" width="16.42578125" bestFit="1" customWidth="1"/>
    <col min="12019" max="12019" width="17.28515625" bestFit="1" customWidth="1"/>
    <col min="12020" max="12020" width="16.85546875" bestFit="1" customWidth="1"/>
    <col min="12021" max="12021" width="16.7109375" bestFit="1" customWidth="1"/>
    <col min="12022" max="12022" width="18.85546875" bestFit="1" customWidth="1"/>
    <col min="12023" max="12023" width="14.5703125" bestFit="1" customWidth="1"/>
    <col min="12024" max="12024" width="14.85546875" bestFit="1" customWidth="1"/>
    <col min="12025" max="12025" width="14.85546875" customWidth="1"/>
    <col min="12026" max="12026" width="15" bestFit="1" customWidth="1"/>
    <col min="12027" max="12027" width="12.28515625" bestFit="1" customWidth="1"/>
    <col min="12028" max="12028" width="9.5703125" bestFit="1" customWidth="1"/>
    <col min="12044" max="12044" width="22.5703125" bestFit="1" customWidth="1"/>
    <col min="12272" max="12272" width="15.5703125" bestFit="1" customWidth="1"/>
    <col min="12273" max="12273" width="8.42578125" bestFit="1" customWidth="1"/>
    <col min="12274" max="12274" width="16.42578125" bestFit="1" customWidth="1"/>
    <col min="12275" max="12275" width="17.28515625" bestFit="1" customWidth="1"/>
    <col min="12276" max="12276" width="16.85546875" bestFit="1" customWidth="1"/>
    <col min="12277" max="12277" width="16.7109375" bestFit="1" customWidth="1"/>
    <col min="12278" max="12278" width="18.85546875" bestFit="1" customWidth="1"/>
    <col min="12279" max="12279" width="14.5703125" bestFit="1" customWidth="1"/>
    <col min="12280" max="12280" width="14.85546875" bestFit="1" customWidth="1"/>
    <col min="12281" max="12281" width="14.85546875" customWidth="1"/>
    <col min="12282" max="12282" width="15" bestFit="1" customWidth="1"/>
    <col min="12283" max="12283" width="12.28515625" bestFit="1" customWidth="1"/>
    <col min="12284" max="12284" width="9.5703125" bestFit="1" customWidth="1"/>
    <col min="12300" max="12300" width="22.5703125" bestFit="1" customWidth="1"/>
    <col min="12528" max="12528" width="15.5703125" bestFit="1" customWidth="1"/>
    <col min="12529" max="12529" width="8.42578125" bestFit="1" customWidth="1"/>
    <col min="12530" max="12530" width="16.42578125" bestFit="1" customWidth="1"/>
    <col min="12531" max="12531" width="17.28515625" bestFit="1" customWidth="1"/>
    <col min="12532" max="12532" width="16.85546875" bestFit="1" customWidth="1"/>
    <col min="12533" max="12533" width="16.7109375" bestFit="1" customWidth="1"/>
    <col min="12534" max="12534" width="18.85546875" bestFit="1" customWidth="1"/>
    <col min="12535" max="12535" width="14.5703125" bestFit="1" customWidth="1"/>
    <col min="12536" max="12536" width="14.85546875" bestFit="1" customWidth="1"/>
    <col min="12537" max="12537" width="14.85546875" customWidth="1"/>
    <col min="12538" max="12538" width="15" bestFit="1" customWidth="1"/>
    <col min="12539" max="12539" width="12.28515625" bestFit="1" customWidth="1"/>
    <col min="12540" max="12540" width="9.5703125" bestFit="1" customWidth="1"/>
    <col min="12556" max="12556" width="22.5703125" bestFit="1" customWidth="1"/>
    <col min="12784" max="12784" width="15.5703125" bestFit="1" customWidth="1"/>
    <col min="12785" max="12785" width="8.42578125" bestFit="1" customWidth="1"/>
    <col min="12786" max="12786" width="16.42578125" bestFit="1" customWidth="1"/>
    <col min="12787" max="12787" width="17.28515625" bestFit="1" customWidth="1"/>
    <col min="12788" max="12788" width="16.85546875" bestFit="1" customWidth="1"/>
    <col min="12789" max="12789" width="16.7109375" bestFit="1" customWidth="1"/>
    <col min="12790" max="12790" width="18.85546875" bestFit="1" customWidth="1"/>
    <col min="12791" max="12791" width="14.5703125" bestFit="1" customWidth="1"/>
    <col min="12792" max="12792" width="14.85546875" bestFit="1" customWidth="1"/>
    <col min="12793" max="12793" width="14.85546875" customWidth="1"/>
    <col min="12794" max="12794" width="15" bestFit="1" customWidth="1"/>
    <col min="12795" max="12795" width="12.28515625" bestFit="1" customWidth="1"/>
    <col min="12796" max="12796" width="9.5703125" bestFit="1" customWidth="1"/>
    <col min="12812" max="12812" width="22.5703125" bestFit="1" customWidth="1"/>
    <col min="13040" max="13040" width="15.5703125" bestFit="1" customWidth="1"/>
    <col min="13041" max="13041" width="8.42578125" bestFit="1" customWidth="1"/>
    <col min="13042" max="13042" width="16.42578125" bestFit="1" customWidth="1"/>
    <col min="13043" max="13043" width="17.28515625" bestFit="1" customWidth="1"/>
    <col min="13044" max="13044" width="16.85546875" bestFit="1" customWidth="1"/>
    <col min="13045" max="13045" width="16.7109375" bestFit="1" customWidth="1"/>
    <col min="13046" max="13046" width="18.85546875" bestFit="1" customWidth="1"/>
    <col min="13047" max="13047" width="14.5703125" bestFit="1" customWidth="1"/>
    <col min="13048" max="13048" width="14.85546875" bestFit="1" customWidth="1"/>
    <col min="13049" max="13049" width="14.85546875" customWidth="1"/>
    <col min="13050" max="13050" width="15" bestFit="1" customWidth="1"/>
    <col min="13051" max="13051" width="12.28515625" bestFit="1" customWidth="1"/>
    <col min="13052" max="13052" width="9.5703125" bestFit="1" customWidth="1"/>
    <col min="13068" max="13068" width="22.5703125" bestFit="1" customWidth="1"/>
    <col min="13296" max="13296" width="15.5703125" bestFit="1" customWidth="1"/>
    <col min="13297" max="13297" width="8.42578125" bestFit="1" customWidth="1"/>
    <col min="13298" max="13298" width="16.42578125" bestFit="1" customWidth="1"/>
    <col min="13299" max="13299" width="17.28515625" bestFit="1" customWidth="1"/>
    <col min="13300" max="13300" width="16.85546875" bestFit="1" customWidth="1"/>
    <col min="13301" max="13301" width="16.7109375" bestFit="1" customWidth="1"/>
    <col min="13302" max="13302" width="18.85546875" bestFit="1" customWidth="1"/>
    <col min="13303" max="13303" width="14.5703125" bestFit="1" customWidth="1"/>
    <col min="13304" max="13304" width="14.85546875" bestFit="1" customWidth="1"/>
    <col min="13305" max="13305" width="14.85546875" customWidth="1"/>
    <col min="13306" max="13306" width="15" bestFit="1" customWidth="1"/>
    <col min="13307" max="13307" width="12.28515625" bestFit="1" customWidth="1"/>
    <col min="13308" max="13308" width="9.5703125" bestFit="1" customWidth="1"/>
    <col min="13324" max="13324" width="22.5703125" bestFit="1" customWidth="1"/>
    <col min="13552" max="13552" width="15.5703125" bestFit="1" customWidth="1"/>
    <col min="13553" max="13553" width="8.42578125" bestFit="1" customWidth="1"/>
    <col min="13554" max="13554" width="16.42578125" bestFit="1" customWidth="1"/>
    <col min="13555" max="13555" width="17.28515625" bestFit="1" customWidth="1"/>
    <col min="13556" max="13556" width="16.85546875" bestFit="1" customWidth="1"/>
    <col min="13557" max="13557" width="16.7109375" bestFit="1" customWidth="1"/>
    <col min="13558" max="13558" width="18.85546875" bestFit="1" customWidth="1"/>
    <col min="13559" max="13559" width="14.5703125" bestFit="1" customWidth="1"/>
    <col min="13560" max="13560" width="14.85546875" bestFit="1" customWidth="1"/>
    <col min="13561" max="13561" width="14.85546875" customWidth="1"/>
    <col min="13562" max="13562" width="15" bestFit="1" customWidth="1"/>
    <col min="13563" max="13563" width="12.28515625" bestFit="1" customWidth="1"/>
    <col min="13564" max="13564" width="9.5703125" bestFit="1" customWidth="1"/>
    <col min="13580" max="13580" width="22.5703125" bestFit="1" customWidth="1"/>
    <col min="13808" max="13808" width="15.5703125" bestFit="1" customWidth="1"/>
    <col min="13809" max="13809" width="8.42578125" bestFit="1" customWidth="1"/>
    <col min="13810" max="13810" width="16.42578125" bestFit="1" customWidth="1"/>
    <col min="13811" max="13811" width="17.28515625" bestFit="1" customWidth="1"/>
    <col min="13812" max="13812" width="16.85546875" bestFit="1" customWidth="1"/>
    <col min="13813" max="13813" width="16.7109375" bestFit="1" customWidth="1"/>
    <col min="13814" max="13814" width="18.85546875" bestFit="1" customWidth="1"/>
    <col min="13815" max="13815" width="14.5703125" bestFit="1" customWidth="1"/>
    <col min="13816" max="13816" width="14.85546875" bestFit="1" customWidth="1"/>
    <col min="13817" max="13817" width="14.85546875" customWidth="1"/>
    <col min="13818" max="13818" width="15" bestFit="1" customWidth="1"/>
    <col min="13819" max="13819" width="12.28515625" bestFit="1" customWidth="1"/>
    <col min="13820" max="13820" width="9.5703125" bestFit="1" customWidth="1"/>
    <col min="13836" max="13836" width="22.5703125" bestFit="1" customWidth="1"/>
    <col min="14064" max="14064" width="15.5703125" bestFit="1" customWidth="1"/>
    <col min="14065" max="14065" width="8.42578125" bestFit="1" customWidth="1"/>
    <col min="14066" max="14066" width="16.42578125" bestFit="1" customWidth="1"/>
    <col min="14067" max="14067" width="17.28515625" bestFit="1" customWidth="1"/>
    <col min="14068" max="14068" width="16.85546875" bestFit="1" customWidth="1"/>
    <col min="14069" max="14069" width="16.7109375" bestFit="1" customWidth="1"/>
    <col min="14070" max="14070" width="18.85546875" bestFit="1" customWidth="1"/>
    <col min="14071" max="14071" width="14.5703125" bestFit="1" customWidth="1"/>
    <col min="14072" max="14072" width="14.85546875" bestFit="1" customWidth="1"/>
    <col min="14073" max="14073" width="14.85546875" customWidth="1"/>
    <col min="14074" max="14074" width="15" bestFit="1" customWidth="1"/>
    <col min="14075" max="14075" width="12.28515625" bestFit="1" customWidth="1"/>
    <col min="14076" max="14076" width="9.5703125" bestFit="1" customWidth="1"/>
    <col min="14092" max="14092" width="22.5703125" bestFit="1" customWidth="1"/>
    <col min="14320" max="14320" width="15.5703125" bestFit="1" customWidth="1"/>
    <col min="14321" max="14321" width="8.42578125" bestFit="1" customWidth="1"/>
    <col min="14322" max="14322" width="16.42578125" bestFit="1" customWidth="1"/>
    <col min="14323" max="14323" width="17.28515625" bestFit="1" customWidth="1"/>
    <col min="14324" max="14324" width="16.85546875" bestFit="1" customWidth="1"/>
    <col min="14325" max="14325" width="16.7109375" bestFit="1" customWidth="1"/>
    <col min="14326" max="14326" width="18.85546875" bestFit="1" customWidth="1"/>
    <col min="14327" max="14327" width="14.5703125" bestFit="1" customWidth="1"/>
    <col min="14328" max="14328" width="14.85546875" bestFit="1" customWidth="1"/>
    <col min="14329" max="14329" width="14.85546875" customWidth="1"/>
    <col min="14330" max="14330" width="15" bestFit="1" customWidth="1"/>
    <col min="14331" max="14331" width="12.28515625" bestFit="1" customWidth="1"/>
    <col min="14332" max="14332" width="9.5703125" bestFit="1" customWidth="1"/>
    <col min="14348" max="14348" width="22.5703125" bestFit="1" customWidth="1"/>
    <col min="14576" max="14576" width="15.5703125" bestFit="1" customWidth="1"/>
    <col min="14577" max="14577" width="8.42578125" bestFit="1" customWidth="1"/>
    <col min="14578" max="14578" width="16.42578125" bestFit="1" customWidth="1"/>
    <col min="14579" max="14579" width="17.28515625" bestFit="1" customWidth="1"/>
    <col min="14580" max="14580" width="16.85546875" bestFit="1" customWidth="1"/>
    <col min="14581" max="14581" width="16.7109375" bestFit="1" customWidth="1"/>
    <col min="14582" max="14582" width="18.85546875" bestFit="1" customWidth="1"/>
    <col min="14583" max="14583" width="14.5703125" bestFit="1" customWidth="1"/>
    <col min="14584" max="14584" width="14.85546875" bestFit="1" customWidth="1"/>
    <col min="14585" max="14585" width="14.85546875" customWidth="1"/>
    <col min="14586" max="14586" width="15" bestFit="1" customWidth="1"/>
    <col min="14587" max="14587" width="12.28515625" bestFit="1" customWidth="1"/>
    <col min="14588" max="14588" width="9.5703125" bestFit="1" customWidth="1"/>
    <col min="14604" max="14604" width="22.5703125" bestFit="1" customWidth="1"/>
    <col min="14832" max="14832" width="15.5703125" bestFit="1" customWidth="1"/>
    <col min="14833" max="14833" width="8.42578125" bestFit="1" customWidth="1"/>
    <col min="14834" max="14834" width="16.42578125" bestFit="1" customWidth="1"/>
    <col min="14835" max="14835" width="17.28515625" bestFit="1" customWidth="1"/>
    <col min="14836" max="14836" width="16.85546875" bestFit="1" customWidth="1"/>
    <col min="14837" max="14837" width="16.7109375" bestFit="1" customWidth="1"/>
    <col min="14838" max="14838" width="18.85546875" bestFit="1" customWidth="1"/>
    <col min="14839" max="14839" width="14.5703125" bestFit="1" customWidth="1"/>
    <col min="14840" max="14840" width="14.85546875" bestFit="1" customWidth="1"/>
    <col min="14841" max="14841" width="14.85546875" customWidth="1"/>
    <col min="14842" max="14842" width="15" bestFit="1" customWidth="1"/>
    <col min="14843" max="14843" width="12.28515625" bestFit="1" customWidth="1"/>
    <col min="14844" max="14844" width="9.5703125" bestFit="1" customWidth="1"/>
    <col min="14860" max="14860" width="22.5703125" bestFit="1" customWidth="1"/>
    <col min="15088" max="15088" width="15.5703125" bestFit="1" customWidth="1"/>
    <col min="15089" max="15089" width="8.42578125" bestFit="1" customWidth="1"/>
    <col min="15090" max="15090" width="16.42578125" bestFit="1" customWidth="1"/>
    <col min="15091" max="15091" width="17.28515625" bestFit="1" customWidth="1"/>
    <col min="15092" max="15092" width="16.85546875" bestFit="1" customWidth="1"/>
    <col min="15093" max="15093" width="16.7109375" bestFit="1" customWidth="1"/>
    <col min="15094" max="15094" width="18.85546875" bestFit="1" customWidth="1"/>
    <col min="15095" max="15095" width="14.5703125" bestFit="1" customWidth="1"/>
    <col min="15096" max="15096" width="14.85546875" bestFit="1" customWidth="1"/>
    <col min="15097" max="15097" width="14.85546875" customWidth="1"/>
    <col min="15098" max="15098" width="15" bestFit="1" customWidth="1"/>
    <col min="15099" max="15099" width="12.28515625" bestFit="1" customWidth="1"/>
    <col min="15100" max="15100" width="9.5703125" bestFit="1" customWidth="1"/>
    <col min="15116" max="15116" width="22.5703125" bestFit="1" customWidth="1"/>
    <col min="15344" max="15344" width="15.5703125" bestFit="1" customWidth="1"/>
    <col min="15345" max="15345" width="8.42578125" bestFit="1" customWidth="1"/>
    <col min="15346" max="15346" width="16.42578125" bestFit="1" customWidth="1"/>
    <col min="15347" max="15347" width="17.28515625" bestFit="1" customWidth="1"/>
    <col min="15348" max="15348" width="16.85546875" bestFit="1" customWidth="1"/>
    <col min="15349" max="15349" width="16.7109375" bestFit="1" customWidth="1"/>
    <col min="15350" max="15350" width="18.85546875" bestFit="1" customWidth="1"/>
    <col min="15351" max="15351" width="14.5703125" bestFit="1" customWidth="1"/>
    <col min="15352" max="15352" width="14.85546875" bestFit="1" customWidth="1"/>
    <col min="15353" max="15353" width="14.85546875" customWidth="1"/>
    <col min="15354" max="15354" width="15" bestFit="1" customWidth="1"/>
    <col min="15355" max="15355" width="12.28515625" bestFit="1" customWidth="1"/>
    <col min="15356" max="15356" width="9.5703125" bestFit="1" customWidth="1"/>
    <col min="15372" max="15372" width="22.5703125" bestFit="1" customWidth="1"/>
    <col min="15600" max="15600" width="15.5703125" bestFit="1" customWidth="1"/>
    <col min="15601" max="15601" width="8.42578125" bestFit="1" customWidth="1"/>
    <col min="15602" max="15602" width="16.42578125" bestFit="1" customWidth="1"/>
    <col min="15603" max="15603" width="17.28515625" bestFit="1" customWidth="1"/>
    <col min="15604" max="15604" width="16.85546875" bestFit="1" customWidth="1"/>
    <col min="15605" max="15605" width="16.7109375" bestFit="1" customWidth="1"/>
    <col min="15606" max="15606" width="18.85546875" bestFit="1" customWidth="1"/>
    <col min="15607" max="15607" width="14.5703125" bestFit="1" customWidth="1"/>
    <col min="15608" max="15608" width="14.85546875" bestFit="1" customWidth="1"/>
    <col min="15609" max="15609" width="14.85546875" customWidth="1"/>
    <col min="15610" max="15610" width="15" bestFit="1" customWidth="1"/>
    <col min="15611" max="15611" width="12.28515625" bestFit="1" customWidth="1"/>
    <col min="15612" max="15612" width="9.5703125" bestFit="1" customWidth="1"/>
    <col min="15628" max="15628" width="22.5703125" bestFit="1" customWidth="1"/>
    <col min="15856" max="15856" width="15.5703125" bestFit="1" customWidth="1"/>
    <col min="15857" max="15857" width="8.42578125" bestFit="1" customWidth="1"/>
    <col min="15858" max="15858" width="16.42578125" bestFit="1" customWidth="1"/>
    <col min="15859" max="15859" width="17.28515625" bestFit="1" customWidth="1"/>
    <col min="15860" max="15860" width="16.85546875" bestFit="1" customWidth="1"/>
    <col min="15861" max="15861" width="16.7109375" bestFit="1" customWidth="1"/>
    <col min="15862" max="15862" width="18.85546875" bestFit="1" customWidth="1"/>
    <col min="15863" max="15863" width="14.5703125" bestFit="1" customWidth="1"/>
    <col min="15864" max="15864" width="14.85546875" bestFit="1" customWidth="1"/>
    <col min="15865" max="15865" width="14.85546875" customWidth="1"/>
    <col min="15866" max="15866" width="15" bestFit="1" customWidth="1"/>
    <col min="15867" max="15867" width="12.28515625" bestFit="1" customWidth="1"/>
    <col min="15868" max="15868" width="9.5703125" bestFit="1" customWidth="1"/>
    <col min="15884" max="15884" width="22.5703125" bestFit="1" customWidth="1"/>
    <col min="16112" max="16112" width="15.5703125" bestFit="1" customWidth="1"/>
    <col min="16113" max="16113" width="8.42578125" bestFit="1" customWidth="1"/>
    <col min="16114" max="16114" width="16.42578125" bestFit="1" customWidth="1"/>
    <col min="16115" max="16115" width="17.28515625" bestFit="1" customWidth="1"/>
    <col min="16116" max="16116" width="16.85546875" bestFit="1" customWidth="1"/>
    <col min="16117" max="16117" width="16.7109375" bestFit="1" customWidth="1"/>
    <col min="16118" max="16118" width="18.85546875" bestFit="1" customWidth="1"/>
    <col min="16119" max="16119" width="14.5703125" bestFit="1" customWidth="1"/>
    <col min="16120" max="16120" width="14.85546875" bestFit="1" customWidth="1"/>
    <col min="16121" max="16121" width="14.85546875" customWidth="1"/>
    <col min="16122" max="16122" width="15" bestFit="1" customWidth="1"/>
    <col min="16123" max="16123" width="12.28515625" bestFit="1" customWidth="1"/>
    <col min="16124" max="16124" width="9.5703125" bestFit="1" customWidth="1"/>
    <col min="16140" max="16140" width="22.5703125" bestFit="1" customWidth="1"/>
  </cols>
  <sheetData>
    <row r="1" spans="1:15" x14ac:dyDescent="0.25">
      <c r="A1" t="s">
        <v>58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5" x14ac:dyDescent="0.2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O2" t="s">
        <v>54</v>
      </c>
    </row>
    <row r="3" spans="1:15" x14ac:dyDescent="0.25">
      <c r="B3" s="4" t="s">
        <v>53</v>
      </c>
      <c r="C3" s="4" t="s">
        <v>52</v>
      </c>
      <c r="D3" s="4" t="s">
        <v>51</v>
      </c>
      <c r="E3" s="4" t="s">
        <v>50</v>
      </c>
      <c r="F3" s="4" t="s">
        <v>49</v>
      </c>
      <c r="G3" s="4" t="s">
        <v>48</v>
      </c>
      <c r="H3" s="4" t="s">
        <v>47</v>
      </c>
      <c r="I3" s="4" t="s">
        <v>46</v>
      </c>
      <c r="J3" s="4" t="s">
        <v>45</v>
      </c>
      <c r="K3" s="4" t="s">
        <v>44</v>
      </c>
      <c r="L3" s="4" t="s">
        <v>43</v>
      </c>
      <c r="M3" s="4" t="s">
        <v>42</v>
      </c>
      <c r="O3" t="s">
        <v>41</v>
      </c>
    </row>
    <row r="4" spans="1:15" x14ac:dyDescent="0.25">
      <c r="A4">
        <v>2010</v>
      </c>
      <c r="B4" s="9">
        <v>0</v>
      </c>
      <c r="C4" s="9">
        <v>2380.585</v>
      </c>
      <c r="D4" s="9">
        <v>44996.103999999999</v>
      </c>
      <c r="E4" s="9">
        <v>6715.7489999999998</v>
      </c>
      <c r="F4" s="8">
        <v>1573.5358570817732</v>
      </c>
      <c r="G4" s="8">
        <v>1964.1479514790708</v>
      </c>
      <c r="H4" s="8">
        <v>39871.78616308012</v>
      </c>
      <c r="I4" s="9">
        <v>6310.8730283590412</v>
      </c>
      <c r="J4" s="9">
        <v>7.9104099494948774E-2</v>
      </c>
      <c r="K4" s="8">
        <v>26.489616310520958</v>
      </c>
      <c r="L4" s="9">
        <v>0.66738368947904192</v>
      </c>
      <c r="M4" s="9">
        <f t="shared" ref="M4:M34" si="0">SUM(B4:L4)</f>
        <v>103840.01710409949</v>
      </c>
      <c r="O4" t="s">
        <v>39</v>
      </c>
    </row>
    <row r="5" spans="1:15" x14ac:dyDescent="0.25">
      <c r="A5">
        <v>2011</v>
      </c>
      <c r="B5" s="9">
        <v>0</v>
      </c>
      <c r="C5" s="9">
        <v>2270.5010000000002</v>
      </c>
      <c r="D5" s="9">
        <v>39445.061000000002</v>
      </c>
      <c r="E5" s="9">
        <v>5409.3310000000001</v>
      </c>
      <c r="F5" s="8">
        <v>2151.6472289534499</v>
      </c>
      <c r="G5" s="8">
        <v>3650.6956221954538</v>
      </c>
      <c r="H5" s="8">
        <v>38175.960783957504</v>
      </c>
      <c r="I5" s="9">
        <v>5694.4703648935974</v>
      </c>
      <c r="J5" s="9">
        <v>10.018666341823156</v>
      </c>
      <c r="K5" s="8">
        <v>67.480341565952799</v>
      </c>
      <c r="L5" s="9">
        <v>1.3296584340472037</v>
      </c>
      <c r="M5" s="9">
        <f t="shared" si="0"/>
        <v>96876.495666341827</v>
      </c>
    </row>
    <row r="6" spans="1:15" x14ac:dyDescent="0.25">
      <c r="A6">
        <v>2012</v>
      </c>
      <c r="B6" s="9">
        <v>0</v>
      </c>
      <c r="C6" s="9">
        <v>2142.6790000000001</v>
      </c>
      <c r="D6" s="9">
        <v>34310.82</v>
      </c>
      <c r="E6" s="9">
        <v>3673.5320000000002</v>
      </c>
      <c r="F6" s="8">
        <v>2837.0719077598769</v>
      </c>
      <c r="G6" s="8">
        <v>4889.2596658509456</v>
      </c>
      <c r="H6" s="8">
        <v>35568.071445131551</v>
      </c>
      <c r="I6" s="9">
        <v>4921.4079812576238</v>
      </c>
      <c r="J6" s="9">
        <v>73.680168280956465</v>
      </c>
      <c r="K6" s="8">
        <v>68.654078674365294</v>
      </c>
      <c r="L6" s="9">
        <v>5.8689213256347017</v>
      </c>
      <c r="M6" s="9">
        <f t="shared" si="0"/>
        <v>88491.045168280951</v>
      </c>
    </row>
    <row r="7" spans="1:15" x14ac:dyDescent="0.25">
      <c r="A7">
        <v>2013</v>
      </c>
      <c r="B7" s="9">
        <v>0</v>
      </c>
      <c r="C7" s="9">
        <v>2171.268</v>
      </c>
      <c r="D7" s="9">
        <v>33509.994999999995</v>
      </c>
      <c r="E7" s="9">
        <v>2056.1860000000001</v>
      </c>
      <c r="F7" s="8">
        <v>3718.1580281548781</v>
      </c>
      <c r="G7" s="8">
        <v>6737.8841552199092</v>
      </c>
      <c r="H7" s="8">
        <v>33373.460562182299</v>
      </c>
      <c r="I7" s="9">
        <v>5042.9332544429053</v>
      </c>
      <c r="J7" s="9">
        <v>257.2348722446585</v>
      </c>
      <c r="K7" s="8">
        <v>83.487904378042558</v>
      </c>
      <c r="L7" s="9">
        <v>9.6040956219574412</v>
      </c>
      <c r="M7" s="9">
        <f t="shared" si="0"/>
        <v>86960.211872244632</v>
      </c>
    </row>
    <row r="8" spans="1:15" x14ac:dyDescent="0.25">
      <c r="A8">
        <v>2014</v>
      </c>
      <c r="B8" s="9">
        <v>0</v>
      </c>
      <c r="C8" s="9">
        <v>2120.482</v>
      </c>
      <c r="D8" s="9">
        <v>32046.753000000001</v>
      </c>
      <c r="E8" s="9">
        <v>2891.8710000000001</v>
      </c>
      <c r="F8" s="8">
        <v>6334.4403412784386</v>
      </c>
      <c r="G8" s="8">
        <v>9741.6260983964203</v>
      </c>
      <c r="H8" s="8">
        <v>31585.6128866363</v>
      </c>
      <c r="I8" s="9">
        <v>4924.6706736888445</v>
      </c>
      <c r="J8" s="9">
        <v>704.35848432847706</v>
      </c>
      <c r="K8" s="8">
        <v>82.905154348724196</v>
      </c>
      <c r="L8" s="9">
        <v>8.3278456512758083</v>
      </c>
      <c r="M8" s="9">
        <f t="shared" si="0"/>
        <v>90441.04748432849</v>
      </c>
    </row>
    <row r="9" spans="1:15" x14ac:dyDescent="0.25">
      <c r="A9">
        <v>2015</v>
      </c>
      <c r="B9" s="9">
        <v>0</v>
      </c>
      <c r="C9" s="9">
        <v>2104.3760000000002</v>
      </c>
      <c r="D9" s="9">
        <v>28493.548999999999</v>
      </c>
      <c r="E9" s="9">
        <v>2755.4540000000002</v>
      </c>
      <c r="F9" s="8">
        <v>8999.7753825486561</v>
      </c>
      <c r="G9" s="8">
        <v>13298.71971415376</v>
      </c>
      <c r="H9" s="8">
        <v>29868.74127237275</v>
      </c>
      <c r="I9" s="9">
        <v>4645.7326309248347</v>
      </c>
      <c r="J9" s="8">
        <v>1323.3992953234504</v>
      </c>
      <c r="K9" s="8">
        <v>63.875717734699975</v>
      </c>
      <c r="L9" s="9">
        <v>7.0042822653000201</v>
      </c>
      <c r="M9" s="8">
        <f t="shared" si="0"/>
        <v>91560.627295323458</v>
      </c>
    </row>
    <row r="10" spans="1:15" x14ac:dyDescent="0.25">
      <c r="A10">
        <v>2016</v>
      </c>
      <c r="B10" s="9">
        <v>0</v>
      </c>
      <c r="C10" s="9">
        <v>1918.1590000000001</v>
      </c>
      <c r="D10" s="9">
        <v>24137.893</v>
      </c>
      <c r="E10" s="9">
        <v>2325.6410000000001</v>
      </c>
      <c r="F10" s="8">
        <v>10634.835833746423</v>
      </c>
      <c r="G10" s="8">
        <v>16433.738657398095</v>
      </c>
      <c r="H10" s="8">
        <v>28259.492324386938</v>
      </c>
      <c r="I10" s="9">
        <v>4090.9231844685492</v>
      </c>
      <c r="J10" s="8">
        <v>2488.5383939414442</v>
      </c>
      <c r="K10" s="8">
        <v>46.690245152449897</v>
      </c>
      <c r="L10" s="9">
        <v>7.2877548475501044</v>
      </c>
      <c r="M10" s="8">
        <f t="shared" si="0"/>
        <v>90343.199393941468</v>
      </c>
    </row>
    <row r="11" spans="1:15" x14ac:dyDescent="0.25">
      <c r="A11">
        <v>2017</v>
      </c>
      <c r="B11" s="9">
        <v>0</v>
      </c>
      <c r="C11" s="9">
        <v>1811.857</v>
      </c>
      <c r="D11" s="9">
        <v>20376.710999999999</v>
      </c>
      <c r="E11" s="9">
        <v>1958.1569999999999</v>
      </c>
      <c r="F11" s="8">
        <v>11116.107156800621</v>
      </c>
      <c r="G11" s="8">
        <v>17639.332255976722</v>
      </c>
      <c r="H11" s="8">
        <v>24828.638393032554</v>
      </c>
      <c r="I11" s="9">
        <v>4111.5631941901047</v>
      </c>
      <c r="J11" s="8">
        <v>3793.1088925132572</v>
      </c>
      <c r="K11" s="8">
        <v>50.44841888031727</v>
      </c>
      <c r="L11" s="9">
        <v>7.3365811196827266</v>
      </c>
      <c r="M11" s="8">
        <f t="shared" si="0"/>
        <v>85693.259892513277</v>
      </c>
    </row>
    <row r="12" spans="1:15" x14ac:dyDescent="0.25">
      <c r="A12">
        <v>2018</v>
      </c>
      <c r="B12" s="9">
        <v>0</v>
      </c>
      <c r="C12" s="9">
        <v>1635.0650000000001</v>
      </c>
      <c r="D12" s="9">
        <v>19136.544999999998</v>
      </c>
      <c r="E12" s="9">
        <v>1644.587</v>
      </c>
      <c r="F12" s="8">
        <v>14739.87488672924</v>
      </c>
      <c r="G12" s="8">
        <v>24990.063057891672</v>
      </c>
      <c r="H12" s="8">
        <v>26036.163684864528</v>
      </c>
      <c r="I12" s="9">
        <v>3729.6543705145705</v>
      </c>
      <c r="J12" s="8">
        <v>4201.4934858281576</v>
      </c>
      <c r="K12" s="8">
        <v>41.357798167738515</v>
      </c>
      <c r="L12" s="9">
        <v>6.8382018322614826</v>
      </c>
      <c r="M12" s="8">
        <f t="shared" si="0"/>
        <v>96161.642485828168</v>
      </c>
    </row>
    <row r="13" spans="1:15" x14ac:dyDescent="0.25">
      <c r="A13">
        <v>2019</v>
      </c>
      <c r="B13" s="9">
        <v>0</v>
      </c>
      <c r="C13" s="9">
        <v>1386.338</v>
      </c>
      <c r="D13" s="9">
        <v>16558.967000000001</v>
      </c>
      <c r="E13" s="9">
        <v>0</v>
      </c>
      <c r="F13" s="8">
        <v>15566.823207972413</v>
      </c>
      <c r="G13" s="8">
        <v>26620.642244189574</v>
      </c>
      <c r="H13" s="8">
        <v>25266.865690398943</v>
      </c>
      <c r="I13" s="9">
        <v>3184.5788574390754</v>
      </c>
      <c r="J13" s="8">
        <v>4584.9397628494517</v>
      </c>
      <c r="K13" s="8">
        <v>29.912688362116011</v>
      </c>
      <c r="L13" s="9">
        <v>5.3833116378839883</v>
      </c>
      <c r="M13" s="8">
        <f t="shared" si="0"/>
        <v>93204.450762849461</v>
      </c>
    </row>
    <row r="14" spans="1:15" x14ac:dyDescent="0.25">
      <c r="A14">
        <v>2020</v>
      </c>
      <c r="B14" s="9">
        <v>0</v>
      </c>
      <c r="C14" s="9">
        <v>1279.999</v>
      </c>
      <c r="D14" s="9">
        <v>15469.742000000002</v>
      </c>
      <c r="E14" s="9">
        <v>0</v>
      </c>
      <c r="F14" s="8">
        <v>16087.147053695022</v>
      </c>
      <c r="G14" s="8">
        <v>27904.762603003412</v>
      </c>
      <c r="H14" s="8">
        <v>25649.250274138656</v>
      </c>
      <c r="I14" s="9">
        <v>2982.2560691629078</v>
      </c>
      <c r="J14" s="8">
        <v>5198.8817585252327</v>
      </c>
      <c r="K14" s="8">
        <v>25.965584308616243</v>
      </c>
      <c r="L14" s="9">
        <v>4.8804156913837566</v>
      </c>
      <c r="M14" s="8">
        <f t="shared" si="0"/>
        <v>94602.884758525222</v>
      </c>
    </row>
    <row r="15" spans="1:15" x14ac:dyDescent="0.25">
      <c r="A15">
        <v>2021</v>
      </c>
      <c r="B15" s="9">
        <v>0</v>
      </c>
      <c r="C15" s="9">
        <v>1171.626</v>
      </c>
      <c r="D15" s="9">
        <v>14368.688000000002</v>
      </c>
      <c r="E15" s="9">
        <v>0</v>
      </c>
      <c r="F15" s="8">
        <v>16217.465899341563</v>
      </c>
      <c r="G15" s="8">
        <v>28869.179552378555</v>
      </c>
      <c r="H15" s="8">
        <v>25357.357110792804</v>
      </c>
      <c r="I15" s="9">
        <v>2772.2754374870674</v>
      </c>
      <c r="J15" s="8">
        <v>5532.6831233198654</v>
      </c>
      <c r="K15" s="8">
        <v>22.365254376842657</v>
      </c>
      <c r="L15" s="9">
        <v>4.4097456231573418</v>
      </c>
      <c r="M15" s="8">
        <f t="shared" si="0"/>
        <v>94316.050123319845</v>
      </c>
    </row>
    <row r="16" spans="1:15" x14ac:dyDescent="0.25">
      <c r="A16">
        <v>2022</v>
      </c>
      <c r="B16" s="9">
        <v>0</v>
      </c>
      <c r="C16" s="9">
        <v>1070.912</v>
      </c>
      <c r="D16" s="9">
        <v>13351.641</v>
      </c>
      <c r="E16" s="9">
        <v>0</v>
      </c>
      <c r="F16" s="8">
        <v>16274.60681502286</v>
      </c>
      <c r="G16" s="8">
        <v>29547.40455849608</v>
      </c>
      <c r="H16" s="8">
        <v>24841.717803065399</v>
      </c>
      <c r="I16" s="9">
        <v>2575.7678234156483</v>
      </c>
      <c r="J16" s="8">
        <v>5763.5356564889253</v>
      </c>
      <c r="K16" s="8">
        <v>19.243427201759985</v>
      </c>
      <c r="L16" s="9">
        <v>3.9945727982400143</v>
      </c>
      <c r="M16" s="8">
        <f t="shared" si="0"/>
        <v>93448.823656488908</v>
      </c>
    </row>
    <row r="17" spans="1:15" x14ac:dyDescent="0.25">
      <c r="A17">
        <v>2023</v>
      </c>
      <c r="B17" s="9">
        <v>0</v>
      </c>
      <c r="C17" s="9">
        <v>977.65499999999997</v>
      </c>
      <c r="D17" s="9">
        <v>12420.019999999999</v>
      </c>
      <c r="E17" s="9">
        <v>0</v>
      </c>
      <c r="F17" s="8">
        <v>16533.494294065935</v>
      </c>
      <c r="G17" s="8">
        <v>30772.719643100238</v>
      </c>
      <c r="H17" s="8">
        <v>24447.490328157593</v>
      </c>
      <c r="I17" s="9">
        <v>2392.9237346762275</v>
      </c>
      <c r="J17" s="8">
        <v>6010.6406153898743</v>
      </c>
      <c r="K17" s="8">
        <v>17.035421768229803</v>
      </c>
      <c r="L17" s="9">
        <v>3.6345782317701989</v>
      </c>
      <c r="M17" s="8">
        <f t="shared" si="0"/>
        <v>93575.613615389855</v>
      </c>
    </row>
    <row r="18" spans="1:15" x14ac:dyDescent="0.25">
      <c r="A18">
        <v>2024</v>
      </c>
      <c r="B18" s="9">
        <v>0</v>
      </c>
      <c r="C18" s="9">
        <v>891.57100000000003</v>
      </c>
      <c r="D18" s="9">
        <v>11570.378000000001</v>
      </c>
      <c r="E18" s="9">
        <v>0</v>
      </c>
      <c r="F18" s="8">
        <v>17194.755031882625</v>
      </c>
      <c r="G18" s="8">
        <v>33544.84950684457</v>
      </c>
      <c r="H18" s="8">
        <v>24402.993586567882</v>
      </c>
      <c r="I18" s="9">
        <v>2224.2198747049224</v>
      </c>
      <c r="J18" s="8">
        <v>6357.5275726645023</v>
      </c>
      <c r="K18" s="8">
        <v>16.611033049184616</v>
      </c>
      <c r="L18" s="9">
        <v>3.3229669508153847</v>
      </c>
      <c r="M18" s="8">
        <f t="shared" si="0"/>
        <v>96206.228572664506</v>
      </c>
    </row>
    <row r="19" spans="1:15" x14ac:dyDescent="0.25">
      <c r="A19">
        <v>2025</v>
      </c>
      <c r="B19" s="9">
        <v>0</v>
      </c>
      <c r="C19" s="9">
        <v>809.46600000000001</v>
      </c>
      <c r="D19" s="9">
        <v>10750.228999999999</v>
      </c>
      <c r="E19" s="9">
        <v>0</v>
      </c>
      <c r="F19" s="8">
        <v>18086.966616951209</v>
      </c>
      <c r="G19" s="8">
        <v>38025.27894445588</v>
      </c>
      <c r="H19" s="8">
        <v>24504.975155731474</v>
      </c>
      <c r="I19" s="9">
        <v>2062.3972828614424</v>
      </c>
      <c r="J19" s="8">
        <v>6723.4935881380252</v>
      </c>
      <c r="K19" s="8">
        <v>19.01047406798698</v>
      </c>
      <c r="L19" s="9">
        <v>3.0295259320130192</v>
      </c>
      <c r="M19" s="8">
        <f t="shared" si="0"/>
        <v>100984.84658813801</v>
      </c>
    </row>
    <row r="20" spans="1:15" x14ac:dyDescent="0.25">
      <c r="A20">
        <v>2026</v>
      </c>
      <c r="B20" s="9">
        <v>0</v>
      </c>
      <c r="C20" s="9">
        <v>732.47799999999995</v>
      </c>
      <c r="D20" s="9">
        <v>9970.1849999999995</v>
      </c>
      <c r="E20" s="9">
        <v>0</v>
      </c>
      <c r="F20" s="8">
        <v>19095.357539333545</v>
      </c>
      <c r="G20" s="8">
        <v>43534.48884384906</v>
      </c>
      <c r="H20" s="8">
        <v>24670.853639210327</v>
      </c>
      <c r="I20" s="9">
        <v>1909.7739776070666</v>
      </c>
      <c r="J20" s="8">
        <v>7067.2389717640426</v>
      </c>
      <c r="K20" s="8">
        <v>23.577226512681623</v>
      </c>
      <c r="L20" s="9">
        <v>2.7567734873183767</v>
      </c>
      <c r="M20" s="8">
        <f t="shared" si="0"/>
        <v>107006.70997176404</v>
      </c>
    </row>
    <row r="21" spans="1:15" x14ac:dyDescent="0.25">
      <c r="A21">
        <v>2027</v>
      </c>
      <c r="B21" s="9">
        <v>0</v>
      </c>
      <c r="C21" s="9">
        <v>662.81899999999996</v>
      </c>
      <c r="D21" s="9">
        <v>9260.5450000000001</v>
      </c>
      <c r="E21" s="9">
        <v>0</v>
      </c>
      <c r="F21" s="8">
        <v>20129.407426690217</v>
      </c>
      <c r="G21" s="8">
        <v>47158.617839843406</v>
      </c>
      <c r="H21" s="8">
        <v>24958.615172565365</v>
      </c>
      <c r="I21" s="9">
        <v>1771.2875609010116</v>
      </c>
      <c r="J21" s="8">
        <v>7418.6104097518501</v>
      </c>
      <c r="K21" s="8">
        <v>25.153333797031593</v>
      </c>
      <c r="L21" s="9">
        <v>2.5106662029684088</v>
      </c>
      <c r="M21" s="8">
        <f t="shared" si="0"/>
        <v>111387.56640975186</v>
      </c>
    </row>
    <row r="22" spans="1:15" x14ac:dyDescent="0.25">
      <c r="A22">
        <v>2028</v>
      </c>
      <c r="B22" s="9">
        <v>0</v>
      </c>
      <c r="C22" s="9">
        <v>599.79100000000005</v>
      </c>
      <c r="D22" s="9">
        <v>8613.6229999999996</v>
      </c>
      <c r="E22" s="9">
        <v>0</v>
      </c>
      <c r="F22" s="8">
        <v>21171.104182434712</v>
      </c>
      <c r="G22" s="8">
        <v>49120.402193317423</v>
      </c>
      <c r="H22" s="8">
        <v>25311.090462829859</v>
      </c>
      <c r="I22" s="9">
        <v>1645.2511614180112</v>
      </c>
      <c r="J22" s="8">
        <v>7804.258080021762</v>
      </c>
      <c r="K22" s="8">
        <v>23.402128999665976</v>
      </c>
      <c r="L22" s="9">
        <v>2.2888710003340229</v>
      </c>
      <c r="M22" s="8">
        <f t="shared" si="0"/>
        <v>114291.21108002175</v>
      </c>
    </row>
    <row r="23" spans="1:15" x14ac:dyDescent="0.25">
      <c r="A23">
        <v>2029</v>
      </c>
      <c r="B23" s="9">
        <v>0</v>
      </c>
      <c r="C23" s="9">
        <v>542.76300000000003</v>
      </c>
      <c r="D23" s="9">
        <v>8023.335</v>
      </c>
      <c r="E23" s="9">
        <v>0</v>
      </c>
      <c r="F23" s="8">
        <v>22239.88923572404</v>
      </c>
      <c r="G23" s="8">
        <v>51259.777389692907</v>
      </c>
      <c r="H23" s="8">
        <v>25670.775230791874</v>
      </c>
      <c r="I23" s="9">
        <v>1530.606143791174</v>
      </c>
      <c r="J23" s="8">
        <v>8217.1301436398317</v>
      </c>
      <c r="K23" s="8">
        <v>22.312292175327201</v>
      </c>
      <c r="L23" s="9">
        <v>2.0897078246728</v>
      </c>
      <c r="M23" s="8">
        <f t="shared" si="0"/>
        <v>117508.67814363983</v>
      </c>
    </row>
    <row r="24" spans="1:15" x14ac:dyDescent="0.25">
      <c r="A24">
        <v>2030</v>
      </c>
      <c r="B24" s="9">
        <v>0</v>
      </c>
      <c r="C24" s="9">
        <v>491.16199999999998</v>
      </c>
      <c r="D24" s="9">
        <v>7483.3820000000005</v>
      </c>
      <c r="E24" s="9">
        <v>0</v>
      </c>
      <c r="F24" s="8">
        <v>23371.223121345611</v>
      </c>
      <c r="G24" s="8">
        <v>55648.013573534554</v>
      </c>
      <c r="H24" s="8">
        <v>25974.837041278141</v>
      </c>
      <c r="I24" s="9">
        <v>1426.3772638416958</v>
      </c>
      <c r="J24" s="8">
        <v>8618.0609610538304</v>
      </c>
      <c r="K24" s="8">
        <v>25.086526163265177</v>
      </c>
      <c r="L24" s="9">
        <v>1.9104738367348233</v>
      </c>
      <c r="M24" s="8">
        <f t="shared" si="0"/>
        <v>123040.05296105385</v>
      </c>
    </row>
    <row r="25" spans="1:15" x14ac:dyDescent="0.25">
      <c r="A25">
        <v>2031</v>
      </c>
      <c r="B25" s="9">
        <v>0</v>
      </c>
      <c r="C25" s="9">
        <v>444.471</v>
      </c>
      <c r="D25" s="9">
        <v>6987.1119999999992</v>
      </c>
      <c r="E25" s="9">
        <v>0</v>
      </c>
      <c r="F25" s="8">
        <v>24414.346728977729</v>
      </c>
      <c r="G25" s="8">
        <v>60845.597498654468</v>
      </c>
      <c r="H25" s="8">
        <v>26142.316318675861</v>
      </c>
      <c r="I25" s="9">
        <v>1331.4254536919398</v>
      </c>
      <c r="J25" s="8">
        <v>8970.7880714521343</v>
      </c>
      <c r="K25" s="8">
        <v>30.458605954171677</v>
      </c>
      <c r="L25" s="9">
        <v>1.7483940458283236</v>
      </c>
      <c r="M25" s="8">
        <f t="shared" si="0"/>
        <v>129168.26407145214</v>
      </c>
    </row>
    <row r="26" spans="1:15" x14ac:dyDescent="0.25">
      <c r="A26">
        <v>2032</v>
      </c>
      <c r="B26" s="9">
        <v>0</v>
      </c>
      <c r="C26" s="9">
        <v>402.22300000000001</v>
      </c>
      <c r="D26" s="9">
        <v>6532.2260000000006</v>
      </c>
      <c r="E26" s="9">
        <v>0</v>
      </c>
      <c r="F26" s="8">
        <v>25277.016864193138</v>
      </c>
      <c r="G26" s="8">
        <v>63436.235884776164</v>
      </c>
      <c r="H26" s="8">
        <v>26246.160139296826</v>
      </c>
      <c r="I26" s="9">
        <v>1245.11311173387</v>
      </c>
      <c r="J26" s="8">
        <v>9301.2420985920289</v>
      </c>
      <c r="K26" s="8">
        <v>31.538492653413211</v>
      </c>
      <c r="L26" s="9">
        <v>1.6015073465867893</v>
      </c>
      <c r="M26" s="8">
        <f t="shared" si="0"/>
        <v>132473.35709859201</v>
      </c>
    </row>
    <row r="27" spans="1:15" x14ac:dyDescent="0.25">
      <c r="A27">
        <v>2033</v>
      </c>
      <c r="B27" s="9">
        <v>0</v>
      </c>
      <c r="C27" s="9">
        <v>363.99599999999998</v>
      </c>
      <c r="D27" s="9">
        <v>6117.6529999999993</v>
      </c>
      <c r="E27" s="9">
        <v>0</v>
      </c>
      <c r="F27" s="8">
        <v>26119.27336539375</v>
      </c>
      <c r="G27" s="8">
        <v>64507.443510730423</v>
      </c>
      <c r="H27" s="8">
        <v>26412.076484628127</v>
      </c>
      <c r="I27" s="9">
        <v>1166.9936392476993</v>
      </c>
      <c r="J27" s="8">
        <v>9658.3440436968467</v>
      </c>
      <c r="K27" s="8">
        <v>29.739915848614647</v>
      </c>
      <c r="L27" s="9">
        <v>1.4690841513853528</v>
      </c>
      <c r="M27" s="8">
        <f t="shared" si="0"/>
        <v>134376.98904369684</v>
      </c>
    </row>
    <row r="28" spans="1:15" x14ac:dyDescent="0.25">
      <c r="A28">
        <v>2034</v>
      </c>
      <c r="B28" s="9">
        <v>0</v>
      </c>
      <c r="C28" s="9">
        <v>329.40899999999999</v>
      </c>
      <c r="D28" s="9">
        <v>5738.7019999999993</v>
      </c>
      <c r="E28" s="9">
        <v>0</v>
      </c>
      <c r="F28" s="8">
        <v>26981.265737283993</v>
      </c>
      <c r="G28" s="8">
        <v>65694.598730617683</v>
      </c>
      <c r="H28" s="8">
        <v>26602.088918922218</v>
      </c>
      <c r="I28" s="9">
        <v>1096.2526131761151</v>
      </c>
      <c r="J28" s="8">
        <v>10024.956142880445</v>
      </c>
      <c r="K28" s="8">
        <v>28.205868093142389</v>
      </c>
      <c r="L28" s="9">
        <v>1.3491319068576111</v>
      </c>
      <c r="M28" s="8">
        <f t="shared" si="0"/>
        <v>136496.82814288049</v>
      </c>
    </row>
    <row r="29" spans="1:15" x14ac:dyDescent="0.25">
      <c r="A29">
        <v>2035</v>
      </c>
      <c r="B29" s="9">
        <v>0</v>
      </c>
      <c r="C29" s="9">
        <v>298.113</v>
      </c>
      <c r="D29" s="9">
        <v>5391.2790000000005</v>
      </c>
      <c r="E29" s="9">
        <v>0</v>
      </c>
      <c r="F29" s="8">
        <v>27827.006719856552</v>
      </c>
      <c r="G29" s="8">
        <v>67183.384261746061</v>
      </c>
      <c r="H29" s="8">
        <v>26770.071386735337</v>
      </c>
      <c r="I29" s="9">
        <v>1032.1556316620517</v>
      </c>
      <c r="J29" s="8">
        <v>10381.803403938802</v>
      </c>
      <c r="K29" s="8">
        <v>27.33953178459458</v>
      </c>
      <c r="L29" s="9">
        <v>1.2404682154054179</v>
      </c>
      <c r="M29" s="8">
        <f t="shared" si="0"/>
        <v>138912.3934039388</v>
      </c>
    </row>
    <row r="30" spans="1:15" x14ac:dyDescent="0.25">
      <c r="A30">
        <v>2036</v>
      </c>
      <c r="B30" s="9">
        <v>0</v>
      </c>
      <c r="C30" s="9">
        <v>269.79500000000002</v>
      </c>
      <c r="D30" s="9">
        <v>5072.8240000000005</v>
      </c>
      <c r="E30" s="9">
        <v>0</v>
      </c>
      <c r="F30" s="8">
        <v>28647.438156697837</v>
      </c>
      <c r="G30" s="8">
        <v>68613.08928291421</v>
      </c>
      <c r="H30" s="8">
        <v>26924.447384532079</v>
      </c>
      <c r="I30" s="9">
        <v>974.16617585585846</v>
      </c>
      <c r="J30" s="8">
        <v>10722.994043057164</v>
      </c>
      <c r="K30" s="8">
        <v>26.549796360828353</v>
      </c>
      <c r="L30" s="9">
        <v>1.1422036391716475</v>
      </c>
      <c r="M30" s="8">
        <f t="shared" si="0"/>
        <v>141252.44604305716</v>
      </c>
      <c r="O30" s="10"/>
    </row>
    <row r="31" spans="1:15" x14ac:dyDescent="0.25">
      <c r="A31">
        <v>2037</v>
      </c>
      <c r="B31" s="9">
        <v>0</v>
      </c>
      <c r="C31" s="9">
        <v>244.173</v>
      </c>
      <c r="D31" s="9">
        <v>4780.8890000000001</v>
      </c>
      <c r="E31" s="9">
        <v>0</v>
      </c>
      <c r="F31" s="8">
        <v>29446.639960998673</v>
      </c>
      <c r="G31" s="8">
        <v>69929.388160515649</v>
      </c>
      <c r="H31" s="8">
        <v>27071.868834580713</v>
      </c>
      <c r="I31" s="9">
        <v>921.79104390496286</v>
      </c>
      <c r="J31" s="8">
        <v>11047.726281428591</v>
      </c>
      <c r="K31" s="8">
        <v>25.703590484778704</v>
      </c>
      <c r="L31" s="9">
        <v>1.053409515221297</v>
      </c>
      <c r="M31" s="8">
        <f t="shared" si="0"/>
        <v>143469.23328142858</v>
      </c>
    </row>
    <row r="32" spans="1:15" x14ac:dyDescent="0.25">
      <c r="A32">
        <v>2038</v>
      </c>
      <c r="B32" s="9">
        <v>0</v>
      </c>
      <c r="C32" s="9">
        <v>220.989</v>
      </c>
      <c r="D32" s="9">
        <v>4513.2120000000004</v>
      </c>
      <c r="E32" s="9">
        <v>0</v>
      </c>
      <c r="F32" s="8">
        <v>30235.006757220748</v>
      </c>
      <c r="G32" s="8">
        <v>71310.230290316758</v>
      </c>
      <c r="H32" s="8">
        <v>27216.772117139863</v>
      </c>
      <c r="I32" s="9">
        <v>874.58083532262754</v>
      </c>
      <c r="J32" s="8">
        <v>11361.850965662104</v>
      </c>
      <c r="K32" s="8">
        <v>25.146806326054474</v>
      </c>
      <c r="L32" s="9">
        <v>0.97219367394552592</v>
      </c>
      <c r="M32" s="8">
        <f t="shared" si="0"/>
        <v>145758.76096566211</v>
      </c>
    </row>
    <row r="33" spans="1:13" x14ac:dyDescent="0.25">
      <c r="A33">
        <v>2039</v>
      </c>
      <c r="B33" s="9">
        <v>0</v>
      </c>
      <c r="C33" s="9">
        <v>200.012</v>
      </c>
      <c r="D33" s="9">
        <v>4267.6260000000002</v>
      </c>
      <c r="E33" s="9">
        <v>0</v>
      </c>
      <c r="F33" s="8">
        <v>31009.009320884405</v>
      </c>
      <c r="G33" s="8">
        <v>72738.3568182811</v>
      </c>
      <c r="H33" s="8">
        <v>27357.667811361254</v>
      </c>
      <c r="I33" s="9">
        <v>832.11804947321434</v>
      </c>
      <c r="J33" s="8">
        <v>11666.410703127345</v>
      </c>
      <c r="K33" s="8">
        <v>24.820989894369475</v>
      </c>
      <c r="L33" s="9">
        <v>0.89801010563052586</v>
      </c>
      <c r="M33" s="8">
        <f t="shared" si="0"/>
        <v>148096.91970312729</v>
      </c>
    </row>
    <row r="34" spans="1:13" x14ac:dyDescent="0.25">
      <c r="A34">
        <v>2040</v>
      </c>
      <c r="B34" s="9">
        <v>0</v>
      </c>
      <c r="C34" s="9">
        <v>181.03100000000001</v>
      </c>
      <c r="D34" s="9">
        <v>4042.1149999999998</v>
      </c>
      <c r="E34" s="9">
        <v>0</v>
      </c>
      <c r="F34" s="8">
        <v>31762.226944808208</v>
      </c>
      <c r="G34" s="8">
        <v>74156.720370705574</v>
      </c>
      <c r="H34" s="8">
        <v>27490.742539871182</v>
      </c>
      <c r="I34" s="9">
        <v>794.01414461503373</v>
      </c>
      <c r="J34" s="8">
        <v>11960.652987279163</v>
      </c>
      <c r="K34" s="8">
        <v>24.623085999550359</v>
      </c>
      <c r="L34" s="9">
        <v>0.83091400044964203</v>
      </c>
      <c r="M34" s="8">
        <f t="shared" si="0"/>
        <v>150412.95698727918</v>
      </c>
    </row>
    <row r="35" spans="1:13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4"/>
    </row>
    <row r="36" spans="1:13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3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1:13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1:13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3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1:13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1:13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1:13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1:13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1:13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1:13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1:13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2:13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2:13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2:13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2:13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2: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2:13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2:13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2:13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2:13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2:13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2:13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2: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2: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2: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2: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2:13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2:13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3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2:13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2:13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2:13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2:13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2:13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2:13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2:13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2:13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2:13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2:13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2:13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2:13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2:13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2:13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2:13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2:13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2:13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2:13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2:13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2:13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2:13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2:13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2:13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2:13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2:13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2:13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2:13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2:13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2:13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2:13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2:13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2:13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2:13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2:13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2:13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2:13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2:1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2:13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2:13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2:13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2:13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2:13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2:13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2:13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2:13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2:13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2:13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2:13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2:13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2:13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2:13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2:13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2:13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2:1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2:1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2:1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2:1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2:1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2:1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2:1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2:1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2:1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2:1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2:1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2:1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2:1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2:1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2:1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2:1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2:1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2:1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2:1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2:1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2:1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2:1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2:1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2:1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2:1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2:1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2:1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2:1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2:1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2:1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2:1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2:1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2:1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2:1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2:1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2:1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2:1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2:1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2:13" x14ac:dyDescent="0.25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2:13" x14ac:dyDescent="0.25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2:13" x14ac:dyDescent="0.25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2:13" x14ac:dyDescent="0.25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2:13" x14ac:dyDescent="0.25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2:13" x14ac:dyDescent="0.25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2:13" x14ac:dyDescent="0.25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2:13" x14ac:dyDescent="0.25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2:13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2:13" x14ac:dyDescent="0.25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2:13" x14ac:dyDescent="0.25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2:13" x14ac:dyDescent="0.25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2:13" x14ac:dyDescent="0.25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2:13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2:1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2:1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2:1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2:13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2:13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2:13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2:13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2:13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2:13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2:13" x14ac:dyDescent="0.25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2:13" x14ac:dyDescent="0.25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2:13" x14ac:dyDescent="0.25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2:13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2:13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2:13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2:13" x14ac:dyDescent="0.25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2:13" x14ac:dyDescent="0.25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2:13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2:13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2:13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2:13" x14ac:dyDescent="0.25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2:13" x14ac:dyDescent="0.25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2:13" x14ac:dyDescent="0.25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2:13" x14ac:dyDescent="0.25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2:13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2:13" x14ac:dyDescent="0.25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2:13" x14ac:dyDescent="0.25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2:13" x14ac:dyDescent="0.25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2:13" x14ac:dyDescent="0.25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2:13" x14ac:dyDescent="0.25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2:13" x14ac:dyDescent="0.25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2:13" x14ac:dyDescent="0.25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2:13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2:13" x14ac:dyDescent="0.25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2:13" x14ac:dyDescent="0.25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2:13" x14ac:dyDescent="0.25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2:13" x14ac:dyDescent="0.25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2:13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2:13" x14ac:dyDescent="0.25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2:13" x14ac:dyDescent="0.25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2:13" x14ac:dyDescent="0.25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2:13" x14ac:dyDescent="0.25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2:13" x14ac:dyDescent="0.25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2:13" x14ac:dyDescent="0.25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2:13" x14ac:dyDescent="0.25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2:13" x14ac:dyDescent="0.25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2:13" x14ac:dyDescent="0.25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2:13" x14ac:dyDescent="0.25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2:13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2:13" x14ac:dyDescent="0.25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2:13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2:13" x14ac:dyDescent="0.2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2:13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2:13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2:13" x14ac:dyDescent="0.25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2:13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2:13" x14ac:dyDescent="0.25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2:13" x14ac:dyDescent="0.25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2:13" x14ac:dyDescent="0.25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2:13" x14ac:dyDescent="0.25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2:13" x14ac:dyDescent="0.25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2:13" x14ac:dyDescent="0.25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2:13" x14ac:dyDescent="0.25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2:13" x14ac:dyDescent="0.25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2:13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2:13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2:13" x14ac:dyDescent="0.25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2:13" x14ac:dyDescent="0.25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2:13" x14ac:dyDescent="0.25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2:13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2:13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2:13" x14ac:dyDescent="0.25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2:13" x14ac:dyDescent="0.25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2:13" x14ac:dyDescent="0.25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2:13" x14ac:dyDescent="0.25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2:13" x14ac:dyDescent="0.25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2:13" x14ac:dyDescent="0.25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2:13" x14ac:dyDescent="0.25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2:13" x14ac:dyDescent="0.25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2:13" x14ac:dyDescent="0.25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2:13" x14ac:dyDescent="0.25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2:13" x14ac:dyDescent="0.25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2:13" x14ac:dyDescent="0.25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2:13" x14ac:dyDescent="0.25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2:13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2:13" x14ac:dyDescent="0.25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2:13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2:13" x14ac:dyDescent="0.25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2:13" x14ac:dyDescent="0.25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2:13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2:13" x14ac:dyDescent="0.25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2:13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2:13" x14ac:dyDescent="0.25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2:13" x14ac:dyDescent="0.25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2:13" x14ac:dyDescent="0.25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2:13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2:13" x14ac:dyDescent="0.25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2:13" x14ac:dyDescent="0.25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2:13" x14ac:dyDescent="0.25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2:13" x14ac:dyDescent="0.25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2:13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2:13" x14ac:dyDescent="0.25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2:13" x14ac:dyDescent="0.25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2:13" x14ac:dyDescent="0.25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2:13" x14ac:dyDescent="0.25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2:13" x14ac:dyDescent="0.25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2:13" x14ac:dyDescent="0.25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2:13" x14ac:dyDescent="0.25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2:13" x14ac:dyDescent="0.25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2:13" x14ac:dyDescent="0.25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2:13" x14ac:dyDescent="0.25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2:13" x14ac:dyDescent="0.25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2:13" x14ac:dyDescent="0.25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2:13" x14ac:dyDescent="0.25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2:13" x14ac:dyDescent="0.25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2:13" x14ac:dyDescent="0.25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2:13" x14ac:dyDescent="0.25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2:13" x14ac:dyDescent="0.25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2:13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2:13" x14ac:dyDescent="0.25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2:13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2:13" x14ac:dyDescent="0.25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2:13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2:13" x14ac:dyDescent="0.25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2:13" x14ac:dyDescent="0.25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2:13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2:13" x14ac:dyDescent="0.25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2:13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2:13" x14ac:dyDescent="0.25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2:13" x14ac:dyDescent="0.25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2:13" x14ac:dyDescent="0.25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2:13" x14ac:dyDescent="0.25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2:13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2:13" x14ac:dyDescent="0.25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2:13" x14ac:dyDescent="0.25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2:13" x14ac:dyDescent="0.25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2:13" x14ac:dyDescent="0.25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2:13" x14ac:dyDescent="0.25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2:13" x14ac:dyDescent="0.25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2:13" x14ac:dyDescent="0.25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2:13" x14ac:dyDescent="0.25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2:13" x14ac:dyDescent="0.25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2:13" x14ac:dyDescent="0.25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2:13" x14ac:dyDescent="0.25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2:13" x14ac:dyDescent="0.25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2:13" x14ac:dyDescent="0.25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2:13" x14ac:dyDescent="0.25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2:13" x14ac:dyDescent="0.25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2:13" x14ac:dyDescent="0.25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2:13" x14ac:dyDescent="0.25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2:13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2:13" x14ac:dyDescent="0.2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2:13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2:13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2:13" x14ac:dyDescent="0.25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2:13" x14ac:dyDescent="0.25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2:13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2:13" x14ac:dyDescent="0.25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2:13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2:13" x14ac:dyDescent="0.25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>
      <selection activeCell="A2" sqref="A2"/>
    </sheetView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1" max="241" width="15.5703125" bestFit="1" customWidth="1"/>
    <col min="242" max="242" width="8.42578125" bestFit="1" customWidth="1"/>
    <col min="243" max="243" width="16.42578125" bestFit="1" customWidth="1"/>
    <col min="244" max="244" width="17.28515625" bestFit="1" customWidth="1"/>
    <col min="245" max="245" width="16.85546875" bestFit="1" customWidth="1"/>
    <col min="246" max="246" width="16.7109375" bestFit="1" customWidth="1"/>
    <col min="247" max="247" width="18.85546875" bestFit="1" customWidth="1"/>
    <col min="248" max="248" width="14.5703125" bestFit="1" customWidth="1"/>
    <col min="249" max="249" width="14.85546875" bestFit="1" customWidth="1"/>
    <col min="250" max="250" width="14.85546875" customWidth="1"/>
    <col min="251" max="251" width="15" bestFit="1" customWidth="1"/>
    <col min="252" max="252" width="12.28515625" bestFit="1" customWidth="1"/>
    <col min="253" max="253" width="9.5703125" bestFit="1" customWidth="1"/>
    <col min="269" max="269" width="22.5703125" bestFit="1" customWidth="1"/>
    <col min="497" max="497" width="15.5703125" bestFit="1" customWidth="1"/>
    <col min="498" max="498" width="8.42578125" bestFit="1" customWidth="1"/>
    <col min="499" max="499" width="16.42578125" bestFit="1" customWidth="1"/>
    <col min="500" max="500" width="17.28515625" bestFit="1" customWidth="1"/>
    <col min="501" max="501" width="16.85546875" bestFit="1" customWidth="1"/>
    <col min="502" max="502" width="16.7109375" bestFit="1" customWidth="1"/>
    <col min="503" max="503" width="18.85546875" bestFit="1" customWidth="1"/>
    <col min="504" max="504" width="14.5703125" bestFit="1" customWidth="1"/>
    <col min="505" max="505" width="14.85546875" bestFit="1" customWidth="1"/>
    <col min="506" max="506" width="14.85546875" customWidth="1"/>
    <col min="507" max="507" width="15" bestFit="1" customWidth="1"/>
    <col min="508" max="508" width="12.28515625" bestFit="1" customWidth="1"/>
    <col min="509" max="509" width="9.5703125" bestFit="1" customWidth="1"/>
    <col min="525" max="525" width="22.5703125" bestFit="1" customWidth="1"/>
    <col min="753" max="753" width="15.5703125" bestFit="1" customWidth="1"/>
    <col min="754" max="754" width="8.42578125" bestFit="1" customWidth="1"/>
    <col min="755" max="755" width="16.42578125" bestFit="1" customWidth="1"/>
    <col min="756" max="756" width="17.28515625" bestFit="1" customWidth="1"/>
    <col min="757" max="757" width="16.85546875" bestFit="1" customWidth="1"/>
    <col min="758" max="758" width="16.7109375" bestFit="1" customWidth="1"/>
    <col min="759" max="759" width="18.85546875" bestFit="1" customWidth="1"/>
    <col min="760" max="760" width="14.5703125" bestFit="1" customWidth="1"/>
    <col min="761" max="761" width="14.85546875" bestFit="1" customWidth="1"/>
    <col min="762" max="762" width="14.85546875" customWidth="1"/>
    <col min="763" max="763" width="15" bestFit="1" customWidth="1"/>
    <col min="764" max="764" width="12.28515625" bestFit="1" customWidth="1"/>
    <col min="765" max="765" width="9.5703125" bestFit="1" customWidth="1"/>
    <col min="781" max="781" width="22.5703125" bestFit="1" customWidth="1"/>
    <col min="1009" max="1009" width="15.5703125" bestFit="1" customWidth="1"/>
    <col min="1010" max="1010" width="8.42578125" bestFit="1" customWidth="1"/>
    <col min="1011" max="1011" width="16.42578125" bestFit="1" customWidth="1"/>
    <col min="1012" max="1012" width="17.28515625" bestFit="1" customWidth="1"/>
    <col min="1013" max="1013" width="16.85546875" bestFit="1" customWidth="1"/>
    <col min="1014" max="1014" width="16.7109375" bestFit="1" customWidth="1"/>
    <col min="1015" max="1015" width="18.85546875" bestFit="1" customWidth="1"/>
    <col min="1016" max="1016" width="14.5703125" bestFit="1" customWidth="1"/>
    <col min="1017" max="1017" width="14.85546875" bestFit="1" customWidth="1"/>
    <col min="1018" max="1018" width="14.85546875" customWidth="1"/>
    <col min="1019" max="1019" width="15" bestFit="1" customWidth="1"/>
    <col min="1020" max="1020" width="12.28515625" bestFit="1" customWidth="1"/>
    <col min="1021" max="1021" width="9.5703125" bestFit="1" customWidth="1"/>
    <col min="1037" max="1037" width="22.5703125" bestFit="1" customWidth="1"/>
    <col min="1265" max="1265" width="15.5703125" bestFit="1" customWidth="1"/>
    <col min="1266" max="1266" width="8.42578125" bestFit="1" customWidth="1"/>
    <col min="1267" max="1267" width="16.42578125" bestFit="1" customWidth="1"/>
    <col min="1268" max="1268" width="17.28515625" bestFit="1" customWidth="1"/>
    <col min="1269" max="1269" width="16.85546875" bestFit="1" customWidth="1"/>
    <col min="1270" max="1270" width="16.7109375" bestFit="1" customWidth="1"/>
    <col min="1271" max="1271" width="18.85546875" bestFit="1" customWidth="1"/>
    <col min="1272" max="1272" width="14.5703125" bestFit="1" customWidth="1"/>
    <col min="1273" max="1273" width="14.85546875" bestFit="1" customWidth="1"/>
    <col min="1274" max="1274" width="14.85546875" customWidth="1"/>
    <col min="1275" max="1275" width="15" bestFit="1" customWidth="1"/>
    <col min="1276" max="1276" width="12.28515625" bestFit="1" customWidth="1"/>
    <col min="1277" max="1277" width="9.5703125" bestFit="1" customWidth="1"/>
    <col min="1293" max="1293" width="22.5703125" bestFit="1" customWidth="1"/>
    <col min="1521" max="1521" width="15.5703125" bestFit="1" customWidth="1"/>
    <col min="1522" max="1522" width="8.42578125" bestFit="1" customWidth="1"/>
    <col min="1523" max="1523" width="16.42578125" bestFit="1" customWidth="1"/>
    <col min="1524" max="1524" width="17.28515625" bestFit="1" customWidth="1"/>
    <col min="1525" max="1525" width="16.85546875" bestFit="1" customWidth="1"/>
    <col min="1526" max="1526" width="16.7109375" bestFit="1" customWidth="1"/>
    <col min="1527" max="1527" width="18.85546875" bestFit="1" customWidth="1"/>
    <col min="1528" max="1528" width="14.5703125" bestFit="1" customWidth="1"/>
    <col min="1529" max="1529" width="14.85546875" bestFit="1" customWidth="1"/>
    <col min="1530" max="1530" width="14.85546875" customWidth="1"/>
    <col min="1531" max="1531" width="15" bestFit="1" customWidth="1"/>
    <col min="1532" max="1532" width="12.28515625" bestFit="1" customWidth="1"/>
    <col min="1533" max="1533" width="9.5703125" bestFit="1" customWidth="1"/>
    <col min="1549" max="1549" width="22.5703125" bestFit="1" customWidth="1"/>
    <col min="1777" max="1777" width="15.5703125" bestFit="1" customWidth="1"/>
    <col min="1778" max="1778" width="8.42578125" bestFit="1" customWidth="1"/>
    <col min="1779" max="1779" width="16.42578125" bestFit="1" customWidth="1"/>
    <col min="1780" max="1780" width="17.28515625" bestFit="1" customWidth="1"/>
    <col min="1781" max="1781" width="16.85546875" bestFit="1" customWidth="1"/>
    <col min="1782" max="1782" width="16.7109375" bestFit="1" customWidth="1"/>
    <col min="1783" max="1783" width="18.85546875" bestFit="1" customWidth="1"/>
    <col min="1784" max="1784" width="14.5703125" bestFit="1" customWidth="1"/>
    <col min="1785" max="1785" width="14.85546875" bestFit="1" customWidth="1"/>
    <col min="1786" max="1786" width="14.85546875" customWidth="1"/>
    <col min="1787" max="1787" width="15" bestFit="1" customWidth="1"/>
    <col min="1788" max="1788" width="12.28515625" bestFit="1" customWidth="1"/>
    <col min="1789" max="1789" width="9.5703125" bestFit="1" customWidth="1"/>
    <col min="1805" max="1805" width="22.5703125" bestFit="1" customWidth="1"/>
    <col min="2033" max="2033" width="15.5703125" bestFit="1" customWidth="1"/>
    <col min="2034" max="2034" width="8.42578125" bestFit="1" customWidth="1"/>
    <col min="2035" max="2035" width="16.42578125" bestFit="1" customWidth="1"/>
    <col min="2036" max="2036" width="17.28515625" bestFit="1" customWidth="1"/>
    <col min="2037" max="2037" width="16.85546875" bestFit="1" customWidth="1"/>
    <col min="2038" max="2038" width="16.7109375" bestFit="1" customWidth="1"/>
    <col min="2039" max="2039" width="18.85546875" bestFit="1" customWidth="1"/>
    <col min="2040" max="2040" width="14.5703125" bestFit="1" customWidth="1"/>
    <col min="2041" max="2041" width="14.85546875" bestFit="1" customWidth="1"/>
    <col min="2042" max="2042" width="14.85546875" customWidth="1"/>
    <col min="2043" max="2043" width="15" bestFit="1" customWidth="1"/>
    <col min="2044" max="2044" width="12.28515625" bestFit="1" customWidth="1"/>
    <col min="2045" max="2045" width="9.5703125" bestFit="1" customWidth="1"/>
    <col min="2061" max="2061" width="22.5703125" bestFit="1" customWidth="1"/>
    <col min="2289" max="2289" width="15.5703125" bestFit="1" customWidth="1"/>
    <col min="2290" max="2290" width="8.42578125" bestFit="1" customWidth="1"/>
    <col min="2291" max="2291" width="16.42578125" bestFit="1" customWidth="1"/>
    <col min="2292" max="2292" width="17.28515625" bestFit="1" customWidth="1"/>
    <col min="2293" max="2293" width="16.85546875" bestFit="1" customWidth="1"/>
    <col min="2294" max="2294" width="16.7109375" bestFit="1" customWidth="1"/>
    <col min="2295" max="2295" width="18.85546875" bestFit="1" customWidth="1"/>
    <col min="2296" max="2296" width="14.5703125" bestFit="1" customWidth="1"/>
    <col min="2297" max="2297" width="14.85546875" bestFit="1" customWidth="1"/>
    <col min="2298" max="2298" width="14.85546875" customWidth="1"/>
    <col min="2299" max="2299" width="15" bestFit="1" customWidth="1"/>
    <col min="2300" max="2300" width="12.28515625" bestFit="1" customWidth="1"/>
    <col min="2301" max="2301" width="9.5703125" bestFit="1" customWidth="1"/>
    <col min="2317" max="2317" width="22.5703125" bestFit="1" customWidth="1"/>
    <col min="2545" max="2545" width="15.5703125" bestFit="1" customWidth="1"/>
    <col min="2546" max="2546" width="8.42578125" bestFit="1" customWidth="1"/>
    <col min="2547" max="2547" width="16.42578125" bestFit="1" customWidth="1"/>
    <col min="2548" max="2548" width="17.28515625" bestFit="1" customWidth="1"/>
    <col min="2549" max="2549" width="16.85546875" bestFit="1" customWidth="1"/>
    <col min="2550" max="2550" width="16.7109375" bestFit="1" customWidth="1"/>
    <col min="2551" max="2551" width="18.85546875" bestFit="1" customWidth="1"/>
    <col min="2552" max="2552" width="14.5703125" bestFit="1" customWidth="1"/>
    <col min="2553" max="2553" width="14.85546875" bestFit="1" customWidth="1"/>
    <col min="2554" max="2554" width="14.85546875" customWidth="1"/>
    <col min="2555" max="2555" width="15" bestFit="1" customWidth="1"/>
    <col min="2556" max="2556" width="12.28515625" bestFit="1" customWidth="1"/>
    <col min="2557" max="2557" width="9.5703125" bestFit="1" customWidth="1"/>
    <col min="2573" max="2573" width="22.5703125" bestFit="1" customWidth="1"/>
    <col min="2801" max="2801" width="15.5703125" bestFit="1" customWidth="1"/>
    <col min="2802" max="2802" width="8.42578125" bestFit="1" customWidth="1"/>
    <col min="2803" max="2803" width="16.42578125" bestFit="1" customWidth="1"/>
    <col min="2804" max="2804" width="17.28515625" bestFit="1" customWidth="1"/>
    <col min="2805" max="2805" width="16.85546875" bestFit="1" customWidth="1"/>
    <col min="2806" max="2806" width="16.7109375" bestFit="1" customWidth="1"/>
    <col min="2807" max="2807" width="18.85546875" bestFit="1" customWidth="1"/>
    <col min="2808" max="2808" width="14.5703125" bestFit="1" customWidth="1"/>
    <col min="2809" max="2809" width="14.85546875" bestFit="1" customWidth="1"/>
    <col min="2810" max="2810" width="14.85546875" customWidth="1"/>
    <col min="2811" max="2811" width="15" bestFit="1" customWidth="1"/>
    <col min="2812" max="2812" width="12.28515625" bestFit="1" customWidth="1"/>
    <col min="2813" max="2813" width="9.5703125" bestFit="1" customWidth="1"/>
    <col min="2829" max="2829" width="22.5703125" bestFit="1" customWidth="1"/>
    <col min="3057" max="3057" width="15.5703125" bestFit="1" customWidth="1"/>
    <col min="3058" max="3058" width="8.42578125" bestFit="1" customWidth="1"/>
    <col min="3059" max="3059" width="16.42578125" bestFit="1" customWidth="1"/>
    <col min="3060" max="3060" width="17.28515625" bestFit="1" customWidth="1"/>
    <col min="3061" max="3061" width="16.85546875" bestFit="1" customWidth="1"/>
    <col min="3062" max="3062" width="16.7109375" bestFit="1" customWidth="1"/>
    <col min="3063" max="3063" width="18.85546875" bestFit="1" customWidth="1"/>
    <col min="3064" max="3064" width="14.5703125" bestFit="1" customWidth="1"/>
    <col min="3065" max="3065" width="14.85546875" bestFit="1" customWidth="1"/>
    <col min="3066" max="3066" width="14.85546875" customWidth="1"/>
    <col min="3067" max="3067" width="15" bestFit="1" customWidth="1"/>
    <col min="3068" max="3068" width="12.28515625" bestFit="1" customWidth="1"/>
    <col min="3069" max="3069" width="9.5703125" bestFit="1" customWidth="1"/>
    <col min="3085" max="3085" width="22.5703125" bestFit="1" customWidth="1"/>
    <col min="3313" max="3313" width="15.5703125" bestFit="1" customWidth="1"/>
    <col min="3314" max="3314" width="8.42578125" bestFit="1" customWidth="1"/>
    <col min="3315" max="3315" width="16.42578125" bestFit="1" customWidth="1"/>
    <col min="3316" max="3316" width="17.28515625" bestFit="1" customWidth="1"/>
    <col min="3317" max="3317" width="16.85546875" bestFit="1" customWidth="1"/>
    <col min="3318" max="3318" width="16.7109375" bestFit="1" customWidth="1"/>
    <col min="3319" max="3319" width="18.85546875" bestFit="1" customWidth="1"/>
    <col min="3320" max="3320" width="14.5703125" bestFit="1" customWidth="1"/>
    <col min="3321" max="3321" width="14.85546875" bestFit="1" customWidth="1"/>
    <col min="3322" max="3322" width="14.85546875" customWidth="1"/>
    <col min="3323" max="3323" width="15" bestFit="1" customWidth="1"/>
    <col min="3324" max="3324" width="12.28515625" bestFit="1" customWidth="1"/>
    <col min="3325" max="3325" width="9.5703125" bestFit="1" customWidth="1"/>
    <col min="3341" max="3341" width="22.5703125" bestFit="1" customWidth="1"/>
    <col min="3569" max="3569" width="15.5703125" bestFit="1" customWidth="1"/>
    <col min="3570" max="3570" width="8.42578125" bestFit="1" customWidth="1"/>
    <col min="3571" max="3571" width="16.42578125" bestFit="1" customWidth="1"/>
    <col min="3572" max="3572" width="17.28515625" bestFit="1" customWidth="1"/>
    <col min="3573" max="3573" width="16.85546875" bestFit="1" customWidth="1"/>
    <col min="3574" max="3574" width="16.7109375" bestFit="1" customWidth="1"/>
    <col min="3575" max="3575" width="18.85546875" bestFit="1" customWidth="1"/>
    <col min="3576" max="3576" width="14.5703125" bestFit="1" customWidth="1"/>
    <col min="3577" max="3577" width="14.85546875" bestFit="1" customWidth="1"/>
    <col min="3578" max="3578" width="14.85546875" customWidth="1"/>
    <col min="3579" max="3579" width="15" bestFit="1" customWidth="1"/>
    <col min="3580" max="3580" width="12.28515625" bestFit="1" customWidth="1"/>
    <col min="3581" max="3581" width="9.5703125" bestFit="1" customWidth="1"/>
    <col min="3597" max="3597" width="22.5703125" bestFit="1" customWidth="1"/>
    <col min="3825" max="3825" width="15.5703125" bestFit="1" customWidth="1"/>
    <col min="3826" max="3826" width="8.42578125" bestFit="1" customWidth="1"/>
    <col min="3827" max="3827" width="16.42578125" bestFit="1" customWidth="1"/>
    <col min="3828" max="3828" width="17.28515625" bestFit="1" customWidth="1"/>
    <col min="3829" max="3829" width="16.85546875" bestFit="1" customWidth="1"/>
    <col min="3830" max="3830" width="16.7109375" bestFit="1" customWidth="1"/>
    <col min="3831" max="3831" width="18.85546875" bestFit="1" customWidth="1"/>
    <col min="3832" max="3832" width="14.5703125" bestFit="1" customWidth="1"/>
    <col min="3833" max="3833" width="14.85546875" bestFit="1" customWidth="1"/>
    <col min="3834" max="3834" width="14.85546875" customWidth="1"/>
    <col min="3835" max="3835" width="15" bestFit="1" customWidth="1"/>
    <col min="3836" max="3836" width="12.28515625" bestFit="1" customWidth="1"/>
    <col min="3837" max="3837" width="9.5703125" bestFit="1" customWidth="1"/>
    <col min="3853" max="3853" width="22.5703125" bestFit="1" customWidth="1"/>
    <col min="4081" max="4081" width="15.5703125" bestFit="1" customWidth="1"/>
    <col min="4082" max="4082" width="8.42578125" bestFit="1" customWidth="1"/>
    <col min="4083" max="4083" width="16.42578125" bestFit="1" customWidth="1"/>
    <col min="4084" max="4084" width="17.28515625" bestFit="1" customWidth="1"/>
    <col min="4085" max="4085" width="16.85546875" bestFit="1" customWidth="1"/>
    <col min="4086" max="4086" width="16.7109375" bestFit="1" customWidth="1"/>
    <col min="4087" max="4087" width="18.85546875" bestFit="1" customWidth="1"/>
    <col min="4088" max="4088" width="14.5703125" bestFit="1" customWidth="1"/>
    <col min="4089" max="4089" width="14.85546875" bestFit="1" customWidth="1"/>
    <col min="4090" max="4090" width="14.85546875" customWidth="1"/>
    <col min="4091" max="4091" width="15" bestFit="1" customWidth="1"/>
    <col min="4092" max="4092" width="12.28515625" bestFit="1" customWidth="1"/>
    <col min="4093" max="4093" width="9.5703125" bestFit="1" customWidth="1"/>
    <col min="4109" max="4109" width="22.5703125" bestFit="1" customWidth="1"/>
    <col min="4337" max="4337" width="15.5703125" bestFit="1" customWidth="1"/>
    <col min="4338" max="4338" width="8.42578125" bestFit="1" customWidth="1"/>
    <col min="4339" max="4339" width="16.42578125" bestFit="1" customWidth="1"/>
    <col min="4340" max="4340" width="17.28515625" bestFit="1" customWidth="1"/>
    <col min="4341" max="4341" width="16.85546875" bestFit="1" customWidth="1"/>
    <col min="4342" max="4342" width="16.7109375" bestFit="1" customWidth="1"/>
    <col min="4343" max="4343" width="18.85546875" bestFit="1" customWidth="1"/>
    <col min="4344" max="4344" width="14.5703125" bestFit="1" customWidth="1"/>
    <col min="4345" max="4345" width="14.85546875" bestFit="1" customWidth="1"/>
    <col min="4346" max="4346" width="14.85546875" customWidth="1"/>
    <col min="4347" max="4347" width="15" bestFit="1" customWidth="1"/>
    <col min="4348" max="4348" width="12.28515625" bestFit="1" customWidth="1"/>
    <col min="4349" max="4349" width="9.5703125" bestFit="1" customWidth="1"/>
    <col min="4365" max="4365" width="22.5703125" bestFit="1" customWidth="1"/>
    <col min="4593" max="4593" width="15.5703125" bestFit="1" customWidth="1"/>
    <col min="4594" max="4594" width="8.42578125" bestFit="1" customWidth="1"/>
    <col min="4595" max="4595" width="16.42578125" bestFit="1" customWidth="1"/>
    <col min="4596" max="4596" width="17.28515625" bestFit="1" customWidth="1"/>
    <col min="4597" max="4597" width="16.85546875" bestFit="1" customWidth="1"/>
    <col min="4598" max="4598" width="16.7109375" bestFit="1" customWidth="1"/>
    <col min="4599" max="4599" width="18.85546875" bestFit="1" customWidth="1"/>
    <col min="4600" max="4600" width="14.5703125" bestFit="1" customWidth="1"/>
    <col min="4601" max="4601" width="14.85546875" bestFit="1" customWidth="1"/>
    <col min="4602" max="4602" width="14.85546875" customWidth="1"/>
    <col min="4603" max="4603" width="15" bestFit="1" customWidth="1"/>
    <col min="4604" max="4604" width="12.28515625" bestFit="1" customWidth="1"/>
    <col min="4605" max="4605" width="9.5703125" bestFit="1" customWidth="1"/>
    <col min="4621" max="4621" width="22.5703125" bestFit="1" customWidth="1"/>
    <col min="4849" max="4849" width="15.5703125" bestFit="1" customWidth="1"/>
    <col min="4850" max="4850" width="8.42578125" bestFit="1" customWidth="1"/>
    <col min="4851" max="4851" width="16.42578125" bestFit="1" customWidth="1"/>
    <col min="4852" max="4852" width="17.28515625" bestFit="1" customWidth="1"/>
    <col min="4853" max="4853" width="16.85546875" bestFit="1" customWidth="1"/>
    <col min="4854" max="4854" width="16.7109375" bestFit="1" customWidth="1"/>
    <col min="4855" max="4855" width="18.85546875" bestFit="1" customWidth="1"/>
    <col min="4856" max="4856" width="14.5703125" bestFit="1" customWidth="1"/>
    <col min="4857" max="4857" width="14.85546875" bestFit="1" customWidth="1"/>
    <col min="4858" max="4858" width="14.85546875" customWidth="1"/>
    <col min="4859" max="4859" width="15" bestFit="1" customWidth="1"/>
    <col min="4860" max="4860" width="12.28515625" bestFit="1" customWidth="1"/>
    <col min="4861" max="4861" width="9.5703125" bestFit="1" customWidth="1"/>
    <col min="4877" max="4877" width="22.5703125" bestFit="1" customWidth="1"/>
    <col min="5105" max="5105" width="15.5703125" bestFit="1" customWidth="1"/>
    <col min="5106" max="5106" width="8.42578125" bestFit="1" customWidth="1"/>
    <col min="5107" max="5107" width="16.42578125" bestFit="1" customWidth="1"/>
    <col min="5108" max="5108" width="17.28515625" bestFit="1" customWidth="1"/>
    <col min="5109" max="5109" width="16.85546875" bestFit="1" customWidth="1"/>
    <col min="5110" max="5110" width="16.7109375" bestFit="1" customWidth="1"/>
    <col min="5111" max="5111" width="18.85546875" bestFit="1" customWidth="1"/>
    <col min="5112" max="5112" width="14.5703125" bestFit="1" customWidth="1"/>
    <col min="5113" max="5113" width="14.85546875" bestFit="1" customWidth="1"/>
    <col min="5114" max="5114" width="14.85546875" customWidth="1"/>
    <col min="5115" max="5115" width="15" bestFit="1" customWidth="1"/>
    <col min="5116" max="5116" width="12.28515625" bestFit="1" customWidth="1"/>
    <col min="5117" max="5117" width="9.5703125" bestFit="1" customWidth="1"/>
    <col min="5133" max="5133" width="22.5703125" bestFit="1" customWidth="1"/>
    <col min="5361" max="5361" width="15.5703125" bestFit="1" customWidth="1"/>
    <col min="5362" max="5362" width="8.42578125" bestFit="1" customWidth="1"/>
    <col min="5363" max="5363" width="16.42578125" bestFit="1" customWidth="1"/>
    <col min="5364" max="5364" width="17.28515625" bestFit="1" customWidth="1"/>
    <col min="5365" max="5365" width="16.85546875" bestFit="1" customWidth="1"/>
    <col min="5366" max="5366" width="16.7109375" bestFit="1" customWidth="1"/>
    <col min="5367" max="5367" width="18.85546875" bestFit="1" customWidth="1"/>
    <col min="5368" max="5368" width="14.5703125" bestFit="1" customWidth="1"/>
    <col min="5369" max="5369" width="14.85546875" bestFit="1" customWidth="1"/>
    <col min="5370" max="5370" width="14.85546875" customWidth="1"/>
    <col min="5371" max="5371" width="15" bestFit="1" customWidth="1"/>
    <col min="5372" max="5372" width="12.28515625" bestFit="1" customWidth="1"/>
    <col min="5373" max="5373" width="9.5703125" bestFit="1" customWidth="1"/>
    <col min="5389" max="5389" width="22.5703125" bestFit="1" customWidth="1"/>
    <col min="5617" max="5617" width="15.5703125" bestFit="1" customWidth="1"/>
    <col min="5618" max="5618" width="8.42578125" bestFit="1" customWidth="1"/>
    <col min="5619" max="5619" width="16.42578125" bestFit="1" customWidth="1"/>
    <col min="5620" max="5620" width="17.28515625" bestFit="1" customWidth="1"/>
    <col min="5621" max="5621" width="16.85546875" bestFit="1" customWidth="1"/>
    <col min="5622" max="5622" width="16.7109375" bestFit="1" customWidth="1"/>
    <col min="5623" max="5623" width="18.85546875" bestFit="1" customWidth="1"/>
    <col min="5624" max="5624" width="14.5703125" bestFit="1" customWidth="1"/>
    <col min="5625" max="5625" width="14.85546875" bestFit="1" customWidth="1"/>
    <col min="5626" max="5626" width="14.85546875" customWidth="1"/>
    <col min="5627" max="5627" width="15" bestFit="1" customWidth="1"/>
    <col min="5628" max="5628" width="12.28515625" bestFit="1" customWidth="1"/>
    <col min="5629" max="5629" width="9.5703125" bestFit="1" customWidth="1"/>
    <col min="5645" max="5645" width="22.5703125" bestFit="1" customWidth="1"/>
    <col min="5873" max="5873" width="15.5703125" bestFit="1" customWidth="1"/>
    <col min="5874" max="5874" width="8.42578125" bestFit="1" customWidth="1"/>
    <col min="5875" max="5875" width="16.42578125" bestFit="1" customWidth="1"/>
    <col min="5876" max="5876" width="17.28515625" bestFit="1" customWidth="1"/>
    <col min="5877" max="5877" width="16.85546875" bestFit="1" customWidth="1"/>
    <col min="5878" max="5878" width="16.7109375" bestFit="1" customWidth="1"/>
    <col min="5879" max="5879" width="18.85546875" bestFit="1" customWidth="1"/>
    <col min="5880" max="5880" width="14.5703125" bestFit="1" customWidth="1"/>
    <col min="5881" max="5881" width="14.85546875" bestFit="1" customWidth="1"/>
    <col min="5882" max="5882" width="14.85546875" customWidth="1"/>
    <col min="5883" max="5883" width="15" bestFit="1" customWidth="1"/>
    <col min="5884" max="5884" width="12.28515625" bestFit="1" customWidth="1"/>
    <col min="5885" max="5885" width="9.5703125" bestFit="1" customWidth="1"/>
    <col min="5901" max="5901" width="22.5703125" bestFit="1" customWidth="1"/>
    <col min="6129" max="6129" width="15.5703125" bestFit="1" customWidth="1"/>
    <col min="6130" max="6130" width="8.42578125" bestFit="1" customWidth="1"/>
    <col min="6131" max="6131" width="16.42578125" bestFit="1" customWidth="1"/>
    <col min="6132" max="6132" width="17.28515625" bestFit="1" customWidth="1"/>
    <col min="6133" max="6133" width="16.85546875" bestFit="1" customWidth="1"/>
    <col min="6134" max="6134" width="16.7109375" bestFit="1" customWidth="1"/>
    <col min="6135" max="6135" width="18.85546875" bestFit="1" customWidth="1"/>
    <col min="6136" max="6136" width="14.5703125" bestFit="1" customWidth="1"/>
    <col min="6137" max="6137" width="14.85546875" bestFit="1" customWidth="1"/>
    <col min="6138" max="6138" width="14.85546875" customWidth="1"/>
    <col min="6139" max="6139" width="15" bestFit="1" customWidth="1"/>
    <col min="6140" max="6140" width="12.28515625" bestFit="1" customWidth="1"/>
    <col min="6141" max="6141" width="9.5703125" bestFit="1" customWidth="1"/>
    <col min="6157" max="6157" width="22.5703125" bestFit="1" customWidth="1"/>
    <col min="6385" max="6385" width="15.5703125" bestFit="1" customWidth="1"/>
    <col min="6386" max="6386" width="8.42578125" bestFit="1" customWidth="1"/>
    <col min="6387" max="6387" width="16.42578125" bestFit="1" customWidth="1"/>
    <col min="6388" max="6388" width="17.28515625" bestFit="1" customWidth="1"/>
    <col min="6389" max="6389" width="16.85546875" bestFit="1" customWidth="1"/>
    <col min="6390" max="6390" width="16.7109375" bestFit="1" customWidth="1"/>
    <col min="6391" max="6391" width="18.85546875" bestFit="1" customWidth="1"/>
    <col min="6392" max="6392" width="14.5703125" bestFit="1" customWidth="1"/>
    <col min="6393" max="6393" width="14.85546875" bestFit="1" customWidth="1"/>
    <col min="6394" max="6394" width="14.85546875" customWidth="1"/>
    <col min="6395" max="6395" width="15" bestFit="1" customWidth="1"/>
    <col min="6396" max="6396" width="12.28515625" bestFit="1" customWidth="1"/>
    <col min="6397" max="6397" width="9.5703125" bestFit="1" customWidth="1"/>
    <col min="6413" max="6413" width="22.5703125" bestFit="1" customWidth="1"/>
    <col min="6641" max="6641" width="15.5703125" bestFit="1" customWidth="1"/>
    <col min="6642" max="6642" width="8.42578125" bestFit="1" customWidth="1"/>
    <col min="6643" max="6643" width="16.42578125" bestFit="1" customWidth="1"/>
    <col min="6644" max="6644" width="17.28515625" bestFit="1" customWidth="1"/>
    <col min="6645" max="6645" width="16.85546875" bestFit="1" customWidth="1"/>
    <col min="6646" max="6646" width="16.7109375" bestFit="1" customWidth="1"/>
    <col min="6647" max="6647" width="18.85546875" bestFit="1" customWidth="1"/>
    <col min="6648" max="6648" width="14.5703125" bestFit="1" customWidth="1"/>
    <col min="6649" max="6649" width="14.85546875" bestFit="1" customWidth="1"/>
    <col min="6650" max="6650" width="14.85546875" customWidth="1"/>
    <col min="6651" max="6651" width="15" bestFit="1" customWidth="1"/>
    <col min="6652" max="6652" width="12.28515625" bestFit="1" customWidth="1"/>
    <col min="6653" max="6653" width="9.5703125" bestFit="1" customWidth="1"/>
    <col min="6669" max="6669" width="22.5703125" bestFit="1" customWidth="1"/>
    <col min="6897" max="6897" width="15.5703125" bestFit="1" customWidth="1"/>
    <col min="6898" max="6898" width="8.42578125" bestFit="1" customWidth="1"/>
    <col min="6899" max="6899" width="16.42578125" bestFit="1" customWidth="1"/>
    <col min="6900" max="6900" width="17.28515625" bestFit="1" customWidth="1"/>
    <col min="6901" max="6901" width="16.85546875" bestFit="1" customWidth="1"/>
    <col min="6902" max="6902" width="16.7109375" bestFit="1" customWidth="1"/>
    <col min="6903" max="6903" width="18.85546875" bestFit="1" customWidth="1"/>
    <col min="6904" max="6904" width="14.5703125" bestFit="1" customWidth="1"/>
    <col min="6905" max="6905" width="14.85546875" bestFit="1" customWidth="1"/>
    <col min="6906" max="6906" width="14.85546875" customWidth="1"/>
    <col min="6907" max="6907" width="15" bestFit="1" customWidth="1"/>
    <col min="6908" max="6908" width="12.28515625" bestFit="1" customWidth="1"/>
    <col min="6909" max="6909" width="9.5703125" bestFit="1" customWidth="1"/>
    <col min="6925" max="6925" width="22.5703125" bestFit="1" customWidth="1"/>
    <col min="7153" max="7153" width="15.5703125" bestFit="1" customWidth="1"/>
    <col min="7154" max="7154" width="8.42578125" bestFit="1" customWidth="1"/>
    <col min="7155" max="7155" width="16.42578125" bestFit="1" customWidth="1"/>
    <col min="7156" max="7156" width="17.28515625" bestFit="1" customWidth="1"/>
    <col min="7157" max="7157" width="16.85546875" bestFit="1" customWidth="1"/>
    <col min="7158" max="7158" width="16.7109375" bestFit="1" customWidth="1"/>
    <col min="7159" max="7159" width="18.85546875" bestFit="1" customWidth="1"/>
    <col min="7160" max="7160" width="14.5703125" bestFit="1" customWidth="1"/>
    <col min="7161" max="7161" width="14.85546875" bestFit="1" customWidth="1"/>
    <col min="7162" max="7162" width="14.85546875" customWidth="1"/>
    <col min="7163" max="7163" width="15" bestFit="1" customWidth="1"/>
    <col min="7164" max="7164" width="12.28515625" bestFit="1" customWidth="1"/>
    <col min="7165" max="7165" width="9.5703125" bestFit="1" customWidth="1"/>
    <col min="7181" max="7181" width="22.5703125" bestFit="1" customWidth="1"/>
    <col min="7409" max="7409" width="15.5703125" bestFit="1" customWidth="1"/>
    <col min="7410" max="7410" width="8.42578125" bestFit="1" customWidth="1"/>
    <col min="7411" max="7411" width="16.42578125" bestFit="1" customWidth="1"/>
    <col min="7412" max="7412" width="17.28515625" bestFit="1" customWidth="1"/>
    <col min="7413" max="7413" width="16.85546875" bestFit="1" customWidth="1"/>
    <col min="7414" max="7414" width="16.7109375" bestFit="1" customWidth="1"/>
    <col min="7415" max="7415" width="18.85546875" bestFit="1" customWidth="1"/>
    <col min="7416" max="7416" width="14.5703125" bestFit="1" customWidth="1"/>
    <col min="7417" max="7417" width="14.85546875" bestFit="1" customWidth="1"/>
    <col min="7418" max="7418" width="14.85546875" customWidth="1"/>
    <col min="7419" max="7419" width="15" bestFit="1" customWidth="1"/>
    <col min="7420" max="7420" width="12.28515625" bestFit="1" customWidth="1"/>
    <col min="7421" max="7421" width="9.5703125" bestFit="1" customWidth="1"/>
    <col min="7437" max="7437" width="22.5703125" bestFit="1" customWidth="1"/>
    <col min="7665" max="7665" width="15.5703125" bestFit="1" customWidth="1"/>
    <col min="7666" max="7666" width="8.42578125" bestFit="1" customWidth="1"/>
    <col min="7667" max="7667" width="16.42578125" bestFit="1" customWidth="1"/>
    <col min="7668" max="7668" width="17.28515625" bestFit="1" customWidth="1"/>
    <col min="7669" max="7669" width="16.85546875" bestFit="1" customWidth="1"/>
    <col min="7670" max="7670" width="16.7109375" bestFit="1" customWidth="1"/>
    <col min="7671" max="7671" width="18.85546875" bestFit="1" customWidth="1"/>
    <col min="7672" max="7672" width="14.5703125" bestFit="1" customWidth="1"/>
    <col min="7673" max="7673" width="14.85546875" bestFit="1" customWidth="1"/>
    <col min="7674" max="7674" width="14.85546875" customWidth="1"/>
    <col min="7675" max="7675" width="15" bestFit="1" customWidth="1"/>
    <col min="7676" max="7676" width="12.28515625" bestFit="1" customWidth="1"/>
    <col min="7677" max="7677" width="9.5703125" bestFit="1" customWidth="1"/>
    <col min="7693" max="7693" width="22.5703125" bestFit="1" customWidth="1"/>
    <col min="7921" max="7921" width="15.5703125" bestFit="1" customWidth="1"/>
    <col min="7922" max="7922" width="8.42578125" bestFit="1" customWidth="1"/>
    <col min="7923" max="7923" width="16.42578125" bestFit="1" customWidth="1"/>
    <col min="7924" max="7924" width="17.28515625" bestFit="1" customWidth="1"/>
    <col min="7925" max="7925" width="16.85546875" bestFit="1" customWidth="1"/>
    <col min="7926" max="7926" width="16.7109375" bestFit="1" customWidth="1"/>
    <col min="7927" max="7927" width="18.85546875" bestFit="1" customWidth="1"/>
    <col min="7928" max="7928" width="14.5703125" bestFit="1" customWidth="1"/>
    <col min="7929" max="7929" width="14.85546875" bestFit="1" customWidth="1"/>
    <col min="7930" max="7930" width="14.85546875" customWidth="1"/>
    <col min="7931" max="7931" width="15" bestFit="1" customWidth="1"/>
    <col min="7932" max="7932" width="12.28515625" bestFit="1" customWidth="1"/>
    <col min="7933" max="7933" width="9.5703125" bestFit="1" customWidth="1"/>
    <col min="7949" max="7949" width="22.5703125" bestFit="1" customWidth="1"/>
    <col min="8177" max="8177" width="15.5703125" bestFit="1" customWidth="1"/>
    <col min="8178" max="8178" width="8.42578125" bestFit="1" customWidth="1"/>
    <col min="8179" max="8179" width="16.42578125" bestFit="1" customWidth="1"/>
    <col min="8180" max="8180" width="17.28515625" bestFit="1" customWidth="1"/>
    <col min="8181" max="8181" width="16.85546875" bestFit="1" customWidth="1"/>
    <col min="8182" max="8182" width="16.7109375" bestFit="1" customWidth="1"/>
    <col min="8183" max="8183" width="18.85546875" bestFit="1" customWidth="1"/>
    <col min="8184" max="8184" width="14.5703125" bestFit="1" customWidth="1"/>
    <col min="8185" max="8185" width="14.85546875" bestFit="1" customWidth="1"/>
    <col min="8186" max="8186" width="14.85546875" customWidth="1"/>
    <col min="8187" max="8187" width="15" bestFit="1" customWidth="1"/>
    <col min="8188" max="8188" width="12.28515625" bestFit="1" customWidth="1"/>
    <col min="8189" max="8189" width="9.5703125" bestFit="1" customWidth="1"/>
    <col min="8205" max="8205" width="22.5703125" bestFit="1" customWidth="1"/>
    <col min="8433" max="8433" width="15.5703125" bestFit="1" customWidth="1"/>
    <col min="8434" max="8434" width="8.42578125" bestFit="1" customWidth="1"/>
    <col min="8435" max="8435" width="16.42578125" bestFit="1" customWidth="1"/>
    <col min="8436" max="8436" width="17.28515625" bestFit="1" customWidth="1"/>
    <col min="8437" max="8437" width="16.85546875" bestFit="1" customWidth="1"/>
    <col min="8438" max="8438" width="16.7109375" bestFit="1" customWidth="1"/>
    <col min="8439" max="8439" width="18.85546875" bestFit="1" customWidth="1"/>
    <col min="8440" max="8440" width="14.5703125" bestFit="1" customWidth="1"/>
    <col min="8441" max="8441" width="14.85546875" bestFit="1" customWidth="1"/>
    <col min="8442" max="8442" width="14.85546875" customWidth="1"/>
    <col min="8443" max="8443" width="15" bestFit="1" customWidth="1"/>
    <col min="8444" max="8444" width="12.28515625" bestFit="1" customWidth="1"/>
    <col min="8445" max="8445" width="9.5703125" bestFit="1" customWidth="1"/>
    <col min="8461" max="8461" width="22.5703125" bestFit="1" customWidth="1"/>
    <col min="8689" max="8689" width="15.5703125" bestFit="1" customWidth="1"/>
    <col min="8690" max="8690" width="8.42578125" bestFit="1" customWidth="1"/>
    <col min="8691" max="8691" width="16.42578125" bestFit="1" customWidth="1"/>
    <col min="8692" max="8692" width="17.28515625" bestFit="1" customWidth="1"/>
    <col min="8693" max="8693" width="16.85546875" bestFit="1" customWidth="1"/>
    <col min="8694" max="8694" width="16.7109375" bestFit="1" customWidth="1"/>
    <col min="8695" max="8695" width="18.85546875" bestFit="1" customWidth="1"/>
    <col min="8696" max="8696" width="14.5703125" bestFit="1" customWidth="1"/>
    <col min="8697" max="8697" width="14.85546875" bestFit="1" customWidth="1"/>
    <col min="8698" max="8698" width="14.85546875" customWidth="1"/>
    <col min="8699" max="8699" width="15" bestFit="1" customWidth="1"/>
    <col min="8700" max="8700" width="12.28515625" bestFit="1" customWidth="1"/>
    <col min="8701" max="8701" width="9.5703125" bestFit="1" customWidth="1"/>
    <col min="8717" max="8717" width="22.5703125" bestFit="1" customWidth="1"/>
    <col min="8945" max="8945" width="15.5703125" bestFit="1" customWidth="1"/>
    <col min="8946" max="8946" width="8.42578125" bestFit="1" customWidth="1"/>
    <col min="8947" max="8947" width="16.42578125" bestFit="1" customWidth="1"/>
    <col min="8948" max="8948" width="17.28515625" bestFit="1" customWidth="1"/>
    <col min="8949" max="8949" width="16.85546875" bestFit="1" customWidth="1"/>
    <col min="8950" max="8950" width="16.7109375" bestFit="1" customWidth="1"/>
    <col min="8951" max="8951" width="18.85546875" bestFit="1" customWidth="1"/>
    <col min="8952" max="8952" width="14.5703125" bestFit="1" customWidth="1"/>
    <col min="8953" max="8953" width="14.85546875" bestFit="1" customWidth="1"/>
    <col min="8954" max="8954" width="14.85546875" customWidth="1"/>
    <col min="8955" max="8955" width="15" bestFit="1" customWidth="1"/>
    <col min="8956" max="8956" width="12.28515625" bestFit="1" customWidth="1"/>
    <col min="8957" max="8957" width="9.5703125" bestFit="1" customWidth="1"/>
    <col min="8973" max="8973" width="22.5703125" bestFit="1" customWidth="1"/>
    <col min="9201" max="9201" width="15.5703125" bestFit="1" customWidth="1"/>
    <col min="9202" max="9202" width="8.42578125" bestFit="1" customWidth="1"/>
    <col min="9203" max="9203" width="16.42578125" bestFit="1" customWidth="1"/>
    <col min="9204" max="9204" width="17.28515625" bestFit="1" customWidth="1"/>
    <col min="9205" max="9205" width="16.85546875" bestFit="1" customWidth="1"/>
    <col min="9206" max="9206" width="16.7109375" bestFit="1" customWidth="1"/>
    <col min="9207" max="9207" width="18.85546875" bestFit="1" customWidth="1"/>
    <col min="9208" max="9208" width="14.5703125" bestFit="1" customWidth="1"/>
    <col min="9209" max="9209" width="14.85546875" bestFit="1" customWidth="1"/>
    <col min="9210" max="9210" width="14.85546875" customWidth="1"/>
    <col min="9211" max="9211" width="15" bestFit="1" customWidth="1"/>
    <col min="9212" max="9212" width="12.28515625" bestFit="1" customWidth="1"/>
    <col min="9213" max="9213" width="9.5703125" bestFit="1" customWidth="1"/>
    <col min="9229" max="9229" width="22.5703125" bestFit="1" customWidth="1"/>
    <col min="9457" max="9457" width="15.5703125" bestFit="1" customWidth="1"/>
    <col min="9458" max="9458" width="8.42578125" bestFit="1" customWidth="1"/>
    <col min="9459" max="9459" width="16.42578125" bestFit="1" customWidth="1"/>
    <col min="9460" max="9460" width="17.28515625" bestFit="1" customWidth="1"/>
    <col min="9461" max="9461" width="16.85546875" bestFit="1" customWidth="1"/>
    <col min="9462" max="9462" width="16.7109375" bestFit="1" customWidth="1"/>
    <col min="9463" max="9463" width="18.85546875" bestFit="1" customWidth="1"/>
    <col min="9464" max="9464" width="14.5703125" bestFit="1" customWidth="1"/>
    <col min="9465" max="9465" width="14.85546875" bestFit="1" customWidth="1"/>
    <col min="9466" max="9466" width="14.85546875" customWidth="1"/>
    <col min="9467" max="9467" width="15" bestFit="1" customWidth="1"/>
    <col min="9468" max="9468" width="12.28515625" bestFit="1" customWidth="1"/>
    <col min="9469" max="9469" width="9.5703125" bestFit="1" customWidth="1"/>
    <col min="9485" max="9485" width="22.5703125" bestFit="1" customWidth="1"/>
    <col min="9713" max="9713" width="15.5703125" bestFit="1" customWidth="1"/>
    <col min="9714" max="9714" width="8.42578125" bestFit="1" customWidth="1"/>
    <col min="9715" max="9715" width="16.42578125" bestFit="1" customWidth="1"/>
    <col min="9716" max="9716" width="17.28515625" bestFit="1" customWidth="1"/>
    <col min="9717" max="9717" width="16.85546875" bestFit="1" customWidth="1"/>
    <col min="9718" max="9718" width="16.7109375" bestFit="1" customWidth="1"/>
    <col min="9719" max="9719" width="18.85546875" bestFit="1" customWidth="1"/>
    <col min="9720" max="9720" width="14.5703125" bestFit="1" customWidth="1"/>
    <col min="9721" max="9721" width="14.85546875" bestFit="1" customWidth="1"/>
    <col min="9722" max="9722" width="14.85546875" customWidth="1"/>
    <col min="9723" max="9723" width="15" bestFit="1" customWidth="1"/>
    <col min="9724" max="9724" width="12.28515625" bestFit="1" customWidth="1"/>
    <col min="9725" max="9725" width="9.5703125" bestFit="1" customWidth="1"/>
    <col min="9741" max="9741" width="22.5703125" bestFit="1" customWidth="1"/>
    <col min="9969" max="9969" width="15.5703125" bestFit="1" customWidth="1"/>
    <col min="9970" max="9970" width="8.42578125" bestFit="1" customWidth="1"/>
    <col min="9971" max="9971" width="16.42578125" bestFit="1" customWidth="1"/>
    <col min="9972" max="9972" width="17.28515625" bestFit="1" customWidth="1"/>
    <col min="9973" max="9973" width="16.85546875" bestFit="1" customWidth="1"/>
    <col min="9974" max="9974" width="16.7109375" bestFit="1" customWidth="1"/>
    <col min="9975" max="9975" width="18.85546875" bestFit="1" customWidth="1"/>
    <col min="9976" max="9976" width="14.5703125" bestFit="1" customWidth="1"/>
    <col min="9977" max="9977" width="14.85546875" bestFit="1" customWidth="1"/>
    <col min="9978" max="9978" width="14.85546875" customWidth="1"/>
    <col min="9979" max="9979" width="15" bestFit="1" customWidth="1"/>
    <col min="9980" max="9980" width="12.28515625" bestFit="1" customWidth="1"/>
    <col min="9981" max="9981" width="9.5703125" bestFit="1" customWidth="1"/>
    <col min="9997" max="9997" width="22.5703125" bestFit="1" customWidth="1"/>
    <col min="10225" max="10225" width="15.5703125" bestFit="1" customWidth="1"/>
    <col min="10226" max="10226" width="8.42578125" bestFit="1" customWidth="1"/>
    <col min="10227" max="10227" width="16.42578125" bestFit="1" customWidth="1"/>
    <col min="10228" max="10228" width="17.28515625" bestFit="1" customWidth="1"/>
    <col min="10229" max="10229" width="16.85546875" bestFit="1" customWidth="1"/>
    <col min="10230" max="10230" width="16.7109375" bestFit="1" customWidth="1"/>
    <col min="10231" max="10231" width="18.85546875" bestFit="1" customWidth="1"/>
    <col min="10232" max="10232" width="14.5703125" bestFit="1" customWidth="1"/>
    <col min="10233" max="10233" width="14.85546875" bestFit="1" customWidth="1"/>
    <col min="10234" max="10234" width="14.85546875" customWidth="1"/>
    <col min="10235" max="10235" width="15" bestFit="1" customWidth="1"/>
    <col min="10236" max="10236" width="12.28515625" bestFit="1" customWidth="1"/>
    <col min="10237" max="10237" width="9.5703125" bestFit="1" customWidth="1"/>
    <col min="10253" max="10253" width="22.5703125" bestFit="1" customWidth="1"/>
    <col min="10481" max="10481" width="15.5703125" bestFit="1" customWidth="1"/>
    <col min="10482" max="10482" width="8.42578125" bestFit="1" customWidth="1"/>
    <col min="10483" max="10483" width="16.42578125" bestFit="1" customWidth="1"/>
    <col min="10484" max="10484" width="17.28515625" bestFit="1" customWidth="1"/>
    <col min="10485" max="10485" width="16.85546875" bestFit="1" customWidth="1"/>
    <col min="10486" max="10486" width="16.7109375" bestFit="1" customWidth="1"/>
    <col min="10487" max="10487" width="18.85546875" bestFit="1" customWidth="1"/>
    <col min="10488" max="10488" width="14.5703125" bestFit="1" customWidth="1"/>
    <col min="10489" max="10489" width="14.85546875" bestFit="1" customWidth="1"/>
    <col min="10490" max="10490" width="14.85546875" customWidth="1"/>
    <col min="10491" max="10491" width="15" bestFit="1" customWidth="1"/>
    <col min="10492" max="10492" width="12.28515625" bestFit="1" customWidth="1"/>
    <col min="10493" max="10493" width="9.5703125" bestFit="1" customWidth="1"/>
    <col min="10509" max="10509" width="22.5703125" bestFit="1" customWidth="1"/>
    <col min="10737" max="10737" width="15.5703125" bestFit="1" customWidth="1"/>
    <col min="10738" max="10738" width="8.42578125" bestFit="1" customWidth="1"/>
    <col min="10739" max="10739" width="16.42578125" bestFit="1" customWidth="1"/>
    <col min="10740" max="10740" width="17.28515625" bestFit="1" customWidth="1"/>
    <col min="10741" max="10741" width="16.85546875" bestFit="1" customWidth="1"/>
    <col min="10742" max="10742" width="16.7109375" bestFit="1" customWidth="1"/>
    <col min="10743" max="10743" width="18.85546875" bestFit="1" customWidth="1"/>
    <col min="10744" max="10744" width="14.5703125" bestFit="1" customWidth="1"/>
    <col min="10745" max="10745" width="14.85546875" bestFit="1" customWidth="1"/>
    <col min="10746" max="10746" width="14.85546875" customWidth="1"/>
    <col min="10747" max="10747" width="15" bestFit="1" customWidth="1"/>
    <col min="10748" max="10748" width="12.28515625" bestFit="1" customWidth="1"/>
    <col min="10749" max="10749" width="9.5703125" bestFit="1" customWidth="1"/>
    <col min="10765" max="10765" width="22.5703125" bestFit="1" customWidth="1"/>
    <col min="10993" max="10993" width="15.5703125" bestFit="1" customWidth="1"/>
    <col min="10994" max="10994" width="8.42578125" bestFit="1" customWidth="1"/>
    <col min="10995" max="10995" width="16.42578125" bestFit="1" customWidth="1"/>
    <col min="10996" max="10996" width="17.28515625" bestFit="1" customWidth="1"/>
    <col min="10997" max="10997" width="16.85546875" bestFit="1" customWidth="1"/>
    <col min="10998" max="10998" width="16.7109375" bestFit="1" customWidth="1"/>
    <col min="10999" max="10999" width="18.85546875" bestFit="1" customWidth="1"/>
    <col min="11000" max="11000" width="14.5703125" bestFit="1" customWidth="1"/>
    <col min="11001" max="11001" width="14.85546875" bestFit="1" customWidth="1"/>
    <col min="11002" max="11002" width="14.85546875" customWidth="1"/>
    <col min="11003" max="11003" width="15" bestFit="1" customWidth="1"/>
    <col min="11004" max="11004" width="12.28515625" bestFit="1" customWidth="1"/>
    <col min="11005" max="11005" width="9.5703125" bestFit="1" customWidth="1"/>
    <col min="11021" max="11021" width="22.5703125" bestFit="1" customWidth="1"/>
    <col min="11249" max="11249" width="15.5703125" bestFit="1" customWidth="1"/>
    <col min="11250" max="11250" width="8.42578125" bestFit="1" customWidth="1"/>
    <col min="11251" max="11251" width="16.42578125" bestFit="1" customWidth="1"/>
    <col min="11252" max="11252" width="17.28515625" bestFit="1" customWidth="1"/>
    <col min="11253" max="11253" width="16.85546875" bestFit="1" customWidth="1"/>
    <col min="11254" max="11254" width="16.7109375" bestFit="1" customWidth="1"/>
    <col min="11255" max="11255" width="18.85546875" bestFit="1" customWidth="1"/>
    <col min="11256" max="11256" width="14.5703125" bestFit="1" customWidth="1"/>
    <col min="11257" max="11257" width="14.85546875" bestFit="1" customWidth="1"/>
    <col min="11258" max="11258" width="14.85546875" customWidth="1"/>
    <col min="11259" max="11259" width="15" bestFit="1" customWidth="1"/>
    <col min="11260" max="11260" width="12.28515625" bestFit="1" customWidth="1"/>
    <col min="11261" max="11261" width="9.5703125" bestFit="1" customWidth="1"/>
    <col min="11277" max="11277" width="22.5703125" bestFit="1" customWidth="1"/>
    <col min="11505" max="11505" width="15.5703125" bestFit="1" customWidth="1"/>
    <col min="11506" max="11506" width="8.42578125" bestFit="1" customWidth="1"/>
    <col min="11507" max="11507" width="16.42578125" bestFit="1" customWidth="1"/>
    <col min="11508" max="11508" width="17.28515625" bestFit="1" customWidth="1"/>
    <col min="11509" max="11509" width="16.85546875" bestFit="1" customWidth="1"/>
    <col min="11510" max="11510" width="16.7109375" bestFit="1" customWidth="1"/>
    <col min="11511" max="11511" width="18.85546875" bestFit="1" customWidth="1"/>
    <col min="11512" max="11512" width="14.5703125" bestFit="1" customWidth="1"/>
    <col min="11513" max="11513" width="14.85546875" bestFit="1" customWidth="1"/>
    <col min="11514" max="11514" width="14.85546875" customWidth="1"/>
    <col min="11515" max="11515" width="15" bestFit="1" customWidth="1"/>
    <col min="11516" max="11516" width="12.28515625" bestFit="1" customWidth="1"/>
    <col min="11517" max="11517" width="9.5703125" bestFit="1" customWidth="1"/>
    <col min="11533" max="11533" width="22.5703125" bestFit="1" customWidth="1"/>
    <col min="11761" max="11761" width="15.5703125" bestFit="1" customWidth="1"/>
    <col min="11762" max="11762" width="8.42578125" bestFit="1" customWidth="1"/>
    <col min="11763" max="11763" width="16.42578125" bestFit="1" customWidth="1"/>
    <col min="11764" max="11764" width="17.28515625" bestFit="1" customWidth="1"/>
    <col min="11765" max="11765" width="16.85546875" bestFit="1" customWidth="1"/>
    <col min="11766" max="11766" width="16.7109375" bestFit="1" customWidth="1"/>
    <col min="11767" max="11767" width="18.85546875" bestFit="1" customWidth="1"/>
    <col min="11768" max="11768" width="14.5703125" bestFit="1" customWidth="1"/>
    <col min="11769" max="11769" width="14.85546875" bestFit="1" customWidth="1"/>
    <col min="11770" max="11770" width="14.85546875" customWidth="1"/>
    <col min="11771" max="11771" width="15" bestFit="1" customWidth="1"/>
    <col min="11772" max="11772" width="12.28515625" bestFit="1" customWidth="1"/>
    <col min="11773" max="11773" width="9.5703125" bestFit="1" customWidth="1"/>
    <col min="11789" max="11789" width="22.5703125" bestFit="1" customWidth="1"/>
    <col min="12017" max="12017" width="15.5703125" bestFit="1" customWidth="1"/>
    <col min="12018" max="12018" width="8.42578125" bestFit="1" customWidth="1"/>
    <col min="12019" max="12019" width="16.42578125" bestFit="1" customWidth="1"/>
    <col min="12020" max="12020" width="17.28515625" bestFit="1" customWidth="1"/>
    <col min="12021" max="12021" width="16.85546875" bestFit="1" customWidth="1"/>
    <col min="12022" max="12022" width="16.7109375" bestFit="1" customWidth="1"/>
    <col min="12023" max="12023" width="18.85546875" bestFit="1" customWidth="1"/>
    <col min="12024" max="12024" width="14.5703125" bestFit="1" customWidth="1"/>
    <col min="12025" max="12025" width="14.85546875" bestFit="1" customWidth="1"/>
    <col min="12026" max="12026" width="14.85546875" customWidth="1"/>
    <col min="12027" max="12027" width="15" bestFit="1" customWidth="1"/>
    <col min="12028" max="12028" width="12.28515625" bestFit="1" customWidth="1"/>
    <col min="12029" max="12029" width="9.5703125" bestFit="1" customWidth="1"/>
    <col min="12045" max="12045" width="22.5703125" bestFit="1" customWidth="1"/>
    <col min="12273" max="12273" width="15.5703125" bestFit="1" customWidth="1"/>
    <col min="12274" max="12274" width="8.42578125" bestFit="1" customWidth="1"/>
    <col min="12275" max="12275" width="16.42578125" bestFit="1" customWidth="1"/>
    <col min="12276" max="12276" width="17.28515625" bestFit="1" customWidth="1"/>
    <col min="12277" max="12277" width="16.85546875" bestFit="1" customWidth="1"/>
    <col min="12278" max="12278" width="16.7109375" bestFit="1" customWidth="1"/>
    <col min="12279" max="12279" width="18.85546875" bestFit="1" customWidth="1"/>
    <col min="12280" max="12280" width="14.5703125" bestFit="1" customWidth="1"/>
    <col min="12281" max="12281" width="14.85546875" bestFit="1" customWidth="1"/>
    <col min="12282" max="12282" width="14.85546875" customWidth="1"/>
    <col min="12283" max="12283" width="15" bestFit="1" customWidth="1"/>
    <col min="12284" max="12284" width="12.28515625" bestFit="1" customWidth="1"/>
    <col min="12285" max="12285" width="9.5703125" bestFit="1" customWidth="1"/>
    <col min="12301" max="12301" width="22.5703125" bestFit="1" customWidth="1"/>
    <col min="12529" max="12529" width="15.5703125" bestFit="1" customWidth="1"/>
    <col min="12530" max="12530" width="8.42578125" bestFit="1" customWidth="1"/>
    <col min="12531" max="12531" width="16.42578125" bestFit="1" customWidth="1"/>
    <col min="12532" max="12532" width="17.28515625" bestFit="1" customWidth="1"/>
    <col min="12533" max="12533" width="16.85546875" bestFit="1" customWidth="1"/>
    <col min="12534" max="12534" width="16.7109375" bestFit="1" customWidth="1"/>
    <col min="12535" max="12535" width="18.85546875" bestFit="1" customWidth="1"/>
    <col min="12536" max="12536" width="14.5703125" bestFit="1" customWidth="1"/>
    <col min="12537" max="12537" width="14.85546875" bestFit="1" customWidth="1"/>
    <col min="12538" max="12538" width="14.85546875" customWidth="1"/>
    <col min="12539" max="12539" width="15" bestFit="1" customWidth="1"/>
    <col min="12540" max="12540" width="12.28515625" bestFit="1" customWidth="1"/>
    <col min="12541" max="12541" width="9.5703125" bestFit="1" customWidth="1"/>
    <col min="12557" max="12557" width="22.5703125" bestFit="1" customWidth="1"/>
    <col min="12785" max="12785" width="15.5703125" bestFit="1" customWidth="1"/>
    <col min="12786" max="12786" width="8.42578125" bestFit="1" customWidth="1"/>
    <col min="12787" max="12787" width="16.42578125" bestFit="1" customWidth="1"/>
    <col min="12788" max="12788" width="17.28515625" bestFit="1" customWidth="1"/>
    <col min="12789" max="12789" width="16.85546875" bestFit="1" customWidth="1"/>
    <col min="12790" max="12790" width="16.7109375" bestFit="1" customWidth="1"/>
    <col min="12791" max="12791" width="18.85546875" bestFit="1" customWidth="1"/>
    <col min="12792" max="12792" width="14.5703125" bestFit="1" customWidth="1"/>
    <col min="12793" max="12793" width="14.85546875" bestFit="1" customWidth="1"/>
    <col min="12794" max="12794" width="14.85546875" customWidth="1"/>
    <col min="12795" max="12795" width="15" bestFit="1" customWidth="1"/>
    <col min="12796" max="12796" width="12.28515625" bestFit="1" customWidth="1"/>
    <col min="12797" max="12797" width="9.5703125" bestFit="1" customWidth="1"/>
    <col min="12813" max="12813" width="22.5703125" bestFit="1" customWidth="1"/>
    <col min="13041" max="13041" width="15.5703125" bestFit="1" customWidth="1"/>
    <col min="13042" max="13042" width="8.42578125" bestFit="1" customWidth="1"/>
    <col min="13043" max="13043" width="16.42578125" bestFit="1" customWidth="1"/>
    <col min="13044" max="13044" width="17.28515625" bestFit="1" customWidth="1"/>
    <col min="13045" max="13045" width="16.85546875" bestFit="1" customWidth="1"/>
    <col min="13046" max="13046" width="16.7109375" bestFit="1" customWidth="1"/>
    <col min="13047" max="13047" width="18.85546875" bestFit="1" customWidth="1"/>
    <col min="13048" max="13048" width="14.5703125" bestFit="1" customWidth="1"/>
    <col min="13049" max="13049" width="14.85546875" bestFit="1" customWidth="1"/>
    <col min="13050" max="13050" width="14.85546875" customWidth="1"/>
    <col min="13051" max="13051" width="15" bestFit="1" customWidth="1"/>
    <col min="13052" max="13052" width="12.28515625" bestFit="1" customWidth="1"/>
    <col min="13053" max="13053" width="9.5703125" bestFit="1" customWidth="1"/>
    <col min="13069" max="13069" width="22.5703125" bestFit="1" customWidth="1"/>
    <col min="13297" max="13297" width="15.5703125" bestFit="1" customWidth="1"/>
    <col min="13298" max="13298" width="8.42578125" bestFit="1" customWidth="1"/>
    <col min="13299" max="13299" width="16.42578125" bestFit="1" customWidth="1"/>
    <col min="13300" max="13300" width="17.28515625" bestFit="1" customWidth="1"/>
    <col min="13301" max="13301" width="16.85546875" bestFit="1" customWidth="1"/>
    <col min="13302" max="13302" width="16.7109375" bestFit="1" customWidth="1"/>
    <col min="13303" max="13303" width="18.85546875" bestFit="1" customWidth="1"/>
    <col min="13304" max="13304" width="14.5703125" bestFit="1" customWidth="1"/>
    <col min="13305" max="13305" width="14.85546875" bestFit="1" customWidth="1"/>
    <col min="13306" max="13306" width="14.85546875" customWidth="1"/>
    <col min="13307" max="13307" width="15" bestFit="1" customWidth="1"/>
    <col min="13308" max="13308" width="12.28515625" bestFit="1" customWidth="1"/>
    <col min="13309" max="13309" width="9.5703125" bestFit="1" customWidth="1"/>
    <col min="13325" max="13325" width="22.5703125" bestFit="1" customWidth="1"/>
    <col min="13553" max="13553" width="15.5703125" bestFit="1" customWidth="1"/>
    <col min="13554" max="13554" width="8.42578125" bestFit="1" customWidth="1"/>
    <col min="13555" max="13555" width="16.42578125" bestFit="1" customWidth="1"/>
    <col min="13556" max="13556" width="17.28515625" bestFit="1" customWidth="1"/>
    <col min="13557" max="13557" width="16.85546875" bestFit="1" customWidth="1"/>
    <col min="13558" max="13558" width="16.7109375" bestFit="1" customWidth="1"/>
    <col min="13559" max="13559" width="18.85546875" bestFit="1" customWidth="1"/>
    <col min="13560" max="13560" width="14.5703125" bestFit="1" customWidth="1"/>
    <col min="13561" max="13561" width="14.85546875" bestFit="1" customWidth="1"/>
    <col min="13562" max="13562" width="14.85546875" customWidth="1"/>
    <col min="13563" max="13563" width="15" bestFit="1" customWidth="1"/>
    <col min="13564" max="13564" width="12.28515625" bestFit="1" customWidth="1"/>
    <col min="13565" max="13565" width="9.5703125" bestFit="1" customWidth="1"/>
    <col min="13581" max="13581" width="22.5703125" bestFit="1" customWidth="1"/>
    <col min="13809" max="13809" width="15.5703125" bestFit="1" customWidth="1"/>
    <col min="13810" max="13810" width="8.42578125" bestFit="1" customWidth="1"/>
    <col min="13811" max="13811" width="16.42578125" bestFit="1" customWidth="1"/>
    <col min="13812" max="13812" width="17.28515625" bestFit="1" customWidth="1"/>
    <col min="13813" max="13813" width="16.85546875" bestFit="1" customWidth="1"/>
    <col min="13814" max="13814" width="16.7109375" bestFit="1" customWidth="1"/>
    <col min="13815" max="13815" width="18.85546875" bestFit="1" customWidth="1"/>
    <col min="13816" max="13816" width="14.5703125" bestFit="1" customWidth="1"/>
    <col min="13817" max="13817" width="14.85546875" bestFit="1" customWidth="1"/>
    <col min="13818" max="13818" width="14.85546875" customWidth="1"/>
    <col min="13819" max="13819" width="15" bestFit="1" customWidth="1"/>
    <col min="13820" max="13820" width="12.28515625" bestFit="1" customWidth="1"/>
    <col min="13821" max="13821" width="9.5703125" bestFit="1" customWidth="1"/>
    <col min="13837" max="13837" width="22.5703125" bestFit="1" customWidth="1"/>
    <col min="14065" max="14065" width="15.5703125" bestFit="1" customWidth="1"/>
    <col min="14066" max="14066" width="8.42578125" bestFit="1" customWidth="1"/>
    <col min="14067" max="14067" width="16.42578125" bestFit="1" customWidth="1"/>
    <col min="14068" max="14068" width="17.28515625" bestFit="1" customWidth="1"/>
    <col min="14069" max="14069" width="16.85546875" bestFit="1" customWidth="1"/>
    <col min="14070" max="14070" width="16.7109375" bestFit="1" customWidth="1"/>
    <col min="14071" max="14071" width="18.85546875" bestFit="1" customWidth="1"/>
    <col min="14072" max="14072" width="14.5703125" bestFit="1" customWidth="1"/>
    <col min="14073" max="14073" width="14.85546875" bestFit="1" customWidth="1"/>
    <col min="14074" max="14074" width="14.85546875" customWidth="1"/>
    <col min="14075" max="14075" width="15" bestFit="1" customWidth="1"/>
    <col min="14076" max="14076" width="12.28515625" bestFit="1" customWidth="1"/>
    <col min="14077" max="14077" width="9.5703125" bestFit="1" customWidth="1"/>
    <col min="14093" max="14093" width="22.5703125" bestFit="1" customWidth="1"/>
    <col min="14321" max="14321" width="15.5703125" bestFit="1" customWidth="1"/>
    <col min="14322" max="14322" width="8.42578125" bestFit="1" customWidth="1"/>
    <col min="14323" max="14323" width="16.42578125" bestFit="1" customWidth="1"/>
    <col min="14324" max="14324" width="17.28515625" bestFit="1" customWidth="1"/>
    <col min="14325" max="14325" width="16.85546875" bestFit="1" customWidth="1"/>
    <col min="14326" max="14326" width="16.7109375" bestFit="1" customWidth="1"/>
    <col min="14327" max="14327" width="18.85546875" bestFit="1" customWidth="1"/>
    <col min="14328" max="14328" width="14.5703125" bestFit="1" customWidth="1"/>
    <col min="14329" max="14329" width="14.85546875" bestFit="1" customWidth="1"/>
    <col min="14330" max="14330" width="14.85546875" customWidth="1"/>
    <col min="14331" max="14331" width="15" bestFit="1" customWidth="1"/>
    <col min="14332" max="14332" width="12.28515625" bestFit="1" customWidth="1"/>
    <col min="14333" max="14333" width="9.5703125" bestFit="1" customWidth="1"/>
    <col min="14349" max="14349" width="22.5703125" bestFit="1" customWidth="1"/>
    <col min="14577" max="14577" width="15.5703125" bestFit="1" customWidth="1"/>
    <col min="14578" max="14578" width="8.42578125" bestFit="1" customWidth="1"/>
    <col min="14579" max="14579" width="16.42578125" bestFit="1" customWidth="1"/>
    <col min="14580" max="14580" width="17.28515625" bestFit="1" customWidth="1"/>
    <col min="14581" max="14581" width="16.85546875" bestFit="1" customWidth="1"/>
    <col min="14582" max="14582" width="16.7109375" bestFit="1" customWidth="1"/>
    <col min="14583" max="14583" width="18.85546875" bestFit="1" customWidth="1"/>
    <col min="14584" max="14584" width="14.5703125" bestFit="1" customWidth="1"/>
    <col min="14585" max="14585" width="14.85546875" bestFit="1" customWidth="1"/>
    <col min="14586" max="14586" width="14.85546875" customWidth="1"/>
    <col min="14587" max="14587" width="15" bestFit="1" customWidth="1"/>
    <col min="14588" max="14588" width="12.28515625" bestFit="1" customWidth="1"/>
    <col min="14589" max="14589" width="9.5703125" bestFit="1" customWidth="1"/>
    <col min="14605" max="14605" width="22.5703125" bestFit="1" customWidth="1"/>
    <col min="14833" max="14833" width="15.5703125" bestFit="1" customWidth="1"/>
    <col min="14834" max="14834" width="8.42578125" bestFit="1" customWidth="1"/>
    <col min="14835" max="14835" width="16.42578125" bestFit="1" customWidth="1"/>
    <col min="14836" max="14836" width="17.28515625" bestFit="1" customWidth="1"/>
    <col min="14837" max="14837" width="16.85546875" bestFit="1" customWidth="1"/>
    <col min="14838" max="14838" width="16.7109375" bestFit="1" customWidth="1"/>
    <col min="14839" max="14839" width="18.85546875" bestFit="1" customWidth="1"/>
    <col min="14840" max="14840" width="14.5703125" bestFit="1" customWidth="1"/>
    <col min="14841" max="14841" width="14.85546875" bestFit="1" customWidth="1"/>
    <col min="14842" max="14842" width="14.85546875" customWidth="1"/>
    <col min="14843" max="14843" width="15" bestFit="1" customWidth="1"/>
    <col min="14844" max="14844" width="12.28515625" bestFit="1" customWidth="1"/>
    <col min="14845" max="14845" width="9.5703125" bestFit="1" customWidth="1"/>
    <col min="14861" max="14861" width="22.5703125" bestFit="1" customWidth="1"/>
    <col min="15089" max="15089" width="15.5703125" bestFit="1" customWidth="1"/>
    <col min="15090" max="15090" width="8.42578125" bestFit="1" customWidth="1"/>
    <col min="15091" max="15091" width="16.42578125" bestFit="1" customWidth="1"/>
    <col min="15092" max="15092" width="17.28515625" bestFit="1" customWidth="1"/>
    <col min="15093" max="15093" width="16.85546875" bestFit="1" customWidth="1"/>
    <col min="15094" max="15094" width="16.7109375" bestFit="1" customWidth="1"/>
    <col min="15095" max="15095" width="18.85546875" bestFit="1" customWidth="1"/>
    <col min="15096" max="15096" width="14.5703125" bestFit="1" customWidth="1"/>
    <col min="15097" max="15097" width="14.85546875" bestFit="1" customWidth="1"/>
    <col min="15098" max="15098" width="14.85546875" customWidth="1"/>
    <col min="15099" max="15099" width="15" bestFit="1" customWidth="1"/>
    <col min="15100" max="15100" width="12.28515625" bestFit="1" customWidth="1"/>
    <col min="15101" max="15101" width="9.5703125" bestFit="1" customWidth="1"/>
    <col min="15117" max="15117" width="22.5703125" bestFit="1" customWidth="1"/>
    <col min="15345" max="15345" width="15.5703125" bestFit="1" customWidth="1"/>
    <col min="15346" max="15346" width="8.42578125" bestFit="1" customWidth="1"/>
    <col min="15347" max="15347" width="16.42578125" bestFit="1" customWidth="1"/>
    <col min="15348" max="15348" width="17.28515625" bestFit="1" customWidth="1"/>
    <col min="15349" max="15349" width="16.85546875" bestFit="1" customWidth="1"/>
    <col min="15350" max="15350" width="16.7109375" bestFit="1" customWidth="1"/>
    <col min="15351" max="15351" width="18.85546875" bestFit="1" customWidth="1"/>
    <col min="15352" max="15352" width="14.5703125" bestFit="1" customWidth="1"/>
    <col min="15353" max="15353" width="14.85546875" bestFit="1" customWidth="1"/>
    <col min="15354" max="15354" width="14.85546875" customWidth="1"/>
    <col min="15355" max="15355" width="15" bestFit="1" customWidth="1"/>
    <col min="15356" max="15356" width="12.28515625" bestFit="1" customWidth="1"/>
    <col min="15357" max="15357" width="9.5703125" bestFit="1" customWidth="1"/>
    <col min="15373" max="15373" width="22.5703125" bestFit="1" customWidth="1"/>
    <col min="15601" max="15601" width="15.5703125" bestFit="1" customWidth="1"/>
    <col min="15602" max="15602" width="8.42578125" bestFit="1" customWidth="1"/>
    <col min="15603" max="15603" width="16.42578125" bestFit="1" customWidth="1"/>
    <col min="15604" max="15604" width="17.28515625" bestFit="1" customWidth="1"/>
    <col min="15605" max="15605" width="16.85546875" bestFit="1" customWidth="1"/>
    <col min="15606" max="15606" width="16.7109375" bestFit="1" customWidth="1"/>
    <col min="15607" max="15607" width="18.85546875" bestFit="1" customWidth="1"/>
    <col min="15608" max="15608" width="14.5703125" bestFit="1" customWidth="1"/>
    <col min="15609" max="15609" width="14.85546875" bestFit="1" customWidth="1"/>
    <col min="15610" max="15610" width="14.85546875" customWidth="1"/>
    <col min="15611" max="15611" width="15" bestFit="1" customWidth="1"/>
    <col min="15612" max="15612" width="12.28515625" bestFit="1" customWidth="1"/>
    <col min="15613" max="15613" width="9.5703125" bestFit="1" customWidth="1"/>
    <col min="15629" max="15629" width="22.5703125" bestFit="1" customWidth="1"/>
    <col min="15857" max="15857" width="15.5703125" bestFit="1" customWidth="1"/>
    <col min="15858" max="15858" width="8.42578125" bestFit="1" customWidth="1"/>
    <col min="15859" max="15859" width="16.42578125" bestFit="1" customWidth="1"/>
    <col min="15860" max="15860" width="17.28515625" bestFit="1" customWidth="1"/>
    <col min="15861" max="15861" width="16.85546875" bestFit="1" customWidth="1"/>
    <col min="15862" max="15862" width="16.7109375" bestFit="1" customWidth="1"/>
    <col min="15863" max="15863" width="18.85546875" bestFit="1" customWidth="1"/>
    <col min="15864" max="15864" width="14.5703125" bestFit="1" customWidth="1"/>
    <col min="15865" max="15865" width="14.85546875" bestFit="1" customWidth="1"/>
    <col min="15866" max="15866" width="14.85546875" customWidth="1"/>
    <col min="15867" max="15867" width="15" bestFit="1" customWidth="1"/>
    <col min="15868" max="15868" width="12.28515625" bestFit="1" customWidth="1"/>
    <col min="15869" max="15869" width="9.5703125" bestFit="1" customWidth="1"/>
    <col min="15885" max="15885" width="22.5703125" bestFit="1" customWidth="1"/>
    <col min="16113" max="16113" width="15.5703125" bestFit="1" customWidth="1"/>
    <col min="16114" max="16114" width="8.42578125" bestFit="1" customWidth="1"/>
    <col min="16115" max="16115" width="16.42578125" bestFit="1" customWidth="1"/>
    <col min="16116" max="16116" width="17.28515625" bestFit="1" customWidth="1"/>
    <col min="16117" max="16117" width="16.85546875" bestFit="1" customWidth="1"/>
    <col min="16118" max="16118" width="16.7109375" bestFit="1" customWidth="1"/>
    <col min="16119" max="16119" width="18.85546875" bestFit="1" customWidth="1"/>
    <col min="16120" max="16120" width="14.5703125" bestFit="1" customWidth="1"/>
    <col min="16121" max="16121" width="14.85546875" bestFit="1" customWidth="1"/>
    <col min="16122" max="16122" width="14.85546875" customWidth="1"/>
    <col min="16123" max="16123" width="15" bestFit="1" customWidth="1"/>
    <col min="16124" max="16124" width="12.28515625" bestFit="1" customWidth="1"/>
    <col min="16125" max="16125" width="9.5703125" bestFit="1" customWidth="1"/>
    <col min="16141" max="16141" width="22.5703125" bestFit="1" customWidth="1"/>
  </cols>
  <sheetData>
    <row r="1" spans="1:15" x14ac:dyDescent="0.25">
      <c r="A1" t="s">
        <v>59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5" x14ac:dyDescent="0.2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O2" t="s">
        <v>54</v>
      </c>
    </row>
    <row r="3" spans="1:15" x14ac:dyDescent="0.25">
      <c r="B3" s="4" t="s">
        <v>53</v>
      </c>
      <c r="C3" s="4" t="s">
        <v>52</v>
      </c>
      <c r="D3" s="4" t="s">
        <v>51</v>
      </c>
      <c r="E3" s="4" t="s">
        <v>50</v>
      </c>
      <c r="F3" s="4" t="s">
        <v>49</v>
      </c>
      <c r="G3" s="4" t="s">
        <v>48</v>
      </c>
      <c r="H3" s="4" t="s">
        <v>47</v>
      </c>
      <c r="I3" s="4" t="s">
        <v>46</v>
      </c>
      <c r="J3" s="4" t="s">
        <v>45</v>
      </c>
      <c r="K3" s="4" t="s">
        <v>44</v>
      </c>
      <c r="L3" s="4" t="s">
        <v>43</v>
      </c>
      <c r="M3" s="4" t="s">
        <v>42</v>
      </c>
      <c r="O3" t="s">
        <v>41</v>
      </c>
    </row>
    <row r="4" spans="1:15" x14ac:dyDescent="0.25">
      <c r="A4">
        <v>2010</v>
      </c>
      <c r="B4" s="9">
        <v>0</v>
      </c>
      <c r="C4" s="9">
        <v>0</v>
      </c>
      <c r="D4" s="9">
        <v>10226.936</v>
      </c>
      <c r="E4" s="9">
        <v>0</v>
      </c>
      <c r="F4" s="8">
        <v>2279.1942107282789</v>
      </c>
      <c r="G4" s="8">
        <v>4250.9258244466946</v>
      </c>
      <c r="H4" s="8">
        <v>23697.808822871444</v>
      </c>
      <c r="I4" s="9">
        <v>1.4195358380675316E-4</v>
      </c>
      <c r="J4" s="9">
        <v>4.6335302713716819</v>
      </c>
      <c r="K4" s="8">
        <v>0</v>
      </c>
      <c r="L4" s="9">
        <v>0</v>
      </c>
      <c r="M4" s="9">
        <f t="shared" ref="M4:M34" si="0">SUM(B4:L4)</f>
        <v>40459.498530271376</v>
      </c>
      <c r="O4" t="s">
        <v>39</v>
      </c>
    </row>
    <row r="5" spans="1:15" x14ac:dyDescent="0.25">
      <c r="A5">
        <v>2011</v>
      </c>
      <c r="B5" s="9">
        <v>0</v>
      </c>
      <c r="C5" s="9">
        <v>0</v>
      </c>
      <c r="D5" s="9">
        <v>9374.2810000000009</v>
      </c>
      <c r="E5" s="9">
        <v>0</v>
      </c>
      <c r="F5" s="8">
        <v>3189.7332728423439</v>
      </c>
      <c r="G5" s="8">
        <v>6997.7883185165783</v>
      </c>
      <c r="H5" s="8">
        <v>25101.993948695988</v>
      </c>
      <c r="I5" s="9">
        <v>-5.4005490892450325E-4</v>
      </c>
      <c r="J5" s="9">
        <v>552.32056513243685</v>
      </c>
      <c r="K5" s="8">
        <v>0</v>
      </c>
      <c r="L5" s="9">
        <v>0</v>
      </c>
      <c r="M5" s="9">
        <f t="shared" si="0"/>
        <v>45216.116565132441</v>
      </c>
    </row>
    <row r="6" spans="1:15" x14ac:dyDescent="0.25">
      <c r="A6">
        <v>2012</v>
      </c>
      <c r="B6" s="9">
        <v>0</v>
      </c>
      <c r="C6" s="9">
        <v>0</v>
      </c>
      <c r="D6" s="9">
        <v>8511.4369999999999</v>
      </c>
      <c r="E6" s="9">
        <v>0</v>
      </c>
      <c r="F6" s="8">
        <v>4051.0977217273153</v>
      </c>
      <c r="G6" s="8">
        <v>9456.0350398770679</v>
      </c>
      <c r="H6" s="8">
        <v>26357.421729291356</v>
      </c>
      <c r="I6" s="9">
        <v>-4.9089573803939857E-4</v>
      </c>
      <c r="J6" s="9">
        <v>2945.3077991635132</v>
      </c>
      <c r="K6" s="8">
        <v>0</v>
      </c>
      <c r="L6" s="9">
        <v>0</v>
      </c>
      <c r="M6" s="9">
        <f t="shared" si="0"/>
        <v>51321.298799163524</v>
      </c>
    </row>
    <row r="7" spans="1:15" x14ac:dyDescent="0.25">
      <c r="A7">
        <v>2013</v>
      </c>
      <c r="B7" s="9">
        <v>0</v>
      </c>
      <c r="C7" s="9">
        <v>0</v>
      </c>
      <c r="D7" s="9">
        <v>8552.1049999999996</v>
      </c>
      <c r="E7" s="9">
        <v>0</v>
      </c>
      <c r="F7" s="8">
        <v>5091.8363589618566</v>
      </c>
      <c r="G7" s="8">
        <v>13100.868071741259</v>
      </c>
      <c r="H7" s="8">
        <v>29042.310696781395</v>
      </c>
      <c r="I7" s="9">
        <v>-1.2748450535582379E-4</v>
      </c>
      <c r="J7" s="9">
        <v>9707.655410938527</v>
      </c>
      <c r="K7" s="8">
        <v>0</v>
      </c>
      <c r="L7" s="9">
        <v>0</v>
      </c>
      <c r="M7" s="9">
        <f t="shared" si="0"/>
        <v>65494.775410938528</v>
      </c>
    </row>
    <row r="8" spans="1:15" x14ac:dyDescent="0.25">
      <c r="A8">
        <v>2014</v>
      </c>
      <c r="B8" s="9">
        <v>0</v>
      </c>
      <c r="C8" s="9">
        <v>0</v>
      </c>
      <c r="D8" s="9">
        <v>9188.1190000000006</v>
      </c>
      <c r="E8" s="9">
        <v>0</v>
      </c>
      <c r="F8" s="8">
        <v>11608.251259908708</v>
      </c>
      <c r="G8" s="8">
        <v>17693.351418247057</v>
      </c>
      <c r="H8" s="8">
        <v>33844.356898517952</v>
      </c>
      <c r="I8" s="9">
        <v>-5.766737085650675E-4</v>
      </c>
      <c r="J8" s="9">
        <v>24250.71139768136</v>
      </c>
      <c r="K8" s="8">
        <v>0</v>
      </c>
      <c r="L8" s="9">
        <v>0</v>
      </c>
      <c r="M8" s="9">
        <f t="shared" si="0"/>
        <v>96584.789397681365</v>
      </c>
    </row>
    <row r="9" spans="1:15" x14ac:dyDescent="0.25">
      <c r="A9">
        <v>2015</v>
      </c>
      <c r="B9" s="9">
        <v>0</v>
      </c>
      <c r="C9" s="9">
        <v>0</v>
      </c>
      <c r="D9" s="9">
        <v>8795.4590000000007</v>
      </c>
      <c r="E9" s="9">
        <v>0</v>
      </c>
      <c r="F9" s="8">
        <v>21701.775871983114</v>
      </c>
      <c r="G9" s="8">
        <v>21603.163369528713</v>
      </c>
      <c r="H9" s="8">
        <v>37528.406414369201</v>
      </c>
      <c r="I9" s="9">
        <v>-6.5588103461777791E-4</v>
      </c>
      <c r="J9" s="8">
        <v>44295.696090708057</v>
      </c>
      <c r="K9" s="8">
        <v>0</v>
      </c>
      <c r="L9" s="9">
        <v>0</v>
      </c>
      <c r="M9" s="8">
        <f t="shared" si="0"/>
        <v>133924.50009070802</v>
      </c>
    </row>
    <row r="10" spans="1:15" x14ac:dyDescent="0.25">
      <c r="A10">
        <v>2016</v>
      </c>
      <c r="B10" s="9">
        <v>0</v>
      </c>
      <c r="C10" s="9">
        <v>0</v>
      </c>
      <c r="D10" s="9">
        <v>7839.5720000000001</v>
      </c>
      <c r="E10" s="9">
        <v>0</v>
      </c>
      <c r="F10" s="8">
        <v>34643.560096151283</v>
      </c>
      <c r="G10" s="8">
        <v>27009.709791802579</v>
      </c>
      <c r="H10" s="8">
        <v>37076.830536828893</v>
      </c>
      <c r="I10" s="9">
        <v>5.7521723647369072E-4</v>
      </c>
      <c r="J10" s="8">
        <v>73907.048147444526</v>
      </c>
      <c r="K10" s="8">
        <v>0</v>
      </c>
      <c r="L10" s="9">
        <v>0</v>
      </c>
      <c r="M10" s="8">
        <f t="shared" si="0"/>
        <v>180476.72114744454</v>
      </c>
    </row>
    <row r="11" spans="1:15" x14ac:dyDescent="0.25">
      <c r="A11">
        <v>2017</v>
      </c>
      <c r="B11" s="9">
        <v>0</v>
      </c>
      <c r="C11" s="9">
        <v>0</v>
      </c>
      <c r="D11" s="9">
        <v>6575.7330000000002</v>
      </c>
      <c r="E11" s="9">
        <v>0</v>
      </c>
      <c r="F11" s="8">
        <v>58970.278031306399</v>
      </c>
      <c r="G11" s="8">
        <v>29558.090842021662</v>
      </c>
      <c r="H11" s="8">
        <v>33564.729862776352</v>
      </c>
      <c r="I11" s="9">
        <v>2.6389559207018465E-4</v>
      </c>
      <c r="J11" s="8">
        <v>117783.36410134561</v>
      </c>
      <c r="K11" s="8">
        <v>0</v>
      </c>
      <c r="L11" s="9">
        <v>0</v>
      </c>
      <c r="M11" s="8">
        <f t="shared" si="0"/>
        <v>246452.19610134562</v>
      </c>
    </row>
    <row r="12" spans="1:15" x14ac:dyDescent="0.25">
      <c r="A12">
        <v>2018</v>
      </c>
      <c r="B12" s="9">
        <v>0</v>
      </c>
      <c r="C12" s="9">
        <v>0</v>
      </c>
      <c r="D12" s="9">
        <v>6486.0249999999996</v>
      </c>
      <c r="E12" s="9">
        <v>0</v>
      </c>
      <c r="F12" s="8">
        <v>102250.75752575364</v>
      </c>
      <c r="G12" s="8">
        <v>53817.157790828824</v>
      </c>
      <c r="H12" s="8">
        <v>35499.042593853708</v>
      </c>
      <c r="I12" s="9">
        <v>8.956381498137489E-5</v>
      </c>
      <c r="J12" s="8">
        <v>118814.79212241543</v>
      </c>
      <c r="K12" s="8">
        <v>0</v>
      </c>
      <c r="L12" s="9">
        <v>0</v>
      </c>
      <c r="M12" s="8">
        <f t="shared" si="0"/>
        <v>316867.77512241539</v>
      </c>
    </row>
    <row r="13" spans="1:15" x14ac:dyDescent="0.25">
      <c r="A13">
        <v>2019</v>
      </c>
      <c r="B13" s="9">
        <v>0</v>
      </c>
      <c r="C13" s="9">
        <v>0</v>
      </c>
      <c r="D13" s="9">
        <v>5755.732</v>
      </c>
      <c r="E13" s="9">
        <v>0</v>
      </c>
      <c r="F13" s="8">
        <v>119278.25815818495</v>
      </c>
      <c r="G13" s="8">
        <v>66568.417348597359</v>
      </c>
      <c r="H13" s="8">
        <v>34414.713614360822</v>
      </c>
      <c r="I13" s="9">
        <v>-1.2114310811739415E-4</v>
      </c>
      <c r="J13" s="8">
        <v>116287.90599360585</v>
      </c>
      <c r="K13" s="8">
        <v>0</v>
      </c>
      <c r="L13" s="9">
        <v>0</v>
      </c>
      <c r="M13" s="8">
        <f t="shared" si="0"/>
        <v>342305.02699360589</v>
      </c>
    </row>
    <row r="14" spans="1:15" x14ac:dyDescent="0.25">
      <c r="A14">
        <v>2020</v>
      </c>
      <c r="B14" s="9">
        <v>0</v>
      </c>
      <c r="C14" s="9">
        <v>0</v>
      </c>
      <c r="D14" s="9">
        <v>5350.8509999999997</v>
      </c>
      <c r="E14" s="9">
        <v>0</v>
      </c>
      <c r="F14" s="8">
        <v>128404.64063641043</v>
      </c>
      <c r="G14" s="8">
        <v>70289.183605760991</v>
      </c>
      <c r="H14" s="8">
        <v>34877.969572031208</v>
      </c>
      <c r="I14" s="9">
        <v>1.8579736206447706E-4</v>
      </c>
      <c r="J14" s="8">
        <v>121598.73449951038</v>
      </c>
      <c r="K14" s="8">
        <v>0</v>
      </c>
      <c r="L14" s="9">
        <v>0</v>
      </c>
      <c r="M14" s="8">
        <f t="shared" si="0"/>
        <v>360521.3794995104</v>
      </c>
    </row>
    <row r="15" spans="1:15" x14ac:dyDescent="0.25">
      <c r="A15">
        <v>2021</v>
      </c>
      <c r="B15" s="9">
        <v>0</v>
      </c>
      <c r="C15" s="9">
        <v>0</v>
      </c>
      <c r="D15" s="9">
        <v>4963.308</v>
      </c>
      <c r="E15" s="9">
        <v>0</v>
      </c>
      <c r="F15" s="8">
        <v>133111.71558472604</v>
      </c>
      <c r="G15" s="8">
        <v>72884.091703938393</v>
      </c>
      <c r="H15" s="8">
        <v>34455.573876883078</v>
      </c>
      <c r="I15" s="9">
        <v>-1.6554752073716372E-4</v>
      </c>
      <c r="J15" s="8">
        <v>122385.51809182559</v>
      </c>
      <c r="K15" s="8">
        <v>0</v>
      </c>
      <c r="L15" s="9">
        <v>0</v>
      </c>
      <c r="M15" s="8">
        <f t="shared" si="0"/>
        <v>367800.20709182555</v>
      </c>
    </row>
    <row r="16" spans="1:15" x14ac:dyDescent="0.25">
      <c r="A16">
        <v>2022</v>
      </c>
      <c r="B16" s="9">
        <v>0</v>
      </c>
      <c r="C16" s="9">
        <v>0</v>
      </c>
      <c r="D16" s="9">
        <v>4612.223</v>
      </c>
      <c r="E16" s="9">
        <v>0</v>
      </c>
      <c r="F16" s="8">
        <v>136563.24395062512</v>
      </c>
      <c r="G16" s="8">
        <v>74670.859824211526</v>
      </c>
      <c r="H16" s="8">
        <v>33756.131889455937</v>
      </c>
      <c r="I16" s="9">
        <v>3.3570738742128015E-4</v>
      </c>
      <c r="J16" s="8">
        <v>122013.71223307976</v>
      </c>
      <c r="K16" s="8">
        <v>0</v>
      </c>
      <c r="L16" s="9">
        <v>0</v>
      </c>
      <c r="M16" s="8">
        <f t="shared" si="0"/>
        <v>371616.17123307975</v>
      </c>
    </row>
    <row r="17" spans="1:15" x14ac:dyDescent="0.25">
      <c r="A17">
        <v>2023</v>
      </c>
      <c r="B17" s="9">
        <v>0</v>
      </c>
      <c r="C17" s="9">
        <v>0</v>
      </c>
      <c r="D17" s="9">
        <v>4300.4279999999999</v>
      </c>
      <c r="E17" s="9">
        <v>0</v>
      </c>
      <c r="F17" s="8">
        <v>141748.71326542439</v>
      </c>
      <c r="G17" s="8">
        <v>78007.474541107891</v>
      </c>
      <c r="H17" s="8">
        <v>33239.040441440397</v>
      </c>
      <c r="I17" s="9">
        <v>7.5202731386525556E-4</v>
      </c>
      <c r="J17" s="8">
        <v>122296.66305620485</v>
      </c>
      <c r="K17" s="8">
        <v>0</v>
      </c>
      <c r="L17" s="9">
        <v>0</v>
      </c>
      <c r="M17" s="8">
        <f t="shared" si="0"/>
        <v>379592.3200562048</v>
      </c>
    </row>
    <row r="18" spans="1:15" x14ac:dyDescent="0.25">
      <c r="A18">
        <v>2024</v>
      </c>
      <c r="B18" s="9">
        <v>0</v>
      </c>
      <c r="C18" s="9">
        <v>0</v>
      </c>
      <c r="D18" s="9">
        <v>4029.3780000000002</v>
      </c>
      <c r="E18" s="9">
        <v>0</v>
      </c>
      <c r="F18" s="8">
        <v>150761.23570658537</v>
      </c>
      <c r="G18" s="8">
        <v>85486.423312343817</v>
      </c>
      <c r="H18" s="8">
        <v>33207.020711277051</v>
      </c>
      <c r="I18" s="9">
        <v>-7.3020623676711693E-4</v>
      </c>
      <c r="J18" s="8">
        <v>124471.33589877607</v>
      </c>
      <c r="K18" s="8">
        <v>0</v>
      </c>
      <c r="L18" s="9">
        <v>0</v>
      </c>
      <c r="M18" s="8">
        <f t="shared" si="0"/>
        <v>397955.39289877604</v>
      </c>
    </row>
    <row r="19" spans="1:15" x14ac:dyDescent="0.25">
      <c r="A19">
        <v>2025</v>
      </c>
      <c r="B19" s="9">
        <v>0</v>
      </c>
      <c r="C19" s="9">
        <v>0</v>
      </c>
      <c r="D19" s="9">
        <v>3770.3530000000001</v>
      </c>
      <c r="E19" s="9">
        <v>0</v>
      </c>
      <c r="F19" s="8">
        <v>161971.86729077913</v>
      </c>
      <c r="G19" s="8">
        <v>97363.010875602427</v>
      </c>
      <c r="H19" s="8">
        <v>33381.665355768091</v>
      </c>
      <c r="I19" s="9">
        <v>4.7785034257685766E-4</v>
      </c>
      <c r="J19" s="8">
        <v>127123.01340941527</v>
      </c>
      <c r="K19" s="8">
        <v>0</v>
      </c>
      <c r="L19" s="9">
        <v>0</v>
      </c>
      <c r="M19" s="8">
        <f t="shared" si="0"/>
        <v>423609.91040941526</v>
      </c>
    </row>
    <row r="20" spans="1:15" x14ac:dyDescent="0.25">
      <c r="A20">
        <v>2026</v>
      </c>
      <c r="B20" s="9">
        <v>0</v>
      </c>
      <c r="C20" s="9">
        <v>0</v>
      </c>
      <c r="D20" s="9">
        <v>3524.0650000000001</v>
      </c>
      <c r="E20" s="9">
        <v>0</v>
      </c>
      <c r="F20" s="8">
        <v>174194.81061767708</v>
      </c>
      <c r="G20" s="8">
        <v>111852.23175209224</v>
      </c>
      <c r="H20" s="8">
        <v>33649.279458528821</v>
      </c>
      <c r="I20" s="9">
        <v>1.7170184582937509E-4</v>
      </c>
      <c r="J20" s="8">
        <v>129657.89161482395</v>
      </c>
      <c r="K20" s="8">
        <v>0</v>
      </c>
      <c r="L20" s="9">
        <v>0</v>
      </c>
      <c r="M20" s="8">
        <f t="shared" si="0"/>
        <v>452878.27861482388</v>
      </c>
    </row>
    <row r="21" spans="1:15" x14ac:dyDescent="0.25">
      <c r="A21">
        <v>2027</v>
      </c>
      <c r="B21" s="9">
        <v>0</v>
      </c>
      <c r="C21" s="9">
        <v>0</v>
      </c>
      <c r="D21" s="9">
        <v>3301.491</v>
      </c>
      <c r="E21" s="9">
        <v>0</v>
      </c>
      <c r="F21" s="8">
        <v>186437.00013680672</v>
      </c>
      <c r="G21" s="8">
        <v>121508.09577823139</v>
      </c>
      <c r="H21" s="8">
        <v>34087.830463361526</v>
      </c>
      <c r="I21" s="9">
        <v>6.2160038942238316E-4</v>
      </c>
      <c r="J21" s="8">
        <v>132613.8390467414</v>
      </c>
      <c r="K21" s="8">
        <v>0</v>
      </c>
      <c r="L21" s="9">
        <v>0</v>
      </c>
      <c r="M21" s="8">
        <f t="shared" si="0"/>
        <v>477948.25704674143</v>
      </c>
    </row>
    <row r="22" spans="1:15" x14ac:dyDescent="0.25">
      <c r="A22">
        <v>2028</v>
      </c>
      <c r="B22" s="9">
        <v>0</v>
      </c>
      <c r="C22" s="9">
        <v>0</v>
      </c>
      <c r="D22" s="9">
        <v>3099.1990000000001</v>
      </c>
      <c r="E22" s="9">
        <v>0</v>
      </c>
      <c r="F22" s="8">
        <v>198549.9729214838</v>
      </c>
      <c r="G22" s="8">
        <v>126881.19191705693</v>
      </c>
      <c r="H22" s="8">
        <v>34618.201355428791</v>
      </c>
      <c r="I22" s="9">
        <v>-1.9396954303374514E-4</v>
      </c>
      <c r="J22" s="8">
        <v>136399.87720055328</v>
      </c>
      <c r="K22" s="8">
        <v>0</v>
      </c>
      <c r="L22" s="9">
        <v>0</v>
      </c>
      <c r="M22" s="8">
        <f t="shared" si="0"/>
        <v>499548.44220055325</v>
      </c>
    </row>
    <row r="23" spans="1:15" x14ac:dyDescent="0.25">
      <c r="A23">
        <v>2029</v>
      </c>
      <c r="B23" s="9">
        <v>0</v>
      </c>
      <c r="C23" s="9">
        <v>0</v>
      </c>
      <c r="D23" s="9">
        <v>2915.268</v>
      </c>
      <c r="E23" s="9">
        <v>0</v>
      </c>
      <c r="F23" s="8">
        <v>210771.12577832935</v>
      </c>
      <c r="G23" s="8">
        <v>132688.43741299424</v>
      </c>
      <c r="H23" s="8">
        <v>35161.825229112466</v>
      </c>
      <c r="I23" s="9">
        <v>-4.2043603025376797E-4</v>
      </c>
      <c r="J23" s="8">
        <v>140928.91600481319</v>
      </c>
      <c r="K23" s="8">
        <v>0</v>
      </c>
      <c r="L23" s="9">
        <v>0</v>
      </c>
      <c r="M23" s="8">
        <f t="shared" si="0"/>
        <v>522465.57200481324</v>
      </c>
    </row>
    <row r="24" spans="1:15" x14ac:dyDescent="0.25">
      <c r="A24">
        <v>2030</v>
      </c>
      <c r="B24" s="9">
        <v>0</v>
      </c>
      <c r="C24" s="9">
        <v>0</v>
      </c>
      <c r="D24" s="9">
        <v>2746.9720000000002</v>
      </c>
      <c r="E24" s="9">
        <v>0</v>
      </c>
      <c r="F24" s="8">
        <v>223500.35583032938</v>
      </c>
      <c r="G24" s="8">
        <v>144221.30679330506</v>
      </c>
      <c r="H24" s="8">
        <v>35631.999898382295</v>
      </c>
      <c r="I24" s="9">
        <v>4.7798325977055356E-4</v>
      </c>
      <c r="J24" s="8">
        <v>145580.0329683031</v>
      </c>
      <c r="K24" s="8">
        <v>0</v>
      </c>
      <c r="L24" s="9">
        <v>0</v>
      </c>
      <c r="M24" s="8">
        <f t="shared" si="0"/>
        <v>551680.66796830308</v>
      </c>
    </row>
    <row r="25" spans="1:15" x14ac:dyDescent="0.25">
      <c r="A25">
        <v>2031</v>
      </c>
      <c r="B25" s="9">
        <v>0</v>
      </c>
      <c r="C25" s="9">
        <v>0</v>
      </c>
      <c r="D25" s="9">
        <v>2590.5540000000001</v>
      </c>
      <c r="E25" s="9">
        <v>0</v>
      </c>
      <c r="F25" s="8">
        <v>235215.00534208023</v>
      </c>
      <c r="G25" s="8">
        <v>157794.74259622904</v>
      </c>
      <c r="H25" s="8">
        <v>35917.439212415768</v>
      </c>
      <c r="I25" s="9">
        <v>8.492749257129617E-4</v>
      </c>
      <c r="J25" s="8">
        <v>149754.82132582107</v>
      </c>
      <c r="K25" s="8">
        <v>0</v>
      </c>
      <c r="L25" s="9">
        <v>0</v>
      </c>
      <c r="M25" s="8">
        <f t="shared" si="0"/>
        <v>581272.56332582107</v>
      </c>
    </row>
    <row r="26" spans="1:15" x14ac:dyDescent="0.25">
      <c r="A26">
        <v>2032</v>
      </c>
      <c r="B26" s="9">
        <v>0</v>
      </c>
      <c r="C26" s="9">
        <v>0</v>
      </c>
      <c r="D26" s="9">
        <v>2446.4870000000001</v>
      </c>
      <c r="E26" s="9">
        <v>0</v>
      </c>
      <c r="F26" s="8">
        <v>244969.63498675718</v>
      </c>
      <c r="G26" s="8">
        <v>164664.07757710779</v>
      </c>
      <c r="H26" s="8">
        <v>36116.794123054533</v>
      </c>
      <c r="I26" s="9">
        <v>3.1308047618949786E-4</v>
      </c>
      <c r="J26" s="8">
        <v>153819.31989364082</v>
      </c>
      <c r="K26" s="8">
        <v>0</v>
      </c>
      <c r="L26" s="9">
        <v>0</v>
      </c>
      <c r="M26" s="8">
        <f t="shared" si="0"/>
        <v>602016.31389364088</v>
      </c>
    </row>
    <row r="27" spans="1:15" x14ac:dyDescent="0.25">
      <c r="A27">
        <v>2033</v>
      </c>
      <c r="B27" s="9">
        <v>0</v>
      </c>
      <c r="C27" s="9">
        <v>0</v>
      </c>
      <c r="D27" s="9">
        <v>2316.3739999999998</v>
      </c>
      <c r="E27" s="9">
        <v>0</v>
      </c>
      <c r="F27" s="8">
        <v>254404.10407403472</v>
      </c>
      <c r="G27" s="8">
        <v>167620.58785038503</v>
      </c>
      <c r="H27" s="8">
        <v>36400.084399475367</v>
      </c>
      <c r="I27" s="9">
        <v>-3.2389510306529701E-4</v>
      </c>
      <c r="J27" s="8">
        <v>158494.06058034531</v>
      </c>
      <c r="K27" s="8">
        <v>0</v>
      </c>
      <c r="L27" s="9">
        <v>0</v>
      </c>
      <c r="M27" s="8">
        <f t="shared" si="0"/>
        <v>619235.21058034536</v>
      </c>
    </row>
    <row r="28" spans="1:15" x14ac:dyDescent="0.25">
      <c r="A28">
        <v>2034</v>
      </c>
      <c r="B28" s="9">
        <v>0</v>
      </c>
      <c r="C28" s="9">
        <v>0</v>
      </c>
      <c r="D28" s="9">
        <v>2197.9110000000001</v>
      </c>
      <c r="E28" s="9">
        <v>0</v>
      </c>
      <c r="F28" s="8">
        <v>263945.75651714712</v>
      </c>
      <c r="G28" s="8">
        <v>170869.7094031715</v>
      </c>
      <c r="H28" s="8">
        <v>36714.829952424559</v>
      </c>
      <c r="I28" s="9">
        <v>-8.7274313409579918E-4</v>
      </c>
      <c r="J28" s="8">
        <v>163486.74947276761</v>
      </c>
      <c r="K28" s="8">
        <v>0</v>
      </c>
      <c r="L28" s="9">
        <v>0</v>
      </c>
      <c r="M28" s="8">
        <f t="shared" si="0"/>
        <v>637214.9554727677</v>
      </c>
    </row>
    <row r="29" spans="1:15" x14ac:dyDescent="0.25">
      <c r="A29">
        <v>2035</v>
      </c>
      <c r="B29" s="9">
        <v>0</v>
      </c>
      <c r="C29" s="9">
        <v>0</v>
      </c>
      <c r="D29" s="9">
        <v>2089.12</v>
      </c>
      <c r="E29" s="9">
        <v>0</v>
      </c>
      <c r="F29" s="8">
        <v>273242.57256082358</v>
      </c>
      <c r="G29" s="8">
        <v>174895.16099955598</v>
      </c>
      <c r="H29" s="8">
        <v>36998.521714971845</v>
      </c>
      <c r="I29" s="9">
        <v>-2.753514054347761E-4</v>
      </c>
      <c r="J29" s="8">
        <v>168483.55847000805</v>
      </c>
      <c r="K29" s="8">
        <v>0</v>
      </c>
      <c r="L29" s="9">
        <v>0</v>
      </c>
      <c r="M29" s="8">
        <f t="shared" si="0"/>
        <v>655708.93347000808</v>
      </c>
    </row>
    <row r="30" spans="1:15" x14ac:dyDescent="0.25">
      <c r="A30">
        <v>2036</v>
      </c>
      <c r="B30" s="9">
        <v>0</v>
      </c>
      <c r="C30" s="9">
        <v>0</v>
      </c>
      <c r="D30" s="9">
        <v>1989.3610000000001</v>
      </c>
      <c r="E30" s="9">
        <v>0</v>
      </c>
      <c r="F30" s="8">
        <v>282208.25957082782</v>
      </c>
      <c r="G30" s="8">
        <v>178767.47876534701</v>
      </c>
      <c r="H30" s="8">
        <v>37262.087782552662</v>
      </c>
      <c r="I30" s="9">
        <v>-1.1872749746544287E-4</v>
      </c>
      <c r="J30" s="8">
        <v>173270.9150873076</v>
      </c>
      <c r="K30" s="8">
        <v>0</v>
      </c>
      <c r="L30" s="9">
        <v>0</v>
      </c>
      <c r="M30" s="8">
        <f t="shared" si="0"/>
        <v>673498.10208730749</v>
      </c>
      <c r="O30" s="10"/>
    </row>
    <row r="31" spans="1:15" x14ac:dyDescent="0.25">
      <c r="A31">
        <v>2037</v>
      </c>
      <c r="B31" s="9">
        <v>0</v>
      </c>
      <c r="C31" s="9">
        <v>0</v>
      </c>
      <c r="D31" s="9">
        <v>1897.9390000000001</v>
      </c>
      <c r="E31" s="9">
        <v>0</v>
      </c>
      <c r="F31" s="8">
        <v>290891.91265081888</v>
      </c>
      <c r="G31" s="8">
        <v>182338.93486672244</v>
      </c>
      <c r="H31" s="8">
        <v>37514.404149917056</v>
      </c>
      <c r="I31" s="9">
        <v>3.3254160371143371E-4</v>
      </c>
      <c r="J31" s="8">
        <v>177781.49172504971</v>
      </c>
      <c r="K31" s="8">
        <v>0</v>
      </c>
      <c r="L31" s="9">
        <v>0</v>
      </c>
      <c r="M31" s="8">
        <f t="shared" si="0"/>
        <v>690424.68272504967</v>
      </c>
    </row>
    <row r="32" spans="1:15" x14ac:dyDescent="0.25">
      <c r="A32">
        <v>2038</v>
      </c>
      <c r="B32" s="9">
        <v>0</v>
      </c>
      <c r="C32" s="9">
        <v>0</v>
      </c>
      <c r="D32" s="9">
        <v>1814.184</v>
      </c>
      <c r="E32" s="9">
        <v>0</v>
      </c>
      <c r="F32" s="8">
        <v>299406.92995450803</v>
      </c>
      <c r="G32" s="8">
        <v>186064.12439240352</v>
      </c>
      <c r="H32" s="8">
        <v>37761.454637897812</v>
      </c>
      <c r="I32" s="9">
        <v>1.5190656995400786E-5</v>
      </c>
      <c r="J32" s="8">
        <v>182139.33488653493</v>
      </c>
      <c r="K32" s="8">
        <v>0</v>
      </c>
      <c r="L32" s="9">
        <v>0</v>
      </c>
      <c r="M32" s="8">
        <f t="shared" si="0"/>
        <v>707186.02788653504</v>
      </c>
    </row>
    <row r="33" spans="1:13" x14ac:dyDescent="0.25">
      <c r="A33">
        <v>2039</v>
      </c>
      <c r="B33" s="9">
        <v>0</v>
      </c>
      <c r="C33" s="9">
        <v>0</v>
      </c>
      <c r="D33" s="9">
        <v>1737.3710000000001</v>
      </c>
      <c r="E33" s="9">
        <v>0</v>
      </c>
      <c r="F33" s="8">
        <v>307723.62111536501</v>
      </c>
      <c r="G33" s="8">
        <v>189899.4598364087</v>
      </c>
      <c r="H33" s="8">
        <v>38001.188650702119</v>
      </c>
      <c r="I33" s="9">
        <v>3.9752419252181426E-4</v>
      </c>
      <c r="J33" s="8">
        <v>186372.40320043961</v>
      </c>
      <c r="K33" s="8">
        <v>0</v>
      </c>
      <c r="L33" s="9">
        <v>0</v>
      </c>
      <c r="M33" s="8">
        <f t="shared" si="0"/>
        <v>723734.0442004397</v>
      </c>
    </row>
    <row r="34" spans="1:13" x14ac:dyDescent="0.25">
      <c r="A34">
        <v>2040</v>
      </c>
      <c r="B34" s="9">
        <v>0</v>
      </c>
      <c r="C34" s="9">
        <v>0</v>
      </c>
      <c r="D34" s="9">
        <v>1666.79</v>
      </c>
      <c r="E34" s="9">
        <v>0</v>
      </c>
      <c r="F34" s="8">
        <v>315782.34155451419</v>
      </c>
      <c r="G34" s="8">
        <v>193699.16459912792</v>
      </c>
      <c r="H34" s="8">
        <v>38228.362412942348</v>
      </c>
      <c r="I34" s="9">
        <v>4.3341560376575217E-4</v>
      </c>
      <c r="J34" s="8">
        <v>190472.63351256086</v>
      </c>
      <c r="K34" s="8">
        <v>0</v>
      </c>
      <c r="L34" s="9">
        <v>0</v>
      </c>
      <c r="M34" s="8">
        <f t="shared" si="0"/>
        <v>739849.29251256096</v>
      </c>
    </row>
    <row r="35" spans="1:13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4"/>
    </row>
    <row r="36" spans="1:13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3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1:13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1:13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3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1:13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1:13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1:13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1:13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1:13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1:13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1:13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2:13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2:13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2:13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2:13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2: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2:13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2:13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2:13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2:13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2:13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2:13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2: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2: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2: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2: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2:13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2:13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3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2:13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2:13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2:13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2:13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2:13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2:13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2:13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2:13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2:13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2:13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2:13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2:13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2:13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2:13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2:13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2:13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2:13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2:13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2:13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2:13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2:13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2:13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2:13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2:13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2:13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2:13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2:13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2:13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2:13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2:13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2:13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2:13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2:13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2:13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2:13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2:13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2:1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2:13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2:13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2:13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2:13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2:13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2:13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2:13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2:13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2:13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2:13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2:13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2:13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2:13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2:13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2:13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2:13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2:1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2:1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2:1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2:1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2:1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2:1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2:1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2:1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2:1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2:1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2:1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2:1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2:1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2:1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2:1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2:1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2:1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2:1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2:1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2:1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2:1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2:1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2:1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2:1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2:1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2:1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2:1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2:1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2:1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2:1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2:1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2:1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2:1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2:1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2:1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2:1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2:1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2:1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2:13" x14ac:dyDescent="0.25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2:13" x14ac:dyDescent="0.25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2:13" x14ac:dyDescent="0.25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2:13" x14ac:dyDescent="0.25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2:13" x14ac:dyDescent="0.25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2:13" x14ac:dyDescent="0.25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2:13" x14ac:dyDescent="0.25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2:13" x14ac:dyDescent="0.25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2:13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2:13" x14ac:dyDescent="0.25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2:13" x14ac:dyDescent="0.25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2:13" x14ac:dyDescent="0.25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2:13" x14ac:dyDescent="0.25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2:13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2:1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2:1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2:1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2:13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2:13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2:13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2:13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2:13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2:13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2:13" x14ac:dyDescent="0.25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2:13" x14ac:dyDescent="0.25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2:13" x14ac:dyDescent="0.25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2:13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2:13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2:13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2:13" x14ac:dyDescent="0.25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2:13" x14ac:dyDescent="0.25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2:13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2:13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2:13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2:13" x14ac:dyDescent="0.25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2:13" x14ac:dyDescent="0.25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2:13" x14ac:dyDescent="0.25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2:13" x14ac:dyDescent="0.25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2:13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2:13" x14ac:dyDescent="0.25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2:13" x14ac:dyDescent="0.25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2:13" x14ac:dyDescent="0.25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2:13" x14ac:dyDescent="0.25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2:13" x14ac:dyDescent="0.25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2:13" x14ac:dyDescent="0.25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2:13" x14ac:dyDescent="0.25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2:13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2:13" x14ac:dyDescent="0.25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2:13" x14ac:dyDescent="0.25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2:13" x14ac:dyDescent="0.25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2:13" x14ac:dyDescent="0.25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2:13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2:13" x14ac:dyDescent="0.25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2:13" x14ac:dyDescent="0.25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2:13" x14ac:dyDescent="0.25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2:13" x14ac:dyDescent="0.25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2:13" x14ac:dyDescent="0.25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2:13" x14ac:dyDescent="0.25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2:13" x14ac:dyDescent="0.25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2:13" x14ac:dyDescent="0.25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2:13" x14ac:dyDescent="0.25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2:13" x14ac:dyDescent="0.25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2:13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2:13" x14ac:dyDescent="0.25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2:13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2:13" x14ac:dyDescent="0.2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2:13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2:13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2:13" x14ac:dyDescent="0.25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2:13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2:13" x14ac:dyDescent="0.25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2:13" x14ac:dyDescent="0.25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2:13" x14ac:dyDescent="0.25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2:13" x14ac:dyDescent="0.25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2:13" x14ac:dyDescent="0.25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2:13" x14ac:dyDescent="0.25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2:13" x14ac:dyDescent="0.25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2:13" x14ac:dyDescent="0.25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2:13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2:13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2:13" x14ac:dyDescent="0.25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2:13" x14ac:dyDescent="0.25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2:13" x14ac:dyDescent="0.25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2:13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2:13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2:13" x14ac:dyDescent="0.25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2:13" x14ac:dyDescent="0.25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2:13" x14ac:dyDescent="0.25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2:13" x14ac:dyDescent="0.25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2:13" x14ac:dyDescent="0.25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2:13" x14ac:dyDescent="0.25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2:13" x14ac:dyDescent="0.25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2:13" x14ac:dyDescent="0.25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2:13" x14ac:dyDescent="0.25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2:13" x14ac:dyDescent="0.25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2:13" x14ac:dyDescent="0.25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2:13" x14ac:dyDescent="0.25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2:13" x14ac:dyDescent="0.25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2:13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2:13" x14ac:dyDescent="0.25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2:13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2:13" x14ac:dyDescent="0.25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2:13" x14ac:dyDescent="0.25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2:13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2:13" x14ac:dyDescent="0.25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2:13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2:13" x14ac:dyDescent="0.25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2:13" x14ac:dyDescent="0.25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2:13" x14ac:dyDescent="0.25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2:13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2:13" x14ac:dyDescent="0.25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2:13" x14ac:dyDescent="0.25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2:13" x14ac:dyDescent="0.25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2:13" x14ac:dyDescent="0.25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2:13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2:13" x14ac:dyDescent="0.25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2:13" x14ac:dyDescent="0.25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2:13" x14ac:dyDescent="0.25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2:13" x14ac:dyDescent="0.25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2:13" x14ac:dyDescent="0.25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2:13" x14ac:dyDescent="0.25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2:13" x14ac:dyDescent="0.25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2:13" x14ac:dyDescent="0.25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2:13" x14ac:dyDescent="0.25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2:13" x14ac:dyDescent="0.25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2:13" x14ac:dyDescent="0.25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2:13" x14ac:dyDescent="0.25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2:13" x14ac:dyDescent="0.25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2:13" x14ac:dyDescent="0.25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2:13" x14ac:dyDescent="0.25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2:13" x14ac:dyDescent="0.25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2:13" x14ac:dyDescent="0.25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2:13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2:13" x14ac:dyDescent="0.25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2:13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2:13" x14ac:dyDescent="0.25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2:13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2:13" x14ac:dyDescent="0.25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2:13" x14ac:dyDescent="0.25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2:13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2:13" x14ac:dyDescent="0.25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2:13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2:13" x14ac:dyDescent="0.25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2:13" x14ac:dyDescent="0.25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2:13" x14ac:dyDescent="0.25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2:13" x14ac:dyDescent="0.25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2:13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2:13" x14ac:dyDescent="0.25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2:13" x14ac:dyDescent="0.25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2:13" x14ac:dyDescent="0.25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2:13" x14ac:dyDescent="0.25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2:13" x14ac:dyDescent="0.25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2:13" x14ac:dyDescent="0.25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2:13" x14ac:dyDescent="0.25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2:13" x14ac:dyDescent="0.25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2:13" x14ac:dyDescent="0.25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2:13" x14ac:dyDescent="0.25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2:13" x14ac:dyDescent="0.25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2:13" x14ac:dyDescent="0.25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2:13" x14ac:dyDescent="0.25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2:13" x14ac:dyDescent="0.25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2:13" x14ac:dyDescent="0.25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2:13" x14ac:dyDescent="0.25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2:13" x14ac:dyDescent="0.25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2:13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2:13" x14ac:dyDescent="0.2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2:13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2:13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2:13" x14ac:dyDescent="0.25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2:13" x14ac:dyDescent="0.25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2:13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2:13" x14ac:dyDescent="0.25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2:13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2:13" x14ac:dyDescent="0.25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>
      <selection activeCell="B13" sqref="B13"/>
    </sheetView>
  </sheetViews>
  <sheetFormatPr defaultRowHeight="15" x14ac:dyDescent="0.25"/>
  <cols>
    <col min="2" max="3" width="44" style="4" bestFit="1" customWidth="1"/>
    <col min="4" max="4" width="27.28515625" style="4" bestFit="1" customWidth="1"/>
    <col min="5" max="5" width="22" style="4" bestFit="1" customWidth="1"/>
    <col min="6" max="6" width="11.85546875" style="4" bestFit="1" customWidth="1"/>
    <col min="7" max="7" width="9.140625" style="4"/>
    <col min="8" max="8" width="18.5703125" style="4" bestFit="1" customWidth="1"/>
    <col min="9" max="9" width="21.7109375" style="4" bestFit="1" customWidth="1"/>
    <col min="10" max="10" width="16" style="4" bestFit="1" customWidth="1"/>
    <col min="11" max="11" width="9.140625" style="4"/>
    <col min="12" max="12" width="28.85546875" style="4" bestFit="1" customWidth="1"/>
  </cols>
  <sheetData>
    <row r="1" spans="1:12" x14ac:dyDescent="0.25">
      <c r="A1" t="s">
        <v>198</v>
      </c>
    </row>
    <row r="2" spans="1:12" x14ac:dyDescent="0.25">
      <c r="A2" t="s">
        <v>5</v>
      </c>
    </row>
    <row r="3" spans="1:12" x14ac:dyDescent="0.25">
      <c r="A3" t="s">
        <v>35</v>
      </c>
    </row>
    <row r="5" spans="1:12" x14ac:dyDescent="0.25">
      <c r="B5" s="2" t="s">
        <v>6</v>
      </c>
      <c r="C5" s="3"/>
      <c r="D5" s="3"/>
      <c r="H5" s="2" t="s">
        <v>11</v>
      </c>
      <c r="I5" s="3"/>
      <c r="L5" s="4" t="s">
        <v>17</v>
      </c>
    </row>
    <row r="6" spans="1:12" x14ac:dyDescent="0.25">
      <c r="B6" s="4" t="s">
        <v>60</v>
      </c>
      <c r="C6" s="4" t="s">
        <v>216</v>
      </c>
      <c r="D6" s="4" t="s">
        <v>19</v>
      </c>
      <c r="E6" s="4" t="s">
        <v>31</v>
      </c>
      <c r="F6" s="4" t="s">
        <v>10</v>
      </c>
      <c r="H6" s="4" t="s">
        <v>214</v>
      </c>
      <c r="I6" s="4" t="s">
        <v>32</v>
      </c>
      <c r="J6" s="4" t="s">
        <v>16</v>
      </c>
      <c r="L6" s="4" t="s">
        <v>18</v>
      </c>
    </row>
    <row r="7" spans="1:12" x14ac:dyDescent="0.25">
      <c r="A7">
        <v>2010</v>
      </c>
      <c r="B7" s="5">
        <v>103.84001710409949</v>
      </c>
      <c r="C7" s="5">
        <v>40.459498530271375</v>
      </c>
      <c r="D7" s="5">
        <v>0</v>
      </c>
      <c r="E7" s="5">
        <v>156.75847750804644</v>
      </c>
      <c r="F7" s="5">
        <v>301.05799314241727</v>
      </c>
      <c r="H7" s="5">
        <v>301.05799350804642</v>
      </c>
      <c r="I7" s="5">
        <v>0</v>
      </c>
      <c r="J7" s="5">
        <v>301.05799350804642</v>
      </c>
      <c r="L7" s="5">
        <f t="shared" ref="L7:L37" si="0">F7-J7</f>
        <v>-3.6562914829119109E-7</v>
      </c>
    </row>
    <row r="8" spans="1:12" x14ac:dyDescent="0.25">
      <c r="A8">
        <v>2011</v>
      </c>
      <c r="B8" s="5">
        <v>96.876495666341825</v>
      </c>
      <c r="C8" s="5">
        <v>45.216116565132438</v>
      </c>
      <c r="D8" s="5">
        <v>0</v>
      </c>
      <c r="E8" s="5">
        <v>183.96520426748347</v>
      </c>
      <c r="F8" s="5">
        <v>326.05781649895766</v>
      </c>
      <c r="H8" s="5">
        <v>326.05781836585845</v>
      </c>
      <c r="I8" s="5">
        <v>0</v>
      </c>
      <c r="J8" s="5">
        <v>326.05781836585845</v>
      </c>
      <c r="L8" s="5">
        <f t="shared" si="0"/>
        <v>-1.8669007886273903E-6</v>
      </c>
    </row>
    <row r="9" spans="1:12" x14ac:dyDescent="0.25">
      <c r="A9">
        <v>2012</v>
      </c>
      <c r="B9" s="5">
        <v>88.491045168280948</v>
      </c>
      <c r="C9" s="5">
        <v>51.321298799163522</v>
      </c>
      <c r="D9" s="5">
        <v>0</v>
      </c>
      <c r="E9" s="5">
        <v>232.35968459834538</v>
      </c>
      <c r="F9" s="5">
        <v>372.17202856578979</v>
      </c>
      <c r="H9" s="5">
        <v>372.17202825120472</v>
      </c>
      <c r="I9" s="5">
        <v>0</v>
      </c>
      <c r="J9" s="5">
        <v>372.17202825120472</v>
      </c>
      <c r="L9" s="5">
        <f t="shared" si="0"/>
        <v>3.1458506555281929E-7</v>
      </c>
    </row>
    <row r="10" spans="1:12" x14ac:dyDescent="0.25">
      <c r="A10">
        <v>2013</v>
      </c>
      <c r="B10" s="5">
        <v>86.960211872244628</v>
      </c>
      <c r="C10" s="5">
        <v>65.49477541093853</v>
      </c>
      <c r="D10" s="5">
        <v>0</v>
      </c>
      <c r="E10" s="5">
        <v>255.24017389652016</v>
      </c>
      <c r="F10" s="5">
        <v>407.69516117970329</v>
      </c>
      <c r="H10" s="5">
        <v>407.69516066575096</v>
      </c>
      <c r="I10" s="5">
        <v>0</v>
      </c>
      <c r="J10" s="5">
        <v>407.69516066575096</v>
      </c>
      <c r="L10" s="5">
        <f t="shared" si="0"/>
        <v>5.139523295838444E-7</v>
      </c>
    </row>
    <row r="11" spans="1:12" x14ac:dyDescent="0.25">
      <c r="A11">
        <v>2014</v>
      </c>
      <c r="B11" s="5">
        <v>90.441047484328493</v>
      </c>
      <c r="C11" s="5">
        <v>96.584789397681362</v>
      </c>
      <c r="D11" s="5">
        <v>0</v>
      </c>
      <c r="E11" s="5">
        <v>267.65254403699288</v>
      </c>
      <c r="F11" s="5">
        <v>454.67838091900273</v>
      </c>
      <c r="H11" s="5">
        <v>454.67838205374363</v>
      </c>
      <c r="I11" s="5">
        <v>0</v>
      </c>
      <c r="J11" s="5">
        <v>454.67838205374363</v>
      </c>
      <c r="L11" s="5">
        <f t="shared" si="0"/>
        <v>-1.1347408985784568E-6</v>
      </c>
    </row>
    <row r="12" spans="1:12" x14ac:dyDescent="0.25">
      <c r="A12">
        <v>2015</v>
      </c>
      <c r="B12" s="5">
        <v>91.560627295323457</v>
      </c>
      <c r="C12" s="5">
        <v>133.92450009070802</v>
      </c>
      <c r="D12" s="5">
        <v>0</v>
      </c>
      <c r="E12" s="5">
        <v>292.36617792232488</v>
      </c>
      <c r="F12" s="5">
        <v>517.85130530835636</v>
      </c>
      <c r="H12" s="5">
        <v>517.85130700494415</v>
      </c>
      <c r="I12" s="5">
        <v>0</v>
      </c>
      <c r="J12" s="5">
        <v>517.85130700494415</v>
      </c>
      <c r="L12" s="5">
        <f t="shared" si="0"/>
        <v>-1.6965877875918522E-6</v>
      </c>
    </row>
    <row r="13" spans="1:12" x14ac:dyDescent="0.25">
      <c r="A13">
        <v>2016</v>
      </c>
      <c r="B13" s="5">
        <v>90.343199393941461</v>
      </c>
      <c r="C13" s="5">
        <v>180.47672114744452</v>
      </c>
      <c r="D13" s="5">
        <v>0</v>
      </c>
      <c r="E13" s="5">
        <v>249.43406928592944</v>
      </c>
      <c r="F13" s="5">
        <v>520.25398982731542</v>
      </c>
      <c r="H13" s="5">
        <v>520.2539892118624</v>
      </c>
      <c r="I13" s="5">
        <v>0</v>
      </c>
      <c r="J13" s="5">
        <v>520.2539892118624</v>
      </c>
      <c r="L13" s="5">
        <f t="shared" si="0"/>
        <v>6.1545301832666155E-7</v>
      </c>
    </row>
    <row r="14" spans="1:12" x14ac:dyDescent="0.25">
      <c r="A14">
        <v>2017</v>
      </c>
      <c r="B14" s="5">
        <v>85.693259892513282</v>
      </c>
      <c r="C14" s="5">
        <v>246.45219610134561</v>
      </c>
      <c r="D14" s="5">
        <v>5.4469667999999993</v>
      </c>
      <c r="E14" s="5">
        <v>218.76697834144503</v>
      </c>
      <c r="F14" s="5">
        <v>556.35940113530387</v>
      </c>
      <c r="H14" s="5">
        <v>556.35940113530387</v>
      </c>
      <c r="I14" s="5">
        <v>0</v>
      </c>
      <c r="J14" s="5">
        <v>556.35940113530387</v>
      </c>
      <c r="L14" s="5">
        <f t="shared" si="0"/>
        <v>0</v>
      </c>
    </row>
    <row r="15" spans="1:12" x14ac:dyDescent="0.25">
      <c r="A15">
        <v>2018</v>
      </c>
      <c r="B15" s="5">
        <v>96.161642485828168</v>
      </c>
      <c r="C15" s="5">
        <v>316.86777512241537</v>
      </c>
      <c r="D15" s="5">
        <v>43.380750599999999</v>
      </c>
      <c r="E15" s="5">
        <v>171.18371385386499</v>
      </c>
      <c r="F15" s="5">
        <v>627.59388206210849</v>
      </c>
      <c r="H15" s="5">
        <v>627.59388206210861</v>
      </c>
      <c r="I15" s="5">
        <v>0</v>
      </c>
      <c r="J15" s="5">
        <v>627.59388206210861</v>
      </c>
      <c r="L15" s="5">
        <f t="shared" si="0"/>
        <v>0</v>
      </c>
    </row>
    <row r="16" spans="1:12" x14ac:dyDescent="0.25">
      <c r="A16">
        <v>2019</v>
      </c>
      <c r="B16" s="5">
        <v>93.204450762849461</v>
      </c>
      <c r="C16" s="5">
        <v>342.30502699360591</v>
      </c>
      <c r="D16" s="5">
        <v>52.758842399999992</v>
      </c>
      <c r="E16" s="5">
        <v>186.20844359311769</v>
      </c>
      <c r="F16" s="5">
        <v>674.47676374957314</v>
      </c>
      <c r="H16" s="5">
        <v>674.47676374957302</v>
      </c>
      <c r="I16" s="5">
        <v>0</v>
      </c>
      <c r="J16" s="5">
        <v>674.47676374957302</v>
      </c>
      <c r="L16" s="5">
        <f t="shared" si="0"/>
        <v>0</v>
      </c>
    </row>
    <row r="17" spans="1:12" x14ac:dyDescent="0.25">
      <c r="A17">
        <v>2020</v>
      </c>
      <c r="B17" s="5">
        <v>94.602884758525221</v>
      </c>
      <c r="C17" s="5">
        <v>360.52137949951037</v>
      </c>
      <c r="D17" s="5">
        <v>46.601128199999998</v>
      </c>
      <c r="E17" s="5">
        <v>193.92624277330987</v>
      </c>
      <c r="F17" s="5">
        <v>695.65163523134538</v>
      </c>
      <c r="H17" s="5">
        <v>695.65163523134549</v>
      </c>
      <c r="I17" s="5">
        <v>0</v>
      </c>
      <c r="J17" s="5">
        <v>695.65163523134549</v>
      </c>
      <c r="L17" s="5">
        <f t="shared" si="0"/>
        <v>0</v>
      </c>
    </row>
    <row r="18" spans="1:12" x14ac:dyDescent="0.25">
      <c r="A18">
        <v>2021</v>
      </c>
      <c r="B18" s="5">
        <v>94.31605012331984</v>
      </c>
      <c r="C18" s="5">
        <v>367.80020709182554</v>
      </c>
      <c r="D18" s="5">
        <v>52.155021599999998</v>
      </c>
      <c r="E18" s="5">
        <v>191.46662021383557</v>
      </c>
      <c r="F18" s="5">
        <v>705.73789902898091</v>
      </c>
      <c r="H18" s="5">
        <v>705.73789902898102</v>
      </c>
      <c r="I18" s="5">
        <v>0</v>
      </c>
      <c r="J18" s="5">
        <v>705.73789902898102</v>
      </c>
      <c r="L18" s="5">
        <f t="shared" si="0"/>
        <v>0</v>
      </c>
    </row>
    <row r="19" spans="1:12" x14ac:dyDescent="0.25">
      <c r="A19">
        <v>2022</v>
      </c>
      <c r="B19" s="5">
        <v>93.448823656488912</v>
      </c>
      <c r="C19" s="5">
        <v>371.61617123307974</v>
      </c>
      <c r="D19" s="5">
        <v>57.407004599999993</v>
      </c>
      <c r="E19" s="5">
        <v>191.12058826119227</v>
      </c>
      <c r="F19" s="5">
        <v>713.5925877507608</v>
      </c>
      <c r="H19" s="5">
        <v>713.59258775076091</v>
      </c>
      <c r="I19" s="5">
        <v>0</v>
      </c>
      <c r="J19" s="5">
        <v>713.59258775076091</v>
      </c>
      <c r="L19" s="5">
        <f t="shared" si="0"/>
        <v>0</v>
      </c>
    </row>
    <row r="20" spans="1:12" x14ac:dyDescent="0.25">
      <c r="A20">
        <v>2023</v>
      </c>
      <c r="B20" s="5">
        <v>93.575613615389855</v>
      </c>
      <c r="C20" s="5">
        <v>379.59232005620481</v>
      </c>
      <c r="D20" s="5">
        <v>55.03575</v>
      </c>
      <c r="E20" s="5">
        <v>219.93249213026704</v>
      </c>
      <c r="F20" s="5">
        <v>748.13617580186155</v>
      </c>
      <c r="H20" s="5">
        <v>748.13617580186167</v>
      </c>
      <c r="I20" s="5">
        <v>0</v>
      </c>
      <c r="J20" s="5">
        <v>748.13617580186167</v>
      </c>
      <c r="L20" s="5">
        <f t="shared" si="0"/>
        <v>0</v>
      </c>
    </row>
    <row r="21" spans="1:12" x14ac:dyDescent="0.25">
      <c r="A21">
        <v>2024</v>
      </c>
      <c r="B21" s="5">
        <v>96.2062285726645</v>
      </c>
      <c r="C21" s="5">
        <v>397.95539289877604</v>
      </c>
      <c r="D21" s="5">
        <v>52.790291399999994</v>
      </c>
      <c r="E21" s="5">
        <v>227.56467225784115</v>
      </c>
      <c r="F21" s="5">
        <v>774.51658512928179</v>
      </c>
      <c r="H21" s="5">
        <v>774.51658512928157</v>
      </c>
      <c r="I21" s="5">
        <v>0</v>
      </c>
      <c r="J21" s="5">
        <v>774.51658512928157</v>
      </c>
      <c r="L21" s="5">
        <f t="shared" si="0"/>
        <v>0</v>
      </c>
    </row>
    <row r="22" spans="1:12" x14ac:dyDescent="0.25">
      <c r="A22">
        <v>2025</v>
      </c>
      <c r="B22" s="5">
        <v>100.98484658813801</v>
      </c>
      <c r="C22" s="5">
        <v>423.60991040941525</v>
      </c>
      <c r="D22" s="5">
        <v>52.790291399999994</v>
      </c>
      <c r="E22" s="5">
        <v>226.01994575640146</v>
      </c>
      <c r="F22" s="5">
        <v>803.40499415395482</v>
      </c>
      <c r="H22" s="5">
        <v>803.4049941539547</v>
      </c>
      <c r="I22" s="5">
        <v>0</v>
      </c>
      <c r="J22" s="5">
        <v>803.4049941539547</v>
      </c>
      <c r="L22" s="5">
        <f t="shared" si="0"/>
        <v>0</v>
      </c>
    </row>
    <row r="23" spans="1:12" x14ac:dyDescent="0.25">
      <c r="A23">
        <v>2026</v>
      </c>
      <c r="B23" s="5">
        <v>107.00670997176404</v>
      </c>
      <c r="C23" s="5">
        <v>452.8782786148239</v>
      </c>
      <c r="D23" s="5">
        <v>52.268237999999997</v>
      </c>
      <c r="E23" s="5">
        <v>213.03743127116635</v>
      </c>
      <c r="F23" s="5">
        <v>825.19065785775422</v>
      </c>
      <c r="H23" s="5">
        <v>825.19065785775433</v>
      </c>
      <c r="I23" s="5">
        <v>0</v>
      </c>
      <c r="J23" s="5">
        <v>825.19065785775433</v>
      </c>
      <c r="L23" s="5">
        <f t="shared" si="0"/>
        <v>0</v>
      </c>
    </row>
    <row r="24" spans="1:12" x14ac:dyDescent="0.25">
      <c r="A24">
        <v>2027</v>
      </c>
      <c r="B24" s="5">
        <v>111.38756640975186</v>
      </c>
      <c r="C24" s="5">
        <v>477.94825704674145</v>
      </c>
      <c r="D24" s="5">
        <v>52.343715599999996</v>
      </c>
      <c r="E24" s="5">
        <v>201.86970513866405</v>
      </c>
      <c r="F24" s="5">
        <v>843.54924419515748</v>
      </c>
      <c r="H24" s="5">
        <v>843.54924419515726</v>
      </c>
      <c r="I24" s="5">
        <v>0</v>
      </c>
      <c r="J24" s="5">
        <v>843.54924419515726</v>
      </c>
      <c r="L24" s="5">
        <f t="shared" si="0"/>
        <v>0</v>
      </c>
    </row>
    <row r="25" spans="1:12" x14ac:dyDescent="0.25">
      <c r="A25">
        <v>2028</v>
      </c>
      <c r="B25" s="5">
        <v>114.29121108002175</v>
      </c>
      <c r="C25" s="5">
        <v>499.54844220055327</v>
      </c>
      <c r="D25" s="5">
        <v>52.482091199999992</v>
      </c>
      <c r="E25" s="5">
        <v>187.76480633295566</v>
      </c>
      <c r="F25" s="5">
        <v>854.08655081353083</v>
      </c>
      <c r="H25" s="5">
        <v>854.08655081353072</v>
      </c>
      <c r="I25" s="5">
        <v>0</v>
      </c>
      <c r="J25" s="5">
        <v>854.08655081353072</v>
      </c>
      <c r="L25" s="5">
        <f t="shared" si="0"/>
        <v>0</v>
      </c>
    </row>
    <row r="26" spans="1:12" x14ac:dyDescent="0.25">
      <c r="A26">
        <v>2029</v>
      </c>
      <c r="B26" s="5">
        <v>117.50867814363983</v>
      </c>
      <c r="C26" s="5">
        <v>522.46557200481323</v>
      </c>
      <c r="D26" s="5">
        <v>52.173890999999998</v>
      </c>
      <c r="E26" s="5">
        <v>185.14603074746444</v>
      </c>
      <c r="F26" s="5">
        <v>877.29417189591754</v>
      </c>
      <c r="H26" s="5">
        <v>877.29417189591743</v>
      </c>
      <c r="I26" s="5">
        <v>0</v>
      </c>
      <c r="J26" s="5">
        <v>877.29417189591743</v>
      </c>
      <c r="L26" s="5">
        <f t="shared" si="0"/>
        <v>0</v>
      </c>
    </row>
    <row r="27" spans="1:12" x14ac:dyDescent="0.25">
      <c r="A27">
        <v>2030</v>
      </c>
      <c r="B27" s="5">
        <v>123.04005296105385</v>
      </c>
      <c r="C27" s="5">
        <v>551.68066796830306</v>
      </c>
      <c r="D27" s="5">
        <v>51.884560200000003</v>
      </c>
      <c r="E27" s="5">
        <v>179.30715977422898</v>
      </c>
      <c r="F27" s="5">
        <v>905.91244090358589</v>
      </c>
      <c r="H27" s="5">
        <v>905.912440903586</v>
      </c>
      <c r="I27" s="5">
        <v>0</v>
      </c>
      <c r="J27" s="5">
        <v>905.912440903586</v>
      </c>
      <c r="L27" s="5">
        <f t="shared" si="0"/>
        <v>0</v>
      </c>
    </row>
    <row r="28" spans="1:12" x14ac:dyDescent="0.25">
      <c r="A28">
        <v>2031</v>
      </c>
      <c r="B28" s="5">
        <v>129.16826407145214</v>
      </c>
      <c r="C28" s="5">
        <v>581.27256332582112</v>
      </c>
      <c r="D28" s="5">
        <v>51.588939599999996</v>
      </c>
      <c r="E28" s="5">
        <v>172.41246597595367</v>
      </c>
      <c r="F28" s="5">
        <v>934.44223297322685</v>
      </c>
      <c r="H28" s="5">
        <v>934.44223297322685</v>
      </c>
      <c r="I28" s="5">
        <v>0</v>
      </c>
      <c r="J28" s="5">
        <v>934.44223297322685</v>
      </c>
      <c r="L28" s="5">
        <f t="shared" si="0"/>
        <v>0</v>
      </c>
    </row>
    <row r="29" spans="1:12" x14ac:dyDescent="0.25">
      <c r="A29">
        <v>2032</v>
      </c>
      <c r="B29" s="5">
        <v>132.473357098592</v>
      </c>
      <c r="C29" s="5">
        <v>602.01631389364093</v>
      </c>
      <c r="D29" s="5">
        <v>51.387665999999996</v>
      </c>
      <c r="E29" s="5">
        <v>167.96007272786665</v>
      </c>
      <c r="F29" s="5">
        <v>953.83740972009957</v>
      </c>
      <c r="H29" s="5">
        <v>953.83740972009957</v>
      </c>
      <c r="I29" s="5">
        <v>0</v>
      </c>
      <c r="J29" s="5">
        <v>953.83740972009957</v>
      </c>
      <c r="L29" s="5">
        <f t="shared" si="0"/>
        <v>0</v>
      </c>
    </row>
    <row r="30" spans="1:12" x14ac:dyDescent="0.25">
      <c r="A30">
        <v>2033</v>
      </c>
      <c r="B30" s="5">
        <v>134.37698904369685</v>
      </c>
      <c r="C30" s="5">
        <v>619.23521058034532</v>
      </c>
      <c r="D30" s="5">
        <v>51.217841399999998</v>
      </c>
      <c r="E30" s="5">
        <v>149.90766076103745</v>
      </c>
      <c r="F30" s="5">
        <v>954.73770178507971</v>
      </c>
      <c r="H30" s="5">
        <v>954.73770178507982</v>
      </c>
      <c r="I30" s="5">
        <v>0</v>
      </c>
      <c r="J30" s="5">
        <v>954.73770178507982</v>
      </c>
      <c r="L30" s="5">
        <f t="shared" si="0"/>
        <v>0</v>
      </c>
    </row>
    <row r="31" spans="1:12" x14ac:dyDescent="0.25">
      <c r="A31">
        <v>2034</v>
      </c>
      <c r="B31" s="5">
        <v>136.4968281428805</v>
      </c>
      <c r="C31" s="5">
        <v>637.21495547276766</v>
      </c>
      <c r="D31" s="5">
        <v>51.041727000000002</v>
      </c>
      <c r="E31" s="5">
        <v>113.05819999794598</v>
      </c>
      <c r="F31" s="5">
        <v>937.81171061359419</v>
      </c>
      <c r="H31" s="5">
        <v>937.81171061359407</v>
      </c>
      <c r="I31" s="5">
        <v>0</v>
      </c>
      <c r="J31" s="5">
        <v>937.81171061359407</v>
      </c>
      <c r="L31" s="5">
        <f t="shared" si="0"/>
        <v>0</v>
      </c>
    </row>
    <row r="32" spans="1:12" x14ac:dyDescent="0.25">
      <c r="A32">
        <v>2035</v>
      </c>
      <c r="B32" s="5">
        <v>138.91239340393881</v>
      </c>
      <c r="C32" s="5">
        <v>655.70893347000811</v>
      </c>
      <c r="D32" s="5">
        <v>50.884481999999998</v>
      </c>
      <c r="E32" s="5">
        <v>86.290540430316298</v>
      </c>
      <c r="F32" s="5">
        <v>931.79634930426323</v>
      </c>
      <c r="H32" s="5">
        <v>931.79634930426312</v>
      </c>
      <c r="I32" s="5">
        <v>0</v>
      </c>
      <c r="J32" s="5">
        <v>931.79634930426312</v>
      </c>
      <c r="L32" s="5">
        <f t="shared" si="0"/>
        <v>0</v>
      </c>
    </row>
    <row r="33" spans="1:12" x14ac:dyDescent="0.25">
      <c r="A33">
        <v>2036</v>
      </c>
      <c r="B33" s="5">
        <v>141.25244604305718</v>
      </c>
      <c r="C33" s="5">
        <v>673.49810208730753</v>
      </c>
      <c r="D33" s="5">
        <v>50.796424799999997</v>
      </c>
      <c r="E33" s="5">
        <v>71.562080951614476</v>
      </c>
      <c r="F33" s="5">
        <v>937.10905388197909</v>
      </c>
      <c r="H33" s="5">
        <v>937.10905388197909</v>
      </c>
      <c r="I33" s="5">
        <v>0</v>
      </c>
      <c r="J33" s="5">
        <v>937.10905388197909</v>
      </c>
      <c r="L33" s="5">
        <f t="shared" si="0"/>
        <v>0</v>
      </c>
    </row>
    <row r="34" spans="1:12" x14ac:dyDescent="0.25">
      <c r="A34">
        <v>2037</v>
      </c>
      <c r="B34" s="5">
        <v>143.46923328142859</v>
      </c>
      <c r="C34" s="5">
        <v>690.42468272504971</v>
      </c>
      <c r="D34" s="5">
        <v>50.739816599999997</v>
      </c>
      <c r="E34" s="5">
        <v>64.12208646499721</v>
      </c>
      <c r="F34" s="5">
        <v>948.75581907147546</v>
      </c>
      <c r="H34" s="5">
        <v>948.75581907147557</v>
      </c>
      <c r="I34" s="5">
        <v>0</v>
      </c>
      <c r="J34" s="5">
        <v>948.75581907147557</v>
      </c>
      <c r="L34" s="5">
        <f t="shared" si="0"/>
        <v>0</v>
      </c>
    </row>
    <row r="35" spans="1:12" x14ac:dyDescent="0.25">
      <c r="A35">
        <v>2038</v>
      </c>
      <c r="B35" s="5">
        <v>145.75876096566211</v>
      </c>
      <c r="C35" s="5">
        <v>707.18602788653504</v>
      </c>
      <c r="D35" s="5">
        <v>50.595151200000004</v>
      </c>
      <c r="E35" s="5">
        <v>53.377243724749249</v>
      </c>
      <c r="F35" s="5">
        <v>956.91718377694622</v>
      </c>
      <c r="H35" s="5">
        <v>956.91718377694644</v>
      </c>
      <c r="I35" s="5">
        <v>0</v>
      </c>
      <c r="J35" s="5">
        <v>956.91718377694644</v>
      </c>
      <c r="L35" s="5">
        <f t="shared" si="0"/>
        <v>0</v>
      </c>
    </row>
    <row r="36" spans="1:12" x14ac:dyDescent="0.25">
      <c r="A36">
        <v>2039</v>
      </c>
      <c r="B36" s="5">
        <v>148.0969197031273</v>
      </c>
      <c r="C36" s="5">
        <v>723.73404420043971</v>
      </c>
      <c r="D36" s="5">
        <v>50.507093999999995</v>
      </c>
      <c r="E36" s="5">
        <v>42.351835762784638</v>
      </c>
      <c r="F36" s="5">
        <v>964.68989366635174</v>
      </c>
      <c r="H36" s="5">
        <v>964.68989366635185</v>
      </c>
      <c r="I36" s="5">
        <v>0</v>
      </c>
      <c r="J36" s="5">
        <v>964.68989366635185</v>
      </c>
      <c r="L36" s="5">
        <f t="shared" si="0"/>
        <v>0</v>
      </c>
    </row>
    <row r="37" spans="1:12" x14ac:dyDescent="0.25">
      <c r="A37">
        <v>2040</v>
      </c>
      <c r="B37" s="5">
        <v>150.41295698727919</v>
      </c>
      <c r="C37" s="5">
        <v>739.84929251256096</v>
      </c>
      <c r="D37" s="5">
        <v>50.406457199999998</v>
      </c>
      <c r="E37" s="5">
        <v>29.627205428397343</v>
      </c>
      <c r="F37" s="5">
        <v>970.29591212823755</v>
      </c>
      <c r="H37" s="5">
        <v>970.29591212823743</v>
      </c>
      <c r="I37" s="5">
        <v>0</v>
      </c>
      <c r="J37" s="5">
        <v>970.29591212823743</v>
      </c>
      <c r="L37" s="5">
        <f t="shared" si="0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activeCell="A2" sqref="A2"/>
    </sheetView>
  </sheetViews>
  <sheetFormatPr defaultRowHeight="15" x14ac:dyDescent="0.25"/>
  <cols>
    <col min="2" max="3" width="16.7109375" style="4" bestFit="1" customWidth="1"/>
  </cols>
  <sheetData>
    <row r="1" spans="1:3" x14ac:dyDescent="0.25">
      <c r="A1" t="s">
        <v>61</v>
      </c>
    </row>
    <row r="3" spans="1:3" x14ac:dyDescent="0.25">
      <c r="B3" s="4" t="s">
        <v>225</v>
      </c>
      <c r="C3" s="4" t="s">
        <v>224</v>
      </c>
    </row>
    <row r="4" spans="1:3" x14ac:dyDescent="0.25">
      <c r="A4">
        <v>2010</v>
      </c>
      <c r="B4" s="5">
        <f>'Figure 2.1 data'!G4</f>
        <v>649.75254239201649</v>
      </c>
      <c r="C4" s="5">
        <v>675.5720347780823</v>
      </c>
    </row>
    <row r="5" spans="1:3" x14ac:dyDescent="0.25">
      <c r="A5">
        <v>2011</v>
      </c>
      <c r="B5" s="5">
        <f>'Figure 2.1 data'!G5</f>
        <v>654.03167031597241</v>
      </c>
      <c r="C5" s="5">
        <v>681.2687527547555</v>
      </c>
    </row>
    <row r="6" spans="1:3" x14ac:dyDescent="0.25">
      <c r="A6">
        <v>2012</v>
      </c>
      <c r="B6" s="5">
        <f>'Figure 2.1 data'!G6</f>
        <v>643.30027201994585</v>
      </c>
      <c r="C6" s="5">
        <v>669.25751365339568</v>
      </c>
    </row>
    <row r="7" spans="1:3" x14ac:dyDescent="0.25">
      <c r="A7">
        <v>2013</v>
      </c>
      <c r="B7" s="5">
        <f>'Figure 2.1 data'!G7</f>
        <v>680.63706153466273</v>
      </c>
      <c r="C7" s="5">
        <v>707.0645071229892</v>
      </c>
    </row>
    <row r="8" spans="1:3" x14ac:dyDescent="0.25">
      <c r="A8">
        <v>2014</v>
      </c>
      <c r="B8" s="5">
        <f>'Figure 2.1 data'!G8</f>
        <v>738.26469777574005</v>
      </c>
      <c r="C8" s="5">
        <v>760.32297604676978</v>
      </c>
    </row>
    <row r="9" spans="1:3" x14ac:dyDescent="0.25">
      <c r="A9">
        <v>2015</v>
      </c>
      <c r="B9" s="5">
        <f>'Figure 2.1 data'!G9</f>
        <v>795.8726410377642</v>
      </c>
      <c r="C9" s="5">
        <v>815.68346755347579</v>
      </c>
    </row>
    <row r="10" spans="1:3" x14ac:dyDescent="0.25">
      <c r="A10">
        <v>2016</v>
      </c>
      <c r="B10" s="5">
        <f>'Figure 2.1 data'!G10</f>
        <v>897.41925440240584</v>
      </c>
      <c r="C10" s="5">
        <v>915.24863801493757</v>
      </c>
    </row>
    <row r="11" spans="1:3" x14ac:dyDescent="0.25">
      <c r="A11">
        <v>2017</v>
      </c>
      <c r="B11" s="5">
        <f>'Figure 2.1 data'!G11</f>
        <v>983.03603019992863</v>
      </c>
      <c r="C11" s="5">
        <v>996.99189112420947</v>
      </c>
    </row>
    <row r="12" spans="1:3" x14ac:dyDescent="0.25">
      <c r="A12">
        <v>2018</v>
      </c>
      <c r="B12" s="5">
        <f>'Figure 2.1 data'!G12</f>
        <v>1158.1564323297005</v>
      </c>
      <c r="C12" s="5">
        <v>1064.2415233729184</v>
      </c>
    </row>
    <row r="13" spans="1:3" x14ac:dyDescent="0.25">
      <c r="A13">
        <v>2019</v>
      </c>
      <c r="B13" s="5">
        <f>'Figure 2.1 data'!G13</f>
        <v>1176.085607744209</v>
      </c>
      <c r="C13" s="5">
        <v>1128.4897701136003</v>
      </c>
    </row>
    <row r="14" spans="1:3" x14ac:dyDescent="0.25">
      <c r="A14">
        <v>2020</v>
      </c>
      <c r="B14" s="5">
        <f>'Figure 2.1 data'!G14</f>
        <v>1180.7362868669697</v>
      </c>
      <c r="C14" s="5">
        <v>1147.1842226848019</v>
      </c>
    </row>
    <row r="15" spans="1:3" x14ac:dyDescent="0.25">
      <c r="A15">
        <v>2021</v>
      </c>
      <c r="B15" s="5">
        <f>'Figure 2.1 data'!G15</f>
        <v>1184.6328229568944</v>
      </c>
      <c r="C15" s="5">
        <v>1163.8400900330944</v>
      </c>
    </row>
    <row r="16" spans="1:3" x14ac:dyDescent="0.25">
      <c r="A16">
        <v>2022</v>
      </c>
      <c r="B16" s="5">
        <f>'Figure 2.1 data'!G16</f>
        <v>1183.6700940605128</v>
      </c>
      <c r="C16" s="5">
        <v>1188.6829803405676</v>
      </c>
    </row>
    <row r="17" spans="1:3" x14ac:dyDescent="0.25">
      <c r="A17">
        <v>2023</v>
      </c>
      <c r="B17" s="5">
        <f>'Figure 2.1 data'!G17</f>
        <v>1185.200636522226</v>
      </c>
      <c r="C17" s="5">
        <v>1212.3018844232265</v>
      </c>
    </row>
    <row r="18" spans="1:3" x14ac:dyDescent="0.25">
      <c r="A18">
        <v>2024</v>
      </c>
      <c r="B18" s="5">
        <f>'Figure 2.1 data'!G18</f>
        <v>1211.676066214545</v>
      </c>
      <c r="C18" s="5">
        <v>1237.3385484494818</v>
      </c>
    </row>
    <row r="19" spans="1:3" x14ac:dyDescent="0.25">
      <c r="A19">
        <v>2025</v>
      </c>
      <c r="B19" s="5">
        <f>'Figure 2.1 data'!G19</f>
        <v>1259.6922100141351</v>
      </c>
      <c r="C19" s="5">
        <v>1271.8095346691905</v>
      </c>
    </row>
    <row r="20" spans="1:3" x14ac:dyDescent="0.25">
      <c r="A20">
        <v>2026</v>
      </c>
      <c r="B20" s="5">
        <f>'Figure 2.1 data'!G20</f>
        <v>1316.3654623189623</v>
      </c>
      <c r="C20" s="5">
        <v>1315.5546171046683</v>
      </c>
    </row>
    <row r="21" spans="1:3" x14ac:dyDescent="0.25">
      <c r="A21">
        <v>2027</v>
      </c>
      <c r="B21" s="5">
        <f>'Figure 2.1 data'!G21</f>
        <v>1358.9296595486753</v>
      </c>
      <c r="C21" s="5">
        <v>1341.7010674754376</v>
      </c>
    </row>
    <row r="22" spans="1:3" x14ac:dyDescent="0.25">
      <c r="A22">
        <v>2028</v>
      </c>
      <c r="B22" s="5">
        <f>'Figure 2.1 data'!G22</f>
        <v>1392.1415492530141</v>
      </c>
      <c r="C22" s="5">
        <v>1353.5755490904521</v>
      </c>
    </row>
    <row r="23" spans="1:3" x14ac:dyDescent="0.25">
      <c r="A23">
        <v>2029</v>
      </c>
      <c r="B23" s="5">
        <f>'Figure 2.1 data'!G23</f>
        <v>1427.6291018696315</v>
      </c>
      <c r="C23" s="5">
        <v>1364.9349226592251</v>
      </c>
    </row>
    <row r="24" spans="1:3" x14ac:dyDescent="0.25">
      <c r="A24">
        <v>2030</v>
      </c>
      <c r="B24" s="5">
        <f>'Figure 2.1 data'!G24</f>
        <v>1483.6446893129078</v>
      </c>
      <c r="C24" s="5">
        <v>1397.0302372586161</v>
      </c>
    </row>
    <row r="25" spans="1:3" x14ac:dyDescent="0.25">
      <c r="A25">
        <v>2031</v>
      </c>
      <c r="B25" s="5">
        <f>'Figure 2.1 data'!G25</f>
        <v>1544.3420872234274</v>
      </c>
      <c r="C25" s="5">
        <v>1446.7957953638152</v>
      </c>
    </row>
    <row r="26" spans="1:3" x14ac:dyDescent="0.25">
      <c r="A26">
        <v>2032</v>
      </c>
      <c r="B26" s="5">
        <f>'Figure 2.1 data'!G26</f>
        <v>1581.9560043173585</v>
      </c>
      <c r="C26" s="5">
        <v>1485.9636167995991</v>
      </c>
    </row>
    <row r="27" spans="1:3" x14ac:dyDescent="0.25">
      <c r="A27">
        <v>2033</v>
      </c>
      <c r="B27" s="5">
        <f>'Figure 2.1 data'!G27</f>
        <v>1607.1870959359462</v>
      </c>
      <c r="C27" s="5">
        <v>1515.3812250612843</v>
      </c>
    </row>
    <row r="28" spans="1:3" x14ac:dyDescent="0.25">
      <c r="A28">
        <v>2034</v>
      </c>
      <c r="B28" s="5">
        <f>'Figure 2.1 data'!G28</f>
        <v>1635.0863449245944</v>
      </c>
      <c r="C28" s="5">
        <v>1547.1213907538711</v>
      </c>
    </row>
    <row r="29" spans="1:3" x14ac:dyDescent="0.25">
      <c r="A29">
        <v>2035</v>
      </c>
      <c r="B29" s="5">
        <f>'Figure 2.1 data'!G29</f>
        <v>1665.3962099493215</v>
      </c>
      <c r="C29" s="5">
        <v>1579.4125363141538</v>
      </c>
    </row>
    <row r="30" spans="1:3" x14ac:dyDescent="0.25">
      <c r="A30">
        <v>2036</v>
      </c>
      <c r="B30" s="5">
        <f>'Figure 2.1 data'!G30</f>
        <v>1695.5662029752734</v>
      </c>
      <c r="C30" s="5">
        <v>1612.47711053431</v>
      </c>
    </row>
    <row r="31" spans="1:3" x14ac:dyDescent="0.25">
      <c r="A31">
        <v>2037</v>
      </c>
      <c r="B31" s="5">
        <f>'Figure 2.1 data'!G31</f>
        <v>1723.1435339183545</v>
      </c>
      <c r="C31" s="5">
        <v>1643.5415342777746</v>
      </c>
    </row>
    <row r="32" spans="1:3" x14ac:dyDescent="0.25">
      <c r="A32">
        <v>2038</v>
      </c>
      <c r="B32" s="5">
        <f>'Figure 2.1 data'!G32</f>
        <v>1751.6640554566497</v>
      </c>
      <c r="C32" s="5">
        <v>1675.968341818721</v>
      </c>
    </row>
    <row r="33" spans="1:3" x14ac:dyDescent="0.25">
      <c r="A33">
        <v>2039</v>
      </c>
      <c r="B33" s="5">
        <f>'Figure 2.1 data'!G33</f>
        <v>1780.4470609888281</v>
      </c>
      <c r="C33" s="5">
        <v>1711.1376288755259</v>
      </c>
    </row>
    <row r="34" spans="1:3" x14ac:dyDescent="0.25">
      <c r="A34">
        <v>2040</v>
      </c>
      <c r="B34" s="5">
        <f>'Figure 2.1 data'!G34</f>
        <v>1809.4525801216978</v>
      </c>
      <c r="C34" s="5">
        <v>1748.4960951964031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s">
        <v>63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74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Normal="100" workbookViewId="0">
      <selection activeCell="M5" sqref="M5:M13"/>
    </sheetView>
  </sheetViews>
  <sheetFormatPr defaultRowHeight="15" x14ac:dyDescent="0.25"/>
  <cols>
    <col min="1" max="1" width="18.140625" bestFit="1" customWidth="1"/>
    <col min="3" max="3" width="24.28515625" bestFit="1" customWidth="1"/>
    <col min="4" max="4" width="14.42578125" customWidth="1"/>
    <col min="5" max="5" width="9.140625" bestFit="1" customWidth="1"/>
    <col min="6" max="6" width="9.5703125" bestFit="1" customWidth="1"/>
    <col min="7" max="7" width="14.42578125" customWidth="1"/>
    <col min="8" max="8" width="9.28515625" bestFit="1" customWidth="1"/>
    <col min="9" max="9" width="9.5703125" bestFit="1" customWidth="1"/>
    <col min="10" max="10" width="9.28515625" bestFit="1" customWidth="1"/>
    <col min="11" max="11" width="13.42578125" customWidth="1"/>
    <col min="12" max="12" width="25.85546875" customWidth="1"/>
    <col min="13" max="13" width="11.7109375" bestFit="1" customWidth="1"/>
    <col min="14" max="14" width="19.5703125" bestFit="1" customWidth="1"/>
    <col min="15" max="15" width="12" bestFit="1" customWidth="1"/>
    <col min="16" max="16" width="10.7109375" customWidth="1"/>
    <col min="17" max="17" width="16.28515625" bestFit="1" customWidth="1"/>
    <col min="18" max="18" width="9.7109375" bestFit="1" customWidth="1"/>
    <col min="257" max="257" width="18.140625" bestFit="1" customWidth="1"/>
    <col min="259" max="259" width="24.28515625" bestFit="1" customWidth="1"/>
    <col min="260" max="260" width="14.42578125" customWidth="1"/>
    <col min="261" max="261" width="9.140625" bestFit="1" customWidth="1"/>
    <col min="262" max="262" width="9.5703125" bestFit="1" customWidth="1"/>
    <col min="263" max="263" width="14.42578125" customWidth="1"/>
    <col min="267" max="267" width="13.42578125" customWidth="1"/>
    <col min="268" max="268" width="25.85546875" customWidth="1"/>
    <col min="269" max="269" width="11.7109375" bestFit="1" customWidth="1"/>
    <col min="270" max="270" width="19.5703125" bestFit="1" customWidth="1"/>
    <col min="271" max="271" width="12" bestFit="1" customWidth="1"/>
    <col min="272" max="272" width="10.7109375" customWidth="1"/>
    <col min="273" max="273" width="16.28515625" bestFit="1" customWidth="1"/>
    <col min="274" max="274" width="9.7109375" bestFit="1" customWidth="1"/>
    <col min="513" max="513" width="18.140625" bestFit="1" customWidth="1"/>
    <col min="515" max="515" width="24.28515625" bestFit="1" customWidth="1"/>
    <col min="516" max="516" width="14.42578125" customWidth="1"/>
    <col min="517" max="517" width="9.140625" bestFit="1" customWidth="1"/>
    <col min="518" max="518" width="9.5703125" bestFit="1" customWidth="1"/>
    <col min="519" max="519" width="14.42578125" customWidth="1"/>
    <col min="523" max="523" width="13.42578125" customWidth="1"/>
    <col min="524" max="524" width="25.85546875" customWidth="1"/>
    <col min="525" max="525" width="11.7109375" bestFit="1" customWidth="1"/>
    <col min="526" max="526" width="19.5703125" bestFit="1" customWidth="1"/>
    <col min="527" max="527" width="12" bestFit="1" customWidth="1"/>
    <col min="528" max="528" width="10.7109375" customWidth="1"/>
    <col min="529" max="529" width="16.28515625" bestFit="1" customWidth="1"/>
    <col min="530" max="530" width="9.7109375" bestFit="1" customWidth="1"/>
    <col min="769" max="769" width="18.140625" bestFit="1" customWidth="1"/>
    <col min="771" max="771" width="24.28515625" bestFit="1" customWidth="1"/>
    <col min="772" max="772" width="14.42578125" customWidth="1"/>
    <col min="773" max="773" width="9.140625" bestFit="1" customWidth="1"/>
    <col min="774" max="774" width="9.5703125" bestFit="1" customWidth="1"/>
    <col min="775" max="775" width="14.42578125" customWidth="1"/>
    <col min="779" max="779" width="13.42578125" customWidth="1"/>
    <col min="780" max="780" width="25.85546875" customWidth="1"/>
    <col min="781" max="781" width="11.7109375" bestFit="1" customWidth="1"/>
    <col min="782" max="782" width="19.5703125" bestFit="1" customWidth="1"/>
    <col min="783" max="783" width="12" bestFit="1" customWidth="1"/>
    <col min="784" max="784" width="10.7109375" customWidth="1"/>
    <col min="785" max="785" width="16.28515625" bestFit="1" customWidth="1"/>
    <col min="786" max="786" width="9.7109375" bestFit="1" customWidth="1"/>
    <col min="1025" max="1025" width="18.140625" bestFit="1" customWidth="1"/>
    <col min="1027" max="1027" width="24.28515625" bestFit="1" customWidth="1"/>
    <col min="1028" max="1028" width="14.42578125" customWidth="1"/>
    <col min="1029" max="1029" width="9.140625" bestFit="1" customWidth="1"/>
    <col min="1030" max="1030" width="9.5703125" bestFit="1" customWidth="1"/>
    <col min="1031" max="1031" width="14.42578125" customWidth="1"/>
    <col min="1035" max="1035" width="13.42578125" customWidth="1"/>
    <col min="1036" max="1036" width="25.85546875" customWidth="1"/>
    <col min="1037" max="1037" width="11.7109375" bestFit="1" customWidth="1"/>
    <col min="1038" max="1038" width="19.5703125" bestFit="1" customWidth="1"/>
    <col min="1039" max="1039" width="12" bestFit="1" customWidth="1"/>
    <col min="1040" max="1040" width="10.7109375" customWidth="1"/>
    <col min="1041" max="1041" width="16.28515625" bestFit="1" customWidth="1"/>
    <col min="1042" max="1042" width="9.7109375" bestFit="1" customWidth="1"/>
    <col min="1281" max="1281" width="18.140625" bestFit="1" customWidth="1"/>
    <col min="1283" max="1283" width="24.28515625" bestFit="1" customWidth="1"/>
    <col min="1284" max="1284" width="14.42578125" customWidth="1"/>
    <col min="1285" max="1285" width="9.140625" bestFit="1" customWidth="1"/>
    <col min="1286" max="1286" width="9.5703125" bestFit="1" customWidth="1"/>
    <col min="1287" max="1287" width="14.42578125" customWidth="1"/>
    <col min="1291" max="1291" width="13.42578125" customWidth="1"/>
    <col min="1292" max="1292" width="25.85546875" customWidth="1"/>
    <col min="1293" max="1293" width="11.7109375" bestFit="1" customWidth="1"/>
    <col min="1294" max="1294" width="19.5703125" bestFit="1" customWidth="1"/>
    <col min="1295" max="1295" width="12" bestFit="1" customWidth="1"/>
    <col min="1296" max="1296" width="10.7109375" customWidth="1"/>
    <col min="1297" max="1297" width="16.28515625" bestFit="1" customWidth="1"/>
    <col min="1298" max="1298" width="9.7109375" bestFit="1" customWidth="1"/>
    <col min="1537" max="1537" width="18.140625" bestFit="1" customWidth="1"/>
    <col min="1539" max="1539" width="24.28515625" bestFit="1" customWidth="1"/>
    <col min="1540" max="1540" width="14.42578125" customWidth="1"/>
    <col min="1541" max="1541" width="9.140625" bestFit="1" customWidth="1"/>
    <col min="1542" max="1542" width="9.5703125" bestFit="1" customWidth="1"/>
    <col min="1543" max="1543" width="14.42578125" customWidth="1"/>
    <col min="1547" max="1547" width="13.42578125" customWidth="1"/>
    <col min="1548" max="1548" width="25.85546875" customWidth="1"/>
    <col min="1549" max="1549" width="11.7109375" bestFit="1" customWidth="1"/>
    <col min="1550" max="1550" width="19.5703125" bestFit="1" customWidth="1"/>
    <col min="1551" max="1551" width="12" bestFit="1" customWidth="1"/>
    <col min="1552" max="1552" width="10.7109375" customWidth="1"/>
    <col min="1553" max="1553" width="16.28515625" bestFit="1" customWidth="1"/>
    <col min="1554" max="1554" width="9.7109375" bestFit="1" customWidth="1"/>
    <col min="1793" max="1793" width="18.140625" bestFit="1" customWidth="1"/>
    <col min="1795" max="1795" width="24.28515625" bestFit="1" customWidth="1"/>
    <col min="1796" max="1796" width="14.42578125" customWidth="1"/>
    <col min="1797" max="1797" width="9.140625" bestFit="1" customWidth="1"/>
    <col min="1798" max="1798" width="9.5703125" bestFit="1" customWidth="1"/>
    <col min="1799" max="1799" width="14.42578125" customWidth="1"/>
    <col min="1803" max="1803" width="13.42578125" customWidth="1"/>
    <col min="1804" max="1804" width="25.85546875" customWidth="1"/>
    <col min="1805" max="1805" width="11.7109375" bestFit="1" customWidth="1"/>
    <col min="1806" max="1806" width="19.5703125" bestFit="1" customWidth="1"/>
    <col min="1807" max="1807" width="12" bestFit="1" customWidth="1"/>
    <col min="1808" max="1808" width="10.7109375" customWidth="1"/>
    <col min="1809" max="1809" width="16.28515625" bestFit="1" customWidth="1"/>
    <col min="1810" max="1810" width="9.7109375" bestFit="1" customWidth="1"/>
    <col min="2049" max="2049" width="18.140625" bestFit="1" customWidth="1"/>
    <col min="2051" max="2051" width="24.28515625" bestFit="1" customWidth="1"/>
    <col min="2052" max="2052" width="14.42578125" customWidth="1"/>
    <col min="2053" max="2053" width="9.140625" bestFit="1" customWidth="1"/>
    <col min="2054" max="2054" width="9.5703125" bestFit="1" customWidth="1"/>
    <col min="2055" max="2055" width="14.42578125" customWidth="1"/>
    <col min="2059" max="2059" width="13.42578125" customWidth="1"/>
    <col min="2060" max="2060" width="25.85546875" customWidth="1"/>
    <col min="2061" max="2061" width="11.7109375" bestFit="1" customWidth="1"/>
    <col min="2062" max="2062" width="19.5703125" bestFit="1" customWidth="1"/>
    <col min="2063" max="2063" width="12" bestFit="1" customWidth="1"/>
    <col min="2064" max="2064" width="10.7109375" customWidth="1"/>
    <col min="2065" max="2065" width="16.28515625" bestFit="1" customWidth="1"/>
    <col min="2066" max="2066" width="9.7109375" bestFit="1" customWidth="1"/>
    <col min="2305" max="2305" width="18.140625" bestFit="1" customWidth="1"/>
    <col min="2307" max="2307" width="24.28515625" bestFit="1" customWidth="1"/>
    <col min="2308" max="2308" width="14.42578125" customWidth="1"/>
    <col min="2309" max="2309" width="9.140625" bestFit="1" customWidth="1"/>
    <col min="2310" max="2310" width="9.5703125" bestFit="1" customWidth="1"/>
    <col min="2311" max="2311" width="14.42578125" customWidth="1"/>
    <col min="2315" max="2315" width="13.42578125" customWidth="1"/>
    <col min="2316" max="2316" width="25.85546875" customWidth="1"/>
    <col min="2317" max="2317" width="11.7109375" bestFit="1" customWidth="1"/>
    <col min="2318" max="2318" width="19.5703125" bestFit="1" customWidth="1"/>
    <col min="2319" max="2319" width="12" bestFit="1" customWidth="1"/>
    <col min="2320" max="2320" width="10.7109375" customWidth="1"/>
    <col min="2321" max="2321" width="16.28515625" bestFit="1" customWidth="1"/>
    <col min="2322" max="2322" width="9.7109375" bestFit="1" customWidth="1"/>
    <col min="2561" max="2561" width="18.140625" bestFit="1" customWidth="1"/>
    <col min="2563" max="2563" width="24.28515625" bestFit="1" customWidth="1"/>
    <col min="2564" max="2564" width="14.42578125" customWidth="1"/>
    <col min="2565" max="2565" width="9.140625" bestFit="1" customWidth="1"/>
    <col min="2566" max="2566" width="9.5703125" bestFit="1" customWidth="1"/>
    <col min="2567" max="2567" width="14.42578125" customWidth="1"/>
    <col min="2571" max="2571" width="13.42578125" customWidth="1"/>
    <col min="2572" max="2572" width="25.85546875" customWidth="1"/>
    <col min="2573" max="2573" width="11.7109375" bestFit="1" customWidth="1"/>
    <col min="2574" max="2574" width="19.5703125" bestFit="1" customWidth="1"/>
    <col min="2575" max="2575" width="12" bestFit="1" customWidth="1"/>
    <col min="2576" max="2576" width="10.7109375" customWidth="1"/>
    <col min="2577" max="2577" width="16.28515625" bestFit="1" customWidth="1"/>
    <col min="2578" max="2578" width="9.7109375" bestFit="1" customWidth="1"/>
    <col min="2817" max="2817" width="18.140625" bestFit="1" customWidth="1"/>
    <col min="2819" max="2819" width="24.28515625" bestFit="1" customWidth="1"/>
    <col min="2820" max="2820" width="14.42578125" customWidth="1"/>
    <col min="2821" max="2821" width="9.140625" bestFit="1" customWidth="1"/>
    <col min="2822" max="2822" width="9.5703125" bestFit="1" customWidth="1"/>
    <col min="2823" max="2823" width="14.42578125" customWidth="1"/>
    <col min="2827" max="2827" width="13.42578125" customWidth="1"/>
    <col min="2828" max="2828" width="25.85546875" customWidth="1"/>
    <col min="2829" max="2829" width="11.7109375" bestFit="1" customWidth="1"/>
    <col min="2830" max="2830" width="19.5703125" bestFit="1" customWidth="1"/>
    <col min="2831" max="2831" width="12" bestFit="1" customWidth="1"/>
    <col min="2832" max="2832" width="10.7109375" customWidth="1"/>
    <col min="2833" max="2833" width="16.28515625" bestFit="1" customWidth="1"/>
    <col min="2834" max="2834" width="9.7109375" bestFit="1" customWidth="1"/>
    <col min="3073" max="3073" width="18.140625" bestFit="1" customWidth="1"/>
    <col min="3075" max="3075" width="24.28515625" bestFit="1" customWidth="1"/>
    <col min="3076" max="3076" width="14.42578125" customWidth="1"/>
    <col min="3077" max="3077" width="9.140625" bestFit="1" customWidth="1"/>
    <col min="3078" max="3078" width="9.5703125" bestFit="1" customWidth="1"/>
    <col min="3079" max="3079" width="14.42578125" customWidth="1"/>
    <col min="3083" max="3083" width="13.42578125" customWidth="1"/>
    <col min="3084" max="3084" width="25.85546875" customWidth="1"/>
    <col min="3085" max="3085" width="11.7109375" bestFit="1" customWidth="1"/>
    <col min="3086" max="3086" width="19.5703125" bestFit="1" customWidth="1"/>
    <col min="3087" max="3087" width="12" bestFit="1" customWidth="1"/>
    <col min="3088" max="3088" width="10.7109375" customWidth="1"/>
    <col min="3089" max="3089" width="16.28515625" bestFit="1" customWidth="1"/>
    <col min="3090" max="3090" width="9.7109375" bestFit="1" customWidth="1"/>
    <col min="3329" max="3329" width="18.140625" bestFit="1" customWidth="1"/>
    <col min="3331" max="3331" width="24.28515625" bestFit="1" customWidth="1"/>
    <col min="3332" max="3332" width="14.42578125" customWidth="1"/>
    <col min="3333" max="3333" width="9.140625" bestFit="1" customWidth="1"/>
    <col min="3334" max="3334" width="9.5703125" bestFit="1" customWidth="1"/>
    <col min="3335" max="3335" width="14.42578125" customWidth="1"/>
    <col min="3339" max="3339" width="13.42578125" customWidth="1"/>
    <col min="3340" max="3340" width="25.85546875" customWidth="1"/>
    <col min="3341" max="3341" width="11.7109375" bestFit="1" customWidth="1"/>
    <col min="3342" max="3342" width="19.5703125" bestFit="1" customWidth="1"/>
    <col min="3343" max="3343" width="12" bestFit="1" customWidth="1"/>
    <col min="3344" max="3344" width="10.7109375" customWidth="1"/>
    <col min="3345" max="3345" width="16.28515625" bestFit="1" customWidth="1"/>
    <col min="3346" max="3346" width="9.7109375" bestFit="1" customWidth="1"/>
    <col min="3585" max="3585" width="18.140625" bestFit="1" customWidth="1"/>
    <col min="3587" max="3587" width="24.28515625" bestFit="1" customWidth="1"/>
    <col min="3588" max="3588" width="14.42578125" customWidth="1"/>
    <col min="3589" max="3589" width="9.140625" bestFit="1" customWidth="1"/>
    <col min="3590" max="3590" width="9.5703125" bestFit="1" customWidth="1"/>
    <col min="3591" max="3591" width="14.42578125" customWidth="1"/>
    <col min="3595" max="3595" width="13.42578125" customWidth="1"/>
    <col min="3596" max="3596" width="25.85546875" customWidth="1"/>
    <col min="3597" max="3597" width="11.7109375" bestFit="1" customWidth="1"/>
    <col min="3598" max="3598" width="19.5703125" bestFit="1" customWidth="1"/>
    <col min="3599" max="3599" width="12" bestFit="1" customWidth="1"/>
    <col min="3600" max="3600" width="10.7109375" customWidth="1"/>
    <col min="3601" max="3601" width="16.28515625" bestFit="1" customWidth="1"/>
    <col min="3602" max="3602" width="9.7109375" bestFit="1" customWidth="1"/>
    <col min="3841" max="3841" width="18.140625" bestFit="1" customWidth="1"/>
    <col min="3843" max="3843" width="24.28515625" bestFit="1" customWidth="1"/>
    <col min="3844" max="3844" width="14.42578125" customWidth="1"/>
    <col min="3845" max="3845" width="9.140625" bestFit="1" customWidth="1"/>
    <col min="3846" max="3846" width="9.5703125" bestFit="1" customWidth="1"/>
    <col min="3847" max="3847" width="14.42578125" customWidth="1"/>
    <col min="3851" max="3851" width="13.42578125" customWidth="1"/>
    <col min="3852" max="3852" width="25.85546875" customWidth="1"/>
    <col min="3853" max="3853" width="11.7109375" bestFit="1" customWidth="1"/>
    <col min="3854" max="3854" width="19.5703125" bestFit="1" customWidth="1"/>
    <col min="3855" max="3855" width="12" bestFit="1" customWidth="1"/>
    <col min="3856" max="3856" width="10.7109375" customWidth="1"/>
    <col min="3857" max="3857" width="16.28515625" bestFit="1" customWidth="1"/>
    <col min="3858" max="3858" width="9.7109375" bestFit="1" customWidth="1"/>
    <col min="4097" max="4097" width="18.140625" bestFit="1" customWidth="1"/>
    <col min="4099" max="4099" width="24.28515625" bestFit="1" customWidth="1"/>
    <col min="4100" max="4100" width="14.42578125" customWidth="1"/>
    <col min="4101" max="4101" width="9.140625" bestFit="1" customWidth="1"/>
    <col min="4102" max="4102" width="9.5703125" bestFit="1" customWidth="1"/>
    <col min="4103" max="4103" width="14.42578125" customWidth="1"/>
    <col min="4107" max="4107" width="13.42578125" customWidth="1"/>
    <col min="4108" max="4108" width="25.85546875" customWidth="1"/>
    <col min="4109" max="4109" width="11.7109375" bestFit="1" customWidth="1"/>
    <col min="4110" max="4110" width="19.5703125" bestFit="1" customWidth="1"/>
    <col min="4111" max="4111" width="12" bestFit="1" customWidth="1"/>
    <col min="4112" max="4112" width="10.7109375" customWidth="1"/>
    <col min="4113" max="4113" width="16.28515625" bestFit="1" customWidth="1"/>
    <col min="4114" max="4114" width="9.7109375" bestFit="1" customWidth="1"/>
    <col min="4353" max="4353" width="18.140625" bestFit="1" customWidth="1"/>
    <col min="4355" max="4355" width="24.28515625" bestFit="1" customWidth="1"/>
    <col min="4356" max="4356" width="14.42578125" customWidth="1"/>
    <col min="4357" max="4357" width="9.140625" bestFit="1" customWidth="1"/>
    <col min="4358" max="4358" width="9.5703125" bestFit="1" customWidth="1"/>
    <col min="4359" max="4359" width="14.42578125" customWidth="1"/>
    <col min="4363" max="4363" width="13.42578125" customWidth="1"/>
    <col min="4364" max="4364" width="25.85546875" customWidth="1"/>
    <col min="4365" max="4365" width="11.7109375" bestFit="1" customWidth="1"/>
    <col min="4366" max="4366" width="19.5703125" bestFit="1" customWidth="1"/>
    <col min="4367" max="4367" width="12" bestFit="1" customWidth="1"/>
    <col min="4368" max="4368" width="10.7109375" customWidth="1"/>
    <col min="4369" max="4369" width="16.28515625" bestFit="1" customWidth="1"/>
    <col min="4370" max="4370" width="9.7109375" bestFit="1" customWidth="1"/>
    <col min="4609" max="4609" width="18.140625" bestFit="1" customWidth="1"/>
    <col min="4611" max="4611" width="24.28515625" bestFit="1" customWidth="1"/>
    <col min="4612" max="4612" width="14.42578125" customWidth="1"/>
    <col min="4613" max="4613" width="9.140625" bestFit="1" customWidth="1"/>
    <col min="4614" max="4614" width="9.5703125" bestFit="1" customWidth="1"/>
    <col min="4615" max="4615" width="14.42578125" customWidth="1"/>
    <col min="4619" max="4619" width="13.42578125" customWidth="1"/>
    <col min="4620" max="4620" width="25.85546875" customWidth="1"/>
    <col min="4621" max="4621" width="11.7109375" bestFit="1" customWidth="1"/>
    <col min="4622" max="4622" width="19.5703125" bestFit="1" customWidth="1"/>
    <col min="4623" max="4623" width="12" bestFit="1" customWidth="1"/>
    <col min="4624" max="4624" width="10.7109375" customWidth="1"/>
    <col min="4625" max="4625" width="16.28515625" bestFit="1" customWidth="1"/>
    <col min="4626" max="4626" width="9.7109375" bestFit="1" customWidth="1"/>
    <col min="4865" max="4865" width="18.140625" bestFit="1" customWidth="1"/>
    <col min="4867" max="4867" width="24.28515625" bestFit="1" customWidth="1"/>
    <col min="4868" max="4868" width="14.42578125" customWidth="1"/>
    <col min="4869" max="4869" width="9.140625" bestFit="1" customWidth="1"/>
    <col min="4870" max="4870" width="9.5703125" bestFit="1" customWidth="1"/>
    <col min="4871" max="4871" width="14.42578125" customWidth="1"/>
    <col min="4875" max="4875" width="13.42578125" customWidth="1"/>
    <col min="4876" max="4876" width="25.85546875" customWidth="1"/>
    <col min="4877" max="4877" width="11.7109375" bestFit="1" customWidth="1"/>
    <col min="4878" max="4878" width="19.5703125" bestFit="1" customWidth="1"/>
    <col min="4879" max="4879" width="12" bestFit="1" customWidth="1"/>
    <col min="4880" max="4880" width="10.7109375" customWidth="1"/>
    <col min="4881" max="4881" width="16.28515625" bestFit="1" customWidth="1"/>
    <col min="4882" max="4882" width="9.7109375" bestFit="1" customWidth="1"/>
    <col min="5121" max="5121" width="18.140625" bestFit="1" customWidth="1"/>
    <col min="5123" max="5123" width="24.28515625" bestFit="1" customWidth="1"/>
    <col min="5124" max="5124" width="14.42578125" customWidth="1"/>
    <col min="5125" max="5125" width="9.140625" bestFit="1" customWidth="1"/>
    <col min="5126" max="5126" width="9.5703125" bestFit="1" customWidth="1"/>
    <col min="5127" max="5127" width="14.42578125" customWidth="1"/>
    <col min="5131" max="5131" width="13.42578125" customWidth="1"/>
    <col min="5132" max="5132" width="25.85546875" customWidth="1"/>
    <col min="5133" max="5133" width="11.7109375" bestFit="1" customWidth="1"/>
    <col min="5134" max="5134" width="19.5703125" bestFit="1" customWidth="1"/>
    <col min="5135" max="5135" width="12" bestFit="1" customWidth="1"/>
    <col min="5136" max="5136" width="10.7109375" customWidth="1"/>
    <col min="5137" max="5137" width="16.28515625" bestFit="1" customWidth="1"/>
    <col min="5138" max="5138" width="9.7109375" bestFit="1" customWidth="1"/>
    <col min="5377" max="5377" width="18.140625" bestFit="1" customWidth="1"/>
    <col min="5379" max="5379" width="24.28515625" bestFit="1" customWidth="1"/>
    <col min="5380" max="5380" width="14.42578125" customWidth="1"/>
    <col min="5381" max="5381" width="9.140625" bestFit="1" customWidth="1"/>
    <col min="5382" max="5382" width="9.5703125" bestFit="1" customWidth="1"/>
    <col min="5383" max="5383" width="14.42578125" customWidth="1"/>
    <col min="5387" max="5387" width="13.42578125" customWidth="1"/>
    <col min="5388" max="5388" width="25.85546875" customWidth="1"/>
    <col min="5389" max="5389" width="11.7109375" bestFit="1" customWidth="1"/>
    <col min="5390" max="5390" width="19.5703125" bestFit="1" customWidth="1"/>
    <col min="5391" max="5391" width="12" bestFit="1" customWidth="1"/>
    <col min="5392" max="5392" width="10.7109375" customWidth="1"/>
    <col min="5393" max="5393" width="16.28515625" bestFit="1" customWidth="1"/>
    <col min="5394" max="5394" width="9.7109375" bestFit="1" customWidth="1"/>
    <col min="5633" max="5633" width="18.140625" bestFit="1" customWidth="1"/>
    <col min="5635" max="5635" width="24.28515625" bestFit="1" customWidth="1"/>
    <col min="5636" max="5636" width="14.42578125" customWidth="1"/>
    <col min="5637" max="5637" width="9.140625" bestFit="1" customWidth="1"/>
    <col min="5638" max="5638" width="9.5703125" bestFit="1" customWidth="1"/>
    <col min="5639" max="5639" width="14.42578125" customWidth="1"/>
    <col min="5643" max="5643" width="13.42578125" customWidth="1"/>
    <col min="5644" max="5644" width="25.85546875" customWidth="1"/>
    <col min="5645" max="5645" width="11.7109375" bestFit="1" customWidth="1"/>
    <col min="5646" max="5646" width="19.5703125" bestFit="1" customWidth="1"/>
    <col min="5647" max="5647" width="12" bestFit="1" customWidth="1"/>
    <col min="5648" max="5648" width="10.7109375" customWidth="1"/>
    <col min="5649" max="5649" width="16.28515625" bestFit="1" customWidth="1"/>
    <col min="5650" max="5650" width="9.7109375" bestFit="1" customWidth="1"/>
    <col min="5889" max="5889" width="18.140625" bestFit="1" customWidth="1"/>
    <col min="5891" max="5891" width="24.28515625" bestFit="1" customWidth="1"/>
    <col min="5892" max="5892" width="14.42578125" customWidth="1"/>
    <col min="5893" max="5893" width="9.140625" bestFit="1" customWidth="1"/>
    <col min="5894" max="5894" width="9.5703125" bestFit="1" customWidth="1"/>
    <col min="5895" max="5895" width="14.42578125" customWidth="1"/>
    <col min="5899" max="5899" width="13.42578125" customWidth="1"/>
    <col min="5900" max="5900" width="25.85546875" customWidth="1"/>
    <col min="5901" max="5901" width="11.7109375" bestFit="1" customWidth="1"/>
    <col min="5902" max="5902" width="19.5703125" bestFit="1" customWidth="1"/>
    <col min="5903" max="5903" width="12" bestFit="1" customWidth="1"/>
    <col min="5904" max="5904" width="10.7109375" customWidth="1"/>
    <col min="5905" max="5905" width="16.28515625" bestFit="1" customWidth="1"/>
    <col min="5906" max="5906" width="9.7109375" bestFit="1" customWidth="1"/>
    <col min="6145" max="6145" width="18.140625" bestFit="1" customWidth="1"/>
    <col min="6147" max="6147" width="24.28515625" bestFit="1" customWidth="1"/>
    <col min="6148" max="6148" width="14.42578125" customWidth="1"/>
    <col min="6149" max="6149" width="9.140625" bestFit="1" customWidth="1"/>
    <col min="6150" max="6150" width="9.5703125" bestFit="1" customWidth="1"/>
    <col min="6151" max="6151" width="14.42578125" customWidth="1"/>
    <col min="6155" max="6155" width="13.42578125" customWidth="1"/>
    <col min="6156" max="6156" width="25.85546875" customWidth="1"/>
    <col min="6157" max="6157" width="11.7109375" bestFit="1" customWidth="1"/>
    <col min="6158" max="6158" width="19.5703125" bestFit="1" customWidth="1"/>
    <col min="6159" max="6159" width="12" bestFit="1" customWidth="1"/>
    <col min="6160" max="6160" width="10.7109375" customWidth="1"/>
    <col min="6161" max="6161" width="16.28515625" bestFit="1" customWidth="1"/>
    <col min="6162" max="6162" width="9.7109375" bestFit="1" customWidth="1"/>
    <col min="6401" max="6401" width="18.140625" bestFit="1" customWidth="1"/>
    <col min="6403" max="6403" width="24.28515625" bestFit="1" customWidth="1"/>
    <col min="6404" max="6404" width="14.42578125" customWidth="1"/>
    <col min="6405" max="6405" width="9.140625" bestFit="1" customWidth="1"/>
    <col min="6406" max="6406" width="9.5703125" bestFit="1" customWidth="1"/>
    <col min="6407" max="6407" width="14.42578125" customWidth="1"/>
    <col min="6411" max="6411" width="13.42578125" customWidth="1"/>
    <col min="6412" max="6412" width="25.85546875" customWidth="1"/>
    <col min="6413" max="6413" width="11.7109375" bestFit="1" customWidth="1"/>
    <col min="6414" max="6414" width="19.5703125" bestFit="1" customWidth="1"/>
    <col min="6415" max="6415" width="12" bestFit="1" customWidth="1"/>
    <col min="6416" max="6416" width="10.7109375" customWidth="1"/>
    <col min="6417" max="6417" width="16.28515625" bestFit="1" customWidth="1"/>
    <col min="6418" max="6418" width="9.7109375" bestFit="1" customWidth="1"/>
    <col min="6657" max="6657" width="18.140625" bestFit="1" customWidth="1"/>
    <col min="6659" max="6659" width="24.28515625" bestFit="1" customWidth="1"/>
    <col min="6660" max="6660" width="14.42578125" customWidth="1"/>
    <col min="6661" max="6661" width="9.140625" bestFit="1" customWidth="1"/>
    <col min="6662" max="6662" width="9.5703125" bestFit="1" customWidth="1"/>
    <col min="6663" max="6663" width="14.42578125" customWidth="1"/>
    <col min="6667" max="6667" width="13.42578125" customWidth="1"/>
    <col min="6668" max="6668" width="25.85546875" customWidth="1"/>
    <col min="6669" max="6669" width="11.7109375" bestFit="1" customWidth="1"/>
    <col min="6670" max="6670" width="19.5703125" bestFit="1" customWidth="1"/>
    <col min="6671" max="6671" width="12" bestFit="1" customWidth="1"/>
    <col min="6672" max="6672" width="10.7109375" customWidth="1"/>
    <col min="6673" max="6673" width="16.28515625" bestFit="1" customWidth="1"/>
    <col min="6674" max="6674" width="9.7109375" bestFit="1" customWidth="1"/>
    <col min="6913" max="6913" width="18.140625" bestFit="1" customWidth="1"/>
    <col min="6915" max="6915" width="24.28515625" bestFit="1" customWidth="1"/>
    <col min="6916" max="6916" width="14.42578125" customWidth="1"/>
    <col min="6917" max="6917" width="9.140625" bestFit="1" customWidth="1"/>
    <col min="6918" max="6918" width="9.5703125" bestFit="1" customWidth="1"/>
    <col min="6919" max="6919" width="14.42578125" customWidth="1"/>
    <col min="6923" max="6923" width="13.42578125" customWidth="1"/>
    <col min="6924" max="6924" width="25.85546875" customWidth="1"/>
    <col min="6925" max="6925" width="11.7109375" bestFit="1" customWidth="1"/>
    <col min="6926" max="6926" width="19.5703125" bestFit="1" customWidth="1"/>
    <col min="6927" max="6927" width="12" bestFit="1" customWidth="1"/>
    <col min="6928" max="6928" width="10.7109375" customWidth="1"/>
    <col min="6929" max="6929" width="16.28515625" bestFit="1" customWidth="1"/>
    <col min="6930" max="6930" width="9.7109375" bestFit="1" customWidth="1"/>
    <col min="7169" max="7169" width="18.140625" bestFit="1" customWidth="1"/>
    <col min="7171" max="7171" width="24.28515625" bestFit="1" customWidth="1"/>
    <col min="7172" max="7172" width="14.42578125" customWidth="1"/>
    <col min="7173" max="7173" width="9.140625" bestFit="1" customWidth="1"/>
    <col min="7174" max="7174" width="9.5703125" bestFit="1" customWidth="1"/>
    <col min="7175" max="7175" width="14.42578125" customWidth="1"/>
    <col min="7179" max="7179" width="13.42578125" customWidth="1"/>
    <col min="7180" max="7180" width="25.85546875" customWidth="1"/>
    <col min="7181" max="7181" width="11.7109375" bestFit="1" customWidth="1"/>
    <col min="7182" max="7182" width="19.5703125" bestFit="1" customWidth="1"/>
    <col min="7183" max="7183" width="12" bestFit="1" customWidth="1"/>
    <col min="7184" max="7184" width="10.7109375" customWidth="1"/>
    <col min="7185" max="7185" width="16.28515625" bestFit="1" customWidth="1"/>
    <col min="7186" max="7186" width="9.7109375" bestFit="1" customWidth="1"/>
    <col min="7425" max="7425" width="18.140625" bestFit="1" customWidth="1"/>
    <col min="7427" max="7427" width="24.28515625" bestFit="1" customWidth="1"/>
    <col min="7428" max="7428" width="14.42578125" customWidth="1"/>
    <col min="7429" max="7429" width="9.140625" bestFit="1" customWidth="1"/>
    <col min="7430" max="7430" width="9.5703125" bestFit="1" customWidth="1"/>
    <col min="7431" max="7431" width="14.42578125" customWidth="1"/>
    <col min="7435" max="7435" width="13.42578125" customWidth="1"/>
    <col min="7436" max="7436" width="25.85546875" customWidth="1"/>
    <col min="7437" max="7437" width="11.7109375" bestFit="1" customWidth="1"/>
    <col min="7438" max="7438" width="19.5703125" bestFit="1" customWidth="1"/>
    <col min="7439" max="7439" width="12" bestFit="1" customWidth="1"/>
    <col min="7440" max="7440" width="10.7109375" customWidth="1"/>
    <col min="7441" max="7441" width="16.28515625" bestFit="1" customWidth="1"/>
    <col min="7442" max="7442" width="9.7109375" bestFit="1" customWidth="1"/>
    <col min="7681" max="7681" width="18.140625" bestFit="1" customWidth="1"/>
    <col min="7683" max="7683" width="24.28515625" bestFit="1" customWidth="1"/>
    <col min="7684" max="7684" width="14.42578125" customWidth="1"/>
    <col min="7685" max="7685" width="9.140625" bestFit="1" customWidth="1"/>
    <col min="7686" max="7686" width="9.5703125" bestFit="1" customWidth="1"/>
    <col min="7687" max="7687" width="14.42578125" customWidth="1"/>
    <col min="7691" max="7691" width="13.42578125" customWidth="1"/>
    <col min="7692" max="7692" width="25.85546875" customWidth="1"/>
    <col min="7693" max="7693" width="11.7109375" bestFit="1" customWidth="1"/>
    <col min="7694" max="7694" width="19.5703125" bestFit="1" customWidth="1"/>
    <col min="7695" max="7695" width="12" bestFit="1" customWidth="1"/>
    <col min="7696" max="7696" width="10.7109375" customWidth="1"/>
    <col min="7697" max="7697" width="16.28515625" bestFit="1" customWidth="1"/>
    <col min="7698" max="7698" width="9.7109375" bestFit="1" customWidth="1"/>
    <col min="7937" max="7937" width="18.140625" bestFit="1" customWidth="1"/>
    <col min="7939" max="7939" width="24.28515625" bestFit="1" customWidth="1"/>
    <col min="7940" max="7940" width="14.42578125" customWidth="1"/>
    <col min="7941" max="7941" width="9.140625" bestFit="1" customWidth="1"/>
    <col min="7942" max="7942" width="9.5703125" bestFit="1" customWidth="1"/>
    <col min="7943" max="7943" width="14.42578125" customWidth="1"/>
    <col min="7947" max="7947" width="13.42578125" customWidth="1"/>
    <col min="7948" max="7948" width="25.85546875" customWidth="1"/>
    <col min="7949" max="7949" width="11.7109375" bestFit="1" customWidth="1"/>
    <col min="7950" max="7950" width="19.5703125" bestFit="1" customWidth="1"/>
    <col min="7951" max="7951" width="12" bestFit="1" customWidth="1"/>
    <col min="7952" max="7952" width="10.7109375" customWidth="1"/>
    <col min="7953" max="7953" width="16.28515625" bestFit="1" customWidth="1"/>
    <col min="7954" max="7954" width="9.7109375" bestFit="1" customWidth="1"/>
    <col min="8193" max="8193" width="18.140625" bestFit="1" customWidth="1"/>
    <col min="8195" max="8195" width="24.28515625" bestFit="1" customWidth="1"/>
    <col min="8196" max="8196" width="14.42578125" customWidth="1"/>
    <col min="8197" max="8197" width="9.140625" bestFit="1" customWidth="1"/>
    <col min="8198" max="8198" width="9.5703125" bestFit="1" customWidth="1"/>
    <col min="8199" max="8199" width="14.42578125" customWidth="1"/>
    <col min="8203" max="8203" width="13.42578125" customWidth="1"/>
    <col min="8204" max="8204" width="25.85546875" customWidth="1"/>
    <col min="8205" max="8205" width="11.7109375" bestFit="1" customWidth="1"/>
    <col min="8206" max="8206" width="19.5703125" bestFit="1" customWidth="1"/>
    <col min="8207" max="8207" width="12" bestFit="1" customWidth="1"/>
    <col min="8208" max="8208" width="10.7109375" customWidth="1"/>
    <col min="8209" max="8209" width="16.28515625" bestFit="1" customWidth="1"/>
    <col min="8210" max="8210" width="9.7109375" bestFit="1" customWidth="1"/>
    <col min="8449" max="8449" width="18.140625" bestFit="1" customWidth="1"/>
    <col min="8451" max="8451" width="24.28515625" bestFit="1" customWidth="1"/>
    <col min="8452" max="8452" width="14.42578125" customWidth="1"/>
    <col min="8453" max="8453" width="9.140625" bestFit="1" customWidth="1"/>
    <col min="8454" max="8454" width="9.5703125" bestFit="1" customWidth="1"/>
    <col min="8455" max="8455" width="14.42578125" customWidth="1"/>
    <col min="8459" max="8459" width="13.42578125" customWidth="1"/>
    <col min="8460" max="8460" width="25.85546875" customWidth="1"/>
    <col min="8461" max="8461" width="11.7109375" bestFit="1" customWidth="1"/>
    <col min="8462" max="8462" width="19.5703125" bestFit="1" customWidth="1"/>
    <col min="8463" max="8463" width="12" bestFit="1" customWidth="1"/>
    <col min="8464" max="8464" width="10.7109375" customWidth="1"/>
    <col min="8465" max="8465" width="16.28515625" bestFit="1" customWidth="1"/>
    <col min="8466" max="8466" width="9.7109375" bestFit="1" customWidth="1"/>
    <col min="8705" max="8705" width="18.140625" bestFit="1" customWidth="1"/>
    <col min="8707" max="8707" width="24.28515625" bestFit="1" customWidth="1"/>
    <col min="8708" max="8708" width="14.42578125" customWidth="1"/>
    <col min="8709" max="8709" width="9.140625" bestFit="1" customWidth="1"/>
    <col min="8710" max="8710" width="9.5703125" bestFit="1" customWidth="1"/>
    <col min="8711" max="8711" width="14.42578125" customWidth="1"/>
    <col min="8715" max="8715" width="13.42578125" customWidth="1"/>
    <col min="8716" max="8716" width="25.85546875" customWidth="1"/>
    <col min="8717" max="8717" width="11.7109375" bestFit="1" customWidth="1"/>
    <col min="8718" max="8718" width="19.5703125" bestFit="1" customWidth="1"/>
    <col min="8719" max="8719" width="12" bestFit="1" customWidth="1"/>
    <col min="8720" max="8720" width="10.7109375" customWidth="1"/>
    <col min="8721" max="8721" width="16.28515625" bestFit="1" customWidth="1"/>
    <col min="8722" max="8722" width="9.7109375" bestFit="1" customWidth="1"/>
    <col min="8961" max="8961" width="18.140625" bestFit="1" customWidth="1"/>
    <col min="8963" max="8963" width="24.28515625" bestFit="1" customWidth="1"/>
    <col min="8964" max="8964" width="14.42578125" customWidth="1"/>
    <col min="8965" max="8965" width="9.140625" bestFit="1" customWidth="1"/>
    <col min="8966" max="8966" width="9.5703125" bestFit="1" customWidth="1"/>
    <col min="8967" max="8967" width="14.42578125" customWidth="1"/>
    <col min="8971" max="8971" width="13.42578125" customWidth="1"/>
    <col min="8972" max="8972" width="25.85546875" customWidth="1"/>
    <col min="8973" max="8973" width="11.7109375" bestFit="1" customWidth="1"/>
    <col min="8974" max="8974" width="19.5703125" bestFit="1" customWidth="1"/>
    <col min="8975" max="8975" width="12" bestFit="1" customWidth="1"/>
    <col min="8976" max="8976" width="10.7109375" customWidth="1"/>
    <col min="8977" max="8977" width="16.28515625" bestFit="1" customWidth="1"/>
    <col min="8978" max="8978" width="9.7109375" bestFit="1" customWidth="1"/>
    <col min="9217" max="9217" width="18.140625" bestFit="1" customWidth="1"/>
    <col min="9219" max="9219" width="24.28515625" bestFit="1" customWidth="1"/>
    <col min="9220" max="9220" width="14.42578125" customWidth="1"/>
    <col min="9221" max="9221" width="9.140625" bestFit="1" customWidth="1"/>
    <col min="9222" max="9222" width="9.5703125" bestFit="1" customWidth="1"/>
    <col min="9223" max="9223" width="14.42578125" customWidth="1"/>
    <col min="9227" max="9227" width="13.42578125" customWidth="1"/>
    <col min="9228" max="9228" width="25.85546875" customWidth="1"/>
    <col min="9229" max="9229" width="11.7109375" bestFit="1" customWidth="1"/>
    <col min="9230" max="9230" width="19.5703125" bestFit="1" customWidth="1"/>
    <col min="9231" max="9231" width="12" bestFit="1" customWidth="1"/>
    <col min="9232" max="9232" width="10.7109375" customWidth="1"/>
    <col min="9233" max="9233" width="16.28515625" bestFit="1" customWidth="1"/>
    <col min="9234" max="9234" width="9.7109375" bestFit="1" customWidth="1"/>
    <col min="9473" max="9473" width="18.140625" bestFit="1" customWidth="1"/>
    <col min="9475" max="9475" width="24.28515625" bestFit="1" customWidth="1"/>
    <col min="9476" max="9476" width="14.42578125" customWidth="1"/>
    <col min="9477" max="9477" width="9.140625" bestFit="1" customWidth="1"/>
    <col min="9478" max="9478" width="9.5703125" bestFit="1" customWidth="1"/>
    <col min="9479" max="9479" width="14.42578125" customWidth="1"/>
    <col min="9483" max="9483" width="13.42578125" customWidth="1"/>
    <col min="9484" max="9484" width="25.85546875" customWidth="1"/>
    <col min="9485" max="9485" width="11.7109375" bestFit="1" customWidth="1"/>
    <col min="9486" max="9486" width="19.5703125" bestFit="1" customWidth="1"/>
    <col min="9487" max="9487" width="12" bestFit="1" customWidth="1"/>
    <col min="9488" max="9488" width="10.7109375" customWidth="1"/>
    <col min="9489" max="9489" width="16.28515625" bestFit="1" customWidth="1"/>
    <col min="9490" max="9490" width="9.7109375" bestFit="1" customWidth="1"/>
    <col min="9729" max="9729" width="18.140625" bestFit="1" customWidth="1"/>
    <col min="9731" max="9731" width="24.28515625" bestFit="1" customWidth="1"/>
    <col min="9732" max="9732" width="14.42578125" customWidth="1"/>
    <col min="9733" max="9733" width="9.140625" bestFit="1" customWidth="1"/>
    <col min="9734" max="9734" width="9.5703125" bestFit="1" customWidth="1"/>
    <col min="9735" max="9735" width="14.42578125" customWidth="1"/>
    <col min="9739" max="9739" width="13.42578125" customWidth="1"/>
    <col min="9740" max="9740" width="25.85546875" customWidth="1"/>
    <col min="9741" max="9741" width="11.7109375" bestFit="1" customWidth="1"/>
    <col min="9742" max="9742" width="19.5703125" bestFit="1" customWidth="1"/>
    <col min="9743" max="9743" width="12" bestFit="1" customWidth="1"/>
    <col min="9744" max="9744" width="10.7109375" customWidth="1"/>
    <col min="9745" max="9745" width="16.28515625" bestFit="1" customWidth="1"/>
    <col min="9746" max="9746" width="9.7109375" bestFit="1" customWidth="1"/>
    <col min="9985" max="9985" width="18.140625" bestFit="1" customWidth="1"/>
    <col min="9987" max="9987" width="24.28515625" bestFit="1" customWidth="1"/>
    <col min="9988" max="9988" width="14.42578125" customWidth="1"/>
    <col min="9989" max="9989" width="9.140625" bestFit="1" customWidth="1"/>
    <col min="9990" max="9990" width="9.5703125" bestFit="1" customWidth="1"/>
    <col min="9991" max="9991" width="14.42578125" customWidth="1"/>
    <col min="9995" max="9995" width="13.42578125" customWidth="1"/>
    <col min="9996" max="9996" width="25.85546875" customWidth="1"/>
    <col min="9997" max="9997" width="11.7109375" bestFit="1" customWidth="1"/>
    <col min="9998" max="9998" width="19.5703125" bestFit="1" customWidth="1"/>
    <col min="9999" max="9999" width="12" bestFit="1" customWidth="1"/>
    <col min="10000" max="10000" width="10.7109375" customWidth="1"/>
    <col min="10001" max="10001" width="16.28515625" bestFit="1" customWidth="1"/>
    <col min="10002" max="10002" width="9.7109375" bestFit="1" customWidth="1"/>
    <col min="10241" max="10241" width="18.140625" bestFit="1" customWidth="1"/>
    <col min="10243" max="10243" width="24.28515625" bestFit="1" customWidth="1"/>
    <col min="10244" max="10244" width="14.42578125" customWidth="1"/>
    <col min="10245" max="10245" width="9.140625" bestFit="1" customWidth="1"/>
    <col min="10246" max="10246" width="9.5703125" bestFit="1" customWidth="1"/>
    <col min="10247" max="10247" width="14.42578125" customWidth="1"/>
    <col min="10251" max="10251" width="13.42578125" customWidth="1"/>
    <col min="10252" max="10252" width="25.85546875" customWidth="1"/>
    <col min="10253" max="10253" width="11.7109375" bestFit="1" customWidth="1"/>
    <col min="10254" max="10254" width="19.5703125" bestFit="1" customWidth="1"/>
    <col min="10255" max="10255" width="12" bestFit="1" customWidth="1"/>
    <col min="10256" max="10256" width="10.7109375" customWidth="1"/>
    <col min="10257" max="10257" width="16.28515625" bestFit="1" customWidth="1"/>
    <col min="10258" max="10258" width="9.7109375" bestFit="1" customWidth="1"/>
    <col min="10497" max="10497" width="18.140625" bestFit="1" customWidth="1"/>
    <col min="10499" max="10499" width="24.28515625" bestFit="1" customWidth="1"/>
    <col min="10500" max="10500" width="14.42578125" customWidth="1"/>
    <col min="10501" max="10501" width="9.140625" bestFit="1" customWidth="1"/>
    <col min="10502" max="10502" width="9.5703125" bestFit="1" customWidth="1"/>
    <col min="10503" max="10503" width="14.42578125" customWidth="1"/>
    <col min="10507" max="10507" width="13.42578125" customWidth="1"/>
    <col min="10508" max="10508" width="25.85546875" customWidth="1"/>
    <col min="10509" max="10509" width="11.7109375" bestFit="1" customWidth="1"/>
    <col min="10510" max="10510" width="19.5703125" bestFit="1" customWidth="1"/>
    <col min="10511" max="10511" width="12" bestFit="1" customWidth="1"/>
    <col min="10512" max="10512" width="10.7109375" customWidth="1"/>
    <col min="10513" max="10513" width="16.28515625" bestFit="1" customWidth="1"/>
    <col min="10514" max="10514" width="9.7109375" bestFit="1" customWidth="1"/>
    <col min="10753" max="10753" width="18.140625" bestFit="1" customWidth="1"/>
    <col min="10755" max="10755" width="24.28515625" bestFit="1" customWidth="1"/>
    <col min="10756" max="10756" width="14.42578125" customWidth="1"/>
    <col min="10757" max="10757" width="9.140625" bestFit="1" customWidth="1"/>
    <col min="10758" max="10758" width="9.5703125" bestFit="1" customWidth="1"/>
    <col min="10759" max="10759" width="14.42578125" customWidth="1"/>
    <col min="10763" max="10763" width="13.42578125" customWidth="1"/>
    <col min="10764" max="10764" width="25.85546875" customWidth="1"/>
    <col min="10765" max="10765" width="11.7109375" bestFit="1" customWidth="1"/>
    <col min="10766" max="10766" width="19.5703125" bestFit="1" customWidth="1"/>
    <col min="10767" max="10767" width="12" bestFit="1" customWidth="1"/>
    <col min="10768" max="10768" width="10.7109375" customWidth="1"/>
    <col min="10769" max="10769" width="16.28515625" bestFit="1" customWidth="1"/>
    <col min="10770" max="10770" width="9.7109375" bestFit="1" customWidth="1"/>
    <col min="11009" max="11009" width="18.140625" bestFit="1" customWidth="1"/>
    <col min="11011" max="11011" width="24.28515625" bestFit="1" customWidth="1"/>
    <col min="11012" max="11012" width="14.42578125" customWidth="1"/>
    <col min="11013" max="11013" width="9.140625" bestFit="1" customWidth="1"/>
    <col min="11014" max="11014" width="9.5703125" bestFit="1" customWidth="1"/>
    <col min="11015" max="11015" width="14.42578125" customWidth="1"/>
    <col min="11019" max="11019" width="13.42578125" customWidth="1"/>
    <col min="11020" max="11020" width="25.85546875" customWidth="1"/>
    <col min="11021" max="11021" width="11.7109375" bestFit="1" customWidth="1"/>
    <col min="11022" max="11022" width="19.5703125" bestFit="1" customWidth="1"/>
    <col min="11023" max="11023" width="12" bestFit="1" customWidth="1"/>
    <col min="11024" max="11024" width="10.7109375" customWidth="1"/>
    <col min="11025" max="11025" width="16.28515625" bestFit="1" customWidth="1"/>
    <col min="11026" max="11026" width="9.7109375" bestFit="1" customWidth="1"/>
    <col min="11265" max="11265" width="18.140625" bestFit="1" customWidth="1"/>
    <col min="11267" max="11267" width="24.28515625" bestFit="1" customWidth="1"/>
    <col min="11268" max="11268" width="14.42578125" customWidth="1"/>
    <col min="11269" max="11269" width="9.140625" bestFit="1" customWidth="1"/>
    <col min="11270" max="11270" width="9.5703125" bestFit="1" customWidth="1"/>
    <col min="11271" max="11271" width="14.42578125" customWidth="1"/>
    <col min="11275" max="11275" width="13.42578125" customWidth="1"/>
    <col min="11276" max="11276" width="25.85546875" customWidth="1"/>
    <col min="11277" max="11277" width="11.7109375" bestFit="1" customWidth="1"/>
    <col min="11278" max="11278" width="19.5703125" bestFit="1" customWidth="1"/>
    <col min="11279" max="11279" width="12" bestFit="1" customWidth="1"/>
    <col min="11280" max="11280" width="10.7109375" customWidth="1"/>
    <col min="11281" max="11281" width="16.28515625" bestFit="1" customWidth="1"/>
    <col min="11282" max="11282" width="9.7109375" bestFit="1" customWidth="1"/>
    <col min="11521" max="11521" width="18.140625" bestFit="1" customWidth="1"/>
    <col min="11523" max="11523" width="24.28515625" bestFit="1" customWidth="1"/>
    <col min="11524" max="11524" width="14.42578125" customWidth="1"/>
    <col min="11525" max="11525" width="9.140625" bestFit="1" customWidth="1"/>
    <col min="11526" max="11526" width="9.5703125" bestFit="1" customWidth="1"/>
    <col min="11527" max="11527" width="14.42578125" customWidth="1"/>
    <col min="11531" max="11531" width="13.42578125" customWidth="1"/>
    <col min="11532" max="11532" width="25.85546875" customWidth="1"/>
    <col min="11533" max="11533" width="11.7109375" bestFit="1" customWidth="1"/>
    <col min="11534" max="11534" width="19.5703125" bestFit="1" customWidth="1"/>
    <col min="11535" max="11535" width="12" bestFit="1" customWidth="1"/>
    <col min="11536" max="11536" width="10.7109375" customWidth="1"/>
    <col min="11537" max="11537" width="16.28515625" bestFit="1" customWidth="1"/>
    <col min="11538" max="11538" width="9.7109375" bestFit="1" customWidth="1"/>
    <col min="11777" max="11777" width="18.140625" bestFit="1" customWidth="1"/>
    <col min="11779" max="11779" width="24.28515625" bestFit="1" customWidth="1"/>
    <col min="11780" max="11780" width="14.42578125" customWidth="1"/>
    <col min="11781" max="11781" width="9.140625" bestFit="1" customWidth="1"/>
    <col min="11782" max="11782" width="9.5703125" bestFit="1" customWidth="1"/>
    <col min="11783" max="11783" width="14.42578125" customWidth="1"/>
    <col min="11787" max="11787" width="13.42578125" customWidth="1"/>
    <col min="11788" max="11788" width="25.85546875" customWidth="1"/>
    <col min="11789" max="11789" width="11.7109375" bestFit="1" customWidth="1"/>
    <col min="11790" max="11790" width="19.5703125" bestFit="1" customWidth="1"/>
    <col min="11791" max="11791" width="12" bestFit="1" customWidth="1"/>
    <col min="11792" max="11792" width="10.7109375" customWidth="1"/>
    <col min="11793" max="11793" width="16.28515625" bestFit="1" customWidth="1"/>
    <col min="11794" max="11794" width="9.7109375" bestFit="1" customWidth="1"/>
    <col min="12033" max="12033" width="18.140625" bestFit="1" customWidth="1"/>
    <col min="12035" max="12035" width="24.28515625" bestFit="1" customWidth="1"/>
    <col min="12036" max="12036" width="14.42578125" customWidth="1"/>
    <col min="12037" max="12037" width="9.140625" bestFit="1" customWidth="1"/>
    <col min="12038" max="12038" width="9.5703125" bestFit="1" customWidth="1"/>
    <col min="12039" max="12039" width="14.42578125" customWidth="1"/>
    <col min="12043" max="12043" width="13.42578125" customWidth="1"/>
    <col min="12044" max="12044" width="25.85546875" customWidth="1"/>
    <col min="12045" max="12045" width="11.7109375" bestFit="1" customWidth="1"/>
    <col min="12046" max="12046" width="19.5703125" bestFit="1" customWidth="1"/>
    <col min="12047" max="12047" width="12" bestFit="1" customWidth="1"/>
    <col min="12048" max="12048" width="10.7109375" customWidth="1"/>
    <col min="12049" max="12049" width="16.28515625" bestFit="1" customWidth="1"/>
    <col min="12050" max="12050" width="9.7109375" bestFit="1" customWidth="1"/>
    <col min="12289" max="12289" width="18.140625" bestFit="1" customWidth="1"/>
    <col min="12291" max="12291" width="24.28515625" bestFit="1" customWidth="1"/>
    <col min="12292" max="12292" width="14.42578125" customWidth="1"/>
    <col min="12293" max="12293" width="9.140625" bestFit="1" customWidth="1"/>
    <col min="12294" max="12294" width="9.5703125" bestFit="1" customWidth="1"/>
    <col min="12295" max="12295" width="14.42578125" customWidth="1"/>
    <col min="12299" max="12299" width="13.42578125" customWidth="1"/>
    <col min="12300" max="12300" width="25.85546875" customWidth="1"/>
    <col min="12301" max="12301" width="11.7109375" bestFit="1" customWidth="1"/>
    <col min="12302" max="12302" width="19.5703125" bestFit="1" customWidth="1"/>
    <col min="12303" max="12303" width="12" bestFit="1" customWidth="1"/>
    <col min="12304" max="12304" width="10.7109375" customWidth="1"/>
    <col min="12305" max="12305" width="16.28515625" bestFit="1" customWidth="1"/>
    <col min="12306" max="12306" width="9.7109375" bestFit="1" customWidth="1"/>
    <col min="12545" max="12545" width="18.140625" bestFit="1" customWidth="1"/>
    <col min="12547" max="12547" width="24.28515625" bestFit="1" customWidth="1"/>
    <col min="12548" max="12548" width="14.42578125" customWidth="1"/>
    <col min="12549" max="12549" width="9.140625" bestFit="1" customWidth="1"/>
    <col min="12550" max="12550" width="9.5703125" bestFit="1" customWidth="1"/>
    <col min="12551" max="12551" width="14.42578125" customWidth="1"/>
    <col min="12555" max="12555" width="13.42578125" customWidth="1"/>
    <col min="12556" max="12556" width="25.85546875" customWidth="1"/>
    <col min="12557" max="12557" width="11.7109375" bestFit="1" customWidth="1"/>
    <col min="12558" max="12558" width="19.5703125" bestFit="1" customWidth="1"/>
    <col min="12559" max="12559" width="12" bestFit="1" customWidth="1"/>
    <col min="12560" max="12560" width="10.7109375" customWidth="1"/>
    <col min="12561" max="12561" width="16.28515625" bestFit="1" customWidth="1"/>
    <col min="12562" max="12562" width="9.7109375" bestFit="1" customWidth="1"/>
    <col min="12801" max="12801" width="18.140625" bestFit="1" customWidth="1"/>
    <col min="12803" max="12803" width="24.28515625" bestFit="1" customWidth="1"/>
    <col min="12804" max="12804" width="14.42578125" customWidth="1"/>
    <col min="12805" max="12805" width="9.140625" bestFit="1" customWidth="1"/>
    <col min="12806" max="12806" width="9.5703125" bestFit="1" customWidth="1"/>
    <col min="12807" max="12807" width="14.42578125" customWidth="1"/>
    <col min="12811" max="12811" width="13.42578125" customWidth="1"/>
    <col min="12812" max="12812" width="25.85546875" customWidth="1"/>
    <col min="12813" max="12813" width="11.7109375" bestFit="1" customWidth="1"/>
    <col min="12814" max="12814" width="19.5703125" bestFit="1" customWidth="1"/>
    <col min="12815" max="12815" width="12" bestFit="1" customWidth="1"/>
    <col min="12816" max="12816" width="10.7109375" customWidth="1"/>
    <col min="12817" max="12817" width="16.28515625" bestFit="1" customWidth="1"/>
    <col min="12818" max="12818" width="9.7109375" bestFit="1" customWidth="1"/>
    <col min="13057" max="13057" width="18.140625" bestFit="1" customWidth="1"/>
    <col min="13059" max="13059" width="24.28515625" bestFit="1" customWidth="1"/>
    <col min="13060" max="13060" width="14.42578125" customWidth="1"/>
    <col min="13061" max="13061" width="9.140625" bestFit="1" customWidth="1"/>
    <col min="13062" max="13062" width="9.5703125" bestFit="1" customWidth="1"/>
    <col min="13063" max="13063" width="14.42578125" customWidth="1"/>
    <col min="13067" max="13067" width="13.42578125" customWidth="1"/>
    <col min="13068" max="13068" width="25.85546875" customWidth="1"/>
    <col min="13069" max="13069" width="11.7109375" bestFit="1" customWidth="1"/>
    <col min="13070" max="13070" width="19.5703125" bestFit="1" customWidth="1"/>
    <col min="13071" max="13071" width="12" bestFit="1" customWidth="1"/>
    <col min="13072" max="13072" width="10.7109375" customWidth="1"/>
    <col min="13073" max="13073" width="16.28515625" bestFit="1" customWidth="1"/>
    <col min="13074" max="13074" width="9.7109375" bestFit="1" customWidth="1"/>
    <col min="13313" max="13313" width="18.140625" bestFit="1" customWidth="1"/>
    <col min="13315" max="13315" width="24.28515625" bestFit="1" customWidth="1"/>
    <col min="13316" max="13316" width="14.42578125" customWidth="1"/>
    <col min="13317" max="13317" width="9.140625" bestFit="1" customWidth="1"/>
    <col min="13318" max="13318" width="9.5703125" bestFit="1" customWidth="1"/>
    <col min="13319" max="13319" width="14.42578125" customWidth="1"/>
    <col min="13323" max="13323" width="13.42578125" customWidth="1"/>
    <col min="13324" max="13324" width="25.85546875" customWidth="1"/>
    <col min="13325" max="13325" width="11.7109375" bestFit="1" customWidth="1"/>
    <col min="13326" max="13326" width="19.5703125" bestFit="1" customWidth="1"/>
    <col min="13327" max="13327" width="12" bestFit="1" customWidth="1"/>
    <col min="13328" max="13328" width="10.7109375" customWidth="1"/>
    <col min="13329" max="13329" width="16.28515625" bestFit="1" customWidth="1"/>
    <col min="13330" max="13330" width="9.7109375" bestFit="1" customWidth="1"/>
    <col min="13569" max="13569" width="18.140625" bestFit="1" customWidth="1"/>
    <col min="13571" max="13571" width="24.28515625" bestFit="1" customWidth="1"/>
    <col min="13572" max="13572" width="14.42578125" customWidth="1"/>
    <col min="13573" max="13573" width="9.140625" bestFit="1" customWidth="1"/>
    <col min="13574" max="13574" width="9.5703125" bestFit="1" customWidth="1"/>
    <col min="13575" max="13575" width="14.42578125" customWidth="1"/>
    <col min="13579" max="13579" width="13.42578125" customWidth="1"/>
    <col min="13580" max="13580" width="25.85546875" customWidth="1"/>
    <col min="13581" max="13581" width="11.7109375" bestFit="1" customWidth="1"/>
    <col min="13582" max="13582" width="19.5703125" bestFit="1" customWidth="1"/>
    <col min="13583" max="13583" width="12" bestFit="1" customWidth="1"/>
    <col min="13584" max="13584" width="10.7109375" customWidth="1"/>
    <col min="13585" max="13585" width="16.28515625" bestFit="1" customWidth="1"/>
    <col min="13586" max="13586" width="9.7109375" bestFit="1" customWidth="1"/>
    <col min="13825" max="13825" width="18.140625" bestFit="1" customWidth="1"/>
    <col min="13827" max="13827" width="24.28515625" bestFit="1" customWidth="1"/>
    <col min="13828" max="13828" width="14.42578125" customWidth="1"/>
    <col min="13829" max="13829" width="9.140625" bestFit="1" customWidth="1"/>
    <col min="13830" max="13830" width="9.5703125" bestFit="1" customWidth="1"/>
    <col min="13831" max="13831" width="14.42578125" customWidth="1"/>
    <col min="13835" max="13835" width="13.42578125" customWidth="1"/>
    <col min="13836" max="13836" width="25.85546875" customWidth="1"/>
    <col min="13837" max="13837" width="11.7109375" bestFit="1" customWidth="1"/>
    <col min="13838" max="13838" width="19.5703125" bestFit="1" customWidth="1"/>
    <col min="13839" max="13839" width="12" bestFit="1" customWidth="1"/>
    <col min="13840" max="13840" width="10.7109375" customWidth="1"/>
    <col min="13841" max="13841" width="16.28515625" bestFit="1" customWidth="1"/>
    <col min="13842" max="13842" width="9.7109375" bestFit="1" customWidth="1"/>
    <col min="14081" max="14081" width="18.140625" bestFit="1" customWidth="1"/>
    <col min="14083" max="14083" width="24.28515625" bestFit="1" customWidth="1"/>
    <col min="14084" max="14084" width="14.42578125" customWidth="1"/>
    <col min="14085" max="14085" width="9.140625" bestFit="1" customWidth="1"/>
    <col min="14086" max="14086" width="9.5703125" bestFit="1" customWidth="1"/>
    <col min="14087" max="14087" width="14.42578125" customWidth="1"/>
    <col min="14091" max="14091" width="13.42578125" customWidth="1"/>
    <col min="14092" max="14092" width="25.85546875" customWidth="1"/>
    <col min="14093" max="14093" width="11.7109375" bestFit="1" customWidth="1"/>
    <col min="14094" max="14094" width="19.5703125" bestFit="1" customWidth="1"/>
    <col min="14095" max="14095" width="12" bestFit="1" customWidth="1"/>
    <col min="14096" max="14096" width="10.7109375" customWidth="1"/>
    <col min="14097" max="14097" width="16.28515625" bestFit="1" customWidth="1"/>
    <col min="14098" max="14098" width="9.7109375" bestFit="1" customWidth="1"/>
    <col min="14337" max="14337" width="18.140625" bestFit="1" customWidth="1"/>
    <col min="14339" max="14339" width="24.28515625" bestFit="1" customWidth="1"/>
    <col min="14340" max="14340" width="14.42578125" customWidth="1"/>
    <col min="14341" max="14341" width="9.140625" bestFit="1" customWidth="1"/>
    <col min="14342" max="14342" width="9.5703125" bestFit="1" customWidth="1"/>
    <col min="14343" max="14343" width="14.42578125" customWidth="1"/>
    <col min="14347" max="14347" width="13.42578125" customWidth="1"/>
    <col min="14348" max="14348" width="25.85546875" customWidth="1"/>
    <col min="14349" max="14349" width="11.7109375" bestFit="1" customWidth="1"/>
    <col min="14350" max="14350" width="19.5703125" bestFit="1" customWidth="1"/>
    <col min="14351" max="14351" width="12" bestFit="1" customWidth="1"/>
    <col min="14352" max="14352" width="10.7109375" customWidth="1"/>
    <col min="14353" max="14353" width="16.28515625" bestFit="1" customWidth="1"/>
    <col min="14354" max="14354" width="9.7109375" bestFit="1" customWidth="1"/>
    <col min="14593" max="14593" width="18.140625" bestFit="1" customWidth="1"/>
    <col min="14595" max="14595" width="24.28515625" bestFit="1" customWidth="1"/>
    <col min="14596" max="14596" width="14.42578125" customWidth="1"/>
    <col min="14597" max="14597" width="9.140625" bestFit="1" customWidth="1"/>
    <col min="14598" max="14598" width="9.5703125" bestFit="1" customWidth="1"/>
    <col min="14599" max="14599" width="14.42578125" customWidth="1"/>
    <col min="14603" max="14603" width="13.42578125" customWidth="1"/>
    <col min="14604" max="14604" width="25.85546875" customWidth="1"/>
    <col min="14605" max="14605" width="11.7109375" bestFit="1" customWidth="1"/>
    <col min="14606" max="14606" width="19.5703125" bestFit="1" customWidth="1"/>
    <col min="14607" max="14607" width="12" bestFit="1" customWidth="1"/>
    <col min="14608" max="14608" width="10.7109375" customWidth="1"/>
    <col min="14609" max="14609" width="16.28515625" bestFit="1" customWidth="1"/>
    <col min="14610" max="14610" width="9.7109375" bestFit="1" customWidth="1"/>
    <col min="14849" max="14849" width="18.140625" bestFit="1" customWidth="1"/>
    <col min="14851" max="14851" width="24.28515625" bestFit="1" customWidth="1"/>
    <col min="14852" max="14852" width="14.42578125" customWidth="1"/>
    <col min="14853" max="14853" width="9.140625" bestFit="1" customWidth="1"/>
    <col min="14854" max="14854" width="9.5703125" bestFit="1" customWidth="1"/>
    <col min="14855" max="14855" width="14.42578125" customWidth="1"/>
    <col min="14859" max="14859" width="13.42578125" customWidth="1"/>
    <col min="14860" max="14860" width="25.85546875" customWidth="1"/>
    <col min="14861" max="14861" width="11.7109375" bestFit="1" customWidth="1"/>
    <col min="14862" max="14862" width="19.5703125" bestFit="1" customWidth="1"/>
    <col min="14863" max="14863" width="12" bestFit="1" customWidth="1"/>
    <col min="14864" max="14864" width="10.7109375" customWidth="1"/>
    <col min="14865" max="14865" width="16.28515625" bestFit="1" customWidth="1"/>
    <col min="14866" max="14866" width="9.7109375" bestFit="1" customWidth="1"/>
    <col min="15105" max="15105" width="18.140625" bestFit="1" customWidth="1"/>
    <col min="15107" max="15107" width="24.28515625" bestFit="1" customWidth="1"/>
    <col min="15108" max="15108" width="14.42578125" customWidth="1"/>
    <col min="15109" max="15109" width="9.140625" bestFit="1" customWidth="1"/>
    <col min="15110" max="15110" width="9.5703125" bestFit="1" customWidth="1"/>
    <col min="15111" max="15111" width="14.42578125" customWidth="1"/>
    <col min="15115" max="15115" width="13.42578125" customWidth="1"/>
    <col min="15116" max="15116" width="25.85546875" customWidth="1"/>
    <col min="15117" max="15117" width="11.7109375" bestFit="1" customWidth="1"/>
    <col min="15118" max="15118" width="19.5703125" bestFit="1" customWidth="1"/>
    <col min="15119" max="15119" width="12" bestFit="1" customWidth="1"/>
    <col min="15120" max="15120" width="10.7109375" customWidth="1"/>
    <col min="15121" max="15121" width="16.28515625" bestFit="1" customWidth="1"/>
    <col min="15122" max="15122" width="9.7109375" bestFit="1" customWidth="1"/>
    <col min="15361" max="15361" width="18.140625" bestFit="1" customWidth="1"/>
    <col min="15363" max="15363" width="24.28515625" bestFit="1" customWidth="1"/>
    <col min="15364" max="15364" width="14.42578125" customWidth="1"/>
    <col min="15365" max="15365" width="9.140625" bestFit="1" customWidth="1"/>
    <col min="15366" max="15366" width="9.5703125" bestFit="1" customWidth="1"/>
    <col min="15367" max="15367" width="14.42578125" customWidth="1"/>
    <col min="15371" max="15371" width="13.42578125" customWidth="1"/>
    <col min="15372" max="15372" width="25.85546875" customWidth="1"/>
    <col min="15373" max="15373" width="11.7109375" bestFit="1" customWidth="1"/>
    <col min="15374" max="15374" width="19.5703125" bestFit="1" customWidth="1"/>
    <col min="15375" max="15375" width="12" bestFit="1" customWidth="1"/>
    <col min="15376" max="15376" width="10.7109375" customWidth="1"/>
    <col min="15377" max="15377" width="16.28515625" bestFit="1" customWidth="1"/>
    <col min="15378" max="15378" width="9.7109375" bestFit="1" customWidth="1"/>
    <col min="15617" max="15617" width="18.140625" bestFit="1" customWidth="1"/>
    <col min="15619" max="15619" width="24.28515625" bestFit="1" customWidth="1"/>
    <col min="15620" max="15620" width="14.42578125" customWidth="1"/>
    <col min="15621" max="15621" width="9.140625" bestFit="1" customWidth="1"/>
    <col min="15622" max="15622" width="9.5703125" bestFit="1" customWidth="1"/>
    <col min="15623" max="15623" width="14.42578125" customWidth="1"/>
    <col min="15627" max="15627" width="13.42578125" customWidth="1"/>
    <col min="15628" max="15628" width="25.85546875" customWidth="1"/>
    <col min="15629" max="15629" width="11.7109375" bestFit="1" customWidth="1"/>
    <col min="15630" max="15630" width="19.5703125" bestFit="1" customWidth="1"/>
    <col min="15631" max="15631" width="12" bestFit="1" customWidth="1"/>
    <col min="15632" max="15632" width="10.7109375" customWidth="1"/>
    <col min="15633" max="15633" width="16.28515625" bestFit="1" customWidth="1"/>
    <col min="15634" max="15634" width="9.7109375" bestFit="1" customWidth="1"/>
    <col min="15873" max="15873" width="18.140625" bestFit="1" customWidth="1"/>
    <col min="15875" max="15875" width="24.28515625" bestFit="1" customWidth="1"/>
    <col min="15876" max="15876" width="14.42578125" customWidth="1"/>
    <col min="15877" max="15877" width="9.140625" bestFit="1" customWidth="1"/>
    <col min="15878" max="15878" width="9.5703125" bestFit="1" customWidth="1"/>
    <col min="15879" max="15879" width="14.42578125" customWidth="1"/>
    <col min="15883" max="15883" width="13.42578125" customWidth="1"/>
    <col min="15884" max="15884" width="25.85546875" customWidth="1"/>
    <col min="15885" max="15885" width="11.7109375" bestFit="1" customWidth="1"/>
    <col min="15886" max="15886" width="19.5703125" bestFit="1" customWidth="1"/>
    <col min="15887" max="15887" width="12" bestFit="1" customWidth="1"/>
    <col min="15888" max="15888" width="10.7109375" customWidth="1"/>
    <col min="15889" max="15889" width="16.28515625" bestFit="1" customWidth="1"/>
    <col min="15890" max="15890" width="9.7109375" bestFit="1" customWidth="1"/>
    <col min="16129" max="16129" width="18.140625" bestFit="1" customWidth="1"/>
    <col min="16131" max="16131" width="24.28515625" bestFit="1" customWidth="1"/>
    <col min="16132" max="16132" width="14.42578125" customWidth="1"/>
    <col min="16133" max="16133" width="9.140625" bestFit="1" customWidth="1"/>
    <col min="16134" max="16134" width="9.5703125" bestFit="1" customWidth="1"/>
    <col min="16135" max="16135" width="14.42578125" customWidth="1"/>
    <col min="16139" max="16139" width="13.42578125" customWidth="1"/>
    <col min="16140" max="16140" width="25.85546875" customWidth="1"/>
    <col min="16141" max="16141" width="11.7109375" bestFit="1" customWidth="1"/>
    <col min="16142" max="16142" width="19.5703125" bestFit="1" customWidth="1"/>
    <col min="16143" max="16143" width="12" bestFit="1" customWidth="1"/>
    <col min="16144" max="16144" width="10.7109375" customWidth="1"/>
    <col min="16145" max="16145" width="16.28515625" bestFit="1" customWidth="1"/>
    <col min="16146" max="16146" width="9.7109375" bestFit="1" customWidth="1"/>
  </cols>
  <sheetData>
    <row r="1" spans="1:19" x14ac:dyDescent="0.25">
      <c r="A1" t="s">
        <v>113</v>
      </c>
    </row>
    <row r="3" spans="1:19" ht="54.75" x14ac:dyDescent="0.25">
      <c r="A3" s="17"/>
      <c r="C3" s="18"/>
      <c r="D3" s="19" t="s">
        <v>75</v>
      </c>
      <c r="E3" s="19" t="s">
        <v>76</v>
      </c>
      <c r="F3" s="19" t="s">
        <v>77</v>
      </c>
      <c r="G3" s="19" t="s">
        <v>78</v>
      </c>
      <c r="H3" s="19" t="s">
        <v>79</v>
      </c>
      <c r="I3" s="19" t="s">
        <v>80</v>
      </c>
      <c r="J3" s="20" t="s">
        <v>81</v>
      </c>
      <c r="K3" s="20" t="s">
        <v>82</v>
      </c>
      <c r="L3" s="20" t="s">
        <v>83</v>
      </c>
      <c r="M3" s="19" t="s">
        <v>84</v>
      </c>
      <c r="N3" s="19" t="s">
        <v>85</v>
      </c>
      <c r="O3" s="19" t="s">
        <v>86</v>
      </c>
      <c r="P3" s="19" t="s">
        <v>87</v>
      </c>
    </row>
    <row r="4" spans="1:19" x14ac:dyDescent="0.25">
      <c r="A4" s="21"/>
      <c r="C4" s="22" t="s">
        <v>88</v>
      </c>
      <c r="D4" s="59">
        <f>D20</f>
        <v>2.06E-2</v>
      </c>
      <c r="E4" s="23"/>
      <c r="F4" s="59">
        <f>D4</f>
        <v>2.06E-2</v>
      </c>
      <c r="G4" s="23"/>
      <c r="H4" s="24"/>
      <c r="I4" s="24"/>
      <c r="J4" s="24"/>
      <c r="K4" s="24"/>
      <c r="L4" s="24"/>
      <c r="M4" s="24"/>
      <c r="N4" s="24"/>
      <c r="O4" s="24"/>
      <c r="P4" s="24"/>
      <c r="R4" t="s">
        <v>89</v>
      </c>
      <c r="S4">
        <v>35.314700000000002</v>
      </c>
    </row>
    <row r="5" spans="1:19" x14ac:dyDescent="0.25">
      <c r="C5" s="25" t="s">
        <v>90</v>
      </c>
      <c r="D5" s="60">
        <f>D21</f>
        <v>0.86538602468543446</v>
      </c>
      <c r="E5" s="26"/>
      <c r="F5" s="60"/>
      <c r="G5" s="60">
        <f>D5</f>
        <v>0.86538602468543446</v>
      </c>
      <c r="H5" s="60">
        <v>0.67969999999999997</v>
      </c>
      <c r="I5" s="60">
        <f>H5*N5</f>
        <v>37.747819200000002</v>
      </c>
      <c r="J5" s="60">
        <v>0.44217000000000001</v>
      </c>
      <c r="K5" s="60">
        <f t="shared" ref="K5:K13" si="0">1/J5</f>
        <v>2.2615736029129065</v>
      </c>
      <c r="L5" s="60">
        <f>F5*K5</f>
        <v>0</v>
      </c>
      <c r="M5" s="58">
        <f>1000*$S$5*L5/$S$4</f>
        <v>0</v>
      </c>
      <c r="N5" s="58">
        <v>55.536000000000001</v>
      </c>
      <c r="O5" s="58">
        <f t="shared" ref="O5:O13" si="1">N5*H5*D5</f>
        <v>32.666435198032516</v>
      </c>
      <c r="P5" s="58">
        <f>N5*H5*G5/$G$14</f>
        <v>36.044436992725039</v>
      </c>
      <c r="R5" t="s">
        <v>91</v>
      </c>
      <c r="S5">
        <v>6.2897999999999996</v>
      </c>
    </row>
    <row r="6" spans="1:19" x14ac:dyDescent="0.25">
      <c r="A6" s="17"/>
      <c r="C6" s="25" t="s">
        <v>92</v>
      </c>
      <c r="D6" s="60">
        <f t="shared" ref="D6:D13" si="2">D22</f>
        <v>8.1579244639632315E-2</v>
      </c>
      <c r="E6" s="26">
        <v>0.6</v>
      </c>
      <c r="F6" s="60">
        <f>E6*D6</f>
        <v>4.894754678377939E-2</v>
      </c>
      <c r="G6" s="60">
        <f>D6-F6</f>
        <v>3.2631697855852924E-2</v>
      </c>
      <c r="H6" s="60">
        <v>1.2822</v>
      </c>
      <c r="I6" s="60">
        <f t="shared" ref="I6:I13" si="3">H6*N6</f>
        <v>66.579517199999998</v>
      </c>
      <c r="J6" s="60">
        <v>0.28150999999999998</v>
      </c>
      <c r="K6" s="60">
        <f t="shared" si="0"/>
        <v>3.5522716777379135</v>
      </c>
      <c r="L6" s="60">
        <f t="shared" ref="L6:L13" si="4">F6*K6</f>
        <v>0.17387498413477104</v>
      </c>
      <c r="M6" s="58">
        <f t="shared" ref="M6:M13" si="5">1000*$S$5*L6/$S$4</f>
        <v>30.968375073577935</v>
      </c>
      <c r="N6" s="58">
        <v>51.926000000000002</v>
      </c>
      <c r="O6" s="58">
        <f t="shared" si="1"/>
        <v>5.4315067216474073</v>
      </c>
      <c r="P6" s="58">
        <f t="shared" ref="P6:P13" si="6">N6*H6*G6/$G$14</f>
        <v>2.3972692534969222</v>
      </c>
      <c r="R6" t="s">
        <v>93</v>
      </c>
      <c r="S6">
        <v>0.94777699999999998</v>
      </c>
    </row>
    <row r="7" spans="1:19" x14ac:dyDescent="0.25">
      <c r="A7" s="4"/>
      <c r="B7" s="27"/>
      <c r="C7" s="25" t="s">
        <v>94</v>
      </c>
      <c r="D7" s="60">
        <f t="shared" si="2"/>
        <v>2.8036750336636562E-2</v>
      </c>
      <c r="E7" s="26">
        <v>0.75</v>
      </c>
      <c r="F7" s="60">
        <f t="shared" ref="F7:F13" si="7">E7*D7</f>
        <v>2.102756275247742E-2</v>
      </c>
      <c r="G7" s="60">
        <f t="shared" ref="G7:G13" si="8">D7-F7</f>
        <v>7.0091875841591413E-3</v>
      </c>
      <c r="H7" s="60">
        <v>1.8988</v>
      </c>
      <c r="I7" s="60">
        <f t="shared" si="3"/>
        <v>95.707115200000004</v>
      </c>
      <c r="J7" s="60">
        <v>0.27222000000000002</v>
      </c>
      <c r="K7" s="60">
        <f t="shared" si="0"/>
        <v>3.6734993755051057</v>
      </c>
      <c r="L7" s="60">
        <f t="shared" si="4"/>
        <v>7.7244738639620225E-2</v>
      </c>
      <c r="M7" s="66">
        <f t="shared" si="5"/>
        <v>13.757839004592512</v>
      </c>
      <c r="N7" s="58">
        <v>50.404000000000003</v>
      </c>
      <c r="O7" s="58">
        <f t="shared" si="1"/>
        <v>2.6833164943021144</v>
      </c>
      <c r="P7" s="58">
        <f t="shared" si="6"/>
        <v>0.7401988595027178</v>
      </c>
    </row>
    <row r="8" spans="1:19" x14ac:dyDescent="0.25">
      <c r="B8" s="27"/>
      <c r="C8" s="25" t="s">
        <v>95</v>
      </c>
      <c r="D8" s="60">
        <f t="shared" si="2"/>
        <v>5.2265331811312907E-3</v>
      </c>
      <c r="E8" s="26">
        <v>0.9</v>
      </c>
      <c r="F8" s="60">
        <f t="shared" si="7"/>
        <v>4.7038798630181615E-3</v>
      </c>
      <c r="G8" s="60">
        <f t="shared" si="8"/>
        <v>5.2265331811312925E-4</v>
      </c>
      <c r="H8" s="60">
        <v>2.5326</v>
      </c>
      <c r="I8" s="60">
        <f t="shared" si="3"/>
        <v>125.3079828</v>
      </c>
      <c r="J8" s="60">
        <v>0.22906000000000001</v>
      </c>
      <c r="K8" s="60">
        <f t="shared" si="0"/>
        <v>4.365668383829564</v>
      </c>
      <c r="L8" s="60">
        <f t="shared" si="4"/>
        <v>2.0535579599310929E-2</v>
      </c>
      <c r="M8" s="58">
        <f t="shared" si="5"/>
        <v>3.6575332245140371</v>
      </c>
      <c r="N8" s="58">
        <v>49.478000000000002</v>
      </c>
      <c r="O8" s="58">
        <f t="shared" si="1"/>
        <v>0.65492632996482913</v>
      </c>
      <c r="P8" s="58">
        <f t="shared" si="6"/>
        <v>7.2265157468776223E-2</v>
      </c>
    </row>
    <row r="9" spans="1:19" x14ac:dyDescent="0.25">
      <c r="A9" s="4"/>
      <c r="C9" s="25" t="s">
        <v>96</v>
      </c>
      <c r="D9" s="60">
        <f t="shared" si="2"/>
        <v>7.3273483802210986E-3</v>
      </c>
      <c r="E9" s="26">
        <v>0.9</v>
      </c>
      <c r="F9" s="60">
        <f t="shared" si="7"/>
        <v>6.5946135421989889E-3</v>
      </c>
      <c r="G9" s="60">
        <f t="shared" si="8"/>
        <v>7.3273483802210968E-4</v>
      </c>
      <c r="H9" s="60">
        <v>2.5436000000000001</v>
      </c>
      <c r="I9" s="60">
        <f t="shared" si="3"/>
        <v>124.81190840000001</v>
      </c>
      <c r="J9" s="60">
        <v>0.23763000000000001</v>
      </c>
      <c r="K9" s="60">
        <f t="shared" si="0"/>
        <v>4.2082228674830615</v>
      </c>
      <c r="L9" s="60">
        <f t="shared" si="4"/>
        <v>2.7751603510495257E-2</v>
      </c>
      <c r="M9" s="58">
        <f t="shared" si="5"/>
        <v>4.9427585611746112</v>
      </c>
      <c r="N9" s="58">
        <v>49.069000000000003</v>
      </c>
      <c r="O9" s="58">
        <f t="shared" si="1"/>
        <v>0.91454033484704422</v>
      </c>
      <c r="P9" s="58">
        <f t="shared" si="6"/>
        <v>0.10091119914634991</v>
      </c>
    </row>
    <row r="10" spans="1:19" x14ac:dyDescent="0.25">
      <c r="A10" s="4"/>
      <c r="B10" s="27"/>
      <c r="C10" s="25" t="s">
        <v>97</v>
      </c>
      <c r="D10" s="60">
        <f t="shared" si="2"/>
        <v>2.0225432474388228E-3</v>
      </c>
      <c r="E10" s="26">
        <v>1</v>
      </c>
      <c r="F10" s="60">
        <f t="shared" si="7"/>
        <v>2.0225432474388228E-3</v>
      </c>
      <c r="G10" s="60">
        <f t="shared" si="8"/>
        <v>0</v>
      </c>
      <c r="H10" s="60">
        <v>3.2120000000000002</v>
      </c>
      <c r="I10" s="60">
        <f t="shared" si="3"/>
        <v>157.24988400000001</v>
      </c>
      <c r="J10" s="60">
        <v>0.20468</v>
      </c>
      <c r="K10" s="60">
        <f t="shared" si="0"/>
        <v>4.8856752003126829</v>
      </c>
      <c r="L10" s="60">
        <f t="shared" si="4"/>
        <v>9.8814893855717345E-3</v>
      </c>
      <c r="M10" s="58">
        <f t="shared" si="5"/>
        <v>1.7599637526970096</v>
      </c>
      <c r="N10" s="58">
        <v>48.957000000000001</v>
      </c>
      <c r="O10" s="58">
        <f t="shared" si="1"/>
        <v>0.3180446910447382</v>
      </c>
      <c r="P10" s="58">
        <f t="shared" si="6"/>
        <v>0</v>
      </c>
    </row>
    <row r="11" spans="1:19" x14ac:dyDescent="0.25">
      <c r="C11" s="25" t="s">
        <v>98</v>
      </c>
      <c r="D11" s="60">
        <f t="shared" si="2"/>
        <v>2.0324416675931906E-3</v>
      </c>
      <c r="E11" s="26">
        <v>1</v>
      </c>
      <c r="F11" s="60">
        <f t="shared" si="7"/>
        <v>2.0324416675931906E-3</v>
      </c>
      <c r="G11" s="60">
        <f t="shared" si="8"/>
        <v>0</v>
      </c>
      <c r="H11" s="60">
        <v>3.2280000000000002</v>
      </c>
      <c r="I11" s="60">
        <f t="shared" si="3"/>
        <v>157.516716</v>
      </c>
      <c r="J11" s="60">
        <v>0.20680999999999999</v>
      </c>
      <c r="K11" s="60">
        <f t="shared" si="0"/>
        <v>4.8353561239785314</v>
      </c>
      <c r="L11" s="60">
        <f t="shared" si="4"/>
        <v>9.8275792640258736E-3</v>
      </c>
      <c r="M11" s="58">
        <f t="shared" si="5"/>
        <v>1.7503619754626241</v>
      </c>
      <c r="N11" s="58">
        <v>48.796999999999997</v>
      </c>
      <c r="O11" s="58">
        <f t="shared" si="1"/>
        <v>0.32014353694084302</v>
      </c>
      <c r="P11" s="58">
        <f t="shared" si="6"/>
        <v>0</v>
      </c>
    </row>
    <row r="12" spans="1:19" x14ac:dyDescent="0.25">
      <c r="C12" s="25" t="s">
        <v>99</v>
      </c>
      <c r="D12" s="60">
        <f t="shared" si="2"/>
        <v>1.7090054330561539E-3</v>
      </c>
      <c r="E12" s="26">
        <v>1</v>
      </c>
      <c r="F12" s="60">
        <f t="shared" si="7"/>
        <v>1.7090054330561539E-3</v>
      </c>
      <c r="G12" s="60">
        <f t="shared" si="8"/>
        <v>0</v>
      </c>
      <c r="H12" s="60">
        <v>3.8804800000000004</v>
      </c>
      <c r="I12" s="60">
        <f t="shared" si="3"/>
        <v>188.59132800000003</v>
      </c>
      <c r="J12" s="60">
        <v>0.18215999999999999</v>
      </c>
      <c r="K12" s="60">
        <f t="shared" si="0"/>
        <v>5.4896794027228815</v>
      </c>
      <c r="L12" s="60">
        <f t="shared" si="4"/>
        <v>9.3818919249898658E-3</v>
      </c>
      <c r="M12" s="58">
        <f t="shared" si="5"/>
        <v>1.6709818809108175</v>
      </c>
      <c r="N12" s="58">
        <v>48.6</v>
      </c>
      <c r="O12" s="58">
        <f t="shared" si="1"/>
        <v>0.32230360417927523</v>
      </c>
      <c r="P12" s="58">
        <f t="shared" si="6"/>
        <v>0</v>
      </c>
    </row>
    <row r="13" spans="1:19" x14ac:dyDescent="0.25">
      <c r="C13" s="25" t="s">
        <v>100</v>
      </c>
      <c r="D13" s="60">
        <f t="shared" si="2"/>
        <v>1.9334761068795705E-3</v>
      </c>
      <c r="E13" s="26">
        <v>1</v>
      </c>
      <c r="F13" s="60">
        <f t="shared" si="7"/>
        <v>1.9334761068795705E-3</v>
      </c>
      <c r="G13" s="60">
        <f t="shared" si="8"/>
        <v>0</v>
      </c>
      <c r="H13" s="60">
        <v>5.1100000000000003</v>
      </c>
      <c r="I13" s="60">
        <f t="shared" si="3"/>
        <v>246.81299999999999</v>
      </c>
      <c r="J13" s="60">
        <v>0.155</v>
      </c>
      <c r="K13" s="60">
        <f t="shared" si="0"/>
        <v>6.4516129032258069</v>
      </c>
      <c r="L13" s="60">
        <f t="shared" si="4"/>
        <v>1.2474039399223036E-2</v>
      </c>
      <c r="M13" s="58">
        <f t="shared" si="5"/>
        <v>2.2217154050079158</v>
      </c>
      <c r="N13" s="58">
        <v>48.3</v>
      </c>
      <c r="O13" s="58">
        <f t="shared" si="1"/>
        <v>0.47720703836726741</v>
      </c>
      <c r="P13" s="58">
        <f t="shared" si="6"/>
        <v>0</v>
      </c>
    </row>
    <row r="14" spans="1:19" x14ac:dyDescent="0.25">
      <c r="C14" s="28" t="s">
        <v>101</v>
      </c>
      <c r="D14" s="61">
        <f>SUM(D4:D13)</f>
        <v>1.0158533676780235</v>
      </c>
      <c r="E14" s="29"/>
      <c r="F14" s="29"/>
      <c r="G14" s="61">
        <f>SUM(G5:G9)</f>
        <v>0.9062822982815818</v>
      </c>
      <c r="H14" s="30"/>
      <c r="I14" s="30"/>
      <c r="J14" s="30" t="s">
        <v>102</v>
      </c>
      <c r="K14" s="30"/>
      <c r="L14" s="31" t="s">
        <v>103</v>
      </c>
      <c r="M14" s="67">
        <f>SUM(M7:M13)</f>
        <v>29.761153804359527</v>
      </c>
      <c r="N14" s="31" t="s">
        <v>104</v>
      </c>
      <c r="O14" s="67">
        <f>SUM(O5:O13)</f>
        <v>43.788423949326038</v>
      </c>
      <c r="P14" s="67">
        <f>SUM(P5:P13)</f>
        <v>39.355081462339811</v>
      </c>
    </row>
    <row r="15" spans="1:19" x14ac:dyDescent="0.25">
      <c r="C15" s="28" t="s">
        <v>105</v>
      </c>
      <c r="D15" s="61">
        <f>SUM(D5:D13)</f>
        <v>0.99525336767802342</v>
      </c>
      <c r="E15" s="29"/>
      <c r="F15" s="29"/>
      <c r="G15" s="29"/>
      <c r="J15" t="s">
        <v>106</v>
      </c>
      <c r="L15" s="31" t="s">
        <v>107</v>
      </c>
      <c r="M15" s="67">
        <f>SUM(M6:M13)</f>
        <v>60.729528877937462</v>
      </c>
      <c r="N15" s="31" t="s">
        <v>108</v>
      </c>
      <c r="O15" s="67">
        <f>$S$6*O14/$S$4</f>
        <v>1.1751950628327688</v>
      </c>
      <c r="P15" s="67">
        <f>$S$6*P14/$S$4</f>
        <v>1.0562128814100655</v>
      </c>
    </row>
    <row r="16" spans="1:19" x14ac:dyDescent="0.25">
      <c r="C16" s="32" t="s">
        <v>109</v>
      </c>
      <c r="D16" s="62">
        <f>SUM(F4:F13)</f>
        <v>0.10957106939644169</v>
      </c>
      <c r="E16" s="32"/>
      <c r="F16" s="32"/>
      <c r="G16" s="32"/>
      <c r="L16" s="31" t="s">
        <v>110</v>
      </c>
      <c r="M16" s="67">
        <f>SUM(M10:M13)</f>
        <v>7.403023014078367</v>
      </c>
      <c r="N16" s="31" t="s">
        <v>111</v>
      </c>
      <c r="O16" s="67">
        <f>O14/1000/$S$4*1000</f>
        <v>1.2399489150219609</v>
      </c>
      <c r="P16" s="67">
        <f>P14/1000/S4*1000</f>
        <v>1.1144107542281207</v>
      </c>
    </row>
    <row r="18" spans="3:6" x14ac:dyDescent="0.25">
      <c r="F18">
        <f>D7*E7*1000*6.2898/35.3147/0.2722</f>
        <v>13.758849867120405</v>
      </c>
    </row>
    <row r="19" spans="3:6" ht="15.75" thickBot="1" x14ac:dyDescent="0.3">
      <c r="C19" s="76" t="s">
        <v>112</v>
      </c>
      <c r="D19" s="76"/>
    </row>
    <row r="20" spans="3:6" x14ac:dyDescent="0.25">
      <c r="C20" s="33" t="s">
        <v>88</v>
      </c>
      <c r="D20" s="63">
        <v>2.06E-2</v>
      </c>
    </row>
    <row r="21" spans="3:6" x14ac:dyDescent="0.25">
      <c r="C21" s="34" t="s">
        <v>90</v>
      </c>
      <c r="D21" s="64">
        <v>0.86538602468543446</v>
      </c>
    </row>
    <row r="22" spans="3:6" x14ac:dyDescent="0.25">
      <c r="C22" s="34" t="s">
        <v>92</v>
      </c>
      <c r="D22" s="64">
        <v>8.1579244639632315E-2</v>
      </c>
    </row>
    <row r="23" spans="3:6" x14ac:dyDescent="0.25">
      <c r="C23" s="34" t="s">
        <v>94</v>
      </c>
      <c r="D23" s="64">
        <v>2.8036750336636562E-2</v>
      </c>
    </row>
    <row r="24" spans="3:6" x14ac:dyDescent="0.25">
      <c r="C24" s="34" t="s">
        <v>95</v>
      </c>
      <c r="D24" s="64">
        <v>5.2265331811312907E-3</v>
      </c>
    </row>
    <row r="25" spans="3:6" x14ac:dyDescent="0.25">
      <c r="C25" s="34" t="s">
        <v>96</v>
      </c>
      <c r="D25" s="64">
        <v>7.3273483802210986E-3</v>
      </c>
    </row>
    <row r="26" spans="3:6" x14ac:dyDescent="0.25">
      <c r="C26" s="34" t="s">
        <v>97</v>
      </c>
      <c r="D26" s="64">
        <v>2.0225432474388228E-3</v>
      </c>
    </row>
    <row r="27" spans="3:6" x14ac:dyDescent="0.25">
      <c r="C27" s="34" t="s">
        <v>98</v>
      </c>
      <c r="D27" s="64">
        <v>2.0324416675931906E-3</v>
      </c>
    </row>
    <row r="28" spans="3:6" x14ac:dyDescent="0.25">
      <c r="C28" s="34" t="s">
        <v>99</v>
      </c>
      <c r="D28" s="64">
        <v>1.7090054330561539E-3</v>
      </c>
    </row>
    <row r="29" spans="3:6" x14ac:dyDescent="0.25">
      <c r="C29" s="34" t="s">
        <v>100</v>
      </c>
      <c r="D29" s="64">
        <v>1.9334761068795705E-3</v>
      </c>
    </row>
    <row r="30" spans="3:6" ht="15.75" thickBot="1" x14ac:dyDescent="0.3">
      <c r="C30" s="35" t="s">
        <v>101</v>
      </c>
      <c r="D30" s="65">
        <f>SUM(D20:D29)</f>
        <v>1.0158533676780235</v>
      </c>
    </row>
  </sheetData>
  <mergeCells count="1">
    <mergeCell ref="C19:D19"/>
  </mergeCells>
  <pageMargins left="0.25" right="0.25" top="0.75" bottom="0.75" header="0.3" footer="0.3"/>
  <pageSetup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workbookViewId="0">
      <selection activeCell="E9" sqref="E9"/>
    </sheetView>
  </sheetViews>
  <sheetFormatPr defaultRowHeight="15" x14ac:dyDescent="0.25"/>
  <cols>
    <col min="2" max="2" width="12.7109375" customWidth="1"/>
    <col min="3" max="3" width="9.140625" style="4"/>
    <col min="4" max="4" width="20.7109375" customWidth="1"/>
    <col min="5" max="5" width="9.140625" style="4"/>
  </cols>
  <sheetData>
    <row r="1" spans="1:14" x14ac:dyDescent="0.25">
      <c r="A1" t="s">
        <v>135</v>
      </c>
    </row>
    <row r="5" spans="1:14" x14ac:dyDescent="0.25">
      <c r="B5" s="36" t="s">
        <v>114</v>
      </c>
      <c r="C5" s="37"/>
      <c r="D5" s="36"/>
      <c r="E5" s="37"/>
      <c r="F5" s="37"/>
      <c r="G5" s="37"/>
      <c r="H5" s="37"/>
      <c r="I5" s="37"/>
      <c r="J5" s="37"/>
      <c r="K5" s="37"/>
      <c r="L5" s="37"/>
      <c r="M5" s="37"/>
      <c r="N5" s="37"/>
    </row>
    <row r="6" spans="1:14" x14ac:dyDescent="0.25">
      <c r="B6" s="38" t="s">
        <v>115</v>
      </c>
      <c r="C6" s="37"/>
      <c r="D6" s="36"/>
      <c r="E6" s="37"/>
      <c r="F6" s="4"/>
      <c r="G6" s="37"/>
      <c r="H6" s="37"/>
      <c r="I6" s="37"/>
      <c r="J6" s="37"/>
      <c r="K6" s="37"/>
      <c r="L6" s="37"/>
      <c r="M6" s="37"/>
      <c r="N6" s="37"/>
    </row>
    <row r="7" spans="1:14" x14ac:dyDescent="0.25">
      <c r="B7" s="37" t="s">
        <v>116</v>
      </c>
      <c r="C7" s="37" t="s">
        <v>117</v>
      </c>
      <c r="D7" s="37" t="s">
        <v>118</v>
      </c>
      <c r="E7" s="37" t="s">
        <v>119</v>
      </c>
      <c r="F7" s="37">
        <v>2010</v>
      </c>
      <c r="G7" s="37">
        <v>2011</v>
      </c>
      <c r="H7" s="37">
        <v>2012</v>
      </c>
      <c r="I7" s="37">
        <v>2013</v>
      </c>
      <c r="J7" s="37">
        <v>2014</v>
      </c>
      <c r="K7" s="37">
        <v>2015</v>
      </c>
      <c r="L7" s="37">
        <v>2016</v>
      </c>
      <c r="M7" s="37">
        <v>2017</v>
      </c>
      <c r="N7" s="37" t="s">
        <v>120</v>
      </c>
    </row>
    <row r="8" spans="1:14" x14ac:dyDescent="0.25">
      <c r="B8" s="40" t="s">
        <v>121</v>
      </c>
      <c r="C8" s="40" t="s">
        <v>122</v>
      </c>
      <c r="D8" s="40" t="s">
        <v>123</v>
      </c>
      <c r="E8" s="39">
        <v>11</v>
      </c>
      <c r="F8" s="40">
        <v>10</v>
      </c>
      <c r="G8" s="40">
        <v>10</v>
      </c>
      <c r="H8" s="40">
        <v>10</v>
      </c>
      <c r="I8" s="40">
        <v>10</v>
      </c>
      <c r="J8" s="40">
        <v>20</v>
      </c>
      <c r="K8" s="40">
        <v>30</v>
      </c>
      <c r="L8" s="40">
        <v>50</v>
      </c>
      <c r="M8" s="40">
        <v>50</v>
      </c>
      <c r="N8" s="40">
        <v>50</v>
      </c>
    </row>
    <row r="9" spans="1:14" x14ac:dyDescent="0.25">
      <c r="B9" s="40" t="s">
        <v>121</v>
      </c>
      <c r="C9" s="40" t="s">
        <v>122</v>
      </c>
      <c r="D9" s="40" t="s">
        <v>124</v>
      </c>
      <c r="E9" s="39">
        <v>8</v>
      </c>
      <c r="F9" s="40">
        <v>10</v>
      </c>
      <c r="G9" s="40">
        <v>10</v>
      </c>
      <c r="H9" s="40">
        <v>10</v>
      </c>
      <c r="I9" s="40">
        <v>10</v>
      </c>
      <c r="J9" s="40">
        <v>20</v>
      </c>
      <c r="K9" s="40">
        <v>30</v>
      </c>
      <c r="L9" s="40">
        <v>50</v>
      </c>
      <c r="M9" s="40">
        <v>100</v>
      </c>
      <c r="N9" s="40">
        <v>100</v>
      </c>
    </row>
    <row r="10" spans="1:14" x14ac:dyDescent="0.25">
      <c r="B10" s="40" t="s">
        <v>121</v>
      </c>
      <c r="C10" s="40" t="s">
        <v>122</v>
      </c>
      <c r="D10" s="40" t="s">
        <v>125</v>
      </c>
      <c r="E10" s="39">
        <v>9</v>
      </c>
      <c r="F10" s="40">
        <v>10</v>
      </c>
      <c r="G10" s="40">
        <v>10</v>
      </c>
      <c r="H10" s="40">
        <v>10</v>
      </c>
      <c r="I10" s="40">
        <v>10</v>
      </c>
      <c r="J10" s="40">
        <v>20</v>
      </c>
      <c r="K10" s="40">
        <v>30</v>
      </c>
      <c r="L10" s="40">
        <v>50</v>
      </c>
      <c r="M10" s="40">
        <v>100</v>
      </c>
      <c r="N10" s="40">
        <v>100</v>
      </c>
    </row>
    <row r="11" spans="1:14" x14ac:dyDescent="0.25">
      <c r="B11" s="40" t="s">
        <v>121</v>
      </c>
      <c r="C11" s="40" t="s">
        <v>122</v>
      </c>
      <c r="D11" s="40" t="s">
        <v>126</v>
      </c>
      <c r="E11" s="39">
        <v>6</v>
      </c>
      <c r="F11" s="40">
        <v>10</v>
      </c>
      <c r="G11" s="40">
        <v>10</v>
      </c>
      <c r="H11" s="40">
        <v>10</v>
      </c>
      <c r="I11" s="40">
        <v>10</v>
      </c>
      <c r="J11" s="40">
        <v>20</v>
      </c>
      <c r="K11" s="40">
        <v>30</v>
      </c>
      <c r="L11" s="40">
        <v>50</v>
      </c>
      <c r="M11" s="40">
        <v>100</v>
      </c>
      <c r="N11" s="40">
        <v>100</v>
      </c>
    </row>
    <row r="12" spans="1:14" x14ac:dyDescent="0.25">
      <c r="B12" s="40" t="s">
        <v>121</v>
      </c>
      <c r="C12" s="40" t="s">
        <v>122</v>
      </c>
      <c r="D12" s="40" t="s">
        <v>127</v>
      </c>
      <c r="E12" s="39">
        <v>7</v>
      </c>
      <c r="F12" s="40">
        <v>5</v>
      </c>
      <c r="G12" s="40">
        <v>10</v>
      </c>
      <c r="H12" s="40">
        <v>15</v>
      </c>
      <c r="I12" s="40">
        <v>20</v>
      </c>
      <c r="J12" s="40">
        <v>25</v>
      </c>
      <c r="K12" s="40">
        <v>30</v>
      </c>
      <c r="L12" s="40">
        <v>35</v>
      </c>
      <c r="M12" s="40">
        <v>40</v>
      </c>
      <c r="N12" s="40">
        <v>50</v>
      </c>
    </row>
    <row r="13" spans="1:14" x14ac:dyDescent="0.25">
      <c r="B13" s="42" t="s">
        <v>121</v>
      </c>
      <c r="C13" s="42" t="s">
        <v>128</v>
      </c>
      <c r="D13" s="42" t="s">
        <v>129</v>
      </c>
      <c r="E13" s="41">
        <v>14</v>
      </c>
      <c r="F13" s="42">
        <v>10</v>
      </c>
      <c r="G13" s="42">
        <v>10</v>
      </c>
      <c r="H13" s="42">
        <v>10</v>
      </c>
      <c r="I13" s="42">
        <v>10</v>
      </c>
      <c r="J13" s="42">
        <v>10</v>
      </c>
      <c r="K13" s="42">
        <v>10</v>
      </c>
      <c r="L13" s="42">
        <v>15</v>
      </c>
      <c r="M13" s="42">
        <v>25</v>
      </c>
      <c r="N13" s="42">
        <v>25</v>
      </c>
    </row>
    <row r="14" spans="1:14" x14ac:dyDescent="0.25">
      <c r="B14" s="42" t="s">
        <v>121</v>
      </c>
      <c r="C14" s="42" t="s">
        <v>128</v>
      </c>
      <c r="D14" s="42" t="s">
        <v>130</v>
      </c>
      <c r="E14" s="41">
        <v>13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</row>
    <row r="15" spans="1:14" x14ac:dyDescent="0.25">
      <c r="B15" s="42" t="s">
        <v>121</v>
      </c>
      <c r="C15" s="42" t="s">
        <v>128</v>
      </c>
      <c r="D15" s="42" t="s">
        <v>131</v>
      </c>
      <c r="E15" s="41">
        <v>16</v>
      </c>
      <c r="F15" s="42">
        <v>5</v>
      </c>
      <c r="G15" s="42">
        <v>5</v>
      </c>
      <c r="H15" s="42">
        <v>5</v>
      </c>
      <c r="I15" s="42">
        <v>5</v>
      </c>
      <c r="J15" s="42">
        <v>5</v>
      </c>
      <c r="K15" s="42">
        <v>5</v>
      </c>
      <c r="L15" s="42">
        <v>5</v>
      </c>
      <c r="M15" s="42">
        <v>5</v>
      </c>
      <c r="N15" s="42">
        <v>5</v>
      </c>
    </row>
    <row r="16" spans="1:14" x14ac:dyDescent="0.25">
      <c r="B16" s="44" t="s">
        <v>40</v>
      </c>
      <c r="C16" s="44" t="s">
        <v>122</v>
      </c>
      <c r="D16" s="44" t="s">
        <v>125</v>
      </c>
      <c r="E16" s="43">
        <v>9</v>
      </c>
      <c r="F16" s="44">
        <v>10</v>
      </c>
      <c r="G16" s="44">
        <v>10</v>
      </c>
      <c r="H16" s="44">
        <v>10</v>
      </c>
      <c r="I16" s="44">
        <v>10</v>
      </c>
      <c r="J16" s="44">
        <v>10</v>
      </c>
      <c r="K16" s="44">
        <v>10</v>
      </c>
      <c r="L16" s="44">
        <v>10</v>
      </c>
      <c r="M16" s="44">
        <v>10</v>
      </c>
      <c r="N16" s="44">
        <v>10</v>
      </c>
    </row>
    <row r="17" spans="2:14" x14ac:dyDescent="0.25">
      <c r="B17" s="44" t="s">
        <v>40</v>
      </c>
      <c r="C17" s="44" t="s">
        <v>122</v>
      </c>
      <c r="D17" s="44" t="s">
        <v>124</v>
      </c>
      <c r="E17" s="43">
        <v>8</v>
      </c>
      <c r="F17" s="44">
        <v>450</v>
      </c>
      <c r="G17" s="44">
        <v>450</v>
      </c>
      <c r="H17" s="44">
        <v>450</v>
      </c>
      <c r="I17" s="44">
        <v>450</v>
      </c>
      <c r="J17" s="44">
        <v>450</v>
      </c>
      <c r="K17" s="44">
        <v>450</v>
      </c>
      <c r="L17" s="44">
        <v>450</v>
      </c>
      <c r="M17" s="44">
        <v>450</v>
      </c>
      <c r="N17" s="44">
        <v>450</v>
      </c>
    </row>
    <row r="18" spans="2:14" x14ac:dyDescent="0.25">
      <c r="B18" s="44" t="s">
        <v>40</v>
      </c>
      <c r="C18" s="44" t="s">
        <v>122</v>
      </c>
      <c r="D18" s="44" t="s">
        <v>126</v>
      </c>
      <c r="E18" s="43">
        <v>6</v>
      </c>
      <c r="F18" s="44">
        <v>450</v>
      </c>
      <c r="G18" s="44">
        <v>450</v>
      </c>
      <c r="H18" s="44">
        <v>450</v>
      </c>
      <c r="I18" s="44">
        <v>450</v>
      </c>
      <c r="J18" s="44">
        <v>450</v>
      </c>
      <c r="K18" s="44">
        <v>450</v>
      </c>
      <c r="L18" s="44">
        <v>450</v>
      </c>
      <c r="M18" s="44">
        <v>450</v>
      </c>
      <c r="N18" s="44">
        <v>450</v>
      </c>
    </row>
    <row r="19" spans="2:14" x14ac:dyDescent="0.25">
      <c r="B19" s="37" t="s">
        <v>132</v>
      </c>
      <c r="C19" s="37" t="s">
        <v>122</v>
      </c>
      <c r="D19" s="37" t="s">
        <v>123</v>
      </c>
      <c r="E19" s="45">
        <v>11</v>
      </c>
      <c r="F19" s="37">
        <v>5</v>
      </c>
      <c r="G19" s="37">
        <v>5</v>
      </c>
      <c r="H19" s="37">
        <v>5</v>
      </c>
      <c r="I19" s="37">
        <v>5</v>
      </c>
      <c r="J19" s="37">
        <v>5</v>
      </c>
      <c r="K19" s="37">
        <v>5</v>
      </c>
      <c r="L19" s="37">
        <v>5</v>
      </c>
      <c r="M19" s="37">
        <v>5</v>
      </c>
      <c r="N19" s="37">
        <v>5</v>
      </c>
    </row>
    <row r="20" spans="2:14" x14ac:dyDescent="0.25">
      <c r="B20" s="37" t="s">
        <v>132</v>
      </c>
      <c r="C20" s="37" t="s">
        <v>122</v>
      </c>
      <c r="D20" s="37" t="s">
        <v>124</v>
      </c>
      <c r="E20" s="45">
        <v>8</v>
      </c>
      <c r="F20" s="37">
        <v>12</v>
      </c>
      <c r="G20" s="37">
        <v>12</v>
      </c>
      <c r="H20" s="37">
        <v>12</v>
      </c>
      <c r="I20" s="37">
        <v>12</v>
      </c>
      <c r="J20" s="37">
        <v>12</v>
      </c>
      <c r="K20" s="37">
        <v>12</v>
      </c>
      <c r="L20" s="37">
        <v>12</v>
      </c>
      <c r="M20" s="37">
        <v>12</v>
      </c>
      <c r="N20" s="37">
        <v>12</v>
      </c>
    </row>
    <row r="21" spans="2:14" x14ac:dyDescent="0.25">
      <c r="B21" s="37" t="s">
        <v>132</v>
      </c>
      <c r="C21" s="37" t="s">
        <v>122</v>
      </c>
      <c r="D21" s="37" t="s">
        <v>125</v>
      </c>
      <c r="E21" s="45">
        <v>9</v>
      </c>
      <c r="F21" s="37">
        <v>10</v>
      </c>
      <c r="G21" s="37">
        <v>10</v>
      </c>
      <c r="H21" s="37">
        <v>10</v>
      </c>
      <c r="I21" s="37">
        <v>10</v>
      </c>
      <c r="J21" s="37">
        <v>10</v>
      </c>
      <c r="K21" s="37">
        <v>10</v>
      </c>
      <c r="L21" s="37">
        <v>10</v>
      </c>
      <c r="M21" s="37">
        <v>10</v>
      </c>
      <c r="N21" s="37">
        <v>10</v>
      </c>
    </row>
    <row r="22" spans="2:14" x14ac:dyDescent="0.25">
      <c r="B22" s="37" t="s">
        <v>132</v>
      </c>
      <c r="C22" s="37" t="s">
        <v>122</v>
      </c>
      <c r="D22" s="37" t="s">
        <v>126</v>
      </c>
      <c r="E22" s="45">
        <v>6</v>
      </c>
      <c r="F22" s="37">
        <v>15</v>
      </c>
      <c r="G22" s="37">
        <v>15</v>
      </c>
      <c r="H22" s="37">
        <v>15</v>
      </c>
      <c r="I22" s="37">
        <v>15</v>
      </c>
      <c r="J22" s="37">
        <v>15</v>
      </c>
      <c r="K22" s="37">
        <v>15</v>
      </c>
      <c r="L22" s="37">
        <v>15</v>
      </c>
      <c r="M22" s="37">
        <v>15</v>
      </c>
      <c r="N22" s="37">
        <v>15</v>
      </c>
    </row>
    <row r="23" spans="2:14" x14ac:dyDescent="0.25">
      <c r="B23" s="37" t="s">
        <v>132</v>
      </c>
      <c r="C23" s="37" t="s">
        <v>122</v>
      </c>
      <c r="D23" s="37" t="s">
        <v>127</v>
      </c>
      <c r="E23" s="45">
        <v>7</v>
      </c>
      <c r="F23" s="37">
        <v>5</v>
      </c>
      <c r="G23" s="37">
        <v>5</v>
      </c>
      <c r="H23" s="37">
        <v>5</v>
      </c>
      <c r="I23" s="37">
        <v>5</v>
      </c>
      <c r="J23" s="37">
        <v>5</v>
      </c>
      <c r="K23" s="37">
        <v>5</v>
      </c>
      <c r="L23" s="37">
        <v>5</v>
      </c>
      <c r="M23" s="37">
        <v>5</v>
      </c>
      <c r="N23" s="37">
        <v>5</v>
      </c>
    </row>
    <row r="24" spans="2:14" x14ac:dyDescent="0.25">
      <c r="B24" s="46" t="s">
        <v>133</v>
      </c>
      <c r="C24" s="46" t="s">
        <v>134</v>
      </c>
      <c r="D24" s="46" t="s">
        <v>134</v>
      </c>
      <c r="E24" s="46" t="s">
        <v>134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>
      <selection activeCell="H17" sqref="H17"/>
    </sheetView>
  </sheetViews>
  <sheetFormatPr defaultRowHeight="15" x14ac:dyDescent="0.25"/>
  <cols>
    <col min="1" max="2" width="9.140625" style="2"/>
    <col min="3" max="3" width="12.85546875" style="2" bestFit="1" customWidth="1"/>
    <col min="4" max="4" width="9.140625" style="2"/>
    <col min="5" max="5" width="10.7109375" style="2" bestFit="1" customWidth="1"/>
    <col min="6" max="36" width="9.140625" style="4"/>
  </cols>
  <sheetData>
    <row r="1" spans="1:36" x14ac:dyDescent="0.25">
      <c r="A1" s="2" t="s">
        <v>137</v>
      </c>
    </row>
    <row r="4" spans="1:36" x14ac:dyDescent="0.25">
      <c r="F4" s="4">
        <v>2010</v>
      </c>
      <c r="G4" s="4">
        <v>2011</v>
      </c>
      <c r="H4" s="4">
        <v>2012</v>
      </c>
      <c r="I4" s="4">
        <v>2013</v>
      </c>
      <c r="J4" s="4">
        <v>2014</v>
      </c>
      <c r="K4" s="4">
        <v>2015</v>
      </c>
      <c r="L4" s="4">
        <v>2016</v>
      </c>
      <c r="M4" s="4">
        <v>2017</v>
      </c>
      <c r="N4" s="4">
        <v>2018</v>
      </c>
      <c r="O4" s="4">
        <v>2019</v>
      </c>
      <c r="P4" s="4">
        <v>2020</v>
      </c>
      <c r="Q4" s="4">
        <v>2021</v>
      </c>
      <c r="R4" s="4">
        <v>2022</v>
      </c>
      <c r="S4" s="4">
        <v>2023</v>
      </c>
      <c r="T4" s="4">
        <v>2024</v>
      </c>
      <c r="U4" s="4">
        <v>2025</v>
      </c>
      <c r="V4" s="4">
        <v>2026</v>
      </c>
      <c r="W4" s="4">
        <v>2027</v>
      </c>
      <c r="X4" s="4">
        <v>2028</v>
      </c>
      <c r="Y4" s="4">
        <v>2029</v>
      </c>
      <c r="Z4" s="4">
        <v>2030</v>
      </c>
      <c r="AA4" s="4">
        <v>2031</v>
      </c>
      <c r="AB4" s="4">
        <v>2032</v>
      </c>
      <c r="AC4" s="4">
        <v>2033</v>
      </c>
      <c r="AD4" s="4">
        <v>2034</v>
      </c>
      <c r="AE4" s="4">
        <v>2035</v>
      </c>
      <c r="AF4" s="4">
        <v>2036</v>
      </c>
      <c r="AG4" s="4">
        <v>2037</v>
      </c>
      <c r="AH4" s="4">
        <v>2038</v>
      </c>
      <c r="AI4" s="4">
        <v>2039</v>
      </c>
      <c r="AJ4" s="4">
        <v>2040</v>
      </c>
    </row>
    <row r="5" spans="1:36" x14ac:dyDescent="0.25">
      <c r="A5" s="2" t="s">
        <v>122</v>
      </c>
      <c r="B5" s="2" t="s">
        <v>228</v>
      </c>
      <c r="C5" s="2" t="s">
        <v>229</v>
      </c>
      <c r="D5" s="2" t="s">
        <v>230</v>
      </c>
      <c r="E5" s="2" t="s">
        <v>231</v>
      </c>
      <c r="F5" s="8">
        <v>7.1109357173536241</v>
      </c>
      <c r="G5" s="8">
        <v>7.1765654232770375</v>
      </c>
      <c r="H5" s="8">
        <v>6.8318270533337655</v>
      </c>
      <c r="I5" s="8">
        <v>6.2124115148791317</v>
      </c>
      <c r="J5" s="8">
        <v>3.8372697709546975</v>
      </c>
      <c r="K5" s="8">
        <v>3.7436963122761076</v>
      </c>
      <c r="L5" s="8">
        <v>1.3512210125749771</v>
      </c>
      <c r="M5" s="8">
        <v>1.2160989113174794</v>
      </c>
      <c r="N5" s="8">
        <v>1.0944890201857316</v>
      </c>
      <c r="O5" s="8">
        <v>1.039764569176445</v>
      </c>
      <c r="P5" s="8">
        <v>0.98777634071762266</v>
      </c>
      <c r="Q5" s="8">
        <v>0.98777634071762266</v>
      </c>
      <c r="R5" s="8">
        <v>0.98777634071762266</v>
      </c>
      <c r="S5" s="8">
        <v>0.98777634071762266</v>
      </c>
      <c r="T5" s="8">
        <v>0.98777634071762266</v>
      </c>
      <c r="U5" s="8">
        <v>0.98777634071762266</v>
      </c>
      <c r="V5" s="8">
        <v>0.98777634071762266</v>
      </c>
      <c r="W5" s="8">
        <v>0.98777634071762266</v>
      </c>
      <c r="X5" s="8">
        <v>0.98777634071762266</v>
      </c>
      <c r="Y5" s="8">
        <v>0.98777634071762266</v>
      </c>
      <c r="Z5" s="8">
        <v>0.98777634071762266</v>
      </c>
      <c r="AA5" s="8">
        <v>0.98777634071762266</v>
      </c>
      <c r="AB5" s="8">
        <v>0.98777634071762266</v>
      </c>
      <c r="AC5" s="8">
        <v>0.98777634071762266</v>
      </c>
      <c r="AD5" s="8">
        <v>0.98777634071762266</v>
      </c>
      <c r="AE5" s="8">
        <v>0.98777634071762266</v>
      </c>
      <c r="AF5" s="8">
        <v>0.98777634071762266</v>
      </c>
      <c r="AG5" s="8">
        <v>0.98777634071762266</v>
      </c>
      <c r="AH5" s="8">
        <v>0.98777634071762266</v>
      </c>
      <c r="AI5" s="8">
        <v>0.98777634071762266</v>
      </c>
      <c r="AJ5" s="8">
        <v>0.98777634071762266</v>
      </c>
    </row>
    <row r="6" spans="1:36" x14ac:dyDescent="0.25">
      <c r="A6" s="2" t="s">
        <v>122</v>
      </c>
      <c r="B6" s="2" t="s">
        <v>228</v>
      </c>
      <c r="C6" s="2" t="s">
        <v>229</v>
      </c>
      <c r="D6" s="2" t="s">
        <v>230</v>
      </c>
      <c r="E6" s="2" t="s">
        <v>232</v>
      </c>
      <c r="F6" s="8">
        <v>22.144561034812387</v>
      </c>
      <c r="G6" s="8">
        <v>35.876189774378147</v>
      </c>
      <c r="H6" s="8">
        <v>35.876189774378147</v>
      </c>
      <c r="I6" s="8">
        <v>35.876189774378147</v>
      </c>
      <c r="J6" s="8">
        <v>35.876189774378147</v>
      </c>
      <c r="K6" s="8">
        <v>35.876189774378147</v>
      </c>
      <c r="L6" s="8">
        <v>35.876189774378147</v>
      </c>
      <c r="M6" s="8">
        <v>35.876189774378147</v>
      </c>
      <c r="N6" s="8">
        <v>35.876189774378147</v>
      </c>
      <c r="O6" s="8">
        <v>35.876189774378147</v>
      </c>
      <c r="P6" s="8">
        <v>35.876189774378147</v>
      </c>
      <c r="Q6" s="8">
        <v>35.876189774378147</v>
      </c>
      <c r="R6" s="8">
        <v>35.876189774378147</v>
      </c>
      <c r="S6" s="8">
        <v>35.876189774378147</v>
      </c>
      <c r="T6" s="8">
        <v>35.876189774378147</v>
      </c>
      <c r="U6" s="8">
        <v>35.876189774378147</v>
      </c>
      <c r="V6" s="8">
        <v>35.876189774378147</v>
      </c>
      <c r="W6" s="8">
        <v>35.876189774378147</v>
      </c>
      <c r="X6" s="8">
        <v>35.876189774378147</v>
      </c>
      <c r="Y6" s="8">
        <v>35.876189774378147</v>
      </c>
      <c r="Z6" s="8">
        <v>35.876189774378147</v>
      </c>
      <c r="AA6" s="8">
        <v>35.876189774378147</v>
      </c>
      <c r="AB6" s="8">
        <v>35.876189774378147</v>
      </c>
      <c r="AC6" s="8">
        <v>35.876189774378147</v>
      </c>
      <c r="AD6" s="8">
        <v>35.876189774378147</v>
      </c>
      <c r="AE6" s="8">
        <v>35.876189774378147</v>
      </c>
      <c r="AF6" s="8">
        <v>35.876189774378147</v>
      </c>
      <c r="AG6" s="8">
        <v>35.876189774378147</v>
      </c>
      <c r="AH6" s="8">
        <v>35.876189774378147</v>
      </c>
      <c r="AI6" s="8">
        <v>35.876189774378147</v>
      </c>
      <c r="AJ6" s="8">
        <v>35.876189774378147</v>
      </c>
    </row>
    <row r="7" spans="1:36" x14ac:dyDescent="0.25">
      <c r="A7" s="2" t="s">
        <v>122</v>
      </c>
      <c r="B7" s="2" t="s">
        <v>228</v>
      </c>
      <c r="C7" s="2" t="s">
        <v>229</v>
      </c>
      <c r="D7" s="2" t="s">
        <v>230</v>
      </c>
      <c r="E7" s="2" t="s">
        <v>233</v>
      </c>
      <c r="F7" s="8">
        <v>7.9065574506039065</v>
      </c>
      <c r="G7" s="8">
        <v>6.5865984360826433</v>
      </c>
      <c r="H7" s="8">
        <v>3.7879692153469122</v>
      </c>
      <c r="I7" s="8">
        <v>4.4603532497059311</v>
      </c>
      <c r="J7" s="8">
        <v>2.034556416904973</v>
      </c>
      <c r="K7" s="8">
        <v>2.034556416904973</v>
      </c>
      <c r="L7" s="8">
        <v>2.034556416904973</v>
      </c>
      <c r="M7" s="8">
        <v>2.034556416904973</v>
      </c>
      <c r="N7" s="8">
        <v>2.034556416904973</v>
      </c>
      <c r="O7" s="8">
        <v>2.034556416904973</v>
      </c>
      <c r="P7" s="8">
        <v>2.034556416904973</v>
      </c>
      <c r="Q7" s="8">
        <v>2.034556416904973</v>
      </c>
      <c r="R7" s="8">
        <v>2.034556416904973</v>
      </c>
      <c r="S7" s="8">
        <v>2.034556416904973</v>
      </c>
      <c r="T7" s="8">
        <v>2.034556416904973</v>
      </c>
      <c r="U7" s="8">
        <v>2.034556416904973</v>
      </c>
      <c r="V7" s="8">
        <v>2.034556416904973</v>
      </c>
      <c r="W7" s="8">
        <v>2.034556416904973</v>
      </c>
      <c r="X7" s="8">
        <v>2.034556416904973</v>
      </c>
      <c r="Y7" s="8">
        <v>2.034556416904973</v>
      </c>
      <c r="Z7" s="8">
        <v>2.034556416904973</v>
      </c>
      <c r="AA7" s="8">
        <v>2.034556416904973</v>
      </c>
      <c r="AB7" s="8">
        <v>2.034556416904973</v>
      </c>
      <c r="AC7" s="8">
        <v>2.034556416904973</v>
      </c>
      <c r="AD7" s="8">
        <v>2.034556416904973</v>
      </c>
      <c r="AE7" s="8">
        <v>2.034556416904973</v>
      </c>
      <c r="AF7" s="8">
        <v>2.034556416904973</v>
      </c>
      <c r="AG7" s="8">
        <v>2.034556416904973</v>
      </c>
      <c r="AH7" s="8">
        <v>2.034556416904973</v>
      </c>
      <c r="AI7" s="8">
        <v>2.034556416904973</v>
      </c>
      <c r="AJ7" s="8">
        <v>2.034556416904973</v>
      </c>
    </row>
    <row r="8" spans="1:36" x14ac:dyDescent="0.25">
      <c r="A8" s="2" t="s">
        <v>122</v>
      </c>
      <c r="B8" s="2" t="s">
        <v>228</v>
      </c>
      <c r="C8" s="2" t="s">
        <v>234</v>
      </c>
      <c r="D8" s="2" t="s">
        <v>235</v>
      </c>
      <c r="E8" s="2" t="s">
        <v>236</v>
      </c>
      <c r="F8" s="8">
        <v>7.2554400654202276</v>
      </c>
      <c r="G8" s="8">
        <v>2.3401406482793954</v>
      </c>
      <c r="H8" s="8">
        <v>1.0827393272093762</v>
      </c>
      <c r="I8" s="8">
        <v>1.0030899684756023</v>
      </c>
      <c r="J8" s="8">
        <v>1.153986822604657</v>
      </c>
      <c r="K8" s="8">
        <v>1.1622882144550821</v>
      </c>
      <c r="L8" s="8">
        <v>1.1622882144550821</v>
      </c>
      <c r="M8" s="8">
        <v>1.1622882144550821</v>
      </c>
      <c r="N8" s="8">
        <v>1.1622882144550821</v>
      </c>
      <c r="O8" s="8">
        <v>1.1622882144550821</v>
      </c>
      <c r="P8" s="8">
        <v>1.1622882144550821</v>
      </c>
      <c r="Q8" s="8">
        <v>1.1622882144550821</v>
      </c>
      <c r="R8" s="8">
        <v>1.1622882144550821</v>
      </c>
      <c r="S8" s="8">
        <v>1.1622882144550821</v>
      </c>
      <c r="T8" s="8">
        <v>1.1622882144550821</v>
      </c>
      <c r="U8" s="8">
        <v>1.1622882144550821</v>
      </c>
      <c r="V8" s="8">
        <v>1.1622882144550821</v>
      </c>
      <c r="W8" s="8">
        <v>1.1622882144550821</v>
      </c>
      <c r="X8" s="8">
        <v>1.1622882144550821</v>
      </c>
      <c r="Y8" s="8">
        <v>1.1622882144550821</v>
      </c>
      <c r="Z8" s="8">
        <v>1.1622882144550821</v>
      </c>
      <c r="AA8" s="8">
        <v>1.1622882144550821</v>
      </c>
      <c r="AB8" s="8">
        <v>1.1622882144550821</v>
      </c>
      <c r="AC8" s="8">
        <v>1.1622882144550821</v>
      </c>
      <c r="AD8" s="8">
        <v>1.1622882144550821</v>
      </c>
      <c r="AE8" s="8">
        <v>1.1622882144550821</v>
      </c>
      <c r="AF8" s="8">
        <v>1.1622882144550821</v>
      </c>
      <c r="AG8" s="8">
        <v>1.1622882144550821</v>
      </c>
      <c r="AH8" s="8">
        <v>1.1622882144550821</v>
      </c>
      <c r="AI8" s="8">
        <v>1.1622882144550821</v>
      </c>
      <c r="AJ8" s="8">
        <v>1.1622882144550821</v>
      </c>
    </row>
    <row r="9" spans="1:36" x14ac:dyDescent="0.25">
      <c r="A9" s="2" t="s">
        <v>122</v>
      </c>
      <c r="B9" s="2" t="s">
        <v>228</v>
      </c>
      <c r="C9" s="2" t="s">
        <v>234</v>
      </c>
      <c r="D9" s="2" t="s">
        <v>235</v>
      </c>
      <c r="E9" s="2" t="s">
        <v>237</v>
      </c>
      <c r="F9" s="8">
        <v>17.661444801266541</v>
      </c>
      <c r="G9" s="8">
        <v>16.452525438005566</v>
      </c>
      <c r="H9" s="8">
        <v>17.329561530221447</v>
      </c>
      <c r="I9" s="8">
        <v>17.329561530221447</v>
      </c>
      <c r="J9" s="8">
        <v>17.329561530221447</v>
      </c>
      <c r="K9" s="8">
        <v>17.329561530221447</v>
      </c>
      <c r="L9" s="8">
        <v>17.329561530221447</v>
      </c>
      <c r="M9" s="8">
        <v>17.329561530221447</v>
      </c>
      <c r="N9" s="8">
        <v>17.329561530221447</v>
      </c>
      <c r="O9" s="8">
        <v>17.329561530221447</v>
      </c>
      <c r="P9" s="8">
        <v>17.329561530221447</v>
      </c>
      <c r="Q9" s="8">
        <v>17.329561530221447</v>
      </c>
      <c r="R9" s="8">
        <v>17.329561530221447</v>
      </c>
      <c r="S9" s="8">
        <v>17.329561530221447</v>
      </c>
      <c r="T9" s="8">
        <v>17.329561530221447</v>
      </c>
      <c r="U9" s="8">
        <v>17.329561530221447</v>
      </c>
      <c r="V9" s="8">
        <v>17.329561530221447</v>
      </c>
      <c r="W9" s="8">
        <v>17.329561530221447</v>
      </c>
      <c r="X9" s="8">
        <v>17.329561530221447</v>
      </c>
      <c r="Y9" s="8">
        <v>17.329561530221447</v>
      </c>
      <c r="Z9" s="8">
        <v>17.329561530221447</v>
      </c>
      <c r="AA9" s="8">
        <v>17.329561530221447</v>
      </c>
      <c r="AB9" s="8">
        <v>17.329561530221447</v>
      </c>
      <c r="AC9" s="8">
        <v>17.329561530221447</v>
      </c>
      <c r="AD9" s="8">
        <v>17.329561530221447</v>
      </c>
      <c r="AE9" s="8">
        <v>17.329561530221447</v>
      </c>
      <c r="AF9" s="8">
        <v>17.329561530221447</v>
      </c>
      <c r="AG9" s="8">
        <v>17.329561530221447</v>
      </c>
      <c r="AH9" s="8">
        <v>17.329561530221447</v>
      </c>
      <c r="AI9" s="8">
        <v>17.329561530221447</v>
      </c>
      <c r="AJ9" s="8">
        <v>17.329561530221447</v>
      </c>
    </row>
    <row r="10" spans="1:36" x14ac:dyDescent="0.25">
      <c r="A10" s="2" t="s">
        <v>122</v>
      </c>
      <c r="B10" s="2" t="s">
        <v>228</v>
      </c>
      <c r="C10" s="2" t="s">
        <v>234</v>
      </c>
      <c r="D10" s="2" t="s">
        <v>235</v>
      </c>
      <c r="E10" s="2" t="s">
        <v>238</v>
      </c>
      <c r="F10" s="8">
        <v>22.188533978611474</v>
      </c>
      <c r="G10" s="8">
        <v>20.165560114235994</v>
      </c>
      <c r="H10" s="8">
        <v>21.22213317847698</v>
      </c>
      <c r="I10" s="8">
        <v>28.334517852282143</v>
      </c>
      <c r="J10" s="8">
        <v>21.154935092393458</v>
      </c>
      <c r="K10" s="8">
        <v>20.450417106391857</v>
      </c>
      <c r="L10" s="8">
        <v>20.450417106391857</v>
      </c>
      <c r="M10" s="8">
        <v>20.450417106391857</v>
      </c>
      <c r="N10" s="8">
        <v>20.450417106391857</v>
      </c>
      <c r="O10" s="8">
        <v>20.450417106391857</v>
      </c>
      <c r="P10" s="8">
        <v>20.450417106391857</v>
      </c>
      <c r="Q10" s="8">
        <v>20.450417106391857</v>
      </c>
      <c r="R10" s="8">
        <v>20.450417106391857</v>
      </c>
      <c r="S10" s="8">
        <v>20.450417106391857</v>
      </c>
      <c r="T10" s="8">
        <v>20.450417106391857</v>
      </c>
      <c r="U10" s="8">
        <v>20.450417106391857</v>
      </c>
      <c r="V10" s="8">
        <v>20.450417106391857</v>
      </c>
      <c r="W10" s="8">
        <v>20.450417106391857</v>
      </c>
      <c r="X10" s="8">
        <v>20.450417106391857</v>
      </c>
      <c r="Y10" s="8">
        <v>20.450417106391857</v>
      </c>
      <c r="Z10" s="8">
        <v>20.450417106391857</v>
      </c>
      <c r="AA10" s="8">
        <v>20.450417106391857</v>
      </c>
      <c r="AB10" s="8">
        <v>20.450417106391857</v>
      </c>
      <c r="AC10" s="8">
        <v>20.450417106391857</v>
      </c>
      <c r="AD10" s="8">
        <v>20.450417106391857</v>
      </c>
      <c r="AE10" s="8">
        <v>20.450417106391857</v>
      </c>
      <c r="AF10" s="8">
        <v>20.450417106391857</v>
      </c>
      <c r="AG10" s="8">
        <v>20.450417106391857</v>
      </c>
      <c r="AH10" s="8">
        <v>20.450417106391857</v>
      </c>
      <c r="AI10" s="8">
        <v>20.450417106391857</v>
      </c>
      <c r="AJ10" s="8">
        <v>20.450417106391857</v>
      </c>
    </row>
    <row r="11" spans="1:36" x14ac:dyDescent="0.25">
      <c r="A11" s="2" t="s">
        <v>122</v>
      </c>
      <c r="B11" s="2" t="s">
        <v>228</v>
      </c>
      <c r="C11" s="2" t="s">
        <v>239</v>
      </c>
      <c r="D11" s="2" t="s">
        <v>235</v>
      </c>
      <c r="E11" s="2" t="s">
        <v>240</v>
      </c>
      <c r="F11" s="8">
        <v>7.2063395569127024</v>
      </c>
      <c r="G11" s="8">
        <v>10.966546867258124</v>
      </c>
      <c r="H11" s="8">
        <v>6.7523979714409998</v>
      </c>
      <c r="I11" s="8">
        <v>1.067817138324209</v>
      </c>
      <c r="J11" s="8">
        <v>1.067817138324209</v>
      </c>
      <c r="K11" s="8">
        <v>1.067817138324209</v>
      </c>
      <c r="L11" s="8">
        <v>1.067817138324209</v>
      </c>
      <c r="M11" s="8">
        <v>1.067817138324209</v>
      </c>
      <c r="N11" s="8">
        <v>1.067817138324209</v>
      </c>
      <c r="O11" s="8">
        <v>1.067817138324209</v>
      </c>
      <c r="P11" s="8">
        <v>1.067817138324209</v>
      </c>
      <c r="Q11" s="8">
        <v>1.067817138324209</v>
      </c>
      <c r="R11" s="8">
        <v>1.067817138324209</v>
      </c>
      <c r="S11" s="8">
        <v>1.067817138324209</v>
      </c>
      <c r="T11" s="8">
        <v>1.067817138324209</v>
      </c>
      <c r="U11" s="8">
        <v>1.067817138324209</v>
      </c>
      <c r="V11" s="8">
        <v>1.067817138324209</v>
      </c>
      <c r="W11" s="8">
        <v>1.067817138324209</v>
      </c>
      <c r="X11" s="8">
        <v>1.067817138324209</v>
      </c>
      <c r="Y11" s="8">
        <v>1.067817138324209</v>
      </c>
      <c r="Z11" s="8">
        <v>1.067817138324209</v>
      </c>
      <c r="AA11" s="8">
        <v>1.067817138324209</v>
      </c>
      <c r="AB11" s="8">
        <v>1.067817138324209</v>
      </c>
      <c r="AC11" s="8">
        <v>1.067817138324209</v>
      </c>
      <c r="AD11" s="8">
        <v>1.067817138324209</v>
      </c>
      <c r="AE11" s="8">
        <v>1.067817138324209</v>
      </c>
      <c r="AF11" s="8">
        <v>1.067817138324209</v>
      </c>
      <c r="AG11" s="8">
        <v>1.067817138324209</v>
      </c>
      <c r="AH11" s="8">
        <v>1.067817138324209</v>
      </c>
      <c r="AI11" s="8">
        <v>1.067817138324209</v>
      </c>
      <c r="AJ11" s="8">
        <v>1.067817138324209</v>
      </c>
    </row>
    <row r="12" spans="1:36" x14ac:dyDescent="0.25">
      <c r="A12" s="2" t="s">
        <v>122</v>
      </c>
      <c r="B12" s="2" t="s">
        <v>228</v>
      </c>
      <c r="C12" s="2" t="s">
        <v>234</v>
      </c>
      <c r="D12" s="2" t="s">
        <v>241</v>
      </c>
      <c r="E12" s="2" t="s">
        <v>236</v>
      </c>
      <c r="F12" s="8">
        <v>1.6827138653769302</v>
      </c>
      <c r="G12" s="8">
        <v>1.3738665792874638</v>
      </c>
      <c r="H12" s="8">
        <v>2.1650248825706773</v>
      </c>
      <c r="I12" s="8">
        <v>1.2655124351919618</v>
      </c>
      <c r="J12" s="8">
        <v>1.2655124351919618</v>
      </c>
      <c r="K12" s="8">
        <v>1.0730186725594317</v>
      </c>
      <c r="L12" s="8">
        <v>1.0730186725594317</v>
      </c>
      <c r="M12" s="8">
        <v>1.0730186725594317</v>
      </c>
      <c r="N12" s="8">
        <v>1.0730186725594317</v>
      </c>
      <c r="O12" s="8">
        <v>1.0730186725594317</v>
      </c>
      <c r="P12" s="8">
        <v>1.0730186725594317</v>
      </c>
      <c r="Q12" s="8">
        <v>1.0730186725594317</v>
      </c>
      <c r="R12" s="8">
        <v>1.0730186725594317</v>
      </c>
      <c r="S12" s="8">
        <v>1.0730186725594317</v>
      </c>
      <c r="T12" s="8">
        <v>1.0730186725594317</v>
      </c>
      <c r="U12" s="8">
        <v>1.0730186725594317</v>
      </c>
      <c r="V12" s="8">
        <v>1.0730186725594317</v>
      </c>
      <c r="W12" s="8">
        <v>1.0730186725594317</v>
      </c>
      <c r="X12" s="8">
        <v>1.0730186725594317</v>
      </c>
      <c r="Y12" s="8">
        <v>1.0730186725594317</v>
      </c>
      <c r="Z12" s="8">
        <v>1.0730186725594317</v>
      </c>
      <c r="AA12" s="8">
        <v>1.0730186725594317</v>
      </c>
      <c r="AB12" s="8">
        <v>1.0730186725594317</v>
      </c>
      <c r="AC12" s="8">
        <v>1.0730186725594317</v>
      </c>
      <c r="AD12" s="8">
        <v>1.0730186725594317</v>
      </c>
      <c r="AE12" s="8">
        <v>1.0730186725594317</v>
      </c>
      <c r="AF12" s="8">
        <v>1.0730186725594317</v>
      </c>
      <c r="AG12" s="8">
        <v>1.0730186725594317</v>
      </c>
      <c r="AH12" s="8">
        <v>1.0730186725594317</v>
      </c>
      <c r="AI12" s="8">
        <v>1.0730186725594317</v>
      </c>
      <c r="AJ12" s="8">
        <v>1.0730186725594317</v>
      </c>
    </row>
    <row r="13" spans="1:36" x14ac:dyDescent="0.25">
      <c r="A13" s="2" t="s">
        <v>122</v>
      </c>
      <c r="B13" s="2" t="s">
        <v>228</v>
      </c>
      <c r="C13" s="2" t="s">
        <v>234</v>
      </c>
      <c r="D13" s="2" t="s">
        <v>241</v>
      </c>
      <c r="E13" s="2" t="s">
        <v>237</v>
      </c>
      <c r="F13" s="8">
        <v>2.5162433512759255</v>
      </c>
      <c r="G13" s="8">
        <v>2.5162433512759255</v>
      </c>
      <c r="H13" s="8">
        <v>2.5162433512759255</v>
      </c>
      <c r="I13" s="8">
        <v>2.5162433512759255</v>
      </c>
      <c r="J13" s="8">
        <v>2.5162433512759255</v>
      </c>
      <c r="K13" s="8">
        <v>2.5162433512759255</v>
      </c>
      <c r="L13" s="8">
        <v>2.5162433512759255</v>
      </c>
      <c r="M13" s="8">
        <v>2.5162433512759255</v>
      </c>
      <c r="N13" s="8">
        <v>2.5162433512759255</v>
      </c>
      <c r="O13" s="8">
        <v>2.5162433512759255</v>
      </c>
      <c r="P13" s="8">
        <v>2.5162433512759255</v>
      </c>
      <c r="Q13" s="8">
        <v>2.5162433512759255</v>
      </c>
      <c r="R13" s="8">
        <v>2.5162433512759255</v>
      </c>
      <c r="S13" s="8">
        <v>2.5162433512759255</v>
      </c>
      <c r="T13" s="8">
        <v>2.5162433512759255</v>
      </c>
      <c r="U13" s="8">
        <v>2.5162433512759255</v>
      </c>
      <c r="V13" s="8">
        <v>2.5162433512759255</v>
      </c>
      <c r="W13" s="8">
        <v>2.5162433512759255</v>
      </c>
      <c r="X13" s="8">
        <v>2.5162433512759255</v>
      </c>
      <c r="Y13" s="8">
        <v>2.5162433512759255</v>
      </c>
      <c r="Z13" s="8">
        <v>2.5162433512759255</v>
      </c>
      <c r="AA13" s="8">
        <v>2.5162433512759255</v>
      </c>
      <c r="AB13" s="8">
        <v>2.5162433512759255</v>
      </c>
      <c r="AC13" s="8">
        <v>2.5162433512759255</v>
      </c>
      <c r="AD13" s="8">
        <v>2.5162433512759255</v>
      </c>
      <c r="AE13" s="8">
        <v>2.5162433512759255</v>
      </c>
      <c r="AF13" s="8">
        <v>2.5162433512759255</v>
      </c>
      <c r="AG13" s="8">
        <v>2.5162433512759255</v>
      </c>
      <c r="AH13" s="8">
        <v>2.5162433512759255</v>
      </c>
      <c r="AI13" s="8">
        <v>2.5162433512759255</v>
      </c>
      <c r="AJ13" s="8">
        <v>2.5162433512759255</v>
      </c>
    </row>
    <row r="14" spans="1:36" x14ac:dyDescent="0.25">
      <c r="A14" s="2" t="s">
        <v>122</v>
      </c>
      <c r="B14" s="2" t="s">
        <v>228</v>
      </c>
      <c r="C14" s="2" t="s">
        <v>234</v>
      </c>
      <c r="D14" s="2" t="s">
        <v>241</v>
      </c>
      <c r="E14" s="2" t="s">
        <v>242</v>
      </c>
      <c r="F14" s="8">
        <v>22.348681754532706</v>
      </c>
      <c r="G14" s="8">
        <v>38.601476195786539</v>
      </c>
      <c r="H14" s="8">
        <v>17.086643800326065</v>
      </c>
      <c r="I14" s="8">
        <v>28.164418255873219</v>
      </c>
      <c r="J14" s="8">
        <v>25.104106110095657</v>
      </c>
      <c r="K14" s="8">
        <v>22.916824071661598</v>
      </c>
      <c r="L14" s="8">
        <v>22.916824071661598</v>
      </c>
      <c r="M14" s="8">
        <v>22.916824071661598</v>
      </c>
      <c r="N14" s="8">
        <v>22.916824071661598</v>
      </c>
      <c r="O14" s="8">
        <v>22.916824071661598</v>
      </c>
      <c r="P14" s="8">
        <v>22.916824071661598</v>
      </c>
      <c r="Q14" s="8">
        <v>22.916824071661598</v>
      </c>
      <c r="R14" s="8">
        <v>22.916824071661598</v>
      </c>
      <c r="S14" s="8">
        <v>22.916824071661598</v>
      </c>
      <c r="T14" s="8">
        <v>22.916824071661598</v>
      </c>
      <c r="U14" s="8">
        <v>22.916824071661598</v>
      </c>
      <c r="V14" s="8">
        <v>22.916824071661598</v>
      </c>
      <c r="W14" s="8">
        <v>22.916824071661598</v>
      </c>
      <c r="X14" s="8">
        <v>22.916824071661598</v>
      </c>
      <c r="Y14" s="8">
        <v>22.916824071661598</v>
      </c>
      <c r="Z14" s="8">
        <v>22.916824071661598</v>
      </c>
      <c r="AA14" s="8">
        <v>22.916824071661598</v>
      </c>
      <c r="AB14" s="8">
        <v>22.916824071661598</v>
      </c>
      <c r="AC14" s="8">
        <v>22.916824071661598</v>
      </c>
      <c r="AD14" s="8">
        <v>22.916824071661598</v>
      </c>
      <c r="AE14" s="8">
        <v>22.916824071661598</v>
      </c>
      <c r="AF14" s="8">
        <v>22.916824071661598</v>
      </c>
      <c r="AG14" s="8">
        <v>22.916824071661598</v>
      </c>
      <c r="AH14" s="8">
        <v>22.916824071661598</v>
      </c>
      <c r="AI14" s="8">
        <v>22.916824071661598</v>
      </c>
      <c r="AJ14" s="8">
        <v>22.916824071661598</v>
      </c>
    </row>
    <row r="15" spans="1:36" x14ac:dyDescent="0.25">
      <c r="A15" s="2" t="s">
        <v>122</v>
      </c>
      <c r="B15" s="2" t="s">
        <v>228</v>
      </c>
      <c r="C15" s="2" t="s">
        <v>234</v>
      </c>
      <c r="D15" s="2" t="s">
        <v>241</v>
      </c>
      <c r="E15" s="2" t="s">
        <v>243</v>
      </c>
      <c r="F15" s="8">
        <v>31.733411290992368</v>
      </c>
      <c r="G15" s="8">
        <v>38.723519991313808</v>
      </c>
      <c r="H15" s="8">
        <v>38.723519991313808</v>
      </c>
      <c r="I15" s="8">
        <v>38.723519991313808</v>
      </c>
      <c r="J15" s="8">
        <v>38.723519991313808</v>
      </c>
      <c r="K15" s="8">
        <v>38.723519991313808</v>
      </c>
      <c r="L15" s="8">
        <v>38.723519991313808</v>
      </c>
      <c r="M15" s="8">
        <v>38.723519991313808</v>
      </c>
      <c r="N15" s="8">
        <v>38.723519991313808</v>
      </c>
      <c r="O15" s="8">
        <v>38.723519991313808</v>
      </c>
      <c r="P15" s="8">
        <v>38.723519991313808</v>
      </c>
      <c r="Q15" s="8">
        <v>38.723519991313808</v>
      </c>
      <c r="R15" s="8">
        <v>38.723519991313808</v>
      </c>
      <c r="S15" s="8">
        <v>38.723519991313808</v>
      </c>
      <c r="T15" s="8">
        <v>38.723519991313808</v>
      </c>
      <c r="U15" s="8">
        <v>38.723519991313808</v>
      </c>
      <c r="V15" s="8">
        <v>38.723519991313808</v>
      </c>
      <c r="W15" s="8">
        <v>38.723519991313808</v>
      </c>
      <c r="X15" s="8">
        <v>38.723519991313808</v>
      </c>
      <c r="Y15" s="8">
        <v>38.723519991313808</v>
      </c>
      <c r="Z15" s="8">
        <v>38.723519991313808</v>
      </c>
      <c r="AA15" s="8">
        <v>38.723519991313808</v>
      </c>
      <c r="AB15" s="8">
        <v>38.723519991313808</v>
      </c>
      <c r="AC15" s="8">
        <v>38.723519991313808</v>
      </c>
      <c r="AD15" s="8">
        <v>38.723519991313808</v>
      </c>
      <c r="AE15" s="8">
        <v>38.723519991313808</v>
      </c>
      <c r="AF15" s="8">
        <v>38.723519991313808</v>
      </c>
      <c r="AG15" s="8">
        <v>38.723519991313808</v>
      </c>
      <c r="AH15" s="8">
        <v>38.723519991313808</v>
      </c>
      <c r="AI15" s="8">
        <v>38.723519991313808</v>
      </c>
      <c r="AJ15" s="8">
        <v>38.723519991313808</v>
      </c>
    </row>
    <row r="16" spans="1:36" x14ac:dyDescent="0.25">
      <c r="A16" s="2" t="s">
        <v>122</v>
      </c>
      <c r="B16" s="2" t="s">
        <v>228</v>
      </c>
      <c r="C16" s="2" t="s">
        <v>234</v>
      </c>
      <c r="D16" s="2" t="s">
        <v>241</v>
      </c>
      <c r="E16" s="2" t="s">
        <v>244</v>
      </c>
      <c r="F16" s="8">
        <v>4.1444449222605728</v>
      </c>
      <c r="G16" s="8">
        <v>4.1444449222605728</v>
      </c>
      <c r="H16" s="8">
        <v>4.1444449222605728</v>
      </c>
      <c r="I16" s="8">
        <v>4.1444449222605728</v>
      </c>
      <c r="J16" s="8">
        <v>4.1444449222605728</v>
      </c>
      <c r="K16" s="8">
        <v>4.1444449222605728</v>
      </c>
      <c r="L16" s="8">
        <v>4.1444449222605728</v>
      </c>
      <c r="M16" s="8">
        <v>4.1444449222605728</v>
      </c>
      <c r="N16" s="8">
        <v>4.1444449222605728</v>
      </c>
      <c r="O16" s="8">
        <v>4.1444449222605728</v>
      </c>
      <c r="P16" s="8">
        <v>4.1444449222605728</v>
      </c>
      <c r="Q16" s="8">
        <v>4.1444449222605728</v>
      </c>
      <c r="R16" s="8">
        <v>4.1444449222605728</v>
      </c>
      <c r="S16" s="8">
        <v>4.1444449222605728</v>
      </c>
      <c r="T16" s="8">
        <v>4.1444449222605728</v>
      </c>
      <c r="U16" s="8">
        <v>4.1444449222605728</v>
      </c>
      <c r="V16" s="8">
        <v>4.1444449222605728</v>
      </c>
      <c r="W16" s="8">
        <v>4.1444449222605728</v>
      </c>
      <c r="X16" s="8">
        <v>4.1444449222605728</v>
      </c>
      <c r="Y16" s="8">
        <v>4.1444449222605728</v>
      </c>
      <c r="Z16" s="8">
        <v>4.1444449222605728</v>
      </c>
      <c r="AA16" s="8">
        <v>4.1444449222605728</v>
      </c>
      <c r="AB16" s="8">
        <v>4.1444449222605728</v>
      </c>
      <c r="AC16" s="8">
        <v>4.1444449222605728</v>
      </c>
      <c r="AD16" s="8">
        <v>4.1444449222605728</v>
      </c>
      <c r="AE16" s="8">
        <v>4.1444449222605728</v>
      </c>
      <c r="AF16" s="8">
        <v>4.1444449222605728</v>
      </c>
      <c r="AG16" s="8">
        <v>4.1444449222605728</v>
      </c>
      <c r="AH16" s="8">
        <v>4.1444449222605728</v>
      </c>
      <c r="AI16" s="8">
        <v>4.1444449222605728</v>
      </c>
      <c r="AJ16" s="8">
        <v>4.1444449222605728</v>
      </c>
    </row>
    <row r="17" spans="1:36" x14ac:dyDescent="0.25">
      <c r="A17" s="2" t="s">
        <v>122</v>
      </c>
      <c r="B17" s="2" t="s">
        <v>228</v>
      </c>
      <c r="C17" s="2" t="s">
        <v>234</v>
      </c>
      <c r="D17" s="2" t="s">
        <v>241</v>
      </c>
      <c r="E17" s="2" t="s">
        <v>133</v>
      </c>
      <c r="F17" s="8">
        <v>28.403540836701787</v>
      </c>
      <c r="G17" s="8">
        <v>28.403540836701787</v>
      </c>
      <c r="H17" s="8">
        <v>28.403540836701787</v>
      </c>
      <c r="I17" s="8">
        <v>28.403540836701787</v>
      </c>
      <c r="J17" s="8">
        <v>28.403540836701787</v>
      </c>
      <c r="K17" s="8">
        <v>28.403540836701787</v>
      </c>
      <c r="L17" s="8">
        <v>28.403540836701787</v>
      </c>
      <c r="M17" s="8">
        <v>28.403540836701787</v>
      </c>
      <c r="N17" s="8">
        <v>28.403540836701787</v>
      </c>
      <c r="O17" s="8">
        <v>28.403540836701787</v>
      </c>
      <c r="P17" s="8">
        <v>28.403540836701787</v>
      </c>
      <c r="Q17" s="8">
        <v>28.403540836701787</v>
      </c>
      <c r="R17" s="8">
        <v>28.403540836701787</v>
      </c>
      <c r="S17" s="8">
        <v>28.403540836701787</v>
      </c>
      <c r="T17" s="8">
        <v>28.403540836701787</v>
      </c>
      <c r="U17" s="8">
        <v>28.403540836701787</v>
      </c>
      <c r="V17" s="8">
        <v>28.403540836701787</v>
      </c>
      <c r="W17" s="8">
        <v>28.403540836701787</v>
      </c>
      <c r="X17" s="8">
        <v>28.403540836701787</v>
      </c>
      <c r="Y17" s="8">
        <v>28.403540836701787</v>
      </c>
      <c r="Z17" s="8">
        <v>28.403540836701787</v>
      </c>
      <c r="AA17" s="8">
        <v>28.403540836701787</v>
      </c>
      <c r="AB17" s="8">
        <v>28.403540836701787</v>
      </c>
      <c r="AC17" s="8">
        <v>28.403540836701787</v>
      </c>
      <c r="AD17" s="8">
        <v>28.403540836701787</v>
      </c>
      <c r="AE17" s="8">
        <v>28.403540836701787</v>
      </c>
      <c r="AF17" s="8">
        <v>28.403540836701787</v>
      </c>
      <c r="AG17" s="8">
        <v>28.403540836701787</v>
      </c>
      <c r="AH17" s="8">
        <v>28.403540836701787</v>
      </c>
      <c r="AI17" s="8">
        <v>28.403540836701787</v>
      </c>
      <c r="AJ17" s="8">
        <v>28.403540836701787</v>
      </c>
    </row>
    <row r="18" spans="1:36" x14ac:dyDescent="0.25">
      <c r="A18" s="2" t="s">
        <v>122</v>
      </c>
      <c r="B18" s="2" t="s">
        <v>228</v>
      </c>
      <c r="C18" s="2" t="s">
        <v>239</v>
      </c>
      <c r="D18" s="2" t="s">
        <v>241</v>
      </c>
      <c r="E18" s="2" t="s">
        <v>240</v>
      </c>
      <c r="F18" s="8">
        <v>1.56937798787977</v>
      </c>
      <c r="G18" s="8">
        <v>1.56937798787977</v>
      </c>
      <c r="H18" s="8">
        <v>1.56937798787977</v>
      </c>
      <c r="I18" s="8">
        <v>1.56937798787977</v>
      </c>
      <c r="J18" s="8">
        <v>1.56937798787977</v>
      </c>
      <c r="K18" s="8">
        <v>1.56937798787977</v>
      </c>
      <c r="L18" s="8">
        <v>1.56937798787977</v>
      </c>
      <c r="M18" s="8">
        <v>1.56937798787977</v>
      </c>
      <c r="N18" s="8">
        <v>1.56937798787977</v>
      </c>
      <c r="O18" s="8">
        <v>1.56937798787977</v>
      </c>
      <c r="P18" s="8">
        <v>1.56937798787977</v>
      </c>
      <c r="Q18" s="8">
        <v>1.56937798787977</v>
      </c>
      <c r="R18" s="8">
        <v>1.56937798787977</v>
      </c>
      <c r="S18" s="8">
        <v>1.56937798787977</v>
      </c>
      <c r="T18" s="8">
        <v>1.56937798787977</v>
      </c>
      <c r="U18" s="8">
        <v>1.56937798787977</v>
      </c>
      <c r="V18" s="8">
        <v>1.56937798787977</v>
      </c>
      <c r="W18" s="8">
        <v>1.56937798787977</v>
      </c>
      <c r="X18" s="8">
        <v>1.56937798787977</v>
      </c>
      <c r="Y18" s="8">
        <v>1.56937798787977</v>
      </c>
      <c r="Z18" s="8">
        <v>1.56937798787977</v>
      </c>
      <c r="AA18" s="8">
        <v>1.56937798787977</v>
      </c>
      <c r="AB18" s="8">
        <v>1.56937798787977</v>
      </c>
      <c r="AC18" s="8">
        <v>1.56937798787977</v>
      </c>
      <c r="AD18" s="8">
        <v>1.56937798787977</v>
      </c>
      <c r="AE18" s="8">
        <v>1.56937798787977</v>
      </c>
      <c r="AF18" s="8">
        <v>1.56937798787977</v>
      </c>
      <c r="AG18" s="8">
        <v>1.56937798787977</v>
      </c>
      <c r="AH18" s="8">
        <v>1.56937798787977</v>
      </c>
      <c r="AI18" s="8">
        <v>1.56937798787977</v>
      </c>
      <c r="AJ18" s="8">
        <v>1.56937798787977</v>
      </c>
    </row>
    <row r="19" spans="1:36" x14ac:dyDescent="0.25">
      <c r="A19" s="2" t="s">
        <v>122</v>
      </c>
      <c r="B19" s="2" t="s">
        <v>228</v>
      </c>
      <c r="C19" s="2" t="s">
        <v>239</v>
      </c>
      <c r="D19" s="2" t="s">
        <v>241</v>
      </c>
      <c r="E19" s="2" t="s">
        <v>237</v>
      </c>
      <c r="F19" s="8">
        <v>23.938776148644834</v>
      </c>
      <c r="G19" s="8">
        <v>9.4491619233987443</v>
      </c>
      <c r="H19" s="8">
        <v>9.4491619233987443</v>
      </c>
      <c r="I19" s="8">
        <v>9.4491619233987443</v>
      </c>
      <c r="J19" s="8">
        <v>9.4491619233987443</v>
      </c>
      <c r="K19" s="8">
        <v>9.4491619233987443</v>
      </c>
      <c r="L19" s="8">
        <v>9.4491619233987443</v>
      </c>
      <c r="M19" s="8">
        <v>9.4491619233987443</v>
      </c>
      <c r="N19" s="8">
        <v>9.4491619233987443</v>
      </c>
      <c r="O19" s="8">
        <v>9.4491619233987443</v>
      </c>
      <c r="P19" s="8">
        <v>9.4491619233987443</v>
      </c>
      <c r="Q19" s="8">
        <v>9.4491619233987443</v>
      </c>
      <c r="R19" s="8">
        <v>9.4491619233987443</v>
      </c>
      <c r="S19" s="8">
        <v>9.4491619233987443</v>
      </c>
      <c r="T19" s="8">
        <v>9.4491619233987443</v>
      </c>
      <c r="U19" s="8">
        <v>9.4491619233987443</v>
      </c>
      <c r="V19" s="8">
        <v>9.4491619233987443</v>
      </c>
      <c r="W19" s="8">
        <v>9.4491619233987443</v>
      </c>
      <c r="X19" s="8">
        <v>9.4491619233987443</v>
      </c>
      <c r="Y19" s="8">
        <v>9.4491619233987443</v>
      </c>
      <c r="Z19" s="8">
        <v>9.4491619233987443</v>
      </c>
      <c r="AA19" s="8">
        <v>9.4491619233987443</v>
      </c>
      <c r="AB19" s="8">
        <v>9.4491619233987443</v>
      </c>
      <c r="AC19" s="8">
        <v>9.4491619233987443</v>
      </c>
      <c r="AD19" s="8">
        <v>9.4491619233987443</v>
      </c>
      <c r="AE19" s="8">
        <v>9.4491619233987443</v>
      </c>
      <c r="AF19" s="8">
        <v>9.4491619233987443</v>
      </c>
      <c r="AG19" s="8">
        <v>9.4491619233987443</v>
      </c>
      <c r="AH19" s="8">
        <v>9.4491619233987443</v>
      </c>
      <c r="AI19" s="8">
        <v>9.4491619233987443</v>
      </c>
      <c r="AJ19" s="8">
        <v>9.4491619233987443</v>
      </c>
    </row>
    <row r="20" spans="1:36" x14ac:dyDescent="0.25">
      <c r="A20" s="2" t="s">
        <v>122</v>
      </c>
      <c r="B20" s="2" t="s">
        <v>228</v>
      </c>
      <c r="C20" s="2" t="s">
        <v>239</v>
      </c>
      <c r="D20" s="2" t="s">
        <v>241</v>
      </c>
      <c r="E20" s="2" t="s">
        <v>245</v>
      </c>
      <c r="F20" s="8">
        <v>28.367200880753977</v>
      </c>
      <c r="G20" s="8">
        <v>28.367200880753977</v>
      </c>
      <c r="H20" s="8">
        <v>28.367200880753977</v>
      </c>
      <c r="I20" s="8">
        <v>28.367200880753977</v>
      </c>
      <c r="J20" s="8">
        <v>28.367200880753977</v>
      </c>
      <c r="K20" s="8">
        <v>28.367200880753977</v>
      </c>
      <c r="L20" s="8">
        <v>28.367200880753977</v>
      </c>
      <c r="M20" s="8">
        <v>28.367200880753977</v>
      </c>
      <c r="N20" s="8">
        <v>28.367200880753977</v>
      </c>
      <c r="O20" s="8">
        <v>28.367200880753977</v>
      </c>
      <c r="P20" s="8">
        <v>28.367200880753977</v>
      </c>
      <c r="Q20" s="8">
        <v>28.367200880753977</v>
      </c>
      <c r="R20" s="8">
        <v>28.367200880753977</v>
      </c>
      <c r="S20" s="8">
        <v>28.367200880753977</v>
      </c>
      <c r="T20" s="8">
        <v>28.367200880753977</v>
      </c>
      <c r="U20" s="8">
        <v>28.367200880753977</v>
      </c>
      <c r="V20" s="8">
        <v>28.367200880753977</v>
      </c>
      <c r="W20" s="8">
        <v>28.367200880753977</v>
      </c>
      <c r="X20" s="8">
        <v>28.367200880753977</v>
      </c>
      <c r="Y20" s="8">
        <v>28.367200880753977</v>
      </c>
      <c r="Z20" s="8">
        <v>28.367200880753977</v>
      </c>
      <c r="AA20" s="8">
        <v>28.367200880753977</v>
      </c>
      <c r="AB20" s="8">
        <v>28.367200880753977</v>
      </c>
      <c r="AC20" s="8">
        <v>28.367200880753977</v>
      </c>
      <c r="AD20" s="8">
        <v>28.367200880753977</v>
      </c>
      <c r="AE20" s="8">
        <v>28.367200880753977</v>
      </c>
      <c r="AF20" s="8">
        <v>28.367200880753977</v>
      </c>
      <c r="AG20" s="8">
        <v>28.367200880753977</v>
      </c>
      <c r="AH20" s="8">
        <v>28.367200880753977</v>
      </c>
      <c r="AI20" s="8">
        <v>28.367200880753977</v>
      </c>
      <c r="AJ20" s="8">
        <v>28.367200880753977</v>
      </c>
    </row>
    <row r="21" spans="1:36" x14ac:dyDescent="0.25">
      <c r="A21" s="2" t="s">
        <v>122</v>
      </c>
      <c r="B21" s="2" t="s">
        <v>228</v>
      </c>
      <c r="C21" s="2" t="s">
        <v>239</v>
      </c>
      <c r="D21" s="2" t="s">
        <v>241</v>
      </c>
      <c r="E21" s="2" t="s">
        <v>133</v>
      </c>
      <c r="F21" s="8">
        <v>25.30552261288004</v>
      </c>
      <c r="G21" s="8">
        <v>25.30552261288004</v>
      </c>
      <c r="H21" s="8">
        <v>31.392219022310645</v>
      </c>
      <c r="I21" s="8">
        <v>31.392219022310645</v>
      </c>
      <c r="J21" s="8">
        <v>31.392219022310645</v>
      </c>
      <c r="K21" s="8">
        <v>31.392219022310645</v>
      </c>
      <c r="L21" s="8">
        <v>31.392219022310645</v>
      </c>
      <c r="M21" s="8">
        <v>31.392219022310645</v>
      </c>
      <c r="N21" s="8">
        <v>31.392219022310645</v>
      </c>
      <c r="O21" s="8">
        <v>31.392219022310645</v>
      </c>
      <c r="P21" s="8">
        <v>31.392219022310645</v>
      </c>
      <c r="Q21" s="8">
        <v>31.392219022310645</v>
      </c>
      <c r="R21" s="8">
        <v>31.392219022310645</v>
      </c>
      <c r="S21" s="8">
        <v>31.392219022310645</v>
      </c>
      <c r="T21" s="8">
        <v>31.392219022310645</v>
      </c>
      <c r="U21" s="8">
        <v>31.392219022310645</v>
      </c>
      <c r="V21" s="8">
        <v>31.392219022310645</v>
      </c>
      <c r="W21" s="8">
        <v>31.392219022310645</v>
      </c>
      <c r="X21" s="8">
        <v>31.392219022310645</v>
      </c>
      <c r="Y21" s="8">
        <v>31.392219022310645</v>
      </c>
      <c r="Z21" s="8">
        <v>31.392219022310645</v>
      </c>
      <c r="AA21" s="8">
        <v>31.392219022310645</v>
      </c>
      <c r="AB21" s="8">
        <v>31.392219022310645</v>
      </c>
      <c r="AC21" s="8">
        <v>31.392219022310645</v>
      </c>
      <c r="AD21" s="8">
        <v>31.392219022310645</v>
      </c>
      <c r="AE21" s="8">
        <v>31.392219022310645</v>
      </c>
      <c r="AF21" s="8">
        <v>31.392219022310645</v>
      </c>
      <c r="AG21" s="8">
        <v>31.392219022310645</v>
      </c>
      <c r="AH21" s="8">
        <v>31.392219022310645</v>
      </c>
      <c r="AI21" s="8">
        <v>31.392219022310645</v>
      </c>
      <c r="AJ21" s="8">
        <v>31.392219022310645</v>
      </c>
    </row>
    <row r="22" spans="1:36" x14ac:dyDescent="0.25">
      <c r="A22" s="2" t="s">
        <v>122</v>
      </c>
      <c r="B22" s="2" t="s">
        <v>228</v>
      </c>
      <c r="C22" s="2" t="s">
        <v>234</v>
      </c>
      <c r="D22" s="2" t="s">
        <v>246</v>
      </c>
      <c r="E22" s="2" t="s">
        <v>247</v>
      </c>
      <c r="F22" s="8">
        <v>0.91083701550735474</v>
      </c>
      <c r="G22" s="8">
        <v>0.91083701550735474</v>
      </c>
      <c r="H22" s="8">
        <v>0.91083701550735474</v>
      </c>
      <c r="I22" s="8">
        <v>0.91083701550735474</v>
      </c>
      <c r="J22" s="8">
        <v>0.91083701550735474</v>
      </c>
      <c r="K22" s="8">
        <v>0.91083701550735474</v>
      </c>
      <c r="L22" s="8">
        <v>0.91083701550735474</v>
      </c>
      <c r="M22" s="8">
        <v>0.91083701550735474</v>
      </c>
      <c r="N22" s="8">
        <v>0.91083701550735474</v>
      </c>
      <c r="O22" s="8">
        <v>0.91083701550735474</v>
      </c>
      <c r="P22" s="8">
        <v>0.91083701550735474</v>
      </c>
      <c r="Q22" s="8">
        <v>0.91083701550735474</v>
      </c>
      <c r="R22" s="8">
        <v>0.91083701550735474</v>
      </c>
      <c r="S22" s="8">
        <v>0.91083701550735474</v>
      </c>
      <c r="T22" s="8">
        <v>0.91083701550735474</v>
      </c>
      <c r="U22" s="8">
        <v>0.91083701550735474</v>
      </c>
      <c r="V22" s="8">
        <v>0.91083701550735474</v>
      </c>
      <c r="W22" s="8">
        <v>0.91083701550735474</v>
      </c>
      <c r="X22" s="8">
        <v>0.91083701550735474</v>
      </c>
      <c r="Y22" s="8">
        <v>0.91083701550735474</v>
      </c>
      <c r="Z22" s="8">
        <v>0.91083701550735474</v>
      </c>
      <c r="AA22" s="8">
        <v>0.91083701550735474</v>
      </c>
      <c r="AB22" s="8">
        <v>0.91083701550735474</v>
      </c>
      <c r="AC22" s="8">
        <v>0.91083701550735474</v>
      </c>
      <c r="AD22" s="8">
        <v>0.91083701550735474</v>
      </c>
      <c r="AE22" s="8">
        <v>0.91083701550735474</v>
      </c>
      <c r="AF22" s="8">
        <v>0.91083701550735474</v>
      </c>
      <c r="AG22" s="8">
        <v>0.91083701550735474</v>
      </c>
      <c r="AH22" s="8">
        <v>0.91083701550735474</v>
      </c>
      <c r="AI22" s="8">
        <v>0.91083701550735474</v>
      </c>
      <c r="AJ22" s="8">
        <v>0.91083701550735474</v>
      </c>
    </row>
    <row r="23" spans="1:36" x14ac:dyDescent="0.25">
      <c r="A23" s="2" t="s">
        <v>122</v>
      </c>
      <c r="B23" s="2" t="s">
        <v>228</v>
      </c>
      <c r="C23" s="2" t="s">
        <v>234</v>
      </c>
      <c r="D23" s="2" t="s">
        <v>246</v>
      </c>
      <c r="E23" s="2" t="s">
        <v>133</v>
      </c>
      <c r="F23" s="8">
        <v>27.259072995377885</v>
      </c>
      <c r="G23" s="8">
        <v>27.259072995377885</v>
      </c>
      <c r="H23" s="8">
        <v>27.259072995377885</v>
      </c>
      <c r="I23" s="8">
        <v>27.259072995377885</v>
      </c>
      <c r="J23" s="8">
        <v>27.259072995377885</v>
      </c>
      <c r="K23" s="8">
        <v>27.259072995377885</v>
      </c>
      <c r="L23" s="8">
        <v>27.259072995377885</v>
      </c>
      <c r="M23" s="8">
        <v>27.259072995377885</v>
      </c>
      <c r="N23" s="8">
        <v>27.259072995377885</v>
      </c>
      <c r="O23" s="8">
        <v>27.259072995377885</v>
      </c>
      <c r="P23" s="8">
        <v>27.259072995377885</v>
      </c>
      <c r="Q23" s="8">
        <v>27.259072995377885</v>
      </c>
      <c r="R23" s="8">
        <v>27.259072995377885</v>
      </c>
      <c r="S23" s="8">
        <v>27.259072995377885</v>
      </c>
      <c r="T23" s="8">
        <v>27.259072995377885</v>
      </c>
      <c r="U23" s="8">
        <v>27.259072995377885</v>
      </c>
      <c r="V23" s="8">
        <v>27.259072995377885</v>
      </c>
      <c r="W23" s="8">
        <v>27.259072995377885</v>
      </c>
      <c r="X23" s="8">
        <v>27.259072995377885</v>
      </c>
      <c r="Y23" s="8">
        <v>27.259072995377885</v>
      </c>
      <c r="Z23" s="8">
        <v>27.259072995377885</v>
      </c>
      <c r="AA23" s="8">
        <v>27.259072995377885</v>
      </c>
      <c r="AB23" s="8">
        <v>27.259072995377885</v>
      </c>
      <c r="AC23" s="8">
        <v>27.259072995377885</v>
      </c>
      <c r="AD23" s="8">
        <v>27.259072995377885</v>
      </c>
      <c r="AE23" s="8">
        <v>27.259072995377885</v>
      </c>
      <c r="AF23" s="8">
        <v>27.259072995377885</v>
      </c>
      <c r="AG23" s="8">
        <v>27.259072995377885</v>
      </c>
      <c r="AH23" s="8">
        <v>27.259072995377885</v>
      </c>
      <c r="AI23" s="8">
        <v>27.259072995377885</v>
      </c>
      <c r="AJ23" s="8">
        <v>27.259072995377885</v>
      </c>
    </row>
    <row r="24" spans="1:36" x14ac:dyDescent="0.25">
      <c r="A24" s="2" t="s">
        <v>122</v>
      </c>
      <c r="B24" s="2" t="s">
        <v>228</v>
      </c>
      <c r="C24" s="2" t="s">
        <v>234</v>
      </c>
      <c r="D24" s="2" t="s">
        <v>240</v>
      </c>
      <c r="E24" s="2" t="s">
        <v>248</v>
      </c>
      <c r="F24" s="8">
        <v>2.7284071188381529</v>
      </c>
      <c r="G24" s="8">
        <v>2.7562205336811929</v>
      </c>
      <c r="H24" s="8">
        <v>2.7562205336811929</v>
      </c>
      <c r="I24" s="8">
        <v>2.7562205336811929</v>
      </c>
      <c r="J24" s="8">
        <v>1.3691354933901072</v>
      </c>
      <c r="K24" s="8">
        <v>3.1931745597693082</v>
      </c>
      <c r="L24" s="8">
        <v>3.1931745597693082</v>
      </c>
      <c r="M24" s="8">
        <v>3.1931745597693082</v>
      </c>
      <c r="N24" s="8">
        <v>3.1931745597693082</v>
      </c>
      <c r="O24" s="8">
        <v>3.1931745597693082</v>
      </c>
      <c r="P24" s="8">
        <v>3.1931745597693082</v>
      </c>
      <c r="Q24" s="8">
        <v>3.1931745597693082</v>
      </c>
      <c r="R24" s="8">
        <v>3.1931745597693082</v>
      </c>
      <c r="S24" s="8">
        <v>3.1931745597693082</v>
      </c>
      <c r="T24" s="8">
        <v>3.1931745597693082</v>
      </c>
      <c r="U24" s="8">
        <v>3.1931745597693082</v>
      </c>
      <c r="V24" s="8">
        <v>3.1931745597693082</v>
      </c>
      <c r="W24" s="8">
        <v>3.1931745597693082</v>
      </c>
      <c r="X24" s="8">
        <v>3.1931745597693082</v>
      </c>
      <c r="Y24" s="8">
        <v>3.1931745597693082</v>
      </c>
      <c r="Z24" s="8">
        <v>3.1931745597693082</v>
      </c>
      <c r="AA24" s="8">
        <v>3.1931745597693082</v>
      </c>
      <c r="AB24" s="8">
        <v>3.1931745597693082</v>
      </c>
      <c r="AC24" s="8">
        <v>3.1931745597693082</v>
      </c>
      <c r="AD24" s="8">
        <v>3.1931745597693082</v>
      </c>
      <c r="AE24" s="8">
        <v>3.1931745597693082</v>
      </c>
      <c r="AF24" s="8">
        <v>3.1931745597693082</v>
      </c>
      <c r="AG24" s="8">
        <v>3.1931745597693082</v>
      </c>
      <c r="AH24" s="8">
        <v>3.1931745597693082</v>
      </c>
      <c r="AI24" s="8">
        <v>3.1931745597693082</v>
      </c>
      <c r="AJ24" s="8">
        <v>3.1931745597693082</v>
      </c>
    </row>
    <row r="25" spans="1:36" x14ac:dyDescent="0.25">
      <c r="A25" s="2" t="s">
        <v>122</v>
      </c>
      <c r="B25" s="2" t="s">
        <v>228</v>
      </c>
      <c r="C25" s="2" t="s">
        <v>234</v>
      </c>
      <c r="D25" s="2" t="s">
        <v>240</v>
      </c>
      <c r="E25" s="2" t="s">
        <v>249</v>
      </c>
      <c r="F25" s="8">
        <v>7.3225015599269696</v>
      </c>
      <c r="G25" s="8">
        <v>8.4002570059233737</v>
      </c>
      <c r="H25" s="8">
        <v>6.9875095282384789</v>
      </c>
      <c r="I25" s="8">
        <v>6.9875095282384789</v>
      </c>
      <c r="J25" s="8">
        <v>5.1056328357080423</v>
      </c>
      <c r="K25" s="8">
        <v>3.9712165130050234</v>
      </c>
      <c r="L25" s="8">
        <v>5.8255504239546907</v>
      </c>
      <c r="M25" s="8">
        <v>5.8255504239546907</v>
      </c>
      <c r="N25" s="8">
        <v>5.8255504239546907</v>
      </c>
      <c r="O25" s="8">
        <v>5.8255504239546907</v>
      </c>
      <c r="P25" s="8">
        <v>5.8255504239546907</v>
      </c>
      <c r="Q25" s="8">
        <v>5.8255504239546907</v>
      </c>
      <c r="R25" s="8">
        <v>5.8255504239546907</v>
      </c>
      <c r="S25" s="8">
        <v>5.8255504239546907</v>
      </c>
      <c r="T25" s="8">
        <v>5.8255504239546907</v>
      </c>
      <c r="U25" s="8">
        <v>5.8255504239546907</v>
      </c>
      <c r="V25" s="8">
        <v>5.8255504239546907</v>
      </c>
      <c r="W25" s="8">
        <v>5.8255504239546907</v>
      </c>
      <c r="X25" s="8">
        <v>5.8255504239546907</v>
      </c>
      <c r="Y25" s="8">
        <v>5.8255504239546907</v>
      </c>
      <c r="Z25" s="8">
        <v>5.8255504239546907</v>
      </c>
      <c r="AA25" s="8">
        <v>5.8255504239546907</v>
      </c>
      <c r="AB25" s="8">
        <v>5.8255504239546907</v>
      </c>
      <c r="AC25" s="8">
        <v>5.8255504239546907</v>
      </c>
      <c r="AD25" s="8">
        <v>5.8255504239546907</v>
      </c>
      <c r="AE25" s="8">
        <v>5.8255504239546907</v>
      </c>
      <c r="AF25" s="8">
        <v>5.8255504239546907</v>
      </c>
      <c r="AG25" s="8">
        <v>5.8255504239546907</v>
      </c>
      <c r="AH25" s="8">
        <v>5.8255504239546907</v>
      </c>
      <c r="AI25" s="8">
        <v>5.8255504239546907</v>
      </c>
      <c r="AJ25" s="8">
        <v>5.8255504239546907</v>
      </c>
    </row>
    <row r="26" spans="1:36" x14ac:dyDescent="0.25">
      <c r="A26" s="2" t="s">
        <v>122</v>
      </c>
      <c r="B26" s="2" t="s">
        <v>228</v>
      </c>
      <c r="C26" s="2" t="s">
        <v>239</v>
      </c>
      <c r="D26" s="2" t="s">
        <v>240</v>
      </c>
      <c r="E26" s="2" t="s">
        <v>240</v>
      </c>
      <c r="F26" s="8">
        <v>1.4303919011710071</v>
      </c>
      <c r="G26" s="8">
        <v>1.4303919011710071</v>
      </c>
      <c r="H26" s="8">
        <v>1.4303919011710071</v>
      </c>
      <c r="I26" s="8">
        <v>1.4303919011710071</v>
      </c>
      <c r="J26" s="8">
        <v>1.4303919011710071</v>
      </c>
      <c r="K26" s="8">
        <v>1.4303919011710071</v>
      </c>
      <c r="L26" s="8">
        <v>1.4303919011710071</v>
      </c>
      <c r="M26" s="8">
        <v>1.4303919011710071</v>
      </c>
      <c r="N26" s="8">
        <v>1.4303919011710071</v>
      </c>
      <c r="O26" s="8">
        <v>1.4303919011710071</v>
      </c>
      <c r="P26" s="8">
        <v>1.4303919011710071</v>
      </c>
      <c r="Q26" s="8">
        <v>1.4303919011710071</v>
      </c>
      <c r="R26" s="8">
        <v>1.4303919011710071</v>
      </c>
      <c r="S26" s="8">
        <v>1.4303919011710071</v>
      </c>
      <c r="T26" s="8">
        <v>1.4303919011710071</v>
      </c>
      <c r="U26" s="8">
        <v>1.4303919011710071</v>
      </c>
      <c r="V26" s="8">
        <v>1.4303919011710071</v>
      </c>
      <c r="W26" s="8">
        <v>1.4303919011710071</v>
      </c>
      <c r="X26" s="8">
        <v>1.4303919011710071</v>
      </c>
      <c r="Y26" s="8">
        <v>1.4303919011710071</v>
      </c>
      <c r="Z26" s="8">
        <v>1.4303919011710071</v>
      </c>
      <c r="AA26" s="8">
        <v>1.4303919011710071</v>
      </c>
      <c r="AB26" s="8">
        <v>1.4303919011710071</v>
      </c>
      <c r="AC26" s="8">
        <v>1.4303919011710071</v>
      </c>
      <c r="AD26" s="8">
        <v>1.4303919011710071</v>
      </c>
      <c r="AE26" s="8">
        <v>1.4303919011710071</v>
      </c>
      <c r="AF26" s="8">
        <v>1.4303919011710071</v>
      </c>
      <c r="AG26" s="8">
        <v>1.4303919011710071</v>
      </c>
      <c r="AH26" s="8">
        <v>1.4303919011710071</v>
      </c>
      <c r="AI26" s="8">
        <v>1.4303919011710071</v>
      </c>
      <c r="AJ26" s="8">
        <v>1.4303919011710071</v>
      </c>
    </row>
    <row r="27" spans="1:36" x14ac:dyDescent="0.25">
      <c r="A27" s="2" t="s">
        <v>122</v>
      </c>
      <c r="B27" s="2" t="s">
        <v>228</v>
      </c>
      <c r="C27" s="2" t="s">
        <v>250</v>
      </c>
      <c r="D27" s="2" t="s">
        <v>240</v>
      </c>
      <c r="E27" s="2" t="s">
        <v>40</v>
      </c>
      <c r="F27" s="8">
        <v>58.039324606011633</v>
      </c>
      <c r="G27" s="8">
        <v>58.039324606011633</v>
      </c>
      <c r="H27" s="8">
        <v>58.039324606011633</v>
      </c>
      <c r="I27" s="8">
        <v>58.039324606011633</v>
      </c>
      <c r="J27" s="8">
        <v>58.965493671615867</v>
      </c>
      <c r="K27" s="8">
        <v>68.20313030220747</v>
      </c>
      <c r="L27" s="8">
        <v>70.997456538454188</v>
      </c>
      <c r="M27" s="8">
        <v>74.547329365376896</v>
      </c>
      <c r="N27" s="8">
        <v>76.411012599511309</v>
      </c>
      <c r="O27" s="8">
        <v>76.411012599511309</v>
      </c>
      <c r="P27" s="8">
        <v>76.411012599511309</v>
      </c>
      <c r="Q27" s="8">
        <v>76.411012599511309</v>
      </c>
      <c r="R27" s="8">
        <v>76.411012599511309</v>
      </c>
      <c r="S27" s="8">
        <v>76.411012599511309</v>
      </c>
      <c r="T27" s="8">
        <v>76.411012599511309</v>
      </c>
      <c r="U27" s="8">
        <v>76.411012599511309</v>
      </c>
      <c r="V27" s="8">
        <v>76.411012599511309</v>
      </c>
      <c r="W27" s="8">
        <v>76.411012599511309</v>
      </c>
      <c r="X27" s="8">
        <v>76.411012599511309</v>
      </c>
      <c r="Y27" s="8">
        <v>76.411012599511309</v>
      </c>
      <c r="Z27" s="8">
        <v>76.411012599511309</v>
      </c>
      <c r="AA27" s="8">
        <v>76.411012599511309</v>
      </c>
      <c r="AB27" s="8">
        <v>76.411012599511309</v>
      </c>
      <c r="AC27" s="8">
        <v>76.411012599511309</v>
      </c>
      <c r="AD27" s="8">
        <v>76.411012599511309</v>
      </c>
      <c r="AE27" s="8">
        <v>76.411012599511309</v>
      </c>
      <c r="AF27" s="8">
        <v>76.411012599511309</v>
      </c>
      <c r="AG27" s="8">
        <v>76.411012599511309</v>
      </c>
      <c r="AH27" s="8">
        <v>76.411012599511309</v>
      </c>
      <c r="AI27" s="8">
        <v>76.411012599511309</v>
      </c>
      <c r="AJ27" s="8">
        <v>76.411012599511309</v>
      </c>
    </row>
    <row r="28" spans="1:36" x14ac:dyDescent="0.25">
      <c r="A28" s="2" t="s">
        <v>122</v>
      </c>
      <c r="B28" s="2" t="s">
        <v>228</v>
      </c>
      <c r="C28" s="2" t="s">
        <v>234</v>
      </c>
      <c r="D28" s="2" t="s">
        <v>237</v>
      </c>
      <c r="E28" s="2" t="s">
        <v>251</v>
      </c>
      <c r="F28" s="8">
        <v>2.2055252028239223</v>
      </c>
      <c r="G28" s="8">
        <v>1.7054466811736677</v>
      </c>
      <c r="H28" s="8">
        <v>1.4955156869316357</v>
      </c>
      <c r="I28" s="8">
        <v>1.1404341315112501</v>
      </c>
      <c r="J28" s="8">
        <v>1.3128780849523334</v>
      </c>
      <c r="K28" s="8">
        <v>1.3069430500729837</v>
      </c>
      <c r="L28" s="8">
        <v>1.3616401673489493</v>
      </c>
      <c r="M28" s="8">
        <v>1.3616401673489493</v>
      </c>
      <c r="N28" s="8">
        <v>1.3616401673489493</v>
      </c>
      <c r="O28" s="8">
        <v>1.3616401673489493</v>
      </c>
      <c r="P28" s="8">
        <v>1.3616401673489493</v>
      </c>
      <c r="Q28" s="8">
        <v>1.3616401673489493</v>
      </c>
      <c r="R28" s="8">
        <v>1.3616401673489493</v>
      </c>
      <c r="S28" s="8">
        <v>1.3616401673489493</v>
      </c>
      <c r="T28" s="8">
        <v>1.3616401673489493</v>
      </c>
      <c r="U28" s="8">
        <v>1.3616401673489493</v>
      </c>
      <c r="V28" s="8">
        <v>1.3616401673489493</v>
      </c>
      <c r="W28" s="8">
        <v>1.3616401673489493</v>
      </c>
      <c r="X28" s="8">
        <v>1.3616401673489493</v>
      </c>
      <c r="Y28" s="8">
        <v>1.3616401673489493</v>
      </c>
      <c r="Z28" s="8">
        <v>1.3616401673489493</v>
      </c>
      <c r="AA28" s="8">
        <v>1.3616401673489493</v>
      </c>
      <c r="AB28" s="8">
        <v>1.3616401673489493</v>
      </c>
      <c r="AC28" s="8">
        <v>1.3616401673489493</v>
      </c>
      <c r="AD28" s="8">
        <v>1.3616401673489493</v>
      </c>
      <c r="AE28" s="8">
        <v>1.3616401673489493</v>
      </c>
      <c r="AF28" s="8">
        <v>1.3616401673489493</v>
      </c>
      <c r="AG28" s="8">
        <v>1.3616401673489493</v>
      </c>
      <c r="AH28" s="8">
        <v>1.3616401673489493</v>
      </c>
      <c r="AI28" s="8">
        <v>1.3616401673489493</v>
      </c>
      <c r="AJ28" s="8">
        <v>1.3616401673489493</v>
      </c>
    </row>
    <row r="29" spans="1:36" x14ac:dyDescent="0.25">
      <c r="A29" s="2" t="s">
        <v>122</v>
      </c>
      <c r="B29" s="2" t="s">
        <v>228</v>
      </c>
      <c r="C29" s="2" t="s">
        <v>234</v>
      </c>
      <c r="D29" s="2" t="s">
        <v>237</v>
      </c>
      <c r="E29" s="2" t="s">
        <v>237</v>
      </c>
      <c r="F29" s="8">
        <v>18.285380492935751</v>
      </c>
      <c r="G29" s="8">
        <v>7.4826875693311541</v>
      </c>
      <c r="H29" s="8">
        <v>7.4826875693311541</v>
      </c>
      <c r="I29" s="8">
        <v>7.4826875693311541</v>
      </c>
      <c r="J29" s="8">
        <v>17.385617104818976</v>
      </c>
      <c r="K29" s="8">
        <v>17.385617104818976</v>
      </c>
      <c r="L29" s="8">
        <v>18.383212152663663</v>
      </c>
      <c r="M29" s="8">
        <v>18.383212152663663</v>
      </c>
      <c r="N29" s="8">
        <v>18.383212152663663</v>
      </c>
      <c r="O29" s="8">
        <v>18.383212152663663</v>
      </c>
      <c r="P29" s="8">
        <v>18.383212152663663</v>
      </c>
      <c r="Q29" s="8">
        <v>18.383212152663663</v>
      </c>
      <c r="R29" s="8">
        <v>18.383212152663663</v>
      </c>
      <c r="S29" s="8">
        <v>18.383212152663663</v>
      </c>
      <c r="T29" s="8">
        <v>18.383212152663663</v>
      </c>
      <c r="U29" s="8">
        <v>18.383212152663663</v>
      </c>
      <c r="V29" s="8">
        <v>18.383212152663663</v>
      </c>
      <c r="W29" s="8">
        <v>18.383212152663663</v>
      </c>
      <c r="X29" s="8">
        <v>18.383212152663663</v>
      </c>
      <c r="Y29" s="8">
        <v>18.383212152663663</v>
      </c>
      <c r="Z29" s="8">
        <v>18.383212152663663</v>
      </c>
      <c r="AA29" s="8">
        <v>18.383212152663663</v>
      </c>
      <c r="AB29" s="8">
        <v>18.383212152663663</v>
      </c>
      <c r="AC29" s="8">
        <v>18.383212152663663</v>
      </c>
      <c r="AD29" s="8">
        <v>18.383212152663663</v>
      </c>
      <c r="AE29" s="8">
        <v>18.383212152663663</v>
      </c>
      <c r="AF29" s="8">
        <v>18.383212152663663</v>
      </c>
      <c r="AG29" s="8">
        <v>18.383212152663663</v>
      </c>
      <c r="AH29" s="8">
        <v>18.383212152663663</v>
      </c>
      <c r="AI29" s="8">
        <v>18.383212152663663</v>
      </c>
      <c r="AJ29" s="8">
        <v>18.383212152663663</v>
      </c>
    </row>
    <row r="30" spans="1:36" x14ac:dyDescent="0.25">
      <c r="A30" s="2" t="s">
        <v>122</v>
      </c>
      <c r="B30" s="2" t="s">
        <v>228</v>
      </c>
      <c r="C30" s="2" t="s">
        <v>234</v>
      </c>
      <c r="D30" s="2" t="s">
        <v>237</v>
      </c>
      <c r="E30" s="2" t="s">
        <v>238</v>
      </c>
      <c r="F30" s="8">
        <v>26.771232302820255</v>
      </c>
      <c r="G30" s="8">
        <v>26.906788083773144</v>
      </c>
      <c r="H30" s="8">
        <v>21.990375475578624</v>
      </c>
      <c r="I30" s="8">
        <v>28.686649597126884</v>
      </c>
      <c r="J30" s="8">
        <v>13.108511499928055</v>
      </c>
      <c r="K30" s="8">
        <v>28.832379664373377</v>
      </c>
      <c r="L30" s="8">
        <v>13.053340393647986</v>
      </c>
      <c r="M30" s="8">
        <v>13.053340393647986</v>
      </c>
      <c r="N30" s="8">
        <v>13.053340393647986</v>
      </c>
      <c r="O30" s="8">
        <v>13.053340393647986</v>
      </c>
      <c r="P30" s="8">
        <v>13.053340393647986</v>
      </c>
      <c r="Q30" s="8">
        <v>13.053340393647986</v>
      </c>
      <c r="R30" s="8">
        <v>13.053340393647986</v>
      </c>
      <c r="S30" s="8">
        <v>13.053340393647986</v>
      </c>
      <c r="T30" s="8">
        <v>13.053340393647986</v>
      </c>
      <c r="U30" s="8">
        <v>13.053340393647986</v>
      </c>
      <c r="V30" s="8">
        <v>13.053340393647986</v>
      </c>
      <c r="W30" s="8">
        <v>13.053340393647986</v>
      </c>
      <c r="X30" s="8">
        <v>13.053340393647986</v>
      </c>
      <c r="Y30" s="8">
        <v>13.053340393647986</v>
      </c>
      <c r="Z30" s="8">
        <v>13.053340393647986</v>
      </c>
      <c r="AA30" s="8">
        <v>13.053340393647986</v>
      </c>
      <c r="AB30" s="8">
        <v>13.053340393647986</v>
      </c>
      <c r="AC30" s="8">
        <v>13.053340393647986</v>
      </c>
      <c r="AD30" s="8">
        <v>13.053340393647986</v>
      </c>
      <c r="AE30" s="8">
        <v>13.053340393647986</v>
      </c>
      <c r="AF30" s="8">
        <v>13.053340393647986</v>
      </c>
      <c r="AG30" s="8">
        <v>13.053340393647986</v>
      </c>
      <c r="AH30" s="8">
        <v>13.053340393647986</v>
      </c>
      <c r="AI30" s="8">
        <v>13.053340393647986</v>
      </c>
      <c r="AJ30" s="8">
        <v>13.053340393647986</v>
      </c>
    </row>
    <row r="31" spans="1:36" x14ac:dyDescent="0.25">
      <c r="A31" s="2" t="s">
        <v>122</v>
      </c>
      <c r="B31" s="2" t="s">
        <v>228</v>
      </c>
      <c r="C31" s="2" t="s">
        <v>234</v>
      </c>
      <c r="D31" s="2" t="s">
        <v>237</v>
      </c>
      <c r="E31" s="2" t="s">
        <v>247</v>
      </c>
      <c r="F31" s="8">
        <v>30.242185361982802</v>
      </c>
      <c r="G31" s="8">
        <v>24.73894948046442</v>
      </c>
      <c r="H31" s="8">
        <v>40.447052159774863</v>
      </c>
      <c r="I31" s="8">
        <v>50.081444294718416</v>
      </c>
      <c r="J31" s="8">
        <v>50.081444294718416</v>
      </c>
      <c r="K31" s="8">
        <v>30.162527160381465</v>
      </c>
      <c r="L31" s="8">
        <v>39.186768222472352</v>
      </c>
      <c r="M31" s="8">
        <v>39.186768222472352</v>
      </c>
      <c r="N31" s="8">
        <v>39.186768222472352</v>
      </c>
      <c r="O31" s="8">
        <v>39.186768222472352</v>
      </c>
      <c r="P31" s="8">
        <v>39.186768222472352</v>
      </c>
      <c r="Q31" s="8">
        <v>39.186768222472352</v>
      </c>
      <c r="R31" s="8">
        <v>39.186768222472352</v>
      </c>
      <c r="S31" s="8">
        <v>39.186768222472352</v>
      </c>
      <c r="T31" s="8">
        <v>39.186768222472352</v>
      </c>
      <c r="U31" s="8">
        <v>39.186768222472352</v>
      </c>
      <c r="V31" s="8">
        <v>39.186768222472352</v>
      </c>
      <c r="W31" s="8">
        <v>39.186768222472352</v>
      </c>
      <c r="X31" s="8">
        <v>39.186768222472352</v>
      </c>
      <c r="Y31" s="8">
        <v>39.186768222472352</v>
      </c>
      <c r="Z31" s="8">
        <v>39.186768222472352</v>
      </c>
      <c r="AA31" s="8">
        <v>39.186768222472352</v>
      </c>
      <c r="AB31" s="8">
        <v>39.186768222472352</v>
      </c>
      <c r="AC31" s="8">
        <v>39.186768222472352</v>
      </c>
      <c r="AD31" s="8">
        <v>39.186768222472352</v>
      </c>
      <c r="AE31" s="8">
        <v>39.186768222472352</v>
      </c>
      <c r="AF31" s="8">
        <v>39.186768222472352</v>
      </c>
      <c r="AG31" s="8">
        <v>39.186768222472352</v>
      </c>
      <c r="AH31" s="8">
        <v>39.186768222472352</v>
      </c>
      <c r="AI31" s="8">
        <v>39.186768222472352</v>
      </c>
      <c r="AJ31" s="8">
        <v>39.186768222472352</v>
      </c>
    </row>
    <row r="32" spans="1:36" x14ac:dyDescent="0.25">
      <c r="A32" s="2" t="s">
        <v>122</v>
      </c>
      <c r="B32" s="2" t="s">
        <v>228</v>
      </c>
      <c r="C32" s="2" t="s">
        <v>239</v>
      </c>
      <c r="D32" s="2" t="s">
        <v>237</v>
      </c>
      <c r="E32" s="2" t="s">
        <v>237</v>
      </c>
      <c r="F32" s="8">
        <v>285.54538388506847</v>
      </c>
      <c r="G32" s="8">
        <v>20.510264446557738</v>
      </c>
      <c r="H32" s="8">
        <v>18.991764128500925</v>
      </c>
      <c r="I32" s="8">
        <v>25.572730392223288</v>
      </c>
      <c r="J32" s="8">
        <v>25.572730392223288</v>
      </c>
      <c r="K32" s="8">
        <v>25.572730392223288</v>
      </c>
      <c r="L32" s="8">
        <v>25.572730392223288</v>
      </c>
      <c r="M32" s="8">
        <v>25.572730392223288</v>
      </c>
      <c r="N32" s="8">
        <v>25.572730392223288</v>
      </c>
      <c r="O32" s="8">
        <v>25.572730392223288</v>
      </c>
      <c r="P32" s="8">
        <v>25.572730392223288</v>
      </c>
      <c r="Q32" s="8">
        <v>25.572730392223288</v>
      </c>
      <c r="R32" s="8">
        <v>25.572730392223288</v>
      </c>
      <c r="S32" s="8">
        <v>25.572730392223288</v>
      </c>
      <c r="T32" s="8">
        <v>25.572730392223288</v>
      </c>
      <c r="U32" s="8">
        <v>25.572730392223288</v>
      </c>
      <c r="V32" s="8">
        <v>25.572730392223288</v>
      </c>
      <c r="W32" s="8">
        <v>25.572730392223288</v>
      </c>
      <c r="X32" s="8">
        <v>25.572730392223288</v>
      </c>
      <c r="Y32" s="8">
        <v>25.572730392223288</v>
      </c>
      <c r="Z32" s="8">
        <v>25.572730392223288</v>
      </c>
      <c r="AA32" s="8">
        <v>25.572730392223288</v>
      </c>
      <c r="AB32" s="8">
        <v>25.572730392223288</v>
      </c>
      <c r="AC32" s="8">
        <v>25.572730392223288</v>
      </c>
      <c r="AD32" s="8">
        <v>25.572730392223288</v>
      </c>
      <c r="AE32" s="8">
        <v>25.572730392223288</v>
      </c>
      <c r="AF32" s="8">
        <v>25.572730392223288</v>
      </c>
      <c r="AG32" s="8">
        <v>25.572730392223288</v>
      </c>
      <c r="AH32" s="8">
        <v>25.572730392223288</v>
      </c>
      <c r="AI32" s="8">
        <v>25.572730392223288</v>
      </c>
      <c r="AJ32" s="8">
        <v>25.572730392223288</v>
      </c>
    </row>
    <row r="33" spans="1:36" x14ac:dyDescent="0.25">
      <c r="A33" s="2" t="s">
        <v>122</v>
      </c>
      <c r="B33" s="2" t="s">
        <v>228</v>
      </c>
      <c r="C33" s="2" t="s">
        <v>239</v>
      </c>
      <c r="D33" s="2" t="s">
        <v>237</v>
      </c>
      <c r="E33" s="2" t="s">
        <v>238</v>
      </c>
      <c r="F33" s="8">
        <v>30.996168479771075</v>
      </c>
      <c r="G33" s="8">
        <v>32.75049538618903</v>
      </c>
      <c r="H33" s="8">
        <v>38.127702850143692</v>
      </c>
      <c r="I33" s="8">
        <v>35.398443959221403</v>
      </c>
      <c r="J33" s="8">
        <v>37.016331809132915</v>
      </c>
      <c r="K33" s="8">
        <v>36.291490725226645</v>
      </c>
      <c r="L33" s="8">
        <v>38.557843579936424</v>
      </c>
      <c r="M33" s="8">
        <v>38.557843579936424</v>
      </c>
      <c r="N33" s="8">
        <v>38.557843579936424</v>
      </c>
      <c r="O33" s="8">
        <v>38.557843579936424</v>
      </c>
      <c r="P33" s="8">
        <v>38.557843579936424</v>
      </c>
      <c r="Q33" s="8">
        <v>38.557843579936424</v>
      </c>
      <c r="R33" s="8">
        <v>38.557843579936424</v>
      </c>
      <c r="S33" s="8">
        <v>38.557843579936424</v>
      </c>
      <c r="T33" s="8">
        <v>38.557843579936424</v>
      </c>
      <c r="U33" s="8">
        <v>38.557843579936424</v>
      </c>
      <c r="V33" s="8">
        <v>38.557843579936424</v>
      </c>
      <c r="W33" s="8">
        <v>38.557843579936424</v>
      </c>
      <c r="X33" s="8">
        <v>38.557843579936424</v>
      </c>
      <c r="Y33" s="8">
        <v>38.557843579936424</v>
      </c>
      <c r="Z33" s="8">
        <v>38.557843579936424</v>
      </c>
      <c r="AA33" s="8">
        <v>38.557843579936424</v>
      </c>
      <c r="AB33" s="8">
        <v>38.557843579936424</v>
      </c>
      <c r="AC33" s="8">
        <v>38.557843579936424</v>
      </c>
      <c r="AD33" s="8">
        <v>38.557843579936424</v>
      </c>
      <c r="AE33" s="8">
        <v>38.557843579936424</v>
      </c>
      <c r="AF33" s="8">
        <v>38.557843579936424</v>
      </c>
      <c r="AG33" s="8">
        <v>38.557843579936424</v>
      </c>
      <c r="AH33" s="8">
        <v>38.557843579936424</v>
      </c>
      <c r="AI33" s="8">
        <v>38.557843579936424</v>
      </c>
      <c r="AJ33" s="8">
        <v>38.557843579936424</v>
      </c>
    </row>
    <row r="34" spans="1:36" x14ac:dyDescent="0.25">
      <c r="A34" s="2" t="s">
        <v>122</v>
      </c>
      <c r="B34" s="2" t="s">
        <v>228</v>
      </c>
      <c r="C34" s="2" t="s">
        <v>239</v>
      </c>
      <c r="D34" s="2" t="s">
        <v>237</v>
      </c>
      <c r="E34" s="2" t="s">
        <v>133</v>
      </c>
      <c r="F34" s="8">
        <v>1.2343588806556909</v>
      </c>
      <c r="G34" s="8">
        <v>1.2343588806556909</v>
      </c>
      <c r="H34" s="8">
        <v>1.2343588806556909</v>
      </c>
      <c r="I34" s="8">
        <v>1.2343588806556909</v>
      </c>
      <c r="J34" s="8">
        <v>1.2343588806556909</v>
      </c>
      <c r="K34" s="8">
        <v>1.2343588806556909</v>
      </c>
      <c r="L34" s="8">
        <v>1.2343588806556909</v>
      </c>
      <c r="M34" s="8">
        <v>1.2343588806556909</v>
      </c>
      <c r="N34" s="8">
        <v>1.2343588806556909</v>
      </c>
      <c r="O34" s="8">
        <v>1.2343588806556909</v>
      </c>
      <c r="P34" s="8">
        <v>1.2343588806556909</v>
      </c>
      <c r="Q34" s="8">
        <v>1.2343588806556909</v>
      </c>
      <c r="R34" s="8">
        <v>1.2343588806556909</v>
      </c>
      <c r="S34" s="8">
        <v>1.2343588806556909</v>
      </c>
      <c r="T34" s="8">
        <v>1.2343588806556909</v>
      </c>
      <c r="U34" s="8">
        <v>1.2343588806556909</v>
      </c>
      <c r="V34" s="8">
        <v>1.2343588806556909</v>
      </c>
      <c r="W34" s="8">
        <v>1.2343588806556909</v>
      </c>
      <c r="X34" s="8">
        <v>1.2343588806556909</v>
      </c>
      <c r="Y34" s="8">
        <v>1.2343588806556909</v>
      </c>
      <c r="Z34" s="8">
        <v>1.2343588806556909</v>
      </c>
      <c r="AA34" s="8">
        <v>1.2343588806556909</v>
      </c>
      <c r="AB34" s="8">
        <v>1.2343588806556909</v>
      </c>
      <c r="AC34" s="8">
        <v>1.2343588806556909</v>
      </c>
      <c r="AD34" s="8">
        <v>1.2343588806556909</v>
      </c>
      <c r="AE34" s="8">
        <v>1.2343588806556909</v>
      </c>
      <c r="AF34" s="8">
        <v>1.2343588806556909</v>
      </c>
      <c r="AG34" s="8">
        <v>1.2343588806556909</v>
      </c>
      <c r="AH34" s="8">
        <v>1.2343588806556909</v>
      </c>
      <c r="AI34" s="8">
        <v>1.2343588806556909</v>
      </c>
      <c r="AJ34" s="8">
        <v>1.2343588806556909</v>
      </c>
    </row>
    <row r="35" spans="1:36" x14ac:dyDescent="0.25">
      <c r="A35" s="2" t="s">
        <v>122</v>
      </c>
      <c r="B35" s="2" t="s">
        <v>228</v>
      </c>
      <c r="C35" s="2" t="s">
        <v>239</v>
      </c>
      <c r="D35" s="2" t="s">
        <v>237</v>
      </c>
      <c r="E35" s="2" t="s">
        <v>121</v>
      </c>
      <c r="F35" s="8">
        <v>24.625407499421986</v>
      </c>
      <c r="G35" s="8">
        <v>19.037516258580649</v>
      </c>
      <c r="H35" s="8">
        <v>22.717463785682895</v>
      </c>
      <c r="I35" s="8">
        <v>31.200021900553459</v>
      </c>
      <c r="J35" s="8">
        <v>31.271130330786068</v>
      </c>
      <c r="K35" s="8">
        <v>26.54910746457017</v>
      </c>
      <c r="L35" s="8">
        <v>28.910118897678117</v>
      </c>
      <c r="M35" s="8">
        <v>28.910118897678117</v>
      </c>
      <c r="N35" s="8">
        <v>28.910118897678117</v>
      </c>
      <c r="O35" s="8">
        <v>28.910118897678117</v>
      </c>
      <c r="P35" s="8">
        <v>28.910118897678117</v>
      </c>
      <c r="Q35" s="8">
        <v>28.910118897678117</v>
      </c>
      <c r="R35" s="8">
        <v>28.910118897678117</v>
      </c>
      <c r="S35" s="8">
        <v>28.910118897678117</v>
      </c>
      <c r="T35" s="8">
        <v>28.910118897678117</v>
      </c>
      <c r="U35" s="8">
        <v>28.910118897678117</v>
      </c>
      <c r="V35" s="8">
        <v>28.910118897678117</v>
      </c>
      <c r="W35" s="8">
        <v>28.910118897678117</v>
      </c>
      <c r="X35" s="8">
        <v>28.910118897678117</v>
      </c>
      <c r="Y35" s="8">
        <v>28.910118897678117</v>
      </c>
      <c r="Z35" s="8">
        <v>28.910118897678117</v>
      </c>
      <c r="AA35" s="8">
        <v>28.910118897678117</v>
      </c>
      <c r="AB35" s="8">
        <v>28.910118897678117</v>
      </c>
      <c r="AC35" s="8">
        <v>28.910118897678117</v>
      </c>
      <c r="AD35" s="8">
        <v>28.910118897678117</v>
      </c>
      <c r="AE35" s="8">
        <v>28.910118897678117</v>
      </c>
      <c r="AF35" s="8">
        <v>28.910118897678117</v>
      </c>
      <c r="AG35" s="8">
        <v>28.910118897678117</v>
      </c>
      <c r="AH35" s="8">
        <v>28.910118897678117</v>
      </c>
      <c r="AI35" s="8">
        <v>28.910118897678117</v>
      </c>
      <c r="AJ35" s="8">
        <v>28.910118897678117</v>
      </c>
    </row>
    <row r="36" spans="1:36" x14ac:dyDescent="0.25">
      <c r="A36" s="2" t="s">
        <v>122</v>
      </c>
      <c r="B36" s="2" t="s">
        <v>228</v>
      </c>
      <c r="C36" s="2" t="s">
        <v>250</v>
      </c>
      <c r="D36" s="2" t="s">
        <v>237</v>
      </c>
      <c r="E36" s="2" t="s">
        <v>40</v>
      </c>
      <c r="F36" s="8">
        <v>58.039324606011633</v>
      </c>
      <c r="G36" s="8">
        <v>58.039324606011633</v>
      </c>
      <c r="H36" s="8">
        <v>58.039324606011633</v>
      </c>
      <c r="I36" s="8">
        <v>58.039324606011633</v>
      </c>
      <c r="J36" s="8">
        <v>58.965493671615867</v>
      </c>
      <c r="K36" s="8">
        <v>68.20313030220747</v>
      </c>
      <c r="L36" s="8">
        <v>70.997456538454188</v>
      </c>
      <c r="M36" s="8">
        <v>74.547329365376896</v>
      </c>
      <c r="N36" s="8">
        <v>76.411012599511309</v>
      </c>
      <c r="O36" s="8">
        <v>76.411012599511309</v>
      </c>
      <c r="P36" s="8">
        <v>76.411012599511309</v>
      </c>
      <c r="Q36" s="8">
        <v>76.411012599511309</v>
      </c>
      <c r="R36" s="8">
        <v>76.411012599511309</v>
      </c>
      <c r="S36" s="8">
        <v>76.411012599511309</v>
      </c>
      <c r="T36" s="8">
        <v>76.411012599511309</v>
      </c>
      <c r="U36" s="8">
        <v>76.411012599511309</v>
      </c>
      <c r="V36" s="8">
        <v>76.411012599511309</v>
      </c>
      <c r="W36" s="8">
        <v>76.411012599511309</v>
      </c>
      <c r="X36" s="8">
        <v>76.411012599511309</v>
      </c>
      <c r="Y36" s="8">
        <v>76.411012599511309</v>
      </c>
      <c r="Z36" s="8">
        <v>76.411012599511309</v>
      </c>
      <c r="AA36" s="8">
        <v>76.411012599511309</v>
      </c>
      <c r="AB36" s="8">
        <v>76.411012599511309</v>
      </c>
      <c r="AC36" s="8">
        <v>76.411012599511309</v>
      </c>
      <c r="AD36" s="8">
        <v>76.411012599511309</v>
      </c>
      <c r="AE36" s="8">
        <v>76.411012599511309</v>
      </c>
      <c r="AF36" s="8">
        <v>76.411012599511309</v>
      </c>
      <c r="AG36" s="8">
        <v>76.411012599511309</v>
      </c>
      <c r="AH36" s="8">
        <v>76.411012599511309</v>
      </c>
      <c r="AI36" s="8">
        <v>76.411012599511309</v>
      </c>
      <c r="AJ36" s="8">
        <v>76.411012599511309</v>
      </c>
    </row>
    <row r="37" spans="1:36" x14ac:dyDescent="0.25">
      <c r="A37" s="2" t="s">
        <v>122</v>
      </c>
      <c r="B37" s="2" t="s">
        <v>228</v>
      </c>
      <c r="C37" s="2" t="s">
        <v>234</v>
      </c>
      <c r="D37" s="2" t="s">
        <v>252</v>
      </c>
      <c r="E37" s="2" t="s">
        <v>241</v>
      </c>
      <c r="F37" s="8">
        <v>1.7920464336071895</v>
      </c>
      <c r="G37" s="8">
        <v>1.512970362412517</v>
      </c>
      <c r="H37" s="8">
        <v>1.5238225102046552</v>
      </c>
      <c r="I37" s="8">
        <v>1.5238225102046552</v>
      </c>
      <c r="J37" s="8">
        <v>2.7961914873363507</v>
      </c>
      <c r="K37" s="8">
        <v>2.7961914873363507</v>
      </c>
      <c r="L37" s="8">
        <v>2.7961914873363507</v>
      </c>
      <c r="M37" s="8">
        <v>2.7961914873363507</v>
      </c>
      <c r="N37" s="8">
        <v>2.7961914873363507</v>
      </c>
      <c r="O37" s="8">
        <v>2.7961914873363507</v>
      </c>
      <c r="P37" s="8">
        <v>2.7961914873363507</v>
      </c>
      <c r="Q37" s="8">
        <v>2.7961914873363507</v>
      </c>
      <c r="R37" s="8">
        <v>2.7961914873363507</v>
      </c>
      <c r="S37" s="8">
        <v>2.7961914873363507</v>
      </c>
      <c r="T37" s="8">
        <v>2.7961914873363507</v>
      </c>
      <c r="U37" s="8">
        <v>2.7961914873363507</v>
      </c>
      <c r="V37" s="8">
        <v>2.7961914873363507</v>
      </c>
      <c r="W37" s="8">
        <v>2.7961914873363507</v>
      </c>
      <c r="X37" s="8">
        <v>2.7961914873363507</v>
      </c>
      <c r="Y37" s="8">
        <v>2.7961914873363507</v>
      </c>
      <c r="Z37" s="8">
        <v>2.7961914873363507</v>
      </c>
      <c r="AA37" s="8">
        <v>2.7961914873363507</v>
      </c>
      <c r="AB37" s="8">
        <v>2.7961914873363507</v>
      </c>
      <c r="AC37" s="8">
        <v>2.7961914873363507</v>
      </c>
      <c r="AD37" s="8">
        <v>2.7961914873363507</v>
      </c>
      <c r="AE37" s="8">
        <v>2.7961914873363507</v>
      </c>
      <c r="AF37" s="8">
        <v>2.7961914873363507</v>
      </c>
      <c r="AG37" s="8">
        <v>2.7961914873363507</v>
      </c>
      <c r="AH37" s="8">
        <v>2.7961914873363507</v>
      </c>
      <c r="AI37" s="8">
        <v>2.7961914873363507</v>
      </c>
      <c r="AJ37" s="8">
        <v>2.7961914873363507</v>
      </c>
    </row>
    <row r="38" spans="1:36" x14ac:dyDescent="0.25">
      <c r="A38" s="2" t="s">
        <v>122</v>
      </c>
      <c r="B38" s="2" t="s">
        <v>228</v>
      </c>
      <c r="C38" s="2" t="s">
        <v>234</v>
      </c>
      <c r="D38" s="2" t="s">
        <v>252</v>
      </c>
      <c r="E38" s="2" t="s">
        <v>248</v>
      </c>
      <c r="F38" s="8">
        <v>32.79845095896669</v>
      </c>
      <c r="G38" s="8">
        <v>37.223796132769174</v>
      </c>
      <c r="H38" s="8">
        <v>40.307394587706064</v>
      </c>
      <c r="I38" s="8">
        <v>38.91055644597202</v>
      </c>
      <c r="J38" s="8">
        <v>39.335754380529877</v>
      </c>
      <c r="K38" s="8">
        <v>40.027262952656756</v>
      </c>
      <c r="L38" s="8">
        <v>40.949530788839773</v>
      </c>
      <c r="M38" s="8">
        <v>40.949530788839773</v>
      </c>
      <c r="N38" s="8">
        <v>40.949530788839773</v>
      </c>
      <c r="O38" s="8">
        <v>40.949530788839773</v>
      </c>
      <c r="P38" s="8">
        <v>40.949530788839773</v>
      </c>
      <c r="Q38" s="8">
        <v>40.949530788839773</v>
      </c>
      <c r="R38" s="8">
        <v>40.949530788839773</v>
      </c>
      <c r="S38" s="8">
        <v>40.949530788839773</v>
      </c>
      <c r="T38" s="8">
        <v>40.949530788839773</v>
      </c>
      <c r="U38" s="8">
        <v>40.949530788839773</v>
      </c>
      <c r="V38" s="8">
        <v>40.949530788839773</v>
      </c>
      <c r="W38" s="8">
        <v>40.949530788839773</v>
      </c>
      <c r="X38" s="8">
        <v>40.949530788839773</v>
      </c>
      <c r="Y38" s="8">
        <v>40.949530788839773</v>
      </c>
      <c r="Z38" s="8">
        <v>40.949530788839773</v>
      </c>
      <c r="AA38" s="8">
        <v>40.949530788839773</v>
      </c>
      <c r="AB38" s="8">
        <v>40.949530788839773</v>
      </c>
      <c r="AC38" s="8">
        <v>40.949530788839773</v>
      </c>
      <c r="AD38" s="8">
        <v>40.949530788839773</v>
      </c>
      <c r="AE38" s="8">
        <v>40.949530788839773</v>
      </c>
      <c r="AF38" s="8">
        <v>40.949530788839773</v>
      </c>
      <c r="AG38" s="8">
        <v>40.949530788839773</v>
      </c>
      <c r="AH38" s="8">
        <v>40.949530788839773</v>
      </c>
      <c r="AI38" s="8">
        <v>40.949530788839773</v>
      </c>
      <c r="AJ38" s="8">
        <v>40.949530788839773</v>
      </c>
    </row>
    <row r="39" spans="1:36" x14ac:dyDescent="0.25">
      <c r="A39" s="2" t="s">
        <v>122</v>
      </c>
      <c r="B39" s="2" t="s">
        <v>228</v>
      </c>
      <c r="C39" s="2" t="s">
        <v>234</v>
      </c>
      <c r="D39" s="2" t="s">
        <v>252</v>
      </c>
      <c r="E39" s="2" t="s">
        <v>238</v>
      </c>
      <c r="F39" s="8">
        <v>24.174676424649803</v>
      </c>
      <c r="G39" s="8">
        <v>24.174676424649803</v>
      </c>
      <c r="H39" s="8">
        <v>24.174676424649803</v>
      </c>
      <c r="I39" s="8">
        <v>24.174676424649803</v>
      </c>
      <c r="J39" s="8">
        <v>24.174676424649803</v>
      </c>
      <c r="K39" s="8">
        <v>24.174676424649803</v>
      </c>
      <c r="L39" s="8">
        <v>24.174676424649803</v>
      </c>
      <c r="M39" s="8">
        <v>24.174676424649803</v>
      </c>
      <c r="N39" s="8">
        <v>24.174676424649803</v>
      </c>
      <c r="O39" s="8">
        <v>24.174676424649803</v>
      </c>
      <c r="P39" s="8">
        <v>24.174676424649803</v>
      </c>
      <c r="Q39" s="8">
        <v>24.174676424649803</v>
      </c>
      <c r="R39" s="8">
        <v>24.174676424649803</v>
      </c>
      <c r="S39" s="8">
        <v>24.174676424649803</v>
      </c>
      <c r="T39" s="8">
        <v>24.174676424649803</v>
      </c>
      <c r="U39" s="8">
        <v>24.174676424649803</v>
      </c>
      <c r="V39" s="8">
        <v>24.174676424649803</v>
      </c>
      <c r="W39" s="8">
        <v>24.174676424649803</v>
      </c>
      <c r="X39" s="8">
        <v>24.174676424649803</v>
      </c>
      <c r="Y39" s="8">
        <v>24.174676424649803</v>
      </c>
      <c r="Z39" s="8">
        <v>24.174676424649803</v>
      </c>
      <c r="AA39" s="8">
        <v>24.174676424649803</v>
      </c>
      <c r="AB39" s="8">
        <v>24.174676424649803</v>
      </c>
      <c r="AC39" s="8">
        <v>24.174676424649803</v>
      </c>
      <c r="AD39" s="8">
        <v>24.174676424649803</v>
      </c>
      <c r="AE39" s="8">
        <v>24.174676424649803</v>
      </c>
      <c r="AF39" s="8">
        <v>24.174676424649803</v>
      </c>
      <c r="AG39" s="8">
        <v>24.174676424649803</v>
      </c>
      <c r="AH39" s="8">
        <v>24.174676424649803</v>
      </c>
      <c r="AI39" s="8">
        <v>24.174676424649803</v>
      </c>
      <c r="AJ39" s="8">
        <v>24.174676424649803</v>
      </c>
    </row>
    <row r="40" spans="1:36" x14ac:dyDescent="0.25">
      <c r="A40" s="2" t="s">
        <v>122</v>
      </c>
      <c r="B40" s="2" t="s">
        <v>228</v>
      </c>
      <c r="C40" s="2" t="s">
        <v>234</v>
      </c>
      <c r="D40" s="2" t="s">
        <v>252</v>
      </c>
      <c r="E40" s="2" t="s">
        <v>253</v>
      </c>
      <c r="F40" s="8">
        <v>37.521021276367591</v>
      </c>
      <c r="G40" s="8">
        <v>39.243185422546304</v>
      </c>
      <c r="H40" s="8">
        <v>40.189885997732979</v>
      </c>
      <c r="I40" s="8">
        <v>43.188125006509644</v>
      </c>
      <c r="J40" s="8">
        <v>40.853481647128049</v>
      </c>
      <c r="K40" s="8">
        <v>37.920233900334573</v>
      </c>
      <c r="L40" s="8">
        <v>37.920233900334573</v>
      </c>
      <c r="M40" s="8">
        <v>37.920233900334573</v>
      </c>
      <c r="N40" s="8">
        <v>37.920233900334573</v>
      </c>
      <c r="O40" s="8">
        <v>37.920233900334573</v>
      </c>
      <c r="P40" s="8">
        <v>37.920233900334573</v>
      </c>
      <c r="Q40" s="8">
        <v>37.920233900334573</v>
      </c>
      <c r="R40" s="8">
        <v>37.920233900334573</v>
      </c>
      <c r="S40" s="8">
        <v>37.920233900334573</v>
      </c>
      <c r="T40" s="8">
        <v>37.920233900334573</v>
      </c>
      <c r="U40" s="8">
        <v>37.920233900334573</v>
      </c>
      <c r="V40" s="8">
        <v>37.920233900334573</v>
      </c>
      <c r="W40" s="8">
        <v>37.920233900334573</v>
      </c>
      <c r="X40" s="8">
        <v>37.920233900334573</v>
      </c>
      <c r="Y40" s="8">
        <v>37.920233900334573</v>
      </c>
      <c r="Z40" s="8">
        <v>37.920233900334573</v>
      </c>
      <c r="AA40" s="8">
        <v>37.920233900334573</v>
      </c>
      <c r="AB40" s="8">
        <v>37.920233900334573</v>
      </c>
      <c r="AC40" s="8">
        <v>37.920233900334573</v>
      </c>
      <c r="AD40" s="8">
        <v>37.920233900334573</v>
      </c>
      <c r="AE40" s="8">
        <v>37.920233900334573</v>
      </c>
      <c r="AF40" s="8">
        <v>37.920233900334573</v>
      </c>
      <c r="AG40" s="8">
        <v>37.920233900334573</v>
      </c>
      <c r="AH40" s="8">
        <v>37.920233900334573</v>
      </c>
      <c r="AI40" s="8">
        <v>37.920233900334573</v>
      </c>
      <c r="AJ40" s="8">
        <v>37.920233900334573</v>
      </c>
    </row>
    <row r="41" spans="1:36" x14ac:dyDescent="0.25">
      <c r="A41" s="2" t="s">
        <v>122</v>
      </c>
      <c r="B41" s="2" t="s">
        <v>228</v>
      </c>
      <c r="C41" s="2" t="s">
        <v>234</v>
      </c>
      <c r="D41" s="2" t="s">
        <v>252</v>
      </c>
      <c r="E41" s="2" t="s">
        <v>254</v>
      </c>
      <c r="F41" s="8">
        <v>36.283523997295248</v>
      </c>
      <c r="G41" s="8">
        <v>35.860646388209425</v>
      </c>
      <c r="H41" s="8">
        <v>43.112054304761628</v>
      </c>
      <c r="I41" s="8">
        <v>43.112054304761628</v>
      </c>
      <c r="J41" s="8">
        <v>43.112054304761628</v>
      </c>
      <c r="K41" s="8">
        <v>37.432647908439989</v>
      </c>
      <c r="L41" s="8">
        <v>37.432647908439989</v>
      </c>
      <c r="M41" s="8">
        <v>37.432647908439989</v>
      </c>
      <c r="N41" s="8">
        <v>37.432647908439989</v>
      </c>
      <c r="O41" s="8">
        <v>37.432647908439989</v>
      </c>
      <c r="P41" s="8">
        <v>37.432647908439989</v>
      </c>
      <c r="Q41" s="8">
        <v>37.432647908439989</v>
      </c>
      <c r="R41" s="8">
        <v>37.432647908439989</v>
      </c>
      <c r="S41" s="8">
        <v>37.432647908439989</v>
      </c>
      <c r="T41" s="8">
        <v>37.432647908439989</v>
      </c>
      <c r="U41" s="8">
        <v>37.432647908439989</v>
      </c>
      <c r="V41" s="8">
        <v>37.432647908439989</v>
      </c>
      <c r="W41" s="8">
        <v>37.432647908439989</v>
      </c>
      <c r="X41" s="8">
        <v>37.432647908439989</v>
      </c>
      <c r="Y41" s="8">
        <v>37.432647908439989</v>
      </c>
      <c r="Z41" s="8">
        <v>37.432647908439989</v>
      </c>
      <c r="AA41" s="8">
        <v>37.432647908439989</v>
      </c>
      <c r="AB41" s="8">
        <v>37.432647908439989</v>
      </c>
      <c r="AC41" s="8">
        <v>37.432647908439989</v>
      </c>
      <c r="AD41" s="8">
        <v>37.432647908439989</v>
      </c>
      <c r="AE41" s="8">
        <v>37.432647908439989</v>
      </c>
      <c r="AF41" s="8">
        <v>37.432647908439989</v>
      </c>
      <c r="AG41" s="8">
        <v>37.432647908439989</v>
      </c>
      <c r="AH41" s="8">
        <v>37.432647908439989</v>
      </c>
      <c r="AI41" s="8">
        <v>37.432647908439989</v>
      </c>
      <c r="AJ41" s="8">
        <v>37.432647908439989</v>
      </c>
    </row>
    <row r="42" spans="1:36" x14ac:dyDescent="0.25">
      <c r="A42" s="2" t="s">
        <v>122</v>
      </c>
      <c r="B42" s="2" t="s">
        <v>228</v>
      </c>
      <c r="C42" s="2" t="s">
        <v>234</v>
      </c>
      <c r="D42" s="2" t="s">
        <v>252</v>
      </c>
      <c r="E42" s="2" t="s">
        <v>244</v>
      </c>
      <c r="F42" s="8">
        <v>13.624454204339203</v>
      </c>
      <c r="G42" s="8">
        <v>10.123420867535426</v>
      </c>
      <c r="H42" s="8">
        <v>10.123420867535426</v>
      </c>
      <c r="I42" s="8">
        <v>10.123420867535426</v>
      </c>
      <c r="J42" s="8">
        <v>10.123420867535426</v>
      </c>
      <c r="K42" s="8">
        <v>10.123420867535426</v>
      </c>
      <c r="L42" s="8">
        <v>10.123420867535426</v>
      </c>
      <c r="M42" s="8">
        <v>10.123420867535426</v>
      </c>
      <c r="N42" s="8">
        <v>10.123420867535426</v>
      </c>
      <c r="O42" s="8">
        <v>10.123420867535426</v>
      </c>
      <c r="P42" s="8">
        <v>10.123420867535426</v>
      </c>
      <c r="Q42" s="8">
        <v>10.123420867535426</v>
      </c>
      <c r="R42" s="8">
        <v>10.123420867535426</v>
      </c>
      <c r="S42" s="8">
        <v>10.123420867535426</v>
      </c>
      <c r="T42" s="8">
        <v>10.123420867535426</v>
      </c>
      <c r="U42" s="8">
        <v>10.123420867535426</v>
      </c>
      <c r="V42" s="8">
        <v>10.123420867535426</v>
      </c>
      <c r="W42" s="8">
        <v>10.123420867535426</v>
      </c>
      <c r="X42" s="8">
        <v>10.123420867535426</v>
      </c>
      <c r="Y42" s="8">
        <v>10.123420867535426</v>
      </c>
      <c r="Z42" s="8">
        <v>10.123420867535426</v>
      </c>
      <c r="AA42" s="8">
        <v>10.123420867535426</v>
      </c>
      <c r="AB42" s="8">
        <v>10.123420867535426</v>
      </c>
      <c r="AC42" s="8">
        <v>10.123420867535426</v>
      </c>
      <c r="AD42" s="8">
        <v>10.123420867535426</v>
      </c>
      <c r="AE42" s="8">
        <v>10.123420867535426</v>
      </c>
      <c r="AF42" s="8">
        <v>10.123420867535426</v>
      </c>
      <c r="AG42" s="8">
        <v>10.123420867535426</v>
      </c>
      <c r="AH42" s="8">
        <v>10.123420867535426</v>
      </c>
      <c r="AI42" s="8">
        <v>10.123420867535426</v>
      </c>
      <c r="AJ42" s="8">
        <v>10.123420867535426</v>
      </c>
    </row>
    <row r="43" spans="1:36" x14ac:dyDescent="0.25">
      <c r="A43" s="2" t="s">
        <v>122</v>
      </c>
      <c r="B43" s="2" t="s">
        <v>228</v>
      </c>
      <c r="C43" s="2" t="s">
        <v>234</v>
      </c>
      <c r="D43" s="2" t="s">
        <v>252</v>
      </c>
      <c r="E43" s="2" t="s">
        <v>133</v>
      </c>
      <c r="F43" s="8">
        <v>36.202913466399444</v>
      </c>
      <c r="G43" s="8">
        <v>36.202913466399444</v>
      </c>
      <c r="H43" s="8">
        <v>36.202913466399444</v>
      </c>
      <c r="I43" s="8">
        <v>36.202913466399444</v>
      </c>
      <c r="J43" s="8">
        <v>36.202913466399444</v>
      </c>
      <c r="K43" s="8">
        <v>36.202913466399444</v>
      </c>
      <c r="L43" s="8">
        <v>36.202913466399444</v>
      </c>
      <c r="M43" s="8">
        <v>36.202913466399444</v>
      </c>
      <c r="N43" s="8">
        <v>36.202913466399444</v>
      </c>
      <c r="O43" s="8">
        <v>36.202913466399444</v>
      </c>
      <c r="P43" s="8">
        <v>36.202913466399444</v>
      </c>
      <c r="Q43" s="8">
        <v>36.202913466399444</v>
      </c>
      <c r="R43" s="8">
        <v>36.202913466399444</v>
      </c>
      <c r="S43" s="8">
        <v>36.202913466399444</v>
      </c>
      <c r="T43" s="8">
        <v>36.202913466399444</v>
      </c>
      <c r="U43" s="8">
        <v>36.202913466399444</v>
      </c>
      <c r="V43" s="8">
        <v>36.202913466399444</v>
      </c>
      <c r="W43" s="8">
        <v>36.202913466399444</v>
      </c>
      <c r="X43" s="8">
        <v>36.202913466399444</v>
      </c>
      <c r="Y43" s="8">
        <v>36.202913466399444</v>
      </c>
      <c r="Z43" s="8">
        <v>36.202913466399444</v>
      </c>
      <c r="AA43" s="8">
        <v>36.202913466399444</v>
      </c>
      <c r="AB43" s="8">
        <v>36.202913466399444</v>
      </c>
      <c r="AC43" s="8">
        <v>36.202913466399444</v>
      </c>
      <c r="AD43" s="8">
        <v>36.202913466399444</v>
      </c>
      <c r="AE43" s="8">
        <v>36.202913466399444</v>
      </c>
      <c r="AF43" s="8">
        <v>36.202913466399444</v>
      </c>
      <c r="AG43" s="8">
        <v>36.202913466399444</v>
      </c>
      <c r="AH43" s="8">
        <v>36.202913466399444</v>
      </c>
      <c r="AI43" s="8">
        <v>36.202913466399444</v>
      </c>
      <c r="AJ43" s="8">
        <v>36.202913466399444</v>
      </c>
    </row>
    <row r="44" spans="1:36" x14ac:dyDescent="0.25">
      <c r="A44" s="2" t="s">
        <v>122</v>
      </c>
      <c r="B44" s="2" t="s">
        <v>228</v>
      </c>
      <c r="C44" s="2" t="s">
        <v>239</v>
      </c>
      <c r="D44" s="2" t="s">
        <v>252</v>
      </c>
      <c r="E44" s="2" t="s">
        <v>237</v>
      </c>
      <c r="F44" s="8">
        <v>42.992657443886543</v>
      </c>
      <c r="G44" s="8">
        <v>38.2929458083035</v>
      </c>
      <c r="H44" s="8">
        <v>35.175482072348792</v>
      </c>
      <c r="I44" s="8">
        <v>35.175482072348792</v>
      </c>
      <c r="J44" s="8">
        <v>40.766874695284493</v>
      </c>
      <c r="K44" s="8">
        <v>45.198506482605502</v>
      </c>
      <c r="L44" s="8">
        <v>45.198506482605502</v>
      </c>
      <c r="M44" s="8">
        <v>45.198506482605502</v>
      </c>
      <c r="N44" s="8">
        <v>45.198506482605502</v>
      </c>
      <c r="O44" s="8">
        <v>45.198506482605502</v>
      </c>
      <c r="P44" s="8">
        <v>45.198506482605502</v>
      </c>
      <c r="Q44" s="8">
        <v>45.198506482605502</v>
      </c>
      <c r="R44" s="8">
        <v>45.198506482605502</v>
      </c>
      <c r="S44" s="8">
        <v>45.198506482605502</v>
      </c>
      <c r="T44" s="8">
        <v>45.198506482605502</v>
      </c>
      <c r="U44" s="8">
        <v>45.198506482605502</v>
      </c>
      <c r="V44" s="8">
        <v>45.198506482605502</v>
      </c>
      <c r="W44" s="8">
        <v>45.198506482605502</v>
      </c>
      <c r="X44" s="8">
        <v>45.198506482605502</v>
      </c>
      <c r="Y44" s="8">
        <v>45.198506482605502</v>
      </c>
      <c r="Z44" s="8">
        <v>45.198506482605502</v>
      </c>
      <c r="AA44" s="8">
        <v>45.198506482605502</v>
      </c>
      <c r="AB44" s="8">
        <v>45.198506482605502</v>
      </c>
      <c r="AC44" s="8">
        <v>45.198506482605502</v>
      </c>
      <c r="AD44" s="8">
        <v>45.198506482605502</v>
      </c>
      <c r="AE44" s="8">
        <v>45.198506482605502</v>
      </c>
      <c r="AF44" s="8">
        <v>45.198506482605502</v>
      </c>
      <c r="AG44" s="8">
        <v>45.198506482605502</v>
      </c>
      <c r="AH44" s="8">
        <v>45.198506482605502</v>
      </c>
      <c r="AI44" s="8">
        <v>45.198506482605502</v>
      </c>
      <c r="AJ44" s="8">
        <v>45.198506482605502</v>
      </c>
    </row>
    <row r="45" spans="1:36" x14ac:dyDescent="0.25">
      <c r="A45" s="2" t="s">
        <v>122</v>
      </c>
      <c r="B45" s="2" t="s">
        <v>228</v>
      </c>
      <c r="C45" s="2" t="s">
        <v>239</v>
      </c>
      <c r="D45" s="2" t="s">
        <v>252</v>
      </c>
      <c r="E45" s="2" t="s">
        <v>238</v>
      </c>
      <c r="F45" s="8">
        <v>40.385576971369126</v>
      </c>
      <c r="G45" s="8">
        <v>40.391264206436524</v>
      </c>
      <c r="H45" s="8">
        <v>40.202316607056794</v>
      </c>
      <c r="I45" s="8">
        <v>38.022180059531969</v>
      </c>
      <c r="J45" s="8">
        <v>38.409758589600358</v>
      </c>
      <c r="K45" s="8">
        <v>37.274935730677242</v>
      </c>
      <c r="L45" s="8">
        <v>39.361605036555382</v>
      </c>
      <c r="M45" s="8">
        <v>39.361605036555382</v>
      </c>
      <c r="N45" s="8">
        <v>39.361605036555382</v>
      </c>
      <c r="O45" s="8">
        <v>39.361605036555382</v>
      </c>
      <c r="P45" s="8">
        <v>39.361605036555382</v>
      </c>
      <c r="Q45" s="8">
        <v>39.361605036555382</v>
      </c>
      <c r="R45" s="8">
        <v>39.361605036555382</v>
      </c>
      <c r="S45" s="8">
        <v>39.361605036555382</v>
      </c>
      <c r="T45" s="8">
        <v>39.361605036555382</v>
      </c>
      <c r="U45" s="8">
        <v>39.361605036555382</v>
      </c>
      <c r="V45" s="8">
        <v>39.361605036555382</v>
      </c>
      <c r="W45" s="8">
        <v>39.361605036555382</v>
      </c>
      <c r="X45" s="8">
        <v>39.361605036555382</v>
      </c>
      <c r="Y45" s="8">
        <v>39.361605036555382</v>
      </c>
      <c r="Z45" s="8">
        <v>39.361605036555382</v>
      </c>
      <c r="AA45" s="8">
        <v>39.361605036555382</v>
      </c>
      <c r="AB45" s="8">
        <v>39.361605036555382</v>
      </c>
      <c r="AC45" s="8">
        <v>39.361605036555382</v>
      </c>
      <c r="AD45" s="8">
        <v>39.361605036555382</v>
      </c>
      <c r="AE45" s="8">
        <v>39.361605036555382</v>
      </c>
      <c r="AF45" s="8">
        <v>39.361605036555382</v>
      </c>
      <c r="AG45" s="8">
        <v>39.361605036555382</v>
      </c>
      <c r="AH45" s="8">
        <v>39.361605036555382</v>
      </c>
      <c r="AI45" s="8">
        <v>39.361605036555382</v>
      </c>
      <c r="AJ45" s="8">
        <v>39.361605036555382</v>
      </c>
    </row>
    <row r="46" spans="1:36" x14ac:dyDescent="0.25">
      <c r="A46" s="2" t="s">
        <v>122</v>
      </c>
      <c r="B46" s="2" t="s">
        <v>228</v>
      </c>
      <c r="C46" s="2" t="s">
        <v>239</v>
      </c>
      <c r="D46" s="2" t="s">
        <v>252</v>
      </c>
      <c r="E46" s="2" t="s">
        <v>121</v>
      </c>
      <c r="F46" s="8">
        <v>24.625407499421986</v>
      </c>
      <c r="G46" s="8">
        <v>19.037516258580649</v>
      </c>
      <c r="H46" s="8">
        <v>22.717463785682895</v>
      </c>
      <c r="I46" s="8">
        <v>31.200021900553459</v>
      </c>
      <c r="J46" s="8">
        <v>31.271130330786068</v>
      </c>
      <c r="K46" s="8">
        <v>26.54910746457017</v>
      </c>
      <c r="L46" s="8">
        <v>28.910118897678117</v>
      </c>
      <c r="M46" s="8">
        <v>28.910118897678117</v>
      </c>
      <c r="N46" s="8">
        <v>28.910118897678117</v>
      </c>
      <c r="O46" s="8">
        <v>28.910118897678117</v>
      </c>
      <c r="P46" s="8">
        <v>28.910118897678117</v>
      </c>
      <c r="Q46" s="8">
        <v>28.910118897678117</v>
      </c>
      <c r="R46" s="8">
        <v>28.910118897678117</v>
      </c>
      <c r="S46" s="8">
        <v>28.910118897678117</v>
      </c>
      <c r="T46" s="8">
        <v>28.910118897678117</v>
      </c>
      <c r="U46" s="8">
        <v>28.910118897678117</v>
      </c>
      <c r="V46" s="8">
        <v>28.910118897678117</v>
      </c>
      <c r="W46" s="8">
        <v>28.910118897678117</v>
      </c>
      <c r="X46" s="8">
        <v>28.910118897678117</v>
      </c>
      <c r="Y46" s="8">
        <v>28.910118897678117</v>
      </c>
      <c r="Z46" s="8">
        <v>28.910118897678117</v>
      </c>
      <c r="AA46" s="8">
        <v>28.910118897678117</v>
      </c>
      <c r="AB46" s="8">
        <v>28.910118897678117</v>
      </c>
      <c r="AC46" s="8">
        <v>28.910118897678117</v>
      </c>
      <c r="AD46" s="8">
        <v>28.910118897678117</v>
      </c>
      <c r="AE46" s="8">
        <v>28.910118897678117</v>
      </c>
      <c r="AF46" s="8">
        <v>28.910118897678117</v>
      </c>
      <c r="AG46" s="8">
        <v>28.910118897678117</v>
      </c>
      <c r="AH46" s="8">
        <v>28.910118897678117</v>
      </c>
      <c r="AI46" s="8">
        <v>28.910118897678117</v>
      </c>
      <c r="AJ46" s="8">
        <v>28.910118897678117</v>
      </c>
    </row>
    <row r="47" spans="1:36" x14ac:dyDescent="0.25">
      <c r="A47" s="2" t="s">
        <v>122</v>
      </c>
      <c r="B47" s="2" t="s">
        <v>228</v>
      </c>
      <c r="C47" s="2" t="s">
        <v>250</v>
      </c>
      <c r="D47" s="2" t="s">
        <v>252</v>
      </c>
      <c r="E47" s="2" t="s">
        <v>40</v>
      </c>
      <c r="F47" s="8">
        <v>58.039324606011633</v>
      </c>
      <c r="G47" s="8">
        <v>58.039324606011633</v>
      </c>
      <c r="H47" s="8">
        <v>58.039324606011633</v>
      </c>
      <c r="I47" s="8">
        <v>58.039324606011633</v>
      </c>
      <c r="J47" s="8">
        <v>58.965493671615867</v>
      </c>
      <c r="K47" s="8">
        <v>68.20313030220747</v>
      </c>
      <c r="L47" s="8">
        <v>70.997456538454188</v>
      </c>
      <c r="M47" s="8">
        <v>70.997456538454188</v>
      </c>
      <c r="N47" s="8">
        <v>70.997456538454188</v>
      </c>
      <c r="O47" s="8">
        <v>70.997456538454188</v>
      </c>
      <c r="P47" s="8">
        <v>70.997456538454188</v>
      </c>
      <c r="Q47" s="8">
        <v>70.997456538454188</v>
      </c>
      <c r="R47" s="8">
        <v>70.997456538454188</v>
      </c>
      <c r="S47" s="8">
        <v>70.997456538454188</v>
      </c>
      <c r="T47" s="8">
        <v>70.997456538454188</v>
      </c>
      <c r="U47" s="8">
        <v>70.997456538454188</v>
      </c>
      <c r="V47" s="8">
        <v>70.997456538454188</v>
      </c>
      <c r="W47" s="8">
        <v>70.997456538454188</v>
      </c>
      <c r="X47" s="8">
        <v>70.997456538454188</v>
      </c>
      <c r="Y47" s="8">
        <v>70.997456538454188</v>
      </c>
      <c r="Z47" s="8">
        <v>70.997456538454188</v>
      </c>
      <c r="AA47" s="8">
        <v>70.997456538454188</v>
      </c>
      <c r="AB47" s="8">
        <v>70.997456538454188</v>
      </c>
      <c r="AC47" s="8">
        <v>70.997456538454188</v>
      </c>
      <c r="AD47" s="8">
        <v>70.997456538454188</v>
      </c>
      <c r="AE47" s="8">
        <v>70.997456538454188</v>
      </c>
      <c r="AF47" s="8">
        <v>70.997456538454188</v>
      </c>
      <c r="AG47" s="8">
        <v>70.997456538454188</v>
      </c>
      <c r="AH47" s="8">
        <v>70.997456538454188</v>
      </c>
      <c r="AI47" s="8">
        <v>70.997456538454188</v>
      </c>
      <c r="AJ47" s="8">
        <v>70.997456538454188</v>
      </c>
    </row>
    <row r="48" spans="1:36" x14ac:dyDescent="0.25">
      <c r="A48" s="2" t="s">
        <v>122</v>
      </c>
      <c r="B48" s="2" t="s">
        <v>228</v>
      </c>
      <c r="C48" s="2" t="s">
        <v>234</v>
      </c>
      <c r="D48" s="2" t="s">
        <v>255</v>
      </c>
      <c r="E48" s="2" t="s">
        <v>240</v>
      </c>
      <c r="F48" s="8">
        <v>30.120857857147961</v>
      </c>
      <c r="G48" s="8">
        <v>10.677262486957909</v>
      </c>
      <c r="H48" s="8">
        <v>24.945558497790081</v>
      </c>
      <c r="I48" s="8">
        <v>39.878776744024229</v>
      </c>
      <c r="J48" s="8">
        <v>39.878776744024229</v>
      </c>
      <c r="K48" s="8">
        <v>30.384394244878777</v>
      </c>
      <c r="L48" s="8">
        <v>30.384394244878777</v>
      </c>
      <c r="M48" s="8">
        <v>30.384394244878777</v>
      </c>
      <c r="N48" s="8">
        <v>30.384394244878777</v>
      </c>
      <c r="O48" s="8">
        <v>30.384394244878777</v>
      </c>
      <c r="P48" s="8">
        <v>30.384394244878777</v>
      </c>
      <c r="Q48" s="8">
        <v>30.384394244878777</v>
      </c>
      <c r="R48" s="8">
        <v>30.384394244878777</v>
      </c>
      <c r="S48" s="8">
        <v>30.384394244878777</v>
      </c>
      <c r="T48" s="8">
        <v>30.384394244878777</v>
      </c>
      <c r="U48" s="8">
        <v>30.384394244878777</v>
      </c>
      <c r="V48" s="8">
        <v>30.384394244878777</v>
      </c>
      <c r="W48" s="8">
        <v>30.384394244878777</v>
      </c>
      <c r="X48" s="8">
        <v>30.384394244878777</v>
      </c>
      <c r="Y48" s="8">
        <v>30.384394244878777</v>
      </c>
      <c r="Z48" s="8">
        <v>30.384394244878777</v>
      </c>
      <c r="AA48" s="8">
        <v>30.384394244878777</v>
      </c>
      <c r="AB48" s="8">
        <v>30.384394244878777</v>
      </c>
      <c r="AC48" s="8">
        <v>30.384394244878777</v>
      </c>
      <c r="AD48" s="8">
        <v>30.384394244878777</v>
      </c>
      <c r="AE48" s="8">
        <v>30.384394244878777</v>
      </c>
      <c r="AF48" s="8">
        <v>30.384394244878777</v>
      </c>
      <c r="AG48" s="8">
        <v>30.384394244878777</v>
      </c>
      <c r="AH48" s="8">
        <v>30.384394244878777</v>
      </c>
      <c r="AI48" s="8">
        <v>30.384394244878777</v>
      </c>
      <c r="AJ48" s="8">
        <v>30.384394244878777</v>
      </c>
    </row>
    <row r="49" spans="1:36" x14ac:dyDescent="0.25">
      <c r="A49" s="2" t="s">
        <v>122</v>
      </c>
      <c r="B49" s="2" t="s">
        <v>228</v>
      </c>
      <c r="C49" s="2" t="s">
        <v>234</v>
      </c>
      <c r="D49" s="2" t="s">
        <v>255</v>
      </c>
      <c r="E49" s="2" t="s">
        <v>249</v>
      </c>
      <c r="F49" s="8">
        <v>18.469212687266523</v>
      </c>
      <c r="G49" s="8">
        <v>18.347026973512286</v>
      </c>
      <c r="H49" s="8">
        <v>27.680249180764456</v>
      </c>
      <c r="I49" s="8">
        <v>24.389882410107731</v>
      </c>
      <c r="J49" s="8">
        <v>26.448180571597089</v>
      </c>
      <c r="K49" s="8">
        <v>28.506478733086446</v>
      </c>
      <c r="L49" s="8">
        <v>28.506478733086446</v>
      </c>
      <c r="M49" s="8">
        <v>28.506478733086446</v>
      </c>
      <c r="N49" s="8">
        <v>28.506478733086446</v>
      </c>
      <c r="O49" s="8">
        <v>28.506478733086446</v>
      </c>
      <c r="P49" s="8">
        <v>28.506478733086446</v>
      </c>
      <c r="Q49" s="8">
        <v>28.506478733086446</v>
      </c>
      <c r="R49" s="8">
        <v>28.506478733086446</v>
      </c>
      <c r="S49" s="8">
        <v>28.506478733086446</v>
      </c>
      <c r="T49" s="8">
        <v>28.506478733086446</v>
      </c>
      <c r="U49" s="8">
        <v>28.506478733086446</v>
      </c>
      <c r="V49" s="8">
        <v>28.506478733086446</v>
      </c>
      <c r="W49" s="8">
        <v>28.506478733086446</v>
      </c>
      <c r="X49" s="8">
        <v>28.506478733086446</v>
      </c>
      <c r="Y49" s="8">
        <v>28.506478733086446</v>
      </c>
      <c r="Z49" s="8">
        <v>28.506478733086446</v>
      </c>
      <c r="AA49" s="8">
        <v>28.506478733086446</v>
      </c>
      <c r="AB49" s="8">
        <v>28.506478733086446</v>
      </c>
      <c r="AC49" s="8">
        <v>28.506478733086446</v>
      </c>
      <c r="AD49" s="8">
        <v>28.506478733086446</v>
      </c>
      <c r="AE49" s="8">
        <v>28.506478733086446</v>
      </c>
      <c r="AF49" s="8">
        <v>28.506478733086446</v>
      </c>
      <c r="AG49" s="8">
        <v>28.506478733086446</v>
      </c>
      <c r="AH49" s="8">
        <v>28.506478733086446</v>
      </c>
      <c r="AI49" s="8">
        <v>28.506478733086446</v>
      </c>
      <c r="AJ49" s="8">
        <v>28.506478733086446</v>
      </c>
    </row>
    <row r="50" spans="1:36" x14ac:dyDescent="0.25">
      <c r="A50" s="2" t="s">
        <v>122</v>
      </c>
      <c r="B50" s="2" t="s">
        <v>228</v>
      </c>
      <c r="C50" s="2" t="s">
        <v>234</v>
      </c>
      <c r="D50" s="2" t="s">
        <v>255</v>
      </c>
      <c r="E50" s="2" t="s">
        <v>256</v>
      </c>
      <c r="F50" s="8">
        <v>6.5281695143422676</v>
      </c>
      <c r="G50" s="8">
        <v>3.0961579808381003</v>
      </c>
      <c r="H50" s="8">
        <v>0.44340481656599628</v>
      </c>
      <c r="I50" s="8">
        <v>1.2935536444126927</v>
      </c>
      <c r="J50" s="8">
        <v>1.2935536444126927</v>
      </c>
      <c r="K50" s="8">
        <v>1.2935536444126927</v>
      </c>
      <c r="L50" s="8">
        <v>1.2935536444126927</v>
      </c>
      <c r="M50" s="8">
        <v>1.2935536444126927</v>
      </c>
      <c r="N50" s="8">
        <v>1.2935536444126927</v>
      </c>
      <c r="O50" s="8">
        <v>1.2935536444126927</v>
      </c>
      <c r="P50" s="8">
        <v>1.2935536444126927</v>
      </c>
      <c r="Q50" s="8">
        <v>1.2935536444126927</v>
      </c>
      <c r="R50" s="8">
        <v>1.2935536444126927</v>
      </c>
      <c r="S50" s="8">
        <v>1.2935536444126927</v>
      </c>
      <c r="T50" s="8">
        <v>1.2935536444126927</v>
      </c>
      <c r="U50" s="8">
        <v>1.2935536444126927</v>
      </c>
      <c r="V50" s="8">
        <v>1.2935536444126927</v>
      </c>
      <c r="W50" s="8">
        <v>1.2935536444126927</v>
      </c>
      <c r="X50" s="8">
        <v>1.2935536444126927</v>
      </c>
      <c r="Y50" s="8">
        <v>1.2935536444126927</v>
      </c>
      <c r="Z50" s="8">
        <v>1.2935536444126927</v>
      </c>
      <c r="AA50" s="8">
        <v>1.2935536444126927</v>
      </c>
      <c r="AB50" s="8">
        <v>1.2935536444126927</v>
      </c>
      <c r="AC50" s="8">
        <v>1.2935536444126927</v>
      </c>
      <c r="AD50" s="8">
        <v>1.2935536444126927</v>
      </c>
      <c r="AE50" s="8">
        <v>1.2935536444126927</v>
      </c>
      <c r="AF50" s="8">
        <v>1.2935536444126927</v>
      </c>
      <c r="AG50" s="8">
        <v>1.2935536444126927</v>
      </c>
      <c r="AH50" s="8">
        <v>1.2935536444126927</v>
      </c>
      <c r="AI50" s="8">
        <v>1.2935536444126927</v>
      </c>
      <c r="AJ50" s="8">
        <v>1.2935536444126927</v>
      </c>
    </row>
    <row r="51" spans="1:36" x14ac:dyDescent="0.25">
      <c r="A51" s="2" t="s">
        <v>122</v>
      </c>
      <c r="B51" s="2" t="s">
        <v>228</v>
      </c>
      <c r="C51" s="2" t="s">
        <v>234</v>
      </c>
      <c r="D51" s="2" t="s">
        <v>255</v>
      </c>
      <c r="E51" s="2" t="s">
        <v>254</v>
      </c>
      <c r="F51" s="8">
        <v>0.23506102097552817</v>
      </c>
      <c r="G51" s="8">
        <v>0.23506102097552817</v>
      </c>
      <c r="H51" s="8">
        <v>0.95787700138413312</v>
      </c>
      <c r="I51" s="8">
        <v>0.95787700138413312</v>
      </c>
      <c r="J51" s="8">
        <v>0.95787700138413312</v>
      </c>
      <c r="K51" s="8">
        <v>0.95787700138413312</v>
      </c>
      <c r="L51" s="8">
        <v>0.95787700138413312</v>
      </c>
      <c r="M51" s="8">
        <v>0.95787700138413312</v>
      </c>
      <c r="N51" s="8">
        <v>0.95787700138413312</v>
      </c>
      <c r="O51" s="8">
        <v>0.95787700138413312</v>
      </c>
      <c r="P51" s="8">
        <v>0.95787700138413312</v>
      </c>
      <c r="Q51" s="8">
        <v>0.95787700138413312</v>
      </c>
      <c r="R51" s="8">
        <v>0.95787700138413312</v>
      </c>
      <c r="S51" s="8">
        <v>0.95787700138413312</v>
      </c>
      <c r="T51" s="8">
        <v>0.95787700138413312</v>
      </c>
      <c r="U51" s="8">
        <v>0.95787700138413312</v>
      </c>
      <c r="V51" s="8">
        <v>0.95787700138413312</v>
      </c>
      <c r="W51" s="8">
        <v>0.95787700138413312</v>
      </c>
      <c r="X51" s="8">
        <v>0.95787700138413312</v>
      </c>
      <c r="Y51" s="8">
        <v>0.95787700138413312</v>
      </c>
      <c r="Z51" s="8">
        <v>0.95787700138413312</v>
      </c>
      <c r="AA51" s="8">
        <v>0.95787700138413312</v>
      </c>
      <c r="AB51" s="8">
        <v>0.95787700138413312</v>
      </c>
      <c r="AC51" s="8">
        <v>0.95787700138413312</v>
      </c>
      <c r="AD51" s="8">
        <v>0.95787700138413312</v>
      </c>
      <c r="AE51" s="8">
        <v>0.95787700138413312</v>
      </c>
      <c r="AF51" s="8">
        <v>0.95787700138413312</v>
      </c>
      <c r="AG51" s="8">
        <v>0.95787700138413312</v>
      </c>
      <c r="AH51" s="8">
        <v>0.95787700138413312</v>
      </c>
      <c r="AI51" s="8">
        <v>0.95787700138413312</v>
      </c>
      <c r="AJ51" s="8">
        <v>0.95787700138413312</v>
      </c>
    </row>
    <row r="52" spans="1:36" x14ac:dyDescent="0.25">
      <c r="A52" s="2" t="s">
        <v>122</v>
      </c>
      <c r="B52" s="2" t="s">
        <v>228</v>
      </c>
      <c r="C52" s="2" t="s">
        <v>234</v>
      </c>
      <c r="D52" s="2" t="s">
        <v>255</v>
      </c>
      <c r="E52" s="2" t="s">
        <v>257</v>
      </c>
      <c r="F52" s="8">
        <v>0.99898693110121317</v>
      </c>
      <c r="G52" s="8">
        <v>0.99898693110121317</v>
      </c>
      <c r="H52" s="8">
        <v>0.99898693110121317</v>
      </c>
      <c r="I52" s="8">
        <v>0.99898693110121317</v>
      </c>
      <c r="J52" s="8">
        <v>0.99898693110121317</v>
      </c>
      <c r="K52" s="8">
        <v>0.99898693110121317</v>
      </c>
      <c r="L52" s="8">
        <v>0.99898693110121317</v>
      </c>
      <c r="M52" s="8">
        <v>0.99898693110121317</v>
      </c>
      <c r="N52" s="8">
        <v>0.99898693110121317</v>
      </c>
      <c r="O52" s="8">
        <v>0.99898693110121317</v>
      </c>
      <c r="P52" s="8">
        <v>0.99898693110121317</v>
      </c>
      <c r="Q52" s="8">
        <v>0.99898693110121317</v>
      </c>
      <c r="R52" s="8">
        <v>0.99898693110121317</v>
      </c>
      <c r="S52" s="8">
        <v>0.99898693110121317</v>
      </c>
      <c r="T52" s="8">
        <v>0.99898693110121317</v>
      </c>
      <c r="U52" s="8">
        <v>0.99898693110121317</v>
      </c>
      <c r="V52" s="8">
        <v>0.99898693110121317</v>
      </c>
      <c r="W52" s="8">
        <v>0.99898693110121317</v>
      </c>
      <c r="X52" s="8">
        <v>0.99898693110121317</v>
      </c>
      <c r="Y52" s="8">
        <v>0.99898693110121317</v>
      </c>
      <c r="Z52" s="8">
        <v>0.99898693110121317</v>
      </c>
      <c r="AA52" s="8">
        <v>0.99898693110121317</v>
      </c>
      <c r="AB52" s="8">
        <v>0.99898693110121317</v>
      </c>
      <c r="AC52" s="8">
        <v>0.99898693110121317</v>
      </c>
      <c r="AD52" s="8">
        <v>0.99898693110121317</v>
      </c>
      <c r="AE52" s="8">
        <v>0.99898693110121317</v>
      </c>
      <c r="AF52" s="8">
        <v>0.99898693110121317</v>
      </c>
      <c r="AG52" s="8">
        <v>0.99898693110121317</v>
      </c>
      <c r="AH52" s="8">
        <v>0.99898693110121317</v>
      </c>
      <c r="AI52" s="8">
        <v>0.99898693110121317</v>
      </c>
      <c r="AJ52" s="8">
        <v>0.99898693110121317</v>
      </c>
    </row>
    <row r="53" spans="1:36" x14ac:dyDescent="0.25">
      <c r="A53" s="2" t="s">
        <v>122</v>
      </c>
      <c r="B53" s="2" t="s">
        <v>228</v>
      </c>
      <c r="C53" s="2" t="s">
        <v>234</v>
      </c>
      <c r="D53" s="2" t="s">
        <v>255</v>
      </c>
      <c r="E53" s="2" t="s">
        <v>133</v>
      </c>
      <c r="F53" s="8">
        <v>37.078348959366728</v>
      </c>
      <c r="G53" s="8">
        <v>37.078348959366728</v>
      </c>
      <c r="H53" s="8">
        <v>37.078348959366728</v>
      </c>
      <c r="I53" s="8">
        <v>37.078348959366728</v>
      </c>
      <c r="J53" s="8">
        <v>37.078348959366728</v>
      </c>
      <c r="K53" s="8">
        <v>37.078348959366728</v>
      </c>
      <c r="L53" s="8">
        <v>37.078348959366728</v>
      </c>
      <c r="M53" s="8">
        <v>37.078348959366728</v>
      </c>
      <c r="N53" s="8">
        <v>37.078348959366728</v>
      </c>
      <c r="O53" s="8">
        <v>37.078348959366728</v>
      </c>
      <c r="P53" s="8">
        <v>37.078348959366728</v>
      </c>
      <c r="Q53" s="8">
        <v>37.078348959366728</v>
      </c>
      <c r="R53" s="8">
        <v>37.078348959366728</v>
      </c>
      <c r="S53" s="8">
        <v>37.078348959366728</v>
      </c>
      <c r="T53" s="8">
        <v>37.078348959366728</v>
      </c>
      <c r="U53" s="8">
        <v>37.078348959366728</v>
      </c>
      <c r="V53" s="8">
        <v>37.078348959366728</v>
      </c>
      <c r="W53" s="8">
        <v>37.078348959366728</v>
      </c>
      <c r="X53" s="8">
        <v>37.078348959366728</v>
      </c>
      <c r="Y53" s="8">
        <v>37.078348959366728</v>
      </c>
      <c r="Z53" s="8">
        <v>37.078348959366728</v>
      </c>
      <c r="AA53" s="8">
        <v>37.078348959366728</v>
      </c>
      <c r="AB53" s="8">
        <v>37.078348959366728</v>
      </c>
      <c r="AC53" s="8">
        <v>37.078348959366728</v>
      </c>
      <c r="AD53" s="8">
        <v>37.078348959366728</v>
      </c>
      <c r="AE53" s="8">
        <v>37.078348959366728</v>
      </c>
      <c r="AF53" s="8">
        <v>37.078348959366728</v>
      </c>
      <c r="AG53" s="8">
        <v>37.078348959366728</v>
      </c>
      <c r="AH53" s="8">
        <v>37.078348959366728</v>
      </c>
      <c r="AI53" s="8">
        <v>37.078348959366728</v>
      </c>
      <c r="AJ53" s="8">
        <v>37.078348959366728</v>
      </c>
    </row>
    <row r="54" spans="1:36" x14ac:dyDescent="0.25">
      <c r="A54" s="2" t="s">
        <v>122</v>
      </c>
      <c r="B54" s="2" t="s">
        <v>228</v>
      </c>
      <c r="C54" s="2" t="s">
        <v>239</v>
      </c>
      <c r="D54" s="2" t="s">
        <v>255</v>
      </c>
      <c r="E54" s="2" t="s">
        <v>258</v>
      </c>
      <c r="F54" s="8">
        <v>6.8741991997203042</v>
      </c>
      <c r="G54" s="8">
        <v>6.8741991997203042</v>
      </c>
      <c r="H54" s="8">
        <v>6.8741991997203042</v>
      </c>
      <c r="I54" s="8">
        <v>6.8741991997203042</v>
      </c>
      <c r="J54" s="8">
        <v>6.8741991997203042</v>
      </c>
      <c r="K54" s="8">
        <v>6.8741991997203042</v>
      </c>
      <c r="L54" s="8">
        <v>6.8741991997203042</v>
      </c>
      <c r="M54" s="8">
        <v>6.8741991997203042</v>
      </c>
      <c r="N54" s="8">
        <v>6.8741991997203042</v>
      </c>
      <c r="O54" s="8">
        <v>6.8741991997203042</v>
      </c>
      <c r="P54" s="8">
        <v>6.8741991997203042</v>
      </c>
      <c r="Q54" s="8">
        <v>6.8741991997203042</v>
      </c>
      <c r="R54" s="8">
        <v>6.8741991997203042</v>
      </c>
      <c r="S54" s="8">
        <v>6.8741991997203042</v>
      </c>
      <c r="T54" s="8">
        <v>6.8741991997203042</v>
      </c>
      <c r="U54" s="8">
        <v>6.8741991997203042</v>
      </c>
      <c r="V54" s="8">
        <v>6.8741991997203042</v>
      </c>
      <c r="W54" s="8">
        <v>6.8741991997203042</v>
      </c>
      <c r="X54" s="8">
        <v>6.8741991997203042</v>
      </c>
      <c r="Y54" s="8">
        <v>6.8741991997203042</v>
      </c>
      <c r="Z54" s="8">
        <v>6.8741991997203042</v>
      </c>
      <c r="AA54" s="8">
        <v>6.8741991997203042</v>
      </c>
      <c r="AB54" s="8">
        <v>6.8741991997203042</v>
      </c>
      <c r="AC54" s="8">
        <v>6.8741991997203042</v>
      </c>
      <c r="AD54" s="8">
        <v>6.8741991997203042</v>
      </c>
      <c r="AE54" s="8">
        <v>6.8741991997203042</v>
      </c>
      <c r="AF54" s="8">
        <v>6.8741991997203042</v>
      </c>
      <c r="AG54" s="8">
        <v>6.8741991997203042</v>
      </c>
      <c r="AH54" s="8">
        <v>6.8741991997203042</v>
      </c>
      <c r="AI54" s="8">
        <v>6.8741991997203042</v>
      </c>
      <c r="AJ54" s="8">
        <v>6.8741991997203042</v>
      </c>
    </row>
    <row r="55" spans="1:36" x14ac:dyDescent="0.25">
      <c r="A55" s="2" t="s">
        <v>122</v>
      </c>
      <c r="B55" s="2" t="s">
        <v>228</v>
      </c>
      <c r="C55" s="2" t="s">
        <v>239</v>
      </c>
      <c r="D55" s="2" t="s">
        <v>255</v>
      </c>
      <c r="E55" s="2" t="s">
        <v>238</v>
      </c>
      <c r="F55" s="8">
        <v>8.9078802207226886</v>
      </c>
      <c r="G55" s="8">
        <v>14.615406983349606</v>
      </c>
      <c r="H55" s="8">
        <v>4.3790117615466553</v>
      </c>
      <c r="I55" s="8">
        <v>4.3790117615466553</v>
      </c>
      <c r="J55" s="8">
        <v>4.3790117615466553</v>
      </c>
      <c r="K55" s="8">
        <v>4.3790117615466553</v>
      </c>
      <c r="L55" s="8">
        <v>4.3790117615466553</v>
      </c>
      <c r="M55" s="8">
        <v>4.3790117615466553</v>
      </c>
      <c r="N55" s="8">
        <v>4.3790117615466553</v>
      </c>
      <c r="O55" s="8">
        <v>4.3790117615466553</v>
      </c>
      <c r="P55" s="8">
        <v>4.3790117615466553</v>
      </c>
      <c r="Q55" s="8">
        <v>4.3790117615466553</v>
      </c>
      <c r="R55" s="8">
        <v>4.3790117615466553</v>
      </c>
      <c r="S55" s="8">
        <v>4.3790117615466553</v>
      </c>
      <c r="T55" s="8">
        <v>4.3790117615466553</v>
      </c>
      <c r="U55" s="8">
        <v>4.3790117615466553</v>
      </c>
      <c r="V55" s="8">
        <v>4.3790117615466553</v>
      </c>
      <c r="W55" s="8">
        <v>4.3790117615466553</v>
      </c>
      <c r="X55" s="8">
        <v>4.3790117615466553</v>
      </c>
      <c r="Y55" s="8">
        <v>4.3790117615466553</v>
      </c>
      <c r="Z55" s="8">
        <v>4.3790117615466553</v>
      </c>
      <c r="AA55" s="8">
        <v>4.3790117615466553</v>
      </c>
      <c r="AB55" s="8">
        <v>4.3790117615466553</v>
      </c>
      <c r="AC55" s="8">
        <v>4.3790117615466553</v>
      </c>
      <c r="AD55" s="8">
        <v>4.3790117615466553</v>
      </c>
      <c r="AE55" s="8">
        <v>4.3790117615466553</v>
      </c>
      <c r="AF55" s="8">
        <v>4.3790117615466553</v>
      </c>
      <c r="AG55" s="8">
        <v>4.3790117615466553</v>
      </c>
      <c r="AH55" s="8">
        <v>4.3790117615466553</v>
      </c>
      <c r="AI55" s="8">
        <v>4.3790117615466553</v>
      </c>
      <c r="AJ55" s="8">
        <v>4.3790117615466553</v>
      </c>
    </row>
    <row r="56" spans="1:36" x14ac:dyDescent="0.25">
      <c r="A56" s="2" t="s">
        <v>122</v>
      </c>
      <c r="B56" s="2" t="s">
        <v>228</v>
      </c>
      <c r="C56" s="2" t="s">
        <v>239</v>
      </c>
      <c r="D56" s="2" t="s">
        <v>255</v>
      </c>
      <c r="E56" s="2" t="s">
        <v>259</v>
      </c>
      <c r="F56" s="8">
        <v>6.3301550196344154</v>
      </c>
      <c r="G56" s="8">
        <v>4.663219500294824</v>
      </c>
      <c r="H56" s="8">
        <v>4.6162210229423586</v>
      </c>
      <c r="I56" s="8">
        <v>4.6162210229423586</v>
      </c>
      <c r="J56" s="8">
        <v>4.6162210229423586</v>
      </c>
      <c r="K56" s="8">
        <v>4.6162210229423586</v>
      </c>
      <c r="L56" s="8">
        <v>4.6162210229423586</v>
      </c>
      <c r="M56" s="8">
        <v>4.6162210229423586</v>
      </c>
      <c r="N56" s="8">
        <v>4.6162210229423586</v>
      </c>
      <c r="O56" s="8">
        <v>4.6162210229423586</v>
      </c>
      <c r="P56" s="8">
        <v>4.6162210229423586</v>
      </c>
      <c r="Q56" s="8">
        <v>4.6162210229423586</v>
      </c>
      <c r="R56" s="8">
        <v>4.6162210229423586</v>
      </c>
      <c r="S56" s="8">
        <v>4.6162210229423586</v>
      </c>
      <c r="T56" s="8">
        <v>4.6162210229423586</v>
      </c>
      <c r="U56" s="8">
        <v>4.6162210229423586</v>
      </c>
      <c r="V56" s="8">
        <v>4.6162210229423586</v>
      </c>
      <c r="W56" s="8">
        <v>4.6162210229423586</v>
      </c>
      <c r="X56" s="8">
        <v>4.6162210229423586</v>
      </c>
      <c r="Y56" s="8">
        <v>4.6162210229423586</v>
      </c>
      <c r="Z56" s="8">
        <v>4.6162210229423586</v>
      </c>
      <c r="AA56" s="8">
        <v>4.6162210229423586</v>
      </c>
      <c r="AB56" s="8">
        <v>4.6162210229423586</v>
      </c>
      <c r="AC56" s="8">
        <v>4.6162210229423586</v>
      </c>
      <c r="AD56" s="8">
        <v>4.6162210229423586</v>
      </c>
      <c r="AE56" s="8">
        <v>4.6162210229423586</v>
      </c>
      <c r="AF56" s="8">
        <v>4.6162210229423586</v>
      </c>
      <c r="AG56" s="8">
        <v>4.6162210229423586</v>
      </c>
      <c r="AH56" s="8">
        <v>4.6162210229423586</v>
      </c>
      <c r="AI56" s="8">
        <v>4.6162210229423586</v>
      </c>
      <c r="AJ56" s="8">
        <v>4.6162210229423586</v>
      </c>
    </row>
    <row r="57" spans="1:36" x14ac:dyDescent="0.25">
      <c r="A57" s="2" t="s">
        <v>122</v>
      </c>
      <c r="B57" s="2" t="s">
        <v>228</v>
      </c>
      <c r="C57" s="2" t="s">
        <v>239</v>
      </c>
      <c r="D57" s="2" t="s">
        <v>255</v>
      </c>
      <c r="E57" s="2" t="s">
        <v>121</v>
      </c>
      <c r="F57" s="8">
        <v>24.625407499421986</v>
      </c>
      <c r="G57" s="8">
        <v>19.037516258580649</v>
      </c>
      <c r="H57" s="8">
        <v>22.717463785682895</v>
      </c>
      <c r="I57" s="8">
        <v>31.200021900553459</v>
      </c>
      <c r="J57" s="8">
        <v>31.271130330786068</v>
      </c>
      <c r="K57" s="8">
        <v>26.54910746457017</v>
      </c>
      <c r="L57" s="8">
        <v>28.910118897678117</v>
      </c>
      <c r="M57" s="8">
        <v>28.910118897678117</v>
      </c>
      <c r="N57" s="8">
        <v>28.910118897678117</v>
      </c>
      <c r="O57" s="8">
        <v>28.910118897678117</v>
      </c>
      <c r="P57" s="8">
        <v>28.910118897678117</v>
      </c>
      <c r="Q57" s="8">
        <v>28.910118897678117</v>
      </c>
      <c r="R57" s="8">
        <v>28.910118897678117</v>
      </c>
      <c r="S57" s="8">
        <v>28.910118897678117</v>
      </c>
      <c r="T57" s="8">
        <v>28.910118897678117</v>
      </c>
      <c r="U57" s="8">
        <v>28.910118897678117</v>
      </c>
      <c r="V57" s="8">
        <v>28.910118897678117</v>
      </c>
      <c r="W57" s="8">
        <v>28.910118897678117</v>
      </c>
      <c r="X57" s="8">
        <v>28.910118897678117</v>
      </c>
      <c r="Y57" s="8">
        <v>28.910118897678117</v>
      </c>
      <c r="Z57" s="8">
        <v>28.910118897678117</v>
      </c>
      <c r="AA57" s="8">
        <v>28.910118897678117</v>
      </c>
      <c r="AB57" s="8">
        <v>28.910118897678117</v>
      </c>
      <c r="AC57" s="8">
        <v>28.910118897678117</v>
      </c>
      <c r="AD57" s="8">
        <v>28.910118897678117</v>
      </c>
      <c r="AE57" s="8">
        <v>28.910118897678117</v>
      </c>
      <c r="AF57" s="8">
        <v>28.910118897678117</v>
      </c>
      <c r="AG57" s="8">
        <v>28.910118897678117</v>
      </c>
      <c r="AH57" s="8">
        <v>28.910118897678117</v>
      </c>
      <c r="AI57" s="8">
        <v>28.910118897678117</v>
      </c>
      <c r="AJ57" s="8">
        <v>28.910118897678117</v>
      </c>
    </row>
    <row r="58" spans="1:36" x14ac:dyDescent="0.25">
      <c r="A58" s="2" t="s">
        <v>122</v>
      </c>
      <c r="B58" s="2" t="s">
        <v>228</v>
      </c>
      <c r="C58" s="2" t="s">
        <v>250</v>
      </c>
      <c r="D58" s="2" t="s">
        <v>255</v>
      </c>
      <c r="E58" s="2" t="s">
        <v>40</v>
      </c>
      <c r="F58" s="8">
        <v>58.039324606011633</v>
      </c>
      <c r="G58" s="8">
        <v>58.039324606011633</v>
      </c>
      <c r="H58" s="8">
        <v>58.039324606011633</v>
      </c>
      <c r="I58" s="8">
        <v>58.039324606011633</v>
      </c>
      <c r="J58" s="8">
        <v>58.965493671615867</v>
      </c>
      <c r="K58" s="8">
        <v>68.20313030220747</v>
      </c>
      <c r="L58" s="8">
        <v>70.997456538454188</v>
      </c>
      <c r="M58" s="8">
        <v>74.547329365376896</v>
      </c>
      <c r="N58" s="8">
        <v>76.411012599511309</v>
      </c>
      <c r="O58" s="8">
        <v>76.411012599511309</v>
      </c>
      <c r="P58" s="8">
        <v>76.411012599511309</v>
      </c>
      <c r="Q58" s="8">
        <v>76.411012599511309</v>
      </c>
      <c r="R58" s="8">
        <v>76.411012599511309</v>
      </c>
      <c r="S58" s="8">
        <v>76.411012599511309</v>
      </c>
      <c r="T58" s="8">
        <v>76.411012599511309</v>
      </c>
      <c r="U58" s="8">
        <v>76.411012599511309</v>
      </c>
      <c r="V58" s="8">
        <v>76.411012599511309</v>
      </c>
      <c r="W58" s="8">
        <v>76.411012599511309</v>
      </c>
      <c r="X58" s="8">
        <v>76.411012599511309</v>
      </c>
      <c r="Y58" s="8">
        <v>76.411012599511309</v>
      </c>
      <c r="Z58" s="8">
        <v>76.411012599511309</v>
      </c>
      <c r="AA58" s="8">
        <v>76.411012599511309</v>
      </c>
      <c r="AB58" s="8">
        <v>76.411012599511309</v>
      </c>
      <c r="AC58" s="8">
        <v>76.411012599511309</v>
      </c>
      <c r="AD58" s="8">
        <v>76.411012599511309</v>
      </c>
      <c r="AE58" s="8">
        <v>76.411012599511309</v>
      </c>
      <c r="AF58" s="8">
        <v>76.411012599511309</v>
      </c>
      <c r="AG58" s="8">
        <v>76.411012599511309</v>
      </c>
      <c r="AH58" s="8">
        <v>76.411012599511309</v>
      </c>
      <c r="AI58" s="8">
        <v>76.411012599511309</v>
      </c>
      <c r="AJ58" s="8">
        <v>76.411012599511309</v>
      </c>
    </row>
    <row r="59" spans="1:36" x14ac:dyDescent="0.25">
      <c r="A59" s="2" t="s">
        <v>122</v>
      </c>
      <c r="B59" s="2" t="s">
        <v>228</v>
      </c>
      <c r="C59" s="2" t="s">
        <v>234</v>
      </c>
      <c r="D59" s="2" t="s">
        <v>245</v>
      </c>
      <c r="E59" s="2" t="s">
        <v>258</v>
      </c>
      <c r="F59" s="8">
        <v>24.299296766561742</v>
      </c>
      <c r="G59" s="8">
        <v>14.505771725840589</v>
      </c>
      <c r="H59" s="8">
        <v>14.505771725840589</v>
      </c>
      <c r="I59" s="8">
        <v>14.505771725840589</v>
      </c>
      <c r="J59" s="8">
        <v>14.505771725840589</v>
      </c>
      <c r="K59" s="8">
        <v>14.505771725840589</v>
      </c>
      <c r="L59" s="8">
        <v>14.505771725840589</v>
      </c>
      <c r="M59" s="8">
        <v>14.505771725840589</v>
      </c>
      <c r="N59" s="8">
        <v>14.505771725840589</v>
      </c>
      <c r="O59" s="8">
        <v>14.505771725840589</v>
      </c>
      <c r="P59" s="8">
        <v>14.505771725840589</v>
      </c>
      <c r="Q59" s="8">
        <v>14.505771725840589</v>
      </c>
      <c r="R59" s="8">
        <v>14.505771725840589</v>
      </c>
      <c r="S59" s="8">
        <v>14.505771725840589</v>
      </c>
      <c r="T59" s="8">
        <v>14.505771725840589</v>
      </c>
      <c r="U59" s="8">
        <v>14.505771725840589</v>
      </c>
      <c r="V59" s="8">
        <v>14.505771725840589</v>
      </c>
      <c r="W59" s="8">
        <v>14.505771725840589</v>
      </c>
      <c r="X59" s="8">
        <v>14.505771725840589</v>
      </c>
      <c r="Y59" s="8">
        <v>14.505771725840589</v>
      </c>
      <c r="Z59" s="8">
        <v>14.505771725840589</v>
      </c>
      <c r="AA59" s="8">
        <v>14.505771725840589</v>
      </c>
      <c r="AB59" s="8">
        <v>14.505771725840589</v>
      </c>
      <c r="AC59" s="8">
        <v>14.505771725840589</v>
      </c>
      <c r="AD59" s="8">
        <v>14.505771725840589</v>
      </c>
      <c r="AE59" s="8">
        <v>14.505771725840589</v>
      </c>
      <c r="AF59" s="8">
        <v>14.505771725840589</v>
      </c>
      <c r="AG59" s="8">
        <v>14.505771725840589</v>
      </c>
      <c r="AH59" s="8">
        <v>14.505771725840589</v>
      </c>
      <c r="AI59" s="8">
        <v>14.505771725840589</v>
      </c>
      <c r="AJ59" s="8">
        <v>14.505771725840589</v>
      </c>
    </row>
    <row r="60" spans="1:36" x14ac:dyDescent="0.25">
      <c r="A60" s="2" t="s">
        <v>122</v>
      </c>
      <c r="B60" s="2" t="s">
        <v>228</v>
      </c>
      <c r="C60" s="2" t="s">
        <v>234</v>
      </c>
      <c r="D60" s="2" t="s">
        <v>245</v>
      </c>
      <c r="E60" s="2" t="s">
        <v>260</v>
      </c>
      <c r="F60" s="8">
        <v>30.565643701963381</v>
      </c>
      <c r="G60" s="8">
        <v>31.539354796143815</v>
      </c>
      <c r="H60" s="8">
        <v>31.539354796143815</v>
      </c>
      <c r="I60" s="8">
        <v>14.481980237823819</v>
      </c>
      <c r="J60" s="8">
        <v>38.251185498818224</v>
      </c>
      <c r="K60" s="8">
        <v>38.251185498818224</v>
      </c>
      <c r="L60" s="8">
        <v>38.251185498818224</v>
      </c>
      <c r="M60" s="8">
        <v>38.251185498818224</v>
      </c>
      <c r="N60" s="8">
        <v>38.251185498818224</v>
      </c>
      <c r="O60" s="8">
        <v>38.251185498818224</v>
      </c>
      <c r="P60" s="8">
        <v>38.251185498818224</v>
      </c>
      <c r="Q60" s="8">
        <v>38.251185498818224</v>
      </c>
      <c r="R60" s="8">
        <v>38.251185498818224</v>
      </c>
      <c r="S60" s="8">
        <v>38.251185498818224</v>
      </c>
      <c r="T60" s="8">
        <v>38.251185498818224</v>
      </c>
      <c r="U60" s="8">
        <v>38.251185498818224</v>
      </c>
      <c r="V60" s="8">
        <v>38.251185498818224</v>
      </c>
      <c r="W60" s="8">
        <v>38.251185498818224</v>
      </c>
      <c r="X60" s="8">
        <v>38.251185498818224</v>
      </c>
      <c r="Y60" s="8">
        <v>38.251185498818224</v>
      </c>
      <c r="Z60" s="8">
        <v>38.251185498818224</v>
      </c>
      <c r="AA60" s="8">
        <v>38.251185498818224</v>
      </c>
      <c r="AB60" s="8">
        <v>38.251185498818224</v>
      </c>
      <c r="AC60" s="8">
        <v>38.251185498818224</v>
      </c>
      <c r="AD60" s="8">
        <v>38.251185498818224</v>
      </c>
      <c r="AE60" s="8">
        <v>38.251185498818224</v>
      </c>
      <c r="AF60" s="8">
        <v>38.251185498818224</v>
      </c>
      <c r="AG60" s="8">
        <v>38.251185498818224</v>
      </c>
      <c r="AH60" s="8">
        <v>38.251185498818224</v>
      </c>
      <c r="AI60" s="8">
        <v>38.251185498818224</v>
      </c>
      <c r="AJ60" s="8">
        <v>38.251185498818224</v>
      </c>
    </row>
    <row r="61" spans="1:36" x14ac:dyDescent="0.25">
      <c r="A61" s="2" t="s">
        <v>122</v>
      </c>
      <c r="B61" s="2" t="s">
        <v>228</v>
      </c>
      <c r="C61" s="2" t="s">
        <v>234</v>
      </c>
      <c r="D61" s="2" t="s">
        <v>245</v>
      </c>
      <c r="E61" s="2" t="s">
        <v>261</v>
      </c>
      <c r="F61" s="8">
        <v>43.512895424262297</v>
      </c>
      <c r="G61" s="8">
        <v>41.567601270613537</v>
      </c>
      <c r="H61" s="8">
        <v>30.397622465404492</v>
      </c>
      <c r="I61" s="8">
        <v>30.397622465404492</v>
      </c>
      <c r="J61" s="8">
        <v>30.397622465404492</v>
      </c>
      <c r="K61" s="8">
        <v>30.397622465404492</v>
      </c>
      <c r="L61" s="8">
        <v>30.397622465404492</v>
      </c>
      <c r="M61" s="8">
        <v>30.397622465404492</v>
      </c>
      <c r="N61" s="8">
        <v>30.397622465404492</v>
      </c>
      <c r="O61" s="8">
        <v>30.397622465404492</v>
      </c>
      <c r="P61" s="8">
        <v>30.397622465404492</v>
      </c>
      <c r="Q61" s="8">
        <v>30.397622465404492</v>
      </c>
      <c r="R61" s="8">
        <v>30.397622465404492</v>
      </c>
      <c r="S61" s="8">
        <v>30.397622465404492</v>
      </c>
      <c r="T61" s="8">
        <v>30.397622465404492</v>
      </c>
      <c r="U61" s="8">
        <v>30.397622465404492</v>
      </c>
      <c r="V61" s="8">
        <v>30.397622465404492</v>
      </c>
      <c r="W61" s="8">
        <v>30.397622465404492</v>
      </c>
      <c r="X61" s="8">
        <v>30.397622465404492</v>
      </c>
      <c r="Y61" s="8">
        <v>30.397622465404492</v>
      </c>
      <c r="Z61" s="8">
        <v>30.397622465404492</v>
      </c>
      <c r="AA61" s="8">
        <v>30.397622465404492</v>
      </c>
      <c r="AB61" s="8">
        <v>30.397622465404492</v>
      </c>
      <c r="AC61" s="8">
        <v>30.397622465404492</v>
      </c>
      <c r="AD61" s="8">
        <v>30.397622465404492</v>
      </c>
      <c r="AE61" s="8">
        <v>30.397622465404492</v>
      </c>
      <c r="AF61" s="8">
        <v>30.397622465404492</v>
      </c>
      <c r="AG61" s="8">
        <v>30.397622465404492</v>
      </c>
      <c r="AH61" s="8">
        <v>30.397622465404492</v>
      </c>
      <c r="AI61" s="8">
        <v>30.397622465404492</v>
      </c>
      <c r="AJ61" s="8">
        <v>30.397622465404492</v>
      </c>
    </row>
    <row r="62" spans="1:36" x14ac:dyDescent="0.25">
      <c r="A62" s="2" t="s">
        <v>122</v>
      </c>
      <c r="B62" s="2" t="s">
        <v>228</v>
      </c>
      <c r="C62" s="2" t="s">
        <v>234</v>
      </c>
      <c r="D62" s="2" t="s">
        <v>245</v>
      </c>
      <c r="E62" s="2" t="s">
        <v>244</v>
      </c>
      <c r="F62" s="8">
        <v>37.459136129173856</v>
      </c>
      <c r="G62" s="8">
        <v>39.526747009563927</v>
      </c>
      <c r="H62" s="8">
        <v>39.526747009563927</v>
      </c>
      <c r="I62" s="8">
        <v>39.526747009563927</v>
      </c>
      <c r="J62" s="8">
        <v>39.526747009563927</v>
      </c>
      <c r="K62" s="8">
        <v>39.526747009563927</v>
      </c>
      <c r="L62" s="8">
        <v>39.526747009563927</v>
      </c>
      <c r="M62" s="8">
        <v>39.526747009563927</v>
      </c>
      <c r="N62" s="8">
        <v>39.526747009563927</v>
      </c>
      <c r="O62" s="8">
        <v>39.526747009563927</v>
      </c>
      <c r="P62" s="8">
        <v>39.526747009563927</v>
      </c>
      <c r="Q62" s="8">
        <v>39.526747009563927</v>
      </c>
      <c r="R62" s="8">
        <v>39.526747009563927</v>
      </c>
      <c r="S62" s="8">
        <v>39.526747009563927</v>
      </c>
      <c r="T62" s="8">
        <v>39.526747009563927</v>
      </c>
      <c r="U62" s="8">
        <v>39.526747009563927</v>
      </c>
      <c r="V62" s="8">
        <v>39.526747009563927</v>
      </c>
      <c r="W62" s="8">
        <v>39.526747009563927</v>
      </c>
      <c r="X62" s="8">
        <v>39.526747009563927</v>
      </c>
      <c r="Y62" s="8">
        <v>39.526747009563927</v>
      </c>
      <c r="Z62" s="8">
        <v>39.526747009563927</v>
      </c>
      <c r="AA62" s="8">
        <v>39.526747009563927</v>
      </c>
      <c r="AB62" s="8">
        <v>39.526747009563927</v>
      </c>
      <c r="AC62" s="8">
        <v>39.526747009563927</v>
      </c>
      <c r="AD62" s="8">
        <v>39.526747009563927</v>
      </c>
      <c r="AE62" s="8">
        <v>39.526747009563927</v>
      </c>
      <c r="AF62" s="8">
        <v>39.526747009563927</v>
      </c>
      <c r="AG62" s="8">
        <v>39.526747009563927</v>
      </c>
      <c r="AH62" s="8">
        <v>39.526747009563927</v>
      </c>
      <c r="AI62" s="8">
        <v>39.526747009563927</v>
      </c>
      <c r="AJ62" s="8">
        <v>39.526747009563927</v>
      </c>
    </row>
    <row r="63" spans="1:36" x14ac:dyDescent="0.25">
      <c r="A63" s="2" t="s">
        <v>122</v>
      </c>
      <c r="B63" s="2" t="s">
        <v>228</v>
      </c>
      <c r="C63" s="2" t="s">
        <v>234</v>
      </c>
      <c r="D63" s="2" t="s">
        <v>245</v>
      </c>
      <c r="E63" s="2" t="s">
        <v>133</v>
      </c>
      <c r="F63" s="8">
        <v>25.334103223524302</v>
      </c>
      <c r="G63" s="8">
        <v>25.334103223524302</v>
      </c>
      <c r="H63" s="8">
        <v>25.334103223524302</v>
      </c>
      <c r="I63" s="8">
        <v>25.334103223524302</v>
      </c>
      <c r="J63" s="8">
        <v>25.334103223524302</v>
      </c>
      <c r="K63" s="8">
        <v>25.334103223524302</v>
      </c>
      <c r="L63" s="8">
        <v>25.334103223524302</v>
      </c>
      <c r="M63" s="8">
        <v>25.334103223524302</v>
      </c>
      <c r="N63" s="8">
        <v>25.334103223524302</v>
      </c>
      <c r="O63" s="8">
        <v>25.334103223524302</v>
      </c>
      <c r="P63" s="8">
        <v>25.334103223524302</v>
      </c>
      <c r="Q63" s="8">
        <v>25.334103223524302</v>
      </c>
      <c r="R63" s="8">
        <v>25.334103223524302</v>
      </c>
      <c r="S63" s="8">
        <v>25.334103223524302</v>
      </c>
      <c r="T63" s="8">
        <v>25.334103223524302</v>
      </c>
      <c r="U63" s="8">
        <v>25.334103223524302</v>
      </c>
      <c r="V63" s="8">
        <v>25.334103223524302</v>
      </c>
      <c r="W63" s="8">
        <v>25.334103223524302</v>
      </c>
      <c r="X63" s="8">
        <v>25.334103223524302</v>
      </c>
      <c r="Y63" s="8">
        <v>25.334103223524302</v>
      </c>
      <c r="Z63" s="8">
        <v>25.334103223524302</v>
      </c>
      <c r="AA63" s="8">
        <v>25.334103223524302</v>
      </c>
      <c r="AB63" s="8">
        <v>25.334103223524302</v>
      </c>
      <c r="AC63" s="8">
        <v>25.334103223524302</v>
      </c>
      <c r="AD63" s="8">
        <v>25.334103223524302</v>
      </c>
      <c r="AE63" s="8">
        <v>25.334103223524302</v>
      </c>
      <c r="AF63" s="8">
        <v>25.334103223524302</v>
      </c>
      <c r="AG63" s="8">
        <v>25.334103223524302</v>
      </c>
      <c r="AH63" s="8">
        <v>25.334103223524302</v>
      </c>
      <c r="AI63" s="8">
        <v>25.334103223524302</v>
      </c>
      <c r="AJ63" s="8">
        <v>25.334103223524302</v>
      </c>
    </row>
    <row r="64" spans="1:36" x14ac:dyDescent="0.25">
      <c r="A64" s="2" t="s">
        <v>122</v>
      </c>
      <c r="B64" s="2" t="s">
        <v>228</v>
      </c>
      <c r="C64" s="2" t="s">
        <v>239</v>
      </c>
      <c r="D64" s="2" t="s">
        <v>245</v>
      </c>
      <c r="E64" s="2" t="s">
        <v>249</v>
      </c>
      <c r="F64" s="8">
        <v>39.426082035306123</v>
      </c>
      <c r="G64" s="8">
        <v>39.391618639694961</v>
      </c>
      <c r="H64" s="8">
        <v>44.478901884249623</v>
      </c>
      <c r="I64" s="8">
        <v>47.967591077118058</v>
      </c>
      <c r="J64" s="8">
        <v>46.869927978208551</v>
      </c>
      <c r="K64" s="8">
        <v>44.95476445226975</v>
      </c>
      <c r="L64" s="8">
        <v>44.108043092250242</v>
      </c>
      <c r="M64" s="8">
        <v>41.902640937637727</v>
      </c>
      <c r="N64" s="8">
        <v>39.807508890755841</v>
      </c>
      <c r="O64" s="8">
        <v>39.807508890755841</v>
      </c>
      <c r="P64" s="8">
        <v>39.807508890755841</v>
      </c>
      <c r="Q64" s="8">
        <v>39.807508890755841</v>
      </c>
      <c r="R64" s="8">
        <v>39.807508890755841</v>
      </c>
      <c r="S64" s="8">
        <v>39.807508890755841</v>
      </c>
      <c r="T64" s="8">
        <v>39.807508890755841</v>
      </c>
      <c r="U64" s="8">
        <v>39.807508890755841</v>
      </c>
      <c r="V64" s="8">
        <v>39.807508890755841</v>
      </c>
      <c r="W64" s="8">
        <v>39.807508890755841</v>
      </c>
      <c r="X64" s="8">
        <v>39.807508890755841</v>
      </c>
      <c r="Y64" s="8">
        <v>39.807508890755841</v>
      </c>
      <c r="Z64" s="8">
        <v>39.807508890755841</v>
      </c>
      <c r="AA64" s="8">
        <v>39.807508890755841</v>
      </c>
      <c r="AB64" s="8">
        <v>39.807508890755841</v>
      </c>
      <c r="AC64" s="8">
        <v>39.807508890755841</v>
      </c>
      <c r="AD64" s="8">
        <v>39.807508890755841</v>
      </c>
      <c r="AE64" s="8">
        <v>39.807508890755841</v>
      </c>
      <c r="AF64" s="8">
        <v>39.807508890755841</v>
      </c>
      <c r="AG64" s="8">
        <v>39.807508890755841</v>
      </c>
      <c r="AH64" s="8">
        <v>39.807508890755841</v>
      </c>
      <c r="AI64" s="8">
        <v>39.807508890755841</v>
      </c>
      <c r="AJ64" s="8">
        <v>39.807508890755841</v>
      </c>
    </row>
    <row r="65" spans="1:36" x14ac:dyDescent="0.25">
      <c r="A65" s="2" t="s">
        <v>122</v>
      </c>
      <c r="B65" s="2" t="s">
        <v>228</v>
      </c>
      <c r="C65" s="2" t="s">
        <v>239</v>
      </c>
      <c r="D65" s="2" t="s">
        <v>245</v>
      </c>
      <c r="E65" s="2" t="s">
        <v>261</v>
      </c>
      <c r="F65" s="8">
        <v>4.4106298404121729</v>
      </c>
      <c r="G65" s="8">
        <v>40.175585468455409</v>
      </c>
      <c r="H65" s="8">
        <v>40.175585468455409</v>
      </c>
      <c r="I65" s="8">
        <v>40.175585468455409</v>
      </c>
      <c r="J65" s="8">
        <v>40.175585468455409</v>
      </c>
      <c r="K65" s="8">
        <v>40.175585468455409</v>
      </c>
      <c r="L65" s="8">
        <v>40.175585468455409</v>
      </c>
      <c r="M65" s="8">
        <v>40.175585468455409</v>
      </c>
      <c r="N65" s="8">
        <v>40.175585468455409</v>
      </c>
      <c r="O65" s="8">
        <v>40.175585468455409</v>
      </c>
      <c r="P65" s="8">
        <v>40.175585468455409</v>
      </c>
      <c r="Q65" s="8">
        <v>40.175585468455409</v>
      </c>
      <c r="R65" s="8">
        <v>40.175585468455409</v>
      </c>
      <c r="S65" s="8">
        <v>40.175585468455409</v>
      </c>
      <c r="T65" s="8">
        <v>40.175585468455409</v>
      </c>
      <c r="U65" s="8">
        <v>40.175585468455409</v>
      </c>
      <c r="V65" s="8">
        <v>40.175585468455409</v>
      </c>
      <c r="W65" s="8">
        <v>40.175585468455409</v>
      </c>
      <c r="X65" s="8">
        <v>40.175585468455409</v>
      </c>
      <c r="Y65" s="8">
        <v>40.175585468455409</v>
      </c>
      <c r="Z65" s="8">
        <v>40.175585468455409</v>
      </c>
      <c r="AA65" s="8">
        <v>40.175585468455409</v>
      </c>
      <c r="AB65" s="8">
        <v>40.175585468455409</v>
      </c>
      <c r="AC65" s="8">
        <v>40.175585468455409</v>
      </c>
      <c r="AD65" s="8">
        <v>40.175585468455409</v>
      </c>
      <c r="AE65" s="8">
        <v>40.175585468455409</v>
      </c>
      <c r="AF65" s="8">
        <v>40.175585468455409</v>
      </c>
      <c r="AG65" s="8">
        <v>40.175585468455409</v>
      </c>
      <c r="AH65" s="8">
        <v>40.175585468455409</v>
      </c>
      <c r="AI65" s="8">
        <v>40.175585468455409</v>
      </c>
      <c r="AJ65" s="8">
        <v>40.175585468455409</v>
      </c>
    </row>
    <row r="66" spans="1:36" x14ac:dyDescent="0.25">
      <c r="A66" s="2" t="s">
        <v>122</v>
      </c>
      <c r="B66" s="2" t="s">
        <v>228</v>
      </c>
      <c r="C66" s="2" t="s">
        <v>239</v>
      </c>
      <c r="D66" s="2" t="s">
        <v>245</v>
      </c>
      <c r="E66" s="2" t="s">
        <v>121</v>
      </c>
      <c r="F66" s="8">
        <v>24.625407499421986</v>
      </c>
      <c r="G66" s="8">
        <v>19.037516258580649</v>
      </c>
      <c r="H66" s="8">
        <v>22.717463785682895</v>
      </c>
      <c r="I66" s="8">
        <v>31.200021900553459</v>
      </c>
      <c r="J66" s="8">
        <v>31.271130330786068</v>
      </c>
      <c r="K66" s="8">
        <v>26.54910746457017</v>
      </c>
      <c r="L66" s="8">
        <v>28.910118897678117</v>
      </c>
      <c r="M66" s="8">
        <v>28.910118897678117</v>
      </c>
      <c r="N66" s="8">
        <v>28.910118897678117</v>
      </c>
      <c r="O66" s="8">
        <v>28.910118897678117</v>
      </c>
      <c r="P66" s="8">
        <v>28.910118897678117</v>
      </c>
      <c r="Q66" s="8">
        <v>28.910118897678117</v>
      </c>
      <c r="R66" s="8">
        <v>28.910118897678117</v>
      </c>
      <c r="S66" s="8">
        <v>28.910118897678117</v>
      </c>
      <c r="T66" s="8">
        <v>28.910118897678117</v>
      </c>
      <c r="U66" s="8">
        <v>28.910118897678117</v>
      </c>
      <c r="V66" s="8">
        <v>28.910118897678117</v>
      </c>
      <c r="W66" s="8">
        <v>28.910118897678117</v>
      </c>
      <c r="X66" s="8">
        <v>28.910118897678117</v>
      </c>
      <c r="Y66" s="8">
        <v>28.910118897678117</v>
      </c>
      <c r="Z66" s="8">
        <v>28.910118897678117</v>
      </c>
      <c r="AA66" s="8">
        <v>28.910118897678117</v>
      </c>
      <c r="AB66" s="8">
        <v>28.910118897678117</v>
      </c>
      <c r="AC66" s="8">
        <v>28.910118897678117</v>
      </c>
      <c r="AD66" s="8">
        <v>28.910118897678117</v>
      </c>
      <c r="AE66" s="8">
        <v>28.910118897678117</v>
      </c>
      <c r="AF66" s="8">
        <v>28.910118897678117</v>
      </c>
      <c r="AG66" s="8">
        <v>28.910118897678117</v>
      </c>
      <c r="AH66" s="8">
        <v>28.910118897678117</v>
      </c>
      <c r="AI66" s="8">
        <v>28.910118897678117</v>
      </c>
      <c r="AJ66" s="8">
        <v>28.910118897678117</v>
      </c>
    </row>
    <row r="67" spans="1:36" x14ac:dyDescent="0.25">
      <c r="A67" s="2" t="s">
        <v>122</v>
      </c>
      <c r="B67" s="2" t="s">
        <v>228</v>
      </c>
      <c r="C67" s="2" t="s">
        <v>250</v>
      </c>
      <c r="D67" s="2" t="s">
        <v>245</v>
      </c>
      <c r="E67" s="2" t="s">
        <v>40</v>
      </c>
      <c r="F67" s="8">
        <v>43.451581960027333</v>
      </c>
      <c r="G67" s="8">
        <v>59.387316062089297</v>
      </c>
      <c r="H67" s="8">
        <v>56.555457575975147</v>
      </c>
      <c r="I67" s="8">
        <v>71.326749671568905</v>
      </c>
      <c r="J67" s="8">
        <v>67.076227574661388</v>
      </c>
      <c r="K67" s="8">
        <v>63.156689832623321</v>
      </c>
      <c r="L67" s="8">
        <v>69.392858404989397</v>
      </c>
      <c r="M67" s="8">
        <v>69.392858404989397</v>
      </c>
      <c r="N67" s="8">
        <v>69.392858404989397</v>
      </c>
      <c r="O67" s="8">
        <v>69.392858404989397</v>
      </c>
      <c r="P67" s="8">
        <v>69.392858404989397</v>
      </c>
      <c r="Q67" s="8">
        <v>69.392858404989397</v>
      </c>
      <c r="R67" s="8">
        <v>69.392858404989397</v>
      </c>
      <c r="S67" s="8">
        <v>69.392858404989397</v>
      </c>
      <c r="T67" s="8">
        <v>69.392858404989397</v>
      </c>
      <c r="U67" s="8">
        <v>69.392858404989397</v>
      </c>
      <c r="V67" s="8">
        <v>69.392858404989397</v>
      </c>
      <c r="W67" s="8">
        <v>69.392858404989397</v>
      </c>
      <c r="X67" s="8">
        <v>69.392858404989397</v>
      </c>
      <c r="Y67" s="8">
        <v>69.392858404989397</v>
      </c>
      <c r="Z67" s="8">
        <v>69.392858404989397</v>
      </c>
      <c r="AA67" s="8">
        <v>69.392858404989397</v>
      </c>
      <c r="AB67" s="8">
        <v>69.392858404989397</v>
      </c>
      <c r="AC67" s="8">
        <v>69.392858404989397</v>
      </c>
      <c r="AD67" s="8">
        <v>69.392858404989397</v>
      </c>
      <c r="AE67" s="8">
        <v>69.392858404989397</v>
      </c>
      <c r="AF67" s="8">
        <v>69.392858404989397</v>
      </c>
      <c r="AG67" s="8">
        <v>69.392858404989397</v>
      </c>
      <c r="AH67" s="8">
        <v>69.392858404989397</v>
      </c>
      <c r="AI67" s="8">
        <v>69.392858404989397</v>
      </c>
      <c r="AJ67" s="8">
        <v>69.392858404989397</v>
      </c>
    </row>
    <row r="68" spans="1:36" x14ac:dyDescent="0.25">
      <c r="A68" s="2" t="s">
        <v>122</v>
      </c>
      <c r="B68" s="2" t="s">
        <v>228</v>
      </c>
      <c r="C68" s="2" t="s">
        <v>234</v>
      </c>
      <c r="D68" s="2" t="s">
        <v>259</v>
      </c>
      <c r="E68" s="2" t="s">
        <v>246</v>
      </c>
      <c r="F68" s="8">
        <v>35.353552342051522</v>
      </c>
      <c r="G68" s="8">
        <v>39.641642297323365</v>
      </c>
      <c r="H68" s="8">
        <v>48.289594417723748</v>
      </c>
      <c r="I68" s="8">
        <v>32.82432792892795</v>
      </c>
      <c r="J68" s="8">
        <v>26.092346724638681</v>
      </c>
      <c r="K68" s="8">
        <v>32.110055060045298</v>
      </c>
      <c r="L68" s="8">
        <v>32.110055060045298</v>
      </c>
      <c r="M68" s="8">
        <v>32.110055060045298</v>
      </c>
      <c r="N68" s="8">
        <v>32.110055060045298</v>
      </c>
      <c r="O68" s="8">
        <v>32.110055060045298</v>
      </c>
      <c r="P68" s="8">
        <v>32.110055060045298</v>
      </c>
      <c r="Q68" s="8">
        <v>32.110055060045298</v>
      </c>
      <c r="R68" s="8">
        <v>32.110055060045298</v>
      </c>
      <c r="S68" s="8">
        <v>32.110055060045298</v>
      </c>
      <c r="T68" s="8">
        <v>32.110055060045298</v>
      </c>
      <c r="U68" s="8">
        <v>32.110055060045298</v>
      </c>
      <c r="V68" s="8">
        <v>32.110055060045298</v>
      </c>
      <c r="W68" s="8">
        <v>32.110055060045298</v>
      </c>
      <c r="X68" s="8">
        <v>32.110055060045298</v>
      </c>
      <c r="Y68" s="8">
        <v>32.110055060045298</v>
      </c>
      <c r="Z68" s="8">
        <v>32.110055060045298</v>
      </c>
      <c r="AA68" s="8">
        <v>32.110055060045298</v>
      </c>
      <c r="AB68" s="8">
        <v>32.110055060045298</v>
      </c>
      <c r="AC68" s="8">
        <v>32.110055060045298</v>
      </c>
      <c r="AD68" s="8">
        <v>32.110055060045298</v>
      </c>
      <c r="AE68" s="8">
        <v>32.110055060045298</v>
      </c>
      <c r="AF68" s="8">
        <v>32.110055060045298</v>
      </c>
      <c r="AG68" s="8">
        <v>32.110055060045298</v>
      </c>
      <c r="AH68" s="8">
        <v>32.110055060045298</v>
      </c>
      <c r="AI68" s="8">
        <v>32.110055060045298</v>
      </c>
      <c r="AJ68" s="8">
        <v>32.110055060045298</v>
      </c>
    </row>
    <row r="69" spans="1:36" x14ac:dyDescent="0.25">
      <c r="A69" s="2" t="s">
        <v>122</v>
      </c>
      <c r="B69" s="2" t="s">
        <v>228</v>
      </c>
      <c r="C69" s="2" t="s">
        <v>234</v>
      </c>
      <c r="D69" s="2" t="s">
        <v>259</v>
      </c>
      <c r="E69" s="2" t="s">
        <v>240</v>
      </c>
      <c r="F69" s="8">
        <v>35.520598614470217</v>
      </c>
      <c r="G69" s="8">
        <v>35.635798284178186</v>
      </c>
      <c r="H69" s="8">
        <v>38.900189194740356</v>
      </c>
      <c r="I69" s="8">
        <v>36.492767991979676</v>
      </c>
      <c r="J69" s="8">
        <v>41.986179538778998</v>
      </c>
      <c r="K69" s="8">
        <v>27.617866523190973</v>
      </c>
      <c r="L69" s="8">
        <v>36.265269681108663</v>
      </c>
      <c r="M69" s="8">
        <v>36.265269681108663</v>
      </c>
      <c r="N69" s="8">
        <v>36.265269681108663</v>
      </c>
      <c r="O69" s="8">
        <v>36.265269681108663</v>
      </c>
      <c r="P69" s="8">
        <v>36.265269681108663</v>
      </c>
      <c r="Q69" s="8">
        <v>36.265269681108663</v>
      </c>
      <c r="R69" s="8">
        <v>36.265269681108663</v>
      </c>
      <c r="S69" s="8">
        <v>36.265269681108663</v>
      </c>
      <c r="T69" s="8">
        <v>36.265269681108663</v>
      </c>
      <c r="U69" s="8">
        <v>36.265269681108663</v>
      </c>
      <c r="V69" s="8">
        <v>36.265269681108663</v>
      </c>
      <c r="W69" s="8">
        <v>36.265269681108663</v>
      </c>
      <c r="X69" s="8">
        <v>36.265269681108663</v>
      </c>
      <c r="Y69" s="8">
        <v>36.265269681108663</v>
      </c>
      <c r="Z69" s="8">
        <v>36.265269681108663</v>
      </c>
      <c r="AA69" s="8">
        <v>36.265269681108663</v>
      </c>
      <c r="AB69" s="8">
        <v>36.265269681108663</v>
      </c>
      <c r="AC69" s="8">
        <v>36.265269681108663</v>
      </c>
      <c r="AD69" s="8">
        <v>36.265269681108663</v>
      </c>
      <c r="AE69" s="8">
        <v>36.265269681108663</v>
      </c>
      <c r="AF69" s="8">
        <v>36.265269681108663</v>
      </c>
      <c r="AG69" s="8">
        <v>36.265269681108663</v>
      </c>
      <c r="AH69" s="8">
        <v>36.265269681108663</v>
      </c>
      <c r="AI69" s="8">
        <v>36.265269681108663</v>
      </c>
      <c r="AJ69" s="8">
        <v>36.265269681108663</v>
      </c>
    </row>
    <row r="70" spans="1:36" x14ac:dyDescent="0.25">
      <c r="A70" s="2" t="s">
        <v>122</v>
      </c>
      <c r="B70" s="2" t="s">
        <v>228</v>
      </c>
      <c r="C70" s="2" t="s">
        <v>234</v>
      </c>
      <c r="D70" s="2" t="s">
        <v>259</v>
      </c>
      <c r="E70" s="2" t="s">
        <v>260</v>
      </c>
      <c r="F70" s="8">
        <v>26.390531064911606</v>
      </c>
      <c r="G70" s="8">
        <v>26.390531064911606</v>
      </c>
      <c r="H70" s="8">
        <v>28.616019148572676</v>
      </c>
      <c r="I70" s="8">
        <v>35.159856199247564</v>
      </c>
      <c r="J70" s="8">
        <v>38.208279781648095</v>
      </c>
      <c r="K70" s="8">
        <v>29.52079000140797</v>
      </c>
      <c r="L70" s="8">
        <v>29.52079000140797</v>
      </c>
      <c r="M70" s="8">
        <v>29.52079000140797</v>
      </c>
      <c r="N70" s="8">
        <v>29.52079000140797</v>
      </c>
      <c r="O70" s="8">
        <v>29.52079000140797</v>
      </c>
      <c r="P70" s="8">
        <v>29.52079000140797</v>
      </c>
      <c r="Q70" s="8">
        <v>29.52079000140797</v>
      </c>
      <c r="R70" s="8">
        <v>29.52079000140797</v>
      </c>
      <c r="S70" s="8">
        <v>29.52079000140797</v>
      </c>
      <c r="T70" s="8">
        <v>29.52079000140797</v>
      </c>
      <c r="U70" s="8">
        <v>29.52079000140797</v>
      </c>
      <c r="V70" s="8">
        <v>29.52079000140797</v>
      </c>
      <c r="W70" s="8">
        <v>29.52079000140797</v>
      </c>
      <c r="X70" s="8">
        <v>29.52079000140797</v>
      </c>
      <c r="Y70" s="8">
        <v>29.52079000140797</v>
      </c>
      <c r="Z70" s="8">
        <v>29.52079000140797</v>
      </c>
      <c r="AA70" s="8">
        <v>29.52079000140797</v>
      </c>
      <c r="AB70" s="8">
        <v>29.52079000140797</v>
      </c>
      <c r="AC70" s="8">
        <v>29.52079000140797</v>
      </c>
      <c r="AD70" s="8">
        <v>29.52079000140797</v>
      </c>
      <c r="AE70" s="8">
        <v>29.52079000140797</v>
      </c>
      <c r="AF70" s="8">
        <v>29.52079000140797</v>
      </c>
      <c r="AG70" s="8">
        <v>29.52079000140797</v>
      </c>
      <c r="AH70" s="8">
        <v>29.52079000140797</v>
      </c>
      <c r="AI70" s="8">
        <v>29.52079000140797</v>
      </c>
      <c r="AJ70" s="8">
        <v>29.52079000140797</v>
      </c>
    </row>
    <row r="71" spans="1:36" x14ac:dyDescent="0.25">
      <c r="A71" s="2" t="s">
        <v>122</v>
      </c>
      <c r="B71" s="2" t="s">
        <v>228</v>
      </c>
      <c r="C71" s="2" t="s">
        <v>234</v>
      </c>
      <c r="D71" s="2" t="s">
        <v>259</v>
      </c>
      <c r="E71" s="2" t="s">
        <v>261</v>
      </c>
      <c r="F71" s="8">
        <v>28.338835479521158</v>
      </c>
      <c r="G71" s="8">
        <v>37.159853135571943</v>
      </c>
      <c r="H71" s="8">
        <v>32.527844496206058</v>
      </c>
      <c r="I71" s="8">
        <v>34.6972738211742</v>
      </c>
      <c r="J71" s="8">
        <v>34.6972738211742</v>
      </c>
      <c r="K71" s="8">
        <v>34.6972738211742</v>
      </c>
      <c r="L71" s="8">
        <v>34.6972738211742</v>
      </c>
      <c r="M71" s="8">
        <v>34.6972738211742</v>
      </c>
      <c r="N71" s="8">
        <v>34.6972738211742</v>
      </c>
      <c r="O71" s="8">
        <v>34.6972738211742</v>
      </c>
      <c r="P71" s="8">
        <v>34.6972738211742</v>
      </c>
      <c r="Q71" s="8">
        <v>34.6972738211742</v>
      </c>
      <c r="R71" s="8">
        <v>34.6972738211742</v>
      </c>
      <c r="S71" s="8">
        <v>34.6972738211742</v>
      </c>
      <c r="T71" s="8">
        <v>34.6972738211742</v>
      </c>
      <c r="U71" s="8">
        <v>34.6972738211742</v>
      </c>
      <c r="V71" s="8">
        <v>34.6972738211742</v>
      </c>
      <c r="W71" s="8">
        <v>34.6972738211742</v>
      </c>
      <c r="X71" s="8">
        <v>34.6972738211742</v>
      </c>
      <c r="Y71" s="8">
        <v>34.6972738211742</v>
      </c>
      <c r="Z71" s="8">
        <v>34.6972738211742</v>
      </c>
      <c r="AA71" s="8">
        <v>34.6972738211742</v>
      </c>
      <c r="AB71" s="8">
        <v>34.6972738211742</v>
      </c>
      <c r="AC71" s="8">
        <v>34.6972738211742</v>
      </c>
      <c r="AD71" s="8">
        <v>34.6972738211742</v>
      </c>
      <c r="AE71" s="8">
        <v>34.6972738211742</v>
      </c>
      <c r="AF71" s="8">
        <v>34.6972738211742</v>
      </c>
      <c r="AG71" s="8">
        <v>34.6972738211742</v>
      </c>
      <c r="AH71" s="8">
        <v>34.6972738211742</v>
      </c>
      <c r="AI71" s="8">
        <v>34.6972738211742</v>
      </c>
      <c r="AJ71" s="8">
        <v>34.6972738211742</v>
      </c>
    </row>
    <row r="72" spans="1:36" x14ac:dyDescent="0.25">
      <c r="A72" s="2" t="s">
        <v>122</v>
      </c>
      <c r="B72" s="2" t="s">
        <v>228</v>
      </c>
      <c r="C72" s="2" t="s">
        <v>234</v>
      </c>
      <c r="D72" s="2" t="s">
        <v>259</v>
      </c>
      <c r="E72" s="2" t="s">
        <v>244</v>
      </c>
      <c r="F72" s="8">
        <v>0.4231742599576902</v>
      </c>
      <c r="G72" s="8">
        <v>0.4231742599576902</v>
      </c>
      <c r="H72" s="8">
        <v>0.4231742599576902</v>
      </c>
      <c r="I72" s="8">
        <v>0.4231742599576902</v>
      </c>
      <c r="J72" s="8">
        <v>0.4231742599576902</v>
      </c>
      <c r="K72" s="8">
        <v>0.4231742599576902</v>
      </c>
      <c r="L72" s="8">
        <v>0.4231742599576902</v>
      </c>
      <c r="M72" s="8">
        <v>0.4231742599576902</v>
      </c>
      <c r="N72" s="8">
        <v>0.4231742599576902</v>
      </c>
      <c r="O72" s="8">
        <v>0.4231742599576902</v>
      </c>
      <c r="P72" s="8">
        <v>0.4231742599576902</v>
      </c>
      <c r="Q72" s="8">
        <v>0.4231742599576902</v>
      </c>
      <c r="R72" s="8">
        <v>0.4231742599576902</v>
      </c>
      <c r="S72" s="8">
        <v>0.4231742599576902</v>
      </c>
      <c r="T72" s="8">
        <v>0.4231742599576902</v>
      </c>
      <c r="U72" s="8">
        <v>0.4231742599576902</v>
      </c>
      <c r="V72" s="8">
        <v>0.4231742599576902</v>
      </c>
      <c r="W72" s="8">
        <v>0.4231742599576902</v>
      </c>
      <c r="X72" s="8">
        <v>0.4231742599576902</v>
      </c>
      <c r="Y72" s="8">
        <v>0.4231742599576902</v>
      </c>
      <c r="Z72" s="8">
        <v>0.4231742599576902</v>
      </c>
      <c r="AA72" s="8">
        <v>0.4231742599576902</v>
      </c>
      <c r="AB72" s="8">
        <v>0.4231742599576902</v>
      </c>
      <c r="AC72" s="8">
        <v>0.4231742599576902</v>
      </c>
      <c r="AD72" s="8">
        <v>0.4231742599576902</v>
      </c>
      <c r="AE72" s="8">
        <v>0.4231742599576902</v>
      </c>
      <c r="AF72" s="8">
        <v>0.4231742599576902</v>
      </c>
      <c r="AG72" s="8">
        <v>0.4231742599576902</v>
      </c>
      <c r="AH72" s="8">
        <v>0.4231742599576902</v>
      </c>
      <c r="AI72" s="8">
        <v>0.4231742599576902</v>
      </c>
      <c r="AJ72" s="8">
        <v>0.4231742599576902</v>
      </c>
    </row>
    <row r="73" spans="1:36" x14ac:dyDescent="0.25">
      <c r="A73" s="2" t="s">
        <v>122</v>
      </c>
      <c r="B73" s="2" t="s">
        <v>228</v>
      </c>
      <c r="C73" s="2" t="s">
        <v>234</v>
      </c>
      <c r="D73" s="2" t="s">
        <v>259</v>
      </c>
      <c r="E73" s="2" t="s">
        <v>133</v>
      </c>
      <c r="F73" s="8">
        <v>31.656348604273585</v>
      </c>
      <c r="G73" s="8">
        <v>31.656348604273585</v>
      </c>
      <c r="H73" s="8">
        <v>31.656348604273585</v>
      </c>
      <c r="I73" s="8">
        <v>31.656348604273585</v>
      </c>
      <c r="J73" s="8">
        <v>31.656348604273585</v>
      </c>
      <c r="K73" s="8">
        <v>31.656348604273585</v>
      </c>
      <c r="L73" s="8">
        <v>29.341083660537599</v>
      </c>
      <c r="M73" s="8">
        <v>29.341083660537599</v>
      </c>
      <c r="N73" s="8">
        <v>29.341083660537599</v>
      </c>
      <c r="O73" s="8">
        <v>29.341083660537599</v>
      </c>
      <c r="P73" s="8">
        <v>29.341083660537599</v>
      </c>
      <c r="Q73" s="8">
        <v>29.341083660537599</v>
      </c>
      <c r="R73" s="8">
        <v>29.341083660537599</v>
      </c>
      <c r="S73" s="8">
        <v>29.341083660537599</v>
      </c>
      <c r="T73" s="8">
        <v>29.341083660537599</v>
      </c>
      <c r="U73" s="8">
        <v>29.341083660537599</v>
      </c>
      <c r="V73" s="8">
        <v>29.341083660537599</v>
      </c>
      <c r="W73" s="8">
        <v>29.341083660537599</v>
      </c>
      <c r="X73" s="8">
        <v>29.341083660537599</v>
      </c>
      <c r="Y73" s="8">
        <v>29.341083660537599</v>
      </c>
      <c r="Z73" s="8">
        <v>29.341083660537599</v>
      </c>
      <c r="AA73" s="8">
        <v>29.341083660537599</v>
      </c>
      <c r="AB73" s="8">
        <v>29.341083660537599</v>
      </c>
      <c r="AC73" s="8">
        <v>29.341083660537599</v>
      </c>
      <c r="AD73" s="8">
        <v>29.341083660537599</v>
      </c>
      <c r="AE73" s="8">
        <v>29.341083660537599</v>
      </c>
      <c r="AF73" s="8">
        <v>29.341083660537599</v>
      </c>
      <c r="AG73" s="8">
        <v>29.341083660537599</v>
      </c>
      <c r="AH73" s="8">
        <v>29.341083660537599</v>
      </c>
      <c r="AI73" s="8">
        <v>29.341083660537599</v>
      </c>
      <c r="AJ73" s="8">
        <v>29.341083660537599</v>
      </c>
    </row>
    <row r="74" spans="1:36" x14ac:dyDescent="0.25">
      <c r="A74" s="2" t="s">
        <v>122</v>
      </c>
      <c r="B74" s="2" t="s">
        <v>228</v>
      </c>
      <c r="C74" s="2" t="s">
        <v>239</v>
      </c>
      <c r="D74" s="2" t="s">
        <v>259</v>
      </c>
      <c r="E74" s="2" t="s">
        <v>240</v>
      </c>
      <c r="F74" s="8">
        <v>34.584932313334519</v>
      </c>
      <c r="G74" s="8">
        <v>34.85022357098314</v>
      </c>
      <c r="H74" s="8">
        <v>36.317551154630486</v>
      </c>
      <c r="I74" s="8">
        <v>33.568463113573401</v>
      </c>
      <c r="J74" s="8">
        <v>32.726128852780406</v>
      </c>
      <c r="K74" s="8">
        <v>32.823626345163177</v>
      </c>
      <c r="L74" s="8">
        <v>35.879770093123675</v>
      </c>
      <c r="M74" s="8">
        <v>35.879770093123675</v>
      </c>
      <c r="N74" s="8">
        <v>35.879770093123675</v>
      </c>
      <c r="O74" s="8">
        <v>35.879770093123675</v>
      </c>
      <c r="P74" s="8">
        <v>35.879770093123675</v>
      </c>
      <c r="Q74" s="8">
        <v>35.879770093123675</v>
      </c>
      <c r="R74" s="8">
        <v>35.879770093123675</v>
      </c>
      <c r="S74" s="8">
        <v>35.879770093123675</v>
      </c>
      <c r="T74" s="8">
        <v>35.879770093123675</v>
      </c>
      <c r="U74" s="8">
        <v>35.879770093123675</v>
      </c>
      <c r="V74" s="8">
        <v>35.879770093123675</v>
      </c>
      <c r="W74" s="8">
        <v>35.879770093123675</v>
      </c>
      <c r="X74" s="8">
        <v>35.879770093123675</v>
      </c>
      <c r="Y74" s="8">
        <v>35.879770093123675</v>
      </c>
      <c r="Z74" s="8">
        <v>35.879770093123675</v>
      </c>
      <c r="AA74" s="8">
        <v>35.879770093123675</v>
      </c>
      <c r="AB74" s="8">
        <v>35.879770093123675</v>
      </c>
      <c r="AC74" s="8">
        <v>35.879770093123675</v>
      </c>
      <c r="AD74" s="8">
        <v>35.879770093123675</v>
      </c>
      <c r="AE74" s="8">
        <v>35.879770093123675</v>
      </c>
      <c r="AF74" s="8">
        <v>35.879770093123675</v>
      </c>
      <c r="AG74" s="8">
        <v>35.879770093123675</v>
      </c>
      <c r="AH74" s="8">
        <v>35.879770093123675</v>
      </c>
      <c r="AI74" s="8">
        <v>35.879770093123675</v>
      </c>
      <c r="AJ74" s="8">
        <v>35.879770093123675</v>
      </c>
    </row>
    <row r="75" spans="1:36" x14ac:dyDescent="0.25">
      <c r="A75" s="2" t="s">
        <v>122</v>
      </c>
      <c r="B75" s="2" t="s">
        <v>228</v>
      </c>
      <c r="C75" s="2" t="s">
        <v>239</v>
      </c>
      <c r="D75" s="2" t="s">
        <v>259</v>
      </c>
      <c r="E75" s="2" t="s">
        <v>237</v>
      </c>
      <c r="F75" s="8">
        <v>30.688771748876277</v>
      </c>
      <c r="G75" s="8">
        <v>30.688771748876277</v>
      </c>
      <c r="H75" s="8">
        <v>30.688771748876277</v>
      </c>
      <c r="I75" s="8">
        <v>24.093298139721185</v>
      </c>
      <c r="J75" s="8">
        <v>24.093298139721185</v>
      </c>
      <c r="K75" s="8">
        <v>26.609010822875174</v>
      </c>
      <c r="L75" s="8">
        <v>25.351154481298181</v>
      </c>
      <c r="M75" s="8">
        <v>25.351154481298181</v>
      </c>
      <c r="N75" s="8">
        <v>25.351154481298181</v>
      </c>
      <c r="O75" s="8">
        <v>25.351154481298181</v>
      </c>
      <c r="P75" s="8">
        <v>25.351154481298181</v>
      </c>
      <c r="Q75" s="8">
        <v>25.351154481298181</v>
      </c>
      <c r="R75" s="8">
        <v>25.351154481298181</v>
      </c>
      <c r="S75" s="8">
        <v>25.351154481298181</v>
      </c>
      <c r="T75" s="8">
        <v>25.351154481298181</v>
      </c>
      <c r="U75" s="8">
        <v>25.351154481298181</v>
      </c>
      <c r="V75" s="8">
        <v>25.351154481298181</v>
      </c>
      <c r="W75" s="8">
        <v>25.351154481298181</v>
      </c>
      <c r="X75" s="8">
        <v>25.351154481298181</v>
      </c>
      <c r="Y75" s="8">
        <v>25.351154481298181</v>
      </c>
      <c r="Z75" s="8">
        <v>25.351154481298181</v>
      </c>
      <c r="AA75" s="8">
        <v>25.351154481298181</v>
      </c>
      <c r="AB75" s="8">
        <v>25.351154481298181</v>
      </c>
      <c r="AC75" s="8">
        <v>25.351154481298181</v>
      </c>
      <c r="AD75" s="8">
        <v>25.351154481298181</v>
      </c>
      <c r="AE75" s="8">
        <v>25.351154481298181</v>
      </c>
      <c r="AF75" s="8">
        <v>25.351154481298181</v>
      </c>
      <c r="AG75" s="8">
        <v>25.351154481298181</v>
      </c>
      <c r="AH75" s="8">
        <v>25.351154481298181</v>
      </c>
      <c r="AI75" s="8">
        <v>25.351154481298181</v>
      </c>
      <c r="AJ75" s="8">
        <v>25.351154481298181</v>
      </c>
    </row>
    <row r="76" spans="1:36" x14ac:dyDescent="0.25">
      <c r="A76" s="2" t="s">
        <v>122</v>
      </c>
      <c r="B76" s="2" t="s">
        <v>228</v>
      </c>
      <c r="C76" s="2" t="s">
        <v>239</v>
      </c>
      <c r="D76" s="2" t="s">
        <v>259</v>
      </c>
      <c r="E76" s="2" t="s">
        <v>260</v>
      </c>
      <c r="F76" s="8">
        <v>29.460438823042612</v>
      </c>
      <c r="G76" s="8">
        <v>30.201255555267448</v>
      </c>
      <c r="H76" s="8">
        <v>32.273314121062619</v>
      </c>
      <c r="I76" s="8">
        <v>33.487293938113353</v>
      </c>
      <c r="J76" s="8">
        <v>33.423710136246662</v>
      </c>
      <c r="K76" s="8">
        <v>32.911805250599642</v>
      </c>
      <c r="L76" s="8">
        <v>32.548827671569114</v>
      </c>
      <c r="M76" s="8">
        <v>32.548827671569114</v>
      </c>
      <c r="N76" s="8">
        <v>32.548827671569114</v>
      </c>
      <c r="O76" s="8">
        <v>32.548827671569114</v>
      </c>
      <c r="P76" s="8">
        <v>32.548827671569114</v>
      </c>
      <c r="Q76" s="8">
        <v>32.548827671569114</v>
      </c>
      <c r="R76" s="8">
        <v>32.548827671569114</v>
      </c>
      <c r="S76" s="8">
        <v>32.548827671569114</v>
      </c>
      <c r="T76" s="8">
        <v>32.548827671569114</v>
      </c>
      <c r="U76" s="8">
        <v>32.548827671569114</v>
      </c>
      <c r="V76" s="8">
        <v>32.548827671569114</v>
      </c>
      <c r="W76" s="8">
        <v>32.548827671569114</v>
      </c>
      <c r="X76" s="8">
        <v>32.548827671569114</v>
      </c>
      <c r="Y76" s="8">
        <v>32.548827671569114</v>
      </c>
      <c r="Z76" s="8">
        <v>32.548827671569114</v>
      </c>
      <c r="AA76" s="8">
        <v>32.548827671569114</v>
      </c>
      <c r="AB76" s="8">
        <v>32.548827671569114</v>
      </c>
      <c r="AC76" s="8">
        <v>32.548827671569114</v>
      </c>
      <c r="AD76" s="8">
        <v>32.548827671569114</v>
      </c>
      <c r="AE76" s="8">
        <v>32.548827671569114</v>
      </c>
      <c r="AF76" s="8">
        <v>32.548827671569114</v>
      </c>
      <c r="AG76" s="8">
        <v>32.548827671569114</v>
      </c>
      <c r="AH76" s="8">
        <v>32.548827671569114</v>
      </c>
      <c r="AI76" s="8">
        <v>32.548827671569114</v>
      </c>
      <c r="AJ76" s="8">
        <v>32.548827671569114</v>
      </c>
    </row>
    <row r="77" spans="1:36" x14ac:dyDescent="0.25">
      <c r="A77" s="2" t="s">
        <v>122</v>
      </c>
      <c r="B77" s="2" t="s">
        <v>228</v>
      </c>
      <c r="C77" s="2" t="s">
        <v>239</v>
      </c>
      <c r="D77" s="2" t="s">
        <v>259</v>
      </c>
      <c r="E77" s="2" t="s">
        <v>261</v>
      </c>
      <c r="F77" s="8">
        <v>33.3164708194995</v>
      </c>
      <c r="G77" s="8">
        <v>18.875131837408031</v>
      </c>
      <c r="H77" s="8">
        <v>37.017366321039376</v>
      </c>
      <c r="I77" s="8">
        <v>32.965172943177549</v>
      </c>
      <c r="J77" s="8">
        <v>32.171986295252808</v>
      </c>
      <c r="K77" s="8">
        <v>28.127031167920144</v>
      </c>
      <c r="L77" s="8">
        <v>26.26029274856149</v>
      </c>
      <c r="M77" s="8">
        <v>26.26029274856149</v>
      </c>
      <c r="N77" s="8">
        <v>26.26029274856149</v>
      </c>
      <c r="O77" s="8">
        <v>26.26029274856149</v>
      </c>
      <c r="P77" s="8">
        <v>26.26029274856149</v>
      </c>
      <c r="Q77" s="8">
        <v>26.26029274856149</v>
      </c>
      <c r="R77" s="8">
        <v>26.26029274856149</v>
      </c>
      <c r="S77" s="8">
        <v>26.26029274856149</v>
      </c>
      <c r="T77" s="8">
        <v>26.26029274856149</v>
      </c>
      <c r="U77" s="8">
        <v>26.26029274856149</v>
      </c>
      <c r="V77" s="8">
        <v>26.26029274856149</v>
      </c>
      <c r="W77" s="8">
        <v>26.26029274856149</v>
      </c>
      <c r="X77" s="8">
        <v>26.26029274856149</v>
      </c>
      <c r="Y77" s="8">
        <v>26.26029274856149</v>
      </c>
      <c r="Z77" s="8">
        <v>26.26029274856149</v>
      </c>
      <c r="AA77" s="8">
        <v>26.26029274856149</v>
      </c>
      <c r="AB77" s="8">
        <v>26.26029274856149</v>
      </c>
      <c r="AC77" s="8">
        <v>26.26029274856149</v>
      </c>
      <c r="AD77" s="8">
        <v>26.26029274856149</v>
      </c>
      <c r="AE77" s="8">
        <v>26.26029274856149</v>
      </c>
      <c r="AF77" s="8">
        <v>26.26029274856149</v>
      </c>
      <c r="AG77" s="8">
        <v>26.26029274856149</v>
      </c>
      <c r="AH77" s="8">
        <v>26.26029274856149</v>
      </c>
      <c r="AI77" s="8">
        <v>26.26029274856149</v>
      </c>
      <c r="AJ77" s="8">
        <v>26.26029274856149</v>
      </c>
    </row>
    <row r="78" spans="1:36" x14ac:dyDescent="0.25">
      <c r="A78" s="2" t="s">
        <v>122</v>
      </c>
      <c r="B78" s="2" t="s">
        <v>228</v>
      </c>
      <c r="C78" s="2" t="s">
        <v>239</v>
      </c>
      <c r="D78" s="2" t="s">
        <v>259</v>
      </c>
      <c r="E78" s="2" t="s">
        <v>121</v>
      </c>
      <c r="F78" s="8">
        <v>20.953461746951408</v>
      </c>
      <c r="G78" s="8">
        <v>21.660964649053412</v>
      </c>
      <c r="H78" s="8">
        <v>21.67444865526474</v>
      </c>
      <c r="I78" s="8">
        <v>31.436322990947126</v>
      </c>
      <c r="J78" s="8">
        <v>30.695798325659567</v>
      </c>
      <c r="K78" s="8">
        <v>31.825100473868371</v>
      </c>
      <c r="L78" s="8">
        <v>33.726225143033275</v>
      </c>
      <c r="M78" s="8">
        <v>33.726225143033275</v>
      </c>
      <c r="N78" s="8">
        <v>33.726225143033275</v>
      </c>
      <c r="O78" s="8">
        <v>33.726225143033275</v>
      </c>
      <c r="P78" s="8">
        <v>33.726225143033275</v>
      </c>
      <c r="Q78" s="8">
        <v>33.726225143033275</v>
      </c>
      <c r="R78" s="8">
        <v>33.726225143033275</v>
      </c>
      <c r="S78" s="8">
        <v>33.726225143033275</v>
      </c>
      <c r="T78" s="8">
        <v>33.726225143033275</v>
      </c>
      <c r="U78" s="8">
        <v>33.726225143033275</v>
      </c>
      <c r="V78" s="8">
        <v>33.726225143033275</v>
      </c>
      <c r="W78" s="8">
        <v>33.726225143033275</v>
      </c>
      <c r="X78" s="8">
        <v>33.726225143033275</v>
      </c>
      <c r="Y78" s="8">
        <v>33.726225143033275</v>
      </c>
      <c r="Z78" s="8">
        <v>33.726225143033275</v>
      </c>
      <c r="AA78" s="8">
        <v>33.726225143033275</v>
      </c>
      <c r="AB78" s="8">
        <v>33.726225143033275</v>
      </c>
      <c r="AC78" s="8">
        <v>33.726225143033275</v>
      </c>
      <c r="AD78" s="8">
        <v>33.726225143033275</v>
      </c>
      <c r="AE78" s="8">
        <v>33.726225143033275</v>
      </c>
      <c r="AF78" s="8">
        <v>33.726225143033275</v>
      </c>
      <c r="AG78" s="8">
        <v>33.726225143033275</v>
      </c>
      <c r="AH78" s="8">
        <v>33.726225143033275</v>
      </c>
      <c r="AI78" s="8">
        <v>33.726225143033275</v>
      </c>
      <c r="AJ78" s="8">
        <v>33.726225143033275</v>
      </c>
    </row>
    <row r="79" spans="1:36" x14ac:dyDescent="0.25">
      <c r="A79" s="2" t="s">
        <v>122</v>
      </c>
      <c r="B79" s="2" t="s">
        <v>228</v>
      </c>
      <c r="C79" s="2" t="s">
        <v>250</v>
      </c>
      <c r="D79" s="2" t="s">
        <v>259</v>
      </c>
      <c r="E79" s="2" t="s">
        <v>40</v>
      </c>
      <c r="F79" s="8">
        <v>47.786535170735959</v>
      </c>
      <c r="G79" s="8">
        <v>47.786535170735959</v>
      </c>
      <c r="H79" s="8">
        <v>57.229559225224506</v>
      </c>
      <c r="I79" s="8">
        <v>70.867459427032898</v>
      </c>
      <c r="J79" s="8">
        <v>53.203171406434684</v>
      </c>
      <c r="K79" s="8">
        <v>58.98859295779117</v>
      </c>
      <c r="L79" s="8">
        <v>65.946722176814589</v>
      </c>
      <c r="M79" s="8">
        <v>65.946722176814589</v>
      </c>
      <c r="N79" s="8">
        <v>65.946722176814589</v>
      </c>
      <c r="O79" s="8">
        <v>65.946722176814589</v>
      </c>
      <c r="P79" s="8">
        <v>65.946722176814589</v>
      </c>
      <c r="Q79" s="8">
        <v>65.946722176814589</v>
      </c>
      <c r="R79" s="8">
        <v>65.946722176814589</v>
      </c>
      <c r="S79" s="8">
        <v>65.946722176814589</v>
      </c>
      <c r="T79" s="8">
        <v>65.946722176814589</v>
      </c>
      <c r="U79" s="8">
        <v>65.946722176814589</v>
      </c>
      <c r="V79" s="8">
        <v>65.946722176814589</v>
      </c>
      <c r="W79" s="8">
        <v>65.946722176814589</v>
      </c>
      <c r="X79" s="8">
        <v>65.946722176814589</v>
      </c>
      <c r="Y79" s="8">
        <v>65.946722176814589</v>
      </c>
      <c r="Z79" s="8">
        <v>65.946722176814589</v>
      </c>
      <c r="AA79" s="8">
        <v>65.946722176814589</v>
      </c>
      <c r="AB79" s="8">
        <v>65.946722176814589</v>
      </c>
      <c r="AC79" s="8">
        <v>65.946722176814589</v>
      </c>
      <c r="AD79" s="8">
        <v>65.946722176814589</v>
      </c>
      <c r="AE79" s="8">
        <v>65.946722176814589</v>
      </c>
      <c r="AF79" s="8">
        <v>65.946722176814589</v>
      </c>
      <c r="AG79" s="8">
        <v>65.946722176814589</v>
      </c>
      <c r="AH79" s="8">
        <v>65.946722176814589</v>
      </c>
      <c r="AI79" s="8">
        <v>65.946722176814589</v>
      </c>
      <c r="AJ79" s="8">
        <v>65.946722176814589</v>
      </c>
    </row>
    <row r="80" spans="1:36" x14ac:dyDescent="0.25">
      <c r="A80" s="2" t="s">
        <v>122</v>
      </c>
      <c r="B80" s="2" t="s">
        <v>228</v>
      </c>
      <c r="C80" s="2" t="s">
        <v>234</v>
      </c>
      <c r="D80" s="2" t="s">
        <v>262</v>
      </c>
      <c r="E80" s="2" t="s">
        <v>263</v>
      </c>
      <c r="F80" s="8">
        <v>0.75719762050517803</v>
      </c>
      <c r="G80" s="8">
        <v>2.0882415064009607</v>
      </c>
      <c r="H80" s="8">
        <v>2.0882415064009607</v>
      </c>
      <c r="I80" s="8">
        <v>2.0882415064009607</v>
      </c>
      <c r="J80" s="8">
        <v>2.0882415064009607</v>
      </c>
      <c r="K80" s="8">
        <v>2.0882415064009607</v>
      </c>
      <c r="L80" s="8">
        <v>1.6138205845098323</v>
      </c>
      <c r="M80" s="8">
        <v>1.6138205845098323</v>
      </c>
      <c r="N80" s="8">
        <v>1.6138205845098323</v>
      </c>
      <c r="O80" s="8">
        <v>1.6138205845098323</v>
      </c>
      <c r="P80" s="8">
        <v>1.6138205845098323</v>
      </c>
      <c r="Q80" s="8">
        <v>1.6138205845098323</v>
      </c>
      <c r="R80" s="8">
        <v>1.6138205845098323</v>
      </c>
      <c r="S80" s="8">
        <v>1.6138205845098323</v>
      </c>
      <c r="T80" s="8">
        <v>1.6138205845098323</v>
      </c>
      <c r="U80" s="8">
        <v>1.6138205845098323</v>
      </c>
      <c r="V80" s="8">
        <v>1.6138205845098323</v>
      </c>
      <c r="W80" s="8">
        <v>1.6138205845098323</v>
      </c>
      <c r="X80" s="8">
        <v>1.6138205845098323</v>
      </c>
      <c r="Y80" s="8">
        <v>1.6138205845098323</v>
      </c>
      <c r="Z80" s="8">
        <v>1.6138205845098323</v>
      </c>
      <c r="AA80" s="8">
        <v>1.6138205845098323</v>
      </c>
      <c r="AB80" s="8">
        <v>1.6138205845098323</v>
      </c>
      <c r="AC80" s="8">
        <v>1.6138205845098323</v>
      </c>
      <c r="AD80" s="8">
        <v>1.6138205845098323</v>
      </c>
      <c r="AE80" s="8">
        <v>1.6138205845098323</v>
      </c>
      <c r="AF80" s="8">
        <v>1.6138205845098323</v>
      </c>
      <c r="AG80" s="8">
        <v>1.6138205845098323</v>
      </c>
      <c r="AH80" s="8">
        <v>1.6138205845098323</v>
      </c>
      <c r="AI80" s="8">
        <v>1.6138205845098323</v>
      </c>
      <c r="AJ80" s="8">
        <v>1.6138205845098323</v>
      </c>
    </row>
    <row r="81" spans="1:36" x14ac:dyDescent="0.25">
      <c r="A81" s="2" t="s">
        <v>122</v>
      </c>
      <c r="B81" s="2" t="s">
        <v>228</v>
      </c>
      <c r="C81" s="2" t="s">
        <v>234</v>
      </c>
      <c r="D81" s="2" t="s">
        <v>262</v>
      </c>
      <c r="E81" s="2" t="s">
        <v>133</v>
      </c>
      <c r="F81" s="8">
        <v>0.11878576832667337</v>
      </c>
      <c r="G81" s="8">
        <v>0.11878576832667337</v>
      </c>
      <c r="H81" s="8">
        <v>0.11878576832667337</v>
      </c>
      <c r="I81" s="8">
        <v>0.11878576832667337</v>
      </c>
      <c r="J81" s="8">
        <v>0.11878576832667337</v>
      </c>
      <c r="K81" s="8">
        <v>0.11878576832667337</v>
      </c>
      <c r="L81" s="8">
        <v>0.11878576832667337</v>
      </c>
      <c r="M81" s="8">
        <v>0.11878576832667337</v>
      </c>
      <c r="N81" s="8">
        <v>0.11878576832667337</v>
      </c>
      <c r="O81" s="8">
        <v>0.11878576832667337</v>
      </c>
      <c r="P81" s="8">
        <v>0.11878576832667337</v>
      </c>
      <c r="Q81" s="8">
        <v>0.11878576832667337</v>
      </c>
      <c r="R81" s="8">
        <v>0.11878576832667337</v>
      </c>
      <c r="S81" s="8">
        <v>0.11878576832667337</v>
      </c>
      <c r="T81" s="8">
        <v>0.11878576832667337</v>
      </c>
      <c r="U81" s="8">
        <v>0.11878576832667337</v>
      </c>
      <c r="V81" s="8">
        <v>0.11878576832667337</v>
      </c>
      <c r="W81" s="8">
        <v>0.11878576832667337</v>
      </c>
      <c r="X81" s="8">
        <v>0.11878576832667337</v>
      </c>
      <c r="Y81" s="8">
        <v>0.11878576832667337</v>
      </c>
      <c r="Z81" s="8">
        <v>0.11878576832667337</v>
      </c>
      <c r="AA81" s="8">
        <v>0.11878576832667337</v>
      </c>
      <c r="AB81" s="8">
        <v>0.11878576832667337</v>
      </c>
      <c r="AC81" s="8">
        <v>0.11878576832667337</v>
      </c>
      <c r="AD81" s="8">
        <v>0.11878576832667337</v>
      </c>
      <c r="AE81" s="8">
        <v>0.11878576832667337</v>
      </c>
      <c r="AF81" s="8">
        <v>0.11878576832667337</v>
      </c>
      <c r="AG81" s="8">
        <v>0.11878576832667337</v>
      </c>
      <c r="AH81" s="8">
        <v>0.11878576832667337</v>
      </c>
      <c r="AI81" s="8">
        <v>0.11878576832667337</v>
      </c>
      <c r="AJ81" s="8">
        <v>0.11878576832667337</v>
      </c>
    </row>
    <row r="82" spans="1:36" x14ac:dyDescent="0.25">
      <c r="A82" s="2" t="s">
        <v>122</v>
      </c>
      <c r="B82" s="2" t="s">
        <v>228</v>
      </c>
      <c r="C82" s="2" t="s">
        <v>234</v>
      </c>
      <c r="D82" s="2" t="s">
        <v>264</v>
      </c>
      <c r="E82" s="2" t="s">
        <v>240</v>
      </c>
      <c r="F82" s="8">
        <v>30.992972626173731</v>
      </c>
      <c r="G82" s="8">
        <v>30.992972626173731</v>
      </c>
      <c r="H82" s="8">
        <v>30.992972626173731</v>
      </c>
      <c r="I82" s="8">
        <v>30.992972626173731</v>
      </c>
      <c r="J82" s="8">
        <v>30.992972626173731</v>
      </c>
      <c r="K82" s="8">
        <v>30.992972626173731</v>
      </c>
      <c r="L82" s="8">
        <v>30.992972626173731</v>
      </c>
      <c r="M82" s="8">
        <v>30.992972626173731</v>
      </c>
      <c r="N82" s="8">
        <v>30.992972626173731</v>
      </c>
      <c r="O82" s="8">
        <v>30.992972626173731</v>
      </c>
      <c r="P82" s="8">
        <v>30.992972626173731</v>
      </c>
      <c r="Q82" s="8">
        <v>30.992972626173731</v>
      </c>
      <c r="R82" s="8">
        <v>30.992972626173731</v>
      </c>
      <c r="S82" s="8">
        <v>30.992972626173731</v>
      </c>
      <c r="T82" s="8">
        <v>30.992972626173731</v>
      </c>
      <c r="U82" s="8">
        <v>30.992972626173731</v>
      </c>
      <c r="V82" s="8">
        <v>30.992972626173731</v>
      </c>
      <c r="W82" s="8">
        <v>30.992972626173731</v>
      </c>
      <c r="X82" s="8">
        <v>30.992972626173731</v>
      </c>
      <c r="Y82" s="8">
        <v>30.992972626173731</v>
      </c>
      <c r="Z82" s="8">
        <v>30.992972626173731</v>
      </c>
      <c r="AA82" s="8">
        <v>30.992972626173731</v>
      </c>
      <c r="AB82" s="8">
        <v>30.992972626173731</v>
      </c>
      <c r="AC82" s="8">
        <v>30.992972626173731</v>
      </c>
      <c r="AD82" s="8">
        <v>30.992972626173731</v>
      </c>
      <c r="AE82" s="8">
        <v>30.992972626173731</v>
      </c>
      <c r="AF82" s="8">
        <v>30.992972626173731</v>
      </c>
      <c r="AG82" s="8">
        <v>30.992972626173731</v>
      </c>
      <c r="AH82" s="8">
        <v>30.992972626173731</v>
      </c>
      <c r="AI82" s="8">
        <v>30.992972626173731</v>
      </c>
      <c r="AJ82" s="8">
        <v>30.992972626173731</v>
      </c>
    </row>
    <row r="83" spans="1:36" x14ac:dyDescent="0.25">
      <c r="A83" s="2" t="s">
        <v>122</v>
      </c>
      <c r="B83" s="2" t="s">
        <v>228</v>
      </c>
      <c r="C83" s="2" t="s">
        <v>234</v>
      </c>
      <c r="D83" s="2" t="s">
        <v>264</v>
      </c>
      <c r="E83" s="2" t="s">
        <v>265</v>
      </c>
      <c r="F83" s="8">
        <v>3.3489034791861774</v>
      </c>
      <c r="G83" s="8">
        <v>3.3489034791861774</v>
      </c>
      <c r="H83" s="8">
        <v>3.3489034791861774</v>
      </c>
      <c r="I83" s="8">
        <v>3.3489034791861774</v>
      </c>
      <c r="J83" s="8">
        <v>3.3489034791861774</v>
      </c>
      <c r="K83" s="8">
        <v>3.3489034791861774</v>
      </c>
      <c r="L83" s="8">
        <v>3.3489034791861774</v>
      </c>
      <c r="M83" s="8">
        <v>3.3489034791861774</v>
      </c>
      <c r="N83" s="8">
        <v>3.3489034791861774</v>
      </c>
      <c r="O83" s="8">
        <v>3.3489034791861774</v>
      </c>
      <c r="P83" s="8">
        <v>3.3489034791861774</v>
      </c>
      <c r="Q83" s="8">
        <v>3.3489034791861774</v>
      </c>
      <c r="R83" s="8">
        <v>3.3489034791861774</v>
      </c>
      <c r="S83" s="8">
        <v>3.3489034791861774</v>
      </c>
      <c r="T83" s="8">
        <v>3.3489034791861774</v>
      </c>
      <c r="U83" s="8">
        <v>3.3489034791861774</v>
      </c>
      <c r="V83" s="8">
        <v>3.3489034791861774</v>
      </c>
      <c r="W83" s="8">
        <v>3.3489034791861774</v>
      </c>
      <c r="X83" s="8">
        <v>3.3489034791861774</v>
      </c>
      <c r="Y83" s="8">
        <v>3.3489034791861774</v>
      </c>
      <c r="Z83" s="8">
        <v>3.3489034791861774</v>
      </c>
      <c r="AA83" s="8">
        <v>3.3489034791861774</v>
      </c>
      <c r="AB83" s="8">
        <v>3.3489034791861774</v>
      </c>
      <c r="AC83" s="8">
        <v>3.3489034791861774</v>
      </c>
      <c r="AD83" s="8">
        <v>3.3489034791861774</v>
      </c>
      <c r="AE83" s="8">
        <v>3.3489034791861774</v>
      </c>
      <c r="AF83" s="8">
        <v>3.3489034791861774</v>
      </c>
      <c r="AG83" s="8">
        <v>3.3489034791861774</v>
      </c>
      <c r="AH83" s="8">
        <v>3.3489034791861774</v>
      </c>
      <c r="AI83" s="8">
        <v>3.3489034791861774</v>
      </c>
      <c r="AJ83" s="8">
        <v>3.3489034791861774</v>
      </c>
    </row>
    <row r="84" spans="1:36" x14ac:dyDescent="0.25">
      <c r="A84" s="2" t="s">
        <v>122</v>
      </c>
      <c r="B84" s="2" t="s">
        <v>228</v>
      </c>
      <c r="C84" s="2" t="s">
        <v>234</v>
      </c>
      <c r="D84" s="2" t="s">
        <v>264</v>
      </c>
      <c r="E84" s="2" t="s">
        <v>242</v>
      </c>
      <c r="F84" s="8">
        <v>19.063541856723347</v>
      </c>
      <c r="G84" s="8">
        <v>19.063541856723347</v>
      </c>
      <c r="H84" s="8">
        <v>19.063541856723347</v>
      </c>
      <c r="I84" s="8">
        <v>19.063541856723347</v>
      </c>
      <c r="J84" s="8">
        <v>21.911344943348638</v>
      </c>
      <c r="K84" s="8">
        <v>27.829251263909342</v>
      </c>
      <c r="L84" s="8">
        <v>27.829251263909342</v>
      </c>
      <c r="M84" s="8">
        <v>27.829251263909342</v>
      </c>
      <c r="N84" s="8">
        <v>27.829251263909342</v>
      </c>
      <c r="O84" s="8">
        <v>27.829251263909342</v>
      </c>
      <c r="P84" s="8">
        <v>27.829251263909342</v>
      </c>
      <c r="Q84" s="8">
        <v>27.829251263909342</v>
      </c>
      <c r="R84" s="8">
        <v>27.829251263909342</v>
      </c>
      <c r="S84" s="8">
        <v>27.829251263909342</v>
      </c>
      <c r="T84" s="8">
        <v>27.829251263909342</v>
      </c>
      <c r="U84" s="8">
        <v>27.829251263909342</v>
      </c>
      <c r="V84" s="8">
        <v>27.829251263909342</v>
      </c>
      <c r="W84" s="8">
        <v>27.829251263909342</v>
      </c>
      <c r="X84" s="8">
        <v>27.829251263909342</v>
      </c>
      <c r="Y84" s="8">
        <v>27.829251263909342</v>
      </c>
      <c r="Z84" s="8">
        <v>27.829251263909342</v>
      </c>
      <c r="AA84" s="8">
        <v>27.829251263909342</v>
      </c>
      <c r="AB84" s="8">
        <v>27.829251263909342</v>
      </c>
      <c r="AC84" s="8">
        <v>27.829251263909342</v>
      </c>
      <c r="AD84" s="8">
        <v>27.829251263909342</v>
      </c>
      <c r="AE84" s="8">
        <v>27.829251263909342</v>
      </c>
      <c r="AF84" s="8">
        <v>27.829251263909342</v>
      </c>
      <c r="AG84" s="8">
        <v>27.829251263909342</v>
      </c>
      <c r="AH84" s="8">
        <v>27.829251263909342</v>
      </c>
      <c r="AI84" s="8">
        <v>27.829251263909342</v>
      </c>
      <c r="AJ84" s="8">
        <v>27.829251263909342</v>
      </c>
    </row>
    <row r="85" spans="1:36" x14ac:dyDescent="0.25">
      <c r="A85" s="2" t="s">
        <v>122</v>
      </c>
      <c r="B85" s="2" t="s">
        <v>228</v>
      </c>
      <c r="C85" s="2" t="s">
        <v>234</v>
      </c>
      <c r="D85" s="2" t="s">
        <v>264</v>
      </c>
      <c r="E85" s="2" t="s">
        <v>262</v>
      </c>
      <c r="F85" s="8">
        <v>34.168954925675564</v>
      </c>
      <c r="G85" s="8">
        <v>39.504164157162968</v>
      </c>
      <c r="H85" s="8">
        <v>36.060182898578915</v>
      </c>
      <c r="I85" s="8">
        <v>36.060182898578915</v>
      </c>
      <c r="J85" s="8">
        <v>36.060182898578915</v>
      </c>
      <c r="K85" s="8">
        <v>36.060182898578915</v>
      </c>
      <c r="L85" s="8">
        <v>36.060182898578915</v>
      </c>
      <c r="M85" s="8">
        <v>36.060182898578915</v>
      </c>
      <c r="N85" s="8">
        <v>36.060182898578915</v>
      </c>
      <c r="O85" s="8">
        <v>36.060182898578915</v>
      </c>
      <c r="P85" s="8">
        <v>36.060182898578915</v>
      </c>
      <c r="Q85" s="8">
        <v>36.060182898578915</v>
      </c>
      <c r="R85" s="8">
        <v>36.060182898578915</v>
      </c>
      <c r="S85" s="8">
        <v>36.060182898578915</v>
      </c>
      <c r="T85" s="8">
        <v>36.060182898578915</v>
      </c>
      <c r="U85" s="8">
        <v>36.060182898578915</v>
      </c>
      <c r="V85" s="8">
        <v>36.060182898578915</v>
      </c>
      <c r="W85" s="8">
        <v>36.060182898578915</v>
      </c>
      <c r="X85" s="8">
        <v>36.060182898578915</v>
      </c>
      <c r="Y85" s="8">
        <v>36.060182898578915</v>
      </c>
      <c r="Z85" s="8">
        <v>36.060182898578915</v>
      </c>
      <c r="AA85" s="8">
        <v>36.060182898578915</v>
      </c>
      <c r="AB85" s="8">
        <v>36.060182898578915</v>
      </c>
      <c r="AC85" s="8">
        <v>36.060182898578915</v>
      </c>
      <c r="AD85" s="8">
        <v>36.060182898578915</v>
      </c>
      <c r="AE85" s="8">
        <v>36.060182898578915</v>
      </c>
      <c r="AF85" s="8">
        <v>36.060182898578915</v>
      </c>
      <c r="AG85" s="8">
        <v>36.060182898578915</v>
      </c>
      <c r="AH85" s="8">
        <v>36.060182898578915</v>
      </c>
      <c r="AI85" s="8">
        <v>36.060182898578915</v>
      </c>
      <c r="AJ85" s="8">
        <v>36.060182898578915</v>
      </c>
    </row>
    <row r="86" spans="1:36" x14ac:dyDescent="0.25">
      <c r="A86" s="2" t="s">
        <v>122</v>
      </c>
      <c r="B86" s="2" t="s">
        <v>228</v>
      </c>
      <c r="C86" s="2" t="s">
        <v>234</v>
      </c>
      <c r="D86" s="2" t="s">
        <v>264</v>
      </c>
      <c r="E86" s="2" t="s">
        <v>264</v>
      </c>
      <c r="F86" s="8">
        <v>13.244840369063409</v>
      </c>
      <c r="G86" s="8">
        <v>13.009994997947151</v>
      </c>
      <c r="H86" s="8">
        <v>13.009994997947151</v>
      </c>
      <c r="I86" s="8">
        <v>13.009994997947151</v>
      </c>
      <c r="J86" s="8">
        <v>13.009994997947151</v>
      </c>
      <c r="K86" s="8">
        <v>13.009994997947151</v>
      </c>
      <c r="L86" s="8">
        <v>13.009994997947151</v>
      </c>
      <c r="M86" s="8">
        <v>13.009994997947151</v>
      </c>
      <c r="N86" s="8">
        <v>13.009994997947151</v>
      </c>
      <c r="O86" s="8">
        <v>13.009994997947151</v>
      </c>
      <c r="P86" s="8">
        <v>13.009994997947151</v>
      </c>
      <c r="Q86" s="8">
        <v>13.009994997947151</v>
      </c>
      <c r="R86" s="8">
        <v>13.009994997947151</v>
      </c>
      <c r="S86" s="8">
        <v>13.009994997947151</v>
      </c>
      <c r="T86" s="8">
        <v>13.009994997947151</v>
      </c>
      <c r="U86" s="8">
        <v>13.009994997947151</v>
      </c>
      <c r="V86" s="8">
        <v>13.009994997947151</v>
      </c>
      <c r="W86" s="8">
        <v>13.009994997947151</v>
      </c>
      <c r="X86" s="8">
        <v>13.009994997947151</v>
      </c>
      <c r="Y86" s="8">
        <v>13.009994997947151</v>
      </c>
      <c r="Z86" s="8">
        <v>13.009994997947151</v>
      </c>
      <c r="AA86" s="8">
        <v>13.009994997947151</v>
      </c>
      <c r="AB86" s="8">
        <v>13.009994997947151</v>
      </c>
      <c r="AC86" s="8">
        <v>13.009994997947151</v>
      </c>
      <c r="AD86" s="8">
        <v>13.009994997947151</v>
      </c>
      <c r="AE86" s="8">
        <v>13.009994997947151</v>
      </c>
      <c r="AF86" s="8">
        <v>13.009994997947151</v>
      </c>
      <c r="AG86" s="8">
        <v>13.009994997947151</v>
      </c>
      <c r="AH86" s="8">
        <v>13.009994997947151</v>
      </c>
      <c r="AI86" s="8">
        <v>13.009994997947151</v>
      </c>
      <c r="AJ86" s="8">
        <v>13.009994997947151</v>
      </c>
    </row>
    <row r="87" spans="1:36" x14ac:dyDescent="0.25">
      <c r="A87" s="2" t="s">
        <v>122</v>
      </c>
      <c r="B87" s="2" t="s">
        <v>228</v>
      </c>
      <c r="C87" s="2" t="s">
        <v>234</v>
      </c>
      <c r="D87" s="2" t="s">
        <v>264</v>
      </c>
      <c r="E87" s="2" t="s">
        <v>254</v>
      </c>
      <c r="F87" s="8">
        <v>16.440276880419905</v>
      </c>
      <c r="G87" s="8">
        <v>16.440276880419905</v>
      </c>
      <c r="H87" s="8">
        <v>19.353147486028693</v>
      </c>
      <c r="I87" s="8">
        <v>19.353147486028693</v>
      </c>
      <c r="J87" s="8">
        <v>19.353147486028693</v>
      </c>
      <c r="K87" s="8">
        <v>19.353147486028693</v>
      </c>
      <c r="L87" s="8">
        <v>19.353147486028693</v>
      </c>
      <c r="M87" s="8">
        <v>19.353147486028693</v>
      </c>
      <c r="N87" s="8">
        <v>19.353147486028693</v>
      </c>
      <c r="O87" s="8">
        <v>19.353147486028693</v>
      </c>
      <c r="P87" s="8">
        <v>19.353147486028693</v>
      </c>
      <c r="Q87" s="8">
        <v>19.353147486028693</v>
      </c>
      <c r="R87" s="8">
        <v>19.353147486028693</v>
      </c>
      <c r="S87" s="8">
        <v>19.353147486028693</v>
      </c>
      <c r="T87" s="8">
        <v>19.353147486028693</v>
      </c>
      <c r="U87" s="8">
        <v>19.353147486028693</v>
      </c>
      <c r="V87" s="8">
        <v>19.353147486028693</v>
      </c>
      <c r="W87" s="8">
        <v>19.353147486028693</v>
      </c>
      <c r="X87" s="8">
        <v>19.353147486028693</v>
      </c>
      <c r="Y87" s="8">
        <v>19.353147486028693</v>
      </c>
      <c r="Z87" s="8">
        <v>19.353147486028693</v>
      </c>
      <c r="AA87" s="8">
        <v>19.353147486028693</v>
      </c>
      <c r="AB87" s="8">
        <v>19.353147486028693</v>
      </c>
      <c r="AC87" s="8">
        <v>19.353147486028693</v>
      </c>
      <c r="AD87" s="8">
        <v>19.353147486028693</v>
      </c>
      <c r="AE87" s="8">
        <v>19.353147486028693</v>
      </c>
      <c r="AF87" s="8">
        <v>19.353147486028693</v>
      </c>
      <c r="AG87" s="8">
        <v>19.353147486028693</v>
      </c>
      <c r="AH87" s="8">
        <v>19.353147486028693</v>
      </c>
      <c r="AI87" s="8">
        <v>19.353147486028693</v>
      </c>
      <c r="AJ87" s="8">
        <v>19.353147486028693</v>
      </c>
    </row>
    <row r="88" spans="1:36" x14ac:dyDescent="0.25">
      <c r="A88" s="2" t="s">
        <v>122</v>
      </c>
      <c r="B88" s="2" t="s">
        <v>228</v>
      </c>
      <c r="C88" s="2" t="s">
        <v>234</v>
      </c>
      <c r="D88" s="2" t="s">
        <v>264</v>
      </c>
      <c r="E88" s="2" t="s">
        <v>257</v>
      </c>
      <c r="F88" s="8">
        <v>28.86164931813213</v>
      </c>
      <c r="G88" s="8">
        <v>7.2843069848933535</v>
      </c>
      <c r="H88" s="8">
        <v>7.0180090046522716</v>
      </c>
      <c r="I88" s="8">
        <v>7.618145112323262</v>
      </c>
      <c r="J88" s="8">
        <v>7.618145112323262</v>
      </c>
      <c r="K88" s="8">
        <v>7.618145112323262</v>
      </c>
      <c r="L88" s="8">
        <v>7.618145112323262</v>
      </c>
      <c r="M88" s="8">
        <v>7.618145112323262</v>
      </c>
      <c r="N88" s="8">
        <v>7.618145112323262</v>
      </c>
      <c r="O88" s="8">
        <v>7.618145112323262</v>
      </c>
      <c r="P88" s="8">
        <v>7.618145112323262</v>
      </c>
      <c r="Q88" s="8">
        <v>7.618145112323262</v>
      </c>
      <c r="R88" s="8">
        <v>7.618145112323262</v>
      </c>
      <c r="S88" s="8">
        <v>7.618145112323262</v>
      </c>
      <c r="T88" s="8">
        <v>7.618145112323262</v>
      </c>
      <c r="U88" s="8">
        <v>7.618145112323262</v>
      </c>
      <c r="V88" s="8">
        <v>7.618145112323262</v>
      </c>
      <c r="W88" s="8">
        <v>7.618145112323262</v>
      </c>
      <c r="X88" s="8">
        <v>7.618145112323262</v>
      </c>
      <c r="Y88" s="8">
        <v>7.618145112323262</v>
      </c>
      <c r="Z88" s="8">
        <v>7.618145112323262</v>
      </c>
      <c r="AA88" s="8">
        <v>7.618145112323262</v>
      </c>
      <c r="AB88" s="8">
        <v>7.618145112323262</v>
      </c>
      <c r="AC88" s="8">
        <v>7.618145112323262</v>
      </c>
      <c r="AD88" s="8">
        <v>7.618145112323262</v>
      </c>
      <c r="AE88" s="8">
        <v>7.618145112323262</v>
      </c>
      <c r="AF88" s="8">
        <v>7.618145112323262</v>
      </c>
      <c r="AG88" s="8">
        <v>7.618145112323262</v>
      </c>
      <c r="AH88" s="8">
        <v>7.618145112323262</v>
      </c>
      <c r="AI88" s="8">
        <v>7.618145112323262</v>
      </c>
      <c r="AJ88" s="8">
        <v>7.618145112323262</v>
      </c>
    </row>
    <row r="89" spans="1:36" x14ac:dyDescent="0.25">
      <c r="A89" s="2" t="s">
        <v>122</v>
      </c>
      <c r="B89" s="2" t="s">
        <v>228</v>
      </c>
      <c r="C89" s="2" t="s">
        <v>234</v>
      </c>
      <c r="D89" s="2" t="s">
        <v>264</v>
      </c>
      <c r="E89" s="2" t="s">
        <v>133</v>
      </c>
      <c r="F89" s="8">
        <v>23.029558184855205</v>
      </c>
      <c r="G89" s="8">
        <v>23.029558184855205</v>
      </c>
      <c r="H89" s="8">
        <v>23.029558184855205</v>
      </c>
      <c r="I89" s="8">
        <v>23.029558184855205</v>
      </c>
      <c r="J89" s="8">
        <v>23.029558184855205</v>
      </c>
      <c r="K89" s="8">
        <v>23.029558184855205</v>
      </c>
      <c r="L89" s="8">
        <v>23.029558184855205</v>
      </c>
      <c r="M89" s="8">
        <v>23.029558184855205</v>
      </c>
      <c r="N89" s="8">
        <v>23.029558184855205</v>
      </c>
      <c r="O89" s="8">
        <v>23.029558184855205</v>
      </c>
      <c r="P89" s="8">
        <v>23.029558184855205</v>
      </c>
      <c r="Q89" s="8">
        <v>23.029558184855205</v>
      </c>
      <c r="R89" s="8">
        <v>23.029558184855205</v>
      </c>
      <c r="S89" s="8">
        <v>23.029558184855205</v>
      </c>
      <c r="T89" s="8">
        <v>23.029558184855205</v>
      </c>
      <c r="U89" s="8">
        <v>23.029558184855205</v>
      </c>
      <c r="V89" s="8">
        <v>23.029558184855205</v>
      </c>
      <c r="W89" s="8">
        <v>23.029558184855205</v>
      </c>
      <c r="X89" s="8">
        <v>23.029558184855205</v>
      </c>
      <c r="Y89" s="8">
        <v>23.029558184855205</v>
      </c>
      <c r="Z89" s="8">
        <v>23.029558184855205</v>
      </c>
      <c r="AA89" s="8">
        <v>23.029558184855205</v>
      </c>
      <c r="AB89" s="8">
        <v>23.029558184855205</v>
      </c>
      <c r="AC89" s="8">
        <v>23.029558184855205</v>
      </c>
      <c r="AD89" s="8">
        <v>23.029558184855205</v>
      </c>
      <c r="AE89" s="8">
        <v>23.029558184855205</v>
      </c>
      <c r="AF89" s="8">
        <v>23.029558184855205</v>
      </c>
      <c r="AG89" s="8">
        <v>23.029558184855205</v>
      </c>
      <c r="AH89" s="8">
        <v>23.029558184855205</v>
      </c>
      <c r="AI89" s="8">
        <v>23.029558184855205</v>
      </c>
      <c r="AJ89" s="8">
        <v>23.029558184855205</v>
      </c>
    </row>
    <row r="90" spans="1:36" x14ac:dyDescent="0.25">
      <c r="A90" s="2" t="s">
        <v>122</v>
      </c>
      <c r="B90" s="2" t="s">
        <v>228</v>
      </c>
      <c r="C90" s="2" t="s">
        <v>239</v>
      </c>
      <c r="D90" s="2" t="s">
        <v>264</v>
      </c>
      <c r="E90" s="2">
        <v>4</v>
      </c>
      <c r="F90" s="8">
        <v>21.60172923570034</v>
      </c>
      <c r="G90" s="8">
        <v>21.60172923570034</v>
      </c>
      <c r="H90" s="8">
        <v>21.60172923570034</v>
      </c>
      <c r="I90" s="8">
        <v>21.60172923570034</v>
      </c>
      <c r="J90" s="8">
        <v>21.60172923570034</v>
      </c>
      <c r="K90" s="8">
        <v>21.60172923570034</v>
      </c>
      <c r="L90" s="8">
        <v>21.60172923570034</v>
      </c>
      <c r="M90" s="8">
        <v>21.60172923570034</v>
      </c>
      <c r="N90" s="8">
        <v>21.60172923570034</v>
      </c>
      <c r="O90" s="8">
        <v>21.60172923570034</v>
      </c>
      <c r="P90" s="8">
        <v>21.60172923570034</v>
      </c>
      <c r="Q90" s="8">
        <v>21.60172923570034</v>
      </c>
      <c r="R90" s="8">
        <v>21.60172923570034</v>
      </c>
      <c r="S90" s="8">
        <v>21.60172923570034</v>
      </c>
      <c r="T90" s="8">
        <v>21.60172923570034</v>
      </c>
      <c r="U90" s="8">
        <v>21.60172923570034</v>
      </c>
      <c r="V90" s="8">
        <v>21.60172923570034</v>
      </c>
      <c r="W90" s="8">
        <v>21.60172923570034</v>
      </c>
      <c r="X90" s="8">
        <v>21.60172923570034</v>
      </c>
      <c r="Y90" s="8">
        <v>21.60172923570034</v>
      </c>
      <c r="Z90" s="8">
        <v>21.60172923570034</v>
      </c>
      <c r="AA90" s="8">
        <v>21.60172923570034</v>
      </c>
      <c r="AB90" s="8">
        <v>21.60172923570034</v>
      </c>
      <c r="AC90" s="8">
        <v>21.60172923570034</v>
      </c>
      <c r="AD90" s="8">
        <v>21.60172923570034</v>
      </c>
      <c r="AE90" s="8">
        <v>21.60172923570034</v>
      </c>
      <c r="AF90" s="8">
        <v>21.60172923570034</v>
      </c>
      <c r="AG90" s="8">
        <v>21.60172923570034</v>
      </c>
      <c r="AH90" s="8">
        <v>21.60172923570034</v>
      </c>
      <c r="AI90" s="8">
        <v>21.60172923570034</v>
      </c>
      <c r="AJ90" s="8">
        <v>21.60172923570034</v>
      </c>
    </row>
    <row r="91" spans="1:36" x14ac:dyDescent="0.25">
      <c r="A91" s="2" t="s">
        <v>122</v>
      </c>
      <c r="B91" s="2" t="s">
        <v>228</v>
      </c>
      <c r="C91" s="2" t="s">
        <v>239</v>
      </c>
      <c r="D91" s="2" t="s">
        <v>264</v>
      </c>
      <c r="E91" s="2" t="s">
        <v>242</v>
      </c>
      <c r="F91" s="8">
        <v>2.5604957733224674</v>
      </c>
      <c r="G91" s="8">
        <v>2.5604957733224674</v>
      </c>
      <c r="H91" s="8">
        <v>2.5604957733224674</v>
      </c>
      <c r="I91" s="8">
        <v>2.5604957733224674</v>
      </c>
      <c r="J91" s="8">
        <v>2.5604957733224674</v>
      </c>
      <c r="K91" s="8">
        <v>2.5604957733224674</v>
      </c>
      <c r="L91" s="8">
        <v>2.5604957733224674</v>
      </c>
      <c r="M91" s="8">
        <v>2.5604957733224674</v>
      </c>
      <c r="N91" s="8">
        <v>2.5604957733224674</v>
      </c>
      <c r="O91" s="8">
        <v>2.5604957733224674</v>
      </c>
      <c r="P91" s="8">
        <v>2.5604957733224674</v>
      </c>
      <c r="Q91" s="8">
        <v>2.5604957733224674</v>
      </c>
      <c r="R91" s="8">
        <v>2.5604957733224674</v>
      </c>
      <c r="S91" s="8">
        <v>2.5604957733224674</v>
      </c>
      <c r="T91" s="8">
        <v>2.5604957733224674</v>
      </c>
      <c r="U91" s="8">
        <v>2.5604957733224674</v>
      </c>
      <c r="V91" s="8">
        <v>2.5604957733224674</v>
      </c>
      <c r="W91" s="8">
        <v>2.5604957733224674</v>
      </c>
      <c r="X91" s="8">
        <v>2.5604957733224674</v>
      </c>
      <c r="Y91" s="8">
        <v>2.5604957733224674</v>
      </c>
      <c r="Z91" s="8">
        <v>2.5604957733224674</v>
      </c>
      <c r="AA91" s="8">
        <v>2.5604957733224674</v>
      </c>
      <c r="AB91" s="8">
        <v>2.5604957733224674</v>
      </c>
      <c r="AC91" s="8">
        <v>2.5604957733224674</v>
      </c>
      <c r="AD91" s="8">
        <v>2.5604957733224674</v>
      </c>
      <c r="AE91" s="8">
        <v>2.5604957733224674</v>
      </c>
      <c r="AF91" s="8">
        <v>2.5604957733224674</v>
      </c>
      <c r="AG91" s="8">
        <v>2.5604957733224674</v>
      </c>
      <c r="AH91" s="8">
        <v>2.5604957733224674</v>
      </c>
      <c r="AI91" s="8">
        <v>2.5604957733224674</v>
      </c>
      <c r="AJ91" s="8">
        <v>2.5604957733224674</v>
      </c>
    </row>
    <row r="92" spans="1:36" x14ac:dyDescent="0.25">
      <c r="A92" s="2" t="s">
        <v>122</v>
      </c>
      <c r="B92" s="2" t="s">
        <v>228</v>
      </c>
      <c r="C92" s="2" t="s">
        <v>239</v>
      </c>
      <c r="D92" s="2" t="s">
        <v>264</v>
      </c>
      <c r="E92" s="2">
        <v>10</v>
      </c>
      <c r="F92" s="8">
        <v>2.5604957733224674</v>
      </c>
      <c r="G92" s="8">
        <v>2.5604957733224674</v>
      </c>
      <c r="H92" s="8">
        <v>2.5604957733224674</v>
      </c>
      <c r="I92" s="8">
        <v>2.5604957733224674</v>
      </c>
      <c r="J92" s="8">
        <v>2.5604957733224674</v>
      </c>
      <c r="K92" s="8">
        <v>2.5604957733224674</v>
      </c>
      <c r="L92" s="8">
        <v>2.5604957733224674</v>
      </c>
      <c r="M92" s="8">
        <v>2.5604957733224674</v>
      </c>
      <c r="N92" s="8">
        <v>2.5604957733224674</v>
      </c>
      <c r="O92" s="8">
        <v>2.5604957733224674</v>
      </c>
      <c r="P92" s="8">
        <v>2.5604957733224674</v>
      </c>
      <c r="Q92" s="8">
        <v>2.5604957733224674</v>
      </c>
      <c r="R92" s="8">
        <v>2.5604957733224674</v>
      </c>
      <c r="S92" s="8">
        <v>2.5604957733224674</v>
      </c>
      <c r="T92" s="8">
        <v>2.5604957733224674</v>
      </c>
      <c r="U92" s="8">
        <v>2.5604957733224674</v>
      </c>
      <c r="V92" s="8">
        <v>2.5604957733224674</v>
      </c>
      <c r="W92" s="8">
        <v>2.5604957733224674</v>
      </c>
      <c r="X92" s="8">
        <v>2.5604957733224674</v>
      </c>
      <c r="Y92" s="8">
        <v>2.5604957733224674</v>
      </c>
      <c r="Z92" s="8">
        <v>2.5604957733224674</v>
      </c>
      <c r="AA92" s="8">
        <v>2.5604957733224674</v>
      </c>
      <c r="AB92" s="8">
        <v>2.5604957733224674</v>
      </c>
      <c r="AC92" s="8">
        <v>2.5604957733224674</v>
      </c>
      <c r="AD92" s="8">
        <v>2.5604957733224674</v>
      </c>
      <c r="AE92" s="8">
        <v>2.5604957733224674</v>
      </c>
      <c r="AF92" s="8">
        <v>2.5604957733224674</v>
      </c>
      <c r="AG92" s="8">
        <v>2.5604957733224674</v>
      </c>
      <c r="AH92" s="8">
        <v>2.5604957733224674</v>
      </c>
      <c r="AI92" s="8">
        <v>2.5604957733224674</v>
      </c>
      <c r="AJ92" s="8">
        <v>2.5604957733224674</v>
      </c>
    </row>
    <row r="93" spans="1:36" x14ac:dyDescent="0.25">
      <c r="A93" s="2" t="s">
        <v>122</v>
      </c>
      <c r="B93" s="2" t="s">
        <v>228</v>
      </c>
      <c r="C93" s="2" t="s">
        <v>239</v>
      </c>
      <c r="D93" s="2" t="s">
        <v>264</v>
      </c>
      <c r="E93" s="2" t="s">
        <v>261</v>
      </c>
      <c r="F93" s="8">
        <v>18.139083922425339</v>
      </c>
      <c r="G93" s="8">
        <v>18.139083922425339</v>
      </c>
      <c r="H93" s="8">
        <v>18.139083922425339</v>
      </c>
      <c r="I93" s="8">
        <v>18.139083922425339</v>
      </c>
      <c r="J93" s="8">
        <v>18.139083922425339</v>
      </c>
      <c r="K93" s="8">
        <v>18.139083922425339</v>
      </c>
      <c r="L93" s="8">
        <v>18.139083922425339</v>
      </c>
      <c r="M93" s="8">
        <v>18.139083922425339</v>
      </c>
      <c r="N93" s="8">
        <v>18.139083922425339</v>
      </c>
      <c r="O93" s="8">
        <v>18.139083922425339</v>
      </c>
      <c r="P93" s="8">
        <v>18.139083922425339</v>
      </c>
      <c r="Q93" s="8">
        <v>18.139083922425339</v>
      </c>
      <c r="R93" s="8">
        <v>18.139083922425339</v>
      </c>
      <c r="S93" s="8">
        <v>18.139083922425339</v>
      </c>
      <c r="T93" s="8">
        <v>18.139083922425339</v>
      </c>
      <c r="U93" s="8">
        <v>18.139083922425339</v>
      </c>
      <c r="V93" s="8">
        <v>18.139083922425339</v>
      </c>
      <c r="W93" s="8">
        <v>18.139083922425339</v>
      </c>
      <c r="X93" s="8">
        <v>18.139083922425339</v>
      </c>
      <c r="Y93" s="8">
        <v>18.139083922425339</v>
      </c>
      <c r="Z93" s="8">
        <v>18.139083922425339</v>
      </c>
      <c r="AA93" s="8">
        <v>18.139083922425339</v>
      </c>
      <c r="AB93" s="8">
        <v>18.139083922425339</v>
      </c>
      <c r="AC93" s="8">
        <v>18.139083922425339</v>
      </c>
      <c r="AD93" s="8">
        <v>18.139083922425339</v>
      </c>
      <c r="AE93" s="8">
        <v>18.139083922425339</v>
      </c>
      <c r="AF93" s="8">
        <v>18.139083922425339</v>
      </c>
      <c r="AG93" s="8">
        <v>18.139083922425339</v>
      </c>
      <c r="AH93" s="8">
        <v>18.139083922425339</v>
      </c>
      <c r="AI93" s="8">
        <v>18.139083922425339</v>
      </c>
      <c r="AJ93" s="8">
        <v>18.139083922425339</v>
      </c>
    </row>
    <row r="94" spans="1:36" x14ac:dyDescent="0.25">
      <c r="A94" s="2" t="s">
        <v>122</v>
      </c>
      <c r="B94" s="2" t="s">
        <v>228</v>
      </c>
      <c r="C94" s="2" t="s">
        <v>239</v>
      </c>
      <c r="D94" s="2" t="s">
        <v>264</v>
      </c>
      <c r="E94" s="2" t="s">
        <v>264</v>
      </c>
      <c r="F94" s="8">
        <v>23.770957930607882</v>
      </c>
      <c r="G94" s="8">
        <v>14.599164927984893</v>
      </c>
      <c r="H94" s="8">
        <v>14.599164927984893</v>
      </c>
      <c r="I94" s="8">
        <v>14.599164927984893</v>
      </c>
      <c r="J94" s="8">
        <v>21.60172923570034</v>
      </c>
      <c r="K94" s="8">
        <v>21.60172923570034</v>
      </c>
      <c r="L94" s="8">
        <v>21.60172923570034</v>
      </c>
      <c r="M94" s="8">
        <v>21.60172923570034</v>
      </c>
      <c r="N94" s="8">
        <v>21.60172923570034</v>
      </c>
      <c r="O94" s="8">
        <v>21.60172923570034</v>
      </c>
      <c r="P94" s="8">
        <v>21.60172923570034</v>
      </c>
      <c r="Q94" s="8">
        <v>21.60172923570034</v>
      </c>
      <c r="R94" s="8">
        <v>21.60172923570034</v>
      </c>
      <c r="S94" s="8">
        <v>21.60172923570034</v>
      </c>
      <c r="T94" s="8">
        <v>21.60172923570034</v>
      </c>
      <c r="U94" s="8">
        <v>21.60172923570034</v>
      </c>
      <c r="V94" s="8">
        <v>21.60172923570034</v>
      </c>
      <c r="W94" s="8">
        <v>21.60172923570034</v>
      </c>
      <c r="X94" s="8">
        <v>21.60172923570034</v>
      </c>
      <c r="Y94" s="8">
        <v>21.60172923570034</v>
      </c>
      <c r="Z94" s="8">
        <v>21.60172923570034</v>
      </c>
      <c r="AA94" s="8">
        <v>21.60172923570034</v>
      </c>
      <c r="AB94" s="8">
        <v>21.60172923570034</v>
      </c>
      <c r="AC94" s="8">
        <v>21.60172923570034</v>
      </c>
      <c r="AD94" s="8">
        <v>21.60172923570034</v>
      </c>
      <c r="AE94" s="8">
        <v>21.60172923570034</v>
      </c>
      <c r="AF94" s="8">
        <v>21.60172923570034</v>
      </c>
      <c r="AG94" s="8">
        <v>21.60172923570034</v>
      </c>
      <c r="AH94" s="8">
        <v>21.60172923570034</v>
      </c>
      <c r="AI94" s="8">
        <v>21.60172923570034</v>
      </c>
      <c r="AJ94" s="8">
        <v>21.60172923570034</v>
      </c>
    </row>
    <row r="95" spans="1:36" x14ac:dyDescent="0.25">
      <c r="A95" s="2" t="s">
        <v>122</v>
      </c>
      <c r="B95" s="2" t="s">
        <v>228</v>
      </c>
      <c r="C95" s="2" t="s">
        <v>239</v>
      </c>
      <c r="D95" s="2" t="s">
        <v>264</v>
      </c>
      <c r="E95" s="2">
        <v>13</v>
      </c>
      <c r="F95" s="8">
        <v>21.60172923570034</v>
      </c>
      <c r="G95" s="8">
        <v>21.60172923570034</v>
      </c>
      <c r="H95" s="8">
        <v>21.60172923570034</v>
      </c>
      <c r="I95" s="8">
        <v>21.60172923570034</v>
      </c>
      <c r="J95" s="8">
        <v>21.60172923570034</v>
      </c>
      <c r="K95" s="8">
        <v>21.60172923570034</v>
      </c>
      <c r="L95" s="8">
        <v>21.60172923570034</v>
      </c>
      <c r="M95" s="8">
        <v>21.60172923570034</v>
      </c>
      <c r="N95" s="8">
        <v>21.60172923570034</v>
      </c>
      <c r="O95" s="8">
        <v>21.60172923570034</v>
      </c>
      <c r="P95" s="8">
        <v>21.60172923570034</v>
      </c>
      <c r="Q95" s="8">
        <v>21.60172923570034</v>
      </c>
      <c r="R95" s="8">
        <v>21.60172923570034</v>
      </c>
      <c r="S95" s="8">
        <v>21.60172923570034</v>
      </c>
      <c r="T95" s="8">
        <v>21.60172923570034</v>
      </c>
      <c r="U95" s="8">
        <v>21.60172923570034</v>
      </c>
      <c r="V95" s="8">
        <v>21.60172923570034</v>
      </c>
      <c r="W95" s="8">
        <v>21.60172923570034</v>
      </c>
      <c r="X95" s="8">
        <v>21.60172923570034</v>
      </c>
      <c r="Y95" s="8">
        <v>21.60172923570034</v>
      </c>
      <c r="Z95" s="8">
        <v>21.60172923570034</v>
      </c>
      <c r="AA95" s="8">
        <v>21.60172923570034</v>
      </c>
      <c r="AB95" s="8">
        <v>21.60172923570034</v>
      </c>
      <c r="AC95" s="8">
        <v>21.60172923570034</v>
      </c>
      <c r="AD95" s="8">
        <v>21.60172923570034</v>
      </c>
      <c r="AE95" s="8">
        <v>21.60172923570034</v>
      </c>
      <c r="AF95" s="8">
        <v>21.60172923570034</v>
      </c>
      <c r="AG95" s="8">
        <v>21.60172923570034</v>
      </c>
      <c r="AH95" s="8">
        <v>21.60172923570034</v>
      </c>
      <c r="AI95" s="8">
        <v>21.60172923570034</v>
      </c>
      <c r="AJ95" s="8">
        <v>21.60172923570034</v>
      </c>
    </row>
    <row r="96" spans="1:36" x14ac:dyDescent="0.25">
      <c r="A96" s="2" t="s">
        <v>122</v>
      </c>
      <c r="B96" s="2" t="s">
        <v>228</v>
      </c>
      <c r="C96" s="2" t="s">
        <v>239</v>
      </c>
      <c r="D96" s="2" t="s">
        <v>264</v>
      </c>
      <c r="E96" s="2" t="s">
        <v>121</v>
      </c>
      <c r="F96" s="8">
        <v>17.048874809147531</v>
      </c>
      <c r="G96" s="8">
        <v>19.012974017298223</v>
      </c>
      <c r="H96" s="8">
        <v>18.548711670648874</v>
      </c>
      <c r="I96" s="8">
        <v>24.590537788737606</v>
      </c>
      <c r="J96" s="8">
        <v>23.487337975609371</v>
      </c>
      <c r="K96" s="8">
        <v>22.044550894619377</v>
      </c>
      <c r="L96" s="8">
        <v>20.60023433649577</v>
      </c>
      <c r="M96" s="8">
        <v>20.60023433649577</v>
      </c>
      <c r="N96" s="8">
        <v>20.60023433649577</v>
      </c>
      <c r="O96" s="8">
        <v>20.60023433649577</v>
      </c>
      <c r="P96" s="8">
        <v>20.60023433649577</v>
      </c>
      <c r="Q96" s="8">
        <v>20.60023433649577</v>
      </c>
      <c r="R96" s="8">
        <v>20.60023433649577</v>
      </c>
      <c r="S96" s="8">
        <v>20.60023433649577</v>
      </c>
      <c r="T96" s="8">
        <v>20.60023433649577</v>
      </c>
      <c r="U96" s="8">
        <v>20.60023433649577</v>
      </c>
      <c r="V96" s="8">
        <v>20.60023433649577</v>
      </c>
      <c r="W96" s="8">
        <v>20.60023433649577</v>
      </c>
      <c r="X96" s="8">
        <v>20.60023433649577</v>
      </c>
      <c r="Y96" s="8">
        <v>20.60023433649577</v>
      </c>
      <c r="Z96" s="8">
        <v>20.60023433649577</v>
      </c>
      <c r="AA96" s="8">
        <v>20.60023433649577</v>
      </c>
      <c r="AB96" s="8">
        <v>20.60023433649577</v>
      </c>
      <c r="AC96" s="8">
        <v>20.60023433649577</v>
      </c>
      <c r="AD96" s="8">
        <v>20.60023433649577</v>
      </c>
      <c r="AE96" s="8">
        <v>20.60023433649577</v>
      </c>
      <c r="AF96" s="8">
        <v>20.60023433649577</v>
      </c>
      <c r="AG96" s="8">
        <v>20.60023433649577</v>
      </c>
      <c r="AH96" s="8">
        <v>20.60023433649577</v>
      </c>
      <c r="AI96" s="8">
        <v>20.60023433649577</v>
      </c>
      <c r="AJ96" s="8">
        <v>20.60023433649577</v>
      </c>
    </row>
    <row r="97" spans="1:36" x14ac:dyDescent="0.25">
      <c r="A97" s="2" t="s">
        <v>122</v>
      </c>
      <c r="B97" s="2" t="s">
        <v>228</v>
      </c>
      <c r="C97" s="2" t="s">
        <v>239</v>
      </c>
      <c r="D97" s="2" t="s">
        <v>264</v>
      </c>
      <c r="E97" s="2" t="s">
        <v>133</v>
      </c>
      <c r="F97" s="8">
        <v>22.347077783999183</v>
      </c>
      <c r="G97" s="8">
        <v>22.347077783999183</v>
      </c>
      <c r="H97" s="8">
        <v>22.347077783999183</v>
      </c>
      <c r="I97" s="8">
        <v>22.347077783999183</v>
      </c>
      <c r="J97" s="8">
        <v>22.347077783999183</v>
      </c>
      <c r="K97" s="8">
        <v>22.347077783999183</v>
      </c>
      <c r="L97" s="8">
        <v>22.347077783999183</v>
      </c>
      <c r="M97" s="8">
        <v>22.347077783999183</v>
      </c>
      <c r="N97" s="8">
        <v>22.347077783999183</v>
      </c>
      <c r="O97" s="8">
        <v>22.347077783999183</v>
      </c>
      <c r="P97" s="8">
        <v>22.347077783999183</v>
      </c>
      <c r="Q97" s="8">
        <v>22.347077783999183</v>
      </c>
      <c r="R97" s="8">
        <v>22.347077783999183</v>
      </c>
      <c r="S97" s="8">
        <v>22.347077783999183</v>
      </c>
      <c r="T97" s="8">
        <v>22.347077783999183</v>
      </c>
      <c r="U97" s="8">
        <v>22.347077783999183</v>
      </c>
      <c r="V97" s="8">
        <v>22.347077783999183</v>
      </c>
      <c r="W97" s="8">
        <v>22.347077783999183</v>
      </c>
      <c r="X97" s="8">
        <v>22.347077783999183</v>
      </c>
      <c r="Y97" s="8">
        <v>22.347077783999183</v>
      </c>
      <c r="Z97" s="8">
        <v>22.347077783999183</v>
      </c>
      <c r="AA97" s="8">
        <v>22.347077783999183</v>
      </c>
      <c r="AB97" s="8">
        <v>22.347077783999183</v>
      </c>
      <c r="AC97" s="8">
        <v>22.347077783999183</v>
      </c>
      <c r="AD97" s="8">
        <v>22.347077783999183</v>
      </c>
      <c r="AE97" s="8">
        <v>22.347077783999183</v>
      </c>
      <c r="AF97" s="8">
        <v>22.347077783999183</v>
      </c>
      <c r="AG97" s="8">
        <v>22.347077783999183</v>
      </c>
      <c r="AH97" s="8">
        <v>22.347077783999183</v>
      </c>
      <c r="AI97" s="8">
        <v>22.347077783999183</v>
      </c>
      <c r="AJ97" s="8">
        <v>22.347077783999183</v>
      </c>
    </row>
    <row r="98" spans="1:36" x14ac:dyDescent="0.25">
      <c r="A98" s="2" t="s">
        <v>122</v>
      </c>
      <c r="B98" s="2" t="s">
        <v>228</v>
      </c>
      <c r="C98" s="2" t="s">
        <v>250</v>
      </c>
      <c r="D98" s="2" t="s">
        <v>264</v>
      </c>
      <c r="E98" s="2" t="s">
        <v>40</v>
      </c>
      <c r="F98" s="8">
        <v>2.5604957733224674</v>
      </c>
      <c r="G98" s="8">
        <v>2.5604957733224674</v>
      </c>
      <c r="H98" s="8">
        <v>2.5604957733224674</v>
      </c>
      <c r="I98" s="8">
        <v>2.5604957733224674</v>
      </c>
      <c r="J98" s="8">
        <v>2.5604957733224674</v>
      </c>
      <c r="K98" s="8">
        <v>2.5604957733224674</v>
      </c>
      <c r="L98" s="8">
        <v>2.5604957733224674</v>
      </c>
      <c r="M98" s="8">
        <v>2.5604957733224674</v>
      </c>
      <c r="N98" s="8">
        <v>2.5604957733224674</v>
      </c>
      <c r="O98" s="8">
        <v>2.5604957733224674</v>
      </c>
      <c r="P98" s="8">
        <v>2.5604957733224674</v>
      </c>
      <c r="Q98" s="8">
        <v>2.5604957733224674</v>
      </c>
      <c r="R98" s="8">
        <v>2.5604957733224674</v>
      </c>
      <c r="S98" s="8">
        <v>2.5604957733224674</v>
      </c>
      <c r="T98" s="8">
        <v>2.5604957733224674</v>
      </c>
      <c r="U98" s="8">
        <v>2.5604957733224674</v>
      </c>
      <c r="V98" s="8">
        <v>2.5604957733224674</v>
      </c>
      <c r="W98" s="8">
        <v>2.5604957733224674</v>
      </c>
      <c r="X98" s="8">
        <v>2.5604957733224674</v>
      </c>
      <c r="Y98" s="8">
        <v>2.5604957733224674</v>
      </c>
      <c r="Z98" s="8">
        <v>2.5604957733224674</v>
      </c>
      <c r="AA98" s="8">
        <v>2.5604957733224674</v>
      </c>
      <c r="AB98" s="8">
        <v>2.5604957733224674</v>
      </c>
      <c r="AC98" s="8">
        <v>2.5604957733224674</v>
      </c>
      <c r="AD98" s="8">
        <v>2.5604957733224674</v>
      </c>
      <c r="AE98" s="8">
        <v>2.5604957733224674</v>
      </c>
      <c r="AF98" s="8">
        <v>2.5604957733224674</v>
      </c>
      <c r="AG98" s="8">
        <v>2.5604957733224674</v>
      </c>
      <c r="AH98" s="8">
        <v>2.5604957733224674</v>
      </c>
      <c r="AI98" s="8">
        <v>2.5604957733224674</v>
      </c>
      <c r="AJ98" s="8">
        <v>2.5604957733224674</v>
      </c>
    </row>
    <row r="99" spans="1:36" x14ac:dyDescent="0.25">
      <c r="A99" s="2" t="s">
        <v>122</v>
      </c>
      <c r="B99" s="2" t="s">
        <v>228</v>
      </c>
      <c r="C99" s="2" t="s">
        <v>234</v>
      </c>
      <c r="D99" s="2" t="s">
        <v>266</v>
      </c>
      <c r="E99" s="2" t="s">
        <v>238</v>
      </c>
      <c r="F99" s="8">
        <v>1.8702860389286526</v>
      </c>
      <c r="G99" s="8">
        <v>1.8702860389286526</v>
      </c>
      <c r="H99" s="8">
        <v>1.8702860389286526</v>
      </c>
      <c r="I99" s="8">
        <v>1.8702860389286526</v>
      </c>
      <c r="J99" s="8">
        <v>1.8702860389286526</v>
      </c>
      <c r="K99" s="8">
        <v>1.8702860389286526</v>
      </c>
      <c r="L99" s="8">
        <v>1.8702860389286526</v>
      </c>
      <c r="M99" s="8">
        <v>1.8702860389286526</v>
      </c>
      <c r="N99" s="8">
        <v>1.8702860389286526</v>
      </c>
      <c r="O99" s="8">
        <v>1.8702860389286526</v>
      </c>
      <c r="P99" s="8">
        <v>1.8702860389286526</v>
      </c>
      <c r="Q99" s="8">
        <v>1.8702860389286526</v>
      </c>
      <c r="R99" s="8">
        <v>1.8702860389286526</v>
      </c>
      <c r="S99" s="8">
        <v>1.8702860389286526</v>
      </c>
      <c r="T99" s="8">
        <v>1.8702860389286526</v>
      </c>
      <c r="U99" s="8">
        <v>1.8702860389286526</v>
      </c>
      <c r="V99" s="8">
        <v>1.8702860389286526</v>
      </c>
      <c r="W99" s="8">
        <v>1.8702860389286526</v>
      </c>
      <c r="X99" s="8">
        <v>1.8702860389286526</v>
      </c>
      <c r="Y99" s="8">
        <v>1.8702860389286526</v>
      </c>
      <c r="Z99" s="8">
        <v>1.8702860389286526</v>
      </c>
      <c r="AA99" s="8">
        <v>1.8702860389286526</v>
      </c>
      <c r="AB99" s="8">
        <v>1.8702860389286526</v>
      </c>
      <c r="AC99" s="8">
        <v>1.8702860389286526</v>
      </c>
      <c r="AD99" s="8">
        <v>1.8702860389286526</v>
      </c>
      <c r="AE99" s="8">
        <v>1.8702860389286526</v>
      </c>
      <c r="AF99" s="8">
        <v>1.8702860389286526</v>
      </c>
      <c r="AG99" s="8">
        <v>1.8702860389286526</v>
      </c>
      <c r="AH99" s="8">
        <v>1.8702860389286526</v>
      </c>
      <c r="AI99" s="8">
        <v>1.8702860389286526</v>
      </c>
      <c r="AJ99" s="8">
        <v>1.8702860389286526</v>
      </c>
    </row>
    <row r="100" spans="1:36" x14ac:dyDescent="0.25">
      <c r="A100" s="2" t="s">
        <v>122</v>
      </c>
      <c r="B100" s="2" t="s">
        <v>228</v>
      </c>
      <c r="C100" s="2" t="s">
        <v>234</v>
      </c>
      <c r="D100" s="2" t="s">
        <v>266</v>
      </c>
      <c r="E100" s="2" t="s">
        <v>254</v>
      </c>
      <c r="F100" s="8">
        <v>8.552049363977277</v>
      </c>
      <c r="G100" s="8">
        <v>8.552049363977277</v>
      </c>
      <c r="H100" s="8">
        <v>8.552049363977277</v>
      </c>
      <c r="I100" s="8">
        <v>8.552049363977277</v>
      </c>
      <c r="J100" s="8">
        <v>8.552049363977277</v>
      </c>
      <c r="K100" s="8">
        <v>8.552049363977277</v>
      </c>
      <c r="L100" s="8">
        <v>8.552049363977277</v>
      </c>
      <c r="M100" s="8">
        <v>8.552049363977277</v>
      </c>
      <c r="N100" s="8">
        <v>8.552049363977277</v>
      </c>
      <c r="O100" s="8">
        <v>8.552049363977277</v>
      </c>
      <c r="P100" s="8">
        <v>8.552049363977277</v>
      </c>
      <c r="Q100" s="8">
        <v>8.552049363977277</v>
      </c>
      <c r="R100" s="8">
        <v>8.552049363977277</v>
      </c>
      <c r="S100" s="8">
        <v>8.552049363977277</v>
      </c>
      <c r="T100" s="8">
        <v>8.552049363977277</v>
      </c>
      <c r="U100" s="8">
        <v>8.552049363977277</v>
      </c>
      <c r="V100" s="8">
        <v>8.552049363977277</v>
      </c>
      <c r="W100" s="8">
        <v>8.552049363977277</v>
      </c>
      <c r="X100" s="8">
        <v>8.552049363977277</v>
      </c>
      <c r="Y100" s="8">
        <v>8.552049363977277</v>
      </c>
      <c r="Z100" s="8">
        <v>8.552049363977277</v>
      </c>
      <c r="AA100" s="8">
        <v>8.552049363977277</v>
      </c>
      <c r="AB100" s="8">
        <v>8.552049363977277</v>
      </c>
      <c r="AC100" s="8">
        <v>8.552049363977277</v>
      </c>
      <c r="AD100" s="8">
        <v>8.552049363977277</v>
      </c>
      <c r="AE100" s="8">
        <v>8.552049363977277</v>
      </c>
      <c r="AF100" s="8">
        <v>8.552049363977277</v>
      </c>
      <c r="AG100" s="8">
        <v>8.552049363977277</v>
      </c>
      <c r="AH100" s="8">
        <v>8.552049363977277</v>
      </c>
      <c r="AI100" s="8">
        <v>8.552049363977277</v>
      </c>
      <c r="AJ100" s="8">
        <v>8.552049363977277</v>
      </c>
    </row>
    <row r="101" spans="1:36" x14ac:dyDescent="0.25">
      <c r="A101" s="2" t="s">
        <v>122</v>
      </c>
      <c r="B101" s="2" t="s">
        <v>228</v>
      </c>
      <c r="C101" s="2" t="s">
        <v>234</v>
      </c>
      <c r="D101" s="2" t="s">
        <v>266</v>
      </c>
      <c r="E101" s="2" t="s">
        <v>244</v>
      </c>
      <c r="F101" s="8">
        <v>27.503745668266284</v>
      </c>
      <c r="G101" s="8">
        <v>27.503745668266284</v>
      </c>
      <c r="H101" s="8">
        <v>27.503745668266284</v>
      </c>
      <c r="I101" s="8">
        <v>27.503745668266284</v>
      </c>
      <c r="J101" s="8">
        <v>27.503745668266284</v>
      </c>
      <c r="K101" s="8">
        <v>27.503745668266284</v>
      </c>
      <c r="L101" s="8">
        <v>27.503745668266284</v>
      </c>
      <c r="M101" s="8">
        <v>27.503745668266284</v>
      </c>
      <c r="N101" s="8">
        <v>27.503745668266284</v>
      </c>
      <c r="O101" s="8">
        <v>27.503745668266284</v>
      </c>
      <c r="P101" s="8">
        <v>27.503745668266284</v>
      </c>
      <c r="Q101" s="8">
        <v>27.503745668266284</v>
      </c>
      <c r="R101" s="8">
        <v>27.503745668266284</v>
      </c>
      <c r="S101" s="8">
        <v>27.503745668266284</v>
      </c>
      <c r="T101" s="8">
        <v>27.503745668266284</v>
      </c>
      <c r="U101" s="8">
        <v>27.503745668266284</v>
      </c>
      <c r="V101" s="8">
        <v>27.503745668266284</v>
      </c>
      <c r="W101" s="8">
        <v>27.503745668266284</v>
      </c>
      <c r="X101" s="8">
        <v>27.503745668266284</v>
      </c>
      <c r="Y101" s="8">
        <v>27.503745668266284</v>
      </c>
      <c r="Z101" s="8">
        <v>27.503745668266284</v>
      </c>
      <c r="AA101" s="8">
        <v>27.503745668266284</v>
      </c>
      <c r="AB101" s="8">
        <v>27.503745668266284</v>
      </c>
      <c r="AC101" s="8">
        <v>27.503745668266284</v>
      </c>
      <c r="AD101" s="8">
        <v>27.503745668266284</v>
      </c>
      <c r="AE101" s="8">
        <v>27.503745668266284</v>
      </c>
      <c r="AF101" s="8">
        <v>27.503745668266284</v>
      </c>
      <c r="AG101" s="8">
        <v>27.503745668266284</v>
      </c>
      <c r="AH101" s="8">
        <v>27.503745668266284</v>
      </c>
      <c r="AI101" s="8">
        <v>27.503745668266284</v>
      </c>
      <c r="AJ101" s="8">
        <v>27.503745668266284</v>
      </c>
    </row>
    <row r="102" spans="1:36" x14ac:dyDescent="0.25">
      <c r="A102" s="2" t="s">
        <v>122</v>
      </c>
      <c r="B102" s="2" t="s">
        <v>228</v>
      </c>
      <c r="C102" s="2" t="s">
        <v>234</v>
      </c>
      <c r="D102" s="2" t="s">
        <v>266</v>
      </c>
      <c r="E102" s="2" t="s">
        <v>267</v>
      </c>
      <c r="F102" s="8">
        <v>15.166810750071653</v>
      </c>
      <c r="G102" s="8">
        <v>15.166810750071653</v>
      </c>
      <c r="H102" s="8">
        <v>15.166810750071653</v>
      </c>
      <c r="I102" s="8">
        <v>15.166810750071653</v>
      </c>
      <c r="J102" s="8">
        <v>15.166810750071653</v>
      </c>
      <c r="K102" s="8">
        <v>15.166810750071653</v>
      </c>
      <c r="L102" s="8">
        <v>15.166810750071653</v>
      </c>
      <c r="M102" s="8">
        <v>15.166810750071653</v>
      </c>
      <c r="N102" s="8">
        <v>15.166810750071653</v>
      </c>
      <c r="O102" s="8">
        <v>15.166810750071653</v>
      </c>
      <c r="P102" s="8">
        <v>15.166810750071653</v>
      </c>
      <c r="Q102" s="8">
        <v>15.166810750071653</v>
      </c>
      <c r="R102" s="8">
        <v>15.166810750071653</v>
      </c>
      <c r="S102" s="8">
        <v>15.166810750071653</v>
      </c>
      <c r="T102" s="8">
        <v>15.166810750071653</v>
      </c>
      <c r="U102" s="8">
        <v>15.166810750071653</v>
      </c>
      <c r="V102" s="8">
        <v>15.166810750071653</v>
      </c>
      <c r="W102" s="8">
        <v>15.166810750071653</v>
      </c>
      <c r="X102" s="8">
        <v>15.166810750071653</v>
      </c>
      <c r="Y102" s="8">
        <v>15.166810750071653</v>
      </c>
      <c r="Z102" s="8">
        <v>15.166810750071653</v>
      </c>
      <c r="AA102" s="8">
        <v>15.166810750071653</v>
      </c>
      <c r="AB102" s="8">
        <v>15.166810750071653</v>
      </c>
      <c r="AC102" s="8">
        <v>15.166810750071653</v>
      </c>
      <c r="AD102" s="8">
        <v>15.166810750071653</v>
      </c>
      <c r="AE102" s="8">
        <v>15.166810750071653</v>
      </c>
      <c r="AF102" s="8">
        <v>15.166810750071653</v>
      </c>
      <c r="AG102" s="8">
        <v>15.166810750071653</v>
      </c>
      <c r="AH102" s="8">
        <v>15.166810750071653</v>
      </c>
      <c r="AI102" s="8">
        <v>15.166810750071653</v>
      </c>
      <c r="AJ102" s="8">
        <v>15.166810750071653</v>
      </c>
    </row>
    <row r="103" spans="1:36" x14ac:dyDescent="0.25">
      <c r="A103" s="2" t="s">
        <v>122</v>
      </c>
      <c r="B103" s="2" t="s">
        <v>228</v>
      </c>
      <c r="C103" s="2" t="s">
        <v>239</v>
      </c>
      <c r="D103" s="2" t="s">
        <v>266</v>
      </c>
      <c r="E103" s="2" t="s">
        <v>133</v>
      </c>
      <c r="F103" s="8">
        <v>27.643152597076824</v>
      </c>
      <c r="G103" s="8">
        <v>27.643152597076824</v>
      </c>
      <c r="H103" s="8">
        <v>27.643152597076824</v>
      </c>
      <c r="I103" s="8">
        <v>27.643152597076824</v>
      </c>
      <c r="J103" s="8">
        <v>27.643152597076824</v>
      </c>
      <c r="K103" s="8">
        <v>27.643152597076824</v>
      </c>
      <c r="L103" s="8">
        <v>27.643152597076824</v>
      </c>
      <c r="M103" s="8">
        <v>27.643152597076824</v>
      </c>
      <c r="N103" s="8">
        <v>27.643152597076824</v>
      </c>
      <c r="O103" s="8">
        <v>27.643152597076824</v>
      </c>
      <c r="P103" s="8">
        <v>27.643152597076824</v>
      </c>
      <c r="Q103" s="8">
        <v>27.643152597076824</v>
      </c>
      <c r="R103" s="8">
        <v>27.643152597076824</v>
      </c>
      <c r="S103" s="8">
        <v>27.643152597076824</v>
      </c>
      <c r="T103" s="8">
        <v>27.643152597076824</v>
      </c>
      <c r="U103" s="8">
        <v>27.643152597076824</v>
      </c>
      <c r="V103" s="8">
        <v>27.643152597076824</v>
      </c>
      <c r="W103" s="8">
        <v>27.643152597076824</v>
      </c>
      <c r="X103" s="8">
        <v>27.643152597076824</v>
      </c>
      <c r="Y103" s="8">
        <v>27.643152597076824</v>
      </c>
      <c r="Z103" s="8">
        <v>27.643152597076824</v>
      </c>
      <c r="AA103" s="8">
        <v>27.643152597076824</v>
      </c>
      <c r="AB103" s="8">
        <v>27.643152597076824</v>
      </c>
      <c r="AC103" s="8">
        <v>27.643152597076824</v>
      </c>
      <c r="AD103" s="8">
        <v>27.643152597076824</v>
      </c>
      <c r="AE103" s="8">
        <v>27.643152597076824</v>
      </c>
      <c r="AF103" s="8">
        <v>27.643152597076824</v>
      </c>
      <c r="AG103" s="8">
        <v>27.643152597076824</v>
      </c>
      <c r="AH103" s="8">
        <v>27.643152597076824</v>
      </c>
      <c r="AI103" s="8">
        <v>27.643152597076824</v>
      </c>
      <c r="AJ103" s="8">
        <v>27.643152597076824</v>
      </c>
    </row>
    <row r="104" spans="1:36" x14ac:dyDescent="0.25">
      <c r="A104" s="2" t="s">
        <v>122</v>
      </c>
      <c r="B104" s="2" t="s">
        <v>228</v>
      </c>
      <c r="C104" s="2" t="s">
        <v>250</v>
      </c>
      <c r="D104" s="2" t="s">
        <v>266</v>
      </c>
      <c r="E104" s="2" t="s">
        <v>40</v>
      </c>
      <c r="F104" s="8">
        <v>28.595723576970364</v>
      </c>
      <c r="G104" s="8">
        <v>28.595723576970364</v>
      </c>
      <c r="H104" s="8">
        <v>28.595723576970364</v>
      </c>
      <c r="I104" s="8">
        <v>28.595723576970364</v>
      </c>
      <c r="J104" s="8">
        <v>28.595723576970364</v>
      </c>
      <c r="K104" s="8">
        <v>28.595723576970364</v>
      </c>
      <c r="L104" s="8">
        <v>28.595723576970364</v>
      </c>
      <c r="M104" s="8">
        <v>28.595723576970364</v>
      </c>
      <c r="N104" s="8">
        <v>28.595723576970364</v>
      </c>
      <c r="O104" s="8">
        <v>28.595723576970364</v>
      </c>
      <c r="P104" s="8">
        <v>28.595723576970364</v>
      </c>
      <c r="Q104" s="8">
        <v>28.595723576970364</v>
      </c>
      <c r="R104" s="8">
        <v>28.595723576970364</v>
      </c>
      <c r="S104" s="8">
        <v>28.595723576970364</v>
      </c>
      <c r="T104" s="8">
        <v>28.595723576970364</v>
      </c>
      <c r="U104" s="8">
        <v>28.595723576970364</v>
      </c>
      <c r="V104" s="8">
        <v>28.595723576970364</v>
      </c>
      <c r="W104" s="8">
        <v>28.595723576970364</v>
      </c>
      <c r="X104" s="8">
        <v>28.595723576970364</v>
      </c>
      <c r="Y104" s="8">
        <v>28.595723576970364</v>
      </c>
      <c r="Z104" s="8">
        <v>28.595723576970364</v>
      </c>
      <c r="AA104" s="8">
        <v>28.595723576970364</v>
      </c>
      <c r="AB104" s="8">
        <v>28.595723576970364</v>
      </c>
      <c r="AC104" s="8">
        <v>28.595723576970364</v>
      </c>
      <c r="AD104" s="8">
        <v>28.595723576970364</v>
      </c>
      <c r="AE104" s="8">
        <v>28.595723576970364</v>
      </c>
      <c r="AF104" s="8">
        <v>28.595723576970364</v>
      </c>
      <c r="AG104" s="8">
        <v>28.595723576970364</v>
      </c>
      <c r="AH104" s="8">
        <v>28.595723576970364</v>
      </c>
      <c r="AI104" s="8">
        <v>28.595723576970364</v>
      </c>
      <c r="AJ104" s="8">
        <v>28.595723576970364</v>
      </c>
    </row>
    <row r="105" spans="1:36" x14ac:dyDescent="0.25">
      <c r="A105" s="2" t="s">
        <v>128</v>
      </c>
      <c r="B105" s="2" t="s">
        <v>228</v>
      </c>
      <c r="C105" s="2" t="s">
        <v>234</v>
      </c>
      <c r="D105" s="2" t="s">
        <v>254</v>
      </c>
      <c r="E105" s="2" t="s">
        <v>237</v>
      </c>
      <c r="F105" s="8">
        <v>34.300400304315048</v>
      </c>
      <c r="G105" s="8">
        <v>34.300400304315048</v>
      </c>
      <c r="H105" s="8">
        <v>34.300400304315048</v>
      </c>
      <c r="I105" s="8">
        <v>34.300400304315048</v>
      </c>
      <c r="J105" s="8">
        <v>34.300400304315048</v>
      </c>
      <c r="K105" s="8">
        <v>34.300400304315048</v>
      </c>
      <c r="L105" s="8">
        <v>34.300400304315048</v>
      </c>
      <c r="M105" s="8">
        <v>34.300400304315048</v>
      </c>
      <c r="N105" s="8">
        <v>34.300400304315048</v>
      </c>
      <c r="O105" s="8">
        <v>34.300400304315048</v>
      </c>
      <c r="P105" s="8">
        <v>34.300400304315048</v>
      </c>
      <c r="Q105" s="8">
        <v>34.300400304315048</v>
      </c>
      <c r="R105" s="8">
        <v>34.300400304315048</v>
      </c>
      <c r="S105" s="8">
        <v>34.300400304315048</v>
      </c>
      <c r="T105" s="8">
        <v>34.300400304315048</v>
      </c>
      <c r="U105" s="8">
        <v>34.300400304315048</v>
      </c>
      <c r="V105" s="8">
        <v>34.300400304315048</v>
      </c>
      <c r="W105" s="8">
        <v>34.300400304315048</v>
      </c>
      <c r="X105" s="8">
        <v>34.300400304315048</v>
      </c>
      <c r="Y105" s="8">
        <v>34.300400304315048</v>
      </c>
      <c r="Z105" s="8">
        <v>34.300400304315048</v>
      </c>
      <c r="AA105" s="8">
        <v>34.300400304315048</v>
      </c>
      <c r="AB105" s="8">
        <v>34.300400304315048</v>
      </c>
      <c r="AC105" s="8">
        <v>34.300400304315048</v>
      </c>
      <c r="AD105" s="8">
        <v>34.300400304315048</v>
      </c>
      <c r="AE105" s="8">
        <v>34.300400304315048</v>
      </c>
      <c r="AF105" s="8">
        <v>34.300400304315048</v>
      </c>
      <c r="AG105" s="8">
        <v>34.300400304315048</v>
      </c>
      <c r="AH105" s="8">
        <v>34.300400304315048</v>
      </c>
      <c r="AI105" s="8">
        <v>34.300400304315048</v>
      </c>
      <c r="AJ105" s="8">
        <v>34.300400304315048</v>
      </c>
    </row>
    <row r="106" spans="1:36" x14ac:dyDescent="0.25">
      <c r="A106" s="2" t="s">
        <v>128</v>
      </c>
      <c r="B106" s="2" t="s">
        <v>228</v>
      </c>
      <c r="C106" s="2" t="s">
        <v>234</v>
      </c>
      <c r="D106" s="2" t="s">
        <v>254</v>
      </c>
      <c r="E106" s="2" t="s">
        <v>264</v>
      </c>
      <c r="F106" s="8">
        <v>1.3963295474017152</v>
      </c>
      <c r="G106" s="8">
        <v>1.8716763503946852</v>
      </c>
      <c r="H106" s="8">
        <v>2.3008324289899194</v>
      </c>
      <c r="I106" s="8">
        <v>1.0057812807862387</v>
      </c>
      <c r="J106" s="8">
        <v>0.80315651253064302</v>
      </c>
      <c r="K106" s="8">
        <v>1.7566673939765958</v>
      </c>
      <c r="L106" s="8">
        <v>1.7566673939765958</v>
      </c>
      <c r="M106" s="8">
        <v>1.7566673939765958</v>
      </c>
      <c r="N106" s="8">
        <v>1.7566673939765958</v>
      </c>
      <c r="O106" s="8">
        <v>1.7566673939765958</v>
      </c>
      <c r="P106" s="8">
        <v>1.7566673939765958</v>
      </c>
      <c r="Q106" s="8">
        <v>1.7566673939765958</v>
      </c>
      <c r="R106" s="8">
        <v>1.7566673939765958</v>
      </c>
      <c r="S106" s="8">
        <v>1.7566673939765958</v>
      </c>
      <c r="T106" s="8">
        <v>1.7566673939765958</v>
      </c>
      <c r="U106" s="8">
        <v>1.7566673939765958</v>
      </c>
      <c r="V106" s="8">
        <v>1.7566673939765958</v>
      </c>
      <c r="W106" s="8">
        <v>1.7566673939765958</v>
      </c>
      <c r="X106" s="8">
        <v>1.7566673939765958</v>
      </c>
      <c r="Y106" s="8">
        <v>1.7566673939765958</v>
      </c>
      <c r="Z106" s="8">
        <v>1.7566673939765958</v>
      </c>
      <c r="AA106" s="8">
        <v>1.7566673939765958</v>
      </c>
      <c r="AB106" s="8">
        <v>1.7566673939765958</v>
      </c>
      <c r="AC106" s="8">
        <v>1.7566673939765958</v>
      </c>
      <c r="AD106" s="8">
        <v>1.7566673939765958</v>
      </c>
      <c r="AE106" s="8">
        <v>1.7566673939765958</v>
      </c>
      <c r="AF106" s="8">
        <v>1.7566673939765958</v>
      </c>
      <c r="AG106" s="8">
        <v>1.7566673939765958</v>
      </c>
      <c r="AH106" s="8">
        <v>1.7566673939765958</v>
      </c>
      <c r="AI106" s="8">
        <v>1.7566673939765958</v>
      </c>
      <c r="AJ106" s="8">
        <v>1.7566673939765958</v>
      </c>
    </row>
    <row r="107" spans="1:36" x14ac:dyDescent="0.25">
      <c r="A107" s="2" t="s">
        <v>128</v>
      </c>
      <c r="B107" s="2" t="s">
        <v>228</v>
      </c>
      <c r="C107" s="2" t="s">
        <v>239</v>
      </c>
      <c r="D107" s="2" t="s">
        <v>254</v>
      </c>
      <c r="E107" s="2" t="s">
        <v>237</v>
      </c>
      <c r="F107" s="8">
        <v>9.43276377311898</v>
      </c>
      <c r="G107" s="8">
        <v>10.560066952773935</v>
      </c>
      <c r="H107" s="8">
        <v>10.560066952773935</v>
      </c>
      <c r="I107" s="8">
        <v>10.560066952773935</v>
      </c>
      <c r="J107" s="8">
        <v>10.560066952773935</v>
      </c>
      <c r="K107" s="8">
        <v>10.560066952773935</v>
      </c>
      <c r="L107" s="8">
        <v>10.560066952773935</v>
      </c>
      <c r="M107" s="8">
        <v>10.560066952773935</v>
      </c>
      <c r="N107" s="8">
        <v>10.560066952773935</v>
      </c>
      <c r="O107" s="8">
        <v>10.560066952773935</v>
      </c>
      <c r="P107" s="8">
        <v>10.560066952773935</v>
      </c>
      <c r="Q107" s="8">
        <v>10.560066952773935</v>
      </c>
      <c r="R107" s="8">
        <v>10.560066952773935</v>
      </c>
      <c r="S107" s="8">
        <v>10.560066952773935</v>
      </c>
      <c r="T107" s="8">
        <v>10.560066952773935</v>
      </c>
      <c r="U107" s="8">
        <v>10.560066952773935</v>
      </c>
      <c r="V107" s="8">
        <v>10.560066952773935</v>
      </c>
      <c r="W107" s="8">
        <v>10.560066952773935</v>
      </c>
      <c r="X107" s="8">
        <v>10.560066952773935</v>
      </c>
      <c r="Y107" s="8">
        <v>10.560066952773935</v>
      </c>
      <c r="Z107" s="8">
        <v>10.560066952773935</v>
      </c>
      <c r="AA107" s="8">
        <v>10.560066952773935</v>
      </c>
      <c r="AB107" s="8">
        <v>10.560066952773935</v>
      </c>
      <c r="AC107" s="8">
        <v>10.560066952773935</v>
      </c>
      <c r="AD107" s="8">
        <v>10.560066952773935</v>
      </c>
      <c r="AE107" s="8">
        <v>10.560066952773935</v>
      </c>
      <c r="AF107" s="8">
        <v>10.560066952773935</v>
      </c>
      <c r="AG107" s="8">
        <v>10.560066952773935</v>
      </c>
      <c r="AH107" s="8">
        <v>10.560066952773935</v>
      </c>
      <c r="AI107" s="8">
        <v>10.560066952773935</v>
      </c>
      <c r="AJ107" s="8">
        <v>10.560066952773935</v>
      </c>
    </row>
    <row r="108" spans="1:36" x14ac:dyDescent="0.25">
      <c r="A108" s="2" t="s">
        <v>128</v>
      </c>
      <c r="B108" s="2" t="s">
        <v>228</v>
      </c>
      <c r="C108" s="2" t="s">
        <v>239</v>
      </c>
      <c r="D108" s="2" t="s">
        <v>254</v>
      </c>
      <c r="E108" s="2" t="s">
        <v>238</v>
      </c>
      <c r="F108" s="8">
        <v>6.6917401989852712</v>
      </c>
      <c r="G108" s="8">
        <v>6.0042711771654744</v>
      </c>
      <c r="H108" s="8">
        <v>6.5482112060077053</v>
      </c>
      <c r="I108" s="8">
        <v>7.0921512348499354</v>
      </c>
      <c r="J108" s="8">
        <v>3.2153942434348313</v>
      </c>
      <c r="K108" s="8">
        <v>3.2153942434348313</v>
      </c>
      <c r="L108" s="8">
        <v>3.2153942434348313</v>
      </c>
      <c r="M108" s="8">
        <v>3.2153942434348313</v>
      </c>
      <c r="N108" s="8">
        <v>3.2153942434348313</v>
      </c>
      <c r="O108" s="8">
        <v>3.2153942434348313</v>
      </c>
      <c r="P108" s="8">
        <v>3.2153942434348313</v>
      </c>
      <c r="Q108" s="8">
        <v>3.2153942434348313</v>
      </c>
      <c r="R108" s="8">
        <v>3.2153942434348313</v>
      </c>
      <c r="S108" s="8">
        <v>3.2153942434348313</v>
      </c>
      <c r="T108" s="8">
        <v>3.2153942434348313</v>
      </c>
      <c r="U108" s="8">
        <v>3.2153942434348313</v>
      </c>
      <c r="V108" s="8">
        <v>3.2153942434348313</v>
      </c>
      <c r="W108" s="8">
        <v>3.2153942434348313</v>
      </c>
      <c r="X108" s="8">
        <v>3.2153942434348313</v>
      </c>
      <c r="Y108" s="8">
        <v>3.2153942434348313</v>
      </c>
      <c r="Z108" s="8">
        <v>3.2153942434348313</v>
      </c>
      <c r="AA108" s="8">
        <v>3.2153942434348313</v>
      </c>
      <c r="AB108" s="8">
        <v>3.2153942434348313</v>
      </c>
      <c r="AC108" s="8">
        <v>3.2153942434348313</v>
      </c>
      <c r="AD108" s="8">
        <v>3.2153942434348313</v>
      </c>
      <c r="AE108" s="8">
        <v>3.2153942434348313</v>
      </c>
      <c r="AF108" s="8">
        <v>3.2153942434348313</v>
      </c>
      <c r="AG108" s="8">
        <v>3.2153942434348313</v>
      </c>
      <c r="AH108" s="8">
        <v>3.2153942434348313</v>
      </c>
      <c r="AI108" s="8">
        <v>3.2153942434348313</v>
      </c>
      <c r="AJ108" s="8">
        <v>3.2153942434348313</v>
      </c>
    </row>
    <row r="109" spans="1:36" x14ac:dyDescent="0.25">
      <c r="A109" s="2" t="s">
        <v>128</v>
      </c>
      <c r="B109" s="2" t="s">
        <v>228</v>
      </c>
      <c r="C109" s="2" t="s">
        <v>239</v>
      </c>
      <c r="D109" s="2" t="s">
        <v>254</v>
      </c>
      <c r="E109" s="2" t="s">
        <v>264</v>
      </c>
      <c r="F109" s="8">
        <v>3.2153942434348313</v>
      </c>
      <c r="G109" s="8">
        <v>3.2153942434348313</v>
      </c>
      <c r="H109" s="8">
        <v>3.2153942434348313</v>
      </c>
      <c r="I109" s="8">
        <v>3.2153942434348313</v>
      </c>
      <c r="J109" s="8">
        <v>3.2153942434348313</v>
      </c>
      <c r="K109" s="8">
        <v>3.2153942434348313</v>
      </c>
      <c r="L109" s="8">
        <v>3.2153942434348313</v>
      </c>
      <c r="M109" s="8">
        <v>3.2153942434348313</v>
      </c>
      <c r="N109" s="8">
        <v>3.2153942434348313</v>
      </c>
      <c r="O109" s="8">
        <v>3.2153942434348313</v>
      </c>
      <c r="P109" s="8">
        <v>3.2153942434348313</v>
      </c>
      <c r="Q109" s="8">
        <v>3.2153942434348313</v>
      </c>
      <c r="R109" s="8">
        <v>3.2153942434348313</v>
      </c>
      <c r="S109" s="8">
        <v>3.2153942434348313</v>
      </c>
      <c r="T109" s="8">
        <v>3.2153942434348313</v>
      </c>
      <c r="U109" s="8">
        <v>3.2153942434348313</v>
      </c>
      <c r="V109" s="8">
        <v>3.2153942434348313</v>
      </c>
      <c r="W109" s="8">
        <v>3.2153942434348313</v>
      </c>
      <c r="X109" s="8">
        <v>3.2153942434348313</v>
      </c>
      <c r="Y109" s="8">
        <v>3.2153942434348313</v>
      </c>
      <c r="Z109" s="8">
        <v>3.2153942434348313</v>
      </c>
      <c r="AA109" s="8">
        <v>3.2153942434348313</v>
      </c>
      <c r="AB109" s="8">
        <v>3.2153942434348313</v>
      </c>
      <c r="AC109" s="8">
        <v>3.2153942434348313</v>
      </c>
      <c r="AD109" s="8">
        <v>3.2153942434348313</v>
      </c>
      <c r="AE109" s="8">
        <v>3.2153942434348313</v>
      </c>
      <c r="AF109" s="8">
        <v>3.2153942434348313</v>
      </c>
      <c r="AG109" s="8">
        <v>3.2153942434348313</v>
      </c>
      <c r="AH109" s="8">
        <v>3.2153942434348313</v>
      </c>
      <c r="AI109" s="8">
        <v>3.2153942434348313</v>
      </c>
      <c r="AJ109" s="8">
        <v>3.2153942434348313</v>
      </c>
    </row>
    <row r="110" spans="1:36" x14ac:dyDescent="0.25">
      <c r="A110" s="2" t="s">
        <v>128</v>
      </c>
      <c r="B110" s="2" t="s">
        <v>228</v>
      </c>
      <c r="C110" s="2" t="s">
        <v>239</v>
      </c>
      <c r="D110" s="2" t="s">
        <v>254</v>
      </c>
      <c r="E110" s="2" t="s">
        <v>121</v>
      </c>
      <c r="F110" s="8">
        <v>14.312175668105832</v>
      </c>
      <c r="G110" s="8">
        <v>12.570042543767361</v>
      </c>
      <c r="H110" s="8">
        <v>12.75129243891981</v>
      </c>
      <c r="I110" s="8">
        <v>12.438900126610246</v>
      </c>
      <c r="J110" s="8">
        <v>19.132882315474404</v>
      </c>
      <c r="K110" s="8">
        <v>10.149614252454272</v>
      </c>
      <c r="L110" s="8">
        <v>14.659187845389024</v>
      </c>
      <c r="M110" s="8">
        <v>14.659187845389024</v>
      </c>
      <c r="N110" s="8">
        <v>14.659187845389024</v>
      </c>
      <c r="O110" s="8">
        <v>14.659187845389024</v>
      </c>
      <c r="P110" s="8">
        <v>14.659187845389024</v>
      </c>
      <c r="Q110" s="8">
        <v>14.659187845389024</v>
      </c>
      <c r="R110" s="8">
        <v>14.659187845389024</v>
      </c>
      <c r="S110" s="8">
        <v>14.659187845389024</v>
      </c>
      <c r="T110" s="8">
        <v>14.659187845389024</v>
      </c>
      <c r="U110" s="8">
        <v>14.659187845389024</v>
      </c>
      <c r="V110" s="8">
        <v>14.659187845389024</v>
      </c>
      <c r="W110" s="8">
        <v>14.659187845389024</v>
      </c>
      <c r="X110" s="8">
        <v>14.659187845389024</v>
      </c>
      <c r="Y110" s="8">
        <v>14.659187845389024</v>
      </c>
      <c r="Z110" s="8">
        <v>14.659187845389024</v>
      </c>
      <c r="AA110" s="8">
        <v>14.659187845389024</v>
      </c>
      <c r="AB110" s="8">
        <v>14.659187845389024</v>
      </c>
      <c r="AC110" s="8">
        <v>14.659187845389024</v>
      </c>
      <c r="AD110" s="8">
        <v>14.659187845389024</v>
      </c>
      <c r="AE110" s="8">
        <v>14.659187845389024</v>
      </c>
      <c r="AF110" s="8">
        <v>14.659187845389024</v>
      </c>
      <c r="AG110" s="8">
        <v>14.659187845389024</v>
      </c>
      <c r="AH110" s="8">
        <v>14.659187845389024</v>
      </c>
      <c r="AI110" s="8">
        <v>14.659187845389024</v>
      </c>
      <c r="AJ110" s="8">
        <v>14.659187845389024</v>
      </c>
    </row>
    <row r="111" spans="1:36" x14ac:dyDescent="0.25">
      <c r="A111" s="2" t="s">
        <v>128</v>
      </c>
      <c r="B111" s="2" t="s">
        <v>228</v>
      </c>
      <c r="C111" s="2" t="s">
        <v>234</v>
      </c>
      <c r="D111" s="2" t="s">
        <v>244</v>
      </c>
      <c r="E111" s="2" t="s">
        <v>238</v>
      </c>
      <c r="F111" s="8">
        <v>27.229249798734156</v>
      </c>
      <c r="G111" s="8">
        <v>27.683121451422256</v>
      </c>
      <c r="H111" s="8">
        <v>21.500183231492056</v>
      </c>
      <c r="I111" s="8">
        <v>31.72690839518425</v>
      </c>
      <c r="J111" s="8">
        <v>31.72690839518425</v>
      </c>
      <c r="K111" s="8">
        <v>21.343063998878225</v>
      </c>
      <c r="L111" s="8">
        <v>21.343063998878225</v>
      </c>
      <c r="M111" s="8">
        <v>21.343063998878225</v>
      </c>
      <c r="N111" s="8">
        <v>21.343063998878225</v>
      </c>
      <c r="O111" s="8">
        <v>21.343063998878225</v>
      </c>
      <c r="P111" s="8">
        <v>21.343063998878225</v>
      </c>
      <c r="Q111" s="8">
        <v>21.343063998878225</v>
      </c>
      <c r="R111" s="8">
        <v>21.343063998878225</v>
      </c>
      <c r="S111" s="8">
        <v>21.343063998878225</v>
      </c>
      <c r="T111" s="8">
        <v>21.343063998878225</v>
      </c>
      <c r="U111" s="8">
        <v>21.343063998878225</v>
      </c>
      <c r="V111" s="8">
        <v>21.343063998878225</v>
      </c>
      <c r="W111" s="8">
        <v>21.343063998878225</v>
      </c>
      <c r="X111" s="8">
        <v>21.343063998878225</v>
      </c>
      <c r="Y111" s="8">
        <v>21.343063998878225</v>
      </c>
      <c r="Z111" s="8">
        <v>21.343063998878225</v>
      </c>
      <c r="AA111" s="8">
        <v>21.343063998878225</v>
      </c>
      <c r="AB111" s="8">
        <v>21.343063998878225</v>
      </c>
      <c r="AC111" s="8">
        <v>21.343063998878225</v>
      </c>
      <c r="AD111" s="8">
        <v>21.343063998878225</v>
      </c>
      <c r="AE111" s="8">
        <v>21.343063998878225</v>
      </c>
      <c r="AF111" s="8">
        <v>21.343063998878225</v>
      </c>
      <c r="AG111" s="8">
        <v>21.343063998878225</v>
      </c>
      <c r="AH111" s="8">
        <v>21.343063998878225</v>
      </c>
      <c r="AI111" s="8">
        <v>21.343063998878225</v>
      </c>
      <c r="AJ111" s="8">
        <v>21.343063998878225</v>
      </c>
    </row>
    <row r="112" spans="1:36" x14ac:dyDescent="0.25">
      <c r="A112" s="2" t="s">
        <v>128</v>
      </c>
      <c r="B112" s="2" t="s">
        <v>228</v>
      </c>
      <c r="C112" s="2" t="s">
        <v>234</v>
      </c>
      <c r="D112" s="2" t="s">
        <v>244</v>
      </c>
      <c r="E112" s="2" t="s">
        <v>261</v>
      </c>
      <c r="F112" s="8">
        <v>31.592664042614476</v>
      </c>
      <c r="G112" s="8">
        <v>38.884580620036857</v>
      </c>
      <c r="H112" s="8">
        <v>46.824312503781002</v>
      </c>
      <c r="I112" s="8">
        <v>50.296460223787783</v>
      </c>
      <c r="J112" s="8">
        <v>50.296460223787783</v>
      </c>
      <c r="K112" s="8">
        <v>42.66507048967248</v>
      </c>
      <c r="L112" s="8">
        <v>45.351032617195735</v>
      </c>
      <c r="M112" s="8">
        <v>45.351032617195735</v>
      </c>
      <c r="N112" s="8">
        <v>45.351032617195735</v>
      </c>
      <c r="O112" s="8">
        <v>45.351032617195735</v>
      </c>
      <c r="P112" s="8">
        <v>45.351032617195735</v>
      </c>
      <c r="Q112" s="8">
        <v>45.351032617195735</v>
      </c>
      <c r="R112" s="8">
        <v>45.351032617195735</v>
      </c>
      <c r="S112" s="8">
        <v>45.351032617195735</v>
      </c>
      <c r="T112" s="8">
        <v>45.351032617195735</v>
      </c>
      <c r="U112" s="8">
        <v>45.351032617195735</v>
      </c>
      <c r="V112" s="8">
        <v>45.351032617195735</v>
      </c>
      <c r="W112" s="8">
        <v>45.351032617195735</v>
      </c>
      <c r="X112" s="8">
        <v>45.351032617195735</v>
      </c>
      <c r="Y112" s="8">
        <v>45.351032617195735</v>
      </c>
      <c r="Z112" s="8">
        <v>45.351032617195735</v>
      </c>
      <c r="AA112" s="8">
        <v>45.351032617195735</v>
      </c>
      <c r="AB112" s="8">
        <v>45.351032617195735</v>
      </c>
      <c r="AC112" s="8">
        <v>45.351032617195735</v>
      </c>
      <c r="AD112" s="8">
        <v>45.351032617195735</v>
      </c>
      <c r="AE112" s="8">
        <v>45.351032617195735</v>
      </c>
      <c r="AF112" s="8">
        <v>45.351032617195735</v>
      </c>
      <c r="AG112" s="8">
        <v>45.351032617195735</v>
      </c>
      <c r="AH112" s="8">
        <v>45.351032617195735</v>
      </c>
      <c r="AI112" s="8">
        <v>45.351032617195735</v>
      </c>
      <c r="AJ112" s="8">
        <v>45.351032617195735</v>
      </c>
    </row>
    <row r="113" spans="1:36" x14ac:dyDescent="0.25">
      <c r="A113" s="2" t="s">
        <v>128</v>
      </c>
      <c r="B113" s="2" t="s">
        <v>228</v>
      </c>
      <c r="C113" s="2" t="s">
        <v>234</v>
      </c>
      <c r="D113" s="2" t="s">
        <v>244</v>
      </c>
      <c r="E113" s="2" t="s">
        <v>268</v>
      </c>
      <c r="F113" s="8">
        <v>10.034691143391386</v>
      </c>
      <c r="G113" s="8">
        <v>11.358762232166862</v>
      </c>
      <c r="H113" s="8">
        <v>11.358762232166862</v>
      </c>
      <c r="I113" s="8">
        <v>11.358762232166862</v>
      </c>
      <c r="J113" s="8">
        <v>15.910785464683642</v>
      </c>
      <c r="K113" s="8">
        <v>15.910785464683642</v>
      </c>
      <c r="L113" s="8">
        <v>15.910785464683642</v>
      </c>
      <c r="M113" s="8">
        <v>15.910785464683642</v>
      </c>
      <c r="N113" s="8">
        <v>15.910785464683642</v>
      </c>
      <c r="O113" s="8">
        <v>15.910785464683642</v>
      </c>
      <c r="P113" s="8">
        <v>15.910785464683642</v>
      </c>
      <c r="Q113" s="8">
        <v>15.910785464683642</v>
      </c>
      <c r="R113" s="8">
        <v>15.910785464683642</v>
      </c>
      <c r="S113" s="8">
        <v>15.910785464683642</v>
      </c>
      <c r="T113" s="8">
        <v>15.910785464683642</v>
      </c>
      <c r="U113" s="8">
        <v>15.910785464683642</v>
      </c>
      <c r="V113" s="8">
        <v>15.910785464683642</v>
      </c>
      <c r="W113" s="8">
        <v>15.910785464683642</v>
      </c>
      <c r="X113" s="8">
        <v>15.910785464683642</v>
      </c>
      <c r="Y113" s="8">
        <v>15.910785464683642</v>
      </c>
      <c r="Z113" s="8">
        <v>15.910785464683642</v>
      </c>
      <c r="AA113" s="8">
        <v>15.910785464683642</v>
      </c>
      <c r="AB113" s="8">
        <v>15.910785464683642</v>
      </c>
      <c r="AC113" s="8">
        <v>15.910785464683642</v>
      </c>
      <c r="AD113" s="8">
        <v>15.910785464683642</v>
      </c>
      <c r="AE113" s="8">
        <v>15.910785464683642</v>
      </c>
      <c r="AF113" s="8">
        <v>15.910785464683642</v>
      </c>
      <c r="AG113" s="8">
        <v>15.910785464683642</v>
      </c>
      <c r="AH113" s="8">
        <v>15.910785464683642</v>
      </c>
      <c r="AI113" s="8">
        <v>15.910785464683642</v>
      </c>
      <c r="AJ113" s="8">
        <v>15.910785464683642</v>
      </c>
    </row>
    <row r="114" spans="1:36" x14ac:dyDescent="0.25">
      <c r="A114" s="2" t="s">
        <v>128</v>
      </c>
      <c r="B114" s="2" t="s">
        <v>228</v>
      </c>
      <c r="C114" s="2" t="s">
        <v>234</v>
      </c>
      <c r="D114" s="2" t="s">
        <v>244</v>
      </c>
      <c r="E114" s="2" t="s">
        <v>257</v>
      </c>
      <c r="F114" s="8">
        <v>2.6735504296875146</v>
      </c>
      <c r="G114" s="8">
        <v>2.4965935902222838</v>
      </c>
      <c r="H114" s="8">
        <v>2.4965935902222838</v>
      </c>
      <c r="I114" s="8">
        <v>2.4965935902222838</v>
      </c>
      <c r="J114" s="8">
        <v>2.4965935902222838</v>
      </c>
      <c r="K114" s="8">
        <v>2.4965935902222838</v>
      </c>
      <c r="L114" s="8">
        <v>2.4965935902222838</v>
      </c>
      <c r="M114" s="8">
        <v>2.4965935902222838</v>
      </c>
      <c r="N114" s="8">
        <v>2.4965935902222838</v>
      </c>
      <c r="O114" s="8">
        <v>2.4965935902222838</v>
      </c>
      <c r="P114" s="8">
        <v>2.4965935902222838</v>
      </c>
      <c r="Q114" s="8">
        <v>2.4965935902222838</v>
      </c>
      <c r="R114" s="8">
        <v>2.4965935902222838</v>
      </c>
      <c r="S114" s="8">
        <v>2.4965935902222838</v>
      </c>
      <c r="T114" s="8">
        <v>2.4965935902222838</v>
      </c>
      <c r="U114" s="8">
        <v>2.4965935902222838</v>
      </c>
      <c r="V114" s="8">
        <v>2.4965935902222838</v>
      </c>
      <c r="W114" s="8">
        <v>2.4965935902222838</v>
      </c>
      <c r="X114" s="8">
        <v>2.4965935902222838</v>
      </c>
      <c r="Y114" s="8">
        <v>2.4965935902222838</v>
      </c>
      <c r="Z114" s="8">
        <v>2.4965935902222838</v>
      </c>
      <c r="AA114" s="8">
        <v>2.4965935902222838</v>
      </c>
      <c r="AB114" s="8">
        <v>2.4965935902222838</v>
      </c>
      <c r="AC114" s="8">
        <v>2.4965935902222838</v>
      </c>
      <c r="AD114" s="8">
        <v>2.4965935902222838</v>
      </c>
      <c r="AE114" s="8">
        <v>2.4965935902222838</v>
      </c>
      <c r="AF114" s="8">
        <v>2.4965935902222838</v>
      </c>
      <c r="AG114" s="8">
        <v>2.4965935902222838</v>
      </c>
      <c r="AH114" s="8">
        <v>2.4965935902222838</v>
      </c>
      <c r="AI114" s="8">
        <v>2.4965935902222838</v>
      </c>
      <c r="AJ114" s="8">
        <v>2.4965935902222838</v>
      </c>
    </row>
    <row r="115" spans="1:36" x14ac:dyDescent="0.25">
      <c r="A115" s="2" t="s">
        <v>128</v>
      </c>
      <c r="B115" s="2" t="s">
        <v>228</v>
      </c>
      <c r="C115" s="2" t="s">
        <v>234</v>
      </c>
      <c r="D115" s="2" t="s">
        <v>244</v>
      </c>
      <c r="E115" s="2" t="s">
        <v>133</v>
      </c>
      <c r="F115" s="8">
        <v>0.68703720376589594</v>
      </c>
      <c r="G115" s="8">
        <v>0.68703720376589594</v>
      </c>
      <c r="H115" s="8">
        <v>0.68703720376589594</v>
      </c>
      <c r="I115" s="8">
        <v>0.68703720376589594</v>
      </c>
      <c r="J115" s="8">
        <v>0.68703720376589594</v>
      </c>
      <c r="K115" s="8">
        <v>0.68703720376589594</v>
      </c>
      <c r="L115" s="8">
        <v>0.68703720376589594</v>
      </c>
      <c r="M115" s="8">
        <v>0.68703720376589594</v>
      </c>
      <c r="N115" s="8">
        <v>0.68703720376589594</v>
      </c>
      <c r="O115" s="8">
        <v>0.68703720376589594</v>
      </c>
      <c r="P115" s="8">
        <v>0.68703720376589594</v>
      </c>
      <c r="Q115" s="8">
        <v>0.68703720376589594</v>
      </c>
      <c r="R115" s="8">
        <v>0.68703720376589594</v>
      </c>
      <c r="S115" s="8">
        <v>0.68703720376589594</v>
      </c>
      <c r="T115" s="8">
        <v>0.68703720376589594</v>
      </c>
      <c r="U115" s="8">
        <v>0.68703720376589594</v>
      </c>
      <c r="V115" s="8">
        <v>0.68703720376589594</v>
      </c>
      <c r="W115" s="8">
        <v>0.68703720376589594</v>
      </c>
      <c r="X115" s="8">
        <v>0.68703720376589594</v>
      </c>
      <c r="Y115" s="8">
        <v>0.68703720376589594</v>
      </c>
      <c r="Z115" s="8">
        <v>0.68703720376589594</v>
      </c>
      <c r="AA115" s="8">
        <v>0.68703720376589594</v>
      </c>
      <c r="AB115" s="8">
        <v>0.68703720376589594</v>
      </c>
      <c r="AC115" s="8">
        <v>0.68703720376589594</v>
      </c>
      <c r="AD115" s="8">
        <v>0.68703720376589594</v>
      </c>
      <c r="AE115" s="8">
        <v>0.68703720376589594</v>
      </c>
      <c r="AF115" s="8">
        <v>0.68703720376589594</v>
      </c>
      <c r="AG115" s="8">
        <v>0.68703720376589594</v>
      </c>
      <c r="AH115" s="8">
        <v>0.68703720376589594</v>
      </c>
      <c r="AI115" s="8">
        <v>0.68703720376589594</v>
      </c>
      <c r="AJ115" s="8">
        <v>0.68703720376589594</v>
      </c>
    </row>
    <row r="116" spans="1:36" x14ac:dyDescent="0.25">
      <c r="A116" s="2" t="s">
        <v>128</v>
      </c>
      <c r="B116" s="2" t="s">
        <v>228</v>
      </c>
      <c r="C116" s="2" t="s">
        <v>239</v>
      </c>
      <c r="D116" s="2" t="s">
        <v>244</v>
      </c>
      <c r="E116" s="2" t="s">
        <v>238</v>
      </c>
      <c r="F116" s="8">
        <v>14.443438523638685</v>
      </c>
      <c r="G116" s="8">
        <v>16.222019019522833</v>
      </c>
      <c r="H116" s="8">
        <v>16.573377752285623</v>
      </c>
      <c r="I116" s="8">
        <v>19.313152329025417</v>
      </c>
      <c r="J116" s="8">
        <v>20.223556975528773</v>
      </c>
      <c r="K116" s="8">
        <v>16.620510149444506</v>
      </c>
      <c r="L116" s="8">
        <v>17.157702574949159</v>
      </c>
      <c r="M116" s="8">
        <v>17.157702574949159</v>
      </c>
      <c r="N116" s="8">
        <v>17.157702574949159</v>
      </c>
      <c r="O116" s="8">
        <v>17.157702574949159</v>
      </c>
      <c r="P116" s="8">
        <v>17.157702574949159</v>
      </c>
      <c r="Q116" s="8">
        <v>17.157702574949159</v>
      </c>
      <c r="R116" s="8">
        <v>17.157702574949159</v>
      </c>
      <c r="S116" s="8">
        <v>17.157702574949159</v>
      </c>
      <c r="T116" s="8">
        <v>17.157702574949159</v>
      </c>
      <c r="U116" s="8">
        <v>17.157702574949159</v>
      </c>
      <c r="V116" s="8">
        <v>17.157702574949159</v>
      </c>
      <c r="W116" s="8">
        <v>17.157702574949159</v>
      </c>
      <c r="X116" s="8">
        <v>17.157702574949159</v>
      </c>
      <c r="Y116" s="8">
        <v>17.157702574949159</v>
      </c>
      <c r="Z116" s="8">
        <v>17.157702574949159</v>
      </c>
      <c r="AA116" s="8">
        <v>17.157702574949159</v>
      </c>
      <c r="AB116" s="8">
        <v>17.157702574949159</v>
      </c>
      <c r="AC116" s="8">
        <v>17.157702574949159</v>
      </c>
      <c r="AD116" s="8">
        <v>17.157702574949159</v>
      </c>
      <c r="AE116" s="8">
        <v>17.157702574949159</v>
      </c>
      <c r="AF116" s="8">
        <v>17.157702574949159</v>
      </c>
      <c r="AG116" s="8">
        <v>17.157702574949159</v>
      </c>
      <c r="AH116" s="8">
        <v>17.157702574949159</v>
      </c>
      <c r="AI116" s="8">
        <v>17.157702574949159</v>
      </c>
      <c r="AJ116" s="8">
        <v>17.157702574949159</v>
      </c>
    </row>
    <row r="117" spans="1:36" x14ac:dyDescent="0.25">
      <c r="A117" s="2" t="s">
        <v>128</v>
      </c>
      <c r="B117" s="2" t="s">
        <v>228</v>
      </c>
      <c r="C117" s="2" t="s">
        <v>239</v>
      </c>
      <c r="D117" s="2" t="s">
        <v>244</v>
      </c>
      <c r="E117" s="2" t="s">
        <v>261</v>
      </c>
      <c r="F117" s="8">
        <v>14.443438523638685</v>
      </c>
      <c r="G117" s="8">
        <v>16.222019019522833</v>
      </c>
      <c r="H117" s="8">
        <v>16.573377752285623</v>
      </c>
      <c r="I117" s="8">
        <v>19.313152329025417</v>
      </c>
      <c r="J117" s="8">
        <v>20.223556975528773</v>
      </c>
      <c r="K117" s="8">
        <v>16.620510149444506</v>
      </c>
      <c r="L117" s="8">
        <v>17.157702574949159</v>
      </c>
      <c r="M117" s="8">
        <v>17.157702574949159</v>
      </c>
      <c r="N117" s="8">
        <v>17.157702574949159</v>
      </c>
      <c r="O117" s="8">
        <v>17.157702574949159</v>
      </c>
      <c r="P117" s="8">
        <v>17.157702574949159</v>
      </c>
      <c r="Q117" s="8">
        <v>17.157702574949159</v>
      </c>
      <c r="R117" s="8">
        <v>17.157702574949159</v>
      </c>
      <c r="S117" s="8">
        <v>17.157702574949159</v>
      </c>
      <c r="T117" s="8">
        <v>17.157702574949159</v>
      </c>
      <c r="U117" s="8">
        <v>17.157702574949159</v>
      </c>
      <c r="V117" s="8">
        <v>17.157702574949159</v>
      </c>
      <c r="W117" s="8">
        <v>17.157702574949159</v>
      </c>
      <c r="X117" s="8">
        <v>17.157702574949159</v>
      </c>
      <c r="Y117" s="8">
        <v>17.157702574949159</v>
      </c>
      <c r="Z117" s="8">
        <v>17.157702574949159</v>
      </c>
      <c r="AA117" s="8">
        <v>17.157702574949159</v>
      </c>
      <c r="AB117" s="8">
        <v>17.157702574949159</v>
      </c>
      <c r="AC117" s="8">
        <v>17.157702574949159</v>
      </c>
      <c r="AD117" s="8">
        <v>17.157702574949159</v>
      </c>
      <c r="AE117" s="8">
        <v>17.157702574949159</v>
      </c>
      <c r="AF117" s="8">
        <v>17.157702574949159</v>
      </c>
      <c r="AG117" s="8">
        <v>17.157702574949159</v>
      </c>
      <c r="AH117" s="8">
        <v>17.157702574949159</v>
      </c>
      <c r="AI117" s="8">
        <v>17.157702574949159</v>
      </c>
      <c r="AJ117" s="8">
        <v>17.157702574949159</v>
      </c>
    </row>
    <row r="118" spans="1:36" x14ac:dyDescent="0.25">
      <c r="A118" s="2" t="s">
        <v>128</v>
      </c>
      <c r="B118" s="2" t="s">
        <v>228</v>
      </c>
      <c r="C118" s="2" t="s">
        <v>239</v>
      </c>
      <c r="D118" s="2" t="s">
        <v>244</v>
      </c>
      <c r="E118" s="2" t="s">
        <v>268</v>
      </c>
      <c r="F118" s="8">
        <v>14.443438523638685</v>
      </c>
      <c r="G118" s="8">
        <v>16.222019019522833</v>
      </c>
      <c r="H118" s="8">
        <v>16.573377752285623</v>
      </c>
      <c r="I118" s="8">
        <v>19.313152329025417</v>
      </c>
      <c r="J118" s="8">
        <v>20.223556975528773</v>
      </c>
      <c r="K118" s="8">
        <v>16.620510149444506</v>
      </c>
      <c r="L118" s="8">
        <v>17.157702574949159</v>
      </c>
      <c r="M118" s="8">
        <v>17.157702574949159</v>
      </c>
      <c r="N118" s="8">
        <v>17.157702574949159</v>
      </c>
      <c r="O118" s="8">
        <v>17.157702574949159</v>
      </c>
      <c r="P118" s="8">
        <v>17.157702574949159</v>
      </c>
      <c r="Q118" s="8">
        <v>17.157702574949159</v>
      </c>
      <c r="R118" s="8">
        <v>17.157702574949159</v>
      </c>
      <c r="S118" s="8">
        <v>17.157702574949159</v>
      </c>
      <c r="T118" s="8">
        <v>17.157702574949159</v>
      </c>
      <c r="U118" s="8">
        <v>17.157702574949159</v>
      </c>
      <c r="V118" s="8">
        <v>17.157702574949159</v>
      </c>
      <c r="W118" s="8">
        <v>17.157702574949159</v>
      </c>
      <c r="X118" s="8">
        <v>17.157702574949159</v>
      </c>
      <c r="Y118" s="8">
        <v>17.157702574949159</v>
      </c>
      <c r="Z118" s="8">
        <v>17.157702574949159</v>
      </c>
      <c r="AA118" s="8">
        <v>17.157702574949159</v>
      </c>
      <c r="AB118" s="8">
        <v>17.157702574949159</v>
      </c>
      <c r="AC118" s="8">
        <v>17.157702574949159</v>
      </c>
      <c r="AD118" s="8">
        <v>17.157702574949159</v>
      </c>
      <c r="AE118" s="8">
        <v>17.157702574949159</v>
      </c>
      <c r="AF118" s="8">
        <v>17.157702574949159</v>
      </c>
      <c r="AG118" s="8">
        <v>17.157702574949159</v>
      </c>
      <c r="AH118" s="8">
        <v>17.157702574949159</v>
      </c>
      <c r="AI118" s="8">
        <v>17.157702574949159</v>
      </c>
      <c r="AJ118" s="8">
        <v>17.157702574949159</v>
      </c>
    </row>
    <row r="119" spans="1:36" x14ac:dyDescent="0.25">
      <c r="A119" s="2" t="s">
        <v>128</v>
      </c>
      <c r="B119" s="2" t="s">
        <v>228</v>
      </c>
      <c r="C119" s="2" t="s">
        <v>239</v>
      </c>
      <c r="D119" s="2" t="s">
        <v>244</v>
      </c>
      <c r="E119" s="2" t="s">
        <v>257</v>
      </c>
      <c r="F119" s="8">
        <v>14.443438523638685</v>
      </c>
      <c r="G119" s="8">
        <v>16.222019019522833</v>
      </c>
      <c r="H119" s="8">
        <v>16.573377752285623</v>
      </c>
      <c r="I119" s="8">
        <v>19.313152329025417</v>
      </c>
      <c r="J119" s="8">
        <v>20.223556975528773</v>
      </c>
      <c r="K119" s="8">
        <v>16.620510149444506</v>
      </c>
      <c r="L119" s="8">
        <v>17.157702574949159</v>
      </c>
      <c r="M119" s="8">
        <v>17.157702574949159</v>
      </c>
      <c r="N119" s="8">
        <v>17.157702574949159</v>
      </c>
      <c r="O119" s="8">
        <v>17.157702574949159</v>
      </c>
      <c r="P119" s="8">
        <v>17.157702574949159</v>
      </c>
      <c r="Q119" s="8">
        <v>17.157702574949159</v>
      </c>
      <c r="R119" s="8">
        <v>17.157702574949159</v>
      </c>
      <c r="S119" s="8">
        <v>17.157702574949159</v>
      </c>
      <c r="T119" s="8">
        <v>17.157702574949159</v>
      </c>
      <c r="U119" s="8">
        <v>17.157702574949159</v>
      </c>
      <c r="V119" s="8">
        <v>17.157702574949159</v>
      </c>
      <c r="W119" s="8">
        <v>17.157702574949159</v>
      </c>
      <c r="X119" s="8">
        <v>17.157702574949159</v>
      </c>
      <c r="Y119" s="8">
        <v>17.157702574949159</v>
      </c>
      <c r="Z119" s="8">
        <v>17.157702574949159</v>
      </c>
      <c r="AA119" s="8">
        <v>17.157702574949159</v>
      </c>
      <c r="AB119" s="8">
        <v>17.157702574949159</v>
      </c>
      <c r="AC119" s="8">
        <v>17.157702574949159</v>
      </c>
      <c r="AD119" s="8">
        <v>17.157702574949159</v>
      </c>
      <c r="AE119" s="8">
        <v>17.157702574949159</v>
      </c>
      <c r="AF119" s="8">
        <v>17.157702574949159</v>
      </c>
      <c r="AG119" s="8">
        <v>17.157702574949159</v>
      </c>
      <c r="AH119" s="8">
        <v>17.157702574949159</v>
      </c>
      <c r="AI119" s="8">
        <v>17.157702574949159</v>
      </c>
      <c r="AJ119" s="8">
        <v>17.157702574949159</v>
      </c>
    </row>
    <row r="120" spans="1:36" x14ac:dyDescent="0.25">
      <c r="A120" s="2" t="s">
        <v>128</v>
      </c>
      <c r="B120" s="2" t="s">
        <v>228</v>
      </c>
      <c r="C120" s="2" t="s">
        <v>239</v>
      </c>
      <c r="D120" s="2" t="s">
        <v>244</v>
      </c>
      <c r="E120" s="2" t="s">
        <v>121</v>
      </c>
      <c r="F120" s="8">
        <v>28.945811429744044</v>
      </c>
      <c r="G120" s="8">
        <v>29.762008801784095</v>
      </c>
      <c r="H120" s="8">
        <v>30.395034649643126</v>
      </c>
      <c r="I120" s="8">
        <v>33.934731695103274</v>
      </c>
      <c r="J120" s="8">
        <v>34.157206664941782</v>
      </c>
      <c r="K120" s="8">
        <v>38.614886324746699</v>
      </c>
      <c r="L120" s="8">
        <v>38.474963261096285</v>
      </c>
      <c r="M120" s="8">
        <v>38.474963261096285</v>
      </c>
      <c r="N120" s="8">
        <v>38.474963261096285</v>
      </c>
      <c r="O120" s="8">
        <v>38.474963261096285</v>
      </c>
      <c r="P120" s="8">
        <v>38.474963261096285</v>
      </c>
      <c r="Q120" s="8">
        <v>38.474963261096285</v>
      </c>
      <c r="R120" s="8">
        <v>38.474963261096285</v>
      </c>
      <c r="S120" s="8">
        <v>38.474963261096285</v>
      </c>
      <c r="T120" s="8">
        <v>38.474963261096285</v>
      </c>
      <c r="U120" s="8">
        <v>38.474963261096285</v>
      </c>
      <c r="V120" s="8">
        <v>38.474963261096285</v>
      </c>
      <c r="W120" s="8">
        <v>38.474963261096285</v>
      </c>
      <c r="X120" s="8">
        <v>38.474963261096285</v>
      </c>
      <c r="Y120" s="8">
        <v>38.474963261096285</v>
      </c>
      <c r="Z120" s="8">
        <v>38.474963261096285</v>
      </c>
      <c r="AA120" s="8">
        <v>38.474963261096285</v>
      </c>
      <c r="AB120" s="8">
        <v>38.474963261096285</v>
      </c>
      <c r="AC120" s="8">
        <v>38.474963261096285</v>
      </c>
      <c r="AD120" s="8">
        <v>38.474963261096285</v>
      </c>
      <c r="AE120" s="8">
        <v>38.474963261096285</v>
      </c>
      <c r="AF120" s="8">
        <v>38.474963261096285</v>
      </c>
      <c r="AG120" s="8">
        <v>38.474963261096285</v>
      </c>
      <c r="AH120" s="8">
        <v>38.474963261096285</v>
      </c>
      <c r="AI120" s="8">
        <v>38.474963261096285</v>
      </c>
      <c r="AJ120" s="8">
        <v>38.474963261096285</v>
      </c>
    </row>
    <row r="121" spans="1:36" x14ac:dyDescent="0.25">
      <c r="A121" s="2" t="s">
        <v>128</v>
      </c>
      <c r="B121" s="2" t="s">
        <v>228</v>
      </c>
      <c r="C121" s="2" t="s">
        <v>234</v>
      </c>
      <c r="D121" s="2" t="s">
        <v>267</v>
      </c>
      <c r="E121" s="2" t="s">
        <v>245</v>
      </c>
      <c r="F121" s="8">
        <v>38.803145291103448</v>
      </c>
      <c r="G121" s="8">
        <v>38.803145291103448</v>
      </c>
      <c r="H121" s="8">
        <v>38.803145291103448</v>
      </c>
      <c r="I121" s="8">
        <v>38.803145291103448</v>
      </c>
      <c r="J121" s="8">
        <v>38.803145291103448</v>
      </c>
      <c r="K121" s="8">
        <v>38.803145291103448</v>
      </c>
      <c r="L121" s="8">
        <v>38.803145291103448</v>
      </c>
      <c r="M121" s="8">
        <v>38.803145291103448</v>
      </c>
      <c r="N121" s="8">
        <v>38.803145291103448</v>
      </c>
      <c r="O121" s="8">
        <v>38.803145291103448</v>
      </c>
      <c r="P121" s="8">
        <v>38.803145291103448</v>
      </c>
      <c r="Q121" s="8">
        <v>38.803145291103448</v>
      </c>
      <c r="R121" s="8">
        <v>38.803145291103448</v>
      </c>
      <c r="S121" s="8">
        <v>38.803145291103448</v>
      </c>
      <c r="T121" s="8">
        <v>38.803145291103448</v>
      </c>
      <c r="U121" s="8">
        <v>38.803145291103448</v>
      </c>
      <c r="V121" s="8">
        <v>38.803145291103448</v>
      </c>
      <c r="W121" s="8">
        <v>38.803145291103448</v>
      </c>
      <c r="X121" s="8">
        <v>38.803145291103448</v>
      </c>
      <c r="Y121" s="8">
        <v>38.803145291103448</v>
      </c>
      <c r="Z121" s="8">
        <v>38.803145291103448</v>
      </c>
      <c r="AA121" s="8">
        <v>38.803145291103448</v>
      </c>
      <c r="AB121" s="8">
        <v>38.803145291103448</v>
      </c>
      <c r="AC121" s="8">
        <v>38.803145291103448</v>
      </c>
      <c r="AD121" s="8">
        <v>38.803145291103448</v>
      </c>
      <c r="AE121" s="8">
        <v>38.803145291103448</v>
      </c>
      <c r="AF121" s="8">
        <v>38.803145291103448</v>
      </c>
      <c r="AG121" s="8">
        <v>38.803145291103448</v>
      </c>
      <c r="AH121" s="8">
        <v>38.803145291103448</v>
      </c>
      <c r="AI121" s="8">
        <v>38.803145291103448</v>
      </c>
      <c r="AJ121" s="8">
        <v>38.803145291103448</v>
      </c>
    </row>
    <row r="122" spans="1:36" x14ac:dyDescent="0.25">
      <c r="A122" s="2" t="s">
        <v>128</v>
      </c>
      <c r="B122" s="2" t="s">
        <v>228</v>
      </c>
      <c r="C122" s="2" t="s">
        <v>234</v>
      </c>
      <c r="D122" s="2" t="s">
        <v>267</v>
      </c>
      <c r="E122" s="2" t="s">
        <v>268</v>
      </c>
      <c r="F122" s="8">
        <v>6.4102678659631644</v>
      </c>
      <c r="G122" s="8">
        <v>9.0730795020201942</v>
      </c>
      <c r="H122" s="8">
        <v>7.7416736839916798</v>
      </c>
      <c r="I122" s="8">
        <v>8.407376593005937</v>
      </c>
      <c r="J122" s="8">
        <v>8.0745251384988084</v>
      </c>
      <c r="K122" s="8">
        <v>8.2409508657523727</v>
      </c>
      <c r="L122" s="8">
        <v>8.1577380021255905</v>
      </c>
      <c r="M122" s="8">
        <v>8.1577380021255905</v>
      </c>
      <c r="N122" s="8">
        <v>8.1577380021255905</v>
      </c>
      <c r="O122" s="8">
        <v>8.1577380021255905</v>
      </c>
      <c r="P122" s="8">
        <v>8.1577380021255905</v>
      </c>
      <c r="Q122" s="8">
        <v>8.1577380021255905</v>
      </c>
      <c r="R122" s="8">
        <v>8.1577380021255905</v>
      </c>
      <c r="S122" s="8">
        <v>8.1577380021255905</v>
      </c>
      <c r="T122" s="8">
        <v>8.1577380021255905</v>
      </c>
      <c r="U122" s="8">
        <v>8.1577380021255905</v>
      </c>
      <c r="V122" s="8">
        <v>8.1577380021255905</v>
      </c>
      <c r="W122" s="8">
        <v>8.1577380021255905</v>
      </c>
      <c r="X122" s="8">
        <v>8.1577380021255905</v>
      </c>
      <c r="Y122" s="8">
        <v>8.1577380021255905</v>
      </c>
      <c r="Z122" s="8">
        <v>8.1577380021255905</v>
      </c>
      <c r="AA122" s="8">
        <v>8.1577380021255905</v>
      </c>
      <c r="AB122" s="8">
        <v>8.1577380021255905</v>
      </c>
      <c r="AC122" s="8">
        <v>8.1577380021255905</v>
      </c>
      <c r="AD122" s="8">
        <v>8.1577380021255905</v>
      </c>
      <c r="AE122" s="8">
        <v>8.1577380021255905</v>
      </c>
      <c r="AF122" s="8">
        <v>8.1577380021255905</v>
      </c>
      <c r="AG122" s="8">
        <v>8.1577380021255905</v>
      </c>
      <c r="AH122" s="8">
        <v>8.1577380021255905</v>
      </c>
      <c r="AI122" s="8">
        <v>8.1577380021255905</v>
      </c>
      <c r="AJ122" s="8">
        <v>8.1577380021255905</v>
      </c>
    </row>
    <row r="123" spans="1:36" x14ac:dyDescent="0.25">
      <c r="A123" s="2" t="s">
        <v>128</v>
      </c>
      <c r="B123" s="2" t="s">
        <v>228</v>
      </c>
      <c r="C123" s="2" t="s">
        <v>234</v>
      </c>
      <c r="D123" s="2" t="s">
        <v>267</v>
      </c>
      <c r="E123" s="2" t="s">
        <v>257</v>
      </c>
      <c r="F123" s="8">
        <v>1.2362618252681192</v>
      </c>
      <c r="G123" s="8">
        <v>1.2362618252681192</v>
      </c>
      <c r="H123" s="8">
        <v>1.2362618252681192</v>
      </c>
      <c r="I123" s="8">
        <v>1.2362618252681192</v>
      </c>
      <c r="J123" s="8">
        <v>1.2362618252681192</v>
      </c>
      <c r="K123" s="8">
        <v>1.2362618252681192</v>
      </c>
      <c r="L123" s="8">
        <v>1.2362618252681192</v>
      </c>
      <c r="M123" s="8">
        <v>1.2362618252681192</v>
      </c>
      <c r="N123" s="8">
        <v>1.2362618252681192</v>
      </c>
      <c r="O123" s="8">
        <v>1.2362618252681192</v>
      </c>
      <c r="P123" s="8">
        <v>1.2362618252681192</v>
      </c>
      <c r="Q123" s="8">
        <v>1.2362618252681192</v>
      </c>
      <c r="R123" s="8">
        <v>1.2362618252681192</v>
      </c>
      <c r="S123" s="8">
        <v>1.2362618252681192</v>
      </c>
      <c r="T123" s="8">
        <v>1.2362618252681192</v>
      </c>
      <c r="U123" s="8">
        <v>1.2362618252681192</v>
      </c>
      <c r="V123" s="8">
        <v>1.2362618252681192</v>
      </c>
      <c r="W123" s="8">
        <v>1.2362618252681192</v>
      </c>
      <c r="X123" s="8">
        <v>1.2362618252681192</v>
      </c>
      <c r="Y123" s="8">
        <v>1.2362618252681192</v>
      </c>
      <c r="Z123" s="8">
        <v>1.2362618252681192</v>
      </c>
      <c r="AA123" s="8">
        <v>1.2362618252681192</v>
      </c>
      <c r="AB123" s="8">
        <v>1.2362618252681192</v>
      </c>
      <c r="AC123" s="8">
        <v>1.2362618252681192</v>
      </c>
      <c r="AD123" s="8">
        <v>1.2362618252681192</v>
      </c>
      <c r="AE123" s="8">
        <v>1.2362618252681192</v>
      </c>
      <c r="AF123" s="8">
        <v>1.2362618252681192</v>
      </c>
      <c r="AG123" s="8">
        <v>1.2362618252681192</v>
      </c>
      <c r="AH123" s="8">
        <v>1.2362618252681192</v>
      </c>
      <c r="AI123" s="8">
        <v>1.2362618252681192</v>
      </c>
      <c r="AJ123" s="8">
        <v>1.2362618252681192</v>
      </c>
    </row>
    <row r="124" spans="1:36" x14ac:dyDescent="0.25">
      <c r="A124" s="2" t="s">
        <v>128</v>
      </c>
      <c r="B124" s="2" t="s">
        <v>228</v>
      </c>
      <c r="C124" s="2" t="s">
        <v>239</v>
      </c>
      <c r="D124" s="2" t="s">
        <v>267</v>
      </c>
      <c r="E124" s="2" t="s">
        <v>244</v>
      </c>
      <c r="F124" s="8">
        <v>3.0404598330341059</v>
      </c>
      <c r="G124" s="8">
        <v>3.0404598330341059</v>
      </c>
      <c r="H124" s="8">
        <v>3.0404598330341059</v>
      </c>
      <c r="I124" s="8">
        <v>3.0404598330341059</v>
      </c>
      <c r="J124" s="8">
        <v>3.9073961118699994</v>
      </c>
      <c r="K124" s="8">
        <v>2.3202047788613096</v>
      </c>
      <c r="L124" s="8">
        <v>2.0487800552992916</v>
      </c>
      <c r="M124" s="8">
        <v>2.0487800552992916</v>
      </c>
      <c r="N124" s="8">
        <v>2.0487800552992916</v>
      </c>
      <c r="O124" s="8">
        <v>2.0487800552992916</v>
      </c>
      <c r="P124" s="8">
        <v>2.0487800552992916</v>
      </c>
      <c r="Q124" s="8">
        <v>2.0487800552992916</v>
      </c>
      <c r="R124" s="8">
        <v>2.0487800552992916</v>
      </c>
      <c r="S124" s="8">
        <v>2.0487800552992916</v>
      </c>
      <c r="T124" s="8">
        <v>2.0487800552992916</v>
      </c>
      <c r="U124" s="8">
        <v>2.0487800552992916</v>
      </c>
      <c r="V124" s="8">
        <v>2.0487800552992916</v>
      </c>
      <c r="W124" s="8">
        <v>2.0487800552992916</v>
      </c>
      <c r="X124" s="8">
        <v>2.0487800552992916</v>
      </c>
      <c r="Y124" s="8">
        <v>2.0487800552992916</v>
      </c>
      <c r="Z124" s="8">
        <v>2.0487800552992916</v>
      </c>
      <c r="AA124" s="8">
        <v>2.0487800552992916</v>
      </c>
      <c r="AB124" s="8">
        <v>2.0487800552992916</v>
      </c>
      <c r="AC124" s="8">
        <v>2.0487800552992916</v>
      </c>
      <c r="AD124" s="8">
        <v>2.0487800552992916</v>
      </c>
      <c r="AE124" s="8">
        <v>2.0487800552992916</v>
      </c>
      <c r="AF124" s="8">
        <v>2.0487800552992916</v>
      </c>
      <c r="AG124" s="8">
        <v>2.0487800552992916</v>
      </c>
      <c r="AH124" s="8">
        <v>2.0487800552992916</v>
      </c>
      <c r="AI124" s="8">
        <v>2.0487800552992916</v>
      </c>
      <c r="AJ124" s="8">
        <v>2.0487800552992916</v>
      </c>
    </row>
    <row r="125" spans="1:36" x14ac:dyDescent="0.25">
      <c r="A125" s="2" t="s">
        <v>128</v>
      </c>
      <c r="B125" s="2" t="s">
        <v>228</v>
      </c>
      <c r="C125" s="2" t="s">
        <v>250</v>
      </c>
      <c r="D125" s="2" t="s">
        <v>267</v>
      </c>
      <c r="E125" s="2" t="s">
        <v>267</v>
      </c>
      <c r="F125" s="8">
        <v>1.6121623420007385</v>
      </c>
      <c r="G125" s="8">
        <v>1.7149587110925719</v>
      </c>
      <c r="H125" s="8">
        <v>1.5711157612230382</v>
      </c>
      <c r="I125" s="8">
        <v>1.5322458742070151</v>
      </c>
      <c r="J125" s="8">
        <v>1.5527630750035175</v>
      </c>
      <c r="K125" s="8">
        <v>1.5527630750035175</v>
      </c>
      <c r="L125" s="8">
        <v>1.5527630750035175</v>
      </c>
      <c r="M125" s="8">
        <v>1.5527630750035175</v>
      </c>
      <c r="N125" s="8">
        <v>1.5527630750035175</v>
      </c>
      <c r="O125" s="8">
        <v>1.5527630750035175</v>
      </c>
      <c r="P125" s="8">
        <v>1.5527630750035175</v>
      </c>
      <c r="Q125" s="8">
        <v>1.5527630750035175</v>
      </c>
      <c r="R125" s="8">
        <v>1.5527630750035175</v>
      </c>
      <c r="S125" s="8">
        <v>1.5527630750035175</v>
      </c>
      <c r="T125" s="8">
        <v>1.5527630750035175</v>
      </c>
      <c r="U125" s="8">
        <v>1.5527630750035175</v>
      </c>
      <c r="V125" s="8">
        <v>1.5527630750035175</v>
      </c>
      <c r="W125" s="8">
        <v>1.5527630750035175</v>
      </c>
      <c r="X125" s="8">
        <v>1.5527630750035175</v>
      </c>
      <c r="Y125" s="8">
        <v>1.5527630750035175</v>
      </c>
      <c r="Z125" s="8">
        <v>1.5527630750035175</v>
      </c>
      <c r="AA125" s="8">
        <v>1.5527630750035175</v>
      </c>
      <c r="AB125" s="8">
        <v>1.5527630750035175</v>
      </c>
      <c r="AC125" s="8">
        <v>1.5527630750035175</v>
      </c>
      <c r="AD125" s="8">
        <v>1.5527630750035175</v>
      </c>
      <c r="AE125" s="8">
        <v>1.5527630750035175</v>
      </c>
      <c r="AF125" s="8">
        <v>1.5527630750035175</v>
      </c>
      <c r="AG125" s="8">
        <v>1.5527630750035175</v>
      </c>
      <c r="AH125" s="8">
        <v>1.5527630750035175</v>
      </c>
      <c r="AI125" s="8">
        <v>1.5527630750035175</v>
      </c>
      <c r="AJ125" s="8">
        <v>1.5527630750035175</v>
      </c>
    </row>
    <row r="126" spans="1:36" x14ac:dyDescent="0.25">
      <c r="A126" s="2" t="s">
        <v>128</v>
      </c>
      <c r="B126" s="2" t="s">
        <v>228</v>
      </c>
      <c r="C126" s="2" t="s">
        <v>250</v>
      </c>
      <c r="D126" s="2" t="s">
        <v>267</v>
      </c>
      <c r="E126" s="2" t="s">
        <v>269</v>
      </c>
      <c r="F126" s="8">
        <v>3.6826214651526938</v>
      </c>
      <c r="G126" s="8">
        <v>3.6826214651526938</v>
      </c>
      <c r="H126" s="8">
        <v>3.6826214651526938</v>
      </c>
      <c r="I126" s="8">
        <v>3.6826214651526938</v>
      </c>
      <c r="J126" s="8">
        <v>3.6826214651526938</v>
      </c>
      <c r="K126" s="8">
        <v>3.6826214651526938</v>
      </c>
      <c r="L126" s="8">
        <v>3.6826214651526938</v>
      </c>
      <c r="M126" s="8">
        <v>3.6826214651526938</v>
      </c>
      <c r="N126" s="8">
        <v>3.6826214651526938</v>
      </c>
      <c r="O126" s="8">
        <v>3.6826214651526938</v>
      </c>
      <c r="P126" s="8">
        <v>3.6826214651526938</v>
      </c>
      <c r="Q126" s="8">
        <v>3.6826214651526938</v>
      </c>
      <c r="R126" s="8">
        <v>3.6826214651526938</v>
      </c>
      <c r="S126" s="8">
        <v>3.6826214651526938</v>
      </c>
      <c r="T126" s="8">
        <v>3.6826214651526938</v>
      </c>
      <c r="U126" s="8">
        <v>3.6826214651526938</v>
      </c>
      <c r="V126" s="8">
        <v>3.6826214651526938</v>
      </c>
      <c r="W126" s="8">
        <v>3.6826214651526938</v>
      </c>
      <c r="X126" s="8">
        <v>3.6826214651526938</v>
      </c>
      <c r="Y126" s="8">
        <v>3.6826214651526938</v>
      </c>
      <c r="Z126" s="8">
        <v>3.6826214651526938</v>
      </c>
      <c r="AA126" s="8">
        <v>3.6826214651526938</v>
      </c>
      <c r="AB126" s="8">
        <v>3.6826214651526938</v>
      </c>
      <c r="AC126" s="8">
        <v>3.6826214651526938</v>
      </c>
      <c r="AD126" s="8">
        <v>3.6826214651526938</v>
      </c>
      <c r="AE126" s="8">
        <v>3.6826214651526938</v>
      </c>
      <c r="AF126" s="8">
        <v>3.6826214651526938</v>
      </c>
      <c r="AG126" s="8">
        <v>3.6826214651526938</v>
      </c>
      <c r="AH126" s="8">
        <v>3.6826214651526938</v>
      </c>
      <c r="AI126" s="8">
        <v>3.6826214651526938</v>
      </c>
      <c r="AJ126" s="8">
        <v>3.6826214651526938</v>
      </c>
    </row>
    <row r="127" spans="1:36" x14ac:dyDescent="0.25">
      <c r="A127" s="2" t="s">
        <v>128</v>
      </c>
      <c r="B127" s="2" t="s">
        <v>228</v>
      </c>
      <c r="C127" s="2" t="s">
        <v>250</v>
      </c>
      <c r="D127" s="2" t="s">
        <v>267</v>
      </c>
      <c r="E127" s="2" t="s">
        <v>270</v>
      </c>
      <c r="F127" s="8">
        <v>0.55940383906934621</v>
      </c>
      <c r="G127" s="8">
        <v>0.86779294634484672</v>
      </c>
      <c r="H127" s="8">
        <v>0.43626409673624533</v>
      </c>
      <c r="I127" s="8">
        <v>0.31965443568817625</v>
      </c>
      <c r="J127" s="8">
        <v>0.38120603807768338</v>
      </c>
      <c r="K127" s="8">
        <v>0.38120603807768338</v>
      </c>
      <c r="L127" s="8">
        <v>0.38120603807768338</v>
      </c>
      <c r="M127" s="8">
        <v>0.38120603807768338</v>
      </c>
      <c r="N127" s="8">
        <v>0.38120603807768338</v>
      </c>
      <c r="O127" s="8">
        <v>0.38120603807768338</v>
      </c>
      <c r="P127" s="8">
        <v>0.38120603807768338</v>
      </c>
      <c r="Q127" s="8">
        <v>0.38120603807768338</v>
      </c>
      <c r="R127" s="8">
        <v>0.38120603807768338</v>
      </c>
      <c r="S127" s="8">
        <v>0.38120603807768338</v>
      </c>
      <c r="T127" s="8">
        <v>0.38120603807768338</v>
      </c>
      <c r="U127" s="8">
        <v>0.38120603807768338</v>
      </c>
      <c r="V127" s="8">
        <v>0.38120603807768338</v>
      </c>
      <c r="W127" s="8">
        <v>0.38120603807768338</v>
      </c>
      <c r="X127" s="8">
        <v>0.38120603807768338</v>
      </c>
      <c r="Y127" s="8">
        <v>0.38120603807768338</v>
      </c>
      <c r="Z127" s="8">
        <v>0.38120603807768338</v>
      </c>
      <c r="AA127" s="8">
        <v>0.38120603807768338</v>
      </c>
      <c r="AB127" s="8">
        <v>0.38120603807768338</v>
      </c>
      <c r="AC127" s="8">
        <v>0.38120603807768338</v>
      </c>
      <c r="AD127" s="8">
        <v>0.38120603807768338</v>
      </c>
      <c r="AE127" s="8">
        <v>0.38120603807768338</v>
      </c>
      <c r="AF127" s="8">
        <v>0.38120603807768338</v>
      </c>
      <c r="AG127" s="8">
        <v>0.38120603807768338</v>
      </c>
      <c r="AH127" s="8">
        <v>0.38120603807768338</v>
      </c>
      <c r="AI127" s="8">
        <v>0.38120603807768338</v>
      </c>
      <c r="AJ127" s="8">
        <v>0.38120603807768338</v>
      </c>
    </row>
    <row r="128" spans="1:36" x14ac:dyDescent="0.25">
      <c r="A128" s="2" t="s">
        <v>128</v>
      </c>
      <c r="B128" s="2" t="s">
        <v>228</v>
      </c>
      <c r="C128" s="2" t="s">
        <v>250</v>
      </c>
      <c r="D128" s="2" t="s">
        <v>267</v>
      </c>
      <c r="E128" s="2" t="s">
        <v>271</v>
      </c>
      <c r="F128" s="8">
        <v>0.59446172178017509</v>
      </c>
      <c r="G128" s="8">
        <v>0.59446172178017509</v>
      </c>
      <c r="H128" s="8">
        <v>0.59446172178017509</v>
      </c>
      <c r="I128" s="8">
        <v>0.59446172178017509</v>
      </c>
      <c r="J128" s="8">
        <v>0.59446172178017509</v>
      </c>
      <c r="K128" s="8">
        <v>0.59446172178017509</v>
      </c>
      <c r="L128" s="8">
        <v>0.59446172178017509</v>
      </c>
      <c r="M128" s="8">
        <v>0.59446172178017509</v>
      </c>
      <c r="N128" s="8">
        <v>0.59446172178017509</v>
      </c>
      <c r="O128" s="8">
        <v>0.59446172178017509</v>
      </c>
      <c r="P128" s="8">
        <v>0.59446172178017509</v>
      </c>
      <c r="Q128" s="8">
        <v>0.59446172178017509</v>
      </c>
      <c r="R128" s="8">
        <v>0.59446172178017509</v>
      </c>
      <c r="S128" s="8">
        <v>0.59446172178017509</v>
      </c>
      <c r="T128" s="8">
        <v>0.59446172178017509</v>
      </c>
      <c r="U128" s="8">
        <v>0.59446172178017509</v>
      </c>
      <c r="V128" s="8">
        <v>0.59446172178017509</v>
      </c>
      <c r="W128" s="8">
        <v>0.59446172178017509</v>
      </c>
      <c r="X128" s="8">
        <v>0.59446172178017509</v>
      </c>
      <c r="Y128" s="8">
        <v>0.59446172178017509</v>
      </c>
      <c r="Z128" s="8">
        <v>0.59446172178017509</v>
      </c>
      <c r="AA128" s="8">
        <v>0.59446172178017509</v>
      </c>
      <c r="AB128" s="8">
        <v>0.59446172178017509</v>
      </c>
      <c r="AC128" s="8">
        <v>0.59446172178017509</v>
      </c>
      <c r="AD128" s="8">
        <v>0.59446172178017509</v>
      </c>
      <c r="AE128" s="8">
        <v>0.59446172178017509</v>
      </c>
      <c r="AF128" s="8">
        <v>0.59446172178017509</v>
      </c>
      <c r="AG128" s="8">
        <v>0.59446172178017509</v>
      </c>
      <c r="AH128" s="8">
        <v>0.59446172178017509</v>
      </c>
      <c r="AI128" s="8">
        <v>0.59446172178017509</v>
      </c>
      <c r="AJ128" s="8">
        <v>0.59446172178017509</v>
      </c>
    </row>
    <row r="129" spans="1:36" x14ac:dyDescent="0.25">
      <c r="A129" s="2" t="s">
        <v>128</v>
      </c>
      <c r="B129" s="2" t="s">
        <v>228</v>
      </c>
      <c r="C129" s="2" t="s">
        <v>234</v>
      </c>
      <c r="D129" s="2" t="s">
        <v>272</v>
      </c>
      <c r="E129" s="2" t="s">
        <v>249</v>
      </c>
      <c r="F129" s="8">
        <v>27.908665413567107</v>
      </c>
      <c r="G129" s="8">
        <v>22.350673854376968</v>
      </c>
      <c r="H129" s="8">
        <v>22.350673854376968</v>
      </c>
      <c r="I129" s="8">
        <v>22.350673854376968</v>
      </c>
      <c r="J129" s="8">
        <v>22.350673854376968</v>
      </c>
      <c r="K129" s="8">
        <v>22.350673854376968</v>
      </c>
      <c r="L129" s="8">
        <v>22.350673854376968</v>
      </c>
      <c r="M129" s="8">
        <v>22.350673854376968</v>
      </c>
      <c r="N129" s="8">
        <v>22.350673854376968</v>
      </c>
      <c r="O129" s="8">
        <v>22.350673854376968</v>
      </c>
      <c r="P129" s="8">
        <v>22.350673854376968</v>
      </c>
      <c r="Q129" s="8">
        <v>22.350673854376968</v>
      </c>
      <c r="R129" s="8">
        <v>22.350673854376968</v>
      </c>
      <c r="S129" s="8">
        <v>22.350673854376968</v>
      </c>
      <c r="T129" s="8">
        <v>22.350673854376968</v>
      </c>
      <c r="U129" s="8">
        <v>22.350673854376968</v>
      </c>
      <c r="V129" s="8">
        <v>22.350673854376968</v>
      </c>
      <c r="W129" s="8">
        <v>22.350673854376968</v>
      </c>
      <c r="X129" s="8">
        <v>22.350673854376968</v>
      </c>
      <c r="Y129" s="8">
        <v>22.350673854376968</v>
      </c>
      <c r="Z129" s="8">
        <v>22.350673854376968</v>
      </c>
      <c r="AA129" s="8">
        <v>22.350673854376968</v>
      </c>
      <c r="AB129" s="8">
        <v>22.350673854376968</v>
      </c>
      <c r="AC129" s="8">
        <v>22.350673854376968</v>
      </c>
      <c r="AD129" s="8">
        <v>22.350673854376968</v>
      </c>
      <c r="AE129" s="8">
        <v>22.350673854376968</v>
      </c>
      <c r="AF129" s="8">
        <v>22.350673854376968</v>
      </c>
      <c r="AG129" s="8">
        <v>22.350673854376968</v>
      </c>
      <c r="AH129" s="8">
        <v>22.350673854376968</v>
      </c>
      <c r="AI129" s="8">
        <v>22.350673854376968</v>
      </c>
      <c r="AJ129" s="8">
        <v>22.350673854376968</v>
      </c>
    </row>
    <row r="130" spans="1:36" x14ac:dyDescent="0.25">
      <c r="A130" s="2" t="s">
        <v>128</v>
      </c>
      <c r="B130" s="2" t="s">
        <v>228</v>
      </c>
      <c r="C130" s="2" t="s">
        <v>234</v>
      </c>
      <c r="D130" s="2" t="s">
        <v>272</v>
      </c>
      <c r="E130" s="2" t="s">
        <v>273</v>
      </c>
      <c r="F130" s="8">
        <v>7.127886311746626</v>
      </c>
      <c r="G130" s="8">
        <v>7.127886311746626</v>
      </c>
      <c r="H130" s="8">
        <v>7.127886311746626</v>
      </c>
      <c r="I130" s="8">
        <v>7.127886311746626</v>
      </c>
      <c r="J130" s="8">
        <v>7.127886311746626</v>
      </c>
      <c r="K130" s="8">
        <v>7.127886311746626</v>
      </c>
      <c r="L130" s="8">
        <v>7.127886311746626</v>
      </c>
      <c r="M130" s="8">
        <v>7.127886311746626</v>
      </c>
      <c r="N130" s="8">
        <v>7.127886311746626</v>
      </c>
      <c r="O130" s="8">
        <v>7.127886311746626</v>
      </c>
      <c r="P130" s="8">
        <v>7.127886311746626</v>
      </c>
      <c r="Q130" s="8">
        <v>7.127886311746626</v>
      </c>
      <c r="R130" s="8">
        <v>7.127886311746626</v>
      </c>
      <c r="S130" s="8">
        <v>7.127886311746626</v>
      </c>
      <c r="T130" s="8">
        <v>7.127886311746626</v>
      </c>
      <c r="U130" s="8">
        <v>7.127886311746626</v>
      </c>
      <c r="V130" s="8">
        <v>7.127886311746626</v>
      </c>
      <c r="W130" s="8">
        <v>7.127886311746626</v>
      </c>
      <c r="X130" s="8">
        <v>7.127886311746626</v>
      </c>
      <c r="Y130" s="8">
        <v>7.127886311746626</v>
      </c>
      <c r="Z130" s="8">
        <v>7.127886311746626</v>
      </c>
      <c r="AA130" s="8">
        <v>7.127886311746626</v>
      </c>
      <c r="AB130" s="8">
        <v>7.127886311746626</v>
      </c>
      <c r="AC130" s="8">
        <v>7.127886311746626</v>
      </c>
      <c r="AD130" s="8">
        <v>7.127886311746626</v>
      </c>
      <c r="AE130" s="8">
        <v>7.127886311746626</v>
      </c>
      <c r="AF130" s="8">
        <v>7.127886311746626</v>
      </c>
      <c r="AG130" s="8">
        <v>7.127886311746626</v>
      </c>
      <c r="AH130" s="8">
        <v>7.127886311746626</v>
      </c>
      <c r="AI130" s="8">
        <v>7.127886311746626</v>
      </c>
      <c r="AJ130" s="8">
        <v>7.127886311746626</v>
      </c>
    </row>
    <row r="131" spans="1:36" x14ac:dyDescent="0.25">
      <c r="A131" s="2" t="s">
        <v>128</v>
      </c>
      <c r="B131" s="2" t="s">
        <v>228</v>
      </c>
      <c r="C131" s="2" t="s">
        <v>239</v>
      </c>
      <c r="D131" s="2" t="s">
        <v>272</v>
      </c>
      <c r="E131" s="2" t="s">
        <v>261</v>
      </c>
      <c r="F131" s="8">
        <v>1.2831603378365732</v>
      </c>
      <c r="G131" s="8">
        <v>1.2831603378365732</v>
      </c>
      <c r="H131" s="8">
        <v>1.2831603378365732</v>
      </c>
      <c r="I131" s="8">
        <v>1.2831603378365732</v>
      </c>
      <c r="J131" s="8">
        <v>1.2831603378365732</v>
      </c>
      <c r="K131" s="8">
        <v>1.2831603378365732</v>
      </c>
      <c r="L131" s="8">
        <v>1.2831603378365732</v>
      </c>
      <c r="M131" s="8">
        <v>1.2831603378365732</v>
      </c>
      <c r="N131" s="8">
        <v>1.2831603378365732</v>
      </c>
      <c r="O131" s="8">
        <v>1.2831603378365732</v>
      </c>
      <c r="P131" s="8">
        <v>1.2831603378365732</v>
      </c>
      <c r="Q131" s="8">
        <v>1.2831603378365732</v>
      </c>
      <c r="R131" s="8">
        <v>1.2831603378365732</v>
      </c>
      <c r="S131" s="8">
        <v>1.2831603378365732</v>
      </c>
      <c r="T131" s="8">
        <v>1.2831603378365732</v>
      </c>
      <c r="U131" s="8">
        <v>1.2831603378365732</v>
      </c>
      <c r="V131" s="8">
        <v>1.2831603378365732</v>
      </c>
      <c r="W131" s="8">
        <v>1.2831603378365732</v>
      </c>
      <c r="X131" s="8">
        <v>1.2831603378365732</v>
      </c>
      <c r="Y131" s="8">
        <v>1.2831603378365732</v>
      </c>
      <c r="Z131" s="8">
        <v>1.2831603378365732</v>
      </c>
      <c r="AA131" s="8">
        <v>1.2831603378365732</v>
      </c>
      <c r="AB131" s="8">
        <v>1.2831603378365732</v>
      </c>
      <c r="AC131" s="8">
        <v>1.2831603378365732</v>
      </c>
      <c r="AD131" s="8">
        <v>1.2831603378365732</v>
      </c>
      <c r="AE131" s="8">
        <v>1.2831603378365732</v>
      </c>
      <c r="AF131" s="8">
        <v>1.2831603378365732</v>
      </c>
      <c r="AG131" s="8">
        <v>1.2831603378365732</v>
      </c>
      <c r="AH131" s="8">
        <v>1.2831603378365732</v>
      </c>
      <c r="AI131" s="8">
        <v>1.2831603378365732</v>
      </c>
      <c r="AJ131" s="8">
        <v>1.2831603378365732</v>
      </c>
    </row>
    <row r="132" spans="1:36" x14ac:dyDescent="0.25">
      <c r="A132" s="2" t="s">
        <v>128</v>
      </c>
      <c r="B132" s="2" t="s">
        <v>228</v>
      </c>
      <c r="C132" s="2" t="s">
        <v>239</v>
      </c>
      <c r="D132" s="2" t="s">
        <v>272</v>
      </c>
      <c r="E132" s="2">
        <v>11</v>
      </c>
      <c r="F132" s="8">
        <v>1.2831603378365732</v>
      </c>
      <c r="G132" s="8">
        <v>1.2831603378365732</v>
      </c>
      <c r="H132" s="8">
        <v>1.2831603378365732</v>
      </c>
      <c r="I132" s="8">
        <v>1.2831603378365732</v>
      </c>
      <c r="J132" s="8">
        <v>1.2831603378365732</v>
      </c>
      <c r="K132" s="8">
        <v>1.2831603378365732</v>
      </c>
      <c r="L132" s="8">
        <v>1.2831603378365732</v>
      </c>
      <c r="M132" s="8">
        <v>1.2831603378365732</v>
      </c>
      <c r="N132" s="8">
        <v>1.2831603378365732</v>
      </c>
      <c r="O132" s="8">
        <v>1.2831603378365732</v>
      </c>
      <c r="P132" s="8">
        <v>1.2831603378365732</v>
      </c>
      <c r="Q132" s="8">
        <v>1.2831603378365732</v>
      </c>
      <c r="R132" s="8">
        <v>1.2831603378365732</v>
      </c>
      <c r="S132" s="8">
        <v>1.2831603378365732</v>
      </c>
      <c r="T132" s="8">
        <v>1.2831603378365732</v>
      </c>
      <c r="U132" s="8">
        <v>1.2831603378365732</v>
      </c>
      <c r="V132" s="8">
        <v>1.2831603378365732</v>
      </c>
      <c r="W132" s="8">
        <v>1.2831603378365732</v>
      </c>
      <c r="X132" s="8">
        <v>1.2831603378365732</v>
      </c>
      <c r="Y132" s="8">
        <v>1.2831603378365732</v>
      </c>
      <c r="Z132" s="8">
        <v>1.2831603378365732</v>
      </c>
      <c r="AA132" s="8">
        <v>1.2831603378365732</v>
      </c>
      <c r="AB132" s="8">
        <v>1.2831603378365732</v>
      </c>
      <c r="AC132" s="8">
        <v>1.2831603378365732</v>
      </c>
      <c r="AD132" s="8">
        <v>1.2831603378365732</v>
      </c>
      <c r="AE132" s="8">
        <v>1.2831603378365732</v>
      </c>
      <c r="AF132" s="8">
        <v>1.2831603378365732</v>
      </c>
      <c r="AG132" s="8">
        <v>1.2831603378365732</v>
      </c>
      <c r="AH132" s="8">
        <v>1.2831603378365732</v>
      </c>
      <c r="AI132" s="8">
        <v>1.2831603378365732</v>
      </c>
      <c r="AJ132" s="8">
        <v>1.2831603378365732</v>
      </c>
    </row>
    <row r="133" spans="1:36" x14ac:dyDescent="0.25">
      <c r="A133" s="2" t="s">
        <v>128</v>
      </c>
      <c r="B133" s="2" t="s">
        <v>228</v>
      </c>
      <c r="C133" s="2" t="s">
        <v>239</v>
      </c>
      <c r="D133" s="2" t="s">
        <v>272</v>
      </c>
      <c r="E133" s="2" t="s">
        <v>121</v>
      </c>
      <c r="F133" s="8">
        <v>28.494808686584303</v>
      </c>
      <c r="G133" s="8">
        <v>17.156852607195137</v>
      </c>
      <c r="H133" s="8">
        <v>24.011282170846656</v>
      </c>
      <c r="I133" s="8">
        <v>25.838079161725208</v>
      </c>
      <c r="J133" s="8">
        <v>29.245951293682506</v>
      </c>
      <c r="K133" s="8">
        <v>27.991029586300076</v>
      </c>
      <c r="L133" s="8">
        <v>25.740896566236586</v>
      </c>
      <c r="M133" s="8">
        <v>25.097374152080672</v>
      </c>
      <c r="N133" s="8">
        <v>24.846400410559866</v>
      </c>
      <c r="O133" s="8">
        <v>24.846400410559866</v>
      </c>
      <c r="P133" s="8">
        <v>24.846400410559866</v>
      </c>
      <c r="Q133" s="8">
        <v>24.846400410559866</v>
      </c>
      <c r="R133" s="8">
        <v>24.846400410559866</v>
      </c>
      <c r="S133" s="8">
        <v>24.846400410559866</v>
      </c>
      <c r="T133" s="8">
        <v>24.846400410559866</v>
      </c>
      <c r="U133" s="8">
        <v>24.846400410559866</v>
      </c>
      <c r="V133" s="8">
        <v>24.846400410559866</v>
      </c>
      <c r="W133" s="8">
        <v>24.846400410559866</v>
      </c>
      <c r="X133" s="8">
        <v>24.846400410559866</v>
      </c>
      <c r="Y133" s="8">
        <v>24.846400410559866</v>
      </c>
      <c r="Z133" s="8">
        <v>24.846400410559866</v>
      </c>
      <c r="AA133" s="8">
        <v>24.846400410559866</v>
      </c>
      <c r="AB133" s="8">
        <v>24.846400410559866</v>
      </c>
      <c r="AC133" s="8">
        <v>24.846400410559866</v>
      </c>
      <c r="AD133" s="8">
        <v>24.846400410559866</v>
      </c>
      <c r="AE133" s="8">
        <v>24.846400410559866</v>
      </c>
      <c r="AF133" s="8">
        <v>24.846400410559866</v>
      </c>
      <c r="AG133" s="8">
        <v>24.846400410559866</v>
      </c>
      <c r="AH133" s="8">
        <v>24.846400410559866</v>
      </c>
      <c r="AI133" s="8">
        <v>24.846400410559866</v>
      </c>
      <c r="AJ133" s="8">
        <v>24.846400410559866</v>
      </c>
    </row>
    <row r="134" spans="1:36" x14ac:dyDescent="0.25">
      <c r="A134" s="2" t="s">
        <v>128</v>
      </c>
      <c r="B134" s="2" t="s">
        <v>228</v>
      </c>
      <c r="C134" s="2" t="s">
        <v>239</v>
      </c>
      <c r="D134" s="2" t="s">
        <v>272</v>
      </c>
      <c r="E134" s="2" t="s">
        <v>133</v>
      </c>
      <c r="F134" s="8">
        <v>3.4070871446786155</v>
      </c>
      <c r="G134" s="8">
        <v>3.4070871446786155</v>
      </c>
      <c r="H134" s="8">
        <v>3.4070871446786155</v>
      </c>
      <c r="I134" s="8">
        <v>3.4070871446786155</v>
      </c>
      <c r="J134" s="8">
        <v>3.4070871446786155</v>
      </c>
      <c r="K134" s="8">
        <v>3.4070871446786155</v>
      </c>
      <c r="L134" s="8">
        <v>3.4070871446786155</v>
      </c>
      <c r="M134" s="8">
        <v>3.4070871446786155</v>
      </c>
      <c r="N134" s="8">
        <v>3.4070871446786155</v>
      </c>
      <c r="O134" s="8">
        <v>3.4070871446786155</v>
      </c>
      <c r="P134" s="8">
        <v>3.4070871446786155</v>
      </c>
      <c r="Q134" s="8">
        <v>3.4070871446786155</v>
      </c>
      <c r="R134" s="8">
        <v>3.4070871446786155</v>
      </c>
      <c r="S134" s="8">
        <v>3.4070871446786155</v>
      </c>
      <c r="T134" s="8">
        <v>3.4070871446786155</v>
      </c>
      <c r="U134" s="8">
        <v>3.4070871446786155</v>
      </c>
      <c r="V134" s="8">
        <v>3.4070871446786155</v>
      </c>
      <c r="W134" s="8">
        <v>3.4070871446786155</v>
      </c>
      <c r="X134" s="8">
        <v>3.4070871446786155</v>
      </c>
      <c r="Y134" s="8">
        <v>3.4070871446786155</v>
      </c>
      <c r="Z134" s="8">
        <v>3.4070871446786155</v>
      </c>
      <c r="AA134" s="8">
        <v>3.4070871446786155</v>
      </c>
      <c r="AB134" s="8">
        <v>3.4070871446786155</v>
      </c>
      <c r="AC134" s="8">
        <v>3.4070871446786155</v>
      </c>
      <c r="AD134" s="8">
        <v>3.4070871446786155</v>
      </c>
      <c r="AE134" s="8">
        <v>3.4070871446786155</v>
      </c>
      <c r="AF134" s="8">
        <v>3.4070871446786155</v>
      </c>
      <c r="AG134" s="8">
        <v>3.4070871446786155</v>
      </c>
      <c r="AH134" s="8">
        <v>3.4070871446786155</v>
      </c>
      <c r="AI134" s="8">
        <v>3.4070871446786155</v>
      </c>
      <c r="AJ134" s="8">
        <v>3.4070871446786155</v>
      </c>
    </row>
    <row r="135" spans="1:36" x14ac:dyDescent="0.25">
      <c r="A135" s="2" t="s">
        <v>274</v>
      </c>
      <c r="B135" s="2" t="s">
        <v>228</v>
      </c>
      <c r="C135" s="2" t="s">
        <v>234</v>
      </c>
      <c r="D135" s="2" t="s">
        <v>275</v>
      </c>
      <c r="E135" s="2" t="s">
        <v>133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</row>
    <row r="136" spans="1:36" x14ac:dyDescent="0.25">
      <c r="A136" s="2" t="s">
        <v>274</v>
      </c>
      <c r="B136" s="2" t="s">
        <v>228</v>
      </c>
      <c r="C136" s="2" t="s">
        <v>239</v>
      </c>
      <c r="D136" s="2" t="s">
        <v>275</v>
      </c>
      <c r="E136" s="2" t="s">
        <v>240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</row>
    <row r="137" spans="1:36" x14ac:dyDescent="0.25">
      <c r="A137" s="2" t="s">
        <v>274</v>
      </c>
      <c r="B137" s="2" t="s">
        <v>228</v>
      </c>
      <c r="C137" s="2" t="s">
        <v>234</v>
      </c>
      <c r="D137" s="2" t="s">
        <v>276</v>
      </c>
      <c r="E137" s="2" t="s">
        <v>237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</row>
    <row r="138" spans="1:36" x14ac:dyDescent="0.25">
      <c r="A138" s="2" t="s">
        <v>274</v>
      </c>
      <c r="B138" s="2" t="s">
        <v>228</v>
      </c>
      <c r="C138" s="2" t="s">
        <v>234</v>
      </c>
      <c r="D138" s="2" t="s">
        <v>276</v>
      </c>
      <c r="E138" s="2" t="s">
        <v>277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</row>
    <row r="139" spans="1:36" x14ac:dyDescent="0.25">
      <c r="A139" s="2" t="s">
        <v>274</v>
      </c>
      <c r="B139" s="2" t="s">
        <v>228</v>
      </c>
      <c r="C139" s="2" t="s">
        <v>234</v>
      </c>
      <c r="D139" s="2" t="s">
        <v>276</v>
      </c>
      <c r="E139" s="2" t="s">
        <v>133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</row>
    <row r="140" spans="1:36" x14ac:dyDescent="0.25">
      <c r="A140" s="2" t="s">
        <v>274</v>
      </c>
      <c r="B140" s="2" t="s">
        <v>228</v>
      </c>
      <c r="C140" s="2" t="s">
        <v>234</v>
      </c>
      <c r="D140" s="2" t="s">
        <v>278</v>
      </c>
      <c r="E140" s="2" t="s">
        <v>133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>
      <selection activeCell="H21" sqref="H21"/>
    </sheetView>
  </sheetViews>
  <sheetFormatPr defaultRowHeight="15" x14ac:dyDescent="0.25"/>
  <cols>
    <col min="1" max="2" width="9.140625" style="2"/>
    <col min="3" max="3" width="12.85546875" style="2" bestFit="1" customWidth="1"/>
    <col min="4" max="4" width="9.140625" style="2"/>
    <col min="5" max="5" width="10.7109375" style="2" bestFit="1" customWidth="1"/>
    <col min="6" max="36" width="9.140625" style="4"/>
  </cols>
  <sheetData>
    <row r="1" spans="1:36" x14ac:dyDescent="0.25">
      <c r="A1" s="2" t="s">
        <v>138</v>
      </c>
    </row>
    <row r="4" spans="1:36" x14ac:dyDescent="0.25">
      <c r="F4" s="4">
        <v>2010</v>
      </c>
      <c r="G4" s="4">
        <v>2011</v>
      </c>
      <c r="H4" s="4">
        <v>2012</v>
      </c>
      <c r="I4" s="4">
        <v>2013</v>
      </c>
      <c r="J4" s="4">
        <v>2014</v>
      </c>
      <c r="K4" s="4">
        <v>2015</v>
      </c>
      <c r="L4" s="4">
        <v>2016</v>
      </c>
      <c r="M4" s="4">
        <v>2017</v>
      </c>
      <c r="N4" s="4">
        <v>2018</v>
      </c>
      <c r="O4" s="4">
        <v>2019</v>
      </c>
      <c r="P4" s="4">
        <v>2020</v>
      </c>
      <c r="Q4" s="4">
        <v>2021</v>
      </c>
      <c r="R4" s="4">
        <v>2022</v>
      </c>
      <c r="S4" s="4">
        <v>2023</v>
      </c>
      <c r="T4" s="4">
        <v>2024</v>
      </c>
      <c r="U4" s="4">
        <v>2025</v>
      </c>
      <c r="V4" s="4">
        <v>2026</v>
      </c>
      <c r="W4" s="4">
        <v>2027</v>
      </c>
      <c r="X4" s="4">
        <v>2028</v>
      </c>
      <c r="Y4" s="4">
        <v>2029</v>
      </c>
      <c r="Z4" s="4">
        <v>2030</v>
      </c>
      <c r="AA4" s="4">
        <v>2031</v>
      </c>
      <c r="AB4" s="4">
        <v>2032</v>
      </c>
      <c r="AC4" s="4">
        <v>2033</v>
      </c>
      <c r="AD4" s="4">
        <v>2034</v>
      </c>
      <c r="AE4" s="4">
        <v>2035</v>
      </c>
      <c r="AF4" s="4">
        <v>2036</v>
      </c>
      <c r="AG4" s="4">
        <v>2037</v>
      </c>
      <c r="AH4" s="4">
        <v>2038</v>
      </c>
      <c r="AI4" s="4">
        <v>2039</v>
      </c>
      <c r="AJ4" s="4">
        <v>2040</v>
      </c>
    </row>
    <row r="5" spans="1:36" x14ac:dyDescent="0.25">
      <c r="A5" s="2" t="s">
        <v>122</v>
      </c>
      <c r="B5" s="2" t="s">
        <v>228</v>
      </c>
      <c r="C5" s="2" t="s">
        <v>229</v>
      </c>
      <c r="D5" s="2" t="s">
        <v>230</v>
      </c>
      <c r="E5" s="2" t="s">
        <v>231</v>
      </c>
      <c r="F5" s="8">
        <v>1.7297788434386139</v>
      </c>
      <c r="G5" s="8">
        <v>1.7646093011741322</v>
      </c>
      <c r="H5" s="8">
        <v>1.5895316252405729</v>
      </c>
      <c r="I5" s="8">
        <v>1.182345951706113</v>
      </c>
      <c r="J5" s="8">
        <v>0.76783807673456805</v>
      </c>
      <c r="K5" s="8">
        <v>0.9146585944835286</v>
      </c>
      <c r="L5" s="8">
        <v>0.9146585944835286</v>
      </c>
      <c r="M5" s="8">
        <v>0.9146585944835286</v>
      </c>
      <c r="N5" s="8">
        <v>0.9146585944835286</v>
      </c>
      <c r="O5" s="8">
        <v>0.9146585944835286</v>
      </c>
      <c r="P5" s="8">
        <v>0.9146585944835286</v>
      </c>
      <c r="Q5" s="8">
        <v>0.9146585944835286</v>
      </c>
      <c r="R5" s="8">
        <v>0.9146585944835286</v>
      </c>
      <c r="S5" s="8">
        <v>0.9146585944835286</v>
      </c>
      <c r="T5" s="8">
        <v>0.9146585944835286</v>
      </c>
      <c r="U5" s="8">
        <v>0.9146585944835286</v>
      </c>
      <c r="V5" s="8">
        <v>0.9146585944835286</v>
      </c>
      <c r="W5" s="8">
        <v>0.9146585944835286</v>
      </c>
      <c r="X5" s="8">
        <v>0.9146585944835286</v>
      </c>
      <c r="Y5" s="8">
        <v>0.9146585944835286</v>
      </c>
      <c r="Z5" s="8">
        <v>0.9146585944835286</v>
      </c>
      <c r="AA5" s="8">
        <v>0.9146585944835286</v>
      </c>
      <c r="AB5" s="8">
        <v>0.9146585944835286</v>
      </c>
      <c r="AC5" s="8">
        <v>0.9146585944835286</v>
      </c>
      <c r="AD5" s="8">
        <v>0.9146585944835286</v>
      </c>
      <c r="AE5" s="8">
        <v>0.9146585944835286</v>
      </c>
      <c r="AF5" s="8">
        <v>0.9146585944835286</v>
      </c>
      <c r="AG5" s="8">
        <v>0.9146585944835286</v>
      </c>
      <c r="AH5" s="8">
        <v>0.9146585944835286</v>
      </c>
      <c r="AI5" s="8">
        <v>0.9146585944835286</v>
      </c>
      <c r="AJ5" s="8">
        <v>0.9146585944835286</v>
      </c>
    </row>
    <row r="6" spans="1:36" x14ac:dyDescent="0.25">
      <c r="A6" s="2" t="s">
        <v>122</v>
      </c>
      <c r="B6" s="2" t="s">
        <v>228</v>
      </c>
      <c r="C6" s="2" t="s">
        <v>229</v>
      </c>
      <c r="D6" s="2" t="s">
        <v>230</v>
      </c>
      <c r="E6" s="2" t="s">
        <v>232</v>
      </c>
      <c r="F6" s="8">
        <v>13.340597106513188</v>
      </c>
      <c r="G6" s="8">
        <v>24.167224732055807</v>
      </c>
      <c r="H6" s="8">
        <v>24.167224732055807</v>
      </c>
      <c r="I6" s="8">
        <v>24.167224732055807</v>
      </c>
      <c r="J6" s="8">
        <v>24.167224732055807</v>
      </c>
      <c r="K6" s="8">
        <v>24.167224732055807</v>
      </c>
      <c r="L6" s="8">
        <v>24.167224732055807</v>
      </c>
      <c r="M6" s="8">
        <v>24.167224732055807</v>
      </c>
      <c r="N6" s="8">
        <v>24.167224732055807</v>
      </c>
      <c r="O6" s="8">
        <v>24.167224732055807</v>
      </c>
      <c r="P6" s="8">
        <v>24.167224732055807</v>
      </c>
      <c r="Q6" s="8">
        <v>24.167224732055807</v>
      </c>
      <c r="R6" s="8">
        <v>24.167224732055807</v>
      </c>
      <c r="S6" s="8">
        <v>24.167224732055807</v>
      </c>
      <c r="T6" s="8">
        <v>24.167224732055807</v>
      </c>
      <c r="U6" s="8">
        <v>24.167224732055807</v>
      </c>
      <c r="V6" s="8">
        <v>24.167224732055807</v>
      </c>
      <c r="W6" s="8">
        <v>24.167224732055807</v>
      </c>
      <c r="X6" s="8">
        <v>24.167224732055807</v>
      </c>
      <c r="Y6" s="8">
        <v>24.167224732055807</v>
      </c>
      <c r="Z6" s="8">
        <v>24.167224732055807</v>
      </c>
      <c r="AA6" s="8">
        <v>24.167224732055807</v>
      </c>
      <c r="AB6" s="8">
        <v>24.167224732055807</v>
      </c>
      <c r="AC6" s="8">
        <v>24.167224732055807</v>
      </c>
      <c r="AD6" s="8">
        <v>24.167224732055807</v>
      </c>
      <c r="AE6" s="8">
        <v>24.167224732055807</v>
      </c>
      <c r="AF6" s="8">
        <v>24.167224732055807</v>
      </c>
      <c r="AG6" s="8">
        <v>24.167224732055807</v>
      </c>
      <c r="AH6" s="8">
        <v>24.167224732055807</v>
      </c>
      <c r="AI6" s="8">
        <v>24.167224732055807</v>
      </c>
      <c r="AJ6" s="8">
        <v>24.167224732055807</v>
      </c>
    </row>
    <row r="7" spans="1:36" x14ac:dyDescent="0.25">
      <c r="A7" s="2" t="s">
        <v>122</v>
      </c>
      <c r="B7" s="2" t="s">
        <v>228</v>
      </c>
      <c r="C7" s="2" t="s">
        <v>229</v>
      </c>
      <c r="D7" s="2" t="s">
        <v>230</v>
      </c>
      <c r="E7" s="2" t="s">
        <v>233</v>
      </c>
      <c r="F7" s="8">
        <v>2.2984997464105441</v>
      </c>
      <c r="G7" s="8">
        <v>1.3791052927210985</v>
      </c>
      <c r="H7" s="8">
        <v>0.66567120696234694</v>
      </c>
      <c r="I7" s="8">
        <v>0.77005161735168925</v>
      </c>
      <c r="J7" s="8">
        <v>0.32351406536458294</v>
      </c>
      <c r="K7" s="8">
        <v>0.32351406536458294</v>
      </c>
      <c r="L7" s="8">
        <v>0.32351406536458294</v>
      </c>
      <c r="M7" s="8">
        <v>0.32351406536458294</v>
      </c>
      <c r="N7" s="8">
        <v>0.32351406536458294</v>
      </c>
      <c r="O7" s="8">
        <v>0.32351406536458294</v>
      </c>
      <c r="P7" s="8">
        <v>0.32351406536458294</v>
      </c>
      <c r="Q7" s="8">
        <v>0.32351406536458294</v>
      </c>
      <c r="R7" s="8">
        <v>0.32351406536458294</v>
      </c>
      <c r="S7" s="8">
        <v>0.32351406536458294</v>
      </c>
      <c r="T7" s="8">
        <v>0.32351406536458294</v>
      </c>
      <c r="U7" s="8">
        <v>0.32351406536458294</v>
      </c>
      <c r="V7" s="8">
        <v>0.32351406536458294</v>
      </c>
      <c r="W7" s="8">
        <v>0.32351406536458294</v>
      </c>
      <c r="X7" s="8">
        <v>0.32351406536458294</v>
      </c>
      <c r="Y7" s="8">
        <v>0.32351406536458294</v>
      </c>
      <c r="Z7" s="8">
        <v>0.32351406536458294</v>
      </c>
      <c r="AA7" s="8">
        <v>0.32351406536458294</v>
      </c>
      <c r="AB7" s="8">
        <v>0.32351406536458294</v>
      </c>
      <c r="AC7" s="8">
        <v>0.32351406536458294</v>
      </c>
      <c r="AD7" s="8">
        <v>0.32351406536458294</v>
      </c>
      <c r="AE7" s="8">
        <v>0.32351406536458294</v>
      </c>
      <c r="AF7" s="8">
        <v>0.32351406536458294</v>
      </c>
      <c r="AG7" s="8">
        <v>0.32351406536458294</v>
      </c>
      <c r="AH7" s="8">
        <v>0.32351406536458294</v>
      </c>
      <c r="AI7" s="8">
        <v>0.32351406536458294</v>
      </c>
      <c r="AJ7" s="8">
        <v>0.32351406536458294</v>
      </c>
    </row>
    <row r="8" spans="1:36" x14ac:dyDescent="0.25">
      <c r="A8" s="2" t="s">
        <v>122</v>
      </c>
      <c r="B8" s="2" t="s">
        <v>228</v>
      </c>
      <c r="C8" s="2" t="s">
        <v>234</v>
      </c>
      <c r="D8" s="2" t="s">
        <v>235</v>
      </c>
      <c r="E8" s="2" t="s">
        <v>236</v>
      </c>
      <c r="F8" s="8">
        <v>4.3877362745869046</v>
      </c>
      <c r="G8" s="8">
        <v>1.1742630816794974</v>
      </c>
      <c r="H8" s="8">
        <v>0.14999792356261724</v>
      </c>
      <c r="I8" s="8">
        <v>0.13879728025690599</v>
      </c>
      <c r="J8" s="8">
        <v>0.21949535765329684</v>
      </c>
      <c r="K8" s="8">
        <v>0.21491414323245117</v>
      </c>
      <c r="L8" s="8">
        <v>0.21491414323245117</v>
      </c>
      <c r="M8" s="8">
        <v>0.21491414323245117</v>
      </c>
      <c r="N8" s="8">
        <v>0.21491414323245117</v>
      </c>
      <c r="O8" s="8">
        <v>0.21491414323245117</v>
      </c>
      <c r="P8" s="8">
        <v>0.21491414323245117</v>
      </c>
      <c r="Q8" s="8">
        <v>0.21491414323245117</v>
      </c>
      <c r="R8" s="8">
        <v>0.21491414323245117</v>
      </c>
      <c r="S8" s="8">
        <v>0.21491414323245117</v>
      </c>
      <c r="T8" s="8">
        <v>0.21491414323245117</v>
      </c>
      <c r="U8" s="8">
        <v>0.21491414323245117</v>
      </c>
      <c r="V8" s="8">
        <v>0.21491414323245117</v>
      </c>
      <c r="W8" s="8">
        <v>0.21491414323245117</v>
      </c>
      <c r="X8" s="8">
        <v>0.21491414323245117</v>
      </c>
      <c r="Y8" s="8">
        <v>0.21491414323245117</v>
      </c>
      <c r="Z8" s="8">
        <v>0.21491414323245117</v>
      </c>
      <c r="AA8" s="8">
        <v>0.21491414323245117</v>
      </c>
      <c r="AB8" s="8">
        <v>0.21491414323245117</v>
      </c>
      <c r="AC8" s="8">
        <v>0.21491414323245117</v>
      </c>
      <c r="AD8" s="8">
        <v>0.21491414323245117</v>
      </c>
      <c r="AE8" s="8">
        <v>0.21491414323245117</v>
      </c>
      <c r="AF8" s="8">
        <v>0.21491414323245117</v>
      </c>
      <c r="AG8" s="8">
        <v>0.21491414323245117</v>
      </c>
      <c r="AH8" s="8">
        <v>0.21491414323245117</v>
      </c>
      <c r="AI8" s="8">
        <v>0.21491414323245117</v>
      </c>
      <c r="AJ8" s="8">
        <v>0.21491414323245117</v>
      </c>
    </row>
    <row r="9" spans="1:36" x14ac:dyDescent="0.25">
      <c r="A9" s="2" t="s">
        <v>122</v>
      </c>
      <c r="B9" s="2" t="s">
        <v>228</v>
      </c>
      <c r="C9" s="2" t="s">
        <v>234</v>
      </c>
      <c r="D9" s="2" t="s">
        <v>235</v>
      </c>
      <c r="E9" s="2" t="s">
        <v>237</v>
      </c>
      <c r="F9" s="8">
        <v>12.772703869033272</v>
      </c>
      <c r="G9" s="8">
        <v>10.484864614124142</v>
      </c>
      <c r="H9" s="8">
        <v>11.797593513727236</v>
      </c>
      <c r="I9" s="8">
        <v>11.797593513727236</v>
      </c>
      <c r="J9" s="8">
        <v>11.797593513727236</v>
      </c>
      <c r="K9" s="8">
        <v>11.797593513727236</v>
      </c>
      <c r="L9" s="8">
        <v>11.797593513727236</v>
      </c>
      <c r="M9" s="8">
        <v>11.797593513727236</v>
      </c>
      <c r="N9" s="8">
        <v>11.797593513727236</v>
      </c>
      <c r="O9" s="8">
        <v>11.797593513727236</v>
      </c>
      <c r="P9" s="8">
        <v>11.797593513727236</v>
      </c>
      <c r="Q9" s="8">
        <v>11.797593513727236</v>
      </c>
      <c r="R9" s="8">
        <v>11.797593513727236</v>
      </c>
      <c r="S9" s="8">
        <v>11.797593513727236</v>
      </c>
      <c r="T9" s="8">
        <v>11.797593513727236</v>
      </c>
      <c r="U9" s="8">
        <v>11.797593513727236</v>
      </c>
      <c r="V9" s="8">
        <v>11.797593513727236</v>
      </c>
      <c r="W9" s="8">
        <v>11.797593513727236</v>
      </c>
      <c r="X9" s="8">
        <v>11.797593513727236</v>
      </c>
      <c r="Y9" s="8">
        <v>11.797593513727236</v>
      </c>
      <c r="Z9" s="8">
        <v>11.797593513727236</v>
      </c>
      <c r="AA9" s="8">
        <v>11.797593513727236</v>
      </c>
      <c r="AB9" s="8">
        <v>11.797593513727236</v>
      </c>
      <c r="AC9" s="8">
        <v>11.797593513727236</v>
      </c>
      <c r="AD9" s="8">
        <v>11.797593513727236</v>
      </c>
      <c r="AE9" s="8">
        <v>11.797593513727236</v>
      </c>
      <c r="AF9" s="8">
        <v>11.797593513727236</v>
      </c>
      <c r="AG9" s="8">
        <v>11.797593513727236</v>
      </c>
      <c r="AH9" s="8">
        <v>11.797593513727236</v>
      </c>
      <c r="AI9" s="8">
        <v>11.797593513727236</v>
      </c>
      <c r="AJ9" s="8">
        <v>11.797593513727236</v>
      </c>
    </row>
    <row r="10" spans="1:36" x14ac:dyDescent="0.25">
      <c r="A10" s="2" t="s">
        <v>122</v>
      </c>
      <c r="B10" s="2" t="s">
        <v>228</v>
      </c>
      <c r="C10" s="2" t="s">
        <v>234</v>
      </c>
      <c r="D10" s="2" t="s">
        <v>235</v>
      </c>
      <c r="E10" s="2" t="s">
        <v>238</v>
      </c>
      <c r="F10" s="8">
        <v>15.576063828595743</v>
      </c>
      <c r="G10" s="8">
        <v>13.599194614094918</v>
      </c>
      <c r="H10" s="8">
        <v>13.502465820717759</v>
      </c>
      <c r="I10" s="8">
        <v>18.254659435067722</v>
      </c>
      <c r="J10" s="8">
        <v>14.52641630658705</v>
      </c>
      <c r="K10" s="8">
        <v>12.383916248295318</v>
      </c>
      <c r="L10" s="8">
        <v>12.383916248295318</v>
      </c>
      <c r="M10" s="8">
        <v>12.383916248295318</v>
      </c>
      <c r="N10" s="8">
        <v>12.383916248295318</v>
      </c>
      <c r="O10" s="8">
        <v>12.383916248295318</v>
      </c>
      <c r="P10" s="8">
        <v>12.383916248295318</v>
      </c>
      <c r="Q10" s="8">
        <v>12.383916248295318</v>
      </c>
      <c r="R10" s="8">
        <v>12.383916248295318</v>
      </c>
      <c r="S10" s="8">
        <v>12.383916248295318</v>
      </c>
      <c r="T10" s="8">
        <v>12.383916248295318</v>
      </c>
      <c r="U10" s="8">
        <v>12.383916248295318</v>
      </c>
      <c r="V10" s="8">
        <v>12.383916248295318</v>
      </c>
      <c r="W10" s="8">
        <v>12.383916248295318</v>
      </c>
      <c r="X10" s="8">
        <v>12.383916248295318</v>
      </c>
      <c r="Y10" s="8">
        <v>12.383916248295318</v>
      </c>
      <c r="Z10" s="8">
        <v>12.383916248295318</v>
      </c>
      <c r="AA10" s="8">
        <v>12.383916248295318</v>
      </c>
      <c r="AB10" s="8">
        <v>12.383916248295318</v>
      </c>
      <c r="AC10" s="8">
        <v>12.383916248295318</v>
      </c>
      <c r="AD10" s="8">
        <v>12.383916248295318</v>
      </c>
      <c r="AE10" s="8">
        <v>12.383916248295318</v>
      </c>
      <c r="AF10" s="8">
        <v>12.383916248295318</v>
      </c>
      <c r="AG10" s="8">
        <v>12.383916248295318</v>
      </c>
      <c r="AH10" s="8">
        <v>12.383916248295318</v>
      </c>
      <c r="AI10" s="8">
        <v>12.383916248295318</v>
      </c>
      <c r="AJ10" s="8">
        <v>12.383916248295318</v>
      </c>
    </row>
    <row r="11" spans="1:36" x14ac:dyDescent="0.25">
      <c r="A11" s="2" t="s">
        <v>122</v>
      </c>
      <c r="B11" s="2" t="s">
        <v>228</v>
      </c>
      <c r="C11" s="2" t="s">
        <v>239</v>
      </c>
      <c r="D11" s="2" t="s">
        <v>235</v>
      </c>
      <c r="E11" s="2" t="s">
        <v>240</v>
      </c>
      <c r="F11" s="8">
        <v>4.9742071315067609</v>
      </c>
      <c r="G11" s="8">
        <v>7.2400408213577361</v>
      </c>
      <c r="H11" s="8">
        <v>4.2724730979656727</v>
      </c>
      <c r="I11" s="8">
        <v>0.17420965662808838</v>
      </c>
      <c r="J11" s="8">
        <v>0.19603150184930396</v>
      </c>
      <c r="K11" s="8">
        <v>0.19603150184930396</v>
      </c>
      <c r="L11" s="8">
        <v>0.19603150184930396</v>
      </c>
      <c r="M11" s="8">
        <v>0.19603150184930396</v>
      </c>
      <c r="N11" s="8">
        <v>0.19603150184930396</v>
      </c>
      <c r="O11" s="8">
        <v>0.19603150184930396</v>
      </c>
      <c r="P11" s="8">
        <v>0.19603150184930396</v>
      </c>
      <c r="Q11" s="8">
        <v>0.19603150184930396</v>
      </c>
      <c r="R11" s="8">
        <v>0.19603150184930396</v>
      </c>
      <c r="S11" s="8">
        <v>0.19603150184930396</v>
      </c>
      <c r="T11" s="8">
        <v>0.19603150184930396</v>
      </c>
      <c r="U11" s="8">
        <v>0.19603150184930396</v>
      </c>
      <c r="V11" s="8">
        <v>0.19603150184930396</v>
      </c>
      <c r="W11" s="8">
        <v>0.19603150184930396</v>
      </c>
      <c r="X11" s="8">
        <v>0.19603150184930396</v>
      </c>
      <c r="Y11" s="8">
        <v>0.19603150184930396</v>
      </c>
      <c r="Z11" s="8">
        <v>0.19603150184930396</v>
      </c>
      <c r="AA11" s="8">
        <v>0.19603150184930396</v>
      </c>
      <c r="AB11" s="8">
        <v>0.19603150184930396</v>
      </c>
      <c r="AC11" s="8">
        <v>0.19603150184930396</v>
      </c>
      <c r="AD11" s="8">
        <v>0.19603150184930396</v>
      </c>
      <c r="AE11" s="8">
        <v>0.19603150184930396</v>
      </c>
      <c r="AF11" s="8">
        <v>0.19603150184930396</v>
      </c>
      <c r="AG11" s="8">
        <v>0.19603150184930396</v>
      </c>
      <c r="AH11" s="8">
        <v>0.19603150184930396</v>
      </c>
      <c r="AI11" s="8">
        <v>0.19603150184930396</v>
      </c>
      <c r="AJ11" s="8">
        <v>0.19603150184930396</v>
      </c>
    </row>
    <row r="12" spans="1:36" x14ac:dyDescent="0.25">
      <c r="A12" s="2" t="s">
        <v>122</v>
      </c>
      <c r="B12" s="2" t="s">
        <v>228</v>
      </c>
      <c r="C12" s="2" t="s">
        <v>234</v>
      </c>
      <c r="D12" s="2" t="s">
        <v>241</v>
      </c>
      <c r="E12" s="2" t="s">
        <v>236</v>
      </c>
      <c r="F12" s="8">
        <v>0.44138799876883772</v>
      </c>
      <c r="G12" s="8">
        <v>0.2665622032118164</v>
      </c>
      <c r="H12" s="8">
        <v>1.0723974622873813</v>
      </c>
      <c r="I12" s="8">
        <v>0.15489043300589839</v>
      </c>
      <c r="J12" s="8">
        <v>0.15489043300589839</v>
      </c>
      <c r="K12" s="8">
        <v>0.12329304178491482</v>
      </c>
      <c r="L12" s="8">
        <v>0.12329304178491482</v>
      </c>
      <c r="M12" s="8">
        <v>0.12329304178491482</v>
      </c>
      <c r="N12" s="8">
        <v>0.12329304178491482</v>
      </c>
      <c r="O12" s="8">
        <v>0.12329304178491482</v>
      </c>
      <c r="P12" s="8">
        <v>0.12329304178491482</v>
      </c>
      <c r="Q12" s="8">
        <v>0.12329304178491482</v>
      </c>
      <c r="R12" s="8">
        <v>0.12329304178491482</v>
      </c>
      <c r="S12" s="8">
        <v>0.12329304178491482</v>
      </c>
      <c r="T12" s="8">
        <v>0.12329304178491482</v>
      </c>
      <c r="U12" s="8">
        <v>0.12329304178491482</v>
      </c>
      <c r="V12" s="8">
        <v>0.12329304178491482</v>
      </c>
      <c r="W12" s="8">
        <v>0.12329304178491482</v>
      </c>
      <c r="X12" s="8">
        <v>0.12329304178491482</v>
      </c>
      <c r="Y12" s="8">
        <v>0.12329304178491482</v>
      </c>
      <c r="Z12" s="8">
        <v>0.12329304178491482</v>
      </c>
      <c r="AA12" s="8">
        <v>0.12329304178491482</v>
      </c>
      <c r="AB12" s="8">
        <v>0.12329304178491482</v>
      </c>
      <c r="AC12" s="8">
        <v>0.12329304178491482</v>
      </c>
      <c r="AD12" s="8">
        <v>0.12329304178491482</v>
      </c>
      <c r="AE12" s="8">
        <v>0.12329304178491482</v>
      </c>
      <c r="AF12" s="8">
        <v>0.12329304178491482</v>
      </c>
      <c r="AG12" s="8">
        <v>0.12329304178491482</v>
      </c>
      <c r="AH12" s="8">
        <v>0.12329304178491482</v>
      </c>
      <c r="AI12" s="8">
        <v>0.12329304178491482</v>
      </c>
      <c r="AJ12" s="8">
        <v>0.12329304178491482</v>
      </c>
    </row>
    <row r="13" spans="1:36" x14ac:dyDescent="0.25">
      <c r="A13" s="2" t="s">
        <v>122</v>
      </c>
      <c r="B13" s="2" t="s">
        <v>228</v>
      </c>
      <c r="C13" s="2" t="s">
        <v>234</v>
      </c>
      <c r="D13" s="2" t="s">
        <v>241</v>
      </c>
      <c r="E13" s="2" t="s">
        <v>237</v>
      </c>
      <c r="F13" s="8">
        <v>5.5945466222467992</v>
      </c>
      <c r="G13" s="8">
        <v>5.5945466222467992</v>
      </c>
      <c r="H13" s="8">
        <v>5.5945466222467992</v>
      </c>
      <c r="I13" s="8">
        <v>5.5945466222467992</v>
      </c>
      <c r="J13" s="8">
        <v>5.5945466222467992</v>
      </c>
      <c r="K13" s="8">
        <v>5.5945466222467992</v>
      </c>
      <c r="L13" s="8">
        <v>5.5945466222467992</v>
      </c>
      <c r="M13" s="8">
        <v>5.5945466222467992</v>
      </c>
      <c r="N13" s="8">
        <v>5.5945466222467992</v>
      </c>
      <c r="O13" s="8">
        <v>5.5945466222467992</v>
      </c>
      <c r="P13" s="8">
        <v>5.5945466222467992</v>
      </c>
      <c r="Q13" s="8">
        <v>5.5945466222467992</v>
      </c>
      <c r="R13" s="8">
        <v>5.5945466222467992</v>
      </c>
      <c r="S13" s="8">
        <v>5.5945466222467992</v>
      </c>
      <c r="T13" s="8">
        <v>5.5945466222467992</v>
      </c>
      <c r="U13" s="8">
        <v>5.5945466222467992</v>
      </c>
      <c r="V13" s="8">
        <v>5.5945466222467992</v>
      </c>
      <c r="W13" s="8">
        <v>5.5945466222467992</v>
      </c>
      <c r="X13" s="8">
        <v>5.5945466222467992</v>
      </c>
      <c r="Y13" s="8">
        <v>5.5945466222467992</v>
      </c>
      <c r="Z13" s="8">
        <v>5.5945466222467992</v>
      </c>
      <c r="AA13" s="8">
        <v>5.5945466222467992</v>
      </c>
      <c r="AB13" s="8">
        <v>5.5945466222467992</v>
      </c>
      <c r="AC13" s="8">
        <v>5.5945466222467992</v>
      </c>
      <c r="AD13" s="8">
        <v>5.5945466222467992</v>
      </c>
      <c r="AE13" s="8">
        <v>5.5945466222467992</v>
      </c>
      <c r="AF13" s="8">
        <v>5.5945466222467992</v>
      </c>
      <c r="AG13" s="8">
        <v>5.5945466222467992</v>
      </c>
      <c r="AH13" s="8">
        <v>5.5945466222467992</v>
      </c>
      <c r="AI13" s="8">
        <v>5.5945466222467992</v>
      </c>
      <c r="AJ13" s="8">
        <v>5.5945466222467992</v>
      </c>
    </row>
    <row r="14" spans="1:36" x14ac:dyDescent="0.25">
      <c r="A14" s="2" t="s">
        <v>122</v>
      </c>
      <c r="B14" s="2" t="s">
        <v>228</v>
      </c>
      <c r="C14" s="2" t="s">
        <v>234</v>
      </c>
      <c r="D14" s="2" t="s">
        <v>241</v>
      </c>
      <c r="E14" s="2" t="s">
        <v>242</v>
      </c>
      <c r="F14" s="8">
        <v>12.348277971262906</v>
      </c>
      <c r="G14" s="8">
        <v>26.153414008025671</v>
      </c>
      <c r="H14" s="8">
        <v>13.15005518635142</v>
      </c>
      <c r="I14" s="8">
        <v>21.671120083146128</v>
      </c>
      <c r="J14" s="8">
        <v>13.523892670961885</v>
      </c>
      <c r="K14" s="8">
        <v>17.090599958063603</v>
      </c>
      <c r="L14" s="8">
        <v>17.090599958063603</v>
      </c>
      <c r="M14" s="8">
        <v>17.090599958063603</v>
      </c>
      <c r="N14" s="8">
        <v>17.090599958063603</v>
      </c>
      <c r="O14" s="8">
        <v>17.090599958063603</v>
      </c>
      <c r="P14" s="8">
        <v>17.090599958063603</v>
      </c>
      <c r="Q14" s="8">
        <v>17.090599958063603</v>
      </c>
      <c r="R14" s="8">
        <v>17.090599958063603</v>
      </c>
      <c r="S14" s="8">
        <v>17.090599958063603</v>
      </c>
      <c r="T14" s="8">
        <v>17.090599958063603</v>
      </c>
      <c r="U14" s="8">
        <v>17.090599958063603</v>
      </c>
      <c r="V14" s="8">
        <v>17.090599958063603</v>
      </c>
      <c r="W14" s="8">
        <v>17.090599958063603</v>
      </c>
      <c r="X14" s="8">
        <v>17.090599958063603</v>
      </c>
      <c r="Y14" s="8">
        <v>17.090599958063603</v>
      </c>
      <c r="Z14" s="8">
        <v>17.090599958063603</v>
      </c>
      <c r="AA14" s="8">
        <v>17.090599958063603</v>
      </c>
      <c r="AB14" s="8">
        <v>17.090599958063603</v>
      </c>
      <c r="AC14" s="8">
        <v>17.090599958063603</v>
      </c>
      <c r="AD14" s="8">
        <v>17.090599958063603</v>
      </c>
      <c r="AE14" s="8">
        <v>17.090599958063603</v>
      </c>
      <c r="AF14" s="8">
        <v>17.090599958063603</v>
      </c>
      <c r="AG14" s="8">
        <v>17.090599958063603</v>
      </c>
      <c r="AH14" s="8">
        <v>17.090599958063603</v>
      </c>
      <c r="AI14" s="8">
        <v>17.090599958063603</v>
      </c>
      <c r="AJ14" s="8">
        <v>17.090599958063603</v>
      </c>
    </row>
    <row r="15" spans="1:36" x14ac:dyDescent="0.25">
      <c r="A15" s="2" t="s">
        <v>122</v>
      </c>
      <c r="B15" s="2" t="s">
        <v>228</v>
      </c>
      <c r="C15" s="2" t="s">
        <v>234</v>
      </c>
      <c r="D15" s="2" t="s">
        <v>241</v>
      </c>
      <c r="E15" s="2" t="s">
        <v>243</v>
      </c>
      <c r="F15" s="8">
        <v>18.751727471203697</v>
      </c>
      <c r="G15" s="8">
        <v>23.423966089532449</v>
      </c>
      <c r="H15" s="8">
        <v>23.423966089532449</v>
      </c>
      <c r="I15" s="8">
        <v>23.423966089532449</v>
      </c>
      <c r="J15" s="8">
        <v>23.423966089532449</v>
      </c>
      <c r="K15" s="8">
        <v>23.423966089532449</v>
      </c>
      <c r="L15" s="8">
        <v>23.423966089532449</v>
      </c>
      <c r="M15" s="8">
        <v>23.423966089532449</v>
      </c>
      <c r="N15" s="8">
        <v>23.423966089532449</v>
      </c>
      <c r="O15" s="8">
        <v>23.423966089532449</v>
      </c>
      <c r="P15" s="8">
        <v>23.423966089532449</v>
      </c>
      <c r="Q15" s="8">
        <v>23.423966089532449</v>
      </c>
      <c r="R15" s="8">
        <v>23.423966089532449</v>
      </c>
      <c r="S15" s="8">
        <v>23.423966089532449</v>
      </c>
      <c r="T15" s="8">
        <v>23.423966089532449</v>
      </c>
      <c r="U15" s="8">
        <v>23.423966089532449</v>
      </c>
      <c r="V15" s="8">
        <v>23.423966089532449</v>
      </c>
      <c r="W15" s="8">
        <v>23.423966089532449</v>
      </c>
      <c r="X15" s="8">
        <v>23.423966089532449</v>
      </c>
      <c r="Y15" s="8">
        <v>23.423966089532449</v>
      </c>
      <c r="Z15" s="8">
        <v>23.423966089532449</v>
      </c>
      <c r="AA15" s="8">
        <v>23.423966089532449</v>
      </c>
      <c r="AB15" s="8">
        <v>23.423966089532449</v>
      </c>
      <c r="AC15" s="8">
        <v>23.423966089532449</v>
      </c>
      <c r="AD15" s="8">
        <v>23.423966089532449</v>
      </c>
      <c r="AE15" s="8">
        <v>23.423966089532449</v>
      </c>
      <c r="AF15" s="8">
        <v>23.423966089532449</v>
      </c>
      <c r="AG15" s="8">
        <v>23.423966089532449</v>
      </c>
      <c r="AH15" s="8">
        <v>23.423966089532449</v>
      </c>
      <c r="AI15" s="8">
        <v>23.423966089532449</v>
      </c>
      <c r="AJ15" s="8">
        <v>23.423966089532449</v>
      </c>
    </row>
    <row r="16" spans="1:36" x14ac:dyDescent="0.25">
      <c r="A16" s="2" t="s">
        <v>122</v>
      </c>
      <c r="B16" s="2" t="s">
        <v>228</v>
      </c>
      <c r="C16" s="2" t="s">
        <v>234</v>
      </c>
      <c r="D16" s="2" t="s">
        <v>241</v>
      </c>
      <c r="E16" s="2" t="s">
        <v>244</v>
      </c>
      <c r="F16" s="8">
        <v>2.3672920047417678</v>
      </c>
      <c r="G16" s="8">
        <v>2.3672920047417678</v>
      </c>
      <c r="H16" s="8">
        <v>2.3672920047417678</v>
      </c>
      <c r="I16" s="8">
        <v>2.3672920047417678</v>
      </c>
      <c r="J16" s="8">
        <v>2.3672920047417678</v>
      </c>
      <c r="K16" s="8">
        <v>2.3672920047417678</v>
      </c>
      <c r="L16" s="8">
        <v>2.3672920047417678</v>
      </c>
      <c r="M16" s="8">
        <v>2.3672920047417678</v>
      </c>
      <c r="N16" s="8">
        <v>2.3672920047417678</v>
      </c>
      <c r="O16" s="8">
        <v>2.3672920047417678</v>
      </c>
      <c r="P16" s="8">
        <v>2.3672920047417678</v>
      </c>
      <c r="Q16" s="8">
        <v>2.3672920047417678</v>
      </c>
      <c r="R16" s="8">
        <v>2.3672920047417678</v>
      </c>
      <c r="S16" s="8">
        <v>2.3672920047417678</v>
      </c>
      <c r="T16" s="8">
        <v>2.3672920047417678</v>
      </c>
      <c r="U16" s="8">
        <v>2.3672920047417678</v>
      </c>
      <c r="V16" s="8">
        <v>2.3672920047417678</v>
      </c>
      <c r="W16" s="8">
        <v>2.3672920047417678</v>
      </c>
      <c r="X16" s="8">
        <v>2.3672920047417678</v>
      </c>
      <c r="Y16" s="8">
        <v>2.3672920047417678</v>
      </c>
      <c r="Z16" s="8">
        <v>2.3672920047417678</v>
      </c>
      <c r="AA16" s="8">
        <v>2.3672920047417678</v>
      </c>
      <c r="AB16" s="8">
        <v>2.3672920047417678</v>
      </c>
      <c r="AC16" s="8">
        <v>2.3672920047417678</v>
      </c>
      <c r="AD16" s="8">
        <v>2.3672920047417678</v>
      </c>
      <c r="AE16" s="8">
        <v>2.3672920047417678</v>
      </c>
      <c r="AF16" s="8">
        <v>2.3672920047417678</v>
      </c>
      <c r="AG16" s="8">
        <v>2.3672920047417678</v>
      </c>
      <c r="AH16" s="8">
        <v>2.3672920047417678</v>
      </c>
      <c r="AI16" s="8">
        <v>2.3672920047417678</v>
      </c>
      <c r="AJ16" s="8">
        <v>2.3672920047417678</v>
      </c>
    </row>
    <row r="17" spans="1:36" x14ac:dyDescent="0.25">
      <c r="A17" s="2" t="s">
        <v>122</v>
      </c>
      <c r="B17" s="2" t="s">
        <v>228</v>
      </c>
      <c r="C17" s="2" t="s">
        <v>234</v>
      </c>
      <c r="D17" s="2" t="s">
        <v>241</v>
      </c>
      <c r="E17" s="2" t="s">
        <v>133</v>
      </c>
      <c r="F17" s="8">
        <v>17.109692729768216</v>
      </c>
      <c r="G17" s="8">
        <v>17.109692729768216</v>
      </c>
      <c r="H17" s="8">
        <v>17.109692729768216</v>
      </c>
      <c r="I17" s="8">
        <v>17.109692729768216</v>
      </c>
      <c r="J17" s="8">
        <v>17.109692729768216</v>
      </c>
      <c r="K17" s="8">
        <v>17.109692729768216</v>
      </c>
      <c r="L17" s="8">
        <v>17.109692729768216</v>
      </c>
      <c r="M17" s="8">
        <v>17.109692729768216</v>
      </c>
      <c r="N17" s="8">
        <v>17.109692729768216</v>
      </c>
      <c r="O17" s="8">
        <v>17.109692729768216</v>
      </c>
      <c r="P17" s="8">
        <v>17.109692729768216</v>
      </c>
      <c r="Q17" s="8">
        <v>17.109692729768216</v>
      </c>
      <c r="R17" s="8">
        <v>17.109692729768216</v>
      </c>
      <c r="S17" s="8">
        <v>17.109692729768216</v>
      </c>
      <c r="T17" s="8">
        <v>17.109692729768216</v>
      </c>
      <c r="U17" s="8">
        <v>17.109692729768216</v>
      </c>
      <c r="V17" s="8">
        <v>17.109692729768216</v>
      </c>
      <c r="W17" s="8">
        <v>17.109692729768216</v>
      </c>
      <c r="X17" s="8">
        <v>17.109692729768216</v>
      </c>
      <c r="Y17" s="8">
        <v>17.109692729768216</v>
      </c>
      <c r="Z17" s="8">
        <v>17.109692729768216</v>
      </c>
      <c r="AA17" s="8">
        <v>17.109692729768216</v>
      </c>
      <c r="AB17" s="8">
        <v>17.109692729768216</v>
      </c>
      <c r="AC17" s="8">
        <v>17.109692729768216</v>
      </c>
      <c r="AD17" s="8">
        <v>17.109692729768216</v>
      </c>
      <c r="AE17" s="8">
        <v>17.109692729768216</v>
      </c>
      <c r="AF17" s="8">
        <v>17.109692729768216</v>
      </c>
      <c r="AG17" s="8">
        <v>17.109692729768216</v>
      </c>
      <c r="AH17" s="8">
        <v>17.109692729768216</v>
      </c>
      <c r="AI17" s="8">
        <v>17.109692729768216</v>
      </c>
      <c r="AJ17" s="8">
        <v>17.109692729768216</v>
      </c>
    </row>
    <row r="18" spans="1:36" x14ac:dyDescent="0.25">
      <c r="A18" s="2" t="s">
        <v>122</v>
      </c>
      <c r="B18" s="2" t="s">
        <v>228</v>
      </c>
      <c r="C18" s="2" t="s">
        <v>239</v>
      </c>
      <c r="D18" s="2" t="s">
        <v>241</v>
      </c>
      <c r="E18" s="2" t="s">
        <v>240</v>
      </c>
      <c r="F18" s="8">
        <v>0.24344037765485677</v>
      </c>
      <c r="G18" s="8">
        <v>0.24344037765485677</v>
      </c>
      <c r="H18" s="8">
        <v>0.24344037765485677</v>
      </c>
      <c r="I18" s="8">
        <v>0.24344037765485677</v>
      </c>
      <c r="J18" s="8">
        <v>0.24344037765485677</v>
      </c>
      <c r="K18" s="8">
        <v>0.24344037765485677</v>
      </c>
      <c r="L18" s="8">
        <v>0.24344037765485677</v>
      </c>
      <c r="M18" s="8">
        <v>0.24344037765485677</v>
      </c>
      <c r="N18" s="8">
        <v>0.24344037765485677</v>
      </c>
      <c r="O18" s="8">
        <v>0.24344037765485677</v>
      </c>
      <c r="P18" s="8">
        <v>0.24344037765485677</v>
      </c>
      <c r="Q18" s="8">
        <v>0.24344037765485677</v>
      </c>
      <c r="R18" s="8">
        <v>0.24344037765485677</v>
      </c>
      <c r="S18" s="8">
        <v>0.24344037765485677</v>
      </c>
      <c r="T18" s="8">
        <v>0.24344037765485677</v>
      </c>
      <c r="U18" s="8">
        <v>0.24344037765485677</v>
      </c>
      <c r="V18" s="8">
        <v>0.24344037765485677</v>
      </c>
      <c r="W18" s="8">
        <v>0.24344037765485677</v>
      </c>
      <c r="X18" s="8">
        <v>0.24344037765485677</v>
      </c>
      <c r="Y18" s="8">
        <v>0.24344037765485677</v>
      </c>
      <c r="Z18" s="8">
        <v>0.24344037765485677</v>
      </c>
      <c r="AA18" s="8">
        <v>0.24344037765485677</v>
      </c>
      <c r="AB18" s="8">
        <v>0.24344037765485677</v>
      </c>
      <c r="AC18" s="8">
        <v>0.24344037765485677</v>
      </c>
      <c r="AD18" s="8">
        <v>0.24344037765485677</v>
      </c>
      <c r="AE18" s="8">
        <v>0.24344037765485677</v>
      </c>
      <c r="AF18" s="8">
        <v>0.24344037765485677</v>
      </c>
      <c r="AG18" s="8">
        <v>0.24344037765485677</v>
      </c>
      <c r="AH18" s="8">
        <v>0.24344037765485677</v>
      </c>
      <c r="AI18" s="8">
        <v>0.24344037765485677</v>
      </c>
      <c r="AJ18" s="8">
        <v>0.24344037765485677</v>
      </c>
    </row>
    <row r="19" spans="1:36" x14ac:dyDescent="0.25">
      <c r="A19" s="2" t="s">
        <v>122</v>
      </c>
      <c r="B19" s="2" t="s">
        <v>228</v>
      </c>
      <c r="C19" s="2" t="s">
        <v>239</v>
      </c>
      <c r="D19" s="2" t="s">
        <v>241</v>
      </c>
      <c r="E19" s="2" t="s">
        <v>237</v>
      </c>
      <c r="F19" s="8">
        <v>30.152387519164463</v>
      </c>
      <c r="G19" s="8">
        <v>7.4081299367771525</v>
      </c>
      <c r="H19" s="8">
        <v>7.4081299367771525</v>
      </c>
      <c r="I19" s="8">
        <v>7.4081299367771525</v>
      </c>
      <c r="J19" s="8">
        <v>7.4081299367771525</v>
      </c>
      <c r="K19" s="8">
        <v>7.4081299367771525</v>
      </c>
      <c r="L19" s="8">
        <v>7.4081299367771525</v>
      </c>
      <c r="M19" s="8">
        <v>7.4081299367771525</v>
      </c>
      <c r="N19" s="8">
        <v>7.4081299367771525</v>
      </c>
      <c r="O19" s="8">
        <v>7.4081299367771525</v>
      </c>
      <c r="P19" s="8">
        <v>7.4081299367771525</v>
      </c>
      <c r="Q19" s="8">
        <v>7.4081299367771525</v>
      </c>
      <c r="R19" s="8">
        <v>7.4081299367771525</v>
      </c>
      <c r="S19" s="8">
        <v>7.4081299367771525</v>
      </c>
      <c r="T19" s="8">
        <v>7.4081299367771525</v>
      </c>
      <c r="U19" s="8">
        <v>7.4081299367771525</v>
      </c>
      <c r="V19" s="8">
        <v>7.4081299367771525</v>
      </c>
      <c r="W19" s="8">
        <v>7.4081299367771525</v>
      </c>
      <c r="X19" s="8">
        <v>7.4081299367771525</v>
      </c>
      <c r="Y19" s="8">
        <v>7.4081299367771525</v>
      </c>
      <c r="Z19" s="8">
        <v>7.4081299367771525</v>
      </c>
      <c r="AA19" s="8">
        <v>7.4081299367771525</v>
      </c>
      <c r="AB19" s="8">
        <v>7.4081299367771525</v>
      </c>
      <c r="AC19" s="8">
        <v>7.4081299367771525</v>
      </c>
      <c r="AD19" s="8">
        <v>7.4081299367771525</v>
      </c>
      <c r="AE19" s="8">
        <v>7.4081299367771525</v>
      </c>
      <c r="AF19" s="8">
        <v>7.4081299367771525</v>
      </c>
      <c r="AG19" s="8">
        <v>7.4081299367771525</v>
      </c>
      <c r="AH19" s="8">
        <v>7.4081299367771525</v>
      </c>
      <c r="AI19" s="8">
        <v>7.4081299367771525</v>
      </c>
      <c r="AJ19" s="8">
        <v>7.4081299367771525</v>
      </c>
    </row>
    <row r="20" spans="1:36" x14ac:dyDescent="0.25">
      <c r="A20" s="2" t="s">
        <v>122</v>
      </c>
      <c r="B20" s="2" t="s">
        <v>228</v>
      </c>
      <c r="C20" s="2" t="s">
        <v>239</v>
      </c>
      <c r="D20" s="2" t="s">
        <v>241</v>
      </c>
      <c r="E20" s="2" t="s">
        <v>245</v>
      </c>
      <c r="F20" s="8">
        <v>13.087017302996561</v>
      </c>
      <c r="G20" s="8">
        <v>13.087017302996561</v>
      </c>
      <c r="H20" s="8">
        <v>13.087017302996561</v>
      </c>
      <c r="I20" s="8">
        <v>13.087017302996561</v>
      </c>
      <c r="J20" s="8">
        <v>13.087017302996561</v>
      </c>
      <c r="K20" s="8">
        <v>13.087017302996561</v>
      </c>
      <c r="L20" s="8">
        <v>13.087017302996561</v>
      </c>
      <c r="M20" s="8">
        <v>13.087017302996561</v>
      </c>
      <c r="N20" s="8">
        <v>13.087017302996561</v>
      </c>
      <c r="O20" s="8">
        <v>13.087017302996561</v>
      </c>
      <c r="P20" s="8">
        <v>13.087017302996561</v>
      </c>
      <c r="Q20" s="8">
        <v>13.087017302996561</v>
      </c>
      <c r="R20" s="8">
        <v>13.087017302996561</v>
      </c>
      <c r="S20" s="8">
        <v>13.087017302996561</v>
      </c>
      <c r="T20" s="8">
        <v>13.087017302996561</v>
      </c>
      <c r="U20" s="8">
        <v>13.087017302996561</v>
      </c>
      <c r="V20" s="8">
        <v>13.087017302996561</v>
      </c>
      <c r="W20" s="8">
        <v>13.087017302996561</v>
      </c>
      <c r="X20" s="8">
        <v>13.087017302996561</v>
      </c>
      <c r="Y20" s="8">
        <v>13.087017302996561</v>
      </c>
      <c r="Z20" s="8">
        <v>13.087017302996561</v>
      </c>
      <c r="AA20" s="8">
        <v>13.087017302996561</v>
      </c>
      <c r="AB20" s="8">
        <v>13.087017302996561</v>
      </c>
      <c r="AC20" s="8">
        <v>13.087017302996561</v>
      </c>
      <c r="AD20" s="8">
        <v>13.087017302996561</v>
      </c>
      <c r="AE20" s="8">
        <v>13.087017302996561</v>
      </c>
      <c r="AF20" s="8">
        <v>13.087017302996561</v>
      </c>
      <c r="AG20" s="8">
        <v>13.087017302996561</v>
      </c>
      <c r="AH20" s="8">
        <v>13.087017302996561</v>
      </c>
      <c r="AI20" s="8">
        <v>13.087017302996561</v>
      </c>
      <c r="AJ20" s="8">
        <v>13.087017302996561</v>
      </c>
    </row>
    <row r="21" spans="1:36" x14ac:dyDescent="0.25">
      <c r="A21" s="2" t="s">
        <v>122</v>
      </c>
      <c r="B21" s="2" t="s">
        <v>228</v>
      </c>
      <c r="C21" s="2" t="s">
        <v>239</v>
      </c>
      <c r="D21" s="2" t="s">
        <v>241</v>
      </c>
      <c r="E21" s="2" t="s">
        <v>133</v>
      </c>
      <c r="F21" s="8">
        <v>9.9943195166494299</v>
      </c>
      <c r="G21" s="8">
        <v>9.9943195166494299</v>
      </c>
      <c r="H21" s="8">
        <v>9.9943195166494299</v>
      </c>
      <c r="I21" s="8">
        <v>9.9943195166494299</v>
      </c>
      <c r="J21" s="8">
        <v>9.9943195166494299</v>
      </c>
      <c r="K21" s="8">
        <v>9.9943195166494299</v>
      </c>
      <c r="L21" s="8">
        <v>9.9943195166494299</v>
      </c>
      <c r="M21" s="8">
        <v>9.9943195166494299</v>
      </c>
      <c r="N21" s="8">
        <v>9.9943195166494299</v>
      </c>
      <c r="O21" s="8">
        <v>9.9943195166494299</v>
      </c>
      <c r="P21" s="8">
        <v>9.9943195166494299</v>
      </c>
      <c r="Q21" s="8">
        <v>9.9943195166494299</v>
      </c>
      <c r="R21" s="8">
        <v>9.9943195166494299</v>
      </c>
      <c r="S21" s="8">
        <v>9.9943195166494299</v>
      </c>
      <c r="T21" s="8">
        <v>9.9943195166494299</v>
      </c>
      <c r="U21" s="8">
        <v>9.9943195166494299</v>
      </c>
      <c r="V21" s="8">
        <v>9.9943195166494299</v>
      </c>
      <c r="W21" s="8">
        <v>9.9943195166494299</v>
      </c>
      <c r="X21" s="8">
        <v>9.9943195166494299</v>
      </c>
      <c r="Y21" s="8">
        <v>9.9943195166494299</v>
      </c>
      <c r="Z21" s="8">
        <v>9.9943195166494299</v>
      </c>
      <c r="AA21" s="8">
        <v>9.9943195166494299</v>
      </c>
      <c r="AB21" s="8">
        <v>9.9943195166494299</v>
      </c>
      <c r="AC21" s="8">
        <v>9.9943195166494299</v>
      </c>
      <c r="AD21" s="8">
        <v>9.9943195166494299</v>
      </c>
      <c r="AE21" s="8">
        <v>9.9943195166494299</v>
      </c>
      <c r="AF21" s="8">
        <v>9.9943195166494299</v>
      </c>
      <c r="AG21" s="8">
        <v>9.9943195166494299</v>
      </c>
      <c r="AH21" s="8">
        <v>9.9943195166494299</v>
      </c>
      <c r="AI21" s="8">
        <v>9.9943195166494299</v>
      </c>
      <c r="AJ21" s="8">
        <v>9.9943195166494299</v>
      </c>
    </row>
    <row r="22" spans="1:36" x14ac:dyDescent="0.25">
      <c r="A22" s="2" t="s">
        <v>122</v>
      </c>
      <c r="B22" s="2" t="s">
        <v>228</v>
      </c>
      <c r="C22" s="2" t="s">
        <v>234</v>
      </c>
      <c r="D22" s="2" t="s">
        <v>246</v>
      </c>
      <c r="E22" s="2" t="s">
        <v>247</v>
      </c>
      <c r="F22" s="8">
        <v>0.30450031569389652</v>
      </c>
      <c r="G22" s="8">
        <v>0.30450031569389652</v>
      </c>
      <c r="H22" s="8">
        <v>0.30450031569389652</v>
      </c>
      <c r="I22" s="8">
        <v>0.30450031569389652</v>
      </c>
      <c r="J22" s="8">
        <v>7.3546026906298332</v>
      </c>
      <c r="K22" s="8">
        <v>14.330557307696735</v>
      </c>
      <c r="L22" s="8">
        <v>14.330557307696735</v>
      </c>
      <c r="M22" s="8">
        <v>14.330557307696735</v>
      </c>
      <c r="N22" s="8">
        <v>14.330557307696735</v>
      </c>
      <c r="O22" s="8">
        <v>14.330557307696735</v>
      </c>
      <c r="P22" s="8">
        <v>14.330557307696735</v>
      </c>
      <c r="Q22" s="8">
        <v>14.330557307696735</v>
      </c>
      <c r="R22" s="8">
        <v>14.330557307696735</v>
      </c>
      <c r="S22" s="8">
        <v>14.330557307696735</v>
      </c>
      <c r="T22" s="8">
        <v>14.330557307696735</v>
      </c>
      <c r="U22" s="8">
        <v>14.330557307696735</v>
      </c>
      <c r="V22" s="8">
        <v>14.330557307696735</v>
      </c>
      <c r="W22" s="8">
        <v>14.330557307696735</v>
      </c>
      <c r="X22" s="8">
        <v>14.330557307696735</v>
      </c>
      <c r="Y22" s="8">
        <v>14.330557307696735</v>
      </c>
      <c r="Z22" s="8">
        <v>14.330557307696735</v>
      </c>
      <c r="AA22" s="8">
        <v>14.330557307696735</v>
      </c>
      <c r="AB22" s="8">
        <v>14.330557307696735</v>
      </c>
      <c r="AC22" s="8">
        <v>14.330557307696735</v>
      </c>
      <c r="AD22" s="8">
        <v>14.330557307696735</v>
      </c>
      <c r="AE22" s="8">
        <v>14.330557307696735</v>
      </c>
      <c r="AF22" s="8">
        <v>14.330557307696735</v>
      </c>
      <c r="AG22" s="8">
        <v>14.330557307696735</v>
      </c>
      <c r="AH22" s="8">
        <v>14.330557307696735</v>
      </c>
      <c r="AI22" s="8">
        <v>14.330557307696735</v>
      </c>
      <c r="AJ22" s="8">
        <v>14.330557307696735</v>
      </c>
    </row>
    <row r="23" spans="1:36" x14ac:dyDescent="0.25">
      <c r="A23" s="2" t="s">
        <v>122</v>
      </c>
      <c r="B23" s="2" t="s">
        <v>228</v>
      </c>
      <c r="C23" s="2" t="s">
        <v>234</v>
      </c>
      <c r="D23" s="2" t="s">
        <v>246</v>
      </c>
      <c r="E23" s="2" t="s">
        <v>133</v>
      </c>
      <c r="F23" s="8">
        <v>17.081664870725664</v>
      </c>
      <c r="G23" s="8">
        <v>17.081664870725664</v>
      </c>
      <c r="H23" s="8">
        <v>17.081664870725664</v>
      </c>
      <c r="I23" s="8">
        <v>17.081664870725664</v>
      </c>
      <c r="J23" s="8">
        <v>17.081664870725664</v>
      </c>
      <c r="K23" s="8">
        <v>17.081664870725664</v>
      </c>
      <c r="L23" s="8">
        <v>17.081664870725664</v>
      </c>
      <c r="M23" s="8">
        <v>17.081664870725664</v>
      </c>
      <c r="N23" s="8">
        <v>17.081664870725664</v>
      </c>
      <c r="O23" s="8">
        <v>17.081664870725664</v>
      </c>
      <c r="P23" s="8">
        <v>17.081664870725664</v>
      </c>
      <c r="Q23" s="8">
        <v>17.081664870725664</v>
      </c>
      <c r="R23" s="8">
        <v>17.081664870725664</v>
      </c>
      <c r="S23" s="8">
        <v>17.081664870725664</v>
      </c>
      <c r="T23" s="8">
        <v>17.081664870725664</v>
      </c>
      <c r="U23" s="8">
        <v>17.081664870725664</v>
      </c>
      <c r="V23" s="8">
        <v>17.081664870725664</v>
      </c>
      <c r="W23" s="8">
        <v>17.081664870725664</v>
      </c>
      <c r="X23" s="8">
        <v>17.081664870725664</v>
      </c>
      <c r="Y23" s="8">
        <v>17.081664870725664</v>
      </c>
      <c r="Z23" s="8">
        <v>17.081664870725664</v>
      </c>
      <c r="AA23" s="8">
        <v>17.081664870725664</v>
      </c>
      <c r="AB23" s="8">
        <v>17.081664870725664</v>
      </c>
      <c r="AC23" s="8">
        <v>17.081664870725664</v>
      </c>
      <c r="AD23" s="8">
        <v>17.081664870725664</v>
      </c>
      <c r="AE23" s="8">
        <v>17.081664870725664</v>
      </c>
      <c r="AF23" s="8">
        <v>17.081664870725664</v>
      </c>
      <c r="AG23" s="8">
        <v>17.081664870725664</v>
      </c>
      <c r="AH23" s="8">
        <v>17.081664870725664</v>
      </c>
      <c r="AI23" s="8">
        <v>17.081664870725664</v>
      </c>
      <c r="AJ23" s="8">
        <v>17.081664870725664</v>
      </c>
    </row>
    <row r="24" spans="1:36" x14ac:dyDescent="0.25">
      <c r="A24" s="2" t="s">
        <v>122</v>
      </c>
      <c r="B24" s="2" t="s">
        <v>228</v>
      </c>
      <c r="C24" s="2" t="s">
        <v>234</v>
      </c>
      <c r="D24" s="2" t="s">
        <v>240</v>
      </c>
      <c r="E24" s="2" t="s">
        <v>248</v>
      </c>
      <c r="F24" s="8">
        <v>2.0757267156334733</v>
      </c>
      <c r="G24" s="8">
        <v>1.4218920651476774</v>
      </c>
      <c r="H24" s="8">
        <v>16.977762874963783</v>
      </c>
      <c r="I24" s="8">
        <v>16.977762874963783</v>
      </c>
      <c r="J24" s="8">
        <v>16.977762874963783</v>
      </c>
      <c r="K24" s="8">
        <v>16.977762874963783</v>
      </c>
      <c r="L24" s="8">
        <v>16.977762874963783</v>
      </c>
      <c r="M24" s="8">
        <v>16.977762874963783</v>
      </c>
      <c r="N24" s="8">
        <v>16.977762874963783</v>
      </c>
      <c r="O24" s="8">
        <v>16.977762874963783</v>
      </c>
      <c r="P24" s="8">
        <v>16.977762874963783</v>
      </c>
      <c r="Q24" s="8">
        <v>16.977762874963783</v>
      </c>
      <c r="R24" s="8">
        <v>16.977762874963783</v>
      </c>
      <c r="S24" s="8">
        <v>16.977762874963783</v>
      </c>
      <c r="T24" s="8">
        <v>16.977762874963783</v>
      </c>
      <c r="U24" s="8">
        <v>16.977762874963783</v>
      </c>
      <c r="V24" s="8">
        <v>16.977762874963783</v>
      </c>
      <c r="W24" s="8">
        <v>16.977762874963783</v>
      </c>
      <c r="X24" s="8">
        <v>16.977762874963783</v>
      </c>
      <c r="Y24" s="8">
        <v>16.977762874963783</v>
      </c>
      <c r="Z24" s="8">
        <v>16.977762874963783</v>
      </c>
      <c r="AA24" s="8">
        <v>16.977762874963783</v>
      </c>
      <c r="AB24" s="8">
        <v>16.977762874963783</v>
      </c>
      <c r="AC24" s="8">
        <v>16.977762874963783</v>
      </c>
      <c r="AD24" s="8">
        <v>16.977762874963783</v>
      </c>
      <c r="AE24" s="8">
        <v>16.977762874963783</v>
      </c>
      <c r="AF24" s="8">
        <v>16.977762874963783</v>
      </c>
      <c r="AG24" s="8">
        <v>16.977762874963783</v>
      </c>
      <c r="AH24" s="8">
        <v>16.977762874963783</v>
      </c>
      <c r="AI24" s="8">
        <v>16.977762874963783</v>
      </c>
      <c r="AJ24" s="8">
        <v>16.977762874963783</v>
      </c>
    </row>
    <row r="25" spans="1:36" x14ac:dyDescent="0.25">
      <c r="A25" s="2" t="s">
        <v>122</v>
      </c>
      <c r="B25" s="2" t="s">
        <v>228</v>
      </c>
      <c r="C25" s="2" t="s">
        <v>234</v>
      </c>
      <c r="D25" s="2" t="s">
        <v>240</v>
      </c>
      <c r="E25" s="2" t="s">
        <v>249</v>
      </c>
      <c r="F25" s="8">
        <v>4.8215028909907804</v>
      </c>
      <c r="G25" s="8">
        <v>6.2774090070812276</v>
      </c>
      <c r="H25" s="8">
        <v>4.533076932939867</v>
      </c>
      <c r="I25" s="8">
        <v>4.533076932939867</v>
      </c>
      <c r="J25" s="8">
        <v>3.2973950576899709</v>
      </c>
      <c r="K25" s="8">
        <v>1.4419567402669844</v>
      </c>
      <c r="L25" s="8">
        <v>7.474793927756429</v>
      </c>
      <c r="M25" s="8">
        <v>7.474793927756429</v>
      </c>
      <c r="N25" s="8">
        <v>7.474793927756429</v>
      </c>
      <c r="O25" s="8">
        <v>7.474793927756429</v>
      </c>
      <c r="P25" s="8">
        <v>7.474793927756429</v>
      </c>
      <c r="Q25" s="8">
        <v>7.474793927756429</v>
      </c>
      <c r="R25" s="8">
        <v>7.474793927756429</v>
      </c>
      <c r="S25" s="8">
        <v>7.474793927756429</v>
      </c>
      <c r="T25" s="8">
        <v>7.474793927756429</v>
      </c>
      <c r="U25" s="8">
        <v>7.474793927756429</v>
      </c>
      <c r="V25" s="8">
        <v>7.474793927756429</v>
      </c>
      <c r="W25" s="8">
        <v>7.474793927756429</v>
      </c>
      <c r="X25" s="8">
        <v>7.474793927756429</v>
      </c>
      <c r="Y25" s="8">
        <v>7.474793927756429</v>
      </c>
      <c r="Z25" s="8">
        <v>7.474793927756429</v>
      </c>
      <c r="AA25" s="8">
        <v>7.474793927756429</v>
      </c>
      <c r="AB25" s="8">
        <v>7.474793927756429</v>
      </c>
      <c r="AC25" s="8">
        <v>7.474793927756429</v>
      </c>
      <c r="AD25" s="8">
        <v>7.474793927756429</v>
      </c>
      <c r="AE25" s="8">
        <v>7.474793927756429</v>
      </c>
      <c r="AF25" s="8">
        <v>7.474793927756429</v>
      </c>
      <c r="AG25" s="8">
        <v>7.474793927756429</v>
      </c>
      <c r="AH25" s="8">
        <v>7.474793927756429</v>
      </c>
      <c r="AI25" s="8">
        <v>7.474793927756429</v>
      </c>
      <c r="AJ25" s="8">
        <v>7.474793927756429</v>
      </c>
    </row>
    <row r="26" spans="1:36" x14ac:dyDescent="0.25">
      <c r="A26" s="2" t="s">
        <v>122</v>
      </c>
      <c r="B26" s="2" t="s">
        <v>228</v>
      </c>
      <c r="C26" s="2" t="s">
        <v>239</v>
      </c>
      <c r="D26" s="2" t="s">
        <v>240</v>
      </c>
      <c r="E26" s="2" t="s">
        <v>240</v>
      </c>
      <c r="F26" s="8">
        <v>0.3169728455702715</v>
      </c>
      <c r="G26" s="8">
        <v>0.3169728455702715</v>
      </c>
      <c r="H26" s="8">
        <v>0.3169728455702715</v>
      </c>
      <c r="I26" s="8">
        <v>0.3169728455702715</v>
      </c>
      <c r="J26" s="8">
        <v>0.3169728455702715</v>
      </c>
      <c r="K26" s="8">
        <v>0.3169728455702715</v>
      </c>
      <c r="L26" s="8">
        <v>0.3169728455702715</v>
      </c>
      <c r="M26" s="8">
        <v>0.3169728455702715</v>
      </c>
      <c r="N26" s="8">
        <v>0.3169728455702715</v>
      </c>
      <c r="O26" s="8">
        <v>0.3169728455702715</v>
      </c>
      <c r="P26" s="8">
        <v>0.3169728455702715</v>
      </c>
      <c r="Q26" s="8">
        <v>0.3169728455702715</v>
      </c>
      <c r="R26" s="8">
        <v>0.3169728455702715</v>
      </c>
      <c r="S26" s="8">
        <v>0.3169728455702715</v>
      </c>
      <c r="T26" s="8">
        <v>0.3169728455702715</v>
      </c>
      <c r="U26" s="8">
        <v>0.3169728455702715</v>
      </c>
      <c r="V26" s="8">
        <v>0.3169728455702715</v>
      </c>
      <c r="W26" s="8">
        <v>0.3169728455702715</v>
      </c>
      <c r="X26" s="8">
        <v>0.3169728455702715</v>
      </c>
      <c r="Y26" s="8">
        <v>0.3169728455702715</v>
      </c>
      <c r="Z26" s="8">
        <v>0.3169728455702715</v>
      </c>
      <c r="AA26" s="8">
        <v>0.3169728455702715</v>
      </c>
      <c r="AB26" s="8">
        <v>0.3169728455702715</v>
      </c>
      <c r="AC26" s="8">
        <v>0.3169728455702715</v>
      </c>
      <c r="AD26" s="8">
        <v>0.3169728455702715</v>
      </c>
      <c r="AE26" s="8">
        <v>0.3169728455702715</v>
      </c>
      <c r="AF26" s="8">
        <v>0.3169728455702715</v>
      </c>
      <c r="AG26" s="8">
        <v>0.3169728455702715</v>
      </c>
      <c r="AH26" s="8">
        <v>0.3169728455702715</v>
      </c>
      <c r="AI26" s="8">
        <v>0.3169728455702715</v>
      </c>
      <c r="AJ26" s="8">
        <v>0.3169728455702715</v>
      </c>
    </row>
    <row r="27" spans="1:36" x14ac:dyDescent="0.25">
      <c r="A27" s="2" t="s">
        <v>122</v>
      </c>
      <c r="B27" s="2" t="s">
        <v>228</v>
      </c>
      <c r="C27" s="2" t="s">
        <v>250</v>
      </c>
      <c r="D27" s="2" t="s">
        <v>240</v>
      </c>
      <c r="E27" s="2" t="s">
        <v>40</v>
      </c>
      <c r="F27" s="8">
        <v>37.103195429480522</v>
      </c>
      <c r="G27" s="8">
        <v>37.103195429480522</v>
      </c>
      <c r="H27" s="8">
        <v>37.103195429480522</v>
      </c>
      <c r="I27" s="8">
        <v>37.103195429480522</v>
      </c>
      <c r="J27" s="8">
        <v>36.464308386640951</v>
      </c>
      <c r="K27" s="8">
        <v>47.938522502687064</v>
      </c>
      <c r="L27" s="8">
        <v>53.874055079747741</v>
      </c>
      <c r="M27" s="8">
        <v>59.261460587722517</v>
      </c>
      <c r="N27" s="8">
        <v>62.224533617108648</v>
      </c>
      <c r="O27" s="8">
        <v>63.78014695753636</v>
      </c>
      <c r="P27" s="8">
        <v>64.417948427111725</v>
      </c>
      <c r="Q27" s="8">
        <v>65.062127911382845</v>
      </c>
      <c r="R27" s="8">
        <v>65.71274919049668</v>
      </c>
      <c r="S27" s="8">
        <v>66.369876682401653</v>
      </c>
      <c r="T27" s="8">
        <v>67.033575449225665</v>
      </c>
      <c r="U27" s="8">
        <v>67.703911203717922</v>
      </c>
      <c r="V27" s="8">
        <v>68.380950315755101</v>
      </c>
      <c r="W27" s="8">
        <v>69.064759818912648</v>
      </c>
      <c r="X27" s="8">
        <v>69.755407417101779</v>
      </c>
      <c r="Y27" s="8">
        <v>70.452961491272802</v>
      </c>
      <c r="Z27" s="8">
        <v>71.157491106185532</v>
      </c>
      <c r="AA27" s="8">
        <v>71.869066017247391</v>
      </c>
      <c r="AB27" s="8">
        <v>72.587756677419861</v>
      </c>
      <c r="AC27" s="8">
        <v>73.313634244194063</v>
      </c>
      <c r="AD27" s="8">
        <v>74.046770586636001</v>
      </c>
      <c r="AE27" s="8">
        <v>74.787238292502366</v>
      </c>
      <c r="AF27" s="8">
        <v>75.53511067542739</v>
      </c>
      <c r="AG27" s="8">
        <v>76.290461782181666</v>
      </c>
      <c r="AH27" s="8">
        <v>77.053366400003483</v>
      </c>
      <c r="AI27" s="8">
        <v>77.823900064003524</v>
      </c>
      <c r="AJ27" s="8">
        <v>78.602139064643566</v>
      </c>
    </row>
    <row r="28" spans="1:36" x14ac:dyDescent="0.25">
      <c r="A28" s="2" t="s">
        <v>122</v>
      </c>
      <c r="B28" s="2" t="s">
        <v>228</v>
      </c>
      <c r="C28" s="2" t="s">
        <v>234</v>
      </c>
      <c r="D28" s="2" t="s">
        <v>237</v>
      </c>
      <c r="E28" s="2" t="s">
        <v>251</v>
      </c>
      <c r="F28" s="8">
        <v>0.95169177548380979</v>
      </c>
      <c r="G28" s="8">
        <v>0.47588007714676722</v>
      </c>
      <c r="H28" s="8">
        <v>0.48603005075854405</v>
      </c>
      <c r="I28" s="8">
        <v>0.23012473071096309</v>
      </c>
      <c r="J28" s="8">
        <v>0.42614069143756517</v>
      </c>
      <c r="K28" s="8">
        <v>0.2909981049139756</v>
      </c>
      <c r="L28" s="8">
        <v>0.16892944036285543</v>
      </c>
      <c r="M28" s="8">
        <v>0.16892944036285543</v>
      </c>
      <c r="N28" s="8">
        <v>0.16892944036285543</v>
      </c>
      <c r="O28" s="8">
        <v>0.16892944036285543</v>
      </c>
      <c r="P28" s="8">
        <v>0.16892944036285543</v>
      </c>
      <c r="Q28" s="8">
        <v>0.16892944036285543</v>
      </c>
      <c r="R28" s="8">
        <v>0.16892944036285543</v>
      </c>
      <c r="S28" s="8">
        <v>0.16892944036285543</v>
      </c>
      <c r="T28" s="8">
        <v>0.16892944036285543</v>
      </c>
      <c r="U28" s="8">
        <v>0.16892944036285543</v>
      </c>
      <c r="V28" s="8">
        <v>0.16892944036285543</v>
      </c>
      <c r="W28" s="8">
        <v>0.16892944036285543</v>
      </c>
      <c r="X28" s="8">
        <v>0.16892944036285543</v>
      </c>
      <c r="Y28" s="8">
        <v>0.16892944036285543</v>
      </c>
      <c r="Z28" s="8">
        <v>0.16892944036285543</v>
      </c>
      <c r="AA28" s="8">
        <v>0.16892944036285543</v>
      </c>
      <c r="AB28" s="8">
        <v>0.16892944036285543</v>
      </c>
      <c r="AC28" s="8">
        <v>0.16892944036285543</v>
      </c>
      <c r="AD28" s="8">
        <v>0.16892944036285543</v>
      </c>
      <c r="AE28" s="8">
        <v>0.16892944036285543</v>
      </c>
      <c r="AF28" s="8">
        <v>0.16892944036285543</v>
      </c>
      <c r="AG28" s="8">
        <v>0.16892944036285543</v>
      </c>
      <c r="AH28" s="8">
        <v>0.16892944036285543</v>
      </c>
      <c r="AI28" s="8">
        <v>0.16892944036285543</v>
      </c>
      <c r="AJ28" s="8">
        <v>0.16892944036285543</v>
      </c>
    </row>
    <row r="29" spans="1:36" x14ac:dyDescent="0.25">
      <c r="A29" s="2" t="s">
        <v>122</v>
      </c>
      <c r="B29" s="2" t="s">
        <v>228</v>
      </c>
      <c r="C29" s="2" t="s">
        <v>234</v>
      </c>
      <c r="D29" s="2" t="s">
        <v>237</v>
      </c>
      <c r="E29" s="2" t="s">
        <v>237</v>
      </c>
      <c r="F29" s="8">
        <v>14.136730244857054</v>
      </c>
      <c r="G29" s="8">
        <v>5.0964008942705874</v>
      </c>
      <c r="H29" s="8">
        <v>5.0964008942705874</v>
      </c>
      <c r="I29" s="8">
        <v>5.0964008942705874</v>
      </c>
      <c r="J29" s="8">
        <v>10.768300706228326</v>
      </c>
      <c r="K29" s="8">
        <v>10.768300706228326</v>
      </c>
      <c r="L29" s="8">
        <v>13.0086176945572</v>
      </c>
      <c r="M29" s="8">
        <v>13.0086176945572</v>
      </c>
      <c r="N29" s="8">
        <v>13.0086176945572</v>
      </c>
      <c r="O29" s="8">
        <v>13.0086176945572</v>
      </c>
      <c r="P29" s="8">
        <v>13.0086176945572</v>
      </c>
      <c r="Q29" s="8">
        <v>13.0086176945572</v>
      </c>
      <c r="R29" s="8">
        <v>13.0086176945572</v>
      </c>
      <c r="S29" s="8">
        <v>13.0086176945572</v>
      </c>
      <c r="T29" s="8">
        <v>13.0086176945572</v>
      </c>
      <c r="U29" s="8">
        <v>13.0086176945572</v>
      </c>
      <c r="V29" s="8">
        <v>13.0086176945572</v>
      </c>
      <c r="W29" s="8">
        <v>13.0086176945572</v>
      </c>
      <c r="X29" s="8">
        <v>13.0086176945572</v>
      </c>
      <c r="Y29" s="8">
        <v>13.0086176945572</v>
      </c>
      <c r="Z29" s="8">
        <v>13.0086176945572</v>
      </c>
      <c r="AA29" s="8">
        <v>13.0086176945572</v>
      </c>
      <c r="AB29" s="8">
        <v>13.0086176945572</v>
      </c>
      <c r="AC29" s="8">
        <v>13.0086176945572</v>
      </c>
      <c r="AD29" s="8">
        <v>13.0086176945572</v>
      </c>
      <c r="AE29" s="8">
        <v>13.0086176945572</v>
      </c>
      <c r="AF29" s="8">
        <v>13.0086176945572</v>
      </c>
      <c r="AG29" s="8">
        <v>13.0086176945572</v>
      </c>
      <c r="AH29" s="8">
        <v>13.0086176945572</v>
      </c>
      <c r="AI29" s="8">
        <v>13.0086176945572</v>
      </c>
      <c r="AJ29" s="8">
        <v>13.0086176945572</v>
      </c>
    </row>
    <row r="30" spans="1:36" x14ac:dyDescent="0.25">
      <c r="A30" s="2" t="s">
        <v>122</v>
      </c>
      <c r="B30" s="2" t="s">
        <v>228</v>
      </c>
      <c r="C30" s="2" t="s">
        <v>234</v>
      </c>
      <c r="D30" s="2" t="s">
        <v>237</v>
      </c>
      <c r="E30" s="2" t="s">
        <v>238</v>
      </c>
      <c r="F30" s="8">
        <v>20.705213886810828</v>
      </c>
      <c r="G30" s="8">
        <v>21.92644922310388</v>
      </c>
      <c r="H30" s="8">
        <v>18.344496997283375</v>
      </c>
      <c r="I30" s="8">
        <v>21.575800901293547</v>
      </c>
      <c r="J30" s="8">
        <v>21.575800901293547</v>
      </c>
      <c r="K30" s="8">
        <v>23.249184211062129</v>
      </c>
      <c r="L30" s="8">
        <v>23.249184211062129</v>
      </c>
      <c r="M30" s="8">
        <v>23.249184211062129</v>
      </c>
      <c r="N30" s="8">
        <v>23.249184211062129</v>
      </c>
      <c r="O30" s="8">
        <v>23.249184211062129</v>
      </c>
      <c r="P30" s="8">
        <v>23.249184211062129</v>
      </c>
      <c r="Q30" s="8">
        <v>23.249184211062129</v>
      </c>
      <c r="R30" s="8">
        <v>23.249184211062129</v>
      </c>
      <c r="S30" s="8">
        <v>23.249184211062129</v>
      </c>
      <c r="T30" s="8">
        <v>23.249184211062129</v>
      </c>
      <c r="U30" s="8">
        <v>23.249184211062129</v>
      </c>
      <c r="V30" s="8">
        <v>23.249184211062129</v>
      </c>
      <c r="W30" s="8">
        <v>23.249184211062129</v>
      </c>
      <c r="X30" s="8">
        <v>23.249184211062129</v>
      </c>
      <c r="Y30" s="8">
        <v>23.249184211062129</v>
      </c>
      <c r="Z30" s="8">
        <v>23.249184211062129</v>
      </c>
      <c r="AA30" s="8">
        <v>23.249184211062129</v>
      </c>
      <c r="AB30" s="8">
        <v>23.249184211062129</v>
      </c>
      <c r="AC30" s="8">
        <v>23.249184211062129</v>
      </c>
      <c r="AD30" s="8">
        <v>23.249184211062129</v>
      </c>
      <c r="AE30" s="8">
        <v>23.249184211062129</v>
      </c>
      <c r="AF30" s="8">
        <v>23.249184211062129</v>
      </c>
      <c r="AG30" s="8">
        <v>23.249184211062129</v>
      </c>
      <c r="AH30" s="8">
        <v>23.249184211062129</v>
      </c>
      <c r="AI30" s="8">
        <v>23.249184211062129</v>
      </c>
      <c r="AJ30" s="8">
        <v>23.249184211062129</v>
      </c>
    </row>
    <row r="31" spans="1:36" x14ac:dyDescent="0.25">
      <c r="A31" s="2" t="s">
        <v>122</v>
      </c>
      <c r="B31" s="2" t="s">
        <v>228</v>
      </c>
      <c r="C31" s="2" t="s">
        <v>234</v>
      </c>
      <c r="D31" s="2" t="s">
        <v>237</v>
      </c>
      <c r="E31" s="2" t="s">
        <v>247</v>
      </c>
      <c r="F31" s="8">
        <v>23.070965416471601</v>
      </c>
      <c r="G31" s="8">
        <v>15.352617475833229</v>
      </c>
      <c r="H31" s="8">
        <v>34.05305186419637</v>
      </c>
      <c r="I31" s="8">
        <v>39.090781356532958</v>
      </c>
      <c r="J31" s="8">
        <v>39.090781356532958</v>
      </c>
      <c r="K31" s="8">
        <v>23.62604543190232</v>
      </c>
      <c r="L31" s="8">
        <v>26.47906506794504</v>
      </c>
      <c r="M31" s="8">
        <v>26.47906506794504</v>
      </c>
      <c r="N31" s="8">
        <v>26.47906506794504</v>
      </c>
      <c r="O31" s="8">
        <v>26.47906506794504</v>
      </c>
      <c r="P31" s="8">
        <v>26.47906506794504</v>
      </c>
      <c r="Q31" s="8">
        <v>26.47906506794504</v>
      </c>
      <c r="R31" s="8">
        <v>26.47906506794504</v>
      </c>
      <c r="S31" s="8">
        <v>26.47906506794504</v>
      </c>
      <c r="T31" s="8">
        <v>26.47906506794504</v>
      </c>
      <c r="U31" s="8">
        <v>26.47906506794504</v>
      </c>
      <c r="V31" s="8">
        <v>26.47906506794504</v>
      </c>
      <c r="W31" s="8">
        <v>26.47906506794504</v>
      </c>
      <c r="X31" s="8">
        <v>26.47906506794504</v>
      </c>
      <c r="Y31" s="8">
        <v>26.47906506794504</v>
      </c>
      <c r="Z31" s="8">
        <v>26.47906506794504</v>
      </c>
      <c r="AA31" s="8">
        <v>26.47906506794504</v>
      </c>
      <c r="AB31" s="8">
        <v>26.47906506794504</v>
      </c>
      <c r="AC31" s="8">
        <v>26.47906506794504</v>
      </c>
      <c r="AD31" s="8">
        <v>26.47906506794504</v>
      </c>
      <c r="AE31" s="8">
        <v>26.47906506794504</v>
      </c>
      <c r="AF31" s="8">
        <v>26.47906506794504</v>
      </c>
      <c r="AG31" s="8">
        <v>26.47906506794504</v>
      </c>
      <c r="AH31" s="8">
        <v>26.47906506794504</v>
      </c>
      <c r="AI31" s="8">
        <v>26.47906506794504</v>
      </c>
      <c r="AJ31" s="8">
        <v>26.47906506794504</v>
      </c>
    </row>
    <row r="32" spans="1:36" x14ac:dyDescent="0.25">
      <c r="A32" s="2" t="s">
        <v>122</v>
      </c>
      <c r="B32" s="2" t="s">
        <v>228</v>
      </c>
      <c r="C32" s="2" t="s">
        <v>239</v>
      </c>
      <c r="D32" s="2" t="s">
        <v>237</v>
      </c>
      <c r="E32" s="2" t="s">
        <v>237</v>
      </c>
      <c r="F32" s="8">
        <v>41.82281746197868</v>
      </c>
      <c r="G32" s="8">
        <v>15.629931677617192</v>
      </c>
      <c r="H32" s="8">
        <v>14.140722556264388</v>
      </c>
      <c r="I32" s="8">
        <v>28.190577042793901</v>
      </c>
      <c r="J32" s="8">
        <v>28.190577042793901</v>
      </c>
      <c r="K32" s="8">
        <v>28.190577042793901</v>
      </c>
      <c r="L32" s="8">
        <v>28.190577042793901</v>
      </c>
      <c r="M32" s="8">
        <v>28.190577042793901</v>
      </c>
      <c r="N32" s="8">
        <v>28.190577042793901</v>
      </c>
      <c r="O32" s="8">
        <v>28.190577042793901</v>
      </c>
      <c r="P32" s="8">
        <v>28.190577042793901</v>
      </c>
      <c r="Q32" s="8">
        <v>28.190577042793901</v>
      </c>
      <c r="R32" s="8">
        <v>28.190577042793901</v>
      </c>
      <c r="S32" s="8">
        <v>28.190577042793901</v>
      </c>
      <c r="T32" s="8">
        <v>28.190577042793901</v>
      </c>
      <c r="U32" s="8">
        <v>28.190577042793901</v>
      </c>
      <c r="V32" s="8">
        <v>28.190577042793901</v>
      </c>
      <c r="W32" s="8">
        <v>28.190577042793901</v>
      </c>
      <c r="X32" s="8">
        <v>28.190577042793901</v>
      </c>
      <c r="Y32" s="8">
        <v>28.190577042793901</v>
      </c>
      <c r="Z32" s="8">
        <v>28.190577042793901</v>
      </c>
      <c r="AA32" s="8">
        <v>28.190577042793901</v>
      </c>
      <c r="AB32" s="8">
        <v>28.190577042793901</v>
      </c>
      <c r="AC32" s="8">
        <v>28.190577042793901</v>
      </c>
      <c r="AD32" s="8">
        <v>28.190577042793901</v>
      </c>
      <c r="AE32" s="8">
        <v>28.190577042793901</v>
      </c>
      <c r="AF32" s="8">
        <v>28.190577042793901</v>
      </c>
      <c r="AG32" s="8">
        <v>28.190577042793901</v>
      </c>
      <c r="AH32" s="8">
        <v>28.190577042793901</v>
      </c>
      <c r="AI32" s="8">
        <v>28.190577042793901</v>
      </c>
      <c r="AJ32" s="8">
        <v>28.190577042793901</v>
      </c>
    </row>
    <row r="33" spans="1:36" x14ac:dyDescent="0.25">
      <c r="A33" s="2" t="s">
        <v>122</v>
      </c>
      <c r="B33" s="2" t="s">
        <v>228</v>
      </c>
      <c r="C33" s="2" t="s">
        <v>239</v>
      </c>
      <c r="D33" s="2" t="s">
        <v>237</v>
      </c>
      <c r="E33" s="2" t="s">
        <v>238</v>
      </c>
      <c r="F33" s="8">
        <v>26.574738312621697</v>
      </c>
      <c r="G33" s="8">
        <v>23.633895623673965</v>
      </c>
      <c r="H33" s="8">
        <v>27.525964626351573</v>
      </c>
      <c r="I33" s="8">
        <v>23.729828680281383</v>
      </c>
      <c r="J33" s="8">
        <v>30.508364938529201</v>
      </c>
      <c r="K33" s="8">
        <v>31.157868078211948</v>
      </c>
      <c r="L33" s="8">
        <v>33.466943573281405</v>
      </c>
      <c r="M33" s="8">
        <v>34.303617162613435</v>
      </c>
      <c r="N33" s="8">
        <v>34.646653334239566</v>
      </c>
      <c r="O33" s="8">
        <v>34.99311986758196</v>
      </c>
      <c r="P33" s="8">
        <v>35.343051066257779</v>
      </c>
      <c r="Q33" s="8">
        <v>35.343051066257779</v>
      </c>
      <c r="R33" s="8">
        <v>35.343051066257779</v>
      </c>
      <c r="S33" s="8">
        <v>35.343051066257779</v>
      </c>
      <c r="T33" s="8">
        <v>35.343051066257779</v>
      </c>
      <c r="U33" s="8">
        <v>35.343051066257779</v>
      </c>
      <c r="V33" s="8">
        <v>35.343051066257779</v>
      </c>
      <c r="W33" s="8">
        <v>35.343051066257779</v>
      </c>
      <c r="X33" s="8">
        <v>35.343051066257779</v>
      </c>
      <c r="Y33" s="8">
        <v>35.343051066257779</v>
      </c>
      <c r="Z33" s="8">
        <v>35.343051066257779</v>
      </c>
      <c r="AA33" s="8">
        <v>35.343051066257779</v>
      </c>
      <c r="AB33" s="8">
        <v>35.343051066257779</v>
      </c>
      <c r="AC33" s="8">
        <v>35.343051066257779</v>
      </c>
      <c r="AD33" s="8">
        <v>35.343051066257779</v>
      </c>
      <c r="AE33" s="8">
        <v>35.343051066257779</v>
      </c>
      <c r="AF33" s="8">
        <v>35.343051066257779</v>
      </c>
      <c r="AG33" s="8">
        <v>35.343051066257779</v>
      </c>
      <c r="AH33" s="8">
        <v>35.343051066257779</v>
      </c>
      <c r="AI33" s="8">
        <v>35.343051066257779</v>
      </c>
      <c r="AJ33" s="8">
        <v>35.343051066257779</v>
      </c>
    </row>
    <row r="34" spans="1:36" x14ac:dyDescent="0.25">
      <c r="A34" s="2" t="s">
        <v>122</v>
      </c>
      <c r="B34" s="2" t="s">
        <v>228</v>
      </c>
      <c r="C34" s="2" t="s">
        <v>239</v>
      </c>
      <c r="D34" s="2" t="s">
        <v>237</v>
      </c>
      <c r="E34" s="2" t="s">
        <v>133</v>
      </c>
      <c r="F34" s="8">
        <v>14.889863917902366</v>
      </c>
      <c r="G34" s="8">
        <v>14.889863917902366</v>
      </c>
      <c r="H34" s="8">
        <v>14.889863917902366</v>
      </c>
      <c r="I34" s="8">
        <v>14.889863917902366</v>
      </c>
      <c r="J34" s="8">
        <v>14.889863917902366</v>
      </c>
      <c r="K34" s="8">
        <v>14.889863917902366</v>
      </c>
      <c r="L34" s="8">
        <v>14.889863917902366</v>
      </c>
      <c r="M34" s="8">
        <v>14.889863917902366</v>
      </c>
      <c r="N34" s="8">
        <v>14.889863917902366</v>
      </c>
      <c r="O34" s="8">
        <v>14.889863917902366</v>
      </c>
      <c r="P34" s="8">
        <v>14.889863917902366</v>
      </c>
      <c r="Q34" s="8">
        <v>14.889863917902366</v>
      </c>
      <c r="R34" s="8">
        <v>14.889863917902366</v>
      </c>
      <c r="S34" s="8">
        <v>14.889863917902366</v>
      </c>
      <c r="T34" s="8">
        <v>14.889863917902366</v>
      </c>
      <c r="U34" s="8">
        <v>14.889863917902366</v>
      </c>
      <c r="V34" s="8">
        <v>14.889863917902366</v>
      </c>
      <c r="W34" s="8">
        <v>14.889863917902366</v>
      </c>
      <c r="X34" s="8">
        <v>14.889863917902366</v>
      </c>
      <c r="Y34" s="8">
        <v>14.889863917902366</v>
      </c>
      <c r="Z34" s="8">
        <v>14.889863917902366</v>
      </c>
      <c r="AA34" s="8">
        <v>14.889863917902366</v>
      </c>
      <c r="AB34" s="8">
        <v>14.889863917902366</v>
      </c>
      <c r="AC34" s="8">
        <v>14.889863917902366</v>
      </c>
      <c r="AD34" s="8">
        <v>14.889863917902366</v>
      </c>
      <c r="AE34" s="8">
        <v>14.889863917902366</v>
      </c>
      <c r="AF34" s="8">
        <v>14.889863917902366</v>
      </c>
      <c r="AG34" s="8">
        <v>14.889863917902366</v>
      </c>
      <c r="AH34" s="8">
        <v>14.889863917902366</v>
      </c>
      <c r="AI34" s="8">
        <v>14.889863917902366</v>
      </c>
      <c r="AJ34" s="8">
        <v>14.889863917902366</v>
      </c>
    </row>
    <row r="35" spans="1:36" x14ac:dyDescent="0.25">
      <c r="A35" s="2" t="s">
        <v>122</v>
      </c>
      <c r="B35" s="2" t="s">
        <v>228</v>
      </c>
      <c r="C35" s="2" t="s">
        <v>239</v>
      </c>
      <c r="D35" s="2" t="s">
        <v>237</v>
      </c>
      <c r="E35" s="2" t="s">
        <v>121</v>
      </c>
      <c r="F35" s="8">
        <v>15.69052755129637</v>
      </c>
      <c r="G35" s="8">
        <v>11.331102247035922</v>
      </c>
      <c r="H35" s="8">
        <v>13.621983760178207</v>
      </c>
      <c r="I35" s="8">
        <v>20.035609238914663</v>
      </c>
      <c r="J35" s="8">
        <v>19.973293977181253</v>
      </c>
      <c r="K35" s="8">
        <v>16.197613740297125</v>
      </c>
      <c r="L35" s="8">
        <v>24.889366808659499</v>
      </c>
      <c r="M35" s="8">
        <v>24.889366808659499</v>
      </c>
      <c r="N35" s="8">
        <v>24.889366808659499</v>
      </c>
      <c r="O35" s="8">
        <v>24.889366808659499</v>
      </c>
      <c r="P35" s="8">
        <v>24.889366808659499</v>
      </c>
      <c r="Q35" s="8">
        <v>24.889366808659499</v>
      </c>
      <c r="R35" s="8">
        <v>24.889366808659499</v>
      </c>
      <c r="S35" s="8">
        <v>24.889366808659499</v>
      </c>
      <c r="T35" s="8">
        <v>24.889366808659499</v>
      </c>
      <c r="U35" s="8">
        <v>24.889366808659499</v>
      </c>
      <c r="V35" s="8">
        <v>24.889366808659499</v>
      </c>
      <c r="W35" s="8">
        <v>24.889366808659499</v>
      </c>
      <c r="X35" s="8">
        <v>24.889366808659499</v>
      </c>
      <c r="Y35" s="8">
        <v>24.889366808659499</v>
      </c>
      <c r="Z35" s="8">
        <v>24.889366808659499</v>
      </c>
      <c r="AA35" s="8">
        <v>24.889366808659499</v>
      </c>
      <c r="AB35" s="8">
        <v>24.889366808659499</v>
      </c>
      <c r="AC35" s="8">
        <v>24.889366808659499</v>
      </c>
      <c r="AD35" s="8">
        <v>24.889366808659499</v>
      </c>
      <c r="AE35" s="8">
        <v>24.889366808659499</v>
      </c>
      <c r="AF35" s="8">
        <v>24.889366808659499</v>
      </c>
      <c r="AG35" s="8">
        <v>24.889366808659499</v>
      </c>
      <c r="AH35" s="8">
        <v>24.889366808659499</v>
      </c>
      <c r="AI35" s="8">
        <v>24.889366808659499</v>
      </c>
      <c r="AJ35" s="8">
        <v>24.889366808659499</v>
      </c>
    </row>
    <row r="36" spans="1:36" x14ac:dyDescent="0.25">
      <c r="A36" s="2" t="s">
        <v>122</v>
      </c>
      <c r="B36" s="2" t="s">
        <v>228</v>
      </c>
      <c r="C36" s="2" t="s">
        <v>250</v>
      </c>
      <c r="D36" s="2" t="s">
        <v>237</v>
      </c>
      <c r="E36" s="2" t="s">
        <v>40</v>
      </c>
      <c r="F36" s="8">
        <v>37.103195429480522</v>
      </c>
      <c r="G36" s="8">
        <v>37.103195429480522</v>
      </c>
      <c r="H36" s="8">
        <v>37.103195429480522</v>
      </c>
      <c r="I36" s="8">
        <v>37.103195429480522</v>
      </c>
      <c r="J36" s="8">
        <v>36.464308386640951</v>
      </c>
      <c r="K36" s="8">
        <v>47.938522502687064</v>
      </c>
      <c r="L36" s="8">
        <v>53.874055079747741</v>
      </c>
      <c r="M36" s="8">
        <v>59.261460587722517</v>
      </c>
      <c r="N36" s="8">
        <v>62.224533617108648</v>
      </c>
      <c r="O36" s="8">
        <v>63.78014695753636</v>
      </c>
      <c r="P36" s="8">
        <v>64.417948427111725</v>
      </c>
      <c r="Q36" s="8">
        <v>65.062127911382845</v>
      </c>
      <c r="R36" s="8">
        <v>65.71274919049668</v>
      </c>
      <c r="S36" s="8">
        <v>66.369876682401653</v>
      </c>
      <c r="T36" s="8">
        <v>67.033575449225665</v>
      </c>
      <c r="U36" s="8">
        <v>67.703911203717922</v>
      </c>
      <c r="V36" s="8">
        <v>68.380950315755101</v>
      </c>
      <c r="W36" s="8">
        <v>69.064759818912648</v>
      </c>
      <c r="X36" s="8">
        <v>69.755407417101779</v>
      </c>
      <c r="Y36" s="8">
        <v>70.452961491272802</v>
      </c>
      <c r="Z36" s="8">
        <v>71.157491106185532</v>
      </c>
      <c r="AA36" s="8">
        <v>71.869066017247391</v>
      </c>
      <c r="AB36" s="8">
        <v>72.587756677419861</v>
      </c>
      <c r="AC36" s="8">
        <v>73.313634244194063</v>
      </c>
      <c r="AD36" s="8">
        <v>74.046770586636001</v>
      </c>
      <c r="AE36" s="8">
        <v>74.787238292502366</v>
      </c>
      <c r="AF36" s="8">
        <v>75.53511067542739</v>
      </c>
      <c r="AG36" s="8">
        <v>76.290461782181666</v>
      </c>
      <c r="AH36" s="8">
        <v>77.053366400003483</v>
      </c>
      <c r="AI36" s="8">
        <v>77.823900064003524</v>
      </c>
      <c r="AJ36" s="8">
        <v>78.602139064643566</v>
      </c>
    </row>
    <row r="37" spans="1:36" x14ac:dyDescent="0.25">
      <c r="A37" s="2" t="s">
        <v>122</v>
      </c>
      <c r="B37" s="2" t="s">
        <v>228</v>
      </c>
      <c r="C37" s="2" t="s">
        <v>234</v>
      </c>
      <c r="D37" s="2" t="s">
        <v>252</v>
      </c>
      <c r="E37" s="2" t="s">
        <v>241</v>
      </c>
      <c r="F37" s="8">
        <v>0.60583874105231506</v>
      </c>
      <c r="G37" s="8">
        <v>0.30462285885569307</v>
      </c>
      <c r="H37" s="8">
        <v>0.37055050290945662</v>
      </c>
      <c r="I37" s="8">
        <v>0.37055050290945662</v>
      </c>
      <c r="J37" s="8">
        <v>0.91635736712545401</v>
      </c>
      <c r="K37" s="8">
        <v>0.91635736712545401</v>
      </c>
      <c r="L37" s="8">
        <v>0.91635736712545401</v>
      </c>
      <c r="M37" s="8">
        <v>0.91635736712545401</v>
      </c>
      <c r="N37" s="8">
        <v>0.91635736712545401</v>
      </c>
      <c r="O37" s="8">
        <v>0.91635736712545401</v>
      </c>
      <c r="P37" s="8">
        <v>0.91635736712545401</v>
      </c>
      <c r="Q37" s="8">
        <v>0.91635736712545401</v>
      </c>
      <c r="R37" s="8">
        <v>0.91635736712545401</v>
      </c>
      <c r="S37" s="8">
        <v>0.91635736712545401</v>
      </c>
      <c r="T37" s="8">
        <v>0.91635736712545401</v>
      </c>
      <c r="U37" s="8">
        <v>0.91635736712545401</v>
      </c>
      <c r="V37" s="8">
        <v>0.91635736712545401</v>
      </c>
      <c r="W37" s="8">
        <v>0.91635736712545401</v>
      </c>
      <c r="X37" s="8">
        <v>0.91635736712545401</v>
      </c>
      <c r="Y37" s="8">
        <v>0.91635736712545401</v>
      </c>
      <c r="Z37" s="8">
        <v>0.91635736712545401</v>
      </c>
      <c r="AA37" s="8">
        <v>0.91635736712545401</v>
      </c>
      <c r="AB37" s="8">
        <v>0.91635736712545401</v>
      </c>
      <c r="AC37" s="8">
        <v>0.91635736712545401</v>
      </c>
      <c r="AD37" s="8">
        <v>0.91635736712545401</v>
      </c>
      <c r="AE37" s="8">
        <v>0.91635736712545401</v>
      </c>
      <c r="AF37" s="8">
        <v>0.91635736712545401</v>
      </c>
      <c r="AG37" s="8">
        <v>0.91635736712545401</v>
      </c>
      <c r="AH37" s="8">
        <v>0.91635736712545401</v>
      </c>
      <c r="AI37" s="8">
        <v>0.91635736712545401</v>
      </c>
      <c r="AJ37" s="8">
        <v>0.91635736712545401</v>
      </c>
    </row>
    <row r="38" spans="1:36" x14ac:dyDescent="0.25">
      <c r="A38" s="2" t="s">
        <v>122</v>
      </c>
      <c r="B38" s="2" t="s">
        <v>228</v>
      </c>
      <c r="C38" s="2" t="s">
        <v>234</v>
      </c>
      <c r="D38" s="2" t="s">
        <v>252</v>
      </c>
      <c r="E38" s="2" t="s">
        <v>248</v>
      </c>
      <c r="F38" s="8">
        <v>22.50708758039001</v>
      </c>
      <c r="G38" s="8">
        <v>30.023723351843909</v>
      </c>
      <c r="H38" s="8">
        <v>34.184995494881768</v>
      </c>
      <c r="I38" s="8">
        <v>28.449267161044418</v>
      </c>
      <c r="J38" s="8">
        <v>30.552033396529438</v>
      </c>
      <c r="K38" s="8">
        <v>23.945364032209017</v>
      </c>
      <c r="L38" s="8">
        <v>33.117712759570637</v>
      </c>
      <c r="M38" s="8">
        <v>33.117712759570637</v>
      </c>
      <c r="N38" s="8">
        <v>33.117712759570637</v>
      </c>
      <c r="O38" s="8">
        <v>33.117712759570637</v>
      </c>
      <c r="P38" s="8">
        <v>33.117712759570637</v>
      </c>
      <c r="Q38" s="8">
        <v>33.117712759570637</v>
      </c>
      <c r="R38" s="8">
        <v>33.117712759570637</v>
      </c>
      <c r="S38" s="8">
        <v>33.117712759570637</v>
      </c>
      <c r="T38" s="8">
        <v>33.117712759570637</v>
      </c>
      <c r="U38" s="8">
        <v>33.117712759570637</v>
      </c>
      <c r="V38" s="8">
        <v>33.117712759570637</v>
      </c>
      <c r="W38" s="8">
        <v>33.117712759570637</v>
      </c>
      <c r="X38" s="8">
        <v>33.117712759570637</v>
      </c>
      <c r="Y38" s="8">
        <v>33.117712759570637</v>
      </c>
      <c r="Z38" s="8">
        <v>33.117712759570637</v>
      </c>
      <c r="AA38" s="8">
        <v>33.117712759570637</v>
      </c>
      <c r="AB38" s="8">
        <v>33.117712759570637</v>
      </c>
      <c r="AC38" s="8">
        <v>33.117712759570637</v>
      </c>
      <c r="AD38" s="8">
        <v>33.117712759570637</v>
      </c>
      <c r="AE38" s="8">
        <v>33.117712759570637</v>
      </c>
      <c r="AF38" s="8">
        <v>33.117712759570637</v>
      </c>
      <c r="AG38" s="8">
        <v>33.117712759570637</v>
      </c>
      <c r="AH38" s="8">
        <v>33.117712759570637</v>
      </c>
      <c r="AI38" s="8">
        <v>33.117712759570637</v>
      </c>
      <c r="AJ38" s="8">
        <v>33.117712759570637</v>
      </c>
    </row>
    <row r="39" spans="1:36" x14ac:dyDescent="0.25">
      <c r="A39" s="2" t="s">
        <v>122</v>
      </c>
      <c r="B39" s="2" t="s">
        <v>228</v>
      </c>
      <c r="C39" s="2" t="s">
        <v>234</v>
      </c>
      <c r="D39" s="2" t="s">
        <v>252</v>
      </c>
      <c r="E39" s="2" t="s">
        <v>238</v>
      </c>
      <c r="F39" s="8">
        <v>28.338280089819083</v>
      </c>
      <c r="G39" s="8">
        <v>28.338280089819083</v>
      </c>
      <c r="H39" s="8">
        <v>28.338280089819083</v>
      </c>
      <c r="I39" s="8">
        <v>28.338280089819083</v>
      </c>
      <c r="J39" s="8">
        <v>28.338280089819083</v>
      </c>
      <c r="K39" s="8">
        <v>28.338280089819083</v>
      </c>
      <c r="L39" s="8">
        <v>28.338280089819083</v>
      </c>
      <c r="M39" s="8">
        <v>28.338280089819083</v>
      </c>
      <c r="N39" s="8">
        <v>28.338280089819083</v>
      </c>
      <c r="O39" s="8">
        <v>28.338280089819083</v>
      </c>
      <c r="P39" s="8">
        <v>28.338280089819083</v>
      </c>
      <c r="Q39" s="8">
        <v>28.338280089819083</v>
      </c>
      <c r="R39" s="8">
        <v>28.338280089819083</v>
      </c>
      <c r="S39" s="8">
        <v>28.338280089819083</v>
      </c>
      <c r="T39" s="8">
        <v>28.338280089819083</v>
      </c>
      <c r="U39" s="8">
        <v>28.338280089819083</v>
      </c>
      <c r="V39" s="8">
        <v>28.338280089819083</v>
      </c>
      <c r="W39" s="8">
        <v>28.338280089819083</v>
      </c>
      <c r="X39" s="8">
        <v>28.338280089819083</v>
      </c>
      <c r="Y39" s="8">
        <v>28.338280089819083</v>
      </c>
      <c r="Z39" s="8">
        <v>28.338280089819083</v>
      </c>
      <c r="AA39" s="8">
        <v>28.338280089819083</v>
      </c>
      <c r="AB39" s="8">
        <v>28.338280089819083</v>
      </c>
      <c r="AC39" s="8">
        <v>28.338280089819083</v>
      </c>
      <c r="AD39" s="8">
        <v>28.338280089819083</v>
      </c>
      <c r="AE39" s="8">
        <v>28.338280089819083</v>
      </c>
      <c r="AF39" s="8">
        <v>28.338280089819083</v>
      </c>
      <c r="AG39" s="8">
        <v>28.338280089819083</v>
      </c>
      <c r="AH39" s="8">
        <v>28.338280089819083</v>
      </c>
      <c r="AI39" s="8">
        <v>28.338280089819083</v>
      </c>
      <c r="AJ39" s="8">
        <v>28.338280089819083</v>
      </c>
    </row>
    <row r="40" spans="1:36" x14ac:dyDescent="0.25">
      <c r="A40" s="2" t="s">
        <v>122</v>
      </c>
      <c r="B40" s="2" t="s">
        <v>228</v>
      </c>
      <c r="C40" s="2" t="s">
        <v>234</v>
      </c>
      <c r="D40" s="2" t="s">
        <v>252</v>
      </c>
      <c r="E40" s="2" t="s">
        <v>253</v>
      </c>
      <c r="F40" s="8">
        <v>24.93612489162097</v>
      </c>
      <c r="G40" s="8">
        <v>26.817408724576968</v>
      </c>
      <c r="H40" s="8">
        <v>27.20647426689867</v>
      </c>
      <c r="I40" s="8">
        <v>25.565002262186127</v>
      </c>
      <c r="J40" s="8">
        <v>22.171744337732118</v>
      </c>
      <c r="K40" s="8">
        <v>22.00457169485696</v>
      </c>
      <c r="L40" s="8">
        <v>22.00457169485696</v>
      </c>
      <c r="M40" s="8">
        <v>22.00457169485696</v>
      </c>
      <c r="N40" s="8">
        <v>22.00457169485696</v>
      </c>
      <c r="O40" s="8">
        <v>22.00457169485696</v>
      </c>
      <c r="P40" s="8">
        <v>22.00457169485696</v>
      </c>
      <c r="Q40" s="8">
        <v>22.00457169485696</v>
      </c>
      <c r="R40" s="8">
        <v>22.00457169485696</v>
      </c>
      <c r="S40" s="8">
        <v>22.00457169485696</v>
      </c>
      <c r="T40" s="8">
        <v>22.00457169485696</v>
      </c>
      <c r="U40" s="8">
        <v>22.00457169485696</v>
      </c>
      <c r="V40" s="8">
        <v>22.00457169485696</v>
      </c>
      <c r="W40" s="8">
        <v>22.00457169485696</v>
      </c>
      <c r="X40" s="8">
        <v>22.00457169485696</v>
      </c>
      <c r="Y40" s="8">
        <v>22.00457169485696</v>
      </c>
      <c r="Z40" s="8">
        <v>22.00457169485696</v>
      </c>
      <c r="AA40" s="8">
        <v>22.00457169485696</v>
      </c>
      <c r="AB40" s="8">
        <v>22.00457169485696</v>
      </c>
      <c r="AC40" s="8">
        <v>22.00457169485696</v>
      </c>
      <c r="AD40" s="8">
        <v>22.00457169485696</v>
      </c>
      <c r="AE40" s="8">
        <v>22.00457169485696</v>
      </c>
      <c r="AF40" s="8">
        <v>22.00457169485696</v>
      </c>
      <c r="AG40" s="8">
        <v>22.00457169485696</v>
      </c>
      <c r="AH40" s="8">
        <v>22.00457169485696</v>
      </c>
      <c r="AI40" s="8">
        <v>22.00457169485696</v>
      </c>
      <c r="AJ40" s="8">
        <v>22.00457169485696</v>
      </c>
    </row>
    <row r="41" spans="1:36" x14ac:dyDescent="0.25">
      <c r="A41" s="2" t="s">
        <v>122</v>
      </c>
      <c r="B41" s="2" t="s">
        <v>228</v>
      </c>
      <c r="C41" s="2" t="s">
        <v>234</v>
      </c>
      <c r="D41" s="2" t="s">
        <v>252</v>
      </c>
      <c r="E41" s="2" t="s">
        <v>254</v>
      </c>
      <c r="F41" s="8">
        <v>23.021385467243732</v>
      </c>
      <c r="G41" s="8">
        <v>20.205539783137265</v>
      </c>
      <c r="H41" s="8">
        <v>28.715776695690746</v>
      </c>
      <c r="I41" s="8">
        <v>28.715776695690746</v>
      </c>
      <c r="J41" s="8">
        <v>28.715776695690746</v>
      </c>
      <c r="K41" s="8">
        <v>21.100486279473227</v>
      </c>
      <c r="L41" s="8">
        <v>21.100486279473227</v>
      </c>
      <c r="M41" s="8">
        <v>21.100486279473227</v>
      </c>
      <c r="N41" s="8">
        <v>21.100486279473227</v>
      </c>
      <c r="O41" s="8">
        <v>21.100486279473227</v>
      </c>
      <c r="P41" s="8">
        <v>21.100486279473227</v>
      </c>
      <c r="Q41" s="8">
        <v>21.100486279473227</v>
      </c>
      <c r="R41" s="8">
        <v>21.100486279473227</v>
      </c>
      <c r="S41" s="8">
        <v>21.100486279473227</v>
      </c>
      <c r="T41" s="8">
        <v>21.100486279473227</v>
      </c>
      <c r="U41" s="8">
        <v>21.100486279473227</v>
      </c>
      <c r="V41" s="8">
        <v>21.100486279473227</v>
      </c>
      <c r="W41" s="8">
        <v>21.100486279473227</v>
      </c>
      <c r="X41" s="8">
        <v>21.100486279473227</v>
      </c>
      <c r="Y41" s="8">
        <v>21.100486279473227</v>
      </c>
      <c r="Z41" s="8">
        <v>21.100486279473227</v>
      </c>
      <c r="AA41" s="8">
        <v>21.100486279473227</v>
      </c>
      <c r="AB41" s="8">
        <v>21.100486279473227</v>
      </c>
      <c r="AC41" s="8">
        <v>21.100486279473227</v>
      </c>
      <c r="AD41" s="8">
        <v>21.100486279473227</v>
      </c>
      <c r="AE41" s="8">
        <v>21.100486279473227</v>
      </c>
      <c r="AF41" s="8">
        <v>21.100486279473227</v>
      </c>
      <c r="AG41" s="8">
        <v>21.100486279473227</v>
      </c>
      <c r="AH41" s="8">
        <v>21.100486279473227</v>
      </c>
      <c r="AI41" s="8">
        <v>21.100486279473227</v>
      </c>
      <c r="AJ41" s="8">
        <v>21.100486279473227</v>
      </c>
    </row>
    <row r="42" spans="1:36" x14ac:dyDescent="0.25">
      <c r="A42" s="2" t="s">
        <v>122</v>
      </c>
      <c r="B42" s="2" t="s">
        <v>228</v>
      </c>
      <c r="C42" s="2" t="s">
        <v>234</v>
      </c>
      <c r="D42" s="2" t="s">
        <v>252</v>
      </c>
      <c r="E42" s="2" t="s">
        <v>244</v>
      </c>
      <c r="F42" s="8">
        <v>7.8861234570313004</v>
      </c>
      <c r="G42" s="8">
        <v>6.0026011740795964</v>
      </c>
      <c r="H42" s="8">
        <v>18.302586690491498</v>
      </c>
      <c r="I42" s="8">
        <v>18.302586690491498</v>
      </c>
      <c r="J42" s="8">
        <v>18.302586690491498</v>
      </c>
      <c r="K42" s="8">
        <v>18.302586690491498</v>
      </c>
      <c r="L42" s="8">
        <v>18.302586690491498</v>
      </c>
      <c r="M42" s="8">
        <v>18.302586690491498</v>
      </c>
      <c r="N42" s="8">
        <v>18.302586690491498</v>
      </c>
      <c r="O42" s="8">
        <v>18.302586690491498</v>
      </c>
      <c r="P42" s="8">
        <v>18.302586690491498</v>
      </c>
      <c r="Q42" s="8">
        <v>18.302586690491498</v>
      </c>
      <c r="R42" s="8">
        <v>18.302586690491498</v>
      </c>
      <c r="S42" s="8">
        <v>18.302586690491498</v>
      </c>
      <c r="T42" s="8">
        <v>18.302586690491498</v>
      </c>
      <c r="U42" s="8">
        <v>18.302586690491498</v>
      </c>
      <c r="V42" s="8">
        <v>18.302586690491498</v>
      </c>
      <c r="W42" s="8">
        <v>18.302586690491498</v>
      </c>
      <c r="X42" s="8">
        <v>18.302586690491498</v>
      </c>
      <c r="Y42" s="8">
        <v>18.302586690491498</v>
      </c>
      <c r="Z42" s="8">
        <v>18.302586690491498</v>
      </c>
      <c r="AA42" s="8">
        <v>18.302586690491498</v>
      </c>
      <c r="AB42" s="8">
        <v>18.302586690491498</v>
      </c>
      <c r="AC42" s="8">
        <v>18.302586690491498</v>
      </c>
      <c r="AD42" s="8">
        <v>18.302586690491498</v>
      </c>
      <c r="AE42" s="8">
        <v>18.302586690491498</v>
      </c>
      <c r="AF42" s="8">
        <v>18.302586690491498</v>
      </c>
      <c r="AG42" s="8">
        <v>18.302586690491498</v>
      </c>
      <c r="AH42" s="8">
        <v>18.302586690491498</v>
      </c>
      <c r="AI42" s="8">
        <v>18.302586690491498</v>
      </c>
      <c r="AJ42" s="8">
        <v>18.302586690491498</v>
      </c>
    </row>
    <row r="43" spans="1:36" x14ac:dyDescent="0.25">
      <c r="A43" s="2" t="s">
        <v>122</v>
      </c>
      <c r="B43" s="2" t="s">
        <v>228</v>
      </c>
      <c r="C43" s="2" t="s">
        <v>234</v>
      </c>
      <c r="D43" s="2" t="s">
        <v>252</v>
      </c>
      <c r="E43" s="2" t="s">
        <v>133</v>
      </c>
      <c r="F43" s="8">
        <v>26.854257477437415</v>
      </c>
      <c r="G43" s="8">
        <v>26.854257477437415</v>
      </c>
      <c r="H43" s="8">
        <v>26.854257477437415</v>
      </c>
      <c r="I43" s="8">
        <v>26.854257477437415</v>
      </c>
      <c r="J43" s="8">
        <v>26.854257477437415</v>
      </c>
      <c r="K43" s="8">
        <v>26.854257477437415</v>
      </c>
      <c r="L43" s="8">
        <v>26.854257477437415</v>
      </c>
      <c r="M43" s="8">
        <v>26.854257477437415</v>
      </c>
      <c r="N43" s="8">
        <v>26.854257477437415</v>
      </c>
      <c r="O43" s="8">
        <v>26.854257477437415</v>
      </c>
      <c r="P43" s="8">
        <v>26.854257477437415</v>
      </c>
      <c r="Q43" s="8">
        <v>26.854257477437415</v>
      </c>
      <c r="R43" s="8">
        <v>26.854257477437415</v>
      </c>
      <c r="S43" s="8">
        <v>26.854257477437415</v>
      </c>
      <c r="T43" s="8">
        <v>26.854257477437415</v>
      </c>
      <c r="U43" s="8">
        <v>26.854257477437415</v>
      </c>
      <c r="V43" s="8">
        <v>26.854257477437415</v>
      </c>
      <c r="W43" s="8">
        <v>26.854257477437415</v>
      </c>
      <c r="X43" s="8">
        <v>26.854257477437415</v>
      </c>
      <c r="Y43" s="8">
        <v>26.854257477437415</v>
      </c>
      <c r="Z43" s="8">
        <v>26.854257477437415</v>
      </c>
      <c r="AA43" s="8">
        <v>26.854257477437415</v>
      </c>
      <c r="AB43" s="8">
        <v>26.854257477437415</v>
      </c>
      <c r="AC43" s="8">
        <v>26.854257477437415</v>
      </c>
      <c r="AD43" s="8">
        <v>26.854257477437415</v>
      </c>
      <c r="AE43" s="8">
        <v>26.854257477437415</v>
      </c>
      <c r="AF43" s="8">
        <v>26.854257477437415</v>
      </c>
      <c r="AG43" s="8">
        <v>26.854257477437415</v>
      </c>
      <c r="AH43" s="8">
        <v>26.854257477437415</v>
      </c>
      <c r="AI43" s="8">
        <v>26.854257477437415</v>
      </c>
      <c r="AJ43" s="8">
        <v>26.854257477437415</v>
      </c>
    </row>
    <row r="44" spans="1:36" x14ac:dyDescent="0.25">
      <c r="A44" s="2" t="s">
        <v>122</v>
      </c>
      <c r="B44" s="2" t="s">
        <v>228</v>
      </c>
      <c r="C44" s="2" t="s">
        <v>239</v>
      </c>
      <c r="D44" s="2" t="s">
        <v>252</v>
      </c>
      <c r="E44" s="2" t="s">
        <v>237</v>
      </c>
      <c r="F44" s="8">
        <v>33.778098465890764</v>
      </c>
      <c r="G44" s="8">
        <v>32.329703855368869</v>
      </c>
      <c r="H44" s="8">
        <v>19.285901204913056</v>
      </c>
      <c r="I44" s="8">
        <v>19.285901204913056</v>
      </c>
      <c r="J44" s="8">
        <v>25.578324558391788</v>
      </c>
      <c r="K44" s="8">
        <v>29.143562015260752</v>
      </c>
      <c r="L44" s="8">
        <v>29.143562015260752</v>
      </c>
      <c r="M44" s="8">
        <v>29.143562015260752</v>
      </c>
      <c r="N44" s="8">
        <v>29.143562015260752</v>
      </c>
      <c r="O44" s="8">
        <v>29.143562015260752</v>
      </c>
      <c r="P44" s="8">
        <v>29.143562015260752</v>
      </c>
      <c r="Q44" s="8">
        <v>29.143562015260752</v>
      </c>
      <c r="R44" s="8">
        <v>29.143562015260752</v>
      </c>
      <c r="S44" s="8">
        <v>29.143562015260752</v>
      </c>
      <c r="T44" s="8">
        <v>29.143562015260752</v>
      </c>
      <c r="U44" s="8">
        <v>29.143562015260752</v>
      </c>
      <c r="V44" s="8">
        <v>29.143562015260752</v>
      </c>
      <c r="W44" s="8">
        <v>29.143562015260752</v>
      </c>
      <c r="X44" s="8">
        <v>29.143562015260752</v>
      </c>
      <c r="Y44" s="8">
        <v>29.143562015260752</v>
      </c>
      <c r="Z44" s="8">
        <v>29.143562015260752</v>
      </c>
      <c r="AA44" s="8">
        <v>29.143562015260752</v>
      </c>
      <c r="AB44" s="8">
        <v>29.143562015260752</v>
      </c>
      <c r="AC44" s="8">
        <v>29.143562015260752</v>
      </c>
      <c r="AD44" s="8">
        <v>29.143562015260752</v>
      </c>
      <c r="AE44" s="8">
        <v>29.143562015260752</v>
      </c>
      <c r="AF44" s="8">
        <v>29.143562015260752</v>
      </c>
      <c r="AG44" s="8">
        <v>29.143562015260752</v>
      </c>
      <c r="AH44" s="8">
        <v>29.143562015260752</v>
      </c>
      <c r="AI44" s="8">
        <v>29.143562015260752</v>
      </c>
      <c r="AJ44" s="8">
        <v>29.143562015260752</v>
      </c>
    </row>
    <row r="45" spans="1:36" x14ac:dyDescent="0.25">
      <c r="A45" s="2" t="s">
        <v>122</v>
      </c>
      <c r="B45" s="2" t="s">
        <v>228</v>
      </c>
      <c r="C45" s="2" t="s">
        <v>239</v>
      </c>
      <c r="D45" s="2" t="s">
        <v>252</v>
      </c>
      <c r="E45" s="2" t="s">
        <v>238</v>
      </c>
      <c r="F45" s="8">
        <v>28.251549126919738</v>
      </c>
      <c r="G45" s="8">
        <v>25.311078949390136</v>
      </c>
      <c r="H45" s="8">
        <v>24.363940917420624</v>
      </c>
      <c r="I45" s="8">
        <v>20.269854455761887</v>
      </c>
      <c r="J45" s="8">
        <v>19.544198200351538</v>
      </c>
      <c r="K45" s="8">
        <v>17.086458655162346</v>
      </c>
      <c r="L45" s="8">
        <v>18.959764538287185</v>
      </c>
      <c r="M45" s="8">
        <v>18.959764538287185</v>
      </c>
      <c r="N45" s="8">
        <v>18.959764538287185</v>
      </c>
      <c r="O45" s="8">
        <v>18.959764538287185</v>
      </c>
      <c r="P45" s="8">
        <v>18.959764538287185</v>
      </c>
      <c r="Q45" s="8">
        <v>18.959764538287185</v>
      </c>
      <c r="R45" s="8">
        <v>18.959764538287185</v>
      </c>
      <c r="S45" s="8">
        <v>18.959764538287185</v>
      </c>
      <c r="T45" s="8">
        <v>18.959764538287185</v>
      </c>
      <c r="U45" s="8">
        <v>18.959764538287185</v>
      </c>
      <c r="V45" s="8">
        <v>18.959764538287185</v>
      </c>
      <c r="W45" s="8">
        <v>18.959764538287185</v>
      </c>
      <c r="X45" s="8">
        <v>18.959764538287185</v>
      </c>
      <c r="Y45" s="8">
        <v>18.959764538287185</v>
      </c>
      <c r="Z45" s="8">
        <v>18.959764538287185</v>
      </c>
      <c r="AA45" s="8">
        <v>18.959764538287185</v>
      </c>
      <c r="AB45" s="8">
        <v>18.959764538287185</v>
      </c>
      <c r="AC45" s="8">
        <v>18.959764538287185</v>
      </c>
      <c r="AD45" s="8">
        <v>18.959764538287185</v>
      </c>
      <c r="AE45" s="8">
        <v>18.959764538287185</v>
      </c>
      <c r="AF45" s="8">
        <v>18.959764538287185</v>
      </c>
      <c r="AG45" s="8">
        <v>18.959764538287185</v>
      </c>
      <c r="AH45" s="8">
        <v>18.959764538287185</v>
      </c>
      <c r="AI45" s="8">
        <v>18.959764538287185</v>
      </c>
      <c r="AJ45" s="8">
        <v>18.959764538287185</v>
      </c>
    </row>
    <row r="46" spans="1:36" x14ac:dyDescent="0.25">
      <c r="A46" s="2" t="s">
        <v>122</v>
      </c>
      <c r="B46" s="2" t="s">
        <v>228</v>
      </c>
      <c r="C46" s="2" t="s">
        <v>239</v>
      </c>
      <c r="D46" s="2" t="s">
        <v>252</v>
      </c>
      <c r="E46" s="2" t="s">
        <v>121</v>
      </c>
      <c r="F46" s="8">
        <v>15.69052755129637</v>
      </c>
      <c r="G46" s="8">
        <v>11.331102247035922</v>
      </c>
      <c r="H46" s="8">
        <v>13.621983760178207</v>
      </c>
      <c r="I46" s="8">
        <v>20.035609238914663</v>
      </c>
      <c r="J46" s="8">
        <v>19.973293977181253</v>
      </c>
      <c r="K46" s="8">
        <v>16.197613740297125</v>
      </c>
      <c r="L46" s="8">
        <v>24.889366808659499</v>
      </c>
      <c r="M46" s="8">
        <v>24.889366808659499</v>
      </c>
      <c r="N46" s="8">
        <v>24.889366808659499</v>
      </c>
      <c r="O46" s="8">
        <v>24.889366808659499</v>
      </c>
      <c r="P46" s="8">
        <v>24.889366808659499</v>
      </c>
      <c r="Q46" s="8">
        <v>24.889366808659499</v>
      </c>
      <c r="R46" s="8">
        <v>24.889366808659499</v>
      </c>
      <c r="S46" s="8">
        <v>24.889366808659499</v>
      </c>
      <c r="T46" s="8">
        <v>24.889366808659499</v>
      </c>
      <c r="U46" s="8">
        <v>24.889366808659499</v>
      </c>
      <c r="V46" s="8">
        <v>24.889366808659499</v>
      </c>
      <c r="W46" s="8">
        <v>24.889366808659499</v>
      </c>
      <c r="X46" s="8">
        <v>24.889366808659499</v>
      </c>
      <c r="Y46" s="8">
        <v>24.889366808659499</v>
      </c>
      <c r="Z46" s="8">
        <v>24.889366808659499</v>
      </c>
      <c r="AA46" s="8">
        <v>24.889366808659499</v>
      </c>
      <c r="AB46" s="8">
        <v>24.889366808659499</v>
      </c>
      <c r="AC46" s="8">
        <v>24.889366808659499</v>
      </c>
      <c r="AD46" s="8">
        <v>24.889366808659499</v>
      </c>
      <c r="AE46" s="8">
        <v>24.889366808659499</v>
      </c>
      <c r="AF46" s="8">
        <v>24.889366808659499</v>
      </c>
      <c r="AG46" s="8">
        <v>24.889366808659499</v>
      </c>
      <c r="AH46" s="8">
        <v>24.889366808659499</v>
      </c>
      <c r="AI46" s="8">
        <v>24.889366808659499</v>
      </c>
      <c r="AJ46" s="8">
        <v>24.889366808659499</v>
      </c>
    </row>
    <row r="47" spans="1:36" x14ac:dyDescent="0.25">
      <c r="A47" s="2" t="s">
        <v>122</v>
      </c>
      <c r="B47" s="2" t="s">
        <v>228</v>
      </c>
      <c r="C47" s="2" t="s">
        <v>250</v>
      </c>
      <c r="D47" s="2" t="s">
        <v>252</v>
      </c>
      <c r="E47" s="2" t="s">
        <v>40</v>
      </c>
      <c r="F47" s="8">
        <v>37.103195429480522</v>
      </c>
      <c r="G47" s="8">
        <v>37.103195429480522</v>
      </c>
      <c r="H47" s="8">
        <v>37.103195429480522</v>
      </c>
      <c r="I47" s="8">
        <v>37.103195429480522</v>
      </c>
      <c r="J47" s="8">
        <v>36.464308386640951</v>
      </c>
      <c r="K47" s="8">
        <v>47.938522502687064</v>
      </c>
      <c r="L47" s="8">
        <v>53.874055079747741</v>
      </c>
      <c r="M47" s="8">
        <v>59.261460587722517</v>
      </c>
      <c r="N47" s="8">
        <v>62.224533617108648</v>
      </c>
      <c r="O47" s="8">
        <v>63.78014695753636</v>
      </c>
      <c r="P47" s="8">
        <v>64.417948427111725</v>
      </c>
      <c r="Q47" s="8">
        <v>65.062127911382845</v>
      </c>
      <c r="R47" s="8">
        <v>65.71274919049668</v>
      </c>
      <c r="S47" s="8">
        <v>66.369876682401653</v>
      </c>
      <c r="T47" s="8">
        <v>67.033575449225665</v>
      </c>
      <c r="U47" s="8">
        <v>67.703911203717922</v>
      </c>
      <c r="V47" s="8">
        <v>68.380950315755101</v>
      </c>
      <c r="W47" s="8">
        <v>69.064759818912648</v>
      </c>
      <c r="X47" s="8">
        <v>69.755407417101779</v>
      </c>
      <c r="Y47" s="8">
        <v>70.452961491272802</v>
      </c>
      <c r="Z47" s="8">
        <v>71.157491106185532</v>
      </c>
      <c r="AA47" s="8">
        <v>71.869066017247391</v>
      </c>
      <c r="AB47" s="8">
        <v>72.587756677419861</v>
      </c>
      <c r="AC47" s="8">
        <v>73.313634244194063</v>
      </c>
      <c r="AD47" s="8">
        <v>74.046770586636001</v>
      </c>
      <c r="AE47" s="8">
        <v>74.787238292502366</v>
      </c>
      <c r="AF47" s="8">
        <v>75.53511067542739</v>
      </c>
      <c r="AG47" s="8">
        <v>76.290461782181666</v>
      </c>
      <c r="AH47" s="8">
        <v>77.053366400003483</v>
      </c>
      <c r="AI47" s="8">
        <v>77.823900064003524</v>
      </c>
      <c r="AJ47" s="8">
        <v>78.602139064643566</v>
      </c>
    </row>
    <row r="48" spans="1:36" x14ac:dyDescent="0.25">
      <c r="A48" s="2" t="s">
        <v>122</v>
      </c>
      <c r="B48" s="2" t="s">
        <v>228</v>
      </c>
      <c r="C48" s="2" t="s">
        <v>234</v>
      </c>
      <c r="D48" s="2" t="s">
        <v>255</v>
      </c>
      <c r="E48" s="2" t="s">
        <v>240</v>
      </c>
      <c r="F48" s="8">
        <v>14.634470817068737</v>
      </c>
      <c r="G48" s="8">
        <v>5.9858454909293899</v>
      </c>
      <c r="H48" s="8">
        <v>9.242151548370428</v>
      </c>
      <c r="I48" s="8">
        <v>23.409015350297548</v>
      </c>
      <c r="J48" s="8">
        <v>23.409015350297548</v>
      </c>
      <c r="K48" s="8">
        <v>11.68179574347282</v>
      </c>
      <c r="L48" s="8">
        <v>11.68179574347282</v>
      </c>
      <c r="M48" s="8">
        <v>11.68179574347282</v>
      </c>
      <c r="N48" s="8">
        <v>11.68179574347282</v>
      </c>
      <c r="O48" s="8">
        <v>11.68179574347282</v>
      </c>
      <c r="P48" s="8">
        <v>11.68179574347282</v>
      </c>
      <c r="Q48" s="8">
        <v>11.68179574347282</v>
      </c>
      <c r="R48" s="8">
        <v>11.68179574347282</v>
      </c>
      <c r="S48" s="8">
        <v>11.68179574347282</v>
      </c>
      <c r="T48" s="8">
        <v>11.68179574347282</v>
      </c>
      <c r="U48" s="8">
        <v>11.68179574347282</v>
      </c>
      <c r="V48" s="8">
        <v>11.68179574347282</v>
      </c>
      <c r="W48" s="8">
        <v>11.68179574347282</v>
      </c>
      <c r="X48" s="8">
        <v>11.68179574347282</v>
      </c>
      <c r="Y48" s="8">
        <v>11.68179574347282</v>
      </c>
      <c r="Z48" s="8">
        <v>11.68179574347282</v>
      </c>
      <c r="AA48" s="8">
        <v>11.68179574347282</v>
      </c>
      <c r="AB48" s="8">
        <v>11.68179574347282</v>
      </c>
      <c r="AC48" s="8">
        <v>11.68179574347282</v>
      </c>
      <c r="AD48" s="8">
        <v>11.68179574347282</v>
      </c>
      <c r="AE48" s="8">
        <v>11.68179574347282</v>
      </c>
      <c r="AF48" s="8">
        <v>11.68179574347282</v>
      </c>
      <c r="AG48" s="8">
        <v>11.68179574347282</v>
      </c>
      <c r="AH48" s="8">
        <v>11.68179574347282</v>
      </c>
      <c r="AI48" s="8">
        <v>11.68179574347282</v>
      </c>
      <c r="AJ48" s="8">
        <v>11.68179574347282</v>
      </c>
    </row>
    <row r="49" spans="1:36" x14ac:dyDescent="0.25">
      <c r="A49" s="2" t="s">
        <v>122</v>
      </c>
      <c r="B49" s="2" t="s">
        <v>228</v>
      </c>
      <c r="C49" s="2" t="s">
        <v>234</v>
      </c>
      <c r="D49" s="2" t="s">
        <v>255</v>
      </c>
      <c r="E49" s="2" t="s">
        <v>249</v>
      </c>
      <c r="F49" s="8">
        <v>8.7523053462182929</v>
      </c>
      <c r="G49" s="8">
        <v>8.5692352063983357</v>
      </c>
      <c r="H49" s="8">
        <v>12.275520019126567</v>
      </c>
      <c r="I49" s="8">
        <v>9.1740004028073798</v>
      </c>
      <c r="J49" s="8">
        <v>8.1390631343621571</v>
      </c>
      <c r="K49" s="8">
        <v>7.1041258659169326</v>
      </c>
      <c r="L49" s="8">
        <v>7.1041258659169326</v>
      </c>
      <c r="M49" s="8">
        <v>7.1041258659169326</v>
      </c>
      <c r="N49" s="8">
        <v>7.1041258659169326</v>
      </c>
      <c r="O49" s="8">
        <v>7.1041258659169326</v>
      </c>
      <c r="P49" s="8">
        <v>7.1041258659169326</v>
      </c>
      <c r="Q49" s="8">
        <v>7.1041258659169326</v>
      </c>
      <c r="R49" s="8">
        <v>7.1041258659169326</v>
      </c>
      <c r="S49" s="8">
        <v>7.1041258659169326</v>
      </c>
      <c r="T49" s="8">
        <v>7.1041258659169326</v>
      </c>
      <c r="U49" s="8">
        <v>7.1041258659169326</v>
      </c>
      <c r="V49" s="8">
        <v>7.1041258659169326</v>
      </c>
      <c r="W49" s="8">
        <v>7.1041258659169326</v>
      </c>
      <c r="X49" s="8">
        <v>7.1041258659169326</v>
      </c>
      <c r="Y49" s="8">
        <v>7.1041258659169326</v>
      </c>
      <c r="Z49" s="8">
        <v>7.1041258659169326</v>
      </c>
      <c r="AA49" s="8">
        <v>7.1041258659169326</v>
      </c>
      <c r="AB49" s="8">
        <v>7.1041258659169326</v>
      </c>
      <c r="AC49" s="8">
        <v>7.1041258659169326</v>
      </c>
      <c r="AD49" s="8">
        <v>7.1041258659169326</v>
      </c>
      <c r="AE49" s="8">
        <v>7.1041258659169326</v>
      </c>
      <c r="AF49" s="8">
        <v>7.1041258659169326</v>
      </c>
      <c r="AG49" s="8">
        <v>7.1041258659169326</v>
      </c>
      <c r="AH49" s="8">
        <v>7.1041258659169326</v>
      </c>
      <c r="AI49" s="8">
        <v>7.1041258659169326</v>
      </c>
      <c r="AJ49" s="8">
        <v>7.1041258659169326</v>
      </c>
    </row>
    <row r="50" spans="1:36" x14ac:dyDescent="0.25">
      <c r="A50" s="2" t="s">
        <v>122</v>
      </c>
      <c r="B50" s="2" t="s">
        <v>228</v>
      </c>
      <c r="C50" s="2" t="s">
        <v>234</v>
      </c>
      <c r="D50" s="2" t="s">
        <v>255</v>
      </c>
      <c r="E50" s="2" t="s">
        <v>256</v>
      </c>
      <c r="F50" s="8">
        <v>1.5542697308172473</v>
      </c>
      <c r="G50" s="8">
        <v>0.64007278377096932</v>
      </c>
      <c r="H50" s="8">
        <v>0.64007278377096932</v>
      </c>
      <c r="I50" s="8">
        <v>0.64007278377096932</v>
      </c>
      <c r="J50" s="8">
        <v>0.64007278377096932</v>
      </c>
      <c r="K50" s="8">
        <v>0.64007278377096932</v>
      </c>
      <c r="L50" s="8">
        <v>0.64007278377096932</v>
      </c>
      <c r="M50" s="8">
        <v>0.64007278377096932</v>
      </c>
      <c r="N50" s="8">
        <v>0.64007278377096932</v>
      </c>
      <c r="O50" s="8">
        <v>0.64007278377096932</v>
      </c>
      <c r="P50" s="8">
        <v>0.64007278377096932</v>
      </c>
      <c r="Q50" s="8">
        <v>0.64007278377096932</v>
      </c>
      <c r="R50" s="8">
        <v>0.64007278377096932</v>
      </c>
      <c r="S50" s="8">
        <v>0.64007278377096932</v>
      </c>
      <c r="T50" s="8">
        <v>0.64007278377096932</v>
      </c>
      <c r="U50" s="8">
        <v>0.64007278377096932</v>
      </c>
      <c r="V50" s="8">
        <v>0.64007278377096932</v>
      </c>
      <c r="W50" s="8">
        <v>0.64007278377096932</v>
      </c>
      <c r="X50" s="8">
        <v>0.64007278377096932</v>
      </c>
      <c r="Y50" s="8">
        <v>0.64007278377096932</v>
      </c>
      <c r="Z50" s="8">
        <v>0.64007278377096932</v>
      </c>
      <c r="AA50" s="8">
        <v>0.64007278377096932</v>
      </c>
      <c r="AB50" s="8">
        <v>0.64007278377096932</v>
      </c>
      <c r="AC50" s="8">
        <v>0.64007278377096932</v>
      </c>
      <c r="AD50" s="8">
        <v>0.64007278377096932</v>
      </c>
      <c r="AE50" s="8">
        <v>0.64007278377096932</v>
      </c>
      <c r="AF50" s="8">
        <v>0.64007278377096932</v>
      </c>
      <c r="AG50" s="8">
        <v>0.64007278377096932</v>
      </c>
      <c r="AH50" s="8">
        <v>0.64007278377096932</v>
      </c>
      <c r="AI50" s="8">
        <v>0.64007278377096932</v>
      </c>
      <c r="AJ50" s="8">
        <v>0.64007278377096932</v>
      </c>
    </row>
    <row r="51" spans="1:36" x14ac:dyDescent="0.25">
      <c r="A51" s="2" t="s">
        <v>122</v>
      </c>
      <c r="B51" s="2" t="s">
        <v>228</v>
      </c>
      <c r="C51" s="2" t="s">
        <v>234</v>
      </c>
      <c r="D51" s="2" t="s">
        <v>255</v>
      </c>
      <c r="E51" s="2" t="s">
        <v>254</v>
      </c>
      <c r="F51" s="8">
        <v>2.6044596813037627E-2</v>
      </c>
      <c r="G51" s="8">
        <v>2.6044596813037627E-2</v>
      </c>
      <c r="H51" s="8">
        <v>6.0646915533425237E-2</v>
      </c>
      <c r="I51" s="8">
        <v>6.0646915533425237E-2</v>
      </c>
      <c r="J51" s="8">
        <v>6.0646915533425237E-2</v>
      </c>
      <c r="K51" s="8">
        <v>6.0646915533425237E-2</v>
      </c>
      <c r="L51" s="8">
        <v>6.0646915533425237E-2</v>
      </c>
      <c r="M51" s="8">
        <v>6.0646915533425237E-2</v>
      </c>
      <c r="N51" s="8">
        <v>6.0646915533425237E-2</v>
      </c>
      <c r="O51" s="8">
        <v>6.0646915533425237E-2</v>
      </c>
      <c r="P51" s="8">
        <v>6.0646915533425237E-2</v>
      </c>
      <c r="Q51" s="8">
        <v>6.0646915533425237E-2</v>
      </c>
      <c r="R51" s="8">
        <v>6.0646915533425237E-2</v>
      </c>
      <c r="S51" s="8">
        <v>6.0646915533425237E-2</v>
      </c>
      <c r="T51" s="8">
        <v>6.0646915533425237E-2</v>
      </c>
      <c r="U51" s="8">
        <v>6.0646915533425237E-2</v>
      </c>
      <c r="V51" s="8">
        <v>6.0646915533425237E-2</v>
      </c>
      <c r="W51" s="8">
        <v>6.0646915533425237E-2</v>
      </c>
      <c r="X51" s="8">
        <v>6.0646915533425237E-2</v>
      </c>
      <c r="Y51" s="8">
        <v>6.0646915533425237E-2</v>
      </c>
      <c r="Z51" s="8">
        <v>6.0646915533425237E-2</v>
      </c>
      <c r="AA51" s="8">
        <v>6.0646915533425237E-2</v>
      </c>
      <c r="AB51" s="8">
        <v>6.0646915533425237E-2</v>
      </c>
      <c r="AC51" s="8">
        <v>6.0646915533425237E-2</v>
      </c>
      <c r="AD51" s="8">
        <v>6.0646915533425237E-2</v>
      </c>
      <c r="AE51" s="8">
        <v>6.0646915533425237E-2</v>
      </c>
      <c r="AF51" s="8">
        <v>6.0646915533425237E-2</v>
      </c>
      <c r="AG51" s="8">
        <v>6.0646915533425237E-2</v>
      </c>
      <c r="AH51" s="8">
        <v>6.0646915533425237E-2</v>
      </c>
      <c r="AI51" s="8">
        <v>6.0646915533425237E-2</v>
      </c>
      <c r="AJ51" s="8">
        <v>6.0646915533425237E-2</v>
      </c>
    </row>
    <row r="52" spans="1:36" x14ac:dyDescent="0.25">
      <c r="A52" s="2" t="s">
        <v>122</v>
      </c>
      <c r="B52" s="2" t="s">
        <v>228</v>
      </c>
      <c r="C52" s="2" t="s">
        <v>234</v>
      </c>
      <c r="D52" s="2" t="s">
        <v>255</v>
      </c>
      <c r="E52" s="2" t="s">
        <v>257</v>
      </c>
      <c r="F52" s="8">
        <v>1.0393775600979891</v>
      </c>
      <c r="G52" s="8">
        <v>1.0393775600979891</v>
      </c>
      <c r="H52" s="8">
        <v>1.0393775600979891</v>
      </c>
      <c r="I52" s="8">
        <v>1.0393775600979891</v>
      </c>
      <c r="J52" s="8">
        <v>1.0393775600979891</v>
      </c>
      <c r="K52" s="8">
        <v>1.0393775600979891</v>
      </c>
      <c r="L52" s="8">
        <v>1.0393775600979891</v>
      </c>
      <c r="M52" s="8">
        <v>1.0393775600979891</v>
      </c>
      <c r="N52" s="8">
        <v>1.0393775600979891</v>
      </c>
      <c r="O52" s="8">
        <v>1.0393775600979891</v>
      </c>
      <c r="P52" s="8">
        <v>1.0393775600979891</v>
      </c>
      <c r="Q52" s="8">
        <v>1.0393775600979891</v>
      </c>
      <c r="R52" s="8">
        <v>1.0393775600979891</v>
      </c>
      <c r="S52" s="8">
        <v>1.0393775600979891</v>
      </c>
      <c r="T52" s="8">
        <v>1.0393775600979891</v>
      </c>
      <c r="U52" s="8">
        <v>1.0393775600979891</v>
      </c>
      <c r="V52" s="8">
        <v>1.0393775600979891</v>
      </c>
      <c r="W52" s="8">
        <v>1.0393775600979891</v>
      </c>
      <c r="X52" s="8">
        <v>1.0393775600979891</v>
      </c>
      <c r="Y52" s="8">
        <v>1.0393775600979891</v>
      </c>
      <c r="Z52" s="8">
        <v>1.0393775600979891</v>
      </c>
      <c r="AA52" s="8">
        <v>1.0393775600979891</v>
      </c>
      <c r="AB52" s="8">
        <v>1.0393775600979891</v>
      </c>
      <c r="AC52" s="8">
        <v>1.0393775600979891</v>
      </c>
      <c r="AD52" s="8">
        <v>1.0393775600979891</v>
      </c>
      <c r="AE52" s="8">
        <v>1.0393775600979891</v>
      </c>
      <c r="AF52" s="8">
        <v>1.0393775600979891</v>
      </c>
      <c r="AG52" s="8">
        <v>1.0393775600979891</v>
      </c>
      <c r="AH52" s="8">
        <v>1.0393775600979891</v>
      </c>
      <c r="AI52" s="8">
        <v>1.0393775600979891</v>
      </c>
      <c r="AJ52" s="8">
        <v>1.0393775600979891</v>
      </c>
    </row>
    <row r="53" spans="1:36" x14ac:dyDescent="0.25">
      <c r="A53" s="2" t="s">
        <v>122</v>
      </c>
      <c r="B53" s="2" t="s">
        <v>228</v>
      </c>
      <c r="C53" s="2" t="s">
        <v>234</v>
      </c>
      <c r="D53" s="2" t="s">
        <v>255</v>
      </c>
      <c r="E53" s="2" t="s">
        <v>133</v>
      </c>
      <c r="F53" s="8">
        <v>29.25239740530867</v>
      </c>
      <c r="G53" s="8">
        <v>29.25239740530867</v>
      </c>
      <c r="H53" s="8">
        <v>29.25239740530867</v>
      </c>
      <c r="I53" s="8">
        <v>29.25239740530867</v>
      </c>
      <c r="J53" s="8">
        <v>29.25239740530867</v>
      </c>
      <c r="K53" s="8">
        <v>29.25239740530867</v>
      </c>
      <c r="L53" s="8">
        <v>29.25239740530867</v>
      </c>
      <c r="M53" s="8">
        <v>29.25239740530867</v>
      </c>
      <c r="N53" s="8">
        <v>29.25239740530867</v>
      </c>
      <c r="O53" s="8">
        <v>29.25239740530867</v>
      </c>
      <c r="P53" s="8">
        <v>29.25239740530867</v>
      </c>
      <c r="Q53" s="8">
        <v>29.25239740530867</v>
      </c>
      <c r="R53" s="8">
        <v>29.25239740530867</v>
      </c>
      <c r="S53" s="8">
        <v>29.25239740530867</v>
      </c>
      <c r="T53" s="8">
        <v>29.25239740530867</v>
      </c>
      <c r="U53" s="8">
        <v>29.25239740530867</v>
      </c>
      <c r="V53" s="8">
        <v>29.25239740530867</v>
      </c>
      <c r="W53" s="8">
        <v>29.25239740530867</v>
      </c>
      <c r="X53" s="8">
        <v>29.25239740530867</v>
      </c>
      <c r="Y53" s="8">
        <v>29.25239740530867</v>
      </c>
      <c r="Z53" s="8">
        <v>29.25239740530867</v>
      </c>
      <c r="AA53" s="8">
        <v>29.25239740530867</v>
      </c>
      <c r="AB53" s="8">
        <v>29.25239740530867</v>
      </c>
      <c r="AC53" s="8">
        <v>29.25239740530867</v>
      </c>
      <c r="AD53" s="8">
        <v>29.25239740530867</v>
      </c>
      <c r="AE53" s="8">
        <v>29.25239740530867</v>
      </c>
      <c r="AF53" s="8">
        <v>29.25239740530867</v>
      </c>
      <c r="AG53" s="8">
        <v>29.25239740530867</v>
      </c>
      <c r="AH53" s="8">
        <v>29.25239740530867</v>
      </c>
      <c r="AI53" s="8">
        <v>29.25239740530867</v>
      </c>
      <c r="AJ53" s="8">
        <v>29.25239740530867</v>
      </c>
    </row>
    <row r="54" spans="1:36" x14ac:dyDescent="0.25">
      <c r="A54" s="2" t="s">
        <v>122</v>
      </c>
      <c r="B54" s="2" t="s">
        <v>228</v>
      </c>
      <c r="C54" s="2" t="s">
        <v>239</v>
      </c>
      <c r="D54" s="2" t="s">
        <v>255</v>
      </c>
      <c r="E54" s="2" t="s">
        <v>258</v>
      </c>
      <c r="F54" s="8">
        <v>15.848949397906772</v>
      </c>
      <c r="G54" s="8">
        <v>15.848949397906772</v>
      </c>
      <c r="H54" s="8">
        <v>15.848949397906772</v>
      </c>
      <c r="I54" s="8">
        <v>15.848949397906772</v>
      </c>
      <c r="J54" s="8">
        <v>15.848949397906772</v>
      </c>
      <c r="K54" s="8">
        <v>15.848949397906772</v>
      </c>
      <c r="L54" s="8">
        <v>15.848949397906772</v>
      </c>
      <c r="M54" s="8">
        <v>15.848949397906772</v>
      </c>
      <c r="N54" s="8">
        <v>15.848949397906772</v>
      </c>
      <c r="O54" s="8">
        <v>15.848949397906772</v>
      </c>
      <c r="P54" s="8">
        <v>15.848949397906772</v>
      </c>
      <c r="Q54" s="8">
        <v>15.848949397906772</v>
      </c>
      <c r="R54" s="8">
        <v>15.848949397906772</v>
      </c>
      <c r="S54" s="8">
        <v>15.848949397906772</v>
      </c>
      <c r="T54" s="8">
        <v>15.848949397906772</v>
      </c>
      <c r="U54" s="8">
        <v>15.848949397906772</v>
      </c>
      <c r="V54" s="8">
        <v>15.848949397906772</v>
      </c>
      <c r="W54" s="8">
        <v>15.848949397906772</v>
      </c>
      <c r="X54" s="8">
        <v>15.848949397906772</v>
      </c>
      <c r="Y54" s="8">
        <v>15.848949397906772</v>
      </c>
      <c r="Z54" s="8">
        <v>15.848949397906772</v>
      </c>
      <c r="AA54" s="8">
        <v>15.848949397906772</v>
      </c>
      <c r="AB54" s="8">
        <v>15.848949397906772</v>
      </c>
      <c r="AC54" s="8">
        <v>15.848949397906772</v>
      </c>
      <c r="AD54" s="8">
        <v>15.848949397906772</v>
      </c>
      <c r="AE54" s="8">
        <v>15.848949397906772</v>
      </c>
      <c r="AF54" s="8">
        <v>15.848949397906772</v>
      </c>
      <c r="AG54" s="8">
        <v>15.848949397906772</v>
      </c>
      <c r="AH54" s="8">
        <v>15.848949397906772</v>
      </c>
      <c r="AI54" s="8">
        <v>15.848949397906772</v>
      </c>
      <c r="AJ54" s="8">
        <v>15.848949397906772</v>
      </c>
    </row>
    <row r="55" spans="1:36" x14ac:dyDescent="0.25">
      <c r="A55" s="2" t="s">
        <v>122</v>
      </c>
      <c r="B55" s="2" t="s">
        <v>228</v>
      </c>
      <c r="C55" s="2" t="s">
        <v>239</v>
      </c>
      <c r="D55" s="2" t="s">
        <v>255</v>
      </c>
      <c r="E55" s="2" t="s">
        <v>238</v>
      </c>
      <c r="F55" s="8">
        <v>1.191833239811692</v>
      </c>
      <c r="G55" s="8">
        <v>4.2225246759297121</v>
      </c>
      <c r="H55" s="8">
        <v>0.43226146667556609</v>
      </c>
      <c r="I55" s="8">
        <v>0.43226146667556609</v>
      </c>
      <c r="J55" s="8">
        <v>0.43226146667556609</v>
      </c>
      <c r="K55" s="8">
        <v>0.43226146667556609</v>
      </c>
      <c r="L55" s="8">
        <v>0.43226146667556609</v>
      </c>
      <c r="M55" s="8">
        <v>0.43226146667556609</v>
      </c>
      <c r="N55" s="8">
        <v>0.43226146667556609</v>
      </c>
      <c r="O55" s="8">
        <v>0.43226146667556609</v>
      </c>
      <c r="P55" s="8">
        <v>0.43226146667556609</v>
      </c>
      <c r="Q55" s="8">
        <v>0.43226146667556609</v>
      </c>
      <c r="R55" s="8">
        <v>0.43226146667556609</v>
      </c>
      <c r="S55" s="8">
        <v>0.43226146667556609</v>
      </c>
      <c r="T55" s="8">
        <v>0.43226146667556609</v>
      </c>
      <c r="U55" s="8">
        <v>0.43226146667556609</v>
      </c>
      <c r="V55" s="8">
        <v>0.43226146667556609</v>
      </c>
      <c r="W55" s="8">
        <v>0.43226146667556609</v>
      </c>
      <c r="X55" s="8">
        <v>0.43226146667556609</v>
      </c>
      <c r="Y55" s="8">
        <v>0.43226146667556609</v>
      </c>
      <c r="Z55" s="8">
        <v>0.43226146667556609</v>
      </c>
      <c r="AA55" s="8">
        <v>0.43226146667556609</v>
      </c>
      <c r="AB55" s="8">
        <v>0.43226146667556609</v>
      </c>
      <c r="AC55" s="8">
        <v>0.43226146667556609</v>
      </c>
      <c r="AD55" s="8">
        <v>0.43226146667556609</v>
      </c>
      <c r="AE55" s="8">
        <v>0.43226146667556609</v>
      </c>
      <c r="AF55" s="8">
        <v>0.43226146667556609</v>
      </c>
      <c r="AG55" s="8">
        <v>0.43226146667556609</v>
      </c>
      <c r="AH55" s="8">
        <v>0.43226146667556609</v>
      </c>
      <c r="AI55" s="8">
        <v>0.43226146667556609</v>
      </c>
      <c r="AJ55" s="8">
        <v>0.43226146667556609</v>
      </c>
    </row>
    <row r="56" spans="1:36" x14ac:dyDescent="0.25">
      <c r="A56" s="2" t="s">
        <v>122</v>
      </c>
      <c r="B56" s="2" t="s">
        <v>228</v>
      </c>
      <c r="C56" s="2" t="s">
        <v>239</v>
      </c>
      <c r="D56" s="2" t="s">
        <v>255</v>
      </c>
      <c r="E56" s="2" t="s">
        <v>259</v>
      </c>
      <c r="F56" s="8">
        <v>1.2437747723153476</v>
      </c>
      <c r="G56" s="8">
        <v>0.45659017770575799</v>
      </c>
      <c r="H56" s="8">
        <v>0.43210739766040157</v>
      </c>
      <c r="I56" s="8">
        <v>0.43210739766040157</v>
      </c>
      <c r="J56" s="8">
        <v>0.43210739766040157</v>
      </c>
      <c r="K56" s="8">
        <v>0.43210739766040157</v>
      </c>
      <c r="L56" s="8">
        <v>0.43210739766040157</v>
      </c>
      <c r="M56" s="8">
        <v>0.43210739766040157</v>
      </c>
      <c r="N56" s="8">
        <v>0.43210739766040157</v>
      </c>
      <c r="O56" s="8">
        <v>0.43210739766040157</v>
      </c>
      <c r="P56" s="8">
        <v>0.43210739766040157</v>
      </c>
      <c r="Q56" s="8">
        <v>0.43210739766040157</v>
      </c>
      <c r="R56" s="8">
        <v>0.43210739766040157</v>
      </c>
      <c r="S56" s="8">
        <v>0.43210739766040157</v>
      </c>
      <c r="T56" s="8">
        <v>0.43210739766040157</v>
      </c>
      <c r="U56" s="8">
        <v>0.43210739766040157</v>
      </c>
      <c r="V56" s="8">
        <v>0.43210739766040157</v>
      </c>
      <c r="W56" s="8">
        <v>0.43210739766040157</v>
      </c>
      <c r="X56" s="8">
        <v>0.43210739766040157</v>
      </c>
      <c r="Y56" s="8">
        <v>0.43210739766040157</v>
      </c>
      <c r="Z56" s="8">
        <v>0.43210739766040157</v>
      </c>
      <c r="AA56" s="8">
        <v>0.43210739766040157</v>
      </c>
      <c r="AB56" s="8">
        <v>0.43210739766040157</v>
      </c>
      <c r="AC56" s="8">
        <v>0.43210739766040157</v>
      </c>
      <c r="AD56" s="8">
        <v>0.43210739766040157</v>
      </c>
      <c r="AE56" s="8">
        <v>0.43210739766040157</v>
      </c>
      <c r="AF56" s="8">
        <v>0.43210739766040157</v>
      </c>
      <c r="AG56" s="8">
        <v>0.43210739766040157</v>
      </c>
      <c r="AH56" s="8">
        <v>0.43210739766040157</v>
      </c>
      <c r="AI56" s="8">
        <v>0.43210739766040157</v>
      </c>
      <c r="AJ56" s="8">
        <v>0.43210739766040157</v>
      </c>
    </row>
    <row r="57" spans="1:36" x14ac:dyDescent="0.25">
      <c r="A57" s="2" t="s">
        <v>122</v>
      </c>
      <c r="B57" s="2" t="s">
        <v>228</v>
      </c>
      <c r="C57" s="2" t="s">
        <v>239</v>
      </c>
      <c r="D57" s="2" t="s">
        <v>255</v>
      </c>
      <c r="E57" s="2" t="s">
        <v>121</v>
      </c>
      <c r="F57" s="8">
        <v>15.69052755129637</v>
      </c>
      <c r="G57" s="8">
        <v>11.331102247035922</v>
      </c>
      <c r="H57" s="8">
        <v>13.621983760178207</v>
      </c>
      <c r="I57" s="8">
        <v>20.035609238914663</v>
      </c>
      <c r="J57" s="8">
        <v>19.973293977181253</v>
      </c>
      <c r="K57" s="8">
        <v>16.197613740297125</v>
      </c>
      <c r="L57" s="8">
        <v>24.889366808659499</v>
      </c>
      <c r="M57" s="8">
        <v>24.889366808659499</v>
      </c>
      <c r="N57" s="8">
        <v>24.889366808659499</v>
      </c>
      <c r="O57" s="8">
        <v>24.889366808659499</v>
      </c>
      <c r="P57" s="8">
        <v>24.889366808659499</v>
      </c>
      <c r="Q57" s="8">
        <v>24.889366808659499</v>
      </c>
      <c r="R57" s="8">
        <v>24.889366808659499</v>
      </c>
      <c r="S57" s="8">
        <v>24.889366808659499</v>
      </c>
      <c r="T57" s="8">
        <v>24.889366808659499</v>
      </c>
      <c r="U57" s="8">
        <v>24.889366808659499</v>
      </c>
      <c r="V57" s="8">
        <v>24.889366808659499</v>
      </c>
      <c r="W57" s="8">
        <v>24.889366808659499</v>
      </c>
      <c r="X57" s="8">
        <v>24.889366808659499</v>
      </c>
      <c r="Y57" s="8">
        <v>24.889366808659499</v>
      </c>
      <c r="Z57" s="8">
        <v>24.889366808659499</v>
      </c>
      <c r="AA57" s="8">
        <v>24.889366808659499</v>
      </c>
      <c r="AB57" s="8">
        <v>24.889366808659499</v>
      </c>
      <c r="AC57" s="8">
        <v>24.889366808659499</v>
      </c>
      <c r="AD57" s="8">
        <v>24.889366808659499</v>
      </c>
      <c r="AE57" s="8">
        <v>24.889366808659499</v>
      </c>
      <c r="AF57" s="8">
        <v>24.889366808659499</v>
      </c>
      <c r="AG57" s="8">
        <v>24.889366808659499</v>
      </c>
      <c r="AH57" s="8">
        <v>24.889366808659499</v>
      </c>
      <c r="AI57" s="8">
        <v>24.889366808659499</v>
      </c>
      <c r="AJ57" s="8">
        <v>24.889366808659499</v>
      </c>
    </row>
    <row r="58" spans="1:36" x14ac:dyDescent="0.25">
      <c r="A58" s="2" t="s">
        <v>122</v>
      </c>
      <c r="B58" s="2" t="s">
        <v>228</v>
      </c>
      <c r="C58" s="2" t="s">
        <v>250</v>
      </c>
      <c r="D58" s="2" t="s">
        <v>255</v>
      </c>
      <c r="E58" s="2" t="s">
        <v>40</v>
      </c>
      <c r="F58" s="8">
        <v>37.103195429480522</v>
      </c>
      <c r="G58" s="8">
        <v>37.103195429480522</v>
      </c>
      <c r="H58" s="8">
        <v>37.103195429480522</v>
      </c>
      <c r="I58" s="8">
        <v>37.103195429480522</v>
      </c>
      <c r="J58" s="8">
        <v>36.464308386640951</v>
      </c>
      <c r="K58" s="8">
        <v>47.938522502687064</v>
      </c>
      <c r="L58" s="8">
        <v>53.874055079747741</v>
      </c>
      <c r="M58" s="8">
        <v>59.261460587722517</v>
      </c>
      <c r="N58" s="8">
        <v>62.224533617108648</v>
      </c>
      <c r="O58" s="8">
        <v>63.78014695753636</v>
      </c>
      <c r="P58" s="8">
        <v>64.417948427111725</v>
      </c>
      <c r="Q58" s="8">
        <v>65.062127911382845</v>
      </c>
      <c r="R58" s="8">
        <v>65.71274919049668</v>
      </c>
      <c r="S58" s="8">
        <v>66.369876682401653</v>
      </c>
      <c r="T58" s="8">
        <v>67.033575449225665</v>
      </c>
      <c r="U58" s="8">
        <v>67.703911203717922</v>
      </c>
      <c r="V58" s="8">
        <v>68.380950315755101</v>
      </c>
      <c r="W58" s="8">
        <v>69.064759818912648</v>
      </c>
      <c r="X58" s="8">
        <v>69.755407417101779</v>
      </c>
      <c r="Y58" s="8">
        <v>70.452961491272802</v>
      </c>
      <c r="Z58" s="8">
        <v>71.157491106185532</v>
      </c>
      <c r="AA58" s="8">
        <v>71.869066017247391</v>
      </c>
      <c r="AB58" s="8">
        <v>72.587756677419861</v>
      </c>
      <c r="AC58" s="8">
        <v>73.313634244194063</v>
      </c>
      <c r="AD58" s="8">
        <v>74.046770586636001</v>
      </c>
      <c r="AE58" s="8">
        <v>74.787238292502366</v>
      </c>
      <c r="AF58" s="8">
        <v>75.53511067542739</v>
      </c>
      <c r="AG58" s="8">
        <v>76.290461782181666</v>
      </c>
      <c r="AH58" s="8">
        <v>77.053366400003483</v>
      </c>
      <c r="AI58" s="8">
        <v>77.823900064003524</v>
      </c>
      <c r="AJ58" s="8">
        <v>78.602139064643566</v>
      </c>
    </row>
    <row r="59" spans="1:36" x14ac:dyDescent="0.25">
      <c r="A59" s="2" t="s">
        <v>122</v>
      </c>
      <c r="B59" s="2" t="s">
        <v>228</v>
      </c>
      <c r="C59" s="2" t="s">
        <v>234</v>
      </c>
      <c r="D59" s="2" t="s">
        <v>245</v>
      </c>
      <c r="E59" s="2" t="s">
        <v>258</v>
      </c>
      <c r="F59" s="8">
        <v>25.829080473020962</v>
      </c>
      <c r="G59" s="8">
        <v>20.198455618201685</v>
      </c>
      <c r="H59" s="8">
        <v>20.198455618201685</v>
      </c>
      <c r="I59" s="8">
        <v>20.198455618201685</v>
      </c>
      <c r="J59" s="8">
        <v>20.198455618201685</v>
      </c>
      <c r="K59" s="8">
        <v>20.198455618201685</v>
      </c>
      <c r="L59" s="8">
        <v>20.198455618201685</v>
      </c>
      <c r="M59" s="8">
        <v>20.198455618201685</v>
      </c>
      <c r="N59" s="8">
        <v>20.198455618201685</v>
      </c>
      <c r="O59" s="8">
        <v>20.198455618201685</v>
      </c>
      <c r="P59" s="8">
        <v>20.198455618201685</v>
      </c>
      <c r="Q59" s="8">
        <v>20.198455618201685</v>
      </c>
      <c r="R59" s="8">
        <v>20.198455618201685</v>
      </c>
      <c r="S59" s="8">
        <v>20.198455618201685</v>
      </c>
      <c r="T59" s="8">
        <v>20.198455618201685</v>
      </c>
      <c r="U59" s="8">
        <v>20.198455618201685</v>
      </c>
      <c r="V59" s="8">
        <v>20.198455618201685</v>
      </c>
      <c r="W59" s="8">
        <v>20.198455618201685</v>
      </c>
      <c r="X59" s="8">
        <v>20.198455618201685</v>
      </c>
      <c r="Y59" s="8">
        <v>20.198455618201685</v>
      </c>
      <c r="Z59" s="8">
        <v>20.198455618201685</v>
      </c>
      <c r="AA59" s="8">
        <v>20.198455618201685</v>
      </c>
      <c r="AB59" s="8">
        <v>20.198455618201685</v>
      </c>
      <c r="AC59" s="8">
        <v>20.198455618201685</v>
      </c>
      <c r="AD59" s="8">
        <v>20.198455618201685</v>
      </c>
      <c r="AE59" s="8">
        <v>20.198455618201685</v>
      </c>
      <c r="AF59" s="8">
        <v>20.198455618201685</v>
      </c>
      <c r="AG59" s="8">
        <v>20.198455618201685</v>
      </c>
      <c r="AH59" s="8">
        <v>20.198455618201685</v>
      </c>
      <c r="AI59" s="8">
        <v>20.198455618201685</v>
      </c>
      <c r="AJ59" s="8">
        <v>20.198455618201685</v>
      </c>
    </row>
    <row r="60" spans="1:36" x14ac:dyDescent="0.25">
      <c r="A60" s="2" t="s">
        <v>122</v>
      </c>
      <c r="B60" s="2" t="s">
        <v>228</v>
      </c>
      <c r="C60" s="2" t="s">
        <v>234</v>
      </c>
      <c r="D60" s="2" t="s">
        <v>245</v>
      </c>
      <c r="E60" s="2" t="s">
        <v>260</v>
      </c>
      <c r="F60" s="8">
        <v>22.076869386114272</v>
      </c>
      <c r="G60" s="8">
        <v>18.459319552384336</v>
      </c>
      <c r="H60" s="8">
        <v>18.459319552384336</v>
      </c>
      <c r="I60" s="8">
        <v>7.5870014675790607</v>
      </c>
      <c r="J60" s="8">
        <v>26.120659409936565</v>
      </c>
      <c r="K60" s="8">
        <v>26.120659409936565</v>
      </c>
      <c r="L60" s="8">
        <v>26.120659409936565</v>
      </c>
      <c r="M60" s="8">
        <v>26.120659409936565</v>
      </c>
      <c r="N60" s="8">
        <v>26.120659409936565</v>
      </c>
      <c r="O60" s="8">
        <v>26.120659409936565</v>
      </c>
      <c r="P60" s="8">
        <v>26.120659409936565</v>
      </c>
      <c r="Q60" s="8">
        <v>26.120659409936565</v>
      </c>
      <c r="R60" s="8">
        <v>26.120659409936565</v>
      </c>
      <c r="S60" s="8">
        <v>26.120659409936565</v>
      </c>
      <c r="T60" s="8">
        <v>26.120659409936565</v>
      </c>
      <c r="U60" s="8">
        <v>26.120659409936565</v>
      </c>
      <c r="V60" s="8">
        <v>26.120659409936565</v>
      </c>
      <c r="W60" s="8">
        <v>26.120659409936565</v>
      </c>
      <c r="X60" s="8">
        <v>26.120659409936565</v>
      </c>
      <c r="Y60" s="8">
        <v>26.120659409936565</v>
      </c>
      <c r="Z60" s="8">
        <v>26.120659409936565</v>
      </c>
      <c r="AA60" s="8">
        <v>26.120659409936565</v>
      </c>
      <c r="AB60" s="8">
        <v>26.120659409936565</v>
      </c>
      <c r="AC60" s="8">
        <v>26.120659409936565</v>
      </c>
      <c r="AD60" s="8">
        <v>26.120659409936565</v>
      </c>
      <c r="AE60" s="8">
        <v>26.120659409936565</v>
      </c>
      <c r="AF60" s="8">
        <v>26.120659409936565</v>
      </c>
      <c r="AG60" s="8">
        <v>26.120659409936565</v>
      </c>
      <c r="AH60" s="8">
        <v>26.120659409936565</v>
      </c>
      <c r="AI60" s="8">
        <v>26.120659409936565</v>
      </c>
      <c r="AJ60" s="8">
        <v>26.120659409936565</v>
      </c>
    </row>
    <row r="61" spans="1:36" x14ac:dyDescent="0.25">
      <c r="A61" s="2" t="s">
        <v>122</v>
      </c>
      <c r="B61" s="2" t="s">
        <v>228</v>
      </c>
      <c r="C61" s="2" t="s">
        <v>234</v>
      </c>
      <c r="D61" s="2" t="s">
        <v>245</v>
      </c>
      <c r="E61" s="2" t="s">
        <v>261</v>
      </c>
      <c r="F61" s="8">
        <v>25.917357330255925</v>
      </c>
      <c r="G61" s="8">
        <v>28.758026838805474</v>
      </c>
      <c r="H61" s="8">
        <v>15.808350754225343</v>
      </c>
      <c r="I61" s="8">
        <v>15.808350754225343</v>
      </c>
      <c r="J61" s="8">
        <v>15.808350754225343</v>
      </c>
      <c r="K61" s="8">
        <v>15.808350754225343</v>
      </c>
      <c r="L61" s="8">
        <v>15.808350754225343</v>
      </c>
      <c r="M61" s="8">
        <v>15.808350754225343</v>
      </c>
      <c r="N61" s="8">
        <v>15.808350754225343</v>
      </c>
      <c r="O61" s="8">
        <v>15.808350754225343</v>
      </c>
      <c r="P61" s="8">
        <v>15.808350754225343</v>
      </c>
      <c r="Q61" s="8">
        <v>15.808350754225343</v>
      </c>
      <c r="R61" s="8">
        <v>15.808350754225343</v>
      </c>
      <c r="S61" s="8">
        <v>15.808350754225343</v>
      </c>
      <c r="T61" s="8">
        <v>15.808350754225343</v>
      </c>
      <c r="U61" s="8">
        <v>15.808350754225343</v>
      </c>
      <c r="V61" s="8">
        <v>15.808350754225343</v>
      </c>
      <c r="W61" s="8">
        <v>15.808350754225343</v>
      </c>
      <c r="X61" s="8">
        <v>15.808350754225343</v>
      </c>
      <c r="Y61" s="8">
        <v>15.808350754225343</v>
      </c>
      <c r="Z61" s="8">
        <v>15.808350754225343</v>
      </c>
      <c r="AA61" s="8">
        <v>15.808350754225343</v>
      </c>
      <c r="AB61" s="8">
        <v>15.808350754225343</v>
      </c>
      <c r="AC61" s="8">
        <v>15.808350754225343</v>
      </c>
      <c r="AD61" s="8">
        <v>15.808350754225343</v>
      </c>
      <c r="AE61" s="8">
        <v>15.808350754225343</v>
      </c>
      <c r="AF61" s="8">
        <v>15.808350754225343</v>
      </c>
      <c r="AG61" s="8">
        <v>15.808350754225343</v>
      </c>
      <c r="AH61" s="8">
        <v>15.808350754225343</v>
      </c>
      <c r="AI61" s="8">
        <v>15.808350754225343</v>
      </c>
      <c r="AJ61" s="8">
        <v>15.808350754225343</v>
      </c>
    </row>
    <row r="62" spans="1:36" x14ac:dyDescent="0.25">
      <c r="A62" s="2" t="s">
        <v>122</v>
      </c>
      <c r="B62" s="2" t="s">
        <v>228</v>
      </c>
      <c r="C62" s="2" t="s">
        <v>234</v>
      </c>
      <c r="D62" s="2" t="s">
        <v>245</v>
      </c>
      <c r="E62" s="2" t="s">
        <v>244</v>
      </c>
      <c r="F62" s="8">
        <v>15.368618775189494</v>
      </c>
      <c r="G62" s="8">
        <v>11.197706643903857</v>
      </c>
      <c r="H62" s="8">
        <v>11.197706643903857</v>
      </c>
      <c r="I62" s="8">
        <v>11.197706643903857</v>
      </c>
      <c r="J62" s="8">
        <v>11.197706643903857</v>
      </c>
      <c r="K62" s="8">
        <v>11.197706643903857</v>
      </c>
      <c r="L62" s="8">
        <v>11.197706643903857</v>
      </c>
      <c r="M62" s="8">
        <v>11.197706643903857</v>
      </c>
      <c r="N62" s="8">
        <v>11.197706643903857</v>
      </c>
      <c r="O62" s="8">
        <v>11.197706643903857</v>
      </c>
      <c r="P62" s="8">
        <v>11.197706643903857</v>
      </c>
      <c r="Q62" s="8">
        <v>11.197706643903857</v>
      </c>
      <c r="R62" s="8">
        <v>11.197706643903857</v>
      </c>
      <c r="S62" s="8">
        <v>11.197706643903857</v>
      </c>
      <c r="T62" s="8">
        <v>11.197706643903857</v>
      </c>
      <c r="U62" s="8">
        <v>11.197706643903857</v>
      </c>
      <c r="V62" s="8">
        <v>11.197706643903857</v>
      </c>
      <c r="W62" s="8">
        <v>11.197706643903857</v>
      </c>
      <c r="X62" s="8">
        <v>11.197706643903857</v>
      </c>
      <c r="Y62" s="8">
        <v>11.197706643903857</v>
      </c>
      <c r="Z62" s="8">
        <v>11.197706643903857</v>
      </c>
      <c r="AA62" s="8">
        <v>11.197706643903857</v>
      </c>
      <c r="AB62" s="8">
        <v>11.197706643903857</v>
      </c>
      <c r="AC62" s="8">
        <v>11.197706643903857</v>
      </c>
      <c r="AD62" s="8">
        <v>11.197706643903857</v>
      </c>
      <c r="AE62" s="8">
        <v>11.197706643903857</v>
      </c>
      <c r="AF62" s="8">
        <v>11.197706643903857</v>
      </c>
      <c r="AG62" s="8">
        <v>11.197706643903857</v>
      </c>
      <c r="AH62" s="8">
        <v>11.197706643903857</v>
      </c>
      <c r="AI62" s="8">
        <v>11.197706643903857</v>
      </c>
      <c r="AJ62" s="8">
        <v>11.197706643903857</v>
      </c>
    </row>
    <row r="63" spans="1:36" x14ac:dyDescent="0.25">
      <c r="A63" s="2" t="s">
        <v>122</v>
      </c>
      <c r="B63" s="2" t="s">
        <v>228</v>
      </c>
      <c r="C63" s="2" t="s">
        <v>234</v>
      </c>
      <c r="D63" s="2" t="s">
        <v>245</v>
      </c>
      <c r="E63" s="2" t="s">
        <v>133</v>
      </c>
      <c r="F63" s="8">
        <v>17.333751867303956</v>
      </c>
      <c r="G63" s="8">
        <v>17.333751867303956</v>
      </c>
      <c r="H63" s="8">
        <v>17.333751867303956</v>
      </c>
      <c r="I63" s="8">
        <v>17.333751867303956</v>
      </c>
      <c r="J63" s="8">
        <v>17.333751867303956</v>
      </c>
      <c r="K63" s="8">
        <v>17.333751867303956</v>
      </c>
      <c r="L63" s="8">
        <v>17.333751867303956</v>
      </c>
      <c r="M63" s="8">
        <v>17.333751867303956</v>
      </c>
      <c r="N63" s="8">
        <v>17.333751867303956</v>
      </c>
      <c r="O63" s="8">
        <v>17.333751867303956</v>
      </c>
      <c r="P63" s="8">
        <v>17.333751867303956</v>
      </c>
      <c r="Q63" s="8">
        <v>17.333751867303956</v>
      </c>
      <c r="R63" s="8">
        <v>17.333751867303956</v>
      </c>
      <c r="S63" s="8">
        <v>17.333751867303956</v>
      </c>
      <c r="T63" s="8">
        <v>17.333751867303956</v>
      </c>
      <c r="U63" s="8">
        <v>17.333751867303956</v>
      </c>
      <c r="V63" s="8">
        <v>17.333751867303956</v>
      </c>
      <c r="W63" s="8">
        <v>17.333751867303956</v>
      </c>
      <c r="X63" s="8">
        <v>17.333751867303956</v>
      </c>
      <c r="Y63" s="8">
        <v>17.333751867303956</v>
      </c>
      <c r="Z63" s="8">
        <v>17.333751867303956</v>
      </c>
      <c r="AA63" s="8">
        <v>17.333751867303956</v>
      </c>
      <c r="AB63" s="8">
        <v>17.333751867303956</v>
      </c>
      <c r="AC63" s="8">
        <v>17.333751867303956</v>
      </c>
      <c r="AD63" s="8">
        <v>17.333751867303956</v>
      </c>
      <c r="AE63" s="8">
        <v>17.333751867303956</v>
      </c>
      <c r="AF63" s="8">
        <v>17.333751867303956</v>
      </c>
      <c r="AG63" s="8">
        <v>17.333751867303956</v>
      </c>
      <c r="AH63" s="8">
        <v>17.333751867303956</v>
      </c>
      <c r="AI63" s="8">
        <v>17.333751867303956</v>
      </c>
      <c r="AJ63" s="8">
        <v>17.333751867303956</v>
      </c>
    </row>
    <row r="64" spans="1:36" x14ac:dyDescent="0.25">
      <c r="A64" s="2" t="s">
        <v>122</v>
      </c>
      <c r="B64" s="2" t="s">
        <v>228</v>
      </c>
      <c r="C64" s="2" t="s">
        <v>239</v>
      </c>
      <c r="D64" s="2" t="s">
        <v>245</v>
      </c>
      <c r="E64" s="2" t="s">
        <v>249</v>
      </c>
      <c r="F64" s="8">
        <v>24.527388881524306</v>
      </c>
      <c r="G64" s="8">
        <v>26.161775510640897</v>
      </c>
      <c r="H64" s="8">
        <v>32.441727293524636</v>
      </c>
      <c r="I64" s="8">
        <v>39.517262398300254</v>
      </c>
      <c r="J64" s="8">
        <v>39.45945779253114</v>
      </c>
      <c r="K64" s="8">
        <v>39.527464764052439</v>
      </c>
      <c r="L64" s="8">
        <v>35.759014502026446</v>
      </c>
      <c r="M64" s="8">
        <v>35.759014502026446</v>
      </c>
      <c r="N64" s="8">
        <v>35.759014502026446</v>
      </c>
      <c r="O64" s="8">
        <v>35.759014502026446</v>
      </c>
      <c r="P64" s="8">
        <v>35.759014502026446</v>
      </c>
      <c r="Q64" s="8">
        <v>35.759014502026446</v>
      </c>
      <c r="R64" s="8">
        <v>35.759014502026446</v>
      </c>
      <c r="S64" s="8">
        <v>35.759014502026446</v>
      </c>
      <c r="T64" s="8">
        <v>35.759014502026446</v>
      </c>
      <c r="U64" s="8">
        <v>35.759014502026446</v>
      </c>
      <c r="V64" s="8">
        <v>35.759014502026446</v>
      </c>
      <c r="W64" s="8">
        <v>35.759014502026446</v>
      </c>
      <c r="X64" s="8">
        <v>35.759014502026446</v>
      </c>
      <c r="Y64" s="8">
        <v>35.759014502026446</v>
      </c>
      <c r="Z64" s="8">
        <v>35.759014502026446</v>
      </c>
      <c r="AA64" s="8">
        <v>35.759014502026446</v>
      </c>
      <c r="AB64" s="8">
        <v>35.759014502026446</v>
      </c>
      <c r="AC64" s="8">
        <v>35.759014502026446</v>
      </c>
      <c r="AD64" s="8">
        <v>35.759014502026446</v>
      </c>
      <c r="AE64" s="8">
        <v>35.759014502026446</v>
      </c>
      <c r="AF64" s="8">
        <v>35.759014502026446</v>
      </c>
      <c r="AG64" s="8">
        <v>35.759014502026446</v>
      </c>
      <c r="AH64" s="8">
        <v>35.759014502026446</v>
      </c>
      <c r="AI64" s="8">
        <v>35.759014502026446</v>
      </c>
      <c r="AJ64" s="8">
        <v>35.759014502026446</v>
      </c>
    </row>
    <row r="65" spans="1:36" x14ac:dyDescent="0.25">
      <c r="A65" s="2" t="s">
        <v>122</v>
      </c>
      <c r="B65" s="2" t="s">
        <v>228</v>
      </c>
      <c r="C65" s="2" t="s">
        <v>239</v>
      </c>
      <c r="D65" s="2" t="s">
        <v>245</v>
      </c>
      <c r="E65" s="2" t="s">
        <v>261</v>
      </c>
      <c r="F65" s="8">
        <v>1.2148858977335975</v>
      </c>
      <c r="G65" s="8">
        <v>24.042611375232941</v>
      </c>
      <c r="H65" s="8">
        <v>24.042611375232941</v>
      </c>
      <c r="I65" s="8">
        <v>24.042611375232941</v>
      </c>
      <c r="J65" s="8">
        <v>24.042611375232941</v>
      </c>
      <c r="K65" s="8">
        <v>24.042611375232941</v>
      </c>
      <c r="L65" s="8">
        <v>24.042611375232941</v>
      </c>
      <c r="M65" s="8">
        <v>24.042611375232941</v>
      </c>
      <c r="N65" s="8">
        <v>24.042611375232941</v>
      </c>
      <c r="O65" s="8">
        <v>24.042611375232941</v>
      </c>
      <c r="P65" s="8">
        <v>24.042611375232941</v>
      </c>
      <c r="Q65" s="8">
        <v>24.042611375232941</v>
      </c>
      <c r="R65" s="8">
        <v>24.042611375232941</v>
      </c>
      <c r="S65" s="8">
        <v>24.042611375232941</v>
      </c>
      <c r="T65" s="8">
        <v>24.042611375232941</v>
      </c>
      <c r="U65" s="8">
        <v>24.042611375232941</v>
      </c>
      <c r="V65" s="8">
        <v>24.042611375232941</v>
      </c>
      <c r="W65" s="8">
        <v>24.042611375232941</v>
      </c>
      <c r="X65" s="8">
        <v>24.042611375232941</v>
      </c>
      <c r="Y65" s="8">
        <v>24.042611375232941</v>
      </c>
      <c r="Z65" s="8">
        <v>24.042611375232941</v>
      </c>
      <c r="AA65" s="8">
        <v>24.042611375232941</v>
      </c>
      <c r="AB65" s="8">
        <v>24.042611375232941</v>
      </c>
      <c r="AC65" s="8">
        <v>24.042611375232941</v>
      </c>
      <c r="AD65" s="8">
        <v>24.042611375232941</v>
      </c>
      <c r="AE65" s="8">
        <v>24.042611375232941</v>
      </c>
      <c r="AF65" s="8">
        <v>24.042611375232941</v>
      </c>
      <c r="AG65" s="8">
        <v>24.042611375232941</v>
      </c>
      <c r="AH65" s="8">
        <v>24.042611375232941</v>
      </c>
      <c r="AI65" s="8">
        <v>24.042611375232941</v>
      </c>
      <c r="AJ65" s="8">
        <v>24.042611375232941</v>
      </c>
    </row>
    <row r="66" spans="1:36" x14ac:dyDescent="0.25">
      <c r="A66" s="2" t="s">
        <v>122</v>
      </c>
      <c r="B66" s="2" t="s">
        <v>228</v>
      </c>
      <c r="C66" s="2" t="s">
        <v>239</v>
      </c>
      <c r="D66" s="2" t="s">
        <v>245</v>
      </c>
      <c r="E66" s="2" t="s">
        <v>121</v>
      </c>
      <c r="F66" s="8">
        <v>15.69052755129637</v>
      </c>
      <c r="G66" s="8">
        <v>11.331102247035922</v>
      </c>
      <c r="H66" s="8">
        <v>13.621983760178207</v>
      </c>
      <c r="I66" s="8">
        <v>20.035609238914663</v>
      </c>
      <c r="J66" s="8">
        <v>19.973293977181253</v>
      </c>
      <c r="K66" s="8">
        <v>16.197613740297125</v>
      </c>
      <c r="L66" s="8">
        <v>24.889366808659499</v>
      </c>
      <c r="M66" s="8">
        <v>24.889366808659499</v>
      </c>
      <c r="N66" s="8">
        <v>24.889366808659499</v>
      </c>
      <c r="O66" s="8">
        <v>24.889366808659499</v>
      </c>
      <c r="P66" s="8">
        <v>24.889366808659499</v>
      </c>
      <c r="Q66" s="8">
        <v>24.889366808659499</v>
      </c>
      <c r="R66" s="8">
        <v>24.889366808659499</v>
      </c>
      <c r="S66" s="8">
        <v>24.889366808659499</v>
      </c>
      <c r="T66" s="8">
        <v>24.889366808659499</v>
      </c>
      <c r="U66" s="8">
        <v>24.889366808659499</v>
      </c>
      <c r="V66" s="8">
        <v>24.889366808659499</v>
      </c>
      <c r="W66" s="8">
        <v>24.889366808659499</v>
      </c>
      <c r="X66" s="8">
        <v>24.889366808659499</v>
      </c>
      <c r="Y66" s="8">
        <v>24.889366808659499</v>
      </c>
      <c r="Z66" s="8">
        <v>24.889366808659499</v>
      </c>
      <c r="AA66" s="8">
        <v>24.889366808659499</v>
      </c>
      <c r="AB66" s="8">
        <v>24.889366808659499</v>
      </c>
      <c r="AC66" s="8">
        <v>24.889366808659499</v>
      </c>
      <c r="AD66" s="8">
        <v>24.889366808659499</v>
      </c>
      <c r="AE66" s="8">
        <v>24.889366808659499</v>
      </c>
      <c r="AF66" s="8">
        <v>24.889366808659499</v>
      </c>
      <c r="AG66" s="8">
        <v>24.889366808659499</v>
      </c>
      <c r="AH66" s="8">
        <v>24.889366808659499</v>
      </c>
      <c r="AI66" s="8">
        <v>24.889366808659499</v>
      </c>
      <c r="AJ66" s="8">
        <v>24.889366808659499</v>
      </c>
    </row>
    <row r="67" spans="1:36" x14ac:dyDescent="0.25">
      <c r="A67" s="2" t="s">
        <v>122</v>
      </c>
      <c r="B67" s="2" t="s">
        <v>228</v>
      </c>
      <c r="C67" s="2" t="s">
        <v>250</v>
      </c>
      <c r="D67" s="2" t="s">
        <v>245</v>
      </c>
      <c r="E67" s="2" t="s">
        <v>40</v>
      </c>
      <c r="F67" s="8">
        <v>35.305148204738018</v>
      </c>
      <c r="G67" s="8">
        <v>31.970890285036901</v>
      </c>
      <c r="H67" s="8">
        <v>32.389218572901434</v>
      </c>
      <c r="I67" s="8">
        <v>50.470216725069925</v>
      </c>
      <c r="J67" s="8">
        <v>43.352645528517918</v>
      </c>
      <c r="K67" s="8">
        <v>38.944780442732387</v>
      </c>
      <c r="L67" s="8">
        <v>45.287774102695799</v>
      </c>
      <c r="M67" s="8">
        <v>45.287774102695799</v>
      </c>
      <c r="N67" s="8">
        <v>45.287774102695799</v>
      </c>
      <c r="O67" s="8">
        <v>45.287774102695799</v>
      </c>
      <c r="P67" s="8">
        <v>45.287774102695799</v>
      </c>
      <c r="Q67" s="8">
        <v>45.287774102695799</v>
      </c>
      <c r="R67" s="8">
        <v>45.287774102695799</v>
      </c>
      <c r="S67" s="8">
        <v>45.287774102695799</v>
      </c>
      <c r="T67" s="8">
        <v>45.287774102695799</v>
      </c>
      <c r="U67" s="8">
        <v>45.287774102695799</v>
      </c>
      <c r="V67" s="8">
        <v>45.287774102695799</v>
      </c>
      <c r="W67" s="8">
        <v>45.287774102695799</v>
      </c>
      <c r="X67" s="8">
        <v>45.287774102695799</v>
      </c>
      <c r="Y67" s="8">
        <v>45.287774102695799</v>
      </c>
      <c r="Z67" s="8">
        <v>45.287774102695799</v>
      </c>
      <c r="AA67" s="8">
        <v>45.287774102695799</v>
      </c>
      <c r="AB67" s="8">
        <v>45.287774102695799</v>
      </c>
      <c r="AC67" s="8">
        <v>45.287774102695799</v>
      </c>
      <c r="AD67" s="8">
        <v>45.287774102695799</v>
      </c>
      <c r="AE67" s="8">
        <v>45.287774102695799</v>
      </c>
      <c r="AF67" s="8">
        <v>45.287774102695799</v>
      </c>
      <c r="AG67" s="8">
        <v>45.287774102695799</v>
      </c>
      <c r="AH67" s="8">
        <v>45.287774102695799</v>
      </c>
      <c r="AI67" s="8">
        <v>45.287774102695799</v>
      </c>
      <c r="AJ67" s="8">
        <v>45.287774102695799</v>
      </c>
    </row>
    <row r="68" spans="1:36" x14ac:dyDescent="0.25">
      <c r="A68" s="2" t="s">
        <v>122</v>
      </c>
      <c r="B68" s="2" t="s">
        <v>228</v>
      </c>
      <c r="C68" s="2" t="s">
        <v>234</v>
      </c>
      <c r="D68" s="2" t="s">
        <v>259</v>
      </c>
      <c r="E68" s="2" t="s">
        <v>246</v>
      </c>
      <c r="F68" s="8">
        <v>23.769601188131816</v>
      </c>
      <c r="G68" s="8">
        <v>28.203875639872855</v>
      </c>
      <c r="H68" s="8">
        <v>35.674071983642833</v>
      </c>
      <c r="I68" s="8">
        <v>22.409672829543332</v>
      </c>
      <c r="J68" s="8">
        <v>12.510566743503503</v>
      </c>
      <c r="K68" s="8">
        <v>19.39992468623155</v>
      </c>
      <c r="L68" s="8">
        <v>19.39992468623155</v>
      </c>
      <c r="M68" s="8">
        <v>19.39992468623155</v>
      </c>
      <c r="N68" s="8">
        <v>19.39992468623155</v>
      </c>
      <c r="O68" s="8">
        <v>19.39992468623155</v>
      </c>
      <c r="P68" s="8">
        <v>19.39992468623155</v>
      </c>
      <c r="Q68" s="8">
        <v>19.39992468623155</v>
      </c>
      <c r="R68" s="8">
        <v>19.39992468623155</v>
      </c>
      <c r="S68" s="8">
        <v>19.39992468623155</v>
      </c>
      <c r="T68" s="8">
        <v>19.39992468623155</v>
      </c>
      <c r="U68" s="8">
        <v>19.39992468623155</v>
      </c>
      <c r="V68" s="8">
        <v>19.39992468623155</v>
      </c>
      <c r="W68" s="8">
        <v>19.39992468623155</v>
      </c>
      <c r="X68" s="8">
        <v>19.39992468623155</v>
      </c>
      <c r="Y68" s="8">
        <v>19.39992468623155</v>
      </c>
      <c r="Z68" s="8">
        <v>19.39992468623155</v>
      </c>
      <c r="AA68" s="8">
        <v>19.39992468623155</v>
      </c>
      <c r="AB68" s="8">
        <v>19.39992468623155</v>
      </c>
      <c r="AC68" s="8">
        <v>19.39992468623155</v>
      </c>
      <c r="AD68" s="8">
        <v>19.39992468623155</v>
      </c>
      <c r="AE68" s="8">
        <v>19.39992468623155</v>
      </c>
      <c r="AF68" s="8">
        <v>19.39992468623155</v>
      </c>
      <c r="AG68" s="8">
        <v>19.39992468623155</v>
      </c>
      <c r="AH68" s="8">
        <v>19.39992468623155</v>
      </c>
      <c r="AI68" s="8">
        <v>19.39992468623155</v>
      </c>
      <c r="AJ68" s="8">
        <v>19.39992468623155</v>
      </c>
    </row>
    <row r="69" spans="1:36" x14ac:dyDescent="0.25">
      <c r="A69" s="2" t="s">
        <v>122</v>
      </c>
      <c r="B69" s="2" t="s">
        <v>228</v>
      </c>
      <c r="C69" s="2" t="s">
        <v>234</v>
      </c>
      <c r="D69" s="2" t="s">
        <v>259</v>
      </c>
      <c r="E69" s="2" t="s">
        <v>240</v>
      </c>
      <c r="F69" s="8">
        <v>29.63224369679158</v>
      </c>
      <c r="G69" s="8">
        <v>25.394999125200492</v>
      </c>
      <c r="H69" s="8">
        <v>29.578533633408121</v>
      </c>
      <c r="I69" s="8">
        <v>30.772478561880479</v>
      </c>
      <c r="J69" s="8">
        <v>33.773042703433759</v>
      </c>
      <c r="K69" s="8">
        <v>13.267017379526646</v>
      </c>
      <c r="L69" s="8">
        <v>27.66225388503387</v>
      </c>
      <c r="M69" s="8">
        <v>27.66225388503387</v>
      </c>
      <c r="N69" s="8">
        <v>27.66225388503387</v>
      </c>
      <c r="O69" s="8">
        <v>27.66225388503387</v>
      </c>
      <c r="P69" s="8">
        <v>27.66225388503387</v>
      </c>
      <c r="Q69" s="8">
        <v>27.66225388503387</v>
      </c>
      <c r="R69" s="8">
        <v>27.66225388503387</v>
      </c>
      <c r="S69" s="8">
        <v>27.66225388503387</v>
      </c>
      <c r="T69" s="8">
        <v>27.66225388503387</v>
      </c>
      <c r="U69" s="8">
        <v>27.66225388503387</v>
      </c>
      <c r="V69" s="8">
        <v>27.66225388503387</v>
      </c>
      <c r="W69" s="8">
        <v>27.66225388503387</v>
      </c>
      <c r="X69" s="8">
        <v>27.66225388503387</v>
      </c>
      <c r="Y69" s="8">
        <v>27.66225388503387</v>
      </c>
      <c r="Z69" s="8">
        <v>27.66225388503387</v>
      </c>
      <c r="AA69" s="8">
        <v>27.66225388503387</v>
      </c>
      <c r="AB69" s="8">
        <v>27.66225388503387</v>
      </c>
      <c r="AC69" s="8">
        <v>27.66225388503387</v>
      </c>
      <c r="AD69" s="8">
        <v>27.66225388503387</v>
      </c>
      <c r="AE69" s="8">
        <v>27.66225388503387</v>
      </c>
      <c r="AF69" s="8">
        <v>27.66225388503387</v>
      </c>
      <c r="AG69" s="8">
        <v>27.66225388503387</v>
      </c>
      <c r="AH69" s="8">
        <v>27.66225388503387</v>
      </c>
      <c r="AI69" s="8">
        <v>27.66225388503387</v>
      </c>
      <c r="AJ69" s="8">
        <v>27.66225388503387</v>
      </c>
    </row>
    <row r="70" spans="1:36" x14ac:dyDescent="0.25">
      <c r="A70" s="2" t="s">
        <v>122</v>
      </c>
      <c r="B70" s="2" t="s">
        <v>228</v>
      </c>
      <c r="C70" s="2" t="s">
        <v>234</v>
      </c>
      <c r="D70" s="2" t="s">
        <v>259</v>
      </c>
      <c r="E70" s="2" t="s">
        <v>260</v>
      </c>
      <c r="F70" s="8">
        <v>11.855141405714242</v>
      </c>
      <c r="G70" s="8">
        <v>4.2043275702025626</v>
      </c>
      <c r="H70" s="8">
        <v>8.4265902621244901</v>
      </c>
      <c r="I70" s="8">
        <v>16.981931967949318</v>
      </c>
      <c r="J70" s="8">
        <v>10.631283442430069</v>
      </c>
      <c r="K70" s="8">
        <v>9.2651117373922389</v>
      </c>
      <c r="L70" s="8">
        <v>9.2651117373922389</v>
      </c>
      <c r="M70" s="8">
        <v>9.2651117373922389</v>
      </c>
      <c r="N70" s="8">
        <v>9.2651117373922389</v>
      </c>
      <c r="O70" s="8">
        <v>9.2651117373922389</v>
      </c>
      <c r="P70" s="8">
        <v>9.2651117373922389</v>
      </c>
      <c r="Q70" s="8">
        <v>9.2651117373922389</v>
      </c>
      <c r="R70" s="8">
        <v>9.2651117373922389</v>
      </c>
      <c r="S70" s="8">
        <v>9.2651117373922389</v>
      </c>
      <c r="T70" s="8">
        <v>9.2651117373922389</v>
      </c>
      <c r="U70" s="8">
        <v>9.2651117373922389</v>
      </c>
      <c r="V70" s="8">
        <v>9.2651117373922389</v>
      </c>
      <c r="W70" s="8">
        <v>9.2651117373922389</v>
      </c>
      <c r="X70" s="8">
        <v>9.2651117373922389</v>
      </c>
      <c r="Y70" s="8">
        <v>9.2651117373922389</v>
      </c>
      <c r="Z70" s="8">
        <v>9.2651117373922389</v>
      </c>
      <c r="AA70" s="8">
        <v>9.2651117373922389</v>
      </c>
      <c r="AB70" s="8">
        <v>9.2651117373922389</v>
      </c>
      <c r="AC70" s="8">
        <v>9.2651117373922389</v>
      </c>
      <c r="AD70" s="8">
        <v>9.2651117373922389</v>
      </c>
      <c r="AE70" s="8">
        <v>9.2651117373922389</v>
      </c>
      <c r="AF70" s="8">
        <v>9.2651117373922389</v>
      </c>
      <c r="AG70" s="8">
        <v>9.2651117373922389</v>
      </c>
      <c r="AH70" s="8">
        <v>9.2651117373922389</v>
      </c>
      <c r="AI70" s="8">
        <v>9.2651117373922389</v>
      </c>
      <c r="AJ70" s="8">
        <v>9.2651117373922389</v>
      </c>
    </row>
    <row r="71" spans="1:36" x14ac:dyDescent="0.25">
      <c r="A71" s="2" t="s">
        <v>122</v>
      </c>
      <c r="B71" s="2" t="s">
        <v>228</v>
      </c>
      <c r="C71" s="2" t="s">
        <v>234</v>
      </c>
      <c r="D71" s="2" t="s">
        <v>259</v>
      </c>
      <c r="E71" s="2" t="s">
        <v>261</v>
      </c>
      <c r="F71" s="8">
        <v>14.704189167849712</v>
      </c>
      <c r="G71" s="8">
        <v>27.003428080908524</v>
      </c>
      <c r="H71" s="8">
        <v>18.721664771396966</v>
      </c>
      <c r="I71" s="8">
        <v>27.175710971482022</v>
      </c>
      <c r="J71" s="8">
        <v>27.175710971482022</v>
      </c>
      <c r="K71" s="8">
        <v>27.175710971482022</v>
      </c>
      <c r="L71" s="8">
        <v>27.175710971482022</v>
      </c>
      <c r="M71" s="8">
        <v>27.175710971482022</v>
      </c>
      <c r="N71" s="8">
        <v>27.175710971482022</v>
      </c>
      <c r="O71" s="8">
        <v>27.175710971482022</v>
      </c>
      <c r="P71" s="8">
        <v>27.175710971482022</v>
      </c>
      <c r="Q71" s="8">
        <v>27.175710971482022</v>
      </c>
      <c r="R71" s="8">
        <v>27.175710971482022</v>
      </c>
      <c r="S71" s="8">
        <v>27.175710971482022</v>
      </c>
      <c r="T71" s="8">
        <v>27.175710971482022</v>
      </c>
      <c r="U71" s="8">
        <v>27.175710971482022</v>
      </c>
      <c r="V71" s="8">
        <v>27.175710971482022</v>
      </c>
      <c r="W71" s="8">
        <v>27.175710971482022</v>
      </c>
      <c r="X71" s="8">
        <v>27.175710971482022</v>
      </c>
      <c r="Y71" s="8">
        <v>27.175710971482022</v>
      </c>
      <c r="Z71" s="8">
        <v>27.175710971482022</v>
      </c>
      <c r="AA71" s="8">
        <v>27.175710971482022</v>
      </c>
      <c r="AB71" s="8">
        <v>27.175710971482022</v>
      </c>
      <c r="AC71" s="8">
        <v>27.175710971482022</v>
      </c>
      <c r="AD71" s="8">
        <v>27.175710971482022</v>
      </c>
      <c r="AE71" s="8">
        <v>27.175710971482022</v>
      </c>
      <c r="AF71" s="8">
        <v>27.175710971482022</v>
      </c>
      <c r="AG71" s="8">
        <v>27.175710971482022</v>
      </c>
      <c r="AH71" s="8">
        <v>27.175710971482022</v>
      </c>
      <c r="AI71" s="8">
        <v>27.175710971482022</v>
      </c>
      <c r="AJ71" s="8">
        <v>27.175710971482022</v>
      </c>
    </row>
    <row r="72" spans="1:36" x14ac:dyDescent="0.25">
      <c r="A72" s="2" t="s">
        <v>122</v>
      </c>
      <c r="B72" s="2" t="s">
        <v>228</v>
      </c>
      <c r="C72" s="2" t="s">
        <v>234</v>
      </c>
      <c r="D72" s="2" t="s">
        <v>259</v>
      </c>
      <c r="E72" s="2" t="s">
        <v>244</v>
      </c>
      <c r="F72" s="8">
        <v>28.069043929922575</v>
      </c>
      <c r="G72" s="8">
        <v>28.069043929922575</v>
      </c>
      <c r="H72" s="8">
        <v>28.069043929922575</v>
      </c>
      <c r="I72" s="8">
        <v>43.259500131860804</v>
      </c>
      <c r="J72" s="8">
        <v>7.1775191820545494</v>
      </c>
      <c r="K72" s="8">
        <v>33.477072391199215</v>
      </c>
      <c r="L72" s="8">
        <v>32.339239696891674</v>
      </c>
      <c r="M72" s="8">
        <v>32.339239696891674</v>
      </c>
      <c r="N72" s="8">
        <v>32.339239696891674</v>
      </c>
      <c r="O72" s="8">
        <v>32.339239696891674</v>
      </c>
      <c r="P72" s="8">
        <v>32.339239696891674</v>
      </c>
      <c r="Q72" s="8">
        <v>32.339239696891674</v>
      </c>
      <c r="R72" s="8">
        <v>32.339239696891674</v>
      </c>
      <c r="S72" s="8">
        <v>32.339239696891674</v>
      </c>
      <c r="T72" s="8">
        <v>32.339239696891674</v>
      </c>
      <c r="U72" s="8">
        <v>32.339239696891674</v>
      </c>
      <c r="V72" s="8">
        <v>32.339239696891674</v>
      </c>
      <c r="W72" s="8">
        <v>32.339239696891674</v>
      </c>
      <c r="X72" s="8">
        <v>32.339239696891674</v>
      </c>
      <c r="Y72" s="8">
        <v>32.339239696891674</v>
      </c>
      <c r="Z72" s="8">
        <v>32.339239696891674</v>
      </c>
      <c r="AA72" s="8">
        <v>32.339239696891674</v>
      </c>
      <c r="AB72" s="8">
        <v>32.339239696891674</v>
      </c>
      <c r="AC72" s="8">
        <v>32.339239696891674</v>
      </c>
      <c r="AD72" s="8">
        <v>32.339239696891674</v>
      </c>
      <c r="AE72" s="8">
        <v>32.339239696891674</v>
      </c>
      <c r="AF72" s="8">
        <v>32.339239696891674</v>
      </c>
      <c r="AG72" s="8">
        <v>32.339239696891674</v>
      </c>
      <c r="AH72" s="8">
        <v>32.339239696891674</v>
      </c>
      <c r="AI72" s="8">
        <v>32.339239696891674</v>
      </c>
      <c r="AJ72" s="8">
        <v>32.339239696891674</v>
      </c>
    </row>
    <row r="73" spans="1:36" x14ac:dyDescent="0.25">
      <c r="A73" s="2" t="s">
        <v>122</v>
      </c>
      <c r="B73" s="2" t="s">
        <v>228</v>
      </c>
      <c r="C73" s="2" t="s">
        <v>234</v>
      </c>
      <c r="D73" s="2" t="s">
        <v>259</v>
      </c>
      <c r="E73" s="2" t="s">
        <v>133</v>
      </c>
      <c r="F73" s="8">
        <v>19.772585138058254</v>
      </c>
      <c r="G73" s="8">
        <v>19.772585138058254</v>
      </c>
      <c r="H73" s="8">
        <v>19.772585138058254</v>
      </c>
      <c r="I73" s="8">
        <v>19.772585138058254</v>
      </c>
      <c r="J73" s="8">
        <v>19.772585138058254</v>
      </c>
      <c r="K73" s="8">
        <v>19.772585138058254</v>
      </c>
      <c r="L73" s="8">
        <v>20.889906359160147</v>
      </c>
      <c r="M73" s="8">
        <v>20.889906359160147</v>
      </c>
      <c r="N73" s="8">
        <v>20.889906359160147</v>
      </c>
      <c r="O73" s="8">
        <v>20.889906359160147</v>
      </c>
      <c r="P73" s="8">
        <v>20.889906359160147</v>
      </c>
      <c r="Q73" s="8">
        <v>20.889906359160147</v>
      </c>
      <c r="R73" s="8">
        <v>20.889906359160147</v>
      </c>
      <c r="S73" s="8">
        <v>20.889906359160147</v>
      </c>
      <c r="T73" s="8">
        <v>20.889906359160147</v>
      </c>
      <c r="U73" s="8">
        <v>20.889906359160147</v>
      </c>
      <c r="V73" s="8">
        <v>20.889906359160147</v>
      </c>
      <c r="W73" s="8">
        <v>20.889906359160147</v>
      </c>
      <c r="X73" s="8">
        <v>20.889906359160147</v>
      </c>
      <c r="Y73" s="8">
        <v>20.889906359160147</v>
      </c>
      <c r="Z73" s="8">
        <v>20.889906359160147</v>
      </c>
      <c r="AA73" s="8">
        <v>20.889906359160147</v>
      </c>
      <c r="AB73" s="8">
        <v>20.889906359160147</v>
      </c>
      <c r="AC73" s="8">
        <v>20.889906359160147</v>
      </c>
      <c r="AD73" s="8">
        <v>20.889906359160147</v>
      </c>
      <c r="AE73" s="8">
        <v>20.889906359160147</v>
      </c>
      <c r="AF73" s="8">
        <v>20.889906359160147</v>
      </c>
      <c r="AG73" s="8">
        <v>20.889906359160147</v>
      </c>
      <c r="AH73" s="8">
        <v>20.889906359160147</v>
      </c>
      <c r="AI73" s="8">
        <v>20.889906359160147</v>
      </c>
      <c r="AJ73" s="8">
        <v>20.889906359160147</v>
      </c>
    </row>
    <row r="74" spans="1:36" x14ac:dyDescent="0.25">
      <c r="A74" s="2" t="s">
        <v>122</v>
      </c>
      <c r="B74" s="2" t="s">
        <v>228</v>
      </c>
      <c r="C74" s="2" t="s">
        <v>239</v>
      </c>
      <c r="D74" s="2" t="s">
        <v>259</v>
      </c>
      <c r="E74" s="2" t="s">
        <v>240</v>
      </c>
      <c r="F74" s="8">
        <v>32.538566011932609</v>
      </c>
      <c r="G74" s="8">
        <v>26.959301066517462</v>
      </c>
      <c r="H74" s="8">
        <v>35.064069172471697</v>
      </c>
      <c r="I74" s="8">
        <v>29.7353753935184</v>
      </c>
      <c r="J74" s="8">
        <v>19.737468985914703</v>
      </c>
      <c r="K74" s="8">
        <v>18.293912759449011</v>
      </c>
      <c r="L74" s="8">
        <v>28.998788692397408</v>
      </c>
      <c r="M74" s="8">
        <v>28.998788692397408</v>
      </c>
      <c r="N74" s="8">
        <v>28.998788692397408</v>
      </c>
      <c r="O74" s="8">
        <v>28.998788692397408</v>
      </c>
      <c r="P74" s="8">
        <v>28.998788692397408</v>
      </c>
      <c r="Q74" s="8">
        <v>28.998788692397408</v>
      </c>
      <c r="R74" s="8">
        <v>28.998788692397408</v>
      </c>
      <c r="S74" s="8">
        <v>28.998788692397408</v>
      </c>
      <c r="T74" s="8">
        <v>28.998788692397408</v>
      </c>
      <c r="U74" s="8">
        <v>28.998788692397408</v>
      </c>
      <c r="V74" s="8">
        <v>28.998788692397408</v>
      </c>
      <c r="W74" s="8">
        <v>28.998788692397408</v>
      </c>
      <c r="X74" s="8">
        <v>28.998788692397408</v>
      </c>
      <c r="Y74" s="8">
        <v>28.998788692397408</v>
      </c>
      <c r="Z74" s="8">
        <v>28.998788692397408</v>
      </c>
      <c r="AA74" s="8">
        <v>28.998788692397408</v>
      </c>
      <c r="AB74" s="8">
        <v>28.998788692397408</v>
      </c>
      <c r="AC74" s="8">
        <v>28.998788692397408</v>
      </c>
      <c r="AD74" s="8">
        <v>28.998788692397408</v>
      </c>
      <c r="AE74" s="8">
        <v>28.998788692397408</v>
      </c>
      <c r="AF74" s="8">
        <v>28.998788692397408</v>
      </c>
      <c r="AG74" s="8">
        <v>28.998788692397408</v>
      </c>
      <c r="AH74" s="8">
        <v>28.998788692397408</v>
      </c>
      <c r="AI74" s="8">
        <v>28.998788692397408</v>
      </c>
      <c r="AJ74" s="8">
        <v>28.998788692397408</v>
      </c>
    </row>
    <row r="75" spans="1:36" x14ac:dyDescent="0.25">
      <c r="A75" s="2" t="s">
        <v>122</v>
      </c>
      <c r="B75" s="2" t="s">
        <v>228</v>
      </c>
      <c r="C75" s="2" t="s">
        <v>239</v>
      </c>
      <c r="D75" s="2" t="s">
        <v>259</v>
      </c>
      <c r="E75" s="2" t="s">
        <v>237</v>
      </c>
      <c r="F75" s="8">
        <v>15.896415098387903</v>
      </c>
      <c r="G75" s="8">
        <v>15.896415098387903</v>
      </c>
      <c r="H75" s="8">
        <v>15.896415098387903</v>
      </c>
      <c r="I75" s="8">
        <v>6.4909514503202939</v>
      </c>
      <c r="J75" s="8">
        <v>6.4909514503202939</v>
      </c>
      <c r="K75" s="8">
        <v>13.200476791563835</v>
      </c>
      <c r="L75" s="8">
        <v>9.8457141209420644</v>
      </c>
      <c r="M75" s="8">
        <v>9.8457141209420644</v>
      </c>
      <c r="N75" s="8">
        <v>9.8457141209420644</v>
      </c>
      <c r="O75" s="8">
        <v>9.8457141209420644</v>
      </c>
      <c r="P75" s="8">
        <v>9.8457141209420644</v>
      </c>
      <c r="Q75" s="8">
        <v>9.8457141209420644</v>
      </c>
      <c r="R75" s="8">
        <v>9.8457141209420644</v>
      </c>
      <c r="S75" s="8">
        <v>9.8457141209420644</v>
      </c>
      <c r="T75" s="8">
        <v>9.8457141209420644</v>
      </c>
      <c r="U75" s="8">
        <v>9.8457141209420644</v>
      </c>
      <c r="V75" s="8">
        <v>9.8457141209420644</v>
      </c>
      <c r="W75" s="8">
        <v>9.8457141209420644</v>
      </c>
      <c r="X75" s="8">
        <v>9.8457141209420644</v>
      </c>
      <c r="Y75" s="8">
        <v>9.8457141209420644</v>
      </c>
      <c r="Z75" s="8">
        <v>9.8457141209420644</v>
      </c>
      <c r="AA75" s="8">
        <v>9.8457141209420644</v>
      </c>
      <c r="AB75" s="8">
        <v>9.8457141209420644</v>
      </c>
      <c r="AC75" s="8">
        <v>9.8457141209420644</v>
      </c>
      <c r="AD75" s="8">
        <v>9.8457141209420644</v>
      </c>
      <c r="AE75" s="8">
        <v>9.8457141209420644</v>
      </c>
      <c r="AF75" s="8">
        <v>9.8457141209420644</v>
      </c>
      <c r="AG75" s="8">
        <v>9.8457141209420644</v>
      </c>
      <c r="AH75" s="8">
        <v>9.8457141209420644</v>
      </c>
      <c r="AI75" s="8">
        <v>9.8457141209420644</v>
      </c>
      <c r="AJ75" s="8">
        <v>9.8457141209420644</v>
      </c>
    </row>
    <row r="76" spans="1:36" x14ac:dyDescent="0.25">
      <c r="A76" s="2" t="s">
        <v>122</v>
      </c>
      <c r="B76" s="2" t="s">
        <v>228</v>
      </c>
      <c r="C76" s="2" t="s">
        <v>239</v>
      </c>
      <c r="D76" s="2" t="s">
        <v>259</v>
      </c>
      <c r="E76" s="2" t="s">
        <v>260</v>
      </c>
      <c r="F76" s="8">
        <v>12.174637017527745</v>
      </c>
      <c r="G76" s="8">
        <v>11.962045897135443</v>
      </c>
      <c r="H76" s="8">
        <v>15.141140280604565</v>
      </c>
      <c r="I76" s="8">
        <v>13.483198744961069</v>
      </c>
      <c r="J76" s="8">
        <v>12.380900722329368</v>
      </c>
      <c r="K76" s="8">
        <v>12.81385368818566</v>
      </c>
      <c r="L76" s="8">
        <v>11.541713019497545</v>
      </c>
      <c r="M76" s="8">
        <v>11.541713019497545</v>
      </c>
      <c r="N76" s="8">
        <v>11.541713019497545</v>
      </c>
      <c r="O76" s="8">
        <v>11.541713019497545</v>
      </c>
      <c r="P76" s="8">
        <v>11.541713019497545</v>
      </c>
      <c r="Q76" s="8">
        <v>11.541713019497545</v>
      </c>
      <c r="R76" s="8">
        <v>11.541713019497545</v>
      </c>
      <c r="S76" s="8">
        <v>11.541713019497545</v>
      </c>
      <c r="T76" s="8">
        <v>11.541713019497545</v>
      </c>
      <c r="U76" s="8">
        <v>11.541713019497545</v>
      </c>
      <c r="V76" s="8">
        <v>11.541713019497545</v>
      </c>
      <c r="W76" s="8">
        <v>11.541713019497545</v>
      </c>
      <c r="X76" s="8">
        <v>11.541713019497545</v>
      </c>
      <c r="Y76" s="8">
        <v>11.541713019497545</v>
      </c>
      <c r="Z76" s="8">
        <v>11.541713019497545</v>
      </c>
      <c r="AA76" s="8">
        <v>11.541713019497545</v>
      </c>
      <c r="AB76" s="8">
        <v>11.541713019497545</v>
      </c>
      <c r="AC76" s="8">
        <v>11.541713019497545</v>
      </c>
      <c r="AD76" s="8">
        <v>11.541713019497545</v>
      </c>
      <c r="AE76" s="8">
        <v>11.541713019497545</v>
      </c>
      <c r="AF76" s="8">
        <v>11.541713019497545</v>
      </c>
      <c r="AG76" s="8">
        <v>11.541713019497545</v>
      </c>
      <c r="AH76" s="8">
        <v>11.541713019497545</v>
      </c>
      <c r="AI76" s="8">
        <v>11.541713019497545</v>
      </c>
      <c r="AJ76" s="8">
        <v>11.541713019497545</v>
      </c>
    </row>
    <row r="77" spans="1:36" x14ac:dyDescent="0.25">
      <c r="A77" s="2" t="s">
        <v>122</v>
      </c>
      <c r="B77" s="2" t="s">
        <v>228</v>
      </c>
      <c r="C77" s="2" t="s">
        <v>239</v>
      </c>
      <c r="D77" s="2" t="s">
        <v>259</v>
      </c>
      <c r="E77" s="2" t="s">
        <v>261</v>
      </c>
      <c r="F77" s="8">
        <v>23.713662183414179</v>
      </c>
      <c r="G77" s="8">
        <v>9.9677729724260331</v>
      </c>
      <c r="H77" s="8">
        <v>20.746612228292712</v>
      </c>
      <c r="I77" s="8">
        <v>12.348492502959338</v>
      </c>
      <c r="J77" s="8">
        <v>10.195896974345258</v>
      </c>
      <c r="K77" s="8">
        <v>6.3820067274351509</v>
      </c>
      <c r="L77" s="8">
        <v>7.2238723201676818</v>
      </c>
      <c r="M77" s="8">
        <v>7.2238723201676818</v>
      </c>
      <c r="N77" s="8">
        <v>7.2238723201676818</v>
      </c>
      <c r="O77" s="8">
        <v>7.2238723201676818</v>
      </c>
      <c r="P77" s="8">
        <v>7.2238723201676818</v>
      </c>
      <c r="Q77" s="8">
        <v>7.2238723201676818</v>
      </c>
      <c r="R77" s="8">
        <v>7.2238723201676818</v>
      </c>
      <c r="S77" s="8">
        <v>7.2238723201676818</v>
      </c>
      <c r="T77" s="8">
        <v>7.2238723201676818</v>
      </c>
      <c r="U77" s="8">
        <v>7.2238723201676818</v>
      </c>
      <c r="V77" s="8">
        <v>7.2238723201676818</v>
      </c>
      <c r="W77" s="8">
        <v>7.2238723201676818</v>
      </c>
      <c r="X77" s="8">
        <v>7.2238723201676818</v>
      </c>
      <c r="Y77" s="8">
        <v>7.2238723201676818</v>
      </c>
      <c r="Z77" s="8">
        <v>7.2238723201676818</v>
      </c>
      <c r="AA77" s="8">
        <v>7.2238723201676818</v>
      </c>
      <c r="AB77" s="8">
        <v>7.2238723201676818</v>
      </c>
      <c r="AC77" s="8">
        <v>7.2238723201676818</v>
      </c>
      <c r="AD77" s="8">
        <v>7.2238723201676818</v>
      </c>
      <c r="AE77" s="8">
        <v>7.2238723201676818</v>
      </c>
      <c r="AF77" s="8">
        <v>7.2238723201676818</v>
      </c>
      <c r="AG77" s="8">
        <v>7.2238723201676818</v>
      </c>
      <c r="AH77" s="8">
        <v>7.2238723201676818</v>
      </c>
      <c r="AI77" s="8">
        <v>7.2238723201676818</v>
      </c>
      <c r="AJ77" s="8">
        <v>7.2238723201676818</v>
      </c>
    </row>
    <row r="78" spans="1:36" x14ac:dyDescent="0.25">
      <c r="A78" s="2" t="s">
        <v>122</v>
      </c>
      <c r="B78" s="2" t="s">
        <v>228</v>
      </c>
      <c r="C78" s="2" t="s">
        <v>239</v>
      </c>
      <c r="D78" s="2" t="s">
        <v>259</v>
      </c>
      <c r="E78" s="2" t="s">
        <v>121</v>
      </c>
      <c r="F78" s="8">
        <v>13.499724088211559</v>
      </c>
      <c r="G78" s="8">
        <v>13.046387083756963</v>
      </c>
      <c r="H78" s="8">
        <v>13.083730469271181</v>
      </c>
      <c r="I78" s="8">
        <v>21.321892116454869</v>
      </c>
      <c r="J78" s="8">
        <v>20.213285689366945</v>
      </c>
      <c r="K78" s="8">
        <v>20.914699932088958</v>
      </c>
      <c r="L78" s="8">
        <v>22.839636008330654</v>
      </c>
      <c r="M78" s="8">
        <v>22.839636008330654</v>
      </c>
      <c r="N78" s="8">
        <v>22.839636008330654</v>
      </c>
      <c r="O78" s="8">
        <v>22.839636008330654</v>
      </c>
      <c r="P78" s="8">
        <v>22.839636008330654</v>
      </c>
      <c r="Q78" s="8">
        <v>22.839636008330654</v>
      </c>
      <c r="R78" s="8">
        <v>22.839636008330654</v>
      </c>
      <c r="S78" s="8">
        <v>22.839636008330654</v>
      </c>
      <c r="T78" s="8">
        <v>22.839636008330654</v>
      </c>
      <c r="U78" s="8">
        <v>22.839636008330654</v>
      </c>
      <c r="V78" s="8">
        <v>22.839636008330654</v>
      </c>
      <c r="W78" s="8">
        <v>22.839636008330654</v>
      </c>
      <c r="X78" s="8">
        <v>22.839636008330654</v>
      </c>
      <c r="Y78" s="8">
        <v>22.839636008330654</v>
      </c>
      <c r="Z78" s="8">
        <v>22.839636008330654</v>
      </c>
      <c r="AA78" s="8">
        <v>22.839636008330654</v>
      </c>
      <c r="AB78" s="8">
        <v>22.839636008330654</v>
      </c>
      <c r="AC78" s="8">
        <v>22.839636008330654</v>
      </c>
      <c r="AD78" s="8">
        <v>22.839636008330654</v>
      </c>
      <c r="AE78" s="8">
        <v>22.839636008330654</v>
      </c>
      <c r="AF78" s="8">
        <v>22.839636008330654</v>
      </c>
      <c r="AG78" s="8">
        <v>22.839636008330654</v>
      </c>
      <c r="AH78" s="8">
        <v>22.839636008330654</v>
      </c>
      <c r="AI78" s="8">
        <v>22.839636008330654</v>
      </c>
      <c r="AJ78" s="8">
        <v>22.839636008330654</v>
      </c>
    </row>
    <row r="79" spans="1:36" x14ac:dyDescent="0.25">
      <c r="A79" s="2" t="s">
        <v>122</v>
      </c>
      <c r="B79" s="2" t="s">
        <v>228</v>
      </c>
      <c r="C79" s="2" t="s">
        <v>250</v>
      </c>
      <c r="D79" s="2" t="s">
        <v>259</v>
      </c>
      <c r="E79" s="2" t="s">
        <v>40</v>
      </c>
      <c r="F79" s="8">
        <v>38.193120129670326</v>
      </c>
      <c r="G79" s="8">
        <v>38.193120129670326</v>
      </c>
      <c r="H79" s="8">
        <v>31.022523744590391</v>
      </c>
      <c r="I79" s="8">
        <v>45.169346726190874</v>
      </c>
      <c r="J79" s="8">
        <v>28.532598258285386</v>
      </c>
      <c r="K79" s="8">
        <v>33.085589652318951</v>
      </c>
      <c r="L79" s="8">
        <v>40.276813885532114</v>
      </c>
      <c r="M79" s="8">
        <v>44.304495274085326</v>
      </c>
      <c r="N79" s="8">
        <v>46.519720037789597</v>
      </c>
      <c r="O79" s="8">
        <v>47.682713038734335</v>
      </c>
      <c r="P79" s="8">
        <v>48.159540169121676</v>
      </c>
      <c r="Q79" s="8">
        <v>48.641135570812892</v>
      </c>
      <c r="R79" s="8">
        <v>49.127546926521021</v>
      </c>
      <c r="S79" s="8">
        <v>49.618822395786232</v>
      </c>
      <c r="T79" s="8">
        <v>50.115010619744098</v>
      </c>
      <c r="U79" s="8">
        <v>50.61616072594154</v>
      </c>
      <c r="V79" s="8">
        <v>51.122322333200955</v>
      </c>
      <c r="W79" s="8">
        <v>51.633545556532965</v>
      </c>
      <c r="X79" s="8">
        <v>52.149881012098298</v>
      </c>
      <c r="Y79" s="8">
        <v>52.671379822219279</v>
      </c>
      <c r="Z79" s="8">
        <v>53.198093620441476</v>
      </c>
      <c r="AA79" s="8">
        <v>53.730074556645889</v>
      </c>
      <c r="AB79" s="8">
        <v>54.267375302212351</v>
      </c>
      <c r="AC79" s="8">
        <v>54.810049055234472</v>
      </c>
      <c r="AD79" s="8">
        <v>55.358149545786816</v>
      </c>
      <c r="AE79" s="8">
        <v>55.911731041244686</v>
      </c>
      <c r="AF79" s="8">
        <v>56.470848351657132</v>
      </c>
      <c r="AG79" s="8">
        <v>57.035556835173701</v>
      </c>
      <c r="AH79" s="8">
        <v>57.605912403525437</v>
      </c>
      <c r="AI79" s="8">
        <v>58.181971527560691</v>
      </c>
      <c r="AJ79" s="8">
        <v>58.763791242836298</v>
      </c>
    </row>
    <row r="80" spans="1:36" x14ac:dyDescent="0.25">
      <c r="A80" s="2" t="s">
        <v>122</v>
      </c>
      <c r="B80" s="2" t="s">
        <v>228</v>
      </c>
      <c r="C80" s="2" t="s">
        <v>234</v>
      </c>
      <c r="D80" s="2" t="s">
        <v>262</v>
      </c>
      <c r="E80" s="2" t="s">
        <v>263</v>
      </c>
      <c r="F80" s="8">
        <v>0.29895862801685291</v>
      </c>
      <c r="G80" s="8">
        <v>1.6816095524354835</v>
      </c>
      <c r="H80" s="8">
        <v>1.6816095524354835</v>
      </c>
      <c r="I80" s="8">
        <v>1.6816095524354835</v>
      </c>
      <c r="J80" s="8">
        <v>1.6816095524354835</v>
      </c>
      <c r="K80" s="8">
        <v>1.6816095524354835</v>
      </c>
      <c r="L80" s="8">
        <v>1.6816095524354835</v>
      </c>
      <c r="M80" s="8">
        <v>1.6816095524354835</v>
      </c>
      <c r="N80" s="8">
        <v>1.6816095524354835</v>
      </c>
      <c r="O80" s="8">
        <v>1.6816095524354835</v>
      </c>
      <c r="P80" s="8">
        <v>1.6816095524354835</v>
      </c>
      <c r="Q80" s="8">
        <v>1.6816095524354835</v>
      </c>
      <c r="R80" s="8">
        <v>1.6816095524354835</v>
      </c>
      <c r="S80" s="8">
        <v>1.6816095524354835</v>
      </c>
      <c r="T80" s="8">
        <v>1.6816095524354835</v>
      </c>
      <c r="U80" s="8">
        <v>1.6816095524354835</v>
      </c>
      <c r="V80" s="8">
        <v>1.6816095524354835</v>
      </c>
      <c r="W80" s="8">
        <v>1.6816095524354835</v>
      </c>
      <c r="X80" s="8">
        <v>1.6816095524354835</v>
      </c>
      <c r="Y80" s="8">
        <v>1.6816095524354835</v>
      </c>
      <c r="Z80" s="8">
        <v>1.6816095524354835</v>
      </c>
      <c r="AA80" s="8">
        <v>1.6816095524354835</v>
      </c>
      <c r="AB80" s="8">
        <v>1.6816095524354835</v>
      </c>
      <c r="AC80" s="8">
        <v>1.6816095524354835</v>
      </c>
      <c r="AD80" s="8">
        <v>1.6816095524354835</v>
      </c>
      <c r="AE80" s="8">
        <v>1.6816095524354835</v>
      </c>
      <c r="AF80" s="8">
        <v>1.6816095524354835</v>
      </c>
      <c r="AG80" s="8">
        <v>1.6816095524354835</v>
      </c>
      <c r="AH80" s="8">
        <v>1.6816095524354835</v>
      </c>
      <c r="AI80" s="8">
        <v>1.6816095524354835</v>
      </c>
      <c r="AJ80" s="8">
        <v>1.6816095524354835</v>
      </c>
    </row>
    <row r="81" spans="1:36" x14ac:dyDescent="0.25">
      <c r="A81" s="2" t="s">
        <v>122</v>
      </c>
      <c r="B81" s="2" t="s">
        <v>228</v>
      </c>
      <c r="C81" s="2" t="s">
        <v>234</v>
      </c>
      <c r="D81" s="2" t="s">
        <v>262</v>
      </c>
      <c r="E81" s="2" t="s">
        <v>133</v>
      </c>
      <c r="F81" s="8">
        <v>0.12095472221680884</v>
      </c>
      <c r="G81" s="8">
        <v>0.12095472221680884</v>
      </c>
      <c r="H81" s="8">
        <v>0.12095472221680884</v>
      </c>
      <c r="I81" s="8">
        <v>0.12095472221680884</v>
      </c>
      <c r="J81" s="8">
        <v>0.12095472221680884</v>
      </c>
      <c r="K81" s="8">
        <v>0.12095472221680884</v>
      </c>
      <c r="L81" s="8">
        <v>0.12095472221680884</v>
      </c>
      <c r="M81" s="8">
        <v>0.12095472221680884</v>
      </c>
      <c r="N81" s="8">
        <v>0.12095472221680884</v>
      </c>
      <c r="O81" s="8">
        <v>0.12095472221680884</v>
      </c>
      <c r="P81" s="8">
        <v>0.12095472221680884</v>
      </c>
      <c r="Q81" s="8">
        <v>0.12095472221680884</v>
      </c>
      <c r="R81" s="8">
        <v>0.12095472221680884</v>
      </c>
      <c r="S81" s="8">
        <v>0.12095472221680884</v>
      </c>
      <c r="T81" s="8">
        <v>0.12095472221680884</v>
      </c>
      <c r="U81" s="8">
        <v>0.12095472221680884</v>
      </c>
      <c r="V81" s="8">
        <v>0.12095472221680884</v>
      </c>
      <c r="W81" s="8">
        <v>0.12095472221680884</v>
      </c>
      <c r="X81" s="8">
        <v>0.12095472221680884</v>
      </c>
      <c r="Y81" s="8">
        <v>0.12095472221680884</v>
      </c>
      <c r="Z81" s="8">
        <v>0.12095472221680884</v>
      </c>
      <c r="AA81" s="8">
        <v>0.12095472221680884</v>
      </c>
      <c r="AB81" s="8">
        <v>0.12095472221680884</v>
      </c>
      <c r="AC81" s="8">
        <v>0.12095472221680884</v>
      </c>
      <c r="AD81" s="8">
        <v>0.12095472221680884</v>
      </c>
      <c r="AE81" s="8">
        <v>0.12095472221680884</v>
      </c>
      <c r="AF81" s="8">
        <v>0.12095472221680884</v>
      </c>
      <c r="AG81" s="8">
        <v>0.12095472221680884</v>
      </c>
      <c r="AH81" s="8">
        <v>0.12095472221680884</v>
      </c>
      <c r="AI81" s="8">
        <v>0.12095472221680884</v>
      </c>
      <c r="AJ81" s="8">
        <v>0.12095472221680884</v>
      </c>
    </row>
    <row r="82" spans="1:36" x14ac:dyDescent="0.25">
      <c r="A82" s="2" t="s">
        <v>122</v>
      </c>
      <c r="B82" s="2" t="s">
        <v>228</v>
      </c>
      <c r="C82" s="2" t="s">
        <v>234</v>
      </c>
      <c r="D82" s="2" t="s">
        <v>264</v>
      </c>
      <c r="E82" s="2" t="s">
        <v>240</v>
      </c>
      <c r="F82" s="8">
        <v>71.937330366343204</v>
      </c>
      <c r="G82" s="8">
        <v>71.937330366343204</v>
      </c>
      <c r="H82" s="8">
        <v>71.937330366343204</v>
      </c>
      <c r="I82" s="8">
        <v>71.937330366343204</v>
      </c>
      <c r="J82" s="8">
        <v>71.937330366343204</v>
      </c>
      <c r="K82" s="8">
        <v>71.937330366343204</v>
      </c>
      <c r="L82" s="8">
        <v>71.937330366343204</v>
      </c>
      <c r="M82" s="8">
        <v>71.937330366343204</v>
      </c>
      <c r="N82" s="8">
        <v>71.937330366343204</v>
      </c>
      <c r="O82" s="8">
        <v>71.937330366343204</v>
      </c>
      <c r="P82" s="8">
        <v>71.937330366343204</v>
      </c>
      <c r="Q82" s="8">
        <v>71.937330366343204</v>
      </c>
      <c r="R82" s="8">
        <v>71.937330366343204</v>
      </c>
      <c r="S82" s="8">
        <v>71.937330366343204</v>
      </c>
      <c r="T82" s="8">
        <v>71.937330366343204</v>
      </c>
      <c r="U82" s="8">
        <v>71.937330366343204</v>
      </c>
      <c r="V82" s="8">
        <v>71.937330366343204</v>
      </c>
      <c r="W82" s="8">
        <v>71.937330366343204</v>
      </c>
      <c r="X82" s="8">
        <v>71.937330366343204</v>
      </c>
      <c r="Y82" s="8">
        <v>71.937330366343204</v>
      </c>
      <c r="Z82" s="8">
        <v>71.937330366343204</v>
      </c>
      <c r="AA82" s="8">
        <v>71.937330366343204</v>
      </c>
      <c r="AB82" s="8">
        <v>71.937330366343204</v>
      </c>
      <c r="AC82" s="8">
        <v>71.937330366343204</v>
      </c>
      <c r="AD82" s="8">
        <v>71.937330366343204</v>
      </c>
      <c r="AE82" s="8">
        <v>71.937330366343204</v>
      </c>
      <c r="AF82" s="8">
        <v>71.937330366343204</v>
      </c>
      <c r="AG82" s="8">
        <v>71.937330366343204</v>
      </c>
      <c r="AH82" s="8">
        <v>71.937330366343204</v>
      </c>
      <c r="AI82" s="8">
        <v>71.937330366343204</v>
      </c>
      <c r="AJ82" s="8">
        <v>71.937330366343204</v>
      </c>
    </row>
    <row r="83" spans="1:36" x14ac:dyDescent="0.25">
      <c r="A83" s="2" t="s">
        <v>122</v>
      </c>
      <c r="B83" s="2" t="s">
        <v>228</v>
      </c>
      <c r="C83" s="2" t="s">
        <v>234</v>
      </c>
      <c r="D83" s="2" t="s">
        <v>264</v>
      </c>
      <c r="E83" s="2" t="s">
        <v>265</v>
      </c>
      <c r="F83" s="8">
        <v>2.9647452156420187E-2</v>
      </c>
      <c r="G83" s="8">
        <v>1.2492602236414168</v>
      </c>
      <c r="H83" s="8">
        <v>1.2492602236414168</v>
      </c>
      <c r="I83" s="8">
        <v>1.2492602236414168</v>
      </c>
      <c r="J83" s="8">
        <v>1.2492602236414168</v>
      </c>
      <c r="K83" s="8">
        <v>1.2492602236414168</v>
      </c>
      <c r="L83" s="8">
        <v>1.2492602236414168</v>
      </c>
      <c r="M83" s="8">
        <v>1.2492602236414168</v>
      </c>
      <c r="N83" s="8">
        <v>1.2492602236414168</v>
      </c>
      <c r="O83" s="8">
        <v>1.2492602236414168</v>
      </c>
      <c r="P83" s="8">
        <v>1.2492602236414168</v>
      </c>
      <c r="Q83" s="8">
        <v>1.2492602236414168</v>
      </c>
      <c r="R83" s="8">
        <v>1.2492602236414168</v>
      </c>
      <c r="S83" s="8">
        <v>1.2492602236414168</v>
      </c>
      <c r="T83" s="8">
        <v>1.2492602236414168</v>
      </c>
      <c r="U83" s="8">
        <v>1.2492602236414168</v>
      </c>
      <c r="V83" s="8">
        <v>1.2492602236414168</v>
      </c>
      <c r="W83" s="8">
        <v>1.2492602236414168</v>
      </c>
      <c r="X83" s="8">
        <v>1.2492602236414168</v>
      </c>
      <c r="Y83" s="8">
        <v>1.2492602236414168</v>
      </c>
      <c r="Z83" s="8">
        <v>1.2492602236414168</v>
      </c>
      <c r="AA83" s="8">
        <v>1.2492602236414168</v>
      </c>
      <c r="AB83" s="8">
        <v>1.2492602236414168</v>
      </c>
      <c r="AC83" s="8">
        <v>1.2492602236414168</v>
      </c>
      <c r="AD83" s="8">
        <v>1.2492602236414168</v>
      </c>
      <c r="AE83" s="8">
        <v>1.2492602236414168</v>
      </c>
      <c r="AF83" s="8">
        <v>1.2492602236414168</v>
      </c>
      <c r="AG83" s="8">
        <v>1.2492602236414168</v>
      </c>
      <c r="AH83" s="8">
        <v>1.2492602236414168</v>
      </c>
      <c r="AI83" s="8">
        <v>1.2492602236414168</v>
      </c>
      <c r="AJ83" s="8">
        <v>1.2492602236414168</v>
      </c>
    </row>
    <row r="84" spans="1:36" x14ac:dyDescent="0.25">
      <c r="A84" s="2" t="s">
        <v>122</v>
      </c>
      <c r="B84" s="2" t="s">
        <v>228</v>
      </c>
      <c r="C84" s="2" t="s">
        <v>234</v>
      </c>
      <c r="D84" s="2" t="s">
        <v>264</v>
      </c>
      <c r="E84" s="2" t="s">
        <v>242</v>
      </c>
      <c r="F84" s="8">
        <v>9.1240677086102906</v>
      </c>
      <c r="G84" s="8">
        <v>9.1240677086102906</v>
      </c>
      <c r="H84" s="8">
        <v>9.1240677086102906</v>
      </c>
      <c r="I84" s="8">
        <v>9.1240677086102906</v>
      </c>
      <c r="J84" s="8">
        <v>12.225677579713857</v>
      </c>
      <c r="K84" s="8">
        <v>12.522149345648186</v>
      </c>
      <c r="L84" s="8">
        <v>12.522149345648186</v>
      </c>
      <c r="M84" s="8">
        <v>12.522149345648186</v>
      </c>
      <c r="N84" s="8">
        <v>12.522149345648186</v>
      </c>
      <c r="O84" s="8">
        <v>12.522149345648186</v>
      </c>
      <c r="P84" s="8">
        <v>12.522149345648186</v>
      </c>
      <c r="Q84" s="8">
        <v>12.522149345648186</v>
      </c>
      <c r="R84" s="8">
        <v>12.522149345648186</v>
      </c>
      <c r="S84" s="8">
        <v>12.522149345648186</v>
      </c>
      <c r="T84" s="8">
        <v>12.522149345648186</v>
      </c>
      <c r="U84" s="8">
        <v>12.522149345648186</v>
      </c>
      <c r="V84" s="8">
        <v>12.522149345648186</v>
      </c>
      <c r="W84" s="8">
        <v>12.522149345648186</v>
      </c>
      <c r="X84" s="8">
        <v>12.522149345648186</v>
      </c>
      <c r="Y84" s="8">
        <v>12.522149345648186</v>
      </c>
      <c r="Z84" s="8">
        <v>12.522149345648186</v>
      </c>
      <c r="AA84" s="8">
        <v>12.522149345648186</v>
      </c>
      <c r="AB84" s="8">
        <v>12.522149345648186</v>
      </c>
      <c r="AC84" s="8">
        <v>12.522149345648186</v>
      </c>
      <c r="AD84" s="8">
        <v>12.522149345648186</v>
      </c>
      <c r="AE84" s="8">
        <v>12.522149345648186</v>
      </c>
      <c r="AF84" s="8">
        <v>12.522149345648186</v>
      </c>
      <c r="AG84" s="8">
        <v>12.522149345648186</v>
      </c>
      <c r="AH84" s="8">
        <v>12.522149345648186</v>
      </c>
      <c r="AI84" s="8">
        <v>12.522149345648186</v>
      </c>
      <c r="AJ84" s="8">
        <v>12.522149345648186</v>
      </c>
    </row>
    <row r="85" spans="1:36" x14ac:dyDescent="0.25">
      <c r="A85" s="2" t="s">
        <v>122</v>
      </c>
      <c r="B85" s="2" t="s">
        <v>228</v>
      </c>
      <c r="C85" s="2" t="s">
        <v>234</v>
      </c>
      <c r="D85" s="2" t="s">
        <v>264</v>
      </c>
      <c r="E85" s="2" t="s">
        <v>262</v>
      </c>
      <c r="F85" s="8">
        <v>25.724463893390414</v>
      </c>
      <c r="G85" s="8">
        <v>29.858835051752987</v>
      </c>
      <c r="H85" s="8">
        <v>25.202131770516726</v>
      </c>
      <c r="I85" s="8">
        <v>25.202131770516726</v>
      </c>
      <c r="J85" s="8">
        <v>25.202131770516726</v>
      </c>
      <c r="K85" s="8">
        <v>25.202131770516726</v>
      </c>
      <c r="L85" s="8">
        <v>25.202131770516726</v>
      </c>
      <c r="M85" s="8">
        <v>25.202131770516726</v>
      </c>
      <c r="N85" s="8">
        <v>25.202131770516726</v>
      </c>
      <c r="O85" s="8">
        <v>25.202131770516726</v>
      </c>
      <c r="P85" s="8">
        <v>25.202131770516726</v>
      </c>
      <c r="Q85" s="8">
        <v>25.202131770516726</v>
      </c>
      <c r="R85" s="8">
        <v>25.202131770516726</v>
      </c>
      <c r="S85" s="8">
        <v>25.202131770516726</v>
      </c>
      <c r="T85" s="8">
        <v>25.202131770516726</v>
      </c>
      <c r="U85" s="8">
        <v>25.202131770516726</v>
      </c>
      <c r="V85" s="8">
        <v>25.202131770516726</v>
      </c>
      <c r="W85" s="8">
        <v>25.202131770516726</v>
      </c>
      <c r="X85" s="8">
        <v>25.202131770516726</v>
      </c>
      <c r="Y85" s="8">
        <v>25.202131770516726</v>
      </c>
      <c r="Z85" s="8">
        <v>25.202131770516726</v>
      </c>
      <c r="AA85" s="8">
        <v>25.202131770516726</v>
      </c>
      <c r="AB85" s="8">
        <v>25.202131770516726</v>
      </c>
      <c r="AC85" s="8">
        <v>25.202131770516726</v>
      </c>
      <c r="AD85" s="8">
        <v>25.202131770516726</v>
      </c>
      <c r="AE85" s="8">
        <v>25.202131770516726</v>
      </c>
      <c r="AF85" s="8">
        <v>25.202131770516726</v>
      </c>
      <c r="AG85" s="8">
        <v>25.202131770516726</v>
      </c>
      <c r="AH85" s="8">
        <v>25.202131770516726</v>
      </c>
      <c r="AI85" s="8">
        <v>25.202131770516726</v>
      </c>
      <c r="AJ85" s="8">
        <v>25.202131770516726</v>
      </c>
    </row>
    <row r="86" spans="1:36" x14ac:dyDescent="0.25">
      <c r="A86" s="2" t="s">
        <v>122</v>
      </c>
      <c r="B86" s="2" t="s">
        <v>228</v>
      </c>
      <c r="C86" s="2" t="s">
        <v>234</v>
      </c>
      <c r="D86" s="2" t="s">
        <v>264</v>
      </c>
      <c r="E86" s="2" t="s">
        <v>264</v>
      </c>
      <c r="F86" s="8">
        <v>8.3962217540237525</v>
      </c>
      <c r="G86" s="8">
        <v>4.1904714477239748</v>
      </c>
      <c r="H86" s="8">
        <v>8.3962217540237525</v>
      </c>
      <c r="I86" s="8">
        <v>8.3962217540237525</v>
      </c>
      <c r="J86" s="8">
        <v>8.3962217540237525</v>
      </c>
      <c r="K86" s="8">
        <v>8.3962217540237525</v>
      </c>
      <c r="L86" s="8">
        <v>8.3962217540237525</v>
      </c>
      <c r="M86" s="8">
        <v>8.3962217540237525</v>
      </c>
      <c r="N86" s="8">
        <v>8.3962217540237525</v>
      </c>
      <c r="O86" s="8">
        <v>8.3962217540237525</v>
      </c>
      <c r="P86" s="8">
        <v>8.3962217540237525</v>
      </c>
      <c r="Q86" s="8">
        <v>8.3962217540237525</v>
      </c>
      <c r="R86" s="8">
        <v>8.3962217540237525</v>
      </c>
      <c r="S86" s="8">
        <v>8.3962217540237525</v>
      </c>
      <c r="T86" s="8">
        <v>8.3962217540237525</v>
      </c>
      <c r="U86" s="8">
        <v>8.3962217540237525</v>
      </c>
      <c r="V86" s="8">
        <v>8.3962217540237525</v>
      </c>
      <c r="W86" s="8">
        <v>8.3962217540237525</v>
      </c>
      <c r="X86" s="8">
        <v>8.3962217540237525</v>
      </c>
      <c r="Y86" s="8">
        <v>8.3962217540237525</v>
      </c>
      <c r="Z86" s="8">
        <v>8.3962217540237525</v>
      </c>
      <c r="AA86" s="8">
        <v>8.3962217540237525</v>
      </c>
      <c r="AB86" s="8">
        <v>8.3962217540237525</v>
      </c>
      <c r="AC86" s="8">
        <v>8.3962217540237525</v>
      </c>
      <c r="AD86" s="8">
        <v>8.3962217540237525</v>
      </c>
      <c r="AE86" s="8">
        <v>8.3962217540237525</v>
      </c>
      <c r="AF86" s="8">
        <v>8.3962217540237525</v>
      </c>
      <c r="AG86" s="8">
        <v>8.3962217540237525</v>
      </c>
      <c r="AH86" s="8">
        <v>8.3962217540237525</v>
      </c>
      <c r="AI86" s="8">
        <v>8.3962217540237525</v>
      </c>
      <c r="AJ86" s="8">
        <v>8.3962217540237525</v>
      </c>
    </row>
    <row r="87" spans="1:36" x14ac:dyDescent="0.25">
      <c r="A87" s="2" t="s">
        <v>122</v>
      </c>
      <c r="B87" s="2" t="s">
        <v>228</v>
      </c>
      <c r="C87" s="2" t="s">
        <v>234</v>
      </c>
      <c r="D87" s="2" t="s">
        <v>264</v>
      </c>
      <c r="E87" s="2" t="s">
        <v>254</v>
      </c>
      <c r="F87" s="8">
        <v>11.912469525443784</v>
      </c>
      <c r="G87" s="8">
        <v>11.912469525443784</v>
      </c>
      <c r="H87" s="8">
        <v>13.377966554756306</v>
      </c>
      <c r="I87" s="8">
        <v>13.377966554756306</v>
      </c>
      <c r="J87" s="8">
        <v>13.377966554756306</v>
      </c>
      <c r="K87" s="8">
        <v>13.377966554756306</v>
      </c>
      <c r="L87" s="8">
        <v>13.377966554756306</v>
      </c>
      <c r="M87" s="8">
        <v>13.377966554756306</v>
      </c>
      <c r="N87" s="8">
        <v>13.377966554756306</v>
      </c>
      <c r="O87" s="8">
        <v>13.377966554756306</v>
      </c>
      <c r="P87" s="8">
        <v>13.377966554756306</v>
      </c>
      <c r="Q87" s="8">
        <v>13.377966554756306</v>
      </c>
      <c r="R87" s="8">
        <v>13.377966554756306</v>
      </c>
      <c r="S87" s="8">
        <v>13.377966554756306</v>
      </c>
      <c r="T87" s="8">
        <v>13.377966554756306</v>
      </c>
      <c r="U87" s="8">
        <v>13.377966554756306</v>
      </c>
      <c r="V87" s="8">
        <v>13.377966554756306</v>
      </c>
      <c r="W87" s="8">
        <v>13.377966554756306</v>
      </c>
      <c r="X87" s="8">
        <v>13.377966554756306</v>
      </c>
      <c r="Y87" s="8">
        <v>13.377966554756306</v>
      </c>
      <c r="Z87" s="8">
        <v>13.377966554756306</v>
      </c>
      <c r="AA87" s="8">
        <v>13.377966554756306</v>
      </c>
      <c r="AB87" s="8">
        <v>13.377966554756306</v>
      </c>
      <c r="AC87" s="8">
        <v>13.377966554756306</v>
      </c>
      <c r="AD87" s="8">
        <v>13.377966554756306</v>
      </c>
      <c r="AE87" s="8">
        <v>13.377966554756306</v>
      </c>
      <c r="AF87" s="8">
        <v>13.377966554756306</v>
      </c>
      <c r="AG87" s="8">
        <v>13.377966554756306</v>
      </c>
      <c r="AH87" s="8">
        <v>13.377966554756306</v>
      </c>
      <c r="AI87" s="8">
        <v>13.377966554756306</v>
      </c>
      <c r="AJ87" s="8">
        <v>13.377966554756306</v>
      </c>
    </row>
    <row r="88" spans="1:36" x14ac:dyDescent="0.25">
      <c r="A88" s="2" t="s">
        <v>122</v>
      </c>
      <c r="B88" s="2" t="s">
        <v>228</v>
      </c>
      <c r="C88" s="2" t="s">
        <v>234</v>
      </c>
      <c r="D88" s="2" t="s">
        <v>264</v>
      </c>
      <c r="E88" s="2" t="s">
        <v>257</v>
      </c>
      <c r="F88" s="8">
        <v>39.089935656895129</v>
      </c>
      <c r="G88" s="8">
        <v>2.2281640408760151</v>
      </c>
      <c r="H88" s="8">
        <v>1.986320266758844</v>
      </c>
      <c r="I88" s="8">
        <v>2.4724553112948784</v>
      </c>
      <c r="J88" s="8">
        <v>2.4724553112948784</v>
      </c>
      <c r="K88" s="8">
        <v>2.4724553112948784</v>
      </c>
      <c r="L88" s="8">
        <v>2.4724553112948784</v>
      </c>
      <c r="M88" s="8">
        <v>2.4724553112948784</v>
      </c>
      <c r="N88" s="8">
        <v>2.4724553112948784</v>
      </c>
      <c r="O88" s="8">
        <v>2.4724553112948784</v>
      </c>
      <c r="P88" s="8">
        <v>2.4724553112948784</v>
      </c>
      <c r="Q88" s="8">
        <v>2.4724553112948784</v>
      </c>
      <c r="R88" s="8">
        <v>2.4724553112948784</v>
      </c>
      <c r="S88" s="8">
        <v>2.4724553112948784</v>
      </c>
      <c r="T88" s="8">
        <v>2.4724553112948784</v>
      </c>
      <c r="U88" s="8">
        <v>2.4724553112948784</v>
      </c>
      <c r="V88" s="8">
        <v>2.4724553112948784</v>
      </c>
      <c r="W88" s="8">
        <v>2.4724553112948784</v>
      </c>
      <c r="X88" s="8">
        <v>2.4724553112948784</v>
      </c>
      <c r="Y88" s="8">
        <v>2.4724553112948784</v>
      </c>
      <c r="Z88" s="8">
        <v>2.4724553112948784</v>
      </c>
      <c r="AA88" s="8">
        <v>2.4724553112948784</v>
      </c>
      <c r="AB88" s="8">
        <v>2.4724553112948784</v>
      </c>
      <c r="AC88" s="8">
        <v>2.4724553112948784</v>
      </c>
      <c r="AD88" s="8">
        <v>2.4724553112948784</v>
      </c>
      <c r="AE88" s="8">
        <v>2.4724553112948784</v>
      </c>
      <c r="AF88" s="8">
        <v>2.4724553112948784</v>
      </c>
      <c r="AG88" s="8">
        <v>2.4724553112948784</v>
      </c>
      <c r="AH88" s="8">
        <v>2.4724553112948784</v>
      </c>
      <c r="AI88" s="8">
        <v>2.4724553112948784</v>
      </c>
      <c r="AJ88" s="8">
        <v>2.4724553112948784</v>
      </c>
    </row>
    <row r="89" spans="1:36" x14ac:dyDescent="0.25">
      <c r="A89" s="2" t="s">
        <v>122</v>
      </c>
      <c r="B89" s="2" t="s">
        <v>228</v>
      </c>
      <c r="C89" s="2" t="s">
        <v>234</v>
      </c>
      <c r="D89" s="2" t="s">
        <v>264</v>
      </c>
      <c r="E89" s="2" t="s">
        <v>133</v>
      </c>
      <c r="F89" s="8">
        <v>16.280698668576964</v>
      </c>
      <c r="G89" s="8">
        <v>16.280698668576964</v>
      </c>
      <c r="H89" s="8">
        <v>16.280698668576964</v>
      </c>
      <c r="I89" s="8">
        <v>16.280698668576964</v>
      </c>
      <c r="J89" s="8">
        <v>16.280698668576964</v>
      </c>
      <c r="K89" s="8">
        <v>16.280698668576964</v>
      </c>
      <c r="L89" s="8">
        <v>16.280698668576964</v>
      </c>
      <c r="M89" s="8">
        <v>16.280698668576964</v>
      </c>
      <c r="N89" s="8">
        <v>16.280698668576964</v>
      </c>
      <c r="O89" s="8">
        <v>16.280698668576964</v>
      </c>
      <c r="P89" s="8">
        <v>16.280698668576964</v>
      </c>
      <c r="Q89" s="8">
        <v>16.280698668576964</v>
      </c>
      <c r="R89" s="8">
        <v>16.280698668576964</v>
      </c>
      <c r="S89" s="8">
        <v>16.280698668576964</v>
      </c>
      <c r="T89" s="8">
        <v>16.280698668576964</v>
      </c>
      <c r="U89" s="8">
        <v>16.280698668576964</v>
      </c>
      <c r="V89" s="8">
        <v>16.280698668576964</v>
      </c>
      <c r="W89" s="8">
        <v>16.280698668576964</v>
      </c>
      <c r="X89" s="8">
        <v>16.280698668576964</v>
      </c>
      <c r="Y89" s="8">
        <v>16.280698668576964</v>
      </c>
      <c r="Z89" s="8">
        <v>16.280698668576964</v>
      </c>
      <c r="AA89" s="8">
        <v>16.280698668576964</v>
      </c>
      <c r="AB89" s="8">
        <v>16.280698668576964</v>
      </c>
      <c r="AC89" s="8">
        <v>16.280698668576964</v>
      </c>
      <c r="AD89" s="8">
        <v>16.280698668576964</v>
      </c>
      <c r="AE89" s="8">
        <v>16.280698668576964</v>
      </c>
      <c r="AF89" s="8">
        <v>16.280698668576964</v>
      </c>
      <c r="AG89" s="8">
        <v>16.280698668576964</v>
      </c>
      <c r="AH89" s="8">
        <v>16.280698668576964</v>
      </c>
      <c r="AI89" s="8">
        <v>16.280698668576964</v>
      </c>
      <c r="AJ89" s="8">
        <v>16.280698668576964</v>
      </c>
    </row>
    <row r="90" spans="1:36" x14ac:dyDescent="0.25">
      <c r="A90" s="2" t="s">
        <v>122</v>
      </c>
      <c r="B90" s="2" t="s">
        <v>228</v>
      </c>
      <c r="C90" s="2" t="s">
        <v>239</v>
      </c>
      <c r="D90" s="2" t="s">
        <v>264</v>
      </c>
      <c r="E90" s="2">
        <v>4</v>
      </c>
      <c r="F90" s="8">
        <v>14.086940350107376</v>
      </c>
      <c r="G90" s="8">
        <v>14.086940350107376</v>
      </c>
      <c r="H90" s="8">
        <v>14.086940350107376</v>
      </c>
      <c r="I90" s="8">
        <v>14.086940350107376</v>
      </c>
      <c r="J90" s="8">
        <v>14.086940350107376</v>
      </c>
      <c r="K90" s="8">
        <v>14.086940350107376</v>
      </c>
      <c r="L90" s="8">
        <v>14.086940350107376</v>
      </c>
      <c r="M90" s="8">
        <v>14.086940350107376</v>
      </c>
      <c r="N90" s="8">
        <v>14.086940350107376</v>
      </c>
      <c r="O90" s="8">
        <v>14.086940350107376</v>
      </c>
      <c r="P90" s="8">
        <v>14.086940350107376</v>
      </c>
      <c r="Q90" s="8">
        <v>14.086940350107376</v>
      </c>
      <c r="R90" s="8">
        <v>14.086940350107376</v>
      </c>
      <c r="S90" s="8">
        <v>14.086940350107376</v>
      </c>
      <c r="T90" s="8">
        <v>14.086940350107376</v>
      </c>
      <c r="U90" s="8">
        <v>14.086940350107376</v>
      </c>
      <c r="V90" s="8">
        <v>14.086940350107376</v>
      </c>
      <c r="W90" s="8">
        <v>14.086940350107376</v>
      </c>
      <c r="X90" s="8">
        <v>14.086940350107376</v>
      </c>
      <c r="Y90" s="8">
        <v>14.086940350107376</v>
      </c>
      <c r="Z90" s="8">
        <v>14.086940350107376</v>
      </c>
      <c r="AA90" s="8">
        <v>14.086940350107376</v>
      </c>
      <c r="AB90" s="8">
        <v>14.086940350107376</v>
      </c>
      <c r="AC90" s="8">
        <v>14.086940350107376</v>
      </c>
      <c r="AD90" s="8">
        <v>14.086940350107376</v>
      </c>
      <c r="AE90" s="8">
        <v>14.086940350107376</v>
      </c>
      <c r="AF90" s="8">
        <v>14.086940350107376</v>
      </c>
      <c r="AG90" s="8">
        <v>14.086940350107376</v>
      </c>
      <c r="AH90" s="8">
        <v>14.086940350107376</v>
      </c>
      <c r="AI90" s="8">
        <v>14.086940350107376</v>
      </c>
      <c r="AJ90" s="8">
        <v>14.086940350107376</v>
      </c>
    </row>
    <row r="91" spans="1:36" x14ac:dyDescent="0.25">
      <c r="A91" s="2" t="s">
        <v>122</v>
      </c>
      <c r="B91" s="2" t="s">
        <v>228</v>
      </c>
      <c r="C91" s="2" t="s">
        <v>239</v>
      </c>
      <c r="D91" s="2" t="s">
        <v>264</v>
      </c>
      <c r="E91" s="2" t="s">
        <v>242</v>
      </c>
      <c r="F91" s="8">
        <v>2.0761765381615027</v>
      </c>
      <c r="G91" s="8">
        <v>2.0761765381615027</v>
      </c>
      <c r="H91" s="8">
        <v>2.0761765381615027</v>
      </c>
      <c r="I91" s="8">
        <v>2.0761765381615027</v>
      </c>
      <c r="J91" s="8">
        <v>2.0761765381615027</v>
      </c>
      <c r="K91" s="8">
        <v>2.0761765381615027</v>
      </c>
      <c r="L91" s="8">
        <v>2.0761765381615027</v>
      </c>
      <c r="M91" s="8">
        <v>2.0761765381615027</v>
      </c>
      <c r="N91" s="8">
        <v>2.0761765381615027</v>
      </c>
      <c r="O91" s="8">
        <v>2.0761765381615027</v>
      </c>
      <c r="P91" s="8">
        <v>2.0761765381615027</v>
      </c>
      <c r="Q91" s="8">
        <v>2.0761765381615027</v>
      </c>
      <c r="R91" s="8">
        <v>2.0761765381615027</v>
      </c>
      <c r="S91" s="8">
        <v>2.0761765381615027</v>
      </c>
      <c r="T91" s="8">
        <v>2.0761765381615027</v>
      </c>
      <c r="U91" s="8">
        <v>2.0761765381615027</v>
      </c>
      <c r="V91" s="8">
        <v>2.0761765381615027</v>
      </c>
      <c r="W91" s="8">
        <v>2.0761765381615027</v>
      </c>
      <c r="X91" s="8">
        <v>2.0761765381615027</v>
      </c>
      <c r="Y91" s="8">
        <v>2.0761765381615027</v>
      </c>
      <c r="Z91" s="8">
        <v>2.0761765381615027</v>
      </c>
      <c r="AA91" s="8">
        <v>2.0761765381615027</v>
      </c>
      <c r="AB91" s="8">
        <v>2.0761765381615027</v>
      </c>
      <c r="AC91" s="8">
        <v>2.0761765381615027</v>
      </c>
      <c r="AD91" s="8">
        <v>2.0761765381615027</v>
      </c>
      <c r="AE91" s="8">
        <v>2.0761765381615027</v>
      </c>
      <c r="AF91" s="8">
        <v>2.0761765381615027</v>
      </c>
      <c r="AG91" s="8">
        <v>2.0761765381615027</v>
      </c>
      <c r="AH91" s="8">
        <v>2.0761765381615027</v>
      </c>
      <c r="AI91" s="8">
        <v>2.0761765381615027</v>
      </c>
      <c r="AJ91" s="8">
        <v>2.0761765381615027</v>
      </c>
    </row>
    <row r="92" spans="1:36" x14ac:dyDescent="0.25">
      <c r="A92" s="2" t="s">
        <v>122</v>
      </c>
      <c r="B92" s="2" t="s">
        <v>228</v>
      </c>
      <c r="C92" s="2" t="s">
        <v>239</v>
      </c>
      <c r="D92" s="2" t="s">
        <v>264</v>
      </c>
      <c r="E92" s="2">
        <v>10</v>
      </c>
      <c r="F92" s="8">
        <v>2.0761765381615027</v>
      </c>
      <c r="G92" s="8">
        <v>2.0761765381615027</v>
      </c>
      <c r="H92" s="8">
        <v>2.0761765381615027</v>
      </c>
      <c r="I92" s="8">
        <v>2.0761765381615027</v>
      </c>
      <c r="J92" s="8">
        <v>2.0761765381615027</v>
      </c>
      <c r="K92" s="8">
        <v>2.0761765381615027</v>
      </c>
      <c r="L92" s="8">
        <v>2.0761765381615027</v>
      </c>
      <c r="M92" s="8">
        <v>2.0761765381615027</v>
      </c>
      <c r="N92" s="8">
        <v>2.0761765381615027</v>
      </c>
      <c r="O92" s="8">
        <v>2.0761765381615027</v>
      </c>
      <c r="P92" s="8">
        <v>2.0761765381615027</v>
      </c>
      <c r="Q92" s="8">
        <v>2.0761765381615027</v>
      </c>
      <c r="R92" s="8">
        <v>2.0761765381615027</v>
      </c>
      <c r="S92" s="8">
        <v>2.0761765381615027</v>
      </c>
      <c r="T92" s="8">
        <v>2.0761765381615027</v>
      </c>
      <c r="U92" s="8">
        <v>2.0761765381615027</v>
      </c>
      <c r="V92" s="8">
        <v>2.0761765381615027</v>
      </c>
      <c r="W92" s="8">
        <v>2.0761765381615027</v>
      </c>
      <c r="X92" s="8">
        <v>2.0761765381615027</v>
      </c>
      <c r="Y92" s="8">
        <v>2.0761765381615027</v>
      </c>
      <c r="Z92" s="8">
        <v>2.0761765381615027</v>
      </c>
      <c r="AA92" s="8">
        <v>2.0761765381615027</v>
      </c>
      <c r="AB92" s="8">
        <v>2.0761765381615027</v>
      </c>
      <c r="AC92" s="8">
        <v>2.0761765381615027</v>
      </c>
      <c r="AD92" s="8">
        <v>2.0761765381615027</v>
      </c>
      <c r="AE92" s="8">
        <v>2.0761765381615027</v>
      </c>
      <c r="AF92" s="8">
        <v>2.0761765381615027</v>
      </c>
      <c r="AG92" s="8">
        <v>2.0761765381615027</v>
      </c>
      <c r="AH92" s="8">
        <v>2.0761765381615027</v>
      </c>
      <c r="AI92" s="8">
        <v>2.0761765381615027</v>
      </c>
      <c r="AJ92" s="8">
        <v>2.0761765381615027</v>
      </c>
    </row>
    <row r="93" spans="1:36" x14ac:dyDescent="0.25">
      <c r="A93" s="2" t="s">
        <v>122</v>
      </c>
      <c r="B93" s="2" t="s">
        <v>228</v>
      </c>
      <c r="C93" s="2" t="s">
        <v>239</v>
      </c>
      <c r="D93" s="2" t="s">
        <v>264</v>
      </c>
      <c r="E93" s="2" t="s">
        <v>261</v>
      </c>
      <c r="F93" s="8">
        <v>10.787539462320831</v>
      </c>
      <c r="G93" s="8">
        <v>10.787539462320831</v>
      </c>
      <c r="H93" s="8">
        <v>10.787539462320831</v>
      </c>
      <c r="I93" s="8">
        <v>10.787539462320831</v>
      </c>
      <c r="J93" s="8">
        <v>10.787539462320831</v>
      </c>
      <c r="K93" s="8">
        <v>10.787539462320831</v>
      </c>
      <c r="L93" s="8">
        <v>10.787539462320831</v>
      </c>
      <c r="M93" s="8">
        <v>10.787539462320831</v>
      </c>
      <c r="N93" s="8">
        <v>10.787539462320831</v>
      </c>
      <c r="O93" s="8">
        <v>10.787539462320831</v>
      </c>
      <c r="P93" s="8">
        <v>10.787539462320831</v>
      </c>
      <c r="Q93" s="8">
        <v>10.787539462320831</v>
      </c>
      <c r="R93" s="8">
        <v>10.787539462320831</v>
      </c>
      <c r="S93" s="8">
        <v>10.787539462320831</v>
      </c>
      <c r="T93" s="8">
        <v>10.787539462320831</v>
      </c>
      <c r="U93" s="8">
        <v>10.787539462320831</v>
      </c>
      <c r="V93" s="8">
        <v>10.787539462320831</v>
      </c>
      <c r="W93" s="8">
        <v>10.787539462320831</v>
      </c>
      <c r="X93" s="8">
        <v>10.787539462320831</v>
      </c>
      <c r="Y93" s="8">
        <v>10.787539462320831</v>
      </c>
      <c r="Z93" s="8">
        <v>10.787539462320831</v>
      </c>
      <c r="AA93" s="8">
        <v>10.787539462320831</v>
      </c>
      <c r="AB93" s="8">
        <v>10.787539462320831</v>
      </c>
      <c r="AC93" s="8">
        <v>10.787539462320831</v>
      </c>
      <c r="AD93" s="8">
        <v>10.787539462320831</v>
      </c>
      <c r="AE93" s="8">
        <v>10.787539462320831</v>
      </c>
      <c r="AF93" s="8">
        <v>10.787539462320831</v>
      </c>
      <c r="AG93" s="8">
        <v>10.787539462320831</v>
      </c>
      <c r="AH93" s="8">
        <v>10.787539462320831</v>
      </c>
      <c r="AI93" s="8">
        <v>10.787539462320831</v>
      </c>
      <c r="AJ93" s="8">
        <v>10.787539462320831</v>
      </c>
    </row>
    <row r="94" spans="1:36" x14ac:dyDescent="0.25">
      <c r="A94" s="2" t="s">
        <v>122</v>
      </c>
      <c r="B94" s="2" t="s">
        <v>228</v>
      </c>
      <c r="C94" s="2" t="s">
        <v>239</v>
      </c>
      <c r="D94" s="2" t="s">
        <v>264</v>
      </c>
      <c r="E94" s="2" t="s">
        <v>264</v>
      </c>
      <c r="F94" s="8">
        <v>12.274690255442282</v>
      </c>
      <c r="G94" s="8">
        <v>8.3822398333481978</v>
      </c>
      <c r="H94" s="8">
        <v>8.3822398333481978</v>
      </c>
      <c r="I94" s="8">
        <v>8.3822398333481978</v>
      </c>
      <c r="J94" s="8">
        <v>14.086940350107376</v>
      </c>
      <c r="K94" s="8">
        <v>14.086940350107376</v>
      </c>
      <c r="L94" s="8">
        <v>14.086940350107376</v>
      </c>
      <c r="M94" s="8">
        <v>14.086940350107376</v>
      </c>
      <c r="N94" s="8">
        <v>14.086940350107376</v>
      </c>
      <c r="O94" s="8">
        <v>14.086940350107376</v>
      </c>
      <c r="P94" s="8">
        <v>14.086940350107376</v>
      </c>
      <c r="Q94" s="8">
        <v>14.086940350107376</v>
      </c>
      <c r="R94" s="8">
        <v>14.086940350107376</v>
      </c>
      <c r="S94" s="8">
        <v>14.086940350107376</v>
      </c>
      <c r="T94" s="8">
        <v>14.086940350107376</v>
      </c>
      <c r="U94" s="8">
        <v>14.086940350107376</v>
      </c>
      <c r="V94" s="8">
        <v>14.086940350107376</v>
      </c>
      <c r="W94" s="8">
        <v>14.086940350107376</v>
      </c>
      <c r="X94" s="8">
        <v>14.086940350107376</v>
      </c>
      <c r="Y94" s="8">
        <v>14.086940350107376</v>
      </c>
      <c r="Z94" s="8">
        <v>14.086940350107376</v>
      </c>
      <c r="AA94" s="8">
        <v>14.086940350107376</v>
      </c>
      <c r="AB94" s="8">
        <v>14.086940350107376</v>
      </c>
      <c r="AC94" s="8">
        <v>14.086940350107376</v>
      </c>
      <c r="AD94" s="8">
        <v>14.086940350107376</v>
      </c>
      <c r="AE94" s="8">
        <v>14.086940350107376</v>
      </c>
      <c r="AF94" s="8">
        <v>14.086940350107376</v>
      </c>
      <c r="AG94" s="8">
        <v>14.086940350107376</v>
      </c>
      <c r="AH94" s="8">
        <v>14.086940350107376</v>
      </c>
      <c r="AI94" s="8">
        <v>14.086940350107376</v>
      </c>
      <c r="AJ94" s="8">
        <v>14.086940350107376</v>
      </c>
    </row>
    <row r="95" spans="1:36" x14ac:dyDescent="0.25">
      <c r="A95" s="2" t="s">
        <v>122</v>
      </c>
      <c r="B95" s="2" t="s">
        <v>228</v>
      </c>
      <c r="C95" s="2" t="s">
        <v>239</v>
      </c>
      <c r="D95" s="2" t="s">
        <v>264</v>
      </c>
      <c r="E95" s="2">
        <v>13</v>
      </c>
      <c r="F95" s="8">
        <v>12.274690255442282</v>
      </c>
      <c r="G95" s="8">
        <v>8.3822398333481978</v>
      </c>
      <c r="H95" s="8">
        <v>8.3822398333481978</v>
      </c>
      <c r="I95" s="8">
        <v>8.3822398333481978</v>
      </c>
      <c r="J95" s="8">
        <v>14.086940350107376</v>
      </c>
      <c r="K95" s="8">
        <v>14.086940350107376</v>
      </c>
      <c r="L95" s="8">
        <v>14.086940350107376</v>
      </c>
      <c r="M95" s="8">
        <v>14.086940350107376</v>
      </c>
      <c r="N95" s="8">
        <v>14.086940350107376</v>
      </c>
      <c r="O95" s="8">
        <v>14.086940350107376</v>
      </c>
      <c r="P95" s="8">
        <v>14.086940350107376</v>
      </c>
      <c r="Q95" s="8">
        <v>14.086940350107376</v>
      </c>
      <c r="R95" s="8">
        <v>14.086940350107376</v>
      </c>
      <c r="S95" s="8">
        <v>14.086940350107376</v>
      </c>
      <c r="T95" s="8">
        <v>14.086940350107376</v>
      </c>
      <c r="U95" s="8">
        <v>14.086940350107376</v>
      </c>
      <c r="V95" s="8">
        <v>14.086940350107376</v>
      </c>
      <c r="W95" s="8">
        <v>14.086940350107376</v>
      </c>
      <c r="X95" s="8">
        <v>14.086940350107376</v>
      </c>
      <c r="Y95" s="8">
        <v>14.086940350107376</v>
      </c>
      <c r="Z95" s="8">
        <v>14.086940350107376</v>
      </c>
      <c r="AA95" s="8">
        <v>14.086940350107376</v>
      </c>
      <c r="AB95" s="8">
        <v>14.086940350107376</v>
      </c>
      <c r="AC95" s="8">
        <v>14.086940350107376</v>
      </c>
      <c r="AD95" s="8">
        <v>14.086940350107376</v>
      </c>
      <c r="AE95" s="8">
        <v>14.086940350107376</v>
      </c>
      <c r="AF95" s="8">
        <v>14.086940350107376</v>
      </c>
      <c r="AG95" s="8">
        <v>14.086940350107376</v>
      </c>
      <c r="AH95" s="8">
        <v>14.086940350107376</v>
      </c>
      <c r="AI95" s="8">
        <v>14.086940350107376</v>
      </c>
      <c r="AJ95" s="8">
        <v>14.086940350107376</v>
      </c>
    </row>
    <row r="96" spans="1:36" x14ac:dyDescent="0.25">
      <c r="A96" s="2" t="s">
        <v>122</v>
      </c>
      <c r="B96" s="2" t="s">
        <v>228</v>
      </c>
      <c r="C96" s="2" t="s">
        <v>239</v>
      </c>
      <c r="D96" s="2" t="s">
        <v>264</v>
      </c>
      <c r="E96" s="2" t="s">
        <v>121</v>
      </c>
      <c r="F96" s="8">
        <v>7.9179742032191909</v>
      </c>
      <c r="G96" s="8">
        <v>9.7492977387431079</v>
      </c>
      <c r="H96" s="8">
        <v>9.4814548323433101</v>
      </c>
      <c r="I96" s="8">
        <v>13.998682587734042</v>
      </c>
      <c r="J96" s="8">
        <v>13.922758067250752</v>
      </c>
      <c r="K96" s="8">
        <v>11.621497820319265</v>
      </c>
      <c r="L96" s="8">
        <v>11.636242662052632</v>
      </c>
      <c r="M96" s="8">
        <v>11.636242662052632</v>
      </c>
      <c r="N96" s="8">
        <v>11.636242662052632</v>
      </c>
      <c r="O96" s="8">
        <v>11.636242662052632</v>
      </c>
      <c r="P96" s="8">
        <v>11.636242662052632</v>
      </c>
      <c r="Q96" s="8">
        <v>11.636242662052632</v>
      </c>
      <c r="R96" s="8">
        <v>11.636242662052632</v>
      </c>
      <c r="S96" s="8">
        <v>11.636242662052632</v>
      </c>
      <c r="T96" s="8">
        <v>11.636242662052632</v>
      </c>
      <c r="U96" s="8">
        <v>11.636242662052632</v>
      </c>
      <c r="V96" s="8">
        <v>11.636242662052632</v>
      </c>
      <c r="W96" s="8">
        <v>11.636242662052632</v>
      </c>
      <c r="X96" s="8">
        <v>11.636242662052632</v>
      </c>
      <c r="Y96" s="8">
        <v>11.636242662052632</v>
      </c>
      <c r="Z96" s="8">
        <v>11.636242662052632</v>
      </c>
      <c r="AA96" s="8">
        <v>11.636242662052632</v>
      </c>
      <c r="AB96" s="8">
        <v>11.636242662052632</v>
      </c>
      <c r="AC96" s="8">
        <v>11.636242662052632</v>
      </c>
      <c r="AD96" s="8">
        <v>11.636242662052632</v>
      </c>
      <c r="AE96" s="8">
        <v>11.636242662052632</v>
      </c>
      <c r="AF96" s="8">
        <v>11.636242662052632</v>
      </c>
      <c r="AG96" s="8">
        <v>11.636242662052632</v>
      </c>
      <c r="AH96" s="8">
        <v>11.636242662052632</v>
      </c>
      <c r="AI96" s="8">
        <v>11.636242662052632</v>
      </c>
      <c r="AJ96" s="8">
        <v>11.636242662052632</v>
      </c>
    </row>
    <row r="97" spans="1:36" x14ac:dyDescent="0.25">
      <c r="A97" s="2" t="s">
        <v>122</v>
      </c>
      <c r="B97" s="2" t="s">
        <v>228</v>
      </c>
      <c r="C97" s="2" t="s">
        <v>239</v>
      </c>
      <c r="D97" s="2" t="s">
        <v>264</v>
      </c>
      <c r="E97" s="2" t="s">
        <v>133</v>
      </c>
      <c r="F97" s="8">
        <v>12.443691208133483</v>
      </c>
      <c r="G97" s="8">
        <v>12.443691208133483</v>
      </c>
      <c r="H97" s="8">
        <v>12.443691208133483</v>
      </c>
      <c r="I97" s="8">
        <v>12.443691208133483</v>
      </c>
      <c r="J97" s="8">
        <v>12.443691208133483</v>
      </c>
      <c r="K97" s="8">
        <v>12.443691208133483</v>
      </c>
      <c r="L97" s="8">
        <v>12.443691208133483</v>
      </c>
      <c r="M97" s="8">
        <v>12.443691208133483</v>
      </c>
      <c r="N97" s="8">
        <v>12.443691208133483</v>
      </c>
      <c r="O97" s="8">
        <v>12.443691208133483</v>
      </c>
      <c r="P97" s="8">
        <v>12.443691208133483</v>
      </c>
      <c r="Q97" s="8">
        <v>12.443691208133483</v>
      </c>
      <c r="R97" s="8">
        <v>12.443691208133483</v>
      </c>
      <c r="S97" s="8">
        <v>12.443691208133483</v>
      </c>
      <c r="T97" s="8">
        <v>12.443691208133483</v>
      </c>
      <c r="U97" s="8">
        <v>12.443691208133483</v>
      </c>
      <c r="V97" s="8">
        <v>12.443691208133483</v>
      </c>
      <c r="W97" s="8">
        <v>12.443691208133483</v>
      </c>
      <c r="X97" s="8">
        <v>12.443691208133483</v>
      </c>
      <c r="Y97" s="8">
        <v>12.443691208133483</v>
      </c>
      <c r="Z97" s="8">
        <v>12.443691208133483</v>
      </c>
      <c r="AA97" s="8">
        <v>12.443691208133483</v>
      </c>
      <c r="AB97" s="8">
        <v>12.443691208133483</v>
      </c>
      <c r="AC97" s="8">
        <v>12.443691208133483</v>
      </c>
      <c r="AD97" s="8">
        <v>12.443691208133483</v>
      </c>
      <c r="AE97" s="8">
        <v>12.443691208133483</v>
      </c>
      <c r="AF97" s="8">
        <v>12.443691208133483</v>
      </c>
      <c r="AG97" s="8">
        <v>12.443691208133483</v>
      </c>
      <c r="AH97" s="8">
        <v>12.443691208133483</v>
      </c>
      <c r="AI97" s="8">
        <v>12.443691208133483</v>
      </c>
      <c r="AJ97" s="8">
        <v>12.443691208133483</v>
      </c>
    </row>
    <row r="98" spans="1:36" x14ac:dyDescent="0.25">
      <c r="A98" s="2" t="s">
        <v>122</v>
      </c>
      <c r="B98" s="2" t="s">
        <v>228</v>
      </c>
      <c r="C98" s="2" t="s">
        <v>250</v>
      </c>
      <c r="D98" s="2" t="s">
        <v>264</v>
      </c>
      <c r="E98" s="2" t="s">
        <v>40</v>
      </c>
      <c r="F98" s="8">
        <v>38.193120129670326</v>
      </c>
      <c r="G98" s="8">
        <v>38.193120129670326</v>
      </c>
      <c r="H98" s="8">
        <v>31.022523744590391</v>
      </c>
      <c r="I98" s="8">
        <v>45.169346726190874</v>
      </c>
      <c r="J98" s="8">
        <v>28.532598258285386</v>
      </c>
      <c r="K98" s="8">
        <v>33.085589652318951</v>
      </c>
      <c r="L98" s="8">
        <v>40.276813885532114</v>
      </c>
      <c r="M98" s="8">
        <v>44.304495274085326</v>
      </c>
      <c r="N98" s="8">
        <v>46.519720037789597</v>
      </c>
      <c r="O98" s="8">
        <v>47.682713038734335</v>
      </c>
      <c r="P98" s="8">
        <v>48.159540169121676</v>
      </c>
      <c r="Q98" s="8">
        <v>48.641135570812892</v>
      </c>
      <c r="R98" s="8">
        <v>49.127546926521021</v>
      </c>
      <c r="S98" s="8">
        <v>49.618822395786232</v>
      </c>
      <c r="T98" s="8">
        <v>50.115010619744098</v>
      </c>
      <c r="U98" s="8">
        <v>50.61616072594154</v>
      </c>
      <c r="V98" s="8">
        <v>51.122322333200955</v>
      </c>
      <c r="W98" s="8">
        <v>51.633545556532965</v>
      </c>
      <c r="X98" s="8">
        <v>52.149881012098298</v>
      </c>
      <c r="Y98" s="8">
        <v>52.671379822219279</v>
      </c>
      <c r="Z98" s="8">
        <v>53.198093620441476</v>
      </c>
      <c r="AA98" s="8">
        <v>53.730074556645889</v>
      </c>
      <c r="AB98" s="8">
        <v>54.267375302212351</v>
      </c>
      <c r="AC98" s="8">
        <v>54.810049055234472</v>
      </c>
      <c r="AD98" s="8">
        <v>55.358149545786816</v>
      </c>
      <c r="AE98" s="8">
        <v>55.911731041244686</v>
      </c>
      <c r="AF98" s="8">
        <v>56.470848351657132</v>
      </c>
      <c r="AG98" s="8">
        <v>57.035556835173701</v>
      </c>
      <c r="AH98" s="8">
        <v>57.605912403525437</v>
      </c>
      <c r="AI98" s="8">
        <v>58.181971527560691</v>
      </c>
      <c r="AJ98" s="8">
        <v>58.763791242836298</v>
      </c>
    </row>
    <row r="99" spans="1:36" x14ac:dyDescent="0.25">
      <c r="A99" s="2" t="s">
        <v>122</v>
      </c>
      <c r="B99" s="2" t="s">
        <v>228</v>
      </c>
      <c r="C99" s="2" t="s">
        <v>234</v>
      </c>
      <c r="D99" s="2" t="s">
        <v>266</v>
      </c>
      <c r="E99" s="2" t="s">
        <v>238</v>
      </c>
      <c r="F99" s="8">
        <v>1.3782159041114288</v>
      </c>
      <c r="G99" s="8">
        <v>1.3782159041114288</v>
      </c>
      <c r="H99" s="8">
        <v>1.3782159041114288</v>
      </c>
      <c r="I99" s="8">
        <v>1.3782159041114288</v>
      </c>
      <c r="J99" s="8">
        <v>1.3782159041114288</v>
      </c>
      <c r="K99" s="8">
        <v>1.3782159041114288</v>
      </c>
      <c r="L99" s="8">
        <v>1.3782159041114288</v>
      </c>
      <c r="M99" s="8">
        <v>1.3782159041114288</v>
      </c>
      <c r="N99" s="8">
        <v>1.3782159041114288</v>
      </c>
      <c r="O99" s="8">
        <v>1.3782159041114288</v>
      </c>
      <c r="P99" s="8">
        <v>1.3782159041114288</v>
      </c>
      <c r="Q99" s="8">
        <v>1.3782159041114288</v>
      </c>
      <c r="R99" s="8">
        <v>1.3782159041114288</v>
      </c>
      <c r="S99" s="8">
        <v>1.3782159041114288</v>
      </c>
      <c r="T99" s="8">
        <v>1.3782159041114288</v>
      </c>
      <c r="U99" s="8">
        <v>1.3782159041114288</v>
      </c>
      <c r="V99" s="8">
        <v>1.3782159041114288</v>
      </c>
      <c r="W99" s="8">
        <v>1.3782159041114288</v>
      </c>
      <c r="X99" s="8">
        <v>1.3782159041114288</v>
      </c>
      <c r="Y99" s="8">
        <v>1.3782159041114288</v>
      </c>
      <c r="Z99" s="8">
        <v>1.3782159041114288</v>
      </c>
      <c r="AA99" s="8">
        <v>1.3782159041114288</v>
      </c>
      <c r="AB99" s="8">
        <v>1.3782159041114288</v>
      </c>
      <c r="AC99" s="8">
        <v>1.3782159041114288</v>
      </c>
      <c r="AD99" s="8">
        <v>1.3782159041114288</v>
      </c>
      <c r="AE99" s="8">
        <v>1.3782159041114288</v>
      </c>
      <c r="AF99" s="8">
        <v>1.3782159041114288</v>
      </c>
      <c r="AG99" s="8">
        <v>1.3782159041114288</v>
      </c>
      <c r="AH99" s="8">
        <v>1.3782159041114288</v>
      </c>
      <c r="AI99" s="8">
        <v>1.3782159041114288</v>
      </c>
      <c r="AJ99" s="8">
        <v>1.3782159041114288</v>
      </c>
    </row>
    <row r="100" spans="1:36" x14ac:dyDescent="0.25">
      <c r="A100" s="2" t="s">
        <v>122</v>
      </c>
      <c r="B100" s="2" t="s">
        <v>228</v>
      </c>
      <c r="C100" s="2" t="s">
        <v>234</v>
      </c>
      <c r="D100" s="2" t="s">
        <v>266</v>
      </c>
      <c r="E100" s="2" t="s">
        <v>254</v>
      </c>
      <c r="F100" s="8">
        <v>1.3996085847260087</v>
      </c>
      <c r="G100" s="8">
        <v>1.3996085847260087</v>
      </c>
      <c r="H100" s="8">
        <v>1.3996085847260087</v>
      </c>
      <c r="I100" s="8">
        <v>1.3996085847260087</v>
      </c>
      <c r="J100" s="8">
        <v>1.3996085847260087</v>
      </c>
      <c r="K100" s="8">
        <v>1.3996085847260087</v>
      </c>
      <c r="L100" s="8">
        <v>1.3996085847260087</v>
      </c>
      <c r="M100" s="8">
        <v>1.3996085847260087</v>
      </c>
      <c r="N100" s="8">
        <v>1.3996085847260087</v>
      </c>
      <c r="O100" s="8">
        <v>1.3996085847260087</v>
      </c>
      <c r="P100" s="8">
        <v>1.3996085847260087</v>
      </c>
      <c r="Q100" s="8">
        <v>1.3996085847260087</v>
      </c>
      <c r="R100" s="8">
        <v>1.3996085847260087</v>
      </c>
      <c r="S100" s="8">
        <v>1.3996085847260087</v>
      </c>
      <c r="T100" s="8">
        <v>1.3996085847260087</v>
      </c>
      <c r="U100" s="8">
        <v>1.3996085847260087</v>
      </c>
      <c r="V100" s="8">
        <v>1.3996085847260087</v>
      </c>
      <c r="W100" s="8">
        <v>1.3996085847260087</v>
      </c>
      <c r="X100" s="8">
        <v>1.3996085847260087</v>
      </c>
      <c r="Y100" s="8">
        <v>1.3996085847260087</v>
      </c>
      <c r="Z100" s="8">
        <v>1.3996085847260087</v>
      </c>
      <c r="AA100" s="8">
        <v>1.3996085847260087</v>
      </c>
      <c r="AB100" s="8">
        <v>1.3996085847260087</v>
      </c>
      <c r="AC100" s="8">
        <v>1.3996085847260087</v>
      </c>
      <c r="AD100" s="8">
        <v>1.3996085847260087</v>
      </c>
      <c r="AE100" s="8">
        <v>1.3996085847260087</v>
      </c>
      <c r="AF100" s="8">
        <v>1.3996085847260087</v>
      </c>
      <c r="AG100" s="8">
        <v>1.3996085847260087</v>
      </c>
      <c r="AH100" s="8">
        <v>1.3996085847260087</v>
      </c>
      <c r="AI100" s="8">
        <v>1.3996085847260087</v>
      </c>
      <c r="AJ100" s="8">
        <v>1.3996085847260087</v>
      </c>
    </row>
    <row r="101" spans="1:36" x14ac:dyDescent="0.25">
      <c r="A101" s="2" t="s">
        <v>122</v>
      </c>
      <c r="B101" s="2" t="s">
        <v>228</v>
      </c>
      <c r="C101" s="2" t="s">
        <v>234</v>
      </c>
      <c r="D101" s="2" t="s">
        <v>266</v>
      </c>
      <c r="E101" s="2" t="s">
        <v>244</v>
      </c>
      <c r="F101" s="8">
        <v>10.82044693434012</v>
      </c>
      <c r="G101" s="8">
        <v>10.82044693434012</v>
      </c>
      <c r="H101" s="8">
        <v>10.82044693434012</v>
      </c>
      <c r="I101" s="8">
        <v>10.82044693434012</v>
      </c>
      <c r="J101" s="8">
        <v>10.82044693434012</v>
      </c>
      <c r="K101" s="8">
        <v>10.82044693434012</v>
      </c>
      <c r="L101" s="8">
        <v>10.82044693434012</v>
      </c>
      <c r="M101" s="8">
        <v>10.82044693434012</v>
      </c>
      <c r="N101" s="8">
        <v>10.82044693434012</v>
      </c>
      <c r="O101" s="8">
        <v>10.82044693434012</v>
      </c>
      <c r="P101" s="8">
        <v>10.82044693434012</v>
      </c>
      <c r="Q101" s="8">
        <v>10.82044693434012</v>
      </c>
      <c r="R101" s="8">
        <v>10.82044693434012</v>
      </c>
      <c r="S101" s="8">
        <v>10.82044693434012</v>
      </c>
      <c r="T101" s="8">
        <v>10.82044693434012</v>
      </c>
      <c r="U101" s="8">
        <v>10.82044693434012</v>
      </c>
      <c r="V101" s="8">
        <v>10.82044693434012</v>
      </c>
      <c r="W101" s="8">
        <v>10.82044693434012</v>
      </c>
      <c r="X101" s="8">
        <v>10.82044693434012</v>
      </c>
      <c r="Y101" s="8">
        <v>10.82044693434012</v>
      </c>
      <c r="Z101" s="8">
        <v>10.82044693434012</v>
      </c>
      <c r="AA101" s="8">
        <v>10.82044693434012</v>
      </c>
      <c r="AB101" s="8">
        <v>10.82044693434012</v>
      </c>
      <c r="AC101" s="8">
        <v>10.82044693434012</v>
      </c>
      <c r="AD101" s="8">
        <v>10.82044693434012</v>
      </c>
      <c r="AE101" s="8">
        <v>10.82044693434012</v>
      </c>
      <c r="AF101" s="8">
        <v>10.82044693434012</v>
      </c>
      <c r="AG101" s="8">
        <v>10.82044693434012</v>
      </c>
      <c r="AH101" s="8">
        <v>10.82044693434012</v>
      </c>
      <c r="AI101" s="8">
        <v>10.82044693434012</v>
      </c>
      <c r="AJ101" s="8">
        <v>10.82044693434012</v>
      </c>
    </row>
    <row r="102" spans="1:36" x14ac:dyDescent="0.25">
      <c r="A102" s="2" t="s">
        <v>122</v>
      </c>
      <c r="B102" s="2" t="s">
        <v>228</v>
      </c>
      <c r="C102" s="2" t="s">
        <v>234</v>
      </c>
      <c r="D102" s="2" t="s">
        <v>266</v>
      </c>
      <c r="E102" s="2" t="s">
        <v>267</v>
      </c>
      <c r="F102" s="8">
        <v>13.533004837629225</v>
      </c>
      <c r="G102" s="8">
        <v>13.533004837629225</v>
      </c>
      <c r="H102" s="8">
        <v>13.533004837629225</v>
      </c>
      <c r="I102" s="8">
        <v>33.049226287211269</v>
      </c>
      <c r="J102" s="8">
        <v>33.049226287211269</v>
      </c>
      <c r="K102" s="8">
        <v>33.049226287211269</v>
      </c>
      <c r="L102" s="8">
        <v>33.049226287211269</v>
      </c>
      <c r="M102" s="8">
        <v>33.049226287211269</v>
      </c>
      <c r="N102" s="8">
        <v>33.049226287211269</v>
      </c>
      <c r="O102" s="8">
        <v>33.049226287211269</v>
      </c>
      <c r="P102" s="8">
        <v>33.049226287211269</v>
      </c>
      <c r="Q102" s="8">
        <v>33.049226287211269</v>
      </c>
      <c r="R102" s="8">
        <v>33.049226287211269</v>
      </c>
      <c r="S102" s="8">
        <v>33.049226287211269</v>
      </c>
      <c r="T102" s="8">
        <v>33.049226287211269</v>
      </c>
      <c r="U102" s="8">
        <v>33.049226287211269</v>
      </c>
      <c r="V102" s="8">
        <v>33.049226287211269</v>
      </c>
      <c r="W102" s="8">
        <v>33.049226287211269</v>
      </c>
      <c r="X102" s="8">
        <v>33.049226287211269</v>
      </c>
      <c r="Y102" s="8">
        <v>33.049226287211269</v>
      </c>
      <c r="Z102" s="8">
        <v>33.049226287211269</v>
      </c>
      <c r="AA102" s="8">
        <v>33.049226287211269</v>
      </c>
      <c r="AB102" s="8">
        <v>33.049226287211269</v>
      </c>
      <c r="AC102" s="8">
        <v>33.049226287211269</v>
      </c>
      <c r="AD102" s="8">
        <v>33.049226287211269</v>
      </c>
      <c r="AE102" s="8">
        <v>33.049226287211269</v>
      </c>
      <c r="AF102" s="8">
        <v>33.049226287211269</v>
      </c>
      <c r="AG102" s="8">
        <v>33.049226287211269</v>
      </c>
      <c r="AH102" s="8">
        <v>33.049226287211269</v>
      </c>
      <c r="AI102" s="8">
        <v>33.049226287211269</v>
      </c>
      <c r="AJ102" s="8">
        <v>33.049226287211269</v>
      </c>
    </row>
    <row r="103" spans="1:36" x14ac:dyDescent="0.25">
      <c r="A103" s="2" t="s">
        <v>122</v>
      </c>
      <c r="B103" s="2" t="s">
        <v>228</v>
      </c>
      <c r="C103" s="2" t="s">
        <v>239</v>
      </c>
      <c r="D103" s="2" t="s">
        <v>266</v>
      </c>
      <c r="E103" s="2" t="s">
        <v>133</v>
      </c>
      <c r="F103" s="8">
        <v>16.592330630820584</v>
      </c>
      <c r="G103" s="8">
        <v>16.592330630820584</v>
      </c>
      <c r="H103" s="8">
        <v>16.592330630820584</v>
      </c>
      <c r="I103" s="8">
        <v>16.592330630820584</v>
      </c>
      <c r="J103" s="8">
        <v>16.592330630820584</v>
      </c>
      <c r="K103" s="8">
        <v>16.592330630820584</v>
      </c>
      <c r="L103" s="8">
        <v>16.592330630820584</v>
      </c>
      <c r="M103" s="8">
        <v>16.592330630820584</v>
      </c>
      <c r="N103" s="8">
        <v>16.592330630820584</v>
      </c>
      <c r="O103" s="8">
        <v>16.592330630820584</v>
      </c>
      <c r="P103" s="8">
        <v>16.592330630820584</v>
      </c>
      <c r="Q103" s="8">
        <v>16.592330630820584</v>
      </c>
      <c r="R103" s="8">
        <v>16.592330630820584</v>
      </c>
      <c r="S103" s="8">
        <v>16.592330630820584</v>
      </c>
      <c r="T103" s="8">
        <v>16.592330630820584</v>
      </c>
      <c r="U103" s="8">
        <v>16.592330630820584</v>
      </c>
      <c r="V103" s="8">
        <v>16.592330630820584</v>
      </c>
      <c r="W103" s="8">
        <v>16.592330630820584</v>
      </c>
      <c r="X103" s="8">
        <v>16.592330630820584</v>
      </c>
      <c r="Y103" s="8">
        <v>16.592330630820584</v>
      </c>
      <c r="Z103" s="8">
        <v>16.592330630820584</v>
      </c>
      <c r="AA103" s="8">
        <v>16.592330630820584</v>
      </c>
      <c r="AB103" s="8">
        <v>16.592330630820584</v>
      </c>
      <c r="AC103" s="8">
        <v>16.592330630820584</v>
      </c>
      <c r="AD103" s="8">
        <v>16.592330630820584</v>
      </c>
      <c r="AE103" s="8">
        <v>16.592330630820584</v>
      </c>
      <c r="AF103" s="8">
        <v>16.592330630820584</v>
      </c>
      <c r="AG103" s="8">
        <v>16.592330630820584</v>
      </c>
      <c r="AH103" s="8">
        <v>16.592330630820584</v>
      </c>
      <c r="AI103" s="8">
        <v>16.592330630820584</v>
      </c>
      <c r="AJ103" s="8">
        <v>16.592330630820584</v>
      </c>
    </row>
    <row r="104" spans="1:36" x14ac:dyDescent="0.25">
      <c r="A104" s="2" t="s">
        <v>122</v>
      </c>
      <c r="B104" s="2" t="s">
        <v>228</v>
      </c>
      <c r="C104" s="2" t="s">
        <v>250</v>
      </c>
      <c r="D104" s="2" t="s">
        <v>266</v>
      </c>
      <c r="E104" s="2" t="s">
        <v>40</v>
      </c>
      <c r="F104" s="8">
        <v>38.193120129670326</v>
      </c>
      <c r="G104" s="8">
        <v>38.193120129670326</v>
      </c>
      <c r="H104" s="8">
        <v>31.022523744590391</v>
      </c>
      <c r="I104" s="8">
        <v>45.169346726190874</v>
      </c>
      <c r="J104" s="8">
        <v>28.532598258285386</v>
      </c>
      <c r="K104" s="8">
        <v>33.085589652318951</v>
      </c>
      <c r="L104" s="8">
        <v>40.276813885532114</v>
      </c>
      <c r="M104" s="8">
        <v>44.304495274085326</v>
      </c>
      <c r="N104" s="8">
        <v>46.519720037789597</v>
      </c>
      <c r="O104" s="8">
        <v>47.682713038734335</v>
      </c>
      <c r="P104" s="8">
        <v>48.159540169121676</v>
      </c>
      <c r="Q104" s="8">
        <v>48.641135570812892</v>
      </c>
      <c r="R104" s="8">
        <v>49.127546926521021</v>
      </c>
      <c r="S104" s="8">
        <v>49.618822395786232</v>
      </c>
      <c r="T104" s="8">
        <v>50.115010619744098</v>
      </c>
      <c r="U104" s="8">
        <v>50.61616072594154</v>
      </c>
      <c r="V104" s="8">
        <v>51.122322333200955</v>
      </c>
      <c r="W104" s="8">
        <v>51.633545556532965</v>
      </c>
      <c r="X104" s="8">
        <v>52.149881012098298</v>
      </c>
      <c r="Y104" s="8">
        <v>52.671379822219279</v>
      </c>
      <c r="Z104" s="8">
        <v>53.198093620441476</v>
      </c>
      <c r="AA104" s="8">
        <v>53.730074556645889</v>
      </c>
      <c r="AB104" s="8">
        <v>54.267375302212351</v>
      </c>
      <c r="AC104" s="8">
        <v>54.810049055234472</v>
      </c>
      <c r="AD104" s="8">
        <v>55.358149545786816</v>
      </c>
      <c r="AE104" s="8">
        <v>55.911731041244686</v>
      </c>
      <c r="AF104" s="8">
        <v>56.470848351657132</v>
      </c>
      <c r="AG104" s="8">
        <v>57.035556835173701</v>
      </c>
      <c r="AH104" s="8">
        <v>57.605912403525437</v>
      </c>
      <c r="AI104" s="8">
        <v>58.181971527560691</v>
      </c>
      <c r="AJ104" s="8">
        <v>58.763791242836298</v>
      </c>
    </row>
    <row r="105" spans="1:36" x14ac:dyDescent="0.25">
      <c r="A105" s="2" t="s">
        <v>128</v>
      </c>
      <c r="B105" s="2" t="s">
        <v>228</v>
      </c>
      <c r="C105" s="2" t="s">
        <v>234</v>
      </c>
      <c r="D105" s="2" t="s">
        <v>254</v>
      </c>
      <c r="E105" s="2" t="s">
        <v>237</v>
      </c>
      <c r="F105" s="8">
        <v>19.077745268391332</v>
      </c>
      <c r="G105" s="8">
        <v>19.077745268391332</v>
      </c>
      <c r="H105" s="8">
        <v>19.077745268391332</v>
      </c>
      <c r="I105" s="8">
        <v>19.077745268391332</v>
      </c>
      <c r="J105" s="8">
        <v>19.077745268391332</v>
      </c>
      <c r="K105" s="8">
        <v>19.077745268391332</v>
      </c>
      <c r="L105" s="8">
        <v>19.077745268391332</v>
      </c>
      <c r="M105" s="8">
        <v>19.077745268391332</v>
      </c>
      <c r="N105" s="8">
        <v>19.077745268391332</v>
      </c>
      <c r="O105" s="8">
        <v>19.077745268391332</v>
      </c>
      <c r="P105" s="8">
        <v>19.077745268391332</v>
      </c>
      <c r="Q105" s="8">
        <v>19.077745268391332</v>
      </c>
      <c r="R105" s="8">
        <v>19.077745268391332</v>
      </c>
      <c r="S105" s="8">
        <v>19.077745268391332</v>
      </c>
      <c r="T105" s="8">
        <v>19.077745268391332</v>
      </c>
      <c r="U105" s="8">
        <v>19.077745268391332</v>
      </c>
      <c r="V105" s="8">
        <v>19.077745268391332</v>
      </c>
      <c r="W105" s="8">
        <v>19.077745268391332</v>
      </c>
      <c r="X105" s="8">
        <v>19.077745268391332</v>
      </c>
      <c r="Y105" s="8">
        <v>19.077745268391332</v>
      </c>
      <c r="Z105" s="8">
        <v>19.077745268391332</v>
      </c>
      <c r="AA105" s="8">
        <v>19.077745268391332</v>
      </c>
      <c r="AB105" s="8">
        <v>19.077745268391332</v>
      </c>
      <c r="AC105" s="8">
        <v>19.077745268391332</v>
      </c>
      <c r="AD105" s="8">
        <v>19.077745268391332</v>
      </c>
      <c r="AE105" s="8">
        <v>19.077745268391332</v>
      </c>
      <c r="AF105" s="8">
        <v>19.077745268391332</v>
      </c>
      <c r="AG105" s="8">
        <v>19.077745268391332</v>
      </c>
      <c r="AH105" s="8">
        <v>19.077745268391332</v>
      </c>
      <c r="AI105" s="8">
        <v>19.077745268391332</v>
      </c>
      <c r="AJ105" s="8">
        <v>19.077745268391332</v>
      </c>
    </row>
    <row r="106" spans="1:36" x14ac:dyDescent="0.25">
      <c r="A106" s="2" t="s">
        <v>128</v>
      </c>
      <c r="B106" s="2" t="s">
        <v>228</v>
      </c>
      <c r="C106" s="2" t="s">
        <v>234</v>
      </c>
      <c r="D106" s="2" t="s">
        <v>254</v>
      </c>
      <c r="E106" s="2" t="s">
        <v>264</v>
      </c>
      <c r="F106" s="8">
        <v>0.17086671153817262</v>
      </c>
      <c r="G106" s="8">
        <v>0.31452846312890703</v>
      </c>
      <c r="H106" s="8">
        <v>0.53847156078985703</v>
      </c>
      <c r="I106" s="8">
        <v>6.2406323199059768E-2</v>
      </c>
      <c r="J106" s="8">
        <v>6.4440440813037639E-2</v>
      </c>
      <c r="K106" s="8">
        <v>0.28961789018896061</v>
      </c>
      <c r="L106" s="8">
        <v>0.28961789018896061</v>
      </c>
      <c r="M106" s="8">
        <v>0.28961789018896061</v>
      </c>
      <c r="N106" s="8">
        <v>0.28961789018896061</v>
      </c>
      <c r="O106" s="8">
        <v>0.28961789018896061</v>
      </c>
      <c r="P106" s="8">
        <v>0.28961789018896061</v>
      </c>
      <c r="Q106" s="8">
        <v>0.28961789018896061</v>
      </c>
      <c r="R106" s="8">
        <v>0.28961789018896061</v>
      </c>
      <c r="S106" s="8">
        <v>0.28961789018896061</v>
      </c>
      <c r="T106" s="8">
        <v>0.28961789018896061</v>
      </c>
      <c r="U106" s="8">
        <v>0.28961789018896061</v>
      </c>
      <c r="V106" s="8">
        <v>0.28961789018896061</v>
      </c>
      <c r="W106" s="8">
        <v>0.28961789018896061</v>
      </c>
      <c r="X106" s="8">
        <v>0.28961789018896061</v>
      </c>
      <c r="Y106" s="8">
        <v>0.28961789018896061</v>
      </c>
      <c r="Z106" s="8">
        <v>0.28961789018896061</v>
      </c>
      <c r="AA106" s="8">
        <v>0.28961789018896061</v>
      </c>
      <c r="AB106" s="8">
        <v>0.28961789018896061</v>
      </c>
      <c r="AC106" s="8">
        <v>0.28961789018896061</v>
      </c>
      <c r="AD106" s="8">
        <v>0.28961789018896061</v>
      </c>
      <c r="AE106" s="8">
        <v>0.28961789018896061</v>
      </c>
      <c r="AF106" s="8">
        <v>0.28961789018896061</v>
      </c>
      <c r="AG106" s="8">
        <v>0.28961789018896061</v>
      </c>
      <c r="AH106" s="8">
        <v>0.28961789018896061</v>
      </c>
      <c r="AI106" s="8">
        <v>0.28961789018896061</v>
      </c>
      <c r="AJ106" s="8">
        <v>0.28961789018896061</v>
      </c>
    </row>
    <row r="107" spans="1:36" x14ac:dyDescent="0.25">
      <c r="A107" s="2" t="s">
        <v>128</v>
      </c>
      <c r="B107" s="2" t="s">
        <v>228</v>
      </c>
      <c r="C107" s="2" t="s">
        <v>239</v>
      </c>
      <c r="D107" s="2" t="s">
        <v>254</v>
      </c>
      <c r="E107" s="2" t="s">
        <v>237</v>
      </c>
      <c r="F107" s="8">
        <v>1.9544954973472548</v>
      </c>
      <c r="G107" s="8">
        <v>1.830116515378585</v>
      </c>
      <c r="H107" s="8">
        <v>1.830116515378585</v>
      </c>
      <c r="I107" s="8">
        <v>1.830116515378585</v>
      </c>
      <c r="J107" s="8">
        <v>1.830116515378585</v>
      </c>
      <c r="K107" s="8">
        <v>1.830116515378585</v>
      </c>
      <c r="L107" s="8">
        <v>1.830116515378585</v>
      </c>
      <c r="M107" s="8">
        <v>1.830116515378585</v>
      </c>
      <c r="N107" s="8">
        <v>1.830116515378585</v>
      </c>
      <c r="O107" s="8">
        <v>1.830116515378585</v>
      </c>
      <c r="P107" s="8">
        <v>1.830116515378585</v>
      </c>
      <c r="Q107" s="8">
        <v>1.830116515378585</v>
      </c>
      <c r="R107" s="8">
        <v>1.830116515378585</v>
      </c>
      <c r="S107" s="8">
        <v>1.830116515378585</v>
      </c>
      <c r="T107" s="8">
        <v>1.830116515378585</v>
      </c>
      <c r="U107" s="8">
        <v>1.830116515378585</v>
      </c>
      <c r="V107" s="8">
        <v>1.830116515378585</v>
      </c>
      <c r="W107" s="8">
        <v>1.830116515378585</v>
      </c>
      <c r="X107" s="8">
        <v>1.830116515378585</v>
      </c>
      <c r="Y107" s="8">
        <v>1.830116515378585</v>
      </c>
      <c r="Z107" s="8">
        <v>1.830116515378585</v>
      </c>
      <c r="AA107" s="8">
        <v>1.830116515378585</v>
      </c>
      <c r="AB107" s="8">
        <v>1.830116515378585</v>
      </c>
      <c r="AC107" s="8">
        <v>1.830116515378585</v>
      </c>
      <c r="AD107" s="8">
        <v>1.830116515378585</v>
      </c>
      <c r="AE107" s="8">
        <v>1.830116515378585</v>
      </c>
      <c r="AF107" s="8">
        <v>1.830116515378585</v>
      </c>
      <c r="AG107" s="8">
        <v>1.830116515378585</v>
      </c>
      <c r="AH107" s="8">
        <v>1.830116515378585</v>
      </c>
      <c r="AI107" s="8">
        <v>1.830116515378585</v>
      </c>
      <c r="AJ107" s="8">
        <v>1.830116515378585</v>
      </c>
    </row>
    <row r="108" spans="1:36" x14ac:dyDescent="0.25">
      <c r="A108" s="2" t="s">
        <v>128</v>
      </c>
      <c r="B108" s="2" t="s">
        <v>228</v>
      </c>
      <c r="C108" s="2" t="s">
        <v>239</v>
      </c>
      <c r="D108" s="2" t="s">
        <v>254</v>
      </c>
      <c r="E108" s="2" t="s">
        <v>238</v>
      </c>
      <c r="F108" s="8">
        <v>1.110972676712239</v>
      </c>
      <c r="G108" s="8">
        <v>0.74029782374099351</v>
      </c>
      <c r="H108" s="8">
        <v>5.211818654328412</v>
      </c>
      <c r="I108" s="8">
        <v>0.78639610170536367</v>
      </c>
      <c r="J108" s="8">
        <v>0.40652003191803687</v>
      </c>
      <c r="K108" s="8">
        <v>0.40652003191803687</v>
      </c>
      <c r="L108" s="8">
        <v>0.40652003191803687</v>
      </c>
      <c r="M108" s="8">
        <v>0.40652003191803687</v>
      </c>
      <c r="N108" s="8">
        <v>0.40652003191803687</v>
      </c>
      <c r="O108" s="8">
        <v>0.40652003191803687</v>
      </c>
      <c r="P108" s="8">
        <v>0.40652003191803687</v>
      </c>
      <c r="Q108" s="8">
        <v>0.40652003191803687</v>
      </c>
      <c r="R108" s="8">
        <v>0.40652003191803687</v>
      </c>
      <c r="S108" s="8">
        <v>0.40652003191803687</v>
      </c>
      <c r="T108" s="8">
        <v>0.40652003191803687</v>
      </c>
      <c r="U108" s="8">
        <v>0.40652003191803687</v>
      </c>
      <c r="V108" s="8">
        <v>0.40652003191803687</v>
      </c>
      <c r="W108" s="8">
        <v>0.40652003191803687</v>
      </c>
      <c r="X108" s="8">
        <v>0.40652003191803687</v>
      </c>
      <c r="Y108" s="8">
        <v>0.40652003191803687</v>
      </c>
      <c r="Z108" s="8">
        <v>0.40652003191803687</v>
      </c>
      <c r="AA108" s="8">
        <v>0.40652003191803687</v>
      </c>
      <c r="AB108" s="8">
        <v>0.40652003191803687</v>
      </c>
      <c r="AC108" s="8">
        <v>0.40652003191803687</v>
      </c>
      <c r="AD108" s="8">
        <v>0.40652003191803687</v>
      </c>
      <c r="AE108" s="8">
        <v>0.40652003191803687</v>
      </c>
      <c r="AF108" s="8">
        <v>0.40652003191803687</v>
      </c>
      <c r="AG108" s="8">
        <v>0.40652003191803687</v>
      </c>
      <c r="AH108" s="8">
        <v>0.40652003191803687</v>
      </c>
      <c r="AI108" s="8">
        <v>0.40652003191803687</v>
      </c>
      <c r="AJ108" s="8">
        <v>0.40652003191803687</v>
      </c>
    </row>
    <row r="109" spans="1:36" x14ac:dyDescent="0.25">
      <c r="A109" s="2" t="s">
        <v>128</v>
      </c>
      <c r="B109" s="2" t="s">
        <v>228</v>
      </c>
      <c r="C109" s="2" t="s">
        <v>239</v>
      </c>
      <c r="D109" s="2" t="s">
        <v>254</v>
      </c>
      <c r="E109" s="2" t="s">
        <v>264</v>
      </c>
      <c r="F109" s="8">
        <v>1.110972676712239</v>
      </c>
      <c r="G109" s="8">
        <v>0.74029782374099351</v>
      </c>
      <c r="H109" s="8">
        <v>5.211818654328412</v>
      </c>
      <c r="I109" s="8">
        <v>0.78639610170536367</v>
      </c>
      <c r="J109" s="8">
        <v>0.40652003191803687</v>
      </c>
      <c r="K109" s="8">
        <v>0.40652003191803687</v>
      </c>
      <c r="L109" s="8">
        <v>0.40652003191803687</v>
      </c>
      <c r="M109" s="8">
        <v>0.40652003191803687</v>
      </c>
      <c r="N109" s="8">
        <v>0.40652003191803687</v>
      </c>
      <c r="O109" s="8">
        <v>0.40652003191803687</v>
      </c>
      <c r="P109" s="8">
        <v>0.40652003191803687</v>
      </c>
      <c r="Q109" s="8">
        <v>0.40652003191803687</v>
      </c>
      <c r="R109" s="8">
        <v>0.40652003191803687</v>
      </c>
      <c r="S109" s="8">
        <v>0.40652003191803687</v>
      </c>
      <c r="T109" s="8">
        <v>0.40652003191803687</v>
      </c>
      <c r="U109" s="8">
        <v>0.40652003191803687</v>
      </c>
      <c r="V109" s="8">
        <v>0.40652003191803687</v>
      </c>
      <c r="W109" s="8">
        <v>0.40652003191803687</v>
      </c>
      <c r="X109" s="8">
        <v>0.40652003191803687</v>
      </c>
      <c r="Y109" s="8">
        <v>0.40652003191803687</v>
      </c>
      <c r="Z109" s="8">
        <v>0.40652003191803687</v>
      </c>
      <c r="AA109" s="8">
        <v>0.40652003191803687</v>
      </c>
      <c r="AB109" s="8">
        <v>0.40652003191803687</v>
      </c>
      <c r="AC109" s="8">
        <v>0.40652003191803687</v>
      </c>
      <c r="AD109" s="8">
        <v>0.40652003191803687</v>
      </c>
      <c r="AE109" s="8">
        <v>0.40652003191803687</v>
      </c>
      <c r="AF109" s="8">
        <v>0.40652003191803687</v>
      </c>
      <c r="AG109" s="8">
        <v>0.40652003191803687</v>
      </c>
      <c r="AH109" s="8">
        <v>0.40652003191803687</v>
      </c>
      <c r="AI109" s="8">
        <v>0.40652003191803687</v>
      </c>
      <c r="AJ109" s="8">
        <v>0.40652003191803687</v>
      </c>
    </row>
    <row r="110" spans="1:36" x14ac:dyDescent="0.25">
      <c r="A110" s="2" t="s">
        <v>128</v>
      </c>
      <c r="B110" s="2" t="s">
        <v>228</v>
      </c>
      <c r="C110" s="2" t="s">
        <v>239</v>
      </c>
      <c r="D110" s="2" t="s">
        <v>254</v>
      </c>
      <c r="E110" s="2" t="s">
        <v>121</v>
      </c>
      <c r="F110" s="8">
        <v>5.8556065350330844</v>
      </c>
      <c r="G110" s="8">
        <v>5.4133169984174678</v>
      </c>
      <c r="H110" s="8">
        <v>4.717351241008644</v>
      </c>
      <c r="I110" s="8">
        <v>5.8871076711290424</v>
      </c>
      <c r="J110" s="8">
        <v>7.927758600118894</v>
      </c>
      <c r="K110" s="8">
        <v>2.8719305499999139</v>
      </c>
      <c r="L110" s="8">
        <v>6.0771948160418976</v>
      </c>
      <c r="M110" s="8">
        <v>6.0771948160418976</v>
      </c>
      <c r="N110" s="8">
        <v>6.0771948160418976</v>
      </c>
      <c r="O110" s="8">
        <v>6.0771948160418976</v>
      </c>
      <c r="P110" s="8">
        <v>6.0771948160418976</v>
      </c>
      <c r="Q110" s="8">
        <v>6.0771948160418976</v>
      </c>
      <c r="R110" s="8">
        <v>6.0771948160418976</v>
      </c>
      <c r="S110" s="8">
        <v>6.0771948160418976</v>
      </c>
      <c r="T110" s="8">
        <v>6.0771948160418976</v>
      </c>
      <c r="U110" s="8">
        <v>6.0771948160418976</v>
      </c>
      <c r="V110" s="8">
        <v>6.0771948160418976</v>
      </c>
      <c r="W110" s="8">
        <v>6.0771948160418976</v>
      </c>
      <c r="X110" s="8">
        <v>6.0771948160418976</v>
      </c>
      <c r="Y110" s="8">
        <v>6.0771948160418976</v>
      </c>
      <c r="Z110" s="8">
        <v>6.0771948160418976</v>
      </c>
      <c r="AA110" s="8">
        <v>6.0771948160418976</v>
      </c>
      <c r="AB110" s="8">
        <v>6.0771948160418976</v>
      </c>
      <c r="AC110" s="8">
        <v>6.0771948160418976</v>
      </c>
      <c r="AD110" s="8">
        <v>6.0771948160418976</v>
      </c>
      <c r="AE110" s="8">
        <v>6.0771948160418976</v>
      </c>
      <c r="AF110" s="8">
        <v>6.0771948160418976</v>
      </c>
      <c r="AG110" s="8">
        <v>6.0771948160418976</v>
      </c>
      <c r="AH110" s="8">
        <v>6.0771948160418976</v>
      </c>
      <c r="AI110" s="8">
        <v>6.0771948160418976</v>
      </c>
      <c r="AJ110" s="8">
        <v>6.0771948160418976</v>
      </c>
    </row>
    <row r="111" spans="1:36" x14ac:dyDescent="0.25">
      <c r="A111" s="2" t="s">
        <v>128</v>
      </c>
      <c r="B111" s="2" t="s">
        <v>228</v>
      </c>
      <c r="C111" s="2" t="s">
        <v>234</v>
      </c>
      <c r="D111" s="2" t="s">
        <v>244</v>
      </c>
      <c r="E111" s="2" t="s">
        <v>238</v>
      </c>
      <c r="F111" s="8">
        <v>16.542855347324647</v>
      </c>
      <c r="G111" s="8">
        <v>14.436440845068105</v>
      </c>
      <c r="H111" s="8">
        <v>10.582488809394752</v>
      </c>
      <c r="I111" s="8">
        <v>19.179658061162982</v>
      </c>
      <c r="J111" s="8">
        <v>19.179658061162982</v>
      </c>
      <c r="K111" s="8">
        <v>9.7336307642990398</v>
      </c>
      <c r="L111" s="8">
        <v>9.7336307642990398</v>
      </c>
      <c r="M111" s="8">
        <v>9.7336307642990398</v>
      </c>
      <c r="N111" s="8">
        <v>9.7336307642990398</v>
      </c>
      <c r="O111" s="8">
        <v>9.7336307642990398</v>
      </c>
      <c r="P111" s="8">
        <v>9.7336307642990398</v>
      </c>
      <c r="Q111" s="8">
        <v>9.7336307642990398</v>
      </c>
      <c r="R111" s="8">
        <v>9.7336307642990398</v>
      </c>
      <c r="S111" s="8">
        <v>9.7336307642990398</v>
      </c>
      <c r="T111" s="8">
        <v>9.7336307642990398</v>
      </c>
      <c r="U111" s="8">
        <v>9.7336307642990398</v>
      </c>
      <c r="V111" s="8">
        <v>9.7336307642990398</v>
      </c>
      <c r="W111" s="8">
        <v>9.7336307642990398</v>
      </c>
      <c r="X111" s="8">
        <v>9.7336307642990398</v>
      </c>
      <c r="Y111" s="8">
        <v>9.7336307642990398</v>
      </c>
      <c r="Z111" s="8">
        <v>9.7336307642990398</v>
      </c>
      <c r="AA111" s="8">
        <v>9.7336307642990398</v>
      </c>
      <c r="AB111" s="8">
        <v>9.7336307642990398</v>
      </c>
      <c r="AC111" s="8">
        <v>9.7336307642990398</v>
      </c>
      <c r="AD111" s="8">
        <v>9.7336307642990398</v>
      </c>
      <c r="AE111" s="8">
        <v>9.7336307642990398</v>
      </c>
      <c r="AF111" s="8">
        <v>9.7336307642990398</v>
      </c>
      <c r="AG111" s="8">
        <v>9.7336307642990398</v>
      </c>
      <c r="AH111" s="8">
        <v>9.7336307642990398</v>
      </c>
      <c r="AI111" s="8">
        <v>9.7336307642990398</v>
      </c>
      <c r="AJ111" s="8">
        <v>9.7336307642990398</v>
      </c>
    </row>
    <row r="112" spans="1:36" x14ac:dyDescent="0.25">
      <c r="A112" s="2" t="s">
        <v>128</v>
      </c>
      <c r="B112" s="2" t="s">
        <v>228</v>
      </c>
      <c r="C112" s="2" t="s">
        <v>234</v>
      </c>
      <c r="D112" s="2" t="s">
        <v>244</v>
      </c>
      <c r="E112" s="2" t="s">
        <v>261</v>
      </c>
      <c r="F112" s="8">
        <v>20.283173054958013</v>
      </c>
      <c r="G112" s="8">
        <v>20.283173054958013</v>
      </c>
      <c r="H112" s="8">
        <v>20.283173054958013</v>
      </c>
      <c r="I112" s="8">
        <v>49.247539260427516</v>
      </c>
      <c r="J112" s="8">
        <v>49.247539260427516</v>
      </c>
      <c r="K112" s="8">
        <v>23.26384914693886</v>
      </c>
      <c r="L112" s="8">
        <v>34.770285673459874</v>
      </c>
      <c r="M112" s="8">
        <v>34.770285673459874</v>
      </c>
      <c r="N112" s="8">
        <v>34.770285673459874</v>
      </c>
      <c r="O112" s="8">
        <v>34.770285673459874</v>
      </c>
      <c r="P112" s="8">
        <v>34.770285673459874</v>
      </c>
      <c r="Q112" s="8">
        <v>34.770285673459874</v>
      </c>
      <c r="R112" s="8">
        <v>34.770285673459874</v>
      </c>
      <c r="S112" s="8">
        <v>34.770285673459874</v>
      </c>
      <c r="T112" s="8">
        <v>34.770285673459874</v>
      </c>
      <c r="U112" s="8">
        <v>34.770285673459874</v>
      </c>
      <c r="V112" s="8">
        <v>34.770285673459874</v>
      </c>
      <c r="W112" s="8">
        <v>34.770285673459874</v>
      </c>
      <c r="X112" s="8">
        <v>34.770285673459874</v>
      </c>
      <c r="Y112" s="8">
        <v>34.770285673459874</v>
      </c>
      <c r="Z112" s="8">
        <v>34.770285673459874</v>
      </c>
      <c r="AA112" s="8">
        <v>34.770285673459874</v>
      </c>
      <c r="AB112" s="8">
        <v>34.770285673459874</v>
      </c>
      <c r="AC112" s="8">
        <v>34.770285673459874</v>
      </c>
      <c r="AD112" s="8">
        <v>34.770285673459874</v>
      </c>
      <c r="AE112" s="8">
        <v>34.770285673459874</v>
      </c>
      <c r="AF112" s="8">
        <v>34.770285673459874</v>
      </c>
      <c r="AG112" s="8">
        <v>34.770285673459874</v>
      </c>
      <c r="AH112" s="8">
        <v>34.770285673459874</v>
      </c>
      <c r="AI112" s="8">
        <v>34.770285673459874</v>
      </c>
      <c r="AJ112" s="8">
        <v>34.770285673459874</v>
      </c>
    </row>
    <row r="113" spans="1:36" x14ac:dyDescent="0.25">
      <c r="A113" s="2" t="s">
        <v>128</v>
      </c>
      <c r="B113" s="2" t="s">
        <v>228</v>
      </c>
      <c r="C113" s="2" t="s">
        <v>234</v>
      </c>
      <c r="D113" s="2" t="s">
        <v>244</v>
      </c>
      <c r="E113" s="2" t="s">
        <v>268</v>
      </c>
      <c r="F113" s="8">
        <v>5.342437832880246</v>
      </c>
      <c r="G113" s="8">
        <v>3.9435879677492811</v>
      </c>
      <c r="H113" s="8">
        <v>3.9435879677492811</v>
      </c>
      <c r="I113" s="8">
        <v>3.9435879677492811</v>
      </c>
      <c r="J113" s="8">
        <v>5.9545672753152239</v>
      </c>
      <c r="K113" s="8">
        <v>5.9545672753152239</v>
      </c>
      <c r="L113" s="8">
        <v>5.9545672753152239</v>
      </c>
      <c r="M113" s="8">
        <v>5.9545672753152239</v>
      </c>
      <c r="N113" s="8">
        <v>5.9545672753152239</v>
      </c>
      <c r="O113" s="8">
        <v>5.9545672753152239</v>
      </c>
      <c r="P113" s="8">
        <v>5.9545672753152239</v>
      </c>
      <c r="Q113" s="8">
        <v>5.9545672753152239</v>
      </c>
      <c r="R113" s="8">
        <v>5.9545672753152239</v>
      </c>
      <c r="S113" s="8">
        <v>5.9545672753152239</v>
      </c>
      <c r="T113" s="8">
        <v>5.9545672753152239</v>
      </c>
      <c r="U113" s="8">
        <v>5.9545672753152239</v>
      </c>
      <c r="V113" s="8">
        <v>5.9545672753152239</v>
      </c>
      <c r="W113" s="8">
        <v>5.9545672753152239</v>
      </c>
      <c r="X113" s="8">
        <v>5.9545672753152239</v>
      </c>
      <c r="Y113" s="8">
        <v>5.9545672753152239</v>
      </c>
      <c r="Z113" s="8">
        <v>5.9545672753152239</v>
      </c>
      <c r="AA113" s="8">
        <v>5.9545672753152239</v>
      </c>
      <c r="AB113" s="8">
        <v>5.9545672753152239</v>
      </c>
      <c r="AC113" s="8">
        <v>5.9545672753152239</v>
      </c>
      <c r="AD113" s="8">
        <v>5.9545672753152239</v>
      </c>
      <c r="AE113" s="8">
        <v>5.9545672753152239</v>
      </c>
      <c r="AF113" s="8">
        <v>5.9545672753152239</v>
      </c>
      <c r="AG113" s="8">
        <v>5.9545672753152239</v>
      </c>
      <c r="AH113" s="8">
        <v>5.9545672753152239</v>
      </c>
      <c r="AI113" s="8">
        <v>5.9545672753152239</v>
      </c>
      <c r="AJ113" s="8">
        <v>5.9545672753152239</v>
      </c>
    </row>
    <row r="114" spans="1:36" x14ac:dyDescent="0.25">
      <c r="A114" s="2" t="s">
        <v>128</v>
      </c>
      <c r="B114" s="2" t="s">
        <v>228</v>
      </c>
      <c r="C114" s="2" t="s">
        <v>234</v>
      </c>
      <c r="D114" s="2" t="s">
        <v>244</v>
      </c>
      <c r="E114" s="2" t="s">
        <v>257</v>
      </c>
      <c r="F114" s="8">
        <v>0.41738267097090603</v>
      </c>
      <c r="G114" s="8">
        <v>0.42357563773249163</v>
      </c>
      <c r="H114" s="8">
        <v>0.42357563773249163</v>
      </c>
      <c r="I114" s="8">
        <v>0.42357563773249163</v>
      </c>
      <c r="J114" s="8">
        <v>0.42357563773249163</v>
      </c>
      <c r="K114" s="8">
        <v>0.42357563773249163</v>
      </c>
      <c r="L114" s="8">
        <v>0.42357563773249163</v>
      </c>
      <c r="M114" s="8">
        <v>0.42357563773249163</v>
      </c>
      <c r="N114" s="8">
        <v>0.42357563773249163</v>
      </c>
      <c r="O114" s="8">
        <v>0.42357563773249163</v>
      </c>
      <c r="P114" s="8">
        <v>0.42357563773249163</v>
      </c>
      <c r="Q114" s="8">
        <v>0.42357563773249163</v>
      </c>
      <c r="R114" s="8">
        <v>0.42357563773249163</v>
      </c>
      <c r="S114" s="8">
        <v>0.42357563773249163</v>
      </c>
      <c r="T114" s="8">
        <v>0.42357563773249163</v>
      </c>
      <c r="U114" s="8">
        <v>0.42357563773249163</v>
      </c>
      <c r="V114" s="8">
        <v>0.42357563773249163</v>
      </c>
      <c r="W114" s="8">
        <v>0.42357563773249163</v>
      </c>
      <c r="X114" s="8">
        <v>0.42357563773249163</v>
      </c>
      <c r="Y114" s="8">
        <v>0.42357563773249163</v>
      </c>
      <c r="Z114" s="8">
        <v>0.42357563773249163</v>
      </c>
      <c r="AA114" s="8">
        <v>0.42357563773249163</v>
      </c>
      <c r="AB114" s="8">
        <v>0.42357563773249163</v>
      </c>
      <c r="AC114" s="8">
        <v>0.42357563773249163</v>
      </c>
      <c r="AD114" s="8">
        <v>0.42357563773249163</v>
      </c>
      <c r="AE114" s="8">
        <v>0.42357563773249163</v>
      </c>
      <c r="AF114" s="8">
        <v>0.42357563773249163</v>
      </c>
      <c r="AG114" s="8">
        <v>0.42357563773249163</v>
      </c>
      <c r="AH114" s="8">
        <v>0.42357563773249163</v>
      </c>
      <c r="AI114" s="8">
        <v>0.42357563773249163</v>
      </c>
      <c r="AJ114" s="8">
        <v>0.42357563773249163</v>
      </c>
    </row>
    <row r="115" spans="1:36" x14ac:dyDescent="0.25">
      <c r="A115" s="2" t="s">
        <v>128</v>
      </c>
      <c r="B115" s="2" t="s">
        <v>228</v>
      </c>
      <c r="C115" s="2" t="s">
        <v>234</v>
      </c>
      <c r="D115" s="2" t="s">
        <v>244</v>
      </c>
      <c r="E115" s="2" t="s">
        <v>133</v>
      </c>
      <c r="F115" s="8">
        <v>0.17762089783276144</v>
      </c>
      <c r="G115" s="8">
        <v>0.17762089783276144</v>
      </c>
      <c r="H115" s="8">
        <v>0.17762089783276144</v>
      </c>
      <c r="I115" s="8">
        <v>0.17762089783276144</v>
      </c>
      <c r="J115" s="8">
        <v>0.17762089783276144</v>
      </c>
      <c r="K115" s="8">
        <v>0.17762089783276144</v>
      </c>
      <c r="L115" s="8">
        <v>0.17762089783276144</v>
      </c>
      <c r="M115" s="8">
        <v>0.17762089783276144</v>
      </c>
      <c r="N115" s="8">
        <v>0.17762089783276144</v>
      </c>
      <c r="O115" s="8">
        <v>0.17762089783276144</v>
      </c>
      <c r="P115" s="8">
        <v>0.17762089783276144</v>
      </c>
      <c r="Q115" s="8">
        <v>0.17762089783276144</v>
      </c>
      <c r="R115" s="8">
        <v>0.17762089783276144</v>
      </c>
      <c r="S115" s="8">
        <v>0.17762089783276144</v>
      </c>
      <c r="T115" s="8">
        <v>0.17762089783276144</v>
      </c>
      <c r="U115" s="8">
        <v>0.17762089783276144</v>
      </c>
      <c r="V115" s="8">
        <v>0.17762089783276144</v>
      </c>
      <c r="W115" s="8">
        <v>0.17762089783276144</v>
      </c>
      <c r="X115" s="8">
        <v>0.17762089783276144</v>
      </c>
      <c r="Y115" s="8">
        <v>0.17762089783276144</v>
      </c>
      <c r="Z115" s="8">
        <v>0.17762089783276144</v>
      </c>
      <c r="AA115" s="8">
        <v>0.17762089783276144</v>
      </c>
      <c r="AB115" s="8">
        <v>0.17762089783276144</v>
      </c>
      <c r="AC115" s="8">
        <v>0.17762089783276144</v>
      </c>
      <c r="AD115" s="8">
        <v>0.17762089783276144</v>
      </c>
      <c r="AE115" s="8">
        <v>0.17762089783276144</v>
      </c>
      <c r="AF115" s="8">
        <v>0.17762089783276144</v>
      </c>
      <c r="AG115" s="8">
        <v>0.17762089783276144</v>
      </c>
      <c r="AH115" s="8">
        <v>0.17762089783276144</v>
      </c>
      <c r="AI115" s="8">
        <v>0.17762089783276144</v>
      </c>
      <c r="AJ115" s="8">
        <v>0.17762089783276144</v>
      </c>
    </row>
    <row r="116" spans="1:36" x14ac:dyDescent="0.25">
      <c r="A116" s="2" t="s">
        <v>128</v>
      </c>
      <c r="B116" s="2" t="s">
        <v>228</v>
      </c>
      <c r="C116" s="2" t="s">
        <v>239</v>
      </c>
      <c r="D116" s="2" t="s">
        <v>244</v>
      </c>
      <c r="E116" s="2" t="s">
        <v>238</v>
      </c>
      <c r="F116" s="8">
        <v>8.5526939607933148</v>
      </c>
      <c r="G116" s="8">
        <v>7.8528796806681296</v>
      </c>
      <c r="H116" s="8">
        <v>7.0820892735334597</v>
      </c>
      <c r="I116" s="8">
        <v>14.594396364981009</v>
      </c>
      <c r="J116" s="8">
        <v>14.996592226494197</v>
      </c>
      <c r="K116" s="8">
        <v>7.9106487444236766</v>
      </c>
      <c r="L116" s="8">
        <v>10.211936049727878</v>
      </c>
      <c r="M116" s="8">
        <v>10.211936049727878</v>
      </c>
      <c r="N116" s="8">
        <v>10.211936049727878</v>
      </c>
      <c r="O116" s="8">
        <v>10.211936049727878</v>
      </c>
      <c r="P116" s="8">
        <v>10.211936049727878</v>
      </c>
      <c r="Q116" s="8">
        <v>10.211936049727878</v>
      </c>
      <c r="R116" s="8">
        <v>10.211936049727878</v>
      </c>
      <c r="S116" s="8">
        <v>10.211936049727878</v>
      </c>
      <c r="T116" s="8">
        <v>10.211936049727878</v>
      </c>
      <c r="U116" s="8">
        <v>10.211936049727878</v>
      </c>
      <c r="V116" s="8">
        <v>10.211936049727878</v>
      </c>
      <c r="W116" s="8">
        <v>10.211936049727878</v>
      </c>
      <c r="X116" s="8">
        <v>10.211936049727878</v>
      </c>
      <c r="Y116" s="8">
        <v>10.211936049727878</v>
      </c>
      <c r="Z116" s="8">
        <v>10.211936049727878</v>
      </c>
      <c r="AA116" s="8">
        <v>10.211936049727878</v>
      </c>
      <c r="AB116" s="8">
        <v>10.211936049727878</v>
      </c>
      <c r="AC116" s="8">
        <v>10.211936049727878</v>
      </c>
      <c r="AD116" s="8">
        <v>10.211936049727878</v>
      </c>
      <c r="AE116" s="8">
        <v>10.211936049727878</v>
      </c>
      <c r="AF116" s="8">
        <v>10.211936049727878</v>
      </c>
      <c r="AG116" s="8">
        <v>10.211936049727878</v>
      </c>
      <c r="AH116" s="8">
        <v>10.211936049727878</v>
      </c>
      <c r="AI116" s="8">
        <v>10.211936049727878</v>
      </c>
      <c r="AJ116" s="8">
        <v>10.211936049727878</v>
      </c>
    </row>
    <row r="117" spans="1:36" x14ac:dyDescent="0.25">
      <c r="A117" s="2" t="s">
        <v>128</v>
      </c>
      <c r="B117" s="2" t="s">
        <v>228</v>
      </c>
      <c r="C117" s="2" t="s">
        <v>239</v>
      </c>
      <c r="D117" s="2" t="s">
        <v>244</v>
      </c>
      <c r="E117" s="2" t="s">
        <v>261</v>
      </c>
      <c r="F117" s="8">
        <v>8.5526939607933148</v>
      </c>
      <c r="G117" s="8">
        <v>7.8528796806681296</v>
      </c>
      <c r="H117" s="8">
        <v>7.0820892735334597</v>
      </c>
      <c r="I117" s="8">
        <v>14.594396364981009</v>
      </c>
      <c r="J117" s="8">
        <v>14.996592226494197</v>
      </c>
      <c r="K117" s="8">
        <v>7.9106487444236766</v>
      </c>
      <c r="L117" s="8">
        <v>10.211936049727878</v>
      </c>
      <c r="M117" s="8">
        <v>10.211936049727878</v>
      </c>
      <c r="N117" s="8">
        <v>10.211936049727878</v>
      </c>
      <c r="O117" s="8">
        <v>10.211936049727878</v>
      </c>
      <c r="P117" s="8">
        <v>10.211936049727878</v>
      </c>
      <c r="Q117" s="8">
        <v>10.211936049727878</v>
      </c>
      <c r="R117" s="8">
        <v>10.211936049727878</v>
      </c>
      <c r="S117" s="8">
        <v>10.211936049727878</v>
      </c>
      <c r="T117" s="8">
        <v>10.211936049727878</v>
      </c>
      <c r="U117" s="8">
        <v>10.211936049727878</v>
      </c>
      <c r="V117" s="8">
        <v>10.211936049727878</v>
      </c>
      <c r="W117" s="8">
        <v>10.211936049727878</v>
      </c>
      <c r="X117" s="8">
        <v>10.211936049727878</v>
      </c>
      <c r="Y117" s="8">
        <v>10.211936049727878</v>
      </c>
      <c r="Z117" s="8">
        <v>10.211936049727878</v>
      </c>
      <c r="AA117" s="8">
        <v>10.211936049727878</v>
      </c>
      <c r="AB117" s="8">
        <v>10.211936049727878</v>
      </c>
      <c r="AC117" s="8">
        <v>10.211936049727878</v>
      </c>
      <c r="AD117" s="8">
        <v>10.211936049727878</v>
      </c>
      <c r="AE117" s="8">
        <v>10.211936049727878</v>
      </c>
      <c r="AF117" s="8">
        <v>10.211936049727878</v>
      </c>
      <c r="AG117" s="8">
        <v>10.211936049727878</v>
      </c>
      <c r="AH117" s="8">
        <v>10.211936049727878</v>
      </c>
      <c r="AI117" s="8">
        <v>10.211936049727878</v>
      </c>
      <c r="AJ117" s="8">
        <v>10.211936049727878</v>
      </c>
    </row>
    <row r="118" spans="1:36" x14ac:dyDescent="0.25">
      <c r="A118" s="2" t="s">
        <v>128</v>
      </c>
      <c r="B118" s="2" t="s">
        <v>228</v>
      </c>
      <c r="C118" s="2" t="s">
        <v>239</v>
      </c>
      <c r="D118" s="2" t="s">
        <v>244</v>
      </c>
      <c r="E118" s="2" t="s">
        <v>268</v>
      </c>
      <c r="F118" s="8">
        <v>8.5526939607933148</v>
      </c>
      <c r="G118" s="8">
        <v>7.8528796806681296</v>
      </c>
      <c r="H118" s="8">
        <v>7.0820892735334597</v>
      </c>
      <c r="I118" s="8">
        <v>14.594396364981009</v>
      </c>
      <c r="J118" s="8">
        <v>14.996592226494197</v>
      </c>
      <c r="K118" s="8">
        <v>7.9106487444236766</v>
      </c>
      <c r="L118" s="8">
        <v>10.211936049727878</v>
      </c>
      <c r="M118" s="8">
        <v>10.211936049727878</v>
      </c>
      <c r="N118" s="8">
        <v>10.211936049727878</v>
      </c>
      <c r="O118" s="8">
        <v>10.211936049727878</v>
      </c>
      <c r="P118" s="8">
        <v>10.211936049727878</v>
      </c>
      <c r="Q118" s="8">
        <v>10.211936049727878</v>
      </c>
      <c r="R118" s="8">
        <v>10.211936049727878</v>
      </c>
      <c r="S118" s="8">
        <v>10.211936049727878</v>
      </c>
      <c r="T118" s="8">
        <v>10.211936049727878</v>
      </c>
      <c r="U118" s="8">
        <v>10.211936049727878</v>
      </c>
      <c r="V118" s="8">
        <v>10.211936049727878</v>
      </c>
      <c r="W118" s="8">
        <v>10.211936049727878</v>
      </c>
      <c r="X118" s="8">
        <v>10.211936049727878</v>
      </c>
      <c r="Y118" s="8">
        <v>10.211936049727878</v>
      </c>
      <c r="Z118" s="8">
        <v>10.211936049727878</v>
      </c>
      <c r="AA118" s="8">
        <v>10.211936049727878</v>
      </c>
      <c r="AB118" s="8">
        <v>10.211936049727878</v>
      </c>
      <c r="AC118" s="8">
        <v>10.211936049727878</v>
      </c>
      <c r="AD118" s="8">
        <v>10.211936049727878</v>
      </c>
      <c r="AE118" s="8">
        <v>10.211936049727878</v>
      </c>
      <c r="AF118" s="8">
        <v>10.211936049727878</v>
      </c>
      <c r="AG118" s="8">
        <v>10.211936049727878</v>
      </c>
      <c r="AH118" s="8">
        <v>10.211936049727878</v>
      </c>
      <c r="AI118" s="8">
        <v>10.211936049727878</v>
      </c>
      <c r="AJ118" s="8">
        <v>10.211936049727878</v>
      </c>
    </row>
    <row r="119" spans="1:36" x14ac:dyDescent="0.25">
      <c r="A119" s="2" t="s">
        <v>128</v>
      </c>
      <c r="B119" s="2" t="s">
        <v>228</v>
      </c>
      <c r="C119" s="2" t="s">
        <v>239</v>
      </c>
      <c r="D119" s="2" t="s">
        <v>244</v>
      </c>
      <c r="E119" s="2" t="s">
        <v>257</v>
      </c>
      <c r="F119" s="8">
        <v>8.5526939607933148</v>
      </c>
      <c r="G119" s="8">
        <v>7.8528796806681296</v>
      </c>
      <c r="H119" s="8">
        <v>7.0820892735334597</v>
      </c>
      <c r="I119" s="8">
        <v>14.594396364981009</v>
      </c>
      <c r="J119" s="8">
        <v>14.996592226494197</v>
      </c>
      <c r="K119" s="8">
        <v>7.9106487444236766</v>
      </c>
      <c r="L119" s="8">
        <v>10.211936049727878</v>
      </c>
      <c r="M119" s="8">
        <v>10.211936049727878</v>
      </c>
      <c r="N119" s="8">
        <v>10.211936049727878</v>
      </c>
      <c r="O119" s="8">
        <v>10.211936049727878</v>
      </c>
      <c r="P119" s="8">
        <v>10.211936049727878</v>
      </c>
      <c r="Q119" s="8">
        <v>10.211936049727878</v>
      </c>
      <c r="R119" s="8">
        <v>10.211936049727878</v>
      </c>
      <c r="S119" s="8">
        <v>10.211936049727878</v>
      </c>
      <c r="T119" s="8">
        <v>10.211936049727878</v>
      </c>
      <c r="U119" s="8">
        <v>10.211936049727878</v>
      </c>
      <c r="V119" s="8">
        <v>10.211936049727878</v>
      </c>
      <c r="W119" s="8">
        <v>10.211936049727878</v>
      </c>
      <c r="X119" s="8">
        <v>10.211936049727878</v>
      </c>
      <c r="Y119" s="8">
        <v>10.211936049727878</v>
      </c>
      <c r="Z119" s="8">
        <v>10.211936049727878</v>
      </c>
      <c r="AA119" s="8">
        <v>10.211936049727878</v>
      </c>
      <c r="AB119" s="8">
        <v>10.211936049727878</v>
      </c>
      <c r="AC119" s="8">
        <v>10.211936049727878</v>
      </c>
      <c r="AD119" s="8">
        <v>10.211936049727878</v>
      </c>
      <c r="AE119" s="8">
        <v>10.211936049727878</v>
      </c>
      <c r="AF119" s="8">
        <v>10.211936049727878</v>
      </c>
      <c r="AG119" s="8">
        <v>10.211936049727878</v>
      </c>
      <c r="AH119" s="8">
        <v>10.211936049727878</v>
      </c>
      <c r="AI119" s="8">
        <v>10.211936049727878</v>
      </c>
      <c r="AJ119" s="8">
        <v>10.211936049727878</v>
      </c>
    </row>
    <row r="120" spans="1:36" x14ac:dyDescent="0.25">
      <c r="A120" s="2" t="s">
        <v>128</v>
      </c>
      <c r="B120" s="2" t="s">
        <v>228</v>
      </c>
      <c r="C120" s="2" t="s">
        <v>239</v>
      </c>
      <c r="D120" s="2" t="s">
        <v>244</v>
      </c>
      <c r="E120" s="2" t="s">
        <v>121</v>
      </c>
      <c r="F120" s="8">
        <v>14.284085574274805</v>
      </c>
      <c r="G120" s="8">
        <v>14.60496748033677</v>
      </c>
      <c r="H120" s="8">
        <v>14.584597652534859</v>
      </c>
      <c r="I120" s="8">
        <v>17.424899231259506</v>
      </c>
      <c r="J120" s="8">
        <v>18.162024053833058</v>
      </c>
      <c r="K120" s="8">
        <v>21.618888321449145</v>
      </c>
      <c r="L120" s="8">
        <v>22.154171285547065</v>
      </c>
      <c r="M120" s="8">
        <v>22.264942141974799</v>
      </c>
      <c r="N120" s="8">
        <v>22.376266852684672</v>
      </c>
      <c r="O120" s="8">
        <v>22.488148186948095</v>
      </c>
      <c r="P120" s="8">
        <v>22.600588927882832</v>
      </c>
      <c r="Q120" s="8">
        <v>22.713591872522244</v>
      </c>
      <c r="R120" s="8">
        <v>22.827159831884853</v>
      </c>
      <c r="S120" s="8">
        <v>22.941295631044273</v>
      </c>
      <c r="T120" s="8">
        <v>23.056002109199493</v>
      </c>
      <c r="U120" s="8">
        <v>23.171282119745488</v>
      </c>
      <c r="V120" s="8">
        <v>23.287138530344212</v>
      </c>
      <c r="W120" s="8">
        <v>23.403574222995932</v>
      </c>
      <c r="X120" s="8">
        <v>23.52059209411091</v>
      </c>
      <c r="Y120" s="8">
        <v>23.638195054581463</v>
      </c>
      <c r="Z120" s="8">
        <v>23.756386029854369</v>
      </c>
      <c r="AA120" s="8">
        <v>23.875167960003637</v>
      </c>
      <c r="AB120" s="8">
        <v>23.994543799803651</v>
      </c>
      <c r="AC120" s="8">
        <v>24.114516518802667</v>
      </c>
      <c r="AD120" s="8">
        <v>24.235089101396678</v>
      </c>
      <c r="AE120" s="8">
        <v>24.35626454690366</v>
      </c>
      <c r="AF120" s="8">
        <v>24.478045869638176</v>
      </c>
      <c r="AG120" s="8">
        <v>24.600436098986364</v>
      </c>
      <c r="AH120" s="8">
        <v>24.723438279481293</v>
      </c>
      <c r="AI120" s="8">
        <v>24.847055470878697</v>
      </c>
      <c r="AJ120" s="8">
        <v>24.971290748233088</v>
      </c>
    </row>
    <row r="121" spans="1:36" x14ac:dyDescent="0.25">
      <c r="A121" s="2" t="s">
        <v>128</v>
      </c>
      <c r="B121" s="2" t="s">
        <v>228</v>
      </c>
      <c r="C121" s="2" t="s">
        <v>234</v>
      </c>
      <c r="D121" s="2" t="s">
        <v>267</v>
      </c>
      <c r="E121" s="2" t="s">
        <v>245</v>
      </c>
      <c r="F121" s="8">
        <v>24.293577194308618</v>
      </c>
      <c r="G121" s="8">
        <v>24.293577194308618</v>
      </c>
      <c r="H121" s="8">
        <v>24.293577194308618</v>
      </c>
      <c r="I121" s="8">
        <v>24.293577194308618</v>
      </c>
      <c r="J121" s="8">
        <v>24.293577194308618</v>
      </c>
      <c r="K121" s="8">
        <v>24.293577194308618</v>
      </c>
      <c r="L121" s="8">
        <v>24.293577194308618</v>
      </c>
      <c r="M121" s="8">
        <v>24.293577194308618</v>
      </c>
      <c r="N121" s="8">
        <v>24.293577194308618</v>
      </c>
      <c r="O121" s="8">
        <v>24.293577194308618</v>
      </c>
      <c r="P121" s="8">
        <v>24.293577194308618</v>
      </c>
      <c r="Q121" s="8">
        <v>24.293577194308618</v>
      </c>
      <c r="R121" s="8">
        <v>24.293577194308618</v>
      </c>
      <c r="S121" s="8">
        <v>24.293577194308618</v>
      </c>
      <c r="T121" s="8">
        <v>24.293577194308618</v>
      </c>
      <c r="U121" s="8">
        <v>24.293577194308618</v>
      </c>
      <c r="V121" s="8">
        <v>24.293577194308618</v>
      </c>
      <c r="W121" s="8">
        <v>24.293577194308618</v>
      </c>
      <c r="X121" s="8">
        <v>24.293577194308618</v>
      </c>
      <c r="Y121" s="8">
        <v>24.293577194308618</v>
      </c>
      <c r="Z121" s="8">
        <v>24.293577194308618</v>
      </c>
      <c r="AA121" s="8">
        <v>24.293577194308618</v>
      </c>
      <c r="AB121" s="8">
        <v>24.293577194308618</v>
      </c>
      <c r="AC121" s="8">
        <v>24.293577194308618</v>
      </c>
      <c r="AD121" s="8">
        <v>24.293577194308618</v>
      </c>
      <c r="AE121" s="8">
        <v>24.293577194308618</v>
      </c>
      <c r="AF121" s="8">
        <v>24.293577194308618</v>
      </c>
      <c r="AG121" s="8">
        <v>24.293577194308618</v>
      </c>
      <c r="AH121" s="8">
        <v>24.293577194308618</v>
      </c>
      <c r="AI121" s="8">
        <v>24.293577194308618</v>
      </c>
      <c r="AJ121" s="8">
        <v>24.293577194308618</v>
      </c>
    </row>
    <row r="122" spans="1:36" x14ac:dyDescent="0.25">
      <c r="A122" s="2" t="s">
        <v>128</v>
      </c>
      <c r="B122" s="2" t="s">
        <v>228</v>
      </c>
      <c r="C122" s="2" t="s">
        <v>234</v>
      </c>
      <c r="D122" s="2" t="s">
        <v>267</v>
      </c>
      <c r="E122" s="2" t="s">
        <v>268</v>
      </c>
      <c r="F122" s="8">
        <v>1.9588605871030738</v>
      </c>
      <c r="G122" s="8">
        <v>1.9588605871030738</v>
      </c>
      <c r="H122" s="8">
        <v>1.9588605871030738</v>
      </c>
      <c r="I122" s="8">
        <v>1.9588605871030738</v>
      </c>
      <c r="J122" s="8">
        <v>1.9588605871030738</v>
      </c>
      <c r="K122" s="8">
        <v>1.9588605871030738</v>
      </c>
      <c r="L122" s="8">
        <v>1.9588605871030738</v>
      </c>
      <c r="M122" s="8">
        <v>1.9588605871030738</v>
      </c>
      <c r="N122" s="8">
        <v>1.9588605871030738</v>
      </c>
      <c r="O122" s="8">
        <v>1.9588605871030738</v>
      </c>
      <c r="P122" s="8">
        <v>1.9588605871030738</v>
      </c>
      <c r="Q122" s="8">
        <v>1.9588605871030738</v>
      </c>
      <c r="R122" s="8">
        <v>1.9588605871030738</v>
      </c>
      <c r="S122" s="8">
        <v>1.9588605871030738</v>
      </c>
      <c r="T122" s="8">
        <v>1.9588605871030738</v>
      </c>
      <c r="U122" s="8">
        <v>1.9588605871030738</v>
      </c>
      <c r="V122" s="8">
        <v>1.9588605871030738</v>
      </c>
      <c r="W122" s="8">
        <v>1.9588605871030738</v>
      </c>
      <c r="X122" s="8">
        <v>1.9588605871030738</v>
      </c>
      <c r="Y122" s="8">
        <v>1.9588605871030738</v>
      </c>
      <c r="Z122" s="8">
        <v>1.9588605871030738</v>
      </c>
      <c r="AA122" s="8">
        <v>1.9588605871030738</v>
      </c>
      <c r="AB122" s="8">
        <v>1.9588605871030738</v>
      </c>
      <c r="AC122" s="8">
        <v>1.9588605871030738</v>
      </c>
      <c r="AD122" s="8">
        <v>1.9588605871030738</v>
      </c>
      <c r="AE122" s="8">
        <v>1.9588605871030738</v>
      </c>
      <c r="AF122" s="8">
        <v>1.9588605871030738</v>
      </c>
      <c r="AG122" s="8">
        <v>1.9588605871030738</v>
      </c>
      <c r="AH122" s="8">
        <v>1.9588605871030738</v>
      </c>
      <c r="AI122" s="8">
        <v>1.9588605871030738</v>
      </c>
      <c r="AJ122" s="8">
        <v>1.9588605871030738</v>
      </c>
    </row>
    <row r="123" spans="1:36" x14ac:dyDescent="0.25">
      <c r="A123" s="2" t="s">
        <v>128</v>
      </c>
      <c r="B123" s="2" t="s">
        <v>228</v>
      </c>
      <c r="C123" s="2" t="s">
        <v>234</v>
      </c>
      <c r="D123" s="2" t="s">
        <v>267</v>
      </c>
      <c r="E123" s="2" t="s">
        <v>257</v>
      </c>
      <c r="F123" s="8">
        <v>3.2503004153348204E-2</v>
      </c>
      <c r="G123" s="8">
        <v>3.2503004153348204E-2</v>
      </c>
      <c r="H123" s="8">
        <v>3.2503004153348204E-2</v>
      </c>
      <c r="I123" s="8">
        <v>3.2503004153348204E-2</v>
      </c>
      <c r="J123" s="8">
        <v>3.2503004153348204E-2</v>
      </c>
      <c r="K123" s="8">
        <v>3.2503004153348204E-2</v>
      </c>
      <c r="L123" s="8">
        <v>3.2503004153348204E-2</v>
      </c>
      <c r="M123" s="8">
        <v>3.2503004153348204E-2</v>
      </c>
      <c r="N123" s="8">
        <v>3.2503004153348204E-2</v>
      </c>
      <c r="O123" s="8">
        <v>3.2503004153348204E-2</v>
      </c>
      <c r="P123" s="8">
        <v>3.2503004153348204E-2</v>
      </c>
      <c r="Q123" s="8">
        <v>3.2503004153348204E-2</v>
      </c>
      <c r="R123" s="8">
        <v>3.2503004153348204E-2</v>
      </c>
      <c r="S123" s="8">
        <v>3.2503004153348204E-2</v>
      </c>
      <c r="T123" s="8">
        <v>3.2503004153348204E-2</v>
      </c>
      <c r="U123" s="8">
        <v>3.2503004153348204E-2</v>
      </c>
      <c r="V123" s="8">
        <v>3.2503004153348204E-2</v>
      </c>
      <c r="W123" s="8">
        <v>3.2503004153348204E-2</v>
      </c>
      <c r="X123" s="8">
        <v>3.2503004153348204E-2</v>
      </c>
      <c r="Y123" s="8">
        <v>3.2503004153348204E-2</v>
      </c>
      <c r="Z123" s="8">
        <v>3.2503004153348204E-2</v>
      </c>
      <c r="AA123" s="8">
        <v>3.2503004153348204E-2</v>
      </c>
      <c r="AB123" s="8">
        <v>3.2503004153348204E-2</v>
      </c>
      <c r="AC123" s="8">
        <v>3.2503004153348204E-2</v>
      </c>
      <c r="AD123" s="8">
        <v>3.2503004153348204E-2</v>
      </c>
      <c r="AE123" s="8">
        <v>3.2503004153348204E-2</v>
      </c>
      <c r="AF123" s="8">
        <v>3.2503004153348204E-2</v>
      </c>
      <c r="AG123" s="8">
        <v>3.2503004153348204E-2</v>
      </c>
      <c r="AH123" s="8">
        <v>3.2503004153348204E-2</v>
      </c>
      <c r="AI123" s="8">
        <v>3.2503004153348204E-2</v>
      </c>
      <c r="AJ123" s="8">
        <v>3.2503004153348204E-2</v>
      </c>
    </row>
    <row r="124" spans="1:36" x14ac:dyDescent="0.25">
      <c r="A124" s="2" t="s">
        <v>128</v>
      </c>
      <c r="B124" s="2" t="s">
        <v>228</v>
      </c>
      <c r="C124" s="2" t="s">
        <v>239</v>
      </c>
      <c r="D124" s="2" t="s">
        <v>267</v>
      </c>
      <c r="E124" s="2" t="s">
        <v>244</v>
      </c>
      <c r="F124" s="8">
        <v>1.9361733564435615</v>
      </c>
      <c r="G124" s="8">
        <v>1.9361733564435615</v>
      </c>
      <c r="H124" s="8">
        <v>1.9361733564435615</v>
      </c>
      <c r="I124" s="8">
        <v>1.9361733564435615</v>
      </c>
      <c r="J124" s="8">
        <v>2.3032235518622373</v>
      </c>
      <c r="K124" s="8">
        <v>2.3032235518622373</v>
      </c>
      <c r="L124" s="8">
        <v>2.3032235518622373</v>
      </c>
      <c r="M124" s="8">
        <v>2.3032235518622373</v>
      </c>
      <c r="N124" s="8">
        <v>2.3032235518622373</v>
      </c>
      <c r="O124" s="8">
        <v>2.3032235518622373</v>
      </c>
      <c r="P124" s="8">
        <v>2.3032235518622373</v>
      </c>
      <c r="Q124" s="8">
        <v>2.3032235518622373</v>
      </c>
      <c r="R124" s="8">
        <v>2.3032235518622373</v>
      </c>
      <c r="S124" s="8">
        <v>2.3032235518622373</v>
      </c>
      <c r="T124" s="8">
        <v>2.3032235518622373</v>
      </c>
      <c r="U124" s="8">
        <v>2.3032235518622373</v>
      </c>
      <c r="V124" s="8">
        <v>2.3032235518622373</v>
      </c>
      <c r="W124" s="8">
        <v>2.3032235518622373</v>
      </c>
      <c r="X124" s="8">
        <v>2.3032235518622373</v>
      </c>
      <c r="Y124" s="8">
        <v>2.3032235518622373</v>
      </c>
      <c r="Z124" s="8">
        <v>2.3032235518622373</v>
      </c>
      <c r="AA124" s="8">
        <v>2.3032235518622373</v>
      </c>
      <c r="AB124" s="8">
        <v>2.3032235518622373</v>
      </c>
      <c r="AC124" s="8">
        <v>2.3032235518622373</v>
      </c>
      <c r="AD124" s="8">
        <v>2.3032235518622373</v>
      </c>
      <c r="AE124" s="8">
        <v>2.3032235518622373</v>
      </c>
      <c r="AF124" s="8">
        <v>2.3032235518622373</v>
      </c>
      <c r="AG124" s="8">
        <v>2.3032235518622373</v>
      </c>
      <c r="AH124" s="8">
        <v>2.3032235518622373</v>
      </c>
      <c r="AI124" s="8">
        <v>2.3032235518622373</v>
      </c>
      <c r="AJ124" s="8">
        <v>2.3032235518622373</v>
      </c>
    </row>
    <row r="125" spans="1:36" x14ac:dyDescent="0.25">
      <c r="A125" s="2" t="s">
        <v>128</v>
      </c>
      <c r="B125" s="2" t="s">
        <v>228</v>
      </c>
      <c r="C125" s="2" t="s">
        <v>250</v>
      </c>
      <c r="D125" s="2" t="s">
        <v>267</v>
      </c>
      <c r="E125" s="2" t="s">
        <v>267</v>
      </c>
      <c r="F125" s="8">
        <v>0.11205672154095693</v>
      </c>
      <c r="G125" s="8">
        <v>0.23855703947523008</v>
      </c>
      <c r="H125" s="8">
        <v>9.3774242638430913E-2</v>
      </c>
      <c r="I125" s="8">
        <v>9.3774242638430913E-2</v>
      </c>
      <c r="J125" s="8">
        <v>8.2760979848010327E-2</v>
      </c>
      <c r="K125" s="8">
        <v>1.1391662304052628</v>
      </c>
      <c r="L125" s="8">
        <v>1.1391662304052628</v>
      </c>
      <c r="M125" s="8">
        <v>1.1391662304052628</v>
      </c>
      <c r="N125" s="8">
        <v>1.1391662304052628</v>
      </c>
      <c r="O125" s="8">
        <v>1.1391662304052628</v>
      </c>
      <c r="P125" s="8">
        <v>1.1391662304052628</v>
      </c>
      <c r="Q125" s="8">
        <v>1.1391662304052628</v>
      </c>
      <c r="R125" s="8">
        <v>1.1391662304052628</v>
      </c>
      <c r="S125" s="8">
        <v>1.1391662304052628</v>
      </c>
      <c r="T125" s="8">
        <v>1.1391662304052628</v>
      </c>
      <c r="U125" s="8">
        <v>1.1391662304052628</v>
      </c>
      <c r="V125" s="8">
        <v>1.1391662304052628</v>
      </c>
      <c r="W125" s="8">
        <v>1.1391662304052628</v>
      </c>
      <c r="X125" s="8">
        <v>1.1391662304052628</v>
      </c>
      <c r="Y125" s="8">
        <v>1.1391662304052628</v>
      </c>
      <c r="Z125" s="8">
        <v>1.1391662304052628</v>
      </c>
      <c r="AA125" s="8">
        <v>1.1391662304052628</v>
      </c>
      <c r="AB125" s="8">
        <v>1.1391662304052628</v>
      </c>
      <c r="AC125" s="8">
        <v>1.1391662304052628</v>
      </c>
      <c r="AD125" s="8">
        <v>1.1391662304052628</v>
      </c>
      <c r="AE125" s="8">
        <v>1.1391662304052628</v>
      </c>
      <c r="AF125" s="8">
        <v>1.1391662304052628</v>
      </c>
      <c r="AG125" s="8">
        <v>1.1391662304052628</v>
      </c>
      <c r="AH125" s="8">
        <v>1.1391662304052628</v>
      </c>
      <c r="AI125" s="8">
        <v>1.1391662304052628</v>
      </c>
      <c r="AJ125" s="8">
        <v>1.1391662304052628</v>
      </c>
    </row>
    <row r="126" spans="1:36" x14ac:dyDescent="0.25">
      <c r="A126" s="2" t="s">
        <v>128</v>
      </c>
      <c r="B126" s="2" t="s">
        <v>228</v>
      </c>
      <c r="C126" s="2" t="s">
        <v>250</v>
      </c>
      <c r="D126" s="2" t="s">
        <v>267</v>
      </c>
      <c r="E126" s="2" t="s">
        <v>269</v>
      </c>
      <c r="F126" s="8">
        <v>0.18427246380213139</v>
      </c>
      <c r="G126" s="8">
        <v>0.18427246380213139</v>
      </c>
      <c r="H126" s="8">
        <v>0.18427246380213139</v>
      </c>
      <c r="I126" s="8">
        <v>0.18427246380213139</v>
      </c>
      <c r="J126" s="8">
        <v>0.18427246380213139</v>
      </c>
      <c r="K126" s="8">
        <v>0.18427246380213139</v>
      </c>
      <c r="L126" s="8">
        <v>0.18427246380213139</v>
      </c>
      <c r="M126" s="8">
        <v>0.18427246380213139</v>
      </c>
      <c r="N126" s="8">
        <v>0.18427246380213139</v>
      </c>
      <c r="O126" s="8">
        <v>0.18427246380213139</v>
      </c>
      <c r="P126" s="8">
        <v>0.18427246380213139</v>
      </c>
      <c r="Q126" s="8">
        <v>0.18427246380213139</v>
      </c>
      <c r="R126" s="8">
        <v>0.18427246380213139</v>
      </c>
      <c r="S126" s="8">
        <v>0.18427246380213139</v>
      </c>
      <c r="T126" s="8">
        <v>0.18427246380213139</v>
      </c>
      <c r="U126" s="8">
        <v>0.18427246380213139</v>
      </c>
      <c r="V126" s="8">
        <v>0.18427246380213139</v>
      </c>
      <c r="W126" s="8">
        <v>0.18427246380213139</v>
      </c>
      <c r="X126" s="8">
        <v>0.18427246380213139</v>
      </c>
      <c r="Y126" s="8">
        <v>0.18427246380213139</v>
      </c>
      <c r="Z126" s="8">
        <v>0.18427246380213139</v>
      </c>
      <c r="AA126" s="8">
        <v>0.18427246380213139</v>
      </c>
      <c r="AB126" s="8">
        <v>0.18427246380213139</v>
      </c>
      <c r="AC126" s="8">
        <v>0.18427246380213139</v>
      </c>
      <c r="AD126" s="8">
        <v>0.18427246380213139</v>
      </c>
      <c r="AE126" s="8">
        <v>0.18427246380213139</v>
      </c>
      <c r="AF126" s="8">
        <v>0.18427246380213139</v>
      </c>
      <c r="AG126" s="8">
        <v>0.18427246380213139</v>
      </c>
      <c r="AH126" s="8">
        <v>0.18427246380213139</v>
      </c>
      <c r="AI126" s="8">
        <v>0.18427246380213139</v>
      </c>
      <c r="AJ126" s="8">
        <v>0.18427246380213139</v>
      </c>
    </row>
    <row r="127" spans="1:36" x14ac:dyDescent="0.25">
      <c r="A127" s="2" t="s">
        <v>128</v>
      </c>
      <c r="B127" s="2" t="s">
        <v>228</v>
      </c>
      <c r="C127" s="2" t="s">
        <v>250</v>
      </c>
      <c r="D127" s="2" t="s">
        <v>267</v>
      </c>
      <c r="E127" s="2" t="s">
        <v>270</v>
      </c>
      <c r="F127" s="8">
        <v>0.1201003489137492</v>
      </c>
      <c r="G127" s="8">
        <v>0.49960130271656855</v>
      </c>
      <c r="H127" s="8">
        <v>6.5252912206171076E-2</v>
      </c>
      <c r="I127" s="8">
        <v>6.5252912206171076E-2</v>
      </c>
      <c r="J127" s="8">
        <v>3.2213123834909319E-2</v>
      </c>
      <c r="K127" s="8">
        <v>3.2213123834909319E-2</v>
      </c>
      <c r="L127" s="8">
        <v>3.2213123834909319E-2</v>
      </c>
      <c r="M127" s="8">
        <v>3.2213123834909319E-2</v>
      </c>
      <c r="N127" s="8">
        <v>3.2213123834909319E-2</v>
      </c>
      <c r="O127" s="8">
        <v>3.2213123834909319E-2</v>
      </c>
      <c r="P127" s="8">
        <v>3.2213123834909319E-2</v>
      </c>
      <c r="Q127" s="8">
        <v>3.2213123834909319E-2</v>
      </c>
      <c r="R127" s="8">
        <v>3.2213123834909319E-2</v>
      </c>
      <c r="S127" s="8">
        <v>3.2213123834909319E-2</v>
      </c>
      <c r="T127" s="8">
        <v>3.2213123834909319E-2</v>
      </c>
      <c r="U127" s="8">
        <v>3.2213123834909319E-2</v>
      </c>
      <c r="V127" s="8">
        <v>3.2213123834909319E-2</v>
      </c>
      <c r="W127" s="8">
        <v>3.2213123834909319E-2</v>
      </c>
      <c r="X127" s="8">
        <v>3.2213123834909319E-2</v>
      </c>
      <c r="Y127" s="8">
        <v>3.2213123834909319E-2</v>
      </c>
      <c r="Z127" s="8">
        <v>3.2213123834909319E-2</v>
      </c>
      <c r="AA127" s="8">
        <v>3.2213123834909319E-2</v>
      </c>
      <c r="AB127" s="8">
        <v>3.2213123834909319E-2</v>
      </c>
      <c r="AC127" s="8">
        <v>3.2213123834909319E-2</v>
      </c>
      <c r="AD127" s="8">
        <v>3.2213123834909319E-2</v>
      </c>
      <c r="AE127" s="8">
        <v>3.2213123834909319E-2</v>
      </c>
      <c r="AF127" s="8">
        <v>3.2213123834909319E-2</v>
      </c>
      <c r="AG127" s="8">
        <v>3.2213123834909319E-2</v>
      </c>
      <c r="AH127" s="8">
        <v>3.2213123834909319E-2</v>
      </c>
      <c r="AI127" s="8">
        <v>3.2213123834909319E-2</v>
      </c>
      <c r="AJ127" s="8">
        <v>3.2213123834909319E-2</v>
      </c>
    </row>
    <row r="128" spans="1:36" x14ac:dyDescent="0.25">
      <c r="A128" s="2" t="s">
        <v>128</v>
      </c>
      <c r="B128" s="2" t="s">
        <v>228</v>
      </c>
      <c r="C128" s="2" t="s">
        <v>250</v>
      </c>
      <c r="D128" s="2" t="s">
        <v>267</v>
      </c>
      <c r="E128" s="2" t="s">
        <v>271</v>
      </c>
      <c r="F128" s="8">
        <v>3.1797351906990248E-2</v>
      </c>
      <c r="G128" s="8">
        <v>3.1797351906990248E-2</v>
      </c>
      <c r="H128" s="8">
        <v>3.1797351906990248E-2</v>
      </c>
      <c r="I128" s="8">
        <v>3.1797351906990248E-2</v>
      </c>
      <c r="J128" s="8">
        <v>3.1797351906990248E-2</v>
      </c>
      <c r="K128" s="8">
        <v>3.2010131035787475</v>
      </c>
      <c r="L128" s="8">
        <v>3.2010131035787475</v>
      </c>
      <c r="M128" s="8">
        <v>3.2010131035787475</v>
      </c>
      <c r="N128" s="8">
        <v>3.2010131035787475</v>
      </c>
      <c r="O128" s="8">
        <v>3.2010131035787475</v>
      </c>
      <c r="P128" s="8">
        <v>3.2010131035787475</v>
      </c>
      <c r="Q128" s="8">
        <v>3.2010131035787475</v>
      </c>
      <c r="R128" s="8">
        <v>3.2010131035787475</v>
      </c>
      <c r="S128" s="8">
        <v>3.2010131035787475</v>
      </c>
      <c r="T128" s="8">
        <v>3.2010131035787475</v>
      </c>
      <c r="U128" s="8">
        <v>3.2010131035787475</v>
      </c>
      <c r="V128" s="8">
        <v>3.2010131035787475</v>
      </c>
      <c r="W128" s="8">
        <v>3.2010131035787475</v>
      </c>
      <c r="X128" s="8">
        <v>3.2010131035787475</v>
      </c>
      <c r="Y128" s="8">
        <v>3.2010131035787475</v>
      </c>
      <c r="Z128" s="8">
        <v>3.2010131035787475</v>
      </c>
      <c r="AA128" s="8">
        <v>3.2010131035787475</v>
      </c>
      <c r="AB128" s="8">
        <v>3.2010131035787475</v>
      </c>
      <c r="AC128" s="8">
        <v>3.2010131035787475</v>
      </c>
      <c r="AD128" s="8">
        <v>3.2010131035787475</v>
      </c>
      <c r="AE128" s="8">
        <v>3.2010131035787475</v>
      </c>
      <c r="AF128" s="8">
        <v>3.2010131035787475</v>
      </c>
      <c r="AG128" s="8">
        <v>3.2010131035787475</v>
      </c>
      <c r="AH128" s="8">
        <v>3.2010131035787475</v>
      </c>
      <c r="AI128" s="8">
        <v>3.2010131035787475</v>
      </c>
      <c r="AJ128" s="8">
        <v>3.2010131035787475</v>
      </c>
    </row>
    <row r="129" spans="1:36" x14ac:dyDescent="0.25">
      <c r="A129" s="2" t="s">
        <v>128</v>
      </c>
      <c r="B129" s="2" t="s">
        <v>228</v>
      </c>
      <c r="C129" s="2" t="s">
        <v>234</v>
      </c>
      <c r="D129" s="2" t="s">
        <v>272</v>
      </c>
      <c r="E129" s="2" t="s">
        <v>249</v>
      </c>
      <c r="F129" s="8">
        <v>17.177109668899771</v>
      </c>
      <c r="G129" s="8">
        <v>9.1928418895018922</v>
      </c>
      <c r="H129" s="8">
        <v>9.1928418895018922</v>
      </c>
      <c r="I129" s="8">
        <v>9.1928418895018922</v>
      </c>
      <c r="J129" s="8">
        <v>9.1928418895018922</v>
      </c>
      <c r="K129" s="8">
        <v>9.1928418895018922</v>
      </c>
      <c r="L129" s="8">
        <v>9.1928418895018922</v>
      </c>
      <c r="M129" s="8">
        <v>9.1928418895018922</v>
      </c>
      <c r="N129" s="8">
        <v>9.1928418895018922</v>
      </c>
      <c r="O129" s="8">
        <v>9.1928418895018922</v>
      </c>
      <c r="P129" s="8">
        <v>9.1928418895018922</v>
      </c>
      <c r="Q129" s="8">
        <v>9.1928418895018922</v>
      </c>
      <c r="R129" s="8">
        <v>9.1928418895018922</v>
      </c>
      <c r="S129" s="8">
        <v>9.1928418895018922</v>
      </c>
      <c r="T129" s="8">
        <v>9.1928418895018922</v>
      </c>
      <c r="U129" s="8">
        <v>9.1928418895018922</v>
      </c>
      <c r="V129" s="8">
        <v>9.1928418895018922</v>
      </c>
      <c r="W129" s="8">
        <v>9.1928418895018922</v>
      </c>
      <c r="X129" s="8">
        <v>9.1928418895018922</v>
      </c>
      <c r="Y129" s="8">
        <v>9.1928418895018922</v>
      </c>
      <c r="Z129" s="8">
        <v>9.1928418895018922</v>
      </c>
      <c r="AA129" s="8">
        <v>9.1928418895018922</v>
      </c>
      <c r="AB129" s="8">
        <v>9.1928418895018922</v>
      </c>
      <c r="AC129" s="8">
        <v>9.1928418895018922</v>
      </c>
      <c r="AD129" s="8">
        <v>9.1928418895018922</v>
      </c>
      <c r="AE129" s="8">
        <v>9.1928418895018922</v>
      </c>
      <c r="AF129" s="8">
        <v>9.1928418895018922</v>
      </c>
      <c r="AG129" s="8">
        <v>9.1928418895018922</v>
      </c>
      <c r="AH129" s="8">
        <v>9.1928418895018922</v>
      </c>
      <c r="AI129" s="8">
        <v>9.1928418895018922</v>
      </c>
      <c r="AJ129" s="8">
        <v>9.1928418895018922</v>
      </c>
    </row>
    <row r="130" spans="1:36" x14ac:dyDescent="0.25">
      <c r="A130" s="2" t="s">
        <v>128</v>
      </c>
      <c r="B130" s="2" t="s">
        <v>228</v>
      </c>
      <c r="C130" s="2" t="s">
        <v>234</v>
      </c>
      <c r="D130" s="2" t="s">
        <v>272</v>
      </c>
      <c r="E130" s="2" t="s">
        <v>273</v>
      </c>
      <c r="F130" s="8">
        <v>6.2956815848100263</v>
      </c>
      <c r="G130" s="8">
        <v>6.2148147301667596</v>
      </c>
      <c r="H130" s="8">
        <v>6.2148147301667596</v>
      </c>
      <c r="I130" s="8">
        <v>6.2148147301667596</v>
      </c>
      <c r="J130" s="8">
        <v>6.2148147301667596</v>
      </c>
      <c r="K130" s="8">
        <v>6.2148147301667596</v>
      </c>
      <c r="L130" s="8">
        <v>6.2148147301667596</v>
      </c>
      <c r="M130" s="8">
        <v>6.2148147301667596</v>
      </c>
      <c r="N130" s="8">
        <v>6.2148147301667596</v>
      </c>
      <c r="O130" s="8">
        <v>6.2148147301667596</v>
      </c>
      <c r="P130" s="8">
        <v>6.2148147301667596</v>
      </c>
      <c r="Q130" s="8">
        <v>6.2148147301667596</v>
      </c>
      <c r="R130" s="8">
        <v>6.2148147301667596</v>
      </c>
      <c r="S130" s="8">
        <v>6.2148147301667596</v>
      </c>
      <c r="T130" s="8">
        <v>6.2148147301667596</v>
      </c>
      <c r="U130" s="8">
        <v>6.2148147301667596</v>
      </c>
      <c r="V130" s="8">
        <v>6.2148147301667596</v>
      </c>
      <c r="W130" s="8">
        <v>6.2148147301667596</v>
      </c>
      <c r="X130" s="8">
        <v>6.2148147301667596</v>
      </c>
      <c r="Y130" s="8">
        <v>6.2148147301667596</v>
      </c>
      <c r="Z130" s="8">
        <v>6.2148147301667596</v>
      </c>
      <c r="AA130" s="8">
        <v>6.2148147301667596</v>
      </c>
      <c r="AB130" s="8">
        <v>6.2148147301667596</v>
      </c>
      <c r="AC130" s="8">
        <v>6.2148147301667596</v>
      </c>
      <c r="AD130" s="8">
        <v>6.2148147301667596</v>
      </c>
      <c r="AE130" s="8">
        <v>6.2148147301667596</v>
      </c>
      <c r="AF130" s="8">
        <v>6.2148147301667596</v>
      </c>
      <c r="AG130" s="8">
        <v>6.2148147301667596</v>
      </c>
      <c r="AH130" s="8">
        <v>6.2148147301667596</v>
      </c>
      <c r="AI130" s="8">
        <v>6.2148147301667596</v>
      </c>
      <c r="AJ130" s="8">
        <v>6.2148147301667596</v>
      </c>
    </row>
    <row r="131" spans="1:36" x14ac:dyDescent="0.25">
      <c r="A131" s="2" t="s">
        <v>128</v>
      </c>
      <c r="B131" s="2" t="s">
        <v>228</v>
      </c>
      <c r="C131" s="2" t="s">
        <v>239</v>
      </c>
      <c r="D131" s="2" t="s">
        <v>272</v>
      </c>
      <c r="E131" s="2" t="s">
        <v>261</v>
      </c>
      <c r="F131" s="8">
        <v>6.2200804962043645E-2</v>
      </c>
      <c r="G131" s="8">
        <v>6.2200804962043645E-2</v>
      </c>
      <c r="H131" s="8">
        <v>6.2200804962043645E-2</v>
      </c>
      <c r="I131" s="8">
        <v>6.2200804962043645E-2</v>
      </c>
      <c r="J131" s="8">
        <v>6.2200804962043645E-2</v>
      </c>
      <c r="K131" s="8">
        <v>6.2200804962043645E-2</v>
      </c>
      <c r="L131" s="8">
        <v>6.2200804962043645E-2</v>
      </c>
      <c r="M131" s="8">
        <v>6.2200804962043645E-2</v>
      </c>
      <c r="N131" s="8">
        <v>6.2200804962043645E-2</v>
      </c>
      <c r="O131" s="8">
        <v>6.2200804962043645E-2</v>
      </c>
      <c r="P131" s="8">
        <v>6.2200804962043645E-2</v>
      </c>
      <c r="Q131" s="8">
        <v>6.2200804962043645E-2</v>
      </c>
      <c r="R131" s="8">
        <v>6.2200804962043645E-2</v>
      </c>
      <c r="S131" s="8">
        <v>6.2200804962043645E-2</v>
      </c>
      <c r="T131" s="8">
        <v>6.2200804962043645E-2</v>
      </c>
      <c r="U131" s="8">
        <v>6.2200804962043645E-2</v>
      </c>
      <c r="V131" s="8">
        <v>6.2200804962043645E-2</v>
      </c>
      <c r="W131" s="8">
        <v>6.2200804962043645E-2</v>
      </c>
      <c r="X131" s="8">
        <v>6.2200804962043645E-2</v>
      </c>
      <c r="Y131" s="8">
        <v>6.2200804962043645E-2</v>
      </c>
      <c r="Z131" s="8">
        <v>6.2200804962043645E-2</v>
      </c>
      <c r="AA131" s="8">
        <v>6.2200804962043645E-2</v>
      </c>
      <c r="AB131" s="8">
        <v>6.2200804962043645E-2</v>
      </c>
      <c r="AC131" s="8">
        <v>6.2200804962043645E-2</v>
      </c>
      <c r="AD131" s="8">
        <v>6.2200804962043645E-2</v>
      </c>
      <c r="AE131" s="8">
        <v>6.2200804962043645E-2</v>
      </c>
      <c r="AF131" s="8">
        <v>6.2200804962043645E-2</v>
      </c>
      <c r="AG131" s="8">
        <v>6.2200804962043645E-2</v>
      </c>
      <c r="AH131" s="8">
        <v>6.2200804962043645E-2</v>
      </c>
      <c r="AI131" s="8">
        <v>6.2200804962043645E-2</v>
      </c>
      <c r="AJ131" s="8">
        <v>6.2200804962043645E-2</v>
      </c>
    </row>
    <row r="132" spans="1:36" x14ac:dyDescent="0.25">
      <c r="A132" s="2" t="s">
        <v>128</v>
      </c>
      <c r="B132" s="2" t="s">
        <v>228</v>
      </c>
      <c r="C132" s="2" t="s">
        <v>239</v>
      </c>
      <c r="D132" s="2" t="s">
        <v>272</v>
      </c>
      <c r="E132" s="2">
        <v>11</v>
      </c>
      <c r="F132" s="8">
        <v>6.2200804962043645E-2</v>
      </c>
      <c r="G132" s="8">
        <v>6.2200804962043645E-2</v>
      </c>
      <c r="H132" s="8">
        <v>6.2200804962043645E-2</v>
      </c>
      <c r="I132" s="8">
        <v>6.2200804962043645E-2</v>
      </c>
      <c r="J132" s="8">
        <v>6.2200804962043645E-2</v>
      </c>
      <c r="K132" s="8">
        <v>6.2200804962043645E-2</v>
      </c>
      <c r="L132" s="8">
        <v>6.2200804962043645E-2</v>
      </c>
      <c r="M132" s="8">
        <v>6.2200804962043645E-2</v>
      </c>
      <c r="N132" s="8">
        <v>6.2200804962043645E-2</v>
      </c>
      <c r="O132" s="8">
        <v>6.2200804962043645E-2</v>
      </c>
      <c r="P132" s="8">
        <v>6.2200804962043645E-2</v>
      </c>
      <c r="Q132" s="8">
        <v>6.2200804962043645E-2</v>
      </c>
      <c r="R132" s="8">
        <v>6.2200804962043645E-2</v>
      </c>
      <c r="S132" s="8">
        <v>6.2200804962043645E-2</v>
      </c>
      <c r="T132" s="8">
        <v>6.2200804962043645E-2</v>
      </c>
      <c r="U132" s="8">
        <v>6.2200804962043645E-2</v>
      </c>
      <c r="V132" s="8">
        <v>6.2200804962043645E-2</v>
      </c>
      <c r="W132" s="8">
        <v>6.2200804962043645E-2</v>
      </c>
      <c r="X132" s="8">
        <v>6.2200804962043645E-2</v>
      </c>
      <c r="Y132" s="8">
        <v>6.2200804962043645E-2</v>
      </c>
      <c r="Z132" s="8">
        <v>6.2200804962043645E-2</v>
      </c>
      <c r="AA132" s="8">
        <v>6.2200804962043645E-2</v>
      </c>
      <c r="AB132" s="8">
        <v>6.2200804962043645E-2</v>
      </c>
      <c r="AC132" s="8">
        <v>6.2200804962043645E-2</v>
      </c>
      <c r="AD132" s="8">
        <v>6.2200804962043645E-2</v>
      </c>
      <c r="AE132" s="8">
        <v>6.2200804962043645E-2</v>
      </c>
      <c r="AF132" s="8">
        <v>6.2200804962043645E-2</v>
      </c>
      <c r="AG132" s="8">
        <v>6.2200804962043645E-2</v>
      </c>
      <c r="AH132" s="8">
        <v>6.2200804962043645E-2</v>
      </c>
      <c r="AI132" s="8">
        <v>6.2200804962043645E-2</v>
      </c>
      <c r="AJ132" s="8">
        <v>6.2200804962043645E-2</v>
      </c>
    </row>
    <row r="133" spans="1:36" x14ac:dyDescent="0.25">
      <c r="A133" s="2" t="s">
        <v>128</v>
      </c>
      <c r="B133" s="2" t="s">
        <v>228</v>
      </c>
      <c r="C133" s="2" t="s">
        <v>239</v>
      </c>
      <c r="D133" s="2" t="s">
        <v>272</v>
      </c>
      <c r="E133" s="2" t="s">
        <v>121</v>
      </c>
      <c r="F133" s="8">
        <v>12.709778370514112</v>
      </c>
      <c r="G133" s="8">
        <v>5.4862073222327714</v>
      </c>
      <c r="H133" s="8">
        <v>8.9969457868310414</v>
      </c>
      <c r="I133" s="8">
        <v>10.27148359014171</v>
      </c>
      <c r="J133" s="8">
        <v>12.40702348503086</v>
      </c>
      <c r="K133" s="8">
        <v>12.986825314010096</v>
      </c>
      <c r="L133" s="8">
        <v>11.185452375618871</v>
      </c>
      <c r="M133" s="8">
        <v>11.185452375618871</v>
      </c>
      <c r="N133" s="8">
        <v>11.185452375618871</v>
      </c>
      <c r="O133" s="8">
        <v>11.185452375618871</v>
      </c>
      <c r="P133" s="8">
        <v>11.185452375618871</v>
      </c>
      <c r="Q133" s="8">
        <v>11.185452375618871</v>
      </c>
      <c r="R133" s="8">
        <v>11.185452375618871</v>
      </c>
      <c r="S133" s="8">
        <v>11.185452375618871</v>
      </c>
      <c r="T133" s="8">
        <v>11.185452375618871</v>
      </c>
      <c r="U133" s="8">
        <v>11.185452375618871</v>
      </c>
      <c r="V133" s="8">
        <v>11.185452375618871</v>
      </c>
      <c r="W133" s="8">
        <v>11.185452375618871</v>
      </c>
      <c r="X133" s="8">
        <v>11.185452375618871</v>
      </c>
      <c r="Y133" s="8">
        <v>11.185452375618871</v>
      </c>
      <c r="Z133" s="8">
        <v>11.185452375618871</v>
      </c>
      <c r="AA133" s="8">
        <v>11.185452375618871</v>
      </c>
      <c r="AB133" s="8">
        <v>11.185452375618871</v>
      </c>
      <c r="AC133" s="8">
        <v>11.185452375618871</v>
      </c>
      <c r="AD133" s="8">
        <v>11.185452375618871</v>
      </c>
      <c r="AE133" s="8">
        <v>11.185452375618871</v>
      </c>
      <c r="AF133" s="8">
        <v>11.185452375618871</v>
      </c>
      <c r="AG133" s="8">
        <v>11.185452375618871</v>
      </c>
      <c r="AH133" s="8">
        <v>11.185452375618871</v>
      </c>
      <c r="AI133" s="8">
        <v>11.185452375618871</v>
      </c>
      <c r="AJ133" s="8">
        <v>11.185452375618871</v>
      </c>
    </row>
    <row r="134" spans="1:36" x14ac:dyDescent="0.25">
      <c r="A134" s="2" t="s">
        <v>128</v>
      </c>
      <c r="B134" s="2" t="s">
        <v>228</v>
      </c>
      <c r="C134" s="2" t="s">
        <v>239</v>
      </c>
      <c r="D134" s="2" t="s">
        <v>272</v>
      </c>
      <c r="E134" s="2" t="s">
        <v>133</v>
      </c>
      <c r="F134" s="8">
        <v>16.932756575138814</v>
      </c>
      <c r="G134" s="8">
        <v>16.932756575138814</v>
      </c>
      <c r="H134" s="8">
        <v>16.932756575138814</v>
      </c>
      <c r="I134" s="8">
        <v>16.932756575138814</v>
      </c>
      <c r="J134" s="8">
        <v>16.932756575138814</v>
      </c>
      <c r="K134" s="8">
        <v>16.932756575138814</v>
      </c>
      <c r="L134" s="8">
        <v>16.932756575138814</v>
      </c>
      <c r="M134" s="8">
        <v>16.932756575138814</v>
      </c>
      <c r="N134" s="8">
        <v>16.932756575138814</v>
      </c>
      <c r="O134" s="8">
        <v>16.932756575138814</v>
      </c>
      <c r="P134" s="8">
        <v>16.932756575138814</v>
      </c>
      <c r="Q134" s="8">
        <v>16.932756575138814</v>
      </c>
      <c r="R134" s="8">
        <v>16.932756575138814</v>
      </c>
      <c r="S134" s="8">
        <v>16.932756575138814</v>
      </c>
      <c r="T134" s="8">
        <v>16.932756575138814</v>
      </c>
      <c r="U134" s="8">
        <v>16.932756575138814</v>
      </c>
      <c r="V134" s="8">
        <v>16.932756575138814</v>
      </c>
      <c r="W134" s="8">
        <v>16.932756575138814</v>
      </c>
      <c r="X134" s="8">
        <v>16.932756575138814</v>
      </c>
      <c r="Y134" s="8">
        <v>16.932756575138814</v>
      </c>
      <c r="Z134" s="8">
        <v>16.932756575138814</v>
      </c>
      <c r="AA134" s="8">
        <v>16.932756575138814</v>
      </c>
      <c r="AB134" s="8">
        <v>16.932756575138814</v>
      </c>
      <c r="AC134" s="8">
        <v>16.932756575138814</v>
      </c>
      <c r="AD134" s="8">
        <v>16.932756575138814</v>
      </c>
      <c r="AE134" s="8">
        <v>16.932756575138814</v>
      </c>
      <c r="AF134" s="8">
        <v>16.932756575138814</v>
      </c>
      <c r="AG134" s="8">
        <v>16.932756575138814</v>
      </c>
      <c r="AH134" s="8">
        <v>16.932756575138814</v>
      </c>
      <c r="AI134" s="8">
        <v>16.932756575138814</v>
      </c>
      <c r="AJ134" s="8">
        <v>16.932756575138814</v>
      </c>
    </row>
    <row r="135" spans="1:36" x14ac:dyDescent="0.25">
      <c r="A135" s="2" t="s">
        <v>274</v>
      </c>
      <c r="B135" s="2" t="s">
        <v>228</v>
      </c>
      <c r="C135" s="2" t="s">
        <v>234</v>
      </c>
      <c r="D135" s="2" t="s">
        <v>275</v>
      </c>
      <c r="E135" s="2" t="s">
        <v>133</v>
      </c>
      <c r="F135" s="8">
        <v>0.26824128499743044</v>
      </c>
      <c r="G135" s="8">
        <v>0.26824128499743044</v>
      </c>
      <c r="H135" s="8">
        <v>0.26824128499743044</v>
      </c>
      <c r="I135" s="8">
        <v>0.26824128499743044</v>
      </c>
      <c r="J135" s="8">
        <v>0.26824128499743044</v>
      </c>
      <c r="K135" s="8">
        <v>0.26824128499743044</v>
      </c>
      <c r="L135" s="8">
        <v>0.26824128499743044</v>
      </c>
      <c r="M135" s="8">
        <v>0.26824128499743044</v>
      </c>
      <c r="N135" s="8">
        <v>0.26824128499743044</v>
      </c>
      <c r="O135" s="8">
        <v>0.26824128499743044</v>
      </c>
      <c r="P135" s="8">
        <v>0.26824128499743044</v>
      </c>
      <c r="Q135" s="8">
        <v>0.26824128499743044</v>
      </c>
      <c r="R135" s="8">
        <v>0.26824128499743044</v>
      </c>
      <c r="S135" s="8">
        <v>0.26824128499743044</v>
      </c>
      <c r="T135" s="8">
        <v>0.26824128499743044</v>
      </c>
      <c r="U135" s="8">
        <v>0.26824128499743044</v>
      </c>
      <c r="V135" s="8">
        <v>0.26824128499743044</v>
      </c>
      <c r="W135" s="8">
        <v>0.26824128499743044</v>
      </c>
      <c r="X135" s="8">
        <v>0.26824128499743044</v>
      </c>
      <c r="Y135" s="8">
        <v>0.26824128499743044</v>
      </c>
      <c r="Z135" s="8">
        <v>0.26824128499743044</v>
      </c>
      <c r="AA135" s="8">
        <v>0.26824128499743044</v>
      </c>
      <c r="AB135" s="8">
        <v>0.26824128499743044</v>
      </c>
      <c r="AC135" s="8">
        <v>0.26824128499743044</v>
      </c>
      <c r="AD135" s="8">
        <v>0.26824128499743044</v>
      </c>
      <c r="AE135" s="8">
        <v>0.26824128499743044</v>
      </c>
      <c r="AF135" s="8">
        <v>0.26824128499743044</v>
      </c>
      <c r="AG135" s="8">
        <v>0.26824128499743044</v>
      </c>
      <c r="AH135" s="8">
        <v>0.26824128499743044</v>
      </c>
      <c r="AI135" s="8">
        <v>0.26824128499743044</v>
      </c>
      <c r="AJ135" s="8">
        <v>0.26824128499743044</v>
      </c>
    </row>
    <row r="136" spans="1:36" x14ac:dyDescent="0.25">
      <c r="A136" s="2" t="s">
        <v>274</v>
      </c>
      <c r="B136" s="2" t="s">
        <v>228</v>
      </c>
      <c r="C136" s="2" t="s">
        <v>239</v>
      </c>
      <c r="D136" s="2" t="s">
        <v>275</v>
      </c>
      <c r="E136" s="2" t="s">
        <v>240</v>
      </c>
      <c r="F136" s="8">
        <v>0.26824128499743044</v>
      </c>
      <c r="G136" s="8">
        <v>0.26824128499743044</v>
      </c>
      <c r="H136" s="8">
        <v>0.26824128499743044</v>
      </c>
      <c r="I136" s="8">
        <v>0.26824128499743044</v>
      </c>
      <c r="J136" s="8">
        <v>0.26824128499743044</v>
      </c>
      <c r="K136" s="8">
        <v>0.26824128499743044</v>
      </c>
      <c r="L136" s="8">
        <v>0.26824128499743044</v>
      </c>
      <c r="M136" s="8">
        <v>0.26824128499743044</v>
      </c>
      <c r="N136" s="8">
        <v>0.26824128499743044</v>
      </c>
      <c r="O136" s="8">
        <v>0.26824128499743044</v>
      </c>
      <c r="P136" s="8">
        <v>0.26824128499743044</v>
      </c>
      <c r="Q136" s="8">
        <v>0.26824128499743044</v>
      </c>
      <c r="R136" s="8">
        <v>0.26824128499743044</v>
      </c>
      <c r="S136" s="8">
        <v>0.26824128499743044</v>
      </c>
      <c r="T136" s="8">
        <v>0.26824128499743044</v>
      </c>
      <c r="U136" s="8">
        <v>0.26824128499743044</v>
      </c>
      <c r="V136" s="8">
        <v>0.26824128499743044</v>
      </c>
      <c r="W136" s="8">
        <v>0.26824128499743044</v>
      </c>
      <c r="X136" s="8">
        <v>0.26824128499743044</v>
      </c>
      <c r="Y136" s="8">
        <v>0.26824128499743044</v>
      </c>
      <c r="Z136" s="8">
        <v>0.26824128499743044</v>
      </c>
      <c r="AA136" s="8">
        <v>0.26824128499743044</v>
      </c>
      <c r="AB136" s="8">
        <v>0.26824128499743044</v>
      </c>
      <c r="AC136" s="8">
        <v>0.26824128499743044</v>
      </c>
      <c r="AD136" s="8">
        <v>0.26824128499743044</v>
      </c>
      <c r="AE136" s="8">
        <v>0.26824128499743044</v>
      </c>
      <c r="AF136" s="8">
        <v>0.26824128499743044</v>
      </c>
      <c r="AG136" s="8">
        <v>0.26824128499743044</v>
      </c>
      <c r="AH136" s="8">
        <v>0.26824128499743044</v>
      </c>
      <c r="AI136" s="8">
        <v>0.26824128499743044</v>
      </c>
      <c r="AJ136" s="8">
        <v>0.26824128499743044</v>
      </c>
    </row>
    <row r="137" spans="1:36" x14ac:dyDescent="0.25">
      <c r="A137" s="2" t="s">
        <v>274</v>
      </c>
      <c r="B137" s="2" t="s">
        <v>228</v>
      </c>
      <c r="C137" s="2" t="s">
        <v>234</v>
      </c>
      <c r="D137" s="2" t="s">
        <v>276</v>
      </c>
      <c r="E137" s="2" t="s">
        <v>237</v>
      </c>
      <c r="F137" s="8">
        <v>0.26824128499743044</v>
      </c>
      <c r="G137" s="8">
        <v>0.26824128499743044</v>
      </c>
      <c r="H137" s="8">
        <v>0.26824128499743044</v>
      </c>
      <c r="I137" s="8">
        <v>0.26824128499743044</v>
      </c>
      <c r="J137" s="8">
        <v>0.26824128499743044</v>
      </c>
      <c r="K137" s="8">
        <v>0.26824128499743044</v>
      </c>
      <c r="L137" s="8">
        <v>0.26824128499743044</v>
      </c>
      <c r="M137" s="8">
        <v>0.26824128499743044</v>
      </c>
      <c r="N137" s="8">
        <v>0.26824128499743044</v>
      </c>
      <c r="O137" s="8">
        <v>0.26824128499743044</v>
      </c>
      <c r="P137" s="8">
        <v>0.26824128499743044</v>
      </c>
      <c r="Q137" s="8">
        <v>0.26824128499743044</v>
      </c>
      <c r="R137" s="8">
        <v>0.26824128499743044</v>
      </c>
      <c r="S137" s="8">
        <v>0.26824128499743044</v>
      </c>
      <c r="T137" s="8">
        <v>0.26824128499743044</v>
      </c>
      <c r="U137" s="8">
        <v>0.26824128499743044</v>
      </c>
      <c r="V137" s="8">
        <v>0.26824128499743044</v>
      </c>
      <c r="W137" s="8">
        <v>0.26824128499743044</v>
      </c>
      <c r="X137" s="8">
        <v>0.26824128499743044</v>
      </c>
      <c r="Y137" s="8">
        <v>0.26824128499743044</v>
      </c>
      <c r="Z137" s="8">
        <v>0.26824128499743044</v>
      </c>
      <c r="AA137" s="8">
        <v>0.26824128499743044</v>
      </c>
      <c r="AB137" s="8">
        <v>0.26824128499743044</v>
      </c>
      <c r="AC137" s="8">
        <v>0.26824128499743044</v>
      </c>
      <c r="AD137" s="8">
        <v>0.26824128499743044</v>
      </c>
      <c r="AE137" s="8">
        <v>0.26824128499743044</v>
      </c>
      <c r="AF137" s="8">
        <v>0.26824128499743044</v>
      </c>
      <c r="AG137" s="8">
        <v>0.26824128499743044</v>
      </c>
      <c r="AH137" s="8">
        <v>0.26824128499743044</v>
      </c>
      <c r="AI137" s="8">
        <v>0.26824128499743044</v>
      </c>
      <c r="AJ137" s="8">
        <v>0.26824128499743044</v>
      </c>
    </row>
    <row r="138" spans="1:36" x14ac:dyDescent="0.25">
      <c r="A138" s="2" t="s">
        <v>274</v>
      </c>
      <c r="B138" s="2" t="s">
        <v>228</v>
      </c>
      <c r="C138" s="2" t="s">
        <v>234</v>
      </c>
      <c r="D138" s="2" t="s">
        <v>276</v>
      </c>
      <c r="E138" s="2" t="s">
        <v>277</v>
      </c>
      <c r="F138" s="8">
        <v>0.26824128499743044</v>
      </c>
      <c r="G138" s="8">
        <v>0.26824128499743044</v>
      </c>
      <c r="H138" s="8">
        <v>0.26824128499743044</v>
      </c>
      <c r="I138" s="8">
        <v>0.26824128499743044</v>
      </c>
      <c r="J138" s="8">
        <v>0.26824128499743044</v>
      </c>
      <c r="K138" s="8">
        <v>0.26824128499743044</v>
      </c>
      <c r="L138" s="8">
        <v>0.26824128499743044</v>
      </c>
      <c r="M138" s="8">
        <v>0.26824128499743044</v>
      </c>
      <c r="N138" s="8">
        <v>0.26824128499743044</v>
      </c>
      <c r="O138" s="8">
        <v>0.26824128499743044</v>
      </c>
      <c r="P138" s="8">
        <v>0.26824128499743044</v>
      </c>
      <c r="Q138" s="8">
        <v>0.26824128499743044</v>
      </c>
      <c r="R138" s="8">
        <v>0.26824128499743044</v>
      </c>
      <c r="S138" s="8">
        <v>0.26824128499743044</v>
      </c>
      <c r="T138" s="8">
        <v>0.26824128499743044</v>
      </c>
      <c r="U138" s="8">
        <v>0.26824128499743044</v>
      </c>
      <c r="V138" s="8">
        <v>0.26824128499743044</v>
      </c>
      <c r="W138" s="8">
        <v>0.26824128499743044</v>
      </c>
      <c r="X138" s="8">
        <v>0.26824128499743044</v>
      </c>
      <c r="Y138" s="8">
        <v>0.26824128499743044</v>
      </c>
      <c r="Z138" s="8">
        <v>0.26824128499743044</v>
      </c>
      <c r="AA138" s="8">
        <v>0.26824128499743044</v>
      </c>
      <c r="AB138" s="8">
        <v>0.26824128499743044</v>
      </c>
      <c r="AC138" s="8">
        <v>0.26824128499743044</v>
      </c>
      <c r="AD138" s="8">
        <v>0.26824128499743044</v>
      </c>
      <c r="AE138" s="8">
        <v>0.26824128499743044</v>
      </c>
      <c r="AF138" s="8">
        <v>0.26824128499743044</v>
      </c>
      <c r="AG138" s="8">
        <v>0.26824128499743044</v>
      </c>
      <c r="AH138" s="8">
        <v>0.26824128499743044</v>
      </c>
      <c r="AI138" s="8">
        <v>0.26824128499743044</v>
      </c>
      <c r="AJ138" s="8">
        <v>0.26824128499743044</v>
      </c>
    </row>
    <row r="139" spans="1:36" x14ac:dyDescent="0.25">
      <c r="A139" s="2" t="s">
        <v>274</v>
      </c>
      <c r="B139" s="2" t="s">
        <v>228</v>
      </c>
      <c r="C139" s="2" t="s">
        <v>234</v>
      </c>
      <c r="D139" s="2" t="s">
        <v>276</v>
      </c>
      <c r="E139" s="2" t="s">
        <v>133</v>
      </c>
      <c r="F139" s="8">
        <v>0.26824128499743044</v>
      </c>
      <c r="G139" s="8">
        <v>0.26824128499743044</v>
      </c>
      <c r="H139" s="8">
        <v>0.26824128499743044</v>
      </c>
      <c r="I139" s="8">
        <v>0.26824128499743044</v>
      </c>
      <c r="J139" s="8">
        <v>0.26824128499743044</v>
      </c>
      <c r="K139" s="8">
        <v>0.26824128499743044</v>
      </c>
      <c r="L139" s="8">
        <v>0.26824128499743044</v>
      </c>
      <c r="M139" s="8">
        <v>0.26824128499743044</v>
      </c>
      <c r="N139" s="8">
        <v>0.26824128499743044</v>
      </c>
      <c r="O139" s="8">
        <v>0.26824128499743044</v>
      </c>
      <c r="P139" s="8">
        <v>0.26824128499743044</v>
      </c>
      <c r="Q139" s="8">
        <v>0.26824128499743044</v>
      </c>
      <c r="R139" s="8">
        <v>0.26824128499743044</v>
      </c>
      <c r="S139" s="8">
        <v>0.26824128499743044</v>
      </c>
      <c r="T139" s="8">
        <v>0.26824128499743044</v>
      </c>
      <c r="U139" s="8">
        <v>0.26824128499743044</v>
      </c>
      <c r="V139" s="8">
        <v>0.26824128499743044</v>
      </c>
      <c r="W139" s="8">
        <v>0.26824128499743044</v>
      </c>
      <c r="X139" s="8">
        <v>0.26824128499743044</v>
      </c>
      <c r="Y139" s="8">
        <v>0.26824128499743044</v>
      </c>
      <c r="Z139" s="8">
        <v>0.26824128499743044</v>
      </c>
      <c r="AA139" s="8">
        <v>0.26824128499743044</v>
      </c>
      <c r="AB139" s="8">
        <v>0.26824128499743044</v>
      </c>
      <c r="AC139" s="8">
        <v>0.26824128499743044</v>
      </c>
      <c r="AD139" s="8">
        <v>0.26824128499743044</v>
      </c>
      <c r="AE139" s="8">
        <v>0.26824128499743044</v>
      </c>
      <c r="AF139" s="8">
        <v>0.26824128499743044</v>
      </c>
      <c r="AG139" s="8">
        <v>0.26824128499743044</v>
      </c>
      <c r="AH139" s="8">
        <v>0.26824128499743044</v>
      </c>
      <c r="AI139" s="8">
        <v>0.26824128499743044</v>
      </c>
      <c r="AJ139" s="8">
        <v>0.26824128499743044</v>
      </c>
    </row>
    <row r="140" spans="1:36" x14ac:dyDescent="0.25">
      <c r="A140" s="2" t="s">
        <v>274</v>
      </c>
      <c r="B140" s="2" t="s">
        <v>228</v>
      </c>
      <c r="C140" s="2" t="s">
        <v>234</v>
      </c>
      <c r="D140" s="2" t="s">
        <v>278</v>
      </c>
      <c r="E140" s="2" t="s">
        <v>133</v>
      </c>
      <c r="F140" s="8">
        <v>0.26824128499743044</v>
      </c>
      <c r="G140" s="8">
        <v>0.26824128499743044</v>
      </c>
      <c r="H140" s="8">
        <v>0.26824128499743044</v>
      </c>
      <c r="I140" s="8">
        <v>0.26824128499743044</v>
      </c>
      <c r="J140" s="8">
        <v>0.26824128499743044</v>
      </c>
      <c r="K140" s="8">
        <v>0.26824128499743044</v>
      </c>
      <c r="L140" s="8">
        <v>0.26824128499743044</v>
      </c>
      <c r="M140" s="8">
        <v>0.26824128499743044</v>
      </c>
      <c r="N140" s="8">
        <v>0.26824128499743044</v>
      </c>
      <c r="O140" s="8">
        <v>0.26824128499743044</v>
      </c>
      <c r="P140" s="8">
        <v>0.26824128499743044</v>
      </c>
      <c r="Q140" s="8">
        <v>0.26824128499743044</v>
      </c>
      <c r="R140" s="8">
        <v>0.26824128499743044</v>
      </c>
      <c r="S140" s="8">
        <v>0.26824128499743044</v>
      </c>
      <c r="T140" s="8">
        <v>0.26824128499743044</v>
      </c>
      <c r="U140" s="8">
        <v>0.26824128499743044</v>
      </c>
      <c r="V140" s="8">
        <v>0.26824128499743044</v>
      </c>
      <c r="W140" s="8">
        <v>0.26824128499743044</v>
      </c>
      <c r="X140" s="8">
        <v>0.26824128499743044</v>
      </c>
      <c r="Y140" s="8">
        <v>0.26824128499743044</v>
      </c>
      <c r="Z140" s="8">
        <v>0.26824128499743044</v>
      </c>
      <c r="AA140" s="8">
        <v>0.26824128499743044</v>
      </c>
      <c r="AB140" s="8">
        <v>0.26824128499743044</v>
      </c>
      <c r="AC140" s="8">
        <v>0.26824128499743044</v>
      </c>
      <c r="AD140" s="8">
        <v>0.26824128499743044</v>
      </c>
      <c r="AE140" s="8">
        <v>0.26824128499743044</v>
      </c>
      <c r="AF140" s="8">
        <v>0.26824128499743044</v>
      </c>
      <c r="AG140" s="8">
        <v>0.26824128499743044</v>
      </c>
      <c r="AH140" s="8">
        <v>0.26824128499743044</v>
      </c>
      <c r="AI140" s="8">
        <v>0.26824128499743044</v>
      </c>
      <c r="AJ140" s="8">
        <v>0.26824128499743044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C11" sqref="C11"/>
    </sheetView>
  </sheetViews>
  <sheetFormatPr defaultRowHeight="15" x14ac:dyDescent="0.25"/>
  <cols>
    <col min="2" max="2" width="11.140625" bestFit="1" customWidth="1"/>
    <col min="3" max="3" width="16.7109375" style="4" customWidth="1"/>
  </cols>
  <sheetData>
    <row r="1" spans="1:3" x14ac:dyDescent="0.25">
      <c r="A1" t="s">
        <v>189</v>
      </c>
    </row>
    <row r="3" spans="1:3" ht="15.75" thickBot="1" x14ac:dyDescent="0.3"/>
    <row r="4" spans="1:3" s="11" customFormat="1" ht="16.5" thickBot="1" x14ac:dyDescent="0.3">
      <c r="B4" s="12" t="s">
        <v>64</v>
      </c>
      <c r="C4" s="70" t="s">
        <v>62</v>
      </c>
    </row>
    <row r="5" spans="1:3" x14ac:dyDescent="0.25">
      <c r="B5" s="13" t="s">
        <v>65</v>
      </c>
      <c r="C5" s="71" t="s">
        <v>66</v>
      </c>
    </row>
    <row r="6" spans="1:3" x14ac:dyDescent="0.25">
      <c r="B6" s="14" t="s">
        <v>67</v>
      </c>
      <c r="C6" s="72" t="s">
        <v>66</v>
      </c>
    </row>
    <row r="7" spans="1:3" ht="25.5" x14ac:dyDescent="0.25">
      <c r="B7" s="14" t="s">
        <v>68</v>
      </c>
      <c r="C7" s="73" t="s">
        <v>69</v>
      </c>
    </row>
    <row r="8" spans="1:3" ht="25.5" x14ac:dyDescent="0.25">
      <c r="B8" s="15" t="s">
        <v>70</v>
      </c>
      <c r="C8" s="73" t="s">
        <v>71</v>
      </c>
    </row>
    <row r="9" spans="1:3" ht="79.5" customHeight="1" thickBot="1" x14ac:dyDescent="0.3">
      <c r="B9" s="16" t="s">
        <v>72</v>
      </c>
      <c r="C9" s="74" t="s">
        <v>73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>
      <selection activeCell="N25" sqref="N25"/>
    </sheetView>
  </sheetViews>
  <sheetFormatPr defaultRowHeight="15" x14ac:dyDescent="0.25"/>
  <cols>
    <col min="1" max="2" width="9.140625" style="2"/>
    <col min="3" max="3" width="12.85546875" style="2" bestFit="1" customWidth="1"/>
    <col min="4" max="4" width="9.140625" style="2"/>
    <col min="5" max="5" width="10.7109375" style="2" bestFit="1" customWidth="1"/>
    <col min="6" max="36" width="9.140625" style="4"/>
  </cols>
  <sheetData>
    <row r="1" spans="1:36" x14ac:dyDescent="0.25">
      <c r="A1" s="2" t="s">
        <v>139</v>
      </c>
    </row>
    <row r="4" spans="1:36" x14ac:dyDescent="0.25">
      <c r="F4" s="4">
        <v>2010</v>
      </c>
      <c r="G4" s="4">
        <v>2011</v>
      </c>
      <c r="H4" s="4">
        <v>2012</v>
      </c>
      <c r="I4" s="4">
        <v>2013</v>
      </c>
      <c r="J4" s="4">
        <v>2014</v>
      </c>
      <c r="K4" s="4">
        <v>2015</v>
      </c>
      <c r="L4" s="4">
        <v>2016</v>
      </c>
      <c r="M4" s="4">
        <v>2017</v>
      </c>
      <c r="N4" s="4">
        <v>2018</v>
      </c>
      <c r="O4" s="4">
        <v>2019</v>
      </c>
      <c r="P4" s="4">
        <v>2020</v>
      </c>
      <c r="Q4" s="4">
        <v>2021</v>
      </c>
      <c r="R4" s="4">
        <v>2022</v>
      </c>
      <c r="S4" s="4">
        <v>2023</v>
      </c>
      <c r="T4" s="4">
        <v>2024</v>
      </c>
      <c r="U4" s="4">
        <v>2025</v>
      </c>
      <c r="V4" s="4">
        <v>2026</v>
      </c>
      <c r="W4" s="4">
        <v>2027</v>
      </c>
      <c r="X4" s="4">
        <v>2028</v>
      </c>
      <c r="Y4" s="4">
        <v>2029</v>
      </c>
      <c r="Z4" s="4">
        <v>2030</v>
      </c>
      <c r="AA4" s="4">
        <v>2031</v>
      </c>
      <c r="AB4" s="4">
        <v>2032</v>
      </c>
      <c r="AC4" s="4">
        <v>2033</v>
      </c>
      <c r="AD4" s="4">
        <v>2034</v>
      </c>
      <c r="AE4" s="4">
        <v>2035</v>
      </c>
      <c r="AF4" s="4">
        <v>2036</v>
      </c>
      <c r="AG4" s="4">
        <v>2037</v>
      </c>
      <c r="AH4" s="4">
        <v>2038</v>
      </c>
      <c r="AI4" s="4">
        <v>2039</v>
      </c>
      <c r="AJ4" s="4">
        <v>2040</v>
      </c>
    </row>
    <row r="5" spans="1:36" x14ac:dyDescent="0.25">
      <c r="A5" s="2" t="s">
        <v>122</v>
      </c>
      <c r="B5" s="2" t="s">
        <v>228</v>
      </c>
      <c r="C5" s="2" t="s">
        <v>229</v>
      </c>
      <c r="D5" s="2" t="s">
        <v>230</v>
      </c>
      <c r="E5" s="2" t="s">
        <v>231</v>
      </c>
      <c r="F5" s="8">
        <v>1.2318969862484672</v>
      </c>
      <c r="G5" s="8">
        <v>1.3170371491200143</v>
      </c>
      <c r="H5" s="8">
        <v>1.1527431982031784</v>
      </c>
      <c r="I5" s="8">
        <v>1.0643704644966703</v>
      </c>
      <c r="J5" s="8">
        <v>0.57463322280240869</v>
      </c>
      <c r="K5" s="8">
        <v>0.73817397537757268</v>
      </c>
      <c r="L5" s="8">
        <v>0.84860882939676607</v>
      </c>
      <c r="M5" s="8">
        <v>0.84860882939676607</v>
      </c>
      <c r="N5" s="8">
        <v>0.84860882939676607</v>
      </c>
      <c r="O5" s="8">
        <v>0.84860882939676607</v>
      </c>
      <c r="P5" s="8">
        <v>0.84860882939676607</v>
      </c>
      <c r="Q5" s="8">
        <v>0.84860882939676607</v>
      </c>
      <c r="R5" s="8">
        <v>0.84860882939676607</v>
      </c>
      <c r="S5" s="8">
        <v>0.84860882939676607</v>
      </c>
      <c r="T5" s="8">
        <v>0.84860882939676607</v>
      </c>
      <c r="U5" s="8">
        <v>0.84860882939676607</v>
      </c>
      <c r="V5" s="8">
        <v>0.84860882939676607</v>
      </c>
      <c r="W5" s="8">
        <v>0.84860882939676607</v>
      </c>
      <c r="X5" s="8">
        <v>0.84860882939676607</v>
      </c>
      <c r="Y5" s="8">
        <v>0.84860882939676607</v>
      </c>
      <c r="Z5" s="8">
        <v>0.84860882939676607</v>
      </c>
      <c r="AA5" s="8">
        <v>0.84860882939676607</v>
      </c>
      <c r="AB5" s="8">
        <v>0.84860882939676607</v>
      </c>
      <c r="AC5" s="8">
        <v>0.84860882939676607</v>
      </c>
      <c r="AD5" s="8">
        <v>0.84860882939676607</v>
      </c>
      <c r="AE5" s="8">
        <v>0.84860882939676607</v>
      </c>
      <c r="AF5" s="8">
        <v>0.84860882939676607</v>
      </c>
      <c r="AG5" s="8">
        <v>0.84860882939676607</v>
      </c>
      <c r="AH5" s="8">
        <v>0.84860882939676607</v>
      </c>
      <c r="AI5" s="8">
        <v>0.84860882939676607</v>
      </c>
      <c r="AJ5" s="8">
        <v>0.84860882939676607</v>
      </c>
    </row>
    <row r="6" spans="1:36" x14ac:dyDescent="0.25">
      <c r="A6" s="2" t="s">
        <v>122</v>
      </c>
      <c r="B6" s="2" t="s">
        <v>228</v>
      </c>
      <c r="C6" s="2" t="s">
        <v>229</v>
      </c>
      <c r="D6" s="2" t="s">
        <v>230</v>
      </c>
      <c r="E6" s="2" t="s">
        <v>232</v>
      </c>
      <c r="F6" s="8">
        <v>6.3277025017029107</v>
      </c>
      <c r="G6" s="8">
        <v>14.208608415086495</v>
      </c>
      <c r="H6" s="8">
        <v>14.208608415086495</v>
      </c>
      <c r="I6" s="8">
        <v>14.208608415086495</v>
      </c>
      <c r="J6" s="8">
        <v>14.208608415086495</v>
      </c>
      <c r="K6" s="8">
        <v>14.208608415086495</v>
      </c>
      <c r="L6" s="8">
        <v>14.208608415086495</v>
      </c>
      <c r="M6" s="8">
        <v>14.208608415086495</v>
      </c>
      <c r="N6" s="8">
        <v>14.208608415086495</v>
      </c>
      <c r="O6" s="8">
        <v>14.208608415086495</v>
      </c>
      <c r="P6" s="8">
        <v>14.208608415086495</v>
      </c>
      <c r="Q6" s="8">
        <v>14.208608415086495</v>
      </c>
      <c r="R6" s="8">
        <v>14.208608415086495</v>
      </c>
      <c r="S6" s="8">
        <v>14.208608415086495</v>
      </c>
      <c r="T6" s="8">
        <v>14.208608415086495</v>
      </c>
      <c r="U6" s="8">
        <v>14.208608415086495</v>
      </c>
      <c r="V6" s="8">
        <v>14.208608415086495</v>
      </c>
      <c r="W6" s="8">
        <v>14.208608415086495</v>
      </c>
      <c r="X6" s="8">
        <v>14.208608415086495</v>
      </c>
      <c r="Y6" s="8">
        <v>14.208608415086495</v>
      </c>
      <c r="Z6" s="8">
        <v>14.208608415086495</v>
      </c>
      <c r="AA6" s="8">
        <v>14.208608415086495</v>
      </c>
      <c r="AB6" s="8">
        <v>14.208608415086495</v>
      </c>
      <c r="AC6" s="8">
        <v>14.208608415086495</v>
      </c>
      <c r="AD6" s="8">
        <v>14.208608415086495</v>
      </c>
      <c r="AE6" s="8">
        <v>14.208608415086495</v>
      </c>
      <c r="AF6" s="8">
        <v>14.208608415086495</v>
      </c>
      <c r="AG6" s="8">
        <v>14.208608415086495</v>
      </c>
      <c r="AH6" s="8">
        <v>14.208608415086495</v>
      </c>
      <c r="AI6" s="8">
        <v>14.208608415086495</v>
      </c>
      <c r="AJ6" s="8">
        <v>14.208608415086495</v>
      </c>
    </row>
    <row r="7" spans="1:36" x14ac:dyDescent="0.25">
      <c r="A7" s="2" t="s">
        <v>122</v>
      </c>
      <c r="B7" s="2" t="s">
        <v>228</v>
      </c>
      <c r="C7" s="2" t="s">
        <v>229</v>
      </c>
      <c r="D7" s="2" t="s">
        <v>230</v>
      </c>
      <c r="E7" s="2" t="s">
        <v>233</v>
      </c>
      <c r="F7" s="8">
        <v>1.6519337095797466</v>
      </c>
      <c r="G7" s="8">
        <v>0.93057855503563613</v>
      </c>
      <c r="H7" s="8">
        <v>0.35373518872727455</v>
      </c>
      <c r="I7" s="8">
        <v>1.0551564767155412</v>
      </c>
      <c r="J7" s="8">
        <v>0.31152595689590662</v>
      </c>
      <c r="K7" s="8">
        <v>0.31152595689590662</v>
      </c>
      <c r="L7" s="8">
        <v>0.31152595689590662</v>
      </c>
      <c r="M7" s="8">
        <v>0.31152595689590662</v>
      </c>
      <c r="N7" s="8">
        <v>0.31152595689590662</v>
      </c>
      <c r="O7" s="8">
        <v>0.31152595689590662</v>
      </c>
      <c r="P7" s="8">
        <v>0.31152595689590662</v>
      </c>
      <c r="Q7" s="8">
        <v>0.31152595689590662</v>
      </c>
      <c r="R7" s="8">
        <v>0.31152595689590662</v>
      </c>
      <c r="S7" s="8">
        <v>0.31152595689590662</v>
      </c>
      <c r="T7" s="8">
        <v>0.31152595689590662</v>
      </c>
      <c r="U7" s="8">
        <v>0.31152595689590662</v>
      </c>
      <c r="V7" s="8">
        <v>0.31152595689590662</v>
      </c>
      <c r="W7" s="8">
        <v>0.31152595689590662</v>
      </c>
      <c r="X7" s="8">
        <v>0.31152595689590662</v>
      </c>
      <c r="Y7" s="8">
        <v>0.31152595689590662</v>
      </c>
      <c r="Z7" s="8">
        <v>0.31152595689590662</v>
      </c>
      <c r="AA7" s="8">
        <v>0.31152595689590662</v>
      </c>
      <c r="AB7" s="8">
        <v>0.31152595689590662</v>
      </c>
      <c r="AC7" s="8">
        <v>0.31152595689590662</v>
      </c>
      <c r="AD7" s="8">
        <v>0.31152595689590662</v>
      </c>
      <c r="AE7" s="8">
        <v>0.31152595689590662</v>
      </c>
      <c r="AF7" s="8">
        <v>0.31152595689590662</v>
      </c>
      <c r="AG7" s="8">
        <v>0.31152595689590662</v>
      </c>
      <c r="AH7" s="8">
        <v>0.31152595689590662</v>
      </c>
      <c r="AI7" s="8">
        <v>0.31152595689590662</v>
      </c>
      <c r="AJ7" s="8">
        <v>0.31152595689590662</v>
      </c>
    </row>
    <row r="8" spans="1:36" x14ac:dyDescent="0.25">
      <c r="A8" s="2" t="s">
        <v>122</v>
      </c>
      <c r="B8" s="2" t="s">
        <v>228</v>
      </c>
      <c r="C8" s="2" t="s">
        <v>234</v>
      </c>
      <c r="D8" s="2" t="s">
        <v>235</v>
      </c>
      <c r="E8" s="2" t="s">
        <v>236</v>
      </c>
      <c r="F8" s="8">
        <v>2.8935863592063971</v>
      </c>
      <c r="G8" s="8">
        <v>0.7829882793843459</v>
      </c>
      <c r="H8" s="8">
        <v>0.15297145407004473</v>
      </c>
      <c r="I8" s="8">
        <v>0.15938206794190904</v>
      </c>
      <c r="J8" s="8">
        <v>0.20259332250656734</v>
      </c>
      <c r="K8" s="8">
        <v>0.18174422847543661</v>
      </c>
      <c r="L8" s="8">
        <v>0.18174422847543661</v>
      </c>
      <c r="M8" s="8">
        <v>0.18174422847543661</v>
      </c>
      <c r="N8" s="8">
        <v>0.18174422847543661</v>
      </c>
      <c r="O8" s="8">
        <v>0.18174422847543661</v>
      </c>
      <c r="P8" s="8">
        <v>0.18174422847543661</v>
      </c>
      <c r="Q8" s="8">
        <v>0.18174422847543661</v>
      </c>
      <c r="R8" s="8">
        <v>0.18174422847543661</v>
      </c>
      <c r="S8" s="8">
        <v>0.18174422847543661</v>
      </c>
      <c r="T8" s="8">
        <v>0.18174422847543661</v>
      </c>
      <c r="U8" s="8">
        <v>0.18174422847543661</v>
      </c>
      <c r="V8" s="8">
        <v>0.18174422847543661</v>
      </c>
      <c r="W8" s="8">
        <v>0.18174422847543661</v>
      </c>
      <c r="X8" s="8">
        <v>0.18174422847543661</v>
      </c>
      <c r="Y8" s="8">
        <v>0.18174422847543661</v>
      </c>
      <c r="Z8" s="8">
        <v>0.18174422847543661</v>
      </c>
      <c r="AA8" s="8">
        <v>0.18174422847543661</v>
      </c>
      <c r="AB8" s="8">
        <v>0.18174422847543661</v>
      </c>
      <c r="AC8" s="8">
        <v>0.18174422847543661</v>
      </c>
      <c r="AD8" s="8">
        <v>0.18174422847543661</v>
      </c>
      <c r="AE8" s="8">
        <v>0.18174422847543661</v>
      </c>
      <c r="AF8" s="8">
        <v>0.18174422847543661</v>
      </c>
      <c r="AG8" s="8">
        <v>0.18174422847543661</v>
      </c>
      <c r="AH8" s="8">
        <v>0.18174422847543661</v>
      </c>
      <c r="AI8" s="8">
        <v>0.18174422847543661</v>
      </c>
      <c r="AJ8" s="8">
        <v>0.18174422847543661</v>
      </c>
    </row>
    <row r="9" spans="1:36" x14ac:dyDescent="0.25">
      <c r="A9" s="2" t="s">
        <v>122</v>
      </c>
      <c r="B9" s="2" t="s">
        <v>228</v>
      </c>
      <c r="C9" s="2" t="s">
        <v>234</v>
      </c>
      <c r="D9" s="2" t="s">
        <v>235</v>
      </c>
      <c r="E9" s="2" t="s">
        <v>237</v>
      </c>
      <c r="F9" s="8">
        <v>7.1106165763748397</v>
      </c>
      <c r="G9" s="8">
        <v>5.7988158452317133</v>
      </c>
      <c r="H9" s="8">
        <v>6.0216836183833875</v>
      </c>
      <c r="I9" s="8">
        <v>6.0216836183833875</v>
      </c>
      <c r="J9" s="8">
        <v>6.0216836183833875</v>
      </c>
      <c r="K9" s="8">
        <v>6.0216836183833875</v>
      </c>
      <c r="L9" s="8">
        <v>6.0216836183833875</v>
      </c>
      <c r="M9" s="8">
        <v>6.0216836183833875</v>
      </c>
      <c r="N9" s="8">
        <v>6.0216836183833875</v>
      </c>
      <c r="O9" s="8">
        <v>6.0216836183833875</v>
      </c>
      <c r="P9" s="8">
        <v>6.0216836183833875</v>
      </c>
      <c r="Q9" s="8">
        <v>6.0216836183833875</v>
      </c>
      <c r="R9" s="8">
        <v>6.0216836183833875</v>
      </c>
      <c r="S9" s="8">
        <v>6.0216836183833875</v>
      </c>
      <c r="T9" s="8">
        <v>6.0216836183833875</v>
      </c>
      <c r="U9" s="8">
        <v>6.0216836183833875</v>
      </c>
      <c r="V9" s="8">
        <v>6.0216836183833875</v>
      </c>
      <c r="W9" s="8">
        <v>6.0216836183833875</v>
      </c>
      <c r="X9" s="8">
        <v>6.0216836183833875</v>
      </c>
      <c r="Y9" s="8">
        <v>6.0216836183833875</v>
      </c>
      <c r="Z9" s="8">
        <v>6.0216836183833875</v>
      </c>
      <c r="AA9" s="8">
        <v>6.0216836183833875</v>
      </c>
      <c r="AB9" s="8">
        <v>6.0216836183833875</v>
      </c>
      <c r="AC9" s="8">
        <v>6.0216836183833875</v>
      </c>
      <c r="AD9" s="8">
        <v>6.0216836183833875</v>
      </c>
      <c r="AE9" s="8">
        <v>6.0216836183833875</v>
      </c>
      <c r="AF9" s="8">
        <v>6.0216836183833875</v>
      </c>
      <c r="AG9" s="8">
        <v>6.0216836183833875</v>
      </c>
      <c r="AH9" s="8">
        <v>6.0216836183833875</v>
      </c>
      <c r="AI9" s="8">
        <v>6.0216836183833875</v>
      </c>
      <c r="AJ9" s="8">
        <v>6.0216836183833875</v>
      </c>
    </row>
    <row r="10" spans="1:36" x14ac:dyDescent="0.25">
      <c r="A10" s="2" t="s">
        <v>122</v>
      </c>
      <c r="B10" s="2" t="s">
        <v>228</v>
      </c>
      <c r="C10" s="2" t="s">
        <v>234</v>
      </c>
      <c r="D10" s="2" t="s">
        <v>235</v>
      </c>
      <c r="E10" s="2" t="s">
        <v>238</v>
      </c>
      <c r="F10" s="8">
        <v>8.8661037889934597</v>
      </c>
      <c r="G10" s="8">
        <v>8.5223440217059547</v>
      </c>
      <c r="H10" s="8">
        <v>7.5770502012669452</v>
      </c>
      <c r="I10" s="8">
        <v>10.914084399496657</v>
      </c>
      <c r="J10" s="8">
        <v>9.7018925496041124</v>
      </c>
      <c r="K10" s="8">
        <v>7.6114798253129567</v>
      </c>
      <c r="L10" s="8">
        <v>7.6114798253129567</v>
      </c>
      <c r="M10" s="8">
        <v>7.6114798253129567</v>
      </c>
      <c r="N10" s="8">
        <v>7.6114798253129567</v>
      </c>
      <c r="O10" s="8">
        <v>7.6114798253129567</v>
      </c>
      <c r="P10" s="8">
        <v>7.6114798253129567</v>
      </c>
      <c r="Q10" s="8">
        <v>7.6114798253129567</v>
      </c>
      <c r="R10" s="8">
        <v>7.6114798253129567</v>
      </c>
      <c r="S10" s="8">
        <v>7.6114798253129567</v>
      </c>
      <c r="T10" s="8">
        <v>7.6114798253129567</v>
      </c>
      <c r="U10" s="8">
        <v>7.6114798253129567</v>
      </c>
      <c r="V10" s="8">
        <v>7.6114798253129567</v>
      </c>
      <c r="W10" s="8">
        <v>7.6114798253129567</v>
      </c>
      <c r="X10" s="8">
        <v>7.6114798253129567</v>
      </c>
      <c r="Y10" s="8">
        <v>7.6114798253129567</v>
      </c>
      <c r="Z10" s="8">
        <v>7.6114798253129567</v>
      </c>
      <c r="AA10" s="8">
        <v>7.6114798253129567</v>
      </c>
      <c r="AB10" s="8">
        <v>7.6114798253129567</v>
      </c>
      <c r="AC10" s="8">
        <v>7.6114798253129567</v>
      </c>
      <c r="AD10" s="8">
        <v>7.6114798253129567</v>
      </c>
      <c r="AE10" s="8">
        <v>7.6114798253129567</v>
      </c>
      <c r="AF10" s="8">
        <v>7.6114798253129567</v>
      </c>
      <c r="AG10" s="8">
        <v>7.6114798253129567</v>
      </c>
      <c r="AH10" s="8">
        <v>7.6114798253129567</v>
      </c>
      <c r="AI10" s="8">
        <v>7.6114798253129567</v>
      </c>
      <c r="AJ10" s="8">
        <v>7.6114798253129567</v>
      </c>
    </row>
    <row r="11" spans="1:36" x14ac:dyDescent="0.25">
      <c r="A11" s="2" t="s">
        <v>122</v>
      </c>
      <c r="B11" s="2" t="s">
        <v>228</v>
      </c>
      <c r="C11" s="2" t="s">
        <v>239</v>
      </c>
      <c r="D11" s="2" t="s">
        <v>235</v>
      </c>
      <c r="E11" s="2" t="s">
        <v>240</v>
      </c>
      <c r="F11" s="8">
        <v>3.2211804371507138</v>
      </c>
      <c r="G11" s="8">
        <v>4.3396788602476812</v>
      </c>
      <c r="H11" s="8">
        <v>2.5208911615046325</v>
      </c>
      <c r="I11" s="8">
        <v>2.5208911615046325</v>
      </c>
      <c r="J11" s="8">
        <v>2.5208911615046325</v>
      </c>
      <c r="K11" s="8">
        <v>2.5208911615046325</v>
      </c>
      <c r="L11" s="8">
        <v>2.5208911615046325</v>
      </c>
      <c r="M11" s="8">
        <v>2.5208911615046325</v>
      </c>
      <c r="N11" s="8">
        <v>2.5208911615046325</v>
      </c>
      <c r="O11" s="8">
        <v>2.5208911615046325</v>
      </c>
      <c r="P11" s="8">
        <v>2.5208911615046325</v>
      </c>
      <c r="Q11" s="8">
        <v>2.5208911615046325</v>
      </c>
      <c r="R11" s="8">
        <v>2.5208911615046325</v>
      </c>
      <c r="S11" s="8">
        <v>2.5208911615046325</v>
      </c>
      <c r="T11" s="8">
        <v>2.5208911615046325</v>
      </c>
      <c r="U11" s="8">
        <v>2.5208911615046325</v>
      </c>
      <c r="V11" s="8">
        <v>2.5208911615046325</v>
      </c>
      <c r="W11" s="8">
        <v>2.5208911615046325</v>
      </c>
      <c r="X11" s="8">
        <v>2.5208911615046325</v>
      </c>
      <c r="Y11" s="8">
        <v>2.5208911615046325</v>
      </c>
      <c r="Z11" s="8">
        <v>2.5208911615046325</v>
      </c>
      <c r="AA11" s="8">
        <v>2.5208911615046325</v>
      </c>
      <c r="AB11" s="8">
        <v>2.5208911615046325</v>
      </c>
      <c r="AC11" s="8">
        <v>2.5208911615046325</v>
      </c>
      <c r="AD11" s="8">
        <v>2.5208911615046325</v>
      </c>
      <c r="AE11" s="8">
        <v>2.5208911615046325</v>
      </c>
      <c r="AF11" s="8">
        <v>2.5208911615046325</v>
      </c>
      <c r="AG11" s="8">
        <v>2.5208911615046325</v>
      </c>
      <c r="AH11" s="8">
        <v>2.5208911615046325</v>
      </c>
      <c r="AI11" s="8">
        <v>2.5208911615046325</v>
      </c>
      <c r="AJ11" s="8">
        <v>2.5208911615046325</v>
      </c>
    </row>
    <row r="12" spans="1:36" x14ac:dyDescent="0.25">
      <c r="A12" s="2" t="s">
        <v>122</v>
      </c>
      <c r="B12" s="2" t="s">
        <v>228</v>
      </c>
      <c r="C12" s="2" t="s">
        <v>234</v>
      </c>
      <c r="D12" s="2" t="s">
        <v>241</v>
      </c>
      <c r="E12" s="2" t="s">
        <v>236</v>
      </c>
      <c r="F12" s="8">
        <v>0.30785064425111358</v>
      </c>
      <c r="G12" s="8">
        <v>0.21529284224540382</v>
      </c>
      <c r="H12" s="8">
        <v>0.57821874209164459</v>
      </c>
      <c r="I12" s="8">
        <v>0.15491240186274022</v>
      </c>
      <c r="J12" s="8">
        <v>0.15491240186274022</v>
      </c>
      <c r="K12" s="8">
        <v>0.15827023863019671</v>
      </c>
      <c r="L12" s="8">
        <v>0.15827023863019671</v>
      </c>
      <c r="M12" s="8">
        <v>0.15827023863019671</v>
      </c>
      <c r="N12" s="8">
        <v>0.15827023863019671</v>
      </c>
      <c r="O12" s="8">
        <v>0.15827023863019671</v>
      </c>
      <c r="P12" s="8">
        <v>0.15827023863019671</v>
      </c>
      <c r="Q12" s="8">
        <v>0.15827023863019671</v>
      </c>
      <c r="R12" s="8">
        <v>0.15827023863019671</v>
      </c>
      <c r="S12" s="8">
        <v>0.15827023863019671</v>
      </c>
      <c r="T12" s="8">
        <v>0.15827023863019671</v>
      </c>
      <c r="U12" s="8">
        <v>0.15827023863019671</v>
      </c>
      <c r="V12" s="8">
        <v>0.15827023863019671</v>
      </c>
      <c r="W12" s="8">
        <v>0.15827023863019671</v>
      </c>
      <c r="X12" s="8">
        <v>0.15827023863019671</v>
      </c>
      <c r="Y12" s="8">
        <v>0.15827023863019671</v>
      </c>
      <c r="Z12" s="8">
        <v>0.15827023863019671</v>
      </c>
      <c r="AA12" s="8">
        <v>0.15827023863019671</v>
      </c>
      <c r="AB12" s="8">
        <v>0.15827023863019671</v>
      </c>
      <c r="AC12" s="8">
        <v>0.15827023863019671</v>
      </c>
      <c r="AD12" s="8">
        <v>0.15827023863019671</v>
      </c>
      <c r="AE12" s="8">
        <v>0.15827023863019671</v>
      </c>
      <c r="AF12" s="8">
        <v>0.15827023863019671</v>
      </c>
      <c r="AG12" s="8">
        <v>0.15827023863019671</v>
      </c>
      <c r="AH12" s="8">
        <v>0.15827023863019671</v>
      </c>
      <c r="AI12" s="8">
        <v>0.15827023863019671</v>
      </c>
      <c r="AJ12" s="8">
        <v>0.15827023863019671</v>
      </c>
    </row>
    <row r="13" spans="1:36" x14ac:dyDescent="0.25">
      <c r="A13" s="2" t="s">
        <v>122</v>
      </c>
      <c r="B13" s="2" t="s">
        <v>228</v>
      </c>
      <c r="C13" s="2" t="s">
        <v>234</v>
      </c>
      <c r="D13" s="2" t="s">
        <v>241</v>
      </c>
      <c r="E13" s="2" t="s">
        <v>237</v>
      </c>
      <c r="F13" s="8">
        <v>0.40214034953190281</v>
      </c>
      <c r="G13" s="8">
        <v>0.40214034953190281</v>
      </c>
      <c r="H13" s="8">
        <v>0.40214034953190281</v>
      </c>
      <c r="I13" s="8">
        <v>0.40214034953190281</v>
      </c>
      <c r="J13" s="8">
        <v>0.40214034953190281</v>
      </c>
      <c r="K13" s="8">
        <v>0.40214034953190281</v>
      </c>
      <c r="L13" s="8">
        <v>0.40214034953190281</v>
      </c>
      <c r="M13" s="8">
        <v>0.40214034953190281</v>
      </c>
      <c r="N13" s="8">
        <v>0.40214034953190281</v>
      </c>
      <c r="O13" s="8">
        <v>0.40214034953190281</v>
      </c>
      <c r="P13" s="8">
        <v>0.40214034953190281</v>
      </c>
      <c r="Q13" s="8">
        <v>0.40214034953190281</v>
      </c>
      <c r="R13" s="8">
        <v>0.40214034953190281</v>
      </c>
      <c r="S13" s="8">
        <v>0.40214034953190281</v>
      </c>
      <c r="T13" s="8">
        <v>0.40214034953190281</v>
      </c>
      <c r="U13" s="8">
        <v>0.40214034953190281</v>
      </c>
      <c r="V13" s="8">
        <v>0.40214034953190281</v>
      </c>
      <c r="W13" s="8">
        <v>0.40214034953190281</v>
      </c>
      <c r="X13" s="8">
        <v>0.40214034953190281</v>
      </c>
      <c r="Y13" s="8">
        <v>0.40214034953190281</v>
      </c>
      <c r="Z13" s="8">
        <v>0.40214034953190281</v>
      </c>
      <c r="AA13" s="8">
        <v>0.40214034953190281</v>
      </c>
      <c r="AB13" s="8">
        <v>0.40214034953190281</v>
      </c>
      <c r="AC13" s="8">
        <v>0.40214034953190281</v>
      </c>
      <c r="AD13" s="8">
        <v>0.40214034953190281</v>
      </c>
      <c r="AE13" s="8">
        <v>0.40214034953190281</v>
      </c>
      <c r="AF13" s="8">
        <v>0.40214034953190281</v>
      </c>
      <c r="AG13" s="8">
        <v>0.40214034953190281</v>
      </c>
      <c r="AH13" s="8">
        <v>0.40214034953190281</v>
      </c>
      <c r="AI13" s="8">
        <v>0.40214034953190281</v>
      </c>
      <c r="AJ13" s="8">
        <v>0.40214034953190281</v>
      </c>
    </row>
    <row r="14" spans="1:36" x14ac:dyDescent="0.25">
      <c r="A14" s="2" t="s">
        <v>122</v>
      </c>
      <c r="B14" s="2" t="s">
        <v>228</v>
      </c>
      <c r="C14" s="2" t="s">
        <v>234</v>
      </c>
      <c r="D14" s="2" t="s">
        <v>241</v>
      </c>
      <c r="E14" s="2" t="s">
        <v>242</v>
      </c>
      <c r="F14" s="8">
        <v>7.3498066205769232</v>
      </c>
      <c r="G14" s="8">
        <v>14.500157524164381</v>
      </c>
      <c r="H14" s="8">
        <v>8.9488246300248377</v>
      </c>
      <c r="I14" s="8">
        <v>12.431786739544259</v>
      </c>
      <c r="J14" s="8">
        <v>7.3841198167664439</v>
      </c>
      <c r="K14" s="8">
        <v>12.395351427552725</v>
      </c>
      <c r="L14" s="8">
        <v>12.395351427552725</v>
      </c>
      <c r="M14" s="8">
        <v>12.395351427552725</v>
      </c>
      <c r="N14" s="8">
        <v>12.395351427552725</v>
      </c>
      <c r="O14" s="8">
        <v>12.395351427552725</v>
      </c>
      <c r="P14" s="8">
        <v>12.395351427552725</v>
      </c>
      <c r="Q14" s="8">
        <v>12.395351427552725</v>
      </c>
      <c r="R14" s="8">
        <v>12.395351427552725</v>
      </c>
      <c r="S14" s="8">
        <v>12.395351427552725</v>
      </c>
      <c r="T14" s="8">
        <v>12.395351427552725</v>
      </c>
      <c r="U14" s="8">
        <v>12.395351427552725</v>
      </c>
      <c r="V14" s="8">
        <v>12.395351427552725</v>
      </c>
      <c r="W14" s="8">
        <v>12.395351427552725</v>
      </c>
      <c r="X14" s="8">
        <v>12.395351427552725</v>
      </c>
      <c r="Y14" s="8">
        <v>12.395351427552725</v>
      </c>
      <c r="Z14" s="8">
        <v>12.395351427552725</v>
      </c>
      <c r="AA14" s="8">
        <v>12.395351427552725</v>
      </c>
      <c r="AB14" s="8">
        <v>12.395351427552725</v>
      </c>
      <c r="AC14" s="8">
        <v>12.395351427552725</v>
      </c>
      <c r="AD14" s="8">
        <v>12.395351427552725</v>
      </c>
      <c r="AE14" s="8">
        <v>12.395351427552725</v>
      </c>
      <c r="AF14" s="8">
        <v>12.395351427552725</v>
      </c>
      <c r="AG14" s="8">
        <v>12.395351427552725</v>
      </c>
      <c r="AH14" s="8">
        <v>12.395351427552725</v>
      </c>
      <c r="AI14" s="8">
        <v>12.395351427552725</v>
      </c>
      <c r="AJ14" s="8">
        <v>12.395351427552725</v>
      </c>
    </row>
    <row r="15" spans="1:36" x14ac:dyDescent="0.25">
      <c r="A15" s="2" t="s">
        <v>122</v>
      </c>
      <c r="B15" s="2" t="s">
        <v>228</v>
      </c>
      <c r="C15" s="2" t="s">
        <v>234</v>
      </c>
      <c r="D15" s="2" t="s">
        <v>241</v>
      </c>
      <c r="E15" s="2" t="s">
        <v>243</v>
      </c>
      <c r="F15" s="8">
        <v>13.685332541300241</v>
      </c>
      <c r="G15" s="8">
        <v>16.297320275245106</v>
      </c>
      <c r="H15" s="8">
        <v>16.297320275245106</v>
      </c>
      <c r="I15" s="8">
        <v>16.297320275245106</v>
      </c>
      <c r="J15" s="8">
        <v>16.297320275245106</v>
      </c>
      <c r="K15" s="8">
        <v>16.297320275245106</v>
      </c>
      <c r="L15" s="8">
        <v>16.297320275245106</v>
      </c>
      <c r="M15" s="8">
        <v>16.297320275245106</v>
      </c>
      <c r="N15" s="8">
        <v>16.297320275245106</v>
      </c>
      <c r="O15" s="8">
        <v>16.297320275245106</v>
      </c>
      <c r="P15" s="8">
        <v>16.297320275245106</v>
      </c>
      <c r="Q15" s="8">
        <v>16.297320275245106</v>
      </c>
      <c r="R15" s="8">
        <v>16.297320275245106</v>
      </c>
      <c r="S15" s="8">
        <v>16.297320275245106</v>
      </c>
      <c r="T15" s="8">
        <v>16.297320275245106</v>
      </c>
      <c r="U15" s="8">
        <v>16.297320275245106</v>
      </c>
      <c r="V15" s="8">
        <v>16.297320275245106</v>
      </c>
      <c r="W15" s="8">
        <v>16.297320275245106</v>
      </c>
      <c r="X15" s="8">
        <v>16.297320275245106</v>
      </c>
      <c r="Y15" s="8">
        <v>16.297320275245106</v>
      </c>
      <c r="Z15" s="8">
        <v>16.297320275245106</v>
      </c>
      <c r="AA15" s="8">
        <v>16.297320275245106</v>
      </c>
      <c r="AB15" s="8">
        <v>16.297320275245106</v>
      </c>
      <c r="AC15" s="8">
        <v>16.297320275245106</v>
      </c>
      <c r="AD15" s="8">
        <v>16.297320275245106</v>
      </c>
      <c r="AE15" s="8">
        <v>16.297320275245106</v>
      </c>
      <c r="AF15" s="8">
        <v>16.297320275245106</v>
      </c>
      <c r="AG15" s="8">
        <v>16.297320275245106</v>
      </c>
      <c r="AH15" s="8">
        <v>16.297320275245106</v>
      </c>
      <c r="AI15" s="8">
        <v>16.297320275245106</v>
      </c>
      <c r="AJ15" s="8">
        <v>16.297320275245106</v>
      </c>
    </row>
    <row r="16" spans="1:36" x14ac:dyDescent="0.25">
      <c r="A16" s="2" t="s">
        <v>122</v>
      </c>
      <c r="B16" s="2" t="s">
        <v>228</v>
      </c>
      <c r="C16" s="2" t="s">
        <v>234</v>
      </c>
      <c r="D16" s="2" t="s">
        <v>241</v>
      </c>
      <c r="E16" s="2" t="s">
        <v>244</v>
      </c>
      <c r="F16" s="8">
        <v>2.1819373790285672</v>
      </c>
      <c r="G16" s="8">
        <v>2.1819373790285672</v>
      </c>
      <c r="H16" s="8">
        <v>2.1819373790285672</v>
      </c>
      <c r="I16" s="8">
        <v>2.1819373790285672</v>
      </c>
      <c r="J16" s="8">
        <v>2.1819373790285672</v>
      </c>
      <c r="K16" s="8">
        <v>2.1819373790285672</v>
      </c>
      <c r="L16" s="8">
        <v>2.1819373790285672</v>
      </c>
      <c r="M16" s="8">
        <v>2.1819373790285672</v>
      </c>
      <c r="N16" s="8">
        <v>2.1819373790285672</v>
      </c>
      <c r="O16" s="8">
        <v>2.1819373790285672</v>
      </c>
      <c r="P16" s="8">
        <v>2.1819373790285672</v>
      </c>
      <c r="Q16" s="8">
        <v>2.1819373790285672</v>
      </c>
      <c r="R16" s="8">
        <v>2.1819373790285672</v>
      </c>
      <c r="S16" s="8">
        <v>2.1819373790285672</v>
      </c>
      <c r="T16" s="8">
        <v>2.1819373790285672</v>
      </c>
      <c r="U16" s="8">
        <v>2.1819373790285672</v>
      </c>
      <c r="V16" s="8">
        <v>2.1819373790285672</v>
      </c>
      <c r="W16" s="8">
        <v>2.1819373790285672</v>
      </c>
      <c r="X16" s="8">
        <v>2.1819373790285672</v>
      </c>
      <c r="Y16" s="8">
        <v>2.1819373790285672</v>
      </c>
      <c r="Z16" s="8">
        <v>2.1819373790285672</v>
      </c>
      <c r="AA16" s="8">
        <v>2.1819373790285672</v>
      </c>
      <c r="AB16" s="8">
        <v>2.1819373790285672</v>
      </c>
      <c r="AC16" s="8">
        <v>2.1819373790285672</v>
      </c>
      <c r="AD16" s="8">
        <v>2.1819373790285672</v>
      </c>
      <c r="AE16" s="8">
        <v>2.1819373790285672</v>
      </c>
      <c r="AF16" s="8">
        <v>2.1819373790285672</v>
      </c>
      <c r="AG16" s="8">
        <v>2.1819373790285672</v>
      </c>
      <c r="AH16" s="8">
        <v>2.1819373790285672</v>
      </c>
      <c r="AI16" s="8">
        <v>2.1819373790285672</v>
      </c>
      <c r="AJ16" s="8">
        <v>2.1819373790285672</v>
      </c>
    </row>
    <row r="17" spans="1:36" x14ac:dyDescent="0.25">
      <c r="A17" s="2" t="s">
        <v>122</v>
      </c>
      <c r="B17" s="2" t="s">
        <v>228</v>
      </c>
      <c r="C17" s="2" t="s">
        <v>234</v>
      </c>
      <c r="D17" s="2" t="s">
        <v>241</v>
      </c>
      <c r="E17" s="2" t="s">
        <v>133</v>
      </c>
      <c r="F17" s="8">
        <v>8.3575541820173438</v>
      </c>
      <c r="G17" s="8">
        <v>8.3575541820173438</v>
      </c>
      <c r="H17" s="8">
        <v>8.3575541820173438</v>
      </c>
      <c r="I17" s="8">
        <v>8.3575541820173438</v>
      </c>
      <c r="J17" s="8">
        <v>8.3575541820173438</v>
      </c>
      <c r="K17" s="8">
        <v>8.3575541820173438</v>
      </c>
      <c r="L17" s="8">
        <v>8.3575541820173438</v>
      </c>
      <c r="M17" s="8">
        <v>8.3575541820173438</v>
      </c>
      <c r="N17" s="8">
        <v>8.3575541820173438</v>
      </c>
      <c r="O17" s="8">
        <v>8.3575541820173438</v>
      </c>
      <c r="P17" s="8">
        <v>8.3575541820173438</v>
      </c>
      <c r="Q17" s="8">
        <v>8.3575541820173438</v>
      </c>
      <c r="R17" s="8">
        <v>8.3575541820173438</v>
      </c>
      <c r="S17" s="8">
        <v>8.3575541820173438</v>
      </c>
      <c r="T17" s="8">
        <v>8.3575541820173438</v>
      </c>
      <c r="U17" s="8">
        <v>8.3575541820173438</v>
      </c>
      <c r="V17" s="8">
        <v>8.3575541820173438</v>
      </c>
      <c r="W17" s="8">
        <v>8.3575541820173438</v>
      </c>
      <c r="X17" s="8">
        <v>8.3575541820173438</v>
      </c>
      <c r="Y17" s="8">
        <v>8.3575541820173438</v>
      </c>
      <c r="Z17" s="8">
        <v>8.3575541820173438</v>
      </c>
      <c r="AA17" s="8">
        <v>8.3575541820173438</v>
      </c>
      <c r="AB17" s="8">
        <v>8.3575541820173438</v>
      </c>
      <c r="AC17" s="8">
        <v>8.3575541820173438</v>
      </c>
      <c r="AD17" s="8">
        <v>8.3575541820173438</v>
      </c>
      <c r="AE17" s="8">
        <v>8.3575541820173438</v>
      </c>
      <c r="AF17" s="8">
        <v>8.3575541820173438</v>
      </c>
      <c r="AG17" s="8">
        <v>8.3575541820173438</v>
      </c>
      <c r="AH17" s="8">
        <v>8.3575541820173438</v>
      </c>
      <c r="AI17" s="8">
        <v>8.3575541820173438</v>
      </c>
      <c r="AJ17" s="8">
        <v>8.3575541820173438</v>
      </c>
    </row>
    <row r="18" spans="1:36" x14ac:dyDescent="0.25">
      <c r="A18" s="2" t="s">
        <v>122</v>
      </c>
      <c r="B18" s="2" t="s">
        <v>228</v>
      </c>
      <c r="C18" s="2" t="s">
        <v>239</v>
      </c>
      <c r="D18" s="2" t="s">
        <v>241</v>
      </c>
      <c r="E18" s="2" t="s">
        <v>240</v>
      </c>
      <c r="F18" s="8">
        <v>0.35044963414511199</v>
      </c>
      <c r="G18" s="8">
        <v>0.35044963414511199</v>
      </c>
      <c r="H18" s="8">
        <v>0.35044963414511199</v>
      </c>
      <c r="I18" s="8">
        <v>0.35044963414511199</v>
      </c>
      <c r="J18" s="8">
        <v>0.35044963414511199</v>
      </c>
      <c r="K18" s="8">
        <v>0.35044963414511199</v>
      </c>
      <c r="L18" s="8">
        <v>0.35044963414511199</v>
      </c>
      <c r="M18" s="8">
        <v>0.35044963414511199</v>
      </c>
      <c r="N18" s="8">
        <v>0.35044963414511199</v>
      </c>
      <c r="O18" s="8">
        <v>0.35044963414511199</v>
      </c>
      <c r="P18" s="8">
        <v>0.35044963414511199</v>
      </c>
      <c r="Q18" s="8">
        <v>0.35044963414511199</v>
      </c>
      <c r="R18" s="8">
        <v>0.35044963414511199</v>
      </c>
      <c r="S18" s="8">
        <v>0.35044963414511199</v>
      </c>
      <c r="T18" s="8">
        <v>0.35044963414511199</v>
      </c>
      <c r="U18" s="8">
        <v>0.35044963414511199</v>
      </c>
      <c r="V18" s="8">
        <v>0.35044963414511199</v>
      </c>
      <c r="W18" s="8">
        <v>0.35044963414511199</v>
      </c>
      <c r="X18" s="8">
        <v>0.35044963414511199</v>
      </c>
      <c r="Y18" s="8">
        <v>0.35044963414511199</v>
      </c>
      <c r="Z18" s="8">
        <v>0.35044963414511199</v>
      </c>
      <c r="AA18" s="8">
        <v>0.35044963414511199</v>
      </c>
      <c r="AB18" s="8">
        <v>0.35044963414511199</v>
      </c>
      <c r="AC18" s="8">
        <v>0.35044963414511199</v>
      </c>
      <c r="AD18" s="8">
        <v>0.35044963414511199</v>
      </c>
      <c r="AE18" s="8">
        <v>0.35044963414511199</v>
      </c>
      <c r="AF18" s="8">
        <v>0.35044963414511199</v>
      </c>
      <c r="AG18" s="8">
        <v>0.35044963414511199</v>
      </c>
      <c r="AH18" s="8">
        <v>0.35044963414511199</v>
      </c>
      <c r="AI18" s="8">
        <v>0.35044963414511199</v>
      </c>
      <c r="AJ18" s="8">
        <v>0.35044963414511199</v>
      </c>
    </row>
    <row r="19" spans="1:36" x14ac:dyDescent="0.25">
      <c r="A19" s="2" t="s">
        <v>122</v>
      </c>
      <c r="B19" s="2" t="s">
        <v>228</v>
      </c>
      <c r="C19" s="2" t="s">
        <v>239</v>
      </c>
      <c r="D19" s="2" t="s">
        <v>241</v>
      </c>
      <c r="E19" s="2" t="s">
        <v>237</v>
      </c>
      <c r="F19" s="8">
        <v>16.094647355073654</v>
      </c>
      <c r="G19" s="8">
        <v>4.3942610019020538</v>
      </c>
      <c r="H19" s="8">
        <v>4.3942610019020538</v>
      </c>
      <c r="I19" s="8">
        <v>4.3942610019020538</v>
      </c>
      <c r="J19" s="8">
        <v>4.3942610019020538</v>
      </c>
      <c r="K19" s="8">
        <v>4.3942610019020538</v>
      </c>
      <c r="L19" s="8">
        <v>4.3942610019020538</v>
      </c>
      <c r="M19" s="8">
        <v>4.3942610019020538</v>
      </c>
      <c r="N19" s="8">
        <v>4.3942610019020538</v>
      </c>
      <c r="O19" s="8">
        <v>4.3942610019020538</v>
      </c>
      <c r="P19" s="8">
        <v>4.3942610019020538</v>
      </c>
      <c r="Q19" s="8">
        <v>4.3942610019020538</v>
      </c>
      <c r="R19" s="8">
        <v>4.3942610019020538</v>
      </c>
      <c r="S19" s="8">
        <v>4.3942610019020538</v>
      </c>
      <c r="T19" s="8">
        <v>4.3942610019020538</v>
      </c>
      <c r="U19" s="8">
        <v>4.3942610019020538</v>
      </c>
      <c r="V19" s="8">
        <v>4.3942610019020538</v>
      </c>
      <c r="W19" s="8">
        <v>4.3942610019020538</v>
      </c>
      <c r="X19" s="8">
        <v>4.3942610019020538</v>
      </c>
      <c r="Y19" s="8">
        <v>4.3942610019020538</v>
      </c>
      <c r="Z19" s="8">
        <v>4.3942610019020538</v>
      </c>
      <c r="AA19" s="8">
        <v>4.3942610019020538</v>
      </c>
      <c r="AB19" s="8">
        <v>4.3942610019020538</v>
      </c>
      <c r="AC19" s="8">
        <v>4.3942610019020538</v>
      </c>
      <c r="AD19" s="8">
        <v>4.3942610019020538</v>
      </c>
      <c r="AE19" s="8">
        <v>4.3942610019020538</v>
      </c>
      <c r="AF19" s="8">
        <v>4.3942610019020538</v>
      </c>
      <c r="AG19" s="8">
        <v>4.3942610019020538</v>
      </c>
      <c r="AH19" s="8">
        <v>4.3942610019020538</v>
      </c>
      <c r="AI19" s="8">
        <v>4.3942610019020538</v>
      </c>
      <c r="AJ19" s="8">
        <v>4.3942610019020538</v>
      </c>
    </row>
    <row r="20" spans="1:36" x14ac:dyDescent="0.25">
      <c r="A20" s="2" t="s">
        <v>122</v>
      </c>
      <c r="B20" s="2" t="s">
        <v>228</v>
      </c>
      <c r="C20" s="2" t="s">
        <v>239</v>
      </c>
      <c r="D20" s="2" t="s">
        <v>241</v>
      </c>
      <c r="E20" s="2" t="s">
        <v>245</v>
      </c>
      <c r="F20" s="8">
        <v>6.6192343205720023</v>
      </c>
      <c r="G20" s="8">
        <v>6.6192343205720023</v>
      </c>
      <c r="H20" s="8">
        <v>6.6192343205720023</v>
      </c>
      <c r="I20" s="8">
        <v>6.6192343205720023</v>
      </c>
      <c r="J20" s="8">
        <v>6.6192343205720023</v>
      </c>
      <c r="K20" s="8">
        <v>6.6192343205720023</v>
      </c>
      <c r="L20" s="8">
        <v>6.6192343205720023</v>
      </c>
      <c r="M20" s="8">
        <v>6.6192343205720023</v>
      </c>
      <c r="N20" s="8">
        <v>6.6192343205720023</v>
      </c>
      <c r="O20" s="8">
        <v>6.6192343205720023</v>
      </c>
      <c r="P20" s="8">
        <v>6.6192343205720023</v>
      </c>
      <c r="Q20" s="8">
        <v>6.6192343205720023</v>
      </c>
      <c r="R20" s="8">
        <v>6.6192343205720023</v>
      </c>
      <c r="S20" s="8">
        <v>6.6192343205720023</v>
      </c>
      <c r="T20" s="8">
        <v>6.6192343205720023</v>
      </c>
      <c r="U20" s="8">
        <v>6.6192343205720023</v>
      </c>
      <c r="V20" s="8">
        <v>6.6192343205720023</v>
      </c>
      <c r="W20" s="8">
        <v>6.6192343205720023</v>
      </c>
      <c r="X20" s="8">
        <v>6.6192343205720023</v>
      </c>
      <c r="Y20" s="8">
        <v>6.6192343205720023</v>
      </c>
      <c r="Z20" s="8">
        <v>6.6192343205720023</v>
      </c>
      <c r="AA20" s="8">
        <v>6.6192343205720023</v>
      </c>
      <c r="AB20" s="8">
        <v>6.6192343205720023</v>
      </c>
      <c r="AC20" s="8">
        <v>6.6192343205720023</v>
      </c>
      <c r="AD20" s="8">
        <v>6.6192343205720023</v>
      </c>
      <c r="AE20" s="8">
        <v>6.6192343205720023</v>
      </c>
      <c r="AF20" s="8">
        <v>6.6192343205720023</v>
      </c>
      <c r="AG20" s="8">
        <v>6.6192343205720023</v>
      </c>
      <c r="AH20" s="8">
        <v>6.6192343205720023</v>
      </c>
      <c r="AI20" s="8">
        <v>6.6192343205720023</v>
      </c>
      <c r="AJ20" s="8">
        <v>6.6192343205720023</v>
      </c>
    </row>
    <row r="21" spans="1:36" x14ac:dyDescent="0.25">
      <c r="A21" s="2" t="s">
        <v>122</v>
      </c>
      <c r="B21" s="2" t="s">
        <v>228</v>
      </c>
      <c r="C21" s="2" t="s">
        <v>239</v>
      </c>
      <c r="D21" s="2" t="s">
        <v>241</v>
      </c>
      <c r="E21" s="2" t="s">
        <v>133</v>
      </c>
      <c r="F21" s="8">
        <v>5.676112928527238</v>
      </c>
      <c r="G21" s="8">
        <v>5.676112928527238</v>
      </c>
      <c r="H21" s="8">
        <v>5.676112928527238</v>
      </c>
      <c r="I21" s="8">
        <v>5.676112928527238</v>
      </c>
      <c r="J21" s="8">
        <v>5.676112928527238</v>
      </c>
      <c r="K21" s="8">
        <v>5.676112928527238</v>
      </c>
      <c r="L21" s="8">
        <v>5.676112928527238</v>
      </c>
      <c r="M21" s="8">
        <v>5.676112928527238</v>
      </c>
      <c r="N21" s="8">
        <v>5.676112928527238</v>
      </c>
      <c r="O21" s="8">
        <v>5.676112928527238</v>
      </c>
      <c r="P21" s="8">
        <v>5.676112928527238</v>
      </c>
      <c r="Q21" s="8">
        <v>5.676112928527238</v>
      </c>
      <c r="R21" s="8">
        <v>5.676112928527238</v>
      </c>
      <c r="S21" s="8">
        <v>5.676112928527238</v>
      </c>
      <c r="T21" s="8">
        <v>5.676112928527238</v>
      </c>
      <c r="U21" s="8">
        <v>5.676112928527238</v>
      </c>
      <c r="V21" s="8">
        <v>5.676112928527238</v>
      </c>
      <c r="W21" s="8">
        <v>5.676112928527238</v>
      </c>
      <c r="X21" s="8">
        <v>5.676112928527238</v>
      </c>
      <c r="Y21" s="8">
        <v>5.676112928527238</v>
      </c>
      <c r="Z21" s="8">
        <v>5.676112928527238</v>
      </c>
      <c r="AA21" s="8">
        <v>5.676112928527238</v>
      </c>
      <c r="AB21" s="8">
        <v>5.676112928527238</v>
      </c>
      <c r="AC21" s="8">
        <v>5.676112928527238</v>
      </c>
      <c r="AD21" s="8">
        <v>5.676112928527238</v>
      </c>
      <c r="AE21" s="8">
        <v>5.676112928527238</v>
      </c>
      <c r="AF21" s="8">
        <v>5.676112928527238</v>
      </c>
      <c r="AG21" s="8">
        <v>5.676112928527238</v>
      </c>
      <c r="AH21" s="8">
        <v>5.676112928527238</v>
      </c>
      <c r="AI21" s="8">
        <v>5.676112928527238</v>
      </c>
      <c r="AJ21" s="8">
        <v>5.676112928527238</v>
      </c>
    </row>
    <row r="22" spans="1:36" x14ac:dyDescent="0.25">
      <c r="A22" s="2" t="s">
        <v>122</v>
      </c>
      <c r="B22" s="2" t="s">
        <v>228</v>
      </c>
      <c r="C22" s="2" t="s">
        <v>234</v>
      </c>
      <c r="D22" s="2" t="s">
        <v>246</v>
      </c>
      <c r="E22" s="2" t="s">
        <v>247</v>
      </c>
      <c r="F22" s="8">
        <v>0.18004376460225099</v>
      </c>
      <c r="G22" s="8">
        <v>0.18004376460225099</v>
      </c>
      <c r="H22" s="8">
        <v>0.18004376460225099</v>
      </c>
      <c r="I22" s="8">
        <v>0.18004376460225099</v>
      </c>
      <c r="J22" s="8">
        <v>6.3064387532379182</v>
      </c>
      <c r="K22" s="8">
        <v>10.644684828743312</v>
      </c>
      <c r="L22" s="8">
        <v>10.644684828743312</v>
      </c>
      <c r="M22" s="8">
        <v>10.644684828743312</v>
      </c>
      <c r="N22" s="8">
        <v>10.644684828743312</v>
      </c>
      <c r="O22" s="8">
        <v>10.644684828743312</v>
      </c>
      <c r="P22" s="8">
        <v>10.644684828743312</v>
      </c>
      <c r="Q22" s="8">
        <v>10.644684828743312</v>
      </c>
      <c r="R22" s="8">
        <v>10.644684828743312</v>
      </c>
      <c r="S22" s="8">
        <v>10.644684828743312</v>
      </c>
      <c r="T22" s="8">
        <v>10.644684828743312</v>
      </c>
      <c r="U22" s="8">
        <v>10.644684828743312</v>
      </c>
      <c r="V22" s="8">
        <v>10.644684828743312</v>
      </c>
      <c r="W22" s="8">
        <v>10.644684828743312</v>
      </c>
      <c r="X22" s="8">
        <v>10.644684828743312</v>
      </c>
      <c r="Y22" s="8">
        <v>10.644684828743312</v>
      </c>
      <c r="Z22" s="8">
        <v>10.644684828743312</v>
      </c>
      <c r="AA22" s="8">
        <v>10.644684828743312</v>
      </c>
      <c r="AB22" s="8">
        <v>10.644684828743312</v>
      </c>
      <c r="AC22" s="8">
        <v>10.644684828743312</v>
      </c>
      <c r="AD22" s="8">
        <v>10.644684828743312</v>
      </c>
      <c r="AE22" s="8">
        <v>10.644684828743312</v>
      </c>
      <c r="AF22" s="8">
        <v>10.644684828743312</v>
      </c>
      <c r="AG22" s="8">
        <v>10.644684828743312</v>
      </c>
      <c r="AH22" s="8">
        <v>10.644684828743312</v>
      </c>
      <c r="AI22" s="8">
        <v>10.644684828743312</v>
      </c>
      <c r="AJ22" s="8">
        <v>10.644684828743312</v>
      </c>
    </row>
    <row r="23" spans="1:36" x14ac:dyDescent="0.25">
      <c r="A23" s="2" t="s">
        <v>122</v>
      </c>
      <c r="B23" s="2" t="s">
        <v>228</v>
      </c>
      <c r="C23" s="2" t="s">
        <v>234</v>
      </c>
      <c r="D23" s="2" t="s">
        <v>246</v>
      </c>
      <c r="E23" s="2" t="s">
        <v>133</v>
      </c>
      <c r="F23" s="8">
        <v>8.6511576579669018</v>
      </c>
      <c r="G23" s="8">
        <v>8.6511576579669018</v>
      </c>
      <c r="H23" s="8">
        <v>8.6511576579669018</v>
      </c>
      <c r="I23" s="8">
        <v>8.6511576579669018</v>
      </c>
      <c r="J23" s="8">
        <v>8.6511576579669018</v>
      </c>
      <c r="K23" s="8">
        <v>8.6511576579669018</v>
      </c>
      <c r="L23" s="8">
        <v>8.6511576579669018</v>
      </c>
      <c r="M23" s="8">
        <v>8.6511576579669018</v>
      </c>
      <c r="N23" s="8">
        <v>8.6511576579669018</v>
      </c>
      <c r="O23" s="8">
        <v>8.6511576579669018</v>
      </c>
      <c r="P23" s="8">
        <v>8.6511576579669018</v>
      </c>
      <c r="Q23" s="8">
        <v>8.6511576579669018</v>
      </c>
      <c r="R23" s="8">
        <v>8.6511576579669018</v>
      </c>
      <c r="S23" s="8">
        <v>8.6511576579669018</v>
      </c>
      <c r="T23" s="8">
        <v>8.6511576579669018</v>
      </c>
      <c r="U23" s="8">
        <v>8.6511576579669018</v>
      </c>
      <c r="V23" s="8">
        <v>8.6511576579669018</v>
      </c>
      <c r="W23" s="8">
        <v>8.6511576579669018</v>
      </c>
      <c r="X23" s="8">
        <v>8.6511576579669018</v>
      </c>
      <c r="Y23" s="8">
        <v>8.6511576579669018</v>
      </c>
      <c r="Z23" s="8">
        <v>8.6511576579669018</v>
      </c>
      <c r="AA23" s="8">
        <v>8.6511576579669018</v>
      </c>
      <c r="AB23" s="8">
        <v>8.6511576579669018</v>
      </c>
      <c r="AC23" s="8">
        <v>8.6511576579669018</v>
      </c>
      <c r="AD23" s="8">
        <v>8.6511576579669018</v>
      </c>
      <c r="AE23" s="8">
        <v>8.6511576579669018</v>
      </c>
      <c r="AF23" s="8">
        <v>8.6511576579669018</v>
      </c>
      <c r="AG23" s="8">
        <v>8.6511576579669018</v>
      </c>
      <c r="AH23" s="8">
        <v>8.6511576579669018</v>
      </c>
      <c r="AI23" s="8">
        <v>8.6511576579669018</v>
      </c>
      <c r="AJ23" s="8">
        <v>8.6511576579669018</v>
      </c>
    </row>
    <row r="24" spans="1:36" x14ac:dyDescent="0.25">
      <c r="A24" s="2" t="s">
        <v>122</v>
      </c>
      <c r="B24" s="2" t="s">
        <v>228</v>
      </c>
      <c r="C24" s="2" t="s">
        <v>234</v>
      </c>
      <c r="D24" s="2" t="s">
        <v>240</v>
      </c>
      <c r="E24" s="2" t="s">
        <v>248</v>
      </c>
      <c r="F24" s="8">
        <v>3.3579695044510718</v>
      </c>
      <c r="G24" s="8">
        <v>3.3579695044510718</v>
      </c>
      <c r="H24" s="8">
        <v>10.488979223375724</v>
      </c>
      <c r="I24" s="8">
        <v>10.488979223375724</v>
      </c>
      <c r="J24" s="8">
        <v>10.488979223375724</v>
      </c>
      <c r="K24" s="8">
        <v>10.488979223375724</v>
      </c>
      <c r="L24" s="8">
        <v>10.488979223375724</v>
      </c>
      <c r="M24" s="8">
        <v>10.488979223375724</v>
      </c>
      <c r="N24" s="8">
        <v>10.488979223375724</v>
      </c>
      <c r="O24" s="8">
        <v>10.488979223375724</v>
      </c>
      <c r="P24" s="8">
        <v>10.488979223375724</v>
      </c>
      <c r="Q24" s="8">
        <v>10.488979223375724</v>
      </c>
      <c r="R24" s="8">
        <v>10.488979223375724</v>
      </c>
      <c r="S24" s="8">
        <v>10.488979223375724</v>
      </c>
      <c r="T24" s="8">
        <v>10.488979223375724</v>
      </c>
      <c r="U24" s="8">
        <v>10.488979223375724</v>
      </c>
      <c r="V24" s="8">
        <v>10.488979223375724</v>
      </c>
      <c r="W24" s="8">
        <v>10.488979223375724</v>
      </c>
      <c r="X24" s="8">
        <v>10.488979223375724</v>
      </c>
      <c r="Y24" s="8">
        <v>10.488979223375724</v>
      </c>
      <c r="Z24" s="8">
        <v>10.488979223375724</v>
      </c>
      <c r="AA24" s="8">
        <v>10.488979223375724</v>
      </c>
      <c r="AB24" s="8">
        <v>10.488979223375724</v>
      </c>
      <c r="AC24" s="8">
        <v>10.488979223375724</v>
      </c>
      <c r="AD24" s="8">
        <v>10.488979223375724</v>
      </c>
      <c r="AE24" s="8">
        <v>10.488979223375724</v>
      </c>
      <c r="AF24" s="8">
        <v>10.488979223375724</v>
      </c>
      <c r="AG24" s="8">
        <v>10.488979223375724</v>
      </c>
      <c r="AH24" s="8">
        <v>10.488979223375724</v>
      </c>
      <c r="AI24" s="8">
        <v>10.488979223375724</v>
      </c>
      <c r="AJ24" s="8">
        <v>10.488979223375724</v>
      </c>
    </row>
    <row r="25" spans="1:36" x14ac:dyDescent="0.25">
      <c r="A25" s="2" t="s">
        <v>122</v>
      </c>
      <c r="B25" s="2" t="s">
        <v>228</v>
      </c>
      <c r="C25" s="2" t="s">
        <v>234</v>
      </c>
      <c r="D25" s="2" t="s">
        <v>240</v>
      </c>
      <c r="E25" s="2" t="s">
        <v>249</v>
      </c>
      <c r="F25" s="8">
        <v>3.6333864443664723</v>
      </c>
      <c r="G25" s="8">
        <v>4.2735919676365306</v>
      </c>
      <c r="H25" s="8">
        <v>3.2447122348590809</v>
      </c>
      <c r="I25" s="8">
        <v>3.2447122348590809</v>
      </c>
      <c r="J25" s="8">
        <v>2.6330165678356749</v>
      </c>
      <c r="K25" s="8">
        <v>1.1811348126784742</v>
      </c>
      <c r="L25" s="8">
        <v>6.4733140495362811</v>
      </c>
      <c r="M25" s="8">
        <v>6.4733140495362811</v>
      </c>
      <c r="N25" s="8">
        <v>6.4733140495362811</v>
      </c>
      <c r="O25" s="8">
        <v>6.4733140495362811</v>
      </c>
      <c r="P25" s="8">
        <v>6.4733140495362811</v>
      </c>
      <c r="Q25" s="8">
        <v>6.4733140495362811</v>
      </c>
      <c r="R25" s="8">
        <v>6.4733140495362811</v>
      </c>
      <c r="S25" s="8">
        <v>6.4733140495362811</v>
      </c>
      <c r="T25" s="8">
        <v>6.4733140495362811</v>
      </c>
      <c r="U25" s="8">
        <v>6.4733140495362811</v>
      </c>
      <c r="V25" s="8">
        <v>6.4733140495362811</v>
      </c>
      <c r="W25" s="8">
        <v>6.4733140495362811</v>
      </c>
      <c r="X25" s="8">
        <v>6.4733140495362811</v>
      </c>
      <c r="Y25" s="8">
        <v>6.4733140495362811</v>
      </c>
      <c r="Z25" s="8">
        <v>6.4733140495362811</v>
      </c>
      <c r="AA25" s="8">
        <v>6.4733140495362811</v>
      </c>
      <c r="AB25" s="8">
        <v>6.4733140495362811</v>
      </c>
      <c r="AC25" s="8">
        <v>6.4733140495362811</v>
      </c>
      <c r="AD25" s="8">
        <v>6.4733140495362811</v>
      </c>
      <c r="AE25" s="8">
        <v>6.4733140495362811</v>
      </c>
      <c r="AF25" s="8">
        <v>6.4733140495362811</v>
      </c>
      <c r="AG25" s="8">
        <v>6.4733140495362811</v>
      </c>
      <c r="AH25" s="8">
        <v>6.4733140495362811</v>
      </c>
      <c r="AI25" s="8">
        <v>6.4733140495362811</v>
      </c>
      <c r="AJ25" s="8">
        <v>6.4733140495362811</v>
      </c>
    </row>
    <row r="26" spans="1:36" x14ac:dyDescent="0.25">
      <c r="A26" s="2" t="s">
        <v>122</v>
      </c>
      <c r="B26" s="2" t="s">
        <v>228</v>
      </c>
      <c r="C26" s="2" t="s">
        <v>239</v>
      </c>
      <c r="D26" s="2" t="s">
        <v>240</v>
      </c>
      <c r="E26" s="2" t="s">
        <v>240</v>
      </c>
      <c r="F26" s="8">
        <v>0.26314847279052811</v>
      </c>
      <c r="G26" s="8">
        <v>0.26314847279052811</v>
      </c>
      <c r="H26" s="8">
        <v>0.26314847279052811</v>
      </c>
      <c r="I26" s="8">
        <v>0.26314847279052811</v>
      </c>
      <c r="J26" s="8">
        <v>0.26314847279052811</v>
      </c>
      <c r="K26" s="8">
        <v>0.26314847279052811</v>
      </c>
      <c r="L26" s="8">
        <v>0.26314847279052811</v>
      </c>
      <c r="M26" s="8">
        <v>0.26314847279052811</v>
      </c>
      <c r="N26" s="8">
        <v>0.26314847279052811</v>
      </c>
      <c r="O26" s="8">
        <v>0.26314847279052811</v>
      </c>
      <c r="P26" s="8">
        <v>0.26314847279052811</v>
      </c>
      <c r="Q26" s="8">
        <v>0.26314847279052811</v>
      </c>
      <c r="R26" s="8">
        <v>0.26314847279052811</v>
      </c>
      <c r="S26" s="8">
        <v>0.26314847279052811</v>
      </c>
      <c r="T26" s="8">
        <v>0.26314847279052811</v>
      </c>
      <c r="U26" s="8">
        <v>0.26314847279052811</v>
      </c>
      <c r="V26" s="8">
        <v>0.26314847279052811</v>
      </c>
      <c r="W26" s="8">
        <v>0.26314847279052811</v>
      </c>
      <c r="X26" s="8">
        <v>0.26314847279052811</v>
      </c>
      <c r="Y26" s="8">
        <v>0.26314847279052811</v>
      </c>
      <c r="Z26" s="8">
        <v>0.26314847279052811</v>
      </c>
      <c r="AA26" s="8">
        <v>0.26314847279052811</v>
      </c>
      <c r="AB26" s="8">
        <v>0.26314847279052811</v>
      </c>
      <c r="AC26" s="8">
        <v>0.26314847279052811</v>
      </c>
      <c r="AD26" s="8">
        <v>0.26314847279052811</v>
      </c>
      <c r="AE26" s="8">
        <v>0.26314847279052811</v>
      </c>
      <c r="AF26" s="8">
        <v>0.26314847279052811</v>
      </c>
      <c r="AG26" s="8">
        <v>0.26314847279052811</v>
      </c>
      <c r="AH26" s="8">
        <v>0.26314847279052811</v>
      </c>
      <c r="AI26" s="8">
        <v>0.26314847279052811</v>
      </c>
      <c r="AJ26" s="8">
        <v>0.26314847279052811</v>
      </c>
    </row>
    <row r="27" spans="1:36" x14ac:dyDescent="0.25">
      <c r="A27" s="2" t="s">
        <v>122</v>
      </c>
      <c r="B27" s="2" t="s">
        <v>228</v>
      </c>
      <c r="C27" s="2" t="s">
        <v>250</v>
      </c>
      <c r="D27" s="2" t="s">
        <v>240</v>
      </c>
      <c r="E27" s="2" t="s">
        <v>40</v>
      </c>
      <c r="F27" s="8">
        <v>19.978063289836037</v>
      </c>
      <c r="G27" s="8">
        <v>19.978063289836037</v>
      </c>
      <c r="H27" s="8">
        <v>19.978063289836037</v>
      </c>
      <c r="I27" s="8">
        <v>19.978063289836037</v>
      </c>
      <c r="J27" s="8">
        <v>19.978063289836037</v>
      </c>
      <c r="K27" s="8">
        <v>28.682731913153106</v>
      </c>
      <c r="L27" s="8">
        <v>31.597235106450775</v>
      </c>
      <c r="M27" s="8">
        <v>34.756958617095854</v>
      </c>
      <c r="N27" s="8">
        <v>36.494806547950645</v>
      </c>
      <c r="O27" s="8">
        <v>37.407176711649406</v>
      </c>
      <c r="P27" s="8">
        <v>37.781248478765903</v>
      </c>
      <c r="Q27" s="8">
        <v>38.159060963553564</v>
      </c>
      <c r="R27" s="8">
        <v>38.540651573189102</v>
      </c>
      <c r="S27" s="8">
        <v>38.926058088920996</v>
      </c>
      <c r="T27" s="8">
        <v>39.315318669810203</v>
      </c>
      <c r="U27" s="8">
        <v>39.708471856508304</v>
      </c>
      <c r="V27" s="8">
        <v>40.105556575073386</v>
      </c>
      <c r="W27" s="8">
        <v>40.506612140824117</v>
      </c>
      <c r="X27" s="8">
        <v>40.911678262232357</v>
      </c>
      <c r="Y27" s="8">
        <v>41.320795044854684</v>
      </c>
      <c r="Z27" s="8">
        <v>41.734002995303229</v>
      </c>
      <c r="AA27" s="8">
        <v>42.15134302525626</v>
      </c>
      <c r="AB27" s="8">
        <v>42.57285645550882</v>
      </c>
      <c r="AC27" s="8">
        <v>42.998585020063906</v>
      </c>
      <c r="AD27" s="8">
        <v>43.428570870264544</v>
      </c>
      <c r="AE27" s="8">
        <v>43.86285657896719</v>
      </c>
      <c r="AF27" s="8">
        <v>44.30148514475686</v>
      </c>
      <c r="AG27" s="8">
        <v>44.744499996204432</v>
      </c>
      <c r="AH27" s="8">
        <v>45.191944996166477</v>
      </c>
      <c r="AI27" s="8">
        <v>45.643864446128141</v>
      </c>
      <c r="AJ27" s="8">
        <v>46.100303090589421</v>
      </c>
    </row>
    <row r="28" spans="1:36" x14ac:dyDescent="0.25">
      <c r="A28" s="2" t="s">
        <v>122</v>
      </c>
      <c r="B28" s="2" t="s">
        <v>228</v>
      </c>
      <c r="C28" s="2" t="s">
        <v>234</v>
      </c>
      <c r="D28" s="2" t="s">
        <v>237</v>
      </c>
      <c r="E28" s="2" t="s">
        <v>251</v>
      </c>
      <c r="F28" s="8">
        <v>0.60984054124791343</v>
      </c>
      <c r="G28" s="8">
        <v>0.43186359337217295</v>
      </c>
      <c r="H28" s="8">
        <v>0.35914262070546077</v>
      </c>
      <c r="I28" s="8">
        <v>0.18130704028205596</v>
      </c>
      <c r="J28" s="8">
        <v>0.33319930631218803</v>
      </c>
      <c r="K28" s="8">
        <v>0.19640182772350739</v>
      </c>
      <c r="L28" s="8">
        <v>0.16080481979265857</v>
      </c>
      <c r="M28" s="8">
        <v>0.16080481979265857</v>
      </c>
      <c r="N28" s="8">
        <v>0.16080481979265857</v>
      </c>
      <c r="O28" s="8">
        <v>0.16080481979265857</v>
      </c>
      <c r="P28" s="8">
        <v>0.16080481979265857</v>
      </c>
      <c r="Q28" s="8">
        <v>0.16080481979265857</v>
      </c>
      <c r="R28" s="8">
        <v>0.16080481979265857</v>
      </c>
      <c r="S28" s="8">
        <v>0.16080481979265857</v>
      </c>
      <c r="T28" s="8">
        <v>0.16080481979265857</v>
      </c>
      <c r="U28" s="8">
        <v>0.16080481979265857</v>
      </c>
      <c r="V28" s="8">
        <v>0.16080481979265857</v>
      </c>
      <c r="W28" s="8">
        <v>0.16080481979265857</v>
      </c>
      <c r="X28" s="8">
        <v>0.16080481979265857</v>
      </c>
      <c r="Y28" s="8">
        <v>0.16080481979265857</v>
      </c>
      <c r="Z28" s="8">
        <v>0.16080481979265857</v>
      </c>
      <c r="AA28" s="8">
        <v>0.16080481979265857</v>
      </c>
      <c r="AB28" s="8">
        <v>0.16080481979265857</v>
      </c>
      <c r="AC28" s="8">
        <v>0.16080481979265857</v>
      </c>
      <c r="AD28" s="8">
        <v>0.16080481979265857</v>
      </c>
      <c r="AE28" s="8">
        <v>0.16080481979265857</v>
      </c>
      <c r="AF28" s="8">
        <v>0.16080481979265857</v>
      </c>
      <c r="AG28" s="8">
        <v>0.16080481979265857</v>
      </c>
      <c r="AH28" s="8">
        <v>0.16080481979265857</v>
      </c>
      <c r="AI28" s="8">
        <v>0.16080481979265857</v>
      </c>
      <c r="AJ28" s="8">
        <v>0.16080481979265857</v>
      </c>
    </row>
    <row r="29" spans="1:36" x14ac:dyDescent="0.25">
      <c r="A29" s="2" t="s">
        <v>122</v>
      </c>
      <c r="B29" s="2" t="s">
        <v>228</v>
      </c>
      <c r="C29" s="2" t="s">
        <v>234</v>
      </c>
      <c r="D29" s="2" t="s">
        <v>237</v>
      </c>
      <c r="E29" s="2" t="s">
        <v>237</v>
      </c>
      <c r="F29" s="8">
        <v>6.7658533785081252</v>
      </c>
      <c r="G29" s="8">
        <v>2.7892398676494752</v>
      </c>
      <c r="H29" s="8">
        <v>2.7892398676494752</v>
      </c>
      <c r="I29" s="8">
        <v>2.7892398676494752</v>
      </c>
      <c r="J29" s="8">
        <v>4.9357754959026678</v>
      </c>
      <c r="K29" s="8">
        <v>4.9357754959026678</v>
      </c>
      <c r="L29" s="8">
        <v>5.5695988257602975</v>
      </c>
      <c r="M29" s="8">
        <v>5.5695988257602975</v>
      </c>
      <c r="N29" s="8">
        <v>5.5695988257602975</v>
      </c>
      <c r="O29" s="8">
        <v>5.5695988257602975</v>
      </c>
      <c r="P29" s="8">
        <v>5.5695988257602975</v>
      </c>
      <c r="Q29" s="8">
        <v>5.5695988257602975</v>
      </c>
      <c r="R29" s="8">
        <v>5.5695988257602975</v>
      </c>
      <c r="S29" s="8">
        <v>5.5695988257602975</v>
      </c>
      <c r="T29" s="8">
        <v>5.5695988257602975</v>
      </c>
      <c r="U29" s="8">
        <v>5.5695988257602975</v>
      </c>
      <c r="V29" s="8">
        <v>5.5695988257602975</v>
      </c>
      <c r="W29" s="8">
        <v>5.5695988257602975</v>
      </c>
      <c r="X29" s="8">
        <v>5.5695988257602975</v>
      </c>
      <c r="Y29" s="8">
        <v>5.5695988257602975</v>
      </c>
      <c r="Z29" s="8">
        <v>5.5695988257602975</v>
      </c>
      <c r="AA29" s="8">
        <v>5.5695988257602975</v>
      </c>
      <c r="AB29" s="8">
        <v>5.5695988257602975</v>
      </c>
      <c r="AC29" s="8">
        <v>5.5695988257602975</v>
      </c>
      <c r="AD29" s="8">
        <v>5.5695988257602975</v>
      </c>
      <c r="AE29" s="8">
        <v>5.5695988257602975</v>
      </c>
      <c r="AF29" s="8">
        <v>5.5695988257602975</v>
      </c>
      <c r="AG29" s="8">
        <v>5.5695988257602975</v>
      </c>
      <c r="AH29" s="8">
        <v>5.5695988257602975</v>
      </c>
      <c r="AI29" s="8">
        <v>5.5695988257602975</v>
      </c>
      <c r="AJ29" s="8">
        <v>5.5695988257602975</v>
      </c>
    </row>
    <row r="30" spans="1:36" x14ac:dyDescent="0.25">
      <c r="A30" s="2" t="s">
        <v>122</v>
      </c>
      <c r="B30" s="2" t="s">
        <v>228</v>
      </c>
      <c r="C30" s="2" t="s">
        <v>234</v>
      </c>
      <c r="D30" s="2" t="s">
        <v>237</v>
      </c>
      <c r="E30" s="2" t="s">
        <v>238</v>
      </c>
      <c r="F30" s="8">
        <v>11.492309886445353</v>
      </c>
      <c r="G30" s="8">
        <v>13.666140226239758</v>
      </c>
      <c r="H30" s="8">
        <v>10.540338353180996</v>
      </c>
      <c r="I30" s="8">
        <v>10.694832856514587</v>
      </c>
      <c r="J30" s="8">
        <v>4.8078677301163459</v>
      </c>
      <c r="K30" s="8">
        <v>15.026448608162246</v>
      </c>
      <c r="L30" s="8">
        <v>15.026448608162246</v>
      </c>
      <c r="M30" s="8">
        <v>15.026448608162246</v>
      </c>
      <c r="N30" s="8">
        <v>15.026448608162246</v>
      </c>
      <c r="O30" s="8">
        <v>15.026448608162246</v>
      </c>
      <c r="P30" s="8">
        <v>15.026448608162246</v>
      </c>
      <c r="Q30" s="8">
        <v>15.026448608162246</v>
      </c>
      <c r="R30" s="8">
        <v>15.026448608162246</v>
      </c>
      <c r="S30" s="8">
        <v>15.026448608162246</v>
      </c>
      <c r="T30" s="8">
        <v>15.026448608162246</v>
      </c>
      <c r="U30" s="8">
        <v>15.026448608162246</v>
      </c>
      <c r="V30" s="8">
        <v>15.026448608162246</v>
      </c>
      <c r="W30" s="8">
        <v>15.026448608162246</v>
      </c>
      <c r="X30" s="8">
        <v>15.026448608162246</v>
      </c>
      <c r="Y30" s="8">
        <v>15.026448608162246</v>
      </c>
      <c r="Z30" s="8">
        <v>15.026448608162246</v>
      </c>
      <c r="AA30" s="8">
        <v>15.026448608162246</v>
      </c>
      <c r="AB30" s="8">
        <v>15.026448608162246</v>
      </c>
      <c r="AC30" s="8">
        <v>15.026448608162246</v>
      </c>
      <c r="AD30" s="8">
        <v>15.026448608162246</v>
      </c>
      <c r="AE30" s="8">
        <v>15.026448608162246</v>
      </c>
      <c r="AF30" s="8">
        <v>15.026448608162246</v>
      </c>
      <c r="AG30" s="8">
        <v>15.026448608162246</v>
      </c>
      <c r="AH30" s="8">
        <v>15.026448608162246</v>
      </c>
      <c r="AI30" s="8">
        <v>15.026448608162246</v>
      </c>
      <c r="AJ30" s="8">
        <v>15.026448608162246</v>
      </c>
    </row>
    <row r="31" spans="1:36" x14ac:dyDescent="0.25">
      <c r="A31" s="2" t="s">
        <v>122</v>
      </c>
      <c r="B31" s="2" t="s">
        <v>228</v>
      </c>
      <c r="C31" s="2" t="s">
        <v>234</v>
      </c>
      <c r="D31" s="2" t="s">
        <v>237</v>
      </c>
      <c r="E31" s="2" t="s">
        <v>247</v>
      </c>
      <c r="F31" s="8">
        <v>12.389681181638128</v>
      </c>
      <c r="G31" s="8">
        <v>10.293941737151938</v>
      </c>
      <c r="H31" s="8">
        <v>21.642523999756374</v>
      </c>
      <c r="I31" s="8">
        <v>18.38559462686321</v>
      </c>
      <c r="J31" s="8">
        <v>18.38559462686321</v>
      </c>
      <c r="K31" s="8">
        <v>14.056084551040417</v>
      </c>
      <c r="L31" s="8">
        <v>13.763501841970362</v>
      </c>
      <c r="M31" s="8">
        <v>13.763501841970362</v>
      </c>
      <c r="N31" s="8">
        <v>13.763501841970362</v>
      </c>
      <c r="O31" s="8">
        <v>13.763501841970362</v>
      </c>
      <c r="P31" s="8">
        <v>13.763501841970362</v>
      </c>
      <c r="Q31" s="8">
        <v>13.763501841970362</v>
      </c>
      <c r="R31" s="8">
        <v>13.763501841970362</v>
      </c>
      <c r="S31" s="8">
        <v>13.763501841970362</v>
      </c>
      <c r="T31" s="8">
        <v>13.763501841970362</v>
      </c>
      <c r="U31" s="8">
        <v>13.763501841970362</v>
      </c>
      <c r="V31" s="8">
        <v>13.763501841970362</v>
      </c>
      <c r="W31" s="8">
        <v>13.763501841970362</v>
      </c>
      <c r="X31" s="8">
        <v>13.763501841970362</v>
      </c>
      <c r="Y31" s="8">
        <v>13.763501841970362</v>
      </c>
      <c r="Z31" s="8">
        <v>13.763501841970362</v>
      </c>
      <c r="AA31" s="8">
        <v>13.763501841970362</v>
      </c>
      <c r="AB31" s="8">
        <v>13.763501841970362</v>
      </c>
      <c r="AC31" s="8">
        <v>13.763501841970362</v>
      </c>
      <c r="AD31" s="8">
        <v>13.763501841970362</v>
      </c>
      <c r="AE31" s="8">
        <v>13.763501841970362</v>
      </c>
      <c r="AF31" s="8">
        <v>13.763501841970362</v>
      </c>
      <c r="AG31" s="8">
        <v>13.763501841970362</v>
      </c>
      <c r="AH31" s="8">
        <v>13.763501841970362</v>
      </c>
      <c r="AI31" s="8">
        <v>13.763501841970362</v>
      </c>
      <c r="AJ31" s="8">
        <v>13.763501841970362</v>
      </c>
    </row>
    <row r="32" spans="1:36" x14ac:dyDescent="0.25">
      <c r="A32" s="2" t="s">
        <v>122</v>
      </c>
      <c r="B32" s="2" t="s">
        <v>228</v>
      </c>
      <c r="C32" s="2" t="s">
        <v>239</v>
      </c>
      <c r="D32" s="2" t="s">
        <v>237</v>
      </c>
      <c r="E32" s="2" t="s">
        <v>237</v>
      </c>
      <c r="F32" s="8">
        <v>42.62602978770353</v>
      </c>
      <c r="G32" s="8">
        <v>8.6346906361181688</v>
      </c>
      <c r="H32" s="8">
        <v>7.4530283712594869</v>
      </c>
      <c r="I32" s="8">
        <v>15.332840915851977</v>
      </c>
      <c r="J32" s="8">
        <v>15.332840915851977</v>
      </c>
      <c r="K32" s="8">
        <v>15.332840915851977</v>
      </c>
      <c r="L32" s="8">
        <v>15.332840915851977</v>
      </c>
      <c r="M32" s="8">
        <v>15.332840915851977</v>
      </c>
      <c r="N32" s="8">
        <v>15.332840915851977</v>
      </c>
      <c r="O32" s="8">
        <v>15.332840915851977</v>
      </c>
      <c r="P32" s="8">
        <v>15.332840915851977</v>
      </c>
      <c r="Q32" s="8">
        <v>15.332840915851977</v>
      </c>
      <c r="R32" s="8">
        <v>15.332840915851977</v>
      </c>
      <c r="S32" s="8">
        <v>15.332840915851977</v>
      </c>
      <c r="T32" s="8">
        <v>15.332840915851977</v>
      </c>
      <c r="U32" s="8">
        <v>15.332840915851977</v>
      </c>
      <c r="V32" s="8">
        <v>15.332840915851977</v>
      </c>
      <c r="W32" s="8">
        <v>15.332840915851977</v>
      </c>
      <c r="X32" s="8">
        <v>15.332840915851977</v>
      </c>
      <c r="Y32" s="8">
        <v>15.332840915851977</v>
      </c>
      <c r="Z32" s="8">
        <v>15.332840915851977</v>
      </c>
      <c r="AA32" s="8">
        <v>15.332840915851977</v>
      </c>
      <c r="AB32" s="8">
        <v>15.332840915851977</v>
      </c>
      <c r="AC32" s="8">
        <v>15.332840915851977</v>
      </c>
      <c r="AD32" s="8">
        <v>15.332840915851977</v>
      </c>
      <c r="AE32" s="8">
        <v>15.332840915851977</v>
      </c>
      <c r="AF32" s="8">
        <v>15.332840915851977</v>
      </c>
      <c r="AG32" s="8">
        <v>15.332840915851977</v>
      </c>
      <c r="AH32" s="8">
        <v>15.332840915851977</v>
      </c>
      <c r="AI32" s="8">
        <v>15.332840915851977</v>
      </c>
      <c r="AJ32" s="8">
        <v>15.332840915851977</v>
      </c>
    </row>
    <row r="33" spans="1:36" x14ac:dyDescent="0.25">
      <c r="A33" s="2" t="s">
        <v>122</v>
      </c>
      <c r="B33" s="2" t="s">
        <v>228</v>
      </c>
      <c r="C33" s="2" t="s">
        <v>239</v>
      </c>
      <c r="D33" s="2" t="s">
        <v>237</v>
      </c>
      <c r="E33" s="2" t="s">
        <v>238</v>
      </c>
      <c r="F33" s="8">
        <v>15.392022242371404</v>
      </c>
      <c r="G33" s="8">
        <v>11.264998938356847</v>
      </c>
      <c r="H33" s="8">
        <v>16.499594967045287</v>
      </c>
      <c r="I33" s="8">
        <v>10.712622684241294</v>
      </c>
      <c r="J33" s="8">
        <v>15.422844701734235</v>
      </c>
      <c r="K33" s="8">
        <v>15.943913188371493</v>
      </c>
      <c r="L33" s="8">
        <v>17.246451998489167</v>
      </c>
      <c r="M33" s="8">
        <v>17.246451998489167</v>
      </c>
      <c r="N33" s="8">
        <v>17.246451998489167</v>
      </c>
      <c r="O33" s="8">
        <v>17.246451998489167</v>
      </c>
      <c r="P33" s="8">
        <v>17.246451998489167</v>
      </c>
      <c r="Q33" s="8">
        <v>17.246451998489167</v>
      </c>
      <c r="R33" s="8">
        <v>17.246451998489167</v>
      </c>
      <c r="S33" s="8">
        <v>17.246451998489167</v>
      </c>
      <c r="T33" s="8">
        <v>17.246451998489167</v>
      </c>
      <c r="U33" s="8">
        <v>17.246451998489167</v>
      </c>
      <c r="V33" s="8">
        <v>17.246451998489167</v>
      </c>
      <c r="W33" s="8">
        <v>17.246451998489167</v>
      </c>
      <c r="X33" s="8">
        <v>17.246451998489167</v>
      </c>
      <c r="Y33" s="8">
        <v>17.246451998489167</v>
      </c>
      <c r="Z33" s="8">
        <v>17.246451998489167</v>
      </c>
      <c r="AA33" s="8">
        <v>17.246451998489167</v>
      </c>
      <c r="AB33" s="8">
        <v>17.246451998489167</v>
      </c>
      <c r="AC33" s="8">
        <v>17.246451998489167</v>
      </c>
      <c r="AD33" s="8">
        <v>17.246451998489167</v>
      </c>
      <c r="AE33" s="8">
        <v>17.246451998489167</v>
      </c>
      <c r="AF33" s="8">
        <v>17.246451998489167</v>
      </c>
      <c r="AG33" s="8">
        <v>17.246451998489167</v>
      </c>
      <c r="AH33" s="8">
        <v>17.246451998489167</v>
      </c>
      <c r="AI33" s="8">
        <v>17.246451998489167</v>
      </c>
      <c r="AJ33" s="8">
        <v>17.246451998489167</v>
      </c>
    </row>
    <row r="34" spans="1:36" x14ac:dyDescent="0.25">
      <c r="A34" s="2" t="s">
        <v>122</v>
      </c>
      <c r="B34" s="2" t="s">
        <v>228</v>
      </c>
      <c r="C34" s="2" t="s">
        <v>239</v>
      </c>
      <c r="D34" s="2" t="s">
        <v>237</v>
      </c>
      <c r="E34" s="2" t="s">
        <v>133</v>
      </c>
      <c r="F34" s="8">
        <v>1.1249420407166235</v>
      </c>
      <c r="G34" s="8">
        <v>1.1249420407166235</v>
      </c>
      <c r="H34" s="8">
        <v>1.1249420407166235</v>
      </c>
      <c r="I34" s="8">
        <v>1.1249420407166235</v>
      </c>
      <c r="J34" s="8">
        <v>1.1249420407166235</v>
      </c>
      <c r="K34" s="8">
        <v>1.1249420407166235</v>
      </c>
      <c r="L34" s="8">
        <v>1.1249420407166235</v>
      </c>
      <c r="M34" s="8">
        <v>1.1249420407166235</v>
      </c>
      <c r="N34" s="8">
        <v>1.1249420407166235</v>
      </c>
      <c r="O34" s="8">
        <v>1.1249420407166235</v>
      </c>
      <c r="P34" s="8">
        <v>1.1249420407166235</v>
      </c>
      <c r="Q34" s="8">
        <v>1.1249420407166235</v>
      </c>
      <c r="R34" s="8">
        <v>1.1249420407166235</v>
      </c>
      <c r="S34" s="8">
        <v>1.1249420407166235</v>
      </c>
      <c r="T34" s="8">
        <v>1.1249420407166235</v>
      </c>
      <c r="U34" s="8">
        <v>1.1249420407166235</v>
      </c>
      <c r="V34" s="8">
        <v>1.1249420407166235</v>
      </c>
      <c r="W34" s="8">
        <v>1.1249420407166235</v>
      </c>
      <c r="X34" s="8">
        <v>1.1249420407166235</v>
      </c>
      <c r="Y34" s="8">
        <v>1.1249420407166235</v>
      </c>
      <c r="Z34" s="8">
        <v>1.1249420407166235</v>
      </c>
      <c r="AA34" s="8">
        <v>1.1249420407166235</v>
      </c>
      <c r="AB34" s="8">
        <v>1.1249420407166235</v>
      </c>
      <c r="AC34" s="8">
        <v>1.1249420407166235</v>
      </c>
      <c r="AD34" s="8">
        <v>1.1249420407166235</v>
      </c>
      <c r="AE34" s="8">
        <v>1.1249420407166235</v>
      </c>
      <c r="AF34" s="8">
        <v>1.1249420407166235</v>
      </c>
      <c r="AG34" s="8">
        <v>1.1249420407166235</v>
      </c>
      <c r="AH34" s="8">
        <v>1.1249420407166235</v>
      </c>
      <c r="AI34" s="8">
        <v>1.1249420407166235</v>
      </c>
      <c r="AJ34" s="8">
        <v>1.1249420407166235</v>
      </c>
    </row>
    <row r="35" spans="1:36" x14ac:dyDescent="0.25">
      <c r="A35" s="2" t="s">
        <v>122</v>
      </c>
      <c r="B35" s="2" t="s">
        <v>228</v>
      </c>
      <c r="C35" s="2" t="s">
        <v>239</v>
      </c>
      <c r="D35" s="2" t="s">
        <v>237</v>
      </c>
      <c r="E35" s="2" t="s">
        <v>121</v>
      </c>
      <c r="F35" s="8">
        <v>9.0372715161076957</v>
      </c>
      <c r="G35" s="8">
        <v>9.5529838217185752</v>
      </c>
      <c r="H35" s="8">
        <v>9.531720249493544</v>
      </c>
      <c r="I35" s="8">
        <v>12.964152293391669</v>
      </c>
      <c r="J35" s="8">
        <v>12.960307904666148</v>
      </c>
      <c r="K35" s="8">
        <v>12.219445333372263</v>
      </c>
      <c r="L35" s="8">
        <v>13.875739165267234</v>
      </c>
      <c r="M35" s="8">
        <v>13.875739165267234</v>
      </c>
      <c r="N35" s="8">
        <v>13.875739165267234</v>
      </c>
      <c r="O35" s="8">
        <v>13.875739165267234</v>
      </c>
      <c r="P35" s="8">
        <v>13.875739165267234</v>
      </c>
      <c r="Q35" s="8">
        <v>13.875739165267234</v>
      </c>
      <c r="R35" s="8">
        <v>13.875739165267234</v>
      </c>
      <c r="S35" s="8">
        <v>13.875739165267234</v>
      </c>
      <c r="T35" s="8">
        <v>13.875739165267234</v>
      </c>
      <c r="U35" s="8">
        <v>13.875739165267234</v>
      </c>
      <c r="V35" s="8">
        <v>13.875739165267234</v>
      </c>
      <c r="W35" s="8">
        <v>13.875739165267234</v>
      </c>
      <c r="X35" s="8">
        <v>13.875739165267234</v>
      </c>
      <c r="Y35" s="8">
        <v>13.875739165267234</v>
      </c>
      <c r="Z35" s="8">
        <v>13.875739165267234</v>
      </c>
      <c r="AA35" s="8">
        <v>13.875739165267234</v>
      </c>
      <c r="AB35" s="8">
        <v>13.875739165267234</v>
      </c>
      <c r="AC35" s="8">
        <v>13.875739165267234</v>
      </c>
      <c r="AD35" s="8">
        <v>13.875739165267234</v>
      </c>
      <c r="AE35" s="8">
        <v>13.875739165267234</v>
      </c>
      <c r="AF35" s="8">
        <v>13.875739165267234</v>
      </c>
      <c r="AG35" s="8">
        <v>13.875739165267234</v>
      </c>
      <c r="AH35" s="8">
        <v>13.875739165267234</v>
      </c>
      <c r="AI35" s="8">
        <v>13.875739165267234</v>
      </c>
      <c r="AJ35" s="8">
        <v>13.875739165267234</v>
      </c>
    </row>
    <row r="36" spans="1:36" x14ac:dyDescent="0.25">
      <c r="A36" s="2" t="s">
        <v>122</v>
      </c>
      <c r="B36" s="2" t="s">
        <v>228</v>
      </c>
      <c r="C36" s="2" t="s">
        <v>250</v>
      </c>
      <c r="D36" s="2" t="s">
        <v>237</v>
      </c>
      <c r="E36" s="2" t="s">
        <v>40</v>
      </c>
      <c r="F36" s="8">
        <v>19.978063289836037</v>
      </c>
      <c r="G36" s="8">
        <v>19.978063289836037</v>
      </c>
      <c r="H36" s="8">
        <v>19.978063289836037</v>
      </c>
      <c r="I36" s="8">
        <v>19.978063289836037</v>
      </c>
      <c r="J36" s="8">
        <v>19.978063289836037</v>
      </c>
      <c r="K36" s="8">
        <v>28.682731913153106</v>
      </c>
      <c r="L36" s="8">
        <v>31.597235106450775</v>
      </c>
      <c r="M36" s="8">
        <v>34.756958617095854</v>
      </c>
      <c r="N36" s="8">
        <v>36.494806547950645</v>
      </c>
      <c r="O36" s="8">
        <v>37.407176711649406</v>
      </c>
      <c r="P36" s="8">
        <v>37.781248478765903</v>
      </c>
      <c r="Q36" s="8">
        <v>38.159060963553564</v>
      </c>
      <c r="R36" s="8">
        <v>38.540651573189102</v>
      </c>
      <c r="S36" s="8">
        <v>38.926058088920996</v>
      </c>
      <c r="T36" s="8">
        <v>39.315318669810203</v>
      </c>
      <c r="U36" s="8">
        <v>39.708471856508304</v>
      </c>
      <c r="V36" s="8">
        <v>40.105556575073386</v>
      </c>
      <c r="W36" s="8">
        <v>40.506612140824117</v>
      </c>
      <c r="X36" s="8">
        <v>40.911678262232357</v>
      </c>
      <c r="Y36" s="8">
        <v>41.320795044854684</v>
      </c>
      <c r="Z36" s="8">
        <v>41.734002995303229</v>
      </c>
      <c r="AA36" s="8">
        <v>42.15134302525626</v>
      </c>
      <c r="AB36" s="8">
        <v>42.57285645550882</v>
      </c>
      <c r="AC36" s="8">
        <v>42.998585020063906</v>
      </c>
      <c r="AD36" s="8">
        <v>43.428570870264544</v>
      </c>
      <c r="AE36" s="8">
        <v>43.86285657896719</v>
      </c>
      <c r="AF36" s="8">
        <v>44.30148514475686</v>
      </c>
      <c r="AG36" s="8">
        <v>44.744499996204432</v>
      </c>
      <c r="AH36" s="8">
        <v>45.191944996166477</v>
      </c>
      <c r="AI36" s="8">
        <v>45.643864446128141</v>
      </c>
      <c r="AJ36" s="8">
        <v>46.100303090589421</v>
      </c>
    </row>
    <row r="37" spans="1:36" x14ac:dyDescent="0.25">
      <c r="A37" s="2" t="s">
        <v>122</v>
      </c>
      <c r="B37" s="2" t="s">
        <v>228</v>
      </c>
      <c r="C37" s="2" t="s">
        <v>234</v>
      </c>
      <c r="D37" s="2" t="s">
        <v>252</v>
      </c>
      <c r="E37" s="2" t="s">
        <v>241</v>
      </c>
      <c r="F37" s="8">
        <v>0.45065619731933931</v>
      </c>
      <c r="G37" s="8">
        <v>0.28783662843629776</v>
      </c>
      <c r="H37" s="8">
        <v>0.22208673859793562</v>
      </c>
      <c r="I37" s="8">
        <v>0.22208673859793562</v>
      </c>
      <c r="J37" s="8">
        <v>0.47628841185337206</v>
      </c>
      <c r="K37" s="8">
        <v>0.47628841185337206</v>
      </c>
      <c r="L37" s="8">
        <v>0.47628841185337206</v>
      </c>
      <c r="M37" s="8">
        <v>0.47628841185337206</v>
      </c>
      <c r="N37" s="8">
        <v>0.47628841185337206</v>
      </c>
      <c r="O37" s="8">
        <v>0.47628841185337206</v>
      </c>
      <c r="P37" s="8">
        <v>0.47628841185337206</v>
      </c>
      <c r="Q37" s="8">
        <v>0.47628841185337206</v>
      </c>
      <c r="R37" s="8">
        <v>0.47628841185337206</v>
      </c>
      <c r="S37" s="8">
        <v>0.47628841185337206</v>
      </c>
      <c r="T37" s="8">
        <v>0.47628841185337206</v>
      </c>
      <c r="U37" s="8">
        <v>0.47628841185337206</v>
      </c>
      <c r="V37" s="8">
        <v>0.47628841185337206</v>
      </c>
      <c r="W37" s="8">
        <v>0.47628841185337206</v>
      </c>
      <c r="X37" s="8">
        <v>0.47628841185337206</v>
      </c>
      <c r="Y37" s="8">
        <v>0.47628841185337206</v>
      </c>
      <c r="Z37" s="8">
        <v>0.47628841185337206</v>
      </c>
      <c r="AA37" s="8">
        <v>0.47628841185337206</v>
      </c>
      <c r="AB37" s="8">
        <v>0.47628841185337206</v>
      </c>
      <c r="AC37" s="8">
        <v>0.47628841185337206</v>
      </c>
      <c r="AD37" s="8">
        <v>0.47628841185337206</v>
      </c>
      <c r="AE37" s="8">
        <v>0.47628841185337206</v>
      </c>
      <c r="AF37" s="8">
        <v>0.47628841185337206</v>
      </c>
      <c r="AG37" s="8">
        <v>0.47628841185337206</v>
      </c>
      <c r="AH37" s="8">
        <v>0.47628841185337206</v>
      </c>
      <c r="AI37" s="8">
        <v>0.47628841185337206</v>
      </c>
      <c r="AJ37" s="8">
        <v>0.47628841185337206</v>
      </c>
    </row>
    <row r="38" spans="1:36" x14ac:dyDescent="0.25">
      <c r="A38" s="2" t="s">
        <v>122</v>
      </c>
      <c r="B38" s="2" t="s">
        <v>228</v>
      </c>
      <c r="C38" s="2" t="s">
        <v>234</v>
      </c>
      <c r="D38" s="2" t="s">
        <v>252</v>
      </c>
      <c r="E38" s="2" t="s">
        <v>248</v>
      </c>
      <c r="F38" s="8">
        <v>10.896432911730782</v>
      </c>
      <c r="G38" s="8">
        <v>14.594976751220781</v>
      </c>
      <c r="H38" s="8">
        <v>17.19429166785369</v>
      </c>
      <c r="I38" s="8">
        <v>14.722403428044363</v>
      </c>
      <c r="J38" s="8">
        <v>16.026424262651464</v>
      </c>
      <c r="K38" s="8">
        <v>11.726146732763526</v>
      </c>
      <c r="L38" s="8">
        <v>16.752117760043109</v>
      </c>
      <c r="M38" s="8">
        <v>16.752117760043109</v>
      </c>
      <c r="N38" s="8">
        <v>16.752117760043109</v>
      </c>
      <c r="O38" s="8">
        <v>16.752117760043109</v>
      </c>
      <c r="P38" s="8">
        <v>16.752117760043109</v>
      </c>
      <c r="Q38" s="8">
        <v>16.752117760043109</v>
      </c>
      <c r="R38" s="8">
        <v>16.752117760043109</v>
      </c>
      <c r="S38" s="8">
        <v>16.752117760043109</v>
      </c>
      <c r="T38" s="8">
        <v>16.752117760043109</v>
      </c>
      <c r="U38" s="8">
        <v>16.752117760043109</v>
      </c>
      <c r="V38" s="8">
        <v>16.752117760043109</v>
      </c>
      <c r="W38" s="8">
        <v>16.752117760043109</v>
      </c>
      <c r="X38" s="8">
        <v>16.752117760043109</v>
      </c>
      <c r="Y38" s="8">
        <v>16.752117760043109</v>
      </c>
      <c r="Z38" s="8">
        <v>16.752117760043109</v>
      </c>
      <c r="AA38" s="8">
        <v>16.752117760043109</v>
      </c>
      <c r="AB38" s="8">
        <v>16.752117760043109</v>
      </c>
      <c r="AC38" s="8">
        <v>16.752117760043109</v>
      </c>
      <c r="AD38" s="8">
        <v>16.752117760043109</v>
      </c>
      <c r="AE38" s="8">
        <v>16.752117760043109</v>
      </c>
      <c r="AF38" s="8">
        <v>16.752117760043109</v>
      </c>
      <c r="AG38" s="8">
        <v>16.752117760043109</v>
      </c>
      <c r="AH38" s="8">
        <v>16.752117760043109</v>
      </c>
      <c r="AI38" s="8">
        <v>16.752117760043109</v>
      </c>
      <c r="AJ38" s="8">
        <v>16.752117760043109</v>
      </c>
    </row>
    <row r="39" spans="1:36" x14ac:dyDescent="0.25">
      <c r="A39" s="2" t="s">
        <v>122</v>
      </c>
      <c r="B39" s="2" t="s">
        <v>228</v>
      </c>
      <c r="C39" s="2" t="s">
        <v>234</v>
      </c>
      <c r="D39" s="2" t="s">
        <v>252</v>
      </c>
      <c r="E39" s="2" t="s">
        <v>238</v>
      </c>
      <c r="F39" s="8">
        <v>8.7968605680374274</v>
      </c>
      <c r="G39" s="8">
        <v>8.7968605680374274</v>
      </c>
      <c r="H39" s="8">
        <v>8.7968605680374274</v>
      </c>
      <c r="I39" s="8">
        <v>8.7968605680374274</v>
      </c>
      <c r="J39" s="8">
        <v>8.7968605680374274</v>
      </c>
      <c r="K39" s="8">
        <v>8.7968605680374274</v>
      </c>
      <c r="L39" s="8">
        <v>8.7968605680374274</v>
      </c>
      <c r="M39" s="8">
        <v>8.7968605680374274</v>
      </c>
      <c r="N39" s="8">
        <v>8.7968605680374274</v>
      </c>
      <c r="O39" s="8">
        <v>8.7968605680374274</v>
      </c>
      <c r="P39" s="8">
        <v>8.7968605680374274</v>
      </c>
      <c r="Q39" s="8">
        <v>8.7968605680374274</v>
      </c>
      <c r="R39" s="8">
        <v>8.7968605680374274</v>
      </c>
      <c r="S39" s="8">
        <v>8.7968605680374274</v>
      </c>
      <c r="T39" s="8">
        <v>8.7968605680374274</v>
      </c>
      <c r="U39" s="8">
        <v>8.7968605680374274</v>
      </c>
      <c r="V39" s="8">
        <v>8.7968605680374274</v>
      </c>
      <c r="W39" s="8">
        <v>8.7968605680374274</v>
      </c>
      <c r="X39" s="8">
        <v>8.7968605680374274</v>
      </c>
      <c r="Y39" s="8">
        <v>8.7968605680374274</v>
      </c>
      <c r="Z39" s="8">
        <v>8.7968605680374274</v>
      </c>
      <c r="AA39" s="8">
        <v>8.7968605680374274</v>
      </c>
      <c r="AB39" s="8">
        <v>8.7968605680374274</v>
      </c>
      <c r="AC39" s="8">
        <v>8.7968605680374274</v>
      </c>
      <c r="AD39" s="8">
        <v>8.7968605680374274</v>
      </c>
      <c r="AE39" s="8">
        <v>8.7968605680374274</v>
      </c>
      <c r="AF39" s="8">
        <v>8.7968605680374274</v>
      </c>
      <c r="AG39" s="8">
        <v>8.7968605680374274</v>
      </c>
      <c r="AH39" s="8">
        <v>8.7968605680374274</v>
      </c>
      <c r="AI39" s="8">
        <v>8.7968605680374274</v>
      </c>
      <c r="AJ39" s="8">
        <v>8.7968605680374274</v>
      </c>
    </row>
    <row r="40" spans="1:36" x14ac:dyDescent="0.25">
      <c r="A40" s="2" t="s">
        <v>122</v>
      </c>
      <c r="B40" s="2" t="s">
        <v>228</v>
      </c>
      <c r="C40" s="2" t="s">
        <v>234</v>
      </c>
      <c r="D40" s="2" t="s">
        <v>252</v>
      </c>
      <c r="E40" s="2" t="s">
        <v>253</v>
      </c>
      <c r="F40" s="8">
        <v>12.66284367186968</v>
      </c>
      <c r="G40" s="8">
        <v>14.933523902890474</v>
      </c>
      <c r="H40" s="8">
        <v>14.615531432537168</v>
      </c>
      <c r="I40" s="8">
        <v>12.30727092615437</v>
      </c>
      <c r="J40" s="8">
        <v>10.850311964147853</v>
      </c>
      <c r="K40" s="8">
        <v>10.782954697463815</v>
      </c>
      <c r="L40" s="8">
        <v>10.782954697463815</v>
      </c>
      <c r="M40" s="8">
        <v>10.782954697463815</v>
      </c>
      <c r="N40" s="8">
        <v>10.782954697463815</v>
      </c>
      <c r="O40" s="8">
        <v>10.782954697463815</v>
      </c>
      <c r="P40" s="8">
        <v>10.782954697463815</v>
      </c>
      <c r="Q40" s="8">
        <v>10.782954697463815</v>
      </c>
      <c r="R40" s="8">
        <v>10.782954697463815</v>
      </c>
      <c r="S40" s="8">
        <v>10.782954697463815</v>
      </c>
      <c r="T40" s="8">
        <v>10.782954697463815</v>
      </c>
      <c r="U40" s="8">
        <v>10.782954697463815</v>
      </c>
      <c r="V40" s="8">
        <v>10.782954697463815</v>
      </c>
      <c r="W40" s="8">
        <v>10.782954697463815</v>
      </c>
      <c r="X40" s="8">
        <v>10.782954697463815</v>
      </c>
      <c r="Y40" s="8">
        <v>10.782954697463815</v>
      </c>
      <c r="Z40" s="8">
        <v>10.782954697463815</v>
      </c>
      <c r="AA40" s="8">
        <v>10.782954697463815</v>
      </c>
      <c r="AB40" s="8">
        <v>10.782954697463815</v>
      </c>
      <c r="AC40" s="8">
        <v>10.782954697463815</v>
      </c>
      <c r="AD40" s="8">
        <v>10.782954697463815</v>
      </c>
      <c r="AE40" s="8">
        <v>10.782954697463815</v>
      </c>
      <c r="AF40" s="8">
        <v>10.782954697463815</v>
      </c>
      <c r="AG40" s="8">
        <v>10.782954697463815</v>
      </c>
      <c r="AH40" s="8">
        <v>10.782954697463815</v>
      </c>
      <c r="AI40" s="8">
        <v>10.782954697463815</v>
      </c>
      <c r="AJ40" s="8">
        <v>10.782954697463815</v>
      </c>
    </row>
    <row r="41" spans="1:36" x14ac:dyDescent="0.25">
      <c r="A41" s="2" t="s">
        <v>122</v>
      </c>
      <c r="B41" s="2" t="s">
        <v>228</v>
      </c>
      <c r="C41" s="2" t="s">
        <v>234</v>
      </c>
      <c r="D41" s="2" t="s">
        <v>252</v>
      </c>
      <c r="E41" s="2" t="s">
        <v>254</v>
      </c>
      <c r="F41" s="8">
        <v>13.467336106370448</v>
      </c>
      <c r="G41" s="8">
        <v>11.233772493657936</v>
      </c>
      <c r="H41" s="8">
        <v>13.737856558636803</v>
      </c>
      <c r="I41" s="8">
        <v>13.737856558636803</v>
      </c>
      <c r="J41" s="8">
        <v>13.737856558636803</v>
      </c>
      <c r="K41" s="8">
        <v>10.654412142942363</v>
      </c>
      <c r="L41" s="8">
        <v>10.654412142942363</v>
      </c>
      <c r="M41" s="8">
        <v>10.654412142942363</v>
      </c>
      <c r="N41" s="8">
        <v>10.654412142942363</v>
      </c>
      <c r="O41" s="8">
        <v>10.654412142942363</v>
      </c>
      <c r="P41" s="8">
        <v>10.654412142942363</v>
      </c>
      <c r="Q41" s="8">
        <v>10.654412142942363</v>
      </c>
      <c r="R41" s="8">
        <v>10.654412142942363</v>
      </c>
      <c r="S41" s="8">
        <v>10.654412142942363</v>
      </c>
      <c r="T41" s="8">
        <v>10.654412142942363</v>
      </c>
      <c r="U41" s="8">
        <v>10.654412142942363</v>
      </c>
      <c r="V41" s="8">
        <v>10.654412142942363</v>
      </c>
      <c r="W41" s="8">
        <v>10.654412142942363</v>
      </c>
      <c r="X41" s="8">
        <v>10.654412142942363</v>
      </c>
      <c r="Y41" s="8">
        <v>10.654412142942363</v>
      </c>
      <c r="Z41" s="8">
        <v>10.654412142942363</v>
      </c>
      <c r="AA41" s="8">
        <v>10.654412142942363</v>
      </c>
      <c r="AB41" s="8">
        <v>10.654412142942363</v>
      </c>
      <c r="AC41" s="8">
        <v>10.654412142942363</v>
      </c>
      <c r="AD41" s="8">
        <v>10.654412142942363</v>
      </c>
      <c r="AE41" s="8">
        <v>10.654412142942363</v>
      </c>
      <c r="AF41" s="8">
        <v>10.654412142942363</v>
      </c>
      <c r="AG41" s="8">
        <v>10.654412142942363</v>
      </c>
      <c r="AH41" s="8">
        <v>10.654412142942363</v>
      </c>
      <c r="AI41" s="8">
        <v>10.654412142942363</v>
      </c>
      <c r="AJ41" s="8">
        <v>10.654412142942363</v>
      </c>
    </row>
    <row r="42" spans="1:36" x14ac:dyDescent="0.25">
      <c r="A42" s="2" t="s">
        <v>122</v>
      </c>
      <c r="B42" s="2" t="s">
        <v>228</v>
      </c>
      <c r="C42" s="2" t="s">
        <v>234</v>
      </c>
      <c r="D42" s="2" t="s">
        <v>252</v>
      </c>
      <c r="E42" s="2" t="s">
        <v>244</v>
      </c>
      <c r="F42" s="8">
        <v>7.916237371651488</v>
      </c>
      <c r="G42" s="8">
        <v>5.8771062493081532</v>
      </c>
      <c r="H42" s="8">
        <v>12.826403287492573</v>
      </c>
      <c r="I42" s="8">
        <v>12.826403287492573</v>
      </c>
      <c r="J42" s="8">
        <v>12.826403287492573</v>
      </c>
      <c r="K42" s="8">
        <v>12.826403287492573</v>
      </c>
      <c r="L42" s="8">
        <v>12.826403287492573</v>
      </c>
      <c r="M42" s="8">
        <v>12.826403287492573</v>
      </c>
      <c r="N42" s="8">
        <v>12.826403287492573</v>
      </c>
      <c r="O42" s="8">
        <v>12.826403287492573</v>
      </c>
      <c r="P42" s="8">
        <v>12.826403287492573</v>
      </c>
      <c r="Q42" s="8">
        <v>12.826403287492573</v>
      </c>
      <c r="R42" s="8">
        <v>12.826403287492573</v>
      </c>
      <c r="S42" s="8">
        <v>12.826403287492573</v>
      </c>
      <c r="T42" s="8">
        <v>12.826403287492573</v>
      </c>
      <c r="U42" s="8">
        <v>12.826403287492573</v>
      </c>
      <c r="V42" s="8">
        <v>12.826403287492573</v>
      </c>
      <c r="W42" s="8">
        <v>12.826403287492573</v>
      </c>
      <c r="X42" s="8">
        <v>12.826403287492573</v>
      </c>
      <c r="Y42" s="8">
        <v>12.826403287492573</v>
      </c>
      <c r="Z42" s="8">
        <v>12.826403287492573</v>
      </c>
      <c r="AA42" s="8">
        <v>12.826403287492573</v>
      </c>
      <c r="AB42" s="8">
        <v>12.826403287492573</v>
      </c>
      <c r="AC42" s="8">
        <v>12.826403287492573</v>
      </c>
      <c r="AD42" s="8">
        <v>12.826403287492573</v>
      </c>
      <c r="AE42" s="8">
        <v>12.826403287492573</v>
      </c>
      <c r="AF42" s="8">
        <v>12.826403287492573</v>
      </c>
      <c r="AG42" s="8">
        <v>12.826403287492573</v>
      </c>
      <c r="AH42" s="8">
        <v>12.826403287492573</v>
      </c>
      <c r="AI42" s="8">
        <v>12.826403287492573</v>
      </c>
      <c r="AJ42" s="8">
        <v>12.826403287492573</v>
      </c>
    </row>
    <row r="43" spans="1:36" x14ac:dyDescent="0.25">
      <c r="A43" s="2" t="s">
        <v>122</v>
      </c>
      <c r="B43" s="2" t="s">
        <v>228</v>
      </c>
      <c r="C43" s="2" t="s">
        <v>234</v>
      </c>
      <c r="D43" s="2" t="s">
        <v>252</v>
      </c>
      <c r="E43" s="2" t="s">
        <v>133</v>
      </c>
      <c r="F43" s="8">
        <v>14.565670661367957</v>
      </c>
      <c r="G43" s="8">
        <v>14.565670661367957</v>
      </c>
      <c r="H43" s="8">
        <v>14.565670661367957</v>
      </c>
      <c r="I43" s="8">
        <v>14.565670661367957</v>
      </c>
      <c r="J43" s="8">
        <v>14.565670661367957</v>
      </c>
      <c r="K43" s="8">
        <v>14.565670661367957</v>
      </c>
      <c r="L43" s="8">
        <v>14.565670661367957</v>
      </c>
      <c r="M43" s="8">
        <v>14.565670661367957</v>
      </c>
      <c r="N43" s="8">
        <v>14.565670661367957</v>
      </c>
      <c r="O43" s="8">
        <v>14.565670661367957</v>
      </c>
      <c r="P43" s="8">
        <v>14.565670661367957</v>
      </c>
      <c r="Q43" s="8">
        <v>14.565670661367957</v>
      </c>
      <c r="R43" s="8">
        <v>14.565670661367957</v>
      </c>
      <c r="S43" s="8">
        <v>14.565670661367957</v>
      </c>
      <c r="T43" s="8">
        <v>14.565670661367957</v>
      </c>
      <c r="U43" s="8">
        <v>14.565670661367957</v>
      </c>
      <c r="V43" s="8">
        <v>14.565670661367957</v>
      </c>
      <c r="W43" s="8">
        <v>14.565670661367957</v>
      </c>
      <c r="X43" s="8">
        <v>14.565670661367957</v>
      </c>
      <c r="Y43" s="8">
        <v>14.565670661367957</v>
      </c>
      <c r="Z43" s="8">
        <v>14.565670661367957</v>
      </c>
      <c r="AA43" s="8">
        <v>14.565670661367957</v>
      </c>
      <c r="AB43" s="8">
        <v>14.565670661367957</v>
      </c>
      <c r="AC43" s="8">
        <v>14.565670661367957</v>
      </c>
      <c r="AD43" s="8">
        <v>14.565670661367957</v>
      </c>
      <c r="AE43" s="8">
        <v>14.565670661367957</v>
      </c>
      <c r="AF43" s="8">
        <v>14.565670661367957</v>
      </c>
      <c r="AG43" s="8">
        <v>14.565670661367957</v>
      </c>
      <c r="AH43" s="8">
        <v>14.565670661367957</v>
      </c>
      <c r="AI43" s="8">
        <v>14.565670661367957</v>
      </c>
      <c r="AJ43" s="8">
        <v>14.565670661367957</v>
      </c>
    </row>
    <row r="44" spans="1:36" x14ac:dyDescent="0.25">
      <c r="A44" s="2" t="s">
        <v>122</v>
      </c>
      <c r="B44" s="2" t="s">
        <v>228</v>
      </c>
      <c r="C44" s="2" t="s">
        <v>239</v>
      </c>
      <c r="D44" s="2" t="s">
        <v>252</v>
      </c>
      <c r="E44" s="2" t="s">
        <v>237</v>
      </c>
      <c r="F44" s="8">
        <v>24.411901388185584</v>
      </c>
      <c r="G44" s="8">
        <v>14.114834397492743</v>
      </c>
      <c r="H44" s="8">
        <v>8.6067103019645508</v>
      </c>
      <c r="I44" s="8">
        <v>8.6067103019645508</v>
      </c>
      <c r="J44" s="8">
        <v>12.17576767845312</v>
      </c>
      <c r="K44" s="8">
        <v>16.373101496861992</v>
      </c>
      <c r="L44" s="8">
        <v>16.373101496861992</v>
      </c>
      <c r="M44" s="8">
        <v>16.373101496861992</v>
      </c>
      <c r="N44" s="8">
        <v>16.373101496861992</v>
      </c>
      <c r="O44" s="8">
        <v>16.373101496861992</v>
      </c>
      <c r="P44" s="8">
        <v>16.373101496861992</v>
      </c>
      <c r="Q44" s="8">
        <v>16.373101496861992</v>
      </c>
      <c r="R44" s="8">
        <v>16.373101496861992</v>
      </c>
      <c r="S44" s="8">
        <v>16.373101496861992</v>
      </c>
      <c r="T44" s="8">
        <v>16.373101496861992</v>
      </c>
      <c r="U44" s="8">
        <v>16.373101496861992</v>
      </c>
      <c r="V44" s="8">
        <v>16.373101496861992</v>
      </c>
      <c r="W44" s="8">
        <v>16.373101496861992</v>
      </c>
      <c r="X44" s="8">
        <v>16.373101496861992</v>
      </c>
      <c r="Y44" s="8">
        <v>16.373101496861992</v>
      </c>
      <c r="Z44" s="8">
        <v>16.373101496861992</v>
      </c>
      <c r="AA44" s="8">
        <v>16.373101496861992</v>
      </c>
      <c r="AB44" s="8">
        <v>16.373101496861992</v>
      </c>
      <c r="AC44" s="8">
        <v>16.373101496861992</v>
      </c>
      <c r="AD44" s="8">
        <v>16.373101496861992</v>
      </c>
      <c r="AE44" s="8">
        <v>16.373101496861992</v>
      </c>
      <c r="AF44" s="8">
        <v>16.373101496861992</v>
      </c>
      <c r="AG44" s="8">
        <v>16.373101496861992</v>
      </c>
      <c r="AH44" s="8">
        <v>16.373101496861992</v>
      </c>
      <c r="AI44" s="8">
        <v>16.373101496861992</v>
      </c>
      <c r="AJ44" s="8">
        <v>16.373101496861992</v>
      </c>
    </row>
    <row r="45" spans="1:36" x14ac:dyDescent="0.25">
      <c r="A45" s="2" t="s">
        <v>122</v>
      </c>
      <c r="B45" s="2" t="s">
        <v>228</v>
      </c>
      <c r="C45" s="2" t="s">
        <v>239</v>
      </c>
      <c r="D45" s="2" t="s">
        <v>252</v>
      </c>
      <c r="E45" s="2" t="s">
        <v>238</v>
      </c>
      <c r="F45" s="8">
        <v>13.619804114270927</v>
      </c>
      <c r="G45" s="8">
        <v>12.110431903345436</v>
      </c>
      <c r="H45" s="8">
        <v>12.032501722536153</v>
      </c>
      <c r="I45" s="8">
        <v>9.6750849051154972</v>
      </c>
      <c r="J45" s="8">
        <v>9.2946534842693982</v>
      </c>
      <c r="K45" s="8">
        <v>8.1750982861940678</v>
      </c>
      <c r="L45" s="8">
        <v>9.9452821562653959</v>
      </c>
      <c r="M45" s="8">
        <v>9.9452821562653959</v>
      </c>
      <c r="N45" s="8">
        <v>9.9452821562653959</v>
      </c>
      <c r="O45" s="8">
        <v>9.9452821562653959</v>
      </c>
      <c r="P45" s="8">
        <v>9.9452821562653959</v>
      </c>
      <c r="Q45" s="8">
        <v>9.9452821562653959</v>
      </c>
      <c r="R45" s="8">
        <v>9.9452821562653959</v>
      </c>
      <c r="S45" s="8">
        <v>9.9452821562653959</v>
      </c>
      <c r="T45" s="8">
        <v>9.9452821562653959</v>
      </c>
      <c r="U45" s="8">
        <v>9.9452821562653959</v>
      </c>
      <c r="V45" s="8">
        <v>9.9452821562653959</v>
      </c>
      <c r="W45" s="8">
        <v>9.9452821562653959</v>
      </c>
      <c r="X45" s="8">
        <v>9.9452821562653959</v>
      </c>
      <c r="Y45" s="8">
        <v>9.9452821562653959</v>
      </c>
      <c r="Z45" s="8">
        <v>9.9452821562653959</v>
      </c>
      <c r="AA45" s="8">
        <v>9.9452821562653959</v>
      </c>
      <c r="AB45" s="8">
        <v>9.9452821562653959</v>
      </c>
      <c r="AC45" s="8">
        <v>9.9452821562653959</v>
      </c>
      <c r="AD45" s="8">
        <v>9.9452821562653959</v>
      </c>
      <c r="AE45" s="8">
        <v>9.9452821562653959</v>
      </c>
      <c r="AF45" s="8">
        <v>9.9452821562653959</v>
      </c>
      <c r="AG45" s="8">
        <v>9.9452821562653959</v>
      </c>
      <c r="AH45" s="8">
        <v>9.9452821562653959</v>
      </c>
      <c r="AI45" s="8">
        <v>9.9452821562653959</v>
      </c>
      <c r="AJ45" s="8">
        <v>9.9452821562653959</v>
      </c>
    </row>
    <row r="46" spans="1:36" x14ac:dyDescent="0.25">
      <c r="A46" s="2" t="s">
        <v>122</v>
      </c>
      <c r="B46" s="2" t="s">
        <v>228</v>
      </c>
      <c r="C46" s="2" t="s">
        <v>239</v>
      </c>
      <c r="D46" s="2" t="s">
        <v>252</v>
      </c>
      <c r="E46" s="2" t="s">
        <v>121</v>
      </c>
      <c r="F46" s="8">
        <v>9.0372715161076957</v>
      </c>
      <c r="G46" s="8">
        <v>9.5529838217185752</v>
      </c>
      <c r="H46" s="8">
        <v>9.531720249493544</v>
      </c>
      <c r="I46" s="8">
        <v>12.964152293391669</v>
      </c>
      <c r="J46" s="8">
        <v>12.960307904666148</v>
      </c>
      <c r="K46" s="8">
        <v>12.219445333372263</v>
      </c>
      <c r="L46" s="8">
        <v>13.875739165267234</v>
      </c>
      <c r="M46" s="8">
        <v>13.875739165267234</v>
      </c>
      <c r="N46" s="8">
        <v>13.875739165267234</v>
      </c>
      <c r="O46" s="8">
        <v>13.875739165267234</v>
      </c>
      <c r="P46" s="8">
        <v>13.875739165267234</v>
      </c>
      <c r="Q46" s="8">
        <v>13.875739165267234</v>
      </c>
      <c r="R46" s="8">
        <v>13.875739165267234</v>
      </c>
      <c r="S46" s="8">
        <v>13.875739165267234</v>
      </c>
      <c r="T46" s="8">
        <v>13.875739165267234</v>
      </c>
      <c r="U46" s="8">
        <v>13.875739165267234</v>
      </c>
      <c r="V46" s="8">
        <v>13.875739165267234</v>
      </c>
      <c r="W46" s="8">
        <v>13.875739165267234</v>
      </c>
      <c r="X46" s="8">
        <v>13.875739165267234</v>
      </c>
      <c r="Y46" s="8">
        <v>13.875739165267234</v>
      </c>
      <c r="Z46" s="8">
        <v>13.875739165267234</v>
      </c>
      <c r="AA46" s="8">
        <v>13.875739165267234</v>
      </c>
      <c r="AB46" s="8">
        <v>13.875739165267234</v>
      </c>
      <c r="AC46" s="8">
        <v>13.875739165267234</v>
      </c>
      <c r="AD46" s="8">
        <v>13.875739165267234</v>
      </c>
      <c r="AE46" s="8">
        <v>13.875739165267234</v>
      </c>
      <c r="AF46" s="8">
        <v>13.875739165267234</v>
      </c>
      <c r="AG46" s="8">
        <v>13.875739165267234</v>
      </c>
      <c r="AH46" s="8">
        <v>13.875739165267234</v>
      </c>
      <c r="AI46" s="8">
        <v>13.875739165267234</v>
      </c>
      <c r="AJ46" s="8">
        <v>13.875739165267234</v>
      </c>
    </row>
    <row r="47" spans="1:36" x14ac:dyDescent="0.25">
      <c r="A47" s="2" t="s">
        <v>122</v>
      </c>
      <c r="B47" s="2" t="s">
        <v>228</v>
      </c>
      <c r="C47" s="2" t="s">
        <v>250</v>
      </c>
      <c r="D47" s="2" t="s">
        <v>252</v>
      </c>
      <c r="E47" s="2" t="s">
        <v>40</v>
      </c>
      <c r="F47" s="8">
        <v>19.978063289836037</v>
      </c>
      <c r="G47" s="8">
        <v>19.978063289836037</v>
      </c>
      <c r="H47" s="8">
        <v>19.978063289836037</v>
      </c>
      <c r="I47" s="8">
        <v>19.978063289836037</v>
      </c>
      <c r="J47" s="8">
        <v>19.978063289836037</v>
      </c>
      <c r="K47" s="8">
        <v>28.682731913153106</v>
      </c>
      <c r="L47" s="8">
        <v>31.597235106450775</v>
      </c>
      <c r="M47" s="8">
        <v>34.756958617095854</v>
      </c>
      <c r="N47" s="8">
        <v>36.494806547950645</v>
      </c>
      <c r="O47" s="8">
        <v>37.407176711649406</v>
      </c>
      <c r="P47" s="8">
        <v>37.781248478765903</v>
      </c>
      <c r="Q47" s="8">
        <v>38.159060963553564</v>
      </c>
      <c r="R47" s="8">
        <v>38.540651573189102</v>
      </c>
      <c r="S47" s="8">
        <v>38.926058088920996</v>
      </c>
      <c r="T47" s="8">
        <v>39.315318669810203</v>
      </c>
      <c r="U47" s="8">
        <v>39.708471856508304</v>
      </c>
      <c r="V47" s="8">
        <v>40.105556575073386</v>
      </c>
      <c r="W47" s="8">
        <v>40.506612140824117</v>
      </c>
      <c r="X47" s="8">
        <v>40.911678262232357</v>
      </c>
      <c r="Y47" s="8">
        <v>41.320795044854684</v>
      </c>
      <c r="Z47" s="8">
        <v>41.734002995303229</v>
      </c>
      <c r="AA47" s="8">
        <v>42.15134302525626</v>
      </c>
      <c r="AB47" s="8">
        <v>42.57285645550882</v>
      </c>
      <c r="AC47" s="8">
        <v>42.998585020063906</v>
      </c>
      <c r="AD47" s="8">
        <v>43.428570870264544</v>
      </c>
      <c r="AE47" s="8">
        <v>43.86285657896719</v>
      </c>
      <c r="AF47" s="8">
        <v>44.30148514475686</v>
      </c>
      <c r="AG47" s="8">
        <v>44.744499996204432</v>
      </c>
      <c r="AH47" s="8">
        <v>45.191944996166477</v>
      </c>
      <c r="AI47" s="8">
        <v>45.643864446128141</v>
      </c>
      <c r="AJ47" s="8">
        <v>46.100303090589421</v>
      </c>
    </row>
    <row r="48" spans="1:36" x14ac:dyDescent="0.25">
      <c r="A48" s="2" t="s">
        <v>122</v>
      </c>
      <c r="B48" s="2" t="s">
        <v>228</v>
      </c>
      <c r="C48" s="2" t="s">
        <v>234</v>
      </c>
      <c r="D48" s="2" t="s">
        <v>255</v>
      </c>
      <c r="E48" s="2" t="s">
        <v>240</v>
      </c>
      <c r="F48" s="8">
        <v>6.4236101117566662</v>
      </c>
      <c r="G48" s="8">
        <v>2.6834087617845359</v>
      </c>
      <c r="H48" s="8">
        <v>4.5108388158626296</v>
      </c>
      <c r="I48" s="8">
        <v>4.5108388158626296</v>
      </c>
      <c r="J48" s="8">
        <v>4.5108388158626296</v>
      </c>
      <c r="K48" s="8">
        <v>5.7058032088549249</v>
      </c>
      <c r="L48" s="8">
        <v>5.7058032088549249</v>
      </c>
      <c r="M48" s="8">
        <v>5.7058032088549249</v>
      </c>
      <c r="N48" s="8">
        <v>5.7058032088549249</v>
      </c>
      <c r="O48" s="8">
        <v>5.7058032088549249</v>
      </c>
      <c r="P48" s="8">
        <v>5.7058032088549249</v>
      </c>
      <c r="Q48" s="8">
        <v>5.7058032088549249</v>
      </c>
      <c r="R48" s="8">
        <v>5.7058032088549249</v>
      </c>
      <c r="S48" s="8">
        <v>5.7058032088549249</v>
      </c>
      <c r="T48" s="8">
        <v>5.7058032088549249</v>
      </c>
      <c r="U48" s="8">
        <v>5.7058032088549249</v>
      </c>
      <c r="V48" s="8">
        <v>5.7058032088549249</v>
      </c>
      <c r="W48" s="8">
        <v>5.7058032088549249</v>
      </c>
      <c r="X48" s="8">
        <v>5.7058032088549249</v>
      </c>
      <c r="Y48" s="8">
        <v>5.7058032088549249</v>
      </c>
      <c r="Z48" s="8">
        <v>5.7058032088549249</v>
      </c>
      <c r="AA48" s="8">
        <v>5.7058032088549249</v>
      </c>
      <c r="AB48" s="8">
        <v>5.7058032088549249</v>
      </c>
      <c r="AC48" s="8">
        <v>5.7058032088549249</v>
      </c>
      <c r="AD48" s="8">
        <v>5.7058032088549249</v>
      </c>
      <c r="AE48" s="8">
        <v>5.7058032088549249</v>
      </c>
      <c r="AF48" s="8">
        <v>5.7058032088549249</v>
      </c>
      <c r="AG48" s="8">
        <v>5.7058032088549249</v>
      </c>
      <c r="AH48" s="8">
        <v>5.7058032088549249</v>
      </c>
      <c r="AI48" s="8">
        <v>5.7058032088549249</v>
      </c>
      <c r="AJ48" s="8">
        <v>5.7058032088549249</v>
      </c>
    </row>
    <row r="49" spans="1:36" x14ac:dyDescent="0.25">
      <c r="A49" s="2" t="s">
        <v>122</v>
      </c>
      <c r="B49" s="2" t="s">
        <v>228</v>
      </c>
      <c r="C49" s="2" t="s">
        <v>234</v>
      </c>
      <c r="D49" s="2" t="s">
        <v>255</v>
      </c>
      <c r="E49" s="2" t="s">
        <v>249</v>
      </c>
      <c r="F49" s="8">
        <v>4.2777613488705599</v>
      </c>
      <c r="G49" s="8">
        <v>4.1148782915057689</v>
      </c>
      <c r="H49" s="8">
        <v>5.9750091359966939</v>
      </c>
      <c r="I49" s="8">
        <v>4.1851593882734708</v>
      </c>
      <c r="J49" s="8">
        <v>4.1851593882734708</v>
      </c>
      <c r="K49" s="8">
        <v>3.297962333566022</v>
      </c>
      <c r="L49" s="8">
        <v>3.297962333566022</v>
      </c>
      <c r="M49" s="8">
        <v>3.297962333566022</v>
      </c>
      <c r="N49" s="8">
        <v>3.297962333566022</v>
      </c>
      <c r="O49" s="8">
        <v>3.297962333566022</v>
      </c>
      <c r="P49" s="8">
        <v>3.297962333566022</v>
      </c>
      <c r="Q49" s="8">
        <v>3.297962333566022</v>
      </c>
      <c r="R49" s="8">
        <v>3.297962333566022</v>
      </c>
      <c r="S49" s="8">
        <v>3.297962333566022</v>
      </c>
      <c r="T49" s="8">
        <v>3.297962333566022</v>
      </c>
      <c r="U49" s="8">
        <v>3.297962333566022</v>
      </c>
      <c r="V49" s="8">
        <v>3.297962333566022</v>
      </c>
      <c r="W49" s="8">
        <v>3.297962333566022</v>
      </c>
      <c r="X49" s="8">
        <v>3.297962333566022</v>
      </c>
      <c r="Y49" s="8">
        <v>3.297962333566022</v>
      </c>
      <c r="Z49" s="8">
        <v>3.297962333566022</v>
      </c>
      <c r="AA49" s="8">
        <v>3.297962333566022</v>
      </c>
      <c r="AB49" s="8">
        <v>3.297962333566022</v>
      </c>
      <c r="AC49" s="8">
        <v>3.297962333566022</v>
      </c>
      <c r="AD49" s="8">
        <v>3.297962333566022</v>
      </c>
      <c r="AE49" s="8">
        <v>3.297962333566022</v>
      </c>
      <c r="AF49" s="8">
        <v>3.297962333566022</v>
      </c>
      <c r="AG49" s="8">
        <v>3.297962333566022</v>
      </c>
      <c r="AH49" s="8">
        <v>3.297962333566022</v>
      </c>
      <c r="AI49" s="8">
        <v>3.297962333566022</v>
      </c>
      <c r="AJ49" s="8">
        <v>3.297962333566022</v>
      </c>
    </row>
    <row r="50" spans="1:36" x14ac:dyDescent="0.25">
      <c r="A50" s="2" t="s">
        <v>122</v>
      </c>
      <c r="B50" s="2" t="s">
        <v>228</v>
      </c>
      <c r="C50" s="2" t="s">
        <v>234</v>
      </c>
      <c r="D50" s="2" t="s">
        <v>255</v>
      </c>
      <c r="E50" s="2" t="s">
        <v>256</v>
      </c>
      <c r="F50" s="8">
        <v>0.89344363398844862</v>
      </c>
      <c r="G50" s="8">
        <v>13.819643229454893</v>
      </c>
      <c r="H50" s="8">
        <v>5.2445608850175445</v>
      </c>
      <c r="I50" s="8">
        <v>5.2445608850175445</v>
      </c>
      <c r="J50" s="8">
        <v>5.2445608850175445</v>
      </c>
      <c r="K50" s="8">
        <v>5.2445608850175445</v>
      </c>
      <c r="L50" s="8">
        <v>5.2445608850175445</v>
      </c>
      <c r="M50" s="8">
        <v>5.2445608850175445</v>
      </c>
      <c r="N50" s="8">
        <v>5.2445608850175445</v>
      </c>
      <c r="O50" s="8">
        <v>5.2445608850175445</v>
      </c>
      <c r="P50" s="8">
        <v>5.2445608850175445</v>
      </c>
      <c r="Q50" s="8">
        <v>5.2445608850175445</v>
      </c>
      <c r="R50" s="8">
        <v>5.2445608850175445</v>
      </c>
      <c r="S50" s="8">
        <v>5.2445608850175445</v>
      </c>
      <c r="T50" s="8">
        <v>5.2445608850175445</v>
      </c>
      <c r="U50" s="8">
        <v>5.2445608850175445</v>
      </c>
      <c r="V50" s="8">
        <v>5.2445608850175445</v>
      </c>
      <c r="W50" s="8">
        <v>5.2445608850175445</v>
      </c>
      <c r="X50" s="8">
        <v>5.2445608850175445</v>
      </c>
      <c r="Y50" s="8">
        <v>5.2445608850175445</v>
      </c>
      <c r="Z50" s="8">
        <v>5.2445608850175445</v>
      </c>
      <c r="AA50" s="8">
        <v>5.2445608850175445</v>
      </c>
      <c r="AB50" s="8">
        <v>5.2445608850175445</v>
      </c>
      <c r="AC50" s="8">
        <v>5.2445608850175445</v>
      </c>
      <c r="AD50" s="8">
        <v>5.2445608850175445</v>
      </c>
      <c r="AE50" s="8">
        <v>5.2445608850175445</v>
      </c>
      <c r="AF50" s="8">
        <v>5.2445608850175445</v>
      </c>
      <c r="AG50" s="8">
        <v>5.2445608850175445</v>
      </c>
      <c r="AH50" s="8">
        <v>5.2445608850175445</v>
      </c>
      <c r="AI50" s="8">
        <v>5.2445608850175445</v>
      </c>
      <c r="AJ50" s="8">
        <v>5.2445608850175445</v>
      </c>
    </row>
    <row r="51" spans="1:36" x14ac:dyDescent="0.25">
      <c r="A51" s="2" t="s">
        <v>122</v>
      </c>
      <c r="B51" s="2" t="s">
        <v>228</v>
      </c>
      <c r="C51" s="2" t="s">
        <v>234</v>
      </c>
      <c r="D51" s="2" t="s">
        <v>255</v>
      </c>
      <c r="E51" s="2" t="s">
        <v>254</v>
      </c>
      <c r="F51" s="8">
        <v>3.267153262717603E-2</v>
      </c>
      <c r="G51" s="8">
        <v>3.267153262717603E-2</v>
      </c>
      <c r="H51" s="8">
        <v>0.1525583359800699</v>
      </c>
      <c r="I51" s="8">
        <v>0.1525583359800699</v>
      </c>
      <c r="J51" s="8">
        <v>0.1525583359800699</v>
      </c>
      <c r="K51" s="8">
        <v>0.1525583359800699</v>
      </c>
      <c r="L51" s="8">
        <v>0.1525583359800699</v>
      </c>
      <c r="M51" s="8">
        <v>0.1525583359800699</v>
      </c>
      <c r="N51" s="8">
        <v>0.1525583359800699</v>
      </c>
      <c r="O51" s="8">
        <v>0.1525583359800699</v>
      </c>
      <c r="P51" s="8">
        <v>0.1525583359800699</v>
      </c>
      <c r="Q51" s="8">
        <v>0.1525583359800699</v>
      </c>
      <c r="R51" s="8">
        <v>0.1525583359800699</v>
      </c>
      <c r="S51" s="8">
        <v>0.1525583359800699</v>
      </c>
      <c r="T51" s="8">
        <v>0.1525583359800699</v>
      </c>
      <c r="U51" s="8">
        <v>0.1525583359800699</v>
      </c>
      <c r="V51" s="8">
        <v>0.1525583359800699</v>
      </c>
      <c r="W51" s="8">
        <v>0.1525583359800699</v>
      </c>
      <c r="X51" s="8">
        <v>0.1525583359800699</v>
      </c>
      <c r="Y51" s="8">
        <v>0.1525583359800699</v>
      </c>
      <c r="Z51" s="8">
        <v>0.1525583359800699</v>
      </c>
      <c r="AA51" s="8">
        <v>0.1525583359800699</v>
      </c>
      <c r="AB51" s="8">
        <v>0.1525583359800699</v>
      </c>
      <c r="AC51" s="8">
        <v>0.1525583359800699</v>
      </c>
      <c r="AD51" s="8">
        <v>0.1525583359800699</v>
      </c>
      <c r="AE51" s="8">
        <v>0.1525583359800699</v>
      </c>
      <c r="AF51" s="8">
        <v>0.1525583359800699</v>
      </c>
      <c r="AG51" s="8">
        <v>0.1525583359800699</v>
      </c>
      <c r="AH51" s="8">
        <v>0.1525583359800699</v>
      </c>
      <c r="AI51" s="8">
        <v>0.1525583359800699</v>
      </c>
      <c r="AJ51" s="8">
        <v>0.1525583359800699</v>
      </c>
    </row>
    <row r="52" spans="1:36" x14ac:dyDescent="0.25">
      <c r="A52" s="2" t="s">
        <v>122</v>
      </c>
      <c r="B52" s="2" t="s">
        <v>228</v>
      </c>
      <c r="C52" s="2" t="s">
        <v>234</v>
      </c>
      <c r="D52" s="2" t="s">
        <v>255</v>
      </c>
      <c r="E52" s="2" t="s">
        <v>257</v>
      </c>
      <c r="F52" s="8">
        <v>0.94134554634992462</v>
      </c>
      <c r="G52" s="8">
        <v>0.94134554634992462</v>
      </c>
      <c r="H52" s="8">
        <v>0.94134554634992462</v>
      </c>
      <c r="I52" s="8">
        <v>0.94134554634992462</v>
      </c>
      <c r="J52" s="8">
        <v>0.94134554634992462</v>
      </c>
      <c r="K52" s="8">
        <v>0.94134554634992462</v>
      </c>
      <c r="L52" s="8">
        <v>0.94134554634992462</v>
      </c>
      <c r="M52" s="8">
        <v>0.94134554634992462</v>
      </c>
      <c r="N52" s="8">
        <v>0.94134554634992462</v>
      </c>
      <c r="O52" s="8">
        <v>0.94134554634992462</v>
      </c>
      <c r="P52" s="8">
        <v>0.94134554634992462</v>
      </c>
      <c r="Q52" s="8">
        <v>0.94134554634992462</v>
      </c>
      <c r="R52" s="8">
        <v>0.94134554634992462</v>
      </c>
      <c r="S52" s="8">
        <v>0.94134554634992462</v>
      </c>
      <c r="T52" s="8">
        <v>0.94134554634992462</v>
      </c>
      <c r="U52" s="8">
        <v>0.94134554634992462</v>
      </c>
      <c r="V52" s="8">
        <v>0.94134554634992462</v>
      </c>
      <c r="W52" s="8">
        <v>0.94134554634992462</v>
      </c>
      <c r="X52" s="8">
        <v>0.94134554634992462</v>
      </c>
      <c r="Y52" s="8">
        <v>0.94134554634992462</v>
      </c>
      <c r="Z52" s="8">
        <v>0.94134554634992462</v>
      </c>
      <c r="AA52" s="8">
        <v>0.94134554634992462</v>
      </c>
      <c r="AB52" s="8">
        <v>0.94134554634992462</v>
      </c>
      <c r="AC52" s="8">
        <v>0.94134554634992462</v>
      </c>
      <c r="AD52" s="8">
        <v>0.94134554634992462</v>
      </c>
      <c r="AE52" s="8">
        <v>0.94134554634992462</v>
      </c>
      <c r="AF52" s="8">
        <v>0.94134554634992462</v>
      </c>
      <c r="AG52" s="8">
        <v>0.94134554634992462</v>
      </c>
      <c r="AH52" s="8">
        <v>0.94134554634992462</v>
      </c>
      <c r="AI52" s="8">
        <v>0.94134554634992462</v>
      </c>
      <c r="AJ52" s="8">
        <v>0.94134554634992462</v>
      </c>
    </row>
    <row r="53" spans="1:36" x14ac:dyDescent="0.25">
      <c r="A53" s="2" t="s">
        <v>122</v>
      </c>
      <c r="B53" s="2" t="s">
        <v>228</v>
      </c>
      <c r="C53" s="2" t="s">
        <v>234</v>
      </c>
      <c r="D53" s="2" t="s">
        <v>255</v>
      </c>
      <c r="E53" s="2" t="s">
        <v>133</v>
      </c>
      <c r="F53" s="8">
        <v>7.791263262385674E-2</v>
      </c>
      <c r="G53" s="8">
        <v>7.791263262385674E-2</v>
      </c>
      <c r="H53" s="8">
        <v>7.791263262385674E-2</v>
      </c>
      <c r="I53" s="8">
        <v>7.791263262385674E-2</v>
      </c>
      <c r="J53" s="8">
        <v>7.791263262385674E-2</v>
      </c>
      <c r="K53" s="8">
        <v>7.791263262385674E-2</v>
      </c>
      <c r="L53" s="8">
        <v>7.791263262385674E-2</v>
      </c>
      <c r="M53" s="8">
        <v>7.791263262385674E-2</v>
      </c>
      <c r="N53" s="8">
        <v>7.791263262385674E-2</v>
      </c>
      <c r="O53" s="8">
        <v>7.791263262385674E-2</v>
      </c>
      <c r="P53" s="8">
        <v>7.791263262385674E-2</v>
      </c>
      <c r="Q53" s="8">
        <v>7.791263262385674E-2</v>
      </c>
      <c r="R53" s="8">
        <v>7.791263262385674E-2</v>
      </c>
      <c r="S53" s="8">
        <v>7.791263262385674E-2</v>
      </c>
      <c r="T53" s="8">
        <v>7.791263262385674E-2</v>
      </c>
      <c r="U53" s="8">
        <v>7.791263262385674E-2</v>
      </c>
      <c r="V53" s="8">
        <v>7.791263262385674E-2</v>
      </c>
      <c r="W53" s="8">
        <v>7.791263262385674E-2</v>
      </c>
      <c r="X53" s="8">
        <v>7.791263262385674E-2</v>
      </c>
      <c r="Y53" s="8">
        <v>7.791263262385674E-2</v>
      </c>
      <c r="Z53" s="8">
        <v>7.791263262385674E-2</v>
      </c>
      <c r="AA53" s="8">
        <v>7.791263262385674E-2</v>
      </c>
      <c r="AB53" s="8">
        <v>7.791263262385674E-2</v>
      </c>
      <c r="AC53" s="8">
        <v>7.791263262385674E-2</v>
      </c>
      <c r="AD53" s="8">
        <v>7.791263262385674E-2</v>
      </c>
      <c r="AE53" s="8">
        <v>7.791263262385674E-2</v>
      </c>
      <c r="AF53" s="8">
        <v>7.791263262385674E-2</v>
      </c>
      <c r="AG53" s="8">
        <v>7.791263262385674E-2</v>
      </c>
      <c r="AH53" s="8">
        <v>7.791263262385674E-2</v>
      </c>
      <c r="AI53" s="8">
        <v>7.791263262385674E-2</v>
      </c>
      <c r="AJ53" s="8">
        <v>7.791263262385674E-2</v>
      </c>
    </row>
    <row r="54" spans="1:36" x14ac:dyDescent="0.25">
      <c r="A54" s="2" t="s">
        <v>122</v>
      </c>
      <c r="B54" s="2" t="s">
        <v>228</v>
      </c>
      <c r="C54" s="2" t="s">
        <v>239</v>
      </c>
      <c r="D54" s="2" t="s">
        <v>255</v>
      </c>
      <c r="E54" s="2" t="s">
        <v>258</v>
      </c>
      <c r="F54" s="8">
        <v>8.2718868909211594</v>
      </c>
      <c r="G54" s="8">
        <v>8.2718868909211594</v>
      </c>
      <c r="H54" s="8">
        <v>8.2718868909211594</v>
      </c>
      <c r="I54" s="8">
        <v>8.2718868909211594</v>
      </c>
      <c r="J54" s="8">
        <v>8.2718868909211594</v>
      </c>
      <c r="K54" s="8">
        <v>8.2718868909211594</v>
      </c>
      <c r="L54" s="8">
        <v>8.2718868909211594</v>
      </c>
      <c r="M54" s="8">
        <v>8.2718868909211594</v>
      </c>
      <c r="N54" s="8">
        <v>8.2718868909211594</v>
      </c>
      <c r="O54" s="8">
        <v>8.2718868909211594</v>
      </c>
      <c r="P54" s="8">
        <v>8.2718868909211594</v>
      </c>
      <c r="Q54" s="8">
        <v>8.2718868909211594</v>
      </c>
      <c r="R54" s="8">
        <v>8.2718868909211594</v>
      </c>
      <c r="S54" s="8">
        <v>8.2718868909211594</v>
      </c>
      <c r="T54" s="8">
        <v>8.2718868909211594</v>
      </c>
      <c r="U54" s="8">
        <v>8.2718868909211594</v>
      </c>
      <c r="V54" s="8">
        <v>8.2718868909211594</v>
      </c>
      <c r="W54" s="8">
        <v>8.2718868909211594</v>
      </c>
      <c r="X54" s="8">
        <v>8.2718868909211594</v>
      </c>
      <c r="Y54" s="8">
        <v>8.2718868909211594</v>
      </c>
      <c r="Z54" s="8">
        <v>8.2718868909211594</v>
      </c>
      <c r="AA54" s="8">
        <v>8.2718868909211594</v>
      </c>
      <c r="AB54" s="8">
        <v>8.2718868909211594</v>
      </c>
      <c r="AC54" s="8">
        <v>8.2718868909211594</v>
      </c>
      <c r="AD54" s="8">
        <v>8.2718868909211594</v>
      </c>
      <c r="AE54" s="8">
        <v>8.2718868909211594</v>
      </c>
      <c r="AF54" s="8">
        <v>8.2718868909211594</v>
      </c>
      <c r="AG54" s="8">
        <v>8.2718868909211594</v>
      </c>
      <c r="AH54" s="8">
        <v>8.2718868909211594</v>
      </c>
      <c r="AI54" s="8">
        <v>8.2718868909211594</v>
      </c>
      <c r="AJ54" s="8">
        <v>8.2718868909211594</v>
      </c>
    </row>
    <row r="55" spans="1:36" x14ac:dyDescent="0.25">
      <c r="A55" s="2" t="s">
        <v>122</v>
      </c>
      <c r="B55" s="2" t="s">
        <v>228</v>
      </c>
      <c r="C55" s="2" t="s">
        <v>239</v>
      </c>
      <c r="D55" s="2" t="s">
        <v>255</v>
      </c>
      <c r="E55" s="2" t="s">
        <v>238</v>
      </c>
      <c r="F55" s="8">
        <v>0.58506653981218859</v>
      </c>
      <c r="G55" s="8">
        <v>1.8825189808124412</v>
      </c>
      <c r="H55" s="8">
        <v>1.8825189808124412</v>
      </c>
      <c r="I55" s="8">
        <v>1.8825189808124412</v>
      </c>
      <c r="J55" s="8">
        <v>1.8825189808124412</v>
      </c>
      <c r="K55" s="8">
        <v>1.8825189808124412</v>
      </c>
      <c r="L55" s="8">
        <v>1.8825189808124412</v>
      </c>
      <c r="M55" s="8">
        <v>1.8825189808124412</v>
      </c>
      <c r="N55" s="8">
        <v>1.8825189808124412</v>
      </c>
      <c r="O55" s="8">
        <v>1.8825189808124412</v>
      </c>
      <c r="P55" s="8">
        <v>1.8825189808124412</v>
      </c>
      <c r="Q55" s="8">
        <v>1.8825189808124412</v>
      </c>
      <c r="R55" s="8">
        <v>1.8825189808124412</v>
      </c>
      <c r="S55" s="8">
        <v>1.8825189808124412</v>
      </c>
      <c r="T55" s="8">
        <v>1.8825189808124412</v>
      </c>
      <c r="U55" s="8">
        <v>1.8825189808124412</v>
      </c>
      <c r="V55" s="8">
        <v>1.8825189808124412</v>
      </c>
      <c r="W55" s="8">
        <v>1.8825189808124412</v>
      </c>
      <c r="X55" s="8">
        <v>1.8825189808124412</v>
      </c>
      <c r="Y55" s="8">
        <v>1.8825189808124412</v>
      </c>
      <c r="Z55" s="8">
        <v>1.8825189808124412</v>
      </c>
      <c r="AA55" s="8">
        <v>1.8825189808124412</v>
      </c>
      <c r="AB55" s="8">
        <v>1.8825189808124412</v>
      </c>
      <c r="AC55" s="8">
        <v>1.8825189808124412</v>
      </c>
      <c r="AD55" s="8">
        <v>1.8825189808124412</v>
      </c>
      <c r="AE55" s="8">
        <v>1.8825189808124412</v>
      </c>
      <c r="AF55" s="8">
        <v>1.8825189808124412</v>
      </c>
      <c r="AG55" s="8">
        <v>1.8825189808124412</v>
      </c>
      <c r="AH55" s="8">
        <v>1.8825189808124412</v>
      </c>
      <c r="AI55" s="8">
        <v>1.8825189808124412</v>
      </c>
      <c r="AJ55" s="8">
        <v>1.8825189808124412</v>
      </c>
    </row>
    <row r="56" spans="1:36" x14ac:dyDescent="0.25">
      <c r="A56" s="2" t="s">
        <v>122</v>
      </c>
      <c r="B56" s="2" t="s">
        <v>228</v>
      </c>
      <c r="C56" s="2" t="s">
        <v>239</v>
      </c>
      <c r="D56" s="2" t="s">
        <v>255</v>
      </c>
      <c r="E56" s="2" t="s">
        <v>259</v>
      </c>
      <c r="F56" s="8">
        <v>0.64658105658564879</v>
      </c>
      <c r="G56" s="8">
        <v>0.19070191743961984</v>
      </c>
      <c r="H56" s="8">
        <v>0.15528191799540519</v>
      </c>
      <c r="I56" s="8">
        <v>0.15528191799540519</v>
      </c>
      <c r="J56" s="8">
        <v>0.15528191799540519</v>
      </c>
      <c r="K56" s="8">
        <v>0.15528191799540519</v>
      </c>
      <c r="L56" s="8">
        <v>0.15528191799540519</v>
      </c>
      <c r="M56" s="8">
        <v>0.15528191799540519</v>
      </c>
      <c r="N56" s="8">
        <v>0.15528191799540519</v>
      </c>
      <c r="O56" s="8">
        <v>0.15528191799540519</v>
      </c>
      <c r="P56" s="8">
        <v>0.15528191799540519</v>
      </c>
      <c r="Q56" s="8">
        <v>0.15528191799540519</v>
      </c>
      <c r="R56" s="8">
        <v>0.15528191799540519</v>
      </c>
      <c r="S56" s="8">
        <v>0.15528191799540519</v>
      </c>
      <c r="T56" s="8">
        <v>0.15528191799540519</v>
      </c>
      <c r="U56" s="8">
        <v>0.15528191799540519</v>
      </c>
      <c r="V56" s="8">
        <v>0.15528191799540519</v>
      </c>
      <c r="W56" s="8">
        <v>0.15528191799540519</v>
      </c>
      <c r="X56" s="8">
        <v>0.15528191799540519</v>
      </c>
      <c r="Y56" s="8">
        <v>0.15528191799540519</v>
      </c>
      <c r="Z56" s="8">
        <v>0.15528191799540519</v>
      </c>
      <c r="AA56" s="8">
        <v>0.15528191799540519</v>
      </c>
      <c r="AB56" s="8">
        <v>0.15528191799540519</v>
      </c>
      <c r="AC56" s="8">
        <v>0.15528191799540519</v>
      </c>
      <c r="AD56" s="8">
        <v>0.15528191799540519</v>
      </c>
      <c r="AE56" s="8">
        <v>0.15528191799540519</v>
      </c>
      <c r="AF56" s="8">
        <v>0.15528191799540519</v>
      </c>
      <c r="AG56" s="8">
        <v>0.15528191799540519</v>
      </c>
      <c r="AH56" s="8">
        <v>0.15528191799540519</v>
      </c>
      <c r="AI56" s="8">
        <v>0.15528191799540519</v>
      </c>
      <c r="AJ56" s="8">
        <v>0.15528191799540519</v>
      </c>
    </row>
    <row r="57" spans="1:36" x14ac:dyDescent="0.25">
      <c r="A57" s="2" t="s">
        <v>122</v>
      </c>
      <c r="B57" s="2" t="s">
        <v>228</v>
      </c>
      <c r="C57" s="2" t="s">
        <v>239</v>
      </c>
      <c r="D57" s="2" t="s">
        <v>255</v>
      </c>
      <c r="E57" s="2" t="s">
        <v>121</v>
      </c>
      <c r="F57" s="8">
        <v>9.0372715161076957</v>
      </c>
      <c r="G57" s="8">
        <v>9.5529838217185752</v>
      </c>
      <c r="H57" s="8">
        <v>9.531720249493544</v>
      </c>
      <c r="I57" s="8">
        <v>12.964152293391669</v>
      </c>
      <c r="J57" s="8">
        <v>12.960307904666148</v>
      </c>
      <c r="K57" s="8">
        <v>12.219445333372263</v>
      </c>
      <c r="L57" s="8">
        <v>13.875739165267234</v>
      </c>
      <c r="M57" s="8">
        <v>13.875739165267234</v>
      </c>
      <c r="N57" s="8">
        <v>13.875739165267234</v>
      </c>
      <c r="O57" s="8">
        <v>13.875739165267234</v>
      </c>
      <c r="P57" s="8">
        <v>13.875739165267234</v>
      </c>
      <c r="Q57" s="8">
        <v>13.875739165267234</v>
      </c>
      <c r="R57" s="8">
        <v>13.875739165267234</v>
      </c>
      <c r="S57" s="8">
        <v>13.875739165267234</v>
      </c>
      <c r="T57" s="8">
        <v>13.875739165267234</v>
      </c>
      <c r="U57" s="8">
        <v>13.875739165267234</v>
      </c>
      <c r="V57" s="8">
        <v>13.875739165267234</v>
      </c>
      <c r="W57" s="8">
        <v>13.875739165267234</v>
      </c>
      <c r="X57" s="8">
        <v>13.875739165267234</v>
      </c>
      <c r="Y57" s="8">
        <v>13.875739165267234</v>
      </c>
      <c r="Z57" s="8">
        <v>13.875739165267234</v>
      </c>
      <c r="AA57" s="8">
        <v>13.875739165267234</v>
      </c>
      <c r="AB57" s="8">
        <v>13.875739165267234</v>
      </c>
      <c r="AC57" s="8">
        <v>13.875739165267234</v>
      </c>
      <c r="AD57" s="8">
        <v>13.875739165267234</v>
      </c>
      <c r="AE57" s="8">
        <v>13.875739165267234</v>
      </c>
      <c r="AF57" s="8">
        <v>13.875739165267234</v>
      </c>
      <c r="AG57" s="8">
        <v>13.875739165267234</v>
      </c>
      <c r="AH57" s="8">
        <v>13.875739165267234</v>
      </c>
      <c r="AI57" s="8">
        <v>13.875739165267234</v>
      </c>
      <c r="AJ57" s="8">
        <v>13.875739165267234</v>
      </c>
    </row>
    <row r="58" spans="1:36" x14ac:dyDescent="0.25">
      <c r="A58" s="2" t="s">
        <v>122</v>
      </c>
      <c r="B58" s="2" t="s">
        <v>228</v>
      </c>
      <c r="C58" s="2" t="s">
        <v>250</v>
      </c>
      <c r="D58" s="2" t="s">
        <v>255</v>
      </c>
      <c r="E58" s="2" t="s">
        <v>40</v>
      </c>
      <c r="F58" s="8">
        <v>15.467310837098319</v>
      </c>
      <c r="G58" s="8">
        <v>15.467310837098319</v>
      </c>
      <c r="H58" s="8">
        <v>15.467310837098319</v>
      </c>
      <c r="I58" s="8">
        <v>24.784161071098037</v>
      </c>
      <c r="J58" s="8">
        <v>16.308926233954406</v>
      </c>
      <c r="K58" s="8">
        <v>18.984410422650164</v>
      </c>
      <c r="L58" s="8">
        <v>21.658895974118135</v>
      </c>
      <c r="M58" s="8">
        <v>23.824785571529951</v>
      </c>
      <c r="N58" s="8">
        <v>25.016024850106451</v>
      </c>
      <c r="O58" s="8">
        <v>25.64142547135911</v>
      </c>
      <c r="P58" s="8">
        <v>25.8978397260727</v>
      </c>
      <c r="Q58" s="8">
        <v>26.156818123333426</v>
      </c>
      <c r="R58" s="8">
        <v>26.418386304566759</v>
      </c>
      <c r="S58" s="8">
        <v>26.682570167612425</v>
      </c>
      <c r="T58" s="8">
        <v>26.949395869288551</v>
      </c>
      <c r="U58" s="8">
        <v>27.218889827981439</v>
      </c>
      <c r="V58" s="8">
        <v>27.491078726261254</v>
      </c>
      <c r="W58" s="8">
        <v>27.765989513523866</v>
      </c>
      <c r="X58" s="8">
        <v>28.043649408659107</v>
      </c>
      <c r="Y58" s="8">
        <v>28.324085902745697</v>
      </c>
      <c r="Z58" s="8">
        <v>28.607326761773155</v>
      </c>
      <c r="AA58" s="8">
        <v>28.893400029390886</v>
      </c>
      <c r="AB58" s="8">
        <v>29.182334029684796</v>
      </c>
      <c r="AC58" s="8">
        <v>29.474157369981643</v>
      </c>
      <c r="AD58" s="8">
        <v>29.76889894368146</v>
      </c>
      <c r="AE58" s="8">
        <v>30.066587933118274</v>
      </c>
      <c r="AF58" s="8">
        <v>30.367253812449459</v>
      </c>
      <c r="AG58" s="8">
        <v>30.670926350573954</v>
      </c>
      <c r="AH58" s="8">
        <v>30.977635614079695</v>
      </c>
      <c r="AI58" s="8">
        <v>31.287411970220493</v>
      </c>
      <c r="AJ58" s="8">
        <v>31.600286089922697</v>
      </c>
    </row>
    <row r="59" spans="1:36" x14ac:dyDescent="0.25">
      <c r="A59" s="2" t="s">
        <v>122</v>
      </c>
      <c r="B59" s="2" t="s">
        <v>228</v>
      </c>
      <c r="C59" s="2" t="s">
        <v>234</v>
      </c>
      <c r="D59" s="2" t="s">
        <v>245</v>
      </c>
      <c r="E59" s="2" t="s">
        <v>258</v>
      </c>
      <c r="F59" s="8">
        <v>12.446601563348779</v>
      </c>
      <c r="G59" s="8">
        <v>11.238842587354348</v>
      </c>
      <c r="H59" s="8">
        <v>11.238842587354348</v>
      </c>
      <c r="I59" s="8">
        <v>11.238842587354348</v>
      </c>
      <c r="J59" s="8">
        <v>11.238842587354348</v>
      </c>
      <c r="K59" s="8">
        <v>11.238842587354348</v>
      </c>
      <c r="L59" s="8">
        <v>11.238842587354348</v>
      </c>
      <c r="M59" s="8">
        <v>11.238842587354348</v>
      </c>
      <c r="N59" s="8">
        <v>11.238842587354348</v>
      </c>
      <c r="O59" s="8">
        <v>11.238842587354348</v>
      </c>
      <c r="P59" s="8">
        <v>11.238842587354348</v>
      </c>
      <c r="Q59" s="8">
        <v>11.238842587354348</v>
      </c>
      <c r="R59" s="8">
        <v>11.238842587354348</v>
      </c>
      <c r="S59" s="8">
        <v>11.238842587354348</v>
      </c>
      <c r="T59" s="8">
        <v>11.238842587354348</v>
      </c>
      <c r="U59" s="8">
        <v>11.238842587354348</v>
      </c>
      <c r="V59" s="8">
        <v>11.238842587354348</v>
      </c>
      <c r="W59" s="8">
        <v>11.238842587354348</v>
      </c>
      <c r="X59" s="8">
        <v>11.238842587354348</v>
      </c>
      <c r="Y59" s="8">
        <v>11.238842587354348</v>
      </c>
      <c r="Z59" s="8">
        <v>11.238842587354348</v>
      </c>
      <c r="AA59" s="8">
        <v>11.238842587354348</v>
      </c>
      <c r="AB59" s="8">
        <v>11.238842587354348</v>
      </c>
      <c r="AC59" s="8">
        <v>11.238842587354348</v>
      </c>
      <c r="AD59" s="8">
        <v>11.238842587354348</v>
      </c>
      <c r="AE59" s="8">
        <v>11.238842587354348</v>
      </c>
      <c r="AF59" s="8">
        <v>11.238842587354348</v>
      </c>
      <c r="AG59" s="8">
        <v>11.238842587354348</v>
      </c>
      <c r="AH59" s="8">
        <v>11.238842587354348</v>
      </c>
      <c r="AI59" s="8">
        <v>11.238842587354348</v>
      </c>
      <c r="AJ59" s="8">
        <v>11.238842587354348</v>
      </c>
    </row>
    <row r="60" spans="1:36" x14ac:dyDescent="0.25">
      <c r="A60" s="2" t="s">
        <v>122</v>
      </c>
      <c r="B60" s="2" t="s">
        <v>228</v>
      </c>
      <c r="C60" s="2" t="s">
        <v>234</v>
      </c>
      <c r="D60" s="2" t="s">
        <v>245</v>
      </c>
      <c r="E60" s="2" t="s">
        <v>260</v>
      </c>
      <c r="F60" s="8">
        <v>9.399728034902326</v>
      </c>
      <c r="G60" s="8">
        <v>8.9816525893335619</v>
      </c>
      <c r="H60" s="8">
        <v>8.9816525893335619</v>
      </c>
      <c r="I60" s="8">
        <v>4.8157765270452897</v>
      </c>
      <c r="J60" s="8">
        <v>13.600615748594068</v>
      </c>
      <c r="K60" s="8">
        <v>13.600615748594068</v>
      </c>
      <c r="L60" s="8">
        <v>13.600615748594068</v>
      </c>
      <c r="M60" s="8">
        <v>13.600615748594068</v>
      </c>
      <c r="N60" s="8">
        <v>13.600615748594068</v>
      </c>
      <c r="O60" s="8">
        <v>13.600615748594068</v>
      </c>
      <c r="P60" s="8">
        <v>13.600615748594068</v>
      </c>
      <c r="Q60" s="8">
        <v>13.600615748594068</v>
      </c>
      <c r="R60" s="8">
        <v>13.600615748594068</v>
      </c>
      <c r="S60" s="8">
        <v>13.600615748594068</v>
      </c>
      <c r="T60" s="8">
        <v>13.600615748594068</v>
      </c>
      <c r="U60" s="8">
        <v>13.600615748594068</v>
      </c>
      <c r="V60" s="8">
        <v>13.600615748594068</v>
      </c>
      <c r="W60" s="8">
        <v>13.600615748594068</v>
      </c>
      <c r="X60" s="8">
        <v>13.600615748594068</v>
      </c>
      <c r="Y60" s="8">
        <v>13.600615748594068</v>
      </c>
      <c r="Z60" s="8">
        <v>13.600615748594068</v>
      </c>
      <c r="AA60" s="8">
        <v>13.600615748594068</v>
      </c>
      <c r="AB60" s="8">
        <v>13.600615748594068</v>
      </c>
      <c r="AC60" s="8">
        <v>13.600615748594068</v>
      </c>
      <c r="AD60" s="8">
        <v>13.600615748594068</v>
      </c>
      <c r="AE60" s="8">
        <v>13.600615748594068</v>
      </c>
      <c r="AF60" s="8">
        <v>13.600615748594068</v>
      </c>
      <c r="AG60" s="8">
        <v>13.600615748594068</v>
      </c>
      <c r="AH60" s="8">
        <v>13.600615748594068</v>
      </c>
      <c r="AI60" s="8">
        <v>13.600615748594068</v>
      </c>
      <c r="AJ60" s="8">
        <v>13.600615748594068</v>
      </c>
    </row>
    <row r="61" spans="1:36" x14ac:dyDescent="0.25">
      <c r="A61" s="2" t="s">
        <v>122</v>
      </c>
      <c r="B61" s="2" t="s">
        <v>228</v>
      </c>
      <c r="C61" s="2" t="s">
        <v>234</v>
      </c>
      <c r="D61" s="2" t="s">
        <v>245</v>
      </c>
      <c r="E61" s="2" t="s">
        <v>261</v>
      </c>
      <c r="F61" s="8">
        <v>12.987303806177435</v>
      </c>
      <c r="G61" s="8">
        <v>16.921049519693891</v>
      </c>
      <c r="H61" s="8">
        <v>7.9836834203505465</v>
      </c>
      <c r="I61" s="8">
        <v>12.630678915407289</v>
      </c>
      <c r="J61" s="8">
        <v>12.630678915407289</v>
      </c>
      <c r="K61" s="8">
        <v>12.630678915407289</v>
      </c>
      <c r="L61" s="8">
        <v>12.630678915407289</v>
      </c>
      <c r="M61" s="8">
        <v>12.630678915407289</v>
      </c>
      <c r="N61" s="8">
        <v>12.630678915407289</v>
      </c>
      <c r="O61" s="8">
        <v>12.630678915407289</v>
      </c>
      <c r="P61" s="8">
        <v>12.630678915407289</v>
      </c>
      <c r="Q61" s="8">
        <v>12.630678915407289</v>
      </c>
      <c r="R61" s="8">
        <v>12.630678915407289</v>
      </c>
      <c r="S61" s="8">
        <v>12.630678915407289</v>
      </c>
      <c r="T61" s="8">
        <v>12.630678915407289</v>
      </c>
      <c r="U61" s="8">
        <v>12.630678915407289</v>
      </c>
      <c r="V61" s="8">
        <v>12.630678915407289</v>
      </c>
      <c r="W61" s="8">
        <v>12.630678915407289</v>
      </c>
      <c r="X61" s="8">
        <v>12.630678915407289</v>
      </c>
      <c r="Y61" s="8">
        <v>12.630678915407289</v>
      </c>
      <c r="Z61" s="8">
        <v>12.630678915407289</v>
      </c>
      <c r="AA61" s="8">
        <v>12.630678915407289</v>
      </c>
      <c r="AB61" s="8">
        <v>12.630678915407289</v>
      </c>
      <c r="AC61" s="8">
        <v>12.630678915407289</v>
      </c>
      <c r="AD61" s="8">
        <v>12.630678915407289</v>
      </c>
      <c r="AE61" s="8">
        <v>12.630678915407289</v>
      </c>
      <c r="AF61" s="8">
        <v>12.630678915407289</v>
      </c>
      <c r="AG61" s="8">
        <v>12.630678915407289</v>
      </c>
      <c r="AH61" s="8">
        <v>12.630678915407289</v>
      </c>
      <c r="AI61" s="8">
        <v>12.630678915407289</v>
      </c>
      <c r="AJ61" s="8">
        <v>12.630678915407289</v>
      </c>
    </row>
    <row r="62" spans="1:36" x14ac:dyDescent="0.25">
      <c r="A62" s="2" t="s">
        <v>122</v>
      </c>
      <c r="B62" s="2" t="s">
        <v>228</v>
      </c>
      <c r="C62" s="2" t="s">
        <v>234</v>
      </c>
      <c r="D62" s="2" t="s">
        <v>245</v>
      </c>
      <c r="E62" s="2" t="s">
        <v>244</v>
      </c>
      <c r="F62" s="8">
        <v>9.6470682094652442</v>
      </c>
      <c r="G62" s="8">
        <v>5.16025472481466</v>
      </c>
      <c r="H62" s="8">
        <v>8.6802237944443625</v>
      </c>
      <c r="I62" s="8">
        <v>8.6802237944443625</v>
      </c>
      <c r="J62" s="8">
        <v>8.6802237944443625</v>
      </c>
      <c r="K62" s="8">
        <v>8.6802237944443625</v>
      </c>
      <c r="L62" s="8">
        <v>8.6802237944443625</v>
      </c>
      <c r="M62" s="8">
        <v>8.6802237944443625</v>
      </c>
      <c r="N62" s="8">
        <v>8.6802237944443625</v>
      </c>
      <c r="O62" s="8">
        <v>8.6802237944443625</v>
      </c>
      <c r="P62" s="8">
        <v>8.6802237944443625</v>
      </c>
      <c r="Q62" s="8">
        <v>8.6802237944443625</v>
      </c>
      <c r="R62" s="8">
        <v>8.6802237944443625</v>
      </c>
      <c r="S62" s="8">
        <v>8.6802237944443625</v>
      </c>
      <c r="T62" s="8">
        <v>8.6802237944443625</v>
      </c>
      <c r="U62" s="8">
        <v>8.6802237944443625</v>
      </c>
      <c r="V62" s="8">
        <v>8.6802237944443625</v>
      </c>
      <c r="W62" s="8">
        <v>8.6802237944443625</v>
      </c>
      <c r="X62" s="8">
        <v>8.6802237944443625</v>
      </c>
      <c r="Y62" s="8">
        <v>8.6802237944443625</v>
      </c>
      <c r="Z62" s="8">
        <v>8.6802237944443625</v>
      </c>
      <c r="AA62" s="8">
        <v>8.6802237944443625</v>
      </c>
      <c r="AB62" s="8">
        <v>8.6802237944443625</v>
      </c>
      <c r="AC62" s="8">
        <v>8.6802237944443625</v>
      </c>
      <c r="AD62" s="8">
        <v>8.6802237944443625</v>
      </c>
      <c r="AE62" s="8">
        <v>8.6802237944443625</v>
      </c>
      <c r="AF62" s="8">
        <v>8.6802237944443625</v>
      </c>
      <c r="AG62" s="8">
        <v>8.6802237944443625</v>
      </c>
      <c r="AH62" s="8">
        <v>8.6802237944443625</v>
      </c>
      <c r="AI62" s="8">
        <v>8.6802237944443625</v>
      </c>
      <c r="AJ62" s="8">
        <v>8.6802237944443625</v>
      </c>
    </row>
    <row r="63" spans="1:36" x14ac:dyDescent="0.25">
      <c r="A63" s="2" t="s">
        <v>122</v>
      </c>
      <c r="B63" s="2" t="s">
        <v>228</v>
      </c>
      <c r="C63" s="2" t="s">
        <v>234</v>
      </c>
      <c r="D63" s="2" t="s">
        <v>245</v>
      </c>
      <c r="E63" s="2" t="s">
        <v>133</v>
      </c>
      <c r="F63" s="8">
        <v>10.631734515947674</v>
      </c>
      <c r="G63" s="8">
        <v>10.631734515947674</v>
      </c>
      <c r="H63" s="8">
        <v>10.631734515947674</v>
      </c>
      <c r="I63" s="8">
        <v>10.631734515947674</v>
      </c>
      <c r="J63" s="8">
        <v>10.631734515947674</v>
      </c>
      <c r="K63" s="8">
        <v>10.631734515947674</v>
      </c>
      <c r="L63" s="8">
        <v>10.631734515947674</v>
      </c>
      <c r="M63" s="8">
        <v>10.631734515947674</v>
      </c>
      <c r="N63" s="8">
        <v>10.631734515947674</v>
      </c>
      <c r="O63" s="8">
        <v>10.631734515947674</v>
      </c>
      <c r="P63" s="8">
        <v>10.631734515947674</v>
      </c>
      <c r="Q63" s="8">
        <v>10.631734515947674</v>
      </c>
      <c r="R63" s="8">
        <v>10.631734515947674</v>
      </c>
      <c r="S63" s="8">
        <v>10.631734515947674</v>
      </c>
      <c r="T63" s="8">
        <v>10.631734515947674</v>
      </c>
      <c r="U63" s="8">
        <v>10.631734515947674</v>
      </c>
      <c r="V63" s="8">
        <v>10.631734515947674</v>
      </c>
      <c r="W63" s="8">
        <v>10.631734515947674</v>
      </c>
      <c r="X63" s="8">
        <v>10.631734515947674</v>
      </c>
      <c r="Y63" s="8">
        <v>10.631734515947674</v>
      </c>
      <c r="Z63" s="8">
        <v>10.631734515947674</v>
      </c>
      <c r="AA63" s="8">
        <v>10.631734515947674</v>
      </c>
      <c r="AB63" s="8">
        <v>10.631734515947674</v>
      </c>
      <c r="AC63" s="8">
        <v>10.631734515947674</v>
      </c>
      <c r="AD63" s="8">
        <v>10.631734515947674</v>
      </c>
      <c r="AE63" s="8">
        <v>10.631734515947674</v>
      </c>
      <c r="AF63" s="8">
        <v>10.631734515947674</v>
      </c>
      <c r="AG63" s="8">
        <v>10.631734515947674</v>
      </c>
      <c r="AH63" s="8">
        <v>10.631734515947674</v>
      </c>
      <c r="AI63" s="8">
        <v>10.631734515947674</v>
      </c>
      <c r="AJ63" s="8">
        <v>10.631734515947674</v>
      </c>
    </row>
    <row r="64" spans="1:36" x14ac:dyDescent="0.25">
      <c r="A64" s="2" t="s">
        <v>122</v>
      </c>
      <c r="B64" s="2" t="s">
        <v>228</v>
      </c>
      <c r="C64" s="2" t="s">
        <v>239</v>
      </c>
      <c r="D64" s="2" t="s">
        <v>245</v>
      </c>
      <c r="E64" s="2" t="s">
        <v>249</v>
      </c>
      <c r="F64" s="8">
        <v>11.620793361451577</v>
      </c>
      <c r="G64" s="8">
        <v>12.569064665519083</v>
      </c>
      <c r="H64" s="8">
        <v>14.876415831580264</v>
      </c>
      <c r="I64" s="8">
        <v>17.610618895966024</v>
      </c>
      <c r="J64" s="8">
        <v>19.386601778855201</v>
      </c>
      <c r="K64" s="8">
        <v>19.172399092753992</v>
      </c>
      <c r="L64" s="8">
        <v>19.176928097699047</v>
      </c>
      <c r="M64" s="8">
        <v>19.176928097699047</v>
      </c>
      <c r="N64" s="8">
        <v>19.176928097699047</v>
      </c>
      <c r="O64" s="8">
        <v>19.176928097699047</v>
      </c>
      <c r="P64" s="8">
        <v>19.176928097699047</v>
      </c>
      <c r="Q64" s="8">
        <v>19.176928097699047</v>
      </c>
      <c r="R64" s="8">
        <v>19.176928097699047</v>
      </c>
      <c r="S64" s="8">
        <v>19.176928097699047</v>
      </c>
      <c r="T64" s="8">
        <v>19.176928097699047</v>
      </c>
      <c r="U64" s="8">
        <v>19.176928097699047</v>
      </c>
      <c r="V64" s="8">
        <v>19.176928097699047</v>
      </c>
      <c r="W64" s="8">
        <v>19.176928097699047</v>
      </c>
      <c r="X64" s="8">
        <v>19.176928097699047</v>
      </c>
      <c r="Y64" s="8">
        <v>19.176928097699047</v>
      </c>
      <c r="Z64" s="8">
        <v>19.176928097699047</v>
      </c>
      <c r="AA64" s="8">
        <v>19.176928097699047</v>
      </c>
      <c r="AB64" s="8">
        <v>19.176928097699047</v>
      </c>
      <c r="AC64" s="8">
        <v>19.176928097699047</v>
      </c>
      <c r="AD64" s="8">
        <v>19.176928097699047</v>
      </c>
      <c r="AE64" s="8">
        <v>19.176928097699047</v>
      </c>
      <c r="AF64" s="8">
        <v>19.176928097699047</v>
      </c>
      <c r="AG64" s="8">
        <v>19.176928097699047</v>
      </c>
      <c r="AH64" s="8">
        <v>19.176928097699047</v>
      </c>
      <c r="AI64" s="8">
        <v>19.176928097699047</v>
      </c>
      <c r="AJ64" s="8">
        <v>19.176928097699047</v>
      </c>
    </row>
    <row r="65" spans="1:36" x14ac:dyDescent="0.25">
      <c r="A65" s="2" t="s">
        <v>122</v>
      </c>
      <c r="B65" s="2" t="s">
        <v>228</v>
      </c>
      <c r="C65" s="2" t="s">
        <v>239</v>
      </c>
      <c r="D65" s="2" t="s">
        <v>245</v>
      </c>
      <c r="E65" s="2" t="s">
        <v>261</v>
      </c>
      <c r="F65" s="8">
        <v>13.168759437554721</v>
      </c>
      <c r="G65" s="8">
        <v>11.271070291397498</v>
      </c>
      <c r="H65" s="8">
        <v>11.271070291397498</v>
      </c>
      <c r="I65" s="8">
        <v>11.271070291397498</v>
      </c>
      <c r="J65" s="8">
        <v>11.271070291397498</v>
      </c>
      <c r="K65" s="8">
        <v>11.271070291397498</v>
      </c>
      <c r="L65" s="8">
        <v>11.271070291397498</v>
      </c>
      <c r="M65" s="8">
        <v>11.271070291397498</v>
      </c>
      <c r="N65" s="8">
        <v>11.271070291397498</v>
      </c>
      <c r="O65" s="8">
        <v>11.271070291397498</v>
      </c>
      <c r="P65" s="8">
        <v>11.271070291397498</v>
      </c>
      <c r="Q65" s="8">
        <v>11.271070291397498</v>
      </c>
      <c r="R65" s="8">
        <v>11.271070291397498</v>
      </c>
      <c r="S65" s="8">
        <v>11.271070291397498</v>
      </c>
      <c r="T65" s="8">
        <v>11.271070291397498</v>
      </c>
      <c r="U65" s="8">
        <v>11.271070291397498</v>
      </c>
      <c r="V65" s="8">
        <v>11.271070291397498</v>
      </c>
      <c r="W65" s="8">
        <v>11.271070291397498</v>
      </c>
      <c r="X65" s="8">
        <v>11.271070291397498</v>
      </c>
      <c r="Y65" s="8">
        <v>11.271070291397498</v>
      </c>
      <c r="Z65" s="8">
        <v>11.271070291397498</v>
      </c>
      <c r="AA65" s="8">
        <v>11.271070291397498</v>
      </c>
      <c r="AB65" s="8">
        <v>11.271070291397498</v>
      </c>
      <c r="AC65" s="8">
        <v>11.271070291397498</v>
      </c>
      <c r="AD65" s="8">
        <v>11.271070291397498</v>
      </c>
      <c r="AE65" s="8">
        <v>11.271070291397498</v>
      </c>
      <c r="AF65" s="8">
        <v>11.271070291397498</v>
      </c>
      <c r="AG65" s="8">
        <v>11.271070291397498</v>
      </c>
      <c r="AH65" s="8">
        <v>11.271070291397498</v>
      </c>
      <c r="AI65" s="8">
        <v>11.271070291397498</v>
      </c>
      <c r="AJ65" s="8">
        <v>11.271070291397498</v>
      </c>
    </row>
    <row r="66" spans="1:36" x14ac:dyDescent="0.25">
      <c r="A66" s="2" t="s">
        <v>122</v>
      </c>
      <c r="B66" s="2" t="s">
        <v>228</v>
      </c>
      <c r="C66" s="2" t="s">
        <v>239</v>
      </c>
      <c r="D66" s="2" t="s">
        <v>245</v>
      </c>
      <c r="E66" s="2" t="s">
        <v>121</v>
      </c>
      <c r="F66" s="8">
        <v>9.0372715161076957</v>
      </c>
      <c r="G66" s="8">
        <v>9.5529838217185752</v>
      </c>
      <c r="H66" s="8">
        <v>9.531720249493544</v>
      </c>
      <c r="I66" s="8">
        <v>12.964152293391669</v>
      </c>
      <c r="J66" s="8">
        <v>12.960307904666148</v>
      </c>
      <c r="K66" s="8">
        <v>12.219445333372263</v>
      </c>
      <c r="L66" s="8">
        <v>13.875739165267234</v>
      </c>
      <c r="M66" s="8">
        <v>13.875739165267234</v>
      </c>
      <c r="N66" s="8">
        <v>13.875739165267234</v>
      </c>
      <c r="O66" s="8">
        <v>13.875739165267234</v>
      </c>
      <c r="P66" s="8">
        <v>13.875739165267234</v>
      </c>
      <c r="Q66" s="8">
        <v>13.875739165267234</v>
      </c>
      <c r="R66" s="8">
        <v>13.875739165267234</v>
      </c>
      <c r="S66" s="8">
        <v>13.875739165267234</v>
      </c>
      <c r="T66" s="8">
        <v>13.875739165267234</v>
      </c>
      <c r="U66" s="8">
        <v>13.875739165267234</v>
      </c>
      <c r="V66" s="8">
        <v>13.875739165267234</v>
      </c>
      <c r="W66" s="8">
        <v>13.875739165267234</v>
      </c>
      <c r="X66" s="8">
        <v>13.875739165267234</v>
      </c>
      <c r="Y66" s="8">
        <v>13.875739165267234</v>
      </c>
      <c r="Z66" s="8">
        <v>13.875739165267234</v>
      </c>
      <c r="AA66" s="8">
        <v>13.875739165267234</v>
      </c>
      <c r="AB66" s="8">
        <v>13.875739165267234</v>
      </c>
      <c r="AC66" s="8">
        <v>13.875739165267234</v>
      </c>
      <c r="AD66" s="8">
        <v>13.875739165267234</v>
      </c>
      <c r="AE66" s="8">
        <v>13.875739165267234</v>
      </c>
      <c r="AF66" s="8">
        <v>13.875739165267234</v>
      </c>
      <c r="AG66" s="8">
        <v>13.875739165267234</v>
      </c>
      <c r="AH66" s="8">
        <v>13.875739165267234</v>
      </c>
      <c r="AI66" s="8">
        <v>13.875739165267234</v>
      </c>
      <c r="AJ66" s="8">
        <v>13.875739165267234</v>
      </c>
    </row>
    <row r="67" spans="1:36" x14ac:dyDescent="0.25">
      <c r="A67" s="2" t="s">
        <v>122</v>
      </c>
      <c r="B67" s="2" t="s">
        <v>228</v>
      </c>
      <c r="C67" s="2" t="s">
        <v>250</v>
      </c>
      <c r="D67" s="2" t="s">
        <v>245</v>
      </c>
      <c r="E67" s="2" t="s">
        <v>40</v>
      </c>
      <c r="F67" s="8">
        <v>15.467310837098319</v>
      </c>
      <c r="G67" s="8">
        <v>15.467310837098319</v>
      </c>
      <c r="H67" s="8">
        <v>15.467310837098319</v>
      </c>
      <c r="I67" s="8">
        <v>24.784161071098037</v>
      </c>
      <c r="J67" s="8">
        <v>16.308926233954406</v>
      </c>
      <c r="K67" s="8">
        <v>18.984410422650164</v>
      </c>
      <c r="L67" s="8">
        <v>21.658895974118135</v>
      </c>
      <c r="M67" s="8">
        <v>21.658895974118135</v>
      </c>
      <c r="N67" s="8">
        <v>21.658895974118135</v>
      </c>
      <c r="O67" s="8">
        <v>21.658895974118135</v>
      </c>
      <c r="P67" s="8">
        <v>21.658895974118135</v>
      </c>
      <c r="Q67" s="8">
        <v>21.658895974118135</v>
      </c>
      <c r="R67" s="8">
        <v>21.658895974118135</v>
      </c>
      <c r="S67" s="8">
        <v>21.658895974118135</v>
      </c>
      <c r="T67" s="8">
        <v>21.658895974118135</v>
      </c>
      <c r="U67" s="8">
        <v>21.658895974118135</v>
      </c>
      <c r="V67" s="8">
        <v>21.658895974118135</v>
      </c>
      <c r="W67" s="8">
        <v>21.658895974118135</v>
      </c>
      <c r="X67" s="8">
        <v>21.658895974118135</v>
      </c>
      <c r="Y67" s="8">
        <v>21.658895974118135</v>
      </c>
      <c r="Z67" s="8">
        <v>21.658895974118135</v>
      </c>
      <c r="AA67" s="8">
        <v>21.658895974118135</v>
      </c>
      <c r="AB67" s="8">
        <v>21.658895974118135</v>
      </c>
      <c r="AC67" s="8">
        <v>21.658895974118135</v>
      </c>
      <c r="AD67" s="8">
        <v>21.658895974118135</v>
      </c>
      <c r="AE67" s="8">
        <v>21.658895974118135</v>
      </c>
      <c r="AF67" s="8">
        <v>21.658895974118135</v>
      </c>
      <c r="AG67" s="8">
        <v>21.658895974118135</v>
      </c>
      <c r="AH67" s="8">
        <v>21.658895974118135</v>
      </c>
      <c r="AI67" s="8">
        <v>21.658895974118135</v>
      </c>
      <c r="AJ67" s="8">
        <v>21.658895974118135</v>
      </c>
    </row>
    <row r="68" spans="1:36" x14ac:dyDescent="0.25">
      <c r="A68" s="2" t="s">
        <v>122</v>
      </c>
      <c r="B68" s="2" t="s">
        <v>228</v>
      </c>
      <c r="C68" s="2" t="s">
        <v>234</v>
      </c>
      <c r="D68" s="2" t="s">
        <v>259</v>
      </c>
      <c r="E68" s="2" t="s">
        <v>246</v>
      </c>
      <c r="F68" s="8">
        <v>12.66388682132451</v>
      </c>
      <c r="G68" s="8">
        <v>11.692110419122288</v>
      </c>
      <c r="H68" s="8">
        <v>15.485564430915499</v>
      </c>
      <c r="I68" s="8">
        <v>11.821610165421658</v>
      </c>
      <c r="J68" s="8">
        <v>5.6421231960906546</v>
      </c>
      <c r="K68" s="8">
        <v>11.649678013071224</v>
      </c>
      <c r="L68" s="8">
        <v>11.649678013071224</v>
      </c>
      <c r="M68" s="8">
        <v>11.649678013071224</v>
      </c>
      <c r="N68" s="8">
        <v>11.649678013071224</v>
      </c>
      <c r="O68" s="8">
        <v>11.649678013071224</v>
      </c>
      <c r="P68" s="8">
        <v>11.649678013071224</v>
      </c>
      <c r="Q68" s="8">
        <v>11.649678013071224</v>
      </c>
      <c r="R68" s="8">
        <v>11.649678013071224</v>
      </c>
      <c r="S68" s="8">
        <v>11.649678013071224</v>
      </c>
      <c r="T68" s="8">
        <v>11.649678013071224</v>
      </c>
      <c r="U68" s="8">
        <v>11.649678013071224</v>
      </c>
      <c r="V68" s="8">
        <v>11.649678013071224</v>
      </c>
      <c r="W68" s="8">
        <v>11.649678013071224</v>
      </c>
      <c r="X68" s="8">
        <v>11.649678013071224</v>
      </c>
      <c r="Y68" s="8">
        <v>11.649678013071224</v>
      </c>
      <c r="Z68" s="8">
        <v>11.649678013071224</v>
      </c>
      <c r="AA68" s="8">
        <v>11.649678013071224</v>
      </c>
      <c r="AB68" s="8">
        <v>11.649678013071224</v>
      </c>
      <c r="AC68" s="8">
        <v>11.649678013071224</v>
      </c>
      <c r="AD68" s="8">
        <v>11.649678013071224</v>
      </c>
      <c r="AE68" s="8">
        <v>11.649678013071224</v>
      </c>
      <c r="AF68" s="8">
        <v>11.649678013071224</v>
      </c>
      <c r="AG68" s="8">
        <v>11.649678013071224</v>
      </c>
      <c r="AH68" s="8">
        <v>11.649678013071224</v>
      </c>
      <c r="AI68" s="8">
        <v>11.649678013071224</v>
      </c>
      <c r="AJ68" s="8">
        <v>11.649678013071224</v>
      </c>
    </row>
    <row r="69" spans="1:36" x14ac:dyDescent="0.25">
      <c r="A69" s="2" t="s">
        <v>122</v>
      </c>
      <c r="B69" s="2" t="s">
        <v>228</v>
      </c>
      <c r="C69" s="2" t="s">
        <v>234</v>
      </c>
      <c r="D69" s="2" t="s">
        <v>259</v>
      </c>
      <c r="E69" s="2" t="s">
        <v>240</v>
      </c>
      <c r="F69" s="8">
        <v>12.857101259473881</v>
      </c>
      <c r="G69" s="8">
        <v>12.958758120631794</v>
      </c>
      <c r="H69" s="8">
        <v>14.766641338417427</v>
      </c>
      <c r="I69" s="8">
        <v>13.938971504128016</v>
      </c>
      <c r="J69" s="8">
        <v>16.411795564454223</v>
      </c>
      <c r="K69" s="8">
        <v>6.0017748622363563</v>
      </c>
      <c r="L69" s="8">
        <v>13.732791163708029</v>
      </c>
      <c r="M69" s="8">
        <v>13.732791163708029</v>
      </c>
      <c r="N69" s="8">
        <v>13.732791163708029</v>
      </c>
      <c r="O69" s="8">
        <v>13.732791163708029</v>
      </c>
      <c r="P69" s="8">
        <v>13.732791163708029</v>
      </c>
      <c r="Q69" s="8">
        <v>13.732791163708029</v>
      </c>
      <c r="R69" s="8">
        <v>13.732791163708029</v>
      </c>
      <c r="S69" s="8">
        <v>13.732791163708029</v>
      </c>
      <c r="T69" s="8">
        <v>13.732791163708029</v>
      </c>
      <c r="U69" s="8">
        <v>13.732791163708029</v>
      </c>
      <c r="V69" s="8">
        <v>13.732791163708029</v>
      </c>
      <c r="W69" s="8">
        <v>13.732791163708029</v>
      </c>
      <c r="X69" s="8">
        <v>13.732791163708029</v>
      </c>
      <c r="Y69" s="8">
        <v>13.732791163708029</v>
      </c>
      <c r="Z69" s="8">
        <v>13.732791163708029</v>
      </c>
      <c r="AA69" s="8">
        <v>13.732791163708029</v>
      </c>
      <c r="AB69" s="8">
        <v>13.732791163708029</v>
      </c>
      <c r="AC69" s="8">
        <v>13.732791163708029</v>
      </c>
      <c r="AD69" s="8">
        <v>13.732791163708029</v>
      </c>
      <c r="AE69" s="8">
        <v>13.732791163708029</v>
      </c>
      <c r="AF69" s="8">
        <v>13.732791163708029</v>
      </c>
      <c r="AG69" s="8">
        <v>13.732791163708029</v>
      </c>
      <c r="AH69" s="8">
        <v>13.732791163708029</v>
      </c>
      <c r="AI69" s="8">
        <v>13.732791163708029</v>
      </c>
      <c r="AJ69" s="8">
        <v>13.732791163708029</v>
      </c>
    </row>
    <row r="70" spans="1:36" x14ac:dyDescent="0.25">
      <c r="A70" s="2" t="s">
        <v>122</v>
      </c>
      <c r="B70" s="2" t="s">
        <v>228</v>
      </c>
      <c r="C70" s="2" t="s">
        <v>234</v>
      </c>
      <c r="D70" s="2" t="s">
        <v>259</v>
      </c>
      <c r="E70" s="2" t="s">
        <v>260</v>
      </c>
      <c r="F70" s="8">
        <v>5.7488067376397067</v>
      </c>
      <c r="G70" s="8">
        <v>1.9916384170546542</v>
      </c>
      <c r="H70" s="8">
        <v>4.0149705990775288</v>
      </c>
      <c r="I70" s="8">
        <v>10.929458966476529</v>
      </c>
      <c r="J70" s="8">
        <v>4.2647882885767121</v>
      </c>
      <c r="K70" s="8">
        <v>4.1601517163908754</v>
      </c>
      <c r="L70" s="8">
        <v>4.1601517163908754</v>
      </c>
      <c r="M70" s="8">
        <v>4.1601517163908754</v>
      </c>
      <c r="N70" s="8">
        <v>4.1601517163908754</v>
      </c>
      <c r="O70" s="8">
        <v>4.1601517163908754</v>
      </c>
      <c r="P70" s="8">
        <v>4.1601517163908754</v>
      </c>
      <c r="Q70" s="8">
        <v>4.1601517163908754</v>
      </c>
      <c r="R70" s="8">
        <v>4.1601517163908754</v>
      </c>
      <c r="S70" s="8">
        <v>4.1601517163908754</v>
      </c>
      <c r="T70" s="8">
        <v>4.1601517163908754</v>
      </c>
      <c r="U70" s="8">
        <v>4.1601517163908754</v>
      </c>
      <c r="V70" s="8">
        <v>4.1601517163908754</v>
      </c>
      <c r="W70" s="8">
        <v>4.1601517163908754</v>
      </c>
      <c r="X70" s="8">
        <v>4.1601517163908754</v>
      </c>
      <c r="Y70" s="8">
        <v>4.1601517163908754</v>
      </c>
      <c r="Z70" s="8">
        <v>4.1601517163908754</v>
      </c>
      <c r="AA70" s="8">
        <v>4.1601517163908754</v>
      </c>
      <c r="AB70" s="8">
        <v>4.1601517163908754</v>
      </c>
      <c r="AC70" s="8">
        <v>4.1601517163908754</v>
      </c>
      <c r="AD70" s="8">
        <v>4.1601517163908754</v>
      </c>
      <c r="AE70" s="8">
        <v>4.1601517163908754</v>
      </c>
      <c r="AF70" s="8">
        <v>4.1601517163908754</v>
      </c>
      <c r="AG70" s="8">
        <v>4.1601517163908754</v>
      </c>
      <c r="AH70" s="8">
        <v>4.1601517163908754</v>
      </c>
      <c r="AI70" s="8">
        <v>4.1601517163908754</v>
      </c>
      <c r="AJ70" s="8">
        <v>4.1601517163908754</v>
      </c>
    </row>
    <row r="71" spans="1:36" x14ac:dyDescent="0.25">
      <c r="A71" s="2" t="s">
        <v>122</v>
      </c>
      <c r="B71" s="2" t="s">
        <v>228</v>
      </c>
      <c r="C71" s="2" t="s">
        <v>234</v>
      </c>
      <c r="D71" s="2" t="s">
        <v>259</v>
      </c>
      <c r="E71" s="2" t="s">
        <v>261</v>
      </c>
      <c r="F71" s="8">
        <v>7.399231520600595</v>
      </c>
      <c r="G71" s="8">
        <v>12.95312993254629</v>
      </c>
      <c r="H71" s="8">
        <v>8.6496628637612414</v>
      </c>
      <c r="I71" s="8">
        <v>11.497691149950503</v>
      </c>
      <c r="J71" s="8">
        <v>11.497691149950503</v>
      </c>
      <c r="K71" s="8">
        <v>11.497691149950503</v>
      </c>
      <c r="L71" s="8">
        <v>11.497691149950503</v>
      </c>
      <c r="M71" s="8">
        <v>11.497691149950503</v>
      </c>
      <c r="N71" s="8">
        <v>11.497691149950503</v>
      </c>
      <c r="O71" s="8">
        <v>11.497691149950503</v>
      </c>
      <c r="P71" s="8">
        <v>11.497691149950503</v>
      </c>
      <c r="Q71" s="8">
        <v>11.497691149950503</v>
      </c>
      <c r="R71" s="8">
        <v>11.497691149950503</v>
      </c>
      <c r="S71" s="8">
        <v>11.497691149950503</v>
      </c>
      <c r="T71" s="8">
        <v>11.497691149950503</v>
      </c>
      <c r="U71" s="8">
        <v>11.497691149950503</v>
      </c>
      <c r="V71" s="8">
        <v>11.497691149950503</v>
      </c>
      <c r="W71" s="8">
        <v>11.497691149950503</v>
      </c>
      <c r="X71" s="8">
        <v>11.497691149950503</v>
      </c>
      <c r="Y71" s="8">
        <v>11.497691149950503</v>
      </c>
      <c r="Z71" s="8">
        <v>11.497691149950503</v>
      </c>
      <c r="AA71" s="8">
        <v>11.497691149950503</v>
      </c>
      <c r="AB71" s="8">
        <v>11.497691149950503</v>
      </c>
      <c r="AC71" s="8">
        <v>11.497691149950503</v>
      </c>
      <c r="AD71" s="8">
        <v>11.497691149950503</v>
      </c>
      <c r="AE71" s="8">
        <v>11.497691149950503</v>
      </c>
      <c r="AF71" s="8">
        <v>11.497691149950503</v>
      </c>
      <c r="AG71" s="8">
        <v>11.497691149950503</v>
      </c>
      <c r="AH71" s="8">
        <v>11.497691149950503</v>
      </c>
      <c r="AI71" s="8">
        <v>11.497691149950503</v>
      </c>
      <c r="AJ71" s="8">
        <v>11.497691149950503</v>
      </c>
    </row>
    <row r="72" spans="1:36" x14ac:dyDescent="0.25">
      <c r="A72" s="2" t="s">
        <v>122</v>
      </c>
      <c r="B72" s="2" t="s">
        <v>228</v>
      </c>
      <c r="C72" s="2" t="s">
        <v>234</v>
      </c>
      <c r="D72" s="2" t="s">
        <v>259</v>
      </c>
      <c r="E72" s="2" t="s">
        <v>244</v>
      </c>
      <c r="F72" s="8">
        <v>34.790398979989746</v>
      </c>
      <c r="G72" s="8">
        <v>34.790398979989746</v>
      </c>
      <c r="H72" s="8">
        <v>34.790398979989746</v>
      </c>
      <c r="I72" s="8">
        <v>22.575093454936173</v>
      </c>
      <c r="J72" s="8">
        <v>2.5532476538614155</v>
      </c>
      <c r="K72" s="8">
        <v>17.025737930274634</v>
      </c>
      <c r="L72" s="8">
        <v>16.269054477998225</v>
      </c>
      <c r="M72" s="8">
        <v>16.269054477998225</v>
      </c>
      <c r="N72" s="8">
        <v>16.269054477998225</v>
      </c>
      <c r="O72" s="8">
        <v>16.269054477998225</v>
      </c>
      <c r="P72" s="8">
        <v>16.269054477998225</v>
      </c>
      <c r="Q72" s="8">
        <v>16.269054477998225</v>
      </c>
      <c r="R72" s="8">
        <v>16.269054477998225</v>
      </c>
      <c r="S72" s="8">
        <v>16.269054477998225</v>
      </c>
      <c r="T72" s="8">
        <v>16.269054477998225</v>
      </c>
      <c r="U72" s="8">
        <v>16.269054477998225</v>
      </c>
      <c r="V72" s="8">
        <v>16.269054477998225</v>
      </c>
      <c r="W72" s="8">
        <v>16.269054477998225</v>
      </c>
      <c r="X72" s="8">
        <v>16.269054477998225</v>
      </c>
      <c r="Y72" s="8">
        <v>16.269054477998225</v>
      </c>
      <c r="Z72" s="8">
        <v>16.269054477998225</v>
      </c>
      <c r="AA72" s="8">
        <v>16.269054477998225</v>
      </c>
      <c r="AB72" s="8">
        <v>16.269054477998225</v>
      </c>
      <c r="AC72" s="8">
        <v>16.269054477998225</v>
      </c>
      <c r="AD72" s="8">
        <v>16.269054477998225</v>
      </c>
      <c r="AE72" s="8">
        <v>16.269054477998225</v>
      </c>
      <c r="AF72" s="8">
        <v>16.269054477998225</v>
      </c>
      <c r="AG72" s="8">
        <v>16.269054477998225</v>
      </c>
      <c r="AH72" s="8">
        <v>16.269054477998225</v>
      </c>
      <c r="AI72" s="8">
        <v>16.269054477998225</v>
      </c>
      <c r="AJ72" s="8">
        <v>16.269054477998225</v>
      </c>
    </row>
    <row r="73" spans="1:36" x14ac:dyDescent="0.25">
      <c r="A73" s="2" t="s">
        <v>122</v>
      </c>
      <c r="B73" s="2" t="s">
        <v>228</v>
      </c>
      <c r="C73" s="2" t="s">
        <v>234</v>
      </c>
      <c r="D73" s="2" t="s">
        <v>259</v>
      </c>
      <c r="E73" s="2" t="s">
        <v>133</v>
      </c>
      <c r="F73" s="8">
        <v>10.434009593803824</v>
      </c>
      <c r="G73" s="8">
        <v>10.434009593803824</v>
      </c>
      <c r="H73" s="8">
        <v>10.434009593803824</v>
      </c>
      <c r="I73" s="8">
        <v>10.434009593803824</v>
      </c>
      <c r="J73" s="8">
        <v>10.434009593803824</v>
      </c>
      <c r="K73" s="8">
        <v>10.434009593803824</v>
      </c>
      <c r="L73" s="8">
        <v>14.968885450730488</v>
      </c>
      <c r="M73" s="8">
        <v>14.968885450730488</v>
      </c>
      <c r="N73" s="8">
        <v>14.968885450730488</v>
      </c>
      <c r="O73" s="8">
        <v>14.968885450730488</v>
      </c>
      <c r="P73" s="8">
        <v>14.968885450730488</v>
      </c>
      <c r="Q73" s="8">
        <v>14.968885450730488</v>
      </c>
      <c r="R73" s="8">
        <v>14.968885450730488</v>
      </c>
      <c r="S73" s="8">
        <v>14.968885450730488</v>
      </c>
      <c r="T73" s="8">
        <v>14.968885450730488</v>
      </c>
      <c r="U73" s="8">
        <v>14.968885450730488</v>
      </c>
      <c r="V73" s="8">
        <v>14.968885450730488</v>
      </c>
      <c r="W73" s="8">
        <v>14.968885450730488</v>
      </c>
      <c r="X73" s="8">
        <v>14.968885450730488</v>
      </c>
      <c r="Y73" s="8">
        <v>14.968885450730488</v>
      </c>
      <c r="Z73" s="8">
        <v>14.968885450730488</v>
      </c>
      <c r="AA73" s="8">
        <v>14.968885450730488</v>
      </c>
      <c r="AB73" s="8">
        <v>14.968885450730488</v>
      </c>
      <c r="AC73" s="8">
        <v>14.968885450730488</v>
      </c>
      <c r="AD73" s="8">
        <v>14.968885450730488</v>
      </c>
      <c r="AE73" s="8">
        <v>14.968885450730488</v>
      </c>
      <c r="AF73" s="8">
        <v>14.968885450730488</v>
      </c>
      <c r="AG73" s="8">
        <v>14.968885450730488</v>
      </c>
      <c r="AH73" s="8">
        <v>14.968885450730488</v>
      </c>
      <c r="AI73" s="8">
        <v>14.968885450730488</v>
      </c>
      <c r="AJ73" s="8">
        <v>14.968885450730488</v>
      </c>
    </row>
    <row r="74" spans="1:36" x14ac:dyDescent="0.25">
      <c r="A74" s="2" t="s">
        <v>122</v>
      </c>
      <c r="B74" s="2" t="s">
        <v>228</v>
      </c>
      <c r="C74" s="2" t="s">
        <v>239</v>
      </c>
      <c r="D74" s="2" t="s">
        <v>259</v>
      </c>
      <c r="E74" s="2" t="s">
        <v>240</v>
      </c>
      <c r="F74" s="8">
        <v>11.363075064711762</v>
      </c>
      <c r="G74" s="8">
        <v>12.044803223221352</v>
      </c>
      <c r="H74" s="8">
        <v>9.9986631002822133</v>
      </c>
      <c r="I74" s="8">
        <v>10.107988758509768</v>
      </c>
      <c r="J74" s="8">
        <v>9.06245723645781</v>
      </c>
      <c r="K74" s="8">
        <v>8.9806953315678957</v>
      </c>
      <c r="L74" s="8">
        <v>15.631703316973182</v>
      </c>
      <c r="M74" s="8">
        <v>15.631703316973182</v>
      </c>
      <c r="N74" s="8">
        <v>15.631703316973182</v>
      </c>
      <c r="O74" s="8">
        <v>15.631703316973182</v>
      </c>
      <c r="P74" s="8">
        <v>15.631703316973182</v>
      </c>
      <c r="Q74" s="8">
        <v>15.631703316973182</v>
      </c>
      <c r="R74" s="8">
        <v>15.631703316973182</v>
      </c>
      <c r="S74" s="8">
        <v>15.631703316973182</v>
      </c>
      <c r="T74" s="8">
        <v>15.631703316973182</v>
      </c>
      <c r="U74" s="8">
        <v>15.631703316973182</v>
      </c>
      <c r="V74" s="8">
        <v>15.631703316973182</v>
      </c>
      <c r="W74" s="8">
        <v>15.631703316973182</v>
      </c>
      <c r="X74" s="8">
        <v>15.631703316973182</v>
      </c>
      <c r="Y74" s="8">
        <v>15.631703316973182</v>
      </c>
      <c r="Z74" s="8">
        <v>15.631703316973182</v>
      </c>
      <c r="AA74" s="8">
        <v>15.631703316973182</v>
      </c>
      <c r="AB74" s="8">
        <v>15.631703316973182</v>
      </c>
      <c r="AC74" s="8">
        <v>15.631703316973182</v>
      </c>
      <c r="AD74" s="8">
        <v>15.631703316973182</v>
      </c>
      <c r="AE74" s="8">
        <v>15.631703316973182</v>
      </c>
      <c r="AF74" s="8">
        <v>15.631703316973182</v>
      </c>
      <c r="AG74" s="8">
        <v>15.631703316973182</v>
      </c>
      <c r="AH74" s="8">
        <v>15.631703316973182</v>
      </c>
      <c r="AI74" s="8">
        <v>15.631703316973182</v>
      </c>
      <c r="AJ74" s="8">
        <v>15.631703316973182</v>
      </c>
    </row>
    <row r="75" spans="1:36" x14ac:dyDescent="0.25">
      <c r="A75" s="2" t="s">
        <v>122</v>
      </c>
      <c r="B75" s="2" t="s">
        <v>228</v>
      </c>
      <c r="C75" s="2" t="s">
        <v>239</v>
      </c>
      <c r="D75" s="2" t="s">
        <v>259</v>
      </c>
      <c r="E75" s="2" t="s">
        <v>237</v>
      </c>
      <c r="F75" s="8">
        <v>7.8585125805263507</v>
      </c>
      <c r="G75" s="8">
        <v>7.8585125805263507</v>
      </c>
      <c r="H75" s="8">
        <v>7.8585125805263507</v>
      </c>
      <c r="I75" s="8">
        <v>2.9710048162959053</v>
      </c>
      <c r="J75" s="8">
        <v>2.9710048162959053</v>
      </c>
      <c r="K75" s="8">
        <v>6.3359948537465369</v>
      </c>
      <c r="L75" s="8">
        <v>6.3359948537465369</v>
      </c>
      <c r="M75" s="8">
        <v>6.3359948537465369</v>
      </c>
      <c r="N75" s="8">
        <v>6.3359948537465369</v>
      </c>
      <c r="O75" s="8">
        <v>6.3359948537465369</v>
      </c>
      <c r="P75" s="8">
        <v>6.3359948537465369</v>
      </c>
      <c r="Q75" s="8">
        <v>6.3359948537465369</v>
      </c>
      <c r="R75" s="8">
        <v>6.3359948537465369</v>
      </c>
      <c r="S75" s="8">
        <v>6.3359948537465369</v>
      </c>
      <c r="T75" s="8">
        <v>6.3359948537465369</v>
      </c>
      <c r="U75" s="8">
        <v>6.3359948537465369</v>
      </c>
      <c r="V75" s="8">
        <v>6.3359948537465369</v>
      </c>
      <c r="W75" s="8">
        <v>6.3359948537465369</v>
      </c>
      <c r="X75" s="8">
        <v>6.3359948537465369</v>
      </c>
      <c r="Y75" s="8">
        <v>6.3359948537465369</v>
      </c>
      <c r="Z75" s="8">
        <v>6.3359948537465369</v>
      </c>
      <c r="AA75" s="8">
        <v>6.3359948537465369</v>
      </c>
      <c r="AB75" s="8">
        <v>6.3359948537465369</v>
      </c>
      <c r="AC75" s="8">
        <v>6.3359948537465369</v>
      </c>
      <c r="AD75" s="8">
        <v>6.3359948537465369</v>
      </c>
      <c r="AE75" s="8">
        <v>6.3359948537465369</v>
      </c>
      <c r="AF75" s="8">
        <v>6.3359948537465369</v>
      </c>
      <c r="AG75" s="8">
        <v>6.3359948537465369</v>
      </c>
      <c r="AH75" s="8">
        <v>6.3359948537465369</v>
      </c>
      <c r="AI75" s="8">
        <v>6.3359948537465369</v>
      </c>
      <c r="AJ75" s="8">
        <v>6.3359948537465369</v>
      </c>
    </row>
    <row r="76" spans="1:36" x14ac:dyDescent="0.25">
      <c r="A76" s="2" t="s">
        <v>122</v>
      </c>
      <c r="B76" s="2" t="s">
        <v>228</v>
      </c>
      <c r="C76" s="2" t="s">
        <v>239</v>
      </c>
      <c r="D76" s="2" t="s">
        <v>259</v>
      </c>
      <c r="E76" s="2" t="s">
        <v>260</v>
      </c>
      <c r="F76" s="8">
        <v>5.7242728648402696</v>
      </c>
      <c r="G76" s="8">
        <v>5.4707789636402078</v>
      </c>
      <c r="H76" s="8">
        <v>6.7361236071649513</v>
      </c>
      <c r="I76" s="8">
        <v>6.2784075549378535</v>
      </c>
      <c r="J76" s="8">
        <v>5.6141124625200272</v>
      </c>
      <c r="K76" s="8">
        <v>5.8009333931284406</v>
      </c>
      <c r="L76" s="8">
        <v>5.3422635844399649</v>
      </c>
      <c r="M76" s="8">
        <v>5.3422635844399649</v>
      </c>
      <c r="N76" s="8">
        <v>5.3422635844399649</v>
      </c>
      <c r="O76" s="8">
        <v>5.3422635844399649</v>
      </c>
      <c r="P76" s="8">
        <v>5.3422635844399649</v>
      </c>
      <c r="Q76" s="8">
        <v>5.3422635844399649</v>
      </c>
      <c r="R76" s="8">
        <v>5.3422635844399649</v>
      </c>
      <c r="S76" s="8">
        <v>5.3422635844399649</v>
      </c>
      <c r="T76" s="8">
        <v>5.3422635844399649</v>
      </c>
      <c r="U76" s="8">
        <v>5.3422635844399649</v>
      </c>
      <c r="V76" s="8">
        <v>5.3422635844399649</v>
      </c>
      <c r="W76" s="8">
        <v>5.3422635844399649</v>
      </c>
      <c r="X76" s="8">
        <v>5.3422635844399649</v>
      </c>
      <c r="Y76" s="8">
        <v>5.3422635844399649</v>
      </c>
      <c r="Z76" s="8">
        <v>5.3422635844399649</v>
      </c>
      <c r="AA76" s="8">
        <v>5.3422635844399649</v>
      </c>
      <c r="AB76" s="8">
        <v>5.3422635844399649</v>
      </c>
      <c r="AC76" s="8">
        <v>5.3422635844399649</v>
      </c>
      <c r="AD76" s="8">
        <v>5.3422635844399649</v>
      </c>
      <c r="AE76" s="8">
        <v>5.3422635844399649</v>
      </c>
      <c r="AF76" s="8">
        <v>5.3422635844399649</v>
      </c>
      <c r="AG76" s="8">
        <v>5.3422635844399649</v>
      </c>
      <c r="AH76" s="8">
        <v>5.3422635844399649</v>
      </c>
      <c r="AI76" s="8">
        <v>5.3422635844399649</v>
      </c>
      <c r="AJ76" s="8">
        <v>5.3422635844399649</v>
      </c>
    </row>
    <row r="77" spans="1:36" x14ac:dyDescent="0.25">
      <c r="A77" s="2" t="s">
        <v>122</v>
      </c>
      <c r="B77" s="2" t="s">
        <v>228</v>
      </c>
      <c r="C77" s="2" t="s">
        <v>239</v>
      </c>
      <c r="D77" s="2" t="s">
        <v>259</v>
      </c>
      <c r="E77" s="2" t="s">
        <v>261</v>
      </c>
      <c r="F77" s="8">
        <v>9.6504145645876651</v>
      </c>
      <c r="G77" s="8">
        <v>4.9814457675581121</v>
      </c>
      <c r="H77" s="8">
        <v>10.45201483940294</v>
      </c>
      <c r="I77" s="8">
        <v>5.5476819601300944</v>
      </c>
      <c r="J77" s="8">
        <v>4.633341837520212</v>
      </c>
      <c r="K77" s="8">
        <v>2.6108094497669239</v>
      </c>
      <c r="L77" s="8">
        <v>3.1935031881197666</v>
      </c>
      <c r="M77" s="8">
        <v>3.1935031881197666</v>
      </c>
      <c r="N77" s="8">
        <v>3.1935031881197666</v>
      </c>
      <c r="O77" s="8">
        <v>3.1935031881197666</v>
      </c>
      <c r="P77" s="8">
        <v>3.1935031881197666</v>
      </c>
      <c r="Q77" s="8">
        <v>3.1935031881197666</v>
      </c>
      <c r="R77" s="8">
        <v>3.1935031881197666</v>
      </c>
      <c r="S77" s="8">
        <v>3.1935031881197666</v>
      </c>
      <c r="T77" s="8">
        <v>3.1935031881197666</v>
      </c>
      <c r="U77" s="8">
        <v>3.1935031881197666</v>
      </c>
      <c r="V77" s="8">
        <v>3.1935031881197666</v>
      </c>
      <c r="W77" s="8">
        <v>3.1935031881197666</v>
      </c>
      <c r="X77" s="8">
        <v>3.1935031881197666</v>
      </c>
      <c r="Y77" s="8">
        <v>3.1935031881197666</v>
      </c>
      <c r="Z77" s="8">
        <v>3.1935031881197666</v>
      </c>
      <c r="AA77" s="8">
        <v>3.1935031881197666</v>
      </c>
      <c r="AB77" s="8">
        <v>3.1935031881197666</v>
      </c>
      <c r="AC77" s="8">
        <v>3.1935031881197666</v>
      </c>
      <c r="AD77" s="8">
        <v>3.1935031881197666</v>
      </c>
      <c r="AE77" s="8">
        <v>3.1935031881197666</v>
      </c>
      <c r="AF77" s="8">
        <v>3.1935031881197666</v>
      </c>
      <c r="AG77" s="8">
        <v>3.1935031881197666</v>
      </c>
      <c r="AH77" s="8">
        <v>3.1935031881197666</v>
      </c>
      <c r="AI77" s="8">
        <v>3.1935031881197666</v>
      </c>
      <c r="AJ77" s="8">
        <v>3.1935031881197666</v>
      </c>
    </row>
    <row r="78" spans="1:36" x14ac:dyDescent="0.25">
      <c r="A78" s="2" t="s">
        <v>122</v>
      </c>
      <c r="B78" s="2" t="s">
        <v>228</v>
      </c>
      <c r="C78" s="2" t="s">
        <v>239</v>
      </c>
      <c r="D78" s="2" t="s">
        <v>259</v>
      </c>
      <c r="E78" s="2" t="s">
        <v>121</v>
      </c>
      <c r="F78" s="8">
        <v>9.0372715161076957</v>
      </c>
      <c r="G78" s="8">
        <v>9.5529838217185752</v>
      </c>
      <c r="H78" s="8">
        <v>9.531720249493544</v>
      </c>
      <c r="I78" s="8">
        <v>12.964152293391669</v>
      </c>
      <c r="J78" s="8">
        <v>12.960307904666148</v>
      </c>
      <c r="K78" s="8">
        <v>12.219445333372263</v>
      </c>
      <c r="L78" s="8">
        <v>13.875739165267234</v>
      </c>
      <c r="M78" s="8">
        <v>13.875739165267234</v>
      </c>
      <c r="N78" s="8">
        <v>13.875739165267234</v>
      </c>
      <c r="O78" s="8">
        <v>13.875739165267234</v>
      </c>
      <c r="P78" s="8">
        <v>13.875739165267234</v>
      </c>
      <c r="Q78" s="8">
        <v>13.875739165267234</v>
      </c>
      <c r="R78" s="8">
        <v>13.875739165267234</v>
      </c>
      <c r="S78" s="8">
        <v>13.875739165267234</v>
      </c>
      <c r="T78" s="8">
        <v>13.875739165267234</v>
      </c>
      <c r="U78" s="8">
        <v>13.875739165267234</v>
      </c>
      <c r="V78" s="8">
        <v>13.875739165267234</v>
      </c>
      <c r="W78" s="8">
        <v>13.875739165267234</v>
      </c>
      <c r="X78" s="8">
        <v>13.875739165267234</v>
      </c>
      <c r="Y78" s="8">
        <v>13.875739165267234</v>
      </c>
      <c r="Z78" s="8">
        <v>13.875739165267234</v>
      </c>
      <c r="AA78" s="8">
        <v>13.875739165267234</v>
      </c>
      <c r="AB78" s="8">
        <v>13.875739165267234</v>
      </c>
      <c r="AC78" s="8">
        <v>13.875739165267234</v>
      </c>
      <c r="AD78" s="8">
        <v>13.875739165267234</v>
      </c>
      <c r="AE78" s="8">
        <v>13.875739165267234</v>
      </c>
      <c r="AF78" s="8">
        <v>13.875739165267234</v>
      </c>
      <c r="AG78" s="8">
        <v>13.875739165267234</v>
      </c>
      <c r="AH78" s="8">
        <v>13.875739165267234</v>
      </c>
      <c r="AI78" s="8">
        <v>13.875739165267234</v>
      </c>
      <c r="AJ78" s="8">
        <v>13.875739165267234</v>
      </c>
    </row>
    <row r="79" spans="1:36" x14ac:dyDescent="0.25">
      <c r="A79" s="2" t="s">
        <v>122</v>
      </c>
      <c r="B79" s="2" t="s">
        <v>228</v>
      </c>
      <c r="C79" s="2" t="s">
        <v>250</v>
      </c>
      <c r="D79" s="2" t="s">
        <v>259</v>
      </c>
      <c r="E79" s="2" t="s">
        <v>40</v>
      </c>
      <c r="F79" s="8">
        <v>15.467310837098319</v>
      </c>
      <c r="G79" s="8">
        <v>15.467310837098319</v>
      </c>
      <c r="H79" s="8">
        <v>15.467310837098319</v>
      </c>
      <c r="I79" s="8">
        <v>24.784161071098037</v>
      </c>
      <c r="J79" s="8">
        <v>16.308926233954406</v>
      </c>
      <c r="K79" s="8">
        <v>18.984410422650164</v>
      </c>
      <c r="L79" s="8">
        <v>21.658895974118135</v>
      </c>
      <c r="M79" s="8">
        <v>23.824785571529951</v>
      </c>
      <c r="N79" s="8">
        <v>25.016024850106451</v>
      </c>
      <c r="O79" s="8">
        <v>25.64142547135911</v>
      </c>
      <c r="P79" s="8">
        <v>25.8978397260727</v>
      </c>
      <c r="Q79" s="8">
        <v>26.156818123333426</v>
      </c>
      <c r="R79" s="8">
        <v>26.418386304566759</v>
      </c>
      <c r="S79" s="8">
        <v>26.682570167612425</v>
      </c>
      <c r="T79" s="8">
        <v>26.949395869288551</v>
      </c>
      <c r="U79" s="8">
        <v>27.218889827981439</v>
      </c>
      <c r="V79" s="8">
        <v>27.491078726261254</v>
      </c>
      <c r="W79" s="8">
        <v>27.765989513523866</v>
      </c>
      <c r="X79" s="8">
        <v>28.043649408659107</v>
      </c>
      <c r="Y79" s="8">
        <v>28.324085902745697</v>
      </c>
      <c r="Z79" s="8">
        <v>28.607326761773155</v>
      </c>
      <c r="AA79" s="8">
        <v>28.893400029390886</v>
      </c>
      <c r="AB79" s="8">
        <v>29.182334029684796</v>
      </c>
      <c r="AC79" s="8">
        <v>29.474157369981643</v>
      </c>
      <c r="AD79" s="8">
        <v>29.76889894368146</v>
      </c>
      <c r="AE79" s="8">
        <v>30.066587933118274</v>
      </c>
      <c r="AF79" s="8">
        <v>30.367253812449459</v>
      </c>
      <c r="AG79" s="8">
        <v>30.670926350573954</v>
      </c>
      <c r="AH79" s="8">
        <v>30.977635614079695</v>
      </c>
      <c r="AI79" s="8">
        <v>31.287411970220493</v>
      </c>
      <c r="AJ79" s="8">
        <v>31.600286089922697</v>
      </c>
    </row>
    <row r="80" spans="1:36" x14ac:dyDescent="0.25">
      <c r="A80" s="2" t="s">
        <v>122</v>
      </c>
      <c r="B80" s="2" t="s">
        <v>228</v>
      </c>
      <c r="C80" s="2" t="s">
        <v>234</v>
      </c>
      <c r="D80" s="2" t="s">
        <v>262</v>
      </c>
      <c r="E80" s="2" t="s">
        <v>263</v>
      </c>
      <c r="F80" s="8">
        <v>0.18540457285412243</v>
      </c>
      <c r="G80" s="8">
        <v>0.83670826071924043</v>
      </c>
      <c r="H80" s="8">
        <v>0.83670826071924043</v>
      </c>
      <c r="I80" s="8">
        <v>0.83670826071924043</v>
      </c>
      <c r="J80" s="8">
        <v>0.83670826071924043</v>
      </c>
      <c r="K80" s="8">
        <v>0.83670826071924043</v>
      </c>
      <c r="L80" s="8">
        <v>0.83670826071924043</v>
      </c>
      <c r="M80" s="8">
        <v>0.83670826071924043</v>
      </c>
      <c r="N80" s="8">
        <v>0.83670826071924043</v>
      </c>
      <c r="O80" s="8">
        <v>0.83670826071924043</v>
      </c>
      <c r="P80" s="8">
        <v>0.83670826071924043</v>
      </c>
      <c r="Q80" s="8">
        <v>0.83670826071924043</v>
      </c>
      <c r="R80" s="8">
        <v>0.83670826071924043</v>
      </c>
      <c r="S80" s="8">
        <v>0.83670826071924043</v>
      </c>
      <c r="T80" s="8">
        <v>0.83670826071924043</v>
      </c>
      <c r="U80" s="8">
        <v>0.83670826071924043</v>
      </c>
      <c r="V80" s="8">
        <v>0.83670826071924043</v>
      </c>
      <c r="W80" s="8">
        <v>0.83670826071924043</v>
      </c>
      <c r="X80" s="8">
        <v>0.83670826071924043</v>
      </c>
      <c r="Y80" s="8">
        <v>0.83670826071924043</v>
      </c>
      <c r="Z80" s="8">
        <v>0.83670826071924043</v>
      </c>
      <c r="AA80" s="8">
        <v>0.83670826071924043</v>
      </c>
      <c r="AB80" s="8">
        <v>0.83670826071924043</v>
      </c>
      <c r="AC80" s="8">
        <v>0.83670826071924043</v>
      </c>
      <c r="AD80" s="8">
        <v>0.83670826071924043</v>
      </c>
      <c r="AE80" s="8">
        <v>0.83670826071924043</v>
      </c>
      <c r="AF80" s="8">
        <v>0.83670826071924043</v>
      </c>
      <c r="AG80" s="8">
        <v>0.83670826071924043</v>
      </c>
      <c r="AH80" s="8">
        <v>0.83670826071924043</v>
      </c>
      <c r="AI80" s="8">
        <v>0.83670826071924043</v>
      </c>
      <c r="AJ80" s="8">
        <v>0.83670826071924043</v>
      </c>
    </row>
    <row r="81" spans="1:36" x14ac:dyDescent="0.25">
      <c r="A81" s="2" t="s">
        <v>122</v>
      </c>
      <c r="B81" s="2" t="s">
        <v>228</v>
      </c>
      <c r="C81" s="2" t="s">
        <v>234</v>
      </c>
      <c r="D81" s="2" t="s">
        <v>262</v>
      </c>
      <c r="E81" s="2" t="s">
        <v>133</v>
      </c>
      <c r="F81" s="8">
        <v>0.12499101186888761</v>
      </c>
      <c r="G81" s="8">
        <v>0.12499101186888761</v>
      </c>
      <c r="H81" s="8">
        <v>0.12499101186888761</v>
      </c>
      <c r="I81" s="8">
        <v>0.12499101186888761</v>
      </c>
      <c r="J81" s="8">
        <v>0.12499101186888761</v>
      </c>
      <c r="K81" s="8">
        <v>0.12499101186888761</v>
      </c>
      <c r="L81" s="8">
        <v>0.12499101186888761</v>
      </c>
      <c r="M81" s="8">
        <v>0.12499101186888761</v>
      </c>
      <c r="N81" s="8">
        <v>0.12499101186888761</v>
      </c>
      <c r="O81" s="8">
        <v>0.12499101186888761</v>
      </c>
      <c r="P81" s="8">
        <v>0.12499101186888761</v>
      </c>
      <c r="Q81" s="8">
        <v>0.12499101186888761</v>
      </c>
      <c r="R81" s="8">
        <v>0.12499101186888761</v>
      </c>
      <c r="S81" s="8">
        <v>0.12499101186888761</v>
      </c>
      <c r="T81" s="8">
        <v>0.12499101186888761</v>
      </c>
      <c r="U81" s="8">
        <v>0.12499101186888761</v>
      </c>
      <c r="V81" s="8">
        <v>0.12499101186888761</v>
      </c>
      <c r="W81" s="8">
        <v>0.12499101186888761</v>
      </c>
      <c r="X81" s="8">
        <v>0.12499101186888761</v>
      </c>
      <c r="Y81" s="8">
        <v>0.12499101186888761</v>
      </c>
      <c r="Z81" s="8">
        <v>0.12499101186888761</v>
      </c>
      <c r="AA81" s="8">
        <v>0.12499101186888761</v>
      </c>
      <c r="AB81" s="8">
        <v>0.12499101186888761</v>
      </c>
      <c r="AC81" s="8">
        <v>0.12499101186888761</v>
      </c>
      <c r="AD81" s="8">
        <v>0.12499101186888761</v>
      </c>
      <c r="AE81" s="8">
        <v>0.12499101186888761</v>
      </c>
      <c r="AF81" s="8">
        <v>0.12499101186888761</v>
      </c>
      <c r="AG81" s="8">
        <v>0.12499101186888761</v>
      </c>
      <c r="AH81" s="8">
        <v>0.12499101186888761</v>
      </c>
      <c r="AI81" s="8">
        <v>0.12499101186888761</v>
      </c>
      <c r="AJ81" s="8">
        <v>0.12499101186888761</v>
      </c>
    </row>
    <row r="82" spans="1:36" x14ac:dyDescent="0.25">
      <c r="A82" s="2" t="s">
        <v>122</v>
      </c>
      <c r="B82" s="2" t="s">
        <v>228</v>
      </c>
      <c r="C82" s="2" t="s">
        <v>234</v>
      </c>
      <c r="D82" s="2" t="s">
        <v>264</v>
      </c>
      <c r="E82" s="2" t="s">
        <v>240</v>
      </c>
      <c r="F82" s="8">
        <v>11.663961709891515</v>
      </c>
      <c r="G82" s="8">
        <v>11.663961709891515</v>
      </c>
      <c r="H82" s="8">
        <v>11.663961709891515</v>
      </c>
      <c r="I82" s="8">
        <v>11.663961709891515</v>
      </c>
      <c r="J82" s="8">
        <v>11.663961709891515</v>
      </c>
      <c r="K82" s="8">
        <v>11.663961709891515</v>
      </c>
      <c r="L82" s="8">
        <v>11.663961709891515</v>
      </c>
      <c r="M82" s="8">
        <v>11.663961709891515</v>
      </c>
      <c r="N82" s="8">
        <v>11.663961709891515</v>
      </c>
      <c r="O82" s="8">
        <v>11.663961709891515</v>
      </c>
      <c r="P82" s="8">
        <v>11.663961709891515</v>
      </c>
      <c r="Q82" s="8">
        <v>11.663961709891515</v>
      </c>
      <c r="R82" s="8">
        <v>11.663961709891515</v>
      </c>
      <c r="S82" s="8">
        <v>11.663961709891515</v>
      </c>
      <c r="T82" s="8">
        <v>11.663961709891515</v>
      </c>
      <c r="U82" s="8">
        <v>11.663961709891515</v>
      </c>
      <c r="V82" s="8">
        <v>11.663961709891515</v>
      </c>
      <c r="W82" s="8">
        <v>11.663961709891515</v>
      </c>
      <c r="X82" s="8">
        <v>11.663961709891515</v>
      </c>
      <c r="Y82" s="8">
        <v>11.663961709891515</v>
      </c>
      <c r="Z82" s="8">
        <v>11.663961709891515</v>
      </c>
      <c r="AA82" s="8">
        <v>11.663961709891515</v>
      </c>
      <c r="AB82" s="8">
        <v>11.663961709891515</v>
      </c>
      <c r="AC82" s="8">
        <v>11.663961709891515</v>
      </c>
      <c r="AD82" s="8">
        <v>11.663961709891515</v>
      </c>
      <c r="AE82" s="8">
        <v>11.663961709891515</v>
      </c>
      <c r="AF82" s="8">
        <v>11.663961709891515</v>
      </c>
      <c r="AG82" s="8">
        <v>11.663961709891515</v>
      </c>
      <c r="AH82" s="8">
        <v>11.663961709891515</v>
      </c>
      <c r="AI82" s="8">
        <v>11.663961709891515</v>
      </c>
      <c r="AJ82" s="8">
        <v>11.663961709891515</v>
      </c>
    </row>
    <row r="83" spans="1:36" x14ac:dyDescent="0.25">
      <c r="A83" s="2" t="s">
        <v>122</v>
      </c>
      <c r="B83" s="2" t="s">
        <v>228</v>
      </c>
      <c r="C83" s="2" t="s">
        <v>234</v>
      </c>
      <c r="D83" s="2" t="s">
        <v>264</v>
      </c>
      <c r="E83" s="2" t="s">
        <v>265</v>
      </c>
      <c r="F83" s="8">
        <v>1.0828369812906471</v>
      </c>
      <c r="G83" s="8">
        <v>1.0828369812906471</v>
      </c>
      <c r="H83" s="8">
        <v>1.0828369812906471</v>
      </c>
      <c r="I83" s="8">
        <v>1.0828369812906471</v>
      </c>
      <c r="J83" s="8">
        <v>1.0828369812906471</v>
      </c>
      <c r="K83" s="8">
        <v>1.0828369812906471</v>
      </c>
      <c r="L83" s="8">
        <v>1.0828369812906471</v>
      </c>
      <c r="M83" s="8">
        <v>1.0828369812906471</v>
      </c>
      <c r="N83" s="8">
        <v>1.0828369812906471</v>
      </c>
      <c r="O83" s="8">
        <v>1.0828369812906471</v>
      </c>
      <c r="P83" s="8">
        <v>1.0828369812906471</v>
      </c>
      <c r="Q83" s="8">
        <v>1.0828369812906471</v>
      </c>
      <c r="R83" s="8">
        <v>1.0828369812906471</v>
      </c>
      <c r="S83" s="8">
        <v>1.0828369812906471</v>
      </c>
      <c r="T83" s="8">
        <v>1.0828369812906471</v>
      </c>
      <c r="U83" s="8">
        <v>1.0828369812906471</v>
      </c>
      <c r="V83" s="8">
        <v>1.0828369812906471</v>
      </c>
      <c r="W83" s="8">
        <v>1.0828369812906471</v>
      </c>
      <c r="X83" s="8">
        <v>1.0828369812906471</v>
      </c>
      <c r="Y83" s="8">
        <v>1.0828369812906471</v>
      </c>
      <c r="Z83" s="8">
        <v>1.0828369812906471</v>
      </c>
      <c r="AA83" s="8">
        <v>1.0828369812906471</v>
      </c>
      <c r="AB83" s="8">
        <v>1.0828369812906471</v>
      </c>
      <c r="AC83" s="8">
        <v>1.0828369812906471</v>
      </c>
      <c r="AD83" s="8">
        <v>1.0828369812906471</v>
      </c>
      <c r="AE83" s="8">
        <v>1.0828369812906471</v>
      </c>
      <c r="AF83" s="8">
        <v>1.0828369812906471</v>
      </c>
      <c r="AG83" s="8">
        <v>1.0828369812906471</v>
      </c>
      <c r="AH83" s="8">
        <v>1.0828369812906471</v>
      </c>
      <c r="AI83" s="8">
        <v>1.0828369812906471</v>
      </c>
      <c r="AJ83" s="8">
        <v>1.0828369812906471</v>
      </c>
    </row>
    <row r="84" spans="1:36" x14ac:dyDescent="0.25">
      <c r="A84" s="2" t="s">
        <v>122</v>
      </c>
      <c r="B84" s="2" t="s">
        <v>228</v>
      </c>
      <c r="C84" s="2" t="s">
        <v>234</v>
      </c>
      <c r="D84" s="2" t="s">
        <v>264</v>
      </c>
      <c r="E84" s="2" t="s">
        <v>242</v>
      </c>
      <c r="F84" s="8">
        <v>4.5674968462427552</v>
      </c>
      <c r="G84" s="8">
        <v>4.5674968462427552</v>
      </c>
      <c r="H84" s="8">
        <v>4.5674968462427552</v>
      </c>
      <c r="I84" s="8">
        <v>4.5674968462427552</v>
      </c>
      <c r="J84" s="8">
        <v>8.2046825640726855</v>
      </c>
      <c r="K84" s="8">
        <v>5.6450997217720671</v>
      </c>
      <c r="L84" s="8">
        <v>5.6450997217720671</v>
      </c>
      <c r="M84" s="8">
        <v>5.6450997217720671</v>
      </c>
      <c r="N84" s="8">
        <v>5.6450997217720671</v>
      </c>
      <c r="O84" s="8">
        <v>5.6450997217720671</v>
      </c>
      <c r="P84" s="8">
        <v>5.6450997217720671</v>
      </c>
      <c r="Q84" s="8">
        <v>5.6450997217720671</v>
      </c>
      <c r="R84" s="8">
        <v>5.6450997217720671</v>
      </c>
      <c r="S84" s="8">
        <v>5.6450997217720671</v>
      </c>
      <c r="T84" s="8">
        <v>5.6450997217720671</v>
      </c>
      <c r="U84" s="8">
        <v>5.6450997217720671</v>
      </c>
      <c r="V84" s="8">
        <v>5.6450997217720671</v>
      </c>
      <c r="W84" s="8">
        <v>5.6450997217720671</v>
      </c>
      <c r="X84" s="8">
        <v>5.6450997217720671</v>
      </c>
      <c r="Y84" s="8">
        <v>5.6450997217720671</v>
      </c>
      <c r="Z84" s="8">
        <v>5.6450997217720671</v>
      </c>
      <c r="AA84" s="8">
        <v>5.6450997217720671</v>
      </c>
      <c r="AB84" s="8">
        <v>5.6450997217720671</v>
      </c>
      <c r="AC84" s="8">
        <v>5.6450997217720671</v>
      </c>
      <c r="AD84" s="8">
        <v>5.6450997217720671</v>
      </c>
      <c r="AE84" s="8">
        <v>5.6450997217720671</v>
      </c>
      <c r="AF84" s="8">
        <v>5.6450997217720671</v>
      </c>
      <c r="AG84" s="8">
        <v>5.6450997217720671</v>
      </c>
      <c r="AH84" s="8">
        <v>5.6450997217720671</v>
      </c>
      <c r="AI84" s="8">
        <v>5.6450997217720671</v>
      </c>
      <c r="AJ84" s="8">
        <v>5.6450997217720671</v>
      </c>
    </row>
    <row r="85" spans="1:36" x14ac:dyDescent="0.25">
      <c r="A85" s="2" t="s">
        <v>122</v>
      </c>
      <c r="B85" s="2" t="s">
        <v>228</v>
      </c>
      <c r="C85" s="2" t="s">
        <v>234</v>
      </c>
      <c r="D85" s="2" t="s">
        <v>264</v>
      </c>
      <c r="E85" s="2" t="s">
        <v>262</v>
      </c>
      <c r="F85" s="8">
        <v>13.746654436228976</v>
      </c>
      <c r="G85" s="8">
        <v>14.869472470796531</v>
      </c>
      <c r="H85" s="8">
        <v>12.951819425984386</v>
      </c>
      <c r="I85" s="8">
        <v>12.951819425984386</v>
      </c>
      <c r="J85" s="8">
        <v>12.951819425984386</v>
      </c>
      <c r="K85" s="8">
        <v>12.951819425984386</v>
      </c>
      <c r="L85" s="8">
        <v>12.951819425984386</v>
      </c>
      <c r="M85" s="8">
        <v>12.951819425984386</v>
      </c>
      <c r="N85" s="8">
        <v>12.951819425984386</v>
      </c>
      <c r="O85" s="8">
        <v>12.951819425984386</v>
      </c>
      <c r="P85" s="8">
        <v>12.951819425984386</v>
      </c>
      <c r="Q85" s="8">
        <v>12.951819425984386</v>
      </c>
      <c r="R85" s="8">
        <v>12.951819425984386</v>
      </c>
      <c r="S85" s="8">
        <v>12.951819425984386</v>
      </c>
      <c r="T85" s="8">
        <v>12.951819425984386</v>
      </c>
      <c r="U85" s="8">
        <v>12.951819425984386</v>
      </c>
      <c r="V85" s="8">
        <v>12.951819425984386</v>
      </c>
      <c r="W85" s="8">
        <v>12.951819425984386</v>
      </c>
      <c r="X85" s="8">
        <v>12.951819425984386</v>
      </c>
      <c r="Y85" s="8">
        <v>12.951819425984386</v>
      </c>
      <c r="Z85" s="8">
        <v>12.951819425984386</v>
      </c>
      <c r="AA85" s="8">
        <v>12.951819425984386</v>
      </c>
      <c r="AB85" s="8">
        <v>12.951819425984386</v>
      </c>
      <c r="AC85" s="8">
        <v>12.951819425984386</v>
      </c>
      <c r="AD85" s="8">
        <v>12.951819425984386</v>
      </c>
      <c r="AE85" s="8">
        <v>12.951819425984386</v>
      </c>
      <c r="AF85" s="8">
        <v>12.951819425984386</v>
      </c>
      <c r="AG85" s="8">
        <v>12.951819425984386</v>
      </c>
      <c r="AH85" s="8">
        <v>12.951819425984386</v>
      </c>
      <c r="AI85" s="8">
        <v>12.951819425984386</v>
      </c>
      <c r="AJ85" s="8">
        <v>12.951819425984386</v>
      </c>
    </row>
    <row r="86" spans="1:36" x14ac:dyDescent="0.25">
      <c r="A86" s="2" t="s">
        <v>122</v>
      </c>
      <c r="B86" s="2" t="s">
        <v>228</v>
      </c>
      <c r="C86" s="2" t="s">
        <v>234</v>
      </c>
      <c r="D86" s="2" t="s">
        <v>264</v>
      </c>
      <c r="E86" s="2" t="s">
        <v>264</v>
      </c>
      <c r="F86" s="8">
        <v>4.6725946104268532</v>
      </c>
      <c r="G86" s="8">
        <v>2.19110974248873</v>
      </c>
      <c r="H86" s="8">
        <v>2.19110974248873</v>
      </c>
      <c r="I86" s="8">
        <v>2.19110974248873</v>
      </c>
      <c r="J86" s="8">
        <v>2.19110974248873</v>
      </c>
      <c r="K86" s="8">
        <v>2.19110974248873</v>
      </c>
      <c r="L86" s="8">
        <v>2.19110974248873</v>
      </c>
      <c r="M86" s="8">
        <v>2.19110974248873</v>
      </c>
      <c r="N86" s="8">
        <v>2.19110974248873</v>
      </c>
      <c r="O86" s="8">
        <v>2.19110974248873</v>
      </c>
      <c r="P86" s="8">
        <v>2.19110974248873</v>
      </c>
      <c r="Q86" s="8">
        <v>2.19110974248873</v>
      </c>
      <c r="R86" s="8">
        <v>2.19110974248873</v>
      </c>
      <c r="S86" s="8">
        <v>2.19110974248873</v>
      </c>
      <c r="T86" s="8">
        <v>2.19110974248873</v>
      </c>
      <c r="U86" s="8">
        <v>2.19110974248873</v>
      </c>
      <c r="V86" s="8">
        <v>2.19110974248873</v>
      </c>
      <c r="W86" s="8">
        <v>2.19110974248873</v>
      </c>
      <c r="X86" s="8">
        <v>2.19110974248873</v>
      </c>
      <c r="Y86" s="8">
        <v>2.19110974248873</v>
      </c>
      <c r="Z86" s="8">
        <v>2.19110974248873</v>
      </c>
      <c r="AA86" s="8">
        <v>2.19110974248873</v>
      </c>
      <c r="AB86" s="8">
        <v>2.19110974248873</v>
      </c>
      <c r="AC86" s="8">
        <v>2.19110974248873</v>
      </c>
      <c r="AD86" s="8">
        <v>2.19110974248873</v>
      </c>
      <c r="AE86" s="8">
        <v>2.19110974248873</v>
      </c>
      <c r="AF86" s="8">
        <v>2.19110974248873</v>
      </c>
      <c r="AG86" s="8">
        <v>2.19110974248873</v>
      </c>
      <c r="AH86" s="8">
        <v>2.19110974248873</v>
      </c>
      <c r="AI86" s="8">
        <v>2.19110974248873</v>
      </c>
      <c r="AJ86" s="8">
        <v>2.19110974248873</v>
      </c>
    </row>
    <row r="87" spans="1:36" x14ac:dyDescent="0.25">
      <c r="A87" s="2" t="s">
        <v>122</v>
      </c>
      <c r="B87" s="2" t="s">
        <v>228</v>
      </c>
      <c r="C87" s="2" t="s">
        <v>234</v>
      </c>
      <c r="D87" s="2" t="s">
        <v>264</v>
      </c>
      <c r="E87" s="2" t="s">
        <v>254</v>
      </c>
      <c r="F87" s="8">
        <v>8.0500155623953518</v>
      </c>
      <c r="G87" s="8">
        <v>8.0500155623953518</v>
      </c>
      <c r="H87" s="8">
        <v>7.7723520470212506</v>
      </c>
      <c r="I87" s="8">
        <v>7.7723520470212506</v>
      </c>
      <c r="J87" s="8">
        <v>7.7723520470212506</v>
      </c>
      <c r="K87" s="8">
        <v>7.7723520470212506</v>
      </c>
      <c r="L87" s="8">
        <v>7.7723520470212506</v>
      </c>
      <c r="M87" s="8">
        <v>7.7723520470212506</v>
      </c>
      <c r="N87" s="8">
        <v>7.7723520470212506</v>
      </c>
      <c r="O87" s="8">
        <v>7.7723520470212506</v>
      </c>
      <c r="P87" s="8">
        <v>7.7723520470212506</v>
      </c>
      <c r="Q87" s="8">
        <v>7.7723520470212506</v>
      </c>
      <c r="R87" s="8">
        <v>7.7723520470212506</v>
      </c>
      <c r="S87" s="8">
        <v>7.7723520470212506</v>
      </c>
      <c r="T87" s="8">
        <v>7.7723520470212506</v>
      </c>
      <c r="U87" s="8">
        <v>7.7723520470212506</v>
      </c>
      <c r="V87" s="8">
        <v>7.7723520470212506</v>
      </c>
      <c r="W87" s="8">
        <v>7.7723520470212506</v>
      </c>
      <c r="X87" s="8">
        <v>7.7723520470212506</v>
      </c>
      <c r="Y87" s="8">
        <v>7.7723520470212506</v>
      </c>
      <c r="Z87" s="8">
        <v>7.7723520470212506</v>
      </c>
      <c r="AA87" s="8">
        <v>7.7723520470212506</v>
      </c>
      <c r="AB87" s="8">
        <v>7.7723520470212506</v>
      </c>
      <c r="AC87" s="8">
        <v>7.7723520470212506</v>
      </c>
      <c r="AD87" s="8">
        <v>7.7723520470212506</v>
      </c>
      <c r="AE87" s="8">
        <v>7.7723520470212506</v>
      </c>
      <c r="AF87" s="8">
        <v>7.7723520470212506</v>
      </c>
      <c r="AG87" s="8">
        <v>7.7723520470212506</v>
      </c>
      <c r="AH87" s="8">
        <v>7.7723520470212506</v>
      </c>
      <c r="AI87" s="8">
        <v>7.7723520470212506</v>
      </c>
      <c r="AJ87" s="8">
        <v>7.7723520470212506</v>
      </c>
    </row>
    <row r="88" spans="1:36" x14ac:dyDescent="0.25">
      <c r="A88" s="2" t="s">
        <v>122</v>
      </c>
      <c r="B88" s="2" t="s">
        <v>228</v>
      </c>
      <c r="C88" s="2" t="s">
        <v>234</v>
      </c>
      <c r="D88" s="2" t="s">
        <v>264</v>
      </c>
      <c r="E88" s="2" t="s">
        <v>257</v>
      </c>
      <c r="F88" s="8">
        <v>1.1385256096122633</v>
      </c>
      <c r="G88" s="8">
        <v>1.1385256096122633</v>
      </c>
      <c r="H88" s="8">
        <v>1.0443820572137252</v>
      </c>
      <c r="I88" s="8">
        <v>1.2301774104697354</v>
      </c>
      <c r="J88" s="8">
        <v>1.2301774104697354</v>
      </c>
      <c r="K88" s="8">
        <v>1.2301774104697354</v>
      </c>
      <c r="L88" s="8">
        <v>1.2301774104697354</v>
      </c>
      <c r="M88" s="8">
        <v>1.2301774104697354</v>
      </c>
      <c r="N88" s="8">
        <v>1.2301774104697354</v>
      </c>
      <c r="O88" s="8">
        <v>1.2301774104697354</v>
      </c>
      <c r="P88" s="8">
        <v>1.2301774104697354</v>
      </c>
      <c r="Q88" s="8">
        <v>1.2301774104697354</v>
      </c>
      <c r="R88" s="8">
        <v>1.2301774104697354</v>
      </c>
      <c r="S88" s="8">
        <v>1.2301774104697354</v>
      </c>
      <c r="T88" s="8">
        <v>1.2301774104697354</v>
      </c>
      <c r="U88" s="8">
        <v>1.2301774104697354</v>
      </c>
      <c r="V88" s="8">
        <v>1.2301774104697354</v>
      </c>
      <c r="W88" s="8">
        <v>1.2301774104697354</v>
      </c>
      <c r="X88" s="8">
        <v>1.2301774104697354</v>
      </c>
      <c r="Y88" s="8">
        <v>1.2301774104697354</v>
      </c>
      <c r="Z88" s="8">
        <v>1.2301774104697354</v>
      </c>
      <c r="AA88" s="8">
        <v>1.2301774104697354</v>
      </c>
      <c r="AB88" s="8">
        <v>1.2301774104697354</v>
      </c>
      <c r="AC88" s="8">
        <v>1.2301774104697354</v>
      </c>
      <c r="AD88" s="8">
        <v>1.2301774104697354</v>
      </c>
      <c r="AE88" s="8">
        <v>1.2301774104697354</v>
      </c>
      <c r="AF88" s="8">
        <v>1.2301774104697354</v>
      </c>
      <c r="AG88" s="8">
        <v>1.2301774104697354</v>
      </c>
      <c r="AH88" s="8">
        <v>1.2301774104697354</v>
      </c>
      <c r="AI88" s="8">
        <v>1.2301774104697354</v>
      </c>
      <c r="AJ88" s="8">
        <v>1.2301774104697354</v>
      </c>
    </row>
    <row r="89" spans="1:36" x14ac:dyDescent="0.25">
      <c r="A89" s="2" t="s">
        <v>122</v>
      </c>
      <c r="B89" s="2" t="s">
        <v>228</v>
      </c>
      <c r="C89" s="2" t="s">
        <v>234</v>
      </c>
      <c r="D89" s="2" t="s">
        <v>264</v>
      </c>
      <c r="E89" s="2" t="s">
        <v>133</v>
      </c>
      <c r="F89" s="8">
        <v>8.2825779261144046</v>
      </c>
      <c r="G89" s="8">
        <v>8.2825779261144046</v>
      </c>
      <c r="H89" s="8">
        <v>8.2825779261144046</v>
      </c>
      <c r="I89" s="8">
        <v>8.2825779261144046</v>
      </c>
      <c r="J89" s="8">
        <v>8.2825779261144046</v>
      </c>
      <c r="K89" s="8">
        <v>8.2825779261144046</v>
      </c>
      <c r="L89" s="8">
        <v>8.2825779261144046</v>
      </c>
      <c r="M89" s="8">
        <v>8.2825779261144046</v>
      </c>
      <c r="N89" s="8">
        <v>8.2825779261144046</v>
      </c>
      <c r="O89" s="8">
        <v>8.2825779261144046</v>
      </c>
      <c r="P89" s="8">
        <v>8.2825779261144046</v>
      </c>
      <c r="Q89" s="8">
        <v>8.2825779261144046</v>
      </c>
      <c r="R89" s="8">
        <v>8.2825779261144046</v>
      </c>
      <c r="S89" s="8">
        <v>8.2825779261144046</v>
      </c>
      <c r="T89" s="8">
        <v>8.2825779261144046</v>
      </c>
      <c r="U89" s="8">
        <v>8.2825779261144046</v>
      </c>
      <c r="V89" s="8">
        <v>8.2825779261144046</v>
      </c>
      <c r="W89" s="8">
        <v>8.2825779261144046</v>
      </c>
      <c r="X89" s="8">
        <v>8.2825779261144046</v>
      </c>
      <c r="Y89" s="8">
        <v>8.2825779261144046</v>
      </c>
      <c r="Z89" s="8">
        <v>8.2825779261144046</v>
      </c>
      <c r="AA89" s="8">
        <v>8.2825779261144046</v>
      </c>
      <c r="AB89" s="8">
        <v>8.2825779261144046</v>
      </c>
      <c r="AC89" s="8">
        <v>8.2825779261144046</v>
      </c>
      <c r="AD89" s="8">
        <v>8.2825779261144046</v>
      </c>
      <c r="AE89" s="8">
        <v>8.2825779261144046</v>
      </c>
      <c r="AF89" s="8">
        <v>8.2825779261144046</v>
      </c>
      <c r="AG89" s="8">
        <v>8.2825779261144046</v>
      </c>
      <c r="AH89" s="8">
        <v>8.2825779261144046</v>
      </c>
      <c r="AI89" s="8">
        <v>8.2825779261144046</v>
      </c>
      <c r="AJ89" s="8">
        <v>8.2825779261144046</v>
      </c>
    </row>
    <row r="90" spans="1:36" x14ac:dyDescent="0.25">
      <c r="A90" s="2" t="s">
        <v>122</v>
      </c>
      <c r="B90" s="2" t="s">
        <v>228</v>
      </c>
      <c r="C90" s="2" t="s">
        <v>239</v>
      </c>
      <c r="D90" s="2" t="s">
        <v>264</v>
      </c>
      <c r="E90" s="2">
        <v>4</v>
      </c>
      <c r="F90" s="8">
        <v>10.452147773531372</v>
      </c>
      <c r="G90" s="8">
        <v>10.452147773531372</v>
      </c>
      <c r="H90" s="8">
        <v>10.452147773531372</v>
      </c>
      <c r="I90" s="8">
        <v>10.452147773531372</v>
      </c>
      <c r="J90" s="8">
        <v>10.452147773531372</v>
      </c>
      <c r="K90" s="8">
        <v>10.452147773531372</v>
      </c>
      <c r="L90" s="8">
        <v>10.452147773531372</v>
      </c>
      <c r="M90" s="8">
        <v>10.452147773531372</v>
      </c>
      <c r="N90" s="8">
        <v>10.452147773531372</v>
      </c>
      <c r="O90" s="8">
        <v>10.452147773531372</v>
      </c>
      <c r="P90" s="8">
        <v>10.452147773531372</v>
      </c>
      <c r="Q90" s="8">
        <v>10.452147773531372</v>
      </c>
      <c r="R90" s="8">
        <v>10.452147773531372</v>
      </c>
      <c r="S90" s="8">
        <v>10.452147773531372</v>
      </c>
      <c r="T90" s="8">
        <v>10.452147773531372</v>
      </c>
      <c r="U90" s="8">
        <v>10.452147773531372</v>
      </c>
      <c r="V90" s="8">
        <v>10.452147773531372</v>
      </c>
      <c r="W90" s="8">
        <v>10.452147773531372</v>
      </c>
      <c r="X90" s="8">
        <v>10.452147773531372</v>
      </c>
      <c r="Y90" s="8">
        <v>10.452147773531372</v>
      </c>
      <c r="Z90" s="8">
        <v>10.452147773531372</v>
      </c>
      <c r="AA90" s="8">
        <v>10.452147773531372</v>
      </c>
      <c r="AB90" s="8">
        <v>10.452147773531372</v>
      </c>
      <c r="AC90" s="8">
        <v>10.452147773531372</v>
      </c>
      <c r="AD90" s="8">
        <v>10.452147773531372</v>
      </c>
      <c r="AE90" s="8">
        <v>10.452147773531372</v>
      </c>
      <c r="AF90" s="8">
        <v>10.452147773531372</v>
      </c>
      <c r="AG90" s="8">
        <v>10.452147773531372</v>
      </c>
      <c r="AH90" s="8">
        <v>10.452147773531372</v>
      </c>
      <c r="AI90" s="8">
        <v>10.452147773531372</v>
      </c>
      <c r="AJ90" s="8">
        <v>10.452147773531372</v>
      </c>
    </row>
    <row r="91" spans="1:36" x14ac:dyDescent="0.25">
      <c r="A91" s="2" t="s">
        <v>122</v>
      </c>
      <c r="B91" s="2" t="s">
        <v>228</v>
      </c>
      <c r="C91" s="2" t="s">
        <v>239</v>
      </c>
      <c r="D91" s="2" t="s">
        <v>264</v>
      </c>
      <c r="E91" s="2" t="s">
        <v>242</v>
      </c>
      <c r="F91" s="8">
        <v>4.7074271321727119</v>
      </c>
      <c r="G91" s="8">
        <v>4.7074271321727119</v>
      </c>
      <c r="H91" s="8">
        <v>4.7074271321727119</v>
      </c>
      <c r="I91" s="8">
        <v>4.7074271321727119</v>
      </c>
      <c r="J91" s="8">
        <v>4.7074271321727119</v>
      </c>
      <c r="K91" s="8">
        <v>4.7074271321727119</v>
      </c>
      <c r="L91" s="8">
        <v>4.7074271321727119</v>
      </c>
      <c r="M91" s="8">
        <v>4.7074271321727119</v>
      </c>
      <c r="N91" s="8">
        <v>4.7074271321727119</v>
      </c>
      <c r="O91" s="8">
        <v>4.7074271321727119</v>
      </c>
      <c r="P91" s="8">
        <v>4.7074271321727119</v>
      </c>
      <c r="Q91" s="8">
        <v>4.7074271321727119</v>
      </c>
      <c r="R91" s="8">
        <v>4.7074271321727119</v>
      </c>
      <c r="S91" s="8">
        <v>4.7074271321727119</v>
      </c>
      <c r="T91" s="8">
        <v>4.7074271321727119</v>
      </c>
      <c r="U91" s="8">
        <v>4.7074271321727119</v>
      </c>
      <c r="V91" s="8">
        <v>4.7074271321727119</v>
      </c>
      <c r="W91" s="8">
        <v>4.7074271321727119</v>
      </c>
      <c r="X91" s="8">
        <v>4.7074271321727119</v>
      </c>
      <c r="Y91" s="8">
        <v>4.7074271321727119</v>
      </c>
      <c r="Z91" s="8">
        <v>4.7074271321727119</v>
      </c>
      <c r="AA91" s="8">
        <v>4.7074271321727119</v>
      </c>
      <c r="AB91" s="8">
        <v>4.7074271321727119</v>
      </c>
      <c r="AC91" s="8">
        <v>4.7074271321727119</v>
      </c>
      <c r="AD91" s="8">
        <v>4.7074271321727119</v>
      </c>
      <c r="AE91" s="8">
        <v>4.7074271321727119</v>
      </c>
      <c r="AF91" s="8">
        <v>4.7074271321727119</v>
      </c>
      <c r="AG91" s="8">
        <v>4.7074271321727119</v>
      </c>
      <c r="AH91" s="8">
        <v>4.7074271321727119</v>
      </c>
      <c r="AI91" s="8">
        <v>4.7074271321727119</v>
      </c>
      <c r="AJ91" s="8">
        <v>4.7074271321727119</v>
      </c>
    </row>
    <row r="92" spans="1:36" x14ac:dyDescent="0.25">
      <c r="A92" s="2" t="s">
        <v>122</v>
      </c>
      <c r="B92" s="2" t="s">
        <v>228</v>
      </c>
      <c r="C92" s="2" t="s">
        <v>239</v>
      </c>
      <c r="D92" s="2" t="s">
        <v>264</v>
      </c>
      <c r="E92" s="2">
        <v>10</v>
      </c>
      <c r="F92" s="8">
        <v>4.7074271321727119</v>
      </c>
      <c r="G92" s="8">
        <v>4.7074271321727119</v>
      </c>
      <c r="H92" s="8">
        <v>4.7074271321727119</v>
      </c>
      <c r="I92" s="8">
        <v>4.7074271321727119</v>
      </c>
      <c r="J92" s="8">
        <v>4.7074271321727119</v>
      </c>
      <c r="K92" s="8">
        <v>4.7074271321727119</v>
      </c>
      <c r="L92" s="8">
        <v>4.7074271321727119</v>
      </c>
      <c r="M92" s="8">
        <v>4.7074271321727119</v>
      </c>
      <c r="N92" s="8">
        <v>4.7074271321727119</v>
      </c>
      <c r="O92" s="8">
        <v>4.7074271321727119</v>
      </c>
      <c r="P92" s="8">
        <v>4.7074271321727119</v>
      </c>
      <c r="Q92" s="8">
        <v>4.7074271321727119</v>
      </c>
      <c r="R92" s="8">
        <v>4.7074271321727119</v>
      </c>
      <c r="S92" s="8">
        <v>4.7074271321727119</v>
      </c>
      <c r="T92" s="8">
        <v>4.7074271321727119</v>
      </c>
      <c r="U92" s="8">
        <v>4.7074271321727119</v>
      </c>
      <c r="V92" s="8">
        <v>4.7074271321727119</v>
      </c>
      <c r="W92" s="8">
        <v>4.7074271321727119</v>
      </c>
      <c r="X92" s="8">
        <v>4.7074271321727119</v>
      </c>
      <c r="Y92" s="8">
        <v>4.7074271321727119</v>
      </c>
      <c r="Z92" s="8">
        <v>4.7074271321727119</v>
      </c>
      <c r="AA92" s="8">
        <v>4.7074271321727119</v>
      </c>
      <c r="AB92" s="8">
        <v>4.7074271321727119</v>
      </c>
      <c r="AC92" s="8">
        <v>4.7074271321727119</v>
      </c>
      <c r="AD92" s="8">
        <v>4.7074271321727119</v>
      </c>
      <c r="AE92" s="8">
        <v>4.7074271321727119</v>
      </c>
      <c r="AF92" s="8">
        <v>4.7074271321727119</v>
      </c>
      <c r="AG92" s="8">
        <v>4.7074271321727119</v>
      </c>
      <c r="AH92" s="8">
        <v>4.7074271321727119</v>
      </c>
      <c r="AI92" s="8">
        <v>4.7074271321727119</v>
      </c>
      <c r="AJ92" s="8">
        <v>4.7074271321727119</v>
      </c>
    </row>
    <row r="93" spans="1:36" x14ac:dyDescent="0.25">
      <c r="A93" s="2" t="s">
        <v>122</v>
      </c>
      <c r="B93" s="2" t="s">
        <v>228</v>
      </c>
      <c r="C93" s="2" t="s">
        <v>239</v>
      </c>
      <c r="D93" s="2" t="s">
        <v>264</v>
      </c>
      <c r="E93" s="2" t="s">
        <v>261</v>
      </c>
      <c r="F93" s="8">
        <v>8.1911043707123916</v>
      </c>
      <c r="G93" s="8">
        <v>8.1911043707123916</v>
      </c>
      <c r="H93" s="8">
        <v>8.1911043707123916</v>
      </c>
      <c r="I93" s="8">
        <v>8.1911043707123916</v>
      </c>
      <c r="J93" s="8">
        <v>8.1911043707123916</v>
      </c>
      <c r="K93" s="8">
        <v>8.1911043707123916</v>
      </c>
      <c r="L93" s="8">
        <v>8.1911043707123916</v>
      </c>
      <c r="M93" s="8">
        <v>8.1911043707123916</v>
      </c>
      <c r="N93" s="8">
        <v>8.1911043707123916</v>
      </c>
      <c r="O93" s="8">
        <v>8.1911043707123916</v>
      </c>
      <c r="P93" s="8">
        <v>8.1911043707123916</v>
      </c>
      <c r="Q93" s="8">
        <v>8.1911043707123916</v>
      </c>
      <c r="R93" s="8">
        <v>8.1911043707123916</v>
      </c>
      <c r="S93" s="8">
        <v>8.1911043707123916</v>
      </c>
      <c r="T93" s="8">
        <v>8.1911043707123916</v>
      </c>
      <c r="U93" s="8">
        <v>8.1911043707123916</v>
      </c>
      <c r="V93" s="8">
        <v>8.1911043707123916</v>
      </c>
      <c r="W93" s="8">
        <v>8.1911043707123916</v>
      </c>
      <c r="X93" s="8">
        <v>8.1911043707123916</v>
      </c>
      <c r="Y93" s="8">
        <v>8.1911043707123916</v>
      </c>
      <c r="Z93" s="8">
        <v>8.1911043707123916</v>
      </c>
      <c r="AA93" s="8">
        <v>8.1911043707123916</v>
      </c>
      <c r="AB93" s="8">
        <v>8.1911043707123916</v>
      </c>
      <c r="AC93" s="8">
        <v>8.1911043707123916</v>
      </c>
      <c r="AD93" s="8">
        <v>8.1911043707123916</v>
      </c>
      <c r="AE93" s="8">
        <v>8.1911043707123916</v>
      </c>
      <c r="AF93" s="8">
        <v>8.1911043707123916</v>
      </c>
      <c r="AG93" s="8">
        <v>8.1911043707123916</v>
      </c>
      <c r="AH93" s="8">
        <v>8.1911043707123916</v>
      </c>
      <c r="AI93" s="8">
        <v>8.1911043707123916</v>
      </c>
      <c r="AJ93" s="8">
        <v>8.1911043707123916</v>
      </c>
    </row>
    <row r="94" spans="1:36" x14ac:dyDescent="0.25">
      <c r="A94" s="2" t="s">
        <v>122</v>
      </c>
      <c r="B94" s="2" t="s">
        <v>228</v>
      </c>
      <c r="C94" s="2" t="s">
        <v>239</v>
      </c>
      <c r="D94" s="2" t="s">
        <v>264</v>
      </c>
      <c r="E94" s="2" t="s">
        <v>264</v>
      </c>
      <c r="F94" s="8">
        <v>7.2820718793621735</v>
      </c>
      <c r="G94" s="8">
        <v>6.1856817683528913</v>
      </c>
      <c r="H94" s="8">
        <v>6.1856817683528913</v>
      </c>
      <c r="I94" s="8">
        <v>6.1856817683528913</v>
      </c>
      <c r="J94" s="8">
        <v>10.452147773531372</v>
      </c>
      <c r="K94" s="8">
        <v>10.452147773531372</v>
      </c>
      <c r="L94" s="8">
        <v>10.452147773531372</v>
      </c>
      <c r="M94" s="8">
        <v>10.452147773531372</v>
      </c>
      <c r="N94" s="8">
        <v>10.452147773531372</v>
      </c>
      <c r="O94" s="8">
        <v>10.452147773531372</v>
      </c>
      <c r="P94" s="8">
        <v>10.452147773531372</v>
      </c>
      <c r="Q94" s="8">
        <v>10.452147773531372</v>
      </c>
      <c r="R94" s="8">
        <v>10.452147773531372</v>
      </c>
      <c r="S94" s="8">
        <v>10.452147773531372</v>
      </c>
      <c r="T94" s="8">
        <v>10.452147773531372</v>
      </c>
      <c r="U94" s="8">
        <v>10.452147773531372</v>
      </c>
      <c r="V94" s="8">
        <v>10.452147773531372</v>
      </c>
      <c r="W94" s="8">
        <v>10.452147773531372</v>
      </c>
      <c r="X94" s="8">
        <v>10.452147773531372</v>
      </c>
      <c r="Y94" s="8">
        <v>10.452147773531372</v>
      </c>
      <c r="Z94" s="8">
        <v>10.452147773531372</v>
      </c>
      <c r="AA94" s="8">
        <v>10.452147773531372</v>
      </c>
      <c r="AB94" s="8">
        <v>10.452147773531372</v>
      </c>
      <c r="AC94" s="8">
        <v>10.452147773531372</v>
      </c>
      <c r="AD94" s="8">
        <v>10.452147773531372</v>
      </c>
      <c r="AE94" s="8">
        <v>10.452147773531372</v>
      </c>
      <c r="AF94" s="8">
        <v>10.452147773531372</v>
      </c>
      <c r="AG94" s="8">
        <v>10.452147773531372</v>
      </c>
      <c r="AH94" s="8">
        <v>10.452147773531372</v>
      </c>
      <c r="AI94" s="8">
        <v>10.452147773531372</v>
      </c>
      <c r="AJ94" s="8">
        <v>10.452147773531372</v>
      </c>
    </row>
    <row r="95" spans="1:36" x14ac:dyDescent="0.25">
      <c r="A95" s="2" t="s">
        <v>122</v>
      </c>
      <c r="B95" s="2" t="s">
        <v>228</v>
      </c>
      <c r="C95" s="2" t="s">
        <v>239</v>
      </c>
      <c r="D95" s="2" t="s">
        <v>264</v>
      </c>
      <c r="E95" s="2">
        <v>13</v>
      </c>
      <c r="F95" s="8">
        <v>10.452147773531372</v>
      </c>
      <c r="G95" s="8">
        <v>10.452147773531372</v>
      </c>
      <c r="H95" s="8">
        <v>10.452147773531372</v>
      </c>
      <c r="I95" s="8">
        <v>10.452147773531372</v>
      </c>
      <c r="J95" s="8">
        <v>10.452147773531372</v>
      </c>
      <c r="K95" s="8">
        <v>10.452147773531372</v>
      </c>
      <c r="L95" s="8">
        <v>10.452147773531372</v>
      </c>
      <c r="M95" s="8">
        <v>10.452147773531372</v>
      </c>
      <c r="N95" s="8">
        <v>10.452147773531372</v>
      </c>
      <c r="O95" s="8">
        <v>10.452147773531372</v>
      </c>
      <c r="P95" s="8">
        <v>10.452147773531372</v>
      </c>
      <c r="Q95" s="8">
        <v>10.452147773531372</v>
      </c>
      <c r="R95" s="8">
        <v>10.452147773531372</v>
      </c>
      <c r="S95" s="8">
        <v>10.452147773531372</v>
      </c>
      <c r="T95" s="8">
        <v>10.452147773531372</v>
      </c>
      <c r="U95" s="8">
        <v>10.452147773531372</v>
      </c>
      <c r="V95" s="8">
        <v>10.452147773531372</v>
      </c>
      <c r="W95" s="8">
        <v>10.452147773531372</v>
      </c>
      <c r="X95" s="8">
        <v>10.452147773531372</v>
      </c>
      <c r="Y95" s="8">
        <v>10.452147773531372</v>
      </c>
      <c r="Z95" s="8">
        <v>10.452147773531372</v>
      </c>
      <c r="AA95" s="8">
        <v>10.452147773531372</v>
      </c>
      <c r="AB95" s="8">
        <v>10.452147773531372</v>
      </c>
      <c r="AC95" s="8">
        <v>10.452147773531372</v>
      </c>
      <c r="AD95" s="8">
        <v>10.452147773531372</v>
      </c>
      <c r="AE95" s="8">
        <v>10.452147773531372</v>
      </c>
      <c r="AF95" s="8">
        <v>10.452147773531372</v>
      </c>
      <c r="AG95" s="8">
        <v>10.452147773531372</v>
      </c>
      <c r="AH95" s="8">
        <v>10.452147773531372</v>
      </c>
      <c r="AI95" s="8">
        <v>10.452147773531372</v>
      </c>
      <c r="AJ95" s="8">
        <v>10.452147773531372</v>
      </c>
    </row>
    <row r="96" spans="1:36" x14ac:dyDescent="0.25">
      <c r="A96" s="2" t="s">
        <v>122</v>
      </c>
      <c r="B96" s="2" t="s">
        <v>228</v>
      </c>
      <c r="C96" s="2" t="s">
        <v>239</v>
      </c>
      <c r="D96" s="2" t="s">
        <v>264</v>
      </c>
      <c r="E96" s="2" t="s">
        <v>121</v>
      </c>
      <c r="F96" s="8">
        <v>4.6355912115610831</v>
      </c>
      <c r="G96" s="8">
        <v>5.8332113796425533</v>
      </c>
      <c r="H96" s="8">
        <v>6.2057122694708911</v>
      </c>
      <c r="I96" s="8">
        <v>9.5640288545170709</v>
      </c>
      <c r="J96" s="8">
        <v>9.0185812425184952</v>
      </c>
      <c r="K96" s="8">
        <v>8.2963080526058697</v>
      </c>
      <c r="L96" s="8">
        <v>8.1328687499737686</v>
      </c>
      <c r="M96" s="8">
        <v>8.1328687499737686</v>
      </c>
      <c r="N96" s="8">
        <v>8.1328687499737686</v>
      </c>
      <c r="O96" s="8">
        <v>8.1328687499737686</v>
      </c>
      <c r="P96" s="8">
        <v>8.1328687499737686</v>
      </c>
      <c r="Q96" s="8">
        <v>8.1328687499737686</v>
      </c>
      <c r="R96" s="8">
        <v>8.1328687499737686</v>
      </c>
      <c r="S96" s="8">
        <v>8.1328687499737686</v>
      </c>
      <c r="T96" s="8">
        <v>8.1328687499737686</v>
      </c>
      <c r="U96" s="8">
        <v>8.1328687499737686</v>
      </c>
      <c r="V96" s="8">
        <v>8.1328687499737686</v>
      </c>
      <c r="W96" s="8">
        <v>8.1328687499737686</v>
      </c>
      <c r="X96" s="8">
        <v>8.1328687499737686</v>
      </c>
      <c r="Y96" s="8">
        <v>8.1328687499737686</v>
      </c>
      <c r="Z96" s="8">
        <v>8.1328687499737686</v>
      </c>
      <c r="AA96" s="8">
        <v>8.1328687499737686</v>
      </c>
      <c r="AB96" s="8">
        <v>8.1328687499737686</v>
      </c>
      <c r="AC96" s="8">
        <v>8.1328687499737686</v>
      </c>
      <c r="AD96" s="8">
        <v>8.1328687499737686</v>
      </c>
      <c r="AE96" s="8">
        <v>8.1328687499737686</v>
      </c>
      <c r="AF96" s="8">
        <v>8.1328687499737686</v>
      </c>
      <c r="AG96" s="8">
        <v>8.1328687499737686</v>
      </c>
      <c r="AH96" s="8">
        <v>8.1328687499737686</v>
      </c>
      <c r="AI96" s="8">
        <v>8.1328687499737686</v>
      </c>
      <c r="AJ96" s="8">
        <v>8.1328687499737686</v>
      </c>
    </row>
    <row r="97" spans="1:36" x14ac:dyDescent="0.25">
      <c r="A97" s="2" t="s">
        <v>122</v>
      </c>
      <c r="B97" s="2" t="s">
        <v>228</v>
      </c>
      <c r="C97" s="2" t="s">
        <v>239</v>
      </c>
      <c r="D97" s="2" t="s">
        <v>264</v>
      </c>
      <c r="E97" s="2" t="s">
        <v>133</v>
      </c>
      <c r="F97" s="8">
        <v>7.5539920716999598</v>
      </c>
      <c r="G97" s="8">
        <v>7.5539920716999598</v>
      </c>
      <c r="H97" s="8">
        <v>7.5539920716999598</v>
      </c>
      <c r="I97" s="8">
        <v>7.5539920716999598</v>
      </c>
      <c r="J97" s="8">
        <v>7.5539920716999598</v>
      </c>
      <c r="K97" s="8">
        <v>7.5539920716999598</v>
      </c>
      <c r="L97" s="8">
        <v>7.5539920716999598</v>
      </c>
      <c r="M97" s="8">
        <v>7.5539920716999598</v>
      </c>
      <c r="N97" s="8">
        <v>7.5539920716999598</v>
      </c>
      <c r="O97" s="8">
        <v>7.5539920716999598</v>
      </c>
      <c r="P97" s="8">
        <v>7.5539920716999598</v>
      </c>
      <c r="Q97" s="8">
        <v>7.5539920716999598</v>
      </c>
      <c r="R97" s="8">
        <v>7.5539920716999598</v>
      </c>
      <c r="S97" s="8">
        <v>7.5539920716999598</v>
      </c>
      <c r="T97" s="8">
        <v>7.5539920716999598</v>
      </c>
      <c r="U97" s="8">
        <v>7.5539920716999598</v>
      </c>
      <c r="V97" s="8">
        <v>7.5539920716999598</v>
      </c>
      <c r="W97" s="8">
        <v>7.5539920716999598</v>
      </c>
      <c r="X97" s="8">
        <v>7.5539920716999598</v>
      </c>
      <c r="Y97" s="8">
        <v>7.5539920716999598</v>
      </c>
      <c r="Z97" s="8">
        <v>7.5539920716999598</v>
      </c>
      <c r="AA97" s="8">
        <v>7.5539920716999598</v>
      </c>
      <c r="AB97" s="8">
        <v>7.5539920716999598</v>
      </c>
      <c r="AC97" s="8">
        <v>7.5539920716999598</v>
      </c>
      <c r="AD97" s="8">
        <v>7.5539920716999598</v>
      </c>
      <c r="AE97" s="8">
        <v>7.5539920716999598</v>
      </c>
      <c r="AF97" s="8">
        <v>7.5539920716999598</v>
      </c>
      <c r="AG97" s="8">
        <v>7.5539920716999598</v>
      </c>
      <c r="AH97" s="8">
        <v>7.5539920716999598</v>
      </c>
      <c r="AI97" s="8">
        <v>7.5539920716999598</v>
      </c>
      <c r="AJ97" s="8">
        <v>7.5539920716999598</v>
      </c>
    </row>
    <row r="98" spans="1:36" x14ac:dyDescent="0.25">
      <c r="A98" s="2" t="s">
        <v>122</v>
      </c>
      <c r="B98" s="2" t="s">
        <v>228</v>
      </c>
      <c r="C98" s="2" t="s">
        <v>250</v>
      </c>
      <c r="D98" s="2" t="s">
        <v>264</v>
      </c>
      <c r="E98" s="2" t="s">
        <v>40</v>
      </c>
      <c r="F98" s="8">
        <v>4.7074271321727119</v>
      </c>
      <c r="G98" s="8">
        <v>4.7074271321727119</v>
      </c>
      <c r="H98" s="8">
        <v>4.7074271321727119</v>
      </c>
      <c r="I98" s="8">
        <v>4.7074271321727119</v>
      </c>
      <c r="J98" s="8">
        <v>4.7074271321727119</v>
      </c>
      <c r="K98" s="8">
        <v>4.7074271321727119</v>
      </c>
      <c r="L98" s="8">
        <v>4.7074271321727119</v>
      </c>
      <c r="M98" s="8">
        <v>5.1781698453899834</v>
      </c>
      <c r="N98" s="8">
        <v>5.4370783376594831</v>
      </c>
      <c r="O98" s="8">
        <v>5.5730052961009697</v>
      </c>
      <c r="P98" s="8">
        <v>5.6287353490619791</v>
      </c>
      <c r="Q98" s="8">
        <v>5.6850227025525992</v>
      </c>
      <c r="R98" s="8">
        <v>5.7418729295781255</v>
      </c>
      <c r="S98" s="8">
        <v>5.7992916588739067</v>
      </c>
      <c r="T98" s="8">
        <v>5.8572845754626455</v>
      </c>
      <c r="U98" s="8">
        <v>5.9158574212172716</v>
      </c>
      <c r="V98" s="8">
        <v>5.9750159954294446</v>
      </c>
      <c r="W98" s="8">
        <v>6.0347661553837391</v>
      </c>
      <c r="X98" s="8">
        <v>6.0951138169375767</v>
      </c>
      <c r="Y98" s="8">
        <v>6.1560649551069524</v>
      </c>
      <c r="Z98" s="8">
        <v>6.2176256046580223</v>
      </c>
      <c r="AA98" s="8">
        <v>6.2798018607046027</v>
      </c>
      <c r="AB98" s="8">
        <v>6.3425998793116491</v>
      </c>
      <c r="AC98" s="8">
        <v>6.4060258781047654</v>
      </c>
      <c r="AD98" s="8">
        <v>6.4700861368858131</v>
      </c>
      <c r="AE98" s="8">
        <v>6.5347869982546714</v>
      </c>
      <c r="AF98" s="8">
        <v>6.6001348682372178</v>
      </c>
      <c r="AG98" s="8">
        <v>6.6661362169195897</v>
      </c>
      <c r="AH98" s="8">
        <v>6.7327975790887855</v>
      </c>
      <c r="AI98" s="8">
        <v>6.8001255548796733</v>
      </c>
      <c r="AJ98" s="8">
        <v>6.8681268104284703</v>
      </c>
    </row>
    <row r="99" spans="1:36" x14ac:dyDescent="0.25">
      <c r="A99" s="2" t="s">
        <v>122</v>
      </c>
      <c r="B99" s="2" t="s">
        <v>228</v>
      </c>
      <c r="C99" s="2" t="s">
        <v>234</v>
      </c>
      <c r="D99" s="2" t="s">
        <v>266</v>
      </c>
      <c r="E99" s="2" t="s">
        <v>238</v>
      </c>
      <c r="F99" s="8">
        <v>4.8709932193889474</v>
      </c>
      <c r="G99" s="8">
        <v>4.8709932193889474</v>
      </c>
      <c r="H99" s="8">
        <v>4.8709932193889474</v>
      </c>
      <c r="I99" s="8">
        <v>4.8709932193889474</v>
      </c>
      <c r="J99" s="8">
        <v>4.8709932193889474</v>
      </c>
      <c r="K99" s="8">
        <v>4.8709932193889474</v>
      </c>
      <c r="L99" s="8">
        <v>4.8709932193889474</v>
      </c>
      <c r="M99" s="8">
        <v>4.8709932193889474</v>
      </c>
      <c r="N99" s="8">
        <v>4.8709932193889474</v>
      </c>
      <c r="O99" s="8">
        <v>4.8709932193889474</v>
      </c>
      <c r="P99" s="8">
        <v>4.8709932193889474</v>
      </c>
      <c r="Q99" s="8">
        <v>4.8709932193889474</v>
      </c>
      <c r="R99" s="8">
        <v>4.8709932193889474</v>
      </c>
      <c r="S99" s="8">
        <v>4.8709932193889474</v>
      </c>
      <c r="T99" s="8">
        <v>4.8709932193889474</v>
      </c>
      <c r="U99" s="8">
        <v>4.8709932193889474</v>
      </c>
      <c r="V99" s="8">
        <v>4.8709932193889474</v>
      </c>
      <c r="W99" s="8">
        <v>4.8709932193889474</v>
      </c>
      <c r="X99" s="8">
        <v>4.8709932193889474</v>
      </c>
      <c r="Y99" s="8">
        <v>4.8709932193889474</v>
      </c>
      <c r="Z99" s="8">
        <v>4.8709932193889474</v>
      </c>
      <c r="AA99" s="8">
        <v>4.8709932193889474</v>
      </c>
      <c r="AB99" s="8">
        <v>4.8709932193889474</v>
      </c>
      <c r="AC99" s="8">
        <v>4.8709932193889474</v>
      </c>
      <c r="AD99" s="8">
        <v>4.8709932193889474</v>
      </c>
      <c r="AE99" s="8">
        <v>4.8709932193889474</v>
      </c>
      <c r="AF99" s="8">
        <v>4.8709932193889474</v>
      </c>
      <c r="AG99" s="8">
        <v>4.8709932193889474</v>
      </c>
      <c r="AH99" s="8">
        <v>4.8709932193889474</v>
      </c>
      <c r="AI99" s="8">
        <v>4.8709932193889474</v>
      </c>
      <c r="AJ99" s="8">
        <v>4.8709932193889474</v>
      </c>
    </row>
    <row r="100" spans="1:36" x14ac:dyDescent="0.25">
      <c r="A100" s="2" t="s">
        <v>122</v>
      </c>
      <c r="B100" s="2" t="s">
        <v>228</v>
      </c>
      <c r="C100" s="2" t="s">
        <v>234</v>
      </c>
      <c r="D100" s="2" t="s">
        <v>266</v>
      </c>
      <c r="E100" s="2" t="s">
        <v>254</v>
      </c>
      <c r="F100" s="8">
        <v>4.2026969447707625</v>
      </c>
      <c r="G100" s="8">
        <v>4.2026969447707625</v>
      </c>
      <c r="H100" s="8">
        <v>4.2026969447707625</v>
      </c>
      <c r="I100" s="8">
        <v>4.2026969447707625</v>
      </c>
      <c r="J100" s="8">
        <v>4.2026969447707625</v>
      </c>
      <c r="K100" s="8">
        <v>4.2026969447707625</v>
      </c>
      <c r="L100" s="8">
        <v>4.2026969447707625</v>
      </c>
      <c r="M100" s="8">
        <v>4.2026969447707625</v>
      </c>
      <c r="N100" s="8">
        <v>4.2026969447707625</v>
      </c>
      <c r="O100" s="8">
        <v>4.2026969447707625</v>
      </c>
      <c r="P100" s="8">
        <v>4.2026969447707625</v>
      </c>
      <c r="Q100" s="8">
        <v>4.2026969447707625</v>
      </c>
      <c r="R100" s="8">
        <v>4.2026969447707625</v>
      </c>
      <c r="S100" s="8">
        <v>4.2026969447707625</v>
      </c>
      <c r="T100" s="8">
        <v>4.2026969447707625</v>
      </c>
      <c r="U100" s="8">
        <v>4.2026969447707625</v>
      </c>
      <c r="V100" s="8">
        <v>4.2026969447707625</v>
      </c>
      <c r="W100" s="8">
        <v>4.2026969447707625</v>
      </c>
      <c r="X100" s="8">
        <v>4.2026969447707625</v>
      </c>
      <c r="Y100" s="8">
        <v>4.2026969447707625</v>
      </c>
      <c r="Z100" s="8">
        <v>4.2026969447707625</v>
      </c>
      <c r="AA100" s="8">
        <v>4.2026969447707625</v>
      </c>
      <c r="AB100" s="8">
        <v>4.2026969447707625</v>
      </c>
      <c r="AC100" s="8">
        <v>4.2026969447707625</v>
      </c>
      <c r="AD100" s="8">
        <v>4.2026969447707625</v>
      </c>
      <c r="AE100" s="8">
        <v>4.2026969447707625</v>
      </c>
      <c r="AF100" s="8">
        <v>4.2026969447707625</v>
      </c>
      <c r="AG100" s="8">
        <v>4.2026969447707625</v>
      </c>
      <c r="AH100" s="8">
        <v>4.2026969447707625</v>
      </c>
      <c r="AI100" s="8">
        <v>4.2026969447707625</v>
      </c>
      <c r="AJ100" s="8">
        <v>4.2026969447707625</v>
      </c>
    </row>
    <row r="101" spans="1:36" x14ac:dyDescent="0.25">
      <c r="A101" s="2" t="s">
        <v>122</v>
      </c>
      <c r="B101" s="2" t="s">
        <v>228</v>
      </c>
      <c r="C101" s="2" t="s">
        <v>234</v>
      </c>
      <c r="D101" s="2" t="s">
        <v>266</v>
      </c>
      <c r="E101" s="2" t="s">
        <v>244</v>
      </c>
      <c r="F101" s="8">
        <v>9.7918531385877916</v>
      </c>
      <c r="G101" s="8">
        <v>9.7918531385877916</v>
      </c>
      <c r="H101" s="8">
        <v>9.7918531385877916</v>
      </c>
      <c r="I101" s="8">
        <v>9.7918531385877916</v>
      </c>
      <c r="J101" s="8">
        <v>9.7918531385877916</v>
      </c>
      <c r="K101" s="8">
        <v>9.7918531385877916</v>
      </c>
      <c r="L101" s="8">
        <v>9.7918531385877916</v>
      </c>
      <c r="M101" s="8">
        <v>9.7918531385877916</v>
      </c>
      <c r="N101" s="8">
        <v>9.7918531385877916</v>
      </c>
      <c r="O101" s="8">
        <v>9.7918531385877916</v>
      </c>
      <c r="P101" s="8">
        <v>9.7918531385877916</v>
      </c>
      <c r="Q101" s="8">
        <v>9.7918531385877916</v>
      </c>
      <c r="R101" s="8">
        <v>9.7918531385877916</v>
      </c>
      <c r="S101" s="8">
        <v>9.7918531385877916</v>
      </c>
      <c r="T101" s="8">
        <v>9.7918531385877916</v>
      </c>
      <c r="U101" s="8">
        <v>9.7918531385877916</v>
      </c>
      <c r="V101" s="8">
        <v>9.7918531385877916</v>
      </c>
      <c r="W101" s="8">
        <v>9.7918531385877916</v>
      </c>
      <c r="X101" s="8">
        <v>9.7918531385877916</v>
      </c>
      <c r="Y101" s="8">
        <v>9.7918531385877916</v>
      </c>
      <c r="Z101" s="8">
        <v>9.7918531385877916</v>
      </c>
      <c r="AA101" s="8">
        <v>9.7918531385877916</v>
      </c>
      <c r="AB101" s="8">
        <v>9.7918531385877916</v>
      </c>
      <c r="AC101" s="8">
        <v>9.7918531385877916</v>
      </c>
      <c r="AD101" s="8">
        <v>9.7918531385877916</v>
      </c>
      <c r="AE101" s="8">
        <v>9.7918531385877916</v>
      </c>
      <c r="AF101" s="8">
        <v>9.7918531385877916</v>
      </c>
      <c r="AG101" s="8">
        <v>9.7918531385877916</v>
      </c>
      <c r="AH101" s="8">
        <v>9.7918531385877916</v>
      </c>
      <c r="AI101" s="8">
        <v>9.7918531385877916</v>
      </c>
      <c r="AJ101" s="8">
        <v>9.7918531385877916</v>
      </c>
    </row>
    <row r="102" spans="1:36" x14ac:dyDescent="0.25">
      <c r="A102" s="2" t="s">
        <v>122</v>
      </c>
      <c r="B102" s="2" t="s">
        <v>228</v>
      </c>
      <c r="C102" s="2" t="s">
        <v>234</v>
      </c>
      <c r="D102" s="2" t="s">
        <v>266</v>
      </c>
      <c r="E102" s="2" t="s">
        <v>267</v>
      </c>
      <c r="F102" s="8">
        <v>8.0664816329864895</v>
      </c>
      <c r="G102" s="8">
        <v>8.0664816329864895</v>
      </c>
      <c r="H102" s="8">
        <v>8.0664816329864895</v>
      </c>
      <c r="I102" s="8">
        <v>12.676841752897648</v>
      </c>
      <c r="J102" s="8">
        <v>12.676841752897648</v>
      </c>
      <c r="K102" s="8">
        <v>12.676841752897648</v>
      </c>
      <c r="L102" s="8">
        <v>12.676841752897648</v>
      </c>
      <c r="M102" s="8">
        <v>12.676841752897648</v>
      </c>
      <c r="N102" s="8">
        <v>12.676841752897648</v>
      </c>
      <c r="O102" s="8">
        <v>12.676841752897648</v>
      </c>
      <c r="P102" s="8">
        <v>12.676841752897648</v>
      </c>
      <c r="Q102" s="8">
        <v>12.676841752897648</v>
      </c>
      <c r="R102" s="8">
        <v>12.676841752897648</v>
      </c>
      <c r="S102" s="8">
        <v>12.676841752897648</v>
      </c>
      <c r="T102" s="8">
        <v>12.676841752897648</v>
      </c>
      <c r="U102" s="8">
        <v>12.676841752897648</v>
      </c>
      <c r="V102" s="8">
        <v>12.676841752897648</v>
      </c>
      <c r="W102" s="8">
        <v>12.676841752897648</v>
      </c>
      <c r="X102" s="8">
        <v>12.676841752897648</v>
      </c>
      <c r="Y102" s="8">
        <v>12.676841752897648</v>
      </c>
      <c r="Z102" s="8">
        <v>12.676841752897648</v>
      </c>
      <c r="AA102" s="8">
        <v>12.676841752897648</v>
      </c>
      <c r="AB102" s="8">
        <v>12.676841752897648</v>
      </c>
      <c r="AC102" s="8">
        <v>12.676841752897648</v>
      </c>
      <c r="AD102" s="8">
        <v>12.676841752897648</v>
      </c>
      <c r="AE102" s="8">
        <v>12.676841752897648</v>
      </c>
      <c r="AF102" s="8">
        <v>12.676841752897648</v>
      </c>
      <c r="AG102" s="8">
        <v>12.676841752897648</v>
      </c>
      <c r="AH102" s="8">
        <v>12.676841752897648</v>
      </c>
      <c r="AI102" s="8">
        <v>12.676841752897648</v>
      </c>
      <c r="AJ102" s="8">
        <v>12.676841752897648</v>
      </c>
    </row>
    <row r="103" spans="1:36" x14ac:dyDescent="0.25">
      <c r="A103" s="2" t="s">
        <v>122</v>
      </c>
      <c r="B103" s="2" t="s">
        <v>228</v>
      </c>
      <c r="C103" s="2" t="s">
        <v>239</v>
      </c>
      <c r="D103" s="2" t="s">
        <v>266</v>
      </c>
      <c r="E103" s="2" t="s">
        <v>133</v>
      </c>
      <c r="F103" s="8">
        <v>9.0115887774090044</v>
      </c>
      <c r="G103" s="8">
        <v>9.0115887774090044</v>
      </c>
      <c r="H103" s="8">
        <v>9.0115887774090044</v>
      </c>
      <c r="I103" s="8">
        <v>9.0115887774090044</v>
      </c>
      <c r="J103" s="8">
        <v>9.0115887774090044</v>
      </c>
      <c r="K103" s="8">
        <v>9.0115887774090044</v>
      </c>
      <c r="L103" s="8">
        <v>9.0115887774090044</v>
      </c>
      <c r="M103" s="8">
        <v>9.0115887774090044</v>
      </c>
      <c r="N103" s="8">
        <v>9.0115887774090044</v>
      </c>
      <c r="O103" s="8">
        <v>9.0115887774090044</v>
      </c>
      <c r="P103" s="8">
        <v>9.0115887774090044</v>
      </c>
      <c r="Q103" s="8">
        <v>9.0115887774090044</v>
      </c>
      <c r="R103" s="8">
        <v>9.0115887774090044</v>
      </c>
      <c r="S103" s="8">
        <v>9.0115887774090044</v>
      </c>
      <c r="T103" s="8">
        <v>9.0115887774090044</v>
      </c>
      <c r="U103" s="8">
        <v>9.0115887774090044</v>
      </c>
      <c r="V103" s="8">
        <v>9.0115887774090044</v>
      </c>
      <c r="W103" s="8">
        <v>9.0115887774090044</v>
      </c>
      <c r="X103" s="8">
        <v>9.0115887774090044</v>
      </c>
      <c r="Y103" s="8">
        <v>9.0115887774090044</v>
      </c>
      <c r="Z103" s="8">
        <v>9.0115887774090044</v>
      </c>
      <c r="AA103" s="8">
        <v>9.0115887774090044</v>
      </c>
      <c r="AB103" s="8">
        <v>9.0115887774090044</v>
      </c>
      <c r="AC103" s="8">
        <v>9.0115887774090044</v>
      </c>
      <c r="AD103" s="8">
        <v>9.0115887774090044</v>
      </c>
      <c r="AE103" s="8">
        <v>9.0115887774090044</v>
      </c>
      <c r="AF103" s="8">
        <v>9.0115887774090044</v>
      </c>
      <c r="AG103" s="8">
        <v>9.0115887774090044</v>
      </c>
      <c r="AH103" s="8">
        <v>9.0115887774090044</v>
      </c>
      <c r="AI103" s="8">
        <v>9.0115887774090044</v>
      </c>
      <c r="AJ103" s="8">
        <v>9.0115887774090044</v>
      </c>
    </row>
    <row r="104" spans="1:36" x14ac:dyDescent="0.25">
      <c r="A104" s="2" t="s">
        <v>122</v>
      </c>
      <c r="B104" s="2" t="s">
        <v>228</v>
      </c>
      <c r="C104" s="2" t="s">
        <v>250</v>
      </c>
      <c r="D104" s="2" t="s">
        <v>266</v>
      </c>
      <c r="E104" s="2" t="s">
        <v>40</v>
      </c>
      <c r="F104" s="8">
        <v>14.462236033761954</v>
      </c>
      <c r="G104" s="8">
        <v>14.462236033761954</v>
      </c>
      <c r="H104" s="8">
        <v>14.462236033761954</v>
      </c>
      <c r="I104" s="8">
        <v>14.462236033761954</v>
      </c>
      <c r="J104" s="8">
        <v>14.462236033761954</v>
      </c>
      <c r="K104" s="8">
        <v>14.462236033761954</v>
      </c>
      <c r="L104" s="8">
        <v>14.462236033761954</v>
      </c>
      <c r="M104" s="8">
        <v>15.908459637138151</v>
      </c>
      <c r="N104" s="8">
        <v>16.70388261899506</v>
      </c>
      <c r="O104" s="8">
        <v>17.121479684469936</v>
      </c>
      <c r="P104" s="8">
        <v>17.292694481314633</v>
      </c>
      <c r="Q104" s="8">
        <v>17.465621426127779</v>
      </c>
      <c r="R104" s="8">
        <v>17.640277640389058</v>
      </c>
      <c r="S104" s="8">
        <v>17.816680416792948</v>
      </c>
      <c r="T104" s="8">
        <v>17.994847220960878</v>
      </c>
      <c r="U104" s="8">
        <v>18.174795693170488</v>
      </c>
      <c r="V104" s="8">
        <v>18.356543650102193</v>
      </c>
      <c r="W104" s="8">
        <v>18.540109086603216</v>
      </c>
      <c r="X104" s="8">
        <v>18.72551017746925</v>
      </c>
      <c r="Y104" s="8">
        <v>18.912765279243942</v>
      </c>
      <c r="Z104" s="8">
        <v>19.101892932036382</v>
      </c>
      <c r="AA104" s="8">
        <v>19.292911861356746</v>
      </c>
      <c r="AB104" s="8">
        <v>19.485840979970313</v>
      </c>
      <c r="AC104" s="8">
        <v>19.680699389770016</v>
      </c>
      <c r="AD104" s="8">
        <v>19.877506383667715</v>
      </c>
      <c r="AE104" s="8">
        <v>20.076281447504392</v>
      </c>
      <c r="AF104" s="8">
        <v>20.277044261979437</v>
      </c>
      <c r="AG104" s="8">
        <v>20.479814704599232</v>
      </c>
      <c r="AH104" s="8">
        <v>20.684612851645223</v>
      </c>
      <c r="AI104" s="8">
        <v>20.891458980161676</v>
      </c>
      <c r="AJ104" s="8">
        <v>21.100373569963292</v>
      </c>
    </row>
    <row r="105" spans="1:36" x14ac:dyDescent="0.25">
      <c r="A105" s="2" t="s">
        <v>128</v>
      </c>
      <c r="B105" s="2" t="s">
        <v>228</v>
      </c>
      <c r="C105" s="2" t="s">
        <v>234</v>
      </c>
      <c r="D105" s="2" t="s">
        <v>254</v>
      </c>
      <c r="E105" s="2" t="s">
        <v>237</v>
      </c>
      <c r="F105" s="8">
        <v>11.218680846503011</v>
      </c>
      <c r="G105" s="8">
        <v>11.218680846503011</v>
      </c>
      <c r="H105" s="8">
        <v>11.218680846503011</v>
      </c>
      <c r="I105" s="8">
        <v>11.218680846503011</v>
      </c>
      <c r="J105" s="8">
        <v>11.218680846503011</v>
      </c>
      <c r="K105" s="8">
        <v>11.218680846503011</v>
      </c>
      <c r="L105" s="8">
        <v>11.218680846503011</v>
      </c>
      <c r="M105" s="8">
        <v>11.218680846503011</v>
      </c>
      <c r="N105" s="8">
        <v>11.218680846503011</v>
      </c>
      <c r="O105" s="8">
        <v>11.218680846503011</v>
      </c>
      <c r="P105" s="8">
        <v>11.218680846503011</v>
      </c>
      <c r="Q105" s="8">
        <v>11.218680846503011</v>
      </c>
      <c r="R105" s="8">
        <v>11.218680846503011</v>
      </c>
      <c r="S105" s="8">
        <v>11.218680846503011</v>
      </c>
      <c r="T105" s="8">
        <v>11.218680846503011</v>
      </c>
      <c r="U105" s="8">
        <v>11.218680846503011</v>
      </c>
      <c r="V105" s="8">
        <v>11.218680846503011</v>
      </c>
      <c r="W105" s="8">
        <v>11.218680846503011</v>
      </c>
      <c r="X105" s="8">
        <v>11.218680846503011</v>
      </c>
      <c r="Y105" s="8">
        <v>11.218680846503011</v>
      </c>
      <c r="Z105" s="8">
        <v>11.218680846503011</v>
      </c>
      <c r="AA105" s="8">
        <v>11.218680846503011</v>
      </c>
      <c r="AB105" s="8">
        <v>11.218680846503011</v>
      </c>
      <c r="AC105" s="8">
        <v>11.218680846503011</v>
      </c>
      <c r="AD105" s="8">
        <v>11.218680846503011</v>
      </c>
      <c r="AE105" s="8">
        <v>11.218680846503011</v>
      </c>
      <c r="AF105" s="8">
        <v>11.218680846503011</v>
      </c>
      <c r="AG105" s="8">
        <v>11.218680846503011</v>
      </c>
      <c r="AH105" s="8">
        <v>11.218680846503011</v>
      </c>
      <c r="AI105" s="8">
        <v>11.218680846503011</v>
      </c>
      <c r="AJ105" s="8">
        <v>11.218680846503011</v>
      </c>
    </row>
    <row r="106" spans="1:36" x14ac:dyDescent="0.25">
      <c r="A106" s="2" t="s">
        <v>128</v>
      </c>
      <c r="B106" s="2" t="s">
        <v>228</v>
      </c>
      <c r="C106" s="2" t="s">
        <v>234</v>
      </c>
      <c r="D106" s="2" t="s">
        <v>254</v>
      </c>
      <c r="E106" s="2" t="s">
        <v>264</v>
      </c>
      <c r="F106" s="8">
        <v>0.54546803911870612</v>
      </c>
      <c r="G106" s="8">
        <v>0.57559332753778825</v>
      </c>
      <c r="H106" s="8">
        <v>2.633979296296499</v>
      </c>
      <c r="I106" s="8">
        <v>0.15860254890878525</v>
      </c>
      <c r="J106" s="8">
        <v>0.36403032961976484</v>
      </c>
      <c r="K106" s="8">
        <v>0.20281451373596898</v>
      </c>
      <c r="L106" s="8">
        <v>0.20281451373596898</v>
      </c>
      <c r="M106" s="8">
        <v>0.20281451373596898</v>
      </c>
      <c r="N106" s="8">
        <v>0.20281451373596898</v>
      </c>
      <c r="O106" s="8">
        <v>0.20281451373596898</v>
      </c>
      <c r="P106" s="8">
        <v>0.20281451373596898</v>
      </c>
      <c r="Q106" s="8">
        <v>0.20281451373596898</v>
      </c>
      <c r="R106" s="8">
        <v>0.20281451373596898</v>
      </c>
      <c r="S106" s="8">
        <v>0.20281451373596898</v>
      </c>
      <c r="T106" s="8">
        <v>0.20281451373596898</v>
      </c>
      <c r="U106" s="8">
        <v>0.20281451373596898</v>
      </c>
      <c r="V106" s="8">
        <v>0.20281451373596898</v>
      </c>
      <c r="W106" s="8">
        <v>0.20281451373596898</v>
      </c>
      <c r="X106" s="8">
        <v>0.20281451373596898</v>
      </c>
      <c r="Y106" s="8">
        <v>0.20281451373596898</v>
      </c>
      <c r="Z106" s="8">
        <v>0.20281451373596898</v>
      </c>
      <c r="AA106" s="8">
        <v>0.20281451373596898</v>
      </c>
      <c r="AB106" s="8">
        <v>0.20281451373596898</v>
      </c>
      <c r="AC106" s="8">
        <v>0.20281451373596898</v>
      </c>
      <c r="AD106" s="8">
        <v>0.20281451373596898</v>
      </c>
      <c r="AE106" s="8">
        <v>0.20281451373596898</v>
      </c>
      <c r="AF106" s="8">
        <v>0.20281451373596898</v>
      </c>
      <c r="AG106" s="8">
        <v>0.20281451373596898</v>
      </c>
      <c r="AH106" s="8">
        <v>0.20281451373596898</v>
      </c>
      <c r="AI106" s="8">
        <v>0.20281451373596898</v>
      </c>
      <c r="AJ106" s="8">
        <v>0.20281451373596898</v>
      </c>
    </row>
    <row r="107" spans="1:36" x14ac:dyDescent="0.25">
      <c r="A107" s="2" t="s">
        <v>128</v>
      </c>
      <c r="B107" s="2" t="s">
        <v>228</v>
      </c>
      <c r="C107" s="2" t="s">
        <v>239</v>
      </c>
      <c r="D107" s="2" t="s">
        <v>254</v>
      </c>
      <c r="E107" s="2" t="s">
        <v>237</v>
      </c>
      <c r="F107" s="8">
        <v>0.92207953162346967</v>
      </c>
      <c r="G107" s="8">
        <v>0.73434529874646726</v>
      </c>
      <c r="H107" s="8">
        <v>0.73434529874646726</v>
      </c>
      <c r="I107" s="8">
        <v>0.73434529874646726</v>
      </c>
      <c r="J107" s="8">
        <v>0.73434529874646726</v>
      </c>
      <c r="K107" s="8">
        <v>0.73434529874646726</v>
      </c>
      <c r="L107" s="8">
        <v>0.73434529874646726</v>
      </c>
      <c r="M107" s="8">
        <v>0.73434529874646726</v>
      </c>
      <c r="N107" s="8">
        <v>0.73434529874646726</v>
      </c>
      <c r="O107" s="8">
        <v>0.73434529874646726</v>
      </c>
      <c r="P107" s="8">
        <v>0.73434529874646726</v>
      </c>
      <c r="Q107" s="8">
        <v>0.73434529874646726</v>
      </c>
      <c r="R107" s="8">
        <v>0.73434529874646726</v>
      </c>
      <c r="S107" s="8">
        <v>0.73434529874646726</v>
      </c>
      <c r="T107" s="8">
        <v>0.73434529874646726</v>
      </c>
      <c r="U107" s="8">
        <v>0.73434529874646726</v>
      </c>
      <c r="V107" s="8">
        <v>0.73434529874646726</v>
      </c>
      <c r="W107" s="8">
        <v>0.73434529874646726</v>
      </c>
      <c r="X107" s="8">
        <v>0.73434529874646726</v>
      </c>
      <c r="Y107" s="8">
        <v>0.73434529874646726</v>
      </c>
      <c r="Z107" s="8">
        <v>0.73434529874646726</v>
      </c>
      <c r="AA107" s="8">
        <v>0.73434529874646726</v>
      </c>
      <c r="AB107" s="8">
        <v>0.73434529874646726</v>
      </c>
      <c r="AC107" s="8">
        <v>0.73434529874646726</v>
      </c>
      <c r="AD107" s="8">
        <v>0.73434529874646726</v>
      </c>
      <c r="AE107" s="8">
        <v>0.73434529874646726</v>
      </c>
      <c r="AF107" s="8">
        <v>0.73434529874646726</v>
      </c>
      <c r="AG107" s="8">
        <v>0.73434529874646726</v>
      </c>
      <c r="AH107" s="8">
        <v>0.73434529874646726</v>
      </c>
      <c r="AI107" s="8">
        <v>0.73434529874646726</v>
      </c>
      <c r="AJ107" s="8">
        <v>0.73434529874646726</v>
      </c>
    </row>
    <row r="108" spans="1:36" x14ac:dyDescent="0.25">
      <c r="A108" s="2" t="s">
        <v>128</v>
      </c>
      <c r="B108" s="2" t="s">
        <v>228</v>
      </c>
      <c r="C108" s="2" t="s">
        <v>239</v>
      </c>
      <c r="D108" s="2" t="s">
        <v>254</v>
      </c>
      <c r="E108" s="2" t="s">
        <v>238</v>
      </c>
      <c r="F108" s="8">
        <v>0.636227725342283</v>
      </c>
      <c r="G108" s="8">
        <v>0.43882104854623388</v>
      </c>
      <c r="H108" s="8">
        <v>2.4860884791292936</v>
      </c>
      <c r="I108" s="8">
        <v>0.37023497088371166</v>
      </c>
      <c r="J108" s="8">
        <v>0.18100768867930672</v>
      </c>
      <c r="K108" s="8">
        <v>0.18100768867930672</v>
      </c>
      <c r="L108" s="8">
        <v>0.18100768867930672</v>
      </c>
      <c r="M108" s="8">
        <v>0.18100768867930672</v>
      </c>
      <c r="N108" s="8">
        <v>0.18100768867930672</v>
      </c>
      <c r="O108" s="8">
        <v>0.18100768867930672</v>
      </c>
      <c r="P108" s="8">
        <v>0.18100768867930672</v>
      </c>
      <c r="Q108" s="8">
        <v>0.18100768867930672</v>
      </c>
      <c r="R108" s="8">
        <v>0.18100768867930672</v>
      </c>
      <c r="S108" s="8">
        <v>0.18100768867930672</v>
      </c>
      <c r="T108" s="8">
        <v>0.18100768867930672</v>
      </c>
      <c r="U108" s="8">
        <v>0.18100768867930672</v>
      </c>
      <c r="V108" s="8">
        <v>0.18100768867930672</v>
      </c>
      <c r="W108" s="8">
        <v>0.18100768867930672</v>
      </c>
      <c r="X108" s="8">
        <v>0.18100768867930672</v>
      </c>
      <c r="Y108" s="8">
        <v>0.18100768867930672</v>
      </c>
      <c r="Z108" s="8">
        <v>0.18100768867930672</v>
      </c>
      <c r="AA108" s="8">
        <v>0.18100768867930672</v>
      </c>
      <c r="AB108" s="8">
        <v>0.18100768867930672</v>
      </c>
      <c r="AC108" s="8">
        <v>0.18100768867930672</v>
      </c>
      <c r="AD108" s="8">
        <v>0.18100768867930672</v>
      </c>
      <c r="AE108" s="8">
        <v>0.18100768867930672</v>
      </c>
      <c r="AF108" s="8">
        <v>0.18100768867930672</v>
      </c>
      <c r="AG108" s="8">
        <v>0.18100768867930672</v>
      </c>
      <c r="AH108" s="8">
        <v>0.18100768867930672</v>
      </c>
      <c r="AI108" s="8">
        <v>0.18100768867930672</v>
      </c>
      <c r="AJ108" s="8">
        <v>0.18100768867930672</v>
      </c>
    </row>
    <row r="109" spans="1:36" x14ac:dyDescent="0.25">
      <c r="A109" s="2" t="s">
        <v>128</v>
      </c>
      <c r="B109" s="2" t="s">
        <v>228</v>
      </c>
      <c r="C109" s="2" t="s">
        <v>239</v>
      </c>
      <c r="D109" s="2" t="s">
        <v>254</v>
      </c>
      <c r="E109" s="2" t="s">
        <v>264</v>
      </c>
      <c r="F109" s="8">
        <v>0.18100768867930672</v>
      </c>
      <c r="G109" s="8">
        <v>0.18100768867930672</v>
      </c>
      <c r="H109" s="8">
        <v>0.18100768867930672</v>
      </c>
      <c r="I109" s="8">
        <v>0.18100768867930672</v>
      </c>
      <c r="J109" s="8">
        <v>0.18100768867930672</v>
      </c>
      <c r="K109" s="8">
        <v>0.18100768867930672</v>
      </c>
      <c r="L109" s="8">
        <v>0.18100768867930672</v>
      </c>
      <c r="M109" s="8">
        <v>0.18100768867930672</v>
      </c>
      <c r="N109" s="8">
        <v>0.18100768867930672</v>
      </c>
      <c r="O109" s="8">
        <v>0.18100768867930672</v>
      </c>
      <c r="P109" s="8">
        <v>0.18100768867930672</v>
      </c>
      <c r="Q109" s="8">
        <v>0.18100768867930672</v>
      </c>
      <c r="R109" s="8">
        <v>0.18100768867930672</v>
      </c>
      <c r="S109" s="8">
        <v>0.18100768867930672</v>
      </c>
      <c r="T109" s="8">
        <v>0.18100768867930672</v>
      </c>
      <c r="U109" s="8">
        <v>0.18100768867930672</v>
      </c>
      <c r="V109" s="8">
        <v>0.18100768867930672</v>
      </c>
      <c r="W109" s="8">
        <v>0.18100768867930672</v>
      </c>
      <c r="X109" s="8">
        <v>0.18100768867930672</v>
      </c>
      <c r="Y109" s="8">
        <v>0.18100768867930672</v>
      </c>
      <c r="Z109" s="8">
        <v>0.18100768867930672</v>
      </c>
      <c r="AA109" s="8">
        <v>0.18100768867930672</v>
      </c>
      <c r="AB109" s="8">
        <v>0.18100768867930672</v>
      </c>
      <c r="AC109" s="8">
        <v>0.18100768867930672</v>
      </c>
      <c r="AD109" s="8">
        <v>0.18100768867930672</v>
      </c>
      <c r="AE109" s="8">
        <v>0.18100768867930672</v>
      </c>
      <c r="AF109" s="8">
        <v>0.18100768867930672</v>
      </c>
      <c r="AG109" s="8">
        <v>0.18100768867930672</v>
      </c>
      <c r="AH109" s="8">
        <v>0.18100768867930672</v>
      </c>
      <c r="AI109" s="8">
        <v>0.18100768867930672</v>
      </c>
      <c r="AJ109" s="8">
        <v>0.18100768867930672</v>
      </c>
    </row>
    <row r="110" spans="1:36" x14ac:dyDescent="0.25">
      <c r="A110" s="2" t="s">
        <v>128</v>
      </c>
      <c r="B110" s="2" t="s">
        <v>228</v>
      </c>
      <c r="C110" s="2" t="s">
        <v>239</v>
      </c>
      <c r="D110" s="2" t="s">
        <v>254</v>
      </c>
      <c r="E110" s="2" t="s">
        <v>121</v>
      </c>
      <c r="F110" s="8">
        <v>4.0124752781077282</v>
      </c>
      <c r="G110" s="8">
        <v>6.8541458865168075</v>
      </c>
      <c r="H110" s="8">
        <v>3.5188830427983451</v>
      </c>
      <c r="I110" s="8">
        <v>4.2289613325406199</v>
      </c>
      <c r="J110" s="8">
        <v>5.4770943689343898</v>
      </c>
      <c r="K110" s="8">
        <v>1.6979146851851674</v>
      </c>
      <c r="L110" s="8">
        <v>3.7918962584176583</v>
      </c>
      <c r="M110" s="8">
        <v>3.7918962584176583</v>
      </c>
      <c r="N110" s="8">
        <v>3.7918962584176583</v>
      </c>
      <c r="O110" s="8">
        <v>3.7918962584176583</v>
      </c>
      <c r="P110" s="8">
        <v>3.7918962584176583</v>
      </c>
      <c r="Q110" s="8">
        <v>3.7918962584176583</v>
      </c>
      <c r="R110" s="8">
        <v>3.7918962584176583</v>
      </c>
      <c r="S110" s="8">
        <v>3.7918962584176583</v>
      </c>
      <c r="T110" s="8">
        <v>3.7918962584176583</v>
      </c>
      <c r="U110" s="8">
        <v>3.7918962584176583</v>
      </c>
      <c r="V110" s="8">
        <v>3.7918962584176583</v>
      </c>
      <c r="W110" s="8">
        <v>3.7918962584176583</v>
      </c>
      <c r="X110" s="8">
        <v>3.7918962584176583</v>
      </c>
      <c r="Y110" s="8">
        <v>3.7918962584176583</v>
      </c>
      <c r="Z110" s="8">
        <v>3.7918962584176583</v>
      </c>
      <c r="AA110" s="8">
        <v>3.7918962584176583</v>
      </c>
      <c r="AB110" s="8">
        <v>3.7918962584176583</v>
      </c>
      <c r="AC110" s="8">
        <v>3.7918962584176583</v>
      </c>
      <c r="AD110" s="8">
        <v>3.7918962584176583</v>
      </c>
      <c r="AE110" s="8">
        <v>3.7918962584176583</v>
      </c>
      <c r="AF110" s="8">
        <v>3.7918962584176583</v>
      </c>
      <c r="AG110" s="8">
        <v>3.7918962584176583</v>
      </c>
      <c r="AH110" s="8">
        <v>3.7918962584176583</v>
      </c>
      <c r="AI110" s="8">
        <v>3.7918962584176583</v>
      </c>
      <c r="AJ110" s="8">
        <v>3.7918962584176583</v>
      </c>
    </row>
    <row r="111" spans="1:36" x14ac:dyDescent="0.25">
      <c r="A111" s="2" t="s">
        <v>128</v>
      </c>
      <c r="B111" s="2" t="s">
        <v>228</v>
      </c>
      <c r="C111" s="2" t="s">
        <v>234</v>
      </c>
      <c r="D111" s="2" t="s">
        <v>244</v>
      </c>
      <c r="E111" s="2" t="s">
        <v>238</v>
      </c>
      <c r="F111" s="8">
        <v>9.2394703720006657</v>
      </c>
      <c r="G111" s="8">
        <v>9.6421222275649718</v>
      </c>
      <c r="H111" s="8">
        <v>4.5728913232404285</v>
      </c>
      <c r="I111" s="8">
        <v>11.363802015822237</v>
      </c>
      <c r="J111" s="8">
        <v>11.363802015822237</v>
      </c>
      <c r="K111" s="8">
        <v>11.363802015822237</v>
      </c>
      <c r="L111" s="8">
        <v>11.363802015822237</v>
      </c>
      <c r="M111" s="8">
        <v>11.363802015822237</v>
      </c>
      <c r="N111" s="8">
        <v>11.363802015822237</v>
      </c>
      <c r="O111" s="8">
        <v>11.363802015822237</v>
      </c>
      <c r="P111" s="8">
        <v>11.363802015822237</v>
      </c>
      <c r="Q111" s="8">
        <v>11.363802015822237</v>
      </c>
      <c r="R111" s="8">
        <v>11.363802015822237</v>
      </c>
      <c r="S111" s="8">
        <v>11.363802015822237</v>
      </c>
      <c r="T111" s="8">
        <v>11.363802015822237</v>
      </c>
      <c r="U111" s="8">
        <v>11.363802015822237</v>
      </c>
      <c r="V111" s="8">
        <v>11.363802015822237</v>
      </c>
      <c r="W111" s="8">
        <v>11.363802015822237</v>
      </c>
      <c r="X111" s="8">
        <v>11.363802015822237</v>
      </c>
      <c r="Y111" s="8">
        <v>11.363802015822237</v>
      </c>
      <c r="Z111" s="8">
        <v>11.363802015822237</v>
      </c>
      <c r="AA111" s="8">
        <v>11.363802015822237</v>
      </c>
      <c r="AB111" s="8">
        <v>11.363802015822237</v>
      </c>
      <c r="AC111" s="8">
        <v>11.363802015822237</v>
      </c>
      <c r="AD111" s="8">
        <v>11.363802015822237</v>
      </c>
      <c r="AE111" s="8">
        <v>11.363802015822237</v>
      </c>
      <c r="AF111" s="8">
        <v>11.363802015822237</v>
      </c>
      <c r="AG111" s="8">
        <v>11.363802015822237</v>
      </c>
      <c r="AH111" s="8">
        <v>11.363802015822237</v>
      </c>
      <c r="AI111" s="8">
        <v>11.363802015822237</v>
      </c>
      <c r="AJ111" s="8">
        <v>11.363802015822237</v>
      </c>
    </row>
    <row r="112" spans="1:36" x14ac:dyDescent="0.25">
      <c r="A112" s="2" t="s">
        <v>128</v>
      </c>
      <c r="B112" s="2" t="s">
        <v>228</v>
      </c>
      <c r="C112" s="2" t="s">
        <v>234</v>
      </c>
      <c r="D112" s="2" t="s">
        <v>244</v>
      </c>
      <c r="E112" s="2" t="s">
        <v>261</v>
      </c>
      <c r="F112" s="8">
        <v>11.005254865123971</v>
      </c>
      <c r="G112" s="8">
        <v>13.449180499482608</v>
      </c>
      <c r="H112" s="8">
        <v>15.944684130229385</v>
      </c>
      <c r="I112" s="8">
        <v>18.020700767594789</v>
      </c>
      <c r="J112" s="8">
        <v>18.020700767594789</v>
      </c>
      <c r="K112" s="8">
        <v>10.161553328469342</v>
      </c>
      <c r="L112" s="8">
        <v>18.859050981906584</v>
      </c>
      <c r="M112" s="8">
        <v>18.859050981906584</v>
      </c>
      <c r="N112" s="8">
        <v>18.859050981906584</v>
      </c>
      <c r="O112" s="8">
        <v>18.859050981906584</v>
      </c>
      <c r="P112" s="8">
        <v>18.859050981906584</v>
      </c>
      <c r="Q112" s="8">
        <v>18.859050981906584</v>
      </c>
      <c r="R112" s="8">
        <v>18.859050981906584</v>
      </c>
      <c r="S112" s="8">
        <v>18.859050981906584</v>
      </c>
      <c r="T112" s="8">
        <v>18.859050981906584</v>
      </c>
      <c r="U112" s="8">
        <v>18.859050981906584</v>
      </c>
      <c r="V112" s="8">
        <v>18.859050981906584</v>
      </c>
      <c r="W112" s="8">
        <v>18.859050981906584</v>
      </c>
      <c r="X112" s="8">
        <v>18.859050981906584</v>
      </c>
      <c r="Y112" s="8">
        <v>18.859050981906584</v>
      </c>
      <c r="Z112" s="8">
        <v>18.859050981906584</v>
      </c>
      <c r="AA112" s="8">
        <v>18.859050981906584</v>
      </c>
      <c r="AB112" s="8">
        <v>18.859050981906584</v>
      </c>
      <c r="AC112" s="8">
        <v>18.859050981906584</v>
      </c>
      <c r="AD112" s="8">
        <v>18.859050981906584</v>
      </c>
      <c r="AE112" s="8">
        <v>18.859050981906584</v>
      </c>
      <c r="AF112" s="8">
        <v>18.859050981906584</v>
      </c>
      <c r="AG112" s="8">
        <v>18.859050981906584</v>
      </c>
      <c r="AH112" s="8">
        <v>18.859050981906584</v>
      </c>
      <c r="AI112" s="8">
        <v>18.859050981906584</v>
      </c>
      <c r="AJ112" s="8">
        <v>18.859050981906584</v>
      </c>
    </row>
    <row r="113" spans="1:36" x14ac:dyDescent="0.25">
      <c r="A113" s="2" t="s">
        <v>128</v>
      </c>
      <c r="B113" s="2" t="s">
        <v>228</v>
      </c>
      <c r="C113" s="2" t="s">
        <v>234</v>
      </c>
      <c r="D113" s="2" t="s">
        <v>244</v>
      </c>
      <c r="E113" s="2" t="s">
        <v>268</v>
      </c>
      <c r="F113" s="8">
        <v>3.7983196915109212</v>
      </c>
      <c r="G113" s="8">
        <v>2.2472831999868506</v>
      </c>
      <c r="H113" s="8">
        <v>2.2472831999868506</v>
      </c>
      <c r="I113" s="8">
        <v>2.2472831999868506</v>
      </c>
      <c r="J113" s="8">
        <v>3.6267592372906918</v>
      </c>
      <c r="K113" s="8">
        <v>3.6267592372906918</v>
      </c>
      <c r="L113" s="8">
        <v>3.6267592372906918</v>
      </c>
      <c r="M113" s="8">
        <v>3.6267592372906918</v>
      </c>
      <c r="N113" s="8">
        <v>3.6267592372906918</v>
      </c>
      <c r="O113" s="8">
        <v>3.6267592372906918</v>
      </c>
      <c r="P113" s="8">
        <v>3.6267592372906918</v>
      </c>
      <c r="Q113" s="8">
        <v>3.6267592372906918</v>
      </c>
      <c r="R113" s="8">
        <v>3.6267592372906918</v>
      </c>
      <c r="S113" s="8">
        <v>3.6267592372906918</v>
      </c>
      <c r="T113" s="8">
        <v>3.6267592372906918</v>
      </c>
      <c r="U113" s="8">
        <v>3.6267592372906918</v>
      </c>
      <c r="V113" s="8">
        <v>3.6267592372906918</v>
      </c>
      <c r="W113" s="8">
        <v>3.6267592372906918</v>
      </c>
      <c r="X113" s="8">
        <v>3.6267592372906918</v>
      </c>
      <c r="Y113" s="8">
        <v>3.6267592372906918</v>
      </c>
      <c r="Z113" s="8">
        <v>3.6267592372906918</v>
      </c>
      <c r="AA113" s="8">
        <v>3.6267592372906918</v>
      </c>
      <c r="AB113" s="8">
        <v>3.6267592372906918</v>
      </c>
      <c r="AC113" s="8">
        <v>3.6267592372906918</v>
      </c>
      <c r="AD113" s="8">
        <v>3.6267592372906918</v>
      </c>
      <c r="AE113" s="8">
        <v>3.6267592372906918</v>
      </c>
      <c r="AF113" s="8">
        <v>3.6267592372906918</v>
      </c>
      <c r="AG113" s="8">
        <v>3.6267592372906918</v>
      </c>
      <c r="AH113" s="8">
        <v>3.6267592372906918</v>
      </c>
      <c r="AI113" s="8">
        <v>3.6267592372906918</v>
      </c>
      <c r="AJ113" s="8">
        <v>3.6267592372906918</v>
      </c>
    </row>
    <row r="114" spans="1:36" x14ac:dyDescent="0.25">
      <c r="A114" s="2" t="s">
        <v>128</v>
      </c>
      <c r="B114" s="2" t="s">
        <v>228</v>
      </c>
      <c r="C114" s="2" t="s">
        <v>234</v>
      </c>
      <c r="D114" s="2" t="s">
        <v>244</v>
      </c>
      <c r="E114" s="2" t="s">
        <v>257</v>
      </c>
      <c r="F114" s="8">
        <v>0.15314883315348352</v>
      </c>
      <c r="G114" s="8">
        <v>0.15314883315348352</v>
      </c>
      <c r="H114" s="8">
        <v>0.15314883315348352</v>
      </c>
      <c r="I114" s="8">
        <v>0.15314883315348352</v>
      </c>
      <c r="J114" s="8">
        <v>0.15314883315348352</v>
      </c>
      <c r="K114" s="8">
        <v>0.15314883315348352</v>
      </c>
      <c r="L114" s="8">
        <v>0.15314883315348352</v>
      </c>
      <c r="M114" s="8">
        <v>0.15314883315348352</v>
      </c>
      <c r="N114" s="8">
        <v>0.15314883315348352</v>
      </c>
      <c r="O114" s="8">
        <v>0.15314883315348352</v>
      </c>
      <c r="P114" s="8">
        <v>0.15314883315348352</v>
      </c>
      <c r="Q114" s="8">
        <v>0.15314883315348352</v>
      </c>
      <c r="R114" s="8">
        <v>0.15314883315348352</v>
      </c>
      <c r="S114" s="8">
        <v>0.15314883315348352</v>
      </c>
      <c r="T114" s="8">
        <v>0.15314883315348352</v>
      </c>
      <c r="U114" s="8">
        <v>0.15314883315348352</v>
      </c>
      <c r="V114" s="8">
        <v>0.15314883315348352</v>
      </c>
      <c r="W114" s="8">
        <v>0.15314883315348352</v>
      </c>
      <c r="X114" s="8">
        <v>0.15314883315348352</v>
      </c>
      <c r="Y114" s="8">
        <v>0.15314883315348352</v>
      </c>
      <c r="Z114" s="8">
        <v>0.15314883315348352</v>
      </c>
      <c r="AA114" s="8">
        <v>0.15314883315348352</v>
      </c>
      <c r="AB114" s="8">
        <v>0.15314883315348352</v>
      </c>
      <c r="AC114" s="8">
        <v>0.15314883315348352</v>
      </c>
      <c r="AD114" s="8">
        <v>0.15314883315348352</v>
      </c>
      <c r="AE114" s="8">
        <v>0.15314883315348352</v>
      </c>
      <c r="AF114" s="8">
        <v>0.15314883315348352</v>
      </c>
      <c r="AG114" s="8">
        <v>0.15314883315348352</v>
      </c>
      <c r="AH114" s="8">
        <v>0.15314883315348352</v>
      </c>
      <c r="AI114" s="8">
        <v>0.15314883315348352</v>
      </c>
      <c r="AJ114" s="8">
        <v>0.15314883315348352</v>
      </c>
    </row>
    <row r="115" spans="1:36" x14ac:dyDescent="0.25">
      <c r="A115" s="2" t="s">
        <v>128</v>
      </c>
      <c r="B115" s="2" t="s">
        <v>228</v>
      </c>
      <c r="C115" s="2" t="s">
        <v>234</v>
      </c>
      <c r="D115" s="2" t="s">
        <v>244</v>
      </c>
      <c r="E115" s="2" t="s">
        <v>133</v>
      </c>
      <c r="F115" s="8">
        <v>0.14586527076593545</v>
      </c>
      <c r="G115" s="8">
        <v>0.14586527076593545</v>
      </c>
      <c r="H115" s="8">
        <v>0.14586527076593545</v>
      </c>
      <c r="I115" s="8">
        <v>0.14586527076593545</v>
      </c>
      <c r="J115" s="8">
        <v>0.14586527076593545</v>
      </c>
      <c r="K115" s="8">
        <v>0.14586527076593545</v>
      </c>
      <c r="L115" s="8">
        <v>0.14586527076593545</v>
      </c>
      <c r="M115" s="8">
        <v>0.14586527076593545</v>
      </c>
      <c r="N115" s="8">
        <v>0.14586527076593545</v>
      </c>
      <c r="O115" s="8">
        <v>0.14586527076593545</v>
      </c>
      <c r="P115" s="8">
        <v>0.14586527076593545</v>
      </c>
      <c r="Q115" s="8">
        <v>0.14586527076593545</v>
      </c>
      <c r="R115" s="8">
        <v>0.14586527076593545</v>
      </c>
      <c r="S115" s="8">
        <v>0.14586527076593545</v>
      </c>
      <c r="T115" s="8">
        <v>0.14586527076593545</v>
      </c>
      <c r="U115" s="8">
        <v>0.14586527076593545</v>
      </c>
      <c r="V115" s="8">
        <v>0.14586527076593545</v>
      </c>
      <c r="W115" s="8">
        <v>0.14586527076593545</v>
      </c>
      <c r="X115" s="8">
        <v>0.14586527076593545</v>
      </c>
      <c r="Y115" s="8">
        <v>0.14586527076593545</v>
      </c>
      <c r="Z115" s="8">
        <v>0.14586527076593545</v>
      </c>
      <c r="AA115" s="8">
        <v>0.14586527076593545</v>
      </c>
      <c r="AB115" s="8">
        <v>0.14586527076593545</v>
      </c>
      <c r="AC115" s="8">
        <v>0.14586527076593545</v>
      </c>
      <c r="AD115" s="8">
        <v>0.14586527076593545</v>
      </c>
      <c r="AE115" s="8">
        <v>0.14586527076593545</v>
      </c>
      <c r="AF115" s="8">
        <v>0.14586527076593545</v>
      </c>
      <c r="AG115" s="8">
        <v>0.14586527076593545</v>
      </c>
      <c r="AH115" s="8">
        <v>0.14586527076593545</v>
      </c>
      <c r="AI115" s="8">
        <v>0.14586527076593545</v>
      </c>
      <c r="AJ115" s="8">
        <v>0.14586527076593545</v>
      </c>
    </row>
    <row r="116" spans="1:36" x14ac:dyDescent="0.25">
      <c r="A116" s="2" t="s">
        <v>128</v>
      </c>
      <c r="B116" s="2" t="s">
        <v>228</v>
      </c>
      <c r="C116" s="2" t="s">
        <v>239</v>
      </c>
      <c r="D116" s="2" t="s">
        <v>244</v>
      </c>
      <c r="E116" s="2" t="s">
        <v>238</v>
      </c>
      <c r="F116" s="8">
        <v>0.01</v>
      </c>
      <c r="G116" s="8">
        <v>0.01</v>
      </c>
      <c r="H116" s="8">
        <v>0.01</v>
      </c>
      <c r="I116" s="8">
        <v>0.01</v>
      </c>
      <c r="J116" s="8">
        <v>0.01</v>
      </c>
      <c r="K116" s="8">
        <v>0.01</v>
      </c>
      <c r="L116" s="8">
        <v>0.01</v>
      </c>
      <c r="M116" s="8">
        <v>0.01</v>
      </c>
      <c r="N116" s="8">
        <v>0.01</v>
      </c>
      <c r="O116" s="8">
        <v>0.01</v>
      </c>
      <c r="P116" s="8">
        <v>0.01</v>
      </c>
      <c r="Q116" s="8">
        <v>0.01</v>
      </c>
      <c r="R116" s="8">
        <v>0.01</v>
      </c>
      <c r="S116" s="8">
        <v>0.01</v>
      </c>
      <c r="T116" s="8">
        <v>0.01</v>
      </c>
      <c r="U116" s="8">
        <v>0.01</v>
      </c>
      <c r="V116" s="8">
        <v>0.01</v>
      </c>
      <c r="W116" s="8">
        <v>0.01</v>
      </c>
      <c r="X116" s="8">
        <v>0.01</v>
      </c>
      <c r="Y116" s="8">
        <v>0.01</v>
      </c>
      <c r="Z116" s="8">
        <v>0.01</v>
      </c>
      <c r="AA116" s="8">
        <v>0.01</v>
      </c>
      <c r="AB116" s="8">
        <v>0.01</v>
      </c>
      <c r="AC116" s="8">
        <v>0.01</v>
      </c>
      <c r="AD116" s="8">
        <v>0.01</v>
      </c>
      <c r="AE116" s="8">
        <v>0.01</v>
      </c>
      <c r="AF116" s="8">
        <v>0.01</v>
      </c>
      <c r="AG116" s="8">
        <v>0.01</v>
      </c>
      <c r="AH116" s="8">
        <v>0.01</v>
      </c>
      <c r="AI116" s="8">
        <v>0.01</v>
      </c>
      <c r="AJ116" s="8">
        <v>0.01</v>
      </c>
    </row>
    <row r="117" spans="1:36" x14ac:dyDescent="0.25">
      <c r="A117" s="2" t="s">
        <v>128</v>
      </c>
      <c r="B117" s="2" t="s">
        <v>228</v>
      </c>
      <c r="C117" s="2" t="s">
        <v>239</v>
      </c>
      <c r="D117" s="2" t="s">
        <v>244</v>
      </c>
      <c r="E117" s="2" t="s">
        <v>261</v>
      </c>
      <c r="F117" s="8">
        <v>0.01</v>
      </c>
      <c r="G117" s="8">
        <v>0.01</v>
      </c>
      <c r="H117" s="8">
        <v>0.01</v>
      </c>
      <c r="I117" s="8">
        <v>0.01</v>
      </c>
      <c r="J117" s="8">
        <v>0.01</v>
      </c>
      <c r="K117" s="8">
        <v>0.01</v>
      </c>
      <c r="L117" s="8">
        <v>0.01</v>
      </c>
      <c r="M117" s="8">
        <v>0.01</v>
      </c>
      <c r="N117" s="8">
        <v>0.01</v>
      </c>
      <c r="O117" s="8">
        <v>0.01</v>
      </c>
      <c r="P117" s="8">
        <v>0.01</v>
      </c>
      <c r="Q117" s="8">
        <v>0.01</v>
      </c>
      <c r="R117" s="8">
        <v>0.01</v>
      </c>
      <c r="S117" s="8">
        <v>0.01</v>
      </c>
      <c r="T117" s="8">
        <v>0.01</v>
      </c>
      <c r="U117" s="8">
        <v>0.01</v>
      </c>
      <c r="V117" s="8">
        <v>0.01</v>
      </c>
      <c r="W117" s="8">
        <v>0.01</v>
      </c>
      <c r="X117" s="8">
        <v>0.01</v>
      </c>
      <c r="Y117" s="8">
        <v>0.01</v>
      </c>
      <c r="Z117" s="8">
        <v>0.01</v>
      </c>
      <c r="AA117" s="8">
        <v>0.01</v>
      </c>
      <c r="AB117" s="8">
        <v>0.01</v>
      </c>
      <c r="AC117" s="8">
        <v>0.01</v>
      </c>
      <c r="AD117" s="8">
        <v>0.01</v>
      </c>
      <c r="AE117" s="8">
        <v>0.01</v>
      </c>
      <c r="AF117" s="8">
        <v>0.01</v>
      </c>
      <c r="AG117" s="8">
        <v>0.01</v>
      </c>
      <c r="AH117" s="8">
        <v>0.01</v>
      </c>
      <c r="AI117" s="8">
        <v>0.01</v>
      </c>
      <c r="AJ117" s="8">
        <v>0.01</v>
      </c>
    </row>
    <row r="118" spans="1:36" x14ac:dyDescent="0.25">
      <c r="A118" s="2" t="s">
        <v>128</v>
      </c>
      <c r="B118" s="2" t="s">
        <v>228</v>
      </c>
      <c r="C118" s="2" t="s">
        <v>239</v>
      </c>
      <c r="D118" s="2" t="s">
        <v>244</v>
      </c>
      <c r="E118" s="2" t="s">
        <v>268</v>
      </c>
      <c r="F118" s="8">
        <v>0.01</v>
      </c>
      <c r="G118" s="8">
        <v>0.01</v>
      </c>
      <c r="H118" s="8">
        <v>0.01</v>
      </c>
      <c r="I118" s="8">
        <v>0.01</v>
      </c>
      <c r="J118" s="8">
        <v>0.01</v>
      </c>
      <c r="K118" s="8">
        <v>0.01</v>
      </c>
      <c r="L118" s="8">
        <v>0.01</v>
      </c>
      <c r="M118" s="8">
        <v>0.01</v>
      </c>
      <c r="N118" s="8">
        <v>0.01</v>
      </c>
      <c r="O118" s="8">
        <v>0.01</v>
      </c>
      <c r="P118" s="8">
        <v>0.01</v>
      </c>
      <c r="Q118" s="8">
        <v>0.01</v>
      </c>
      <c r="R118" s="8">
        <v>0.01</v>
      </c>
      <c r="S118" s="8">
        <v>0.01</v>
      </c>
      <c r="T118" s="8">
        <v>0.01</v>
      </c>
      <c r="U118" s="8">
        <v>0.01</v>
      </c>
      <c r="V118" s="8">
        <v>0.01</v>
      </c>
      <c r="W118" s="8">
        <v>0.01</v>
      </c>
      <c r="X118" s="8">
        <v>0.01</v>
      </c>
      <c r="Y118" s="8">
        <v>0.01</v>
      </c>
      <c r="Z118" s="8">
        <v>0.01</v>
      </c>
      <c r="AA118" s="8">
        <v>0.01</v>
      </c>
      <c r="AB118" s="8">
        <v>0.01</v>
      </c>
      <c r="AC118" s="8">
        <v>0.01</v>
      </c>
      <c r="AD118" s="8">
        <v>0.01</v>
      </c>
      <c r="AE118" s="8">
        <v>0.01</v>
      </c>
      <c r="AF118" s="8">
        <v>0.01</v>
      </c>
      <c r="AG118" s="8">
        <v>0.01</v>
      </c>
      <c r="AH118" s="8">
        <v>0.01</v>
      </c>
      <c r="AI118" s="8">
        <v>0.01</v>
      </c>
      <c r="AJ118" s="8">
        <v>0.01</v>
      </c>
    </row>
    <row r="119" spans="1:36" x14ac:dyDescent="0.25">
      <c r="A119" s="2" t="s">
        <v>128</v>
      </c>
      <c r="B119" s="2" t="s">
        <v>228</v>
      </c>
      <c r="C119" s="2" t="s">
        <v>239</v>
      </c>
      <c r="D119" s="2" t="s">
        <v>244</v>
      </c>
      <c r="E119" s="2" t="s">
        <v>257</v>
      </c>
      <c r="F119" s="8">
        <v>0.01</v>
      </c>
      <c r="G119" s="8">
        <v>0.01</v>
      </c>
      <c r="H119" s="8">
        <v>0.01</v>
      </c>
      <c r="I119" s="8">
        <v>0.01</v>
      </c>
      <c r="J119" s="8">
        <v>0.01</v>
      </c>
      <c r="K119" s="8">
        <v>0.01</v>
      </c>
      <c r="L119" s="8">
        <v>0.01</v>
      </c>
      <c r="M119" s="8">
        <v>0.01</v>
      </c>
      <c r="N119" s="8">
        <v>0.01</v>
      </c>
      <c r="O119" s="8">
        <v>0.01</v>
      </c>
      <c r="P119" s="8">
        <v>0.01</v>
      </c>
      <c r="Q119" s="8">
        <v>0.01</v>
      </c>
      <c r="R119" s="8">
        <v>0.01</v>
      </c>
      <c r="S119" s="8">
        <v>0.01</v>
      </c>
      <c r="T119" s="8">
        <v>0.01</v>
      </c>
      <c r="U119" s="8">
        <v>0.01</v>
      </c>
      <c r="V119" s="8">
        <v>0.01</v>
      </c>
      <c r="W119" s="8">
        <v>0.01</v>
      </c>
      <c r="X119" s="8">
        <v>0.01</v>
      </c>
      <c r="Y119" s="8">
        <v>0.01</v>
      </c>
      <c r="Z119" s="8">
        <v>0.01</v>
      </c>
      <c r="AA119" s="8">
        <v>0.01</v>
      </c>
      <c r="AB119" s="8">
        <v>0.01</v>
      </c>
      <c r="AC119" s="8">
        <v>0.01</v>
      </c>
      <c r="AD119" s="8">
        <v>0.01</v>
      </c>
      <c r="AE119" s="8">
        <v>0.01</v>
      </c>
      <c r="AF119" s="8">
        <v>0.01</v>
      </c>
      <c r="AG119" s="8">
        <v>0.01</v>
      </c>
      <c r="AH119" s="8">
        <v>0.01</v>
      </c>
      <c r="AI119" s="8">
        <v>0.01</v>
      </c>
      <c r="AJ119" s="8">
        <v>0.01</v>
      </c>
    </row>
    <row r="120" spans="1:36" x14ac:dyDescent="0.25">
      <c r="A120" s="2" t="s">
        <v>128</v>
      </c>
      <c r="B120" s="2" t="s">
        <v>228</v>
      </c>
      <c r="C120" s="2" t="s">
        <v>239</v>
      </c>
      <c r="D120" s="2" t="s">
        <v>244</v>
      </c>
      <c r="E120" s="2" t="s">
        <v>121</v>
      </c>
      <c r="F120" s="8">
        <v>7.8787493650128573</v>
      </c>
      <c r="G120" s="8">
        <v>8.13879041849526</v>
      </c>
      <c r="H120" s="8">
        <v>7.7446230352099832</v>
      </c>
      <c r="I120" s="8">
        <v>9.7543473737645243</v>
      </c>
      <c r="J120" s="8">
        <v>10.405712630651527</v>
      </c>
      <c r="K120" s="8">
        <v>12.373561609041978</v>
      </c>
      <c r="L120" s="8">
        <v>12.989606586280924</v>
      </c>
      <c r="M120" s="8">
        <v>13.054554619212327</v>
      </c>
      <c r="N120" s="8">
        <v>13.119827392308387</v>
      </c>
      <c r="O120" s="8">
        <v>13.185426529269929</v>
      </c>
      <c r="P120" s="8">
        <v>13.251353661916276</v>
      </c>
      <c r="Q120" s="8">
        <v>13.317610430225857</v>
      </c>
      <c r="R120" s="8">
        <v>13.384198482376984</v>
      </c>
      <c r="S120" s="8">
        <v>13.451119474788868</v>
      </c>
      <c r="T120" s="8">
        <v>13.518375072162812</v>
      </c>
      <c r="U120" s="8">
        <v>13.585966947523625</v>
      </c>
      <c r="V120" s="8">
        <v>13.653896782261242</v>
      </c>
      <c r="W120" s="8">
        <v>13.722166266172547</v>
      </c>
      <c r="X120" s="8">
        <v>13.790777097503408</v>
      </c>
      <c r="Y120" s="8">
        <v>13.859730982990923</v>
      </c>
      <c r="Z120" s="8">
        <v>13.929029637905876</v>
      </c>
      <c r="AA120" s="8">
        <v>13.998674786095403</v>
      </c>
      <c r="AB120" s="8">
        <v>14.068668160025879</v>
      </c>
      <c r="AC120" s="8">
        <v>14.139011500826006</v>
      </c>
      <c r="AD120" s="8">
        <v>14.209706558330135</v>
      </c>
      <c r="AE120" s="8">
        <v>14.280755091121783</v>
      </c>
      <c r="AF120" s="8">
        <v>14.35215886657739</v>
      </c>
      <c r="AG120" s="8">
        <v>14.423919660910276</v>
      </c>
      <c r="AH120" s="8">
        <v>14.496039259214825</v>
      </c>
      <c r="AI120" s="8">
        <v>14.568519455510899</v>
      </c>
      <c r="AJ120" s="8">
        <v>14.641362052788452</v>
      </c>
    </row>
    <row r="121" spans="1:36" x14ac:dyDescent="0.25">
      <c r="A121" s="2" t="s">
        <v>128</v>
      </c>
      <c r="B121" s="2" t="s">
        <v>228</v>
      </c>
      <c r="C121" s="2" t="s">
        <v>234</v>
      </c>
      <c r="D121" s="2" t="s">
        <v>267</v>
      </c>
      <c r="E121" s="2" t="s">
        <v>245</v>
      </c>
      <c r="F121" s="8">
        <v>20.536559788923558</v>
      </c>
      <c r="G121" s="8">
        <v>20.536559788923558</v>
      </c>
      <c r="H121" s="8">
        <v>20.536559788923558</v>
      </c>
      <c r="I121" s="8">
        <v>20.536559788923558</v>
      </c>
      <c r="J121" s="8">
        <v>20.536559788923558</v>
      </c>
      <c r="K121" s="8">
        <v>20.536559788923558</v>
      </c>
      <c r="L121" s="8">
        <v>20.536559788923558</v>
      </c>
      <c r="M121" s="8">
        <v>20.536559788923558</v>
      </c>
      <c r="N121" s="8">
        <v>20.536559788923558</v>
      </c>
      <c r="O121" s="8">
        <v>20.536559788923558</v>
      </c>
      <c r="P121" s="8">
        <v>20.536559788923558</v>
      </c>
      <c r="Q121" s="8">
        <v>20.536559788923558</v>
      </c>
      <c r="R121" s="8">
        <v>20.536559788923558</v>
      </c>
      <c r="S121" s="8">
        <v>20.536559788923558</v>
      </c>
      <c r="T121" s="8">
        <v>20.536559788923558</v>
      </c>
      <c r="U121" s="8">
        <v>20.536559788923558</v>
      </c>
      <c r="V121" s="8">
        <v>20.536559788923558</v>
      </c>
      <c r="W121" s="8">
        <v>20.536559788923558</v>
      </c>
      <c r="X121" s="8">
        <v>20.536559788923558</v>
      </c>
      <c r="Y121" s="8">
        <v>20.536559788923558</v>
      </c>
      <c r="Z121" s="8">
        <v>20.536559788923558</v>
      </c>
      <c r="AA121" s="8">
        <v>20.536559788923558</v>
      </c>
      <c r="AB121" s="8">
        <v>20.536559788923558</v>
      </c>
      <c r="AC121" s="8">
        <v>20.536559788923558</v>
      </c>
      <c r="AD121" s="8">
        <v>20.536559788923558</v>
      </c>
      <c r="AE121" s="8">
        <v>20.536559788923558</v>
      </c>
      <c r="AF121" s="8">
        <v>20.536559788923558</v>
      </c>
      <c r="AG121" s="8">
        <v>20.536559788923558</v>
      </c>
      <c r="AH121" s="8">
        <v>20.536559788923558</v>
      </c>
      <c r="AI121" s="8">
        <v>20.536559788923558</v>
      </c>
      <c r="AJ121" s="8">
        <v>20.536559788923558</v>
      </c>
    </row>
    <row r="122" spans="1:36" x14ac:dyDescent="0.25">
      <c r="A122" s="2" t="s">
        <v>128</v>
      </c>
      <c r="B122" s="2" t="s">
        <v>228</v>
      </c>
      <c r="C122" s="2" t="s">
        <v>234</v>
      </c>
      <c r="D122" s="2" t="s">
        <v>267</v>
      </c>
      <c r="E122" s="2" t="s">
        <v>268</v>
      </c>
      <c r="F122" s="8">
        <v>11.753943667530908</v>
      </c>
      <c r="G122" s="8">
        <v>16.876222973547325</v>
      </c>
      <c r="H122" s="8">
        <v>16.876222973547325</v>
      </c>
      <c r="I122" s="8">
        <v>16.876222973547325</v>
      </c>
      <c r="J122" s="8">
        <v>16.876222973547325</v>
      </c>
      <c r="K122" s="8">
        <v>16.876222973547325</v>
      </c>
      <c r="L122" s="8">
        <v>16.876222973547325</v>
      </c>
      <c r="M122" s="8">
        <v>16.876222973547325</v>
      </c>
      <c r="N122" s="8">
        <v>16.876222973547325</v>
      </c>
      <c r="O122" s="8">
        <v>16.876222973547325</v>
      </c>
      <c r="P122" s="8">
        <v>16.876222973547325</v>
      </c>
      <c r="Q122" s="8">
        <v>16.876222973547325</v>
      </c>
      <c r="R122" s="8">
        <v>16.876222973547325</v>
      </c>
      <c r="S122" s="8">
        <v>16.876222973547325</v>
      </c>
      <c r="T122" s="8">
        <v>16.876222973547325</v>
      </c>
      <c r="U122" s="8">
        <v>16.876222973547325</v>
      </c>
      <c r="V122" s="8">
        <v>16.876222973547325</v>
      </c>
      <c r="W122" s="8">
        <v>16.876222973547325</v>
      </c>
      <c r="X122" s="8">
        <v>16.876222973547325</v>
      </c>
      <c r="Y122" s="8">
        <v>16.876222973547325</v>
      </c>
      <c r="Z122" s="8">
        <v>16.876222973547325</v>
      </c>
      <c r="AA122" s="8">
        <v>16.876222973547325</v>
      </c>
      <c r="AB122" s="8">
        <v>16.876222973547325</v>
      </c>
      <c r="AC122" s="8">
        <v>16.876222973547325</v>
      </c>
      <c r="AD122" s="8">
        <v>16.876222973547325</v>
      </c>
      <c r="AE122" s="8">
        <v>16.876222973547325</v>
      </c>
      <c r="AF122" s="8">
        <v>16.876222973547325</v>
      </c>
      <c r="AG122" s="8">
        <v>16.876222973547325</v>
      </c>
      <c r="AH122" s="8">
        <v>16.876222973547325</v>
      </c>
      <c r="AI122" s="8">
        <v>16.876222973547325</v>
      </c>
      <c r="AJ122" s="8">
        <v>16.876222973547325</v>
      </c>
    </row>
    <row r="123" spans="1:36" x14ac:dyDescent="0.25">
      <c r="A123" s="2" t="s">
        <v>128</v>
      </c>
      <c r="B123" s="2" t="s">
        <v>228</v>
      </c>
      <c r="C123" s="2" t="s">
        <v>234</v>
      </c>
      <c r="D123" s="2" t="s">
        <v>267</v>
      </c>
      <c r="E123" s="2" t="s">
        <v>257</v>
      </c>
      <c r="F123" s="8">
        <v>5.3609705992754897</v>
      </c>
      <c r="G123" s="8">
        <v>5.3609705992754897</v>
      </c>
      <c r="H123" s="8">
        <v>5.3609705992754897</v>
      </c>
      <c r="I123" s="8">
        <v>5.3609705992754897</v>
      </c>
      <c r="J123" s="8">
        <v>5.3609705992754897</v>
      </c>
      <c r="K123" s="8">
        <v>5.3609705992754897</v>
      </c>
      <c r="L123" s="8">
        <v>5.3609705992754897</v>
      </c>
      <c r="M123" s="8">
        <v>5.3609705992754897</v>
      </c>
      <c r="N123" s="8">
        <v>5.3609705992754897</v>
      </c>
      <c r="O123" s="8">
        <v>5.3609705992754897</v>
      </c>
      <c r="P123" s="8">
        <v>5.3609705992754897</v>
      </c>
      <c r="Q123" s="8">
        <v>5.3609705992754897</v>
      </c>
      <c r="R123" s="8">
        <v>5.3609705992754897</v>
      </c>
      <c r="S123" s="8">
        <v>5.3609705992754897</v>
      </c>
      <c r="T123" s="8">
        <v>5.3609705992754897</v>
      </c>
      <c r="U123" s="8">
        <v>5.3609705992754897</v>
      </c>
      <c r="V123" s="8">
        <v>5.3609705992754897</v>
      </c>
      <c r="W123" s="8">
        <v>5.3609705992754897</v>
      </c>
      <c r="X123" s="8">
        <v>5.3609705992754897</v>
      </c>
      <c r="Y123" s="8">
        <v>5.3609705992754897</v>
      </c>
      <c r="Z123" s="8">
        <v>5.3609705992754897</v>
      </c>
      <c r="AA123" s="8">
        <v>5.3609705992754897</v>
      </c>
      <c r="AB123" s="8">
        <v>5.3609705992754897</v>
      </c>
      <c r="AC123" s="8">
        <v>5.3609705992754897</v>
      </c>
      <c r="AD123" s="8">
        <v>5.3609705992754897</v>
      </c>
      <c r="AE123" s="8">
        <v>5.3609705992754897</v>
      </c>
      <c r="AF123" s="8">
        <v>5.3609705992754897</v>
      </c>
      <c r="AG123" s="8">
        <v>5.3609705992754897</v>
      </c>
      <c r="AH123" s="8">
        <v>5.3609705992754897</v>
      </c>
      <c r="AI123" s="8">
        <v>5.3609705992754897</v>
      </c>
      <c r="AJ123" s="8">
        <v>5.3609705992754897</v>
      </c>
    </row>
    <row r="124" spans="1:36" x14ac:dyDescent="0.25">
      <c r="A124" s="2" t="s">
        <v>128</v>
      </c>
      <c r="B124" s="2" t="s">
        <v>228</v>
      </c>
      <c r="C124" s="2" t="s">
        <v>239</v>
      </c>
      <c r="D124" s="2" t="s">
        <v>267</v>
      </c>
      <c r="E124" s="2" t="s">
        <v>244</v>
      </c>
      <c r="F124" s="8">
        <v>2.6049311655966414</v>
      </c>
      <c r="G124" s="8">
        <v>2.6049311655966414</v>
      </c>
      <c r="H124" s="8">
        <v>2.6049311655966414</v>
      </c>
      <c r="I124" s="8">
        <v>2.6049311655966414</v>
      </c>
      <c r="J124" s="8">
        <v>3.0215756550098241</v>
      </c>
      <c r="K124" s="8">
        <v>1.3503414796494653</v>
      </c>
      <c r="L124" s="8">
        <v>1.3503414796494653</v>
      </c>
      <c r="M124" s="8">
        <v>1.3503414796494653</v>
      </c>
      <c r="N124" s="8">
        <v>1.3503414796494653</v>
      </c>
      <c r="O124" s="8">
        <v>1.3503414796494653</v>
      </c>
      <c r="P124" s="8">
        <v>1.3503414796494653</v>
      </c>
      <c r="Q124" s="8">
        <v>1.3503414796494653</v>
      </c>
      <c r="R124" s="8">
        <v>1.3503414796494653</v>
      </c>
      <c r="S124" s="8">
        <v>1.3503414796494653</v>
      </c>
      <c r="T124" s="8">
        <v>1.3503414796494653</v>
      </c>
      <c r="U124" s="8">
        <v>1.3503414796494653</v>
      </c>
      <c r="V124" s="8">
        <v>1.3503414796494653</v>
      </c>
      <c r="W124" s="8">
        <v>1.3503414796494653</v>
      </c>
      <c r="X124" s="8">
        <v>1.3503414796494653</v>
      </c>
      <c r="Y124" s="8">
        <v>1.3503414796494653</v>
      </c>
      <c r="Z124" s="8">
        <v>1.3503414796494653</v>
      </c>
      <c r="AA124" s="8">
        <v>1.3503414796494653</v>
      </c>
      <c r="AB124" s="8">
        <v>1.3503414796494653</v>
      </c>
      <c r="AC124" s="8">
        <v>1.3503414796494653</v>
      </c>
      <c r="AD124" s="8">
        <v>1.3503414796494653</v>
      </c>
      <c r="AE124" s="8">
        <v>1.3503414796494653</v>
      </c>
      <c r="AF124" s="8">
        <v>1.3503414796494653</v>
      </c>
      <c r="AG124" s="8">
        <v>1.3503414796494653</v>
      </c>
      <c r="AH124" s="8">
        <v>1.3503414796494653</v>
      </c>
      <c r="AI124" s="8">
        <v>1.3503414796494653</v>
      </c>
      <c r="AJ124" s="8">
        <v>1.3503414796494653</v>
      </c>
    </row>
    <row r="125" spans="1:36" x14ac:dyDescent="0.25">
      <c r="A125" s="2" t="s">
        <v>128</v>
      </c>
      <c r="B125" s="2" t="s">
        <v>228</v>
      </c>
      <c r="C125" s="2" t="s">
        <v>250</v>
      </c>
      <c r="D125" s="2" t="s">
        <v>267</v>
      </c>
      <c r="E125" s="2" t="s">
        <v>267</v>
      </c>
      <c r="F125" s="8">
        <v>0.01</v>
      </c>
      <c r="G125" s="8">
        <v>0.01</v>
      </c>
      <c r="H125" s="8">
        <v>0.01</v>
      </c>
      <c r="I125" s="8">
        <v>0.01</v>
      </c>
      <c r="J125" s="8">
        <v>0.01</v>
      </c>
      <c r="K125" s="8">
        <v>0.01</v>
      </c>
      <c r="L125" s="8">
        <v>0.01</v>
      </c>
      <c r="M125" s="8">
        <v>0.01</v>
      </c>
      <c r="N125" s="8">
        <v>0.01</v>
      </c>
      <c r="O125" s="8">
        <v>0.01</v>
      </c>
      <c r="P125" s="8">
        <v>0.01</v>
      </c>
      <c r="Q125" s="8">
        <v>0.01</v>
      </c>
      <c r="R125" s="8">
        <v>0.01</v>
      </c>
      <c r="S125" s="8">
        <v>0.01</v>
      </c>
      <c r="T125" s="8">
        <v>0.01</v>
      </c>
      <c r="U125" s="8">
        <v>0.01</v>
      </c>
      <c r="V125" s="8">
        <v>0.01</v>
      </c>
      <c r="W125" s="8">
        <v>0.01</v>
      </c>
      <c r="X125" s="8">
        <v>0.01</v>
      </c>
      <c r="Y125" s="8">
        <v>0.01</v>
      </c>
      <c r="Z125" s="8">
        <v>0.01</v>
      </c>
      <c r="AA125" s="8">
        <v>0.01</v>
      </c>
      <c r="AB125" s="8">
        <v>0.01</v>
      </c>
      <c r="AC125" s="8">
        <v>0.01</v>
      </c>
      <c r="AD125" s="8">
        <v>0.01</v>
      </c>
      <c r="AE125" s="8">
        <v>0.01</v>
      </c>
      <c r="AF125" s="8">
        <v>0.01</v>
      </c>
      <c r="AG125" s="8">
        <v>0.01</v>
      </c>
      <c r="AH125" s="8">
        <v>0.01</v>
      </c>
      <c r="AI125" s="8">
        <v>0.01</v>
      </c>
      <c r="AJ125" s="8">
        <v>0.01</v>
      </c>
    </row>
    <row r="126" spans="1:36" x14ac:dyDescent="0.25">
      <c r="A126" s="2" t="s">
        <v>128</v>
      </c>
      <c r="B126" s="2" t="s">
        <v>228</v>
      </c>
      <c r="C126" s="2" t="s">
        <v>250</v>
      </c>
      <c r="D126" s="2" t="s">
        <v>267</v>
      </c>
      <c r="E126" s="2" t="s">
        <v>269</v>
      </c>
      <c r="F126" s="8">
        <v>0.15132764868980533</v>
      </c>
      <c r="G126" s="8">
        <v>0.15132764868980533</v>
      </c>
      <c r="H126" s="8">
        <v>0.15132764868980533</v>
      </c>
      <c r="I126" s="8">
        <v>0.15132764868980533</v>
      </c>
      <c r="J126" s="8">
        <v>0.15132764868980533</v>
      </c>
      <c r="K126" s="8">
        <v>0.15132764868980533</v>
      </c>
      <c r="L126" s="8">
        <v>0.15132764868980533</v>
      </c>
      <c r="M126" s="8">
        <v>0.15132764868980533</v>
      </c>
      <c r="N126" s="8">
        <v>0.15132764868980533</v>
      </c>
      <c r="O126" s="8">
        <v>0.15132764868980533</v>
      </c>
      <c r="P126" s="8">
        <v>0.15132764868980533</v>
      </c>
      <c r="Q126" s="8">
        <v>0.15132764868980533</v>
      </c>
      <c r="R126" s="8">
        <v>0.15132764868980533</v>
      </c>
      <c r="S126" s="8">
        <v>0.15132764868980533</v>
      </c>
      <c r="T126" s="8">
        <v>0.15132764868980533</v>
      </c>
      <c r="U126" s="8">
        <v>0.15132764868980533</v>
      </c>
      <c r="V126" s="8">
        <v>0.15132764868980533</v>
      </c>
      <c r="W126" s="8">
        <v>0.15132764868980533</v>
      </c>
      <c r="X126" s="8">
        <v>0.15132764868980533</v>
      </c>
      <c r="Y126" s="8">
        <v>0.15132764868980533</v>
      </c>
      <c r="Z126" s="8">
        <v>0.15132764868980533</v>
      </c>
      <c r="AA126" s="8">
        <v>0.15132764868980533</v>
      </c>
      <c r="AB126" s="8">
        <v>0.15132764868980533</v>
      </c>
      <c r="AC126" s="8">
        <v>0.15132764868980533</v>
      </c>
      <c r="AD126" s="8">
        <v>0.15132764868980533</v>
      </c>
      <c r="AE126" s="8">
        <v>0.15132764868980533</v>
      </c>
      <c r="AF126" s="8">
        <v>0.15132764868980533</v>
      </c>
      <c r="AG126" s="8">
        <v>0.15132764868980533</v>
      </c>
      <c r="AH126" s="8">
        <v>0.15132764868980533</v>
      </c>
      <c r="AI126" s="8">
        <v>0.15132764868980533</v>
      </c>
      <c r="AJ126" s="8">
        <v>0.15132764868980533</v>
      </c>
    </row>
    <row r="127" spans="1:36" x14ac:dyDescent="0.25">
      <c r="A127" s="2" t="s">
        <v>128</v>
      </c>
      <c r="B127" s="2" t="s">
        <v>228</v>
      </c>
      <c r="C127" s="2" t="s">
        <v>250</v>
      </c>
      <c r="D127" s="2" t="s">
        <v>267</v>
      </c>
      <c r="E127" s="2" t="s">
        <v>270</v>
      </c>
      <c r="F127" s="8">
        <v>0.13505035529092549</v>
      </c>
      <c r="G127" s="8">
        <v>0.94144989018610403</v>
      </c>
      <c r="H127" s="8">
        <v>4.0282636703981842E-2</v>
      </c>
      <c r="I127" s="8">
        <v>8.4340851756791013E-2</v>
      </c>
      <c r="J127" s="8">
        <v>8.4340851756791013E-2</v>
      </c>
      <c r="K127" s="8">
        <v>8.4340851756791013E-2</v>
      </c>
      <c r="L127" s="8">
        <v>8.4340851756791013E-2</v>
      </c>
      <c r="M127" s="8">
        <v>8.4340851756791013E-2</v>
      </c>
      <c r="N127" s="8">
        <v>8.4340851756791013E-2</v>
      </c>
      <c r="O127" s="8">
        <v>8.4340851756791013E-2</v>
      </c>
      <c r="P127" s="8">
        <v>8.4340851756791013E-2</v>
      </c>
      <c r="Q127" s="8">
        <v>8.4340851756791013E-2</v>
      </c>
      <c r="R127" s="8">
        <v>8.4340851756791013E-2</v>
      </c>
      <c r="S127" s="8">
        <v>8.4340851756791013E-2</v>
      </c>
      <c r="T127" s="8">
        <v>8.4340851756791013E-2</v>
      </c>
      <c r="U127" s="8">
        <v>8.4340851756791013E-2</v>
      </c>
      <c r="V127" s="8">
        <v>8.4340851756791013E-2</v>
      </c>
      <c r="W127" s="8">
        <v>8.4340851756791013E-2</v>
      </c>
      <c r="X127" s="8">
        <v>8.4340851756791013E-2</v>
      </c>
      <c r="Y127" s="8">
        <v>8.4340851756791013E-2</v>
      </c>
      <c r="Z127" s="8">
        <v>8.4340851756791013E-2</v>
      </c>
      <c r="AA127" s="8">
        <v>8.4340851756791013E-2</v>
      </c>
      <c r="AB127" s="8">
        <v>8.4340851756791013E-2</v>
      </c>
      <c r="AC127" s="8">
        <v>8.4340851756791013E-2</v>
      </c>
      <c r="AD127" s="8">
        <v>8.4340851756791013E-2</v>
      </c>
      <c r="AE127" s="8">
        <v>8.4340851756791013E-2</v>
      </c>
      <c r="AF127" s="8">
        <v>8.4340851756791013E-2</v>
      </c>
      <c r="AG127" s="8">
        <v>8.4340851756791013E-2</v>
      </c>
      <c r="AH127" s="8">
        <v>8.4340851756791013E-2</v>
      </c>
      <c r="AI127" s="8">
        <v>8.4340851756791013E-2</v>
      </c>
      <c r="AJ127" s="8">
        <v>8.4340851756791013E-2</v>
      </c>
    </row>
    <row r="128" spans="1:36" x14ac:dyDescent="0.25">
      <c r="A128" s="2" t="s">
        <v>128</v>
      </c>
      <c r="B128" s="2" t="s">
        <v>228</v>
      </c>
      <c r="C128" s="2" t="s">
        <v>250</v>
      </c>
      <c r="D128" s="2" t="s">
        <v>267</v>
      </c>
      <c r="E128" s="2" t="s">
        <v>271</v>
      </c>
      <c r="F128" s="8">
        <v>7.8337561663265845E-2</v>
      </c>
      <c r="G128" s="8">
        <v>7.8337561663265845E-2</v>
      </c>
      <c r="H128" s="8">
        <v>7.8337561663265845E-2</v>
      </c>
      <c r="I128" s="8">
        <v>7.8337561663265845E-2</v>
      </c>
      <c r="J128" s="8">
        <v>7.8337561663265845E-2</v>
      </c>
      <c r="K128" s="8">
        <v>0.55148384764828562</v>
      </c>
      <c r="L128" s="8">
        <v>0.55148384764828562</v>
      </c>
      <c r="M128" s="8">
        <v>0.55148384764828562</v>
      </c>
      <c r="N128" s="8">
        <v>0.55148384764828562</v>
      </c>
      <c r="O128" s="8">
        <v>0.55148384764828562</v>
      </c>
      <c r="P128" s="8">
        <v>0.55148384764828562</v>
      </c>
      <c r="Q128" s="8">
        <v>0.55148384764828562</v>
      </c>
      <c r="R128" s="8">
        <v>0.55148384764828562</v>
      </c>
      <c r="S128" s="8">
        <v>0.55148384764828562</v>
      </c>
      <c r="T128" s="8">
        <v>0.55148384764828562</v>
      </c>
      <c r="U128" s="8">
        <v>0.55148384764828562</v>
      </c>
      <c r="V128" s="8">
        <v>0.55148384764828562</v>
      </c>
      <c r="W128" s="8">
        <v>0.55148384764828562</v>
      </c>
      <c r="X128" s="8">
        <v>0.55148384764828562</v>
      </c>
      <c r="Y128" s="8">
        <v>0.55148384764828562</v>
      </c>
      <c r="Z128" s="8">
        <v>0.55148384764828562</v>
      </c>
      <c r="AA128" s="8">
        <v>0.55148384764828562</v>
      </c>
      <c r="AB128" s="8">
        <v>0.55148384764828562</v>
      </c>
      <c r="AC128" s="8">
        <v>0.55148384764828562</v>
      </c>
      <c r="AD128" s="8">
        <v>0.55148384764828562</v>
      </c>
      <c r="AE128" s="8">
        <v>0.55148384764828562</v>
      </c>
      <c r="AF128" s="8">
        <v>0.55148384764828562</v>
      </c>
      <c r="AG128" s="8">
        <v>0.55148384764828562</v>
      </c>
      <c r="AH128" s="8">
        <v>0.55148384764828562</v>
      </c>
      <c r="AI128" s="8">
        <v>0.55148384764828562</v>
      </c>
      <c r="AJ128" s="8">
        <v>0.55148384764828562</v>
      </c>
    </row>
    <row r="129" spans="1:36" x14ac:dyDescent="0.25">
      <c r="A129" s="2" t="s">
        <v>128</v>
      </c>
      <c r="B129" s="2" t="s">
        <v>228</v>
      </c>
      <c r="C129" s="2" t="s">
        <v>234</v>
      </c>
      <c r="D129" s="2" t="s">
        <v>272</v>
      </c>
      <c r="E129" s="2" t="s">
        <v>249</v>
      </c>
      <c r="F129" s="8">
        <v>7.9302679130472375</v>
      </c>
      <c r="G129" s="8">
        <v>5.138921743790644</v>
      </c>
      <c r="H129" s="8">
        <v>5.138921743790644</v>
      </c>
      <c r="I129" s="8">
        <v>5.138921743790644</v>
      </c>
      <c r="J129" s="8">
        <v>5.138921743790644</v>
      </c>
      <c r="K129" s="8">
        <v>5.138921743790644</v>
      </c>
      <c r="L129" s="8">
        <v>5.138921743790644</v>
      </c>
      <c r="M129" s="8">
        <v>5.138921743790644</v>
      </c>
      <c r="N129" s="8">
        <v>5.138921743790644</v>
      </c>
      <c r="O129" s="8">
        <v>5.138921743790644</v>
      </c>
      <c r="P129" s="8">
        <v>5.138921743790644</v>
      </c>
      <c r="Q129" s="8">
        <v>5.138921743790644</v>
      </c>
      <c r="R129" s="8">
        <v>5.138921743790644</v>
      </c>
      <c r="S129" s="8">
        <v>5.138921743790644</v>
      </c>
      <c r="T129" s="8">
        <v>5.138921743790644</v>
      </c>
      <c r="U129" s="8">
        <v>5.138921743790644</v>
      </c>
      <c r="V129" s="8">
        <v>5.138921743790644</v>
      </c>
      <c r="W129" s="8">
        <v>5.138921743790644</v>
      </c>
      <c r="X129" s="8">
        <v>5.138921743790644</v>
      </c>
      <c r="Y129" s="8">
        <v>5.138921743790644</v>
      </c>
      <c r="Z129" s="8">
        <v>5.138921743790644</v>
      </c>
      <c r="AA129" s="8">
        <v>5.138921743790644</v>
      </c>
      <c r="AB129" s="8">
        <v>5.138921743790644</v>
      </c>
      <c r="AC129" s="8">
        <v>5.138921743790644</v>
      </c>
      <c r="AD129" s="8">
        <v>5.138921743790644</v>
      </c>
      <c r="AE129" s="8">
        <v>5.138921743790644</v>
      </c>
      <c r="AF129" s="8">
        <v>5.138921743790644</v>
      </c>
      <c r="AG129" s="8">
        <v>5.138921743790644</v>
      </c>
      <c r="AH129" s="8">
        <v>5.138921743790644</v>
      </c>
      <c r="AI129" s="8">
        <v>5.138921743790644</v>
      </c>
      <c r="AJ129" s="8">
        <v>5.138921743790644</v>
      </c>
    </row>
    <row r="130" spans="1:36" x14ac:dyDescent="0.25">
      <c r="A130" s="2" t="s">
        <v>128</v>
      </c>
      <c r="B130" s="2" t="s">
        <v>228</v>
      </c>
      <c r="C130" s="2" t="s">
        <v>234</v>
      </c>
      <c r="D130" s="2" t="s">
        <v>272</v>
      </c>
      <c r="E130" s="2" t="s">
        <v>273</v>
      </c>
      <c r="F130" s="8">
        <v>4.2988698900596019</v>
      </c>
      <c r="G130" s="8">
        <v>3.4899199235357301</v>
      </c>
      <c r="H130" s="8">
        <v>3.4899199235357301</v>
      </c>
      <c r="I130" s="8">
        <v>3.4899199235357301</v>
      </c>
      <c r="J130" s="8">
        <v>3.4899199235357301</v>
      </c>
      <c r="K130" s="8">
        <v>3.4899199235357301</v>
      </c>
      <c r="L130" s="8">
        <v>3.4899199235357301</v>
      </c>
      <c r="M130" s="8">
        <v>3.4899199235357301</v>
      </c>
      <c r="N130" s="8">
        <v>3.4899199235357301</v>
      </c>
      <c r="O130" s="8">
        <v>3.4899199235357301</v>
      </c>
      <c r="P130" s="8">
        <v>3.4899199235357301</v>
      </c>
      <c r="Q130" s="8">
        <v>3.4899199235357301</v>
      </c>
      <c r="R130" s="8">
        <v>3.4899199235357301</v>
      </c>
      <c r="S130" s="8">
        <v>3.4899199235357301</v>
      </c>
      <c r="T130" s="8">
        <v>3.4899199235357301</v>
      </c>
      <c r="U130" s="8">
        <v>3.4899199235357301</v>
      </c>
      <c r="V130" s="8">
        <v>3.4899199235357301</v>
      </c>
      <c r="W130" s="8">
        <v>3.4899199235357301</v>
      </c>
      <c r="X130" s="8">
        <v>3.4899199235357301</v>
      </c>
      <c r="Y130" s="8">
        <v>3.4899199235357301</v>
      </c>
      <c r="Z130" s="8">
        <v>3.4899199235357301</v>
      </c>
      <c r="AA130" s="8">
        <v>3.4899199235357301</v>
      </c>
      <c r="AB130" s="8">
        <v>3.4899199235357301</v>
      </c>
      <c r="AC130" s="8">
        <v>3.4899199235357301</v>
      </c>
      <c r="AD130" s="8">
        <v>3.4899199235357301</v>
      </c>
      <c r="AE130" s="8">
        <v>3.4899199235357301</v>
      </c>
      <c r="AF130" s="8">
        <v>3.4899199235357301</v>
      </c>
      <c r="AG130" s="8">
        <v>3.4899199235357301</v>
      </c>
      <c r="AH130" s="8">
        <v>3.4899199235357301</v>
      </c>
      <c r="AI130" s="8">
        <v>3.4899199235357301</v>
      </c>
      <c r="AJ130" s="8">
        <v>3.4899199235357301</v>
      </c>
    </row>
    <row r="131" spans="1:36" x14ac:dyDescent="0.25">
      <c r="A131" s="2" t="s">
        <v>128</v>
      </c>
      <c r="B131" s="2" t="s">
        <v>228</v>
      </c>
      <c r="C131" s="2" t="s">
        <v>239</v>
      </c>
      <c r="D131" s="2" t="s">
        <v>272</v>
      </c>
      <c r="E131" s="2" t="s">
        <v>261</v>
      </c>
      <c r="F131" s="8">
        <v>0.01</v>
      </c>
      <c r="G131" s="8">
        <v>0.01</v>
      </c>
      <c r="H131" s="8">
        <v>0.01</v>
      </c>
      <c r="I131" s="8">
        <v>0.01</v>
      </c>
      <c r="J131" s="8">
        <v>0.01</v>
      </c>
      <c r="K131" s="8">
        <v>0.01</v>
      </c>
      <c r="L131" s="8">
        <v>0.01</v>
      </c>
      <c r="M131" s="8">
        <v>0.01</v>
      </c>
      <c r="N131" s="8">
        <v>0.01</v>
      </c>
      <c r="O131" s="8">
        <v>0.01</v>
      </c>
      <c r="P131" s="8">
        <v>0.01</v>
      </c>
      <c r="Q131" s="8">
        <v>0.01</v>
      </c>
      <c r="R131" s="8">
        <v>0.01</v>
      </c>
      <c r="S131" s="8">
        <v>0.01</v>
      </c>
      <c r="T131" s="8">
        <v>0.01</v>
      </c>
      <c r="U131" s="8">
        <v>0.01</v>
      </c>
      <c r="V131" s="8">
        <v>0.01</v>
      </c>
      <c r="W131" s="8">
        <v>0.01</v>
      </c>
      <c r="X131" s="8">
        <v>0.01</v>
      </c>
      <c r="Y131" s="8">
        <v>0.01</v>
      </c>
      <c r="Z131" s="8">
        <v>0.01</v>
      </c>
      <c r="AA131" s="8">
        <v>0.01</v>
      </c>
      <c r="AB131" s="8">
        <v>0.01</v>
      </c>
      <c r="AC131" s="8">
        <v>0.01</v>
      </c>
      <c r="AD131" s="8">
        <v>0.01</v>
      </c>
      <c r="AE131" s="8">
        <v>0.01</v>
      </c>
      <c r="AF131" s="8">
        <v>0.01</v>
      </c>
      <c r="AG131" s="8">
        <v>0.01</v>
      </c>
      <c r="AH131" s="8">
        <v>0.01</v>
      </c>
      <c r="AI131" s="8">
        <v>0.01</v>
      </c>
      <c r="AJ131" s="8">
        <v>0.01</v>
      </c>
    </row>
    <row r="132" spans="1:36" x14ac:dyDescent="0.25">
      <c r="A132" s="2" t="s">
        <v>128</v>
      </c>
      <c r="B132" s="2" t="s">
        <v>228</v>
      </c>
      <c r="C132" s="2" t="s">
        <v>239</v>
      </c>
      <c r="D132" s="2" t="s">
        <v>272</v>
      </c>
      <c r="E132" s="2">
        <v>11</v>
      </c>
      <c r="F132" s="8">
        <v>0.01</v>
      </c>
      <c r="G132" s="8">
        <v>0.01</v>
      </c>
      <c r="H132" s="8">
        <v>0.01</v>
      </c>
      <c r="I132" s="8">
        <v>0.01</v>
      </c>
      <c r="J132" s="8">
        <v>0.01</v>
      </c>
      <c r="K132" s="8">
        <v>0.01</v>
      </c>
      <c r="L132" s="8">
        <v>0.01</v>
      </c>
      <c r="M132" s="8">
        <v>0.01</v>
      </c>
      <c r="N132" s="8">
        <v>0.01</v>
      </c>
      <c r="O132" s="8">
        <v>0.01</v>
      </c>
      <c r="P132" s="8">
        <v>0.01</v>
      </c>
      <c r="Q132" s="8">
        <v>0.01</v>
      </c>
      <c r="R132" s="8">
        <v>0.01</v>
      </c>
      <c r="S132" s="8">
        <v>0.01</v>
      </c>
      <c r="T132" s="8">
        <v>0.01</v>
      </c>
      <c r="U132" s="8">
        <v>0.01</v>
      </c>
      <c r="V132" s="8">
        <v>0.01</v>
      </c>
      <c r="W132" s="8">
        <v>0.01</v>
      </c>
      <c r="X132" s="8">
        <v>0.01</v>
      </c>
      <c r="Y132" s="8">
        <v>0.01</v>
      </c>
      <c r="Z132" s="8">
        <v>0.01</v>
      </c>
      <c r="AA132" s="8">
        <v>0.01</v>
      </c>
      <c r="AB132" s="8">
        <v>0.01</v>
      </c>
      <c r="AC132" s="8">
        <v>0.01</v>
      </c>
      <c r="AD132" s="8">
        <v>0.01</v>
      </c>
      <c r="AE132" s="8">
        <v>0.01</v>
      </c>
      <c r="AF132" s="8">
        <v>0.01</v>
      </c>
      <c r="AG132" s="8">
        <v>0.01</v>
      </c>
      <c r="AH132" s="8">
        <v>0.01</v>
      </c>
      <c r="AI132" s="8">
        <v>0.01</v>
      </c>
      <c r="AJ132" s="8">
        <v>0.01</v>
      </c>
    </row>
    <row r="133" spans="1:36" x14ac:dyDescent="0.25">
      <c r="A133" s="2" t="s">
        <v>128</v>
      </c>
      <c r="B133" s="2" t="s">
        <v>228</v>
      </c>
      <c r="C133" s="2" t="s">
        <v>239</v>
      </c>
      <c r="D133" s="2" t="s">
        <v>272</v>
      </c>
      <c r="E133" s="2" t="s">
        <v>121</v>
      </c>
      <c r="F133" s="8">
        <v>7.2138088932222466</v>
      </c>
      <c r="G133" s="8">
        <v>2.9839801026390385</v>
      </c>
      <c r="H133" s="8">
        <v>4.8332501982126939</v>
      </c>
      <c r="I133" s="8">
        <v>5.7579555248275147</v>
      </c>
      <c r="J133" s="8">
        <v>7.0011700183846282</v>
      </c>
      <c r="K133" s="8">
        <v>7.876370023787878</v>
      </c>
      <c r="L133" s="8">
        <v>6.6866240241035584</v>
      </c>
      <c r="M133" s="8">
        <v>6.6866240241035584</v>
      </c>
      <c r="N133" s="8">
        <v>6.6866240241035584</v>
      </c>
      <c r="O133" s="8">
        <v>6.6866240241035584</v>
      </c>
      <c r="P133" s="8">
        <v>6.6866240241035584</v>
      </c>
      <c r="Q133" s="8">
        <v>6.6866240241035584</v>
      </c>
      <c r="R133" s="8">
        <v>6.6866240241035584</v>
      </c>
      <c r="S133" s="8">
        <v>6.6866240241035584</v>
      </c>
      <c r="T133" s="8">
        <v>6.6866240241035584</v>
      </c>
      <c r="U133" s="8">
        <v>6.6866240241035584</v>
      </c>
      <c r="V133" s="8">
        <v>6.6866240241035584</v>
      </c>
      <c r="W133" s="8">
        <v>6.6866240241035584</v>
      </c>
      <c r="X133" s="8">
        <v>6.6866240241035584</v>
      </c>
      <c r="Y133" s="8">
        <v>6.6866240241035584</v>
      </c>
      <c r="Z133" s="8">
        <v>6.6866240241035584</v>
      </c>
      <c r="AA133" s="8">
        <v>6.6866240241035584</v>
      </c>
      <c r="AB133" s="8">
        <v>6.6866240241035584</v>
      </c>
      <c r="AC133" s="8">
        <v>6.6866240241035584</v>
      </c>
      <c r="AD133" s="8">
        <v>6.6866240241035584</v>
      </c>
      <c r="AE133" s="8">
        <v>6.6866240241035584</v>
      </c>
      <c r="AF133" s="8">
        <v>6.6866240241035584</v>
      </c>
      <c r="AG133" s="8">
        <v>6.6866240241035584</v>
      </c>
      <c r="AH133" s="8">
        <v>6.6866240241035584</v>
      </c>
      <c r="AI133" s="8">
        <v>6.6866240241035584</v>
      </c>
      <c r="AJ133" s="8">
        <v>6.6866240241035584</v>
      </c>
    </row>
    <row r="134" spans="1:36" x14ac:dyDescent="0.25">
      <c r="A134" s="2" t="s">
        <v>128</v>
      </c>
      <c r="B134" s="2" t="s">
        <v>228</v>
      </c>
      <c r="C134" s="2" t="s">
        <v>239</v>
      </c>
      <c r="D134" s="2" t="s">
        <v>272</v>
      </c>
      <c r="E134" s="2" t="s">
        <v>133</v>
      </c>
      <c r="F134" s="8">
        <v>0.10729916577479762</v>
      </c>
      <c r="G134" s="8">
        <v>0.10729916577479762</v>
      </c>
      <c r="H134" s="8">
        <v>0.10729916577479762</v>
      </c>
      <c r="I134" s="8">
        <v>0.10729916577479762</v>
      </c>
      <c r="J134" s="8">
        <v>0.10729916577479762</v>
      </c>
      <c r="K134" s="8">
        <v>0.10729916577479762</v>
      </c>
      <c r="L134" s="8">
        <v>0.10729916577479762</v>
      </c>
      <c r="M134" s="8">
        <v>0.10729916577479762</v>
      </c>
      <c r="N134" s="8">
        <v>0.10729916577479762</v>
      </c>
      <c r="O134" s="8">
        <v>0.10729916577479762</v>
      </c>
      <c r="P134" s="8">
        <v>0.10729916577479762</v>
      </c>
      <c r="Q134" s="8">
        <v>0.10729916577479762</v>
      </c>
      <c r="R134" s="8">
        <v>0.10729916577479762</v>
      </c>
      <c r="S134" s="8">
        <v>0.10729916577479762</v>
      </c>
      <c r="T134" s="8">
        <v>0.10729916577479762</v>
      </c>
      <c r="U134" s="8">
        <v>0.10729916577479762</v>
      </c>
      <c r="V134" s="8">
        <v>0.10729916577479762</v>
      </c>
      <c r="W134" s="8">
        <v>0.10729916577479762</v>
      </c>
      <c r="X134" s="8">
        <v>0.10729916577479762</v>
      </c>
      <c r="Y134" s="8">
        <v>0.10729916577479762</v>
      </c>
      <c r="Z134" s="8">
        <v>0.10729916577479762</v>
      </c>
      <c r="AA134" s="8">
        <v>0.10729916577479762</v>
      </c>
      <c r="AB134" s="8">
        <v>0.10729916577479762</v>
      </c>
      <c r="AC134" s="8">
        <v>0.10729916577479762</v>
      </c>
      <c r="AD134" s="8">
        <v>0.10729916577479762</v>
      </c>
      <c r="AE134" s="8">
        <v>0.10729916577479762</v>
      </c>
      <c r="AF134" s="8">
        <v>0.10729916577479762</v>
      </c>
      <c r="AG134" s="8">
        <v>0.10729916577479762</v>
      </c>
      <c r="AH134" s="8">
        <v>0.10729916577479762</v>
      </c>
      <c r="AI134" s="8">
        <v>0.10729916577479762</v>
      </c>
      <c r="AJ134" s="8">
        <v>0.10729916577479762</v>
      </c>
    </row>
    <row r="135" spans="1:36" x14ac:dyDescent="0.25">
      <c r="A135" s="2" t="s">
        <v>274</v>
      </c>
      <c r="B135" s="2" t="s">
        <v>228</v>
      </c>
      <c r="C135" s="2" t="s">
        <v>234</v>
      </c>
      <c r="D135" s="2" t="s">
        <v>275</v>
      </c>
      <c r="E135" s="2" t="s">
        <v>133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</row>
    <row r="136" spans="1:36" x14ac:dyDescent="0.25">
      <c r="A136" s="2" t="s">
        <v>274</v>
      </c>
      <c r="B136" s="2" t="s">
        <v>228</v>
      </c>
      <c r="C136" s="2" t="s">
        <v>239</v>
      </c>
      <c r="D136" s="2" t="s">
        <v>275</v>
      </c>
      <c r="E136" s="2" t="s">
        <v>240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</row>
    <row r="137" spans="1:36" x14ac:dyDescent="0.25">
      <c r="A137" s="2" t="s">
        <v>274</v>
      </c>
      <c r="B137" s="2" t="s">
        <v>228</v>
      </c>
      <c r="C137" s="2" t="s">
        <v>234</v>
      </c>
      <c r="D137" s="2" t="s">
        <v>276</v>
      </c>
      <c r="E137" s="2" t="s">
        <v>237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</row>
    <row r="138" spans="1:36" x14ac:dyDescent="0.25">
      <c r="A138" s="2" t="s">
        <v>274</v>
      </c>
      <c r="B138" s="2" t="s">
        <v>228</v>
      </c>
      <c r="C138" s="2" t="s">
        <v>234</v>
      </c>
      <c r="D138" s="2" t="s">
        <v>276</v>
      </c>
      <c r="E138" s="2" t="s">
        <v>277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</row>
    <row r="139" spans="1:36" x14ac:dyDescent="0.25">
      <c r="A139" s="2" t="s">
        <v>274</v>
      </c>
      <c r="B139" s="2" t="s">
        <v>228</v>
      </c>
      <c r="C139" s="2" t="s">
        <v>234</v>
      </c>
      <c r="D139" s="2" t="s">
        <v>276</v>
      </c>
      <c r="E139" s="2" t="s">
        <v>133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</row>
    <row r="140" spans="1:36" x14ac:dyDescent="0.25">
      <c r="A140" s="2" t="s">
        <v>274</v>
      </c>
      <c r="B140" s="2" t="s">
        <v>228</v>
      </c>
      <c r="C140" s="2" t="s">
        <v>234</v>
      </c>
      <c r="D140" s="2" t="s">
        <v>278</v>
      </c>
      <c r="E140" s="2" t="s">
        <v>133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>
      <selection activeCell="M19" sqref="M19"/>
    </sheetView>
  </sheetViews>
  <sheetFormatPr defaultRowHeight="15" x14ac:dyDescent="0.25"/>
  <cols>
    <col min="1" max="2" width="9.140625" style="2"/>
    <col min="3" max="3" width="12.85546875" style="2" bestFit="1" customWidth="1"/>
    <col min="4" max="4" width="9.140625" style="2"/>
    <col min="5" max="5" width="10.7109375" style="2" bestFit="1" customWidth="1"/>
    <col min="6" max="36" width="9.140625" style="4"/>
  </cols>
  <sheetData>
    <row r="1" spans="1:36" x14ac:dyDescent="0.25">
      <c r="A1" s="2" t="s">
        <v>140</v>
      </c>
    </row>
    <row r="4" spans="1:36" x14ac:dyDescent="0.25">
      <c r="F4" s="4">
        <v>2010</v>
      </c>
      <c r="G4" s="4">
        <v>2011</v>
      </c>
      <c r="H4" s="4">
        <v>2012</v>
      </c>
      <c r="I4" s="4">
        <v>2013</v>
      </c>
      <c r="J4" s="4">
        <v>2014</v>
      </c>
      <c r="K4" s="4">
        <v>2015</v>
      </c>
      <c r="L4" s="4">
        <v>2016</v>
      </c>
      <c r="M4" s="4">
        <v>2017</v>
      </c>
      <c r="N4" s="4">
        <v>2018</v>
      </c>
      <c r="O4" s="4">
        <v>2019</v>
      </c>
      <c r="P4" s="4">
        <v>2020</v>
      </c>
      <c r="Q4" s="4">
        <v>2021</v>
      </c>
      <c r="R4" s="4">
        <v>2022</v>
      </c>
      <c r="S4" s="4">
        <v>2023</v>
      </c>
      <c r="T4" s="4">
        <v>2024</v>
      </c>
      <c r="U4" s="4">
        <v>2025</v>
      </c>
      <c r="V4" s="4">
        <v>2026</v>
      </c>
      <c r="W4" s="4">
        <v>2027</v>
      </c>
      <c r="X4" s="4">
        <v>2028</v>
      </c>
      <c r="Y4" s="4">
        <v>2029</v>
      </c>
      <c r="Z4" s="4">
        <v>2030</v>
      </c>
      <c r="AA4" s="4">
        <v>2031</v>
      </c>
      <c r="AB4" s="4">
        <v>2032</v>
      </c>
      <c r="AC4" s="4">
        <v>2033</v>
      </c>
      <c r="AD4" s="4">
        <v>2034</v>
      </c>
      <c r="AE4" s="4">
        <v>2035</v>
      </c>
      <c r="AF4" s="4">
        <v>2036</v>
      </c>
      <c r="AG4" s="4">
        <v>2037</v>
      </c>
      <c r="AH4" s="4">
        <v>2038</v>
      </c>
      <c r="AI4" s="4">
        <v>2039</v>
      </c>
      <c r="AJ4" s="4">
        <v>2040</v>
      </c>
    </row>
    <row r="5" spans="1:36" x14ac:dyDescent="0.25">
      <c r="A5" s="2" t="s">
        <v>122</v>
      </c>
      <c r="B5" s="2" t="s">
        <v>228</v>
      </c>
      <c r="C5" s="2" t="s">
        <v>229</v>
      </c>
      <c r="D5" s="2" t="s">
        <v>230</v>
      </c>
      <c r="E5" s="2" t="s">
        <v>231</v>
      </c>
      <c r="F5" s="8">
        <v>1.9444691110557657</v>
      </c>
      <c r="G5" s="8">
        <v>2.3120061214800249</v>
      </c>
      <c r="H5" s="8">
        <v>1.8946184618919082</v>
      </c>
      <c r="I5" s="8">
        <v>1.4534002689493637</v>
      </c>
      <c r="J5" s="8">
        <v>0.78576366598999559</v>
      </c>
      <c r="K5" s="8">
        <v>1.1069706054547896</v>
      </c>
      <c r="L5" s="8">
        <v>1.3526637839813342</v>
      </c>
      <c r="M5" s="8">
        <v>1.3526637839813342</v>
      </c>
      <c r="N5" s="8">
        <v>1.4879301623794678</v>
      </c>
      <c r="O5" s="8">
        <v>1.5623266704984413</v>
      </c>
      <c r="P5" s="8">
        <v>1.6013848372609023</v>
      </c>
      <c r="Q5" s="8">
        <v>1.6173986856335114</v>
      </c>
      <c r="R5" s="8">
        <v>1.6335726724898465</v>
      </c>
      <c r="S5" s="8">
        <v>1.649908399214745</v>
      </c>
      <c r="T5" s="8">
        <v>1.649908399214745</v>
      </c>
      <c r="U5" s="8">
        <v>1.649908399214745</v>
      </c>
      <c r="V5" s="8">
        <v>1.649908399214745</v>
      </c>
      <c r="W5" s="8">
        <v>1.649908399214745</v>
      </c>
      <c r="X5" s="8">
        <v>1.649908399214745</v>
      </c>
      <c r="Y5" s="8">
        <v>1.649908399214745</v>
      </c>
      <c r="Z5" s="8">
        <v>1.649908399214745</v>
      </c>
      <c r="AA5" s="8">
        <v>1.649908399214745</v>
      </c>
      <c r="AB5" s="8">
        <v>1.649908399214745</v>
      </c>
      <c r="AC5" s="8">
        <v>1.649908399214745</v>
      </c>
      <c r="AD5" s="8">
        <v>1.649908399214745</v>
      </c>
      <c r="AE5" s="8">
        <v>1.649908399214745</v>
      </c>
      <c r="AF5" s="8">
        <v>1.649908399214745</v>
      </c>
      <c r="AG5" s="8">
        <v>1.649908399214745</v>
      </c>
      <c r="AH5" s="8">
        <v>1.649908399214745</v>
      </c>
      <c r="AI5" s="8">
        <v>1.649908399214745</v>
      </c>
      <c r="AJ5" s="8">
        <v>1.649908399214745</v>
      </c>
    </row>
    <row r="6" spans="1:36" x14ac:dyDescent="0.25">
      <c r="A6" s="2" t="s">
        <v>122</v>
      </c>
      <c r="B6" s="2" t="s">
        <v>228</v>
      </c>
      <c r="C6" s="2" t="s">
        <v>229</v>
      </c>
      <c r="D6" s="2" t="s">
        <v>230</v>
      </c>
      <c r="E6" s="2" t="s">
        <v>232</v>
      </c>
      <c r="F6" s="8">
        <v>4.5898867604761246</v>
      </c>
      <c r="G6" s="8">
        <v>9.4781445363730512</v>
      </c>
      <c r="H6" s="8">
        <v>9.4781445363730512</v>
      </c>
      <c r="I6" s="8">
        <v>9.4781445363730512</v>
      </c>
      <c r="J6" s="8">
        <v>9.4781445363730512</v>
      </c>
      <c r="K6" s="8">
        <v>9.4781445363730512</v>
      </c>
      <c r="L6" s="8">
        <v>9.4781445363730512</v>
      </c>
      <c r="M6" s="8">
        <v>9.4781445363730512</v>
      </c>
      <c r="N6" s="8">
        <v>9.4781445363730512</v>
      </c>
      <c r="O6" s="8">
        <v>9.4781445363730512</v>
      </c>
      <c r="P6" s="8">
        <v>9.4781445363730512</v>
      </c>
      <c r="Q6" s="8">
        <v>9.4781445363730512</v>
      </c>
      <c r="R6" s="8">
        <v>9.4781445363730512</v>
      </c>
      <c r="S6" s="8">
        <v>9.4781445363730512</v>
      </c>
      <c r="T6" s="8">
        <v>9.4781445363730512</v>
      </c>
      <c r="U6" s="8">
        <v>9.4781445363730512</v>
      </c>
      <c r="V6" s="8">
        <v>9.4781445363730512</v>
      </c>
      <c r="W6" s="8">
        <v>9.4781445363730512</v>
      </c>
      <c r="X6" s="8">
        <v>9.4781445363730512</v>
      </c>
      <c r="Y6" s="8">
        <v>9.4781445363730512</v>
      </c>
      <c r="Z6" s="8">
        <v>9.4781445363730512</v>
      </c>
      <c r="AA6" s="8">
        <v>9.4781445363730512</v>
      </c>
      <c r="AB6" s="8">
        <v>9.4781445363730512</v>
      </c>
      <c r="AC6" s="8">
        <v>9.4781445363730512</v>
      </c>
      <c r="AD6" s="8">
        <v>9.4781445363730512</v>
      </c>
      <c r="AE6" s="8">
        <v>9.4781445363730512</v>
      </c>
      <c r="AF6" s="8">
        <v>9.4781445363730512</v>
      </c>
      <c r="AG6" s="8">
        <v>9.4781445363730512</v>
      </c>
      <c r="AH6" s="8">
        <v>9.4781445363730512</v>
      </c>
      <c r="AI6" s="8">
        <v>9.4781445363730512</v>
      </c>
      <c r="AJ6" s="8">
        <v>9.4781445363730512</v>
      </c>
    </row>
    <row r="7" spans="1:36" x14ac:dyDescent="0.25">
      <c r="A7" s="2" t="s">
        <v>122</v>
      </c>
      <c r="B7" s="2" t="s">
        <v>228</v>
      </c>
      <c r="C7" s="2" t="s">
        <v>229</v>
      </c>
      <c r="D7" s="2" t="s">
        <v>230</v>
      </c>
      <c r="E7" s="2" t="s">
        <v>233</v>
      </c>
      <c r="F7" s="8">
        <v>3.3796717478382332</v>
      </c>
      <c r="G7" s="8">
        <v>2.4112757864753971</v>
      </c>
      <c r="H7" s="8">
        <v>0.35926979797629338</v>
      </c>
      <c r="I7" s="8">
        <v>1.3213827911894731</v>
      </c>
      <c r="J7" s="8">
        <v>0.86455711611202335</v>
      </c>
      <c r="K7" s="8">
        <v>0.86455711611202335</v>
      </c>
      <c r="L7" s="8">
        <v>0.86455711611202335</v>
      </c>
      <c r="M7" s="8">
        <v>0.86455711611202335</v>
      </c>
      <c r="N7" s="8">
        <v>0.86455711611202335</v>
      </c>
      <c r="O7" s="8">
        <v>0.86455711611202335</v>
      </c>
      <c r="P7" s="8">
        <v>0.86455711611202335</v>
      </c>
      <c r="Q7" s="8">
        <v>0.86455711611202335</v>
      </c>
      <c r="R7" s="8">
        <v>0.86455711611202335</v>
      </c>
      <c r="S7" s="8">
        <v>0.86455711611202335</v>
      </c>
      <c r="T7" s="8">
        <v>0.86455711611202335</v>
      </c>
      <c r="U7" s="8">
        <v>0.86455711611202335</v>
      </c>
      <c r="V7" s="8">
        <v>0.86455711611202335</v>
      </c>
      <c r="W7" s="8">
        <v>0.86455711611202335</v>
      </c>
      <c r="X7" s="8">
        <v>0.86455711611202335</v>
      </c>
      <c r="Y7" s="8">
        <v>0.86455711611202335</v>
      </c>
      <c r="Z7" s="8">
        <v>0.86455711611202335</v>
      </c>
      <c r="AA7" s="8">
        <v>0.86455711611202335</v>
      </c>
      <c r="AB7" s="8">
        <v>0.86455711611202335</v>
      </c>
      <c r="AC7" s="8">
        <v>0.86455711611202335</v>
      </c>
      <c r="AD7" s="8">
        <v>0.86455711611202335</v>
      </c>
      <c r="AE7" s="8">
        <v>0.86455711611202335</v>
      </c>
      <c r="AF7" s="8">
        <v>0.86455711611202335</v>
      </c>
      <c r="AG7" s="8">
        <v>0.86455711611202335</v>
      </c>
      <c r="AH7" s="8">
        <v>0.86455711611202335</v>
      </c>
      <c r="AI7" s="8">
        <v>0.86455711611202335</v>
      </c>
      <c r="AJ7" s="8">
        <v>0.86455711611202335</v>
      </c>
    </row>
    <row r="8" spans="1:36" x14ac:dyDescent="0.25">
      <c r="A8" s="2" t="s">
        <v>122</v>
      </c>
      <c r="B8" s="2" t="s">
        <v>228</v>
      </c>
      <c r="C8" s="2" t="s">
        <v>234</v>
      </c>
      <c r="D8" s="2" t="s">
        <v>235</v>
      </c>
      <c r="E8" s="2" t="s">
        <v>236</v>
      </c>
      <c r="F8" s="8">
        <v>2.5553378055361624</v>
      </c>
      <c r="G8" s="8">
        <v>0.96104292594087404</v>
      </c>
      <c r="H8" s="8">
        <v>0.36886493671913462</v>
      </c>
      <c r="I8" s="8">
        <v>0.35423187922605626</v>
      </c>
      <c r="J8" s="8">
        <v>0.44617338434174825</v>
      </c>
      <c r="K8" s="8">
        <v>0.40900751180946315</v>
      </c>
      <c r="L8" s="8">
        <v>0.40900751180946315</v>
      </c>
      <c r="M8" s="8">
        <v>0.40900751180946315</v>
      </c>
      <c r="N8" s="8">
        <v>0.40900751180946315</v>
      </c>
      <c r="O8" s="8">
        <v>0.40900751180946315</v>
      </c>
      <c r="P8" s="8">
        <v>0.40900751180946315</v>
      </c>
      <c r="Q8" s="8">
        <v>0.40900751180946315</v>
      </c>
      <c r="R8" s="8">
        <v>0.40900751180946315</v>
      </c>
      <c r="S8" s="8">
        <v>0.40900751180946315</v>
      </c>
      <c r="T8" s="8">
        <v>0.40900751180946315</v>
      </c>
      <c r="U8" s="8">
        <v>0.40900751180946315</v>
      </c>
      <c r="V8" s="8">
        <v>0.40900751180946315</v>
      </c>
      <c r="W8" s="8">
        <v>0.40900751180946315</v>
      </c>
      <c r="X8" s="8">
        <v>0.40900751180946315</v>
      </c>
      <c r="Y8" s="8">
        <v>0.40900751180946315</v>
      </c>
      <c r="Z8" s="8">
        <v>0.40900751180946315</v>
      </c>
      <c r="AA8" s="8">
        <v>0.40900751180946315</v>
      </c>
      <c r="AB8" s="8">
        <v>0.40900751180946315</v>
      </c>
      <c r="AC8" s="8">
        <v>0.40900751180946315</v>
      </c>
      <c r="AD8" s="8">
        <v>0.40900751180946315</v>
      </c>
      <c r="AE8" s="8">
        <v>0.40900751180946315</v>
      </c>
      <c r="AF8" s="8">
        <v>0.40900751180946315</v>
      </c>
      <c r="AG8" s="8">
        <v>0.40900751180946315</v>
      </c>
      <c r="AH8" s="8">
        <v>0.40900751180946315</v>
      </c>
      <c r="AI8" s="8">
        <v>0.40900751180946315</v>
      </c>
      <c r="AJ8" s="8">
        <v>0.40900751180946315</v>
      </c>
    </row>
    <row r="9" spans="1:36" x14ac:dyDescent="0.25">
      <c r="A9" s="2" t="s">
        <v>122</v>
      </c>
      <c r="B9" s="2" t="s">
        <v>228</v>
      </c>
      <c r="C9" s="2" t="s">
        <v>234</v>
      </c>
      <c r="D9" s="2" t="s">
        <v>235</v>
      </c>
      <c r="E9" s="2" t="s">
        <v>237</v>
      </c>
      <c r="F9" s="8">
        <v>5.1960535855576202</v>
      </c>
      <c r="G9" s="8">
        <v>4.3454377649011198</v>
      </c>
      <c r="H9" s="8">
        <v>5.8458823622950948</v>
      </c>
      <c r="I9" s="8">
        <v>5.8458823622950948</v>
      </c>
      <c r="J9" s="8">
        <v>5.8458823622950948</v>
      </c>
      <c r="K9" s="8">
        <v>5.8458823622950948</v>
      </c>
      <c r="L9" s="8">
        <v>5.8458823622950948</v>
      </c>
      <c r="M9" s="8">
        <v>5.8458823622950948</v>
      </c>
      <c r="N9" s="8">
        <v>5.8458823622950948</v>
      </c>
      <c r="O9" s="8">
        <v>5.8458823622950948</v>
      </c>
      <c r="P9" s="8">
        <v>5.8458823622950948</v>
      </c>
      <c r="Q9" s="8">
        <v>5.8458823622950948</v>
      </c>
      <c r="R9" s="8">
        <v>5.8458823622950948</v>
      </c>
      <c r="S9" s="8">
        <v>5.8458823622950948</v>
      </c>
      <c r="T9" s="8">
        <v>5.8458823622950948</v>
      </c>
      <c r="U9" s="8">
        <v>5.8458823622950948</v>
      </c>
      <c r="V9" s="8">
        <v>5.8458823622950948</v>
      </c>
      <c r="W9" s="8">
        <v>5.8458823622950948</v>
      </c>
      <c r="X9" s="8">
        <v>5.8458823622950948</v>
      </c>
      <c r="Y9" s="8">
        <v>5.8458823622950948</v>
      </c>
      <c r="Z9" s="8">
        <v>5.8458823622950948</v>
      </c>
      <c r="AA9" s="8">
        <v>5.8458823622950948</v>
      </c>
      <c r="AB9" s="8">
        <v>5.8458823622950948</v>
      </c>
      <c r="AC9" s="8">
        <v>5.8458823622950948</v>
      </c>
      <c r="AD9" s="8">
        <v>5.8458823622950948</v>
      </c>
      <c r="AE9" s="8">
        <v>5.8458823622950948</v>
      </c>
      <c r="AF9" s="8">
        <v>5.8458823622950948</v>
      </c>
      <c r="AG9" s="8">
        <v>5.8458823622950948</v>
      </c>
      <c r="AH9" s="8">
        <v>5.8458823622950948</v>
      </c>
      <c r="AI9" s="8">
        <v>5.8458823622950948</v>
      </c>
      <c r="AJ9" s="8">
        <v>5.8458823622950948</v>
      </c>
    </row>
    <row r="10" spans="1:36" x14ac:dyDescent="0.25">
      <c r="A10" s="2" t="s">
        <v>122</v>
      </c>
      <c r="B10" s="2" t="s">
        <v>228</v>
      </c>
      <c r="C10" s="2" t="s">
        <v>234</v>
      </c>
      <c r="D10" s="2" t="s">
        <v>235</v>
      </c>
      <c r="E10" s="2" t="s">
        <v>238</v>
      </c>
      <c r="F10" s="8">
        <v>6.9488627632696609</v>
      </c>
      <c r="G10" s="8">
        <v>6.8221342417263893</v>
      </c>
      <c r="H10" s="8">
        <v>6.2543859556951089</v>
      </c>
      <c r="I10" s="8">
        <v>6.8530874312033152</v>
      </c>
      <c r="J10" s="8">
        <v>7.307253933830582</v>
      </c>
      <c r="K10" s="8">
        <v>5.6695977411755978</v>
      </c>
      <c r="L10" s="8">
        <v>5.6695977411755978</v>
      </c>
      <c r="M10" s="8">
        <v>5.6695977411755978</v>
      </c>
      <c r="N10" s="8">
        <v>5.6695977411755978</v>
      </c>
      <c r="O10" s="8">
        <v>5.6695977411755978</v>
      </c>
      <c r="P10" s="8">
        <v>5.6695977411755978</v>
      </c>
      <c r="Q10" s="8">
        <v>5.6695977411755978</v>
      </c>
      <c r="R10" s="8">
        <v>5.6695977411755978</v>
      </c>
      <c r="S10" s="8">
        <v>5.6695977411755978</v>
      </c>
      <c r="T10" s="8">
        <v>5.6695977411755978</v>
      </c>
      <c r="U10" s="8">
        <v>5.6695977411755978</v>
      </c>
      <c r="V10" s="8">
        <v>5.6695977411755978</v>
      </c>
      <c r="W10" s="8">
        <v>5.6695977411755978</v>
      </c>
      <c r="X10" s="8">
        <v>5.6695977411755978</v>
      </c>
      <c r="Y10" s="8">
        <v>5.6695977411755978</v>
      </c>
      <c r="Z10" s="8">
        <v>5.6695977411755978</v>
      </c>
      <c r="AA10" s="8">
        <v>5.6695977411755978</v>
      </c>
      <c r="AB10" s="8">
        <v>5.6695977411755978</v>
      </c>
      <c r="AC10" s="8">
        <v>5.6695977411755978</v>
      </c>
      <c r="AD10" s="8">
        <v>5.6695977411755978</v>
      </c>
      <c r="AE10" s="8">
        <v>5.6695977411755978</v>
      </c>
      <c r="AF10" s="8">
        <v>5.6695977411755978</v>
      </c>
      <c r="AG10" s="8">
        <v>5.6695977411755978</v>
      </c>
      <c r="AH10" s="8">
        <v>5.6695977411755978</v>
      </c>
      <c r="AI10" s="8">
        <v>5.6695977411755978</v>
      </c>
      <c r="AJ10" s="8">
        <v>5.6695977411755978</v>
      </c>
    </row>
    <row r="11" spans="1:36" x14ac:dyDescent="0.25">
      <c r="A11" s="2" t="s">
        <v>122</v>
      </c>
      <c r="B11" s="2" t="s">
        <v>228</v>
      </c>
      <c r="C11" s="2" t="s">
        <v>239</v>
      </c>
      <c r="D11" s="2" t="s">
        <v>235</v>
      </c>
      <c r="E11" s="2" t="s">
        <v>240</v>
      </c>
      <c r="F11" s="8">
        <v>3.4086880915355269</v>
      </c>
      <c r="G11" s="8">
        <v>3.8498943876372116</v>
      </c>
      <c r="H11" s="8">
        <v>3.3049593507042339</v>
      </c>
      <c r="I11" s="8">
        <v>0.440948999070505</v>
      </c>
      <c r="J11" s="8">
        <v>0.3749671114105223</v>
      </c>
      <c r="K11" s="8">
        <v>0.3749671114105223</v>
      </c>
      <c r="L11" s="8">
        <v>0.3749671114105223</v>
      </c>
      <c r="M11" s="8">
        <v>0.3749671114105223</v>
      </c>
      <c r="N11" s="8">
        <v>0.3749671114105223</v>
      </c>
      <c r="O11" s="8">
        <v>0.3749671114105223</v>
      </c>
      <c r="P11" s="8">
        <v>0.3749671114105223</v>
      </c>
      <c r="Q11" s="8">
        <v>0.3749671114105223</v>
      </c>
      <c r="R11" s="8">
        <v>0.3749671114105223</v>
      </c>
      <c r="S11" s="8">
        <v>0.3749671114105223</v>
      </c>
      <c r="T11" s="8">
        <v>0.3749671114105223</v>
      </c>
      <c r="U11" s="8">
        <v>0.3749671114105223</v>
      </c>
      <c r="V11" s="8">
        <v>0.3749671114105223</v>
      </c>
      <c r="W11" s="8">
        <v>0.3749671114105223</v>
      </c>
      <c r="X11" s="8">
        <v>0.3749671114105223</v>
      </c>
      <c r="Y11" s="8">
        <v>0.3749671114105223</v>
      </c>
      <c r="Z11" s="8">
        <v>0.3749671114105223</v>
      </c>
      <c r="AA11" s="8">
        <v>0.3749671114105223</v>
      </c>
      <c r="AB11" s="8">
        <v>0.3749671114105223</v>
      </c>
      <c r="AC11" s="8">
        <v>0.3749671114105223</v>
      </c>
      <c r="AD11" s="8">
        <v>0.3749671114105223</v>
      </c>
      <c r="AE11" s="8">
        <v>0.3749671114105223</v>
      </c>
      <c r="AF11" s="8">
        <v>0.3749671114105223</v>
      </c>
      <c r="AG11" s="8">
        <v>0.3749671114105223</v>
      </c>
      <c r="AH11" s="8">
        <v>0.3749671114105223</v>
      </c>
      <c r="AI11" s="8">
        <v>0.3749671114105223</v>
      </c>
      <c r="AJ11" s="8">
        <v>0.3749671114105223</v>
      </c>
    </row>
    <row r="12" spans="1:36" x14ac:dyDescent="0.25">
      <c r="A12" s="2" t="s">
        <v>122</v>
      </c>
      <c r="B12" s="2" t="s">
        <v>228</v>
      </c>
      <c r="C12" s="2" t="s">
        <v>234</v>
      </c>
      <c r="D12" s="2" t="s">
        <v>241</v>
      </c>
      <c r="E12" s="2" t="s">
        <v>236</v>
      </c>
      <c r="F12" s="8">
        <v>0.4236261776888014</v>
      </c>
      <c r="G12" s="8">
        <v>0.3685081676244808</v>
      </c>
      <c r="H12" s="8">
        <v>0.99697406433135305</v>
      </c>
      <c r="I12" s="8">
        <v>0.3034668242461479</v>
      </c>
      <c r="J12" s="8">
        <v>0.3034668242461479</v>
      </c>
      <c r="K12" s="8">
        <v>0.40391606952797926</v>
      </c>
      <c r="L12" s="8">
        <v>0.40391606952797926</v>
      </c>
      <c r="M12" s="8">
        <v>6.933145974105031</v>
      </c>
      <c r="N12" s="8">
        <v>6.933145974105031</v>
      </c>
      <c r="O12" s="8">
        <v>6.933145974105031</v>
      </c>
      <c r="P12" s="8">
        <v>6.933145974105031</v>
      </c>
      <c r="Q12" s="8">
        <v>6.933145974105031</v>
      </c>
      <c r="R12" s="8">
        <v>6.933145974105031</v>
      </c>
      <c r="S12" s="8">
        <v>6.933145974105031</v>
      </c>
      <c r="T12" s="8">
        <v>6.933145974105031</v>
      </c>
      <c r="U12" s="8">
        <v>6.933145974105031</v>
      </c>
      <c r="V12" s="8">
        <v>6.933145974105031</v>
      </c>
      <c r="W12" s="8">
        <v>6.933145974105031</v>
      </c>
      <c r="X12" s="8">
        <v>6.933145974105031</v>
      </c>
      <c r="Y12" s="8">
        <v>6.933145974105031</v>
      </c>
      <c r="Z12" s="8">
        <v>6.933145974105031</v>
      </c>
      <c r="AA12" s="8">
        <v>6.933145974105031</v>
      </c>
      <c r="AB12" s="8">
        <v>6.933145974105031</v>
      </c>
      <c r="AC12" s="8">
        <v>6.933145974105031</v>
      </c>
      <c r="AD12" s="8">
        <v>6.933145974105031</v>
      </c>
      <c r="AE12" s="8">
        <v>6.933145974105031</v>
      </c>
      <c r="AF12" s="8">
        <v>6.933145974105031</v>
      </c>
      <c r="AG12" s="8">
        <v>6.933145974105031</v>
      </c>
      <c r="AH12" s="8">
        <v>6.933145974105031</v>
      </c>
      <c r="AI12" s="8">
        <v>6.933145974105031</v>
      </c>
      <c r="AJ12" s="8">
        <v>6.933145974105031</v>
      </c>
    </row>
    <row r="13" spans="1:36" x14ac:dyDescent="0.25">
      <c r="A13" s="2" t="s">
        <v>122</v>
      </c>
      <c r="B13" s="2" t="s">
        <v>228</v>
      </c>
      <c r="C13" s="2" t="s">
        <v>234</v>
      </c>
      <c r="D13" s="2" t="s">
        <v>241</v>
      </c>
      <c r="E13" s="2" t="s">
        <v>237</v>
      </c>
      <c r="F13" s="8">
        <v>9.6132128446801163E-2</v>
      </c>
      <c r="G13" s="8">
        <v>9.6132128446801163E-2</v>
      </c>
      <c r="H13" s="8">
        <v>9.6132128446801163E-2</v>
      </c>
      <c r="I13" s="8">
        <v>9.6132128446801163E-2</v>
      </c>
      <c r="J13" s="8">
        <v>9.6132128446801163E-2</v>
      </c>
      <c r="K13" s="8">
        <v>9.6132128446801163E-2</v>
      </c>
      <c r="L13" s="8">
        <v>9.6132128446801163E-2</v>
      </c>
      <c r="M13" s="8">
        <v>9.6132128446801163E-2</v>
      </c>
      <c r="N13" s="8">
        <v>9.6132128446801163E-2</v>
      </c>
      <c r="O13" s="8">
        <v>9.6132128446801163E-2</v>
      </c>
      <c r="P13" s="8">
        <v>9.6132128446801163E-2</v>
      </c>
      <c r="Q13" s="8">
        <v>9.6132128446801163E-2</v>
      </c>
      <c r="R13" s="8">
        <v>9.6132128446801163E-2</v>
      </c>
      <c r="S13" s="8">
        <v>9.6132128446801163E-2</v>
      </c>
      <c r="T13" s="8">
        <v>9.6132128446801163E-2</v>
      </c>
      <c r="U13" s="8">
        <v>9.6132128446801163E-2</v>
      </c>
      <c r="V13" s="8">
        <v>9.6132128446801163E-2</v>
      </c>
      <c r="W13" s="8">
        <v>9.6132128446801163E-2</v>
      </c>
      <c r="X13" s="8">
        <v>9.6132128446801163E-2</v>
      </c>
      <c r="Y13" s="8">
        <v>9.6132128446801163E-2</v>
      </c>
      <c r="Z13" s="8">
        <v>9.6132128446801163E-2</v>
      </c>
      <c r="AA13" s="8">
        <v>9.6132128446801163E-2</v>
      </c>
      <c r="AB13" s="8">
        <v>9.6132128446801163E-2</v>
      </c>
      <c r="AC13" s="8">
        <v>9.6132128446801163E-2</v>
      </c>
      <c r="AD13" s="8">
        <v>9.6132128446801163E-2</v>
      </c>
      <c r="AE13" s="8">
        <v>9.6132128446801163E-2</v>
      </c>
      <c r="AF13" s="8">
        <v>9.6132128446801163E-2</v>
      </c>
      <c r="AG13" s="8">
        <v>9.6132128446801163E-2</v>
      </c>
      <c r="AH13" s="8">
        <v>9.6132128446801163E-2</v>
      </c>
      <c r="AI13" s="8">
        <v>9.6132128446801163E-2</v>
      </c>
      <c r="AJ13" s="8">
        <v>9.6132128446801163E-2</v>
      </c>
    </row>
    <row r="14" spans="1:36" x14ac:dyDescent="0.25">
      <c r="A14" s="2" t="s">
        <v>122</v>
      </c>
      <c r="B14" s="2" t="s">
        <v>228</v>
      </c>
      <c r="C14" s="2" t="s">
        <v>234</v>
      </c>
      <c r="D14" s="2" t="s">
        <v>241</v>
      </c>
      <c r="E14" s="2" t="s">
        <v>242</v>
      </c>
      <c r="F14" s="8">
        <v>11.778290967786226</v>
      </c>
      <c r="G14" s="8">
        <v>12.073609997199481</v>
      </c>
      <c r="H14" s="8">
        <v>3.3138681856164314</v>
      </c>
      <c r="I14" s="8">
        <v>5.0116816940780557</v>
      </c>
      <c r="J14" s="8">
        <v>5.8738042229432903</v>
      </c>
      <c r="K14" s="8">
        <v>12.880615562493848</v>
      </c>
      <c r="L14" s="8">
        <v>12.880615562493848</v>
      </c>
      <c r="M14" s="8">
        <v>12.880615562493848</v>
      </c>
      <c r="N14" s="8">
        <v>12.880615562493848</v>
      </c>
      <c r="O14" s="8">
        <v>12.880615562493848</v>
      </c>
      <c r="P14" s="8">
        <v>12.880615562493848</v>
      </c>
      <c r="Q14" s="8">
        <v>12.880615562493848</v>
      </c>
      <c r="R14" s="8">
        <v>12.880615562493848</v>
      </c>
      <c r="S14" s="8">
        <v>12.880615562493848</v>
      </c>
      <c r="T14" s="8">
        <v>12.880615562493848</v>
      </c>
      <c r="U14" s="8">
        <v>12.880615562493848</v>
      </c>
      <c r="V14" s="8">
        <v>12.880615562493848</v>
      </c>
      <c r="W14" s="8">
        <v>12.880615562493848</v>
      </c>
      <c r="X14" s="8">
        <v>12.880615562493848</v>
      </c>
      <c r="Y14" s="8">
        <v>12.880615562493848</v>
      </c>
      <c r="Z14" s="8">
        <v>12.880615562493848</v>
      </c>
      <c r="AA14" s="8">
        <v>12.880615562493848</v>
      </c>
      <c r="AB14" s="8">
        <v>12.880615562493848</v>
      </c>
      <c r="AC14" s="8">
        <v>12.880615562493848</v>
      </c>
      <c r="AD14" s="8">
        <v>12.880615562493848</v>
      </c>
      <c r="AE14" s="8">
        <v>12.880615562493848</v>
      </c>
      <c r="AF14" s="8">
        <v>12.880615562493848</v>
      </c>
      <c r="AG14" s="8">
        <v>12.880615562493848</v>
      </c>
      <c r="AH14" s="8">
        <v>12.880615562493848</v>
      </c>
      <c r="AI14" s="8">
        <v>12.880615562493848</v>
      </c>
      <c r="AJ14" s="8">
        <v>12.880615562493848</v>
      </c>
    </row>
    <row r="15" spans="1:36" x14ac:dyDescent="0.25">
      <c r="A15" s="2" t="s">
        <v>122</v>
      </c>
      <c r="B15" s="2" t="s">
        <v>228</v>
      </c>
      <c r="C15" s="2" t="s">
        <v>234</v>
      </c>
      <c r="D15" s="2" t="s">
        <v>241</v>
      </c>
      <c r="E15" s="2" t="s">
        <v>243</v>
      </c>
      <c r="F15" s="8">
        <v>8.5857188095893981</v>
      </c>
      <c r="G15" s="8">
        <v>8.5857188095893981</v>
      </c>
      <c r="H15" s="8">
        <v>8.5857188095893981</v>
      </c>
      <c r="I15" s="8">
        <v>8.5857188095893981</v>
      </c>
      <c r="J15" s="8">
        <v>8.5857188095893981</v>
      </c>
      <c r="K15" s="8">
        <v>8.5857188095893981</v>
      </c>
      <c r="L15" s="8">
        <v>8.5857188095893981</v>
      </c>
      <c r="M15" s="8">
        <v>8.5857188095893981</v>
      </c>
      <c r="N15" s="8">
        <v>8.5857188095893981</v>
      </c>
      <c r="O15" s="8">
        <v>8.5857188095893981</v>
      </c>
      <c r="P15" s="8">
        <v>8.5857188095893981</v>
      </c>
      <c r="Q15" s="8">
        <v>8.5857188095893981</v>
      </c>
      <c r="R15" s="8">
        <v>8.5857188095893981</v>
      </c>
      <c r="S15" s="8">
        <v>8.5857188095893981</v>
      </c>
      <c r="T15" s="8">
        <v>8.5857188095893981</v>
      </c>
      <c r="U15" s="8">
        <v>8.5857188095893981</v>
      </c>
      <c r="V15" s="8">
        <v>8.5857188095893981</v>
      </c>
      <c r="W15" s="8">
        <v>8.5857188095893981</v>
      </c>
      <c r="X15" s="8">
        <v>8.5857188095893981</v>
      </c>
      <c r="Y15" s="8">
        <v>8.5857188095893981</v>
      </c>
      <c r="Z15" s="8">
        <v>8.5857188095893981</v>
      </c>
      <c r="AA15" s="8">
        <v>8.5857188095893981</v>
      </c>
      <c r="AB15" s="8">
        <v>8.5857188095893981</v>
      </c>
      <c r="AC15" s="8">
        <v>8.5857188095893981</v>
      </c>
      <c r="AD15" s="8">
        <v>8.5857188095893981</v>
      </c>
      <c r="AE15" s="8">
        <v>8.5857188095893981</v>
      </c>
      <c r="AF15" s="8">
        <v>8.5857188095893981</v>
      </c>
      <c r="AG15" s="8">
        <v>8.5857188095893981</v>
      </c>
      <c r="AH15" s="8">
        <v>8.5857188095893981</v>
      </c>
      <c r="AI15" s="8">
        <v>8.5857188095893981</v>
      </c>
      <c r="AJ15" s="8">
        <v>8.5857188095893981</v>
      </c>
    </row>
    <row r="16" spans="1:36" x14ac:dyDescent="0.25">
      <c r="A16" s="2" t="s">
        <v>122</v>
      </c>
      <c r="B16" s="2" t="s">
        <v>228</v>
      </c>
      <c r="C16" s="2" t="s">
        <v>234</v>
      </c>
      <c r="D16" s="2" t="s">
        <v>241</v>
      </c>
      <c r="E16" s="2" t="s">
        <v>244</v>
      </c>
      <c r="F16" s="8">
        <v>5.4206655404412345</v>
      </c>
      <c r="G16" s="8">
        <v>5.4206655404412345</v>
      </c>
      <c r="H16" s="8">
        <v>5.4206655404412345</v>
      </c>
      <c r="I16" s="8">
        <v>5.4206655404412345</v>
      </c>
      <c r="J16" s="8">
        <v>5.4206655404412345</v>
      </c>
      <c r="K16" s="8">
        <v>5.4206655404412345</v>
      </c>
      <c r="L16" s="8">
        <v>5.4206655404412345</v>
      </c>
      <c r="M16" s="8">
        <v>5.4206655404412345</v>
      </c>
      <c r="N16" s="8">
        <v>5.4206655404412345</v>
      </c>
      <c r="O16" s="8">
        <v>5.4206655404412345</v>
      </c>
      <c r="P16" s="8">
        <v>5.4206655404412345</v>
      </c>
      <c r="Q16" s="8">
        <v>5.4206655404412345</v>
      </c>
      <c r="R16" s="8">
        <v>5.4206655404412345</v>
      </c>
      <c r="S16" s="8">
        <v>5.4206655404412345</v>
      </c>
      <c r="T16" s="8">
        <v>5.4206655404412345</v>
      </c>
      <c r="U16" s="8">
        <v>5.4206655404412345</v>
      </c>
      <c r="V16" s="8">
        <v>5.4206655404412345</v>
      </c>
      <c r="W16" s="8">
        <v>5.4206655404412345</v>
      </c>
      <c r="X16" s="8">
        <v>5.4206655404412345</v>
      </c>
      <c r="Y16" s="8">
        <v>5.4206655404412345</v>
      </c>
      <c r="Z16" s="8">
        <v>5.4206655404412345</v>
      </c>
      <c r="AA16" s="8">
        <v>5.4206655404412345</v>
      </c>
      <c r="AB16" s="8">
        <v>5.4206655404412345</v>
      </c>
      <c r="AC16" s="8">
        <v>5.4206655404412345</v>
      </c>
      <c r="AD16" s="8">
        <v>5.4206655404412345</v>
      </c>
      <c r="AE16" s="8">
        <v>5.4206655404412345</v>
      </c>
      <c r="AF16" s="8">
        <v>5.4206655404412345</v>
      </c>
      <c r="AG16" s="8">
        <v>5.4206655404412345</v>
      </c>
      <c r="AH16" s="8">
        <v>5.4206655404412345</v>
      </c>
      <c r="AI16" s="8">
        <v>5.4206655404412345</v>
      </c>
      <c r="AJ16" s="8">
        <v>5.4206655404412345</v>
      </c>
    </row>
    <row r="17" spans="1:36" x14ac:dyDescent="0.25">
      <c r="A17" s="2" t="s">
        <v>122</v>
      </c>
      <c r="B17" s="2" t="s">
        <v>228</v>
      </c>
      <c r="C17" s="2" t="s">
        <v>234</v>
      </c>
      <c r="D17" s="2" t="s">
        <v>241</v>
      </c>
      <c r="E17" s="2" t="s">
        <v>133</v>
      </c>
      <c r="F17" s="8">
        <v>7.2055784566836341</v>
      </c>
      <c r="G17" s="8">
        <v>7.2055784566836341</v>
      </c>
      <c r="H17" s="8">
        <v>7.2055784566836341</v>
      </c>
      <c r="I17" s="8">
        <v>7.2055784566836341</v>
      </c>
      <c r="J17" s="8">
        <v>7.2055784566836341</v>
      </c>
      <c r="K17" s="8">
        <v>7.2055784566836341</v>
      </c>
      <c r="L17" s="8">
        <v>7.2055784566836341</v>
      </c>
      <c r="M17" s="8">
        <v>7.2055784566836341</v>
      </c>
      <c r="N17" s="8">
        <v>7.2055784566836341</v>
      </c>
      <c r="O17" s="8">
        <v>7.2055784566836341</v>
      </c>
      <c r="P17" s="8">
        <v>7.2055784566836341</v>
      </c>
      <c r="Q17" s="8">
        <v>7.2055784566836341</v>
      </c>
      <c r="R17" s="8">
        <v>7.2055784566836341</v>
      </c>
      <c r="S17" s="8">
        <v>7.2055784566836341</v>
      </c>
      <c r="T17" s="8">
        <v>7.2055784566836341</v>
      </c>
      <c r="U17" s="8">
        <v>7.2055784566836341</v>
      </c>
      <c r="V17" s="8">
        <v>7.2055784566836341</v>
      </c>
      <c r="W17" s="8">
        <v>7.2055784566836341</v>
      </c>
      <c r="X17" s="8">
        <v>7.2055784566836341</v>
      </c>
      <c r="Y17" s="8">
        <v>7.2055784566836341</v>
      </c>
      <c r="Z17" s="8">
        <v>7.2055784566836341</v>
      </c>
      <c r="AA17" s="8">
        <v>7.2055784566836341</v>
      </c>
      <c r="AB17" s="8">
        <v>7.2055784566836341</v>
      </c>
      <c r="AC17" s="8">
        <v>7.2055784566836341</v>
      </c>
      <c r="AD17" s="8">
        <v>7.2055784566836341</v>
      </c>
      <c r="AE17" s="8">
        <v>7.2055784566836341</v>
      </c>
      <c r="AF17" s="8">
        <v>7.2055784566836341</v>
      </c>
      <c r="AG17" s="8">
        <v>7.2055784566836341</v>
      </c>
      <c r="AH17" s="8">
        <v>7.2055784566836341</v>
      </c>
      <c r="AI17" s="8">
        <v>7.2055784566836341</v>
      </c>
      <c r="AJ17" s="8">
        <v>7.2055784566836341</v>
      </c>
    </row>
    <row r="18" spans="1:36" x14ac:dyDescent="0.25">
      <c r="A18" s="2" t="s">
        <v>122</v>
      </c>
      <c r="B18" s="2" t="s">
        <v>228</v>
      </c>
      <c r="C18" s="2" t="s">
        <v>239</v>
      </c>
      <c r="D18" s="2" t="s">
        <v>241</v>
      </c>
      <c r="E18" s="2" t="s">
        <v>240</v>
      </c>
      <c r="F18" s="8">
        <v>0.15008365304081758</v>
      </c>
      <c r="G18" s="8">
        <v>0.15008365304081758</v>
      </c>
      <c r="H18" s="8">
        <v>0.15008365304081758</v>
      </c>
      <c r="I18" s="8">
        <v>0.15008365304081758</v>
      </c>
      <c r="J18" s="8">
        <v>0.15008365304081758</v>
      </c>
      <c r="K18" s="8">
        <v>0.15008365304081758</v>
      </c>
      <c r="L18" s="8">
        <v>0.15008365304081758</v>
      </c>
      <c r="M18" s="8">
        <v>0.15008365304081758</v>
      </c>
      <c r="N18" s="8">
        <v>0.15008365304081758</v>
      </c>
      <c r="O18" s="8">
        <v>0.15008365304081758</v>
      </c>
      <c r="P18" s="8">
        <v>0.15008365304081758</v>
      </c>
      <c r="Q18" s="8">
        <v>0.15008365304081758</v>
      </c>
      <c r="R18" s="8">
        <v>0.15008365304081758</v>
      </c>
      <c r="S18" s="8">
        <v>0.15008365304081758</v>
      </c>
      <c r="T18" s="8">
        <v>0.15008365304081758</v>
      </c>
      <c r="U18" s="8">
        <v>0.15008365304081758</v>
      </c>
      <c r="V18" s="8">
        <v>0.15008365304081758</v>
      </c>
      <c r="W18" s="8">
        <v>0.15008365304081758</v>
      </c>
      <c r="X18" s="8">
        <v>0.15008365304081758</v>
      </c>
      <c r="Y18" s="8">
        <v>0.15008365304081758</v>
      </c>
      <c r="Z18" s="8">
        <v>0.15008365304081758</v>
      </c>
      <c r="AA18" s="8">
        <v>0.15008365304081758</v>
      </c>
      <c r="AB18" s="8">
        <v>0.15008365304081758</v>
      </c>
      <c r="AC18" s="8">
        <v>0.15008365304081758</v>
      </c>
      <c r="AD18" s="8">
        <v>0.15008365304081758</v>
      </c>
      <c r="AE18" s="8">
        <v>0.15008365304081758</v>
      </c>
      <c r="AF18" s="8">
        <v>0.15008365304081758</v>
      </c>
      <c r="AG18" s="8">
        <v>0.15008365304081758</v>
      </c>
      <c r="AH18" s="8">
        <v>0.15008365304081758</v>
      </c>
      <c r="AI18" s="8">
        <v>0.15008365304081758</v>
      </c>
      <c r="AJ18" s="8">
        <v>0.15008365304081758</v>
      </c>
    </row>
    <row r="19" spans="1:36" x14ac:dyDescent="0.25">
      <c r="A19" s="2" t="s">
        <v>122</v>
      </c>
      <c r="B19" s="2" t="s">
        <v>228</v>
      </c>
      <c r="C19" s="2" t="s">
        <v>239</v>
      </c>
      <c r="D19" s="2" t="s">
        <v>241</v>
      </c>
      <c r="E19" s="2" t="s">
        <v>237</v>
      </c>
      <c r="F19" s="8">
        <v>11.375924725839381</v>
      </c>
      <c r="G19" s="8">
        <v>4.2093063433937656</v>
      </c>
      <c r="H19" s="8">
        <v>4.2093063433937656</v>
      </c>
      <c r="I19" s="8">
        <v>4.2093063433937656</v>
      </c>
      <c r="J19" s="8">
        <v>4.2093063433937656</v>
      </c>
      <c r="K19" s="8">
        <v>4.2093063433937656</v>
      </c>
      <c r="L19" s="8">
        <v>4.2093063433937656</v>
      </c>
      <c r="M19" s="8">
        <v>4.2093063433937656</v>
      </c>
      <c r="N19" s="8">
        <v>4.2093063433937656</v>
      </c>
      <c r="O19" s="8">
        <v>4.2093063433937656</v>
      </c>
      <c r="P19" s="8">
        <v>4.2093063433937656</v>
      </c>
      <c r="Q19" s="8">
        <v>4.2093063433937656</v>
      </c>
      <c r="R19" s="8">
        <v>4.2093063433937656</v>
      </c>
      <c r="S19" s="8">
        <v>4.2093063433937656</v>
      </c>
      <c r="T19" s="8">
        <v>4.2093063433937656</v>
      </c>
      <c r="U19" s="8">
        <v>4.2093063433937656</v>
      </c>
      <c r="V19" s="8">
        <v>4.2093063433937656</v>
      </c>
      <c r="W19" s="8">
        <v>4.2093063433937656</v>
      </c>
      <c r="X19" s="8">
        <v>4.2093063433937656</v>
      </c>
      <c r="Y19" s="8">
        <v>4.2093063433937656</v>
      </c>
      <c r="Z19" s="8">
        <v>4.2093063433937656</v>
      </c>
      <c r="AA19" s="8">
        <v>4.2093063433937656</v>
      </c>
      <c r="AB19" s="8">
        <v>4.2093063433937656</v>
      </c>
      <c r="AC19" s="8">
        <v>4.2093063433937656</v>
      </c>
      <c r="AD19" s="8">
        <v>4.2093063433937656</v>
      </c>
      <c r="AE19" s="8">
        <v>4.2093063433937656</v>
      </c>
      <c r="AF19" s="8">
        <v>4.2093063433937656</v>
      </c>
      <c r="AG19" s="8">
        <v>4.2093063433937656</v>
      </c>
      <c r="AH19" s="8">
        <v>4.2093063433937656</v>
      </c>
      <c r="AI19" s="8">
        <v>4.2093063433937656</v>
      </c>
      <c r="AJ19" s="8">
        <v>4.2093063433937656</v>
      </c>
    </row>
    <row r="20" spans="1:36" x14ac:dyDescent="0.25">
      <c r="A20" s="2" t="s">
        <v>122</v>
      </c>
      <c r="B20" s="2" t="s">
        <v>228</v>
      </c>
      <c r="C20" s="2" t="s">
        <v>239</v>
      </c>
      <c r="D20" s="2" t="s">
        <v>241</v>
      </c>
      <c r="E20" s="2" t="s">
        <v>245</v>
      </c>
      <c r="F20" s="8">
        <v>7.3564159014162307</v>
      </c>
      <c r="G20" s="8">
        <v>7.3564159014162307</v>
      </c>
      <c r="H20" s="8">
        <v>7.3564159014162307</v>
      </c>
      <c r="I20" s="8">
        <v>7.3564159014162307</v>
      </c>
      <c r="J20" s="8">
        <v>7.3564159014162307</v>
      </c>
      <c r="K20" s="8">
        <v>7.3564159014162307</v>
      </c>
      <c r="L20" s="8">
        <v>7.3564159014162307</v>
      </c>
      <c r="M20" s="8">
        <v>7.3564159014162307</v>
      </c>
      <c r="N20" s="8">
        <v>7.3564159014162307</v>
      </c>
      <c r="O20" s="8">
        <v>7.3564159014162307</v>
      </c>
      <c r="P20" s="8">
        <v>7.3564159014162307</v>
      </c>
      <c r="Q20" s="8">
        <v>7.3564159014162307</v>
      </c>
      <c r="R20" s="8">
        <v>7.3564159014162307</v>
      </c>
      <c r="S20" s="8">
        <v>7.3564159014162307</v>
      </c>
      <c r="T20" s="8">
        <v>7.3564159014162307</v>
      </c>
      <c r="U20" s="8">
        <v>7.3564159014162307</v>
      </c>
      <c r="V20" s="8">
        <v>7.3564159014162307</v>
      </c>
      <c r="W20" s="8">
        <v>7.3564159014162307</v>
      </c>
      <c r="X20" s="8">
        <v>7.3564159014162307</v>
      </c>
      <c r="Y20" s="8">
        <v>7.3564159014162307</v>
      </c>
      <c r="Z20" s="8">
        <v>7.3564159014162307</v>
      </c>
      <c r="AA20" s="8">
        <v>7.3564159014162307</v>
      </c>
      <c r="AB20" s="8">
        <v>7.3564159014162307</v>
      </c>
      <c r="AC20" s="8">
        <v>7.3564159014162307</v>
      </c>
      <c r="AD20" s="8">
        <v>7.3564159014162307</v>
      </c>
      <c r="AE20" s="8">
        <v>7.3564159014162307</v>
      </c>
      <c r="AF20" s="8">
        <v>7.3564159014162307</v>
      </c>
      <c r="AG20" s="8">
        <v>7.3564159014162307</v>
      </c>
      <c r="AH20" s="8">
        <v>7.3564159014162307</v>
      </c>
      <c r="AI20" s="8">
        <v>7.3564159014162307</v>
      </c>
      <c r="AJ20" s="8">
        <v>7.3564159014162307</v>
      </c>
    </row>
    <row r="21" spans="1:36" x14ac:dyDescent="0.25">
      <c r="A21" s="2" t="s">
        <v>122</v>
      </c>
      <c r="B21" s="2" t="s">
        <v>228</v>
      </c>
      <c r="C21" s="2" t="s">
        <v>239</v>
      </c>
      <c r="D21" s="2" t="s">
        <v>241</v>
      </c>
      <c r="E21" s="2" t="s">
        <v>133</v>
      </c>
      <c r="F21" s="8">
        <v>5.0688379016925822</v>
      </c>
      <c r="G21" s="8">
        <v>5.0688379016925822</v>
      </c>
      <c r="H21" s="8">
        <v>8.5660962758920132</v>
      </c>
      <c r="I21" s="8">
        <v>8.5660962758920132</v>
      </c>
      <c r="J21" s="8">
        <v>8.5660962758920132</v>
      </c>
      <c r="K21" s="8">
        <v>8.5660962758920132</v>
      </c>
      <c r="L21" s="8">
        <v>8.5660962758920132</v>
      </c>
      <c r="M21" s="8">
        <v>8.5660962758920132</v>
      </c>
      <c r="N21" s="8">
        <v>8.5660962758920132</v>
      </c>
      <c r="O21" s="8">
        <v>8.5660962758920132</v>
      </c>
      <c r="P21" s="8">
        <v>8.5660962758920132</v>
      </c>
      <c r="Q21" s="8">
        <v>8.5660962758920132</v>
      </c>
      <c r="R21" s="8">
        <v>8.5660962758920132</v>
      </c>
      <c r="S21" s="8">
        <v>8.5660962758920132</v>
      </c>
      <c r="T21" s="8">
        <v>8.5660962758920132</v>
      </c>
      <c r="U21" s="8">
        <v>8.5660962758920132</v>
      </c>
      <c r="V21" s="8">
        <v>8.5660962758920132</v>
      </c>
      <c r="W21" s="8">
        <v>8.5660962758920132</v>
      </c>
      <c r="X21" s="8">
        <v>8.5660962758920132</v>
      </c>
      <c r="Y21" s="8">
        <v>8.5660962758920132</v>
      </c>
      <c r="Z21" s="8">
        <v>8.5660962758920132</v>
      </c>
      <c r="AA21" s="8">
        <v>8.5660962758920132</v>
      </c>
      <c r="AB21" s="8">
        <v>8.5660962758920132</v>
      </c>
      <c r="AC21" s="8">
        <v>8.5660962758920132</v>
      </c>
      <c r="AD21" s="8">
        <v>8.5660962758920132</v>
      </c>
      <c r="AE21" s="8">
        <v>8.5660962758920132</v>
      </c>
      <c r="AF21" s="8">
        <v>8.5660962758920132</v>
      </c>
      <c r="AG21" s="8">
        <v>8.5660962758920132</v>
      </c>
      <c r="AH21" s="8">
        <v>8.5660962758920132</v>
      </c>
      <c r="AI21" s="8">
        <v>8.5660962758920132</v>
      </c>
      <c r="AJ21" s="8">
        <v>8.5660962758920132</v>
      </c>
    </row>
    <row r="22" spans="1:36" x14ac:dyDescent="0.25">
      <c r="A22" s="2" t="s">
        <v>122</v>
      </c>
      <c r="B22" s="2" t="s">
        <v>228</v>
      </c>
      <c r="C22" s="2" t="s">
        <v>234</v>
      </c>
      <c r="D22" s="2" t="s">
        <v>246</v>
      </c>
      <c r="E22" s="2" t="s">
        <v>247</v>
      </c>
      <c r="F22" s="8">
        <v>0.74095472606531787</v>
      </c>
      <c r="G22" s="8">
        <v>0.74095472606531787</v>
      </c>
      <c r="H22" s="8">
        <v>0.74095472606531787</v>
      </c>
      <c r="I22" s="8">
        <v>0.74095472606531787</v>
      </c>
      <c r="J22" s="8">
        <v>10.942076248666996</v>
      </c>
      <c r="K22" s="8">
        <v>10.590236287558007</v>
      </c>
      <c r="L22" s="8">
        <v>10.590236287558007</v>
      </c>
      <c r="M22" s="8">
        <v>10.590236287558007</v>
      </c>
      <c r="N22" s="8">
        <v>10.590236287558007</v>
      </c>
      <c r="O22" s="8">
        <v>10.590236287558007</v>
      </c>
      <c r="P22" s="8">
        <v>10.590236287558007</v>
      </c>
      <c r="Q22" s="8">
        <v>10.590236287558007</v>
      </c>
      <c r="R22" s="8">
        <v>10.590236287558007</v>
      </c>
      <c r="S22" s="8">
        <v>10.590236287558007</v>
      </c>
      <c r="T22" s="8">
        <v>10.590236287558007</v>
      </c>
      <c r="U22" s="8">
        <v>10.590236287558007</v>
      </c>
      <c r="V22" s="8">
        <v>10.590236287558007</v>
      </c>
      <c r="W22" s="8">
        <v>10.590236287558007</v>
      </c>
      <c r="X22" s="8">
        <v>10.590236287558007</v>
      </c>
      <c r="Y22" s="8">
        <v>10.590236287558007</v>
      </c>
      <c r="Z22" s="8">
        <v>10.590236287558007</v>
      </c>
      <c r="AA22" s="8">
        <v>10.590236287558007</v>
      </c>
      <c r="AB22" s="8">
        <v>10.590236287558007</v>
      </c>
      <c r="AC22" s="8">
        <v>10.590236287558007</v>
      </c>
      <c r="AD22" s="8">
        <v>10.590236287558007</v>
      </c>
      <c r="AE22" s="8">
        <v>10.590236287558007</v>
      </c>
      <c r="AF22" s="8">
        <v>10.590236287558007</v>
      </c>
      <c r="AG22" s="8">
        <v>10.590236287558007</v>
      </c>
      <c r="AH22" s="8">
        <v>10.590236287558007</v>
      </c>
      <c r="AI22" s="8">
        <v>10.590236287558007</v>
      </c>
      <c r="AJ22" s="8">
        <v>10.590236287558007</v>
      </c>
    </row>
    <row r="23" spans="1:36" x14ac:dyDescent="0.25">
      <c r="A23" s="2" t="s">
        <v>122</v>
      </c>
      <c r="B23" s="2" t="s">
        <v>228</v>
      </c>
      <c r="C23" s="2" t="s">
        <v>234</v>
      </c>
      <c r="D23" s="2" t="s">
        <v>246</v>
      </c>
      <c r="E23" s="2" t="s">
        <v>133</v>
      </c>
      <c r="F23" s="8">
        <v>7.2676779242569083</v>
      </c>
      <c r="G23" s="8">
        <v>7.2676779242569083</v>
      </c>
      <c r="H23" s="8">
        <v>7.2676779242569083</v>
      </c>
      <c r="I23" s="8">
        <v>7.2676779242569083</v>
      </c>
      <c r="J23" s="8">
        <v>7.2676779242569083</v>
      </c>
      <c r="K23" s="8">
        <v>7.2676779242569083</v>
      </c>
      <c r="L23" s="8">
        <v>7.2676779242569083</v>
      </c>
      <c r="M23" s="8">
        <v>7.2676779242569083</v>
      </c>
      <c r="N23" s="8">
        <v>7.2676779242569083</v>
      </c>
      <c r="O23" s="8">
        <v>7.2676779242569083</v>
      </c>
      <c r="P23" s="8">
        <v>7.2676779242569083</v>
      </c>
      <c r="Q23" s="8">
        <v>7.2676779242569083</v>
      </c>
      <c r="R23" s="8">
        <v>7.2676779242569083</v>
      </c>
      <c r="S23" s="8">
        <v>7.2676779242569083</v>
      </c>
      <c r="T23" s="8">
        <v>7.2676779242569083</v>
      </c>
      <c r="U23" s="8">
        <v>7.2676779242569083</v>
      </c>
      <c r="V23" s="8">
        <v>7.2676779242569083</v>
      </c>
      <c r="W23" s="8">
        <v>7.2676779242569083</v>
      </c>
      <c r="X23" s="8">
        <v>7.2676779242569083</v>
      </c>
      <c r="Y23" s="8">
        <v>7.2676779242569083</v>
      </c>
      <c r="Z23" s="8">
        <v>7.2676779242569083</v>
      </c>
      <c r="AA23" s="8">
        <v>7.2676779242569083</v>
      </c>
      <c r="AB23" s="8">
        <v>7.2676779242569083</v>
      </c>
      <c r="AC23" s="8">
        <v>7.2676779242569083</v>
      </c>
      <c r="AD23" s="8">
        <v>7.2676779242569083</v>
      </c>
      <c r="AE23" s="8">
        <v>7.2676779242569083</v>
      </c>
      <c r="AF23" s="8">
        <v>7.2676779242569083</v>
      </c>
      <c r="AG23" s="8">
        <v>7.2676779242569083</v>
      </c>
      <c r="AH23" s="8">
        <v>7.2676779242569083</v>
      </c>
      <c r="AI23" s="8">
        <v>7.2676779242569083</v>
      </c>
      <c r="AJ23" s="8">
        <v>7.2676779242569083</v>
      </c>
    </row>
    <row r="24" spans="1:36" x14ac:dyDescent="0.25">
      <c r="A24" s="2" t="s">
        <v>122</v>
      </c>
      <c r="B24" s="2" t="s">
        <v>228</v>
      </c>
      <c r="C24" s="2" t="s">
        <v>234</v>
      </c>
      <c r="D24" s="2" t="s">
        <v>240</v>
      </c>
      <c r="E24" s="2" t="s">
        <v>248</v>
      </c>
      <c r="F24" s="8">
        <v>3.7870009628804175</v>
      </c>
      <c r="G24" s="8">
        <v>2.1119557086169847</v>
      </c>
      <c r="H24" s="8">
        <v>9.2392196409916352</v>
      </c>
      <c r="I24" s="8">
        <v>9.2392196409916352</v>
      </c>
      <c r="J24" s="8">
        <v>1.1703193889914094</v>
      </c>
      <c r="K24" s="8">
        <v>1.1703193889914094</v>
      </c>
      <c r="L24" s="8">
        <v>1.1703193889914094</v>
      </c>
      <c r="M24" s="8">
        <v>1.1703193889914094</v>
      </c>
      <c r="N24" s="8">
        <v>1.1703193889914094</v>
      </c>
      <c r="O24" s="8">
        <v>1.1703193889914094</v>
      </c>
      <c r="P24" s="8">
        <v>1.1703193889914094</v>
      </c>
      <c r="Q24" s="8">
        <v>1.1703193889914094</v>
      </c>
      <c r="R24" s="8">
        <v>1.1703193889914094</v>
      </c>
      <c r="S24" s="8">
        <v>1.1703193889914094</v>
      </c>
      <c r="T24" s="8">
        <v>1.1703193889914094</v>
      </c>
      <c r="U24" s="8">
        <v>1.1703193889914094</v>
      </c>
      <c r="V24" s="8">
        <v>1.1703193889914094</v>
      </c>
      <c r="W24" s="8">
        <v>1.1703193889914094</v>
      </c>
      <c r="X24" s="8">
        <v>1.1703193889914094</v>
      </c>
      <c r="Y24" s="8">
        <v>1.1703193889914094</v>
      </c>
      <c r="Z24" s="8">
        <v>1.1703193889914094</v>
      </c>
      <c r="AA24" s="8">
        <v>1.1703193889914094</v>
      </c>
      <c r="AB24" s="8">
        <v>1.1703193889914094</v>
      </c>
      <c r="AC24" s="8">
        <v>1.1703193889914094</v>
      </c>
      <c r="AD24" s="8">
        <v>1.1703193889914094</v>
      </c>
      <c r="AE24" s="8">
        <v>1.1703193889914094</v>
      </c>
      <c r="AF24" s="8">
        <v>1.1703193889914094</v>
      </c>
      <c r="AG24" s="8">
        <v>1.1703193889914094</v>
      </c>
      <c r="AH24" s="8">
        <v>1.1703193889914094</v>
      </c>
      <c r="AI24" s="8">
        <v>1.1703193889914094</v>
      </c>
      <c r="AJ24" s="8">
        <v>1.1703193889914094</v>
      </c>
    </row>
    <row r="25" spans="1:36" x14ac:dyDescent="0.25">
      <c r="A25" s="2" t="s">
        <v>122</v>
      </c>
      <c r="B25" s="2" t="s">
        <v>228</v>
      </c>
      <c r="C25" s="2" t="s">
        <v>234</v>
      </c>
      <c r="D25" s="2" t="s">
        <v>240</v>
      </c>
      <c r="E25" s="2" t="s">
        <v>249</v>
      </c>
      <c r="F25" s="8">
        <v>2.8195382371789952</v>
      </c>
      <c r="G25" s="8">
        <v>3.4634452739597346</v>
      </c>
      <c r="H25" s="8">
        <v>3.026977647922334</v>
      </c>
      <c r="I25" s="8">
        <v>3.026977647922334</v>
      </c>
      <c r="J25" s="8">
        <v>2.4519691770550542</v>
      </c>
      <c r="K25" s="8">
        <v>3.2811121068827229</v>
      </c>
      <c r="L25" s="8">
        <v>5.8053314779010528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</row>
    <row r="26" spans="1:36" x14ac:dyDescent="0.25">
      <c r="A26" s="2" t="s">
        <v>122</v>
      </c>
      <c r="B26" s="2" t="s">
        <v>228</v>
      </c>
      <c r="C26" s="2" t="s">
        <v>239</v>
      </c>
      <c r="D26" s="2" t="s">
        <v>240</v>
      </c>
      <c r="E26" s="2" t="s">
        <v>240</v>
      </c>
      <c r="F26" s="8">
        <v>0.2853470183414768</v>
      </c>
      <c r="G26" s="8">
        <v>0.2853470183414768</v>
      </c>
      <c r="H26" s="8">
        <v>0.2853470183414768</v>
      </c>
      <c r="I26" s="8">
        <v>0.2853470183414768</v>
      </c>
      <c r="J26" s="8">
        <v>0.2853470183414768</v>
      </c>
      <c r="K26" s="8">
        <v>0.2853470183414768</v>
      </c>
      <c r="L26" s="8">
        <v>0.2853470183414768</v>
      </c>
      <c r="M26" s="8">
        <v>0.2853470183414768</v>
      </c>
      <c r="N26" s="8">
        <v>0.2853470183414768</v>
      </c>
      <c r="O26" s="8">
        <v>0.2853470183414768</v>
      </c>
      <c r="P26" s="8">
        <v>0.2853470183414768</v>
      </c>
      <c r="Q26" s="8">
        <v>0.2853470183414768</v>
      </c>
      <c r="R26" s="8">
        <v>0.2853470183414768</v>
      </c>
      <c r="S26" s="8">
        <v>0.2853470183414768</v>
      </c>
      <c r="T26" s="8">
        <v>0.2853470183414768</v>
      </c>
      <c r="U26" s="8">
        <v>0.2853470183414768</v>
      </c>
      <c r="V26" s="8">
        <v>0.2853470183414768</v>
      </c>
      <c r="W26" s="8">
        <v>0.2853470183414768</v>
      </c>
      <c r="X26" s="8">
        <v>0.2853470183414768</v>
      </c>
      <c r="Y26" s="8">
        <v>0.2853470183414768</v>
      </c>
      <c r="Z26" s="8">
        <v>0.2853470183414768</v>
      </c>
      <c r="AA26" s="8">
        <v>0.2853470183414768</v>
      </c>
      <c r="AB26" s="8">
        <v>0.2853470183414768</v>
      </c>
      <c r="AC26" s="8">
        <v>0.2853470183414768</v>
      </c>
      <c r="AD26" s="8">
        <v>0.2853470183414768</v>
      </c>
      <c r="AE26" s="8">
        <v>0.2853470183414768</v>
      </c>
      <c r="AF26" s="8">
        <v>0.2853470183414768</v>
      </c>
      <c r="AG26" s="8">
        <v>0.2853470183414768</v>
      </c>
      <c r="AH26" s="8">
        <v>0.2853470183414768</v>
      </c>
      <c r="AI26" s="8">
        <v>0.2853470183414768</v>
      </c>
      <c r="AJ26" s="8">
        <v>0.2853470183414768</v>
      </c>
    </row>
    <row r="27" spans="1:36" x14ac:dyDescent="0.25">
      <c r="A27" s="2" t="s">
        <v>122</v>
      </c>
      <c r="B27" s="2" t="s">
        <v>228</v>
      </c>
      <c r="C27" s="2" t="s">
        <v>250</v>
      </c>
      <c r="D27" s="2" t="s">
        <v>240</v>
      </c>
      <c r="E27" s="2" t="s">
        <v>40</v>
      </c>
      <c r="F27" s="8">
        <v>13.125447337324921</v>
      </c>
      <c r="G27" s="8">
        <v>13.125447337324921</v>
      </c>
      <c r="H27" s="8">
        <v>13.125447337324921</v>
      </c>
      <c r="I27" s="8">
        <v>13.125447337324921</v>
      </c>
      <c r="J27" s="8">
        <v>13.739646484752218</v>
      </c>
      <c r="K27" s="8">
        <v>21.418442059714629</v>
      </c>
      <c r="L27" s="8">
        <v>38.573540291569884</v>
      </c>
      <c r="M27" s="8">
        <v>38.573540291569884</v>
      </c>
      <c r="N27" s="8">
        <v>44.359571335305361</v>
      </c>
      <c r="O27" s="8">
        <v>48.795528468835904</v>
      </c>
      <c r="P27" s="8">
        <v>51.235304892277703</v>
      </c>
      <c r="Q27" s="8">
        <v>52.516187514584644</v>
      </c>
      <c r="R27" s="8">
        <v>53.041349389730492</v>
      </c>
      <c r="S27" s="8">
        <v>53.571762883627798</v>
      </c>
      <c r="T27" s="8">
        <v>54.107480512464079</v>
      </c>
      <c r="U27" s="8">
        <v>54.648555317588723</v>
      </c>
      <c r="V27" s="8">
        <v>55.195040870764608</v>
      </c>
      <c r="W27" s="8">
        <v>55.746991279472255</v>
      </c>
      <c r="X27" s="8">
        <v>56.304461192266977</v>
      </c>
      <c r="Y27" s="8">
        <v>56.867505804189648</v>
      </c>
      <c r="Z27" s="8">
        <v>57.436180862231545</v>
      </c>
      <c r="AA27" s="8">
        <v>58.010542670853859</v>
      </c>
      <c r="AB27" s="8">
        <v>58.590648097562401</v>
      </c>
      <c r="AC27" s="8">
        <v>59.176554578538024</v>
      </c>
      <c r="AD27" s="8">
        <v>59.768320124323402</v>
      </c>
      <c r="AE27" s="8">
        <v>60.366003325566638</v>
      </c>
      <c r="AF27" s="8">
        <v>60.969663358822302</v>
      </c>
      <c r="AG27" s="8">
        <v>61.579359992410524</v>
      </c>
      <c r="AH27" s="8">
        <v>62.195153592334627</v>
      </c>
      <c r="AI27" s="8">
        <v>62.817105128257971</v>
      </c>
      <c r="AJ27" s="8">
        <v>63.445276179540549</v>
      </c>
    </row>
    <row r="28" spans="1:36" x14ac:dyDescent="0.25">
      <c r="A28" s="2" t="s">
        <v>122</v>
      </c>
      <c r="B28" s="2" t="s">
        <v>228</v>
      </c>
      <c r="C28" s="2" t="s">
        <v>234</v>
      </c>
      <c r="D28" s="2" t="s">
        <v>237</v>
      </c>
      <c r="E28" s="2" t="s">
        <v>251</v>
      </c>
      <c r="F28" s="8">
        <v>0.76860246943854871</v>
      </c>
      <c r="G28" s="8">
        <v>0.90910549082601966</v>
      </c>
      <c r="H28" s="8">
        <v>0.67783494626210983</v>
      </c>
      <c r="I28" s="8">
        <v>0.46325049065447971</v>
      </c>
      <c r="J28" s="8">
        <v>0.61420544148813694</v>
      </c>
      <c r="K28" s="8">
        <v>0.41235992005854771</v>
      </c>
      <c r="L28" s="8">
        <v>0.41038448753190532</v>
      </c>
      <c r="M28" s="8">
        <v>10.329935977691335</v>
      </c>
      <c r="N28" s="8">
        <v>11.879426374345034</v>
      </c>
      <c r="O28" s="8">
        <v>13.067369011779538</v>
      </c>
      <c r="P28" s="8">
        <v>13.720737462368517</v>
      </c>
      <c r="Q28" s="8">
        <v>14.063755898927727</v>
      </c>
      <c r="R28" s="8">
        <v>14.204393457917005</v>
      </c>
      <c r="S28" s="8">
        <v>14.204393457917005</v>
      </c>
      <c r="T28" s="8">
        <v>14.204393457917005</v>
      </c>
      <c r="U28" s="8">
        <v>14.204393457917005</v>
      </c>
      <c r="V28" s="8">
        <v>14.204393457917005</v>
      </c>
      <c r="W28" s="8">
        <v>14.204393457917005</v>
      </c>
      <c r="X28" s="8">
        <v>14.204393457917005</v>
      </c>
      <c r="Y28" s="8">
        <v>14.204393457917005</v>
      </c>
      <c r="Z28" s="8">
        <v>14.204393457917005</v>
      </c>
      <c r="AA28" s="8">
        <v>14.204393457917005</v>
      </c>
      <c r="AB28" s="8">
        <v>14.204393457917005</v>
      </c>
      <c r="AC28" s="8">
        <v>14.204393457917005</v>
      </c>
      <c r="AD28" s="8">
        <v>14.204393457917005</v>
      </c>
      <c r="AE28" s="8">
        <v>14.204393457917005</v>
      </c>
      <c r="AF28" s="8">
        <v>14.204393457917005</v>
      </c>
      <c r="AG28" s="8">
        <v>14.204393457917005</v>
      </c>
      <c r="AH28" s="8">
        <v>14.204393457917005</v>
      </c>
      <c r="AI28" s="8">
        <v>14.204393457917005</v>
      </c>
      <c r="AJ28" s="8">
        <v>14.204393457917005</v>
      </c>
    </row>
    <row r="29" spans="1:36" x14ac:dyDescent="0.25">
      <c r="A29" s="2" t="s">
        <v>122</v>
      </c>
      <c r="B29" s="2" t="s">
        <v>228</v>
      </c>
      <c r="C29" s="2" t="s">
        <v>234</v>
      </c>
      <c r="D29" s="2" t="s">
        <v>237</v>
      </c>
      <c r="E29" s="2" t="s">
        <v>237</v>
      </c>
      <c r="F29" s="8">
        <v>5.3293705139137071</v>
      </c>
      <c r="G29" s="8">
        <v>2.7795867373921066</v>
      </c>
      <c r="H29" s="8">
        <v>2.7795867373921066</v>
      </c>
      <c r="I29" s="8">
        <v>2.7795867373921066</v>
      </c>
      <c r="J29" s="8">
        <v>2.6593536513029417</v>
      </c>
      <c r="K29" s="8">
        <v>2.6593536513029417</v>
      </c>
      <c r="L29" s="8">
        <v>2.7129559049877408</v>
      </c>
      <c r="M29" s="8">
        <v>3.0511634242997587</v>
      </c>
      <c r="N29" s="8">
        <v>3.066419241421257</v>
      </c>
      <c r="O29" s="8">
        <v>3.0740852895248101</v>
      </c>
      <c r="P29" s="8">
        <v>3.0740852895248101</v>
      </c>
      <c r="Q29" s="8">
        <v>3.0740852895248101</v>
      </c>
      <c r="R29" s="8">
        <v>3.0740852895248101</v>
      </c>
      <c r="S29" s="8">
        <v>3.0740852895248101</v>
      </c>
      <c r="T29" s="8">
        <v>3.0740852895248101</v>
      </c>
      <c r="U29" s="8">
        <v>3.0740852895248101</v>
      </c>
      <c r="V29" s="8">
        <v>3.0740852895248101</v>
      </c>
      <c r="W29" s="8">
        <v>3.0740852895248101</v>
      </c>
      <c r="X29" s="8">
        <v>3.0740852895248101</v>
      </c>
      <c r="Y29" s="8">
        <v>3.0740852895248101</v>
      </c>
      <c r="Z29" s="8">
        <v>3.0740852895248101</v>
      </c>
      <c r="AA29" s="8">
        <v>3.0740852895248101</v>
      </c>
      <c r="AB29" s="8">
        <v>3.0740852895248101</v>
      </c>
      <c r="AC29" s="8">
        <v>3.0740852895248101</v>
      </c>
      <c r="AD29" s="8">
        <v>3.0740852895248101</v>
      </c>
      <c r="AE29" s="8">
        <v>3.0740852895248101</v>
      </c>
      <c r="AF29" s="8">
        <v>3.0740852895248101</v>
      </c>
      <c r="AG29" s="8">
        <v>3.0740852895248101</v>
      </c>
      <c r="AH29" s="8">
        <v>3.0740852895248101</v>
      </c>
      <c r="AI29" s="8">
        <v>3.0740852895248101</v>
      </c>
      <c r="AJ29" s="8">
        <v>3.0740852895248101</v>
      </c>
    </row>
    <row r="30" spans="1:36" x14ac:dyDescent="0.25">
      <c r="A30" s="2" t="s">
        <v>122</v>
      </c>
      <c r="B30" s="2" t="s">
        <v>228</v>
      </c>
      <c r="C30" s="2" t="s">
        <v>234</v>
      </c>
      <c r="D30" s="2" t="s">
        <v>237</v>
      </c>
      <c r="E30" s="2" t="s">
        <v>238</v>
      </c>
      <c r="F30" s="8">
        <v>28.265740744387735</v>
      </c>
      <c r="G30" s="8">
        <v>9.2034348301225979</v>
      </c>
      <c r="H30" s="8">
        <v>6.9028897500662261</v>
      </c>
      <c r="I30" s="8">
        <v>7.469491283921295</v>
      </c>
      <c r="J30" s="8">
        <v>2.4717517735750771</v>
      </c>
      <c r="K30" s="8">
        <v>10.32300649099362</v>
      </c>
      <c r="L30" s="8">
        <v>10.32300649099362</v>
      </c>
      <c r="M30" s="8">
        <v>10.32300649099362</v>
      </c>
      <c r="N30" s="8">
        <v>10.32300649099362</v>
      </c>
      <c r="O30" s="8">
        <v>10.32300649099362</v>
      </c>
      <c r="P30" s="8">
        <v>10.32300649099362</v>
      </c>
      <c r="Q30" s="8">
        <v>10.32300649099362</v>
      </c>
      <c r="R30" s="8">
        <v>10.32300649099362</v>
      </c>
      <c r="S30" s="8">
        <v>10.32300649099362</v>
      </c>
      <c r="T30" s="8">
        <v>10.32300649099362</v>
      </c>
      <c r="U30" s="8">
        <v>10.32300649099362</v>
      </c>
      <c r="V30" s="8">
        <v>10.32300649099362</v>
      </c>
      <c r="W30" s="8">
        <v>10.32300649099362</v>
      </c>
      <c r="X30" s="8">
        <v>10.32300649099362</v>
      </c>
      <c r="Y30" s="8">
        <v>10.32300649099362</v>
      </c>
      <c r="Z30" s="8">
        <v>10.32300649099362</v>
      </c>
      <c r="AA30" s="8">
        <v>10.32300649099362</v>
      </c>
      <c r="AB30" s="8">
        <v>10.32300649099362</v>
      </c>
      <c r="AC30" s="8">
        <v>10.32300649099362</v>
      </c>
      <c r="AD30" s="8">
        <v>10.32300649099362</v>
      </c>
      <c r="AE30" s="8">
        <v>10.32300649099362</v>
      </c>
      <c r="AF30" s="8">
        <v>10.32300649099362</v>
      </c>
      <c r="AG30" s="8">
        <v>10.32300649099362</v>
      </c>
      <c r="AH30" s="8">
        <v>10.32300649099362</v>
      </c>
      <c r="AI30" s="8">
        <v>10.32300649099362</v>
      </c>
      <c r="AJ30" s="8">
        <v>10.32300649099362</v>
      </c>
    </row>
    <row r="31" spans="1:36" x14ac:dyDescent="0.25">
      <c r="A31" s="2" t="s">
        <v>122</v>
      </c>
      <c r="B31" s="2" t="s">
        <v>228</v>
      </c>
      <c r="C31" s="2" t="s">
        <v>234</v>
      </c>
      <c r="D31" s="2" t="s">
        <v>237</v>
      </c>
      <c r="E31" s="2" t="s">
        <v>247</v>
      </c>
      <c r="F31" s="8">
        <v>8.869538159019406</v>
      </c>
      <c r="G31" s="8">
        <v>10.771634132957303</v>
      </c>
      <c r="H31" s="8">
        <v>25.512249917636996</v>
      </c>
      <c r="I31" s="8">
        <v>11.777046966302873</v>
      </c>
      <c r="J31" s="8">
        <v>11.777046966302873</v>
      </c>
      <c r="K31" s="8">
        <v>7.0216115992170369</v>
      </c>
      <c r="L31" s="8">
        <v>10.881846803499441</v>
      </c>
      <c r="M31" s="8">
        <v>10.881846803499441</v>
      </c>
      <c r="N31" s="8">
        <v>10.881846803499441</v>
      </c>
      <c r="O31" s="8">
        <v>10.881846803499441</v>
      </c>
      <c r="P31" s="8">
        <v>10.881846803499441</v>
      </c>
      <c r="Q31" s="8">
        <v>10.881846803499441</v>
      </c>
      <c r="R31" s="8">
        <v>10.881846803499441</v>
      </c>
      <c r="S31" s="8">
        <v>10.881846803499441</v>
      </c>
      <c r="T31" s="8">
        <v>10.881846803499441</v>
      </c>
      <c r="U31" s="8">
        <v>10.881846803499441</v>
      </c>
      <c r="V31" s="8">
        <v>10.881846803499441</v>
      </c>
      <c r="W31" s="8">
        <v>10.881846803499441</v>
      </c>
      <c r="X31" s="8">
        <v>10.881846803499441</v>
      </c>
      <c r="Y31" s="8">
        <v>10.881846803499441</v>
      </c>
      <c r="Z31" s="8">
        <v>10.881846803499441</v>
      </c>
      <c r="AA31" s="8">
        <v>10.881846803499441</v>
      </c>
      <c r="AB31" s="8">
        <v>10.881846803499441</v>
      </c>
      <c r="AC31" s="8">
        <v>10.881846803499441</v>
      </c>
      <c r="AD31" s="8">
        <v>10.881846803499441</v>
      </c>
      <c r="AE31" s="8">
        <v>10.881846803499441</v>
      </c>
      <c r="AF31" s="8">
        <v>10.881846803499441</v>
      </c>
      <c r="AG31" s="8">
        <v>10.881846803499441</v>
      </c>
      <c r="AH31" s="8">
        <v>10.881846803499441</v>
      </c>
      <c r="AI31" s="8">
        <v>10.881846803499441</v>
      </c>
      <c r="AJ31" s="8">
        <v>10.881846803499441</v>
      </c>
    </row>
    <row r="32" spans="1:36" x14ac:dyDescent="0.25">
      <c r="A32" s="2" t="s">
        <v>122</v>
      </c>
      <c r="B32" s="2" t="s">
        <v>228</v>
      </c>
      <c r="C32" s="2" t="s">
        <v>239</v>
      </c>
      <c r="D32" s="2" t="s">
        <v>237</v>
      </c>
      <c r="E32" s="2" t="s">
        <v>237</v>
      </c>
      <c r="F32" s="8">
        <v>7.3476199951420718</v>
      </c>
      <c r="G32" s="8">
        <v>7.3476199951420718</v>
      </c>
      <c r="H32" s="8">
        <v>6.4025954946232284</v>
      </c>
      <c r="I32" s="8">
        <v>11.668261753612217</v>
      </c>
      <c r="J32" s="8">
        <v>11.668261753612217</v>
      </c>
      <c r="K32" s="8">
        <v>11.668261753612217</v>
      </c>
      <c r="L32" s="8">
        <v>11.668261753612217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</row>
    <row r="33" spans="1:36" x14ac:dyDescent="0.25">
      <c r="A33" s="2" t="s">
        <v>122</v>
      </c>
      <c r="B33" s="2" t="s">
        <v>228</v>
      </c>
      <c r="C33" s="2" t="s">
        <v>239</v>
      </c>
      <c r="D33" s="2" t="s">
        <v>237</v>
      </c>
      <c r="E33" s="2" t="s">
        <v>238</v>
      </c>
      <c r="F33" s="8">
        <v>15.886959699394332</v>
      </c>
      <c r="G33" s="8">
        <v>6.6984011810261652</v>
      </c>
      <c r="H33" s="8">
        <v>11.688490844093669</v>
      </c>
      <c r="I33" s="8">
        <v>8.0092573607068296</v>
      </c>
      <c r="J33" s="8">
        <v>10.077700485064119</v>
      </c>
      <c r="K33" s="8">
        <v>9.8975586218536051</v>
      </c>
      <c r="L33" s="8">
        <v>11.363149121040548</v>
      </c>
      <c r="M33" s="8">
        <v>11.363149121040548</v>
      </c>
      <c r="N33" s="8">
        <v>11.363149121040548</v>
      </c>
      <c r="O33" s="8">
        <v>11.363149121040548</v>
      </c>
      <c r="P33" s="8">
        <v>11.363149121040548</v>
      </c>
      <c r="Q33" s="8">
        <v>11.363149121040548</v>
      </c>
      <c r="R33" s="8">
        <v>11.363149121040548</v>
      </c>
      <c r="S33" s="8">
        <v>11.363149121040548</v>
      </c>
      <c r="T33" s="8">
        <v>11.363149121040548</v>
      </c>
      <c r="U33" s="8">
        <v>11.363149121040548</v>
      </c>
      <c r="V33" s="8">
        <v>11.363149121040548</v>
      </c>
      <c r="W33" s="8">
        <v>11.363149121040548</v>
      </c>
      <c r="X33" s="8">
        <v>11.363149121040548</v>
      </c>
      <c r="Y33" s="8">
        <v>11.363149121040548</v>
      </c>
      <c r="Z33" s="8">
        <v>11.363149121040548</v>
      </c>
      <c r="AA33" s="8">
        <v>11.363149121040548</v>
      </c>
      <c r="AB33" s="8">
        <v>11.363149121040548</v>
      </c>
      <c r="AC33" s="8">
        <v>11.363149121040548</v>
      </c>
      <c r="AD33" s="8">
        <v>11.363149121040548</v>
      </c>
      <c r="AE33" s="8">
        <v>11.363149121040548</v>
      </c>
      <c r="AF33" s="8">
        <v>11.363149121040548</v>
      </c>
      <c r="AG33" s="8">
        <v>11.363149121040548</v>
      </c>
      <c r="AH33" s="8">
        <v>11.363149121040548</v>
      </c>
      <c r="AI33" s="8">
        <v>11.363149121040548</v>
      </c>
      <c r="AJ33" s="8">
        <v>11.363149121040548</v>
      </c>
    </row>
    <row r="34" spans="1:36" x14ac:dyDescent="0.25">
      <c r="A34" s="2" t="s">
        <v>122</v>
      </c>
      <c r="B34" s="2" t="s">
        <v>228</v>
      </c>
      <c r="C34" s="2" t="s">
        <v>239</v>
      </c>
      <c r="D34" s="2" t="s">
        <v>237</v>
      </c>
      <c r="E34" s="2" t="s">
        <v>133</v>
      </c>
      <c r="F34" s="8">
        <v>3.5976665874123093</v>
      </c>
      <c r="G34" s="8">
        <v>4.4424811184652304</v>
      </c>
      <c r="H34" s="8">
        <v>4.6046633431425859</v>
      </c>
      <c r="I34" s="8">
        <v>4.2149370163400421</v>
      </c>
      <c r="J34" s="8">
        <v>4.4206938259826201</v>
      </c>
      <c r="K34" s="8">
        <v>4.413431395155083</v>
      </c>
      <c r="L34" s="8">
        <v>4.3496874124925817</v>
      </c>
      <c r="M34" s="8">
        <v>4.3946042112100949</v>
      </c>
      <c r="N34" s="8">
        <v>4.3946042112100949</v>
      </c>
      <c r="O34" s="8">
        <v>4.3946042112100949</v>
      </c>
      <c r="P34" s="8">
        <v>4.3946042112100949</v>
      </c>
      <c r="Q34" s="8">
        <v>4.3946042112100949</v>
      </c>
      <c r="R34" s="8">
        <v>4.3946042112100949</v>
      </c>
      <c r="S34" s="8">
        <v>4.3946042112100949</v>
      </c>
      <c r="T34" s="8">
        <v>4.3946042112100949</v>
      </c>
      <c r="U34" s="8">
        <v>4.3946042112100949</v>
      </c>
      <c r="V34" s="8">
        <v>4.3946042112100949</v>
      </c>
      <c r="W34" s="8">
        <v>4.3946042112100949</v>
      </c>
      <c r="X34" s="8">
        <v>4.3946042112100949</v>
      </c>
      <c r="Y34" s="8">
        <v>4.3946042112100949</v>
      </c>
      <c r="Z34" s="8">
        <v>4.3946042112100949</v>
      </c>
      <c r="AA34" s="8">
        <v>4.3946042112100949</v>
      </c>
      <c r="AB34" s="8">
        <v>4.3946042112100949</v>
      </c>
      <c r="AC34" s="8">
        <v>4.3946042112100949</v>
      </c>
      <c r="AD34" s="8">
        <v>4.3946042112100949</v>
      </c>
      <c r="AE34" s="8">
        <v>4.3946042112100949</v>
      </c>
      <c r="AF34" s="8">
        <v>4.3946042112100949</v>
      </c>
      <c r="AG34" s="8">
        <v>4.3946042112100949</v>
      </c>
      <c r="AH34" s="8">
        <v>4.3946042112100949</v>
      </c>
      <c r="AI34" s="8">
        <v>4.3946042112100949</v>
      </c>
      <c r="AJ34" s="8">
        <v>4.3946042112100949</v>
      </c>
    </row>
    <row r="35" spans="1:36" x14ac:dyDescent="0.25">
      <c r="A35" s="2" t="s">
        <v>122</v>
      </c>
      <c r="B35" s="2" t="s">
        <v>228</v>
      </c>
      <c r="C35" s="2" t="s">
        <v>239</v>
      </c>
      <c r="D35" s="2" t="s">
        <v>237</v>
      </c>
      <c r="E35" s="2" t="s">
        <v>121</v>
      </c>
      <c r="F35" s="8">
        <v>11.363149121040548</v>
      </c>
      <c r="G35" s="8">
        <v>11.363149121040548</v>
      </c>
      <c r="H35" s="8">
        <v>11.363149121040548</v>
      </c>
      <c r="I35" s="8">
        <v>11.363149121040548</v>
      </c>
      <c r="J35" s="8">
        <v>11.363149121040548</v>
      </c>
      <c r="K35" s="8">
        <v>11.363149121040548</v>
      </c>
      <c r="L35" s="8">
        <v>11.363149121040548</v>
      </c>
      <c r="M35" s="8">
        <v>11.363149121040548</v>
      </c>
      <c r="N35" s="8">
        <v>11.363149121040548</v>
      </c>
      <c r="O35" s="8">
        <v>11.363149121040548</v>
      </c>
      <c r="P35" s="8">
        <v>11.363149121040548</v>
      </c>
      <c r="Q35" s="8">
        <v>11.363149121040548</v>
      </c>
      <c r="R35" s="8">
        <v>11.363149121040548</v>
      </c>
      <c r="S35" s="8">
        <v>11.363149121040548</v>
      </c>
      <c r="T35" s="8">
        <v>11.363149121040548</v>
      </c>
      <c r="U35" s="8">
        <v>11.363149121040548</v>
      </c>
      <c r="V35" s="8">
        <v>11.363149121040548</v>
      </c>
      <c r="W35" s="8">
        <v>11.363149121040548</v>
      </c>
      <c r="X35" s="8">
        <v>11.363149121040548</v>
      </c>
      <c r="Y35" s="8">
        <v>11.363149121040548</v>
      </c>
      <c r="Z35" s="8">
        <v>11.363149121040548</v>
      </c>
      <c r="AA35" s="8">
        <v>11.363149121040548</v>
      </c>
      <c r="AB35" s="8">
        <v>11.363149121040548</v>
      </c>
      <c r="AC35" s="8">
        <v>11.363149121040548</v>
      </c>
      <c r="AD35" s="8">
        <v>11.363149121040548</v>
      </c>
      <c r="AE35" s="8">
        <v>11.363149121040548</v>
      </c>
      <c r="AF35" s="8">
        <v>11.363149121040548</v>
      </c>
      <c r="AG35" s="8">
        <v>11.363149121040548</v>
      </c>
      <c r="AH35" s="8">
        <v>11.363149121040548</v>
      </c>
      <c r="AI35" s="8">
        <v>11.363149121040548</v>
      </c>
      <c r="AJ35" s="8">
        <v>11.363149121040548</v>
      </c>
    </row>
    <row r="36" spans="1:36" x14ac:dyDescent="0.25">
      <c r="A36" s="2" t="s">
        <v>122</v>
      </c>
      <c r="B36" s="2" t="s">
        <v>228</v>
      </c>
      <c r="C36" s="2" t="s">
        <v>250</v>
      </c>
      <c r="D36" s="2" t="s">
        <v>237</v>
      </c>
      <c r="E36" s="2" t="s">
        <v>40</v>
      </c>
      <c r="F36" s="8">
        <v>13.125447337324921</v>
      </c>
      <c r="G36" s="8">
        <v>13.125447337324921</v>
      </c>
      <c r="H36" s="8">
        <v>13.125447337324921</v>
      </c>
      <c r="I36" s="8">
        <v>13.125447337324921</v>
      </c>
      <c r="J36" s="8">
        <v>13.739646484752218</v>
      </c>
      <c r="K36" s="8">
        <v>21.418442059714629</v>
      </c>
      <c r="L36" s="8">
        <v>38.573540291569884</v>
      </c>
      <c r="M36" s="8">
        <v>38.573540291569884</v>
      </c>
      <c r="N36" s="8">
        <v>44.359571335305361</v>
      </c>
      <c r="O36" s="8">
        <v>48.795528468835904</v>
      </c>
      <c r="P36" s="8">
        <v>51.235304892277703</v>
      </c>
      <c r="Q36" s="8">
        <v>52.516187514584644</v>
      </c>
      <c r="R36" s="8">
        <v>53.041349389730492</v>
      </c>
      <c r="S36" s="8">
        <v>53.571762883627798</v>
      </c>
      <c r="T36" s="8">
        <v>54.107480512464079</v>
      </c>
      <c r="U36" s="8">
        <v>54.648555317588723</v>
      </c>
      <c r="V36" s="8">
        <v>55.195040870764608</v>
      </c>
      <c r="W36" s="8">
        <v>55.746991279472255</v>
      </c>
      <c r="X36" s="8">
        <v>56.304461192266977</v>
      </c>
      <c r="Y36" s="8">
        <v>56.867505804189648</v>
      </c>
      <c r="Z36" s="8">
        <v>57.436180862231545</v>
      </c>
      <c r="AA36" s="8">
        <v>58.010542670853859</v>
      </c>
      <c r="AB36" s="8">
        <v>58.590648097562401</v>
      </c>
      <c r="AC36" s="8">
        <v>59.176554578538024</v>
      </c>
      <c r="AD36" s="8">
        <v>59.768320124323402</v>
      </c>
      <c r="AE36" s="8">
        <v>60.366003325566638</v>
      </c>
      <c r="AF36" s="8">
        <v>60.969663358822302</v>
      </c>
      <c r="AG36" s="8">
        <v>61.579359992410524</v>
      </c>
      <c r="AH36" s="8">
        <v>62.195153592334627</v>
      </c>
      <c r="AI36" s="8">
        <v>62.817105128257971</v>
      </c>
      <c r="AJ36" s="8">
        <v>63.445276179540549</v>
      </c>
    </row>
    <row r="37" spans="1:36" x14ac:dyDescent="0.25">
      <c r="A37" s="2" t="s">
        <v>122</v>
      </c>
      <c r="B37" s="2" t="s">
        <v>228</v>
      </c>
      <c r="C37" s="2" t="s">
        <v>234</v>
      </c>
      <c r="D37" s="2" t="s">
        <v>252</v>
      </c>
      <c r="E37" s="2" t="s">
        <v>241</v>
      </c>
      <c r="F37" s="8">
        <v>0.55199608750070606</v>
      </c>
      <c r="G37" s="8">
        <v>0.18039588959273012</v>
      </c>
      <c r="H37" s="8">
        <v>3.2874803772191479</v>
      </c>
      <c r="I37" s="8">
        <v>3.2874803772191479</v>
      </c>
      <c r="J37" s="8">
        <v>0.40027288986079906</v>
      </c>
      <c r="K37" s="8">
        <v>0.40027288986079906</v>
      </c>
      <c r="L37" s="8">
        <v>0.40027288986079906</v>
      </c>
      <c r="M37" s="8">
        <v>0.40027288986079906</v>
      </c>
      <c r="N37" s="8">
        <v>0.40027288986079906</v>
      </c>
      <c r="O37" s="8">
        <v>0.40027288986079906</v>
      </c>
      <c r="P37" s="8">
        <v>0.40027288986079906</v>
      </c>
      <c r="Q37" s="8">
        <v>0.40027288986079906</v>
      </c>
      <c r="R37" s="8">
        <v>0.40027288986079906</v>
      </c>
      <c r="S37" s="8">
        <v>0.40027288986079906</v>
      </c>
      <c r="T37" s="8">
        <v>0.40027288986079906</v>
      </c>
      <c r="U37" s="8">
        <v>0.40027288986079906</v>
      </c>
      <c r="V37" s="8">
        <v>0.40027288986079906</v>
      </c>
      <c r="W37" s="8">
        <v>0.40027288986079906</v>
      </c>
      <c r="X37" s="8">
        <v>0.40027288986079906</v>
      </c>
      <c r="Y37" s="8">
        <v>0.40027288986079906</v>
      </c>
      <c r="Z37" s="8">
        <v>0.40027288986079906</v>
      </c>
      <c r="AA37" s="8">
        <v>0.40027288986079906</v>
      </c>
      <c r="AB37" s="8">
        <v>0.40027288986079906</v>
      </c>
      <c r="AC37" s="8">
        <v>0.40027288986079906</v>
      </c>
      <c r="AD37" s="8">
        <v>0.40027288986079906</v>
      </c>
      <c r="AE37" s="8">
        <v>0.40027288986079906</v>
      </c>
      <c r="AF37" s="8">
        <v>0.40027288986079906</v>
      </c>
      <c r="AG37" s="8">
        <v>0.40027288986079906</v>
      </c>
      <c r="AH37" s="8">
        <v>0.40027288986079906</v>
      </c>
      <c r="AI37" s="8">
        <v>0.40027288986079906</v>
      </c>
      <c r="AJ37" s="8">
        <v>0.40027288986079906</v>
      </c>
    </row>
    <row r="38" spans="1:36" x14ac:dyDescent="0.25">
      <c r="A38" s="2" t="s">
        <v>122</v>
      </c>
      <c r="B38" s="2" t="s">
        <v>228</v>
      </c>
      <c r="C38" s="2" t="s">
        <v>234</v>
      </c>
      <c r="D38" s="2" t="s">
        <v>252</v>
      </c>
      <c r="E38" s="2" t="s">
        <v>248</v>
      </c>
      <c r="F38" s="8">
        <v>8.4723410367506506</v>
      </c>
      <c r="G38" s="8">
        <v>13.126119099164523</v>
      </c>
      <c r="H38" s="8">
        <v>21.528740681704143</v>
      </c>
      <c r="I38" s="8">
        <v>10.995876906992402</v>
      </c>
      <c r="J38" s="8">
        <v>13.062342435870617</v>
      </c>
      <c r="K38" s="8">
        <v>8.9549241556600485</v>
      </c>
      <c r="L38" s="8">
        <v>13.021169446838142</v>
      </c>
      <c r="M38" s="8">
        <v>16.714768519779717</v>
      </c>
      <c r="N38" s="8">
        <v>18.386245371757692</v>
      </c>
      <c r="O38" s="8">
        <v>19.305557640345576</v>
      </c>
      <c r="P38" s="8">
        <v>19.788196581354214</v>
      </c>
      <c r="Q38" s="8">
        <v>19.788196581354214</v>
      </c>
      <c r="R38" s="8">
        <v>19.788196581354214</v>
      </c>
      <c r="S38" s="8">
        <v>19.788196581354214</v>
      </c>
      <c r="T38" s="8">
        <v>19.788196581354214</v>
      </c>
      <c r="U38" s="8">
        <v>19.788196581354214</v>
      </c>
      <c r="V38" s="8">
        <v>19.788196581354214</v>
      </c>
      <c r="W38" s="8">
        <v>19.788196581354214</v>
      </c>
      <c r="X38" s="8">
        <v>19.788196581354214</v>
      </c>
      <c r="Y38" s="8">
        <v>19.788196581354214</v>
      </c>
      <c r="Z38" s="8">
        <v>19.788196581354214</v>
      </c>
      <c r="AA38" s="8">
        <v>19.788196581354214</v>
      </c>
      <c r="AB38" s="8">
        <v>19.788196581354214</v>
      </c>
      <c r="AC38" s="8">
        <v>19.788196581354214</v>
      </c>
      <c r="AD38" s="8">
        <v>19.788196581354214</v>
      </c>
      <c r="AE38" s="8">
        <v>19.788196581354214</v>
      </c>
      <c r="AF38" s="8">
        <v>19.788196581354214</v>
      </c>
      <c r="AG38" s="8">
        <v>19.788196581354214</v>
      </c>
      <c r="AH38" s="8">
        <v>19.788196581354214</v>
      </c>
      <c r="AI38" s="8">
        <v>19.788196581354214</v>
      </c>
      <c r="AJ38" s="8">
        <v>19.788196581354214</v>
      </c>
    </row>
    <row r="39" spans="1:36" x14ac:dyDescent="0.25">
      <c r="A39" s="2" t="s">
        <v>122</v>
      </c>
      <c r="B39" s="2" t="s">
        <v>228</v>
      </c>
      <c r="C39" s="2" t="s">
        <v>234</v>
      </c>
      <c r="D39" s="2" t="s">
        <v>252</v>
      </c>
      <c r="E39" s="2" t="s">
        <v>238</v>
      </c>
      <c r="F39" s="8">
        <v>4.7862122777491312</v>
      </c>
      <c r="G39" s="8">
        <v>4.7862122777491312</v>
      </c>
      <c r="H39" s="8">
        <v>4.7862122777491312</v>
      </c>
      <c r="I39" s="8">
        <v>4.7862122777491312</v>
      </c>
      <c r="J39" s="8">
        <v>4.7862122777491312</v>
      </c>
      <c r="K39" s="8">
        <v>4.7862122777491312</v>
      </c>
      <c r="L39" s="8">
        <v>4.7862122777491312</v>
      </c>
      <c r="M39" s="8">
        <v>4.7862122777491312</v>
      </c>
      <c r="N39" s="8">
        <v>4.7862122777491312</v>
      </c>
      <c r="O39" s="8">
        <v>4.7862122777491312</v>
      </c>
      <c r="P39" s="8">
        <v>4.7862122777491312</v>
      </c>
      <c r="Q39" s="8">
        <v>4.7862122777491312</v>
      </c>
      <c r="R39" s="8">
        <v>4.7862122777491312</v>
      </c>
      <c r="S39" s="8">
        <v>4.7862122777491312</v>
      </c>
      <c r="T39" s="8">
        <v>4.7862122777491312</v>
      </c>
      <c r="U39" s="8">
        <v>4.7862122777491312</v>
      </c>
      <c r="V39" s="8">
        <v>4.7862122777491312</v>
      </c>
      <c r="W39" s="8">
        <v>4.7862122777491312</v>
      </c>
      <c r="X39" s="8">
        <v>4.7862122777491312</v>
      </c>
      <c r="Y39" s="8">
        <v>4.7862122777491312</v>
      </c>
      <c r="Z39" s="8">
        <v>4.7862122777491312</v>
      </c>
      <c r="AA39" s="8">
        <v>4.7862122777491312</v>
      </c>
      <c r="AB39" s="8">
        <v>4.7862122777491312</v>
      </c>
      <c r="AC39" s="8">
        <v>4.7862122777491312</v>
      </c>
      <c r="AD39" s="8">
        <v>4.7862122777491312</v>
      </c>
      <c r="AE39" s="8">
        <v>4.7862122777491312</v>
      </c>
      <c r="AF39" s="8">
        <v>4.7862122777491312</v>
      </c>
      <c r="AG39" s="8">
        <v>4.7862122777491312</v>
      </c>
      <c r="AH39" s="8">
        <v>4.7862122777491312</v>
      </c>
      <c r="AI39" s="8">
        <v>4.7862122777491312</v>
      </c>
      <c r="AJ39" s="8">
        <v>4.7862122777491312</v>
      </c>
    </row>
    <row r="40" spans="1:36" x14ac:dyDescent="0.25">
      <c r="A40" s="2" t="s">
        <v>122</v>
      </c>
      <c r="B40" s="2" t="s">
        <v>228</v>
      </c>
      <c r="C40" s="2" t="s">
        <v>234</v>
      </c>
      <c r="D40" s="2" t="s">
        <v>252</v>
      </c>
      <c r="E40" s="2" t="s">
        <v>253</v>
      </c>
      <c r="F40" s="8">
        <v>11.221688059796012</v>
      </c>
      <c r="G40" s="8">
        <v>12.226381616409338</v>
      </c>
      <c r="H40" s="8">
        <v>9.8857722089091862</v>
      </c>
      <c r="I40" s="8">
        <v>6.4619979781970818</v>
      </c>
      <c r="J40" s="8">
        <v>6.9649836405815755</v>
      </c>
      <c r="K40" s="8">
        <v>7.4673505103926274</v>
      </c>
      <c r="L40" s="8">
        <v>7.4673505103926274</v>
      </c>
      <c r="M40" s="8">
        <v>7.4673505103926274</v>
      </c>
      <c r="N40" s="8">
        <v>7.4673505103926274</v>
      </c>
      <c r="O40" s="8">
        <v>7.4673505103926274</v>
      </c>
      <c r="P40" s="8">
        <v>7.4673505103926274</v>
      </c>
      <c r="Q40" s="8">
        <v>7.4673505103926274</v>
      </c>
      <c r="R40" s="8">
        <v>7.4673505103926274</v>
      </c>
      <c r="S40" s="8">
        <v>7.4673505103926274</v>
      </c>
      <c r="T40" s="8">
        <v>7.4673505103926274</v>
      </c>
      <c r="U40" s="8">
        <v>7.4673505103926274</v>
      </c>
      <c r="V40" s="8">
        <v>7.4673505103926274</v>
      </c>
      <c r="W40" s="8">
        <v>7.4673505103926274</v>
      </c>
      <c r="X40" s="8">
        <v>7.4673505103926274</v>
      </c>
      <c r="Y40" s="8">
        <v>7.4673505103926274</v>
      </c>
      <c r="Z40" s="8">
        <v>7.4673505103926274</v>
      </c>
      <c r="AA40" s="8">
        <v>7.4673505103926274</v>
      </c>
      <c r="AB40" s="8">
        <v>7.4673505103926274</v>
      </c>
      <c r="AC40" s="8">
        <v>7.4673505103926274</v>
      </c>
      <c r="AD40" s="8">
        <v>7.4673505103926274</v>
      </c>
      <c r="AE40" s="8">
        <v>7.4673505103926274</v>
      </c>
      <c r="AF40" s="8">
        <v>7.4673505103926274</v>
      </c>
      <c r="AG40" s="8">
        <v>7.4673505103926274</v>
      </c>
      <c r="AH40" s="8">
        <v>7.4673505103926274</v>
      </c>
      <c r="AI40" s="8">
        <v>7.4673505103926274</v>
      </c>
      <c r="AJ40" s="8">
        <v>7.4673505103926274</v>
      </c>
    </row>
    <row r="41" spans="1:36" x14ac:dyDescent="0.25">
      <c r="A41" s="2" t="s">
        <v>122</v>
      </c>
      <c r="B41" s="2" t="s">
        <v>228</v>
      </c>
      <c r="C41" s="2" t="s">
        <v>234</v>
      </c>
      <c r="D41" s="2" t="s">
        <v>252</v>
      </c>
      <c r="E41" s="2" t="s">
        <v>254</v>
      </c>
      <c r="F41" s="8">
        <v>15.321507914508668</v>
      </c>
      <c r="G41" s="8">
        <v>12.358524925671382</v>
      </c>
      <c r="H41" s="8">
        <v>8.4606759057283689</v>
      </c>
      <c r="I41" s="8">
        <v>8.4606759057283689</v>
      </c>
      <c r="J41" s="8">
        <v>8.4606759057283689</v>
      </c>
      <c r="K41" s="8">
        <v>6.9068493179109876</v>
      </c>
      <c r="L41" s="8">
        <v>6.9068493179109876</v>
      </c>
      <c r="M41" s="8">
        <v>6.9068493179109876</v>
      </c>
      <c r="N41" s="8">
        <v>6.9068493179109876</v>
      </c>
      <c r="O41" s="8">
        <v>6.9068493179109876</v>
      </c>
      <c r="P41" s="8">
        <v>6.9068493179109876</v>
      </c>
      <c r="Q41" s="8">
        <v>6.9068493179109876</v>
      </c>
      <c r="R41" s="8">
        <v>6.9068493179109876</v>
      </c>
      <c r="S41" s="8">
        <v>6.9068493179109876</v>
      </c>
      <c r="T41" s="8">
        <v>6.9068493179109876</v>
      </c>
      <c r="U41" s="8">
        <v>6.9068493179109876</v>
      </c>
      <c r="V41" s="8">
        <v>6.9068493179109876</v>
      </c>
      <c r="W41" s="8">
        <v>6.9068493179109876</v>
      </c>
      <c r="X41" s="8">
        <v>6.9068493179109876</v>
      </c>
      <c r="Y41" s="8">
        <v>6.9068493179109876</v>
      </c>
      <c r="Z41" s="8">
        <v>6.9068493179109876</v>
      </c>
      <c r="AA41" s="8">
        <v>6.9068493179109876</v>
      </c>
      <c r="AB41" s="8">
        <v>6.9068493179109876</v>
      </c>
      <c r="AC41" s="8">
        <v>6.9068493179109876</v>
      </c>
      <c r="AD41" s="8">
        <v>6.9068493179109876</v>
      </c>
      <c r="AE41" s="8">
        <v>6.9068493179109876</v>
      </c>
      <c r="AF41" s="8">
        <v>6.9068493179109876</v>
      </c>
      <c r="AG41" s="8">
        <v>6.9068493179109876</v>
      </c>
      <c r="AH41" s="8">
        <v>6.9068493179109876</v>
      </c>
      <c r="AI41" s="8">
        <v>6.9068493179109876</v>
      </c>
      <c r="AJ41" s="8">
        <v>6.9068493179109876</v>
      </c>
    </row>
    <row r="42" spans="1:36" x14ac:dyDescent="0.25">
      <c r="A42" s="2" t="s">
        <v>122</v>
      </c>
      <c r="B42" s="2" t="s">
        <v>228</v>
      </c>
      <c r="C42" s="2" t="s">
        <v>234</v>
      </c>
      <c r="D42" s="2" t="s">
        <v>252</v>
      </c>
      <c r="E42" s="2" t="s">
        <v>244</v>
      </c>
      <c r="F42" s="8">
        <v>11.189878019855007</v>
      </c>
      <c r="G42" s="8">
        <v>9.8527050507683729</v>
      </c>
      <c r="H42" s="8">
        <v>13.103698928983894</v>
      </c>
      <c r="I42" s="8">
        <v>13.103698928983894</v>
      </c>
      <c r="J42" s="8">
        <v>13.103698928983894</v>
      </c>
      <c r="K42" s="8">
        <v>13.103698928983894</v>
      </c>
      <c r="L42" s="8">
        <v>13.103698928983894</v>
      </c>
      <c r="M42" s="8">
        <v>13.103698928983894</v>
      </c>
      <c r="N42" s="8">
        <v>13.103698928983894</v>
      </c>
      <c r="O42" s="8">
        <v>13.103698928983894</v>
      </c>
      <c r="P42" s="8">
        <v>13.103698928983894</v>
      </c>
      <c r="Q42" s="8">
        <v>13.103698928983894</v>
      </c>
      <c r="R42" s="8">
        <v>13.103698928983894</v>
      </c>
      <c r="S42" s="8">
        <v>13.103698928983894</v>
      </c>
      <c r="T42" s="8">
        <v>13.103698928983894</v>
      </c>
      <c r="U42" s="8">
        <v>13.103698928983894</v>
      </c>
      <c r="V42" s="8">
        <v>13.103698928983894</v>
      </c>
      <c r="W42" s="8">
        <v>13.103698928983894</v>
      </c>
      <c r="X42" s="8">
        <v>13.103698928983894</v>
      </c>
      <c r="Y42" s="8">
        <v>13.103698928983894</v>
      </c>
      <c r="Z42" s="8">
        <v>13.103698928983894</v>
      </c>
      <c r="AA42" s="8">
        <v>13.103698928983894</v>
      </c>
      <c r="AB42" s="8">
        <v>13.103698928983894</v>
      </c>
      <c r="AC42" s="8">
        <v>13.103698928983894</v>
      </c>
      <c r="AD42" s="8">
        <v>13.103698928983894</v>
      </c>
      <c r="AE42" s="8">
        <v>13.103698928983894</v>
      </c>
      <c r="AF42" s="8">
        <v>13.103698928983894</v>
      </c>
      <c r="AG42" s="8">
        <v>13.103698928983894</v>
      </c>
      <c r="AH42" s="8">
        <v>13.103698928983894</v>
      </c>
      <c r="AI42" s="8">
        <v>13.103698928983894</v>
      </c>
      <c r="AJ42" s="8">
        <v>13.103698928983894</v>
      </c>
    </row>
    <row r="43" spans="1:36" x14ac:dyDescent="0.25">
      <c r="A43" s="2" t="s">
        <v>122</v>
      </c>
      <c r="B43" s="2" t="s">
        <v>228</v>
      </c>
      <c r="C43" s="2" t="s">
        <v>234</v>
      </c>
      <c r="D43" s="2" t="s">
        <v>252</v>
      </c>
      <c r="E43" s="2" t="s">
        <v>133</v>
      </c>
      <c r="F43" s="8">
        <v>22.976680286755872</v>
      </c>
      <c r="G43" s="8">
        <v>22.976680286755872</v>
      </c>
      <c r="H43" s="8">
        <v>22.976680286755872</v>
      </c>
      <c r="I43" s="8">
        <v>22.976680286755872</v>
      </c>
      <c r="J43" s="8">
        <v>22.976680286755872</v>
      </c>
      <c r="K43" s="8">
        <v>22.976680286755872</v>
      </c>
      <c r="L43" s="8">
        <v>22.976680286755872</v>
      </c>
      <c r="M43" s="8">
        <v>22.976680286755872</v>
      </c>
      <c r="N43" s="8">
        <v>22.976680286755872</v>
      </c>
      <c r="O43" s="8">
        <v>22.976680286755872</v>
      </c>
      <c r="P43" s="8">
        <v>22.976680286755872</v>
      </c>
      <c r="Q43" s="8">
        <v>22.976680286755872</v>
      </c>
      <c r="R43" s="8">
        <v>22.976680286755872</v>
      </c>
      <c r="S43" s="8">
        <v>22.976680286755872</v>
      </c>
      <c r="T43" s="8">
        <v>22.976680286755872</v>
      </c>
      <c r="U43" s="8">
        <v>22.976680286755872</v>
      </c>
      <c r="V43" s="8">
        <v>22.976680286755872</v>
      </c>
      <c r="W43" s="8">
        <v>22.976680286755872</v>
      </c>
      <c r="X43" s="8">
        <v>22.976680286755872</v>
      </c>
      <c r="Y43" s="8">
        <v>22.976680286755872</v>
      </c>
      <c r="Z43" s="8">
        <v>22.976680286755872</v>
      </c>
      <c r="AA43" s="8">
        <v>22.976680286755872</v>
      </c>
      <c r="AB43" s="8">
        <v>22.976680286755872</v>
      </c>
      <c r="AC43" s="8">
        <v>22.976680286755872</v>
      </c>
      <c r="AD43" s="8">
        <v>22.976680286755872</v>
      </c>
      <c r="AE43" s="8">
        <v>22.976680286755872</v>
      </c>
      <c r="AF43" s="8">
        <v>22.976680286755872</v>
      </c>
      <c r="AG43" s="8">
        <v>22.976680286755872</v>
      </c>
      <c r="AH43" s="8">
        <v>22.976680286755872</v>
      </c>
      <c r="AI43" s="8">
        <v>22.976680286755872</v>
      </c>
      <c r="AJ43" s="8">
        <v>22.976680286755872</v>
      </c>
    </row>
    <row r="44" spans="1:36" x14ac:dyDescent="0.25">
      <c r="A44" s="2" t="s">
        <v>122</v>
      </c>
      <c r="B44" s="2" t="s">
        <v>228</v>
      </c>
      <c r="C44" s="2" t="s">
        <v>239</v>
      </c>
      <c r="D44" s="2" t="s">
        <v>252</v>
      </c>
      <c r="E44" s="2" t="s">
        <v>237</v>
      </c>
      <c r="F44" s="8">
        <v>8.3954881351024415</v>
      </c>
      <c r="G44" s="8">
        <v>8.3954881351024415</v>
      </c>
      <c r="H44" s="8">
        <v>7.6930262343846518</v>
      </c>
      <c r="I44" s="8">
        <v>7.6930262343846518</v>
      </c>
      <c r="J44" s="8">
        <v>4.9982336837262098</v>
      </c>
      <c r="K44" s="8">
        <v>18.84571001341962</v>
      </c>
      <c r="L44" s="8">
        <v>18.84571001341962</v>
      </c>
      <c r="M44" s="8">
        <v>18.84571001341962</v>
      </c>
      <c r="N44" s="8">
        <v>18.84571001341962</v>
      </c>
      <c r="O44" s="8">
        <v>18.84571001341962</v>
      </c>
      <c r="P44" s="8">
        <v>18.84571001341962</v>
      </c>
      <c r="Q44" s="8">
        <v>18.84571001341962</v>
      </c>
      <c r="R44" s="8">
        <v>18.84571001341962</v>
      </c>
      <c r="S44" s="8">
        <v>18.84571001341962</v>
      </c>
      <c r="T44" s="8">
        <v>18.84571001341962</v>
      </c>
      <c r="U44" s="8">
        <v>18.84571001341962</v>
      </c>
      <c r="V44" s="8">
        <v>18.84571001341962</v>
      </c>
      <c r="W44" s="8">
        <v>18.84571001341962</v>
      </c>
      <c r="X44" s="8">
        <v>18.84571001341962</v>
      </c>
      <c r="Y44" s="8">
        <v>18.84571001341962</v>
      </c>
      <c r="Z44" s="8">
        <v>18.84571001341962</v>
      </c>
      <c r="AA44" s="8">
        <v>18.84571001341962</v>
      </c>
      <c r="AB44" s="8">
        <v>18.84571001341962</v>
      </c>
      <c r="AC44" s="8">
        <v>18.84571001341962</v>
      </c>
      <c r="AD44" s="8">
        <v>18.84571001341962</v>
      </c>
      <c r="AE44" s="8">
        <v>18.84571001341962</v>
      </c>
      <c r="AF44" s="8">
        <v>18.84571001341962</v>
      </c>
      <c r="AG44" s="8">
        <v>18.84571001341962</v>
      </c>
      <c r="AH44" s="8">
        <v>18.84571001341962</v>
      </c>
      <c r="AI44" s="8">
        <v>18.84571001341962</v>
      </c>
      <c r="AJ44" s="8">
        <v>18.84571001341962</v>
      </c>
    </row>
    <row r="45" spans="1:36" x14ac:dyDescent="0.25">
      <c r="A45" s="2" t="s">
        <v>122</v>
      </c>
      <c r="B45" s="2" t="s">
        <v>228</v>
      </c>
      <c r="C45" s="2" t="s">
        <v>239</v>
      </c>
      <c r="D45" s="2" t="s">
        <v>252</v>
      </c>
      <c r="E45" s="2" t="s">
        <v>238</v>
      </c>
      <c r="F45" s="8">
        <v>10.095483822984653</v>
      </c>
      <c r="G45" s="8">
        <v>8.7512962954817688</v>
      </c>
      <c r="H45" s="8">
        <v>8.6158427510576878</v>
      </c>
      <c r="I45" s="8">
        <v>6.8382994954148284</v>
      </c>
      <c r="J45" s="8">
        <v>7.6393843267179458</v>
      </c>
      <c r="K45" s="8">
        <v>7.4124640262881574</v>
      </c>
      <c r="L45" s="8">
        <v>11.869920669276441</v>
      </c>
      <c r="M45" s="8">
        <v>13.214118448590602</v>
      </c>
      <c r="N45" s="8">
        <v>14.535530293449664</v>
      </c>
      <c r="O45" s="8">
        <v>15.262306808122148</v>
      </c>
      <c r="P45" s="8">
        <v>15.643864478325201</v>
      </c>
      <c r="Q45" s="8">
        <v>15.643864478325201</v>
      </c>
      <c r="R45" s="8">
        <v>15.643864478325201</v>
      </c>
      <c r="S45" s="8">
        <v>15.643864478325201</v>
      </c>
      <c r="T45" s="8">
        <v>15.643864478325201</v>
      </c>
      <c r="U45" s="8">
        <v>15.643864478325201</v>
      </c>
      <c r="V45" s="8">
        <v>15.643864478325201</v>
      </c>
      <c r="W45" s="8">
        <v>15.643864478325201</v>
      </c>
      <c r="X45" s="8">
        <v>15.643864478325201</v>
      </c>
      <c r="Y45" s="8">
        <v>15.643864478325201</v>
      </c>
      <c r="Z45" s="8">
        <v>15.643864478325201</v>
      </c>
      <c r="AA45" s="8">
        <v>15.643864478325201</v>
      </c>
      <c r="AB45" s="8">
        <v>15.643864478325201</v>
      </c>
      <c r="AC45" s="8">
        <v>15.643864478325201</v>
      </c>
      <c r="AD45" s="8">
        <v>15.643864478325201</v>
      </c>
      <c r="AE45" s="8">
        <v>15.643864478325201</v>
      </c>
      <c r="AF45" s="8">
        <v>15.643864478325201</v>
      </c>
      <c r="AG45" s="8">
        <v>15.643864478325201</v>
      </c>
      <c r="AH45" s="8">
        <v>15.643864478325201</v>
      </c>
      <c r="AI45" s="8">
        <v>15.643864478325201</v>
      </c>
      <c r="AJ45" s="8">
        <v>15.643864478325201</v>
      </c>
    </row>
    <row r="46" spans="1:36" x14ac:dyDescent="0.25">
      <c r="A46" s="2" t="s">
        <v>122</v>
      </c>
      <c r="B46" s="2" t="s">
        <v>228</v>
      </c>
      <c r="C46" s="2" t="s">
        <v>239</v>
      </c>
      <c r="D46" s="2" t="s">
        <v>252</v>
      </c>
      <c r="E46" s="2" t="s">
        <v>121</v>
      </c>
      <c r="F46" s="8">
        <v>9.5117016091009248</v>
      </c>
      <c r="G46" s="8">
        <v>8.890059860370144</v>
      </c>
      <c r="H46" s="8">
        <v>7.5197723341480538</v>
      </c>
      <c r="I46" s="8">
        <v>9.5617589191471914</v>
      </c>
      <c r="J46" s="8">
        <v>10.056972238705711</v>
      </c>
      <c r="K46" s="8">
        <v>8.386216348411784</v>
      </c>
      <c r="L46" s="8">
        <v>9.8027462637721428</v>
      </c>
      <c r="M46" s="8">
        <v>13.214118448590602</v>
      </c>
      <c r="N46" s="8">
        <v>14.535530293449664</v>
      </c>
      <c r="O46" s="8">
        <v>15.262306808122148</v>
      </c>
      <c r="P46" s="8">
        <v>15.643864478325201</v>
      </c>
      <c r="Q46" s="8">
        <v>15.643864478325201</v>
      </c>
      <c r="R46" s="8">
        <v>15.643864478325201</v>
      </c>
      <c r="S46" s="8">
        <v>15.643864478325201</v>
      </c>
      <c r="T46" s="8">
        <v>15.643864478325201</v>
      </c>
      <c r="U46" s="8">
        <v>15.643864478325201</v>
      </c>
      <c r="V46" s="8">
        <v>15.643864478325201</v>
      </c>
      <c r="W46" s="8">
        <v>15.643864478325201</v>
      </c>
      <c r="X46" s="8">
        <v>15.643864478325201</v>
      </c>
      <c r="Y46" s="8">
        <v>15.643864478325201</v>
      </c>
      <c r="Z46" s="8">
        <v>15.643864478325201</v>
      </c>
      <c r="AA46" s="8">
        <v>15.643864478325201</v>
      </c>
      <c r="AB46" s="8">
        <v>15.643864478325201</v>
      </c>
      <c r="AC46" s="8">
        <v>15.643864478325201</v>
      </c>
      <c r="AD46" s="8">
        <v>15.643864478325201</v>
      </c>
      <c r="AE46" s="8">
        <v>15.643864478325201</v>
      </c>
      <c r="AF46" s="8">
        <v>15.643864478325201</v>
      </c>
      <c r="AG46" s="8">
        <v>15.643864478325201</v>
      </c>
      <c r="AH46" s="8">
        <v>15.643864478325201</v>
      </c>
      <c r="AI46" s="8">
        <v>15.643864478325201</v>
      </c>
      <c r="AJ46" s="8">
        <v>15.643864478325201</v>
      </c>
    </row>
    <row r="47" spans="1:36" x14ac:dyDescent="0.25">
      <c r="A47" s="2" t="s">
        <v>122</v>
      </c>
      <c r="B47" s="2" t="s">
        <v>228</v>
      </c>
      <c r="C47" s="2" t="s">
        <v>250</v>
      </c>
      <c r="D47" s="2" t="s">
        <v>252</v>
      </c>
      <c r="E47" s="2" t="s">
        <v>40</v>
      </c>
      <c r="F47" s="8">
        <v>13.125447337324921</v>
      </c>
      <c r="G47" s="8">
        <v>13.125447337324921</v>
      </c>
      <c r="H47" s="8">
        <v>13.125447337324921</v>
      </c>
      <c r="I47" s="8">
        <v>13.125447337324921</v>
      </c>
      <c r="J47" s="8">
        <v>13.739646484752218</v>
      </c>
      <c r="K47" s="8">
        <v>21.418442059714629</v>
      </c>
      <c r="L47" s="8">
        <v>38.573540291569884</v>
      </c>
      <c r="M47" s="8">
        <v>38.573540291569884</v>
      </c>
      <c r="N47" s="8">
        <v>44.359571335305361</v>
      </c>
      <c r="O47" s="8">
        <v>48.795528468835904</v>
      </c>
      <c r="P47" s="8">
        <v>51.235304892277703</v>
      </c>
      <c r="Q47" s="8">
        <v>52.516187514584644</v>
      </c>
      <c r="R47" s="8">
        <v>53.041349389730492</v>
      </c>
      <c r="S47" s="8">
        <v>53.571762883627798</v>
      </c>
      <c r="T47" s="8">
        <v>54.107480512464079</v>
      </c>
      <c r="U47" s="8">
        <v>54.648555317588723</v>
      </c>
      <c r="V47" s="8">
        <v>55.195040870764608</v>
      </c>
      <c r="W47" s="8">
        <v>55.746991279472255</v>
      </c>
      <c r="X47" s="8">
        <v>56.304461192266977</v>
      </c>
      <c r="Y47" s="8">
        <v>56.867505804189648</v>
      </c>
      <c r="Z47" s="8">
        <v>57.436180862231545</v>
      </c>
      <c r="AA47" s="8">
        <v>58.010542670853859</v>
      </c>
      <c r="AB47" s="8">
        <v>58.590648097562401</v>
      </c>
      <c r="AC47" s="8">
        <v>59.176554578538024</v>
      </c>
      <c r="AD47" s="8">
        <v>59.768320124323402</v>
      </c>
      <c r="AE47" s="8">
        <v>60.366003325566638</v>
      </c>
      <c r="AF47" s="8">
        <v>60.969663358822302</v>
      </c>
      <c r="AG47" s="8">
        <v>61.579359992410524</v>
      </c>
      <c r="AH47" s="8">
        <v>62.195153592334627</v>
      </c>
      <c r="AI47" s="8">
        <v>62.817105128257971</v>
      </c>
      <c r="AJ47" s="8">
        <v>63.445276179540549</v>
      </c>
    </row>
    <row r="48" spans="1:36" x14ac:dyDescent="0.25">
      <c r="A48" s="2" t="s">
        <v>122</v>
      </c>
      <c r="B48" s="2" t="s">
        <v>228</v>
      </c>
      <c r="C48" s="2" t="s">
        <v>234</v>
      </c>
      <c r="D48" s="2" t="s">
        <v>255</v>
      </c>
      <c r="E48" s="2" t="s">
        <v>240</v>
      </c>
      <c r="F48" s="8">
        <v>6.4851752232384543</v>
      </c>
      <c r="G48" s="8">
        <v>2.2818041160132667</v>
      </c>
      <c r="H48" s="8">
        <v>4.2279178406473745</v>
      </c>
      <c r="I48" s="8">
        <v>15.532412013570195</v>
      </c>
      <c r="J48" s="8">
        <v>15.532412013570195</v>
      </c>
      <c r="K48" s="8">
        <v>5.2951331716494447</v>
      </c>
      <c r="L48" s="8">
        <v>5.2951331716494447</v>
      </c>
      <c r="M48" s="8">
        <v>5.2951331716494447</v>
      </c>
      <c r="N48" s="8">
        <v>5.2951331716494447</v>
      </c>
      <c r="O48" s="8">
        <v>5.2951331716494447</v>
      </c>
      <c r="P48" s="8">
        <v>5.2951331716494447</v>
      </c>
      <c r="Q48" s="8">
        <v>5.2951331716494447</v>
      </c>
      <c r="R48" s="8">
        <v>5.2951331716494447</v>
      </c>
      <c r="S48" s="8">
        <v>5.2951331716494447</v>
      </c>
      <c r="T48" s="8">
        <v>5.2951331716494447</v>
      </c>
      <c r="U48" s="8">
        <v>5.2951331716494447</v>
      </c>
      <c r="V48" s="8">
        <v>5.2951331716494447</v>
      </c>
      <c r="W48" s="8">
        <v>5.2951331716494447</v>
      </c>
      <c r="X48" s="8">
        <v>5.2951331716494447</v>
      </c>
      <c r="Y48" s="8">
        <v>5.2951331716494447</v>
      </c>
      <c r="Z48" s="8">
        <v>5.2951331716494447</v>
      </c>
      <c r="AA48" s="8">
        <v>5.2951331716494447</v>
      </c>
      <c r="AB48" s="8">
        <v>5.2951331716494447</v>
      </c>
      <c r="AC48" s="8">
        <v>5.2951331716494447</v>
      </c>
      <c r="AD48" s="8">
        <v>5.2951331716494447</v>
      </c>
      <c r="AE48" s="8">
        <v>5.2951331716494447</v>
      </c>
      <c r="AF48" s="8">
        <v>5.2951331716494447</v>
      </c>
      <c r="AG48" s="8">
        <v>5.2951331716494447</v>
      </c>
      <c r="AH48" s="8">
        <v>5.2951331716494447</v>
      </c>
      <c r="AI48" s="8">
        <v>5.2951331716494447</v>
      </c>
      <c r="AJ48" s="8">
        <v>5.2951331716494447</v>
      </c>
    </row>
    <row r="49" spans="1:36" x14ac:dyDescent="0.25">
      <c r="A49" s="2" t="s">
        <v>122</v>
      </c>
      <c r="B49" s="2" t="s">
        <v>228</v>
      </c>
      <c r="C49" s="2" t="s">
        <v>234</v>
      </c>
      <c r="D49" s="2" t="s">
        <v>255</v>
      </c>
      <c r="E49" s="2" t="s">
        <v>249</v>
      </c>
      <c r="F49" s="8">
        <v>4.45253967296191</v>
      </c>
      <c r="G49" s="8">
        <v>5.3881757436639361</v>
      </c>
      <c r="H49" s="8">
        <v>5.1659202547397687</v>
      </c>
      <c r="I49" s="8">
        <v>4.4496660183879371</v>
      </c>
      <c r="J49" s="8">
        <v>4.3243974827109115</v>
      </c>
      <c r="K49" s="8">
        <v>4.199128947033886</v>
      </c>
      <c r="L49" s="8">
        <v>4.199128947033886</v>
      </c>
      <c r="M49" s="8">
        <v>4.199128947033886</v>
      </c>
      <c r="N49" s="8">
        <v>4.199128947033886</v>
      </c>
      <c r="O49" s="8">
        <v>4.199128947033886</v>
      </c>
      <c r="P49" s="8">
        <v>4.199128947033886</v>
      </c>
      <c r="Q49" s="8">
        <v>4.199128947033886</v>
      </c>
      <c r="R49" s="8">
        <v>4.199128947033886</v>
      </c>
      <c r="S49" s="8">
        <v>4.199128947033886</v>
      </c>
      <c r="T49" s="8">
        <v>4.199128947033886</v>
      </c>
      <c r="U49" s="8">
        <v>4.199128947033886</v>
      </c>
      <c r="V49" s="8">
        <v>4.199128947033886</v>
      </c>
      <c r="W49" s="8">
        <v>4.199128947033886</v>
      </c>
      <c r="X49" s="8">
        <v>4.199128947033886</v>
      </c>
      <c r="Y49" s="8">
        <v>4.199128947033886</v>
      </c>
      <c r="Z49" s="8">
        <v>4.199128947033886</v>
      </c>
      <c r="AA49" s="8">
        <v>4.199128947033886</v>
      </c>
      <c r="AB49" s="8">
        <v>4.199128947033886</v>
      </c>
      <c r="AC49" s="8">
        <v>4.199128947033886</v>
      </c>
      <c r="AD49" s="8">
        <v>4.199128947033886</v>
      </c>
      <c r="AE49" s="8">
        <v>4.199128947033886</v>
      </c>
      <c r="AF49" s="8">
        <v>4.199128947033886</v>
      </c>
      <c r="AG49" s="8">
        <v>4.199128947033886</v>
      </c>
      <c r="AH49" s="8">
        <v>4.199128947033886</v>
      </c>
      <c r="AI49" s="8">
        <v>4.199128947033886</v>
      </c>
      <c r="AJ49" s="8">
        <v>4.199128947033886</v>
      </c>
    </row>
    <row r="50" spans="1:36" x14ac:dyDescent="0.25">
      <c r="A50" s="2" t="s">
        <v>122</v>
      </c>
      <c r="B50" s="2" t="s">
        <v>228</v>
      </c>
      <c r="C50" s="2" t="s">
        <v>234</v>
      </c>
      <c r="D50" s="2" t="s">
        <v>255</v>
      </c>
      <c r="E50" s="2" t="s">
        <v>256</v>
      </c>
      <c r="F50" s="8">
        <v>1.4249645040236059</v>
      </c>
      <c r="G50" s="8">
        <v>4.9081564494225098</v>
      </c>
      <c r="H50" s="8">
        <v>4.9081564494225098</v>
      </c>
      <c r="I50" s="8">
        <v>4.9081564494225098</v>
      </c>
      <c r="J50" s="8">
        <v>4.9081564494225098</v>
      </c>
      <c r="K50" s="8">
        <v>4.9081564494225098</v>
      </c>
      <c r="L50" s="8">
        <v>4.9081564494225098</v>
      </c>
      <c r="M50" s="8">
        <v>4.9081564494225098</v>
      </c>
      <c r="N50" s="8">
        <v>4.9081564494225098</v>
      </c>
      <c r="O50" s="8">
        <v>4.9081564494225098</v>
      </c>
      <c r="P50" s="8">
        <v>4.9081564494225098</v>
      </c>
      <c r="Q50" s="8">
        <v>4.9081564494225098</v>
      </c>
      <c r="R50" s="8">
        <v>4.9081564494225098</v>
      </c>
      <c r="S50" s="8">
        <v>4.9081564494225098</v>
      </c>
      <c r="T50" s="8">
        <v>4.9081564494225098</v>
      </c>
      <c r="U50" s="8">
        <v>4.9081564494225098</v>
      </c>
      <c r="V50" s="8">
        <v>4.9081564494225098</v>
      </c>
      <c r="W50" s="8">
        <v>4.9081564494225098</v>
      </c>
      <c r="X50" s="8">
        <v>4.9081564494225098</v>
      </c>
      <c r="Y50" s="8">
        <v>4.9081564494225098</v>
      </c>
      <c r="Z50" s="8">
        <v>4.9081564494225098</v>
      </c>
      <c r="AA50" s="8">
        <v>4.9081564494225098</v>
      </c>
      <c r="AB50" s="8">
        <v>4.9081564494225098</v>
      </c>
      <c r="AC50" s="8">
        <v>4.9081564494225098</v>
      </c>
      <c r="AD50" s="8">
        <v>4.9081564494225098</v>
      </c>
      <c r="AE50" s="8">
        <v>4.9081564494225098</v>
      </c>
      <c r="AF50" s="8">
        <v>4.9081564494225098</v>
      </c>
      <c r="AG50" s="8">
        <v>4.9081564494225098</v>
      </c>
      <c r="AH50" s="8">
        <v>4.9081564494225098</v>
      </c>
      <c r="AI50" s="8">
        <v>4.9081564494225098</v>
      </c>
      <c r="AJ50" s="8">
        <v>4.9081564494225098</v>
      </c>
    </row>
    <row r="51" spans="1:36" x14ac:dyDescent="0.25">
      <c r="A51" s="2" t="s">
        <v>122</v>
      </c>
      <c r="B51" s="2" t="s">
        <v>228</v>
      </c>
      <c r="C51" s="2" t="s">
        <v>234</v>
      </c>
      <c r="D51" s="2" t="s">
        <v>255</v>
      </c>
      <c r="E51" s="2" t="s">
        <v>254</v>
      </c>
      <c r="F51" s="8">
        <v>9.1491735694820497E-2</v>
      </c>
      <c r="G51" s="8">
        <v>9.1491735694820497E-2</v>
      </c>
      <c r="H51" s="8">
        <v>0.30266700023886983</v>
      </c>
      <c r="I51" s="8">
        <v>0.30266700023886983</v>
      </c>
      <c r="J51" s="8">
        <v>0.30266700023886983</v>
      </c>
      <c r="K51" s="8">
        <v>0.30266700023886983</v>
      </c>
      <c r="L51" s="8">
        <v>0.30266700023886983</v>
      </c>
      <c r="M51" s="8">
        <v>0.30266700023886983</v>
      </c>
      <c r="N51" s="8">
        <v>0.30266700023886983</v>
      </c>
      <c r="O51" s="8">
        <v>0.30266700023886983</v>
      </c>
      <c r="P51" s="8">
        <v>0.30266700023886983</v>
      </c>
      <c r="Q51" s="8">
        <v>0.30266700023886983</v>
      </c>
      <c r="R51" s="8">
        <v>0.30266700023886983</v>
      </c>
      <c r="S51" s="8">
        <v>0.30266700023886983</v>
      </c>
      <c r="T51" s="8">
        <v>0.30266700023886983</v>
      </c>
      <c r="U51" s="8">
        <v>0.30266700023886983</v>
      </c>
      <c r="V51" s="8">
        <v>0.30266700023886983</v>
      </c>
      <c r="W51" s="8">
        <v>0.30266700023886983</v>
      </c>
      <c r="X51" s="8">
        <v>0.30266700023886983</v>
      </c>
      <c r="Y51" s="8">
        <v>0.30266700023886983</v>
      </c>
      <c r="Z51" s="8">
        <v>0.30266700023886983</v>
      </c>
      <c r="AA51" s="8">
        <v>0.30266700023886983</v>
      </c>
      <c r="AB51" s="8">
        <v>0.30266700023886983</v>
      </c>
      <c r="AC51" s="8">
        <v>0.30266700023886983</v>
      </c>
      <c r="AD51" s="8">
        <v>0.30266700023886983</v>
      </c>
      <c r="AE51" s="8">
        <v>0.30266700023886983</v>
      </c>
      <c r="AF51" s="8">
        <v>0.30266700023886983</v>
      </c>
      <c r="AG51" s="8">
        <v>0.30266700023886983</v>
      </c>
      <c r="AH51" s="8">
        <v>0.30266700023886983</v>
      </c>
      <c r="AI51" s="8">
        <v>0.30266700023886983</v>
      </c>
      <c r="AJ51" s="8">
        <v>0.30266700023886983</v>
      </c>
    </row>
    <row r="52" spans="1:36" x14ac:dyDescent="0.25">
      <c r="A52" s="2" t="s">
        <v>122</v>
      </c>
      <c r="B52" s="2" t="s">
        <v>228</v>
      </c>
      <c r="C52" s="2" t="s">
        <v>234</v>
      </c>
      <c r="D52" s="2" t="s">
        <v>255</v>
      </c>
      <c r="E52" s="2" t="s">
        <v>257</v>
      </c>
      <c r="F52" s="8">
        <v>1.0711882155382673</v>
      </c>
      <c r="G52" s="8">
        <v>1.0711882155382673</v>
      </c>
      <c r="H52" s="8">
        <v>1.0711882155382673</v>
      </c>
      <c r="I52" s="8">
        <v>1.0711882155382673</v>
      </c>
      <c r="J52" s="8">
        <v>1.0711882155382673</v>
      </c>
      <c r="K52" s="8">
        <v>1.0711882155382673</v>
      </c>
      <c r="L52" s="8">
        <v>1.0711882155382673</v>
      </c>
      <c r="M52" s="8">
        <v>1.0711882155382673</v>
      </c>
      <c r="N52" s="8">
        <v>1.0711882155382673</v>
      </c>
      <c r="O52" s="8">
        <v>1.0711882155382673</v>
      </c>
      <c r="P52" s="8">
        <v>1.0711882155382673</v>
      </c>
      <c r="Q52" s="8">
        <v>1.0711882155382673</v>
      </c>
      <c r="R52" s="8">
        <v>1.0711882155382673</v>
      </c>
      <c r="S52" s="8">
        <v>1.0711882155382673</v>
      </c>
      <c r="T52" s="8">
        <v>1.0711882155382673</v>
      </c>
      <c r="U52" s="8">
        <v>1.0711882155382673</v>
      </c>
      <c r="V52" s="8">
        <v>1.0711882155382673</v>
      </c>
      <c r="W52" s="8">
        <v>1.0711882155382673</v>
      </c>
      <c r="X52" s="8">
        <v>1.0711882155382673</v>
      </c>
      <c r="Y52" s="8">
        <v>1.0711882155382673</v>
      </c>
      <c r="Z52" s="8">
        <v>1.0711882155382673</v>
      </c>
      <c r="AA52" s="8">
        <v>1.0711882155382673</v>
      </c>
      <c r="AB52" s="8">
        <v>1.0711882155382673</v>
      </c>
      <c r="AC52" s="8">
        <v>1.0711882155382673</v>
      </c>
      <c r="AD52" s="8">
        <v>1.0711882155382673</v>
      </c>
      <c r="AE52" s="8">
        <v>1.0711882155382673</v>
      </c>
      <c r="AF52" s="8">
        <v>1.0711882155382673</v>
      </c>
      <c r="AG52" s="8">
        <v>1.0711882155382673</v>
      </c>
      <c r="AH52" s="8">
        <v>1.0711882155382673</v>
      </c>
      <c r="AI52" s="8">
        <v>1.0711882155382673</v>
      </c>
      <c r="AJ52" s="8">
        <v>1.0711882155382673</v>
      </c>
    </row>
    <row r="53" spans="1:36" x14ac:dyDescent="0.25">
      <c r="A53" s="2" t="s">
        <v>122</v>
      </c>
      <c r="B53" s="2" t="s">
        <v>228</v>
      </c>
      <c r="C53" s="2" t="s">
        <v>234</v>
      </c>
      <c r="D53" s="2" t="s">
        <v>255</v>
      </c>
      <c r="E53" s="2" t="s">
        <v>133</v>
      </c>
      <c r="F53" s="8">
        <v>14.446816932500692</v>
      </c>
      <c r="G53" s="8">
        <v>14.446816932500692</v>
      </c>
      <c r="H53" s="8">
        <v>14.446816932500692</v>
      </c>
      <c r="I53" s="8">
        <v>14.446816932500692</v>
      </c>
      <c r="J53" s="8">
        <v>14.446816932500692</v>
      </c>
      <c r="K53" s="8">
        <v>14.446816932500692</v>
      </c>
      <c r="L53" s="8">
        <v>14.446816932500692</v>
      </c>
      <c r="M53" s="8">
        <v>14.446816932500692</v>
      </c>
      <c r="N53" s="8">
        <v>14.446816932500692</v>
      </c>
      <c r="O53" s="8">
        <v>14.446816932500692</v>
      </c>
      <c r="P53" s="8">
        <v>14.446816932500692</v>
      </c>
      <c r="Q53" s="8">
        <v>14.446816932500692</v>
      </c>
      <c r="R53" s="8">
        <v>14.446816932500692</v>
      </c>
      <c r="S53" s="8">
        <v>14.446816932500692</v>
      </c>
      <c r="T53" s="8">
        <v>14.446816932500692</v>
      </c>
      <c r="U53" s="8">
        <v>14.446816932500692</v>
      </c>
      <c r="V53" s="8">
        <v>14.446816932500692</v>
      </c>
      <c r="W53" s="8">
        <v>14.446816932500692</v>
      </c>
      <c r="X53" s="8">
        <v>14.446816932500692</v>
      </c>
      <c r="Y53" s="8">
        <v>14.446816932500692</v>
      </c>
      <c r="Z53" s="8">
        <v>14.446816932500692</v>
      </c>
      <c r="AA53" s="8">
        <v>14.446816932500692</v>
      </c>
      <c r="AB53" s="8">
        <v>14.446816932500692</v>
      </c>
      <c r="AC53" s="8">
        <v>14.446816932500692</v>
      </c>
      <c r="AD53" s="8">
        <v>14.446816932500692</v>
      </c>
      <c r="AE53" s="8">
        <v>14.446816932500692</v>
      </c>
      <c r="AF53" s="8">
        <v>14.446816932500692</v>
      </c>
      <c r="AG53" s="8">
        <v>14.446816932500692</v>
      </c>
      <c r="AH53" s="8">
        <v>14.446816932500692</v>
      </c>
      <c r="AI53" s="8">
        <v>14.446816932500692</v>
      </c>
      <c r="AJ53" s="8">
        <v>14.446816932500692</v>
      </c>
    </row>
    <row r="54" spans="1:36" x14ac:dyDescent="0.25">
      <c r="A54" s="2" t="s">
        <v>122</v>
      </c>
      <c r="B54" s="2" t="s">
        <v>228</v>
      </c>
      <c r="C54" s="2" t="s">
        <v>239</v>
      </c>
      <c r="D54" s="2" t="s">
        <v>255</v>
      </c>
      <c r="E54" s="2" t="s">
        <v>258</v>
      </c>
      <c r="F54" s="8">
        <v>8.72140072168947</v>
      </c>
      <c r="G54" s="8">
        <v>8.72140072168947</v>
      </c>
      <c r="H54" s="8">
        <v>8.72140072168947</v>
      </c>
      <c r="I54" s="8">
        <v>8.72140072168947</v>
      </c>
      <c r="J54" s="8">
        <v>8.72140072168947</v>
      </c>
      <c r="K54" s="8">
        <v>8.72140072168947</v>
      </c>
      <c r="L54" s="8">
        <v>8.72140072168947</v>
      </c>
      <c r="M54" s="8">
        <v>8.72140072168947</v>
      </c>
      <c r="N54" s="8">
        <v>8.72140072168947</v>
      </c>
      <c r="O54" s="8">
        <v>8.72140072168947</v>
      </c>
      <c r="P54" s="8">
        <v>8.72140072168947</v>
      </c>
      <c r="Q54" s="8">
        <v>8.72140072168947</v>
      </c>
      <c r="R54" s="8">
        <v>8.72140072168947</v>
      </c>
      <c r="S54" s="8">
        <v>8.72140072168947</v>
      </c>
      <c r="T54" s="8">
        <v>8.72140072168947</v>
      </c>
      <c r="U54" s="8">
        <v>8.72140072168947</v>
      </c>
      <c r="V54" s="8">
        <v>8.72140072168947</v>
      </c>
      <c r="W54" s="8">
        <v>8.72140072168947</v>
      </c>
      <c r="X54" s="8">
        <v>8.72140072168947</v>
      </c>
      <c r="Y54" s="8">
        <v>8.72140072168947</v>
      </c>
      <c r="Z54" s="8">
        <v>8.72140072168947</v>
      </c>
      <c r="AA54" s="8">
        <v>8.72140072168947</v>
      </c>
      <c r="AB54" s="8">
        <v>8.72140072168947</v>
      </c>
      <c r="AC54" s="8">
        <v>8.72140072168947</v>
      </c>
      <c r="AD54" s="8">
        <v>8.72140072168947</v>
      </c>
      <c r="AE54" s="8">
        <v>8.72140072168947</v>
      </c>
      <c r="AF54" s="8">
        <v>8.72140072168947</v>
      </c>
      <c r="AG54" s="8">
        <v>8.72140072168947</v>
      </c>
      <c r="AH54" s="8">
        <v>8.72140072168947</v>
      </c>
      <c r="AI54" s="8">
        <v>8.72140072168947</v>
      </c>
      <c r="AJ54" s="8">
        <v>8.72140072168947</v>
      </c>
    </row>
    <row r="55" spans="1:36" x14ac:dyDescent="0.25">
      <c r="A55" s="2" t="s">
        <v>122</v>
      </c>
      <c r="B55" s="2" t="s">
        <v>228</v>
      </c>
      <c r="C55" s="2" t="s">
        <v>239</v>
      </c>
      <c r="D55" s="2" t="s">
        <v>255</v>
      </c>
      <c r="E55" s="2" t="s">
        <v>238</v>
      </c>
      <c r="F55" s="8">
        <v>0.51090177055533181</v>
      </c>
      <c r="G55" s="8">
        <v>3.6548140900121862</v>
      </c>
      <c r="H55" s="8">
        <v>3.6548140900121862</v>
      </c>
      <c r="I55" s="8">
        <v>3.6548140900121862</v>
      </c>
      <c r="J55" s="8">
        <v>3.6548140900121862</v>
      </c>
      <c r="K55" s="8">
        <v>3.6548140900121862</v>
      </c>
      <c r="L55" s="8">
        <v>3.6548140900121862</v>
      </c>
      <c r="M55" s="8">
        <v>3.6548140900121862</v>
      </c>
      <c r="N55" s="8">
        <v>3.6548140900121862</v>
      </c>
      <c r="O55" s="8">
        <v>3.6548140900121862</v>
      </c>
      <c r="P55" s="8">
        <v>3.6548140900121862</v>
      </c>
      <c r="Q55" s="8">
        <v>3.6548140900121862</v>
      </c>
      <c r="R55" s="8">
        <v>3.6548140900121862</v>
      </c>
      <c r="S55" s="8">
        <v>3.6548140900121862</v>
      </c>
      <c r="T55" s="8">
        <v>3.6548140900121862</v>
      </c>
      <c r="U55" s="8">
        <v>3.6548140900121862</v>
      </c>
      <c r="V55" s="8">
        <v>3.6548140900121862</v>
      </c>
      <c r="W55" s="8">
        <v>3.6548140900121862</v>
      </c>
      <c r="X55" s="8">
        <v>3.6548140900121862</v>
      </c>
      <c r="Y55" s="8">
        <v>3.6548140900121862</v>
      </c>
      <c r="Z55" s="8">
        <v>3.6548140900121862</v>
      </c>
      <c r="AA55" s="8">
        <v>3.6548140900121862</v>
      </c>
      <c r="AB55" s="8">
        <v>3.6548140900121862</v>
      </c>
      <c r="AC55" s="8">
        <v>3.6548140900121862</v>
      </c>
      <c r="AD55" s="8">
        <v>3.6548140900121862</v>
      </c>
      <c r="AE55" s="8">
        <v>3.6548140900121862</v>
      </c>
      <c r="AF55" s="8">
        <v>3.6548140900121862</v>
      </c>
      <c r="AG55" s="8">
        <v>3.6548140900121862</v>
      </c>
      <c r="AH55" s="8">
        <v>3.6548140900121862</v>
      </c>
      <c r="AI55" s="8">
        <v>3.6548140900121862</v>
      </c>
      <c r="AJ55" s="8">
        <v>3.6548140900121862</v>
      </c>
    </row>
    <row r="56" spans="1:36" x14ac:dyDescent="0.25">
      <c r="A56" s="2" t="s">
        <v>122</v>
      </c>
      <c r="B56" s="2" t="s">
        <v>228</v>
      </c>
      <c r="C56" s="2" t="s">
        <v>239</v>
      </c>
      <c r="D56" s="2" t="s">
        <v>255</v>
      </c>
      <c r="E56" s="2" t="s">
        <v>259</v>
      </c>
      <c r="F56" s="8">
        <v>0.86100709481169446</v>
      </c>
      <c r="G56" s="8">
        <v>0.36128045366111072</v>
      </c>
      <c r="H56" s="8">
        <v>0.36128045366111072</v>
      </c>
      <c r="I56" s="8">
        <v>0.36128045366111072</v>
      </c>
      <c r="J56" s="8">
        <v>0.36128045366111072</v>
      </c>
      <c r="K56" s="8">
        <v>0.36128045366111072</v>
      </c>
      <c r="L56" s="8">
        <v>0.36128045366111072</v>
      </c>
      <c r="M56" s="8">
        <v>0.36128045366111072</v>
      </c>
      <c r="N56" s="8">
        <v>0.36128045366111072</v>
      </c>
      <c r="O56" s="8">
        <v>0.36128045366111072</v>
      </c>
      <c r="P56" s="8">
        <v>0.36128045366111072</v>
      </c>
      <c r="Q56" s="8">
        <v>0.36128045366111072</v>
      </c>
      <c r="R56" s="8">
        <v>0.36128045366111072</v>
      </c>
      <c r="S56" s="8">
        <v>0.36128045366111072</v>
      </c>
      <c r="T56" s="8">
        <v>0.36128045366111072</v>
      </c>
      <c r="U56" s="8">
        <v>0.36128045366111072</v>
      </c>
      <c r="V56" s="8">
        <v>0.36128045366111072</v>
      </c>
      <c r="W56" s="8">
        <v>0.36128045366111072</v>
      </c>
      <c r="X56" s="8">
        <v>0.36128045366111072</v>
      </c>
      <c r="Y56" s="8">
        <v>0.36128045366111072</v>
      </c>
      <c r="Z56" s="8">
        <v>0.36128045366111072</v>
      </c>
      <c r="AA56" s="8">
        <v>0.36128045366111072</v>
      </c>
      <c r="AB56" s="8">
        <v>0.36128045366111072</v>
      </c>
      <c r="AC56" s="8">
        <v>0.36128045366111072</v>
      </c>
      <c r="AD56" s="8">
        <v>0.36128045366111072</v>
      </c>
      <c r="AE56" s="8">
        <v>0.36128045366111072</v>
      </c>
      <c r="AF56" s="8">
        <v>0.36128045366111072</v>
      </c>
      <c r="AG56" s="8">
        <v>0.36128045366111072</v>
      </c>
      <c r="AH56" s="8">
        <v>0.36128045366111072</v>
      </c>
      <c r="AI56" s="8">
        <v>0.36128045366111072</v>
      </c>
      <c r="AJ56" s="8">
        <v>0.36128045366111072</v>
      </c>
    </row>
    <row r="57" spans="1:36" x14ac:dyDescent="0.25">
      <c r="A57" s="2" t="s">
        <v>122</v>
      </c>
      <c r="B57" s="2" t="s">
        <v>228</v>
      </c>
      <c r="C57" s="2" t="s">
        <v>239</v>
      </c>
      <c r="D57" s="2" t="s">
        <v>255</v>
      </c>
      <c r="E57" s="2" t="s">
        <v>121</v>
      </c>
      <c r="F57" s="8">
        <v>10.113245271218354</v>
      </c>
      <c r="G57" s="8">
        <v>10.017291549388581</v>
      </c>
      <c r="H57" s="8">
        <v>9.724846748199937</v>
      </c>
      <c r="I57" s="8">
        <v>9.5339069002028864</v>
      </c>
      <c r="J57" s="8">
        <v>10.198269791860991</v>
      </c>
      <c r="K57" s="8">
        <v>8.7095732410737305</v>
      </c>
      <c r="L57" s="8">
        <v>10.167128621810692</v>
      </c>
      <c r="M57" s="8">
        <v>9.3471018656212888</v>
      </c>
      <c r="N57" s="8">
        <v>9.3471018656212888</v>
      </c>
      <c r="O57" s="8">
        <v>9.3471018656212888</v>
      </c>
      <c r="P57" s="8">
        <v>9.3471018656212888</v>
      </c>
      <c r="Q57" s="8">
        <v>9.3471018656212888</v>
      </c>
      <c r="R57" s="8">
        <v>9.3471018656212888</v>
      </c>
      <c r="S57" s="8">
        <v>9.3471018656212888</v>
      </c>
      <c r="T57" s="8">
        <v>9.3471018656212888</v>
      </c>
      <c r="U57" s="8">
        <v>9.3471018656212888</v>
      </c>
      <c r="V57" s="8">
        <v>9.3471018656212888</v>
      </c>
      <c r="W57" s="8">
        <v>9.3471018656212888</v>
      </c>
      <c r="X57" s="8">
        <v>9.3471018656212888</v>
      </c>
      <c r="Y57" s="8">
        <v>9.3471018656212888</v>
      </c>
      <c r="Z57" s="8">
        <v>9.3471018656212888</v>
      </c>
      <c r="AA57" s="8">
        <v>9.3471018656212888</v>
      </c>
      <c r="AB57" s="8">
        <v>9.3471018656212888</v>
      </c>
      <c r="AC57" s="8">
        <v>9.3471018656212888</v>
      </c>
      <c r="AD57" s="8">
        <v>9.3471018656212888</v>
      </c>
      <c r="AE57" s="8">
        <v>9.3471018656212888</v>
      </c>
      <c r="AF57" s="8">
        <v>9.3471018656212888</v>
      </c>
      <c r="AG57" s="8">
        <v>9.3471018656212888</v>
      </c>
      <c r="AH57" s="8">
        <v>9.3471018656212888</v>
      </c>
      <c r="AI57" s="8">
        <v>9.3471018656212888</v>
      </c>
      <c r="AJ57" s="8">
        <v>9.3471018656212888</v>
      </c>
    </row>
    <row r="58" spans="1:36" x14ac:dyDescent="0.25">
      <c r="A58" s="2" t="s">
        <v>122</v>
      </c>
      <c r="B58" s="2" t="s">
        <v>228</v>
      </c>
      <c r="C58" s="2" t="s">
        <v>250</v>
      </c>
      <c r="D58" s="2" t="s">
        <v>255</v>
      </c>
      <c r="E58" s="2" t="s">
        <v>40</v>
      </c>
      <c r="F58" s="8">
        <v>13.125447337324921</v>
      </c>
      <c r="G58" s="8">
        <v>13.125447337324921</v>
      </c>
      <c r="H58" s="8">
        <v>13.125447337324921</v>
      </c>
      <c r="I58" s="8">
        <v>13.125447337324921</v>
      </c>
      <c r="J58" s="8">
        <v>13.739646484752218</v>
      </c>
      <c r="K58" s="8">
        <v>21.418442059714629</v>
      </c>
      <c r="L58" s="8">
        <v>38.573540291569884</v>
      </c>
      <c r="M58" s="8">
        <v>38.573540291569884</v>
      </c>
      <c r="N58" s="8">
        <v>44.359571335305361</v>
      </c>
      <c r="O58" s="8">
        <v>48.795528468835904</v>
      </c>
      <c r="P58" s="8">
        <v>51.235304892277703</v>
      </c>
      <c r="Q58" s="8">
        <v>52.516187514584644</v>
      </c>
      <c r="R58" s="8">
        <v>53.041349389730492</v>
      </c>
      <c r="S58" s="8">
        <v>53.571762883627798</v>
      </c>
      <c r="T58" s="8">
        <v>54.107480512464079</v>
      </c>
      <c r="U58" s="8">
        <v>54.648555317588723</v>
      </c>
      <c r="V58" s="8">
        <v>55.195040870764608</v>
      </c>
      <c r="W58" s="8">
        <v>55.746991279472255</v>
      </c>
      <c r="X58" s="8">
        <v>56.304461192266977</v>
      </c>
      <c r="Y58" s="8">
        <v>56.867505804189648</v>
      </c>
      <c r="Z58" s="8">
        <v>57.436180862231545</v>
      </c>
      <c r="AA58" s="8">
        <v>58.010542670853859</v>
      </c>
      <c r="AB58" s="8">
        <v>58.590648097562401</v>
      </c>
      <c r="AC58" s="8">
        <v>59.176554578538024</v>
      </c>
      <c r="AD58" s="8">
        <v>59.768320124323402</v>
      </c>
      <c r="AE58" s="8">
        <v>60.366003325566638</v>
      </c>
      <c r="AF58" s="8">
        <v>60.969663358822302</v>
      </c>
      <c r="AG58" s="8">
        <v>61.579359992410524</v>
      </c>
      <c r="AH58" s="8">
        <v>62.195153592334627</v>
      </c>
      <c r="AI58" s="8">
        <v>62.817105128257971</v>
      </c>
      <c r="AJ58" s="8">
        <v>63.445276179540549</v>
      </c>
    </row>
    <row r="59" spans="1:36" x14ac:dyDescent="0.25">
      <c r="A59" s="2" t="s">
        <v>122</v>
      </c>
      <c r="B59" s="2" t="s">
        <v>228</v>
      </c>
      <c r="C59" s="2" t="s">
        <v>234</v>
      </c>
      <c r="D59" s="2" t="s">
        <v>245</v>
      </c>
      <c r="E59" s="2" t="s">
        <v>258</v>
      </c>
      <c r="F59" s="8">
        <v>6.7954261824889048</v>
      </c>
      <c r="G59" s="8">
        <v>9.3456754915820888</v>
      </c>
      <c r="H59" s="8">
        <v>9.3456754915820888</v>
      </c>
      <c r="I59" s="8">
        <v>9.3456754915820888</v>
      </c>
      <c r="J59" s="8">
        <v>9.3456754915820888</v>
      </c>
      <c r="K59" s="8">
        <v>9.3456754915820888</v>
      </c>
      <c r="L59" s="8">
        <v>9.3456754915820888</v>
      </c>
      <c r="M59" s="8">
        <v>9.3456754915820888</v>
      </c>
      <c r="N59" s="8">
        <v>9.3456754915820888</v>
      </c>
      <c r="O59" s="8">
        <v>9.3456754915820888</v>
      </c>
      <c r="P59" s="8">
        <v>9.3456754915820888</v>
      </c>
      <c r="Q59" s="8">
        <v>9.3456754915820888</v>
      </c>
      <c r="R59" s="8">
        <v>9.3456754915820888</v>
      </c>
      <c r="S59" s="8">
        <v>9.3456754915820888</v>
      </c>
      <c r="T59" s="8">
        <v>9.3456754915820888</v>
      </c>
      <c r="U59" s="8">
        <v>9.3456754915820888</v>
      </c>
      <c r="V59" s="8">
        <v>9.3456754915820888</v>
      </c>
      <c r="W59" s="8">
        <v>9.3456754915820888</v>
      </c>
      <c r="X59" s="8">
        <v>9.3456754915820888</v>
      </c>
      <c r="Y59" s="8">
        <v>9.3456754915820888</v>
      </c>
      <c r="Z59" s="8">
        <v>9.3456754915820888</v>
      </c>
      <c r="AA59" s="8">
        <v>9.3456754915820888</v>
      </c>
      <c r="AB59" s="8">
        <v>9.3456754915820888</v>
      </c>
      <c r="AC59" s="8">
        <v>9.3456754915820888</v>
      </c>
      <c r="AD59" s="8">
        <v>9.3456754915820888</v>
      </c>
      <c r="AE59" s="8">
        <v>9.3456754915820888</v>
      </c>
      <c r="AF59" s="8">
        <v>9.3456754915820888</v>
      </c>
      <c r="AG59" s="8">
        <v>9.3456754915820888</v>
      </c>
      <c r="AH59" s="8">
        <v>9.3456754915820888</v>
      </c>
      <c r="AI59" s="8">
        <v>9.3456754915820888</v>
      </c>
      <c r="AJ59" s="8">
        <v>9.3456754915820888</v>
      </c>
    </row>
    <row r="60" spans="1:36" x14ac:dyDescent="0.25">
      <c r="A60" s="2" t="s">
        <v>122</v>
      </c>
      <c r="B60" s="2" t="s">
        <v>228</v>
      </c>
      <c r="C60" s="2" t="s">
        <v>234</v>
      </c>
      <c r="D60" s="2" t="s">
        <v>245</v>
      </c>
      <c r="E60" s="2" t="s">
        <v>260</v>
      </c>
      <c r="F60" s="8">
        <v>9.5796667425673032</v>
      </c>
      <c r="G60" s="8">
        <v>8.0760045894422952</v>
      </c>
      <c r="H60" s="8">
        <v>8.0760045894422952</v>
      </c>
      <c r="I60" s="8">
        <v>4.5812757368685162</v>
      </c>
      <c r="J60" s="8">
        <v>11.875085475743891</v>
      </c>
      <c r="K60" s="8">
        <v>11.875085475743891</v>
      </c>
      <c r="L60" s="8">
        <v>11.875085475743891</v>
      </c>
      <c r="M60" s="8">
        <v>11.875085475743891</v>
      </c>
      <c r="N60" s="8">
        <v>11.875085475743891</v>
      </c>
      <c r="O60" s="8">
        <v>11.875085475743891</v>
      </c>
      <c r="P60" s="8">
        <v>11.875085475743891</v>
      </c>
      <c r="Q60" s="8">
        <v>11.875085475743891</v>
      </c>
      <c r="R60" s="8">
        <v>11.875085475743891</v>
      </c>
      <c r="S60" s="8">
        <v>11.875085475743891</v>
      </c>
      <c r="T60" s="8">
        <v>11.875085475743891</v>
      </c>
      <c r="U60" s="8">
        <v>11.875085475743891</v>
      </c>
      <c r="V60" s="8">
        <v>11.875085475743891</v>
      </c>
      <c r="W60" s="8">
        <v>11.875085475743891</v>
      </c>
      <c r="X60" s="8">
        <v>11.875085475743891</v>
      </c>
      <c r="Y60" s="8">
        <v>11.875085475743891</v>
      </c>
      <c r="Z60" s="8">
        <v>11.875085475743891</v>
      </c>
      <c r="AA60" s="8">
        <v>11.875085475743891</v>
      </c>
      <c r="AB60" s="8">
        <v>11.875085475743891</v>
      </c>
      <c r="AC60" s="8">
        <v>11.875085475743891</v>
      </c>
      <c r="AD60" s="8">
        <v>11.875085475743891</v>
      </c>
      <c r="AE60" s="8">
        <v>11.875085475743891</v>
      </c>
      <c r="AF60" s="8">
        <v>11.875085475743891</v>
      </c>
      <c r="AG60" s="8">
        <v>11.875085475743891</v>
      </c>
      <c r="AH60" s="8">
        <v>11.875085475743891</v>
      </c>
      <c r="AI60" s="8">
        <v>11.875085475743891</v>
      </c>
      <c r="AJ60" s="8">
        <v>11.875085475743891</v>
      </c>
    </row>
    <row r="61" spans="1:36" x14ac:dyDescent="0.25">
      <c r="A61" s="2" t="s">
        <v>122</v>
      </c>
      <c r="B61" s="2" t="s">
        <v>228</v>
      </c>
      <c r="C61" s="2" t="s">
        <v>234</v>
      </c>
      <c r="D61" s="2" t="s">
        <v>245</v>
      </c>
      <c r="E61" s="2" t="s">
        <v>261</v>
      </c>
      <c r="F61" s="8">
        <v>13.159775729783419</v>
      </c>
      <c r="G61" s="8">
        <v>26.410228223626977</v>
      </c>
      <c r="H61" s="8">
        <v>9.6290014991827775</v>
      </c>
      <c r="I61" s="8">
        <v>9.6290014991827775</v>
      </c>
      <c r="J61" s="8">
        <v>9.6290014991827775</v>
      </c>
      <c r="K61" s="8">
        <v>9.6290014991827775</v>
      </c>
      <c r="L61" s="8">
        <v>9.6290014991827775</v>
      </c>
      <c r="M61" s="8">
        <v>9.6290014991827775</v>
      </c>
      <c r="N61" s="8">
        <v>9.6290014991827775</v>
      </c>
      <c r="O61" s="8">
        <v>9.6290014991827775</v>
      </c>
      <c r="P61" s="8">
        <v>9.6290014991827775</v>
      </c>
      <c r="Q61" s="8">
        <v>9.6290014991827775</v>
      </c>
      <c r="R61" s="8">
        <v>9.6290014991827775</v>
      </c>
      <c r="S61" s="8">
        <v>9.6290014991827775</v>
      </c>
      <c r="T61" s="8">
        <v>9.6290014991827775</v>
      </c>
      <c r="U61" s="8">
        <v>9.6290014991827775</v>
      </c>
      <c r="V61" s="8">
        <v>9.6290014991827775</v>
      </c>
      <c r="W61" s="8">
        <v>9.6290014991827775</v>
      </c>
      <c r="X61" s="8">
        <v>9.6290014991827775</v>
      </c>
      <c r="Y61" s="8">
        <v>9.6290014991827775</v>
      </c>
      <c r="Z61" s="8">
        <v>9.6290014991827775</v>
      </c>
      <c r="AA61" s="8">
        <v>9.6290014991827775</v>
      </c>
      <c r="AB61" s="8">
        <v>9.6290014991827775</v>
      </c>
      <c r="AC61" s="8">
        <v>9.6290014991827775</v>
      </c>
      <c r="AD61" s="8">
        <v>9.6290014991827775</v>
      </c>
      <c r="AE61" s="8">
        <v>9.6290014991827775</v>
      </c>
      <c r="AF61" s="8">
        <v>9.6290014991827775</v>
      </c>
      <c r="AG61" s="8">
        <v>9.6290014991827775</v>
      </c>
      <c r="AH61" s="8">
        <v>9.6290014991827775</v>
      </c>
      <c r="AI61" s="8">
        <v>9.6290014991827775</v>
      </c>
      <c r="AJ61" s="8">
        <v>9.6290014991827775</v>
      </c>
    </row>
    <row r="62" spans="1:36" x14ac:dyDescent="0.25">
      <c r="A62" s="2" t="s">
        <v>122</v>
      </c>
      <c r="B62" s="2" t="s">
        <v>228</v>
      </c>
      <c r="C62" s="2" t="s">
        <v>234</v>
      </c>
      <c r="D62" s="2" t="s">
        <v>245</v>
      </c>
      <c r="E62" s="2" t="s">
        <v>244</v>
      </c>
      <c r="F62" s="8">
        <v>13.486035850304081</v>
      </c>
      <c r="G62" s="8">
        <v>11.189611270567177</v>
      </c>
      <c r="H62" s="8">
        <v>11.189611270567177</v>
      </c>
      <c r="I62" s="8">
        <v>11.189611270567177</v>
      </c>
      <c r="J62" s="8">
        <v>11.189611270567177</v>
      </c>
      <c r="K62" s="8">
        <v>11.189611270567177</v>
      </c>
      <c r="L62" s="8">
        <v>11.189611270567177</v>
      </c>
      <c r="M62" s="8">
        <v>11.189611270567177</v>
      </c>
      <c r="N62" s="8">
        <v>11.189611270567177</v>
      </c>
      <c r="O62" s="8">
        <v>11.189611270567177</v>
      </c>
      <c r="P62" s="8">
        <v>11.189611270567177</v>
      </c>
      <c r="Q62" s="8">
        <v>11.189611270567177</v>
      </c>
      <c r="R62" s="8">
        <v>11.189611270567177</v>
      </c>
      <c r="S62" s="8">
        <v>11.189611270567177</v>
      </c>
      <c r="T62" s="8">
        <v>11.189611270567177</v>
      </c>
      <c r="U62" s="8">
        <v>11.189611270567177</v>
      </c>
      <c r="V62" s="8">
        <v>11.189611270567177</v>
      </c>
      <c r="W62" s="8">
        <v>11.189611270567177</v>
      </c>
      <c r="X62" s="8">
        <v>11.189611270567177</v>
      </c>
      <c r="Y62" s="8">
        <v>11.189611270567177</v>
      </c>
      <c r="Z62" s="8">
        <v>11.189611270567177</v>
      </c>
      <c r="AA62" s="8">
        <v>11.189611270567177</v>
      </c>
      <c r="AB62" s="8">
        <v>11.189611270567177</v>
      </c>
      <c r="AC62" s="8">
        <v>11.189611270567177</v>
      </c>
      <c r="AD62" s="8">
        <v>11.189611270567177</v>
      </c>
      <c r="AE62" s="8">
        <v>11.189611270567177</v>
      </c>
      <c r="AF62" s="8">
        <v>11.189611270567177</v>
      </c>
      <c r="AG62" s="8">
        <v>11.189611270567177</v>
      </c>
      <c r="AH62" s="8">
        <v>11.189611270567177</v>
      </c>
      <c r="AI62" s="8">
        <v>11.189611270567177</v>
      </c>
      <c r="AJ62" s="8">
        <v>11.189611270567177</v>
      </c>
    </row>
    <row r="63" spans="1:36" x14ac:dyDescent="0.25">
      <c r="A63" s="2" t="s">
        <v>122</v>
      </c>
      <c r="B63" s="2" t="s">
        <v>228</v>
      </c>
      <c r="C63" s="2" t="s">
        <v>234</v>
      </c>
      <c r="D63" s="2" t="s">
        <v>245</v>
      </c>
      <c r="E63" s="2" t="s">
        <v>133</v>
      </c>
      <c r="F63" s="8">
        <v>9.3811820728424919</v>
      </c>
      <c r="G63" s="8">
        <v>9.3811820728424919</v>
      </c>
      <c r="H63" s="8">
        <v>9.3811820728424919</v>
      </c>
      <c r="I63" s="8">
        <v>9.3811820728424919</v>
      </c>
      <c r="J63" s="8">
        <v>9.3811820728424919</v>
      </c>
      <c r="K63" s="8">
        <v>9.3811820728424919</v>
      </c>
      <c r="L63" s="8">
        <v>9.3811820728424919</v>
      </c>
      <c r="M63" s="8">
        <v>9.3811820728424919</v>
      </c>
      <c r="N63" s="8">
        <v>9.3811820728424919</v>
      </c>
      <c r="O63" s="8">
        <v>9.3811820728424919</v>
      </c>
      <c r="P63" s="8">
        <v>9.3811820728424919</v>
      </c>
      <c r="Q63" s="8">
        <v>9.3811820728424919</v>
      </c>
      <c r="R63" s="8">
        <v>9.3811820728424919</v>
      </c>
      <c r="S63" s="8">
        <v>9.3811820728424919</v>
      </c>
      <c r="T63" s="8">
        <v>9.3811820728424919</v>
      </c>
      <c r="U63" s="8">
        <v>9.3811820728424919</v>
      </c>
      <c r="V63" s="8">
        <v>9.3811820728424919</v>
      </c>
      <c r="W63" s="8">
        <v>9.3811820728424919</v>
      </c>
      <c r="X63" s="8">
        <v>9.3811820728424919</v>
      </c>
      <c r="Y63" s="8">
        <v>9.3811820728424919</v>
      </c>
      <c r="Z63" s="8">
        <v>9.3811820728424919</v>
      </c>
      <c r="AA63" s="8">
        <v>9.3811820728424919</v>
      </c>
      <c r="AB63" s="8">
        <v>9.3811820728424919</v>
      </c>
      <c r="AC63" s="8">
        <v>9.3811820728424919</v>
      </c>
      <c r="AD63" s="8">
        <v>9.3811820728424919</v>
      </c>
      <c r="AE63" s="8">
        <v>9.3811820728424919</v>
      </c>
      <c r="AF63" s="8">
        <v>9.3811820728424919</v>
      </c>
      <c r="AG63" s="8">
        <v>9.3811820728424919</v>
      </c>
      <c r="AH63" s="8">
        <v>9.3811820728424919</v>
      </c>
      <c r="AI63" s="8">
        <v>9.3811820728424919</v>
      </c>
      <c r="AJ63" s="8">
        <v>9.3811820728424919</v>
      </c>
    </row>
    <row r="64" spans="1:36" x14ac:dyDescent="0.25">
      <c r="A64" s="2" t="s">
        <v>122</v>
      </c>
      <c r="B64" s="2" t="s">
        <v>228</v>
      </c>
      <c r="C64" s="2" t="s">
        <v>239</v>
      </c>
      <c r="D64" s="2" t="s">
        <v>245</v>
      </c>
      <c r="E64" s="2" t="s">
        <v>249</v>
      </c>
      <c r="F64" s="8">
        <v>14.060995197470175</v>
      </c>
      <c r="G64" s="8">
        <v>9.7629942322670438</v>
      </c>
      <c r="H64" s="8">
        <v>8.4232877436406639</v>
      </c>
      <c r="I64" s="8">
        <v>9.3154363816487002</v>
      </c>
      <c r="J64" s="8">
        <v>15.912440931571895</v>
      </c>
      <c r="K64" s="8">
        <v>10.794664958308042</v>
      </c>
      <c r="L64" s="8">
        <v>16.232842638154331</v>
      </c>
      <c r="M64" s="8">
        <v>11.439240206789457</v>
      </c>
      <c r="N64" s="8">
        <v>11.439240206789457</v>
      </c>
      <c r="O64" s="8">
        <v>11.439240206789457</v>
      </c>
      <c r="P64" s="8">
        <v>11.439240206789457</v>
      </c>
      <c r="Q64" s="8">
        <v>11.439240206789457</v>
      </c>
      <c r="R64" s="8">
        <v>11.439240206789457</v>
      </c>
      <c r="S64" s="8">
        <v>11.439240206789457</v>
      </c>
      <c r="T64" s="8">
        <v>11.439240206789457</v>
      </c>
      <c r="U64" s="8">
        <v>11.439240206789457</v>
      </c>
      <c r="V64" s="8">
        <v>11.439240206789457</v>
      </c>
      <c r="W64" s="8">
        <v>11.439240206789457</v>
      </c>
      <c r="X64" s="8">
        <v>11.439240206789457</v>
      </c>
      <c r="Y64" s="8">
        <v>11.439240206789457</v>
      </c>
      <c r="Z64" s="8">
        <v>11.439240206789457</v>
      </c>
      <c r="AA64" s="8">
        <v>11.439240206789457</v>
      </c>
      <c r="AB64" s="8">
        <v>11.439240206789457</v>
      </c>
      <c r="AC64" s="8">
        <v>11.439240206789457</v>
      </c>
      <c r="AD64" s="8">
        <v>11.439240206789457</v>
      </c>
      <c r="AE64" s="8">
        <v>11.439240206789457</v>
      </c>
      <c r="AF64" s="8">
        <v>11.439240206789457</v>
      </c>
      <c r="AG64" s="8">
        <v>11.439240206789457</v>
      </c>
      <c r="AH64" s="8">
        <v>11.439240206789457</v>
      </c>
      <c r="AI64" s="8">
        <v>11.439240206789457</v>
      </c>
      <c r="AJ64" s="8">
        <v>11.439240206789457</v>
      </c>
    </row>
    <row r="65" spans="1:36" x14ac:dyDescent="0.25">
      <c r="A65" s="2" t="s">
        <v>122</v>
      </c>
      <c r="B65" s="2" t="s">
        <v>228</v>
      </c>
      <c r="C65" s="2" t="s">
        <v>239</v>
      </c>
      <c r="D65" s="2" t="s">
        <v>245</v>
      </c>
      <c r="E65" s="2" t="s">
        <v>261</v>
      </c>
      <c r="F65" s="8">
        <v>9.2242742312356896</v>
      </c>
      <c r="G65" s="8">
        <v>7.5231210573340093</v>
      </c>
      <c r="H65" s="8">
        <v>7.5231210573340093</v>
      </c>
      <c r="I65" s="8">
        <v>7.5231210573340093</v>
      </c>
      <c r="J65" s="8">
        <v>7.5231210573340093</v>
      </c>
      <c r="K65" s="8">
        <v>7.5231210573340093</v>
      </c>
      <c r="L65" s="8">
        <v>7.5231210573340093</v>
      </c>
      <c r="M65" s="8">
        <v>7.5231210573340093</v>
      </c>
      <c r="N65" s="8">
        <v>7.5231210573340093</v>
      </c>
      <c r="O65" s="8">
        <v>7.5231210573340093</v>
      </c>
      <c r="P65" s="8">
        <v>7.5231210573340093</v>
      </c>
      <c r="Q65" s="8">
        <v>7.5231210573340093</v>
      </c>
      <c r="R65" s="8">
        <v>7.5231210573340093</v>
      </c>
      <c r="S65" s="8">
        <v>7.5231210573340093</v>
      </c>
      <c r="T65" s="8">
        <v>7.5231210573340093</v>
      </c>
      <c r="U65" s="8">
        <v>7.5231210573340093</v>
      </c>
      <c r="V65" s="8">
        <v>7.5231210573340093</v>
      </c>
      <c r="W65" s="8">
        <v>7.5231210573340093</v>
      </c>
      <c r="X65" s="8">
        <v>7.5231210573340093</v>
      </c>
      <c r="Y65" s="8">
        <v>7.5231210573340093</v>
      </c>
      <c r="Z65" s="8">
        <v>7.5231210573340093</v>
      </c>
      <c r="AA65" s="8">
        <v>7.5231210573340093</v>
      </c>
      <c r="AB65" s="8">
        <v>7.5231210573340093</v>
      </c>
      <c r="AC65" s="8">
        <v>7.5231210573340093</v>
      </c>
      <c r="AD65" s="8">
        <v>7.5231210573340093</v>
      </c>
      <c r="AE65" s="8">
        <v>7.5231210573340093</v>
      </c>
      <c r="AF65" s="8">
        <v>7.5231210573340093</v>
      </c>
      <c r="AG65" s="8">
        <v>7.5231210573340093</v>
      </c>
      <c r="AH65" s="8">
        <v>7.5231210573340093</v>
      </c>
      <c r="AI65" s="8">
        <v>7.5231210573340093</v>
      </c>
      <c r="AJ65" s="8">
        <v>7.5231210573340093</v>
      </c>
    </row>
    <row r="66" spans="1:36" x14ac:dyDescent="0.25">
      <c r="A66" s="2" t="s">
        <v>122</v>
      </c>
      <c r="B66" s="2" t="s">
        <v>228</v>
      </c>
      <c r="C66" s="2" t="s">
        <v>239</v>
      </c>
      <c r="D66" s="2" t="s">
        <v>245</v>
      </c>
      <c r="E66" s="2" t="s">
        <v>121</v>
      </c>
      <c r="F66" s="8">
        <v>9.5117016091009248</v>
      </c>
      <c r="G66" s="8">
        <v>8.890059860370144</v>
      </c>
      <c r="H66" s="8">
        <v>7.5197723341480538</v>
      </c>
      <c r="I66" s="8">
        <v>9.5617589191471914</v>
      </c>
      <c r="J66" s="8">
        <v>10.056972238705711</v>
      </c>
      <c r="K66" s="8">
        <v>8.386216348411784</v>
      </c>
      <c r="L66" s="8">
        <v>9.8027462637721428</v>
      </c>
      <c r="M66" s="8">
        <v>12.525130613282805</v>
      </c>
      <c r="N66" s="8">
        <v>12.587756266349217</v>
      </c>
      <c r="O66" s="8">
        <v>12.61922565701509</v>
      </c>
      <c r="P66" s="8">
        <v>12.61922565701509</v>
      </c>
      <c r="Q66" s="8">
        <v>12.61922565701509</v>
      </c>
      <c r="R66" s="8">
        <v>12.61922565701509</v>
      </c>
      <c r="S66" s="8">
        <v>12.61922565701509</v>
      </c>
      <c r="T66" s="8">
        <v>12.61922565701509</v>
      </c>
      <c r="U66" s="8">
        <v>12.61922565701509</v>
      </c>
      <c r="V66" s="8">
        <v>12.61922565701509</v>
      </c>
      <c r="W66" s="8">
        <v>12.61922565701509</v>
      </c>
      <c r="X66" s="8">
        <v>12.61922565701509</v>
      </c>
      <c r="Y66" s="8">
        <v>12.61922565701509</v>
      </c>
      <c r="Z66" s="8">
        <v>12.61922565701509</v>
      </c>
      <c r="AA66" s="8">
        <v>12.61922565701509</v>
      </c>
      <c r="AB66" s="8">
        <v>12.61922565701509</v>
      </c>
      <c r="AC66" s="8">
        <v>12.61922565701509</v>
      </c>
      <c r="AD66" s="8">
        <v>12.61922565701509</v>
      </c>
      <c r="AE66" s="8">
        <v>12.61922565701509</v>
      </c>
      <c r="AF66" s="8">
        <v>12.61922565701509</v>
      </c>
      <c r="AG66" s="8">
        <v>12.61922565701509</v>
      </c>
      <c r="AH66" s="8">
        <v>12.61922565701509</v>
      </c>
      <c r="AI66" s="8">
        <v>12.61922565701509</v>
      </c>
      <c r="AJ66" s="8">
        <v>12.61922565701509</v>
      </c>
    </row>
    <row r="67" spans="1:36" x14ac:dyDescent="0.25">
      <c r="A67" s="2" t="s">
        <v>122</v>
      </c>
      <c r="B67" s="2" t="s">
        <v>228</v>
      </c>
      <c r="C67" s="2" t="s">
        <v>250</v>
      </c>
      <c r="D67" s="2" t="s">
        <v>245</v>
      </c>
      <c r="E67" s="2" t="s">
        <v>40</v>
      </c>
      <c r="F67" s="8">
        <v>7.6824457137277058</v>
      </c>
      <c r="G67" s="8">
        <v>7.6824457137277058</v>
      </c>
      <c r="H67" s="8">
        <v>11.001200910323606</v>
      </c>
      <c r="I67" s="8">
        <v>19.725014015297059</v>
      </c>
      <c r="J67" s="8">
        <v>17.82190639025945</v>
      </c>
      <c r="K67" s="8">
        <v>13.963429756429866</v>
      </c>
      <c r="L67" s="8">
        <v>17.063880211791741</v>
      </c>
      <c r="M67" s="8">
        <v>18.296700538813404</v>
      </c>
      <c r="N67" s="8">
        <v>20.126370592694744</v>
      </c>
      <c r="O67" s="8">
        <v>21.132689122329484</v>
      </c>
      <c r="P67" s="8">
        <v>21.661006350387719</v>
      </c>
      <c r="Q67" s="8">
        <v>21.661006350387719</v>
      </c>
      <c r="R67" s="8">
        <v>21.661006350387719</v>
      </c>
      <c r="S67" s="8">
        <v>21.661006350387719</v>
      </c>
      <c r="T67" s="8">
        <v>21.661006350387719</v>
      </c>
      <c r="U67" s="8">
        <v>21.661006350387719</v>
      </c>
      <c r="V67" s="8">
        <v>21.661006350387719</v>
      </c>
      <c r="W67" s="8">
        <v>21.661006350387719</v>
      </c>
      <c r="X67" s="8">
        <v>21.661006350387719</v>
      </c>
      <c r="Y67" s="8">
        <v>21.661006350387719</v>
      </c>
      <c r="Z67" s="8">
        <v>21.661006350387719</v>
      </c>
      <c r="AA67" s="8">
        <v>21.661006350387719</v>
      </c>
      <c r="AB67" s="8">
        <v>21.661006350387719</v>
      </c>
      <c r="AC67" s="8">
        <v>21.661006350387719</v>
      </c>
      <c r="AD67" s="8">
        <v>21.661006350387719</v>
      </c>
      <c r="AE67" s="8">
        <v>21.661006350387719</v>
      </c>
      <c r="AF67" s="8">
        <v>21.661006350387719</v>
      </c>
      <c r="AG67" s="8">
        <v>21.661006350387719</v>
      </c>
      <c r="AH67" s="8">
        <v>21.661006350387719</v>
      </c>
      <c r="AI67" s="8">
        <v>21.661006350387719</v>
      </c>
      <c r="AJ67" s="8">
        <v>21.661006350387719</v>
      </c>
    </row>
    <row r="68" spans="1:36" x14ac:dyDescent="0.25">
      <c r="A68" s="2" t="s">
        <v>122</v>
      </c>
      <c r="B68" s="2" t="s">
        <v>228</v>
      </c>
      <c r="C68" s="2" t="s">
        <v>234</v>
      </c>
      <c r="D68" s="2" t="s">
        <v>259</v>
      </c>
      <c r="E68" s="2" t="s">
        <v>246</v>
      </c>
      <c r="F68" s="8">
        <v>8.0176629274346869</v>
      </c>
      <c r="G68" s="8">
        <v>6.5237917178738245</v>
      </c>
      <c r="H68" s="8">
        <v>7.2016071170713474</v>
      </c>
      <c r="I68" s="8">
        <v>10.57440910828322</v>
      </c>
      <c r="J68" s="8">
        <v>4.5208463358510418</v>
      </c>
      <c r="K68" s="8">
        <v>9.4606014859617229</v>
      </c>
      <c r="L68" s="8">
        <v>9.4606014859617229</v>
      </c>
      <c r="M68" s="8">
        <v>9.4606014859617229</v>
      </c>
      <c r="N68" s="8">
        <v>9.4606014859617229</v>
      </c>
      <c r="O68" s="8">
        <v>9.4606014859617229</v>
      </c>
      <c r="P68" s="8">
        <v>9.4606014859617229</v>
      </c>
      <c r="Q68" s="8">
        <v>9.4606014859617229</v>
      </c>
      <c r="R68" s="8">
        <v>9.4606014859617229</v>
      </c>
      <c r="S68" s="8">
        <v>9.4606014859617229</v>
      </c>
      <c r="T68" s="8">
        <v>9.4606014859617229</v>
      </c>
      <c r="U68" s="8">
        <v>9.4606014859617229</v>
      </c>
      <c r="V68" s="8">
        <v>9.4606014859617229</v>
      </c>
      <c r="W68" s="8">
        <v>9.4606014859617229</v>
      </c>
      <c r="X68" s="8">
        <v>9.4606014859617229</v>
      </c>
      <c r="Y68" s="8">
        <v>9.4606014859617229</v>
      </c>
      <c r="Z68" s="8">
        <v>9.4606014859617229</v>
      </c>
      <c r="AA68" s="8">
        <v>9.4606014859617229</v>
      </c>
      <c r="AB68" s="8">
        <v>9.4606014859617229</v>
      </c>
      <c r="AC68" s="8">
        <v>9.4606014859617229</v>
      </c>
      <c r="AD68" s="8">
        <v>9.4606014859617229</v>
      </c>
      <c r="AE68" s="8">
        <v>9.4606014859617229</v>
      </c>
      <c r="AF68" s="8">
        <v>9.4606014859617229</v>
      </c>
      <c r="AG68" s="8">
        <v>9.4606014859617229</v>
      </c>
      <c r="AH68" s="8">
        <v>9.4606014859617229</v>
      </c>
      <c r="AI68" s="8">
        <v>9.4606014859617229</v>
      </c>
      <c r="AJ68" s="8">
        <v>9.4606014859617229</v>
      </c>
    </row>
    <row r="69" spans="1:36" x14ac:dyDescent="0.25">
      <c r="A69" s="2" t="s">
        <v>122</v>
      </c>
      <c r="B69" s="2" t="s">
        <v>228</v>
      </c>
      <c r="C69" s="2" t="s">
        <v>234</v>
      </c>
      <c r="D69" s="2" t="s">
        <v>259</v>
      </c>
      <c r="E69" s="2" t="s">
        <v>240</v>
      </c>
      <c r="F69" s="8">
        <v>10.14545898519285</v>
      </c>
      <c r="G69" s="8">
        <v>9.9421097839563917</v>
      </c>
      <c r="H69" s="8">
        <v>10.150226820576899</v>
      </c>
      <c r="I69" s="8">
        <v>10.845887103947213</v>
      </c>
      <c r="J69" s="8">
        <v>10.665507543797789</v>
      </c>
      <c r="K69" s="8">
        <v>4.3188516141941165</v>
      </c>
      <c r="L69" s="8">
        <v>10.143809708710519</v>
      </c>
      <c r="M69" s="8">
        <v>7.3312111327312213</v>
      </c>
      <c r="N69" s="8">
        <v>7.3312111327312213</v>
      </c>
      <c r="O69" s="8">
        <v>7.3312111327312213</v>
      </c>
      <c r="P69" s="8">
        <v>7.3312111327312213</v>
      </c>
      <c r="Q69" s="8">
        <v>7.3312111327312213</v>
      </c>
      <c r="R69" s="8">
        <v>7.3312111327312213</v>
      </c>
      <c r="S69" s="8">
        <v>7.3312111327312213</v>
      </c>
      <c r="T69" s="8">
        <v>7.3312111327312213</v>
      </c>
      <c r="U69" s="8">
        <v>7.3312111327312213</v>
      </c>
      <c r="V69" s="8">
        <v>7.3312111327312213</v>
      </c>
      <c r="W69" s="8">
        <v>7.3312111327312213</v>
      </c>
      <c r="X69" s="8">
        <v>7.3312111327312213</v>
      </c>
      <c r="Y69" s="8">
        <v>7.3312111327312213</v>
      </c>
      <c r="Z69" s="8">
        <v>7.3312111327312213</v>
      </c>
      <c r="AA69" s="8">
        <v>7.3312111327312213</v>
      </c>
      <c r="AB69" s="8">
        <v>7.3312111327312213</v>
      </c>
      <c r="AC69" s="8">
        <v>7.3312111327312213</v>
      </c>
      <c r="AD69" s="8">
        <v>7.3312111327312213</v>
      </c>
      <c r="AE69" s="8">
        <v>7.3312111327312213</v>
      </c>
      <c r="AF69" s="8">
        <v>7.3312111327312213</v>
      </c>
      <c r="AG69" s="8">
        <v>7.3312111327312213</v>
      </c>
      <c r="AH69" s="8">
        <v>7.3312111327312213</v>
      </c>
      <c r="AI69" s="8">
        <v>7.3312111327312213</v>
      </c>
      <c r="AJ69" s="8">
        <v>7.3312111327312213</v>
      </c>
    </row>
    <row r="70" spans="1:36" x14ac:dyDescent="0.25">
      <c r="A70" s="2" t="s">
        <v>122</v>
      </c>
      <c r="B70" s="2" t="s">
        <v>228</v>
      </c>
      <c r="C70" s="2" t="s">
        <v>234</v>
      </c>
      <c r="D70" s="2" t="s">
        <v>259</v>
      </c>
      <c r="E70" s="2" t="s">
        <v>260</v>
      </c>
      <c r="F70" s="8">
        <v>6.905370872601285</v>
      </c>
      <c r="G70" s="8">
        <v>2.8687449189822343</v>
      </c>
      <c r="H70" s="8">
        <v>5.9680330057948314</v>
      </c>
      <c r="I70" s="8">
        <v>14.181616635840866</v>
      </c>
      <c r="J70" s="8">
        <v>8.1782630604022568</v>
      </c>
      <c r="K70" s="8">
        <v>3.3456492976230168</v>
      </c>
      <c r="L70" s="8">
        <v>3.3456492976230168</v>
      </c>
      <c r="M70" s="8">
        <v>3.3456492976230168</v>
      </c>
      <c r="N70" s="8">
        <v>3.3456492976230168</v>
      </c>
      <c r="O70" s="8">
        <v>3.3456492976230168</v>
      </c>
      <c r="P70" s="8">
        <v>3.3456492976230168</v>
      </c>
      <c r="Q70" s="8">
        <v>3.3456492976230168</v>
      </c>
      <c r="R70" s="8">
        <v>3.3456492976230168</v>
      </c>
      <c r="S70" s="8">
        <v>3.3456492976230168</v>
      </c>
      <c r="T70" s="8">
        <v>3.3456492976230168</v>
      </c>
      <c r="U70" s="8">
        <v>3.3456492976230168</v>
      </c>
      <c r="V70" s="8">
        <v>3.3456492976230168</v>
      </c>
      <c r="W70" s="8">
        <v>3.3456492976230168</v>
      </c>
      <c r="X70" s="8">
        <v>3.3456492976230168</v>
      </c>
      <c r="Y70" s="8">
        <v>3.3456492976230168</v>
      </c>
      <c r="Z70" s="8">
        <v>3.3456492976230168</v>
      </c>
      <c r="AA70" s="8">
        <v>3.3456492976230168</v>
      </c>
      <c r="AB70" s="8">
        <v>3.3456492976230168</v>
      </c>
      <c r="AC70" s="8">
        <v>3.3456492976230168</v>
      </c>
      <c r="AD70" s="8">
        <v>3.3456492976230168</v>
      </c>
      <c r="AE70" s="8">
        <v>3.3456492976230168</v>
      </c>
      <c r="AF70" s="8">
        <v>3.3456492976230168</v>
      </c>
      <c r="AG70" s="8">
        <v>3.3456492976230168</v>
      </c>
      <c r="AH70" s="8">
        <v>3.3456492976230168</v>
      </c>
      <c r="AI70" s="8">
        <v>3.3456492976230168</v>
      </c>
      <c r="AJ70" s="8">
        <v>3.3456492976230168</v>
      </c>
    </row>
    <row r="71" spans="1:36" x14ac:dyDescent="0.25">
      <c r="A71" s="2" t="s">
        <v>122</v>
      </c>
      <c r="B71" s="2" t="s">
        <v>228</v>
      </c>
      <c r="C71" s="2" t="s">
        <v>234</v>
      </c>
      <c r="D71" s="2" t="s">
        <v>259</v>
      </c>
      <c r="E71" s="2" t="s">
        <v>261</v>
      </c>
      <c r="F71" s="8">
        <v>6.2526442888595719</v>
      </c>
      <c r="G71" s="8">
        <v>14.902192205485436</v>
      </c>
      <c r="H71" s="8">
        <v>12.620065404560972</v>
      </c>
      <c r="I71" s="8">
        <v>8.1590748963312656</v>
      </c>
      <c r="J71" s="8">
        <v>8.1590748963312656</v>
      </c>
      <c r="K71" s="8">
        <v>8.1590748963312656</v>
      </c>
      <c r="L71" s="8">
        <v>8.1590748963312656</v>
      </c>
      <c r="M71" s="8">
        <v>8.1590748963312656</v>
      </c>
      <c r="N71" s="8">
        <v>8.1590748963312656</v>
      </c>
      <c r="O71" s="8">
        <v>8.1590748963312656</v>
      </c>
      <c r="P71" s="8">
        <v>8.1590748963312656</v>
      </c>
      <c r="Q71" s="8">
        <v>8.1590748963312656</v>
      </c>
      <c r="R71" s="8">
        <v>8.1590748963312656</v>
      </c>
      <c r="S71" s="8">
        <v>8.1590748963312656</v>
      </c>
      <c r="T71" s="8">
        <v>8.1590748963312656</v>
      </c>
      <c r="U71" s="8">
        <v>8.1590748963312656</v>
      </c>
      <c r="V71" s="8">
        <v>8.1590748963312656</v>
      </c>
      <c r="W71" s="8">
        <v>8.1590748963312656</v>
      </c>
      <c r="X71" s="8">
        <v>8.1590748963312656</v>
      </c>
      <c r="Y71" s="8">
        <v>8.1590748963312656</v>
      </c>
      <c r="Z71" s="8">
        <v>8.1590748963312656</v>
      </c>
      <c r="AA71" s="8">
        <v>8.1590748963312656</v>
      </c>
      <c r="AB71" s="8">
        <v>8.1590748963312656</v>
      </c>
      <c r="AC71" s="8">
        <v>8.1590748963312656</v>
      </c>
      <c r="AD71" s="8">
        <v>8.1590748963312656</v>
      </c>
      <c r="AE71" s="8">
        <v>8.1590748963312656</v>
      </c>
      <c r="AF71" s="8">
        <v>8.1590748963312656</v>
      </c>
      <c r="AG71" s="8">
        <v>8.1590748963312656</v>
      </c>
      <c r="AH71" s="8">
        <v>8.1590748963312656</v>
      </c>
      <c r="AI71" s="8">
        <v>8.1590748963312656</v>
      </c>
      <c r="AJ71" s="8">
        <v>8.1590748963312656</v>
      </c>
    </row>
    <row r="72" spans="1:36" x14ac:dyDescent="0.25">
      <c r="A72" s="2" t="s">
        <v>122</v>
      </c>
      <c r="B72" s="2" t="s">
        <v>228</v>
      </c>
      <c r="C72" s="2" t="s">
        <v>234</v>
      </c>
      <c r="D72" s="2" t="s">
        <v>259</v>
      </c>
      <c r="E72" s="2" t="s">
        <v>244</v>
      </c>
      <c r="F72" s="8">
        <v>13.224220155430313</v>
      </c>
      <c r="G72" s="8">
        <v>13.224220155430313</v>
      </c>
      <c r="H72" s="8">
        <v>13.224220155430313</v>
      </c>
      <c r="I72" s="8">
        <v>13.224220155430313</v>
      </c>
      <c r="J72" s="8">
        <v>5.0340330008314496</v>
      </c>
      <c r="K72" s="8">
        <v>10.950272182651176</v>
      </c>
      <c r="L72" s="8">
        <v>11.853707029266266</v>
      </c>
      <c r="M72" s="8">
        <v>11.853707029266266</v>
      </c>
      <c r="N72" s="8">
        <v>11.853707029266266</v>
      </c>
      <c r="O72" s="8">
        <v>11.853707029266266</v>
      </c>
      <c r="P72" s="8">
        <v>11.853707029266266</v>
      </c>
      <c r="Q72" s="8">
        <v>11.853707029266266</v>
      </c>
      <c r="R72" s="8">
        <v>11.853707029266266</v>
      </c>
      <c r="S72" s="8">
        <v>11.853707029266266</v>
      </c>
      <c r="T72" s="8">
        <v>11.853707029266266</v>
      </c>
      <c r="U72" s="8">
        <v>11.853707029266266</v>
      </c>
      <c r="V72" s="8">
        <v>11.853707029266266</v>
      </c>
      <c r="W72" s="8">
        <v>11.853707029266266</v>
      </c>
      <c r="X72" s="8">
        <v>11.853707029266266</v>
      </c>
      <c r="Y72" s="8">
        <v>11.853707029266266</v>
      </c>
      <c r="Z72" s="8">
        <v>11.853707029266266</v>
      </c>
      <c r="AA72" s="8">
        <v>11.853707029266266</v>
      </c>
      <c r="AB72" s="8">
        <v>11.853707029266266</v>
      </c>
      <c r="AC72" s="8">
        <v>11.853707029266266</v>
      </c>
      <c r="AD72" s="8">
        <v>11.853707029266266</v>
      </c>
      <c r="AE72" s="8">
        <v>11.853707029266266</v>
      </c>
      <c r="AF72" s="8">
        <v>11.853707029266266</v>
      </c>
      <c r="AG72" s="8">
        <v>11.853707029266266</v>
      </c>
      <c r="AH72" s="8">
        <v>11.853707029266266</v>
      </c>
      <c r="AI72" s="8">
        <v>11.853707029266266</v>
      </c>
      <c r="AJ72" s="8">
        <v>11.853707029266266</v>
      </c>
    </row>
    <row r="73" spans="1:36" x14ac:dyDescent="0.25">
      <c r="A73" s="2" t="s">
        <v>122</v>
      </c>
      <c r="B73" s="2" t="s">
        <v>228</v>
      </c>
      <c r="C73" s="2" t="s">
        <v>234</v>
      </c>
      <c r="D73" s="2" t="s">
        <v>259</v>
      </c>
      <c r="E73" s="2" t="s">
        <v>133</v>
      </c>
      <c r="F73" s="8">
        <v>7.1682955871262735</v>
      </c>
      <c r="G73" s="8">
        <v>7.1682955871262735</v>
      </c>
      <c r="H73" s="8">
        <v>7.1682955871262735</v>
      </c>
      <c r="I73" s="8">
        <v>7.1682955871262735</v>
      </c>
      <c r="J73" s="8">
        <v>7.1682955871262735</v>
      </c>
      <c r="K73" s="8">
        <v>7.1682955871262735</v>
      </c>
      <c r="L73" s="8">
        <v>7.1682955871262735</v>
      </c>
      <c r="M73" s="8">
        <v>7.1682955871262735</v>
      </c>
      <c r="N73" s="8">
        <v>7.1682955871262735</v>
      </c>
      <c r="O73" s="8">
        <v>7.1682955871262735</v>
      </c>
      <c r="P73" s="8">
        <v>7.1682955871262735</v>
      </c>
      <c r="Q73" s="8">
        <v>7.1682955871262735</v>
      </c>
      <c r="R73" s="8">
        <v>7.1682955871262735</v>
      </c>
      <c r="S73" s="8">
        <v>7.1682955871262735</v>
      </c>
      <c r="T73" s="8">
        <v>7.1682955871262735</v>
      </c>
      <c r="U73" s="8">
        <v>7.1682955871262735</v>
      </c>
      <c r="V73" s="8">
        <v>7.1682955871262735</v>
      </c>
      <c r="W73" s="8">
        <v>7.1682955871262735</v>
      </c>
      <c r="X73" s="8">
        <v>7.1682955871262735</v>
      </c>
      <c r="Y73" s="8">
        <v>7.1682955871262735</v>
      </c>
      <c r="Z73" s="8">
        <v>7.1682955871262735</v>
      </c>
      <c r="AA73" s="8">
        <v>7.1682955871262735</v>
      </c>
      <c r="AB73" s="8">
        <v>7.1682955871262735</v>
      </c>
      <c r="AC73" s="8">
        <v>7.1682955871262735</v>
      </c>
      <c r="AD73" s="8">
        <v>7.1682955871262735</v>
      </c>
      <c r="AE73" s="8">
        <v>7.1682955871262735</v>
      </c>
      <c r="AF73" s="8">
        <v>7.1682955871262735</v>
      </c>
      <c r="AG73" s="8">
        <v>7.1682955871262735</v>
      </c>
      <c r="AH73" s="8">
        <v>7.1682955871262735</v>
      </c>
      <c r="AI73" s="8">
        <v>7.1682955871262735</v>
      </c>
      <c r="AJ73" s="8">
        <v>7.1682955871262735</v>
      </c>
    </row>
    <row r="74" spans="1:36" x14ac:dyDescent="0.25">
      <c r="A74" s="2" t="s">
        <v>122</v>
      </c>
      <c r="B74" s="2" t="s">
        <v>228</v>
      </c>
      <c r="C74" s="2" t="s">
        <v>239</v>
      </c>
      <c r="D74" s="2" t="s">
        <v>259</v>
      </c>
      <c r="E74" s="2" t="s">
        <v>240</v>
      </c>
      <c r="F74" s="8">
        <v>10.508348707658541</v>
      </c>
      <c r="G74" s="8">
        <v>14.399907758232143</v>
      </c>
      <c r="H74" s="8">
        <v>9.5964507674280544</v>
      </c>
      <c r="I74" s="8">
        <v>8.7373438031773496</v>
      </c>
      <c r="J74" s="8">
        <v>9.6089313119760433</v>
      </c>
      <c r="K74" s="8">
        <v>7.3918649954980236</v>
      </c>
      <c r="L74" s="8">
        <v>9.6967204968172602</v>
      </c>
      <c r="M74" s="8">
        <v>8.9781570751477595</v>
      </c>
      <c r="N74" s="8">
        <v>8.9781570751477595</v>
      </c>
      <c r="O74" s="8">
        <v>8.9781570751477595</v>
      </c>
      <c r="P74" s="8">
        <v>8.9781570751477595</v>
      </c>
      <c r="Q74" s="8">
        <v>8.9781570751477595</v>
      </c>
      <c r="R74" s="8">
        <v>8.9781570751477595</v>
      </c>
      <c r="S74" s="8">
        <v>8.9781570751477595</v>
      </c>
      <c r="T74" s="8">
        <v>8.9781570751477595</v>
      </c>
      <c r="U74" s="8">
        <v>8.9781570751477595</v>
      </c>
      <c r="V74" s="8">
        <v>8.9781570751477595</v>
      </c>
      <c r="W74" s="8">
        <v>8.9781570751477595</v>
      </c>
      <c r="X74" s="8">
        <v>8.9781570751477595</v>
      </c>
      <c r="Y74" s="8">
        <v>8.9781570751477595</v>
      </c>
      <c r="Z74" s="8">
        <v>8.9781570751477595</v>
      </c>
      <c r="AA74" s="8">
        <v>8.9781570751477595</v>
      </c>
      <c r="AB74" s="8">
        <v>8.9781570751477595</v>
      </c>
      <c r="AC74" s="8">
        <v>8.9781570751477595</v>
      </c>
      <c r="AD74" s="8">
        <v>8.9781570751477595</v>
      </c>
      <c r="AE74" s="8">
        <v>8.9781570751477595</v>
      </c>
      <c r="AF74" s="8">
        <v>8.9781570751477595</v>
      </c>
      <c r="AG74" s="8">
        <v>8.9781570751477595</v>
      </c>
      <c r="AH74" s="8">
        <v>8.9781570751477595</v>
      </c>
      <c r="AI74" s="8">
        <v>8.9781570751477595</v>
      </c>
      <c r="AJ74" s="8">
        <v>8.9781570751477595</v>
      </c>
    </row>
    <row r="75" spans="1:36" x14ac:dyDescent="0.25">
      <c r="A75" s="2" t="s">
        <v>122</v>
      </c>
      <c r="B75" s="2" t="s">
        <v>228</v>
      </c>
      <c r="C75" s="2" t="s">
        <v>239</v>
      </c>
      <c r="D75" s="2" t="s">
        <v>259</v>
      </c>
      <c r="E75" s="2" t="s">
        <v>237</v>
      </c>
      <c r="F75" s="8">
        <v>5.6481123918595539</v>
      </c>
      <c r="G75" s="8">
        <v>5.6481123918595539</v>
      </c>
      <c r="H75" s="8">
        <v>5.6481123918595539</v>
      </c>
      <c r="I75" s="8">
        <v>2.9412782857578712</v>
      </c>
      <c r="J75" s="8">
        <v>2.9412782857578712</v>
      </c>
      <c r="K75" s="8">
        <v>6.2644506084631431</v>
      </c>
      <c r="L75" s="8">
        <v>6.2644506084631431</v>
      </c>
      <c r="M75" s="8">
        <v>6.2644506084631431</v>
      </c>
      <c r="N75" s="8">
        <v>6.2644506084631431</v>
      </c>
      <c r="O75" s="8">
        <v>6.2644506084631431</v>
      </c>
      <c r="P75" s="8">
        <v>6.2644506084631431</v>
      </c>
      <c r="Q75" s="8">
        <v>6.2644506084631431</v>
      </c>
      <c r="R75" s="8">
        <v>6.2644506084631431</v>
      </c>
      <c r="S75" s="8">
        <v>6.2644506084631431</v>
      </c>
      <c r="T75" s="8">
        <v>6.2644506084631431</v>
      </c>
      <c r="U75" s="8">
        <v>6.2644506084631431</v>
      </c>
      <c r="V75" s="8">
        <v>6.2644506084631431</v>
      </c>
      <c r="W75" s="8">
        <v>6.2644506084631431</v>
      </c>
      <c r="X75" s="8">
        <v>6.2644506084631431</v>
      </c>
      <c r="Y75" s="8">
        <v>6.2644506084631431</v>
      </c>
      <c r="Z75" s="8">
        <v>6.2644506084631431</v>
      </c>
      <c r="AA75" s="8">
        <v>6.2644506084631431</v>
      </c>
      <c r="AB75" s="8">
        <v>6.2644506084631431</v>
      </c>
      <c r="AC75" s="8">
        <v>6.2644506084631431</v>
      </c>
      <c r="AD75" s="8">
        <v>6.2644506084631431</v>
      </c>
      <c r="AE75" s="8">
        <v>6.2644506084631431</v>
      </c>
      <c r="AF75" s="8">
        <v>6.2644506084631431</v>
      </c>
      <c r="AG75" s="8">
        <v>6.2644506084631431</v>
      </c>
      <c r="AH75" s="8">
        <v>6.2644506084631431</v>
      </c>
      <c r="AI75" s="8">
        <v>6.2644506084631431</v>
      </c>
      <c r="AJ75" s="8">
        <v>6.2644506084631431</v>
      </c>
    </row>
    <row r="76" spans="1:36" x14ac:dyDescent="0.25">
      <c r="A76" s="2" t="s">
        <v>122</v>
      </c>
      <c r="B76" s="2" t="s">
        <v>228</v>
      </c>
      <c r="C76" s="2" t="s">
        <v>239</v>
      </c>
      <c r="D76" s="2" t="s">
        <v>259</v>
      </c>
      <c r="E76" s="2" t="s">
        <v>260</v>
      </c>
      <c r="F76" s="8">
        <v>6.0013585830337535</v>
      </c>
      <c r="G76" s="8">
        <v>5.8020586054354286</v>
      </c>
      <c r="H76" s="8">
        <v>5.9734423345296701</v>
      </c>
      <c r="I76" s="8">
        <v>6.0084468206122175</v>
      </c>
      <c r="J76" s="8">
        <v>5.5206113241612345</v>
      </c>
      <c r="K76" s="8">
        <v>5.9948424787330064</v>
      </c>
      <c r="L76" s="8">
        <v>5.9718286842126407</v>
      </c>
      <c r="M76" s="8">
        <v>5.1662177060843746</v>
      </c>
      <c r="N76" s="8">
        <v>5.1662177060843746</v>
      </c>
      <c r="O76" s="8">
        <v>5.1662177060843746</v>
      </c>
      <c r="P76" s="8">
        <v>5.1662177060843746</v>
      </c>
      <c r="Q76" s="8">
        <v>5.1662177060843746</v>
      </c>
      <c r="R76" s="8">
        <v>5.1662177060843746</v>
      </c>
      <c r="S76" s="8">
        <v>5.1662177060843746</v>
      </c>
      <c r="T76" s="8">
        <v>5.1662177060843746</v>
      </c>
      <c r="U76" s="8">
        <v>5.1662177060843746</v>
      </c>
      <c r="V76" s="8">
        <v>5.1662177060843746</v>
      </c>
      <c r="W76" s="8">
        <v>5.1662177060843746</v>
      </c>
      <c r="X76" s="8">
        <v>5.1662177060843746</v>
      </c>
      <c r="Y76" s="8">
        <v>5.1662177060843746</v>
      </c>
      <c r="Z76" s="8">
        <v>5.1662177060843746</v>
      </c>
      <c r="AA76" s="8">
        <v>5.1662177060843746</v>
      </c>
      <c r="AB76" s="8">
        <v>5.1662177060843746</v>
      </c>
      <c r="AC76" s="8">
        <v>5.1662177060843746</v>
      </c>
      <c r="AD76" s="8">
        <v>5.1662177060843746</v>
      </c>
      <c r="AE76" s="8">
        <v>5.1662177060843746</v>
      </c>
      <c r="AF76" s="8">
        <v>5.1662177060843746</v>
      </c>
      <c r="AG76" s="8">
        <v>5.1662177060843746</v>
      </c>
      <c r="AH76" s="8">
        <v>5.1662177060843746</v>
      </c>
      <c r="AI76" s="8">
        <v>5.1662177060843746</v>
      </c>
      <c r="AJ76" s="8">
        <v>5.1662177060843746</v>
      </c>
    </row>
    <row r="77" spans="1:36" x14ac:dyDescent="0.25">
      <c r="A77" s="2" t="s">
        <v>122</v>
      </c>
      <c r="B77" s="2" t="s">
        <v>228</v>
      </c>
      <c r="C77" s="2" t="s">
        <v>239</v>
      </c>
      <c r="D77" s="2" t="s">
        <v>259</v>
      </c>
      <c r="E77" s="2" t="s">
        <v>261</v>
      </c>
      <c r="F77" s="8">
        <v>5.2759052395656365</v>
      </c>
      <c r="G77" s="8">
        <v>3.9905784092048862</v>
      </c>
      <c r="H77" s="8">
        <v>10.231754722003798</v>
      </c>
      <c r="I77" s="8">
        <v>6.4697344562574362</v>
      </c>
      <c r="J77" s="8">
        <v>5.5525046307514856</v>
      </c>
      <c r="K77" s="8">
        <v>4.5592203931051252</v>
      </c>
      <c r="L77" s="8">
        <v>3.6221431655196734</v>
      </c>
      <c r="M77" s="8">
        <v>3.6221431655196734</v>
      </c>
      <c r="N77" s="8">
        <v>3.6221431655196734</v>
      </c>
      <c r="O77" s="8">
        <v>3.6221431655196734</v>
      </c>
      <c r="P77" s="8">
        <v>3.6221431655196734</v>
      </c>
      <c r="Q77" s="8">
        <v>3.6221431655196734</v>
      </c>
      <c r="R77" s="8">
        <v>3.6221431655196734</v>
      </c>
      <c r="S77" s="8">
        <v>3.6221431655196734</v>
      </c>
      <c r="T77" s="8">
        <v>3.6221431655196734</v>
      </c>
      <c r="U77" s="8">
        <v>3.6221431655196734</v>
      </c>
      <c r="V77" s="8">
        <v>3.6221431655196734</v>
      </c>
      <c r="W77" s="8">
        <v>3.6221431655196734</v>
      </c>
      <c r="X77" s="8">
        <v>3.6221431655196734</v>
      </c>
      <c r="Y77" s="8">
        <v>3.6221431655196734</v>
      </c>
      <c r="Z77" s="8">
        <v>3.6221431655196734</v>
      </c>
      <c r="AA77" s="8">
        <v>3.6221431655196734</v>
      </c>
      <c r="AB77" s="8">
        <v>3.6221431655196734</v>
      </c>
      <c r="AC77" s="8">
        <v>3.6221431655196734</v>
      </c>
      <c r="AD77" s="8">
        <v>3.6221431655196734</v>
      </c>
      <c r="AE77" s="8">
        <v>3.6221431655196734</v>
      </c>
      <c r="AF77" s="8">
        <v>3.6221431655196734</v>
      </c>
      <c r="AG77" s="8">
        <v>3.6221431655196734</v>
      </c>
      <c r="AH77" s="8">
        <v>3.6221431655196734</v>
      </c>
      <c r="AI77" s="8">
        <v>3.6221431655196734</v>
      </c>
      <c r="AJ77" s="8">
        <v>3.6221431655196734</v>
      </c>
    </row>
    <row r="78" spans="1:36" x14ac:dyDescent="0.25">
      <c r="A78" s="2" t="s">
        <v>122</v>
      </c>
      <c r="B78" s="2" t="s">
        <v>228</v>
      </c>
      <c r="C78" s="2" t="s">
        <v>239</v>
      </c>
      <c r="D78" s="2" t="s">
        <v>259</v>
      </c>
      <c r="E78" s="2" t="s">
        <v>121</v>
      </c>
      <c r="F78" s="8">
        <v>10.113245271218354</v>
      </c>
      <c r="G78" s="8">
        <v>10.017291549388581</v>
      </c>
      <c r="H78" s="8">
        <v>9.724846748199937</v>
      </c>
      <c r="I78" s="8">
        <v>9.5339069002028864</v>
      </c>
      <c r="J78" s="8">
        <v>10.198269791860991</v>
      </c>
      <c r="K78" s="8">
        <v>8.7095732410737305</v>
      </c>
      <c r="L78" s="8">
        <v>10.167128621810692</v>
      </c>
      <c r="M78" s="8">
        <v>9.3471018656212888</v>
      </c>
      <c r="N78" s="8">
        <v>9.3471018656212888</v>
      </c>
      <c r="O78" s="8">
        <v>9.3471018656212888</v>
      </c>
      <c r="P78" s="8">
        <v>9.3471018656212888</v>
      </c>
      <c r="Q78" s="8">
        <v>9.3471018656212888</v>
      </c>
      <c r="R78" s="8">
        <v>9.3471018656212888</v>
      </c>
      <c r="S78" s="8">
        <v>9.3471018656212888</v>
      </c>
      <c r="T78" s="8">
        <v>9.3471018656212888</v>
      </c>
      <c r="U78" s="8">
        <v>9.3471018656212888</v>
      </c>
      <c r="V78" s="8">
        <v>9.3471018656212888</v>
      </c>
      <c r="W78" s="8">
        <v>9.3471018656212888</v>
      </c>
      <c r="X78" s="8">
        <v>9.3471018656212888</v>
      </c>
      <c r="Y78" s="8">
        <v>9.3471018656212888</v>
      </c>
      <c r="Z78" s="8">
        <v>9.3471018656212888</v>
      </c>
      <c r="AA78" s="8">
        <v>9.3471018656212888</v>
      </c>
      <c r="AB78" s="8">
        <v>9.3471018656212888</v>
      </c>
      <c r="AC78" s="8">
        <v>9.3471018656212888</v>
      </c>
      <c r="AD78" s="8">
        <v>9.3471018656212888</v>
      </c>
      <c r="AE78" s="8">
        <v>9.3471018656212888</v>
      </c>
      <c r="AF78" s="8">
        <v>9.3471018656212888</v>
      </c>
      <c r="AG78" s="8">
        <v>9.3471018656212888</v>
      </c>
      <c r="AH78" s="8">
        <v>9.3471018656212888</v>
      </c>
      <c r="AI78" s="8">
        <v>9.3471018656212888</v>
      </c>
      <c r="AJ78" s="8">
        <v>9.3471018656212888</v>
      </c>
    </row>
    <row r="79" spans="1:36" x14ac:dyDescent="0.25">
      <c r="A79" s="2" t="s">
        <v>122</v>
      </c>
      <c r="B79" s="2" t="s">
        <v>228</v>
      </c>
      <c r="C79" s="2" t="s">
        <v>250</v>
      </c>
      <c r="D79" s="2" t="s">
        <v>259</v>
      </c>
      <c r="E79" s="2" t="s">
        <v>40</v>
      </c>
      <c r="F79" s="8">
        <v>8.6765407996594703</v>
      </c>
      <c r="G79" s="8">
        <v>8.6765407996594703</v>
      </c>
      <c r="H79" s="8">
        <v>8.6765407996594703</v>
      </c>
      <c r="I79" s="8">
        <v>17.348004855661195</v>
      </c>
      <c r="J79" s="8">
        <v>11.927931958310499</v>
      </c>
      <c r="K79" s="8">
        <v>13.54284668320277</v>
      </c>
      <c r="L79" s="8">
        <v>13.860335321847977</v>
      </c>
      <c r="M79" s="8">
        <v>13.860335321847977</v>
      </c>
      <c r="N79" s="8">
        <v>13.929636998457216</v>
      </c>
      <c r="O79" s="8">
        <v>13.964461090953359</v>
      </c>
      <c r="P79" s="8">
        <v>13.964461090953359</v>
      </c>
      <c r="Q79" s="8">
        <v>13.964461090953359</v>
      </c>
      <c r="R79" s="8">
        <v>13.964461090953359</v>
      </c>
      <c r="S79" s="8">
        <v>13.964461090953359</v>
      </c>
      <c r="T79" s="8">
        <v>13.964461090953359</v>
      </c>
      <c r="U79" s="8">
        <v>13.964461090953359</v>
      </c>
      <c r="V79" s="8">
        <v>13.964461090953359</v>
      </c>
      <c r="W79" s="8">
        <v>13.964461090953359</v>
      </c>
      <c r="X79" s="8">
        <v>13.964461090953359</v>
      </c>
      <c r="Y79" s="8">
        <v>13.964461090953359</v>
      </c>
      <c r="Z79" s="8">
        <v>13.964461090953359</v>
      </c>
      <c r="AA79" s="8">
        <v>13.964461090953359</v>
      </c>
      <c r="AB79" s="8">
        <v>13.964461090953359</v>
      </c>
      <c r="AC79" s="8">
        <v>13.964461090953359</v>
      </c>
      <c r="AD79" s="8">
        <v>13.964461090953359</v>
      </c>
      <c r="AE79" s="8">
        <v>13.964461090953359</v>
      </c>
      <c r="AF79" s="8">
        <v>13.964461090953359</v>
      </c>
      <c r="AG79" s="8">
        <v>13.964461090953359</v>
      </c>
      <c r="AH79" s="8">
        <v>13.964461090953359</v>
      </c>
      <c r="AI79" s="8">
        <v>13.964461090953359</v>
      </c>
      <c r="AJ79" s="8">
        <v>13.964461090953359</v>
      </c>
    </row>
    <row r="80" spans="1:36" x14ac:dyDescent="0.25">
      <c r="A80" s="2" t="s">
        <v>122</v>
      </c>
      <c r="B80" s="2" t="s">
        <v>228</v>
      </c>
      <c r="C80" s="2" t="s">
        <v>234</v>
      </c>
      <c r="D80" s="2" t="s">
        <v>262</v>
      </c>
      <c r="E80" s="2" t="s">
        <v>263</v>
      </c>
      <c r="F80" s="8">
        <v>0.35262530341692017</v>
      </c>
      <c r="G80" s="8">
        <v>1.2300828745471541</v>
      </c>
      <c r="H80" s="8">
        <v>1.2300828745471541</v>
      </c>
      <c r="I80" s="8">
        <v>1.2300828745471541</v>
      </c>
      <c r="J80" s="8">
        <v>1.2300828745471541</v>
      </c>
      <c r="K80" s="8">
        <v>1.2300828745471541</v>
      </c>
      <c r="L80" s="8">
        <v>1.2300828745471541</v>
      </c>
      <c r="M80" s="8">
        <v>1.2300828745471541</v>
      </c>
      <c r="N80" s="8">
        <v>1.2300828745471541</v>
      </c>
      <c r="O80" s="8">
        <v>1.2300828745471541</v>
      </c>
      <c r="P80" s="8">
        <v>1.2300828745471541</v>
      </c>
      <c r="Q80" s="8">
        <v>1.2300828745471541</v>
      </c>
      <c r="R80" s="8">
        <v>1.2300828745471541</v>
      </c>
      <c r="S80" s="8">
        <v>1.2300828745471541</v>
      </c>
      <c r="T80" s="8">
        <v>1.2300828745471541</v>
      </c>
      <c r="U80" s="8">
        <v>1.2300828745471541</v>
      </c>
      <c r="V80" s="8">
        <v>1.2300828745471541</v>
      </c>
      <c r="W80" s="8">
        <v>1.2300828745471541</v>
      </c>
      <c r="X80" s="8">
        <v>1.2300828745471541</v>
      </c>
      <c r="Y80" s="8">
        <v>1.2300828745471541</v>
      </c>
      <c r="Z80" s="8">
        <v>1.2300828745471541</v>
      </c>
      <c r="AA80" s="8">
        <v>1.2300828745471541</v>
      </c>
      <c r="AB80" s="8">
        <v>1.2300828745471541</v>
      </c>
      <c r="AC80" s="8">
        <v>1.2300828745471541</v>
      </c>
      <c r="AD80" s="8">
        <v>1.2300828745471541</v>
      </c>
      <c r="AE80" s="8">
        <v>1.2300828745471541</v>
      </c>
      <c r="AF80" s="8">
        <v>1.2300828745471541</v>
      </c>
      <c r="AG80" s="8">
        <v>1.2300828745471541</v>
      </c>
      <c r="AH80" s="8">
        <v>1.2300828745471541</v>
      </c>
      <c r="AI80" s="8">
        <v>1.2300828745471541</v>
      </c>
      <c r="AJ80" s="8">
        <v>1.2300828745471541</v>
      </c>
    </row>
    <row r="81" spans="1:36" x14ac:dyDescent="0.25">
      <c r="A81" s="2" t="s">
        <v>122</v>
      </c>
      <c r="B81" s="2" t="s">
        <v>228</v>
      </c>
      <c r="C81" s="2" t="s">
        <v>234</v>
      </c>
      <c r="D81" s="2" t="s">
        <v>262</v>
      </c>
      <c r="E81" s="2" t="s">
        <v>133</v>
      </c>
      <c r="F81" s="8">
        <v>3.9338464136033091E-2</v>
      </c>
      <c r="G81" s="8">
        <v>3.9338464136033091E-2</v>
      </c>
      <c r="H81" s="8">
        <v>3.9338464136033091E-2</v>
      </c>
      <c r="I81" s="8">
        <v>3.9338464136033091E-2</v>
      </c>
      <c r="J81" s="8">
        <v>3.9338464136033091E-2</v>
      </c>
      <c r="K81" s="8">
        <v>3.9338464136033091E-2</v>
      </c>
      <c r="L81" s="8">
        <v>3.9338464136033091E-2</v>
      </c>
      <c r="M81" s="8">
        <v>3.9338464136033091E-2</v>
      </c>
      <c r="N81" s="8">
        <v>3.9338464136033091E-2</v>
      </c>
      <c r="O81" s="8">
        <v>3.9338464136033091E-2</v>
      </c>
      <c r="P81" s="8">
        <v>3.9338464136033091E-2</v>
      </c>
      <c r="Q81" s="8">
        <v>3.9338464136033091E-2</v>
      </c>
      <c r="R81" s="8">
        <v>3.9338464136033091E-2</v>
      </c>
      <c r="S81" s="8">
        <v>3.9338464136033091E-2</v>
      </c>
      <c r="T81" s="8">
        <v>3.9338464136033091E-2</v>
      </c>
      <c r="U81" s="8">
        <v>3.9338464136033091E-2</v>
      </c>
      <c r="V81" s="8">
        <v>3.9338464136033091E-2</v>
      </c>
      <c r="W81" s="8">
        <v>3.9338464136033091E-2</v>
      </c>
      <c r="X81" s="8">
        <v>3.9338464136033091E-2</v>
      </c>
      <c r="Y81" s="8">
        <v>3.9338464136033091E-2</v>
      </c>
      <c r="Z81" s="8">
        <v>3.9338464136033091E-2</v>
      </c>
      <c r="AA81" s="8">
        <v>3.9338464136033091E-2</v>
      </c>
      <c r="AB81" s="8">
        <v>3.9338464136033091E-2</v>
      </c>
      <c r="AC81" s="8">
        <v>3.9338464136033091E-2</v>
      </c>
      <c r="AD81" s="8">
        <v>3.9338464136033091E-2</v>
      </c>
      <c r="AE81" s="8">
        <v>3.9338464136033091E-2</v>
      </c>
      <c r="AF81" s="8">
        <v>3.9338464136033091E-2</v>
      </c>
      <c r="AG81" s="8">
        <v>3.9338464136033091E-2</v>
      </c>
      <c r="AH81" s="8">
        <v>3.9338464136033091E-2</v>
      </c>
      <c r="AI81" s="8">
        <v>3.9338464136033091E-2</v>
      </c>
      <c r="AJ81" s="8">
        <v>3.9338464136033091E-2</v>
      </c>
    </row>
    <row r="82" spans="1:36" x14ac:dyDescent="0.25">
      <c r="A82" s="2" t="s">
        <v>122</v>
      </c>
      <c r="B82" s="2" t="s">
        <v>228</v>
      </c>
      <c r="C82" s="2" t="s">
        <v>234</v>
      </c>
      <c r="D82" s="2" t="s">
        <v>264</v>
      </c>
      <c r="E82" s="2" t="s">
        <v>240</v>
      </c>
      <c r="F82" s="8">
        <v>8.0870214033990973</v>
      </c>
      <c r="G82" s="8">
        <v>8.0870214033990973</v>
      </c>
      <c r="H82" s="8">
        <v>8.0870214033990973</v>
      </c>
      <c r="I82" s="8">
        <v>8.0870214033990973</v>
      </c>
      <c r="J82" s="8">
        <v>8.0870214033990973</v>
      </c>
      <c r="K82" s="8">
        <v>8.0870214033990973</v>
      </c>
      <c r="L82" s="8">
        <v>8.0870214033990973</v>
      </c>
      <c r="M82" s="8">
        <v>8.0870214033990973</v>
      </c>
      <c r="N82" s="8">
        <v>8.0870214033990973</v>
      </c>
      <c r="O82" s="8">
        <v>8.0870214033990973</v>
      </c>
      <c r="P82" s="8">
        <v>8.0870214033990973</v>
      </c>
      <c r="Q82" s="8">
        <v>8.0870214033990973</v>
      </c>
      <c r="R82" s="8">
        <v>8.0870214033990973</v>
      </c>
      <c r="S82" s="8">
        <v>8.0870214033990973</v>
      </c>
      <c r="T82" s="8">
        <v>8.0870214033990973</v>
      </c>
      <c r="U82" s="8">
        <v>8.0870214033990973</v>
      </c>
      <c r="V82" s="8">
        <v>8.0870214033990973</v>
      </c>
      <c r="W82" s="8">
        <v>8.0870214033990973</v>
      </c>
      <c r="X82" s="8">
        <v>8.0870214033990973</v>
      </c>
      <c r="Y82" s="8">
        <v>8.0870214033990973</v>
      </c>
      <c r="Z82" s="8">
        <v>8.0870214033990973</v>
      </c>
      <c r="AA82" s="8">
        <v>8.0870214033990973</v>
      </c>
      <c r="AB82" s="8">
        <v>8.0870214033990973</v>
      </c>
      <c r="AC82" s="8">
        <v>8.0870214033990973</v>
      </c>
      <c r="AD82" s="8">
        <v>8.0870214033990973</v>
      </c>
      <c r="AE82" s="8">
        <v>8.0870214033990973</v>
      </c>
      <c r="AF82" s="8">
        <v>8.0870214033990973</v>
      </c>
      <c r="AG82" s="8">
        <v>8.0870214033990973</v>
      </c>
      <c r="AH82" s="8">
        <v>8.0870214033990973</v>
      </c>
      <c r="AI82" s="8">
        <v>8.0870214033990973</v>
      </c>
      <c r="AJ82" s="8">
        <v>8.0870214033990973</v>
      </c>
    </row>
    <row r="83" spans="1:36" x14ac:dyDescent="0.25">
      <c r="A83" s="2" t="s">
        <v>122</v>
      </c>
      <c r="B83" s="2" t="s">
        <v>228</v>
      </c>
      <c r="C83" s="2" t="s">
        <v>234</v>
      </c>
      <c r="D83" s="2" t="s">
        <v>264</v>
      </c>
      <c r="E83" s="2" t="s">
        <v>265</v>
      </c>
      <c r="F83" s="8">
        <v>0.15089357678525248</v>
      </c>
      <c r="G83" s="8">
        <v>3.9156785553471996</v>
      </c>
      <c r="H83" s="8">
        <v>3.9156785553471996</v>
      </c>
      <c r="I83" s="8">
        <v>3.9156785553471996</v>
      </c>
      <c r="J83" s="8">
        <v>3.9156785553471996</v>
      </c>
      <c r="K83" s="8">
        <v>3.9156785553471996</v>
      </c>
      <c r="L83" s="8">
        <v>3.9156785553471996</v>
      </c>
      <c r="M83" s="8">
        <v>3.9156785553471996</v>
      </c>
      <c r="N83" s="8">
        <v>3.9156785553471996</v>
      </c>
      <c r="O83" s="8">
        <v>3.9156785553471996</v>
      </c>
      <c r="P83" s="8">
        <v>3.9156785553471996</v>
      </c>
      <c r="Q83" s="8">
        <v>3.9156785553471996</v>
      </c>
      <c r="R83" s="8">
        <v>3.9156785553471996</v>
      </c>
      <c r="S83" s="8">
        <v>3.9156785553471996</v>
      </c>
      <c r="T83" s="8">
        <v>3.9156785553471996</v>
      </c>
      <c r="U83" s="8">
        <v>3.9156785553471996</v>
      </c>
      <c r="V83" s="8">
        <v>3.9156785553471996</v>
      </c>
      <c r="W83" s="8">
        <v>3.9156785553471996</v>
      </c>
      <c r="X83" s="8">
        <v>3.9156785553471996</v>
      </c>
      <c r="Y83" s="8">
        <v>3.9156785553471996</v>
      </c>
      <c r="Z83" s="8">
        <v>3.9156785553471996</v>
      </c>
      <c r="AA83" s="8">
        <v>3.9156785553471996</v>
      </c>
      <c r="AB83" s="8">
        <v>3.9156785553471996</v>
      </c>
      <c r="AC83" s="8">
        <v>3.9156785553471996</v>
      </c>
      <c r="AD83" s="8">
        <v>3.9156785553471996</v>
      </c>
      <c r="AE83" s="8">
        <v>3.9156785553471996</v>
      </c>
      <c r="AF83" s="8">
        <v>3.9156785553471996</v>
      </c>
      <c r="AG83" s="8">
        <v>3.9156785553471996</v>
      </c>
      <c r="AH83" s="8">
        <v>3.9156785553471996</v>
      </c>
      <c r="AI83" s="8">
        <v>3.9156785553471996</v>
      </c>
      <c r="AJ83" s="8">
        <v>3.9156785553471996</v>
      </c>
    </row>
    <row r="84" spans="1:36" x14ac:dyDescent="0.25">
      <c r="A84" s="2" t="s">
        <v>122</v>
      </c>
      <c r="B84" s="2" t="s">
        <v>228</v>
      </c>
      <c r="C84" s="2" t="s">
        <v>234</v>
      </c>
      <c r="D84" s="2" t="s">
        <v>264</v>
      </c>
      <c r="E84" s="2" t="s">
        <v>242</v>
      </c>
      <c r="F84" s="8">
        <v>3.620921534540599</v>
      </c>
      <c r="G84" s="8">
        <v>3.620921534540599</v>
      </c>
      <c r="H84" s="8">
        <v>3.620921534540599</v>
      </c>
      <c r="I84" s="8">
        <v>3.620921534540599</v>
      </c>
      <c r="J84" s="8">
        <v>5.3958378296369904</v>
      </c>
      <c r="K84" s="8">
        <v>5.2064725689713605</v>
      </c>
      <c r="L84" s="8">
        <v>5.2064725689713605</v>
      </c>
      <c r="M84" s="8">
        <v>5.2064725689713605</v>
      </c>
      <c r="N84" s="8">
        <v>5.2064725689713605</v>
      </c>
      <c r="O84" s="8">
        <v>5.2064725689713605</v>
      </c>
      <c r="P84" s="8">
        <v>5.2064725689713605</v>
      </c>
      <c r="Q84" s="8">
        <v>5.2064725689713605</v>
      </c>
      <c r="R84" s="8">
        <v>5.2064725689713605</v>
      </c>
      <c r="S84" s="8">
        <v>5.2064725689713605</v>
      </c>
      <c r="T84" s="8">
        <v>5.2064725689713605</v>
      </c>
      <c r="U84" s="8">
        <v>5.2064725689713605</v>
      </c>
      <c r="V84" s="8">
        <v>5.2064725689713605</v>
      </c>
      <c r="W84" s="8">
        <v>5.2064725689713605</v>
      </c>
      <c r="X84" s="8">
        <v>5.2064725689713605</v>
      </c>
      <c r="Y84" s="8">
        <v>5.2064725689713605</v>
      </c>
      <c r="Z84" s="8">
        <v>5.2064725689713605</v>
      </c>
      <c r="AA84" s="8">
        <v>5.2064725689713605</v>
      </c>
      <c r="AB84" s="8">
        <v>5.2064725689713605</v>
      </c>
      <c r="AC84" s="8">
        <v>5.2064725689713605</v>
      </c>
      <c r="AD84" s="8">
        <v>5.2064725689713605</v>
      </c>
      <c r="AE84" s="8">
        <v>5.2064725689713605</v>
      </c>
      <c r="AF84" s="8">
        <v>5.2064725689713605</v>
      </c>
      <c r="AG84" s="8">
        <v>5.2064725689713605</v>
      </c>
      <c r="AH84" s="8">
        <v>5.2064725689713605</v>
      </c>
      <c r="AI84" s="8">
        <v>5.2064725689713605</v>
      </c>
      <c r="AJ84" s="8">
        <v>5.2064725689713605</v>
      </c>
    </row>
    <row r="85" spans="1:36" x14ac:dyDescent="0.25">
      <c r="A85" s="2" t="s">
        <v>122</v>
      </c>
      <c r="B85" s="2" t="s">
        <v>228</v>
      </c>
      <c r="C85" s="2" t="s">
        <v>234</v>
      </c>
      <c r="D85" s="2" t="s">
        <v>264</v>
      </c>
      <c r="E85" s="2" t="s">
        <v>262</v>
      </c>
      <c r="F85" s="8">
        <v>15.740715409723043</v>
      </c>
      <c r="G85" s="8">
        <v>5.7575582533182681</v>
      </c>
      <c r="H85" s="8">
        <v>10.439069198472165</v>
      </c>
      <c r="I85" s="8">
        <v>10.439069198472165</v>
      </c>
      <c r="J85" s="8">
        <v>10.439069198472165</v>
      </c>
      <c r="K85" s="8">
        <v>10.439069198472165</v>
      </c>
      <c r="L85" s="8">
        <v>10.439069198472165</v>
      </c>
      <c r="M85" s="8">
        <v>10.439069198472165</v>
      </c>
      <c r="N85" s="8">
        <v>10.439069198472165</v>
      </c>
      <c r="O85" s="8">
        <v>10.439069198472165</v>
      </c>
      <c r="P85" s="8">
        <v>10.439069198472165</v>
      </c>
      <c r="Q85" s="8">
        <v>10.439069198472165</v>
      </c>
      <c r="R85" s="8">
        <v>10.439069198472165</v>
      </c>
      <c r="S85" s="8">
        <v>10.439069198472165</v>
      </c>
      <c r="T85" s="8">
        <v>10.439069198472165</v>
      </c>
      <c r="U85" s="8">
        <v>10.439069198472165</v>
      </c>
      <c r="V85" s="8">
        <v>10.439069198472165</v>
      </c>
      <c r="W85" s="8">
        <v>10.439069198472165</v>
      </c>
      <c r="X85" s="8">
        <v>10.439069198472165</v>
      </c>
      <c r="Y85" s="8">
        <v>10.439069198472165</v>
      </c>
      <c r="Z85" s="8">
        <v>10.439069198472165</v>
      </c>
      <c r="AA85" s="8">
        <v>10.439069198472165</v>
      </c>
      <c r="AB85" s="8">
        <v>10.439069198472165</v>
      </c>
      <c r="AC85" s="8">
        <v>10.439069198472165</v>
      </c>
      <c r="AD85" s="8">
        <v>10.439069198472165</v>
      </c>
      <c r="AE85" s="8">
        <v>10.439069198472165</v>
      </c>
      <c r="AF85" s="8">
        <v>10.439069198472165</v>
      </c>
      <c r="AG85" s="8">
        <v>10.439069198472165</v>
      </c>
      <c r="AH85" s="8">
        <v>10.439069198472165</v>
      </c>
      <c r="AI85" s="8">
        <v>10.439069198472165</v>
      </c>
      <c r="AJ85" s="8">
        <v>10.439069198472165</v>
      </c>
    </row>
    <row r="86" spans="1:36" x14ac:dyDescent="0.25">
      <c r="A86" s="2" t="s">
        <v>122</v>
      </c>
      <c r="B86" s="2" t="s">
        <v>228</v>
      </c>
      <c r="C86" s="2" t="s">
        <v>234</v>
      </c>
      <c r="D86" s="2" t="s">
        <v>264</v>
      </c>
      <c r="E86" s="2" t="s">
        <v>264</v>
      </c>
      <c r="F86" s="8">
        <v>4.3369757194046503</v>
      </c>
      <c r="G86" s="8">
        <v>2.2961812032590956</v>
      </c>
      <c r="H86" s="8">
        <v>2.2961812032590956</v>
      </c>
      <c r="I86" s="8">
        <v>2.2961812032590956</v>
      </c>
      <c r="J86" s="8">
        <v>2.2961812032590956</v>
      </c>
      <c r="K86" s="8">
        <v>2.2961812032590956</v>
      </c>
      <c r="L86" s="8">
        <v>2.2961812032590956</v>
      </c>
      <c r="M86" s="8">
        <v>2.2961812032590956</v>
      </c>
      <c r="N86" s="8">
        <v>2.2961812032590956</v>
      </c>
      <c r="O86" s="8">
        <v>2.2961812032590956</v>
      </c>
      <c r="P86" s="8">
        <v>2.2961812032590956</v>
      </c>
      <c r="Q86" s="8">
        <v>2.2961812032590956</v>
      </c>
      <c r="R86" s="8">
        <v>2.2961812032590956</v>
      </c>
      <c r="S86" s="8">
        <v>2.2961812032590956</v>
      </c>
      <c r="T86" s="8">
        <v>2.2961812032590956</v>
      </c>
      <c r="U86" s="8">
        <v>2.2961812032590956</v>
      </c>
      <c r="V86" s="8">
        <v>2.2961812032590956</v>
      </c>
      <c r="W86" s="8">
        <v>2.2961812032590956</v>
      </c>
      <c r="X86" s="8">
        <v>2.2961812032590956</v>
      </c>
      <c r="Y86" s="8">
        <v>2.2961812032590956</v>
      </c>
      <c r="Z86" s="8">
        <v>2.2961812032590956</v>
      </c>
      <c r="AA86" s="8">
        <v>2.2961812032590956</v>
      </c>
      <c r="AB86" s="8">
        <v>2.2961812032590956</v>
      </c>
      <c r="AC86" s="8">
        <v>2.2961812032590956</v>
      </c>
      <c r="AD86" s="8">
        <v>2.2961812032590956</v>
      </c>
      <c r="AE86" s="8">
        <v>2.2961812032590956</v>
      </c>
      <c r="AF86" s="8">
        <v>2.2961812032590956</v>
      </c>
      <c r="AG86" s="8">
        <v>2.2961812032590956</v>
      </c>
      <c r="AH86" s="8">
        <v>2.2961812032590956</v>
      </c>
      <c r="AI86" s="8">
        <v>2.2961812032590956</v>
      </c>
      <c r="AJ86" s="8">
        <v>2.2961812032590956</v>
      </c>
    </row>
    <row r="87" spans="1:36" x14ac:dyDescent="0.25">
      <c r="A87" s="2" t="s">
        <v>122</v>
      </c>
      <c r="B87" s="2" t="s">
        <v>228</v>
      </c>
      <c r="C87" s="2" t="s">
        <v>234</v>
      </c>
      <c r="D87" s="2" t="s">
        <v>264</v>
      </c>
      <c r="E87" s="2" t="s">
        <v>254</v>
      </c>
      <c r="F87" s="8">
        <v>11.081911053029923</v>
      </c>
      <c r="G87" s="8">
        <v>11.081911053029923</v>
      </c>
      <c r="H87" s="8">
        <v>3.8348050173073371</v>
      </c>
      <c r="I87" s="8">
        <v>3.8348050173073371</v>
      </c>
      <c r="J87" s="8">
        <v>3.8348050173073371</v>
      </c>
      <c r="K87" s="8">
        <v>3.8348050173073371</v>
      </c>
      <c r="L87" s="8">
        <v>3.8348050173073371</v>
      </c>
      <c r="M87" s="8">
        <v>3.8348050173073371</v>
      </c>
      <c r="N87" s="8">
        <v>3.8348050173073371</v>
      </c>
      <c r="O87" s="8">
        <v>3.8348050173073371</v>
      </c>
      <c r="P87" s="8">
        <v>3.8348050173073371</v>
      </c>
      <c r="Q87" s="8">
        <v>3.8348050173073371</v>
      </c>
      <c r="R87" s="8">
        <v>3.8348050173073371</v>
      </c>
      <c r="S87" s="8">
        <v>3.8348050173073371</v>
      </c>
      <c r="T87" s="8">
        <v>3.8348050173073371</v>
      </c>
      <c r="U87" s="8">
        <v>3.8348050173073371</v>
      </c>
      <c r="V87" s="8">
        <v>3.8348050173073371</v>
      </c>
      <c r="W87" s="8">
        <v>3.8348050173073371</v>
      </c>
      <c r="X87" s="8">
        <v>3.8348050173073371</v>
      </c>
      <c r="Y87" s="8">
        <v>3.8348050173073371</v>
      </c>
      <c r="Z87" s="8">
        <v>3.8348050173073371</v>
      </c>
      <c r="AA87" s="8">
        <v>3.8348050173073371</v>
      </c>
      <c r="AB87" s="8">
        <v>3.8348050173073371</v>
      </c>
      <c r="AC87" s="8">
        <v>3.8348050173073371</v>
      </c>
      <c r="AD87" s="8">
        <v>3.8348050173073371</v>
      </c>
      <c r="AE87" s="8">
        <v>3.8348050173073371</v>
      </c>
      <c r="AF87" s="8">
        <v>3.8348050173073371</v>
      </c>
      <c r="AG87" s="8">
        <v>3.8348050173073371</v>
      </c>
      <c r="AH87" s="8">
        <v>3.8348050173073371</v>
      </c>
      <c r="AI87" s="8">
        <v>3.8348050173073371</v>
      </c>
      <c r="AJ87" s="8">
        <v>3.8348050173073371</v>
      </c>
    </row>
    <row r="88" spans="1:36" x14ac:dyDescent="0.25">
      <c r="A88" s="2" t="s">
        <v>122</v>
      </c>
      <c r="B88" s="2" t="s">
        <v>228</v>
      </c>
      <c r="C88" s="2" t="s">
        <v>234</v>
      </c>
      <c r="D88" s="2" t="s">
        <v>264</v>
      </c>
      <c r="E88" s="2" t="s">
        <v>257</v>
      </c>
      <c r="F88" s="8">
        <v>27.768065814097582</v>
      </c>
      <c r="G88" s="8">
        <v>1.5192472737006126</v>
      </c>
      <c r="H88" s="8">
        <v>1.4693782781040055</v>
      </c>
      <c r="I88" s="8">
        <v>1.747911074632196</v>
      </c>
      <c r="J88" s="8">
        <v>1.747911074632196</v>
      </c>
      <c r="K88" s="8">
        <v>1.747911074632196</v>
      </c>
      <c r="L88" s="8">
        <v>1.747911074632196</v>
      </c>
      <c r="M88" s="8">
        <v>1.747911074632196</v>
      </c>
      <c r="N88" s="8">
        <v>1.747911074632196</v>
      </c>
      <c r="O88" s="8">
        <v>1.747911074632196</v>
      </c>
      <c r="P88" s="8">
        <v>1.747911074632196</v>
      </c>
      <c r="Q88" s="8">
        <v>1.747911074632196</v>
      </c>
      <c r="R88" s="8">
        <v>1.747911074632196</v>
      </c>
      <c r="S88" s="8">
        <v>1.747911074632196</v>
      </c>
      <c r="T88" s="8">
        <v>1.747911074632196</v>
      </c>
      <c r="U88" s="8">
        <v>1.747911074632196</v>
      </c>
      <c r="V88" s="8">
        <v>1.747911074632196</v>
      </c>
      <c r="W88" s="8">
        <v>1.747911074632196</v>
      </c>
      <c r="X88" s="8">
        <v>1.747911074632196</v>
      </c>
      <c r="Y88" s="8">
        <v>1.747911074632196</v>
      </c>
      <c r="Z88" s="8">
        <v>1.747911074632196</v>
      </c>
      <c r="AA88" s="8">
        <v>1.747911074632196</v>
      </c>
      <c r="AB88" s="8">
        <v>1.747911074632196</v>
      </c>
      <c r="AC88" s="8">
        <v>1.747911074632196</v>
      </c>
      <c r="AD88" s="8">
        <v>1.747911074632196</v>
      </c>
      <c r="AE88" s="8">
        <v>1.747911074632196</v>
      </c>
      <c r="AF88" s="8">
        <v>1.747911074632196</v>
      </c>
      <c r="AG88" s="8">
        <v>1.747911074632196</v>
      </c>
      <c r="AH88" s="8">
        <v>1.747911074632196</v>
      </c>
      <c r="AI88" s="8">
        <v>1.747911074632196</v>
      </c>
      <c r="AJ88" s="8">
        <v>1.747911074632196</v>
      </c>
    </row>
    <row r="89" spans="1:36" x14ac:dyDescent="0.25">
      <c r="A89" s="2" t="s">
        <v>122</v>
      </c>
      <c r="B89" s="2" t="s">
        <v>228</v>
      </c>
      <c r="C89" s="2" t="s">
        <v>234</v>
      </c>
      <c r="D89" s="2" t="s">
        <v>264</v>
      </c>
      <c r="E89" s="2" t="s">
        <v>133</v>
      </c>
      <c r="F89" s="8">
        <v>6.0253925862848092</v>
      </c>
      <c r="G89" s="8">
        <v>6.0253925862848092</v>
      </c>
      <c r="H89" s="8">
        <v>6.0253925862848092</v>
      </c>
      <c r="I89" s="8">
        <v>6.0253925862848092</v>
      </c>
      <c r="J89" s="8">
        <v>6.0253925862848092</v>
      </c>
      <c r="K89" s="8">
        <v>6.0253925862848092</v>
      </c>
      <c r="L89" s="8">
        <v>6.0253925862848092</v>
      </c>
      <c r="M89" s="8">
        <v>6.0253925862848092</v>
      </c>
      <c r="N89" s="8">
        <v>6.0253925862848092</v>
      </c>
      <c r="O89" s="8">
        <v>6.0253925862848092</v>
      </c>
      <c r="P89" s="8">
        <v>6.0253925862848092</v>
      </c>
      <c r="Q89" s="8">
        <v>6.0253925862848092</v>
      </c>
      <c r="R89" s="8">
        <v>6.0253925862848092</v>
      </c>
      <c r="S89" s="8">
        <v>6.0253925862848092</v>
      </c>
      <c r="T89" s="8">
        <v>6.0253925862848092</v>
      </c>
      <c r="U89" s="8">
        <v>6.0253925862848092</v>
      </c>
      <c r="V89" s="8">
        <v>6.0253925862848092</v>
      </c>
      <c r="W89" s="8">
        <v>6.0253925862848092</v>
      </c>
      <c r="X89" s="8">
        <v>6.0253925862848092</v>
      </c>
      <c r="Y89" s="8">
        <v>6.0253925862848092</v>
      </c>
      <c r="Z89" s="8">
        <v>6.0253925862848092</v>
      </c>
      <c r="AA89" s="8">
        <v>6.0253925862848092</v>
      </c>
      <c r="AB89" s="8">
        <v>6.0253925862848092</v>
      </c>
      <c r="AC89" s="8">
        <v>6.0253925862848092</v>
      </c>
      <c r="AD89" s="8">
        <v>6.0253925862848092</v>
      </c>
      <c r="AE89" s="8">
        <v>6.0253925862848092</v>
      </c>
      <c r="AF89" s="8">
        <v>6.0253925862848092</v>
      </c>
      <c r="AG89" s="8">
        <v>6.0253925862848092</v>
      </c>
      <c r="AH89" s="8">
        <v>6.0253925862848092</v>
      </c>
      <c r="AI89" s="8">
        <v>6.0253925862848092</v>
      </c>
      <c r="AJ89" s="8">
        <v>6.0253925862848092</v>
      </c>
    </row>
    <row r="90" spans="1:36" x14ac:dyDescent="0.25">
      <c r="A90" s="2" t="s">
        <v>122</v>
      </c>
      <c r="B90" s="2" t="s">
        <v>228</v>
      </c>
      <c r="C90" s="2" t="s">
        <v>239</v>
      </c>
      <c r="D90" s="2" t="s">
        <v>264</v>
      </c>
      <c r="E90" s="2">
        <v>4</v>
      </c>
      <c r="F90" s="8">
        <v>8.621547590376867</v>
      </c>
      <c r="G90" s="8">
        <v>8.621547590376867</v>
      </c>
      <c r="H90" s="8">
        <v>8.621547590376867</v>
      </c>
      <c r="I90" s="8">
        <v>8.621547590376867</v>
      </c>
      <c r="J90" s="8">
        <v>8.621547590376867</v>
      </c>
      <c r="K90" s="8">
        <v>8.621547590376867</v>
      </c>
      <c r="L90" s="8">
        <v>8.621547590376867</v>
      </c>
      <c r="M90" s="8">
        <v>8.621547590376867</v>
      </c>
      <c r="N90" s="8">
        <v>8.621547590376867</v>
      </c>
      <c r="O90" s="8">
        <v>8.621547590376867</v>
      </c>
      <c r="P90" s="8">
        <v>8.621547590376867</v>
      </c>
      <c r="Q90" s="8">
        <v>8.621547590376867</v>
      </c>
      <c r="R90" s="8">
        <v>8.621547590376867</v>
      </c>
      <c r="S90" s="8">
        <v>8.621547590376867</v>
      </c>
      <c r="T90" s="8">
        <v>8.621547590376867</v>
      </c>
      <c r="U90" s="8">
        <v>8.621547590376867</v>
      </c>
      <c r="V90" s="8">
        <v>8.621547590376867</v>
      </c>
      <c r="W90" s="8">
        <v>8.621547590376867</v>
      </c>
      <c r="X90" s="8">
        <v>8.621547590376867</v>
      </c>
      <c r="Y90" s="8">
        <v>8.621547590376867</v>
      </c>
      <c r="Z90" s="8">
        <v>8.621547590376867</v>
      </c>
      <c r="AA90" s="8">
        <v>8.621547590376867</v>
      </c>
      <c r="AB90" s="8">
        <v>8.621547590376867</v>
      </c>
      <c r="AC90" s="8">
        <v>8.621547590376867</v>
      </c>
      <c r="AD90" s="8">
        <v>8.621547590376867</v>
      </c>
      <c r="AE90" s="8">
        <v>8.621547590376867</v>
      </c>
      <c r="AF90" s="8">
        <v>8.621547590376867</v>
      </c>
      <c r="AG90" s="8">
        <v>8.621547590376867</v>
      </c>
      <c r="AH90" s="8">
        <v>8.621547590376867</v>
      </c>
      <c r="AI90" s="8">
        <v>8.621547590376867</v>
      </c>
      <c r="AJ90" s="8">
        <v>8.621547590376867</v>
      </c>
    </row>
    <row r="91" spans="1:36" x14ac:dyDescent="0.25">
      <c r="A91" s="2" t="s">
        <v>122</v>
      </c>
      <c r="B91" s="2" t="s">
        <v>228</v>
      </c>
      <c r="C91" s="2" t="s">
        <v>239</v>
      </c>
      <c r="D91" s="2" t="s">
        <v>264</v>
      </c>
      <c r="E91" s="2" t="s">
        <v>242</v>
      </c>
      <c r="F91" s="8">
        <v>18.558659638432868</v>
      </c>
      <c r="G91" s="8">
        <v>18.558659638432868</v>
      </c>
      <c r="H91" s="8">
        <v>18.558659638432868</v>
      </c>
      <c r="I91" s="8">
        <v>18.558659638432868</v>
      </c>
      <c r="J91" s="8">
        <v>18.558659638432868</v>
      </c>
      <c r="K91" s="8">
        <v>18.558659638432868</v>
      </c>
      <c r="L91" s="8">
        <v>18.558659638432868</v>
      </c>
      <c r="M91" s="8">
        <v>18.558659638432868</v>
      </c>
      <c r="N91" s="8">
        <v>18.558659638432868</v>
      </c>
      <c r="O91" s="8">
        <v>18.558659638432868</v>
      </c>
      <c r="P91" s="8">
        <v>18.558659638432868</v>
      </c>
      <c r="Q91" s="8">
        <v>18.558659638432868</v>
      </c>
      <c r="R91" s="8">
        <v>18.558659638432868</v>
      </c>
      <c r="S91" s="8">
        <v>18.558659638432868</v>
      </c>
      <c r="T91" s="8">
        <v>18.558659638432868</v>
      </c>
      <c r="U91" s="8">
        <v>18.558659638432868</v>
      </c>
      <c r="V91" s="8">
        <v>18.558659638432868</v>
      </c>
      <c r="W91" s="8">
        <v>18.558659638432868</v>
      </c>
      <c r="X91" s="8">
        <v>18.558659638432868</v>
      </c>
      <c r="Y91" s="8">
        <v>18.558659638432868</v>
      </c>
      <c r="Z91" s="8">
        <v>18.558659638432868</v>
      </c>
      <c r="AA91" s="8">
        <v>18.558659638432868</v>
      </c>
      <c r="AB91" s="8">
        <v>18.558659638432868</v>
      </c>
      <c r="AC91" s="8">
        <v>18.558659638432868</v>
      </c>
      <c r="AD91" s="8">
        <v>18.558659638432868</v>
      </c>
      <c r="AE91" s="8">
        <v>18.558659638432868</v>
      </c>
      <c r="AF91" s="8">
        <v>18.558659638432868</v>
      </c>
      <c r="AG91" s="8">
        <v>18.558659638432868</v>
      </c>
      <c r="AH91" s="8">
        <v>18.558659638432868</v>
      </c>
      <c r="AI91" s="8">
        <v>18.558659638432868</v>
      </c>
      <c r="AJ91" s="8">
        <v>18.558659638432868</v>
      </c>
    </row>
    <row r="92" spans="1:36" x14ac:dyDescent="0.25">
      <c r="A92" s="2" t="s">
        <v>122</v>
      </c>
      <c r="B92" s="2" t="s">
        <v>228</v>
      </c>
      <c r="C92" s="2" t="s">
        <v>239</v>
      </c>
      <c r="D92" s="2" t="s">
        <v>264</v>
      </c>
      <c r="E92" s="2">
        <v>10</v>
      </c>
      <c r="F92" s="8">
        <v>18.558659638432868</v>
      </c>
      <c r="G92" s="8">
        <v>18.558659638432868</v>
      </c>
      <c r="H92" s="8">
        <v>18.558659638432868</v>
      </c>
      <c r="I92" s="8">
        <v>18.558659638432868</v>
      </c>
      <c r="J92" s="8">
        <v>18.558659638432868</v>
      </c>
      <c r="K92" s="8">
        <v>18.558659638432868</v>
      </c>
      <c r="L92" s="8">
        <v>18.558659638432868</v>
      </c>
      <c r="M92" s="8">
        <v>18.558659638432868</v>
      </c>
      <c r="N92" s="8">
        <v>18.558659638432868</v>
      </c>
      <c r="O92" s="8">
        <v>18.558659638432868</v>
      </c>
      <c r="P92" s="8">
        <v>18.558659638432868</v>
      </c>
      <c r="Q92" s="8">
        <v>18.558659638432868</v>
      </c>
      <c r="R92" s="8">
        <v>18.558659638432868</v>
      </c>
      <c r="S92" s="8">
        <v>18.558659638432868</v>
      </c>
      <c r="T92" s="8">
        <v>18.558659638432868</v>
      </c>
      <c r="U92" s="8">
        <v>18.558659638432868</v>
      </c>
      <c r="V92" s="8">
        <v>18.558659638432868</v>
      </c>
      <c r="W92" s="8">
        <v>18.558659638432868</v>
      </c>
      <c r="X92" s="8">
        <v>18.558659638432868</v>
      </c>
      <c r="Y92" s="8">
        <v>18.558659638432868</v>
      </c>
      <c r="Z92" s="8">
        <v>18.558659638432868</v>
      </c>
      <c r="AA92" s="8">
        <v>18.558659638432868</v>
      </c>
      <c r="AB92" s="8">
        <v>18.558659638432868</v>
      </c>
      <c r="AC92" s="8">
        <v>18.558659638432868</v>
      </c>
      <c r="AD92" s="8">
        <v>18.558659638432868</v>
      </c>
      <c r="AE92" s="8">
        <v>18.558659638432868</v>
      </c>
      <c r="AF92" s="8">
        <v>18.558659638432868</v>
      </c>
      <c r="AG92" s="8">
        <v>18.558659638432868</v>
      </c>
      <c r="AH92" s="8">
        <v>18.558659638432868</v>
      </c>
      <c r="AI92" s="8">
        <v>18.558659638432868</v>
      </c>
      <c r="AJ92" s="8">
        <v>18.558659638432868</v>
      </c>
    </row>
    <row r="93" spans="1:36" x14ac:dyDescent="0.25">
      <c r="A93" s="2" t="s">
        <v>122</v>
      </c>
      <c r="B93" s="2" t="s">
        <v>228</v>
      </c>
      <c r="C93" s="2" t="s">
        <v>239</v>
      </c>
      <c r="D93" s="2" t="s">
        <v>264</v>
      </c>
      <c r="E93" s="2" t="s">
        <v>261</v>
      </c>
      <c r="F93" s="8">
        <v>7.8714537694447957</v>
      </c>
      <c r="G93" s="8">
        <v>7.8714537694447957</v>
      </c>
      <c r="H93" s="8">
        <v>7.8714537694447957</v>
      </c>
      <c r="I93" s="8">
        <v>7.8714537694447957</v>
      </c>
      <c r="J93" s="8">
        <v>7.8714537694447957</v>
      </c>
      <c r="K93" s="8">
        <v>7.8714537694447957</v>
      </c>
      <c r="L93" s="8">
        <v>7.8714537694447957</v>
      </c>
      <c r="M93" s="8">
        <v>7.8714537694447957</v>
      </c>
      <c r="N93" s="8">
        <v>7.8714537694447957</v>
      </c>
      <c r="O93" s="8">
        <v>7.8714537694447957</v>
      </c>
      <c r="P93" s="8">
        <v>7.8714537694447957</v>
      </c>
      <c r="Q93" s="8">
        <v>7.8714537694447957</v>
      </c>
      <c r="R93" s="8">
        <v>7.8714537694447957</v>
      </c>
      <c r="S93" s="8">
        <v>7.8714537694447957</v>
      </c>
      <c r="T93" s="8">
        <v>7.8714537694447957</v>
      </c>
      <c r="U93" s="8">
        <v>7.8714537694447957</v>
      </c>
      <c r="V93" s="8">
        <v>7.8714537694447957</v>
      </c>
      <c r="W93" s="8">
        <v>7.8714537694447957</v>
      </c>
      <c r="X93" s="8">
        <v>7.8714537694447957</v>
      </c>
      <c r="Y93" s="8">
        <v>7.8714537694447957</v>
      </c>
      <c r="Z93" s="8">
        <v>7.8714537694447957</v>
      </c>
      <c r="AA93" s="8">
        <v>7.8714537694447957</v>
      </c>
      <c r="AB93" s="8">
        <v>7.8714537694447957</v>
      </c>
      <c r="AC93" s="8">
        <v>7.8714537694447957</v>
      </c>
      <c r="AD93" s="8">
        <v>7.8714537694447957</v>
      </c>
      <c r="AE93" s="8">
        <v>7.8714537694447957</v>
      </c>
      <c r="AF93" s="8">
        <v>7.8714537694447957</v>
      </c>
      <c r="AG93" s="8">
        <v>7.8714537694447957</v>
      </c>
      <c r="AH93" s="8">
        <v>7.8714537694447957</v>
      </c>
      <c r="AI93" s="8">
        <v>7.8714537694447957</v>
      </c>
      <c r="AJ93" s="8">
        <v>7.8714537694447957</v>
      </c>
    </row>
    <row r="94" spans="1:36" x14ac:dyDescent="0.25">
      <c r="A94" s="2" t="s">
        <v>122</v>
      </c>
      <c r="B94" s="2" t="s">
        <v>228</v>
      </c>
      <c r="C94" s="2" t="s">
        <v>239</v>
      </c>
      <c r="D94" s="2" t="s">
        <v>264</v>
      </c>
      <c r="E94" s="2" t="s">
        <v>264</v>
      </c>
      <c r="F94" s="8">
        <v>8.2307785084318219</v>
      </c>
      <c r="G94" s="8">
        <v>7.7090878614833747</v>
      </c>
      <c r="H94" s="8">
        <v>7.7090878614833747</v>
      </c>
      <c r="I94" s="8">
        <v>7.7090878614833747</v>
      </c>
      <c r="J94" s="8">
        <v>8.621547590376867</v>
      </c>
      <c r="K94" s="8">
        <v>8.621547590376867</v>
      </c>
      <c r="L94" s="8">
        <v>8.621547590376867</v>
      </c>
      <c r="M94" s="8">
        <v>8.621547590376867</v>
      </c>
      <c r="N94" s="8">
        <v>8.621547590376867</v>
      </c>
      <c r="O94" s="8">
        <v>8.621547590376867</v>
      </c>
      <c r="P94" s="8">
        <v>8.621547590376867</v>
      </c>
      <c r="Q94" s="8">
        <v>8.621547590376867</v>
      </c>
      <c r="R94" s="8">
        <v>8.621547590376867</v>
      </c>
      <c r="S94" s="8">
        <v>8.621547590376867</v>
      </c>
      <c r="T94" s="8">
        <v>8.621547590376867</v>
      </c>
      <c r="U94" s="8">
        <v>8.621547590376867</v>
      </c>
      <c r="V94" s="8">
        <v>8.621547590376867</v>
      </c>
      <c r="W94" s="8">
        <v>8.621547590376867</v>
      </c>
      <c r="X94" s="8">
        <v>8.621547590376867</v>
      </c>
      <c r="Y94" s="8">
        <v>8.621547590376867</v>
      </c>
      <c r="Z94" s="8">
        <v>8.621547590376867</v>
      </c>
      <c r="AA94" s="8">
        <v>8.621547590376867</v>
      </c>
      <c r="AB94" s="8">
        <v>8.621547590376867</v>
      </c>
      <c r="AC94" s="8">
        <v>8.621547590376867</v>
      </c>
      <c r="AD94" s="8">
        <v>8.621547590376867</v>
      </c>
      <c r="AE94" s="8">
        <v>8.621547590376867</v>
      </c>
      <c r="AF94" s="8">
        <v>8.621547590376867</v>
      </c>
      <c r="AG94" s="8">
        <v>8.621547590376867</v>
      </c>
      <c r="AH94" s="8">
        <v>8.621547590376867</v>
      </c>
      <c r="AI94" s="8">
        <v>8.621547590376867</v>
      </c>
      <c r="AJ94" s="8">
        <v>8.621547590376867</v>
      </c>
    </row>
    <row r="95" spans="1:36" x14ac:dyDescent="0.25">
      <c r="A95" s="2" t="s">
        <v>122</v>
      </c>
      <c r="B95" s="2" t="s">
        <v>228</v>
      </c>
      <c r="C95" s="2" t="s">
        <v>239</v>
      </c>
      <c r="D95" s="2" t="s">
        <v>264</v>
      </c>
      <c r="E95" s="2">
        <v>13</v>
      </c>
      <c r="F95" s="8">
        <v>8.621547590376867</v>
      </c>
      <c r="G95" s="8">
        <v>8.621547590376867</v>
      </c>
      <c r="H95" s="8">
        <v>8.621547590376867</v>
      </c>
      <c r="I95" s="8">
        <v>8.621547590376867</v>
      </c>
      <c r="J95" s="8">
        <v>8.621547590376867</v>
      </c>
      <c r="K95" s="8">
        <v>8.621547590376867</v>
      </c>
      <c r="L95" s="8">
        <v>8.621547590376867</v>
      </c>
      <c r="M95" s="8">
        <v>8.621547590376867</v>
      </c>
      <c r="N95" s="8">
        <v>8.621547590376867</v>
      </c>
      <c r="O95" s="8">
        <v>8.621547590376867</v>
      </c>
      <c r="P95" s="8">
        <v>8.621547590376867</v>
      </c>
      <c r="Q95" s="8">
        <v>8.621547590376867</v>
      </c>
      <c r="R95" s="8">
        <v>8.621547590376867</v>
      </c>
      <c r="S95" s="8">
        <v>8.621547590376867</v>
      </c>
      <c r="T95" s="8">
        <v>8.621547590376867</v>
      </c>
      <c r="U95" s="8">
        <v>8.621547590376867</v>
      </c>
      <c r="V95" s="8">
        <v>8.621547590376867</v>
      </c>
      <c r="W95" s="8">
        <v>8.621547590376867</v>
      </c>
      <c r="X95" s="8">
        <v>8.621547590376867</v>
      </c>
      <c r="Y95" s="8">
        <v>8.621547590376867</v>
      </c>
      <c r="Z95" s="8">
        <v>8.621547590376867</v>
      </c>
      <c r="AA95" s="8">
        <v>8.621547590376867</v>
      </c>
      <c r="AB95" s="8">
        <v>8.621547590376867</v>
      </c>
      <c r="AC95" s="8">
        <v>8.621547590376867</v>
      </c>
      <c r="AD95" s="8">
        <v>8.621547590376867</v>
      </c>
      <c r="AE95" s="8">
        <v>8.621547590376867</v>
      </c>
      <c r="AF95" s="8">
        <v>8.621547590376867</v>
      </c>
      <c r="AG95" s="8">
        <v>8.621547590376867</v>
      </c>
      <c r="AH95" s="8">
        <v>8.621547590376867</v>
      </c>
      <c r="AI95" s="8">
        <v>8.621547590376867</v>
      </c>
      <c r="AJ95" s="8">
        <v>8.621547590376867</v>
      </c>
    </row>
    <row r="96" spans="1:36" x14ac:dyDescent="0.25">
      <c r="A96" s="2" t="s">
        <v>122</v>
      </c>
      <c r="B96" s="2" t="s">
        <v>228</v>
      </c>
      <c r="C96" s="2" t="s">
        <v>239</v>
      </c>
      <c r="D96" s="2" t="s">
        <v>264</v>
      </c>
      <c r="E96" s="2" t="s">
        <v>121</v>
      </c>
      <c r="F96" s="8">
        <v>4.0122593628222285</v>
      </c>
      <c r="G96" s="8">
        <v>5.1716280867764439</v>
      </c>
      <c r="H96" s="8">
        <v>5.3149583705737706</v>
      </c>
      <c r="I96" s="8">
        <v>7.258496420184926</v>
      </c>
      <c r="J96" s="8">
        <v>6.2360444473053676</v>
      </c>
      <c r="K96" s="8">
        <v>5.3270086593943864</v>
      </c>
      <c r="L96" s="8">
        <v>5.7804034715913968</v>
      </c>
      <c r="M96" s="8">
        <v>5.7804034715913968</v>
      </c>
      <c r="N96" s="8">
        <v>5.7804034715913968</v>
      </c>
      <c r="O96" s="8">
        <v>5.7804034715913968</v>
      </c>
      <c r="P96" s="8">
        <v>5.7804034715913968</v>
      </c>
      <c r="Q96" s="8">
        <v>5.7804034715913968</v>
      </c>
      <c r="R96" s="8">
        <v>5.7804034715913968</v>
      </c>
      <c r="S96" s="8">
        <v>5.7804034715913968</v>
      </c>
      <c r="T96" s="8">
        <v>5.7804034715913968</v>
      </c>
      <c r="U96" s="8">
        <v>5.7804034715913968</v>
      </c>
      <c r="V96" s="8">
        <v>5.7804034715913968</v>
      </c>
      <c r="W96" s="8">
        <v>5.7804034715913968</v>
      </c>
      <c r="X96" s="8">
        <v>5.7804034715913968</v>
      </c>
      <c r="Y96" s="8">
        <v>5.7804034715913968</v>
      </c>
      <c r="Z96" s="8">
        <v>5.7804034715913968</v>
      </c>
      <c r="AA96" s="8">
        <v>5.7804034715913968</v>
      </c>
      <c r="AB96" s="8">
        <v>5.7804034715913968</v>
      </c>
      <c r="AC96" s="8">
        <v>5.7804034715913968</v>
      </c>
      <c r="AD96" s="8">
        <v>5.7804034715913968</v>
      </c>
      <c r="AE96" s="8">
        <v>5.7804034715913968</v>
      </c>
      <c r="AF96" s="8">
        <v>5.7804034715913968</v>
      </c>
      <c r="AG96" s="8">
        <v>5.7804034715913968</v>
      </c>
      <c r="AH96" s="8">
        <v>5.7804034715913968</v>
      </c>
      <c r="AI96" s="8">
        <v>5.7804034715913968</v>
      </c>
      <c r="AJ96" s="8">
        <v>5.7804034715913968</v>
      </c>
    </row>
    <row r="97" spans="1:36" x14ac:dyDescent="0.25">
      <c r="A97" s="2" t="s">
        <v>122</v>
      </c>
      <c r="B97" s="2" t="s">
        <v>228</v>
      </c>
      <c r="C97" s="2" t="s">
        <v>239</v>
      </c>
      <c r="D97" s="2" t="s">
        <v>264</v>
      </c>
      <c r="E97" s="2" t="s">
        <v>133</v>
      </c>
      <c r="F97" s="8">
        <v>4.3540869367778576</v>
      </c>
      <c r="G97" s="8">
        <v>4.3540869367778576</v>
      </c>
      <c r="H97" s="8">
        <v>4.3540869367778576</v>
      </c>
      <c r="I97" s="8">
        <v>4.3540869367778576</v>
      </c>
      <c r="J97" s="8">
        <v>4.3540869367778576</v>
      </c>
      <c r="K97" s="8">
        <v>4.3540869367778576</v>
      </c>
      <c r="L97" s="8">
        <v>4.3540869367778576</v>
      </c>
      <c r="M97" s="8">
        <v>4.3540869367778576</v>
      </c>
      <c r="N97" s="8">
        <v>4.3540869367778576</v>
      </c>
      <c r="O97" s="8">
        <v>4.3540869367778576</v>
      </c>
      <c r="P97" s="8">
        <v>4.3540869367778576</v>
      </c>
      <c r="Q97" s="8">
        <v>4.3540869367778576</v>
      </c>
      <c r="R97" s="8">
        <v>4.3540869367778576</v>
      </c>
      <c r="S97" s="8">
        <v>4.3540869367778576</v>
      </c>
      <c r="T97" s="8">
        <v>4.3540869367778576</v>
      </c>
      <c r="U97" s="8">
        <v>4.3540869367778576</v>
      </c>
      <c r="V97" s="8">
        <v>4.3540869367778576</v>
      </c>
      <c r="W97" s="8">
        <v>4.3540869367778576</v>
      </c>
      <c r="X97" s="8">
        <v>4.3540869367778576</v>
      </c>
      <c r="Y97" s="8">
        <v>4.3540869367778576</v>
      </c>
      <c r="Z97" s="8">
        <v>4.3540869367778576</v>
      </c>
      <c r="AA97" s="8">
        <v>4.3540869367778576</v>
      </c>
      <c r="AB97" s="8">
        <v>4.3540869367778576</v>
      </c>
      <c r="AC97" s="8">
        <v>4.3540869367778576</v>
      </c>
      <c r="AD97" s="8">
        <v>4.3540869367778576</v>
      </c>
      <c r="AE97" s="8">
        <v>4.3540869367778576</v>
      </c>
      <c r="AF97" s="8">
        <v>4.3540869367778576</v>
      </c>
      <c r="AG97" s="8">
        <v>4.3540869367778576</v>
      </c>
      <c r="AH97" s="8">
        <v>4.3540869367778576</v>
      </c>
      <c r="AI97" s="8">
        <v>4.3540869367778576</v>
      </c>
      <c r="AJ97" s="8">
        <v>4.3540869367778576</v>
      </c>
    </row>
    <row r="98" spans="1:36" x14ac:dyDescent="0.25">
      <c r="A98" s="2" t="s">
        <v>122</v>
      </c>
      <c r="B98" s="2" t="s">
        <v>228</v>
      </c>
      <c r="C98" s="2" t="s">
        <v>250</v>
      </c>
      <c r="D98" s="2" t="s">
        <v>264</v>
      </c>
      <c r="E98" s="2" t="s">
        <v>40</v>
      </c>
      <c r="F98" s="8">
        <v>7.6824457137277058</v>
      </c>
      <c r="G98" s="8">
        <v>7.6824457137277058</v>
      </c>
      <c r="H98" s="8">
        <v>11.001200910323606</v>
      </c>
      <c r="I98" s="8">
        <v>19.725014015297059</v>
      </c>
      <c r="J98" s="8">
        <v>17.82190639025945</v>
      </c>
      <c r="K98" s="8">
        <v>13.963429756429866</v>
      </c>
      <c r="L98" s="8">
        <v>17.063880211791741</v>
      </c>
      <c r="M98" s="8">
        <v>18.558659638432868</v>
      </c>
      <c r="N98" s="8">
        <v>20.414525602276157</v>
      </c>
      <c r="O98" s="8">
        <v>21.435251882389966</v>
      </c>
      <c r="P98" s="8">
        <v>21.971133179449712</v>
      </c>
      <c r="Q98" s="8">
        <v>21.971133179449712</v>
      </c>
      <c r="R98" s="8">
        <v>21.971133179449712</v>
      </c>
      <c r="S98" s="8">
        <v>21.971133179449712</v>
      </c>
      <c r="T98" s="8">
        <v>21.971133179449712</v>
      </c>
      <c r="U98" s="8">
        <v>21.971133179449712</v>
      </c>
      <c r="V98" s="8">
        <v>21.971133179449712</v>
      </c>
      <c r="W98" s="8">
        <v>21.971133179449712</v>
      </c>
      <c r="X98" s="8">
        <v>21.971133179449712</v>
      </c>
      <c r="Y98" s="8">
        <v>21.971133179449712</v>
      </c>
      <c r="Z98" s="8">
        <v>21.971133179449712</v>
      </c>
      <c r="AA98" s="8">
        <v>21.971133179449712</v>
      </c>
      <c r="AB98" s="8">
        <v>21.971133179449712</v>
      </c>
      <c r="AC98" s="8">
        <v>21.971133179449712</v>
      </c>
      <c r="AD98" s="8">
        <v>21.971133179449712</v>
      </c>
      <c r="AE98" s="8">
        <v>21.971133179449712</v>
      </c>
      <c r="AF98" s="8">
        <v>21.971133179449712</v>
      </c>
      <c r="AG98" s="8">
        <v>21.971133179449712</v>
      </c>
      <c r="AH98" s="8">
        <v>21.971133179449712</v>
      </c>
      <c r="AI98" s="8">
        <v>21.971133179449712</v>
      </c>
      <c r="AJ98" s="8">
        <v>21.971133179449712</v>
      </c>
    </row>
    <row r="99" spans="1:36" x14ac:dyDescent="0.25">
      <c r="A99" s="2" t="s">
        <v>122</v>
      </c>
      <c r="B99" s="2" t="s">
        <v>228</v>
      </c>
      <c r="C99" s="2" t="s">
        <v>234</v>
      </c>
      <c r="D99" s="2" t="s">
        <v>266</v>
      </c>
      <c r="E99" s="2" t="s">
        <v>238</v>
      </c>
      <c r="F99" s="8">
        <v>5.1681090217528771</v>
      </c>
      <c r="G99" s="8">
        <v>5.1681090217528771</v>
      </c>
      <c r="H99" s="8">
        <v>5.1681090217528771</v>
      </c>
      <c r="I99" s="8">
        <v>5.1681090217528771</v>
      </c>
      <c r="J99" s="8">
        <v>5.1681090217528771</v>
      </c>
      <c r="K99" s="8">
        <v>5.1681090217528771</v>
      </c>
      <c r="L99" s="8">
        <v>5.1681090217528771</v>
      </c>
      <c r="M99" s="8">
        <v>5.1681090217528771</v>
      </c>
      <c r="N99" s="8">
        <v>5.1681090217528771</v>
      </c>
      <c r="O99" s="8">
        <v>5.1681090217528771</v>
      </c>
      <c r="P99" s="8">
        <v>5.1681090217528771</v>
      </c>
      <c r="Q99" s="8">
        <v>5.1681090217528771</v>
      </c>
      <c r="R99" s="8">
        <v>5.1681090217528771</v>
      </c>
      <c r="S99" s="8">
        <v>5.1681090217528771</v>
      </c>
      <c r="T99" s="8">
        <v>5.1681090217528771</v>
      </c>
      <c r="U99" s="8">
        <v>5.1681090217528771</v>
      </c>
      <c r="V99" s="8">
        <v>5.1681090217528771</v>
      </c>
      <c r="W99" s="8">
        <v>5.1681090217528771</v>
      </c>
      <c r="X99" s="8">
        <v>5.1681090217528771</v>
      </c>
      <c r="Y99" s="8">
        <v>5.1681090217528771</v>
      </c>
      <c r="Z99" s="8">
        <v>5.1681090217528771</v>
      </c>
      <c r="AA99" s="8">
        <v>5.1681090217528771</v>
      </c>
      <c r="AB99" s="8">
        <v>5.1681090217528771</v>
      </c>
      <c r="AC99" s="8">
        <v>5.1681090217528771</v>
      </c>
      <c r="AD99" s="8">
        <v>5.1681090217528771</v>
      </c>
      <c r="AE99" s="8">
        <v>5.1681090217528771</v>
      </c>
      <c r="AF99" s="8">
        <v>5.1681090217528771</v>
      </c>
      <c r="AG99" s="8">
        <v>5.1681090217528771</v>
      </c>
      <c r="AH99" s="8">
        <v>5.1681090217528771</v>
      </c>
      <c r="AI99" s="8">
        <v>5.1681090217528771</v>
      </c>
      <c r="AJ99" s="8">
        <v>5.1681090217528771</v>
      </c>
    </row>
    <row r="100" spans="1:36" x14ac:dyDescent="0.25">
      <c r="A100" s="2" t="s">
        <v>122</v>
      </c>
      <c r="B100" s="2" t="s">
        <v>228</v>
      </c>
      <c r="C100" s="2" t="s">
        <v>234</v>
      </c>
      <c r="D100" s="2" t="s">
        <v>266</v>
      </c>
      <c r="E100" s="2" t="s">
        <v>254</v>
      </c>
      <c r="F100" s="8">
        <v>2.0249232885919248</v>
      </c>
      <c r="G100" s="8">
        <v>2.0249232885919248</v>
      </c>
      <c r="H100" s="8">
        <v>2.0249232885919248</v>
      </c>
      <c r="I100" s="8">
        <v>2.0249232885919248</v>
      </c>
      <c r="J100" s="8">
        <v>2.0249232885919248</v>
      </c>
      <c r="K100" s="8">
        <v>2.0249232885919248</v>
      </c>
      <c r="L100" s="8">
        <v>2.0249232885919248</v>
      </c>
      <c r="M100" s="8">
        <v>2.0249232885919248</v>
      </c>
      <c r="N100" s="8">
        <v>2.0249232885919248</v>
      </c>
      <c r="O100" s="8">
        <v>2.0249232885919248</v>
      </c>
      <c r="P100" s="8">
        <v>2.0249232885919248</v>
      </c>
      <c r="Q100" s="8">
        <v>2.0249232885919248</v>
      </c>
      <c r="R100" s="8">
        <v>2.0249232885919248</v>
      </c>
      <c r="S100" s="8">
        <v>2.0249232885919248</v>
      </c>
      <c r="T100" s="8">
        <v>2.0249232885919248</v>
      </c>
      <c r="U100" s="8">
        <v>2.0249232885919248</v>
      </c>
      <c r="V100" s="8">
        <v>2.0249232885919248</v>
      </c>
      <c r="W100" s="8">
        <v>2.0249232885919248</v>
      </c>
      <c r="X100" s="8">
        <v>2.0249232885919248</v>
      </c>
      <c r="Y100" s="8">
        <v>2.0249232885919248</v>
      </c>
      <c r="Z100" s="8">
        <v>2.0249232885919248</v>
      </c>
      <c r="AA100" s="8">
        <v>2.0249232885919248</v>
      </c>
      <c r="AB100" s="8">
        <v>2.0249232885919248</v>
      </c>
      <c r="AC100" s="8">
        <v>2.0249232885919248</v>
      </c>
      <c r="AD100" s="8">
        <v>2.0249232885919248</v>
      </c>
      <c r="AE100" s="8">
        <v>2.0249232885919248</v>
      </c>
      <c r="AF100" s="8">
        <v>2.0249232885919248</v>
      </c>
      <c r="AG100" s="8">
        <v>2.0249232885919248</v>
      </c>
      <c r="AH100" s="8">
        <v>2.0249232885919248</v>
      </c>
      <c r="AI100" s="8">
        <v>2.0249232885919248</v>
      </c>
      <c r="AJ100" s="8">
        <v>2.0249232885919248</v>
      </c>
    </row>
    <row r="101" spans="1:36" x14ac:dyDescent="0.25">
      <c r="A101" s="2" t="s">
        <v>122</v>
      </c>
      <c r="B101" s="2" t="s">
        <v>228</v>
      </c>
      <c r="C101" s="2" t="s">
        <v>234</v>
      </c>
      <c r="D101" s="2" t="s">
        <v>266</v>
      </c>
      <c r="E101" s="2" t="s">
        <v>244</v>
      </c>
      <c r="F101" s="8">
        <v>9.006829059949597</v>
      </c>
      <c r="G101" s="8">
        <v>9.006829059949597</v>
      </c>
      <c r="H101" s="8">
        <v>9.006829059949597</v>
      </c>
      <c r="I101" s="8">
        <v>9.006829059949597</v>
      </c>
      <c r="J101" s="8">
        <v>9.006829059949597</v>
      </c>
      <c r="K101" s="8">
        <v>9.006829059949597</v>
      </c>
      <c r="L101" s="8">
        <v>9.006829059949597</v>
      </c>
      <c r="M101" s="8">
        <v>9.006829059949597</v>
      </c>
      <c r="N101" s="8">
        <v>9.006829059949597</v>
      </c>
      <c r="O101" s="8">
        <v>9.006829059949597</v>
      </c>
      <c r="P101" s="8">
        <v>9.006829059949597</v>
      </c>
      <c r="Q101" s="8">
        <v>9.006829059949597</v>
      </c>
      <c r="R101" s="8">
        <v>9.006829059949597</v>
      </c>
      <c r="S101" s="8">
        <v>9.006829059949597</v>
      </c>
      <c r="T101" s="8">
        <v>9.006829059949597</v>
      </c>
      <c r="U101" s="8">
        <v>9.006829059949597</v>
      </c>
      <c r="V101" s="8">
        <v>9.006829059949597</v>
      </c>
      <c r="W101" s="8">
        <v>9.006829059949597</v>
      </c>
      <c r="X101" s="8">
        <v>9.006829059949597</v>
      </c>
      <c r="Y101" s="8">
        <v>9.006829059949597</v>
      </c>
      <c r="Z101" s="8">
        <v>9.006829059949597</v>
      </c>
      <c r="AA101" s="8">
        <v>9.006829059949597</v>
      </c>
      <c r="AB101" s="8">
        <v>9.006829059949597</v>
      </c>
      <c r="AC101" s="8">
        <v>9.006829059949597</v>
      </c>
      <c r="AD101" s="8">
        <v>9.006829059949597</v>
      </c>
      <c r="AE101" s="8">
        <v>9.006829059949597</v>
      </c>
      <c r="AF101" s="8">
        <v>9.006829059949597</v>
      </c>
      <c r="AG101" s="8">
        <v>9.006829059949597</v>
      </c>
      <c r="AH101" s="8">
        <v>9.006829059949597</v>
      </c>
      <c r="AI101" s="8">
        <v>9.006829059949597</v>
      </c>
      <c r="AJ101" s="8">
        <v>9.006829059949597</v>
      </c>
    </row>
    <row r="102" spans="1:36" x14ac:dyDescent="0.25">
      <c r="A102" s="2" t="s">
        <v>122</v>
      </c>
      <c r="B102" s="2" t="s">
        <v>228</v>
      </c>
      <c r="C102" s="2" t="s">
        <v>234</v>
      </c>
      <c r="D102" s="2" t="s">
        <v>266</v>
      </c>
      <c r="E102" s="2" t="s">
        <v>267</v>
      </c>
      <c r="F102" s="8">
        <v>5.5773442282335708</v>
      </c>
      <c r="G102" s="8">
        <v>5.5773442282335708</v>
      </c>
      <c r="H102" s="8">
        <v>5.5773442282335708</v>
      </c>
      <c r="I102" s="8">
        <v>6.7863803397931246</v>
      </c>
      <c r="J102" s="8">
        <v>6.7863803397931246</v>
      </c>
      <c r="K102" s="8">
        <v>6.7863803397931246</v>
      </c>
      <c r="L102" s="8">
        <v>6.7863803397931246</v>
      </c>
      <c r="M102" s="8">
        <v>6.7863803397931246</v>
      </c>
      <c r="N102" s="8">
        <v>6.7863803397931246</v>
      </c>
      <c r="O102" s="8">
        <v>6.7863803397931246</v>
      </c>
      <c r="P102" s="8">
        <v>6.7863803397931246</v>
      </c>
      <c r="Q102" s="8">
        <v>6.7863803397931246</v>
      </c>
      <c r="R102" s="8">
        <v>6.7863803397931246</v>
      </c>
      <c r="S102" s="8">
        <v>6.7863803397931246</v>
      </c>
      <c r="T102" s="8">
        <v>6.7863803397931246</v>
      </c>
      <c r="U102" s="8">
        <v>6.7863803397931246</v>
      </c>
      <c r="V102" s="8">
        <v>6.7863803397931246</v>
      </c>
      <c r="W102" s="8">
        <v>6.7863803397931246</v>
      </c>
      <c r="X102" s="8">
        <v>6.7863803397931246</v>
      </c>
      <c r="Y102" s="8">
        <v>6.7863803397931246</v>
      </c>
      <c r="Z102" s="8">
        <v>6.7863803397931246</v>
      </c>
      <c r="AA102" s="8">
        <v>6.7863803397931246</v>
      </c>
      <c r="AB102" s="8">
        <v>6.7863803397931246</v>
      </c>
      <c r="AC102" s="8">
        <v>6.7863803397931246</v>
      </c>
      <c r="AD102" s="8">
        <v>6.7863803397931246</v>
      </c>
      <c r="AE102" s="8">
        <v>6.7863803397931246</v>
      </c>
      <c r="AF102" s="8">
        <v>6.7863803397931246</v>
      </c>
      <c r="AG102" s="8">
        <v>6.7863803397931246</v>
      </c>
      <c r="AH102" s="8">
        <v>6.7863803397931246</v>
      </c>
      <c r="AI102" s="8">
        <v>6.7863803397931246</v>
      </c>
      <c r="AJ102" s="8">
        <v>6.7863803397931246</v>
      </c>
    </row>
    <row r="103" spans="1:36" x14ac:dyDescent="0.25">
      <c r="A103" s="2" t="s">
        <v>122</v>
      </c>
      <c r="B103" s="2" t="s">
        <v>228</v>
      </c>
      <c r="C103" s="2" t="s">
        <v>239</v>
      </c>
      <c r="D103" s="2" t="s">
        <v>266</v>
      </c>
      <c r="E103" s="2" t="s">
        <v>133</v>
      </c>
      <c r="F103" s="8">
        <v>7.7745003692045813</v>
      </c>
      <c r="G103" s="8">
        <v>7.7745003692045813</v>
      </c>
      <c r="H103" s="8">
        <v>7.7745003692045813</v>
      </c>
      <c r="I103" s="8">
        <v>7.7745003692045813</v>
      </c>
      <c r="J103" s="8">
        <v>7.7745003692045813</v>
      </c>
      <c r="K103" s="8">
        <v>7.7745003692045813</v>
      </c>
      <c r="L103" s="8">
        <v>7.7745003692045813</v>
      </c>
      <c r="M103" s="8">
        <v>7.7745003692045813</v>
      </c>
      <c r="N103" s="8">
        <v>7.7745003692045813</v>
      </c>
      <c r="O103" s="8">
        <v>7.7745003692045813</v>
      </c>
      <c r="P103" s="8">
        <v>7.7745003692045813</v>
      </c>
      <c r="Q103" s="8">
        <v>7.7745003692045813</v>
      </c>
      <c r="R103" s="8">
        <v>7.7745003692045813</v>
      </c>
      <c r="S103" s="8">
        <v>7.7745003692045813</v>
      </c>
      <c r="T103" s="8">
        <v>7.7745003692045813</v>
      </c>
      <c r="U103" s="8">
        <v>7.7745003692045813</v>
      </c>
      <c r="V103" s="8">
        <v>7.7745003692045813</v>
      </c>
      <c r="W103" s="8">
        <v>7.7745003692045813</v>
      </c>
      <c r="X103" s="8">
        <v>7.7745003692045813</v>
      </c>
      <c r="Y103" s="8">
        <v>7.7745003692045813</v>
      </c>
      <c r="Z103" s="8">
        <v>7.7745003692045813</v>
      </c>
      <c r="AA103" s="8">
        <v>7.7745003692045813</v>
      </c>
      <c r="AB103" s="8">
        <v>7.7745003692045813</v>
      </c>
      <c r="AC103" s="8">
        <v>7.7745003692045813</v>
      </c>
      <c r="AD103" s="8">
        <v>7.7745003692045813</v>
      </c>
      <c r="AE103" s="8">
        <v>7.7745003692045813</v>
      </c>
      <c r="AF103" s="8">
        <v>7.7745003692045813</v>
      </c>
      <c r="AG103" s="8">
        <v>7.7745003692045813</v>
      </c>
      <c r="AH103" s="8">
        <v>7.7745003692045813</v>
      </c>
      <c r="AI103" s="8">
        <v>7.7745003692045813</v>
      </c>
      <c r="AJ103" s="8">
        <v>7.7745003692045813</v>
      </c>
    </row>
    <row r="104" spans="1:36" x14ac:dyDescent="0.25">
      <c r="A104" s="2" t="s">
        <v>122</v>
      </c>
      <c r="B104" s="2" t="s">
        <v>228</v>
      </c>
      <c r="C104" s="2" t="s">
        <v>250</v>
      </c>
      <c r="D104" s="2" t="s">
        <v>266</v>
      </c>
      <c r="E104" s="2" t="s">
        <v>40</v>
      </c>
      <c r="F104" s="8">
        <v>7.6824457137277058</v>
      </c>
      <c r="G104" s="8">
        <v>7.6824457137277058</v>
      </c>
      <c r="H104" s="8">
        <v>11.001200910323606</v>
      </c>
      <c r="I104" s="8">
        <v>19.725014015297059</v>
      </c>
      <c r="J104" s="8">
        <v>17.82190639025945</v>
      </c>
      <c r="K104" s="8">
        <v>13.963429756429866</v>
      </c>
      <c r="L104" s="8">
        <v>17.063880211791741</v>
      </c>
      <c r="M104" s="8">
        <v>18.558659638432868</v>
      </c>
      <c r="N104" s="8">
        <v>20.414525602276157</v>
      </c>
      <c r="O104" s="8">
        <v>21.435251882389966</v>
      </c>
      <c r="P104" s="8">
        <v>21.971133179449712</v>
      </c>
      <c r="Q104" s="8">
        <v>21.971133179449712</v>
      </c>
      <c r="R104" s="8">
        <v>21.971133179449712</v>
      </c>
      <c r="S104" s="8">
        <v>21.971133179449712</v>
      </c>
      <c r="T104" s="8">
        <v>21.971133179449712</v>
      </c>
      <c r="U104" s="8">
        <v>21.971133179449712</v>
      </c>
      <c r="V104" s="8">
        <v>21.971133179449712</v>
      </c>
      <c r="W104" s="8">
        <v>21.971133179449712</v>
      </c>
      <c r="X104" s="8">
        <v>21.971133179449712</v>
      </c>
      <c r="Y104" s="8">
        <v>21.971133179449712</v>
      </c>
      <c r="Z104" s="8">
        <v>21.971133179449712</v>
      </c>
      <c r="AA104" s="8">
        <v>21.971133179449712</v>
      </c>
      <c r="AB104" s="8">
        <v>21.971133179449712</v>
      </c>
      <c r="AC104" s="8">
        <v>21.971133179449712</v>
      </c>
      <c r="AD104" s="8">
        <v>21.971133179449712</v>
      </c>
      <c r="AE104" s="8">
        <v>21.971133179449712</v>
      </c>
      <c r="AF104" s="8">
        <v>21.971133179449712</v>
      </c>
      <c r="AG104" s="8">
        <v>21.971133179449712</v>
      </c>
      <c r="AH104" s="8">
        <v>21.971133179449712</v>
      </c>
      <c r="AI104" s="8">
        <v>21.971133179449712</v>
      </c>
      <c r="AJ104" s="8">
        <v>21.971133179449712</v>
      </c>
    </row>
    <row r="105" spans="1:36" x14ac:dyDescent="0.25">
      <c r="A105" s="2" t="s">
        <v>128</v>
      </c>
      <c r="B105" s="2" t="s">
        <v>228</v>
      </c>
      <c r="C105" s="2" t="s">
        <v>234</v>
      </c>
      <c r="D105" s="2" t="s">
        <v>254</v>
      </c>
      <c r="E105" s="2" t="s">
        <v>237</v>
      </c>
      <c r="F105" s="8">
        <v>5.8127265073887493</v>
      </c>
      <c r="G105" s="8">
        <v>5.8127265073887493</v>
      </c>
      <c r="H105" s="8">
        <v>5.8127265073887493</v>
      </c>
      <c r="I105" s="8">
        <v>5.8127265073887493</v>
      </c>
      <c r="J105" s="8">
        <v>5.8127265073887493</v>
      </c>
      <c r="K105" s="8">
        <v>5.8127265073887493</v>
      </c>
      <c r="L105" s="8">
        <v>5.8127265073887493</v>
      </c>
      <c r="M105" s="8">
        <v>5.8127265073887493</v>
      </c>
      <c r="N105" s="8">
        <v>5.8127265073887493</v>
      </c>
      <c r="O105" s="8">
        <v>5.8127265073887493</v>
      </c>
      <c r="P105" s="8">
        <v>5.8127265073887493</v>
      </c>
      <c r="Q105" s="8">
        <v>5.8127265073887493</v>
      </c>
      <c r="R105" s="8">
        <v>5.8127265073887493</v>
      </c>
      <c r="S105" s="8">
        <v>5.8127265073887493</v>
      </c>
      <c r="T105" s="8">
        <v>5.8127265073887493</v>
      </c>
      <c r="U105" s="8">
        <v>5.8127265073887493</v>
      </c>
      <c r="V105" s="8">
        <v>5.8127265073887493</v>
      </c>
      <c r="W105" s="8">
        <v>5.8127265073887493</v>
      </c>
      <c r="X105" s="8">
        <v>5.8127265073887493</v>
      </c>
      <c r="Y105" s="8">
        <v>5.8127265073887493</v>
      </c>
      <c r="Z105" s="8">
        <v>5.8127265073887493</v>
      </c>
      <c r="AA105" s="8">
        <v>5.8127265073887493</v>
      </c>
      <c r="AB105" s="8">
        <v>5.8127265073887493</v>
      </c>
      <c r="AC105" s="8">
        <v>5.8127265073887493</v>
      </c>
      <c r="AD105" s="8">
        <v>5.8127265073887493</v>
      </c>
      <c r="AE105" s="8">
        <v>5.8127265073887493</v>
      </c>
      <c r="AF105" s="8">
        <v>5.8127265073887493</v>
      </c>
      <c r="AG105" s="8">
        <v>5.8127265073887493</v>
      </c>
      <c r="AH105" s="8">
        <v>5.8127265073887493</v>
      </c>
      <c r="AI105" s="8">
        <v>5.8127265073887493</v>
      </c>
      <c r="AJ105" s="8">
        <v>5.8127265073887493</v>
      </c>
    </row>
    <row r="106" spans="1:36" x14ac:dyDescent="0.25">
      <c r="A106" s="2" t="s">
        <v>128</v>
      </c>
      <c r="B106" s="2" t="s">
        <v>228</v>
      </c>
      <c r="C106" s="2" t="s">
        <v>234</v>
      </c>
      <c r="D106" s="2" t="s">
        <v>254</v>
      </c>
      <c r="E106" s="2" t="s">
        <v>264</v>
      </c>
      <c r="F106" s="8">
        <v>0.37448218287453783</v>
      </c>
      <c r="G106" s="8">
        <v>0.62239397784707173</v>
      </c>
      <c r="H106" s="8">
        <v>1.0702863095033459</v>
      </c>
      <c r="I106" s="8">
        <v>0.19584345620579957</v>
      </c>
      <c r="J106" s="8">
        <v>0.2372396761958917</v>
      </c>
      <c r="K106" s="8">
        <v>0.425784529420772</v>
      </c>
      <c r="L106" s="8">
        <v>0.425784529420772</v>
      </c>
      <c r="M106" s="8">
        <v>0.425784529420772</v>
      </c>
      <c r="N106" s="8">
        <v>0.425784529420772</v>
      </c>
      <c r="O106" s="8">
        <v>0.425784529420772</v>
      </c>
      <c r="P106" s="8">
        <v>0.425784529420772</v>
      </c>
      <c r="Q106" s="8">
        <v>0.425784529420772</v>
      </c>
      <c r="R106" s="8">
        <v>0.425784529420772</v>
      </c>
      <c r="S106" s="8">
        <v>0.425784529420772</v>
      </c>
      <c r="T106" s="8">
        <v>0.425784529420772</v>
      </c>
      <c r="U106" s="8">
        <v>0.425784529420772</v>
      </c>
      <c r="V106" s="8">
        <v>0.425784529420772</v>
      </c>
      <c r="W106" s="8">
        <v>0.425784529420772</v>
      </c>
      <c r="X106" s="8">
        <v>0.425784529420772</v>
      </c>
      <c r="Y106" s="8">
        <v>0.425784529420772</v>
      </c>
      <c r="Z106" s="8">
        <v>0.425784529420772</v>
      </c>
      <c r="AA106" s="8">
        <v>0.425784529420772</v>
      </c>
      <c r="AB106" s="8">
        <v>0.425784529420772</v>
      </c>
      <c r="AC106" s="8">
        <v>0.425784529420772</v>
      </c>
      <c r="AD106" s="8">
        <v>0.425784529420772</v>
      </c>
      <c r="AE106" s="8">
        <v>0.425784529420772</v>
      </c>
      <c r="AF106" s="8">
        <v>0.425784529420772</v>
      </c>
      <c r="AG106" s="8">
        <v>0.425784529420772</v>
      </c>
      <c r="AH106" s="8">
        <v>0.425784529420772</v>
      </c>
      <c r="AI106" s="8">
        <v>0.425784529420772</v>
      </c>
      <c r="AJ106" s="8">
        <v>0.425784529420772</v>
      </c>
    </row>
    <row r="107" spans="1:36" x14ac:dyDescent="0.25">
      <c r="A107" s="2" t="s">
        <v>128</v>
      </c>
      <c r="B107" s="2" t="s">
        <v>228</v>
      </c>
      <c r="C107" s="2" t="s">
        <v>239</v>
      </c>
      <c r="D107" s="2" t="s">
        <v>254</v>
      </c>
      <c r="E107" s="2" t="s">
        <v>237</v>
      </c>
      <c r="F107" s="8">
        <v>0.29398114246678375</v>
      </c>
      <c r="G107" s="8">
        <v>0.2788027711502829</v>
      </c>
      <c r="H107" s="8">
        <v>0.2788027711502829</v>
      </c>
      <c r="I107" s="8">
        <v>0.2788027711502829</v>
      </c>
      <c r="J107" s="8">
        <v>0.2788027711502829</v>
      </c>
      <c r="K107" s="8">
        <v>0.2788027711502829</v>
      </c>
      <c r="L107" s="8">
        <v>0.2788027711502829</v>
      </c>
      <c r="M107" s="8">
        <v>0.2788027711502829</v>
      </c>
      <c r="N107" s="8">
        <v>0.2788027711502829</v>
      </c>
      <c r="O107" s="8">
        <v>0.2788027711502829</v>
      </c>
      <c r="P107" s="8">
        <v>0.2788027711502829</v>
      </c>
      <c r="Q107" s="8">
        <v>0.2788027711502829</v>
      </c>
      <c r="R107" s="8">
        <v>0.2788027711502829</v>
      </c>
      <c r="S107" s="8">
        <v>0.2788027711502829</v>
      </c>
      <c r="T107" s="8">
        <v>0.2788027711502829</v>
      </c>
      <c r="U107" s="8">
        <v>0.2788027711502829</v>
      </c>
      <c r="V107" s="8">
        <v>0.2788027711502829</v>
      </c>
      <c r="W107" s="8">
        <v>0.2788027711502829</v>
      </c>
      <c r="X107" s="8">
        <v>0.2788027711502829</v>
      </c>
      <c r="Y107" s="8">
        <v>0.2788027711502829</v>
      </c>
      <c r="Z107" s="8">
        <v>0.2788027711502829</v>
      </c>
      <c r="AA107" s="8">
        <v>0.2788027711502829</v>
      </c>
      <c r="AB107" s="8">
        <v>0.2788027711502829</v>
      </c>
      <c r="AC107" s="8">
        <v>0.2788027711502829</v>
      </c>
      <c r="AD107" s="8">
        <v>0.2788027711502829</v>
      </c>
      <c r="AE107" s="8">
        <v>0.2788027711502829</v>
      </c>
      <c r="AF107" s="8">
        <v>0.2788027711502829</v>
      </c>
      <c r="AG107" s="8">
        <v>0.2788027711502829</v>
      </c>
      <c r="AH107" s="8">
        <v>0.2788027711502829</v>
      </c>
      <c r="AI107" s="8">
        <v>0.2788027711502829</v>
      </c>
      <c r="AJ107" s="8">
        <v>0.2788027711502829</v>
      </c>
    </row>
    <row r="108" spans="1:36" x14ac:dyDescent="0.25">
      <c r="A108" s="2" t="s">
        <v>128</v>
      </c>
      <c r="B108" s="2" t="s">
        <v>228</v>
      </c>
      <c r="C108" s="2" t="s">
        <v>239</v>
      </c>
      <c r="D108" s="2" t="s">
        <v>254</v>
      </c>
      <c r="E108" s="2" t="s">
        <v>238</v>
      </c>
      <c r="F108" s="8">
        <v>0.70882110429121137</v>
      </c>
      <c r="G108" s="8">
        <v>0.40966575675528683</v>
      </c>
      <c r="H108" s="8">
        <v>1.4109980954504102</v>
      </c>
      <c r="I108" s="8">
        <v>0.27448791969186759</v>
      </c>
      <c r="J108" s="8">
        <v>0.21580270549743874</v>
      </c>
      <c r="K108" s="8">
        <v>0.21580270549743874</v>
      </c>
      <c r="L108" s="8">
        <v>0.21580270549743874</v>
      </c>
      <c r="M108" s="8">
        <v>0.21580270549743874</v>
      </c>
      <c r="N108" s="8">
        <v>0.21580270549743874</v>
      </c>
      <c r="O108" s="8">
        <v>0.21580270549743874</v>
      </c>
      <c r="P108" s="8">
        <v>0.21580270549743874</v>
      </c>
      <c r="Q108" s="8">
        <v>0.21580270549743874</v>
      </c>
      <c r="R108" s="8">
        <v>0.21580270549743874</v>
      </c>
      <c r="S108" s="8">
        <v>0.21580270549743874</v>
      </c>
      <c r="T108" s="8">
        <v>0.21580270549743874</v>
      </c>
      <c r="U108" s="8">
        <v>0.21580270549743874</v>
      </c>
      <c r="V108" s="8">
        <v>0.21580270549743874</v>
      </c>
      <c r="W108" s="8">
        <v>0.21580270549743874</v>
      </c>
      <c r="X108" s="8">
        <v>0.21580270549743874</v>
      </c>
      <c r="Y108" s="8">
        <v>0.21580270549743874</v>
      </c>
      <c r="Z108" s="8">
        <v>0.21580270549743874</v>
      </c>
      <c r="AA108" s="8">
        <v>0.21580270549743874</v>
      </c>
      <c r="AB108" s="8">
        <v>0.21580270549743874</v>
      </c>
      <c r="AC108" s="8">
        <v>0.21580270549743874</v>
      </c>
      <c r="AD108" s="8">
        <v>0.21580270549743874</v>
      </c>
      <c r="AE108" s="8">
        <v>0.21580270549743874</v>
      </c>
      <c r="AF108" s="8">
        <v>0.21580270549743874</v>
      </c>
      <c r="AG108" s="8">
        <v>0.21580270549743874</v>
      </c>
      <c r="AH108" s="8">
        <v>0.21580270549743874</v>
      </c>
      <c r="AI108" s="8">
        <v>0.21580270549743874</v>
      </c>
      <c r="AJ108" s="8">
        <v>0.21580270549743874</v>
      </c>
    </row>
    <row r="109" spans="1:36" x14ac:dyDescent="0.25">
      <c r="A109" s="2" t="s">
        <v>128</v>
      </c>
      <c r="B109" s="2" t="s">
        <v>228</v>
      </c>
      <c r="C109" s="2" t="s">
        <v>239</v>
      </c>
      <c r="D109" s="2" t="s">
        <v>254</v>
      </c>
      <c r="E109" s="2" t="s">
        <v>264</v>
      </c>
      <c r="F109" s="8">
        <v>0.21580270549743874</v>
      </c>
      <c r="G109" s="8">
        <v>0.21580270549743874</v>
      </c>
      <c r="H109" s="8">
        <v>0.21580270549743874</v>
      </c>
      <c r="I109" s="8">
        <v>0.21580270549743874</v>
      </c>
      <c r="J109" s="8">
        <v>0.21580270549743874</v>
      </c>
      <c r="K109" s="8">
        <v>0.21580270549743874</v>
      </c>
      <c r="L109" s="8">
        <v>0.21580270549743874</v>
      </c>
      <c r="M109" s="8">
        <v>0.21580270549743874</v>
      </c>
      <c r="N109" s="8">
        <v>0.21580270549743874</v>
      </c>
      <c r="O109" s="8">
        <v>0.21580270549743874</v>
      </c>
      <c r="P109" s="8">
        <v>0.21580270549743874</v>
      </c>
      <c r="Q109" s="8">
        <v>0.21580270549743874</v>
      </c>
      <c r="R109" s="8">
        <v>0.21580270549743874</v>
      </c>
      <c r="S109" s="8">
        <v>0.21580270549743874</v>
      </c>
      <c r="T109" s="8">
        <v>0.21580270549743874</v>
      </c>
      <c r="U109" s="8">
        <v>0.21580270549743874</v>
      </c>
      <c r="V109" s="8">
        <v>0.21580270549743874</v>
      </c>
      <c r="W109" s="8">
        <v>0.21580270549743874</v>
      </c>
      <c r="X109" s="8">
        <v>0.21580270549743874</v>
      </c>
      <c r="Y109" s="8">
        <v>0.21580270549743874</v>
      </c>
      <c r="Z109" s="8">
        <v>0.21580270549743874</v>
      </c>
      <c r="AA109" s="8">
        <v>0.21580270549743874</v>
      </c>
      <c r="AB109" s="8">
        <v>0.21580270549743874</v>
      </c>
      <c r="AC109" s="8">
        <v>0.21580270549743874</v>
      </c>
      <c r="AD109" s="8">
        <v>0.21580270549743874</v>
      </c>
      <c r="AE109" s="8">
        <v>0.21580270549743874</v>
      </c>
      <c r="AF109" s="8">
        <v>0.21580270549743874</v>
      </c>
      <c r="AG109" s="8">
        <v>0.21580270549743874</v>
      </c>
      <c r="AH109" s="8">
        <v>0.21580270549743874</v>
      </c>
      <c r="AI109" s="8">
        <v>0.21580270549743874</v>
      </c>
      <c r="AJ109" s="8">
        <v>0.21580270549743874</v>
      </c>
    </row>
    <row r="110" spans="1:36" x14ac:dyDescent="0.25">
      <c r="A110" s="2" t="s">
        <v>128</v>
      </c>
      <c r="B110" s="2" t="s">
        <v>228</v>
      </c>
      <c r="C110" s="2" t="s">
        <v>239</v>
      </c>
      <c r="D110" s="2" t="s">
        <v>254</v>
      </c>
      <c r="E110" s="2" t="s">
        <v>121</v>
      </c>
      <c r="F110" s="8">
        <v>2.7388244825509984</v>
      </c>
      <c r="G110" s="8">
        <v>2.7388244825509984</v>
      </c>
      <c r="H110" s="8">
        <v>2.6314326339037333</v>
      </c>
      <c r="I110" s="8">
        <v>1.798420275894431</v>
      </c>
      <c r="J110" s="8">
        <v>2.3947580923238427</v>
      </c>
      <c r="K110" s="8">
        <v>0.86856741335553111</v>
      </c>
      <c r="L110" s="8">
        <v>1.9031797423412202</v>
      </c>
      <c r="M110" s="8">
        <v>1.9031797423412202</v>
      </c>
      <c r="N110" s="8">
        <v>1.9031797423412202</v>
      </c>
      <c r="O110" s="8">
        <v>1.9031797423412202</v>
      </c>
      <c r="P110" s="8">
        <v>1.9031797423412202</v>
      </c>
      <c r="Q110" s="8">
        <v>1.9031797423412202</v>
      </c>
      <c r="R110" s="8">
        <v>1.9031797423412202</v>
      </c>
      <c r="S110" s="8">
        <v>1.9031797423412202</v>
      </c>
      <c r="T110" s="8">
        <v>1.9031797423412202</v>
      </c>
      <c r="U110" s="8">
        <v>1.9031797423412202</v>
      </c>
      <c r="V110" s="8">
        <v>1.9031797423412202</v>
      </c>
      <c r="W110" s="8">
        <v>1.9031797423412202</v>
      </c>
      <c r="X110" s="8">
        <v>1.9031797423412202</v>
      </c>
      <c r="Y110" s="8">
        <v>1.9031797423412202</v>
      </c>
      <c r="Z110" s="8">
        <v>1.9031797423412202</v>
      </c>
      <c r="AA110" s="8">
        <v>1.9031797423412202</v>
      </c>
      <c r="AB110" s="8">
        <v>1.9031797423412202</v>
      </c>
      <c r="AC110" s="8">
        <v>1.9031797423412202</v>
      </c>
      <c r="AD110" s="8">
        <v>1.9031797423412202</v>
      </c>
      <c r="AE110" s="8">
        <v>1.9031797423412202</v>
      </c>
      <c r="AF110" s="8">
        <v>1.9031797423412202</v>
      </c>
      <c r="AG110" s="8">
        <v>1.9031797423412202</v>
      </c>
      <c r="AH110" s="8">
        <v>1.9031797423412202</v>
      </c>
      <c r="AI110" s="8">
        <v>1.9031797423412202</v>
      </c>
      <c r="AJ110" s="8">
        <v>1.9031797423412202</v>
      </c>
    </row>
    <row r="111" spans="1:36" x14ac:dyDescent="0.25">
      <c r="A111" s="2" t="s">
        <v>128</v>
      </c>
      <c r="B111" s="2" t="s">
        <v>228</v>
      </c>
      <c r="C111" s="2" t="s">
        <v>234</v>
      </c>
      <c r="D111" s="2" t="s">
        <v>244</v>
      </c>
      <c r="E111" s="2" t="s">
        <v>238</v>
      </c>
      <c r="F111" s="8">
        <v>6.6248074691615555</v>
      </c>
      <c r="G111" s="8">
        <v>8.3895282287114785</v>
      </c>
      <c r="H111" s="8">
        <v>2.831551637210822</v>
      </c>
      <c r="I111" s="8">
        <v>2.831551637210822</v>
      </c>
      <c r="J111" s="8">
        <v>2.831551637210822</v>
      </c>
      <c r="K111" s="8">
        <v>2.831551637210822</v>
      </c>
      <c r="L111" s="8">
        <v>2.831551637210822</v>
      </c>
      <c r="M111" s="8">
        <v>0.425784529420772</v>
      </c>
      <c r="N111" s="8">
        <v>0.425784529420772</v>
      </c>
      <c r="O111" s="8">
        <v>0.425784529420772</v>
      </c>
      <c r="P111" s="8">
        <v>0.425784529420772</v>
      </c>
      <c r="Q111" s="8">
        <v>0.425784529420772</v>
      </c>
      <c r="R111" s="8">
        <v>0.425784529420772</v>
      </c>
      <c r="S111" s="8">
        <v>0.425784529420772</v>
      </c>
      <c r="T111" s="8">
        <v>0.425784529420772</v>
      </c>
      <c r="U111" s="8">
        <v>0.425784529420772</v>
      </c>
      <c r="V111" s="8">
        <v>0.425784529420772</v>
      </c>
      <c r="W111" s="8">
        <v>0.425784529420772</v>
      </c>
      <c r="X111" s="8">
        <v>0.425784529420772</v>
      </c>
      <c r="Y111" s="8">
        <v>0.425784529420772</v>
      </c>
      <c r="Z111" s="8">
        <v>0.425784529420772</v>
      </c>
      <c r="AA111" s="8">
        <v>0.425784529420772</v>
      </c>
      <c r="AB111" s="8">
        <v>0.425784529420772</v>
      </c>
      <c r="AC111" s="8">
        <v>0.425784529420772</v>
      </c>
      <c r="AD111" s="8">
        <v>0.425784529420772</v>
      </c>
      <c r="AE111" s="8">
        <v>0.425784529420772</v>
      </c>
      <c r="AF111" s="8">
        <v>0.425784529420772</v>
      </c>
      <c r="AG111" s="8">
        <v>0.425784529420772</v>
      </c>
      <c r="AH111" s="8">
        <v>0.425784529420772</v>
      </c>
      <c r="AI111" s="8">
        <v>0.425784529420772</v>
      </c>
      <c r="AJ111" s="8">
        <v>0.425784529420772</v>
      </c>
    </row>
    <row r="112" spans="1:36" x14ac:dyDescent="0.25">
      <c r="A112" s="2" t="s">
        <v>128</v>
      </c>
      <c r="B112" s="2" t="s">
        <v>228</v>
      </c>
      <c r="C112" s="2" t="s">
        <v>234</v>
      </c>
      <c r="D112" s="2" t="s">
        <v>244</v>
      </c>
      <c r="E112" s="2" t="s">
        <v>261</v>
      </c>
      <c r="F112" s="8">
        <v>7.3304080229444741</v>
      </c>
      <c r="G112" s="8">
        <v>7.3801878317265075</v>
      </c>
      <c r="H112" s="8">
        <v>5.5120332993462684</v>
      </c>
      <c r="I112" s="8">
        <v>5.5120332993462684</v>
      </c>
      <c r="J112" s="8">
        <v>5.5120332993462684</v>
      </c>
      <c r="K112" s="8">
        <v>4.6750352800856536</v>
      </c>
      <c r="L112" s="8">
        <v>4.6750352800856536</v>
      </c>
      <c r="M112" s="8">
        <v>4.6750352800856536</v>
      </c>
      <c r="N112" s="8">
        <v>4.6750352800856536</v>
      </c>
      <c r="O112" s="8">
        <v>4.6750352800856536</v>
      </c>
      <c r="P112" s="8">
        <v>4.6750352800856536</v>
      </c>
      <c r="Q112" s="8">
        <v>4.6750352800856536</v>
      </c>
      <c r="R112" s="8">
        <v>4.6750352800856536</v>
      </c>
      <c r="S112" s="8">
        <v>4.6750352800856536</v>
      </c>
      <c r="T112" s="8">
        <v>4.6750352800856536</v>
      </c>
      <c r="U112" s="8">
        <v>4.6750352800856536</v>
      </c>
      <c r="V112" s="8">
        <v>4.6750352800856536</v>
      </c>
      <c r="W112" s="8">
        <v>4.6750352800856536</v>
      </c>
      <c r="X112" s="8">
        <v>4.6750352800856536</v>
      </c>
      <c r="Y112" s="8">
        <v>4.6750352800856536</v>
      </c>
      <c r="Z112" s="8">
        <v>4.6750352800856536</v>
      </c>
      <c r="AA112" s="8">
        <v>4.6750352800856536</v>
      </c>
      <c r="AB112" s="8">
        <v>4.6750352800856536</v>
      </c>
      <c r="AC112" s="8">
        <v>4.6750352800856536</v>
      </c>
      <c r="AD112" s="8">
        <v>4.6750352800856536</v>
      </c>
      <c r="AE112" s="8">
        <v>4.6750352800856536</v>
      </c>
      <c r="AF112" s="8">
        <v>4.6750352800856536</v>
      </c>
      <c r="AG112" s="8">
        <v>4.6750352800856536</v>
      </c>
      <c r="AH112" s="8">
        <v>4.6750352800856536</v>
      </c>
      <c r="AI112" s="8">
        <v>4.6750352800856536</v>
      </c>
      <c r="AJ112" s="8">
        <v>4.6750352800856536</v>
      </c>
    </row>
    <row r="113" spans="1:36" x14ac:dyDescent="0.25">
      <c r="A113" s="2" t="s">
        <v>128</v>
      </c>
      <c r="B113" s="2" t="s">
        <v>228</v>
      </c>
      <c r="C113" s="2" t="s">
        <v>234</v>
      </c>
      <c r="D113" s="2" t="s">
        <v>244</v>
      </c>
      <c r="E113" s="2" t="s">
        <v>268</v>
      </c>
      <c r="F113" s="8">
        <v>3.3553961515120556</v>
      </c>
      <c r="G113" s="8">
        <v>1.6683229801006583</v>
      </c>
      <c r="H113" s="8">
        <v>1.6683229801006583</v>
      </c>
      <c r="I113" s="8">
        <v>1.6683229801006583</v>
      </c>
      <c r="J113" s="8">
        <v>2.8377554015828359</v>
      </c>
      <c r="K113" s="8">
        <v>2.8377554015828359</v>
      </c>
      <c r="L113" s="8">
        <v>2.8377554015828359</v>
      </c>
      <c r="M113" s="8">
        <v>2.8377554015828359</v>
      </c>
      <c r="N113" s="8">
        <v>2.8377554015828359</v>
      </c>
      <c r="O113" s="8">
        <v>2.8377554015828359</v>
      </c>
      <c r="P113" s="8">
        <v>2.8377554015828359</v>
      </c>
      <c r="Q113" s="8">
        <v>2.8377554015828359</v>
      </c>
      <c r="R113" s="8">
        <v>2.8377554015828359</v>
      </c>
      <c r="S113" s="8">
        <v>2.8377554015828359</v>
      </c>
      <c r="T113" s="8">
        <v>2.8377554015828359</v>
      </c>
      <c r="U113" s="8">
        <v>2.8377554015828359</v>
      </c>
      <c r="V113" s="8">
        <v>2.8377554015828359</v>
      </c>
      <c r="W113" s="8">
        <v>2.8377554015828359</v>
      </c>
      <c r="X113" s="8">
        <v>2.8377554015828359</v>
      </c>
      <c r="Y113" s="8">
        <v>2.8377554015828359</v>
      </c>
      <c r="Z113" s="8">
        <v>2.8377554015828359</v>
      </c>
      <c r="AA113" s="8">
        <v>2.8377554015828359</v>
      </c>
      <c r="AB113" s="8">
        <v>2.8377554015828359</v>
      </c>
      <c r="AC113" s="8">
        <v>2.8377554015828359</v>
      </c>
      <c r="AD113" s="8">
        <v>2.8377554015828359</v>
      </c>
      <c r="AE113" s="8">
        <v>2.8377554015828359</v>
      </c>
      <c r="AF113" s="8">
        <v>2.8377554015828359</v>
      </c>
      <c r="AG113" s="8">
        <v>2.8377554015828359</v>
      </c>
      <c r="AH113" s="8">
        <v>2.8377554015828359</v>
      </c>
      <c r="AI113" s="8">
        <v>2.8377554015828359</v>
      </c>
      <c r="AJ113" s="8">
        <v>2.8377554015828359</v>
      </c>
    </row>
    <row r="114" spans="1:36" x14ac:dyDescent="0.25">
      <c r="A114" s="2" t="s">
        <v>128</v>
      </c>
      <c r="B114" s="2" t="s">
        <v>228</v>
      </c>
      <c r="C114" s="2" t="s">
        <v>234</v>
      </c>
      <c r="D114" s="2" t="s">
        <v>244</v>
      </c>
      <c r="E114" s="2" t="s">
        <v>257</v>
      </c>
      <c r="F114" s="8">
        <v>1.4886918020206086</v>
      </c>
      <c r="G114" s="8">
        <v>1.4886918020206086</v>
      </c>
      <c r="H114" s="8">
        <v>1.4886918020206086</v>
      </c>
      <c r="I114" s="8">
        <v>1.4886918020206086</v>
      </c>
      <c r="J114" s="8">
        <v>1.4886918020206086</v>
      </c>
      <c r="K114" s="8">
        <v>1.4886918020206086</v>
      </c>
      <c r="L114" s="8">
        <v>1.4886918020206086</v>
      </c>
      <c r="M114" s="8">
        <v>1.4886918020206086</v>
      </c>
      <c r="N114" s="8">
        <v>1.4886918020206086</v>
      </c>
      <c r="O114" s="8">
        <v>1.4886918020206086</v>
      </c>
      <c r="P114" s="8">
        <v>1.4886918020206086</v>
      </c>
      <c r="Q114" s="8">
        <v>1.4886918020206086</v>
      </c>
      <c r="R114" s="8">
        <v>1.4886918020206086</v>
      </c>
      <c r="S114" s="8">
        <v>1.4886918020206086</v>
      </c>
      <c r="T114" s="8">
        <v>1.4886918020206086</v>
      </c>
      <c r="U114" s="8">
        <v>1.4886918020206086</v>
      </c>
      <c r="V114" s="8">
        <v>1.4886918020206086</v>
      </c>
      <c r="W114" s="8">
        <v>1.4886918020206086</v>
      </c>
      <c r="X114" s="8">
        <v>1.4886918020206086</v>
      </c>
      <c r="Y114" s="8">
        <v>1.4886918020206086</v>
      </c>
      <c r="Z114" s="8">
        <v>1.4886918020206086</v>
      </c>
      <c r="AA114" s="8">
        <v>1.4886918020206086</v>
      </c>
      <c r="AB114" s="8">
        <v>1.4886918020206086</v>
      </c>
      <c r="AC114" s="8">
        <v>1.4886918020206086</v>
      </c>
      <c r="AD114" s="8">
        <v>1.4886918020206086</v>
      </c>
      <c r="AE114" s="8">
        <v>1.4886918020206086</v>
      </c>
      <c r="AF114" s="8">
        <v>1.4886918020206086</v>
      </c>
      <c r="AG114" s="8">
        <v>1.4886918020206086</v>
      </c>
      <c r="AH114" s="8">
        <v>1.4886918020206086</v>
      </c>
      <c r="AI114" s="8">
        <v>1.4886918020206086</v>
      </c>
      <c r="AJ114" s="8">
        <v>1.4886918020206086</v>
      </c>
    </row>
    <row r="115" spans="1:36" x14ac:dyDescent="0.25">
      <c r="A115" s="2" t="s">
        <v>128</v>
      </c>
      <c r="B115" s="2" t="s">
        <v>228</v>
      </c>
      <c r="C115" s="2" t="s">
        <v>234</v>
      </c>
      <c r="D115" s="2" t="s">
        <v>244</v>
      </c>
      <c r="E115" s="2" t="s">
        <v>133</v>
      </c>
      <c r="F115" s="8">
        <v>0.4690152650345159</v>
      </c>
      <c r="G115" s="8">
        <v>0.4690152650345159</v>
      </c>
      <c r="H115" s="8">
        <v>0.4690152650345159</v>
      </c>
      <c r="I115" s="8">
        <v>0.4690152650345159</v>
      </c>
      <c r="J115" s="8">
        <v>0.4690152650345159</v>
      </c>
      <c r="K115" s="8">
        <v>0.4690152650345159</v>
      </c>
      <c r="L115" s="8">
        <v>0.4690152650345159</v>
      </c>
      <c r="M115" s="8">
        <v>0.4690152650345159</v>
      </c>
      <c r="N115" s="8">
        <v>0.4690152650345159</v>
      </c>
      <c r="O115" s="8">
        <v>0.4690152650345159</v>
      </c>
      <c r="P115" s="8">
        <v>0.4690152650345159</v>
      </c>
      <c r="Q115" s="8">
        <v>0.4690152650345159</v>
      </c>
      <c r="R115" s="8">
        <v>0.4690152650345159</v>
      </c>
      <c r="S115" s="8">
        <v>0.4690152650345159</v>
      </c>
      <c r="T115" s="8">
        <v>0.4690152650345159</v>
      </c>
      <c r="U115" s="8">
        <v>0.4690152650345159</v>
      </c>
      <c r="V115" s="8">
        <v>0.4690152650345159</v>
      </c>
      <c r="W115" s="8">
        <v>0.4690152650345159</v>
      </c>
      <c r="X115" s="8">
        <v>0.4690152650345159</v>
      </c>
      <c r="Y115" s="8">
        <v>0.4690152650345159</v>
      </c>
      <c r="Z115" s="8">
        <v>0.4690152650345159</v>
      </c>
      <c r="AA115" s="8">
        <v>0.4690152650345159</v>
      </c>
      <c r="AB115" s="8">
        <v>0.4690152650345159</v>
      </c>
      <c r="AC115" s="8">
        <v>0.4690152650345159</v>
      </c>
      <c r="AD115" s="8">
        <v>0.4690152650345159</v>
      </c>
      <c r="AE115" s="8">
        <v>0.4690152650345159</v>
      </c>
      <c r="AF115" s="8">
        <v>0.4690152650345159</v>
      </c>
      <c r="AG115" s="8">
        <v>0.4690152650345159</v>
      </c>
      <c r="AH115" s="8">
        <v>0.4690152650345159</v>
      </c>
      <c r="AI115" s="8">
        <v>0.4690152650345159</v>
      </c>
      <c r="AJ115" s="8">
        <v>0.4690152650345159</v>
      </c>
    </row>
    <row r="116" spans="1:36" x14ac:dyDescent="0.25">
      <c r="A116" s="2" t="s">
        <v>128</v>
      </c>
      <c r="B116" s="2" t="s">
        <v>228</v>
      </c>
      <c r="C116" s="2" t="s">
        <v>239</v>
      </c>
      <c r="D116" s="2" t="s">
        <v>244</v>
      </c>
      <c r="E116" s="2" t="s">
        <v>238</v>
      </c>
      <c r="F116" s="8">
        <v>0.01</v>
      </c>
      <c r="G116" s="8">
        <v>0.01</v>
      </c>
      <c r="H116" s="8">
        <v>0.01</v>
      </c>
      <c r="I116" s="8">
        <v>0.01</v>
      </c>
      <c r="J116" s="8">
        <v>0.01</v>
      </c>
      <c r="K116" s="8">
        <v>0.01</v>
      </c>
      <c r="L116" s="8">
        <v>0.01</v>
      </c>
      <c r="M116" s="8">
        <v>0.01</v>
      </c>
      <c r="N116" s="8">
        <v>0.01</v>
      </c>
      <c r="O116" s="8">
        <v>0.01</v>
      </c>
      <c r="P116" s="8">
        <v>0.01</v>
      </c>
      <c r="Q116" s="8">
        <v>0.01</v>
      </c>
      <c r="R116" s="8">
        <v>0.01</v>
      </c>
      <c r="S116" s="8">
        <v>0.01</v>
      </c>
      <c r="T116" s="8">
        <v>0.01</v>
      </c>
      <c r="U116" s="8">
        <v>0.01</v>
      </c>
      <c r="V116" s="8">
        <v>0.01</v>
      </c>
      <c r="W116" s="8">
        <v>0.01</v>
      </c>
      <c r="X116" s="8">
        <v>0.01</v>
      </c>
      <c r="Y116" s="8">
        <v>0.01</v>
      </c>
      <c r="Z116" s="8">
        <v>0.01</v>
      </c>
      <c r="AA116" s="8">
        <v>0.01</v>
      </c>
      <c r="AB116" s="8">
        <v>0.01</v>
      </c>
      <c r="AC116" s="8">
        <v>0.01</v>
      </c>
      <c r="AD116" s="8">
        <v>0.01</v>
      </c>
      <c r="AE116" s="8">
        <v>0.01</v>
      </c>
      <c r="AF116" s="8">
        <v>0.01</v>
      </c>
      <c r="AG116" s="8">
        <v>0.01</v>
      </c>
      <c r="AH116" s="8">
        <v>0.01</v>
      </c>
      <c r="AI116" s="8">
        <v>0.01</v>
      </c>
      <c r="AJ116" s="8">
        <v>0.01</v>
      </c>
    </row>
    <row r="117" spans="1:36" x14ac:dyDescent="0.25">
      <c r="A117" s="2" t="s">
        <v>128</v>
      </c>
      <c r="B117" s="2" t="s">
        <v>228</v>
      </c>
      <c r="C117" s="2" t="s">
        <v>239</v>
      </c>
      <c r="D117" s="2" t="s">
        <v>244</v>
      </c>
      <c r="E117" s="2" t="s">
        <v>261</v>
      </c>
      <c r="F117" s="8">
        <v>0.01</v>
      </c>
      <c r="G117" s="8">
        <v>0.01</v>
      </c>
      <c r="H117" s="8">
        <v>0.01</v>
      </c>
      <c r="I117" s="8">
        <v>0.01</v>
      </c>
      <c r="J117" s="8">
        <v>0.01</v>
      </c>
      <c r="K117" s="8">
        <v>0.01</v>
      </c>
      <c r="L117" s="8">
        <v>0.01</v>
      </c>
      <c r="M117" s="8">
        <v>0.01</v>
      </c>
      <c r="N117" s="8">
        <v>0.01</v>
      </c>
      <c r="O117" s="8">
        <v>0.01</v>
      </c>
      <c r="P117" s="8">
        <v>0.01</v>
      </c>
      <c r="Q117" s="8">
        <v>0.01</v>
      </c>
      <c r="R117" s="8">
        <v>0.01</v>
      </c>
      <c r="S117" s="8">
        <v>0.01</v>
      </c>
      <c r="T117" s="8">
        <v>0.01</v>
      </c>
      <c r="U117" s="8">
        <v>0.01</v>
      </c>
      <c r="V117" s="8">
        <v>0.01</v>
      </c>
      <c r="W117" s="8">
        <v>0.01</v>
      </c>
      <c r="X117" s="8">
        <v>0.01</v>
      </c>
      <c r="Y117" s="8">
        <v>0.01</v>
      </c>
      <c r="Z117" s="8">
        <v>0.01</v>
      </c>
      <c r="AA117" s="8">
        <v>0.01</v>
      </c>
      <c r="AB117" s="8">
        <v>0.01</v>
      </c>
      <c r="AC117" s="8">
        <v>0.01</v>
      </c>
      <c r="AD117" s="8">
        <v>0.01</v>
      </c>
      <c r="AE117" s="8">
        <v>0.01</v>
      </c>
      <c r="AF117" s="8">
        <v>0.01</v>
      </c>
      <c r="AG117" s="8">
        <v>0.01</v>
      </c>
      <c r="AH117" s="8">
        <v>0.01</v>
      </c>
      <c r="AI117" s="8">
        <v>0.01</v>
      </c>
      <c r="AJ117" s="8">
        <v>0.01</v>
      </c>
    </row>
    <row r="118" spans="1:36" x14ac:dyDescent="0.25">
      <c r="A118" s="2" t="s">
        <v>128</v>
      </c>
      <c r="B118" s="2" t="s">
        <v>228</v>
      </c>
      <c r="C118" s="2" t="s">
        <v>239</v>
      </c>
      <c r="D118" s="2" t="s">
        <v>244</v>
      </c>
      <c r="E118" s="2" t="s">
        <v>268</v>
      </c>
      <c r="F118" s="8">
        <v>0.01</v>
      </c>
      <c r="G118" s="8">
        <v>0.01</v>
      </c>
      <c r="H118" s="8">
        <v>0.01</v>
      </c>
      <c r="I118" s="8">
        <v>0.01</v>
      </c>
      <c r="J118" s="8">
        <v>0.01</v>
      </c>
      <c r="K118" s="8">
        <v>0.01</v>
      </c>
      <c r="L118" s="8">
        <v>0.01</v>
      </c>
      <c r="M118" s="8">
        <v>0.01</v>
      </c>
      <c r="N118" s="8">
        <v>0.01</v>
      </c>
      <c r="O118" s="8">
        <v>0.01</v>
      </c>
      <c r="P118" s="8">
        <v>0.01</v>
      </c>
      <c r="Q118" s="8">
        <v>0.01</v>
      </c>
      <c r="R118" s="8">
        <v>0.01</v>
      </c>
      <c r="S118" s="8">
        <v>0.01</v>
      </c>
      <c r="T118" s="8">
        <v>0.01</v>
      </c>
      <c r="U118" s="8">
        <v>0.01</v>
      </c>
      <c r="V118" s="8">
        <v>0.01</v>
      </c>
      <c r="W118" s="8">
        <v>0.01</v>
      </c>
      <c r="X118" s="8">
        <v>0.01</v>
      </c>
      <c r="Y118" s="8">
        <v>0.01</v>
      </c>
      <c r="Z118" s="8">
        <v>0.01</v>
      </c>
      <c r="AA118" s="8">
        <v>0.01</v>
      </c>
      <c r="AB118" s="8">
        <v>0.01</v>
      </c>
      <c r="AC118" s="8">
        <v>0.01</v>
      </c>
      <c r="AD118" s="8">
        <v>0.01</v>
      </c>
      <c r="AE118" s="8">
        <v>0.01</v>
      </c>
      <c r="AF118" s="8">
        <v>0.01</v>
      </c>
      <c r="AG118" s="8">
        <v>0.01</v>
      </c>
      <c r="AH118" s="8">
        <v>0.01</v>
      </c>
      <c r="AI118" s="8">
        <v>0.01</v>
      </c>
      <c r="AJ118" s="8">
        <v>0.01</v>
      </c>
    </row>
    <row r="119" spans="1:36" x14ac:dyDescent="0.25">
      <c r="A119" s="2" t="s">
        <v>128</v>
      </c>
      <c r="B119" s="2" t="s">
        <v>228</v>
      </c>
      <c r="C119" s="2" t="s">
        <v>239</v>
      </c>
      <c r="D119" s="2" t="s">
        <v>244</v>
      </c>
      <c r="E119" s="2" t="s">
        <v>257</v>
      </c>
      <c r="F119" s="8">
        <v>0.01</v>
      </c>
      <c r="G119" s="8">
        <v>0.01</v>
      </c>
      <c r="H119" s="8">
        <v>0.01</v>
      </c>
      <c r="I119" s="8">
        <v>0.01</v>
      </c>
      <c r="J119" s="8">
        <v>0.01</v>
      </c>
      <c r="K119" s="8">
        <v>0.01</v>
      </c>
      <c r="L119" s="8">
        <v>0.01</v>
      </c>
      <c r="M119" s="8">
        <v>0.01</v>
      </c>
      <c r="N119" s="8">
        <v>0.01</v>
      </c>
      <c r="O119" s="8">
        <v>0.01</v>
      </c>
      <c r="P119" s="8">
        <v>0.01</v>
      </c>
      <c r="Q119" s="8">
        <v>0.01</v>
      </c>
      <c r="R119" s="8">
        <v>0.01</v>
      </c>
      <c r="S119" s="8">
        <v>0.01</v>
      </c>
      <c r="T119" s="8">
        <v>0.01</v>
      </c>
      <c r="U119" s="8">
        <v>0.01</v>
      </c>
      <c r="V119" s="8">
        <v>0.01</v>
      </c>
      <c r="W119" s="8">
        <v>0.01</v>
      </c>
      <c r="X119" s="8">
        <v>0.01</v>
      </c>
      <c r="Y119" s="8">
        <v>0.01</v>
      </c>
      <c r="Z119" s="8">
        <v>0.01</v>
      </c>
      <c r="AA119" s="8">
        <v>0.01</v>
      </c>
      <c r="AB119" s="8">
        <v>0.01</v>
      </c>
      <c r="AC119" s="8">
        <v>0.01</v>
      </c>
      <c r="AD119" s="8">
        <v>0.01</v>
      </c>
      <c r="AE119" s="8">
        <v>0.01</v>
      </c>
      <c r="AF119" s="8">
        <v>0.01</v>
      </c>
      <c r="AG119" s="8">
        <v>0.01</v>
      </c>
      <c r="AH119" s="8">
        <v>0.01</v>
      </c>
      <c r="AI119" s="8">
        <v>0.01</v>
      </c>
      <c r="AJ119" s="8">
        <v>0.01</v>
      </c>
    </row>
    <row r="120" spans="1:36" x14ac:dyDescent="0.25">
      <c r="A120" s="2" t="s">
        <v>128</v>
      </c>
      <c r="B120" s="2" t="s">
        <v>228</v>
      </c>
      <c r="C120" s="2" t="s">
        <v>239</v>
      </c>
      <c r="D120" s="2" t="s">
        <v>244</v>
      </c>
      <c r="E120" s="2" t="s">
        <v>121</v>
      </c>
      <c r="F120" s="8">
        <v>4.763764879061628</v>
      </c>
      <c r="G120" s="8">
        <v>4.8146316996417626</v>
      </c>
      <c r="H120" s="8">
        <v>4.3896078831941736</v>
      </c>
      <c r="I120" s="8">
        <v>5.3368532360495458</v>
      </c>
      <c r="J120" s="8">
        <v>5.688526752191418</v>
      </c>
      <c r="K120" s="8">
        <v>6.654144407716708</v>
      </c>
      <c r="L120" s="8">
        <v>6.9144400894732687</v>
      </c>
      <c r="M120" s="8">
        <v>7.6732983763935145</v>
      </c>
      <c r="N120" s="8">
        <v>8.4406282140328663</v>
      </c>
      <c r="O120" s="8">
        <v>8.8626596247345102</v>
      </c>
      <c r="P120" s="8">
        <v>9.0842261153528714</v>
      </c>
      <c r="Q120" s="8">
        <v>9.1750683765064007</v>
      </c>
      <c r="R120" s="8">
        <v>9.1750683765064007</v>
      </c>
      <c r="S120" s="8">
        <v>9.1750683765064007</v>
      </c>
      <c r="T120" s="8">
        <v>9.1750683765064007</v>
      </c>
      <c r="U120" s="8">
        <v>9.1750683765064007</v>
      </c>
      <c r="V120" s="8">
        <v>9.1750683765064007</v>
      </c>
      <c r="W120" s="8">
        <v>9.1750683765064007</v>
      </c>
      <c r="X120" s="8">
        <v>9.1750683765064007</v>
      </c>
      <c r="Y120" s="8">
        <v>9.1750683765064007</v>
      </c>
      <c r="Z120" s="8">
        <v>9.1750683765064007</v>
      </c>
      <c r="AA120" s="8">
        <v>9.1750683765064007</v>
      </c>
      <c r="AB120" s="8">
        <v>9.1750683765064007</v>
      </c>
      <c r="AC120" s="8">
        <v>9.1750683765064007</v>
      </c>
      <c r="AD120" s="8">
        <v>9.1750683765064007</v>
      </c>
      <c r="AE120" s="8">
        <v>9.1750683765064007</v>
      </c>
      <c r="AF120" s="8">
        <v>9.1750683765064007</v>
      </c>
      <c r="AG120" s="8">
        <v>9.1750683765064007</v>
      </c>
      <c r="AH120" s="8">
        <v>9.1750683765064007</v>
      </c>
      <c r="AI120" s="8">
        <v>9.1750683765064007</v>
      </c>
      <c r="AJ120" s="8">
        <v>9.1750683765064007</v>
      </c>
    </row>
    <row r="121" spans="1:36" x14ac:dyDescent="0.25">
      <c r="A121" s="2" t="s">
        <v>128</v>
      </c>
      <c r="B121" s="2" t="s">
        <v>228</v>
      </c>
      <c r="C121" s="2" t="s">
        <v>234</v>
      </c>
      <c r="D121" s="2" t="s">
        <v>267</v>
      </c>
      <c r="E121" s="2" t="s">
        <v>245</v>
      </c>
      <c r="F121" s="8">
        <v>8.8421842193062439</v>
      </c>
      <c r="G121" s="8">
        <v>8.8421842193062439</v>
      </c>
      <c r="H121" s="8">
        <v>8.8421842193062439</v>
      </c>
      <c r="I121" s="8">
        <v>8.8421842193062439</v>
      </c>
      <c r="J121" s="8">
        <v>8.8421842193062439</v>
      </c>
      <c r="K121" s="8">
        <v>8.8421842193062439</v>
      </c>
      <c r="L121" s="8">
        <v>8.8421842193062439</v>
      </c>
      <c r="M121" s="8">
        <v>8.8421842193062439</v>
      </c>
      <c r="N121" s="8">
        <v>8.8421842193062439</v>
      </c>
      <c r="O121" s="8">
        <v>8.8421842193062439</v>
      </c>
      <c r="P121" s="8">
        <v>8.8421842193062439</v>
      </c>
      <c r="Q121" s="8">
        <v>8.8421842193062439</v>
      </c>
      <c r="R121" s="8">
        <v>8.8421842193062439</v>
      </c>
      <c r="S121" s="8">
        <v>8.8421842193062439</v>
      </c>
      <c r="T121" s="8">
        <v>8.8421842193062439</v>
      </c>
      <c r="U121" s="8">
        <v>8.8421842193062439</v>
      </c>
      <c r="V121" s="8">
        <v>8.8421842193062439</v>
      </c>
      <c r="W121" s="8">
        <v>8.8421842193062439</v>
      </c>
      <c r="X121" s="8">
        <v>8.8421842193062439</v>
      </c>
      <c r="Y121" s="8">
        <v>8.8421842193062439</v>
      </c>
      <c r="Z121" s="8">
        <v>8.8421842193062439</v>
      </c>
      <c r="AA121" s="8">
        <v>8.8421842193062439</v>
      </c>
      <c r="AB121" s="8">
        <v>8.8421842193062439</v>
      </c>
      <c r="AC121" s="8">
        <v>8.8421842193062439</v>
      </c>
      <c r="AD121" s="8">
        <v>8.8421842193062439</v>
      </c>
      <c r="AE121" s="8">
        <v>8.8421842193062439</v>
      </c>
      <c r="AF121" s="8">
        <v>8.8421842193062439</v>
      </c>
      <c r="AG121" s="8">
        <v>8.8421842193062439</v>
      </c>
      <c r="AH121" s="8">
        <v>8.8421842193062439</v>
      </c>
      <c r="AI121" s="8">
        <v>8.8421842193062439</v>
      </c>
      <c r="AJ121" s="8">
        <v>8.8421842193062439</v>
      </c>
    </row>
    <row r="122" spans="1:36" x14ac:dyDescent="0.25">
      <c r="A122" s="2" t="s">
        <v>128</v>
      </c>
      <c r="B122" s="2" t="s">
        <v>228</v>
      </c>
      <c r="C122" s="2" t="s">
        <v>234</v>
      </c>
      <c r="D122" s="2" t="s">
        <v>267</v>
      </c>
      <c r="E122" s="2" t="s">
        <v>268</v>
      </c>
      <c r="F122" s="8">
        <v>2.4437365765529777</v>
      </c>
      <c r="G122" s="8">
        <v>2.4437365765529777</v>
      </c>
      <c r="H122" s="8">
        <v>2.4437365765529777</v>
      </c>
      <c r="I122" s="8">
        <v>2.4437365765529777</v>
      </c>
      <c r="J122" s="8">
        <v>2.4437365765529777</v>
      </c>
      <c r="K122" s="8">
        <v>2.4437365765529777</v>
      </c>
      <c r="L122" s="8">
        <v>2.4437365765529777</v>
      </c>
      <c r="M122" s="8">
        <v>2.4437365765529777</v>
      </c>
      <c r="N122" s="8">
        <v>2.4437365765529777</v>
      </c>
      <c r="O122" s="8">
        <v>2.4437365765529777</v>
      </c>
      <c r="P122" s="8">
        <v>2.4437365765529777</v>
      </c>
      <c r="Q122" s="8">
        <v>2.4437365765529777</v>
      </c>
      <c r="R122" s="8">
        <v>2.4437365765529777</v>
      </c>
      <c r="S122" s="8">
        <v>2.4437365765529777</v>
      </c>
      <c r="T122" s="8">
        <v>2.4437365765529777</v>
      </c>
      <c r="U122" s="8">
        <v>2.4437365765529777</v>
      </c>
      <c r="V122" s="8">
        <v>2.4437365765529777</v>
      </c>
      <c r="W122" s="8">
        <v>2.4437365765529777</v>
      </c>
      <c r="X122" s="8">
        <v>2.4437365765529777</v>
      </c>
      <c r="Y122" s="8">
        <v>2.4437365765529777</v>
      </c>
      <c r="Z122" s="8">
        <v>2.4437365765529777</v>
      </c>
      <c r="AA122" s="8">
        <v>2.4437365765529777</v>
      </c>
      <c r="AB122" s="8">
        <v>2.4437365765529777</v>
      </c>
      <c r="AC122" s="8">
        <v>2.4437365765529777</v>
      </c>
      <c r="AD122" s="8">
        <v>2.4437365765529777</v>
      </c>
      <c r="AE122" s="8">
        <v>2.4437365765529777</v>
      </c>
      <c r="AF122" s="8">
        <v>2.4437365765529777</v>
      </c>
      <c r="AG122" s="8">
        <v>2.4437365765529777</v>
      </c>
      <c r="AH122" s="8">
        <v>2.4437365765529777</v>
      </c>
      <c r="AI122" s="8">
        <v>2.4437365765529777</v>
      </c>
      <c r="AJ122" s="8">
        <v>2.4437365765529777</v>
      </c>
    </row>
    <row r="123" spans="1:36" x14ac:dyDescent="0.25">
      <c r="A123" s="2" t="s">
        <v>128</v>
      </c>
      <c r="B123" s="2" t="s">
        <v>228</v>
      </c>
      <c r="C123" s="2" t="s">
        <v>234</v>
      </c>
      <c r="D123" s="2" t="s">
        <v>267</v>
      </c>
      <c r="E123" s="2" t="s">
        <v>257</v>
      </c>
      <c r="F123" s="8">
        <v>2.0357154232413847E-2</v>
      </c>
      <c r="G123" s="8">
        <v>2.0357154232413847E-2</v>
      </c>
      <c r="H123" s="8">
        <v>2.0357154232413847E-2</v>
      </c>
      <c r="I123" s="8">
        <v>2.0357154232413847E-2</v>
      </c>
      <c r="J123" s="8">
        <v>2.0357154232413847E-2</v>
      </c>
      <c r="K123" s="8">
        <v>2.0357154232413847E-2</v>
      </c>
      <c r="L123" s="8">
        <v>2.0357154232413847E-2</v>
      </c>
      <c r="M123" s="8">
        <v>2.0357154232413847E-2</v>
      </c>
      <c r="N123" s="8">
        <v>2.0357154232413847E-2</v>
      </c>
      <c r="O123" s="8">
        <v>2.0357154232413847E-2</v>
      </c>
      <c r="P123" s="8">
        <v>2.0357154232413847E-2</v>
      </c>
      <c r="Q123" s="8">
        <v>2.0357154232413847E-2</v>
      </c>
      <c r="R123" s="8">
        <v>2.0357154232413847E-2</v>
      </c>
      <c r="S123" s="8">
        <v>2.0357154232413847E-2</v>
      </c>
      <c r="T123" s="8">
        <v>2.0357154232413847E-2</v>
      </c>
      <c r="U123" s="8">
        <v>2.0357154232413847E-2</v>
      </c>
      <c r="V123" s="8">
        <v>2.0357154232413847E-2</v>
      </c>
      <c r="W123" s="8">
        <v>2.0357154232413847E-2</v>
      </c>
      <c r="X123" s="8">
        <v>2.0357154232413847E-2</v>
      </c>
      <c r="Y123" s="8">
        <v>2.0357154232413847E-2</v>
      </c>
      <c r="Z123" s="8">
        <v>2.0357154232413847E-2</v>
      </c>
      <c r="AA123" s="8">
        <v>2.0357154232413847E-2</v>
      </c>
      <c r="AB123" s="8">
        <v>2.0357154232413847E-2</v>
      </c>
      <c r="AC123" s="8">
        <v>2.0357154232413847E-2</v>
      </c>
      <c r="AD123" s="8">
        <v>2.0357154232413847E-2</v>
      </c>
      <c r="AE123" s="8">
        <v>2.0357154232413847E-2</v>
      </c>
      <c r="AF123" s="8">
        <v>2.0357154232413847E-2</v>
      </c>
      <c r="AG123" s="8">
        <v>2.0357154232413847E-2</v>
      </c>
      <c r="AH123" s="8">
        <v>2.0357154232413847E-2</v>
      </c>
      <c r="AI123" s="8">
        <v>2.0357154232413847E-2</v>
      </c>
      <c r="AJ123" s="8">
        <v>2.0357154232413847E-2</v>
      </c>
    </row>
    <row r="124" spans="1:36" x14ac:dyDescent="0.25">
      <c r="A124" s="2" t="s">
        <v>128</v>
      </c>
      <c r="B124" s="2" t="s">
        <v>228</v>
      </c>
      <c r="C124" s="2" t="s">
        <v>239</v>
      </c>
      <c r="D124" s="2" t="s">
        <v>267</v>
      </c>
      <c r="E124" s="2" t="s">
        <v>244</v>
      </c>
      <c r="F124" s="8">
        <v>6.3964860249921687</v>
      </c>
      <c r="G124" s="8">
        <v>6.3964860249921687</v>
      </c>
      <c r="H124" s="8">
        <v>6.3964860249921687</v>
      </c>
      <c r="I124" s="8">
        <v>6.3964860249921687</v>
      </c>
      <c r="J124" s="8">
        <v>3.8735278948242136</v>
      </c>
      <c r="K124" s="8">
        <v>2.1221251830210428</v>
      </c>
      <c r="L124" s="8">
        <v>2.1221251830210428</v>
      </c>
      <c r="M124" s="8">
        <v>2.1221251830210428</v>
      </c>
      <c r="N124" s="8">
        <v>2.1221251830210428</v>
      </c>
      <c r="O124" s="8">
        <v>2.1221251830210428</v>
      </c>
      <c r="P124" s="8">
        <v>2.1221251830210428</v>
      </c>
      <c r="Q124" s="8">
        <v>2.1221251830210428</v>
      </c>
      <c r="R124" s="8">
        <v>2.1221251830210428</v>
      </c>
      <c r="S124" s="8">
        <v>2.1221251830210428</v>
      </c>
      <c r="T124" s="8">
        <v>2.1221251830210428</v>
      </c>
      <c r="U124" s="8">
        <v>2.1221251830210428</v>
      </c>
      <c r="V124" s="8">
        <v>2.1221251830210428</v>
      </c>
      <c r="W124" s="8">
        <v>2.1221251830210428</v>
      </c>
      <c r="X124" s="8">
        <v>2.1221251830210428</v>
      </c>
      <c r="Y124" s="8">
        <v>2.1221251830210428</v>
      </c>
      <c r="Z124" s="8">
        <v>2.1221251830210428</v>
      </c>
      <c r="AA124" s="8">
        <v>2.1221251830210428</v>
      </c>
      <c r="AB124" s="8">
        <v>2.1221251830210428</v>
      </c>
      <c r="AC124" s="8">
        <v>2.1221251830210428</v>
      </c>
      <c r="AD124" s="8">
        <v>2.1221251830210428</v>
      </c>
      <c r="AE124" s="8">
        <v>2.1221251830210428</v>
      </c>
      <c r="AF124" s="8">
        <v>2.1221251830210428</v>
      </c>
      <c r="AG124" s="8">
        <v>2.1221251830210428</v>
      </c>
      <c r="AH124" s="8">
        <v>2.1221251830210428</v>
      </c>
      <c r="AI124" s="8">
        <v>2.1221251830210428</v>
      </c>
      <c r="AJ124" s="8">
        <v>2.1221251830210428</v>
      </c>
    </row>
    <row r="125" spans="1:36" x14ac:dyDescent="0.25">
      <c r="A125" s="2" t="s">
        <v>128</v>
      </c>
      <c r="B125" s="2" t="s">
        <v>228</v>
      </c>
      <c r="C125" s="2" t="s">
        <v>250</v>
      </c>
      <c r="D125" s="2" t="s">
        <v>267</v>
      </c>
      <c r="E125" s="2" t="s">
        <v>267</v>
      </c>
      <c r="F125" s="8">
        <v>10.911807872459459</v>
      </c>
      <c r="G125" s="8">
        <v>10.911807872459459</v>
      </c>
      <c r="H125" s="8">
        <v>10.911807872459459</v>
      </c>
      <c r="I125" s="8">
        <v>10.911807872459459</v>
      </c>
      <c r="J125" s="8">
        <v>10.911807872459459</v>
      </c>
      <c r="K125" s="8">
        <v>10.911807872459459</v>
      </c>
      <c r="L125" s="8">
        <v>10.911807872459459</v>
      </c>
      <c r="M125" s="8">
        <v>10.911807872459459</v>
      </c>
      <c r="N125" s="8">
        <v>10.911807872459459</v>
      </c>
      <c r="O125" s="8">
        <v>10.911807872459459</v>
      </c>
      <c r="P125" s="8">
        <v>10.911807872459459</v>
      </c>
      <c r="Q125" s="8">
        <v>10.911807872459459</v>
      </c>
      <c r="R125" s="8">
        <v>10.911807872459459</v>
      </c>
      <c r="S125" s="8">
        <v>10.911807872459459</v>
      </c>
      <c r="T125" s="8">
        <v>10.911807872459459</v>
      </c>
      <c r="U125" s="8">
        <v>10.911807872459459</v>
      </c>
      <c r="V125" s="8">
        <v>10.911807872459459</v>
      </c>
      <c r="W125" s="8">
        <v>10.911807872459459</v>
      </c>
      <c r="X125" s="8">
        <v>10.911807872459459</v>
      </c>
      <c r="Y125" s="8">
        <v>10.911807872459459</v>
      </c>
      <c r="Z125" s="8">
        <v>10.911807872459459</v>
      </c>
      <c r="AA125" s="8">
        <v>10.911807872459459</v>
      </c>
      <c r="AB125" s="8">
        <v>10.911807872459459</v>
      </c>
      <c r="AC125" s="8">
        <v>10.911807872459459</v>
      </c>
      <c r="AD125" s="8">
        <v>10.911807872459459</v>
      </c>
      <c r="AE125" s="8">
        <v>10.911807872459459</v>
      </c>
      <c r="AF125" s="8">
        <v>10.911807872459459</v>
      </c>
      <c r="AG125" s="8">
        <v>10.911807872459459</v>
      </c>
      <c r="AH125" s="8">
        <v>10.911807872459459</v>
      </c>
      <c r="AI125" s="8">
        <v>10.911807872459459</v>
      </c>
      <c r="AJ125" s="8">
        <v>10.911807872459459</v>
      </c>
    </row>
    <row r="126" spans="1:36" x14ac:dyDescent="0.25">
      <c r="A126" s="2" t="s">
        <v>128</v>
      </c>
      <c r="B126" s="2" t="s">
        <v>228</v>
      </c>
      <c r="C126" s="2" t="s">
        <v>250</v>
      </c>
      <c r="D126" s="2" t="s">
        <v>267</v>
      </c>
      <c r="E126" s="2" t="s">
        <v>269</v>
      </c>
      <c r="F126" s="8">
        <v>0.29381778199115466</v>
      </c>
      <c r="G126" s="8">
        <v>0.29381778199115466</v>
      </c>
      <c r="H126" s="8">
        <v>0.29381778199115466</v>
      </c>
      <c r="I126" s="8">
        <v>0.29381778199115466</v>
      </c>
      <c r="J126" s="8">
        <v>0.29381778199115466</v>
      </c>
      <c r="K126" s="8">
        <v>0.29381778199115466</v>
      </c>
      <c r="L126" s="8">
        <v>0.29381778199115466</v>
      </c>
      <c r="M126" s="8">
        <v>0.29381778199115466</v>
      </c>
      <c r="N126" s="8">
        <v>0.29381778199115466</v>
      </c>
      <c r="O126" s="8">
        <v>0.29381778199115466</v>
      </c>
      <c r="P126" s="8">
        <v>0.29381778199115466</v>
      </c>
      <c r="Q126" s="8">
        <v>0.29381778199115466</v>
      </c>
      <c r="R126" s="8">
        <v>0.29381778199115466</v>
      </c>
      <c r="S126" s="8">
        <v>0.29381778199115466</v>
      </c>
      <c r="T126" s="8">
        <v>0.29381778199115466</v>
      </c>
      <c r="U126" s="8">
        <v>0.29381778199115466</v>
      </c>
      <c r="V126" s="8">
        <v>0.29381778199115466</v>
      </c>
      <c r="W126" s="8">
        <v>0.29381778199115466</v>
      </c>
      <c r="X126" s="8">
        <v>0.29381778199115466</v>
      </c>
      <c r="Y126" s="8">
        <v>0.29381778199115466</v>
      </c>
      <c r="Z126" s="8">
        <v>0.29381778199115466</v>
      </c>
      <c r="AA126" s="8">
        <v>0.29381778199115466</v>
      </c>
      <c r="AB126" s="8">
        <v>0.29381778199115466</v>
      </c>
      <c r="AC126" s="8">
        <v>0.29381778199115466</v>
      </c>
      <c r="AD126" s="8">
        <v>0.29381778199115466</v>
      </c>
      <c r="AE126" s="8">
        <v>0.29381778199115466</v>
      </c>
      <c r="AF126" s="8">
        <v>0.29381778199115466</v>
      </c>
      <c r="AG126" s="8">
        <v>0.29381778199115466</v>
      </c>
      <c r="AH126" s="8">
        <v>0.29381778199115466</v>
      </c>
      <c r="AI126" s="8">
        <v>0.29381778199115466</v>
      </c>
      <c r="AJ126" s="8">
        <v>0.29381778199115466</v>
      </c>
    </row>
    <row r="127" spans="1:36" x14ac:dyDescent="0.25">
      <c r="A127" s="2" t="s">
        <v>128</v>
      </c>
      <c r="B127" s="2" t="s">
        <v>228</v>
      </c>
      <c r="C127" s="2" t="s">
        <v>250</v>
      </c>
      <c r="D127" s="2" t="s">
        <v>267</v>
      </c>
      <c r="E127" s="2" t="s">
        <v>270</v>
      </c>
      <c r="F127" s="8">
        <v>0.22087284556127645</v>
      </c>
      <c r="G127" s="8">
        <v>0.22087284556127645</v>
      </c>
      <c r="H127" s="8">
        <v>0.10834887376643175</v>
      </c>
      <c r="I127" s="8">
        <v>0.1833648549629949</v>
      </c>
      <c r="J127" s="8">
        <v>0.1833648549629949</v>
      </c>
      <c r="K127" s="8">
        <v>0.1833648549629949</v>
      </c>
      <c r="L127" s="8">
        <v>0.1833648549629949</v>
      </c>
      <c r="M127" s="8">
        <v>0.1833648549629949</v>
      </c>
      <c r="N127" s="8">
        <v>0.1833648549629949</v>
      </c>
      <c r="O127" s="8">
        <v>0.1833648549629949</v>
      </c>
      <c r="P127" s="8">
        <v>0.1833648549629949</v>
      </c>
      <c r="Q127" s="8">
        <v>0.1833648549629949</v>
      </c>
      <c r="R127" s="8">
        <v>0.1833648549629949</v>
      </c>
      <c r="S127" s="8">
        <v>0.1833648549629949</v>
      </c>
      <c r="T127" s="8">
        <v>0.1833648549629949</v>
      </c>
      <c r="U127" s="8">
        <v>0.1833648549629949</v>
      </c>
      <c r="V127" s="8">
        <v>0.1833648549629949</v>
      </c>
      <c r="W127" s="8">
        <v>0.1833648549629949</v>
      </c>
      <c r="X127" s="8">
        <v>0.1833648549629949</v>
      </c>
      <c r="Y127" s="8">
        <v>0.1833648549629949</v>
      </c>
      <c r="Z127" s="8">
        <v>0.1833648549629949</v>
      </c>
      <c r="AA127" s="8">
        <v>0.1833648549629949</v>
      </c>
      <c r="AB127" s="8">
        <v>0.1833648549629949</v>
      </c>
      <c r="AC127" s="8">
        <v>0.1833648549629949</v>
      </c>
      <c r="AD127" s="8">
        <v>0.1833648549629949</v>
      </c>
      <c r="AE127" s="8">
        <v>0.1833648549629949</v>
      </c>
      <c r="AF127" s="8">
        <v>0.1833648549629949</v>
      </c>
      <c r="AG127" s="8">
        <v>0.1833648549629949</v>
      </c>
      <c r="AH127" s="8">
        <v>0.1833648549629949</v>
      </c>
      <c r="AI127" s="8">
        <v>0.1833648549629949</v>
      </c>
      <c r="AJ127" s="8">
        <v>0.1833648549629949</v>
      </c>
    </row>
    <row r="128" spans="1:36" x14ac:dyDescent="0.25">
      <c r="A128" s="2" t="s">
        <v>128</v>
      </c>
      <c r="B128" s="2" t="s">
        <v>228</v>
      </c>
      <c r="C128" s="2" t="s">
        <v>250</v>
      </c>
      <c r="D128" s="2" t="s">
        <v>267</v>
      </c>
      <c r="E128" s="2" t="s">
        <v>271</v>
      </c>
      <c r="F128" s="8">
        <v>4.6988660543943302E-2</v>
      </c>
      <c r="G128" s="8">
        <v>4.6988660543943302E-2</v>
      </c>
      <c r="H128" s="8">
        <v>4.6988660543943302E-2</v>
      </c>
      <c r="I128" s="8">
        <v>4.6988660543943302E-2</v>
      </c>
      <c r="J128" s="8">
        <v>4.6988660543943302E-2</v>
      </c>
      <c r="K128" s="8">
        <v>4.6988660543943302E-2</v>
      </c>
      <c r="L128" s="8">
        <v>4.6988660543943302E-2</v>
      </c>
      <c r="M128" s="8">
        <v>4.6988660543943302E-2</v>
      </c>
      <c r="N128" s="8">
        <v>4.6988660543943302E-2</v>
      </c>
      <c r="O128" s="8">
        <v>4.6988660543943302E-2</v>
      </c>
      <c r="P128" s="8">
        <v>4.6988660543943302E-2</v>
      </c>
      <c r="Q128" s="8">
        <v>4.6988660543943302E-2</v>
      </c>
      <c r="R128" s="8">
        <v>4.6988660543943302E-2</v>
      </c>
      <c r="S128" s="8">
        <v>4.6988660543943302E-2</v>
      </c>
      <c r="T128" s="8">
        <v>4.6988660543943302E-2</v>
      </c>
      <c r="U128" s="8">
        <v>4.6988660543943302E-2</v>
      </c>
      <c r="V128" s="8">
        <v>4.6988660543943302E-2</v>
      </c>
      <c r="W128" s="8">
        <v>4.6988660543943302E-2</v>
      </c>
      <c r="X128" s="8">
        <v>4.6988660543943302E-2</v>
      </c>
      <c r="Y128" s="8">
        <v>4.6988660543943302E-2</v>
      </c>
      <c r="Z128" s="8">
        <v>4.6988660543943302E-2</v>
      </c>
      <c r="AA128" s="8">
        <v>4.6988660543943302E-2</v>
      </c>
      <c r="AB128" s="8">
        <v>4.6988660543943302E-2</v>
      </c>
      <c r="AC128" s="8">
        <v>4.6988660543943302E-2</v>
      </c>
      <c r="AD128" s="8">
        <v>4.6988660543943302E-2</v>
      </c>
      <c r="AE128" s="8">
        <v>4.6988660543943302E-2</v>
      </c>
      <c r="AF128" s="8">
        <v>4.6988660543943302E-2</v>
      </c>
      <c r="AG128" s="8">
        <v>4.6988660543943302E-2</v>
      </c>
      <c r="AH128" s="8">
        <v>4.6988660543943302E-2</v>
      </c>
      <c r="AI128" s="8">
        <v>4.6988660543943302E-2</v>
      </c>
      <c r="AJ128" s="8">
        <v>4.6988660543943302E-2</v>
      </c>
    </row>
    <row r="129" spans="1:36" x14ac:dyDescent="0.25">
      <c r="A129" s="2" t="s">
        <v>128</v>
      </c>
      <c r="B129" s="2" t="s">
        <v>228</v>
      </c>
      <c r="C129" s="2" t="s">
        <v>234</v>
      </c>
      <c r="D129" s="2" t="s">
        <v>272</v>
      </c>
      <c r="E129" s="2" t="s">
        <v>249</v>
      </c>
      <c r="F129" s="8">
        <v>4.0384882476299895</v>
      </c>
      <c r="G129" s="8">
        <v>3.2150544540687189</v>
      </c>
      <c r="H129" s="8">
        <v>3.2150544540687189</v>
      </c>
      <c r="I129" s="8">
        <v>3.2150544540687189</v>
      </c>
      <c r="J129" s="8">
        <v>3.2150544540687189</v>
      </c>
      <c r="K129" s="8">
        <v>3.2150544540687189</v>
      </c>
      <c r="L129" s="8">
        <v>3.2150544540687189</v>
      </c>
      <c r="M129" s="8">
        <v>4.1424036066693253</v>
      </c>
      <c r="N129" s="8">
        <v>4.1424036066693253</v>
      </c>
      <c r="O129" s="8">
        <v>4.1424036066693253</v>
      </c>
      <c r="P129" s="8">
        <v>4.1424036066693253</v>
      </c>
      <c r="Q129" s="8">
        <v>4.1424036066693253</v>
      </c>
      <c r="R129" s="8">
        <v>4.1424036066693253</v>
      </c>
      <c r="S129" s="8">
        <v>4.1424036066693253</v>
      </c>
      <c r="T129" s="8">
        <v>4.1424036066693253</v>
      </c>
      <c r="U129" s="8">
        <v>4.1424036066693253</v>
      </c>
      <c r="V129" s="8">
        <v>4.1424036066693253</v>
      </c>
      <c r="W129" s="8">
        <v>4.1424036066693253</v>
      </c>
      <c r="X129" s="8">
        <v>4.1424036066693253</v>
      </c>
      <c r="Y129" s="8">
        <v>4.1424036066693253</v>
      </c>
      <c r="Z129" s="8">
        <v>4.1424036066693253</v>
      </c>
      <c r="AA129" s="8">
        <v>4.1424036066693253</v>
      </c>
      <c r="AB129" s="8">
        <v>4.1424036066693253</v>
      </c>
      <c r="AC129" s="8">
        <v>4.1424036066693253</v>
      </c>
      <c r="AD129" s="8">
        <v>4.1424036066693253</v>
      </c>
      <c r="AE129" s="8">
        <v>4.1424036066693253</v>
      </c>
      <c r="AF129" s="8">
        <v>4.1424036066693253</v>
      </c>
      <c r="AG129" s="8">
        <v>4.1424036066693253</v>
      </c>
      <c r="AH129" s="8">
        <v>4.1424036066693253</v>
      </c>
      <c r="AI129" s="8">
        <v>4.1424036066693253</v>
      </c>
      <c r="AJ129" s="8">
        <v>4.1424036066693253</v>
      </c>
    </row>
    <row r="130" spans="1:36" x14ac:dyDescent="0.25">
      <c r="A130" s="2" t="s">
        <v>128</v>
      </c>
      <c r="B130" s="2" t="s">
        <v>228</v>
      </c>
      <c r="C130" s="2" t="s">
        <v>234</v>
      </c>
      <c r="D130" s="2" t="s">
        <v>272</v>
      </c>
      <c r="E130" s="2" t="s">
        <v>273</v>
      </c>
      <c r="F130" s="8">
        <v>2.3191398093025963</v>
      </c>
      <c r="G130" s="8">
        <v>1.8210221152431019</v>
      </c>
      <c r="H130" s="8">
        <v>1.8210221152431019</v>
      </c>
      <c r="I130" s="8">
        <v>1.8210221152431019</v>
      </c>
      <c r="J130" s="8">
        <v>1.8210221152431019</v>
      </c>
      <c r="K130" s="8">
        <v>1.8210221152431019</v>
      </c>
      <c r="L130" s="8">
        <v>1.8210221152431019</v>
      </c>
      <c r="M130" s="8">
        <v>1.8210221152431019</v>
      </c>
      <c r="N130" s="8">
        <v>1.8210221152431019</v>
      </c>
      <c r="O130" s="8">
        <v>1.8210221152431019</v>
      </c>
      <c r="P130" s="8">
        <v>1.8210221152431019</v>
      </c>
      <c r="Q130" s="8">
        <v>1.8210221152431019</v>
      </c>
      <c r="R130" s="8">
        <v>1.8210221152431019</v>
      </c>
      <c r="S130" s="8">
        <v>1.8210221152431019</v>
      </c>
      <c r="T130" s="8">
        <v>1.8210221152431019</v>
      </c>
      <c r="U130" s="8">
        <v>1.8210221152431019</v>
      </c>
      <c r="V130" s="8">
        <v>1.8210221152431019</v>
      </c>
      <c r="W130" s="8">
        <v>1.8210221152431019</v>
      </c>
      <c r="X130" s="8">
        <v>1.8210221152431019</v>
      </c>
      <c r="Y130" s="8">
        <v>1.8210221152431019</v>
      </c>
      <c r="Z130" s="8">
        <v>1.8210221152431019</v>
      </c>
      <c r="AA130" s="8">
        <v>1.8210221152431019</v>
      </c>
      <c r="AB130" s="8">
        <v>1.8210221152431019</v>
      </c>
      <c r="AC130" s="8">
        <v>1.8210221152431019</v>
      </c>
      <c r="AD130" s="8">
        <v>1.8210221152431019</v>
      </c>
      <c r="AE130" s="8">
        <v>1.8210221152431019</v>
      </c>
      <c r="AF130" s="8">
        <v>1.8210221152431019</v>
      </c>
      <c r="AG130" s="8">
        <v>1.8210221152431019</v>
      </c>
      <c r="AH130" s="8">
        <v>1.8210221152431019</v>
      </c>
      <c r="AI130" s="8">
        <v>1.8210221152431019</v>
      </c>
      <c r="AJ130" s="8">
        <v>1.8210221152431019</v>
      </c>
    </row>
    <row r="131" spans="1:36" x14ac:dyDescent="0.25">
      <c r="A131" s="2" t="s">
        <v>128</v>
      </c>
      <c r="B131" s="2" t="s">
        <v>228</v>
      </c>
      <c r="C131" s="2" t="s">
        <v>239</v>
      </c>
      <c r="D131" s="2" t="s">
        <v>272</v>
      </c>
      <c r="E131" s="2" t="s">
        <v>261</v>
      </c>
      <c r="F131" s="8">
        <v>0.01</v>
      </c>
      <c r="G131" s="8">
        <v>0.01</v>
      </c>
      <c r="H131" s="8">
        <v>0.01</v>
      </c>
      <c r="I131" s="8">
        <v>0.01</v>
      </c>
      <c r="J131" s="8">
        <v>0.01</v>
      </c>
      <c r="K131" s="8">
        <v>0.01</v>
      </c>
      <c r="L131" s="8">
        <v>0.01</v>
      </c>
      <c r="M131" s="8">
        <v>0.01</v>
      </c>
      <c r="N131" s="8">
        <v>0.01</v>
      </c>
      <c r="O131" s="8">
        <v>0.01</v>
      </c>
      <c r="P131" s="8">
        <v>0.01</v>
      </c>
      <c r="Q131" s="8">
        <v>0.01</v>
      </c>
      <c r="R131" s="8">
        <v>0.01</v>
      </c>
      <c r="S131" s="8">
        <v>0.01</v>
      </c>
      <c r="T131" s="8">
        <v>0.01</v>
      </c>
      <c r="U131" s="8">
        <v>0.01</v>
      </c>
      <c r="V131" s="8">
        <v>0.01</v>
      </c>
      <c r="W131" s="8">
        <v>0.01</v>
      </c>
      <c r="X131" s="8">
        <v>0.01</v>
      </c>
      <c r="Y131" s="8">
        <v>0.01</v>
      </c>
      <c r="Z131" s="8">
        <v>0.01</v>
      </c>
      <c r="AA131" s="8">
        <v>0.01</v>
      </c>
      <c r="AB131" s="8">
        <v>0.01</v>
      </c>
      <c r="AC131" s="8">
        <v>0.01</v>
      </c>
      <c r="AD131" s="8">
        <v>0.01</v>
      </c>
      <c r="AE131" s="8">
        <v>0.01</v>
      </c>
      <c r="AF131" s="8">
        <v>0.01</v>
      </c>
      <c r="AG131" s="8">
        <v>0.01</v>
      </c>
      <c r="AH131" s="8">
        <v>0.01</v>
      </c>
      <c r="AI131" s="8">
        <v>0.01</v>
      </c>
      <c r="AJ131" s="8">
        <v>0.01</v>
      </c>
    </row>
    <row r="132" spans="1:36" x14ac:dyDescent="0.25">
      <c r="A132" s="2" t="s">
        <v>128</v>
      </c>
      <c r="B132" s="2" t="s">
        <v>228</v>
      </c>
      <c r="C132" s="2" t="s">
        <v>239</v>
      </c>
      <c r="D132" s="2" t="s">
        <v>272</v>
      </c>
      <c r="E132" s="2">
        <v>11</v>
      </c>
      <c r="F132" s="8">
        <v>0.01</v>
      </c>
      <c r="G132" s="8">
        <v>0.01</v>
      </c>
      <c r="H132" s="8">
        <v>0.01</v>
      </c>
      <c r="I132" s="8">
        <v>0.01</v>
      </c>
      <c r="J132" s="8">
        <v>0.01</v>
      </c>
      <c r="K132" s="8">
        <v>0.01</v>
      </c>
      <c r="L132" s="8">
        <v>0.01</v>
      </c>
      <c r="M132" s="8">
        <v>0.01</v>
      </c>
      <c r="N132" s="8">
        <v>0.01</v>
      </c>
      <c r="O132" s="8">
        <v>0.01</v>
      </c>
      <c r="P132" s="8">
        <v>0.01</v>
      </c>
      <c r="Q132" s="8">
        <v>0.01</v>
      </c>
      <c r="R132" s="8">
        <v>0.01</v>
      </c>
      <c r="S132" s="8">
        <v>0.01</v>
      </c>
      <c r="T132" s="8">
        <v>0.01</v>
      </c>
      <c r="U132" s="8">
        <v>0.01</v>
      </c>
      <c r="V132" s="8">
        <v>0.01</v>
      </c>
      <c r="W132" s="8">
        <v>0.01</v>
      </c>
      <c r="X132" s="8">
        <v>0.01</v>
      </c>
      <c r="Y132" s="8">
        <v>0.01</v>
      </c>
      <c r="Z132" s="8">
        <v>0.01</v>
      </c>
      <c r="AA132" s="8">
        <v>0.01</v>
      </c>
      <c r="AB132" s="8">
        <v>0.01</v>
      </c>
      <c r="AC132" s="8">
        <v>0.01</v>
      </c>
      <c r="AD132" s="8">
        <v>0.01</v>
      </c>
      <c r="AE132" s="8">
        <v>0.01</v>
      </c>
      <c r="AF132" s="8">
        <v>0.01</v>
      </c>
      <c r="AG132" s="8">
        <v>0.01</v>
      </c>
      <c r="AH132" s="8">
        <v>0.01</v>
      </c>
      <c r="AI132" s="8">
        <v>0.01</v>
      </c>
      <c r="AJ132" s="8">
        <v>0.01</v>
      </c>
    </row>
    <row r="133" spans="1:36" x14ac:dyDescent="0.25">
      <c r="A133" s="2" t="s">
        <v>128</v>
      </c>
      <c r="B133" s="2" t="s">
        <v>228</v>
      </c>
      <c r="C133" s="2" t="s">
        <v>239</v>
      </c>
      <c r="D133" s="2" t="s">
        <v>272</v>
      </c>
      <c r="E133" s="2" t="s">
        <v>121</v>
      </c>
      <c r="F133" s="8">
        <v>4.2319771645850963</v>
      </c>
      <c r="G133" s="8">
        <v>1.5717752867753607</v>
      </c>
      <c r="H133" s="8">
        <v>2.2375132864115579</v>
      </c>
      <c r="I133" s="8">
        <v>2.6775191022854186</v>
      </c>
      <c r="J133" s="8">
        <v>3.0899813727466912</v>
      </c>
      <c r="K133" s="8">
        <v>4.0861801588992606</v>
      </c>
      <c r="L133" s="8">
        <v>3.3717564927463517</v>
      </c>
      <c r="M133" s="8">
        <v>4.4491133768516953</v>
      </c>
      <c r="N133" s="8">
        <v>4.4491133768516953</v>
      </c>
      <c r="O133" s="8">
        <v>4.4491133768516953</v>
      </c>
      <c r="P133" s="8">
        <v>4.4491133768516953</v>
      </c>
      <c r="Q133" s="8">
        <v>4.4491133768516953</v>
      </c>
      <c r="R133" s="8">
        <v>4.4491133768516953</v>
      </c>
      <c r="S133" s="8">
        <v>4.4491133768516953</v>
      </c>
      <c r="T133" s="8">
        <v>4.4491133768516953</v>
      </c>
      <c r="U133" s="8">
        <v>4.4491133768516953</v>
      </c>
      <c r="V133" s="8">
        <v>4.4491133768516953</v>
      </c>
      <c r="W133" s="8">
        <v>4.4491133768516953</v>
      </c>
      <c r="X133" s="8">
        <v>4.4491133768516953</v>
      </c>
      <c r="Y133" s="8">
        <v>4.4491133768516953</v>
      </c>
      <c r="Z133" s="8">
        <v>4.4491133768516953</v>
      </c>
      <c r="AA133" s="8">
        <v>4.4491133768516953</v>
      </c>
      <c r="AB133" s="8">
        <v>4.4491133768516953</v>
      </c>
      <c r="AC133" s="8">
        <v>4.4491133768516953</v>
      </c>
      <c r="AD133" s="8">
        <v>4.4491133768516953</v>
      </c>
      <c r="AE133" s="8">
        <v>4.4491133768516953</v>
      </c>
      <c r="AF133" s="8">
        <v>4.4491133768516953</v>
      </c>
      <c r="AG133" s="8">
        <v>4.4491133768516953</v>
      </c>
      <c r="AH133" s="8">
        <v>4.4491133768516953</v>
      </c>
      <c r="AI133" s="8">
        <v>4.4491133768516953</v>
      </c>
      <c r="AJ133" s="8">
        <v>4.4491133768516953</v>
      </c>
    </row>
    <row r="134" spans="1:36" x14ac:dyDescent="0.25">
      <c r="A134" s="2" t="s">
        <v>128</v>
      </c>
      <c r="B134" s="2" t="s">
        <v>228</v>
      </c>
      <c r="C134" s="2" t="s">
        <v>239</v>
      </c>
      <c r="D134" s="2" t="s">
        <v>272</v>
      </c>
      <c r="E134" s="2" t="s">
        <v>133</v>
      </c>
      <c r="F134" s="8">
        <v>4.4491133768516953</v>
      </c>
      <c r="G134" s="8">
        <v>4.4491133768516953</v>
      </c>
      <c r="H134" s="8">
        <v>4.4491133768516953</v>
      </c>
      <c r="I134" s="8">
        <v>4.4491133768516953</v>
      </c>
      <c r="J134" s="8">
        <v>4.4491133768516953</v>
      </c>
      <c r="K134" s="8">
        <v>4.4491133768516953</v>
      </c>
      <c r="L134" s="8">
        <v>4.4491133768516953</v>
      </c>
      <c r="M134" s="8">
        <v>4.4491133768516953</v>
      </c>
      <c r="N134" s="8">
        <v>4.4491133768516953</v>
      </c>
      <c r="O134" s="8">
        <v>4.4491133768516953</v>
      </c>
      <c r="P134" s="8">
        <v>4.4491133768516953</v>
      </c>
      <c r="Q134" s="8">
        <v>4.4491133768516953</v>
      </c>
      <c r="R134" s="8">
        <v>4.4491133768516953</v>
      </c>
      <c r="S134" s="8">
        <v>4.4491133768516953</v>
      </c>
      <c r="T134" s="8">
        <v>4.4491133768516953</v>
      </c>
      <c r="U134" s="8">
        <v>4.4491133768516953</v>
      </c>
      <c r="V134" s="8">
        <v>4.4491133768516953</v>
      </c>
      <c r="W134" s="8">
        <v>4.4491133768516953</v>
      </c>
      <c r="X134" s="8">
        <v>4.4491133768516953</v>
      </c>
      <c r="Y134" s="8">
        <v>4.4491133768516953</v>
      </c>
      <c r="Z134" s="8">
        <v>4.4491133768516953</v>
      </c>
      <c r="AA134" s="8">
        <v>4.4491133768516953</v>
      </c>
      <c r="AB134" s="8">
        <v>4.4491133768516953</v>
      </c>
      <c r="AC134" s="8">
        <v>4.4491133768516953</v>
      </c>
      <c r="AD134" s="8">
        <v>4.4491133768516953</v>
      </c>
      <c r="AE134" s="8">
        <v>4.4491133768516953</v>
      </c>
      <c r="AF134" s="8">
        <v>4.4491133768516953</v>
      </c>
      <c r="AG134" s="8">
        <v>4.4491133768516953</v>
      </c>
      <c r="AH134" s="8">
        <v>4.4491133768516953</v>
      </c>
      <c r="AI134" s="8">
        <v>4.4491133768516953</v>
      </c>
      <c r="AJ134" s="8">
        <v>4.4491133768516953</v>
      </c>
    </row>
    <row r="135" spans="1:36" x14ac:dyDescent="0.25">
      <c r="A135" s="2" t="s">
        <v>274</v>
      </c>
      <c r="B135" s="2" t="s">
        <v>228</v>
      </c>
      <c r="C135" s="2" t="s">
        <v>234</v>
      </c>
      <c r="D135" s="2" t="s">
        <v>275</v>
      </c>
      <c r="E135" s="2" t="s">
        <v>133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</row>
    <row r="136" spans="1:36" x14ac:dyDescent="0.25">
      <c r="A136" s="2" t="s">
        <v>274</v>
      </c>
      <c r="B136" s="2" t="s">
        <v>228</v>
      </c>
      <c r="C136" s="2" t="s">
        <v>239</v>
      </c>
      <c r="D136" s="2" t="s">
        <v>275</v>
      </c>
      <c r="E136" s="2" t="s">
        <v>240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</row>
    <row r="137" spans="1:36" x14ac:dyDescent="0.25">
      <c r="A137" s="2" t="s">
        <v>274</v>
      </c>
      <c r="B137" s="2" t="s">
        <v>228</v>
      </c>
      <c r="C137" s="2" t="s">
        <v>234</v>
      </c>
      <c r="D137" s="2" t="s">
        <v>276</v>
      </c>
      <c r="E137" s="2" t="s">
        <v>237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</row>
    <row r="138" spans="1:36" x14ac:dyDescent="0.25">
      <c r="A138" s="2" t="s">
        <v>274</v>
      </c>
      <c r="B138" s="2" t="s">
        <v>228</v>
      </c>
      <c r="C138" s="2" t="s">
        <v>234</v>
      </c>
      <c r="D138" s="2" t="s">
        <v>276</v>
      </c>
      <c r="E138" s="2" t="s">
        <v>277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</row>
    <row r="139" spans="1:36" x14ac:dyDescent="0.25">
      <c r="A139" s="2" t="s">
        <v>274</v>
      </c>
      <c r="B139" s="2" t="s">
        <v>228</v>
      </c>
      <c r="C139" s="2" t="s">
        <v>234</v>
      </c>
      <c r="D139" s="2" t="s">
        <v>276</v>
      </c>
      <c r="E139" s="2" t="s">
        <v>133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</row>
    <row r="140" spans="1:36" x14ac:dyDescent="0.25">
      <c r="A140" s="2" t="s">
        <v>274</v>
      </c>
      <c r="B140" s="2" t="s">
        <v>228</v>
      </c>
      <c r="C140" s="2" t="s">
        <v>234</v>
      </c>
      <c r="D140" s="2" t="s">
        <v>278</v>
      </c>
      <c r="E140" s="2" t="s">
        <v>133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>
      <selection activeCell="P19" sqref="P19"/>
    </sheetView>
  </sheetViews>
  <sheetFormatPr defaultRowHeight="15" x14ac:dyDescent="0.25"/>
  <cols>
    <col min="1" max="2" width="9.140625" style="2"/>
    <col min="3" max="3" width="12.85546875" style="2" bestFit="1" customWidth="1"/>
    <col min="4" max="4" width="9.140625" style="2"/>
    <col min="5" max="5" width="10.7109375" style="2" bestFit="1" customWidth="1"/>
    <col min="6" max="36" width="9.140625" style="4"/>
  </cols>
  <sheetData>
    <row r="1" spans="1:36" x14ac:dyDescent="0.25">
      <c r="A1" s="2" t="s">
        <v>221</v>
      </c>
    </row>
    <row r="4" spans="1:36" x14ac:dyDescent="0.25">
      <c r="F4" s="4">
        <v>2010</v>
      </c>
      <c r="G4" s="4">
        <v>2011</v>
      </c>
      <c r="H4" s="4">
        <v>2012</v>
      </c>
      <c r="I4" s="4">
        <v>2013</v>
      </c>
      <c r="J4" s="4">
        <v>2014</v>
      </c>
      <c r="K4" s="4">
        <v>2015</v>
      </c>
      <c r="L4" s="4">
        <v>2016</v>
      </c>
      <c r="M4" s="4">
        <v>2017</v>
      </c>
      <c r="N4" s="4">
        <v>2018</v>
      </c>
      <c r="O4" s="4">
        <v>2019</v>
      </c>
      <c r="P4" s="4">
        <v>2020</v>
      </c>
      <c r="Q4" s="4">
        <v>2021</v>
      </c>
      <c r="R4" s="4">
        <v>2022</v>
      </c>
      <c r="S4" s="4">
        <v>2023</v>
      </c>
      <c r="T4" s="4">
        <v>2024</v>
      </c>
      <c r="U4" s="4">
        <v>2025</v>
      </c>
      <c r="V4" s="4">
        <v>2026</v>
      </c>
      <c r="W4" s="4">
        <v>2027</v>
      </c>
      <c r="X4" s="4">
        <v>2028</v>
      </c>
      <c r="Y4" s="4">
        <v>2029</v>
      </c>
      <c r="Z4" s="4">
        <v>2030</v>
      </c>
      <c r="AA4" s="4">
        <v>2031</v>
      </c>
      <c r="AB4" s="4">
        <v>2032</v>
      </c>
      <c r="AC4" s="4">
        <v>2033</v>
      </c>
      <c r="AD4" s="4">
        <v>2034</v>
      </c>
      <c r="AE4" s="4">
        <v>2035</v>
      </c>
      <c r="AF4" s="4">
        <v>2036</v>
      </c>
      <c r="AG4" s="4">
        <v>2037</v>
      </c>
      <c r="AH4" s="4">
        <v>2038</v>
      </c>
      <c r="AI4" s="4">
        <v>2039</v>
      </c>
      <c r="AJ4" s="4">
        <v>2040</v>
      </c>
    </row>
    <row r="5" spans="1:36" x14ac:dyDescent="0.25">
      <c r="A5" s="2" t="s">
        <v>122</v>
      </c>
      <c r="B5" s="2" t="s">
        <v>228</v>
      </c>
      <c r="C5" s="2" t="s">
        <v>229</v>
      </c>
      <c r="D5" s="2" t="s">
        <v>230</v>
      </c>
      <c r="E5" s="2" t="s">
        <v>231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</row>
    <row r="6" spans="1:36" x14ac:dyDescent="0.25">
      <c r="A6" s="2" t="s">
        <v>122</v>
      </c>
      <c r="B6" s="2" t="s">
        <v>228</v>
      </c>
      <c r="C6" s="2" t="s">
        <v>229</v>
      </c>
      <c r="D6" s="2" t="s">
        <v>230</v>
      </c>
      <c r="E6" s="2" t="s">
        <v>232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</row>
    <row r="7" spans="1:36" x14ac:dyDescent="0.25">
      <c r="A7" s="2" t="s">
        <v>122</v>
      </c>
      <c r="B7" s="2" t="s">
        <v>228</v>
      </c>
      <c r="C7" s="2" t="s">
        <v>229</v>
      </c>
      <c r="D7" s="2" t="s">
        <v>230</v>
      </c>
      <c r="E7" s="2" t="s">
        <v>233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</row>
    <row r="8" spans="1:36" x14ac:dyDescent="0.25">
      <c r="A8" s="2" t="s">
        <v>122</v>
      </c>
      <c r="B8" s="2" t="s">
        <v>228</v>
      </c>
      <c r="C8" s="2" t="s">
        <v>234</v>
      </c>
      <c r="D8" s="2" t="s">
        <v>235</v>
      </c>
      <c r="E8" s="2" t="s">
        <v>236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</row>
    <row r="9" spans="1:36" x14ac:dyDescent="0.25">
      <c r="A9" s="2" t="s">
        <v>122</v>
      </c>
      <c r="B9" s="2" t="s">
        <v>228</v>
      </c>
      <c r="C9" s="2" t="s">
        <v>234</v>
      </c>
      <c r="D9" s="2" t="s">
        <v>235</v>
      </c>
      <c r="E9" s="2" t="s">
        <v>237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</row>
    <row r="10" spans="1:36" x14ac:dyDescent="0.25">
      <c r="A10" s="2" t="s">
        <v>122</v>
      </c>
      <c r="B10" s="2" t="s">
        <v>228</v>
      </c>
      <c r="C10" s="2" t="s">
        <v>234</v>
      </c>
      <c r="D10" s="2" t="s">
        <v>235</v>
      </c>
      <c r="E10" s="2" t="s">
        <v>238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</row>
    <row r="11" spans="1:36" x14ac:dyDescent="0.25">
      <c r="A11" s="2" t="s">
        <v>122</v>
      </c>
      <c r="B11" s="2" t="s">
        <v>228</v>
      </c>
      <c r="C11" s="2" t="s">
        <v>239</v>
      </c>
      <c r="D11" s="2" t="s">
        <v>235</v>
      </c>
      <c r="E11" s="2" t="s">
        <v>240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</row>
    <row r="12" spans="1:36" x14ac:dyDescent="0.25">
      <c r="A12" s="2" t="s">
        <v>122</v>
      </c>
      <c r="B12" s="2" t="s">
        <v>228</v>
      </c>
      <c r="C12" s="2" t="s">
        <v>234</v>
      </c>
      <c r="D12" s="2" t="s">
        <v>241</v>
      </c>
      <c r="E12" s="2" t="s">
        <v>236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</row>
    <row r="13" spans="1:36" x14ac:dyDescent="0.25">
      <c r="A13" s="2" t="s">
        <v>122</v>
      </c>
      <c r="B13" s="2" t="s">
        <v>228</v>
      </c>
      <c r="C13" s="2" t="s">
        <v>234</v>
      </c>
      <c r="D13" s="2" t="s">
        <v>241</v>
      </c>
      <c r="E13" s="2" t="s">
        <v>237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</row>
    <row r="14" spans="1:36" x14ac:dyDescent="0.25">
      <c r="A14" s="2" t="s">
        <v>122</v>
      </c>
      <c r="B14" s="2" t="s">
        <v>228</v>
      </c>
      <c r="C14" s="2" t="s">
        <v>234</v>
      </c>
      <c r="D14" s="2" t="s">
        <v>241</v>
      </c>
      <c r="E14" s="2" t="s">
        <v>242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</row>
    <row r="15" spans="1:36" x14ac:dyDescent="0.25">
      <c r="A15" s="2" t="s">
        <v>122</v>
      </c>
      <c r="B15" s="2" t="s">
        <v>228</v>
      </c>
      <c r="C15" s="2" t="s">
        <v>234</v>
      </c>
      <c r="D15" s="2" t="s">
        <v>241</v>
      </c>
      <c r="E15" s="2" t="s">
        <v>243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</row>
    <row r="16" spans="1:36" x14ac:dyDescent="0.25">
      <c r="A16" s="2" t="s">
        <v>122</v>
      </c>
      <c r="B16" s="2" t="s">
        <v>228</v>
      </c>
      <c r="C16" s="2" t="s">
        <v>234</v>
      </c>
      <c r="D16" s="2" t="s">
        <v>241</v>
      </c>
      <c r="E16" s="2" t="s">
        <v>244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</row>
    <row r="17" spans="1:36" x14ac:dyDescent="0.25">
      <c r="A17" s="2" t="s">
        <v>122</v>
      </c>
      <c r="B17" s="2" t="s">
        <v>228</v>
      </c>
      <c r="C17" s="2" t="s">
        <v>234</v>
      </c>
      <c r="D17" s="2" t="s">
        <v>241</v>
      </c>
      <c r="E17" s="2" t="s">
        <v>133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</row>
    <row r="18" spans="1:36" x14ac:dyDescent="0.25">
      <c r="A18" s="2" t="s">
        <v>122</v>
      </c>
      <c r="B18" s="2" t="s">
        <v>228</v>
      </c>
      <c r="C18" s="2" t="s">
        <v>239</v>
      </c>
      <c r="D18" s="2" t="s">
        <v>241</v>
      </c>
      <c r="E18" s="2" t="s">
        <v>240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</row>
    <row r="19" spans="1:36" x14ac:dyDescent="0.25">
      <c r="A19" s="2" t="s">
        <v>122</v>
      </c>
      <c r="B19" s="2" t="s">
        <v>228</v>
      </c>
      <c r="C19" s="2" t="s">
        <v>239</v>
      </c>
      <c r="D19" s="2" t="s">
        <v>241</v>
      </c>
      <c r="E19" s="2" t="s">
        <v>237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</row>
    <row r="20" spans="1:36" x14ac:dyDescent="0.25">
      <c r="A20" s="2" t="s">
        <v>122</v>
      </c>
      <c r="B20" s="2" t="s">
        <v>228</v>
      </c>
      <c r="C20" s="2" t="s">
        <v>239</v>
      </c>
      <c r="D20" s="2" t="s">
        <v>241</v>
      </c>
      <c r="E20" s="2" t="s">
        <v>245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</row>
    <row r="21" spans="1:36" x14ac:dyDescent="0.25">
      <c r="A21" s="2" t="s">
        <v>122</v>
      </c>
      <c r="B21" s="2" t="s">
        <v>228</v>
      </c>
      <c r="C21" s="2" t="s">
        <v>239</v>
      </c>
      <c r="D21" s="2" t="s">
        <v>241</v>
      </c>
      <c r="E21" s="2" t="s">
        <v>133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</row>
    <row r="22" spans="1:36" x14ac:dyDescent="0.25">
      <c r="A22" s="2" t="s">
        <v>122</v>
      </c>
      <c r="B22" s="2" t="s">
        <v>228</v>
      </c>
      <c r="C22" s="2" t="s">
        <v>234</v>
      </c>
      <c r="D22" s="2" t="s">
        <v>246</v>
      </c>
      <c r="E22" s="2" t="s">
        <v>247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</row>
    <row r="23" spans="1:36" x14ac:dyDescent="0.25">
      <c r="A23" s="2" t="s">
        <v>122</v>
      </c>
      <c r="B23" s="2" t="s">
        <v>228</v>
      </c>
      <c r="C23" s="2" t="s">
        <v>234</v>
      </c>
      <c r="D23" s="2" t="s">
        <v>246</v>
      </c>
      <c r="E23" s="2" t="s">
        <v>133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</row>
    <row r="24" spans="1:36" x14ac:dyDescent="0.25">
      <c r="A24" s="2" t="s">
        <v>122</v>
      </c>
      <c r="B24" s="2" t="s">
        <v>228</v>
      </c>
      <c r="C24" s="2" t="s">
        <v>234</v>
      </c>
      <c r="D24" s="2" t="s">
        <v>240</v>
      </c>
      <c r="E24" s="2" t="s">
        <v>248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</row>
    <row r="25" spans="1:36" x14ac:dyDescent="0.25">
      <c r="A25" s="2" t="s">
        <v>122</v>
      </c>
      <c r="B25" s="2" t="s">
        <v>228</v>
      </c>
      <c r="C25" s="2" t="s">
        <v>234</v>
      </c>
      <c r="D25" s="2" t="s">
        <v>240</v>
      </c>
      <c r="E25" s="2" t="s">
        <v>249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</row>
    <row r="26" spans="1:36" x14ac:dyDescent="0.25">
      <c r="A26" s="2" t="s">
        <v>122</v>
      </c>
      <c r="B26" s="2" t="s">
        <v>228</v>
      </c>
      <c r="C26" s="2" t="s">
        <v>239</v>
      </c>
      <c r="D26" s="2" t="s">
        <v>240</v>
      </c>
      <c r="E26" s="2" t="s">
        <v>240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</row>
    <row r="27" spans="1:36" x14ac:dyDescent="0.25">
      <c r="A27" s="2" t="s">
        <v>122</v>
      </c>
      <c r="B27" s="2" t="s">
        <v>228</v>
      </c>
      <c r="C27" s="2" t="s">
        <v>250</v>
      </c>
      <c r="D27" s="2" t="s">
        <v>240</v>
      </c>
      <c r="E27" s="2" t="s">
        <v>40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</row>
    <row r="28" spans="1:36" x14ac:dyDescent="0.25">
      <c r="A28" s="2" t="s">
        <v>122</v>
      </c>
      <c r="B28" s="2" t="s">
        <v>228</v>
      </c>
      <c r="C28" s="2" t="s">
        <v>234</v>
      </c>
      <c r="D28" s="2" t="s">
        <v>237</v>
      </c>
      <c r="E28" s="2" t="s">
        <v>251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</row>
    <row r="29" spans="1:36" x14ac:dyDescent="0.25">
      <c r="A29" s="2" t="s">
        <v>122</v>
      </c>
      <c r="B29" s="2" t="s">
        <v>228</v>
      </c>
      <c r="C29" s="2" t="s">
        <v>234</v>
      </c>
      <c r="D29" s="2" t="s">
        <v>237</v>
      </c>
      <c r="E29" s="2" t="s">
        <v>237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</row>
    <row r="30" spans="1:36" x14ac:dyDescent="0.25">
      <c r="A30" s="2" t="s">
        <v>122</v>
      </c>
      <c r="B30" s="2" t="s">
        <v>228</v>
      </c>
      <c r="C30" s="2" t="s">
        <v>234</v>
      </c>
      <c r="D30" s="2" t="s">
        <v>237</v>
      </c>
      <c r="E30" s="2" t="s">
        <v>238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</row>
    <row r="31" spans="1:36" x14ac:dyDescent="0.25">
      <c r="A31" s="2" t="s">
        <v>122</v>
      </c>
      <c r="B31" s="2" t="s">
        <v>228</v>
      </c>
      <c r="C31" s="2" t="s">
        <v>234</v>
      </c>
      <c r="D31" s="2" t="s">
        <v>237</v>
      </c>
      <c r="E31" s="2" t="s">
        <v>247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</row>
    <row r="32" spans="1:36" x14ac:dyDescent="0.25">
      <c r="A32" s="2" t="s">
        <v>122</v>
      </c>
      <c r="B32" s="2" t="s">
        <v>228</v>
      </c>
      <c r="C32" s="2" t="s">
        <v>239</v>
      </c>
      <c r="D32" s="2" t="s">
        <v>237</v>
      </c>
      <c r="E32" s="2" t="s">
        <v>237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</row>
    <row r="33" spans="1:36" x14ac:dyDescent="0.25">
      <c r="A33" s="2" t="s">
        <v>122</v>
      </c>
      <c r="B33" s="2" t="s">
        <v>228</v>
      </c>
      <c r="C33" s="2" t="s">
        <v>239</v>
      </c>
      <c r="D33" s="2" t="s">
        <v>237</v>
      </c>
      <c r="E33" s="2" t="s">
        <v>238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</row>
    <row r="34" spans="1:36" x14ac:dyDescent="0.25">
      <c r="A34" s="2" t="s">
        <v>122</v>
      </c>
      <c r="B34" s="2" t="s">
        <v>228</v>
      </c>
      <c r="C34" s="2" t="s">
        <v>239</v>
      </c>
      <c r="D34" s="2" t="s">
        <v>237</v>
      </c>
      <c r="E34" s="2" t="s">
        <v>133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</row>
    <row r="35" spans="1:36" x14ac:dyDescent="0.25">
      <c r="A35" s="2" t="s">
        <v>122</v>
      </c>
      <c r="B35" s="2" t="s">
        <v>228</v>
      </c>
      <c r="C35" s="2" t="s">
        <v>239</v>
      </c>
      <c r="D35" s="2" t="s">
        <v>237</v>
      </c>
      <c r="E35" s="2" t="s">
        <v>121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</row>
    <row r="36" spans="1:36" x14ac:dyDescent="0.25">
      <c r="A36" s="2" t="s">
        <v>122</v>
      </c>
      <c r="B36" s="2" t="s">
        <v>228</v>
      </c>
      <c r="C36" s="2" t="s">
        <v>250</v>
      </c>
      <c r="D36" s="2" t="s">
        <v>237</v>
      </c>
      <c r="E36" s="2" t="s">
        <v>40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</row>
    <row r="37" spans="1:36" x14ac:dyDescent="0.25">
      <c r="A37" s="2" t="s">
        <v>122</v>
      </c>
      <c r="B37" s="2" t="s">
        <v>228</v>
      </c>
      <c r="C37" s="2" t="s">
        <v>234</v>
      </c>
      <c r="D37" s="2" t="s">
        <v>252</v>
      </c>
      <c r="E37" s="2" t="s">
        <v>241</v>
      </c>
      <c r="F37" s="8">
        <v>15</v>
      </c>
      <c r="G37" s="8">
        <v>15</v>
      </c>
      <c r="H37" s="8">
        <v>15</v>
      </c>
      <c r="I37" s="8">
        <v>15</v>
      </c>
      <c r="J37" s="8">
        <v>15</v>
      </c>
      <c r="K37" s="8">
        <v>15</v>
      </c>
      <c r="L37" s="8">
        <v>15</v>
      </c>
      <c r="M37" s="8">
        <v>15</v>
      </c>
      <c r="N37" s="8">
        <v>15</v>
      </c>
      <c r="O37" s="8">
        <v>15</v>
      </c>
      <c r="P37" s="8">
        <v>15</v>
      </c>
      <c r="Q37" s="8">
        <v>15</v>
      </c>
      <c r="R37" s="8">
        <v>15</v>
      </c>
      <c r="S37" s="8">
        <v>15</v>
      </c>
      <c r="T37" s="8">
        <v>15</v>
      </c>
      <c r="U37" s="8">
        <v>15</v>
      </c>
      <c r="V37" s="8">
        <v>15</v>
      </c>
      <c r="W37" s="8">
        <v>15</v>
      </c>
      <c r="X37" s="8">
        <v>15</v>
      </c>
      <c r="Y37" s="8">
        <v>15</v>
      </c>
      <c r="Z37" s="8">
        <v>15</v>
      </c>
      <c r="AA37" s="8">
        <v>15</v>
      </c>
      <c r="AB37" s="8">
        <v>15</v>
      </c>
      <c r="AC37" s="8">
        <v>15</v>
      </c>
      <c r="AD37" s="8">
        <v>15</v>
      </c>
      <c r="AE37" s="8">
        <v>15</v>
      </c>
      <c r="AF37" s="8">
        <v>15</v>
      </c>
      <c r="AG37" s="8">
        <v>15</v>
      </c>
      <c r="AH37" s="8">
        <v>15</v>
      </c>
      <c r="AI37" s="8">
        <v>15</v>
      </c>
      <c r="AJ37" s="8">
        <v>15</v>
      </c>
    </row>
    <row r="38" spans="1:36" x14ac:dyDescent="0.25">
      <c r="A38" s="2" t="s">
        <v>122</v>
      </c>
      <c r="B38" s="2" t="s">
        <v>228</v>
      </c>
      <c r="C38" s="2" t="s">
        <v>234</v>
      </c>
      <c r="D38" s="2" t="s">
        <v>252</v>
      </c>
      <c r="E38" s="2" t="s">
        <v>248</v>
      </c>
      <c r="F38" s="8">
        <v>15</v>
      </c>
      <c r="G38" s="8">
        <v>15</v>
      </c>
      <c r="H38" s="8">
        <v>15</v>
      </c>
      <c r="I38" s="8">
        <v>15</v>
      </c>
      <c r="J38" s="8">
        <v>15</v>
      </c>
      <c r="K38" s="8">
        <v>15</v>
      </c>
      <c r="L38" s="8">
        <v>15</v>
      </c>
      <c r="M38" s="8">
        <v>15</v>
      </c>
      <c r="N38" s="8">
        <v>15</v>
      </c>
      <c r="O38" s="8">
        <v>15</v>
      </c>
      <c r="P38" s="8">
        <v>15</v>
      </c>
      <c r="Q38" s="8">
        <v>15</v>
      </c>
      <c r="R38" s="8">
        <v>15</v>
      </c>
      <c r="S38" s="8">
        <v>15</v>
      </c>
      <c r="T38" s="8">
        <v>15</v>
      </c>
      <c r="U38" s="8">
        <v>15</v>
      </c>
      <c r="V38" s="8">
        <v>15</v>
      </c>
      <c r="W38" s="8">
        <v>15</v>
      </c>
      <c r="X38" s="8">
        <v>15</v>
      </c>
      <c r="Y38" s="8">
        <v>15</v>
      </c>
      <c r="Z38" s="8">
        <v>15</v>
      </c>
      <c r="AA38" s="8">
        <v>15</v>
      </c>
      <c r="AB38" s="8">
        <v>15</v>
      </c>
      <c r="AC38" s="8">
        <v>15</v>
      </c>
      <c r="AD38" s="8">
        <v>15</v>
      </c>
      <c r="AE38" s="8">
        <v>15</v>
      </c>
      <c r="AF38" s="8">
        <v>15</v>
      </c>
      <c r="AG38" s="8">
        <v>15</v>
      </c>
      <c r="AH38" s="8">
        <v>15</v>
      </c>
      <c r="AI38" s="8">
        <v>15</v>
      </c>
      <c r="AJ38" s="8">
        <v>15</v>
      </c>
    </row>
    <row r="39" spans="1:36" x14ac:dyDescent="0.25">
      <c r="A39" s="2" t="s">
        <v>122</v>
      </c>
      <c r="B39" s="2" t="s">
        <v>228</v>
      </c>
      <c r="C39" s="2" t="s">
        <v>234</v>
      </c>
      <c r="D39" s="2" t="s">
        <v>252</v>
      </c>
      <c r="E39" s="2" t="s">
        <v>238</v>
      </c>
      <c r="F39" s="8">
        <v>15</v>
      </c>
      <c r="G39" s="8">
        <v>15</v>
      </c>
      <c r="H39" s="8">
        <v>15</v>
      </c>
      <c r="I39" s="8">
        <v>15</v>
      </c>
      <c r="J39" s="8">
        <v>15</v>
      </c>
      <c r="K39" s="8">
        <v>15</v>
      </c>
      <c r="L39" s="8">
        <v>15</v>
      </c>
      <c r="M39" s="8">
        <v>15</v>
      </c>
      <c r="N39" s="8">
        <v>15</v>
      </c>
      <c r="O39" s="8">
        <v>15</v>
      </c>
      <c r="P39" s="8">
        <v>15</v>
      </c>
      <c r="Q39" s="8">
        <v>15</v>
      </c>
      <c r="R39" s="8">
        <v>15</v>
      </c>
      <c r="S39" s="8">
        <v>15</v>
      </c>
      <c r="T39" s="8">
        <v>15</v>
      </c>
      <c r="U39" s="8">
        <v>15</v>
      </c>
      <c r="V39" s="8">
        <v>15</v>
      </c>
      <c r="W39" s="8">
        <v>15</v>
      </c>
      <c r="X39" s="8">
        <v>15</v>
      </c>
      <c r="Y39" s="8">
        <v>15</v>
      </c>
      <c r="Z39" s="8">
        <v>15</v>
      </c>
      <c r="AA39" s="8">
        <v>15</v>
      </c>
      <c r="AB39" s="8">
        <v>15</v>
      </c>
      <c r="AC39" s="8">
        <v>15</v>
      </c>
      <c r="AD39" s="8">
        <v>15</v>
      </c>
      <c r="AE39" s="8">
        <v>15</v>
      </c>
      <c r="AF39" s="8">
        <v>15</v>
      </c>
      <c r="AG39" s="8">
        <v>15</v>
      </c>
      <c r="AH39" s="8">
        <v>15</v>
      </c>
      <c r="AI39" s="8">
        <v>15</v>
      </c>
      <c r="AJ39" s="8">
        <v>15</v>
      </c>
    </row>
    <row r="40" spans="1:36" x14ac:dyDescent="0.25">
      <c r="A40" s="2" t="s">
        <v>122</v>
      </c>
      <c r="B40" s="2" t="s">
        <v>228</v>
      </c>
      <c r="C40" s="2" t="s">
        <v>234</v>
      </c>
      <c r="D40" s="2" t="s">
        <v>252</v>
      </c>
      <c r="E40" s="2" t="s">
        <v>253</v>
      </c>
      <c r="F40" s="8">
        <v>15</v>
      </c>
      <c r="G40" s="8">
        <v>15</v>
      </c>
      <c r="H40" s="8">
        <v>15</v>
      </c>
      <c r="I40" s="8">
        <v>15</v>
      </c>
      <c r="J40" s="8">
        <v>15</v>
      </c>
      <c r="K40" s="8">
        <v>15</v>
      </c>
      <c r="L40" s="8">
        <v>15</v>
      </c>
      <c r="M40" s="8">
        <v>15</v>
      </c>
      <c r="N40" s="8">
        <v>15</v>
      </c>
      <c r="O40" s="8">
        <v>15</v>
      </c>
      <c r="P40" s="8">
        <v>15</v>
      </c>
      <c r="Q40" s="8">
        <v>15</v>
      </c>
      <c r="R40" s="8">
        <v>15</v>
      </c>
      <c r="S40" s="8">
        <v>15</v>
      </c>
      <c r="T40" s="8">
        <v>15</v>
      </c>
      <c r="U40" s="8">
        <v>15</v>
      </c>
      <c r="V40" s="8">
        <v>15</v>
      </c>
      <c r="W40" s="8">
        <v>15</v>
      </c>
      <c r="X40" s="8">
        <v>15</v>
      </c>
      <c r="Y40" s="8">
        <v>15</v>
      </c>
      <c r="Z40" s="8">
        <v>15</v>
      </c>
      <c r="AA40" s="8">
        <v>15</v>
      </c>
      <c r="AB40" s="8">
        <v>15</v>
      </c>
      <c r="AC40" s="8">
        <v>15</v>
      </c>
      <c r="AD40" s="8">
        <v>15</v>
      </c>
      <c r="AE40" s="8">
        <v>15</v>
      </c>
      <c r="AF40" s="8">
        <v>15</v>
      </c>
      <c r="AG40" s="8">
        <v>15</v>
      </c>
      <c r="AH40" s="8">
        <v>15</v>
      </c>
      <c r="AI40" s="8">
        <v>15</v>
      </c>
      <c r="AJ40" s="8">
        <v>15</v>
      </c>
    </row>
    <row r="41" spans="1:36" x14ac:dyDescent="0.25">
      <c r="A41" s="2" t="s">
        <v>122</v>
      </c>
      <c r="B41" s="2" t="s">
        <v>228</v>
      </c>
      <c r="C41" s="2" t="s">
        <v>234</v>
      </c>
      <c r="D41" s="2" t="s">
        <v>252</v>
      </c>
      <c r="E41" s="2" t="s">
        <v>254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</row>
    <row r="42" spans="1:36" x14ac:dyDescent="0.25">
      <c r="A42" s="2" t="s">
        <v>122</v>
      </c>
      <c r="B42" s="2" t="s">
        <v>228</v>
      </c>
      <c r="C42" s="2" t="s">
        <v>234</v>
      </c>
      <c r="D42" s="2" t="s">
        <v>252</v>
      </c>
      <c r="E42" s="2" t="s">
        <v>244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</row>
    <row r="43" spans="1:36" x14ac:dyDescent="0.25">
      <c r="A43" s="2" t="s">
        <v>122</v>
      </c>
      <c r="B43" s="2" t="s">
        <v>228</v>
      </c>
      <c r="C43" s="2" t="s">
        <v>234</v>
      </c>
      <c r="D43" s="2" t="s">
        <v>252</v>
      </c>
      <c r="E43" s="2" t="s">
        <v>133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</row>
    <row r="44" spans="1:36" x14ac:dyDescent="0.25">
      <c r="A44" s="2" t="s">
        <v>122</v>
      </c>
      <c r="B44" s="2" t="s">
        <v>228</v>
      </c>
      <c r="C44" s="2" t="s">
        <v>239</v>
      </c>
      <c r="D44" s="2" t="s">
        <v>252</v>
      </c>
      <c r="E44" s="2" t="s">
        <v>237</v>
      </c>
      <c r="F44" s="8">
        <v>15</v>
      </c>
      <c r="G44" s="8">
        <v>15</v>
      </c>
      <c r="H44" s="8">
        <v>15</v>
      </c>
      <c r="I44" s="8">
        <v>15</v>
      </c>
      <c r="J44" s="8">
        <v>15</v>
      </c>
      <c r="K44" s="8">
        <v>15</v>
      </c>
      <c r="L44" s="8">
        <v>15</v>
      </c>
      <c r="M44" s="8">
        <v>15</v>
      </c>
      <c r="N44" s="8">
        <v>15</v>
      </c>
      <c r="O44" s="8">
        <v>15</v>
      </c>
      <c r="P44" s="8">
        <v>15</v>
      </c>
      <c r="Q44" s="8">
        <v>15</v>
      </c>
      <c r="R44" s="8">
        <v>15</v>
      </c>
      <c r="S44" s="8">
        <v>15</v>
      </c>
      <c r="T44" s="8">
        <v>15</v>
      </c>
      <c r="U44" s="8">
        <v>15</v>
      </c>
      <c r="V44" s="8">
        <v>15</v>
      </c>
      <c r="W44" s="8">
        <v>15</v>
      </c>
      <c r="X44" s="8">
        <v>15</v>
      </c>
      <c r="Y44" s="8">
        <v>15</v>
      </c>
      <c r="Z44" s="8">
        <v>15</v>
      </c>
      <c r="AA44" s="8">
        <v>15</v>
      </c>
      <c r="AB44" s="8">
        <v>15</v>
      </c>
      <c r="AC44" s="8">
        <v>15</v>
      </c>
      <c r="AD44" s="8">
        <v>15</v>
      </c>
      <c r="AE44" s="8">
        <v>15</v>
      </c>
      <c r="AF44" s="8">
        <v>15</v>
      </c>
      <c r="AG44" s="8">
        <v>15</v>
      </c>
      <c r="AH44" s="8">
        <v>15</v>
      </c>
      <c r="AI44" s="8">
        <v>15</v>
      </c>
      <c r="AJ44" s="8">
        <v>15</v>
      </c>
    </row>
    <row r="45" spans="1:36" x14ac:dyDescent="0.25">
      <c r="A45" s="2" t="s">
        <v>122</v>
      </c>
      <c r="B45" s="2" t="s">
        <v>228</v>
      </c>
      <c r="C45" s="2" t="s">
        <v>239</v>
      </c>
      <c r="D45" s="2" t="s">
        <v>252</v>
      </c>
      <c r="E45" s="2" t="s">
        <v>238</v>
      </c>
      <c r="F45" s="8">
        <v>15</v>
      </c>
      <c r="G45" s="8">
        <v>15</v>
      </c>
      <c r="H45" s="8">
        <v>15</v>
      </c>
      <c r="I45" s="8">
        <v>15</v>
      </c>
      <c r="J45" s="8">
        <v>15</v>
      </c>
      <c r="K45" s="8">
        <v>15</v>
      </c>
      <c r="L45" s="8">
        <v>15</v>
      </c>
      <c r="M45" s="8">
        <v>15</v>
      </c>
      <c r="N45" s="8">
        <v>15</v>
      </c>
      <c r="O45" s="8">
        <v>15</v>
      </c>
      <c r="P45" s="8">
        <v>15</v>
      </c>
      <c r="Q45" s="8">
        <v>15</v>
      </c>
      <c r="R45" s="8">
        <v>15</v>
      </c>
      <c r="S45" s="8">
        <v>15</v>
      </c>
      <c r="T45" s="8">
        <v>15</v>
      </c>
      <c r="U45" s="8">
        <v>15</v>
      </c>
      <c r="V45" s="8">
        <v>15</v>
      </c>
      <c r="W45" s="8">
        <v>15</v>
      </c>
      <c r="X45" s="8">
        <v>15</v>
      </c>
      <c r="Y45" s="8">
        <v>15</v>
      </c>
      <c r="Z45" s="8">
        <v>15</v>
      </c>
      <c r="AA45" s="8">
        <v>15</v>
      </c>
      <c r="AB45" s="8">
        <v>15</v>
      </c>
      <c r="AC45" s="8">
        <v>15</v>
      </c>
      <c r="AD45" s="8">
        <v>15</v>
      </c>
      <c r="AE45" s="8">
        <v>15</v>
      </c>
      <c r="AF45" s="8">
        <v>15</v>
      </c>
      <c r="AG45" s="8">
        <v>15</v>
      </c>
      <c r="AH45" s="8">
        <v>15</v>
      </c>
      <c r="AI45" s="8">
        <v>15</v>
      </c>
      <c r="AJ45" s="8">
        <v>15</v>
      </c>
    </row>
    <row r="46" spans="1:36" x14ac:dyDescent="0.25">
      <c r="A46" s="2" t="s">
        <v>122</v>
      </c>
      <c r="B46" s="2" t="s">
        <v>228</v>
      </c>
      <c r="C46" s="2" t="s">
        <v>239</v>
      </c>
      <c r="D46" s="2" t="s">
        <v>252</v>
      </c>
      <c r="E46" s="2" t="s">
        <v>121</v>
      </c>
      <c r="F46" s="8">
        <v>10</v>
      </c>
      <c r="G46" s="8">
        <v>10</v>
      </c>
      <c r="H46" s="8">
        <v>10</v>
      </c>
      <c r="I46" s="8">
        <v>10</v>
      </c>
      <c r="J46" s="8">
        <v>20</v>
      </c>
      <c r="K46" s="8">
        <v>30</v>
      </c>
      <c r="L46" s="8">
        <v>50</v>
      </c>
      <c r="M46" s="8">
        <v>100</v>
      </c>
      <c r="N46" s="8">
        <v>100</v>
      </c>
      <c r="O46" s="8">
        <v>100</v>
      </c>
      <c r="P46" s="8">
        <v>100</v>
      </c>
      <c r="Q46" s="8">
        <v>100</v>
      </c>
      <c r="R46" s="8">
        <v>100</v>
      </c>
      <c r="S46" s="8">
        <v>100</v>
      </c>
      <c r="T46" s="8">
        <v>100</v>
      </c>
      <c r="U46" s="8">
        <v>100</v>
      </c>
      <c r="V46" s="8">
        <v>100</v>
      </c>
      <c r="W46" s="8">
        <v>100</v>
      </c>
      <c r="X46" s="8">
        <v>100</v>
      </c>
      <c r="Y46" s="8">
        <v>100</v>
      </c>
      <c r="Z46" s="8">
        <v>100</v>
      </c>
      <c r="AA46" s="8">
        <v>100</v>
      </c>
      <c r="AB46" s="8">
        <v>100</v>
      </c>
      <c r="AC46" s="8">
        <v>100</v>
      </c>
      <c r="AD46" s="8">
        <v>100</v>
      </c>
      <c r="AE46" s="8">
        <v>100</v>
      </c>
      <c r="AF46" s="8">
        <v>100</v>
      </c>
      <c r="AG46" s="8">
        <v>100</v>
      </c>
      <c r="AH46" s="8">
        <v>100</v>
      </c>
      <c r="AI46" s="8">
        <v>100</v>
      </c>
      <c r="AJ46" s="8">
        <v>100</v>
      </c>
    </row>
    <row r="47" spans="1:36" x14ac:dyDescent="0.25">
      <c r="A47" s="2" t="s">
        <v>122</v>
      </c>
      <c r="B47" s="2" t="s">
        <v>228</v>
      </c>
      <c r="C47" s="2" t="s">
        <v>250</v>
      </c>
      <c r="D47" s="2" t="s">
        <v>252</v>
      </c>
      <c r="E47" s="2" t="s">
        <v>40</v>
      </c>
      <c r="F47" s="8">
        <v>450</v>
      </c>
      <c r="G47" s="8">
        <v>450</v>
      </c>
      <c r="H47" s="8">
        <v>450</v>
      </c>
      <c r="I47" s="8">
        <v>450</v>
      </c>
      <c r="J47" s="8">
        <v>450</v>
      </c>
      <c r="K47" s="8">
        <v>450</v>
      </c>
      <c r="L47" s="8">
        <v>450</v>
      </c>
      <c r="M47" s="8">
        <v>450</v>
      </c>
      <c r="N47" s="8">
        <v>450</v>
      </c>
      <c r="O47" s="8">
        <v>450</v>
      </c>
      <c r="P47" s="8">
        <v>450</v>
      </c>
      <c r="Q47" s="8">
        <v>450</v>
      </c>
      <c r="R47" s="8">
        <v>450</v>
      </c>
      <c r="S47" s="8">
        <v>450</v>
      </c>
      <c r="T47" s="8">
        <v>450</v>
      </c>
      <c r="U47" s="8">
        <v>450</v>
      </c>
      <c r="V47" s="8">
        <v>450</v>
      </c>
      <c r="W47" s="8">
        <v>450</v>
      </c>
      <c r="X47" s="8">
        <v>450</v>
      </c>
      <c r="Y47" s="8">
        <v>450</v>
      </c>
      <c r="Z47" s="8">
        <v>450</v>
      </c>
      <c r="AA47" s="8">
        <v>450</v>
      </c>
      <c r="AB47" s="8">
        <v>450</v>
      </c>
      <c r="AC47" s="8">
        <v>450</v>
      </c>
      <c r="AD47" s="8">
        <v>450</v>
      </c>
      <c r="AE47" s="8">
        <v>450</v>
      </c>
      <c r="AF47" s="8">
        <v>450</v>
      </c>
      <c r="AG47" s="8">
        <v>450</v>
      </c>
      <c r="AH47" s="8">
        <v>450</v>
      </c>
      <c r="AI47" s="8">
        <v>450</v>
      </c>
      <c r="AJ47" s="8">
        <v>450</v>
      </c>
    </row>
    <row r="48" spans="1:36" x14ac:dyDescent="0.25">
      <c r="A48" s="2" t="s">
        <v>122</v>
      </c>
      <c r="B48" s="2" t="s">
        <v>228</v>
      </c>
      <c r="C48" s="2" t="s">
        <v>234</v>
      </c>
      <c r="D48" s="2" t="s">
        <v>255</v>
      </c>
      <c r="E48" s="2" t="s">
        <v>240</v>
      </c>
      <c r="F48" s="8">
        <v>5</v>
      </c>
      <c r="G48" s="8">
        <v>5</v>
      </c>
      <c r="H48" s="8">
        <v>5</v>
      </c>
      <c r="I48" s="8">
        <v>5</v>
      </c>
      <c r="J48" s="8">
        <v>5</v>
      </c>
      <c r="K48" s="8">
        <v>5</v>
      </c>
      <c r="L48" s="8">
        <v>5</v>
      </c>
      <c r="M48" s="8">
        <v>5</v>
      </c>
      <c r="N48" s="8">
        <v>5</v>
      </c>
      <c r="O48" s="8">
        <v>5</v>
      </c>
      <c r="P48" s="8">
        <v>5</v>
      </c>
      <c r="Q48" s="8">
        <v>5</v>
      </c>
      <c r="R48" s="8">
        <v>5</v>
      </c>
      <c r="S48" s="8">
        <v>5</v>
      </c>
      <c r="T48" s="8">
        <v>5</v>
      </c>
      <c r="U48" s="8">
        <v>5</v>
      </c>
      <c r="V48" s="8">
        <v>5</v>
      </c>
      <c r="W48" s="8">
        <v>5</v>
      </c>
      <c r="X48" s="8">
        <v>5</v>
      </c>
      <c r="Y48" s="8">
        <v>5</v>
      </c>
      <c r="Z48" s="8">
        <v>5</v>
      </c>
      <c r="AA48" s="8">
        <v>5</v>
      </c>
      <c r="AB48" s="8">
        <v>5</v>
      </c>
      <c r="AC48" s="8">
        <v>5</v>
      </c>
      <c r="AD48" s="8">
        <v>5</v>
      </c>
      <c r="AE48" s="8">
        <v>5</v>
      </c>
      <c r="AF48" s="8">
        <v>5</v>
      </c>
      <c r="AG48" s="8">
        <v>5</v>
      </c>
      <c r="AH48" s="8">
        <v>5</v>
      </c>
      <c r="AI48" s="8">
        <v>5</v>
      </c>
      <c r="AJ48" s="8">
        <v>5</v>
      </c>
    </row>
    <row r="49" spans="1:36" x14ac:dyDescent="0.25">
      <c r="A49" s="2" t="s">
        <v>122</v>
      </c>
      <c r="B49" s="2" t="s">
        <v>228</v>
      </c>
      <c r="C49" s="2" t="s">
        <v>234</v>
      </c>
      <c r="D49" s="2" t="s">
        <v>255</v>
      </c>
      <c r="E49" s="2" t="s">
        <v>249</v>
      </c>
      <c r="F49" s="8">
        <v>5</v>
      </c>
      <c r="G49" s="8">
        <v>5</v>
      </c>
      <c r="H49" s="8">
        <v>5</v>
      </c>
      <c r="I49" s="8">
        <v>5</v>
      </c>
      <c r="J49" s="8">
        <v>5</v>
      </c>
      <c r="K49" s="8">
        <v>5</v>
      </c>
      <c r="L49" s="8">
        <v>5</v>
      </c>
      <c r="M49" s="8">
        <v>5</v>
      </c>
      <c r="N49" s="8">
        <v>5</v>
      </c>
      <c r="O49" s="8">
        <v>5</v>
      </c>
      <c r="P49" s="8">
        <v>5</v>
      </c>
      <c r="Q49" s="8">
        <v>5</v>
      </c>
      <c r="R49" s="8">
        <v>5</v>
      </c>
      <c r="S49" s="8">
        <v>5</v>
      </c>
      <c r="T49" s="8">
        <v>5</v>
      </c>
      <c r="U49" s="8">
        <v>5</v>
      </c>
      <c r="V49" s="8">
        <v>5</v>
      </c>
      <c r="W49" s="8">
        <v>5</v>
      </c>
      <c r="X49" s="8">
        <v>5</v>
      </c>
      <c r="Y49" s="8">
        <v>5</v>
      </c>
      <c r="Z49" s="8">
        <v>5</v>
      </c>
      <c r="AA49" s="8">
        <v>5</v>
      </c>
      <c r="AB49" s="8">
        <v>5</v>
      </c>
      <c r="AC49" s="8">
        <v>5</v>
      </c>
      <c r="AD49" s="8">
        <v>5</v>
      </c>
      <c r="AE49" s="8">
        <v>5</v>
      </c>
      <c r="AF49" s="8">
        <v>5</v>
      </c>
      <c r="AG49" s="8">
        <v>5</v>
      </c>
      <c r="AH49" s="8">
        <v>5</v>
      </c>
      <c r="AI49" s="8">
        <v>5</v>
      </c>
      <c r="AJ49" s="8">
        <v>5</v>
      </c>
    </row>
    <row r="50" spans="1:36" x14ac:dyDescent="0.25">
      <c r="A50" s="2" t="s">
        <v>122</v>
      </c>
      <c r="B50" s="2" t="s">
        <v>228</v>
      </c>
      <c r="C50" s="2" t="s">
        <v>234</v>
      </c>
      <c r="D50" s="2" t="s">
        <v>255</v>
      </c>
      <c r="E50" s="2" t="s">
        <v>256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</row>
    <row r="51" spans="1:36" x14ac:dyDescent="0.25">
      <c r="A51" s="2" t="s">
        <v>122</v>
      </c>
      <c r="B51" s="2" t="s">
        <v>228</v>
      </c>
      <c r="C51" s="2" t="s">
        <v>234</v>
      </c>
      <c r="D51" s="2" t="s">
        <v>255</v>
      </c>
      <c r="E51" s="2" t="s">
        <v>254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</row>
    <row r="52" spans="1:36" x14ac:dyDescent="0.25">
      <c r="A52" s="2" t="s">
        <v>122</v>
      </c>
      <c r="B52" s="2" t="s">
        <v>228</v>
      </c>
      <c r="C52" s="2" t="s">
        <v>234</v>
      </c>
      <c r="D52" s="2" t="s">
        <v>255</v>
      </c>
      <c r="E52" s="2" t="s">
        <v>257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</row>
    <row r="53" spans="1:36" x14ac:dyDescent="0.25">
      <c r="A53" s="2" t="s">
        <v>122</v>
      </c>
      <c r="B53" s="2" t="s">
        <v>228</v>
      </c>
      <c r="C53" s="2" t="s">
        <v>234</v>
      </c>
      <c r="D53" s="2" t="s">
        <v>255</v>
      </c>
      <c r="E53" s="2" t="s">
        <v>133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</row>
    <row r="54" spans="1:36" x14ac:dyDescent="0.25">
      <c r="A54" s="2" t="s">
        <v>122</v>
      </c>
      <c r="B54" s="2" t="s">
        <v>228</v>
      </c>
      <c r="C54" s="2" t="s">
        <v>239</v>
      </c>
      <c r="D54" s="2" t="s">
        <v>255</v>
      </c>
      <c r="E54" s="2" t="s">
        <v>258</v>
      </c>
      <c r="F54" s="8">
        <v>5</v>
      </c>
      <c r="G54" s="8">
        <v>5</v>
      </c>
      <c r="H54" s="8">
        <v>5</v>
      </c>
      <c r="I54" s="8">
        <v>5</v>
      </c>
      <c r="J54" s="8">
        <v>5</v>
      </c>
      <c r="K54" s="8">
        <v>5</v>
      </c>
      <c r="L54" s="8">
        <v>5</v>
      </c>
      <c r="M54" s="8">
        <v>5</v>
      </c>
      <c r="N54" s="8">
        <v>5</v>
      </c>
      <c r="O54" s="8">
        <v>5</v>
      </c>
      <c r="P54" s="8">
        <v>5</v>
      </c>
      <c r="Q54" s="8">
        <v>5</v>
      </c>
      <c r="R54" s="8">
        <v>5</v>
      </c>
      <c r="S54" s="8">
        <v>5</v>
      </c>
      <c r="T54" s="8">
        <v>5</v>
      </c>
      <c r="U54" s="8">
        <v>5</v>
      </c>
      <c r="V54" s="8">
        <v>5</v>
      </c>
      <c r="W54" s="8">
        <v>5</v>
      </c>
      <c r="X54" s="8">
        <v>5</v>
      </c>
      <c r="Y54" s="8">
        <v>5</v>
      </c>
      <c r="Z54" s="8">
        <v>5</v>
      </c>
      <c r="AA54" s="8">
        <v>5</v>
      </c>
      <c r="AB54" s="8">
        <v>5</v>
      </c>
      <c r="AC54" s="8">
        <v>5</v>
      </c>
      <c r="AD54" s="8">
        <v>5</v>
      </c>
      <c r="AE54" s="8">
        <v>5</v>
      </c>
      <c r="AF54" s="8">
        <v>5</v>
      </c>
      <c r="AG54" s="8">
        <v>5</v>
      </c>
      <c r="AH54" s="8">
        <v>5</v>
      </c>
      <c r="AI54" s="8">
        <v>5</v>
      </c>
      <c r="AJ54" s="8">
        <v>5</v>
      </c>
    </row>
    <row r="55" spans="1:36" x14ac:dyDescent="0.25">
      <c r="A55" s="2" t="s">
        <v>122</v>
      </c>
      <c r="B55" s="2" t="s">
        <v>228</v>
      </c>
      <c r="C55" s="2" t="s">
        <v>239</v>
      </c>
      <c r="D55" s="2" t="s">
        <v>255</v>
      </c>
      <c r="E55" s="2" t="s">
        <v>238</v>
      </c>
      <c r="F55" s="8">
        <v>5</v>
      </c>
      <c r="G55" s="8">
        <v>5</v>
      </c>
      <c r="H55" s="8">
        <v>5</v>
      </c>
      <c r="I55" s="8">
        <v>5</v>
      </c>
      <c r="J55" s="8">
        <v>5</v>
      </c>
      <c r="K55" s="8">
        <v>5</v>
      </c>
      <c r="L55" s="8">
        <v>5</v>
      </c>
      <c r="M55" s="8">
        <v>5</v>
      </c>
      <c r="N55" s="8">
        <v>5</v>
      </c>
      <c r="O55" s="8">
        <v>5</v>
      </c>
      <c r="P55" s="8">
        <v>5</v>
      </c>
      <c r="Q55" s="8">
        <v>5</v>
      </c>
      <c r="R55" s="8">
        <v>5</v>
      </c>
      <c r="S55" s="8">
        <v>5</v>
      </c>
      <c r="T55" s="8">
        <v>5</v>
      </c>
      <c r="U55" s="8">
        <v>5</v>
      </c>
      <c r="V55" s="8">
        <v>5</v>
      </c>
      <c r="W55" s="8">
        <v>5</v>
      </c>
      <c r="X55" s="8">
        <v>5</v>
      </c>
      <c r="Y55" s="8">
        <v>5</v>
      </c>
      <c r="Z55" s="8">
        <v>5</v>
      </c>
      <c r="AA55" s="8">
        <v>5</v>
      </c>
      <c r="AB55" s="8">
        <v>5</v>
      </c>
      <c r="AC55" s="8">
        <v>5</v>
      </c>
      <c r="AD55" s="8">
        <v>5</v>
      </c>
      <c r="AE55" s="8">
        <v>5</v>
      </c>
      <c r="AF55" s="8">
        <v>5</v>
      </c>
      <c r="AG55" s="8">
        <v>5</v>
      </c>
      <c r="AH55" s="8">
        <v>5</v>
      </c>
      <c r="AI55" s="8">
        <v>5</v>
      </c>
      <c r="AJ55" s="8">
        <v>5</v>
      </c>
    </row>
    <row r="56" spans="1:36" x14ac:dyDescent="0.25">
      <c r="A56" s="2" t="s">
        <v>122</v>
      </c>
      <c r="B56" s="2" t="s">
        <v>228</v>
      </c>
      <c r="C56" s="2" t="s">
        <v>239</v>
      </c>
      <c r="D56" s="2" t="s">
        <v>255</v>
      </c>
      <c r="E56" s="2" t="s">
        <v>259</v>
      </c>
      <c r="F56" s="8">
        <v>5</v>
      </c>
      <c r="G56" s="8">
        <v>5</v>
      </c>
      <c r="H56" s="8">
        <v>5</v>
      </c>
      <c r="I56" s="8">
        <v>5</v>
      </c>
      <c r="J56" s="8">
        <v>5</v>
      </c>
      <c r="K56" s="8">
        <v>5</v>
      </c>
      <c r="L56" s="8">
        <v>5</v>
      </c>
      <c r="M56" s="8">
        <v>5</v>
      </c>
      <c r="N56" s="8">
        <v>5</v>
      </c>
      <c r="O56" s="8">
        <v>5</v>
      </c>
      <c r="P56" s="8">
        <v>5</v>
      </c>
      <c r="Q56" s="8">
        <v>5</v>
      </c>
      <c r="R56" s="8">
        <v>5</v>
      </c>
      <c r="S56" s="8">
        <v>5</v>
      </c>
      <c r="T56" s="8">
        <v>5</v>
      </c>
      <c r="U56" s="8">
        <v>5</v>
      </c>
      <c r="V56" s="8">
        <v>5</v>
      </c>
      <c r="W56" s="8">
        <v>5</v>
      </c>
      <c r="X56" s="8">
        <v>5</v>
      </c>
      <c r="Y56" s="8">
        <v>5</v>
      </c>
      <c r="Z56" s="8">
        <v>5</v>
      </c>
      <c r="AA56" s="8">
        <v>5</v>
      </c>
      <c r="AB56" s="8">
        <v>5</v>
      </c>
      <c r="AC56" s="8">
        <v>5</v>
      </c>
      <c r="AD56" s="8">
        <v>5</v>
      </c>
      <c r="AE56" s="8">
        <v>5</v>
      </c>
      <c r="AF56" s="8">
        <v>5</v>
      </c>
      <c r="AG56" s="8">
        <v>5</v>
      </c>
      <c r="AH56" s="8">
        <v>5</v>
      </c>
      <c r="AI56" s="8">
        <v>5</v>
      </c>
      <c r="AJ56" s="8">
        <v>5</v>
      </c>
    </row>
    <row r="57" spans="1:36" x14ac:dyDescent="0.25">
      <c r="A57" s="2" t="s">
        <v>122</v>
      </c>
      <c r="B57" s="2" t="s">
        <v>228</v>
      </c>
      <c r="C57" s="2" t="s">
        <v>239</v>
      </c>
      <c r="D57" s="2" t="s">
        <v>255</v>
      </c>
      <c r="E57" s="2" t="s">
        <v>121</v>
      </c>
      <c r="F57" s="8">
        <v>5</v>
      </c>
      <c r="G57" s="8">
        <v>10</v>
      </c>
      <c r="H57" s="8">
        <v>15</v>
      </c>
      <c r="I57" s="8">
        <v>20</v>
      </c>
      <c r="J57" s="8">
        <v>25</v>
      </c>
      <c r="K57" s="8">
        <v>30</v>
      </c>
      <c r="L57" s="8">
        <v>35</v>
      </c>
      <c r="M57" s="8">
        <v>40</v>
      </c>
      <c r="N57" s="8">
        <v>50</v>
      </c>
      <c r="O57" s="8">
        <v>50</v>
      </c>
      <c r="P57" s="8">
        <v>50</v>
      </c>
      <c r="Q57" s="8">
        <v>50</v>
      </c>
      <c r="R57" s="8">
        <v>50</v>
      </c>
      <c r="S57" s="8">
        <v>50</v>
      </c>
      <c r="T57" s="8">
        <v>50</v>
      </c>
      <c r="U57" s="8">
        <v>50</v>
      </c>
      <c r="V57" s="8">
        <v>50</v>
      </c>
      <c r="W57" s="8">
        <v>50</v>
      </c>
      <c r="X57" s="8">
        <v>50</v>
      </c>
      <c r="Y57" s="8">
        <v>50</v>
      </c>
      <c r="Z57" s="8">
        <v>50</v>
      </c>
      <c r="AA57" s="8">
        <v>50</v>
      </c>
      <c r="AB57" s="8">
        <v>50</v>
      </c>
      <c r="AC57" s="8">
        <v>50</v>
      </c>
      <c r="AD57" s="8">
        <v>50</v>
      </c>
      <c r="AE57" s="8">
        <v>50</v>
      </c>
      <c r="AF57" s="8">
        <v>50</v>
      </c>
      <c r="AG57" s="8">
        <v>50</v>
      </c>
      <c r="AH57" s="8">
        <v>50</v>
      </c>
      <c r="AI57" s="8">
        <v>50</v>
      </c>
      <c r="AJ57" s="8">
        <v>50</v>
      </c>
    </row>
    <row r="58" spans="1:36" x14ac:dyDescent="0.25">
      <c r="A58" s="2" t="s">
        <v>122</v>
      </c>
      <c r="B58" s="2" t="s">
        <v>228</v>
      </c>
      <c r="C58" s="2" t="s">
        <v>250</v>
      </c>
      <c r="D58" s="2" t="s">
        <v>255</v>
      </c>
      <c r="E58" s="2" t="s">
        <v>40</v>
      </c>
      <c r="F58" s="8">
        <v>450</v>
      </c>
      <c r="G58" s="8">
        <v>450</v>
      </c>
      <c r="H58" s="8">
        <v>450</v>
      </c>
      <c r="I58" s="8">
        <v>450</v>
      </c>
      <c r="J58" s="8">
        <v>450</v>
      </c>
      <c r="K58" s="8">
        <v>450</v>
      </c>
      <c r="L58" s="8">
        <v>450</v>
      </c>
      <c r="M58" s="8">
        <v>450</v>
      </c>
      <c r="N58" s="8">
        <v>450</v>
      </c>
      <c r="O58" s="8">
        <v>450</v>
      </c>
      <c r="P58" s="8">
        <v>450</v>
      </c>
      <c r="Q58" s="8">
        <v>450</v>
      </c>
      <c r="R58" s="8">
        <v>450</v>
      </c>
      <c r="S58" s="8">
        <v>450</v>
      </c>
      <c r="T58" s="8">
        <v>450</v>
      </c>
      <c r="U58" s="8">
        <v>450</v>
      </c>
      <c r="V58" s="8">
        <v>450</v>
      </c>
      <c r="W58" s="8">
        <v>450</v>
      </c>
      <c r="X58" s="8">
        <v>450</v>
      </c>
      <c r="Y58" s="8">
        <v>450</v>
      </c>
      <c r="Z58" s="8">
        <v>450</v>
      </c>
      <c r="AA58" s="8">
        <v>450</v>
      </c>
      <c r="AB58" s="8">
        <v>450</v>
      </c>
      <c r="AC58" s="8">
        <v>450</v>
      </c>
      <c r="AD58" s="8">
        <v>450</v>
      </c>
      <c r="AE58" s="8">
        <v>450</v>
      </c>
      <c r="AF58" s="8">
        <v>450</v>
      </c>
      <c r="AG58" s="8">
        <v>450</v>
      </c>
      <c r="AH58" s="8">
        <v>450</v>
      </c>
      <c r="AI58" s="8">
        <v>450</v>
      </c>
      <c r="AJ58" s="8">
        <v>450</v>
      </c>
    </row>
    <row r="59" spans="1:36" x14ac:dyDescent="0.25">
      <c r="A59" s="2" t="s">
        <v>122</v>
      </c>
      <c r="B59" s="2" t="s">
        <v>228</v>
      </c>
      <c r="C59" s="2" t="s">
        <v>234</v>
      </c>
      <c r="D59" s="2" t="s">
        <v>245</v>
      </c>
      <c r="E59" s="2" t="s">
        <v>258</v>
      </c>
      <c r="F59" s="8">
        <v>12</v>
      </c>
      <c r="G59" s="8">
        <v>12</v>
      </c>
      <c r="H59" s="8">
        <v>12</v>
      </c>
      <c r="I59" s="8">
        <v>12</v>
      </c>
      <c r="J59" s="8">
        <v>12</v>
      </c>
      <c r="K59" s="8">
        <v>12</v>
      </c>
      <c r="L59" s="8">
        <v>12</v>
      </c>
      <c r="M59" s="8">
        <v>12</v>
      </c>
      <c r="N59" s="8">
        <v>12</v>
      </c>
      <c r="O59" s="8">
        <v>12</v>
      </c>
      <c r="P59" s="8">
        <v>12</v>
      </c>
      <c r="Q59" s="8">
        <v>12</v>
      </c>
      <c r="R59" s="8">
        <v>12</v>
      </c>
      <c r="S59" s="8">
        <v>12</v>
      </c>
      <c r="T59" s="8">
        <v>12</v>
      </c>
      <c r="U59" s="8">
        <v>12</v>
      </c>
      <c r="V59" s="8">
        <v>12</v>
      </c>
      <c r="W59" s="8">
        <v>12</v>
      </c>
      <c r="X59" s="8">
        <v>12</v>
      </c>
      <c r="Y59" s="8">
        <v>12</v>
      </c>
      <c r="Z59" s="8">
        <v>12</v>
      </c>
      <c r="AA59" s="8">
        <v>12</v>
      </c>
      <c r="AB59" s="8">
        <v>12</v>
      </c>
      <c r="AC59" s="8">
        <v>12</v>
      </c>
      <c r="AD59" s="8">
        <v>12</v>
      </c>
      <c r="AE59" s="8">
        <v>12</v>
      </c>
      <c r="AF59" s="8">
        <v>12</v>
      </c>
      <c r="AG59" s="8">
        <v>12</v>
      </c>
      <c r="AH59" s="8">
        <v>12</v>
      </c>
      <c r="AI59" s="8">
        <v>12</v>
      </c>
      <c r="AJ59" s="8">
        <v>12</v>
      </c>
    </row>
    <row r="60" spans="1:36" x14ac:dyDescent="0.25">
      <c r="A60" s="2" t="s">
        <v>122</v>
      </c>
      <c r="B60" s="2" t="s">
        <v>228</v>
      </c>
      <c r="C60" s="2" t="s">
        <v>234</v>
      </c>
      <c r="D60" s="2" t="s">
        <v>245</v>
      </c>
      <c r="E60" s="2" t="s">
        <v>260</v>
      </c>
      <c r="F60" s="8">
        <v>12</v>
      </c>
      <c r="G60" s="8">
        <v>12</v>
      </c>
      <c r="H60" s="8">
        <v>12</v>
      </c>
      <c r="I60" s="8">
        <v>12</v>
      </c>
      <c r="J60" s="8">
        <v>12</v>
      </c>
      <c r="K60" s="8">
        <v>12</v>
      </c>
      <c r="L60" s="8">
        <v>12</v>
      </c>
      <c r="M60" s="8">
        <v>12</v>
      </c>
      <c r="N60" s="8">
        <v>12</v>
      </c>
      <c r="O60" s="8">
        <v>12</v>
      </c>
      <c r="P60" s="8">
        <v>12</v>
      </c>
      <c r="Q60" s="8">
        <v>12</v>
      </c>
      <c r="R60" s="8">
        <v>12</v>
      </c>
      <c r="S60" s="8">
        <v>12</v>
      </c>
      <c r="T60" s="8">
        <v>12</v>
      </c>
      <c r="U60" s="8">
        <v>12</v>
      </c>
      <c r="V60" s="8">
        <v>12</v>
      </c>
      <c r="W60" s="8">
        <v>12</v>
      </c>
      <c r="X60" s="8">
        <v>12</v>
      </c>
      <c r="Y60" s="8">
        <v>12</v>
      </c>
      <c r="Z60" s="8">
        <v>12</v>
      </c>
      <c r="AA60" s="8">
        <v>12</v>
      </c>
      <c r="AB60" s="8">
        <v>12</v>
      </c>
      <c r="AC60" s="8">
        <v>12</v>
      </c>
      <c r="AD60" s="8">
        <v>12</v>
      </c>
      <c r="AE60" s="8">
        <v>12</v>
      </c>
      <c r="AF60" s="8">
        <v>12</v>
      </c>
      <c r="AG60" s="8">
        <v>12</v>
      </c>
      <c r="AH60" s="8">
        <v>12</v>
      </c>
      <c r="AI60" s="8">
        <v>12</v>
      </c>
      <c r="AJ60" s="8">
        <v>12</v>
      </c>
    </row>
    <row r="61" spans="1:36" x14ac:dyDescent="0.25">
      <c r="A61" s="2" t="s">
        <v>122</v>
      </c>
      <c r="B61" s="2" t="s">
        <v>228</v>
      </c>
      <c r="C61" s="2" t="s">
        <v>234</v>
      </c>
      <c r="D61" s="2" t="s">
        <v>245</v>
      </c>
      <c r="E61" s="2" t="s">
        <v>261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</row>
    <row r="62" spans="1:36" x14ac:dyDescent="0.25">
      <c r="A62" s="2" t="s">
        <v>122</v>
      </c>
      <c r="B62" s="2" t="s">
        <v>228</v>
      </c>
      <c r="C62" s="2" t="s">
        <v>234</v>
      </c>
      <c r="D62" s="2" t="s">
        <v>245</v>
      </c>
      <c r="E62" s="2" t="s">
        <v>244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</row>
    <row r="63" spans="1:36" x14ac:dyDescent="0.25">
      <c r="A63" s="2" t="s">
        <v>122</v>
      </c>
      <c r="B63" s="2" t="s">
        <v>228</v>
      </c>
      <c r="C63" s="2" t="s">
        <v>234</v>
      </c>
      <c r="D63" s="2" t="s">
        <v>245</v>
      </c>
      <c r="E63" s="2" t="s">
        <v>133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</row>
    <row r="64" spans="1:36" x14ac:dyDescent="0.25">
      <c r="A64" s="2" t="s">
        <v>122</v>
      </c>
      <c r="B64" s="2" t="s">
        <v>228</v>
      </c>
      <c r="C64" s="2" t="s">
        <v>239</v>
      </c>
      <c r="D64" s="2" t="s">
        <v>245</v>
      </c>
      <c r="E64" s="2" t="s">
        <v>249</v>
      </c>
      <c r="F64" s="8">
        <v>12</v>
      </c>
      <c r="G64" s="8">
        <v>12</v>
      </c>
      <c r="H64" s="8">
        <v>12</v>
      </c>
      <c r="I64" s="8">
        <v>12</v>
      </c>
      <c r="J64" s="8">
        <v>12</v>
      </c>
      <c r="K64" s="8">
        <v>12</v>
      </c>
      <c r="L64" s="8">
        <v>12</v>
      </c>
      <c r="M64" s="8">
        <v>12</v>
      </c>
      <c r="N64" s="8">
        <v>12</v>
      </c>
      <c r="O64" s="8">
        <v>12</v>
      </c>
      <c r="P64" s="8">
        <v>12</v>
      </c>
      <c r="Q64" s="8">
        <v>12</v>
      </c>
      <c r="R64" s="8">
        <v>12</v>
      </c>
      <c r="S64" s="8">
        <v>12</v>
      </c>
      <c r="T64" s="8">
        <v>12</v>
      </c>
      <c r="U64" s="8">
        <v>12</v>
      </c>
      <c r="V64" s="8">
        <v>12</v>
      </c>
      <c r="W64" s="8">
        <v>12</v>
      </c>
      <c r="X64" s="8">
        <v>12</v>
      </c>
      <c r="Y64" s="8">
        <v>12</v>
      </c>
      <c r="Z64" s="8">
        <v>12</v>
      </c>
      <c r="AA64" s="8">
        <v>12</v>
      </c>
      <c r="AB64" s="8">
        <v>12</v>
      </c>
      <c r="AC64" s="8">
        <v>12</v>
      </c>
      <c r="AD64" s="8">
        <v>12</v>
      </c>
      <c r="AE64" s="8">
        <v>12</v>
      </c>
      <c r="AF64" s="8">
        <v>12</v>
      </c>
      <c r="AG64" s="8">
        <v>12</v>
      </c>
      <c r="AH64" s="8">
        <v>12</v>
      </c>
      <c r="AI64" s="8">
        <v>12</v>
      </c>
      <c r="AJ64" s="8">
        <v>12</v>
      </c>
    </row>
    <row r="65" spans="1:36" x14ac:dyDescent="0.25">
      <c r="A65" s="2" t="s">
        <v>122</v>
      </c>
      <c r="B65" s="2" t="s">
        <v>228</v>
      </c>
      <c r="C65" s="2" t="s">
        <v>239</v>
      </c>
      <c r="D65" s="2" t="s">
        <v>245</v>
      </c>
      <c r="E65" s="2" t="s">
        <v>261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</row>
    <row r="66" spans="1:36" x14ac:dyDescent="0.25">
      <c r="A66" s="2" t="s">
        <v>122</v>
      </c>
      <c r="B66" s="2" t="s">
        <v>228</v>
      </c>
      <c r="C66" s="2" t="s">
        <v>239</v>
      </c>
      <c r="D66" s="2" t="s">
        <v>245</v>
      </c>
      <c r="E66" s="2" t="s">
        <v>121</v>
      </c>
      <c r="F66" s="8">
        <v>10</v>
      </c>
      <c r="G66" s="8">
        <v>10</v>
      </c>
      <c r="H66" s="8">
        <v>10</v>
      </c>
      <c r="I66" s="8">
        <v>10</v>
      </c>
      <c r="J66" s="8">
        <v>20</v>
      </c>
      <c r="K66" s="8">
        <v>30</v>
      </c>
      <c r="L66" s="8">
        <v>50</v>
      </c>
      <c r="M66" s="8">
        <v>100</v>
      </c>
      <c r="N66" s="8">
        <v>100</v>
      </c>
      <c r="O66" s="8">
        <v>100</v>
      </c>
      <c r="P66" s="8">
        <v>100</v>
      </c>
      <c r="Q66" s="8">
        <v>100</v>
      </c>
      <c r="R66" s="8">
        <v>100</v>
      </c>
      <c r="S66" s="8">
        <v>100</v>
      </c>
      <c r="T66" s="8">
        <v>100</v>
      </c>
      <c r="U66" s="8">
        <v>100</v>
      </c>
      <c r="V66" s="8">
        <v>100</v>
      </c>
      <c r="W66" s="8">
        <v>100</v>
      </c>
      <c r="X66" s="8">
        <v>100</v>
      </c>
      <c r="Y66" s="8">
        <v>100</v>
      </c>
      <c r="Z66" s="8">
        <v>100</v>
      </c>
      <c r="AA66" s="8">
        <v>100</v>
      </c>
      <c r="AB66" s="8">
        <v>100</v>
      </c>
      <c r="AC66" s="8">
        <v>100</v>
      </c>
      <c r="AD66" s="8">
        <v>100</v>
      </c>
      <c r="AE66" s="8">
        <v>100</v>
      </c>
      <c r="AF66" s="8">
        <v>100</v>
      </c>
      <c r="AG66" s="8">
        <v>100</v>
      </c>
      <c r="AH66" s="8">
        <v>100</v>
      </c>
      <c r="AI66" s="8">
        <v>100</v>
      </c>
      <c r="AJ66" s="8">
        <v>100</v>
      </c>
    </row>
    <row r="67" spans="1:36" x14ac:dyDescent="0.25">
      <c r="A67" s="2" t="s">
        <v>122</v>
      </c>
      <c r="B67" s="2" t="s">
        <v>228</v>
      </c>
      <c r="C67" s="2" t="s">
        <v>250</v>
      </c>
      <c r="D67" s="2" t="s">
        <v>245</v>
      </c>
      <c r="E67" s="2" t="s">
        <v>40</v>
      </c>
      <c r="F67" s="8">
        <v>450</v>
      </c>
      <c r="G67" s="8">
        <v>450</v>
      </c>
      <c r="H67" s="8">
        <v>450</v>
      </c>
      <c r="I67" s="8">
        <v>450</v>
      </c>
      <c r="J67" s="8">
        <v>450</v>
      </c>
      <c r="K67" s="8">
        <v>450</v>
      </c>
      <c r="L67" s="8">
        <v>450</v>
      </c>
      <c r="M67" s="8">
        <v>450</v>
      </c>
      <c r="N67" s="8">
        <v>450</v>
      </c>
      <c r="O67" s="8">
        <v>450</v>
      </c>
      <c r="P67" s="8">
        <v>450</v>
      </c>
      <c r="Q67" s="8">
        <v>450</v>
      </c>
      <c r="R67" s="8">
        <v>450</v>
      </c>
      <c r="S67" s="8">
        <v>450</v>
      </c>
      <c r="T67" s="8">
        <v>450</v>
      </c>
      <c r="U67" s="8">
        <v>450</v>
      </c>
      <c r="V67" s="8">
        <v>450</v>
      </c>
      <c r="W67" s="8">
        <v>450</v>
      </c>
      <c r="X67" s="8">
        <v>450</v>
      </c>
      <c r="Y67" s="8">
        <v>450</v>
      </c>
      <c r="Z67" s="8">
        <v>450</v>
      </c>
      <c r="AA67" s="8">
        <v>450</v>
      </c>
      <c r="AB67" s="8">
        <v>450</v>
      </c>
      <c r="AC67" s="8">
        <v>450</v>
      </c>
      <c r="AD67" s="8">
        <v>450</v>
      </c>
      <c r="AE67" s="8">
        <v>450</v>
      </c>
      <c r="AF67" s="8">
        <v>450</v>
      </c>
      <c r="AG67" s="8">
        <v>450</v>
      </c>
      <c r="AH67" s="8">
        <v>450</v>
      </c>
      <c r="AI67" s="8">
        <v>450</v>
      </c>
      <c r="AJ67" s="8">
        <v>450</v>
      </c>
    </row>
    <row r="68" spans="1:36" x14ac:dyDescent="0.25">
      <c r="A68" s="2" t="s">
        <v>122</v>
      </c>
      <c r="B68" s="2" t="s">
        <v>228</v>
      </c>
      <c r="C68" s="2" t="s">
        <v>234</v>
      </c>
      <c r="D68" s="2" t="s">
        <v>259</v>
      </c>
      <c r="E68" s="2" t="s">
        <v>246</v>
      </c>
      <c r="F68" s="8">
        <v>10</v>
      </c>
      <c r="G68" s="8">
        <v>10</v>
      </c>
      <c r="H68" s="8">
        <v>10</v>
      </c>
      <c r="I68" s="8">
        <v>10</v>
      </c>
      <c r="J68" s="8">
        <v>10</v>
      </c>
      <c r="K68" s="8">
        <v>10</v>
      </c>
      <c r="L68" s="8">
        <v>10</v>
      </c>
      <c r="M68" s="8">
        <v>10</v>
      </c>
      <c r="N68" s="8">
        <v>10</v>
      </c>
      <c r="O68" s="8">
        <v>10</v>
      </c>
      <c r="P68" s="8">
        <v>10</v>
      </c>
      <c r="Q68" s="8">
        <v>10</v>
      </c>
      <c r="R68" s="8">
        <v>10</v>
      </c>
      <c r="S68" s="8">
        <v>10</v>
      </c>
      <c r="T68" s="8">
        <v>10</v>
      </c>
      <c r="U68" s="8">
        <v>10</v>
      </c>
      <c r="V68" s="8">
        <v>10</v>
      </c>
      <c r="W68" s="8">
        <v>10</v>
      </c>
      <c r="X68" s="8">
        <v>10</v>
      </c>
      <c r="Y68" s="8">
        <v>10</v>
      </c>
      <c r="Z68" s="8">
        <v>10</v>
      </c>
      <c r="AA68" s="8">
        <v>10</v>
      </c>
      <c r="AB68" s="8">
        <v>10</v>
      </c>
      <c r="AC68" s="8">
        <v>10</v>
      </c>
      <c r="AD68" s="8">
        <v>10</v>
      </c>
      <c r="AE68" s="8">
        <v>10</v>
      </c>
      <c r="AF68" s="8">
        <v>10</v>
      </c>
      <c r="AG68" s="8">
        <v>10</v>
      </c>
      <c r="AH68" s="8">
        <v>10</v>
      </c>
      <c r="AI68" s="8">
        <v>10</v>
      </c>
      <c r="AJ68" s="8">
        <v>10</v>
      </c>
    </row>
    <row r="69" spans="1:36" x14ac:dyDescent="0.25">
      <c r="A69" s="2" t="s">
        <v>122</v>
      </c>
      <c r="B69" s="2" t="s">
        <v>228</v>
      </c>
      <c r="C69" s="2" t="s">
        <v>234</v>
      </c>
      <c r="D69" s="2" t="s">
        <v>259</v>
      </c>
      <c r="E69" s="2" t="s">
        <v>240</v>
      </c>
      <c r="F69" s="8">
        <v>10</v>
      </c>
      <c r="G69" s="8">
        <v>10</v>
      </c>
      <c r="H69" s="8">
        <v>10</v>
      </c>
      <c r="I69" s="8">
        <v>10</v>
      </c>
      <c r="J69" s="8">
        <v>10</v>
      </c>
      <c r="K69" s="8">
        <v>10</v>
      </c>
      <c r="L69" s="8">
        <v>10</v>
      </c>
      <c r="M69" s="8">
        <v>10</v>
      </c>
      <c r="N69" s="8">
        <v>10</v>
      </c>
      <c r="O69" s="8">
        <v>10</v>
      </c>
      <c r="P69" s="8">
        <v>10</v>
      </c>
      <c r="Q69" s="8">
        <v>10</v>
      </c>
      <c r="R69" s="8">
        <v>10</v>
      </c>
      <c r="S69" s="8">
        <v>10</v>
      </c>
      <c r="T69" s="8">
        <v>10</v>
      </c>
      <c r="U69" s="8">
        <v>10</v>
      </c>
      <c r="V69" s="8">
        <v>10</v>
      </c>
      <c r="W69" s="8">
        <v>10</v>
      </c>
      <c r="X69" s="8">
        <v>10</v>
      </c>
      <c r="Y69" s="8">
        <v>10</v>
      </c>
      <c r="Z69" s="8">
        <v>10</v>
      </c>
      <c r="AA69" s="8">
        <v>10</v>
      </c>
      <c r="AB69" s="8">
        <v>10</v>
      </c>
      <c r="AC69" s="8">
        <v>10</v>
      </c>
      <c r="AD69" s="8">
        <v>10</v>
      </c>
      <c r="AE69" s="8">
        <v>10</v>
      </c>
      <c r="AF69" s="8">
        <v>10</v>
      </c>
      <c r="AG69" s="8">
        <v>10</v>
      </c>
      <c r="AH69" s="8">
        <v>10</v>
      </c>
      <c r="AI69" s="8">
        <v>10</v>
      </c>
      <c r="AJ69" s="8">
        <v>10</v>
      </c>
    </row>
    <row r="70" spans="1:36" x14ac:dyDescent="0.25">
      <c r="A70" s="2" t="s">
        <v>122</v>
      </c>
      <c r="B70" s="2" t="s">
        <v>228</v>
      </c>
      <c r="C70" s="2" t="s">
        <v>234</v>
      </c>
      <c r="D70" s="2" t="s">
        <v>259</v>
      </c>
      <c r="E70" s="2" t="s">
        <v>260</v>
      </c>
      <c r="F70" s="8">
        <v>10</v>
      </c>
      <c r="G70" s="8">
        <v>10</v>
      </c>
      <c r="H70" s="8">
        <v>10</v>
      </c>
      <c r="I70" s="8">
        <v>10</v>
      </c>
      <c r="J70" s="8">
        <v>10</v>
      </c>
      <c r="K70" s="8">
        <v>10</v>
      </c>
      <c r="L70" s="8">
        <v>10</v>
      </c>
      <c r="M70" s="8">
        <v>10</v>
      </c>
      <c r="N70" s="8">
        <v>10</v>
      </c>
      <c r="O70" s="8">
        <v>10</v>
      </c>
      <c r="P70" s="8">
        <v>10</v>
      </c>
      <c r="Q70" s="8">
        <v>10</v>
      </c>
      <c r="R70" s="8">
        <v>10</v>
      </c>
      <c r="S70" s="8">
        <v>10</v>
      </c>
      <c r="T70" s="8">
        <v>10</v>
      </c>
      <c r="U70" s="8">
        <v>10</v>
      </c>
      <c r="V70" s="8">
        <v>10</v>
      </c>
      <c r="W70" s="8">
        <v>10</v>
      </c>
      <c r="X70" s="8">
        <v>10</v>
      </c>
      <c r="Y70" s="8">
        <v>10</v>
      </c>
      <c r="Z70" s="8">
        <v>10</v>
      </c>
      <c r="AA70" s="8">
        <v>10</v>
      </c>
      <c r="AB70" s="8">
        <v>10</v>
      </c>
      <c r="AC70" s="8">
        <v>10</v>
      </c>
      <c r="AD70" s="8">
        <v>10</v>
      </c>
      <c r="AE70" s="8">
        <v>10</v>
      </c>
      <c r="AF70" s="8">
        <v>10</v>
      </c>
      <c r="AG70" s="8">
        <v>10</v>
      </c>
      <c r="AH70" s="8">
        <v>10</v>
      </c>
      <c r="AI70" s="8">
        <v>10</v>
      </c>
      <c r="AJ70" s="8">
        <v>10</v>
      </c>
    </row>
    <row r="71" spans="1:36" x14ac:dyDescent="0.25">
      <c r="A71" s="2" t="s">
        <v>122</v>
      </c>
      <c r="B71" s="2" t="s">
        <v>228</v>
      </c>
      <c r="C71" s="2" t="s">
        <v>234</v>
      </c>
      <c r="D71" s="2" t="s">
        <v>259</v>
      </c>
      <c r="E71" s="2" t="s">
        <v>261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</row>
    <row r="72" spans="1:36" x14ac:dyDescent="0.25">
      <c r="A72" s="2" t="s">
        <v>122</v>
      </c>
      <c r="B72" s="2" t="s">
        <v>228</v>
      </c>
      <c r="C72" s="2" t="s">
        <v>234</v>
      </c>
      <c r="D72" s="2" t="s">
        <v>259</v>
      </c>
      <c r="E72" s="2" t="s">
        <v>244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</row>
    <row r="73" spans="1:36" x14ac:dyDescent="0.25">
      <c r="A73" s="2" t="s">
        <v>122</v>
      </c>
      <c r="B73" s="2" t="s">
        <v>228</v>
      </c>
      <c r="C73" s="2" t="s">
        <v>234</v>
      </c>
      <c r="D73" s="2" t="s">
        <v>259</v>
      </c>
      <c r="E73" s="2" t="s">
        <v>133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</row>
    <row r="74" spans="1:36" x14ac:dyDescent="0.25">
      <c r="A74" s="2" t="s">
        <v>122</v>
      </c>
      <c r="B74" s="2" t="s">
        <v>228</v>
      </c>
      <c r="C74" s="2" t="s">
        <v>239</v>
      </c>
      <c r="D74" s="2" t="s">
        <v>259</v>
      </c>
      <c r="E74" s="2" t="s">
        <v>240</v>
      </c>
      <c r="F74" s="8">
        <v>10</v>
      </c>
      <c r="G74" s="8">
        <v>10</v>
      </c>
      <c r="H74" s="8">
        <v>10</v>
      </c>
      <c r="I74" s="8">
        <v>10</v>
      </c>
      <c r="J74" s="8">
        <v>10</v>
      </c>
      <c r="K74" s="8">
        <v>10</v>
      </c>
      <c r="L74" s="8">
        <v>10</v>
      </c>
      <c r="M74" s="8">
        <v>10</v>
      </c>
      <c r="N74" s="8">
        <v>10</v>
      </c>
      <c r="O74" s="8">
        <v>10</v>
      </c>
      <c r="P74" s="8">
        <v>10</v>
      </c>
      <c r="Q74" s="8">
        <v>10</v>
      </c>
      <c r="R74" s="8">
        <v>10</v>
      </c>
      <c r="S74" s="8">
        <v>10</v>
      </c>
      <c r="T74" s="8">
        <v>10</v>
      </c>
      <c r="U74" s="8">
        <v>10</v>
      </c>
      <c r="V74" s="8">
        <v>10</v>
      </c>
      <c r="W74" s="8">
        <v>10</v>
      </c>
      <c r="X74" s="8">
        <v>10</v>
      </c>
      <c r="Y74" s="8">
        <v>10</v>
      </c>
      <c r="Z74" s="8">
        <v>10</v>
      </c>
      <c r="AA74" s="8">
        <v>10</v>
      </c>
      <c r="AB74" s="8">
        <v>10</v>
      </c>
      <c r="AC74" s="8">
        <v>10</v>
      </c>
      <c r="AD74" s="8">
        <v>10</v>
      </c>
      <c r="AE74" s="8">
        <v>10</v>
      </c>
      <c r="AF74" s="8">
        <v>10</v>
      </c>
      <c r="AG74" s="8">
        <v>10</v>
      </c>
      <c r="AH74" s="8">
        <v>10</v>
      </c>
      <c r="AI74" s="8">
        <v>10</v>
      </c>
      <c r="AJ74" s="8">
        <v>10</v>
      </c>
    </row>
    <row r="75" spans="1:36" x14ac:dyDescent="0.25">
      <c r="A75" s="2" t="s">
        <v>122</v>
      </c>
      <c r="B75" s="2" t="s">
        <v>228</v>
      </c>
      <c r="C75" s="2" t="s">
        <v>239</v>
      </c>
      <c r="D75" s="2" t="s">
        <v>259</v>
      </c>
      <c r="E75" s="2" t="s">
        <v>237</v>
      </c>
      <c r="F75" s="8">
        <v>10</v>
      </c>
      <c r="G75" s="8">
        <v>10</v>
      </c>
      <c r="H75" s="8">
        <v>10</v>
      </c>
      <c r="I75" s="8">
        <v>10</v>
      </c>
      <c r="J75" s="8">
        <v>10</v>
      </c>
      <c r="K75" s="8">
        <v>10</v>
      </c>
      <c r="L75" s="8">
        <v>10</v>
      </c>
      <c r="M75" s="8">
        <v>10</v>
      </c>
      <c r="N75" s="8">
        <v>10</v>
      </c>
      <c r="O75" s="8">
        <v>10</v>
      </c>
      <c r="P75" s="8">
        <v>10</v>
      </c>
      <c r="Q75" s="8">
        <v>10</v>
      </c>
      <c r="R75" s="8">
        <v>10</v>
      </c>
      <c r="S75" s="8">
        <v>10</v>
      </c>
      <c r="T75" s="8">
        <v>10</v>
      </c>
      <c r="U75" s="8">
        <v>10</v>
      </c>
      <c r="V75" s="8">
        <v>10</v>
      </c>
      <c r="W75" s="8">
        <v>10</v>
      </c>
      <c r="X75" s="8">
        <v>10</v>
      </c>
      <c r="Y75" s="8">
        <v>10</v>
      </c>
      <c r="Z75" s="8">
        <v>10</v>
      </c>
      <c r="AA75" s="8">
        <v>10</v>
      </c>
      <c r="AB75" s="8">
        <v>10</v>
      </c>
      <c r="AC75" s="8">
        <v>10</v>
      </c>
      <c r="AD75" s="8">
        <v>10</v>
      </c>
      <c r="AE75" s="8">
        <v>10</v>
      </c>
      <c r="AF75" s="8">
        <v>10</v>
      </c>
      <c r="AG75" s="8">
        <v>10</v>
      </c>
      <c r="AH75" s="8">
        <v>10</v>
      </c>
      <c r="AI75" s="8">
        <v>10</v>
      </c>
      <c r="AJ75" s="8">
        <v>10</v>
      </c>
    </row>
    <row r="76" spans="1:36" x14ac:dyDescent="0.25">
      <c r="A76" s="2" t="s">
        <v>122</v>
      </c>
      <c r="B76" s="2" t="s">
        <v>228</v>
      </c>
      <c r="C76" s="2" t="s">
        <v>239</v>
      </c>
      <c r="D76" s="2" t="s">
        <v>259</v>
      </c>
      <c r="E76" s="2" t="s">
        <v>260</v>
      </c>
      <c r="F76" s="8">
        <v>10</v>
      </c>
      <c r="G76" s="8">
        <v>10</v>
      </c>
      <c r="H76" s="8">
        <v>10</v>
      </c>
      <c r="I76" s="8">
        <v>10</v>
      </c>
      <c r="J76" s="8">
        <v>10</v>
      </c>
      <c r="K76" s="8">
        <v>10</v>
      </c>
      <c r="L76" s="8">
        <v>10</v>
      </c>
      <c r="M76" s="8">
        <v>10</v>
      </c>
      <c r="N76" s="8">
        <v>10</v>
      </c>
      <c r="O76" s="8">
        <v>10</v>
      </c>
      <c r="P76" s="8">
        <v>10</v>
      </c>
      <c r="Q76" s="8">
        <v>10</v>
      </c>
      <c r="R76" s="8">
        <v>10</v>
      </c>
      <c r="S76" s="8">
        <v>10</v>
      </c>
      <c r="T76" s="8">
        <v>10</v>
      </c>
      <c r="U76" s="8">
        <v>10</v>
      </c>
      <c r="V76" s="8">
        <v>10</v>
      </c>
      <c r="W76" s="8">
        <v>10</v>
      </c>
      <c r="X76" s="8">
        <v>10</v>
      </c>
      <c r="Y76" s="8">
        <v>10</v>
      </c>
      <c r="Z76" s="8">
        <v>10</v>
      </c>
      <c r="AA76" s="8">
        <v>10</v>
      </c>
      <c r="AB76" s="8">
        <v>10</v>
      </c>
      <c r="AC76" s="8">
        <v>10</v>
      </c>
      <c r="AD76" s="8">
        <v>10</v>
      </c>
      <c r="AE76" s="8">
        <v>10</v>
      </c>
      <c r="AF76" s="8">
        <v>10</v>
      </c>
      <c r="AG76" s="8">
        <v>10</v>
      </c>
      <c r="AH76" s="8">
        <v>10</v>
      </c>
      <c r="AI76" s="8">
        <v>10</v>
      </c>
      <c r="AJ76" s="8">
        <v>10</v>
      </c>
    </row>
    <row r="77" spans="1:36" x14ac:dyDescent="0.25">
      <c r="A77" s="2" t="s">
        <v>122</v>
      </c>
      <c r="B77" s="2" t="s">
        <v>228</v>
      </c>
      <c r="C77" s="2" t="s">
        <v>239</v>
      </c>
      <c r="D77" s="2" t="s">
        <v>259</v>
      </c>
      <c r="E77" s="2" t="s">
        <v>261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</row>
    <row r="78" spans="1:36" x14ac:dyDescent="0.25">
      <c r="A78" s="2" t="s">
        <v>122</v>
      </c>
      <c r="B78" s="2" t="s">
        <v>228</v>
      </c>
      <c r="C78" s="2" t="s">
        <v>239</v>
      </c>
      <c r="D78" s="2" t="s">
        <v>259</v>
      </c>
      <c r="E78" s="2" t="s">
        <v>121</v>
      </c>
      <c r="F78" s="8">
        <v>10</v>
      </c>
      <c r="G78" s="8">
        <v>10</v>
      </c>
      <c r="H78" s="8">
        <v>10</v>
      </c>
      <c r="I78" s="8">
        <v>10</v>
      </c>
      <c r="J78" s="8">
        <v>20</v>
      </c>
      <c r="K78" s="8">
        <v>30</v>
      </c>
      <c r="L78" s="8">
        <v>50</v>
      </c>
      <c r="M78" s="8">
        <v>100</v>
      </c>
      <c r="N78" s="8">
        <v>100</v>
      </c>
      <c r="O78" s="8">
        <v>100</v>
      </c>
      <c r="P78" s="8">
        <v>100</v>
      </c>
      <c r="Q78" s="8">
        <v>100</v>
      </c>
      <c r="R78" s="8">
        <v>100</v>
      </c>
      <c r="S78" s="8">
        <v>100</v>
      </c>
      <c r="T78" s="8">
        <v>100</v>
      </c>
      <c r="U78" s="8">
        <v>100</v>
      </c>
      <c r="V78" s="8">
        <v>100</v>
      </c>
      <c r="W78" s="8">
        <v>100</v>
      </c>
      <c r="X78" s="8">
        <v>100</v>
      </c>
      <c r="Y78" s="8">
        <v>100</v>
      </c>
      <c r="Z78" s="8">
        <v>100</v>
      </c>
      <c r="AA78" s="8">
        <v>100</v>
      </c>
      <c r="AB78" s="8">
        <v>100</v>
      </c>
      <c r="AC78" s="8">
        <v>100</v>
      </c>
      <c r="AD78" s="8">
        <v>100</v>
      </c>
      <c r="AE78" s="8">
        <v>100</v>
      </c>
      <c r="AF78" s="8">
        <v>100</v>
      </c>
      <c r="AG78" s="8">
        <v>100</v>
      </c>
      <c r="AH78" s="8">
        <v>100</v>
      </c>
      <c r="AI78" s="8">
        <v>100</v>
      </c>
      <c r="AJ78" s="8">
        <v>100</v>
      </c>
    </row>
    <row r="79" spans="1:36" x14ac:dyDescent="0.25">
      <c r="A79" s="2" t="s">
        <v>122</v>
      </c>
      <c r="B79" s="2" t="s">
        <v>228</v>
      </c>
      <c r="C79" s="2" t="s">
        <v>250</v>
      </c>
      <c r="D79" s="2" t="s">
        <v>259</v>
      </c>
      <c r="E79" s="2" t="s">
        <v>40</v>
      </c>
      <c r="F79" s="8">
        <v>10</v>
      </c>
      <c r="G79" s="8">
        <v>10</v>
      </c>
      <c r="H79" s="8">
        <v>10</v>
      </c>
      <c r="I79" s="8">
        <v>10</v>
      </c>
      <c r="J79" s="8">
        <v>10</v>
      </c>
      <c r="K79" s="8">
        <v>10</v>
      </c>
      <c r="L79" s="8">
        <v>10</v>
      </c>
      <c r="M79" s="8">
        <v>10</v>
      </c>
      <c r="N79" s="8">
        <v>10</v>
      </c>
      <c r="O79" s="8">
        <v>10</v>
      </c>
      <c r="P79" s="8">
        <v>10</v>
      </c>
      <c r="Q79" s="8">
        <v>10</v>
      </c>
      <c r="R79" s="8">
        <v>10</v>
      </c>
      <c r="S79" s="8">
        <v>10</v>
      </c>
      <c r="T79" s="8">
        <v>10</v>
      </c>
      <c r="U79" s="8">
        <v>10</v>
      </c>
      <c r="V79" s="8">
        <v>10</v>
      </c>
      <c r="W79" s="8">
        <v>10</v>
      </c>
      <c r="X79" s="8">
        <v>10</v>
      </c>
      <c r="Y79" s="8">
        <v>10</v>
      </c>
      <c r="Z79" s="8">
        <v>10</v>
      </c>
      <c r="AA79" s="8">
        <v>10</v>
      </c>
      <c r="AB79" s="8">
        <v>10</v>
      </c>
      <c r="AC79" s="8">
        <v>10</v>
      </c>
      <c r="AD79" s="8">
        <v>10</v>
      </c>
      <c r="AE79" s="8">
        <v>10</v>
      </c>
      <c r="AF79" s="8">
        <v>10</v>
      </c>
      <c r="AG79" s="8">
        <v>10</v>
      </c>
      <c r="AH79" s="8">
        <v>10</v>
      </c>
      <c r="AI79" s="8">
        <v>10</v>
      </c>
      <c r="AJ79" s="8">
        <v>10</v>
      </c>
    </row>
    <row r="80" spans="1:36" x14ac:dyDescent="0.25">
      <c r="A80" s="2" t="s">
        <v>122</v>
      </c>
      <c r="B80" s="2" t="s">
        <v>228</v>
      </c>
      <c r="C80" s="2" t="s">
        <v>234</v>
      </c>
      <c r="D80" s="2" t="s">
        <v>262</v>
      </c>
      <c r="E80" s="2" t="s">
        <v>263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</row>
    <row r="81" spans="1:36" x14ac:dyDescent="0.25">
      <c r="A81" s="2" t="s">
        <v>122</v>
      </c>
      <c r="B81" s="2" t="s">
        <v>228</v>
      </c>
      <c r="C81" s="2" t="s">
        <v>234</v>
      </c>
      <c r="D81" s="2" t="s">
        <v>262</v>
      </c>
      <c r="E81" s="2" t="s">
        <v>133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</row>
    <row r="82" spans="1:36" x14ac:dyDescent="0.25">
      <c r="A82" s="2" t="s">
        <v>122</v>
      </c>
      <c r="B82" s="2" t="s">
        <v>228</v>
      </c>
      <c r="C82" s="2" t="s">
        <v>234</v>
      </c>
      <c r="D82" s="2" t="s">
        <v>264</v>
      </c>
      <c r="E82" s="2" t="s">
        <v>240</v>
      </c>
      <c r="F82" s="8">
        <v>5</v>
      </c>
      <c r="G82" s="8">
        <v>5</v>
      </c>
      <c r="H82" s="8">
        <v>5</v>
      </c>
      <c r="I82" s="8">
        <v>5</v>
      </c>
      <c r="J82" s="8">
        <v>5</v>
      </c>
      <c r="K82" s="8">
        <v>5</v>
      </c>
      <c r="L82" s="8">
        <v>5</v>
      </c>
      <c r="M82" s="8">
        <v>5</v>
      </c>
      <c r="N82" s="8">
        <v>5</v>
      </c>
      <c r="O82" s="8">
        <v>5</v>
      </c>
      <c r="P82" s="8">
        <v>5</v>
      </c>
      <c r="Q82" s="8">
        <v>5</v>
      </c>
      <c r="R82" s="8">
        <v>5</v>
      </c>
      <c r="S82" s="8">
        <v>5</v>
      </c>
      <c r="T82" s="8">
        <v>5</v>
      </c>
      <c r="U82" s="8">
        <v>5</v>
      </c>
      <c r="V82" s="8">
        <v>5</v>
      </c>
      <c r="W82" s="8">
        <v>5</v>
      </c>
      <c r="X82" s="8">
        <v>5</v>
      </c>
      <c r="Y82" s="8">
        <v>5</v>
      </c>
      <c r="Z82" s="8">
        <v>5</v>
      </c>
      <c r="AA82" s="8">
        <v>5</v>
      </c>
      <c r="AB82" s="8">
        <v>5</v>
      </c>
      <c r="AC82" s="8">
        <v>5</v>
      </c>
      <c r="AD82" s="8">
        <v>5</v>
      </c>
      <c r="AE82" s="8">
        <v>5</v>
      </c>
      <c r="AF82" s="8">
        <v>5</v>
      </c>
      <c r="AG82" s="8">
        <v>5</v>
      </c>
      <c r="AH82" s="8">
        <v>5</v>
      </c>
      <c r="AI82" s="8">
        <v>5</v>
      </c>
      <c r="AJ82" s="8">
        <v>5</v>
      </c>
    </row>
    <row r="83" spans="1:36" x14ac:dyDescent="0.25">
      <c r="A83" s="2" t="s">
        <v>122</v>
      </c>
      <c r="B83" s="2" t="s">
        <v>228</v>
      </c>
      <c r="C83" s="2" t="s">
        <v>234</v>
      </c>
      <c r="D83" s="2" t="s">
        <v>264</v>
      </c>
      <c r="E83" s="2" t="s">
        <v>265</v>
      </c>
      <c r="F83" s="8">
        <v>5</v>
      </c>
      <c r="G83" s="8">
        <v>5</v>
      </c>
      <c r="H83" s="8">
        <v>5</v>
      </c>
      <c r="I83" s="8">
        <v>5</v>
      </c>
      <c r="J83" s="8">
        <v>5</v>
      </c>
      <c r="K83" s="8">
        <v>5</v>
      </c>
      <c r="L83" s="8">
        <v>5</v>
      </c>
      <c r="M83" s="8">
        <v>5</v>
      </c>
      <c r="N83" s="8">
        <v>5</v>
      </c>
      <c r="O83" s="8">
        <v>5</v>
      </c>
      <c r="P83" s="8">
        <v>5</v>
      </c>
      <c r="Q83" s="8">
        <v>5</v>
      </c>
      <c r="R83" s="8">
        <v>5</v>
      </c>
      <c r="S83" s="8">
        <v>5</v>
      </c>
      <c r="T83" s="8">
        <v>5</v>
      </c>
      <c r="U83" s="8">
        <v>5</v>
      </c>
      <c r="V83" s="8">
        <v>5</v>
      </c>
      <c r="W83" s="8">
        <v>5</v>
      </c>
      <c r="X83" s="8">
        <v>5</v>
      </c>
      <c r="Y83" s="8">
        <v>5</v>
      </c>
      <c r="Z83" s="8">
        <v>5</v>
      </c>
      <c r="AA83" s="8">
        <v>5</v>
      </c>
      <c r="AB83" s="8">
        <v>5</v>
      </c>
      <c r="AC83" s="8">
        <v>5</v>
      </c>
      <c r="AD83" s="8">
        <v>5</v>
      </c>
      <c r="AE83" s="8">
        <v>5</v>
      </c>
      <c r="AF83" s="8">
        <v>5</v>
      </c>
      <c r="AG83" s="8">
        <v>5</v>
      </c>
      <c r="AH83" s="8">
        <v>5</v>
      </c>
      <c r="AI83" s="8">
        <v>5</v>
      </c>
      <c r="AJ83" s="8">
        <v>5</v>
      </c>
    </row>
    <row r="84" spans="1:36" x14ac:dyDescent="0.25">
      <c r="A84" s="2" t="s">
        <v>122</v>
      </c>
      <c r="B84" s="2" t="s">
        <v>228</v>
      </c>
      <c r="C84" s="2" t="s">
        <v>234</v>
      </c>
      <c r="D84" s="2" t="s">
        <v>264</v>
      </c>
      <c r="E84" s="2" t="s">
        <v>242</v>
      </c>
      <c r="F84" s="8">
        <v>5</v>
      </c>
      <c r="G84" s="8">
        <v>5</v>
      </c>
      <c r="H84" s="8">
        <v>5</v>
      </c>
      <c r="I84" s="8">
        <v>5</v>
      </c>
      <c r="J84" s="8">
        <v>5</v>
      </c>
      <c r="K84" s="8">
        <v>5</v>
      </c>
      <c r="L84" s="8">
        <v>5</v>
      </c>
      <c r="M84" s="8">
        <v>5</v>
      </c>
      <c r="N84" s="8">
        <v>5</v>
      </c>
      <c r="O84" s="8">
        <v>5</v>
      </c>
      <c r="P84" s="8">
        <v>5</v>
      </c>
      <c r="Q84" s="8">
        <v>5</v>
      </c>
      <c r="R84" s="8">
        <v>5</v>
      </c>
      <c r="S84" s="8">
        <v>5</v>
      </c>
      <c r="T84" s="8">
        <v>5</v>
      </c>
      <c r="U84" s="8">
        <v>5</v>
      </c>
      <c r="V84" s="8">
        <v>5</v>
      </c>
      <c r="W84" s="8">
        <v>5</v>
      </c>
      <c r="X84" s="8">
        <v>5</v>
      </c>
      <c r="Y84" s="8">
        <v>5</v>
      </c>
      <c r="Z84" s="8">
        <v>5</v>
      </c>
      <c r="AA84" s="8">
        <v>5</v>
      </c>
      <c r="AB84" s="8">
        <v>5</v>
      </c>
      <c r="AC84" s="8">
        <v>5</v>
      </c>
      <c r="AD84" s="8">
        <v>5</v>
      </c>
      <c r="AE84" s="8">
        <v>5</v>
      </c>
      <c r="AF84" s="8">
        <v>5</v>
      </c>
      <c r="AG84" s="8">
        <v>5</v>
      </c>
      <c r="AH84" s="8">
        <v>5</v>
      </c>
      <c r="AI84" s="8">
        <v>5</v>
      </c>
      <c r="AJ84" s="8">
        <v>5</v>
      </c>
    </row>
    <row r="85" spans="1:36" x14ac:dyDescent="0.25">
      <c r="A85" s="2" t="s">
        <v>122</v>
      </c>
      <c r="B85" s="2" t="s">
        <v>228</v>
      </c>
      <c r="C85" s="2" t="s">
        <v>234</v>
      </c>
      <c r="D85" s="2" t="s">
        <v>264</v>
      </c>
      <c r="E85" s="2" t="s">
        <v>262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</row>
    <row r="86" spans="1:36" x14ac:dyDescent="0.25">
      <c r="A86" s="2" t="s">
        <v>122</v>
      </c>
      <c r="B86" s="2" t="s">
        <v>228</v>
      </c>
      <c r="C86" s="2" t="s">
        <v>234</v>
      </c>
      <c r="D86" s="2" t="s">
        <v>264</v>
      </c>
      <c r="E86" s="2" t="s">
        <v>264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</row>
    <row r="87" spans="1:36" x14ac:dyDescent="0.25">
      <c r="A87" s="2" t="s">
        <v>122</v>
      </c>
      <c r="B87" s="2" t="s">
        <v>228</v>
      </c>
      <c r="C87" s="2" t="s">
        <v>234</v>
      </c>
      <c r="D87" s="2" t="s">
        <v>264</v>
      </c>
      <c r="E87" s="2" t="s">
        <v>254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</row>
    <row r="88" spans="1:36" x14ac:dyDescent="0.25">
      <c r="A88" s="2" t="s">
        <v>122</v>
      </c>
      <c r="B88" s="2" t="s">
        <v>228</v>
      </c>
      <c r="C88" s="2" t="s">
        <v>234</v>
      </c>
      <c r="D88" s="2" t="s">
        <v>264</v>
      </c>
      <c r="E88" s="2" t="s">
        <v>257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</row>
    <row r="89" spans="1:36" x14ac:dyDescent="0.25">
      <c r="A89" s="2" t="s">
        <v>122</v>
      </c>
      <c r="B89" s="2" t="s">
        <v>228</v>
      </c>
      <c r="C89" s="2" t="s">
        <v>234</v>
      </c>
      <c r="D89" s="2" t="s">
        <v>264</v>
      </c>
      <c r="E89" s="2" t="s">
        <v>133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</row>
    <row r="90" spans="1:36" x14ac:dyDescent="0.25">
      <c r="A90" s="2" t="s">
        <v>122</v>
      </c>
      <c r="B90" s="2" t="s">
        <v>228</v>
      </c>
      <c r="C90" s="2" t="s">
        <v>239</v>
      </c>
      <c r="D90" s="2" t="s">
        <v>264</v>
      </c>
      <c r="E90" s="2">
        <v>4</v>
      </c>
      <c r="F90" s="8">
        <v>5</v>
      </c>
      <c r="G90" s="8">
        <v>5</v>
      </c>
      <c r="H90" s="8">
        <v>5</v>
      </c>
      <c r="I90" s="8">
        <v>5</v>
      </c>
      <c r="J90" s="8">
        <v>5</v>
      </c>
      <c r="K90" s="8">
        <v>5</v>
      </c>
      <c r="L90" s="8">
        <v>5</v>
      </c>
      <c r="M90" s="8">
        <v>5</v>
      </c>
      <c r="N90" s="8">
        <v>5</v>
      </c>
      <c r="O90" s="8">
        <v>5</v>
      </c>
      <c r="P90" s="8">
        <v>5</v>
      </c>
      <c r="Q90" s="8">
        <v>5</v>
      </c>
      <c r="R90" s="8">
        <v>5</v>
      </c>
      <c r="S90" s="8">
        <v>5</v>
      </c>
      <c r="T90" s="8">
        <v>5</v>
      </c>
      <c r="U90" s="8">
        <v>5</v>
      </c>
      <c r="V90" s="8">
        <v>5</v>
      </c>
      <c r="W90" s="8">
        <v>5</v>
      </c>
      <c r="X90" s="8">
        <v>5</v>
      </c>
      <c r="Y90" s="8">
        <v>5</v>
      </c>
      <c r="Z90" s="8">
        <v>5</v>
      </c>
      <c r="AA90" s="8">
        <v>5</v>
      </c>
      <c r="AB90" s="8">
        <v>5</v>
      </c>
      <c r="AC90" s="8">
        <v>5</v>
      </c>
      <c r="AD90" s="8">
        <v>5</v>
      </c>
      <c r="AE90" s="8">
        <v>5</v>
      </c>
      <c r="AF90" s="8">
        <v>5</v>
      </c>
      <c r="AG90" s="8">
        <v>5</v>
      </c>
      <c r="AH90" s="8">
        <v>5</v>
      </c>
      <c r="AI90" s="8">
        <v>5</v>
      </c>
      <c r="AJ90" s="8">
        <v>5</v>
      </c>
    </row>
    <row r="91" spans="1:36" x14ac:dyDescent="0.25">
      <c r="A91" s="2" t="s">
        <v>122</v>
      </c>
      <c r="B91" s="2" t="s">
        <v>228</v>
      </c>
      <c r="C91" s="2" t="s">
        <v>239</v>
      </c>
      <c r="D91" s="2" t="s">
        <v>264</v>
      </c>
      <c r="E91" s="2" t="s">
        <v>242</v>
      </c>
      <c r="F91" s="8">
        <v>5</v>
      </c>
      <c r="G91" s="8">
        <v>5</v>
      </c>
      <c r="H91" s="8">
        <v>5</v>
      </c>
      <c r="I91" s="8">
        <v>5</v>
      </c>
      <c r="J91" s="8">
        <v>5</v>
      </c>
      <c r="K91" s="8">
        <v>5</v>
      </c>
      <c r="L91" s="8">
        <v>5</v>
      </c>
      <c r="M91" s="8">
        <v>5</v>
      </c>
      <c r="N91" s="8">
        <v>5</v>
      </c>
      <c r="O91" s="8">
        <v>5</v>
      </c>
      <c r="P91" s="8">
        <v>5</v>
      </c>
      <c r="Q91" s="8">
        <v>5</v>
      </c>
      <c r="R91" s="8">
        <v>5</v>
      </c>
      <c r="S91" s="8">
        <v>5</v>
      </c>
      <c r="T91" s="8">
        <v>5</v>
      </c>
      <c r="U91" s="8">
        <v>5</v>
      </c>
      <c r="V91" s="8">
        <v>5</v>
      </c>
      <c r="W91" s="8">
        <v>5</v>
      </c>
      <c r="X91" s="8">
        <v>5</v>
      </c>
      <c r="Y91" s="8">
        <v>5</v>
      </c>
      <c r="Z91" s="8">
        <v>5</v>
      </c>
      <c r="AA91" s="8">
        <v>5</v>
      </c>
      <c r="AB91" s="8">
        <v>5</v>
      </c>
      <c r="AC91" s="8">
        <v>5</v>
      </c>
      <c r="AD91" s="8">
        <v>5</v>
      </c>
      <c r="AE91" s="8">
        <v>5</v>
      </c>
      <c r="AF91" s="8">
        <v>5</v>
      </c>
      <c r="AG91" s="8">
        <v>5</v>
      </c>
      <c r="AH91" s="8">
        <v>5</v>
      </c>
      <c r="AI91" s="8">
        <v>5</v>
      </c>
      <c r="AJ91" s="8">
        <v>5</v>
      </c>
    </row>
    <row r="92" spans="1:36" x14ac:dyDescent="0.25">
      <c r="A92" s="2" t="s">
        <v>122</v>
      </c>
      <c r="B92" s="2" t="s">
        <v>228</v>
      </c>
      <c r="C92" s="2" t="s">
        <v>239</v>
      </c>
      <c r="D92" s="2" t="s">
        <v>264</v>
      </c>
      <c r="E92" s="2">
        <v>10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</row>
    <row r="93" spans="1:36" x14ac:dyDescent="0.25">
      <c r="A93" s="2" t="s">
        <v>122</v>
      </c>
      <c r="B93" s="2" t="s">
        <v>228</v>
      </c>
      <c r="C93" s="2" t="s">
        <v>239</v>
      </c>
      <c r="D93" s="2" t="s">
        <v>264</v>
      </c>
      <c r="E93" s="2" t="s">
        <v>261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</row>
    <row r="94" spans="1:36" x14ac:dyDescent="0.25">
      <c r="A94" s="2" t="s">
        <v>122</v>
      </c>
      <c r="B94" s="2" t="s">
        <v>228</v>
      </c>
      <c r="C94" s="2" t="s">
        <v>239</v>
      </c>
      <c r="D94" s="2" t="s">
        <v>264</v>
      </c>
      <c r="E94" s="2" t="s">
        <v>264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</row>
    <row r="95" spans="1:36" x14ac:dyDescent="0.25">
      <c r="A95" s="2" t="s">
        <v>122</v>
      </c>
      <c r="B95" s="2" t="s">
        <v>228</v>
      </c>
      <c r="C95" s="2" t="s">
        <v>239</v>
      </c>
      <c r="D95" s="2" t="s">
        <v>264</v>
      </c>
      <c r="E95" s="2">
        <v>13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</row>
    <row r="96" spans="1:36" x14ac:dyDescent="0.25">
      <c r="A96" s="2" t="s">
        <v>122</v>
      </c>
      <c r="B96" s="2" t="s">
        <v>228</v>
      </c>
      <c r="C96" s="2" t="s">
        <v>239</v>
      </c>
      <c r="D96" s="2" t="s">
        <v>264</v>
      </c>
      <c r="E96" s="2" t="s">
        <v>121</v>
      </c>
      <c r="F96" s="8">
        <v>10</v>
      </c>
      <c r="G96" s="8">
        <v>10</v>
      </c>
      <c r="H96" s="8">
        <v>10</v>
      </c>
      <c r="I96" s="8">
        <v>10</v>
      </c>
      <c r="J96" s="8">
        <v>20</v>
      </c>
      <c r="K96" s="8">
        <v>30</v>
      </c>
      <c r="L96" s="8">
        <v>50</v>
      </c>
      <c r="M96" s="8">
        <v>50</v>
      </c>
      <c r="N96" s="8">
        <v>50</v>
      </c>
      <c r="O96" s="8">
        <v>50</v>
      </c>
      <c r="P96" s="8">
        <v>50</v>
      </c>
      <c r="Q96" s="8">
        <v>50</v>
      </c>
      <c r="R96" s="8">
        <v>50</v>
      </c>
      <c r="S96" s="8">
        <v>50</v>
      </c>
      <c r="T96" s="8">
        <v>50</v>
      </c>
      <c r="U96" s="8">
        <v>50</v>
      </c>
      <c r="V96" s="8">
        <v>50</v>
      </c>
      <c r="W96" s="8">
        <v>50</v>
      </c>
      <c r="X96" s="8">
        <v>50</v>
      </c>
      <c r="Y96" s="8">
        <v>50</v>
      </c>
      <c r="Z96" s="8">
        <v>50</v>
      </c>
      <c r="AA96" s="8">
        <v>50</v>
      </c>
      <c r="AB96" s="8">
        <v>50</v>
      </c>
      <c r="AC96" s="8">
        <v>50</v>
      </c>
      <c r="AD96" s="8">
        <v>50</v>
      </c>
      <c r="AE96" s="8">
        <v>50</v>
      </c>
      <c r="AF96" s="8">
        <v>50</v>
      </c>
      <c r="AG96" s="8">
        <v>50</v>
      </c>
      <c r="AH96" s="8">
        <v>50</v>
      </c>
      <c r="AI96" s="8">
        <v>50</v>
      </c>
      <c r="AJ96" s="8">
        <v>50</v>
      </c>
    </row>
    <row r="97" spans="1:36" x14ac:dyDescent="0.25">
      <c r="A97" s="2" t="s">
        <v>122</v>
      </c>
      <c r="B97" s="2" t="s">
        <v>228</v>
      </c>
      <c r="C97" s="2" t="s">
        <v>239</v>
      </c>
      <c r="D97" s="2" t="s">
        <v>264</v>
      </c>
      <c r="E97" s="2" t="s">
        <v>133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</row>
    <row r="98" spans="1:36" x14ac:dyDescent="0.25">
      <c r="A98" s="2" t="s">
        <v>122</v>
      </c>
      <c r="B98" s="2" t="s">
        <v>228</v>
      </c>
      <c r="C98" s="2" t="s">
        <v>250</v>
      </c>
      <c r="D98" s="2" t="s">
        <v>264</v>
      </c>
      <c r="E98" s="2" t="s">
        <v>40</v>
      </c>
      <c r="F98" s="8">
        <v>10</v>
      </c>
      <c r="G98" s="8">
        <v>10</v>
      </c>
      <c r="H98" s="8">
        <v>10</v>
      </c>
      <c r="I98" s="8">
        <v>10</v>
      </c>
      <c r="J98" s="8">
        <v>10</v>
      </c>
      <c r="K98" s="8">
        <v>10</v>
      </c>
      <c r="L98" s="8">
        <v>10</v>
      </c>
      <c r="M98" s="8">
        <v>10</v>
      </c>
      <c r="N98" s="8">
        <v>10</v>
      </c>
      <c r="O98" s="8">
        <v>10</v>
      </c>
      <c r="P98" s="8">
        <v>10</v>
      </c>
      <c r="Q98" s="8">
        <v>10</v>
      </c>
      <c r="R98" s="8">
        <v>10</v>
      </c>
      <c r="S98" s="8">
        <v>10</v>
      </c>
      <c r="T98" s="8">
        <v>10</v>
      </c>
      <c r="U98" s="8">
        <v>10</v>
      </c>
      <c r="V98" s="8">
        <v>10</v>
      </c>
      <c r="W98" s="8">
        <v>10</v>
      </c>
      <c r="X98" s="8">
        <v>10</v>
      </c>
      <c r="Y98" s="8">
        <v>10</v>
      </c>
      <c r="Z98" s="8">
        <v>10</v>
      </c>
      <c r="AA98" s="8">
        <v>10</v>
      </c>
      <c r="AB98" s="8">
        <v>10</v>
      </c>
      <c r="AC98" s="8">
        <v>10</v>
      </c>
      <c r="AD98" s="8">
        <v>10</v>
      </c>
      <c r="AE98" s="8">
        <v>10</v>
      </c>
      <c r="AF98" s="8">
        <v>10</v>
      </c>
      <c r="AG98" s="8">
        <v>10</v>
      </c>
      <c r="AH98" s="8">
        <v>10</v>
      </c>
      <c r="AI98" s="8">
        <v>10</v>
      </c>
      <c r="AJ98" s="8">
        <v>10</v>
      </c>
    </row>
    <row r="99" spans="1:36" x14ac:dyDescent="0.25">
      <c r="A99" s="2" t="s">
        <v>122</v>
      </c>
      <c r="B99" s="2" t="s">
        <v>228</v>
      </c>
      <c r="C99" s="2" t="s">
        <v>234</v>
      </c>
      <c r="D99" s="2" t="s">
        <v>266</v>
      </c>
      <c r="E99" s="2" t="s">
        <v>238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</row>
    <row r="100" spans="1:36" x14ac:dyDescent="0.25">
      <c r="A100" s="2" t="s">
        <v>122</v>
      </c>
      <c r="B100" s="2" t="s">
        <v>228</v>
      </c>
      <c r="C100" s="2" t="s">
        <v>234</v>
      </c>
      <c r="D100" s="2" t="s">
        <v>266</v>
      </c>
      <c r="E100" s="2" t="s">
        <v>254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</row>
    <row r="101" spans="1:36" x14ac:dyDescent="0.25">
      <c r="A101" s="2" t="s">
        <v>122</v>
      </c>
      <c r="B101" s="2" t="s">
        <v>228</v>
      </c>
      <c r="C101" s="2" t="s">
        <v>234</v>
      </c>
      <c r="D101" s="2" t="s">
        <v>266</v>
      </c>
      <c r="E101" s="2" t="s">
        <v>244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</row>
    <row r="102" spans="1:36" x14ac:dyDescent="0.25">
      <c r="A102" s="2" t="s">
        <v>122</v>
      </c>
      <c r="B102" s="2" t="s">
        <v>228</v>
      </c>
      <c r="C102" s="2" t="s">
        <v>234</v>
      </c>
      <c r="D102" s="2" t="s">
        <v>266</v>
      </c>
      <c r="E102" s="2" t="s">
        <v>267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</row>
    <row r="103" spans="1:36" x14ac:dyDescent="0.25">
      <c r="A103" s="2" t="s">
        <v>122</v>
      </c>
      <c r="B103" s="2" t="s">
        <v>228</v>
      </c>
      <c r="C103" s="2" t="s">
        <v>239</v>
      </c>
      <c r="D103" s="2" t="s">
        <v>266</v>
      </c>
      <c r="E103" s="2" t="s">
        <v>133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</row>
    <row r="104" spans="1:36" x14ac:dyDescent="0.25">
      <c r="A104" s="2" t="s">
        <v>122</v>
      </c>
      <c r="B104" s="2" t="s">
        <v>228</v>
      </c>
      <c r="C104" s="2" t="s">
        <v>250</v>
      </c>
      <c r="D104" s="2" t="s">
        <v>266</v>
      </c>
      <c r="E104" s="2" t="s">
        <v>40</v>
      </c>
      <c r="F104" s="8">
        <v>10</v>
      </c>
      <c r="G104" s="8">
        <v>10</v>
      </c>
      <c r="H104" s="8">
        <v>10</v>
      </c>
      <c r="I104" s="8">
        <v>10</v>
      </c>
      <c r="J104" s="8">
        <v>10</v>
      </c>
      <c r="K104" s="8">
        <v>10</v>
      </c>
      <c r="L104" s="8">
        <v>10</v>
      </c>
      <c r="M104" s="8">
        <v>10</v>
      </c>
      <c r="N104" s="8">
        <v>10</v>
      </c>
      <c r="O104" s="8">
        <v>10</v>
      </c>
      <c r="P104" s="8">
        <v>10</v>
      </c>
      <c r="Q104" s="8">
        <v>10</v>
      </c>
      <c r="R104" s="8">
        <v>10</v>
      </c>
      <c r="S104" s="8">
        <v>10</v>
      </c>
      <c r="T104" s="8">
        <v>10</v>
      </c>
      <c r="U104" s="8">
        <v>10</v>
      </c>
      <c r="V104" s="8">
        <v>10</v>
      </c>
      <c r="W104" s="8">
        <v>10</v>
      </c>
      <c r="X104" s="8">
        <v>10</v>
      </c>
      <c r="Y104" s="8">
        <v>10</v>
      </c>
      <c r="Z104" s="8">
        <v>10</v>
      </c>
      <c r="AA104" s="8">
        <v>10</v>
      </c>
      <c r="AB104" s="8">
        <v>10</v>
      </c>
      <c r="AC104" s="8">
        <v>10</v>
      </c>
      <c r="AD104" s="8">
        <v>10</v>
      </c>
      <c r="AE104" s="8">
        <v>10</v>
      </c>
      <c r="AF104" s="8">
        <v>10</v>
      </c>
      <c r="AG104" s="8">
        <v>10</v>
      </c>
      <c r="AH104" s="8">
        <v>10</v>
      </c>
      <c r="AI104" s="8">
        <v>10</v>
      </c>
      <c r="AJ104" s="8">
        <v>10</v>
      </c>
    </row>
    <row r="105" spans="1:36" x14ac:dyDescent="0.25">
      <c r="A105" s="2" t="s">
        <v>128</v>
      </c>
      <c r="B105" s="2" t="s">
        <v>228</v>
      </c>
      <c r="C105" s="2" t="s">
        <v>234</v>
      </c>
      <c r="D105" s="2" t="s">
        <v>254</v>
      </c>
      <c r="E105" s="2" t="s">
        <v>237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</row>
    <row r="106" spans="1:36" x14ac:dyDescent="0.25">
      <c r="A106" s="2" t="s">
        <v>128</v>
      </c>
      <c r="B106" s="2" t="s">
        <v>228</v>
      </c>
      <c r="C106" s="2" t="s">
        <v>234</v>
      </c>
      <c r="D106" s="2" t="s">
        <v>254</v>
      </c>
      <c r="E106" s="2" t="s">
        <v>264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</row>
    <row r="107" spans="1:36" x14ac:dyDescent="0.25">
      <c r="A107" s="2" t="s">
        <v>128</v>
      </c>
      <c r="B107" s="2" t="s">
        <v>228</v>
      </c>
      <c r="C107" s="2" t="s">
        <v>239</v>
      </c>
      <c r="D107" s="2" t="s">
        <v>254</v>
      </c>
      <c r="E107" s="2" t="s">
        <v>237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</row>
    <row r="108" spans="1:36" x14ac:dyDescent="0.25">
      <c r="A108" s="2" t="s">
        <v>128</v>
      </c>
      <c r="B108" s="2" t="s">
        <v>228</v>
      </c>
      <c r="C108" s="2" t="s">
        <v>239</v>
      </c>
      <c r="D108" s="2" t="s">
        <v>254</v>
      </c>
      <c r="E108" s="2" t="s">
        <v>238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</row>
    <row r="109" spans="1:36" x14ac:dyDescent="0.25">
      <c r="A109" s="2" t="s">
        <v>128</v>
      </c>
      <c r="B109" s="2" t="s">
        <v>228</v>
      </c>
      <c r="C109" s="2" t="s">
        <v>239</v>
      </c>
      <c r="D109" s="2" t="s">
        <v>254</v>
      </c>
      <c r="E109" s="2" t="s">
        <v>264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</row>
    <row r="110" spans="1:36" x14ac:dyDescent="0.25">
      <c r="A110" s="2" t="s">
        <v>128</v>
      </c>
      <c r="B110" s="2" t="s">
        <v>228</v>
      </c>
      <c r="C110" s="2" t="s">
        <v>239</v>
      </c>
      <c r="D110" s="2" t="s">
        <v>254</v>
      </c>
      <c r="E110" s="2" t="s">
        <v>121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</row>
    <row r="111" spans="1:36" x14ac:dyDescent="0.25">
      <c r="A111" s="2" t="s">
        <v>128</v>
      </c>
      <c r="B111" s="2" t="s">
        <v>228</v>
      </c>
      <c r="C111" s="2" t="s">
        <v>234</v>
      </c>
      <c r="D111" s="2" t="s">
        <v>244</v>
      </c>
      <c r="E111" s="2" t="s">
        <v>238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</row>
    <row r="112" spans="1:36" x14ac:dyDescent="0.25">
      <c r="A112" s="2" t="s">
        <v>128</v>
      </c>
      <c r="B112" s="2" t="s">
        <v>228</v>
      </c>
      <c r="C112" s="2" t="s">
        <v>234</v>
      </c>
      <c r="D112" s="2" t="s">
        <v>244</v>
      </c>
      <c r="E112" s="2" t="s">
        <v>261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</row>
    <row r="113" spans="1:36" x14ac:dyDescent="0.25">
      <c r="A113" s="2" t="s">
        <v>128</v>
      </c>
      <c r="B113" s="2" t="s">
        <v>228</v>
      </c>
      <c r="C113" s="2" t="s">
        <v>234</v>
      </c>
      <c r="D113" s="2" t="s">
        <v>244</v>
      </c>
      <c r="E113" s="2" t="s">
        <v>268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</row>
    <row r="114" spans="1:36" x14ac:dyDescent="0.25">
      <c r="A114" s="2" t="s">
        <v>128</v>
      </c>
      <c r="B114" s="2" t="s">
        <v>228</v>
      </c>
      <c r="C114" s="2" t="s">
        <v>234</v>
      </c>
      <c r="D114" s="2" t="s">
        <v>244</v>
      </c>
      <c r="E114" s="2" t="s">
        <v>257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</row>
    <row r="115" spans="1:36" x14ac:dyDescent="0.25">
      <c r="A115" s="2" t="s">
        <v>128</v>
      </c>
      <c r="B115" s="2" t="s">
        <v>228</v>
      </c>
      <c r="C115" s="2" t="s">
        <v>234</v>
      </c>
      <c r="D115" s="2" t="s">
        <v>244</v>
      </c>
      <c r="E115" s="2" t="s">
        <v>133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</row>
    <row r="116" spans="1:36" x14ac:dyDescent="0.25">
      <c r="A116" s="2" t="s">
        <v>128</v>
      </c>
      <c r="B116" s="2" t="s">
        <v>228</v>
      </c>
      <c r="C116" s="2" t="s">
        <v>239</v>
      </c>
      <c r="D116" s="2" t="s">
        <v>244</v>
      </c>
      <c r="E116" s="2" t="s">
        <v>238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</row>
    <row r="117" spans="1:36" x14ac:dyDescent="0.25">
      <c r="A117" s="2" t="s">
        <v>128</v>
      </c>
      <c r="B117" s="2" t="s">
        <v>228</v>
      </c>
      <c r="C117" s="2" t="s">
        <v>239</v>
      </c>
      <c r="D117" s="2" t="s">
        <v>244</v>
      </c>
      <c r="E117" s="2" t="s">
        <v>261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</row>
    <row r="118" spans="1:36" x14ac:dyDescent="0.25">
      <c r="A118" s="2" t="s">
        <v>128</v>
      </c>
      <c r="B118" s="2" t="s">
        <v>228</v>
      </c>
      <c r="C118" s="2" t="s">
        <v>239</v>
      </c>
      <c r="D118" s="2" t="s">
        <v>244</v>
      </c>
      <c r="E118" s="2" t="s">
        <v>268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</row>
    <row r="119" spans="1:36" x14ac:dyDescent="0.25">
      <c r="A119" s="2" t="s">
        <v>128</v>
      </c>
      <c r="B119" s="2" t="s">
        <v>228</v>
      </c>
      <c r="C119" s="2" t="s">
        <v>239</v>
      </c>
      <c r="D119" s="2" t="s">
        <v>244</v>
      </c>
      <c r="E119" s="2" t="s">
        <v>257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</row>
    <row r="120" spans="1:36" x14ac:dyDescent="0.25">
      <c r="A120" s="2" t="s">
        <v>128</v>
      </c>
      <c r="B120" s="2" t="s">
        <v>228</v>
      </c>
      <c r="C120" s="2" t="s">
        <v>239</v>
      </c>
      <c r="D120" s="2" t="s">
        <v>244</v>
      </c>
      <c r="E120" s="2" t="s">
        <v>121</v>
      </c>
      <c r="F120" s="8">
        <v>10</v>
      </c>
      <c r="G120" s="8">
        <v>10</v>
      </c>
      <c r="H120" s="8">
        <v>10</v>
      </c>
      <c r="I120" s="8">
        <v>10</v>
      </c>
      <c r="J120" s="8">
        <v>10</v>
      </c>
      <c r="K120" s="8">
        <v>10</v>
      </c>
      <c r="L120" s="8">
        <v>15</v>
      </c>
      <c r="M120" s="8">
        <v>25</v>
      </c>
      <c r="N120" s="8">
        <v>25</v>
      </c>
      <c r="O120" s="8">
        <v>25</v>
      </c>
      <c r="P120" s="8">
        <v>25</v>
      </c>
      <c r="Q120" s="8">
        <v>25</v>
      </c>
      <c r="R120" s="8">
        <v>25</v>
      </c>
      <c r="S120" s="8">
        <v>25</v>
      </c>
      <c r="T120" s="8">
        <v>25</v>
      </c>
      <c r="U120" s="8">
        <v>25</v>
      </c>
      <c r="V120" s="8">
        <v>25</v>
      </c>
      <c r="W120" s="8">
        <v>25</v>
      </c>
      <c r="X120" s="8">
        <v>25</v>
      </c>
      <c r="Y120" s="8">
        <v>25</v>
      </c>
      <c r="Z120" s="8">
        <v>25</v>
      </c>
      <c r="AA120" s="8">
        <v>25</v>
      </c>
      <c r="AB120" s="8">
        <v>25</v>
      </c>
      <c r="AC120" s="8">
        <v>25</v>
      </c>
      <c r="AD120" s="8">
        <v>25</v>
      </c>
      <c r="AE120" s="8">
        <v>25</v>
      </c>
      <c r="AF120" s="8">
        <v>25</v>
      </c>
      <c r="AG120" s="8">
        <v>25</v>
      </c>
      <c r="AH120" s="8">
        <v>25</v>
      </c>
      <c r="AI120" s="8">
        <v>25</v>
      </c>
      <c r="AJ120" s="8">
        <v>25</v>
      </c>
    </row>
    <row r="121" spans="1:36" x14ac:dyDescent="0.25">
      <c r="A121" s="2" t="s">
        <v>128</v>
      </c>
      <c r="B121" s="2" t="s">
        <v>228</v>
      </c>
      <c r="C121" s="2" t="s">
        <v>234</v>
      </c>
      <c r="D121" s="2" t="s">
        <v>267</v>
      </c>
      <c r="E121" s="2" t="s">
        <v>245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</row>
    <row r="122" spans="1:36" x14ac:dyDescent="0.25">
      <c r="A122" s="2" t="s">
        <v>128</v>
      </c>
      <c r="B122" s="2" t="s">
        <v>228</v>
      </c>
      <c r="C122" s="2" t="s">
        <v>234</v>
      </c>
      <c r="D122" s="2" t="s">
        <v>267</v>
      </c>
      <c r="E122" s="2" t="s">
        <v>268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</row>
    <row r="123" spans="1:36" x14ac:dyDescent="0.25">
      <c r="A123" s="2" t="s">
        <v>128</v>
      </c>
      <c r="B123" s="2" t="s">
        <v>228</v>
      </c>
      <c r="C123" s="2" t="s">
        <v>234</v>
      </c>
      <c r="D123" s="2" t="s">
        <v>267</v>
      </c>
      <c r="E123" s="2" t="s">
        <v>257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</row>
    <row r="124" spans="1:36" x14ac:dyDescent="0.25">
      <c r="A124" s="2" t="s">
        <v>128</v>
      </c>
      <c r="B124" s="2" t="s">
        <v>228</v>
      </c>
      <c r="C124" s="2" t="s">
        <v>239</v>
      </c>
      <c r="D124" s="2" t="s">
        <v>267</v>
      </c>
      <c r="E124" s="2" t="s">
        <v>244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</row>
    <row r="125" spans="1:36" x14ac:dyDescent="0.25">
      <c r="A125" s="2" t="s">
        <v>128</v>
      </c>
      <c r="B125" s="2" t="s">
        <v>228</v>
      </c>
      <c r="C125" s="2" t="s">
        <v>250</v>
      </c>
      <c r="D125" s="2" t="s">
        <v>267</v>
      </c>
      <c r="E125" s="2" t="s">
        <v>267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</row>
    <row r="126" spans="1:36" x14ac:dyDescent="0.25">
      <c r="A126" s="2" t="s">
        <v>128</v>
      </c>
      <c r="B126" s="2" t="s">
        <v>228</v>
      </c>
      <c r="C126" s="2" t="s">
        <v>250</v>
      </c>
      <c r="D126" s="2" t="s">
        <v>267</v>
      </c>
      <c r="E126" s="2" t="s">
        <v>269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</row>
    <row r="127" spans="1:36" x14ac:dyDescent="0.25">
      <c r="A127" s="2" t="s">
        <v>128</v>
      </c>
      <c r="B127" s="2" t="s">
        <v>228</v>
      </c>
      <c r="C127" s="2" t="s">
        <v>250</v>
      </c>
      <c r="D127" s="2" t="s">
        <v>267</v>
      </c>
      <c r="E127" s="2" t="s">
        <v>270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</row>
    <row r="128" spans="1:36" x14ac:dyDescent="0.25">
      <c r="A128" s="2" t="s">
        <v>128</v>
      </c>
      <c r="B128" s="2" t="s">
        <v>228</v>
      </c>
      <c r="C128" s="2" t="s">
        <v>250</v>
      </c>
      <c r="D128" s="2" t="s">
        <v>267</v>
      </c>
      <c r="E128" s="2" t="s">
        <v>271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</row>
    <row r="129" spans="1:36" x14ac:dyDescent="0.25">
      <c r="A129" s="2" t="s">
        <v>128</v>
      </c>
      <c r="B129" s="2" t="s">
        <v>228</v>
      </c>
      <c r="C129" s="2" t="s">
        <v>234</v>
      </c>
      <c r="D129" s="2" t="s">
        <v>272</v>
      </c>
      <c r="E129" s="2" t="s">
        <v>249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</row>
    <row r="130" spans="1:36" x14ac:dyDescent="0.25">
      <c r="A130" s="2" t="s">
        <v>128</v>
      </c>
      <c r="B130" s="2" t="s">
        <v>228</v>
      </c>
      <c r="C130" s="2" t="s">
        <v>234</v>
      </c>
      <c r="D130" s="2" t="s">
        <v>272</v>
      </c>
      <c r="E130" s="2" t="s">
        <v>273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</row>
    <row r="131" spans="1:36" x14ac:dyDescent="0.25">
      <c r="A131" s="2" t="s">
        <v>128</v>
      </c>
      <c r="B131" s="2" t="s">
        <v>228</v>
      </c>
      <c r="C131" s="2" t="s">
        <v>239</v>
      </c>
      <c r="D131" s="2" t="s">
        <v>272</v>
      </c>
      <c r="E131" s="2" t="s">
        <v>261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</row>
    <row r="132" spans="1:36" x14ac:dyDescent="0.25">
      <c r="A132" s="2" t="s">
        <v>128</v>
      </c>
      <c r="B132" s="2" t="s">
        <v>228</v>
      </c>
      <c r="C132" s="2" t="s">
        <v>239</v>
      </c>
      <c r="D132" s="2" t="s">
        <v>272</v>
      </c>
      <c r="E132" s="2">
        <v>11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</v>
      </c>
    </row>
    <row r="133" spans="1:36" x14ac:dyDescent="0.25">
      <c r="A133" s="2" t="s">
        <v>128</v>
      </c>
      <c r="B133" s="2" t="s">
        <v>228</v>
      </c>
      <c r="C133" s="2" t="s">
        <v>239</v>
      </c>
      <c r="D133" s="2" t="s">
        <v>272</v>
      </c>
      <c r="E133" s="2" t="s">
        <v>121</v>
      </c>
      <c r="F133" s="8">
        <v>5</v>
      </c>
      <c r="G133" s="8">
        <v>5</v>
      </c>
      <c r="H133" s="8">
        <v>5</v>
      </c>
      <c r="I133" s="8">
        <v>5</v>
      </c>
      <c r="J133" s="8">
        <v>5</v>
      </c>
      <c r="K133" s="8">
        <v>5</v>
      </c>
      <c r="L133" s="8">
        <v>5</v>
      </c>
      <c r="M133" s="8">
        <v>5</v>
      </c>
      <c r="N133" s="8">
        <v>5</v>
      </c>
      <c r="O133" s="8">
        <v>5</v>
      </c>
      <c r="P133" s="8">
        <v>5</v>
      </c>
      <c r="Q133" s="8">
        <v>5</v>
      </c>
      <c r="R133" s="8">
        <v>5</v>
      </c>
      <c r="S133" s="8">
        <v>5</v>
      </c>
      <c r="T133" s="8">
        <v>5</v>
      </c>
      <c r="U133" s="8">
        <v>5</v>
      </c>
      <c r="V133" s="8">
        <v>5</v>
      </c>
      <c r="W133" s="8">
        <v>5</v>
      </c>
      <c r="X133" s="8">
        <v>5</v>
      </c>
      <c r="Y133" s="8">
        <v>5</v>
      </c>
      <c r="Z133" s="8">
        <v>5</v>
      </c>
      <c r="AA133" s="8">
        <v>5</v>
      </c>
      <c r="AB133" s="8">
        <v>5</v>
      </c>
      <c r="AC133" s="8">
        <v>5</v>
      </c>
      <c r="AD133" s="8">
        <v>5</v>
      </c>
      <c r="AE133" s="8">
        <v>5</v>
      </c>
      <c r="AF133" s="8">
        <v>5</v>
      </c>
      <c r="AG133" s="8">
        <v>5</v>
      </c>
      <c r="AH133" s="8">
        <v>5</v>
      </c>
      <c r="AI133" s="8">
        <v>5</v>
      </c>
      <c r="AJ133" s="8">
        <v>5</v>
      </c>
    </row>
    <row r="134" spans="1:36" x14ac:dyDescent="0.25">
      <c r="A134" s="2" t="s">
        <v>128</v>
      </c>
      <c r="B134" s="2" t="s">
        <v>228</v>
      </c>
      <c r="C134" s="2" t="s">
        <v>239</v>
      </c>
      <c r="D134" s="2" t="s">
        <v>272</v>
      </c>
      <c r="E134" s="2" t="s">
        <v>133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</row>
    <row r="135" spans="1:36" x14ac:dyDescent="0.25">
      <c r="A135" s="2" t="s">
        <v>274</v>
      </c>
      <c r="B135" s="2" t="s">
        <v>228</v>
      </c>
      <c r="C135" s="2" t="s">
        <v>234</v>
      </c>
      <c r="D135" s="2" t="s">
        <v>275</v>
      </c>
      <c r="E135" s="2" t="s">
        <v>133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</row>
    <row r="136" spans="1:36" x14ac:dyDescent="0.25">
      <c r="A136" s="2" t="s">
        <v>274</v>
      </c>
      <c r="B136" s="2" t="s">
        <v>228</v>
      </c>
      <c r="C136" s="2" t="s">
        <v>239</v>
      </c>
      <c r="D136" s="2" t="s">
        <v>275</v>
      </c>
      <c r="E136" s="2" t="s">
        <v>240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</row>
    <row r="137" spans="1:36" x14ac:dyDescent="0.25">
      <c r="A137" s="2" t="s">
        <v>274</v>
      </c>
      <c r="B137" s="2" t="s">
        <v>228</v>
      </c>
      <c r="C137" s="2" t="s">
        <v>234</v>
      </c>
      <c r="D137" s="2" t="s">
        <v>276</v>
      </c>
      <c r="E137" s="2" t="s">
        <v>237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</row>
    <row r="138" spans="1:36" x14ac:dyDescent="0.25">
      <c r="A138" s="2" t="s">
        <v>274</v>
      </c>
      <c r="B138" s="2" t="s">
        <v>228</v>
      </c>
      <c r="C138" s="2" t="s">
        <v>234</v>
      </c>
      <c r="D138" s="2" t="s">
        <v>276</v>
      </c>
      <c r="E138" s="2" t="s">
        <v>277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</row>
    <row r="139" spans="1:36" x14ac:dyDescent="0.25">
      <c r="A139" s="2" t="s">
        <v>274</v>
      </c>
      <c r="B139" s="2" t="s">
        <v>228</v>
      </c>
      <c r="C139" s="2" t="s">
        <v>234</v>
      </c>
      <c r="D139" s="2" t="s">
        <v>276</v>
      </c>
      <c r="E139" s="2" t="s">
        <v>133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</row>
    <row r="140" spans="1:36" x14ac:dyDescent="0.25">
      <c r="A140" s="2" t="s">
        <v>274</v>
      </c>
      <c r="B140" s="2" t="s">
        <v>228</v>
      </c>
      <c r="C140" s="2" t="s">
        <v>234</v>
      </c>
      <c r="D140" s="2" t="s">
        <v>278</v>
      </c>
      <c r="E140" s="2" t="s">
        <v>133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>
      <selection activeCell="M25" sqref="M25"/>
    </sheetView>
  </sheetViews>
  <sheetFormatPr defaultRowHeight="15" x14ac:dyDescent="0.25"/>
  <cols>
    <col min="2" max="174" width="10.7109375" customWidth="1"/>
  </cols>
  <sheetData>
    <row r="1" spans="1:174" x14ac:dyDescent="0.25">
      <c r="A1" s="47" t="s">
        <v>141</v>
      </c>
    </row>
    <row r="2" spans="1:174" x14ac:dyDescent="0.25">
      <c r="A2" s="47"/>
    </row>
    <row r="3" spans="1:174" ht="45.75" customHeight="1" x14ac:dyDescent="0.25">
      <c r="A3" s="48" t="s">
        <v>136</v>
      </c>
      <c r="B3" s="50" t="s">
        <v>279</v>
      </c>
      <c r="C3" s="50" t="s">
        <v>280</v>
      </c>
      <c r="D3" s="50" t="s">
        <v>281</v>
      </c>
      <c r="E3" s="50" t="s">
        <v>282</v>
      </c>
      <c r="F3" s="50" t="s">
        <v>283</v>
      </c>
      <c r="G3" s="50" t="s">
        <v>284</v>
      </c>
      <c r="H3" s="50" t="s">
        <v>285</v>
      </c>
      <c r="I3" s="50" t="s">
        <v>286</v>
      </c>
      <c r="J3" s="50" t="s">
        <v>287</v>
      </c>
      <c r="K3" s="50" t="s">
        <v>288</v>
      </c>
      <c r="L3" s="50" t="s">
        <v>289</v>
      </c>
      <c r="M3" s="50" t="s">
        <v>290</v>
      </c>
      <c r="N3" s="50" t="s">
        <v>291</v>
      </c>
      <c r="O3" s="50" t="s">
        <v>292</v>
      </c>
      <c r="P3" s="50" t="s">
        <v>293</v>
      </c>
      <c r="Q3" s="50" t="s">
        <v>294</v>
      </c>
      <c r="R3" s="50" t="s">
        <v>295</v>
      </c>
      <c r="S3" s="50" t="s">
        <v>296</v>
      </c>
      <c r="T3" s="50" t="s">
        <v>297</v>
      </c>
      <c r="U3" s="50" t="s">
        <v>298</v>
      </c>
      <c r="V3" s="50" t="s">
        <v>299</v>
      </c>
      <c r="W3" s="50" t="s">
        <v>300</v>
      </c>
      <c r="X3" s="50" t="s">
        <v>301</v>
      </c>
      <c r="Y3" s="50" t="s">
        <v>302</v>
      </c>
      <c r="Z3" s="50" t="s">
        <v>303</v>
      </c>
      <c r="AA3" s="50" t="s">
        <v>304</v>
      </c>
      <c r="AB3" s="50" t="s">
        <v>305</v>
      </c>
      <c r="AC3" s="50" t="s">
        <v>306</v>
      </c>
      <c r="AD3" s="50" t="s">
        <v>307</v>
      </c>
      <c r="AE3" s="50" t="s">
        <v>308</v>
      </c>
      <c r="AF3" s="50" t="s">
        <v>309</v>
      </c>
      <c r="AG3" s="50" t="s">
        <v>310</v>
      </c>
      <c r="AH3" s="50" t="s">
        <v>311</v>
      </c>
      <c r="AI3" s="50" t="s">
        <v>312</v>
      </c>
      <c r="AJ3" s="50" t="s">
        <v>313</v>
      </c>
      <c r="AK3" s="50" t="s">
        <v>314</v>
      </c>
      <c r="AL3" s="50" t="s">
        <v>315</v>
      </c>
      <c r="AM3" s="50" t="s">
        <v>316</v>
      </c>
      <c r="AN3" s="50" t="s">
        <v>317</v>
      </c>
      <c r="AO3" s="50" t="s">
        <v>318</v>
      </c>
      <c r="AP3" s="50" t="s">
        <v>319</v>
      </c>
      <c r="AQ3" s="50" t="s">
        <v>320</v>
      </c>
      <c r="AR3" s="50" t="s">
        <v>321</v>
      </c>
      <c r="AS3" s="50" t="s">
        <v>322</v>
      </c>
      <c r="AT3" s="50" t="s">
        <v>323</v>
      </c>
      <c r="AU3" s="50" t="s">
        <v>324</v>
      </c>
      <c r="AV3" s="50" t="s">
        <v>325</v>
      </c>
      <c r="AW3" s="50" t="s">
        <v>326</v>
      </c>
      <c r="AX3" s="50" t="s">
        <v>327</v>
      </c>
      <c r="AY3" s="50" t="s">
        <v>328</v>
      </c>
      <c r="AZ3" s="50" t="s">
        <v>329</v>
      </c>
      <c r="BA3" s="50" t="s">
        <v>330</v>
      </c>
      <c r="BB3" s="50" t="s">
        <v>331</v>
      </c>
      <c r="BC3" s="50" t="s">
        <v>332</v>
      </c>
      <c r="BD3" s="50" t="s">
        <v>333</v>
      </c>
      <c r="BE3" s="50" t="s">
        <v>334</v>
      </c>
      <c r="BF3" s="50" t="s">
        <v>335</v>
      </c>
      <c r="BG3" s="50" t="s">
        <v>336</v>
      </c>
      <c r="BH3" s="50" t="s">
        <v>337</v>
      </c>
      <c r="BI3" s="50" t="s">
        <v>338</v>
      </c>
      <c r="BJ3" s="50" t="s">
        <v>339</v>
      </c>
      <c r="BK3" s="50" t="s">
        <v>340</v>
      </c>
      <c r="BL3" s="50" t="s">
        <v>341</v>
      </c>
      <c r="BM3" s="50" t="s">
        <v>342</v>
      </c>
      <c r="BN3" s="50" t="s">
        <v>343</v>
      </c>
      <c r="BO3" s="50" t="s">
        <v>344</v>
      </c>
      <c r="BP3" s="50" t="s">
        <v>345</v>
      </c>
      <c r="BQ3" s="50" t="s">
        <v>346</v>
      </c>
      <c r="BR3" s="50" t="s">
        <v>347</v>
      </c>
      <c r="BS3" s="50" t="s">
        <v>348</v>
      </c>
      <c r="BT3" s="50" t="s">
        <v>349</v>
      </c>
      <c r="BU3" s="50" t="s">
        <v>350</v>
      </c>
      <c r="BV3" s="50" t="s">
        <v>351</v>
      </c>
      <c r="BW3" s="50" t="s">
        <v>352</v>
      </c>
      <c r="BX3" s="50" t="s">
        <v>353</v>
      </c>
      <c r="BY3" s="50" t="s">
        <v>354</v>
      </c>
      <c r="BZ3" s="50" t="s">
        <v>355</v>
      </c>
      <c r="CA3" s="50" t="s">
        <v>356</v>
      </c>
      <c r="CB3" s="50" t="s">
        <v>357</v>
      </c>
      <c r="CC3" s="50" t="s">
        <v>358</v>
      </c>
      <c r="CD3" s="50" t="s">
        <v>359</v>
      </c>
      <c r="CE3" s="50" t="s">
        <v>360</v>
      </c>
      <c r="CF3" s="50" t="s">
        <v>361</v>
      </c>
      <c r="CG3" s="50" t="s">
        <v>362</v>
      </c>
      <c r="CH3" s="50" t="s">
        <v>363</v>
      </c>
      <c r="CI3" s="50" t="s">
        <v>364</v>
      </c>
      <c r="CJ3" s="50" t="s">
        <v>365</v>
      </c>
      <c r="CK3" s="50" t="s">
        <v>366</v>
      </c>
      <c r="CL3" s="50" t="s">
        <v>367</v>
      </c>
      <c r="CM3" s="50" t="s">
        <v>368</v>
      </c>
      <c r="CN3" s="50" t="s">
        <v>369</v>
      </c>
      <c r="CO3" s="50" t="s">
        <v>370</v>
      </c>
      <c r="CP3" s="50" t="s">
        <v>371</v>
      </c>
      <c r="CQ3" s="50" t="s">
        <v>372</v>
      </c>
      <c r="CR3" s="50" t="s">
        <v>373</v>
      </c>
      <c r="CS3" s="50" t="s">
        <v>374</v>
      </c>
      <c r="CT3" s="50" t="s">
        <v>375</v>
      </c>
      <c r="CU3" s="50" t="s">
        <v>376</v>
      </c>
      <c r="CV3" s="50" t="s">
        <v>377</v>
      </c>
      <c r="CW3" s="50" t="s">
        <v>378</v>
      </c>
      <c r="CX3" s="50" t="s">
        <v>379</v>
      </c>
      <c r="CY3" s="50" t="s">
        <v>380</v>
      </c>
      <c r="CZ3" s="50" t="s">
        <v>381</v>
      </c>
      <c r="DA3" s="50" t="s">
        <v>382</v>
      </c>
      <c r="DB3" s="50" t="s">
        <v>383</v>
      </c>
      <c r="DC3" s="50" t="s">
        <v>384</v>
      </c>
      <c r="DD3" s="50" t="s">
        <v>385</v>
      </c>
      <c r="DE3" s="50" t="s">
        <v>386</v>
      </c>
      <c r="DF3" s="50" t="s">
        <v>387</v>
      </c>
      <c r="DG3" s="50" t="s">
        <v>388</v>
      </c>
      <c r="DH3" s="50" t="s">
        <v>389</v>
      </c>
      <c r="DI3" s="50" t="s">
        <v>390</v>
      </c>
      <c r="DJ3" s="50" t="s">
        <v>391</v>
      </c>
      <c r="DK3" s="50" t="s">
        <v>392</v>
      </c>
      <c r="DL3" s="50" t="s">
        <v>393</v>
      </c>
      <c r="DM3" s="50" t="s">
        <v>394</v>
      </c>
      <c r="DN3" s="50" t="s">
        <v>395</v>
      </c>
      <c r="DO3" s="50" t="s">
        <v>396</v>
      </c>
      <c r="DP3" s="50" t="s">
        <v>397</v>
      </c>
      <c r="DQ3" s="50" t="s">
        <v>398</v>
      </c>
      <c r="DR3" s="50" t="s">
        <v>399</v>
      </c>
      <c r="DS3" s="50" t="s">
        <v>400</v>
      </c>
      <c r="DT3" s="50" t="s">
        <v>401</v>
      </c>
      <c r="DU3" s="50" t="s">
        <v>402</v>
      </c>
      <c r="DV3" s="50" t="s">
        <v>403</v>
      </c>
      <c r="DW3" s="50" t="s">
        <v>404</v>
      </c>
      <c r="DX3" s="50" t="s">
        <v>405</v>
      </c>
      <c r="DY3" s="50" t="s">
        <v>406</v>
      </c>
      <c r="DZ3" s="50" t="s">
        <v>407</v>
      </c>
      <c r="EA3" s="50" t="s">
        <v>408</v>
      </c>
      <c r="EB3" s="50" t="s">
        <v>409</v>
      </c>
      <c r="EC3" s="50" t="s">
        <v>410</v>
      </c>
      <c r="ED3" s="50" t="s">
        <v>411</v>
      </c>
      <c r="EE3" s="50" t="s">
        <v>412</v>
      </c>
      <c r="EF3" s="50" t="s">
        <v>413</v>
      </c>
      <c r="EG3" s="50" t="s">
        <v>414</v>
      </c>
      <c r="EH3" s="50" t="s">
        <v>415</v>
      </c>
      <c r="EI3" s="50" t="s">
        <v>416</v>
      </c>
      <c r="EJ3" s="50" t="s">
        <v>417</v>
      </c>
      <c r="EK3" s="50" t="s">
        <v>418</v>
      </c>
      <c r="EL3" s="50" t="s">
        <v>419</v>
      </c>
      <c r="EM3" s="50" t="s">
        <v>420</v>
      </c>
      <c r="EN3" s="50" t="s">
        <v>421</v>
      </c>
      <c r="EO3" s="50" t="s">
        <v>422</v>
      </c>
      <c r="EP3" s="50" t="s">
        <v>423</v>
      </c>
      <c r="EQ3" s="50" t="s">
        <v>424</v>
      </c>
      <c r="ER3" s="50" t="s">
        <v>425</v>
      </c>
      <c r="ES3" s="50" t="s">
        <v>426</v>
      </c>
      <c r="ET3" s="50" t="s">
        <v>427</v>
      </c>
      <c r="EU3" s="50" t="s">
        <v>428</v>
      </c>
      <c r="EV3" s="50" t="s">
        <v>429</v>
      </c>
      <c r="EW3" s="50" t="s">
        <v>430</v>
      </c>
      <c r="EX3" s="50" t="s">
        <v>431</v>
      </c>
      <c r="EY3" s="50" t="s">
        <v>432</v>
      </c>
      <c r="EZ3" s="50" t="s">
        <v>433</v>
      </c>
      <c r="FA3" s="50" t="s">
        <v>434</v>
      </c>
      <c r="FB3" s="50" t="s">
        <v>435</v>
      </c>
      <c r="FC3" s="50" t="s">
        <v>436</v>
      </c>
      <c r="FD3" s="50" t="s">
        <v>437</v>
      </c>
      <c r="FE3" s="50" t="s">
        <v>438</v>
      </c>
      <c r="FF3" s="50" t="s">
        <v>439</v>
      </c>
      <c r="FG3" s="50" t="s">
        <v>440</v>
      </c>
      <c r="FH3" s="50" t="s">
        <v>441</v>
      </c>
      <c r="FI3" s="50" t="s">
        <v>442</v>
      </c>
      <c r="FJ3" s="50" t="s">
        <v>443</v>
      </c>
      <c r="FK3" s="50" t="s">
        <v>444</v>
      </c>
      <c r="FL3" s="50" t="s">
        <v>445</v>
      </c>
      <c r="FM3" s="50" t="s">
        <v>446</v>
      </c>
      <c r="FN3" s="50" t="s">
        <v>447</v>
      </c>
      <c r="FO3" s="50" t="s">
        <v>448</v>
      </c>
      <c r="FP3" s="50" t="s">
        <v>449</v>
      </c>
      <c r="FQ3" s="50" t="s">
        <v>450</v>
      </c>
      <c r="FR3" s="50" t="s">
        <v>4</v>
      </c>
    </row>
    <row r="4" spans="1:174" x14ac:dyDescent="0.25">
      <c r="A4" s="49">
        <v>40179</v>
      </c>
      <c r="B4" s="6">
        <v>6035.8286556731891</v>
      </c>
      <c r="C4" s="6">
        <v>3713.5112956418066</v>
      </c>
      <c r="D4" s="6">
        <v>3679.387131615676</v>
      </c>
      <c r="E4" s="6">
        <v>0</v>
      </c>
      <c r="F4" s="6">
        <v>895.94279684654236</v>
      </c>
      <c r="G4" s="6">
        <v>917.48202186902859</v>
      </c>
      <c r="H4" s="6">
        <v>4280.353895274432</v>
      </c>
      <c r="I4" s="6">
        <v>0</v>
      </c>
      <c r="J4" s="6">
        <v>6602.3978776007498</v>
      </c>
      <c r="K4" s="6">
        <v>0</v>
      </c>
      <c r="L4" s="6">
        <v>0</v>
      </c>
      <c r="M4" s="6">
        <v>208.92349176354386</v>
      </c>
      <c r="N4" s="6">
        <v>86.937275099802193</v>
      </c>
      <c r="O4" s="6">
        <v>1907.2785929283041</v>
      </c>
      <c r="P4" s="6">
        <v>322.79454916265922</v>
      </c>
      <c r="Q4" s="6">
        <v>161.58265254647497</v>
      </c>
      <c r="R4" s="6">
        <v>0</v>
      </c>
      <c r="S4" s="6">
        <v>18.873578487094548</v>
      </c>
      <c r="T4" s="6">
        <v>122.53559888433759</v>
      </c>
      <c r="U4" s="6">
        <v>2981.2504433249292</v>
      </c>
      <c r="V4" s="6">
        <v>0</v>
      </c>
      <c r="W4" s="6">
        <v>0</v>
      </c>
      <c r="X4" s="6">
        <v>1392.3191966363911</v>
      </c>
      <c r="Y4" s="6">
        <v>0</v>
      </c>
      <c r="Z4" s="6">
        <v>0</v>
      </c>
      <c r="AA4" s="6">
        <v>667.13952639068452</v>
      </c>
      <c r="AB4" s="6">
        <v>4216.7851964748206</v>
      </c>
      <c r="AC4" s="6">
        <v>0</v>
      </c>
      <c r="AD4" s="6">
        <v>68.448991979554449</v>
      </c>
      <c r="AE4" s="6">
        <v>0</v>
      </c>
      <c r="AF4" s="6">
        <v>0</v>
      </c>
      <c r="AG4" s="6">
        <v>701.62152582106171</v>
      </c>
      <c r="AH4" s="6">
        <v>635.40981151146775</v>
      </c>
      <c r="AI4" s="6">
        <v>8117.2733207101737</v>
      </c>
      <c r="AJ4" s="6">
        <v>2066.1083625558576</v>
      </c>
      <c r="AK4" s="6">
        <v>0</v>
      </c>
      <c r="AL4" s="6">
        <v>1069.2398339239944</v>
      </c>
      <c r="AM4" s="6">
        <v>1145.1759332864895</v>
      </c>
      <c r="AN4" s="6">
        <v>0</v>
      </c>
      <c r="AO4" s="6">
        <v>0</v>
      </c>
      <c r="AP4" s="6">
        <v>0</v>
      </c>
      <c r="AQ4" s="6">
        <v>0</v>
      </c>
      <c r="AR4" s="6">
        <v>303.20870041508641</v>
      </c>
      <c r="AS4" s="6">
        <v>4456.7109569457207</v>
      </c>
      <c r="AT4" s="6">
        <v>1254.4389145547707</v>
      </c>
      <c r="AU4" s="6">
        <v>10422.527983819928</v>
      </c>
      <c r="AV4" s="6">
        <v>8051.1532646582382</v>
      </c>
      <c r="AW4" s="6">
        <v>3223.5094251387491</v>
      </c>
      <c r="AX4" s="6">
        <v>0</v>
      </c>
      <c r="AY4" s="6">
        <v>2216.1536136003706</v>
      </c>
      <c r="AZ4" s="6">
        <v>24417.25761001166</v>
      </c>
      <c r="BA4" s="6">
        <v>0</v>
      </c>
      <c r="BB4" s="6">
        <v>0</v>
      </c>
      <c r="BC4" s="6">
        <v>0</v>
      </c>
      <c r="BD4" s="6">
        <v>0</v>
      </c>
      <c r="BE4" s="6">
        <v>3315.2366693025879</v>
      </c>
      <c r="BF4" s="6">
        <v>3750.0463459566649</v>
      </c>
      <c r="BG4" s="6">
        <v>714.99769556922286</v>
      </c>
      <c r="BH4" s="6">
        <v>84.153497657082852</v>
      </c>
      <c r="BI4" s="6">
        <v>135.01035545511238</v>
      </c>
      <c r="BJ4" s="6">
        <v>0</v>
      </c>
      <c r="BK4" s="6">
        <v>84.290851273515869</v>
      </c>
      <c r="BL4" s="6">
        <v>99.266061661844248</v>
      </c>
      <c r="BM4" s="6">
        <v>311.7737663304589</v>
      </c>
      <c r="BN4" s="6">
        <v>396.54578215492234</v>
      </c>
      <c r="BO4" s="6">
        <v>0</v>
      </c>
      <c r="BP4" s="6">
        <v>0</v>
      </c>
      <c r="BQ4" s="6">
        <v>1124.8247926971073</v>
      </c>
      <c r="BR4" s="6">
        <v>5602.305681341094</v>
      </c>
      <c r="BS4" s="6">
        <v>2419.8768056736371</v>
      </c>
      <c r="BT4" s="6">
        <v>1226.2955943803224</v>
      </c>
      <c r="BU4" s="6">
        <v>0</v>
      </c>
      <c r="BV4" s="6">
        <v>11059.865409954689</v>
      </c>
      <c r="BW4" s="6">
        <v>1627.1862206855958</v>
      </c>
      <c r="BX4" s="6">
        <v>1528.8726669363193</v>
      </c>
      <c r="BY4" s="6">
        <v>0</v>
      </c>
      <c r="BZ4" s="6">
        <v>0</v>
      </c>
      <c r="CA4" s="6">
        <v>1820.4237105917312</v>
      </c>
      <c r="CB4" s="6">
        <v>3998.0625248039573</v>
      </c>
      <c r="CC4" s="6">
        <v>1161.3266108452774</v>
      </c>
      <c r="CD4" s="6">
        <v>741.29867955314194</v>
      </c>
      <c r="CE4" s="6">
        <v>467.26475117235015</v>
      </c>
      <c r="CF4" s="6">
        <v>0</v>
      </c>
      <c r="CG4" s="6">
        <v>10758.344176310038</v>
      </c>
      <c r="CH4" s="6">
        <v>2076.6113630191708</v>
      </c>
      <c r="CI4" s="6">
        <v>45714.740503452318</v>
      </c>
      <c r="CJ4" s="6">
        <v>1669.4540570294514</v>
      </c>
      <c r="CK4" s="6">
        <v>621.83159020160849</v>
      </c>
      <c r="CL4" s="6">
        <v>0</v>
      </c>
      <c r="CM4" s="6">
        <v>0</v>
      </c>
      <c r="CN4" s="6">
        <v>350.83990796915202</v>
      </c>
      <c r="CO4" s="6">
        <v>0</v>
      </c>
      <c r="CP4" s="6">
        <v>0</v>
      </c>
      <c r="CQ4" s="6">
        <v>157.67962542912085</v>
      </c>
      <c r="CR4" s="6">
        <v>297.43411565916739</v>
      </c>
      <c r="CS4" s="6">
        <v>1381.6153939908588</v>
      </c>
      <c r="CT4" s="6">
        <v>756.35415072462035</v>
      </c>
      <c r="CU4" s="6">
        <v>1673.1317921896793</v>
      </c>
      <c r="CV4" s="6">
        <v>2273.6379768873376</v>
      </c>
      <c r="CW4" s="6">
        <v>202.58107388651212</v>
      </c>
      <c r="CX4" s="6">
        <v>0</v>
      </c>
      <c r="CY4" s="6">
        <v>0</v>
      </c>
      <c r="CZ4" s="6">
        <v>0</v>
      </c>
      <c r="DA4" s="6">
        <v>0</v>
      </c>
      <c r="DB4" s="6">
        <v>1144.2176967480204</v>
      </c>
      <c r="DC4" s="6">
        <v>1111.1852371167647</v>
      </c>
      <c r="DD4" s="6">
        <v>0</v>
      </c>
      <c r="DE4" s="6">
        <v>2737.742536846552</v>
      </c>
      <c r="DF4" s="6">
        <v>0</v>
      </c>
      <c r="DG4" s="6">
        <v>0</v>
      </c>
      <c r="DH4" s="6">
        <v>0</v>
      </c>
      <c r="DI4" s="6">
        <v>879.72953091365719</v>
      </c>
      <c r="DJ4" s="6">
        <v>690.72336189481325</v>
      </c>
      <c r="DK4" s="6">
        <v>1543.3165761876974</v>
      </c>
      <c r="DL4" s="6">
        <v>221.50759093166602</v>
      </c>
      <c r="DM4" s="6">
        <v>0</v>
      </c>
      <c r="DN4" s="6">
        <v>0</v>
      </c>
      <c r="DO4" s="6">
        <v>0</v>
      </c>
      <c r="DP4" s="6">
        <v>0</v>
      </c>
      <c r="DQ4" s="6">
        <v>514.44169452801123</v>
      </c>
      <c r="DR4" s="6">
        <v>309.73446461751018</v>
      </c>
      <c r="DS4" s="6">
        <v>0</v>
      </c>
      <c r="DT4" s="6">
        <v>350.39178508442757</v>
      </c>
      <c r="DU4" s="6">
        <v>2526.5457419831482</v>
      </c>
      <c r="DV4" s="6">
        <v>0</v>
      </c>
      <c r="DW4" s="6">
        <v>1343.2329672738304</v>
      </c>
      <c r="DX4" s="6">
        <v>0</v>
      </c>
      <c r="DY4" s="6">
        <v>0</v>
      </c>
      <c r="DZ4" s="6">
        <v>9186.9497490420472</v>
      </c>
      <c r="EA4" s="6">
        <v>10928.360398389441</v>
      </c>
      <c r="EB4" s="6">
        <v>1563.2302934238353</v>
      </c>
      <c r="EC4" s="6">
        <v>246.23395664045344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10261.80258204958</v>
      </c>
      <c r="EJ4" s="6">
        <v>0</v>
      </c>
      <c r="EK4" s="6">
        <v>0</v>
      </c>
      <c r="EL4" s="6">
        <v>805.34590071334776</v>
      </c>
      <c r="EM4" s="6">
        <v>124.62519753321206</v>
      </c>
      <c r="EN4" s="6">
        <v>129.75110097057063</v>
      </c>
      <c r="EO4" s="6">
        <v>0</v>
      </c>
      <c r="EP4" s="6">
        <v>2209.2507660251449</v>
      </c>
      <c r="EQ4" s="6">
        <v>0</v>
      </c>
      <c r="ER4" s="6">
        <v>2.8573161401648224</v>
      </c>
      <c r="ES4" s="6">
        <v>95.900710653889064</v>
      </c>
      <c r="ET4" s="6">
        <v>0</v>
      </c>
      <c r="EU4" s="6">
        <v>0</v>
      </c>
      <c r="EV4" s="6">
        <v>1046.1311805131581</v>
      </c>
      <c r="EW4" s="6">
        <v>2853.7454237972584</v>
      </c>
      <c r="EX4" s="6">
        <v>0</v>
      </c>
      <c r="EY4" s="6">
        <v>0</v>
      </c>
      <c r="EZ4" s="6">
        <v>0</v>
      </c>
      <c r="FA4" s="6">
        <v>641.47535343733637</v>
      </c>
      <c r="FB4" s="6">
        <v>0</v>
      </c>
      <c r="FC4" s="6">
        <v>0</v>
      </c>
      <c r="FD4" s="6">
        <v>0</v>
      </c>
      <c r="FE4" s="6">
        <v>0</v>
      </c>
      <c r="FF4" s="6">
        <v>0</v>
      </c>
      <c r="FG4" s="6">
        <v>0</v>
      </c>
      <c r="FH4" s="6">
        <v>0</v>
      </c>
      <c r="FI4" s="6">
        <v>0</v>
      </c>
      <c r="FJ4" s="6">
        <v>0</v>
      </c>
      <c r="FK4" s="6">
        <v>0</v>
      </c>
      <c r="FL4" s="6">
        <v>0</v>
      </c>
      <c r="FM4" s="6">
        <v>0</v>
      </c>
      <c r="FN4" s="6">
        <v>0</v>
      </c>
      <c r="FO4" s="6">
        <v>0</v>
      </c>
      <c r="FP4" s="6">
        <v>0</v>
      </c>
      <c r="FQ4" s="6">
        <v>0</v>
      </c>
      <c r="FR4" s="6">
        <f>SUM(B4:FQ4)</f>
        <v>269431.17133935477</v>
      </c>
    </row>
    <row r="5" spans="1:174" x14ac:dyDescent="0.25">
      <c r="A5" s="49">
        <v>40210</v>
      </c>
      <c r="B5" s="6">
        <v>5596.5400466965311</v>
      </c>
      <c r="C5" s="6">
        <v>3356.9586812763123</v>
      </c>
      <c r="D5" s="6">
        <v>3460.5462493144764</v>
      </c>
      <c r="E5" s="6">
        <v>0</v>
      </c>
      <c r="F5" s="6">
        <v>838.5502947942656</v>
      </c>
      <c r="G5" s="6">
        <v>828.25251082585123</v>
      </c>
      <c r="H5" s="6">
        <v>3921.8859628756313</v>
      </c>
      <c r="I5" s="6">
        <v>0</v>
      </c>
      <c r="J5" s="6">
        <v>5971.2990884523651</v>
      </c>
      <c r="K5" s="6">
        <v>0</v>
      </c>
      <c r="L5" s="6">
        <v>0</v>
      </c>
      <c r="M5" s="6">
        <v>187.5752208200328</v>
      </c>
      <c r="N5" s="6">
        <v>77.896786599597547</v>
      </c>
      <c r="O5" s="6">
        <v>1782.8422933788465</v>
      </c>
      <c r="P5" s="6">
        <v>291.29571316729232</v>
      </c>
      <c r="Q5" s="6">
        <v>145.86404998863699</v>
      </c>
      <c r="R5" s="6">
        <v>0</v>
      </c>
      <c r="S5" s="6">
        <v>17.184897009371323</v>
      </c>
      <c r="T5" s="6">
        <v>112.44291962631806</v>
      </c>
      <c r="U5" s="6">
        <v>2724.8397503372644</v>
      </c>
      <c r="V5" s="6">
        <v>0</v>
      </c>
      <c r="W5" s="6">
        <v>0</v>
      </c>
      <c r="X5" s="6">
        <v>1278.4433120999315</v>
      </c>
      <c r="Y5" s="6">
        <v>0</v>
      </c>
      <c r="Z5" s="6">
        <v>0</v>
      </c>
      <c r="AA5" s="6">
        <v>605.17858998960207</v>
      </c>
      <c r="AB5" s="6">
        <v>3848.9431131909719</v>
      </c>
      <c r="AC5" s="6">
        <v>0</v>
      </c>
      <c r="AD5" s="6">
        <v>58.925321307396764</v>
      </c>
      <c r="AE5" s="6">
        <v>0</v>
      </c>
      <c r="AF5" s="6">
        <v>0</v>
      </c>
      <c r="AG5" s="6">
        <v>628.16465605198744</v>
      </c>
      <c r="AH5" s="6">
        <v>571.2524035402364</v>
      </c>
      <c r="AI5" s="6">
        <v>7385.6717757265369</v>
      </c>
      <c r="AJ5" s="6">
        <v>1869.8381402191164</v>
      </c>
      <c r="AK5" s="6">
        <v>0</v>
      </c>
      <c r="AL5" s="6">
        <v>976.51210023674309</v>
      </c>
      <c r="AM5" s="6">
        <v>1021.6531442007341</v>
      </c>
      <c r="AN5" s="6">
        <v>0</v>
      </c>
      <c r="AO5" s="6">
        <v>0</v>
      </c>
      <c r="AP5" s="6">
        <v>0</v>
      </c>
      <c r="AQ5" s="6">
        <v>0</v>
      </c>
      <c r="AR5" s="6">
        <v>277.89858085685916</v>
      </c>
      <c r="AS5" s="6">
        <v>4187.2644470754794</v>
      </c>
      <c r="AT5" s="6">
        <v>1128.0203353034451</v>
      </c>
      <c r="AU5" s="6">
        <v>9537.2706947619045</v>
      </c>
      <c r="AV5" s="6">
        <v>7392.570221469593</v>
      </c>
      <c r="AW5" s="6">
        <v>3004.3492983149604</v>
      </c>
      <c r="AX5" s="6">
        <v>0</v>
      </c>
      <c r="AY5" s="6">
        <v>2056.2436477014649</v>
      </c>
      <c r="AZ5" s="6">
        <v>22218.892739608338</v>
      </c>
      <c r="BA5" s="6">
        <v>0</v>
      </c>
      <c r="BB5" s="6">
        <v>0</v>
      </c>
      <c r="BC5" s="6">
        <v>0</v>
      </c>
      <c r="BD5" s="6">
        <v>0</v>
      </c>
      <c r="BE5" s="6">
        <v>3079.5446282102403</v>
      </c>
      <c r="BF5" s="6">
        <v>3525.0956554479608</v>
      </c>
      <c r="BG5" s="6">
        <v>642.9988094853328</v>
      </c>
      <c r="BH5" s="6">
        <v>76.556203210528921</v>
      </c>
      <c r="BI5" s="6">
        <v>120.19649507031474</v>
      </c>
      <c r="BJ5" s="6">
        <v>0</v>
      </c>
      <c r="BK5" s="6">
        <v>75.078577729207424</v>
      </c>
      <c r="BL5" s="6">
        <v>79.623254515124657</v>
      </c>
      <c r="BM5" s="6">
        <v>281.58756690985189</v>
      </c>
      <c r="BN5" s="6">
        <v>337.34687143407024</v>
      </c>
      <c r="BO5" s="6">
        <v>0</v>
      </c>
      <c r="BP5" s="6">
        <v>0</v>
      </c>
      <c r="BQ5" s="6">
        <v>1070.7252170523643</v>
      </c>
      <c r="BR5" s="6">
        <v>5075.2224175226474</v>
      </c>
      <c r="BS5" s="6">
        <v>2190.0061898222007</v>
      </c>
      <c r="BT5" s="6">
        <v>1182.3225829861449</v>
      </c>
      <c r="BU5" s="6">
        <v>0</v>
      </c>
      <c r="BV5" s="6">
        <v>10145.684640799789</v>
      </c>
      <c r="BW5" s="6">
        <v>1460.3533905471916</v>
      </c>
      <c r="BX5" s="6">
        <v>1180.832976787314</v>
      </c>
      <c r="BY5" s="6">
        <v>0</v>
      </c>
      <c r="BZ5" s="6">
        <v>0</v>
      </c>
      <c r="CA5" s="6">
        <v>1673.4615097675003</v>
      </c>
      <c r="CB5" s="6">
        <v>3817.7805928119983</v>
      </c>
      <c r="CC5" s="6">
        <v>1031.3255837095664</v>
      </c>
      <c r="CD5" s="6">
        <v>718.86884237962806</v>
      </c>
      <c r="CE5" s="6">
        <v>424.45890953422048</v>
      </c>
      <c r="CF5" s="6">
        <v>0</v>
      </c>
      <c r="CG5" s="6">
        <v>10192.185038204514</v>
      </c>
      <c r="CH5" s="6">
        <v>1912.5706776385684</v>
      </c>
      <c r="CI5" s="6">
        <v>43221.166999680019</v>
      </c>
      <c r="CJ5" s="6">
        <v>1532.9276548707683</v>
      </c>
      <c r="CK5" s="6">
        <v>744.33508251271246</v>
      </c>
      <c r="CL5" s="6">
        <v>0</v>
      </c>
      <c r="CM5" s="6">
        <v>0</v>
      </c>
      <c r="CN5" s="6">
        <v>326.72905013441323</v>
      </c>
      <c r="CO5" s="6">
        <v>0</v>
      </c>
      <c r="CP5" s="6">
        <v>0</v>
      </c>
      <c r="CQ5" s="6">
        <v>168.03949511722388</v>
      </c>
      <c r="CR5" s="6">
        <v>286.90527204386001</v>
      </c>
      <c r="CS5" s="6">
        <v>1310.0923394458371</v>
      </c>
      <c r="CT5" s="6">
        <v>670.43967698996812</v>
      </c>
      <c r="CU5" s="6">
        <v>1466.4133077463127</v>
      </c>
      <c r="CV5" s="6">
        <v>2049.3425559703087</v>
      </c>
      <c r="CW5" s="6">
        <v>177.16917635829162</v>
      </c>
      <c r="CX5" s="6">
        <v>0</v>
      </c>
      <c r="CY5" s="6">
        <v>0</v>
      </c>
      <c r="CZ5" s="6">
        <v>0</v>
      </c>
      <c r="DA5" s="6">
        <v>0</v>
      </c>
      <c r="DB5" s="6">
        <v>1024.5892663487286</v>
      </c>
      <c r="DC5" s="6">
        <v>1037.8617362562823</v>
      </c>
      <c r="DD5" s="6">
        <v>0</v>
      </c>
      <c r="DE5" s="6">
        <v>2632.4195983523691</v>
      </c>
      <c r="DF5" s="6">
        <v>0</v>
      </c>
      <c r="DG5" s="6">
        <v>0</v>
      </c>
      <c r="DH5" s="6">
        <v>0</v>
      </c>
      <c r="DI5" s="6">
        <v>775.20974273294814</v>
      </c>
      <c r="DJ5" s="6">
        <v>628.60436334642759</v>
      </c>
      <c r="DK5" s="6">
        <v>1449.3921188636029</v>
      </c>
      <c r="DL5" s="6">
        <v>226.51377345078086</v>
      </c>
      <c r="DM5" s="6">
        <v>0</v>
      </c>
      <c r="DN5" s="6">
        <v>0</v>
      </c>
      <c r="DO5" s="6">
        <v>0</v>
      </c>
      <c r="DP5" s="6">
        <v>0</v>
      </c>
      <c r="DQ5" s="6">
        <v>601.26961818833513</v>
      </c>
      <c r="DR5" s="6">
        <v>310.43657440151475</v>
      </c>
      <c r="DS5" s="6">
        <v>0</v>
      </c>
      <c r="DT5" s="6">
        <v>310.56535521378288</v>
      </c>
      <c r="DU5" s="6">
        <v>2420.1756247142116</v>
      </c>
      <c r="DV5" s="6">
        <v>0</v>
      </c>
      <c r="DW5" s="6">
        <v>1733.9077157855768</v>
      </c>
      <c r="DX5" s="6">
        <v>0</v>
      </c>
      <c r="DY5" s="6">
        <v>0</v>
      </c>
      <c r="DZ5" s="6">
        <v>8485.4761029225465</v>
      </c>
      <c r="EA5" s="6">
        <v>10322.580988193253</v>
      </c>
      <c r="EB5" s="6">
        <v>1411.5801846763538</v>
      </c>
      <c r="EC5" s="6">
        <v>223.01141189740028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10607.556957983896</v>
      </c>
      <c r="EJ5" s="6">
        <v>0</v>
      </c>
      <c r="EK5" s="6">
        <v>0</v>
      </c>
      <c r="EL5" s="6">
        <v>730.85345182768003</v>
      </c>
      <c r="EM5" s="6">
        <v>107.77536279946823</v>
      </c>
      <c r="EN5" s="6">
        <v>118.28530173764777</v>
      </c>
      <c r="EO5" s="6">
        <v>0</v>
      </c>
      <c r="EP5" s="6">
        <v>1978.7235833833565</v>
      </c>
      <c r="EQ5" s="6">
        <v>0</v>
      </c>
      <c r="ER5" s="6">
        <v>2.9043957398439408</v>
      </c>
      <c r="ES5" s="6">
        <v>81.680061408782166</v>
      </c>
      <c r="ET5" s="6">
        <v>0</v>
      </c>
      <c r="EU5" s="6">
        <v>0</v>
      </c>
      <c r="EV5" s="6">
        <v>914.37991112792406</v>
      </c>
      <c r="EW5" s="6">
        <v>2478.5060299154547</v>
      </c>
      <c r="EX5" s="6">
        <v>0</v>
      </c>
      <c r="EY5" s="6">
        <v>0</v>
      </c>
      <c r="EZ5" s="6">
        <v>0</v>
      </c>
      <c r="FA5" s="6">
        <v>568.68485375347984</v>
      </c>
      <c r="FB5" s="6">
        <v>0</v>
      </c>
      <c r="FC5" s="6">
        <v>0</v>
      </c>
      <c r="FD5" s="6">
        <v>0</v>
      </c>
      <c r="FE5" s="6">
        <v>0</v>
      </c>
      <c r="FF5" s="6">
        <v>0</v>
      </c>
      <c r="FG5" s="6">
        <v>0</v>
      </c>
      <c r="FH5" s="6">
        <v>0</v>
      </c>
      <c r="FI5" s="6">
        <v>0</v>
      </c>
      <c r="FJ5" s="6">
        <v>0</v>
      </c>
      <c r="FK5" s="6">
        <v>0</v>
      </c>
      <c r="FL5" s="6">
        <v>0</v>
      </c>
      <c r="FM5" s="6">
        <v>0</v>
      </c>
      <c r="FN5" s="6">
        <v>0</v>
      </c>
      <c r="FO5" s="6">
        <v>0</v>
      </c>
      <c r="FP5" s="6">
        <v>0</v>
      </c>
      <c r="FQ5" s="6">
        <v>0</v>
      </c>
      <c r="FR5" s="6">
        <f t="shared" ref="FR5:FR68" si="0">SUM(B5:FQ5)</f>
        <v>250791.39831428576</v>
      </c>
    </row>
    <row r="6" spans="1:174" x14ac:dyDescent="0.25">
      <c r="A6" s="49">
        <v>40238</v>
      </c>
      <c r="B6" s="6">
        <v>5310.9197518576148</v>
      </c>
      <c r="C6" s="6">
        <v>3187.1496874394015</v>
      </c>
      <c r="D6" s="6">
        <v>3375.0749680972303</v>
      </c>
      <c r="E6" s="6">
        <v>0</v>
      </c>
      <c r="F6" s="6">
        <v>821.59171150275426</v>
      </c>
      <c r="G6" s="6">
        <v>801.3692914085326</v>
      </c>
      <c r="H6" s="6">
        <v>3803.5158577484904</v>
      </c>
      <c r="I6" s="6">
        <v>0</v>
      </c>
      <c r="J6" s="6">
        <v>5694.6608767700263</v>
      </c>
      <c r="K6" s="6">
        <v>0</v>
      </c>
      <c r="L6" s="6">
        <v>0</v>
      </c>
      <c r="M6" s="6">
        <v>179.25715491674947</v>
      </c>
      <c r="N6" s="6">
        <v>76.506054219789817</v>
      </c>
      <c r="O6" s="6">
        <v>1733.5128191093145</v>
      </c>
      <c r="P6" s="6">
        <v>301.64358576959279</v>
      </c>
      <c r="Q6" s="6">
        <v>139.4458668483509</v>
      </c>
      <c r="R6" s="6">
        <v>0</v>
      </c>
      <c r="S6" s="6">
        <v>16.145275274623732</v>
      </c>
      <c r="T6" s="6">
        <v>102.73244891937838</v>
      </c>
      <c r="U6" s="6">
        <v>2526.9328603144691</v>
      </c>
      <c r="V6" s="6">
        <v>0</v>
      </c>
      <c r="W6" s="6">
        <v>0</v>
      </c>
      <c r="X6" s="6">
        <v>1138.2792777274224</v>
      </c>
      <c r="Y6" s="6">
        <v>0</v>
      </c>
      <c r="Z6" s="6">
        <v>0</v>
      </c>
      <c r="AA6" s="6">
        <v>577.20049706519455</v>
      </c>
      <c r="AB6" s="6">
        <v>3687.0851598727922</v>
      </c>
      <c r="AC6" s="6">
        <v>0</v>
      </c>
      <c r="AD6" s="6">
        <v>59.209650898334353</v>
      </c>
      <c r="AE6" s="6">
        <v>0</v>
      </c>
      <c r="AF6" s="6">
        <v>0</v>
      </c>
      <c r="AG6" s="6">
        <v>601.89027869537335</v>
      </c>
      <c r="AH6" s="6">
        <v>528.71255741430957</v>
      </c>
      <c r="AI6" s="6">
        <v>7044.4834918876968</v>
      </c>
      <c r="AJ6" s="6">
        <v>1768.0875169758442</v>
      </c>
      <c r="AK6" s="6">
        <v>0</v>
      </c>
      <c r="AL6" s="6">
        <v>957.47201081012429</v>
      </c>
      <c r="AM6" s="6">
        <v>958.46201758320649</v>
      </c>
      <c r="AN6" s="6">
        <v>0</v>
      </c>
      <c r="AO6" s="6">
        <v>0</v>
      </c>
      <c r="AP6" s="6">
        <v>0</v>
      </c>
      <c r="AQ6" s="6">
        <v>0</v>
      </c>
      <c r="AR6" s="6">
        <v>286.25126977453976</v>
      </c>
      <c r="AS6" s="6">
        <v>4140.1283769945912</v>
      </c>
      <c r="AT6" s="6">
        <v>1097.9958071049991</v>
      </c>
      <c r="AU6" s="6">
        <v>9118.7819787224944</v>
      </c>
      <c r="AV6" s="6">
        <v>7058.0936155219642</v>
      </c>
      <c r="AW6" s="6">
        <v>2838.12491229635</v>
      </c>
      <c r="AX6" s="6">
        <v>0</v>
      </c>
      <c r="AY6" s="6">
        <v>2164.5723921133995</v>
      </c>
      <c r="AZ6" s="6">
        <v>21641.556361766176</v>
      </c>
      <c r="BA6" s="6">
        <v>0</v>
      </c>
      <c r="BB6" s="6">
        <v>0</v>
      </c>
      <c r="BC6" s="6">
        <v>0</v>
      </c>
      <c r="BD6" s="6">
        <v>0</v>
      </c>
      <c r="BE6" s="6">
        <v>2891.0284454637394</v>
      </c>
      <c r="BF6" s="6">
        <v>3330.9816649344566</v>
      </c>
      <c r="BG6" s="6">
        <v>591.0387031171631</v>
      </c>
      <c r="BH6" s="6">
        <v>70.840154864055847</v>
      </c>
      <c r="BI6" s="6">
        <v>111.29243168565776</v>
      </c>
      <c r="BJ6" s="6">
        <v>0</v>
      </c>
      <c r="BK6" s="6">
        <v>70.635589323161568</v>
      </c>
      <c r="BL6" s="6">
        <v>68.698282589171257</v>
      </c>
      <c r="BM6" s="6">
        <v>258.13030178924186</v>
      </c>
      <c r="BN6" s="6">
        <v>315.56638465189894</v>
      </c>
      <c r="BO6" s="6">
        <v>0</v>
      </c>
      <c r="BP6" s="6">
        <v>0</v>
      </c>
      <c r="BQ6" s="6">
        <v>1085.5504676907428</v>
      </c>
      <c r="BR6" s="6">
        <v>4859.9828632412946</v>
      </c>
      <c r="BS6" s="6">
        <v>2126.4576997783802</v>
      </c>
      <c r="BT6" s="6">
        <v>1145.6352212059644</v>
      </c>
      <c r="BU6" s="6">
        <v>0</v>
      </c>
      <c r="BV6" s="6">
        <v>9875.2254829273515</v>
      </c>
      <c r="BW6" s="6">
        <v>1341.7171859586042</v>
      </c>
      <c r="BX6" s="6">
        <v>1342.8582256979171</v>
      </c>
      <c r="BY6" s="6">
        <v>0</v>
      </c>
      <c r="BZ6" s="6">
        <v>0</v>
      </c>
      <c r="CA6" s="6">
        <v>1588.4019842918688</v>
      </c>
      <c r="CB6" s="6">
        <v>3586.7470040494522</v>
      </c>
      <c r="CC6" s="6">
        <v>1097.5572737300756</v>
      </c>
      <c r="CD6" s="6">
        <v>700.60540222026759</v>
      </c>
      <c r="CE6" s="6">
        <v>395.32090696715835</v>
      </c>
      <c r="CF6" s="6">
        <v>0</v>
      </c>
      <c r="CG6" s="6">
        <v>9863.6521092352014</v>
      </c>
      <c r="CH6" s="6">
        <v>1842.9399138948936</v>
      </c>
      <c r="CI6" s="6">
        <v>43102.78294466326</v>
      </c>
      <c r="CJ6" s="6">
        <v>1538.5271192750888</v>
      </c>
      <c r="CK6" s="6">
        <v>1003.5285476425479</v>
      </c>
      <c r="CL6" s="6">
        <v>0</v>
      </c>
      <c r="CM6" s="6">
        <v>0</v>
      </c>
      <c r="CN6" s="6">
        <v>320.47433016903977</v>
      </c>
      <c r="CO6" s="6">
        <v>0</v>
      </c>
      <c r="CP6" s="6">
        <v>0</v>
      </c>
      <c r="CQ6" s="6">
        <v>171.60394886765016</v>
      </c>
      <c r="CR6" s="6">
        <v>284.87192629012134</v>
      </c>
      <c r="CS6" s="6">
        <v>1218.2614839159801</v>
      </c>
      <c r="CT6" s="6">
        <v>612.42410803546238</v>
      </c>
      <c r="CU6" s="6">
        <v>1414.5726969003506</v>
      </c>
      <c r="CV6" s="6">
        <v>2005.8453746869563</v>
      </c>
      <c r="CW6" s="6">
        <v>135.41932512789361</v>
      </c>
      <c r="CX6" s="6">
        <v>0</v>
      </c>
      <c r="CY6" s="6">
        <v>0</v>
      </c>
      <c r="CZ6" s="6">
        <v>0</v>
      </c>
      <c r="DA6" s="6">
        <v>0</v>
      </c>
      <c r="DB6" s="6">
        <v>1092.0916581980841</v>
      </c>
      <c r="DC6" s="6">
        <v>986.60785059996681</v>
      </c>
      <c r="DD6" s="6">
        <v>0</v>
      </c>
      <c r="DE6" s="6">
        <v>2650.795536926998</v>
      </c>
      <c r="DF6" s="6">
        <v>0</v>
      </c>
      <c r="DG6" s="6">
        <v>0</v>
      </c>
      <c r="DH6" s="6">
        <v>0</v>
      </c>
      <c r="DI6" s="6">
        <v>802.45785514402974</v>
      </c>
      <c r="DJ6" s="6">
        <v>624.01301895270205</v>
      </c>
      <c r="DK6" s="6">
        <v>1421.2401236277904</v>
      </c>
      <c r="DL6" s="6">
        <v>178.79375493909953</v>
      </c>
      <c r="DM6" s="6">
        <v>0</v>
      </c>
      <c r="DN6" s="6">
        <v>0</v>
      </c>
      <c r="DO6" s="6">
        <v>0</v>
      </c>
      <c r="DP6" s="6">
        <v>0</v>
      </c>
      <c r="DQ6" s="6">
        <v>726.99438124850167</v>
      </c>
      <c r="DR6" s="6">
        <v>278.33204944304686</v>
      </c>
      <c r="DS6" s="6">
        <v>0</v>
      </c>
      <c r="DT6" s="6">
        <v>288.17268926283987</v>
      </c>
      <c r="DU6" s="6">
        <v>2204.6582736604241</v>
      </c>
      <c r="DV6" s="6">
        <v>0</v>
      </c>
      <c r="DW6" s="6">
        <v>1667.5858046191536</v>
      </c>
      <c r="DX6" s="6">
        <v>0</v>
      </c>
      <c r="DY6" s="6">
        <v>0</v>
      </c>
      <c r="DZ6" s="6">
        <v>8359.3368206899231</v>
      </c>
      <c r="EA6" s="6">
        <v>10022.063126925526</v>
      </c>
      <c r="EB6" s="6">
        <v>1335.1829545242219</v>
      </c>
      <c r="EC6" s="6">
        <v>207.22169289152853</v>
      </c>
      <c r="ED6" s="6">
        <v>0</v>
      </c>
      <c r="EE6" s="6">
        <v>0</v>
      </c>
      <c r="EF6" s="6">
        <v>0</v>
      </c>
      <c r="EG6" s="6">
        <v>0</v>
      </c>
      <c r="EH6" s="6">
        <v>0</v>
      </c>
      <c r="EI6" s="6">
        <v>10181.892674088904</v>
      </c>
      <c r="EJ6" s="6">
        <v>0</v>
      </c>
      <c r="EK6" s="6">
        <v>0</v>
      </c>
      <c r="EL6" s="6">
        <v>722.89382850795823</v>
      </c>
      <c r="EM6" s="6">
        <v>104.71562345033061</v>
      </c>
      <c r="EN6" s="6">
        <v>112.03847159410425</v>
      </c>
      <c r="EO6" s="6">
        <v>0</v>
      </c>
      <c r="EP6" s="6">
        <v>1833.7098241512285</v>
      </c>
      <c r="EQ6" s="6">
        <v>0</v>
      </c>
      <c r="ER6" s="6">
        <v>12.884205189723085</v>
      </c>
      <c r="ES6" s="6">
        <v>74.637042208858276</v>
      </c>
      <c r="ET6" s="6">
        <v>0</v>
      </c>
      <c r="EU6" s="6">
        <v>0</v>
      </c>
      <c r="EV6" s="6">
        <v>842.09869578033545</v>
      </c>
      <c r="EW6" s="6">
        <v>2337.5364346136571</v>
      </c>
      <c r="EX6" s="6">
        <v>0</v>
      </c>
      <c r="EY6" s="6">
        <v>0</v>
      </c>
      <c r="EZ6" s="6">
        <v>0</v>
      </c>
      <c r="FA6" s="6">
        <v>616.48143529664424</v>
      </c>
      <c r="FB6" s="6">
        <v>0</v>
      </c>
      <c r="FC6" s="6">
        <v>0</v>
      </c>
      <c r="FD6" s="6">
        <v>0</v>
      </c>
      <c r="FE6" s="6">
        <v>0</v>
      </c>
      <c r="FF6" s="6">
        <v>0</v>
      </c>
      <c r="FG6" s="6">
        <v>0</v>
      </c>
      <c r="FH6" s="6">
        <v>0</v>
      </c>
      <c r="FI6" s="6">
        <v>0</v>
      </c>
      <c r="FJ6" s="6">
        <v>0</v>
      </c>
      <c r="FK6" s="6">
        <v>0</v>
      </c>
      <c r="FL6" s="6">
        <v>0</v>
      </c>
      <c r="FM6" s="6">
        <v>0</v>
      </c>
      <c r="FN6" s="6">
        <v>0</v>
      </c>
      <c r="FO6" s="6">
        <v>0</v>
      </c>
      <c r="FP6" s="6">
        <v>0</v>
      </c>
      <c r="FQ6" s="6">
        <v>0</v>
      </c>
      <c r="FR6" s="6">
        <f t="shared" si="0"/>
        <v>243790.45671483886</v>
      </c>
    </row>
    <row r="7" spans="1:174" x14ac:dyDescent="0.25">
      <c r="A7" s="49">
        <v>40269</v>
      </c>
      <c r="B7" s="6">
        <v>4792.3281202186599</v>
      </c>
      <c r="C7" s="6">
        <v>2949.7675424069248</v>
      </c>
      <c r="D7" s="6">
        <v>2927.4601063260861</v>
      </c>
      <c r="E7" s="6">
        <v>0</v>
      </c>
      <c r="F7" s="6">
        <v>710.48627305132663</v>
      </c>
      <c r="G7" s="6">
        <v>685.38733334887479</v>
      </c>
      <c r="H7" s="6">
        <v>3279.5848562668257</v>
      </c>
      <c r="I7" s="6">
        <v>0</v>
      </c>
      <c r="J7" s="6">
        <v>5227.0597676525194</v>
      </c>
      <c r="K7" s="6">
        <v>0</v>
      </c>
      <c r="L7" s="6">
        <v>0</v>
      </c>
      <c r="M7" s="6">
        <v>163.74060190823511</v>
      </c>
      <c r="N7" s="6">
        <v>71.625576339136131</v>
      </c>
      <c r="O7" s="6">
        <v>1506.6950491772589</v>
      </c>
      <c r="P7" s="6">
        <v>266.5368094396872</v>
      </c>
      <c r="Q7" s="6">
        <v>123.83532296234765</v>
      </c>
      <c r="R7" s="6">
        <v>0</v>
      </c>
      <c r="S7" s="6">
        <v>13.864253808668185</v>
      </c>
      <c r="T7" s="6">
        <v>92.006195191603197</v>
      </c>
      <c r="U7" s="6">
        <v>2303.4021407903974</v>
      </c>
      <c r="V7" s="6">
        <v>0</v>
      </c>
      <c r="W7" s="6">
        <v>0</v>
      </c>
      <c r="X7" s="6">
        <v>1136.1863098412216</v>
      </c>
      <c r="Y7" s="6">
        <v>0</v>
      </c>
      <c r="Z7" s="6">
        <v>0</v>
      </c>
      <c r="AA7" s="6">
        <v>520.63541874309703</v>
      </c>
      <c r="AB7" s="6">
        <v>3302.8391583743382</v>
      </c>
      <c r="AC7" s="6">
        <v>0</v>
      </c>
      <c r="AD7" s="6">
        <v>53.879939686355058</v>
      </c>
      <c r="AE7" s="6">
        <v>0</v>
      </c>
      <c r="AF7" s="6">
        <v>0</v>
      </c>
      <c r="AG7" s="6">
        <v>546.81302144979372</v>
      </c>
      <c r="AH7" s="6">
        <v>494.84316827368372</v>
      </c>
      <c r="AI7" s="6">
        <v>6499.7659283324756</v>
      </c>
      <c r="AJ7" s="6">
        <v>1558.6320132469275</v>
      </c>
      <c r="AK7" s="6">
        <v>0</v>
      </c>
      <c r="AL7" s="6">
        <v>872.48246493979707</v>
      </c>
      <c r="AM7" s="6">
        <v>858.39311814859946</v>
      </c>
      <c r="AN7" s="6">
        <v>0</v>
      </c>
      <c r="AO7" s="6">
        <v>0</v>
      </c>
      <c r="AP7" s="6">
        <v>0</v>
      </c>
      <c r="AQ7" s="6">
        <v>0</v>
      </c>
      <c r="AR7" s="6">
        <v>273.74838984760009</v>
      </c>
      <c r="AS7" s="6">
        <v>3760.3265724968692</v>
      </c>
      <c r="AT7" s="6">
        <v>1067.3826773568398</v>
      </c>
      <c r="AU7" s="6">
        <v>8232.1185327104977</v>
      </c>
      <c r="AV7" s="6">
        <v>6399.6493083075538</v>
      </c>
      <c r="AW7" s="6">
        <v>2532.4465492337613</v>
      </c>
      <c r="AX7" s="6">
        <v>0</v>
      </c>
      <c r="AY7" s="6">
        <v>1923.5039514982454</v>
      </c>
      <c r="AZ7" s="6">
        <v>20259.749282621829</v>
      </c>
      <c r="BA7" s="6">
        <v>0</v>
      </c>
      <c r="BB7" s="6">
        <v>0</v>
      </c>
      <c r="BC7" s="6">
        <v>0</v>
      </c>
      <c r="BD7" s="6">
        <v>0</v>
      </c>
      <c r="BE7" s="6">
        <v>2541.4837477239939</v>
      </c>
      <c r="BF7" s="6">
        <v>3074.1809172215108</v>
      </c>
      <c r="BG7" s="6">
        <v>530.08752546383073</v>
      </c>
      <c r="BH7" s="6">
        <v>62.845870418392451</v>
      </c>
      <c r="BI7" s="6">
        <v>110.00859500832455</v>
      </c>
      <c r="BJ7" s="6">
        <v>0</v>
      </c>
      <c r="BK7" s="6">
        <v>64.009179447347904</v>
      </c>
      <c r="BL7" s="6">
        <v>66.436940516270482</v>
      </c>
      <c r="BM7" s="6">
        <v>236.36526936798288</v>
      </c>
      <c r="BN7" s="6">
        <v>273.70391816005923</v>
      </c>
      <c r="BO7" s="6">
        <v>0</v>
      </c>
      <c r="BP7" s="6">
        <v>0</v>
      </c>
      <c r="BQ7" s="6">
        <v>973.3999964075075</v>
      </c>
      <c r="BR7" s="6">
        <v>4415.6187297197393</v>
      </c>
      <c r="BS7" s="6">
        <v>1892.3829017018775</v>
      </c>
      <c r="BT7" s="6">
        <v>1074.7929187679317</v>
      </c>
      <c r="BU7" s="6">
        <v>0</v>
      </c>
      <c r="BV7" s="6">
        <v>9076.1380934782082</v>
      </c>
      <c r="BW7" s="6">
        <v>1202.4253897393073</v>
      </c>
      <c r="BX7" s="6">
        <v>1543.679666839095</v>
      </c>
      <c r="BY7" s="6">
        <v>0</v>
      </c>
      <c r="BZ7" s="6">
        <v>0</v>
      </c>
      <c r="CA7" s="6">
        <v>1544.1608305770699</v>
      </c>
      <c r="CB7" s="6">
        <v>3253.6700415878686</v>
      </c>
      <c r="CC7" s="6">
        <v>1215.2716041831004</v>
      </c>
      <c r="CD7" s="6">
        <v>658.82297091105806</v>
      </c>
      <c r="CE7" s="6">
        <v>326.54392667327443</v>
      </c>
      <c r="CF7" s="6">
        <v>0</v>
      </c>
      <c r="CG7" s="6">
        <v>9019.3315037614539</v>
      </c>
      <c r="CH7" s="6">
        <v>1637.7792236574135</v>
      </c>
      <c r="CI7" s="6">
        <v>41613.760212911329</v>
      </c>
      <c r="CJ7" s="6">
        <v>1336.4973148335505</v>
      </c>
      <c r="CK7" s="6">
        <v>745.0225513823392</v>
      </c>
      <c r="CL7" s="6">
        <v>0</v>
      </c>
      <c r="CM7" s="6">
        <v>0</v>
      </c>
      <c r="CN7" s="6">
        <v>291.59274269165587</v>
      </c>
      <c r="CO7" s="6">
        <v>0</v>
      </c>
      <c r="CP7" s="6">
        <v>0</v>
      </c>
      <c r="CQ7" s="6">
        <v>167.46971833701218</v>
      </c>
      <c r="CR7" s="6">
        <v>260.41494545983727</v>
      </c>
      <c r="CS7" s="6">
        <v>1087.9710308172591</v>
      </c>
      <c r="CT7" s="6">
        <v>602.83391821770067</v>
      </c>
      <c r="CU7" s="6">
        <v>1290.3842561650235</v>
      </c>
      <c r="CV7" s="6">
        <v>1815.4903507686929</v>
      </c>
      <c r="CW7" s="6">
        <v>167.42182608577446</v>
      </c>
      <c r="CX7" s="6">
        <v>0</v>
      </c>
      <c r="CY7" s="6">
        <v>0</v>
      </c>
      <c r="CZ7" s="6">
        <v>0</v>
      </c>
      <c r="DA7" s="6">
        <v>0</v>
      </c>
      <c r="DB7" s="6">
        <v>1077.9080789773575</v>
      </c>
      <c r="DC7" s="6">
        <v>931.40651749146343</v>
      </c>
      <c r="DD7" s="6">
        <v>0</v>
      </c>
      <c r="DE7" s="6">
        <v>3077.7653024450747</v>
      </c>
      <c r="DF7" s="6">
        <v>0</v>
      </c>
      <c r="DG7" s="6">
        <v>0</v>
      </c>
      <c r="DH7" s="6">
        <v>0</v>
      </c>
      <c r="DI7" s="6">
        <v>745.3493648871945</v>
      </c>
      <c r="DJ7" s="6">
        <v>582.51262558556084</v>
      </c>
      <c r="DK7" s="6">
        <v>1327.796223601531</v>
      </c>
      <c r="DL7" s="6">
        <v>177.40404368487782</v>
      </c>
      <c r="DM7" s="6">
        <v>0</v>
      </c>
      <c r="DN7" s="6">
        <v>0</v>
      </c>
      <c r="DO7" s="6">
        <v>0</v>
      </c>
      <c r="DP7" s="6">
        <v>0</v>
      </c>
      <c r="DQ7" s="6">
        <v>648.29672991213044</v>
      </c>
      <c r="DR7" s="6">
        <v>292.84128837781145</v>
      </c>
      <c r="DS7" s="6">
        <v>0</v>
      </c>
      <c r="DT7" s="6">
        <v>255.88037928257586</v>
      </c>
      <c r="DU7" s="6">
        <v>2082.8939894218161</v>
      </c>
      <c r="DV7" s="6">
        <v>0</v>
      </c>
      <c r="DW7" s="6">
        <v>1758.8998132113436</v>
      </c>
      <c r="DX7" s="6">
        <v>0</v>
      </c>
      <c r="DY7" s="6">
        <v>0</v>
      </c>
      <c r="DZ7" s="6">
        <v>7874.9170141737604</v>
      </c>
      <c r="EA7" s="6">
        <v>9005.1572318742692</v>
      </c>
      <c r="EB7" s="6">
        <v>1254.1380812741727</v>
      </c>
      <c r="EC7" s="6">
        <v>184.89403015381515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10262.34501558535</v>
      </c>
      <c r="EJ7" s="6">
        <v>0</v>
      </c>
      <c r="EK7" s="6">
        <v>0</v>
      </c>
      <c r="EL7" s="6">
        <v>649.83561547751742</v>
      </c>
      <c r="EM7" s="6">
        <v>103.6006016784973</v>
      </c>
      <c r="EN7" s="6">
        <v>106.30844190750288</v>
      </c>
      <c r="EO7" s="6">
        <v>0</v>
      </c>
      <c r="EP7" s="6">
        <v>1670.6466317724733</v>
      </c>
      <c r="EQ7" s="6">
        <v>0</v>
      </c>
      <c r="ER7" s="6">
        <v>16.431153627087067</v>
      </c>
      <c r="ES7" s="6">
        <v>76.902536937954864</v>
      </c>
      <c r="ET7" s="6">
        <v>0</v>
      </c>
      <c r="EU7" s="6">
        <v>0</v>
      </c>
      <c r="EV7" s="6">
        <v>760.83249143060948</v>
      </c>
      <c r="EW7" s="6">
        <v>2230.4174059929014</v>
      </c>
      <c r="EX7" s="6">
        <v>0</v>
      </c>
      <c r="EY7" s="6">
        <v>0</v>
      </c>
      <c r="EZ7" s="6">
        <v>0</v>
      </c>
      <c r="FA7" s="6">
        <v>551.204786234587</v>
      </c>
      <c r="FB7" s="6">
        <v>0</v>
      </c>
      <c r="FC7" s="6">
        <v>0</v>
      </c>
      <c r="FD7" s="6">
        <v>0</v>
      </c>
      <c r="FE7" s="6">
        <v>0</v>
      </c>
      <c r="FF7" s="6">
        <v>0</v>
      </c>
      <c r="FG7" s="6">
        <v>0</v>
      </c>
      <c r="FH7" s="6">
        <v>0</v>
      </c>
      <c r="FI7" s="6">
        <v>0</v>
      </c>
      <c r="FJ7" s="6">
        <v>0</v>
      </c>
      <c r="FK7" s="6">
        <v>0</v>
      </c>
      <c r="FL7" s="6">
        <v>0</v>
      </c>
      <c r="FM7" s="6">
        <v>0</v>
      </c>
      <c r="FN7" s="6">
        <v>0</v>
      </c>
      <c r="FO7" s="6">
        <v>0</v>
      </c>
      <c r="FP7" s="6">
        <v>0</v>
      </c>
      <c r="FQ7" s="6">
        <v>0</v>
      </c>
      <c r="FR7" s="6">
        <f t="shared" si="0"/>
        <v>227285.75977800009</v>
      </c>
    </row>
    <row r="8" spans="1:174" x14ac:dyDescent="0.25">
      <c r="A8" s="49">
        <v>40299</v>
      </c>
      <c r="B8" s="6">
        <v>4750.7287498912156</v>
      </c>
      <c r="C8" s="6">
        <v>2973.0997759670722</v>
      </c>
      <c r="D8" s="6">
        <v>3032.9690091727825</v>
      </c>
      <c r="E8" s="6">
        <v>0</v>
      </c>
      <c r="F8" s="6">
        <v>730.18056948026356</v>
      </c>
      <c r="G8" s="6">
        <v>695.90189528751739</v>
      </c>
      <c r="H8" s="6">
        <v>3312.553090909541</v>
      </c>
      <c r="I8" s="6">
        <v>0</v>
      </c>
      <c r="J8" s="6">
        <v>5106.44462312002</v>
      </c>
      <c r="K8" s="6">
        <v>0</v>
      </c>
      <c r="L8" s="6">
        <v>0</v>
      </c>
      <c r="M8" s="6">
        <v>162.61273482662244</v>
      </c>
      <c r="N8" s="6">
        <v>72.310003121147659</v>
      </c>
      <c r="O8" s="6">
        <v>1436.5892501537317</v>
      </c>
      <c r="P8" s="6">
        <v>256.93319694907723</v>
      </c>
      <c r="Q8" s="6">
        <v>118.97420691918937</v>
      </c>
      <c r="R8" s="6">
        <v>0</v>
      </c>
      <c r="S8" s="6">
        <v>13.696201666933339</v>
      </c>
      <c r="T8" s="6">
        <v>89.561125768301252</v>
      </c>
      <c r="U8" s="6">
        <v>2350.5167530954864</v>
      </c>
      <c r="V8" s="6">
        <v>0</v>
      </c>
      <c r="W8" s="6">
        <v>0</v>
      </c>
      <c r="X8" s="6">
        <v>1138.8104890874606</v>
      </c>
      <c r="Y8" s="6">
        <v>0</v>
      </c>
      <c r="Z8" s="6">
        <v>0</v>
      </c>
      <c r="AA8" s="6">
        <v>517.99299497092454</v>
      </c>
      <c r="AB8" s="6">
        <v>3293.9983164143055</v>
      </c>
      <c r="AC8" s="6">
        <v>0</v>
      </c>
      <c r="AD8" s="6">
        <v>53.995235500962252</v>
      </c>
      <c r="AE8" s="6">
        <v>0</v>
      </c>
      <c r="AF8" s="6">
        <v>0</v>
      </c>
      <c r="AG8" s="6">
        <v>539.87484715463631</v>
      </c>
      <c r="AH8" s="6">
        <v>483.60259210738133</v>
      </c>
      <c r="AI8" s="6">
        <v>6286.3093344507852</v>
      </c>
      <c r="AJ8" s="6">
        <v>1582.0141705303031</v>
      </c>
      <c r="AK8" s="6">
        <v>0</v>
      </c>
      <c r="AL8" s="6">
        <v>890.82884355725832</v>
      </c>
      <c r="AM8" s="6">
        <v>854.57130788571021</v>
      </c>
      <c r="AN8" s="6">
        <v>0</v>
      </c>
      <c r="AO8" s="6">
        <v>0</v>
      </c>
      <c r="AP8" s="6">
        <v>0</v>
      </c>
      <c r="AQ8" s="6">
        <v>0</v>
      </c>
      <c r="AR8" s="6">
        <v>260.55967978080901</v>
      </c>
      <c r="AS8" s="6">
        <v>3555.7716298228593</v>
      </c>
      <c r="AT8" s="6">
        <v>1049.3944512965852</v>
      </c>
      <c r="AU8" s="6">
        <v>8090.730956668348</v>
      </c>
      <c r="AV8" s="6">
        <v>6238.3463305309233</v>
      </c>
      <c r="AW8" s="6">
        <v>2470.0099485268402</v>
      </c>
      <c r="AX8" s="6">
        <v>0</v>
      </c>
      <c r="AY8" s="6">
        <v>1850.9211735010551</v>
      </c>
      <c r="AZ8" s="6">
        <v>20110.202127256536</v>
      </c>
      <c r="BA8" s="6">
        <v>0</v>
      </c>
      <c r="BB8" s="6">
        <v>0</v>
      </c>
      <c r="BC8" s="6">
        <v>0</v>
      </c>
      <c r="BD8" s="6">
        <v>0</v>
      </c>
      <c r="BE8" s="6">
        <v>2462.636151508525</v>
      </c>
      <c r="BF8" s="6">
        <v>2997.7727541463305</v>
      </c>
      <c r="BG8" s="6">
        <v>491.18132794402749</v>
      </c>
      <c r="BH8" s="6">
        <v>62.164962321277613</v>
      </c>
      <c r="BI8" s="6">
        <v>96.516890610058866</v>
      </c>
      <c r="BJ8" s="6">
        <v>0</v>
      </c>
      <c r="BK8" s="6">
        <v>61.92519456662999</v>
      </c>
      <c r="BL8" s="6">
        <v>63.489362692495867</v>
      </c>
      <c r="BM8" s="6">
        <v>226.20527461860334</v>
      </c>
      <c r="BN8" s="6">
        <v>272.82034927970602</v>
      </c>
      <c r="BO8" s="6">
        <v>0</v>
      </c>
      <c r="BP8" s="6">
        <v>0</v>
      </c>
      <c r="BQ8" s="6">
        <v>926.39203038348364</v>
      </c>
      <c r="BR8" s="6">
        <v>4283.280502049869</v>
      </c>
      <c r="BS8" s="6">
        <v>1927.3878274172423</v>
      </c>
      <c r="BT8" s="6">
        <v>1014.4898372691895</v>
      </c>
      <c r="BU8" s="6">
        <v>0</v>
      </c>
      <c r="BV8" s="6">
        <v>9123.4572867641855</v>
      </c>
      <c r="BW8" s="6">
        <v>1212.283399724505</v>
      </c>
      <c r="BX8" s="6">
        <v>1497.5722005767857</v>
      </c>
      <c r="BY8" s="6">
        <v>0</v>
      </c>
      <c r="BZ8" s="6">
        <v>0</v>
      </c>
      <c r="CA8" s="6">
        <v>1519.9392864191077</v>
      </c>
      <c r="CB8" s="6">
        <v>3147.5442966895484</v>
      </c>
      <c r="CC8" s="6">
        <v>1073.9317631151346</v>
      </c>
      <c r="CD8" s="6">
        <v>638.77472690418062</v>
      </c>
      <c r="CE8" s="6">
        <v>297.26764930721225</v>
      </c>
      <c r="CF8" s="6">
        <v>0</v>
      </c>
      <c r="CG8" s="6">
        <v>8900.0442065100688</v>
      </c>
      <c r="CH8" s="6">
        <v>1596.630880033108</v>
      </c>
      <c r="CI8" s="6">
        <v>40952.448039977979</v>
      </c>
      <c r="CJ8" s="6">
        <v>1390.8298903962839</v>
      </c>
      <c r="CK8" s="6">
        <v>809.464878931729</v>
      </c>
      <c r="CL8" s="6">
        <v>0</v>
      </c>
      <c r="CM8" s="6">
        <v>0</v>
      </c>
      <c r="CN8" s="6">
        <v>289.15389494000044</v>
      </c>
      <c r="CO8" s="6">
        <v>0</v>
      </c>
      <c r="CP8" s="6">
        <v>0</v>
      </c>
      <c r="CQ8" s="6">
        <v>170.48812728727472</v>
      </c>
      <c r="CR8" s="6">
        <v>267.263339630237</v>
      </c>
      <c r="CS8" s="6">
        <v>996.98559613248119</v>
      </c>
      <c r="CT8" s="6">
        <v>569.45169895984282</v>
      </c>
      <c r="CU8" s="6">
        <v>1230.6247422319525</v>
      </c>
      <c r="CV8" s="6">
        <v>1743.4064583099109</v>
      </c>
      <c r="CW8" s="6">
        <v>128.77164098403105</v>
      </c>
      <c r="CX8" s="6">
        <v>0</v>
      </c>
      <c r="CY8" s="6">
        <v>0</v>
      </c>
      <c r="CZ8" s="6">
        <v>0</v>
      </c>
      <c r="DA8" s="6">
        <v>0</v>
      </c>
      <c r="DB8" s="6">
        <v>1015.4940527403263</v>
      </c>
      <c r="DC8" s="6">
        <v>950.17888349083023</v>
      </c>
      <c r="DD8" s="6">
        <v>0</v>
      </c>
      <c r="DE8" s="6">
        <v>3100.1402664587736</v>
      </c>
      <c r="DF8" s="6">
        <v>0</v>
      </c>
      <c r="DG8" s="6">
        <v>0</v>
      </c>
      <c r="DH8" s="6">
        <v>0</v>
      </c>
      <c r="DI8" s="6">
        <v>743.85004850765222</v>
      </c>
      <c r="DJ8" s="6">
        <v>545.43179025489565</v>
      </c>
      <c r="DK8" s="6">
        <v>1312.9494056843448</v>
      </c>
      <c r="DL8" s="6">
        <v>157.13578257706453</v>
      </c>
      <c r="DM8" s="6">
        <v>0</v>
      </c>
      <c r="DN8" s="6">
        <v>0</v>
      </c>
      <c r="DO8" s="6">
        <v>0</v>
      </c>
      <c r="DP8" s="6">
        <v>0</v>
      </c>
      <c r="DQ8" s="6">
        <v>633.44888624877444</v>
      </c>
      <c r="DR8" s="6">
        <v>295.24645191649967</v>
      </c>
      <c r="DS8" s="6">
        <v>0</v>
      </c>
      <c r="DT8" s="6">
        <v>259.17216027000143</v>
      </c>
      <c r="DU8" s="6">
        <v>1978.0002771253396</v>
      </c>
      <c r="DV8" s="6">
        <v>0</v>
      </c>
      <c r="DW8" s="6">
        <v>1570.5982218686584</v>
      </c>
      <c r="DX8" s="6">
        <v>0</v>
      </c>
      <c r="DY8" s="6">
        <v>0</v>
      </c>
      <c r="DZ8" s="6">
        <v>7684.0772228326523</v>
      </c>
      <c r="EA8" s="6">
        <v>8804.3815738719404</v>
      </c>
      <c r="EB8" s="6">
        <v>1141.2333348358654</v>
      </c>
      <c r="EC8" s="6">
        <v>186.13853306532027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10870.182910711264</v>
      </c>
      <c r="EJ8" s="6">
        <v>0</v>
      </c>
      <c r="EK8" s="6">
        <v>0</v>
      </c>
      <c r="EL8" s="6">
        <v>640.39910396779851</v>
      </c>
      <c r="EM8" s="6">
        <v>100.8313646056867</v>
      </c>
      <c r="EN8" s="6">
        <v>98.58865840559865</v>
      </c>
      <c r="EO8" s="6">
        <v>0</v>
      </c>
      <c r="EP8" s="6">
        <v>1663.465282108014</v>
      </c>
      <c r="EQ8" s="6">
        <v>0</v>
      </c>
      <c r="ER8" s="6">
        <v>13.365550637530763</v>
      </c>
      <c r="ES8" s="6">
        <v>82.909173524085318</v>
      </c>
      <c r="ET8" s="6">
        <v>0</v>
      </c>
      <c r="EU8" s="6">
        <v>0</v>
      </c>
      <c r="EV8" s="6">
        <v>753.02366781896092</v>
      </c>
      <c r="EW8" s="6">
        <v>2256.6406403468463</v>
      </c>
      <c r="EX8" s="6">
        <v>0</v>
      </c>
      <c r="EY8" s="6">
        <v>0</v>
      </c>
      <c r="EZ8" s="6">
        <v>0</v>
      </c>
      <c r="FA8" s="6">
        <v>519.65604760366284</v>
      </c>
      <c r="FB8" s="6">
        <v>0</v>
      </c>
      <c r="FC8" s="6">
        <v>0</v>
      </c>
      <c r="FD8" s="6">
        <v>0</v>
      </c>
      <c r="FE8" s="6">
        <v>0</v>
      </c>
      <c r="FF8" s="6">
        <v>0</v>
      </c>
      <c r="FG8" s="6">
        <v>0</v>
      </c>
      <c r="FH8" s="6">
        <v>0</v>
      </c>
      <c r="FI8" s="6">
        <v>0</v>
      </c>
      <c r="FJ8" s="6">
        <v>0</v>
      </c>
      <c r="FK8" s="6">
        <v>0</v>
      </c>
      <c r="FL8" s="6">
        <v>0</v>
      </c>
      <c r="FM8" s="6">
        <v>0</v>
      </c>
      <c r="FN8" s="6">
        <v>0</v>
      </c>
      <c r="FO8" s="6">
        <v>0</v>
      </c>
      <c r="FP8" s="6">
        <v>0</v>
      </c>
      <c r="FQ8" s="6">
        <v>0</v>
      </c>
      <c r="FR8" s="6">
        <f t="shared" si="0"/>
        <v>224190.14137548395</v>
      </c>
    </row>
    <row r="9" spans="1:174" x14ac:dyDescent="0.25">
      <c r="A9" s="49">
        <v>40330</v>
      </c>
      <c r="B9" s="6">
        <v>4857.5418430256004</v>
      </c>
      <c r="C9" s="6">
        <v>3010.0838177994328</v>
      </c>
      <c r="D9" s="6">
        <v>3124.1848717167418</v>
      </c>
      <c r="E9" s="6">
        <v>0</v>
      </c>
      <c r="F9" s="6">
        <v>742.53206150463257</v>
      </c>
      <c r="G9" s="6">
        <v>712.37093492191548</v>
      </c>
      <c r="H9" s="6">
        <v>3225.6108715040541</v>
      </c>
      <c r="I9" s="6">
        <v>0</v>
      </c>
      <c r="J9" s="6">
        <v>5225.0863234171429</v>
      </c>
      <c r="K9" s="6">
        <v>0</v>
      </c>
      <c r="L9" s="6">
        <v>0</v>
      </c>
      <c r="M9" s="6">
        <v>162.09137029717721</v>
      </c>
      <c r="N9" s="6">
        <v>76.564241888069773</v>
      </c>
      <c r="O9" s="6">
        <v>1452.2702551535353</v>
      </c>
      <c r="P9" s="6">
        <v>279.33173718748077</v>
      </c>
      <c r="Q9" s="6">
        <v>140.98234834288854</v>
      </c>
      <c r="R9" s="6">
        <v>0</v>
      </c>
      <c r="S9" s="6">
        <v>13.628147168448645</v>
      </c>
      <c r="T9" s="6">
        <v>88.387721628709045</v>
      </c>
      <c r="U9" s="6">
        <v>2390.429676074677</v>
      </c>
      <c r="V9" s="6">
        <v>0</v>
      </c>
      <c r="W9" s="6">
        <v>0</v>
      </c>
      <c r="X9" s="6">
        <v>847.62109518009299</v>
      </c>
      <c r="Y9" s="6">
        <v>0</v>
      </c>
      <c r="Z9" s="6">
        <v>0</v>
      </c>
      <c r="AA9" s="6">
        <v>524.2189014150764</v>
      </c>
      <c r="AB9" s="6">
        <v>3359.6019138053698</v>
      </c>
      <c r="AC9" s="6">
        <v>0</v>
      </c>
      <c r="AD9" s="6">
        <v>55.579981508702581</v>
      </c>
      <c r="AE9" s="6">
        <v>0</v>
      </c>
      <c r="AF9" s="6">
        <v>0</v>
      </c>
      <c r="AG9" s="6">
        <v>547.33981818692916</v>
      </c>
      <c r="AH9" s="6">
        <v>504.126231620998</v>
      </c>
      <c r="AI9" s="6">
        <v>6312.2479922429548</v>
      </c>
      <c r="AJ9" s="6">
        <v>1633.3966232414889</v>
      </c>
      <c r="AK9" s="6">
        <v>0</v>
      </c>
      <c r="AL9" s="6">
        <v>882.85119855918549</v>
      </c>
      <c r="AM9" s="6">
        <v>853.06132030894821</v>
      </c>
      <c r="AN9" s="6">
        <v>0</v>
      </c>
      <c r="AO9" s="6">
        <v>0</v>
      </c>
      <c r="AP9" s="6">
        <v>0</v>
      </c>
      <c r="AQ9" s="6">
        <v>0</v>
      </c>
      <c r="AR9" s="6">
        <v>263.05978970066479</v>
      </c>
      <c r="AS9" s="6">
        <v>3609.8905697417495</v>
      </c>
      <c r="AT9" s="6">
        <v>1050.5137099012086</v>
      </c>
      <c r="AU9" s="6">
        <v>8236.765192243698</v>
      </c>
      <c r="AV9" s="6">
        <v>6452.6842392109174</v>
      </c>
      <c r="AW9" s="6">
        <v>2445.5140619992335</v>
      </c>
      <c r="AX9" s="6">
        <v>0</v>
      </c>
      <c r="AY9" s="6">
        <v>1896.1298695107214</v>
      </c>
      <c r="AZ9" s="6">
        <v>20441.651528718023</v>
      </c>
      <c r="BA9" s="6">
        <v>0</v>
      </c>
      <c r="BB9" s="6">
        <v>0</v>
      </c>
      <c r="BC9" s="6">
        <v>0</v>
      </c>
      <c r="BD9" s="6">
        <v>0</v>
      </c>
      <c r="BE9" s="6">
        <v>2476.812656172277</v>
      </c>
      <c r="BF9" s="6">
        <v>2901.7897582066307</v>
      </c>
      <c r="BG9" s="6">
        <v>470.73858386538666</v>
      </c>
      <c r="BH9" s="6">
        <v>50.06751370584265</v>
      </c>
      <c r="BI9" s="6">
        <v>66.492073482350762</v>
      </c>
      <c r="BJ9" s="6">
        <v>0</v>
      </c>
      <c r="BK9" s="6">
        <v>64.440706915739639</v>
      </c>
      <c r="BL9" s="6">
        <v>68.850389904717829</v>
      </c>
      <c r="BM9" s="6">
        <v>227.28664674908529</v>
      </c>
      <c r="BN9" s="6">
        <v>265.77220552184076</v>
      </c>
      <c r="BO9" s="6">
        <v>0</v>
      </c>
      <c r="BP9" s="6">
        <v>0</v>
      </c>
      <c r="BQ9" s="6">
        <v>972.52858302928576</v>
      </c>
      <c r="BR9" s="6">
        <v>4350.1950779981362</v>
      </c>
      <c r="BS9" s="6">
        <v>1835.1164844351235</v>
      </c>
      <c r="BT9" s="6">
        <v>1087.105145785622</v>
      </c>
      <c r="BU9" s="6">
        <v>0</v>
      </c>
      <c r="BV9" s="6">
        <v>9357.7276064159287</v>
      </c>
      <c r="BW9" s="6">
        <v>1232.8252395690304</v>
      </c>
      <c r="BX9" s="6">
        <v>1364.2456495103681</v>
      </c>
      <c r="BY9" s="6">
        <v>0</v>
      </c>
      <c r="BZ9" s="6">
        <v>0</v>
      </c>
      <c r="CA9" s="6">
        <v>1505.8995392711736</v>
      </c>
      <c r="CB9" s="6">
        <v>3141.866822050345</v>
      </c>
      <c r="CC9" s="6">
        <v>1085.0061933107477</v>
      </c>
      <c r="CD9" s="6">
        <v>620.57120367643893</v>
      </c>
      <c r="CE9" s="6">
        <v>302.81719939109627</v>
      </c>
      <c r="CF9" s="6">
        <v>0</v>
      </c>
      <c r="CG9" s="6">
        <v>8579.7601333445382</v>
      </c>
      <c r="CH9" s="6">
        <v>1626.2469071734008</v>
      </c>
      <c r="CI9" s="6">
        <v>41624.782793667175</v>
      </c>
      <c r="CJ9" s="6">
        <v>1371.6495991763259</v>
      </c>
      <c r="CK9" s="6">
        <v>854.93897809114378</v>
      </c>
      <c r="CL9" s="6">
        <v>0</v>
      </c>
      <c r="CM9" s="6">
        <v>0</v>
      </c>
      <c r="CN9" s="6">
        <v>295.49490281454922</v>
      </c>
      <c r="CO9" s="6">
        <v>0</v>
      </c>
      <c r="CP9" s="6">
        <v>0</v>
      </c>
      <c r="CQ9" s="6">
        <v>178.15605443159816</v>
      </c>
      <c r="CR9" s="6">
        <v>260.65284034648931</v>
      </c>
      <c r="CS9" s="6">
        <v>1010.5517581361139</v>
      </c>
      <c r="CT9" s="6">
        <v>557.73923032895982</v>
      </c>
      <c r="CU9" s="6">
        <v>1181.6891517366862</v>
      </c>
      <c r="CV9" s="6">
        <v>1600.2138752980825</v>
      </c>
      <c r="CW9" s="6">
        <v>137.53955964722357</v>
      </c>
      <c r="CX9" s="6">
        <v>0</v>
      </c>
      <c r="CY9" s="6">
        <v>0</v>
      </c>
      <c r="CZ9" s="6">
        <v>0</v>
      </c>
      <c r="DA9" s="6">
        <v>0</v>
      </c>
      <c r="DB9" s="6">
        <v>975.64946086270538</v>
      </c>
      <c r="DC9" s="6">
        <v>934.14248353437893</v>
      </c>
      <c r="DD9" s="6">
        <v>0</v>
      </c>
      <c r="DE9" s="6">
        <v>3124.8983832590075</v>
      </c>
      <c r="DF9" s="6">
        <v>0</v>
      </c>
      <c r="DG9" s="6">
        <v>0</v>
      </c>
      <c r="DH9" s="6">
        <v>0</v>
      </c>
      <c r="DI9" s="6">
        <v>739.31967653728259</v>
      </c>
      <c r="DJ9" s="6">
        <v>579.8067500165763</v>
      </c>
      <c r="DK9" s="6">
        <v>1186.7260398062012</v>
      </c>
      <c r="DL9" s="6">
        <v>153.22905318073657</v>
      </c>
      <c r="DM9" s="6">
        <v>0</v>
      </c>
      <c r="DN9" s="6">
        <v>0</v>
      </c>
      <c r="DO9" s="6">
        <v>0</v>
      </c>
      <c r="DP9" s="6">
        <v>0</v>
      </c>
      <c r="DQ9" s="6">
        <v>582.37528524231971</v>
      </c>
      <c r="DR9" s="6">
        <v>344.50700693048032</v>
      </c>
      <c r="DS9" s="6">
        <v>0</v>
      </c>
      <c r="DT9" s="6">
        <v>263.45581347941618</v>
      </c>
      <c r="DU9" s="6">
        <v>1914.5480997124394</v>
      </c>
      <c r="DV9" s="6">
        <v>0</v>
      </c>
      <c r="DW9" s="6">
        <v>1606.904596734126</v>
      </c>
      <c r="DX9" s="6">
        <v>0</v>
      </c>
      <c r="DY9" s="6">
        <v>0</v>
      </c>
      <c r="DZ9" s="6">
        <v>7813.1395595602371</v>
      </c>
      <c r="EA9" s="6">
        <v>8986.9070771610168</v>
      </c>
      <c r="EB9" s="6">
        <v>1230.2945090733945</v>
      </c>
      <c r="EC9" s="6">
        <v>199.40840860428429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11938.602677410458</v>
      </c>
      <c r="EJ9" s="6">
        <v>0</v>
      </c>
      <c r="EK9" s="6">
        <v>0</v>
      </c>
      <c r="EL9" s="6">
        <v>663.55359973036548</v>
      </c>
      <c r="EM9" s="6">
        <v>102.53692315330639</v>
      </c>
      <c r="EN9" s="6">
        <v>96.019491204555763</v>
      </c>
      <c r="EO9" s="6">
        <v>0</v>
      </c>
      <c r="EP9" s="6">
        <v>1667.3061894639968</v>
      </c>
      <c r="EQ9" s="6">
        <v>0</v>
      </c>
      <c r="ER9" s="6">
        <v>12.656655025687929</v>
      </c>
      <c r="ES9" s="6">
        <v>85.045556020866115</v>
      </c>
      <c r="ET9" s="6">
        <v>0</v>
      </c>
      <c r="EU9" s="6">
        <v>0</v>
      </c>
      <c r="EV9" s="6">
        <v>734.60452088504496</v>
      </c>
      <c r="EW9" s="6">
        <v>1614.2323217036771</v>
      </c>
      <c r="EX9" s="6">
        <v>0</v>
      </c>
      <c r="EY9" s="6">
        <v>0</v>
      </c>
      <c r="EZ9" s="6">
        <v>0</v>
      </c>
      <c r="FA9" s="6">
        <v>591.39330182150661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f t="shared" si="0"/>
        <v>226286.18476199996</v>
      </c>
    </row>
    <row r="10" spans="1:174" x14ac:dyDescent="0.25">
      <c r="A10" s="49">
        <v>40360</v>
      </c>
      <c r="B10" s="6">
        <v>4877.5985184018509</v>
      </c>
      <c r="C10" s="6">
        <v>2993.2779910911986</v>
      </c>
      <c r="D10" s="6">
        <v>3095.4951653207918</v>
      </c>
      <c r="E10" s="6">
        <v>0</v>
      </c>
      <c r="F10" s="6">
        <v>757.8781417470218</v>
      </c>
      <c r="G10" s="6">
        <v>728.02919526270216</v>
      </c>
      <c r="H10" s="6">
        <v>3346.2164944974465</v>
      </c>
      <c r="I10" s="6">
        <v>0</v>
      </c>
      <c r="J10" s="6">
        <v>5269.0401081644486</v>
      </c>
      <c r="K10" s="6">
        <v>0</v>
      </c>
      <c r="L10" s="6">
        <v>0</v>
      </c>
      <c r="M10" s="6">
        <v>163.18243915493662</v>
      </c>
      <c r="N10" s="6">
        <v>77.523121405710967</v>
      </c>
      <c r="O10" s="6">
        <v>1447.6489945979986</v>
      </c>
      <c r="P10" s="6">
        <v>247.10645378284448</v>
      </c>
      <c r="Q10" s="6">
        <v>132.87755580945378</v>
      </c>
      <c r="R10" s="6">
        <v>0</v>
      </c>
      <c r="S10" s="6">
        <v>13.315987443946739</v>
      </c>
      <c r="T10" s="6">
        <v>87.323326276259039</v>
      </c>
      <c r="U10" s="6">
        <v>2423.268644137057</v>
      </c>
      <c r="V10" s="6">
        <v>0</v>
      </c>
      <c r="W10" s="6">
        <v>0</v>
      </c>
      <c r="X10" s="6">
        <v>1139.36073110083</v>
      </c>
      <c r="Y10" s="6">
        <v>0</v>
      </c>
      <c r="Z10" s="6">
        <v>0</v>
      </c>
      <c r="AA10" s="6">
        <v>527.30432627115692</v>
      </c>
      <c r="AB10" s="6">
        <v>3342.8918517975712</v>
      </c>
      <c r="AC10" s="6">
        <v>0</v>
      </c>
      <c r="AD10" s="6">
        <v>55.664837545586458</v>
      </c>
      <c r="AE10" s="6">
        <v>0</v>
      </c>
      <c r="AF10" s="6">
        <v>0</v>
      </c>
      <c r="AG10" s="6">
        <v>552.98797509841688</v>
      </c>
      <c r="AH10" s="6">
        <v>520.49166164463759</v>
      </c>
      <c r="AI10" s="6">
        <v>6344.0839639062779</v>
      </c>
      <c r="AJ10" s="6">
        <v>1567.4899661701829</v>
      </c>
      <c r="AK10" s="6">
        <v>0</v>
      </c>
      <c r="AL10" s="6">
        <v>882.54235251746491</v>
      </c>
      <c r="AM10" s="6">
        <v>873.02394620690234</v>
      </c>
      <c r="AN10" s="6">
        <v>0</v>
      </c>
      <c r="AO10" s="6">
        <v>0</v>
      </c>
      <c r="AP10" s="6">
        <v>0</v>
      </c>
      <c r="AQ10" s="6">
        <v>0</v>
      </c>
      <c r="AR10" s="6">
        <v>256.08754312005073</v>
      </c>
      <c r="AS10" s="6">
        <v>3744.0871789802682</v>
      </c>
      <c r="AT10" s="6">
        <v>1102.9976056041596</v>
      </c>
      <c r="AU10" s="6">
        <v>8276.3110196445687</v>
      </c>
      <c r="AV10" s="6">
        <v>6513.6232618368931</v>
      </c>
      <c r="AW10" s="6">
        <v>2474.0005681371122</v>
      </c>
      <c r="AX10" s="6">
        <v>0</v>
      </c>
      <c r="AY10" s="6">
        <v>2028.1408223023334</v>
      </c>
      <c r="AZ10" s="6">
        <v>21368.477503830618</v>
      </c>
      <c r="BA10" s="6">
        <v>0</v>
      </c>
      <c r="BB10" s="6">
        <v>0</v>
      </c>
      <c r="BC10" s="6">
        <v>0</v>
      </c>
      <c r="BD10" s="6">
        <v>0</v>
      </c>
      <c r="BE10" s="6">
        <v>2382.267992652919</v>
      </c>
      <c r="BF10" s="6">
        <v>3027.8844608670315</v>
      </c>
      <c r="BG10" s="6">
        <v>484.60021727461731</v>
      </c>
      <c r="BH10" s="6">
        <v>67.688855035047084</v>
      </c>
      <c r="BI10" s="6">
        <v>106.89112648163491</v>
      </c>
      <c r="BJ10" s="6">
        <v>0</v>
      </c>
      <c r="BK10" s="6">
        <v>63.754894834922453</v>
      </c>
      <c r="BL10" s="6">
        <v>69.684495521250213</v>
      </c>
      <c r="BM10" s="6">
        <v>201.05422775801935</v>
      </c>
      <c r="BN10" s="6">
        <v>260.98735437699798</v>
      </c>
      <c r="BO10" s="6">
        <v>0</v>
      </c>
      <c r="BP10" s="6">
        <v>0</v>
      </c>
      <c r="BQ10" s="6">
        <v>971.85407296387314</v>
      </c>
      <c r="BR10" s="6">
        <v>4429.9635248882023</v>
      </c>
      <c r="BS10" s="6">
        <v>1831.0902417158752</v>
      </c>
      <c r="BT10" s="6">
        <v>968.74752623576524</v>
      </c>
      <c r="BU10" s="6">
        <v>0</v>
      </c>
      <c r="BV10" s="6">
        <v>9491.5692687153969</v>
      </c>
      <c r="BW10" s="6">
        <v>1240.0911712745269</v>
      </c>
      <c r="BX10" s="6">
        <v>1378.7941318370715</v>
      </c>
      <c r="BY10" s="6">
        <v>0</v>
      </c>
      <c r="BZ10" s="6">
        <v>0</v>
      </c>
      <c r="CA10" s="6">
        <v>1495.3539418528956</v>
      </c>
      <c r="CB10" s="6">
        <v>3300.3318250649595</v>
      </c>
      <c r="CC10" s="6">
        <v>1053.4390241148535</v>
      </c>
      <c r="CD10" s="6">
        <v>639.50338111065082</v>
      </c>
      <c r="CE10" s="6">
        <v>304.01440089468053</v>
      </c>
      <c r="CF10" s="6">
        <v>0</v>
      </c>
      <c r="CG10" s="6">
        <v>9044.9302226969394</v>
      </c>
      <c r="CH10" s="6">
        <v>1629.1046885614869</v>
      </c>
      <c r="CI10" s="6">
        <v>41819.047994082292</v>
      </c>
      <c r="CJ10" s="6">
        <v>1431.8473658246394</v>
      </c>
      <c r="CK10" s="6">
        <v>1037.0021571206323</v>
      </c>
      <c r="CL10" s="6">
        <v>0</v>
      </c>
      <c r="CM10" s="6">
        <v>0</v>
      </c>
      <c r="CN10" s="6">
        <v>293.93437151464218</v>
      </c>
      <c r="CO10" s="6">
        <v>0</v>
      </c>
      <c r="CP10" s="6">
        <v>0</v>
      </c>
      <c r="CQ10" s="6">
        <v>182.18127101422152</v>
      </c>
      <c r="CR10" s="6">
        <v>262.51475884841182</v>
      </c>
      <c r="CS10" s="6">
        <v>1021.5296009905126</v>
      </c>
      <c r="CT10" s="6">
        <v>632.90358064022143</v>
      </c>
      <c r="CU10" s="6">
        <v>1236.7970996491701</v>
      </c>
      <c r="CV10" s="6">
        <v>1826.9276524732654</v>
      </c>
      <c r="CW10" s="6">
        <v>129.81981867760214</v>
      </c>
      <c r="CX10" s="6">
        <v>0</v>
      </c>
      <c r="CY10" s="6">
        <v>0</v>
      </c>
      <c r="CZ10" s="6">
        <v>0</v>
      </c>
      <c r="DA10" s="6">
        <v>0</v>
      </c>
      <c r="DB10" s="6">
        <v>995.30520577409391</v>
      </c>
      <c r="DC10" s="6">
        <v>940.42696800299007</v>
      </c>
      <c r="DD10" s="6">
        <v>0</v>
      </c>
      <c r="DE10" s="6">
        <v>3106.6057091059029</v>
      </c>
      <c r="DF10" s="6">
        <v>0</v>
      </c>
      <c r="DG10" s="6">
        <v>0</v>
      </c>
      <c r="DH10" s="6">
        <v>0</v>
      </c>
      <c r="DI10" s="6">
        <v>738.83749443948705</v>
      </c>
      <c r="DJ10" s="6">
        <v>598.73887111642875</v>
      </c>
      <c r="DK10" s="6">
        <v>1282.5086961472966</v>
      </c>
      <c r="DL10" s="6">
        <v>148.7601470101022</v>
      </c>
      <c r="DM10" s="6">
        <v>0</v>
      </c>
      <c r="DN10" s="6">
        <v>0</v>
      </c>
      <c r="DO10" s="6">
        <v>0</v>
      </c>
      <c r="DP10" s="6">
        <v>0</v>
      </c>
      <c r="DQ10" s="6">
        <v>573.4011966771867</v>
      </c>
      <c r="DR10" s="6">
        <v>386.56371953671402</v>
      </c>
      <c r="DS10" s="6">
        <v>0</v>
      </c>
      <c r="DT10" s="6">
        <v>276.68987185116919</v>
      </c>
      <c r="DU10" s="6">
        <v>2059.6176702649332</v>
      </c>
      <c r="DV10" s="6">
        <v>0</v>
      </c>
      <c r="DW10" s="6">
        <v>1635.0095302766783</v>
      </c>
      <c r="DX10" s="6">
        <v>0</v>
      </c>
      <c r="DY10" s="6">
        <v>0</v>
      </c>
      <c r="DZ10" s="6">
        <v>7708.2198793651824</v>
      </c>
      <c r="EA10" s="6">
        <v>8986.5276861576094</v>
      </c>
      <c r="EB10" s="6">
        <v>1212.4397533412671</v>
      </c>
      <c r="EC10" s="6">
        <v>196.7296367030292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13319.88218971314</v>
      </c>
      <c r="EJ10" s="6">
        <v>0</v>
      </c>
      <c r="EK10" s="6">
        <v>0</v>
      </c>
      <c r="EL10" s="6">
        <v>670.69250356733551</v>
      </c>
      <c r="EM10" s="6">
        <v>98.259923569367004</v>
      </c>
      <c r="EN10" s="6">
        <v>102.48815829350728</v>
      </c>
      <c r="EO10" s="6">
        <v>0</v>
      </c>
      <c r="EP10" s="6">
        <v>1623.554429093547</v>
      </c>
      <c r="EQ10" s="6">
        <v>0</v>
      </c>
      <c r="ER10" s="6">
        <v>11.768409236577956</v>
      </c>
      <c r="ES10" s="6">
        <v>85.657364878128504</v>
      </c>
      <c r="ET10" s="6">
        <v>0</v>
      </c>
      <c r="EU10" s="6">
        <v>0</v>
      </c>
      <c r="EV10" s="6">
        <v>755.96450230078733</v>
      </c>
      <c r="EW10" s="6">
        <v>1291.8830965630327</v>
      </c>
      <c r="EX10" s="6">
        <v>0</v>
      </c>
      <c r="EY10" s="6">
        <v>0</v>
      </c>
      <c r="EZ10" s="6">
        <v>0</v>
      </c>
      <c r="FA10" s="6">
        <v>483.01053535014398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f t="shared" si="0"/>
        <v>230836.99911870956</v>
      </c>
    </row>
    <row r="11" spans="1:174" x14ac:dyDescent="0.25">
      <c r="A11" s="49">
        <v>40391</v>
      </c>
      <c r="B11" s="6">
        <v>4879.1014894429027</v>
      </c>
      <c r="C11" s="6">
        <v>2919.1650726749754</v>
      </c>
      <c r="D11" s="6">
        <v>3146.0884681794387</v>
      </c>
      <c r="E11" s="6">
        <v>0</v>
      </c>
      <c r="F11" s="6">
        <v>754.26208661180817</v>
      </c>
      <c r="G11" s="6">
        <v>730.59772303318357</v>
      </c>
      <c r="H11" s="6">
        <v>3362.9299906789124</v>
      </c>
      <c r="I11" s="6">
        <v>0</v>
      </c>
      <c r="J11" s="6">
        <v>5336.9189439586371</v>
      </c>
      <c r="K11" s="6">
        <v>0</v>
      </c>
      <c r="L11" s="6">
        <v>0</v>
      </c>
      <c r="M11" s="6">
        <v>160.33758276732118</v>
      </c>
      <c r="N11" s="6">
        <v>76.71047541242875</v>
      </c>
      <c r="O11" s="6">
        <v>1393.8972552738419</v>
      </c>
      <c r="P11" s="6">
        <v>243.08228318649864</v>
      </c>
      <c r="Q11" s="6">
        <v>136.68704622096718</v>
      </c>
      <c r="R11" s="6">
        <v>0</v>
      </c>
      <c r="S11" s="6">
        <v>13.092874388503953</v>
      </c>
      <c r="T11" s="6">
        <v>87.989146364006217</v>
      </c>
      <c r="U11" s="6">
        <v>2388.5784196625168</v>
      </c>
      <c r="V11" s="6">
        <v>0</v>
      </c>
      <c r="W11" s="6">
        <v>0</v>
      </c>
      <c r="X11" s="6">
        <v>1158.5786593826936</v>
      </c>
      <c r="Y11" s="6">
        <v>0</v>
      </c>
      <c r="Z11" s="6">
        <v>0</v>
      </c>
      <c r="AA11" s="6">
        <v>528.87154026830365</v>
      </c>
      <c r="AB11" s="6">
        <v>3363.8357169733968</v>
      </c>
      <c r="AC11" s="6">
        <v>0</v>
      </c>
      <c r="AD11" s="6">
        <v>53.966488210017282</v>
      </c>
      <c r="AE11" s="6">
        <v>0</v>
      </c>
      <c r="AF11" s="6">
        <v>0</v>
      </c>
      <c r="AG11" s="6">
        <v>555.81564778475433</v>
      </c>
      <c r="AH11" s="6">
        <v>530.39063497281052</v>
      </c>
      <c r="AI11" s="6">
        <v>6359.5360337325455</v>
      </c>
      <c r="AJ11" s="6">
        <v>1539.1326020632057</v>
      </c>
      <c r="AK11" s="6">
        <v>0</v>
      </c>
      <c r="AL11" s="6">
        <v>912.46381014625274</v>
      </c>
      <c r="AM11" s="6">
        <v>872.11749807734282</v>
      </c>
      <c r="AN11" s="6">
        <v>0</v>
      </c>
      <c r="AO11" s="6">
        <v>0</v>
      </c>
      <c r="AP11" s="6">
        <v>0</v>
      </c>
      <c r="AQ11" s="6">
        <v>0</v>
      </c>
      <c r="AR11" s="6">
        <v>258.59034195675162</v>
      </c>
      <c r="AS11" s="6">
        <v>3706.0061421694463</v>
      </c>
      <c r="AT11" s="6">
        <v>1081.2531724254088</v>
      </c>
      <c r="AU11" s="6">
        <v>8179.7925005613124</v>
      </c>
      <c r="AV11" s="6">
        <v>6471.668863158523</v>
      </c>
      <c r="AW11" s="6">
        <v>2436.8604878137812</v>
      </c>
      <c r="AX11" s="6">
        <v>0</v>
      </c>
      <c r="AY11" s="6">
        <v>2006.4555793687639</v>
      </c>
      <c r="AZ11" s="6">
        <v>21864.532242891888</v>
      </c>
      <c r="BA11" s="6">
        <v>0</v>
      </c>
      <c r="BB11" s="6">
        <v>0</v>
      </c>
      <c r="BC11" s="6">
        <v>0</v>
      </c>
      <c r="BD11" s="6">
        <v>0</v>
      </c>
      <c r="BE11" s="6">
        <v>2524.1708003820518</v>
      </c>
      <c r="BF11" s="6">
        <v>3201.5637841303715</v>
      </c>
      <c r="BG11" s="6">
        <v>553.29577809185196</v>
      </c>
      <c r="BH11" s="6">
        <v>68.63072034856468</v>
      </c>
      <c r="BI11" s="6">
        <v>114.83044631199586</v>
      </c>
      <c r="BJ11" s="6">
        <v>0</v>
      </c>
      <c r="BK11" s="6">
        <v>63.580424162718835</v>
      </c>
      <c r="BL11" s="6">
        <v>70.190360363181782</v>
      </c>
      <c r="BM11" s="6">
        <v>223.03072360288695</v>
      </c>
      <c r="BN11" s="6">
        <v>250.70861850514893</v>
      </c>
      <c r="BO11" s="6">
        <v>0</v>
      </c>
      <c r="BP11" s="6">
        <v>0</v>
      </c>
      <c r="BQ11" s="6">
        <v>940.95708397814042</v>
      </c>
      <c r="BR11" s="6">
        <v>4476.2521915582765</v>
      </c>
      <c r="BS11" s="6">
        <v>1846.0261948938739</v>
      </c>
      <c r="BT11" s="6">
        <v>995.97466626617438</v>
      </c>
      <c r="BU11" s="6">
        <v>0</v>
      </c>
      <c r="BV11" s="6">
        <v>9635.6278947417304</v>
      </c>
      <c r="BW11" s="6">
        <v>1230.3151316545254</v>
      </c>
      <c r="BX11" s="6">
        <v>1277.1122242186884</v>
      </c>
      <c r="BY11" s="6">
        <v>6.711254040112598</v>
      </c>
      <c r="BZ11" s="6">
        <v>0</v>
      </c>
      <c r="CA11" s="6">
        <v>1516.5417394273875</v>
      </c>
      <c r="CB11" s="6">
        <v>3504.5257399420352</v>
      </c>
      <c r="CC11" s="6">
        <v>990.59723010721109</v>
      </c>
      <c r="CD11" s="6">
        <v>630.63336042695369</v>
      </c>
      <c r="CE11" s="6">
        <v>307.69801075330139</v>
      </c>
      <c r="CF11" s="6">
        <v>0</v>
      </c>
      <c r="CG11" s="6">
        <v>9042.8195325627039</v>
      </c>
      <c r="CH11" s="6">
        <v>1654.2888174298603</v>
      </c>
      <c r="CI11" s="6">
        <v>42379.955997034805</v>
      </c>
      <c r="CJ11" s="6">
        <v>1425.2641594131917</v>
      </c>
      <c r="CK11" s="6">
        <v>1200.2342013672176</v>
      </c>
      <c r="CL11" s="6">
        <v>0</v>
      </c>
      <c r="CM11" s="6">
        <v>0</v>
      </c>
      <c r="CN11" s="6">
        <v>290.95796052360038</v>
      </c>
      <c r="CO11" s="6">
        <v>0</v>
      </c>
      <c r="CP11" s="6">
        <v>0</v>
      </c>
      <c r="CQ11" s="6">
        <v>210.03365956241774</v>
      </c>
      <c r="CR11" s="6">
        <v>247.21600548731172</v>
      </c>
      <c r="CS11" s="6">
        <v>960.23629220882731</v>
      </c>
      <c r="CT11" s="6">
        <v>627.7713973564521</v>
      </c>
      <c r="CU11" s="6">
        <v>1218.2107083150172</v>
      </c>
      <c r="CV11" s="6">
        <v>1835.7664501899721</v>
      </c>
      <c r="CW11" s="6">
        <v>116.10681221986461</v>
      </c>
      <c r="CX11" s="6">
        <v>0</v>
      </c>
      <c r="CY11" s="6">
        <v>0</v>
      </c>
      <c r="CZ11" s="6">
        <v>0</v>
      </c>
      <c r="DA11" s="6">
        <v>0</v>
      </c>
      <c r="DB11" s="6">
        <v>1033.2528019028732</v>
      </c>
      <c r="DC11" s="6">
        <v>946.58055552507574</v>
      </c>
      <c r="DD11" s="6">
        <v>0</v>
      </c>
      <c r="DE11" s="6">
        <v>3377.9246984986285</v>
      </c>
      <c r="DF11" s="6">
        <v>0</v>
      </c>
      <c r="DG11" s="6">
        <v>0</v>
      </c>
      <c r="DH11" s="6">
        <v>0</v>
      </c>
      <c r="DI11" s="6">
        <v>731.5001645583111</v>
      </c>
      <c r="DJ11" s="6">
        <v>598.9679535586796</v>
      </c>
      <c r="DK11" s="6">
        <v>1315.0510651128261</v>
      </c>
      <c r="DL11" s="6">
        <v>143.7507043107793</v>
      </c>
      <c r="DM11" s="6">
        <v>0</v>
      </c>
      <c r="DN11" s="6">
        <v>0</v>
      </c>
      <c r="DO11" s="6">
        <v>0</v>
      </c>
      <c r="DP11" s="6">
        <v>0</v>
      </c>
      <c r="DQ11" s="6">
        <v>544.78983496957926</v>
      </c>
      <c r="DR11" s="6">
        <v>392.80750490829729</v>
      </c>
      <c r="DS11" s="6">
        <v>0</v>
      </c>
      <c r="DT11" s="6">
        <v>273.0027835020008</v>
      </c>
      <c r="DU11" s="6">
        <v>2108.507129400647</v>
      </c>
      <c r="DV11" s="6">
        <v>0</v>
      </c>
      <c r="DW11" s="6">
        <v>1715.9943851078897</v>
      </c>
      <c r="DX11" s="6">
        <v>0</v>
      </c>
      <c r="DY11" s="6">
        <v>0</v>
      </c>
      <c r="DZ11" s="6">
        <v>7782.086635704909</v>
      </c>
      <c r="EA11" s="6">
        <v>9200.2745486931508</v>
      </c>
      <c r="EB11" s="6">
        <v>1216.0516403759698</v>
      </c>
      <c r="EC11" s="6">
        <v>194.75015503399635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14353.767692062711</v>
      </c>
      <c r="EJ11" s="6">
        <v>0</v>
      </c>
      <c r="EK11" s="6">
        <v>0</v>
      </c>
      <c r="EL11" s="6">
        <v>676.84464985706802</v>
      </c>
      <c r="EM11" s="6">
        <v>103.16976709586187</v>
      </c>
      <c r="EN11" s="6">
        <v>103.14459729233693</v>
      </c>
      <c r="EO11" s="6">
        <v>0</v>
      </c>
      <c r="EP11" s="6">
        <v>1679.840166190098</v>
      </c>
      <c r="EQ11" s="6">
        <v>0</v>
      </c>
      <c r="ER11" s="6">
        <v>11.300983579611993</v>
      </c>
      <c r="ES11" s="6">
        <v>94.290109772638786</v>
      </c>
      <c r="ET11" s="6">
        <v>0</v>
      </c>
      <c r="EU11" s="6">
        <v>0</v>
      </c>
      <c r="EV11" s="6">
        <v>879.15834421998647</v>
      </c>
      <c r="EW11" s="6">
        <v>2359.4380358367471</v>
      </c>
      <c r="EX11" s="6">
        <v>0</v>
      </c>
      <c r="EY11" s="6">
        <v>0</v>
      </c>
      <c r="EZ11" s="6">
        <v>0</v>
      </c>
      <c r="FA11" s="6">
        <v>613.48618411847656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f t="shared" si="0"/>
        <v>235596.87628258078</v>
      </c>
    </row>
    <row r="12" spans="1:174" x14ac:dyDescent="0.25">
      <c r="A12" s="49">
        <v>40422</v>
      </c>
      <c r="B12" s="6">
        <v>4404.5446409635279</v>
      </c>
      <c r="C12" s="6">
        <v>2590.9474943897394</v>
      </c>
      <c r="D12" s="6">
        <v>2836.5417705373325</v>
      </c>
      <c r="E12" s="6">
        <v>0</v>
      </c>
      <c r="F12" s="6">
        <v>677.42219198114663</v>
      </c>
      <c r="G12" s="6">
        <v>653.08541380847373</v>
      </c>
      <c r="H12" s="6">
        <v>3031.0941408098847</v>
      </c>
      <c r="I12" s="6">
        <v>0</v>
      </c>
      <c r="J12" s="6">
        <v>4809.6437474196146</v>
      </c>
      <c r="K12" s="6">
        <v>0</v>
      </c>
      <c r="L12" s="6">
        <v>0</v>
      </c>
      <c r="M12" s="6">
        <v>143.27232728898505</v>
      </c>
      <c r="N12" s="6">
        <v>66.547145682688452</v>
      </c>
      <c r="O12" s="6">
        <v>1232.6005689815149</v>
      </c>
      <c r="P12" s="6">
        <v>216.78955439380692</v>
      </c>
      <c r="Q12" s="6">
        <v>120.04807251616924</v>
      </c>
      <c r="R12" s="6">
        <v>0</v>
      </c>
      <c r="S12" s="6">
        <v>11.779483910380346</v>
      </c>
      <c r="T12" s="6">
        <v>82.063109073476667</v>
      </c>
      <c r="U12" s="6">
        <v>2015.6893801101946</v>
      </c>
      <c r="V12" s="6">
        <v>0</v>
      </c>
      <c r="W12" s="6">
        <v>0</v>
      </c>
      <c r="X12" s="6">
        <v>1058.1131376799517</v>
      </c>
      <c r="Y12" s="6">
        <v>0</v>
      </c>
      <c r="Z12" s="6">
        <v>0</v>
      </c>
      <c r="AA12" s="6">
        <v>472.77761278941318</v>
      </c>
      <c r="AB12" s="6">
        <v>2983.8909533167152</v>
      </c>
      <c r="AC12" s="6">
        <v>0</v>
      </c>
      <c r="AD12" s="6">
        <v>47.014773436049758</v>
      </c>
      <c r="AE12" s="6">
        <v>0</v>
      </c>
      <c r="AF12" s="6">
        <v>0</v>
      </c>
      <c r="AG12" s="6">
        <v>493.96074329841014</v>
      </c>
      <c r="AH12" s="6">
        <v>455.49592980705586</v>
      </c>
      <c r="AI12" s="6">
        <v>5613.7479379477554</v>
      </c>
      <c r="AJ12" s="6">
        <v>1344.1659568724956</v>
      </c>
      <c r="AK12" s="6">
        <v>0</v>
      </c>
      <c r="AL12" s="6">
        <v>854.14024567492015</v>
      </c>
      <c r="AM12" s="6">
        <v>765.6531352720699</v>
      </c>
      <c r="AN12" s="6">
        <v>0</v>
      </c>
      <c r="AO12" s="6">
        <v>0</v>
      </c>
      <c r="AP12" s="6">
        <v>0</v>
      </c>
      <c r="AQ12" s="6">
        <v>0</v>
      </c>
      <c r="AR12" s="6">
        <v>221.11986325919267</v>
      </c>
      <c r="AS12" s="6">
        <v>3233.8784732105178</v>
      </c>
      <c r="AT12" s="6">
        <v>961.02796893430821</v>
      </c>
      <c r="AU12" s="6">
        <v>6497.240838414843</v>
      </c>
      <c r="AV12" s="6">
        <v>5709.6737401018645</v>
      </c>
      <c r="AW12" s="6">
        <v>1885.4223737741647</v>
      </c>
      <c r="AX12" s="6">
        <v>0</v>
      </c>
      <c r="AY12" s="6">
        <v>1847.6479809498951</v>
      </c>
      <c r="AZ12" s="6">
        <v>19276.584050398687</v>
      </c>
      <c r="BA12" s="6">
        <v>0</v>
      </c>
      <c r="BB12" s="6">
        <v>0</v>
      </c>
      <c r="BC12" s="6">
        <v>0</v>
      </c>
      <c r="BD12" s="6">
        <v>0</v>
      </c>
      <c r="BE12" s="6">
        <v>2074.2667868416002</v>
      </c>
      <c r="BF12" s="6">
        <v>2563.465842481758</v>
      </c>
      <c r="BG12" s="6">
        <v>456.55087252672485</v>
      </c>
      <c r="BH12" s="6">
        <v>55.034141519477046</v>
      </c>
      <c r="BI12" s="6">
        <v>99.731383971146101</v>
      </c>
      <c r="BJ12" s="6">
        <v>0</v>
      </c>
      <c r="BK12" s="6">
        <v>57.530041624087602</v>
      </c>
      <c r="BL12" s="6">
        <v>59.058442361739232</v>
      </c>
      <c r="BM12" s="6">
        <v>186.58947571978786</v>
      </c>
      <c r="BN12" s="6">
        <v>155.82467101169303</v>
      </c>
      <c r="BO12" s="6">
        <v>0</v>
      </c>
      <c r="BP12" s="6">
        <v>0</v>
      </c>
      <c r="BQ12" s="6">
        <v>832.21640529851788</v>
      </c>
      <c r="BR12" s="6">
        <v>3945.3743969293882</v>
      </c>
      <c r="BS12" s="6">
        <v>1635.5743502303742</v>
      </c>
      <c r="BT12" s="6">
        <v>880.54403924827204</v>
      </c>
      <c r="BU12" s="6">
        <v>0</v>
      </c>
      <c r="BV12" s="6">
        <v>8726.1579389166091</v>
      </c>
      <c r="BW12" s="6">
        <v>1080.7910222897881</v>
      </c>
      <c r="BX12" s="6">
        <v>1281.0705908271227</v>
      </c>
      <c r="BY12" s="6">
        <v>0</v>
      </c>
      <c r="BZ12" s="6">
        <v>0</v>
      </c>
      <c r="CA12" s="6">
        <v>1396.695088506204</v>
      </c>
      <c r="CB12" s="6">
        <v>3116.7830717228944</v>
      </c>
      <c r="CC12" s="6">
        <v>872.15116124805741</v>
      </c>
      <c r="CD12" s="6">
        <v>570.15590480445621</v>
      </c>
      <c r="CE12" s="6">
        <v>254.42977606899001</v>
      </c>
      <c r="CF12" s="6">
        <v>0</v>
      </c>
      <c r="CG12" s="6">
        <v>8013.2647914652016</v>
      </c>
      <c r="CH12" s="6">
        <v>1457.0995061737838</v>
      </c>
      <c r="CI12" s="6">
        <v>36997.663108948087</v>
      </c>
      <c r="CJ12" s="6">
        <v>1226.517989787362</v>
      </c>
      <c r="CK12" s="6">
        <v>976.69027317021789</v>
      </c>
      <c r="CL12" s="6">
        <v>0</v>
      </c>
      <c r="CM12" s="6">
        <v>0</v>
      </c>
      <c r="CN12" s="6">
        <v>256.711882722805</v>
      </c>
      <c r="CO12" s="6">
        <v>0</v>
      </c>
      <c r="CP12" s="6">
        <v>0</v>
      </c>
      <c r="CQ12" s="6">
        <v>193.77984204446298</v>
      </c>
      <c r="CR12" s="6">
        <v>220.34279277800164</v>
      </c>
      <c r="CS12" s="6">
        <v>827.32620096194069</v>
      </c>
      <c r="CT12" s="6">
        <v>528.81981412233597</v>
      </c>
      <c r="CU12" s="6">
        <v>1076.4923678870989</v>
      </c>
      <c r="CV12" s="6">
        <v>1594.4980993608328</v>
      </c>
      <c r="CW12" s="6">
        <v>95.006368618943142</v>
      </c>
      <c r="CX12" s="6">
        <v>0</v>
      </c>
      <c r="CY12" s="6">
        <v>0</v>
      </c>
      <c r="CZ12" s="6">
        <v>0</v>
      </c>
      <c r="DA12" s="6">
        <v>0</v>
      </c>
      <c r="DB12" s="6">
        <v>804.31853208124176</v>
      </c>
      <c r="DC12" s="6">
        <v>787.56780242708555</v>
      </c>
      <c r="DD12" s="6">
        <v>0</v>
      </c>
      <c r="DE12" s="6">
        <v>3011.1224914363115</v>
      </c>
      <c r="DF12" s="6">
        <v>0</v>
      </c>
      <c r="DG12" s="6">
        <v>0</v>
      </c>
      <c r="DH12" s="6">
        <v>0</v>
      </c>
      <c r="DI12" s="6">
        <v>662.84151123142226</v>
      </c>
      <c r="DJ12" s="6">
        <v>538.99230000241096</v>
      </c>
      <c r="DK12" s="6">
        <v>1147.546983091712</v>
      </c>
      <c r="DL12" s="6">
        <v>137.69517198436648</v>
      </c>
      <c r="DM12" s="6">
        <v>0</v>
      </c>
      <c r="DN12" s="6">
        <v>0</v>
      </c>
      <c r="DO12" s="6">
        <v>0</v>
      </c>
      <c r="DP12" s="6">
        <v>0</v>
      </c>
      <c r="DQ12" s="6">
        <v>427.45724040882777</v>
      </c>
      <c r="DR12" s="6">
        <v>341.14497824710941</v>
      </c>
      <c r="DS12" s="6">
        <v>0</v>
      </c>
      <c r="DT12" s="6">
        <v>123.49862680671846</v>
      </c>
      <c r="DU12" s="6">
        <v>1752.5638851169335</v>
      </c>
      <c r="DV12" s="6">
        <v>0</v>
      </c>
      <c r="DW12" s="6">
        <v>1711.8905765102284</v>
      </c>
      <c r="DX12" s="6">
        <v>0</v>
      </c>
      <c r="DY12" s="6">
        <v>0</v>
      </c>
      <c r="DZ12" s="6">
        <v>6513.5808342627979</v>
      </c>
      <c r="EA12" s="6">
        <v>7917.9407476517799</v>
      </c>
      <c r="EB12" s="6">
        <v>1086.5344869026997</v>
      </c>
      <c r="EC12" s="6">
        <v>173.9881079782474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14475.747638454246</v>
      </c>
      <c r="EJ12" s="6">
        <v>0</v>
      </c>
      <c r="EK12" s="6">
        <v>0</v>
      </c>
      <c r="EL12" s="6">
        <v>613.23979368727737</v>
      </c>
      <c r="EM12" s="6">
        <v>89.883396738159846</v>
      </c>
      <c r="EN12" s="6">
        <v>94.252438327716959</v>
      </c>
      <c r="EO12" s="6">
        <v>0</v>
      </c>
      <c r="EP12" s="6">
        <v>1461.1364673432238</v>
      </c>
      <c r="EQ12" s="6">
        <v>0</v>
      </c>
      <c r="ER12" s="6">
        <v>9.3143715451430822</v>
      </c>
      <c r="ES12" s="6">
        <v>99.833066329491174</v>
      </c>
      <c r="ET12" s="6">
        <v>0</v>
      </c>
      <c r="EU12" s="6">
        <v>0</v>
      </c>
      <c r="EV12" s="6">
        <v>742.94779007042007</v>
      </c>
      <c r="EW12" s="6">
        <v>2158.2740961471004</v>
      </c>
      <c r="EX12" s="6">
        <v>0</v>
      </c>
      <c r="EY12" s="6">
        <v>0</v>
      </c>
      <c r="EZ12" s="6">
        <v>0</v>
      </c>
      <c r="FA12" s="6">
        <v>605.086370022305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f t="shared" si="0"/>
        <v>207866.23290399995</v>
      </c>
    </row>
    <row r="13" spans="1:174" x14ac:dyDescent="0.25">
      <c r="A13" s="49">
        <v>40452</v>
      </c>
      <c r="B13" s="6">
        <v>4630.5992687225034</v>
      </c>
      <c r="C13" s="6">
        <v>2772.5001884989456</v>
      </c>
      <c r="D13" s="6">
        <v>2990.724994955131</v>
      </c>
      <c r="E13" s="6">
        <v>0</v>
      </c>
      <c r="F13" s="6">
        <v>724.1287720978213</v>
      </c>
      <c r="G13" s="6">
        <v>708.65614620060512</v>
      </c>
      <c r="H13" s="6">
        <v>3182.4631191476396</v>
      </c>
      <c r="I13" s="6">
        <v>0</v>
      </c>
      <c r="J13" s="6">
        <v>5070.6316713643146</v>
      </c>
      <c r="K13" s="6">
        <v>0</v>
      </c>
      <c r="L13" s="6">
        <v>0</v>
      </c>
      <c r="M13" s="6">
        <v>146.15554738415784</v>
      </c>
      <c r="N13" s="6">
        <v>73.568631053952245</v>
      </c>
      <c r="O13" s="6">
        <v>1208.9665598984272</v>
      </c>
      <c r="P13" s="6">
        <v>212.59398914911213</v>
      </c>
      <c r="Q13" s="6">
        <v>125.99047513011985</v>
      </c>
      <c r="R13" s="6">
        <v>0</v>
      </c>
      <c r="S13" s="6">
        <v>13.401334019655952</v>
      </c>
      <c r="T13" s="6">
        <v>81.461362823750534</v>
      </c>
      <c r="U13" s="6">
        <v>1844.5551264144324</v>
      </c>
      <c r="V13" s="6">
        <v>0</v>
      </c>
      <c r="W13" s="6">
        <v>0</v>
      </c>
      <c r="X13" s="6">
        <v>1280.6993111385666</v>
      </c>
      <c r="Y13" s="6">
        <v>0</v>
      </c>
      <c r="Z13" s="6">
        <v>0</v>
      </c>
      <c r="AA13" s="6">
        <v>495.82695395507818</v>
      </c>
      <c r="AB13" s="6">
        <v>3110.8279418184311</v>
      </c>
      <c r="AC13" s="6">
        <v>0</v>
      </c>
      <c r="AD13" s="6">
        <v>50.844620124020743</v>
      </c>
      <c r="AE13" s="6">
        <v>0</v>
      </c>
      <c r="AF13" s="6">
        <v>0</v>
      </c>
      <c r="AG13" s="6">
        <v>514.20461521025527</v>
      </c>
      <c r="AH13" s="6">
        <v>501.88998545585332</v>
      </c>
      <c r="AI13" s="6">
        <v>5907.8577397261461</v>
      </c>
      <c r="AJ13" s="6">
        <v>1376.2393433548937</v>
      </c>
      <c r="AK13" s="6">
        <v>0</v>
      </c>
      <c r="AL13" s="6">
        <v>932.47129204626151</v>
      </c>
      <c r="AM13" s="6">
        <v>814.35426279725573</v>
      </c>
      <c r="AN13" s="6">
        <v>0</v>
      </c>
      <c r="AO13" s="6">
        <v>0</v>
      </c>
      <c r="AP13" s="6">
        <v>0</v>
      </c>
      <c r="AQ13" s="6">
        <v>0</v>
      </c>
      <c r="AR13" s="6">
        <v>235.84216301075421</v>
      </c>
      <c r="AS13" s="6">
        <v>3514.9504255400061</v>
      </c>
      <c r="AT13" s="6">
        <v>998.81703281181501</v>
      </c>
      <c r="AU13" s="6">
        <v>6832.3110877193021</v>
      </c>
      <c r="AV13" s="6">
        <v>5906.7246336956687</v>
      </c>
      <c r="AW13" s="6">
        <v>2120.7263066805867</v>
      </c>
      <c r="AX13" s="6">
        <v>0</v>
      </c>
      <c r="AY13" s="6">
        <v>1984.9225971241524</v>
      </c>
      <c r="AZ13" s="6">
        <v>20247.563464985102</v>
      </c>
      <c r="BA13" s="6">
        <v>0</v>
      </c>
      <c r="BB13" s="6">
        <v>0</v>
      </c>
      <c r="BC13" s="6">
        <v>0</v>
      </c>
      <c r="BD13" s="6">
        <v>0</v>
      </c>
      <c r="BE13" s="6">
        <v>2187.8072672820322</v>
      </c>
      <c r="BF13" s="6">
        <v>2804.3773604195599</v>
      </c>
      <c r="BG13" s="6">
        <v>562.08255227596271</v>
      </c>
      <c r="BH13" s="6">
        <v>60.146544986679515</v>
      </c>
      <c r="BI13" s="6">
        <v>88.322103724630935</v>
      </c>
      <c r="BJ13" s="6">
        <v>0</v>
      </c>
      <c r="BK13" s="6">
        <v>62.485939806314235</v>
      </c>
      <c r="BL13" s="6">
        <v>59.829682740889155</v>
      </c>
      <c r="BM13" s="6">
        <v>204.08780645429928</v>
      </c>
      <c r="BN13" s="6">
        <v>212.54030461083059</v>
      </c>
      <c r="BO13" s="6">
        <v>0</v>
      </c>
      <c r="BP13" s="6">
        <v>0</v>
      </c>
      <c r="BQ13" s="6">
        <v>833.15582233560849</v>
      </c>
      <c r="BR13" s="6">
        <v>4117.2988946928754</v>
      </c>
      <c r="BS13" s="6">
        <v>1592.9547534347184</v>
      </c>
      <c r="BT13" s="6">
        <v>1056.5947328368236</v>
      </c>
      <c r="BU13" s="6">
        <v>0</v>
      </c>
      <c r="BV13" s="6">
        <v>8874.3134439718669</v>
      </c>
      <c r="BW13" s="6">
        <v>1050.3929414870479</v>
      </c>
      <c r="BX13" s="6">
        <v>1316.69460613302</v>
      </c>
      <c r="BY13" s="6">
        <v>0</v>
      </c>
      <c r="BZ13" s="6">
        <v>0</v>
      </c>
      <c r="CA13" s="6">
        <v>1420.4320957550251</v>
      </c>
      <c r="CB13" s="6">
        <v>3393.018926252355</v>
      </c>
      <c r="CC13" s="6">
        <v>901.43339676666972</v>
      </c>
      <c r="CD13" s="6">
        <v>534.68051606131905</v>
      </c>
      <c r="CE13" s="6">
        <v>304.21885929714017</v>
      </c>
      <c r="CF13" s="6">
        <v>0</v>
      </c>
      <c r="CG13" s="6">
        <v>8529.9159272226552</v>
      </c>
      <c r="CH13" s="6">
        <v>1566.6692672193637</v>
      </c>
      <c r="CI13" s="6">
        <v>39340.301566479451</v>
      </c>
      <c r="CJ13" s="6">
        <v>1299.0771490806658</v>
      </c>
      <c r="CK13" s="6">
        <v>973.49722359546695</v>
      </c>
      <c r="CL13" s="6">
        <v>0</v>
      </c>
      <c r="CM13" s="6">
        <v>0</v>
      </c>
      <c r="CN13" s="6">
        <v>267.13226469502217</v>
      </c>
      <c r="CO13" s="6">
        <v>0</v>
      </c>
      <c r="CP13" s="6">
        <v>0</v>
      </c>
      <c r="CQ13" s="6">
        <v>210.61253728797178</v>
      </c>
      <c r="CR13" s="6">
        <v>214.91104345627721</v>
      </c>
      <c r="CS13" s="6">
        <v>903.83890564855017</v>
      </c>
      <c r="CT13" s="6">
        <v>523.02276898364926</v>
      </c>
      <c r="CU13" s="6">
        <v>1158.887458807345</v>
      </c>
      <c r="CV13" s="6">
        <v>1705.0187674156471</v>
      </c>
      <c r="CW13" s="6">
        <v>142.51853976086284</v>
      </c>
      <c r="CX13" s="6">
        <v>0</v>
      </c>
      <c r="CY13" s="6">
        <v>0</v>
      </c>
      <c r="CZ13" s="6">
        <v>0</v>
      </c>
      <c r="DA13" s="6">
        <v>0</v>
      </c>
      <c r="DB13" s="6">
        <v>866.60664668095103</v>
      </c>
      <c r="DC13" s="6">
        <v>859.02447639216405</v>
      </c>
      <c r="DD13" s="6">
        <v>0</v>
      </c>
      <c r="DE13" s="6">
        <v>2960.0761740545086</v>
      </c>
      <c r="DF13" s="6">
        <v>0</v>
      </c>
      <c r="DG13" s="6">
        <v>0</v>
      </c>
      <c r="DH13" s="6">
        <v>0</v>
      </c>
      <c r="DI13" s="6">
        <v>689.35942621441234</v>
      </c>
      <c r="DJ13" s="6">
        <v>552.49793268616656</v>
      </c>
      <c r="DK13" s="6">
        <v>1164.3741707794907</v>
      </c>
      <c r="DL13" s="6">
        <v>132.59491645856346</v>
      </c>
      <c r="DM13" s="6">
        <v>0</v>
      </c>
      <c r="DN13" s="6">
        <v>0</v>
      </c>
      <c r="DO13" s="6">
        <v>0</v>
      </c>
      <c r="DP13" s="6">
        <v>0</v>
      </c>
      <c r="DQ13" s="6">
        <v>417.17551461737963</v>
      </c>
      <c r="DR13" s="6">
        <v>359.77871920791131</v>
      </c>
      <c r="DS13" s="6">
        <v>0</v>
      </c>
      <c r="DT13" s="6">
        <v>118.81378660250711</v>
      </c>
      <c r="DU13" s="6">
        <v>1912.2397857300471</v>
      </c>
      <c r="DV13" s="6">
        <v>0</v>
      </c>
      <c r="DW13" s="6">
        <v>2092.5944529232338</v>
      </c>
      <c r="DX13" s="6">
        <v>0</v>
      </c>
      <c r="DY13" s="6">
        <v>0</v>
      </c>
      <c r="DZ13" s="6">
        <v>7042.6494174757308</v>
      </c>
      <c r="EA13" s="6">
        <v>8724.4539337447459</v>
      </c>
      <c r="EB13" s="6">
        <v>1271.9994546185208</v>
      </c>
      <c r="EC13" s="6">
        <v>186.9159074411422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15966.801473301841</v>
      </c>
      <c r="EJ13" s="6">
        <v>0</v>
      </c>
      <c r="EK13" s="6">
        <v>0</v>
      </c>
      <c r="EL13" s="6">
        <v>586.4862563396598</v>
      </c>
      <c r="EM13" s="6">
        <v>72.68134109709969</v>
      </c>
      <c r="EN13" s="6">
        <v>104.09366794076114</v>
      </c>
      <c r="EO13" s="6">
        <v>0</v>
      </c>
      <c r="EP13" s="6">
        <v>1538.687047742734</v>
      </c>
      <c r="EQ13" s="6">
        <v>0</v>
      </c>
      <c r="ER13" s="6">
        <v>9.8275665815659909</v>
      </c>
      <c r="ES13" s="6">
        <v>88.747220225110652</v>
      </c>
      <c r="ET13" s="6">
        <v>0</v>
      </c>
      <c r="EU13" s="6">
        <v>0</v>
      </c>
      <c r="EV13" s="6">
        <v>838.18492810249359</v>
      </c>
      <c r="EW13" s="6">
        <v>2196.5726948501542</v>
      </c>
      <c r="EX13" s="6">
        <v>0</v>
      </c>
      <c r="EY13" s="6">
        <v>0</v>
      </c>
      <c r="EZ13" s="6">
        <v>0</v>
      </c>
      <c r="FA13" s="6">
        <v>893.94252412554499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f t="shared" si="0"/>
        <v>220732.92237096778</v>
      </c>
    </row>
    <row r="14" spans="1:174" x14ac:dyDescent="0.25">
      <c r="A14" s="49">
        <v>40483</v>
      </c>
      <c r="B14" s="6">
        <v>4918.7470153632603</v>
      </c>
      <c r="C14" s="6">
        <v>2933.4761554994793</v>
      </c>
      <c r="D14" s="6">
        <v>3232.940060852894</v>
      </c>
      <c r="E14" s="6">
        <v>0</v>
      </c>
      <c r="F14" s="6">
        <v>764.65790744141054</v>
      </c>
      <c r="G14" s="6">
        <v>737.30516358484203</v>
      </c>
      <c r="H14" s="6">
        <v>3354.2063865899486</v>
      </c>
      <c r="I14" s="6">
        <v>0</v>
      </c>
      <c r="J14" s="6">
        <v>5323.6369365658356</v>
      </c>
      <c r="K14" s="6">
        <v>0</v>
      </c>
      <c r="L14" s="6">
        <v>0</v>
      </c>
      <c r="M14" s="6">
        <v>147.06489440439697</v>
      </c>
      <c r="N14" s="6">
        <v>75.695766763447466</v>
      </c>
      <c r="O14" s="6">
        <v>1227.3780071458721</v>
      </c>
      <c r="P14" s="6">
        <v>206.05047548690376</v>
      </c>
      <c r="Q14" s="6">
        <v>129.71112760200745</v>
      </c>
      <c r="R14" s="6">
        <v>0</v>
      </c>
      <c r="S14" s="6">
        <v>13.514236400063831</v>
      </c>
      <c r="T14" s="6">
        <v>82.224112387623705</v>
      </c>
      <c r="U14" s="6">
        <v>1928.7850927324669</v>
      </c>
      <c r="V14" s="6">
        <v>0</v>
      </c>
      <c r="W14" s="6">
        <v>0</v>
      </c>
      <c r="X14" s="6">
        <v>1233.7667776497244</v>
      </c>
      <c r="Y14" s="6">
        <v>0</v>
      </c>
      <c r="Z14" s="6">
        <v>0</v>
      </c>
      <c r="AA14" s="6">
        <v>514.78171651274886</v>
      </c>
      <c r="AB14" s="6">
        <v>3191.6462663779907</v>
      </c>
      <c r="AC14" s="6">
        <v>0</v>
      </c>
      <c r="AD14" s="6">
        <v>54.956805876262415</v>
      </c>
      <c r="AE14" s="6">
        <v>0</v>
      </c>
      <c r="AF14" s="6">
        <v>0</v>
      </c>
      <c r="AG14" s="6">
        <v>528.83847480140173</v>
      </c>
      <c r="AH14" s="6">
        <v>518.45588451843878</v>
      </c>
      <c r="AI14" s="6">
        <v>6094.58037866226</v>
      </c>
      <c r="AJ14" s="6">
        <v>1489.555131458214</v>
      </c>
      <c r="AK14" s="6">
        <v>0</v>
      </c>
      <c r="AL14" s="6">
        <v>911.83708977907736</v>
      </c>
      <c r="AM14" s="6">
        <v>823.05705852505275</v>
      </c>
      <c r="AN14" s="6">
        <v>0</v>
      </c>
      <c r="AO14" s="6">
        <v>0</v>
      </c>
      <c r="AP14" s="6">
        <v>0</v>
      </c>
      <c r="AQ14" s="6">
        <v>0</v>
      </c>
      <c r="AR14" s="6">
        <v>238.1802752197367</v>
      </c>
      <c r="AS14" s="6">
        <v>3692.3271662186135</v>
      </c>
      <c r="AT14" s="6">
        <v>1029.8196594276039</v>
      </c>
      <c r="AU14" s="6">
        <v>7139.5541454869372</v>
      </c>
      <c r="AV14" s="6">
        <v>6198.9445710616419</v>
      </c>
      <c r="AW14" s="6">
        <v>1507.1897859682183</v>
      </c>
      <c r="AX14" s="6">
        <v>0</v>
      </c>
      <c r="AY14" s="6">
        <v>2133.0727508648611</v>
      </c>
      <c r="AZ14" s="6">
        <v>20935.984915841604</v>
      </c>
      <c r="BA14" s="6">
        <v>0</v>
      </c>
      <c r="BB14" s="6">
        <v>0</v>
      </c>
      <c r="BC14" s="6">
        <v>0</v>
      </c>
      <c r="BD14" s="6">
        <v>0</v>
      </c>
      <c r="BE14" s="6">
        <v>2335.0652546475476</v>
      </c>
      <c r="BF14" s="6">
        <v>2955.4341347516252</v>
      </c>
      <c r="BG14" s="6">
        <v>569.90761327983853</v>
      </c>
      <c r="BH14" s="6">
        <v>60.900972520189576</v>
      </c>
      <c r="BI14" s="6">
        <v>83.005117113092098</v>
      </c>
      <c r="BJ14" s="6">
        <v>0</v>
      </c>
      <c r="BK14" s="6">
        <v>55.334751752931027</v>
      </c>
      <c r="BL14" s="6">
        <v>62.736419830753064</v>
      </c>
      <c r="BM14" s="6">
        <v>220.59541199431428</v>
      </c>
      <c r="BN14" s="6">
        <v>253.99340650340795</v>
      </c>
      <c r="BO14" s="6">
        <v>0</v>
      </c>
      <c r="BP14" s="6">
        <v>0</v>
      </c>
      <c r="BQ14" s="6">
        <v>911.75602101727873</v>
      </c>
      <c r="BR14" s="6">
        <v>4085.3934596351201</v>
      </c>
      <c r="BS14" s="6">
        <v>1714.052148647798</v>
      </c>
      <c r="BT14" s="6">
        <v>1248.1747169704108</v>
      </c>
      <c r="BU14" s="6">
        <v>0</v>
      </c>
      <c r="BV14" s="6">
        <v>9202.7080180741341</v>
      </c>
      <c r="BW14" s="6">
        <v>1096.3437067519187</v>
      </c>
      <c r="BX14" s="6">
        <v>1491.9859468599132</v>
      </c>
      <c r="BY14" s="6">
        <v>0</v>
      </c>
      <c r="BZ14" s="6">
        <v>0</v>
      </c>
      <c r="CA14" s="6">
        <v>1493.7503417817254</v>
      </c>
      <c r="CB14" s="6">
        <v>3631.8500117107615</v>
      </c>
      <c r="CC14" s="6">
        <v>1077.0856838494824</v>
      </c>
      <c r="CD14" s="6">
        <v>610.58525952387947</v>
      </c>
      <c r="CE14" s="6">
        <v>302.23668906295802</v>
      </c>
      <c r="CF14" s="6">
        <v>0</v>
      </c>
      <c r="CG14" s="6">
        <v>8834.1507796411533</v>
      </c>
      <c r="CH14" s="6">
        <v>1562.2530999281578</v>
      </c>
      <c r="CI14" s="6">
        <v>42082.764524297287</v>
      </c>
      <c r="CJ14" s="6">
        <v>1286.7116493070628</v>
      </c>
      <c r="CK14" s="6">
        <v>1172.8576990818781</v>
      </c>
      <c r="CL14" s="6">
        <v>0</v>
      </c>
      <c r="CM14" s="6">
        <v>0</v>
      </c>
      <c r="CN14" s="6">
        <v>270.21874953423088</v>
      </c>
      <c r="CO14" s="6">
        <v>0</v>
      </c>
      <c r="CP14" s="6">
        <v>0</v>
      </c>
      <c r="CQ14" s="6">
        <v>236.99794718094896</v>
      </c>
      <c r="CR14" s="6">
        <v>217.69977416299912</v>
      </c>
      <c r="CS14" s="6">
        <v>935.40986854966366</v>
      </c>
      <c r="CT14" s="6">
        <v>581.92201247015157</v>
      </c>
      <c r="CU14" s="6">
        <v>1184.1147829156639</v>
      </c>
      <c r="CV14" s="6">
        <v>1804.2881233587066</v>
      </c>
      <c r="CW14" s="6">
        <v>126.48836879377626</v>
      </c>
      <c r="CX14" s="6">
        <v>0</v>
      </c>
      <c r="CY14" s="6">
        <v>0</v>
      </c>
      <c r="CZ14" s="6">
        <v>0</v>
      </c>
      <c r="DA14" s="6">
        <v>0</v>
      </c>
      <c r="DB14" s="6">
        <v>944.26610436969554</v>
      </c>
      <c r="DC14" s="6">
        <v>927.13028604485487</v>
      </c>
      <c r="DD14" s="6">
        <v>0</v>
      </c>
      <c r="DE14" s="6">
        <v>3683.8701866993893</v>
      </c>
      <c r="DF14" s="6">
        <v>0</v>
      </c>
      <c r="DG14" s="6">
        <v>0</v>
      </c>
      <c r="DH14" s="6">
        <v>0</v>
      </c>
      <c r="DI14" s="6">
        <v>701.74943560901318</v>
      </c>
      <c r="DJ14" s="6">
        <v>579.10638867878924</v>
      </c>
      <c r="DK14" s="6">
        <v>1189.9165660787064</v>
      </c>
      <c r="DL14" s="6">
        <v>139.71881938586216</v>
      </c>
      <c r="DM14" s="6">
        <v>0</v>
      </c>
      <c r="DN14" s="6">
        <v>0</v>
      </c>
      <c r="DO14" s="6">
        <v>0</v>
      </c>
      <c r="DP14" s="6">
        <v>0</v>
      </c>
      <c r="DQ14" s="6">
        <v>399.52168572157046</v>
      </c>
      <c r="DR14" s="6">
        <v>359.54719740189773</v>
      </c>
      <c r="DS14" s="6">
        <v>0</v>
      </c>
      <c r="DT14" s="6">
        <v>134.9502101553974</v>
      </c>
      <c r="DU14" s="6">
        <v>1919.0876734399262</v>
      </c>
      <c r="DV14" s="6">
        <v>0</v>
      </c>
      <c r="DW14" s="6">
        <v>1953.4565724412585</v>
      </c>
      <c r="DX14" s="6">
        <v>0</v>
      </c>
      <c r="DY14" s="6">
        <v>0</v>
      </c>
      <c r="DZ14" s="6">
        <v>6847.3626939429814</v>
      </c>
      <c r="EA14" s="6">
        <v>8617.5171277727513</v>
      </c>
      <c r="EB14" s="6">
        <v>1201.0481424938596</v>
      </c>
      <c r="EC14" s="6">
        <v>194.11466839106191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15606.349309843003</v>
      </c>
      <c r="EJ14" s="6">
        <v>0</v>
      </c>
      <c r="EK14" s="6">
        <v>0</v>
      </c>
      <c r="EL14" s="6">
        <v>575.38906929213601</v>
      </c>
      <c r="EM14" s="6">
        <v>85.943841004090373</v>
      </c>
      <c r="EN14" s="6">
        <v>99.169793752340851</v>
      </c>
      <c r="EO14" s="6">
        <v>0</v>
      </c>
      <c r="EP14" s="6">
        <v>1528.6431177852476</v>
      </c>
      <c r="EQ14" s="6">
        <v>0</v>
      </c>
      <c r="ER14" s="6">
        <v>9.7696716871806526</v>
      </c>
      <c r="ES14" s="6">
        <v>158.62348420418328</v>
      </c>
      <c r="ET14" s="6">
        <v>0</v>
      </c>
      <c r="EU14" s="6">
        <v>0</v>
      </c>
      <c r="EV14" s="6">
        <v>802.20180942304034</v>
      </c>
      <c r="EW14" s="6">
        <v>1997.5652131894478</v>
      </c>
      <c r="EX14" s="6">
        <v>0</v>
      </c>
      <c r="EY14" s="6">
        <v>0</v>
      </c>
      <c r="EZ14" s="6">
        <v>0</v>
      </c>
      <c r="FA14" s="6">
        <v>2131.9106726207447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f t="shared" si="0"/>
        <v>229858.64440000002</v>
      </c>
    </row>
    <row r="15" spans="1:174" x14ac:dyDescent="0.25">
      <c r="A15" s="49">
        <v>40513</v>
      </c>
      <c r="B15" s="6">
        <v>5436.4681699461398</v>
      </c>
      <c r="C15" s="6">
        <v>3188.8332823247197</v>
      </c>
      <c r="D15" s="6">
        <v>3564.8996806453169</v>
      </c>
      <c r="E15" s="6">
        <v>0</v>
      </c>
      <c r="F15" s="6">
        <v>847.27860711072742</v>
      </c>
      <c r="G15" s="6">
        <v>806.72374284173577</v>
      </c>
      <c r="H15" s="6">
        <v>3766.8706703030994</v>
      </c>
      <c r="I15" s="6">
        <v>0</v>
      </c>
      <c r="J15" s="6">
        <v>5808.0605415624132</v>
      </c>
      <c r="K15" s="6">
        <v>0</v>
      </c>
      <c r="L15" s="6">
        <v>0</v>
      </c>
      <c r="M15" s="6">
        <v>167.24537494370242</v>
      </c>
      <c r="N15" s="6">
        <v>79.235625001266854</v>
      </c>
      <c r="O15" s="6">
        <v>1562.0578201342751</v>
      </c>
      <c r="P15" s="6">
        <v>276.73404883706172</v>
      </c>
      <c r="Q15" s="6">
        <v>141.59495112519576</v>
      </c>
      <c r="R15" s="6">
        <v>0</v>
      </c>
      <c r="S15" s="6">
        <v>15.217280959248507</v>
      </c>
      <c r="T15" s="6">
        <v>91.27016842991236</v>
      </c>
      <c r="U15" s="6">
        <v>2548.5856437156594</v>
      </c>
      <c r="V15" s="6">
        <v>0</v>
      </c>
      <c r="W15" s="6">
        <v>0</v>
      </c>
      <c r="X15" s="6">
        <v>1482.5741989498179</v>
      </c>
      <c r="Y15" s="6">
        <v>0</v>
      </c>
      <c r="Z15" s="6">
        <v>0</v>
      </c>
      <c r="AA15" s="6">
        <v>539.9544234996398</v>
      </c>
      <c r="AB15" s="6">
        <v>3478.2069606075047</v>
      </c>
      <c r="AC15" s="6">
        <v>0</v>
      </c>
      <c r="AD15" s="6">
        <v>57.607186707641716</v>
      </c>
      <c r="AE15" s="6">
        <v>0</v>
      </c>
      <c r="AF15" s="6">
        <v>0</v>
      </c>
      <c r="AG15" s="6">
        <v>578.06094089757107</v>
      </c>
      <c r="AH15" s="6">
        <v>560.92776202762047</v>
      </c>
      <c r="AI15" s="6">
        <v>6660.9550347455461</v>
      </c>
      <c r="AJ15" s="6">
        <v>1628.5542515918678</v>
      </c>
      <c r="AK15" s="6">
        <v>0</v>
      </c>
      <c r="AL15" s="6">
        <v>1091.862042690924</v>
      </c>
      <c r="AM15" s="6">
        <v>895.7970817673779</v>
      </c>
      <c r="AN15" s="6">
        <v>0</v>
      </c>
      <c r="AO15" s="6">
        <v>0</v>
      </c>
      <c r="AP15" s="6">
        <v>0</v>
      </c>
      <c r="AQ15" s="6">
        <v>0</v>
      </c>
      <c r="AR15" s="6">
        <v>256.51574330374234</v>
      </c>
      <c r="AS15" s="6">
        <v>4202.9421483469741</v>
      </c>
      <c r="AT15" s="6">
        <v>1133.5164548297641</v>
      </c>
      <c r="AU15" s="6">
        <v>8777.8297904020801</v>
      </c>
      <c r="AV15" s="6">
        <v>6816.034368545701</v>
      </c>
      <c r="AW15" s="6">
        <v>1685.9429368806952</v>
      </c>
      <c r="AX15" s="6">
        <v>0</v>
      </c>
      <c r="AY15" s="6">
        <v>2399.4287403375233</v>
      </c>
      <c r="AZ15" s="6">
        <v>24193.827101765914</v>
      </c>
      <c r="BA15" s="6">
        <v>0</v>
      </c>
      <c r="BB15" s="6">
        <v>0</v>
      </c>
      <c r="BC15" s="6">
        <v>0</v>
      </c>
      <c r="BD15" s="6">
        <v>0</v>
      </c>
      <c r="BE15" s="6">
        <v>2728.692984492136</v>
      </c>
      <c r="BF15" s="6">
        <v>3377.9174959909024</v>
      </c>
      <c r="BG15" s="6">
        <v>620.65445187160117</v>
      </c>
      <c r="BH15" s="6">
        <v>68.227909330737816</v>
      </c>
      <c r="BI15" s="6">
        <v>119.5289466198809</v>
      </c>
      <c r="BJ15" s="6">
        <v>0</v>
      </c>
      <c r="BK15" s="6">
        <v>65.039671976369874</v>
      </c>
      <c r="BL15" s="6">
        <v>69.165262464760048</v>
      </c>
      <c r="BM15" s="6">
        <v>234.40170912426296</v>
      </c>
      <c r="BN15" s="6">
        <v>263.17608088323607</v>
      </c>
      <c r="BO15" s="6">
        <v>0</v>
      </c>
      <c r="BP15" s="6">
        <v>0</v>
      </c>
      <c r="BQ15" s="6">
        <v>1007.4479907476498</v>
      </c>
      <c r="BR15" s="6">
        <v>4503.4083733227799</v>
      </c>
      <c r="BS15" s="6">
        <v>2019.6925801827638</v>
      </c>
      <c r="BT15" s="6">
        <v>1375.7502704924625</v>
      </c>
      <c r="BU15" s="6">
        <v>0</v>
      </c>
      <c r="BV15" s="6">
        <v>10253.545960893567</v>
      </c>
      <c r="BW15" s="6">
        <v>1158.9040959844119</v>
      </c>
      <c r="BX15" s="6">
        <v>1519.6967795721093</v>
      </c>
      <c r="BY15" s="6">
        <v>0</v>
      </c>
      <c r="BZ15" s="6">
        <v>0</v>
      </c>
      <c r="CA15" s="6">
        <v>1642.4497730088915</v>
      </c>
      <c r="CB15" s="6">
        <v>4070.7223848290105</v>
      </c>
      <c r="CC15" s="6">
        <v>1091.4014314129665</v>
      </c>
      <c r="CD15" s="6">
        <v>678.84961172561157</v>
      </c>
      <c r="CE15" s="6">
        <v>246.17879590937122</v>
      </c>
      <c r="CF15" s="6">
        <v>0</v>
      </c>
      <c r="CG15" s="6">
        <v>9571.5884519077081</v>
      </c>
      <c r="CH15" s="6">
        <v>1754.6030425981305</v>
      </c>
      <c r="CI15" s="6">
        <v>46814.280792437312</v>
      </c>
      <c r="CJ15" s="6">
        <v>1424.4112503927809</v>
      </c>
      <c r="CK15" s="6">
        <v>1513.3853427587926</v>
      </c>
      <c r="CL15" s="6">
        <v>0</v>
      </c>
      <c r="CM15" s="6">
        <v>0</v>
      </c>
      <c r="CN15" s="6">
        <v>291.90185610555221</v>
      </c>
      <c r="CO15" s="6">
        <v>0</v>
      </c>
      <c r="CP15" s="6">
        <v>0</v>
      </c>
      <c r="CQ15" s="6">
        <v>248.78844852214348</v>
      </c>
      <c r="CR15" s="6">
        <v>233.67474165863689</v>
      </c>
      <c r="CS15" s="6">
        <v>979.80007881552365</v>
      </c>
      <c r="CT15" s="6">
        <v>620.96509210073611</v>
      </c>
      <c r="CU15" s="6">
        <v>1287.5293307152563</v>
      </c>
      <c r="CV15" s="6">
        <v>1918.1979654060574</v>
      </c>
      <c r="CW15" s="6">
        <v>130.10498913452835</v>
      </c>
      <c r="CX15" s="6">
        <v>0</v>
      </c>
      <c r="CY15" s="6">
        <v>0</v>
      </c>
      <c r="CZ15" s="6">
        <v>0</v>
      </c>
      <c r="DA15" s="6">
        <v>0</v>
      </c>
      <c r="DB15" s="6">
        <v>1034.5179741166965</v>
      </c>
      <c r="DC15" s="6">
        <v>1048.9959349165972</v>
      </c>
      <c r="DD15" s="6">
        <v>0</v>
      </c>
      <c r="DE15" s="6">
        <v>4398.4893642158586</v>
      </c>
      <c r="DF15" s="6">
        <v>0</v>
      </c>
      <c r="DG15" s="6">
        <v>0</v>
      </c>
      <c r="DH15" s="6">
        <v>0</v>
      </c>
      <c r="DI15" s="6">
        <v>727.81068233999576</v>
      </c>
      <c r="DJ15" s="6">
        <v>599.938205222438</v>
      </c>
      <c r="DK15" s="6">
        <v>1294.8331198190044</v>
      </c>
      <c r="DL15" s="6">
        <v>171.24751938835516</v>
      </c>
      <c r="DM15" s="6">
        <v>0</v>
      </c>
      <c r="DN15" s="6">
        <v>0</v>
      </c>
      <c r="DO15" s="6">
        <v>0</v>
      </c>
      <c r="DP15" s="6">
        <v>0</v>
      </c>
      <c r="DQ15" s="6">
        <v>561.66057590721698</v>
      </c>
      <c r="DR15" s="6">
        <v>391.53640303761</v>
      </c>
      <c r="DS15" s="6">
        <v>0</v>
      </c>
      <c r="DT15" s="6">
        <v>345.97995314607368</v>
      </c>
      <c r="DU15" s="6">
        <v>2719.3692157927521</v>
      </c>
      <c r="DV15" s="6">
        <v>0</v>
      </c>
      <c r="DW15" s="6">
        <v>2053.4788135995836</v>
      </c>
      <c r="DX15" s="6">
        <v>0</v>
      </c>
      <c r="DY15" s="6">
        <v>0</v>
      </c>
      <c r="DZ15" s="6">
        <v>7659.326625046403</v>
      </c>
      <c r="EA15" s="6">
        <v>9781.5186368803206</v>
      </c>
      <c r="EB15" s="6">
        <v>1347.5484863054362</v>
      </c>
      <c r="EC15" s="6">
        <v>219.61142663912048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19986.415617384901</v>
      </c>
      <c r="EJ15" s="6">
        <v>0</v>
      </c>
      <c r="EK15" s="6">
        <v>0</v>
      </c>
      <c r="EL15" s="6">
        <v>633.34715085508037</v>
      </c>
      <c r="EM15" s="6">
        <v>94.344816462560914</v>
      </c>
      <c r="EN15" s="6">
        <v>112.08354806237485</v>
      </c>
      <c r="EO15" s="6">
        <v>0</v>
      </c>
      <c r="EP15" s="6">
        <v>1713.5544866451903</v>
      </c>
      <c r="EQ15" s="6">
        <v>0</v>
      </c>
      <c r="ER15" s="6">
        <v>10.901613523380847</v>
      </c>
      <c r="ES15" s="6">
        <v>271.50575604056928</v>
      </c>
      <c r="ET15" s="6">
        <v>0</v>
      </c>
      <c r="EU15" s="6">
        <v>0</v>
      </c>
      <c r="EV15" s="6">
        <v>922.67714377804896</v>
      </c>
      <c r="EW15" s="6">
        <v>2253.2288910778238</v>
      </c>
      <c r="EX15" s="6">
        <v>0</v>
      </c>
      <c r="EY15" s="6">
        <v>0</v>
      </c>
      <c r="EZ15" s="6">
        <v>0</v>
      </c>
      <c r="FA15" s="6">
        <v>2964.9919490166308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f t="shared" si="0"/>
        <v>261964.61062838693</v>
      </c>
    </row>
    <row r="16" spans="1:174" x14ac:dyDescent="0.25">
      <c r="A16" s="49">
        <v>40544</v>
      </c>
      <c r="B16" s="6">
        <v>5547.338319243504</v>
      </c>
      <c r="C16" s="6">
        <v>3367.1200633041926</v>
      </c>
      <c r="D16" s="6">
        <v>3646.3203962744715</v>
      </c>
      <c r="E16" s="6">
        <v>0</v>
      </c>
      <c r="F16" s="6">
        <v>855.24027239501663</v>
      </c>
      <c r="G16" s="6">
        <v>818.63443687795916</v>
      </c>
      <c r="H16" s="6">
        <v>3870.0763483009396</v>
      </c>
      <c r="I16" s="6">
        <v>0</v>
      </c>
      <c r="J16" s="6">
        <v>5850.1205069303924</v>
      </c>
      <c r="K16" s="6">
        <v>0</v>
      </c>
      <c r="L16" s="6">
        <v>0</v>
      </c>
      <c r="M16" s="6">
        <v>169.3514412195328</v>
      </c>
      <c r="N16" s="6">
        <v>75.292967183132973</v>
      </c>
      <c r="O16" s="6">
        <v>1564.0595057942819</v>
      </c>
      <c r="P16" s="6">
        <v>282.0410250682184</v>
      </c>
      <c r="Q16" s="6">
        <v>151.25482031483594</v>
      </c>
      <c r="R16" s="6">
        <v>0</v>
      </c>
      <c r="S16" s="6">
        <v>15.324307719954991</v>
      </c>
      <c r="T16" s="6">
        <v>92.987054896840647</v>
      </c>
      <c r="U16" s="6">
        <v>2614.2297842092007</v>
      </c>
      <c r="V16" s="6">
        <v>0</v>
      </c>
      <c r="W16" s="6">
        <v>0</v>
      </c>
      <c r="X16" s="6">
        <v>1548.6415817638522</v>
      </c>
      <c r="Y16" s="6">
        <v>0</v>
      </c>
      <c r="Z16" s="6">
        <v>0</v>
      </c>
      <c r="AA16" s="6">
        <v>536.07418526626918</v>
      </c>
      <c r="AB16" s="6">
        <v>3575.020123988937</v>
      </c>
      <c r="AC16" s="6">
        <v>0</v>
      </c>
      <c r="AD16" s="6">
        <v>54.097764097477238</v>
      </c>
      <c r="AE16" s="6">
        <v>0</v>
      </c>
      <c r="AF16" s="6">
        <v>0</v>
      </c>
      <c r="AG16" s="6">
        <v>593.5016932085241</v>
      </c>
      <c r="AH16" s="6">
        <v>572.33585182871457</v>
      </c>
      <c r="AI16" s="6">
        <v>6874.9765801100393</v>
      </c>
      <c r="AJ16" s="6">
        <v>1680.6050319036524</v>
      </c>
      <c r="AK16" s="6">
        <v>0</v>
      </c>
      <c r="AL16" s="6">
        <v>1099.8398687828362</v>
      </c>
      <c r="AM16" s="6">
        <v>990.01655513002061</v>
      </c>
      <c r="AN16" s="6">
        <v>0</v>
      </c>
      <c r="AO16" s="6">
        <v>0</v>
      </c>
      <c r="AP16" s="6">
        <v>0</v>
      </c>
      <c r="AQ16" s="6">
        <v>0</v>
      </c>
      <c r="AR16" s="6">
        <v>261.56591839324511</v>
      </c>
      <c r="AS16" s="6">
        <v>4544.4905339756724</v>
      </c>
      <c r="AT16" s="6">
        <v>1212.6256631550373</v>
      </c>
      <c r="AU16" s="6">
        <v>9087.8413089625537</v>
      </c>
      <c r="AV16" s="6">
        <v>7045.7216358670648</v>
      </c>
      <c r="AW16" s="6">
        <v>1753.9948156944099</v>
      </c>
      <c r="AX16" s="6">
        <v>0</v>
      </c>
      <c r="AY16" s="6">
        <v>2471.9078194702015</v>
      </c>
      <c r="AZ16" s="6">
        <v>25634.734447797171</v>
      </c>
      <c r="BA16" s="6">
        <v>0</v>
      </c>
      <c r="BB16" s="6">
        <v>0</v>
      </c>
      <c r="BC16" s="6">
        <v>0</v>
      </c>
      <c r="BD16" s="6">
        <v>0</v>
      </c>
      <c r="BE16" s="6">
        <v>2726.7979618423269</v>
      </c>
      <c r="BF16" s="6">
        <v>3534.4832676304418</v>
      </c>
      <c r="BG16" s="6">
        <v>609.97861695136123</v>
      </c>
      <c r="BH16" s="6">
        <v>71.112993413867258</v>
      </c>
      <c r="BI16" s="6">
        <v>134.3449954011285</v>
      </c>
      <c r="BJ16" s="6">
        <v>0</v>
      </c>
      <c r="BK16" s="6">
        <v>67.56498049433381</v>
      </c>
      <c r="BL16" s="6">
        <v>78.096115634028664</v>
      </c>
      <c r="BM16" s="6">
        <v>247.71748884627107</v>
      </c>
      <c r="BN16" s="6">
        <v>263.90163981363929</v>
      </c>
      <c r="BO16" s="6">
        <v>0</v>
      </c>
      <c r="BP16" s="6">
        <v>0</v>
      </c>
      <c r="BQ16" s="6">
        <v>1053.7582013334534</v>
      </c>
      <c r="BR16" s="6">
        <v>4748.5694905511591</v>
      </c>
      <c r="BS16" s="6">
        <v>2018.8303269644878</v>
      </c>
      <c r="BT16" s="6">
        <v>1405.6057458580096</v>
      </c>
      <c r="BU16" s="6">
        <v>0</v>
      </c>
      <c r="BV16" s="6">
        <v>10905.347285003787</v>
      </c>
      <c r="BW16" s="6">
        <v>1208.4580447830915</v>
      </c>
      <c r="BX16" s="6">
        <v>1720.8744880750121</v>
      </c>
      <c r="BY16" s="6">
        <v>0</v>
      </c>
      <c r="BZ16" s="6">
        <v>0</v>
      </c>
      <c r="CA16" s="6">
        <v>1698.7977698466984</v>
      </c>
      <c r="CB16" s="6">
        <v>4358.7341370900167</v>
      </c>
      <c r="CC16" s="6">
        <v>1166.1532489509989</v>
      </c>
      <c r="CD16" s="6">
        <v>722.92504867647403</v>
      </c>
      <c r="CE16" s="6">
        <v>292.38473109476672</v>
      </c>
      <c r="CF16" s="6">
        <v>0</v>
      </c>
      <c r="CG16" s="6">
        <v>9996.6315020399798</v>
      </c>
      <c r="CH16" s="6">
        <v>1847.2037018566659</v>
      </c>
      <c r="CI16" s="6">
        <v>51202.675482687613</v>
      </c>
      <c r="CJ16" s="6">
        <v>1651.236451335988</v>
      </c>
      <c r="CK16" s="6">
        <v>1704.157664556104</v>
      </c>
      <c r="CL16" s="6">
        <v>0</v>
      </c>
      <c r="CM16" s="6">
        <v>0</v>
      </c>
      <c r="CN16" s="6">
        <v>303.75229385512597</v>
      </c>
      <c r="CO16" s="6">
        <v>0</v>
      </c>
      <c r="CP16" s="6">
        <v>0</v>
      </c>
      <c r="CQ16" s="6">
        <v>253.21505741587126</v>
      </c>
      <c r="CR16" s="6">
        <v>246.96111739738581</v>
      </c>
      <c r="CS16" s="6">
        <v>1025.8554369685355</v>
      </c>
      <c r="CT16" s="6">
        <v>663.08669922473371</v>
      </c>
      <c r="CU16" s="6">
        <v>1359.7186583524383</v>
      </c>
      <c r="CV16" s="6">
        <v>1982.8245045324275</v>
      </c>
      <c r="CW16" s="6">
        <v>123.48764568084418</v>
      </c>
      <c r="CX16" s="6">
        <v>0</v>
      </c>
      <c r="CY16" s="6">
        <v>0</v>
      </c>
      <c r="CZ16" s="6">
        <v>0</v>
      </c>
      <c r="DA16" s="6">
        <v>0</v>
      </c>
      <c r="DB16" s="6">
        <v>1072.996548425316</v>
      </c>
      <c r="DC16" s="6">
        <v>1040.4445424002213</v>
      </c>
      <c r="DD16" s="6">
        <v>0</v>
      </c>
      <c r="DE16" s="6">
        <v>4589.6119523391144</v>
      </c>
      <c r="DF16" s="6">
        <v>0</v>
      </c>
      <c r="DG16" s="6">
        <v>0</v>
      </c>
      <c r="DH16" s="6">
        <v>0</v>
      </c>
      <c r="DI16" s="6">
        <v>748.35367299337076</v>
      </c>
      <c r="DJ16" s="6">
        <v>635.42261029879262</v>
      </c>
      <c r="DK16" s="6">
        <v>1304.7144753968996</v>
      </c>
      <c r="DL16" s="6">
        <v>150.67787530453037</v>
      </c>
      <c r="DM16" s="6">
        <v>0</v>
      </c>
      <c r="DN16" s="6">
        <v>0</v>
      </c>
      <c r="DO16" s="6">
        <v>0</v>
      </c>
      <c r="DP16" s="6">
        <v>0</v>
      </c>
      <c r="DQ16" s="6">
        <v>556.35211091367148</v>
      </c>
      <c r="DR16" s="6">
        <v>452.5926789021313</v>
      </c>
      <c r="DS16" s="6">
        <v>0</v>
      </c>
      <c r="DT16" s="6">
        <v>328.24019124078904</v>
      </c>
      <c r="DU16" s="6">
        <v>2495.5808501346214</v>
      </c>
      <c r="DV16" s="6">
        <v>0</v>
      </c>
      <c r="DW16" s="6">
        <v>2363.0209227994728</v>
      </c>
      <c r="DX16" s="6">
        <v>0</v>
      </c>
      <c r="DY16" s="6">
        <v>0</v>
      </c>
      <c r="DZ16" s="6">
        <v>7772.9244964259378</v>
      </c>
      <c r="EA16" s="6">
        <v>10054.263817266075</v>
      </c>
      <c r="EB16" s="6">
        <v>1322.4661730049279</v>
      </c>
      <c r="EC16" s="6">
        <v>215.45185199506147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20902.932894317357</v>
      </c>
      <c r="EJ16" s="6">
        <v>0</v>
      </c>
      <c r="EK16" s="6">
        <v>0</v>
      </c>
      <c r="EL16" s="6">
        <v>638.13654512405901</v>
      </c>
      <c r="EM16" s="6">
        <v>102.35287814817463</v>
      </c>
      <c r="EN16" s="6">
        <v>112.3928984240918</v>
      </c>
      <c r="EO16" s="6">
        <v>0</v>
      </c>
      <c r="EP16" s="6">
        <v>1752.6810843885241</v>
      </c>
      <c r="EQ16" s="6">
        <v>0</v>
      </c>
      <c r="ER16" s="6">
        <v>10.523725413169561</v>
      </c>
      <c r="ES16" s="6">
        <v>278.82546354347681</v>
      </c>
      <c r="ET16" s="6">
        <v>0</v>
      </c>
      <c r="EU16" s="6">
        <v>0</v>
      </c>
      <c r="EV16" s="6">
        <v>927.13117637790117</v>
      </c>
      <c r="EW16" s="6">
        <v>2477.1939207908777</v>
      </c>
      <c r="EX16" s="6">
        <v>0</v>
      </c>
      <c r="EY16" s="6">
        <v>0</v>
      </c>
      <c r="EZ16" s="6">
        <v>0</v>
      </c>
      <c r="FA16" s="6">
        <v>2876.6607726021398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f t="shared" si="0"/>
        <v>275034.57155225787</v>
      </c>
    </row>
    <row r="17" spans="1:174" x14ac:dyDescent="0.25">
      <c r="A17" s="49">
        <v>40575</v>
      </c>
      <c r="B17" s="6">
        <v>5302.3664629978966</v>
      </c>
      <c r="C17" s="6">
        <v>3162.8634552916787</v>
      </c>
      <c r="D17" s="6">
        <v>3451.0394906494566</v>
      </c>
      <c r="E17" s="6">
        <v>0</v>
      </c>
      <c r="F17" s="6">
        <v>800.56750292853781</v>
      </c>
      <c r="G17" s="6">
        <v>777.37169192356998</v>
      </c>
      <c r="H17" s="6">
        <v>3558.7117395240048</v>
      </c>
      <c r="I17" s="6">
        <v>0</v>
      </c>
      <c r="J17" s="6">
        <v>5486.9452566386171</v>
      </c>
      <c r="K17" s="6">
        <v>0</v>
      </c>
      <c r="L17" s="6">
        <v>0</v>
      </c>
      <c r="M17" s="6">
        <v>163.57948630193877</v>
      </c>
      <c r="N17" s="6">
        <v>67.358734359290025</v>
      </c>
      <c r="O17" s="6">
        <v>1488.9085268580836</v>
      </c>
      <c r="P17" s="6">
        <v>262.46452500583092</v>
      </c>
      <c r="Q17" s="6">
        <v>141.20371558538127</v>
      </c>
      <c r="R17" s="6">
        <v>0</v>
      </c>
      <c r="S17" s="6">
        <v>14.960306302926522</v>
      </c>
      <c r="T17" s="6">
        <v>86.164778914590343</v>
      </c>
      <c r="U17" s="6">
        <v>2409.1506063884458</v>
      </c>
      <c r="V17" s="6">
        <v>0</v>
      </c>
      <c r="W17" s="6">
        <v>0</v>
      </c>
      <c r="X17" s="6">
        <v>1612.266338037371</v>
      </c>
      <c r="Y17" s="6">
        <v>0</v>
      </c>
      <c r="Z17" s="6">
        <v>0</v>
      </c>
      <c r="AA17" s="6">
        <v>491.34048123268161</v>
      </c>
      <c r="AB17" s="6">
        <v>3306.0111720634695</v>
      </c>
      <c r="AC17" s="6">
        <v>0</v>
      </c>
      <c r="AD17" s="6">
        <v>51.65532948056164</v>
      </c>
      <c r="AE17" s="6">
        <v>0</v>
      </c>
      <c r="AF17" s="6">
        <v>0</v>
      </c>
      <c r="AG17" s="6">
        <v>565.92455413048185</v>
      </c>
      <c r="AH17" s="6">
        <v>555.49423756584349</v>
      </c>
      <c r="AI17" s="6">
        <v>6322.1395209419625</v>
      </c>
      <c r="AJ17" s="6">
        <v>1617.4938341875959</v>
      </c>
      <c r="AK17" s="6">
        <v>0</v>
      </c>
      <c r="AL17" s="6">
        <v>1026.9510485784567</v>
      </c>
      <c r="AM17" s="6">
        <v>918.80030377015294</v>
      </c>
      <c r="AN17" s="6">
        <v>0</v>
      </c>
      <c r="AO17" s="6">
        <v>0</v>
      </c>
      <c r="AP17" s="6">
        <v>0</v>
      </c>
      <c r="AQ17" s="6">
        <v>0</v>
      </c>
      <c r="AR17" s="6">
        <v>248.15296527092136</v>
      </c>
      <c r="AS17" s="6">
        <v>4329.0737636528074</v>
      </c>
      <c r="AT17" s="6">
        <v>1090.9064213411584</v>
      </c>
      <c r="AU17" s="6">
        <v>8549.0029324543466</v>
      </c>
      <c r="AV17" s="6">
        <v>6628.5443124784051</v>
      </c>
      <c r="AW17" s="6">
        <v>1571.8441285249201</v>
      </c>
      <c r="AX17" s="6">
        <v>0</v>
      </c>
      <c r="AY17" s="6">
        <v>2357.3133530053506</v>
      </c>
      <c r="AZ17" s="6">
        <v>24407.585689037063</v>
      </c>
      <c r="BA17" s="6">
        <v>0</v>
      </c>
      <c r="BB17" s="6">
        <v>0</v>
      </c>
      <c r="BC17" s="6">
        <v>0</v>
      </c>
      <c r="BD17" s="6">
        <v>0</v>
      </c>
      <c r="BE17" s="6">
        <v>2295.0789456695538</v>
      </c>
      <c r="BF17" s="6">
        <v>3292.8162091107347</v>
      </c>
      <c r="BG17" s="6">
        <v>548.8669353263374</v>
      </c>
      <c r="BH17" s="6">
        <v>66.209258363819103</v>
      </c>
      <c r="BI17" s="6">
        <v>129.75688693302138</v>
      </c>
      <c r="BJ17" s="6">
        <v>0</v>
      </c>
      <c r="BK17" s="6">
        <v>62.143081135933201</v>
      </c>
      <c r="BL17" s="6">
        <v>67.790397749656762</v>
      </c>
      <c r="BM17" s="6">
        <v>223.73087352707103</v>
      </c>
      <c r="BN17" s="6">
        <v>242.10862686891724</v>
      </c>
      <c r="BO17" s="6">
        <v>0</v>
      </c>
      <c r="BP17" s="6">
        <v>0</v>
      </c>
      <c r="BQ17" s="6">
        <v>979.44344519262097</v>
      </c>
      <c r="BR17" s="6">
        <v>4502.5741305796682</v>
      </c>
      <c r="BS17" s="6">
        <v>1906.9216893265698</v>
      </c>
      <c r="BT17" s="6">
        <v>1384.6827659849853</v>
      </c>
      <c r="BU17" s="6">
        <v>0</v>
      </c>
      <c r="BV17" s="6">
        <v>10414.276772591091</v>
      </c>
      <c r="BW17" s="6">
        <v>1156.9869419416127</v>
      </c>
      <c r="BX17" s="6">
        <v>1654.3654414665677</v>
      </c>
      <c r="BY17" s="6">
        <v>0</v>
      </c>
      <c r="BZ17" s="6">
        <v>0</v>
      </c>
      <c r="CA17" s="6">
        <v>1556.5533166851556</v>
      </c>
      <c r="CB17" s="6">
        <v>4135.834467687966</v>
      </c>
      <c r="CC17" s="6">
        <v>1171.0715368942429</v>
      </c>
      <c r="CD17" s="6">
        <v>679.7924548431597</v>
      </c>
      <c r="CE17" s="6">
        <v>293.75739362760277</v>
      </c>
      <c r="CF17" s="6">
        <v>0</v>
      </c>
      <c r="CG17" s="6">
        <v>9494.1388490209247</v>
      </c>
      <c r="CH17" s="6">
        <v>1722.8300315736442</v>
      </c>
      <c r="CI17" s="6">
        <v>48048.708378170617</v>
      </c>
      <c r="CJ17" s="6">
        <v>1560.5748087375325</v>
      </c>
      <c r="CK17" s="6">
        <v>1668.0066602395652</v>
      </c>
      <c r="CL17" s="6">
        <v>0</v>
      </c>
      <c r="CM17" s="6">
        <v>0</v>
      </c>
      <c r="CN17" s="6">
        <v>286.41172237736754</v>
      </c>
      <c r="CO17" s="6">
        <v>0</v>
      </c>
      <c r="CP17" s="6">
        <v>0</v>
      </c>
      <c r="CQ17" s="6">
        <v>253.02814607038761</v>
      </c>
      <c r="CR17" s="6">
        <v>236.26032997456238</v>
      </c>
      <c r="CS17" s="6">
        <v>959.2774455079948</v>
      </c>
      <c r="CT17" s="6">
        <v>635.69663055823298</v>
      </c>
      <c r="CU17" s="6">
        <v>1259.3253162391027</v>
      </c>
      <c r="CV17" s="6">
        <v>1866.8263099434669</v>
      </c>
      <c r="CW17" s="6">
        <v>125.84727498994002</v>
      </c>
      <c r="CX17" s="6">
        <v>0</v>
      </c>
      <c r="CY17" s="6">
        <v>0</v>
      </c>
      <c r="CZ17" s="6">
        <v>0</v>
      </c>
      <c r="DA17" s="6">
        <v>0</v>
      </c>
      <c r="DB17" s="6">
        <v>989.08599720605935</v>
      </c>
      <c r="DC17" s="6">
        <v>996.27260671646047</v>
      </c>
      <c r="DD17" s="6">
        <v>0</v>
      </c>
      <c r="DE17" s="6">
        <v>4125.0160272658786</v>
      </c>
      <c r="DF17" s="6">
        <v>0</v>
      </c>
      <c r="DG17" s="6">
        <v>0</v>
      </c>
      <c r="DH17" s="6">
        <v>0</v>
      </c>
      <c r="DI17" s="6">
        <v>729.61418871210481</v>
      </c>
      <c r="DJ17" s="6">
        <v>598.36276999448648</v>
      </c>
      <c r="DK17" s="6">
        <v>1242.3230417868785</v>
      </c>
      <c r="DL17" s="6">
        <v>154.26483642680063</v>
      </c>
      <c r="DM17" s="6">
        <v>0</v>
      </c>
      <c r="DN17" s="6">
        <v>0</v>
      </c>
      <c r="DO17" s="6">
        <v>0</v>
      </c>
      <c r="DP17" s="6">
        <v>0</v>
      </c>
      <c r="DQ17" s="6">
        <v>536.45188001584279</v>
      </c>
      <c r="DR17" s="6">
        <v>414.5110787005201</v>
      </c>
      <c r="DS17" s="6">
        <v>0</v>
      </c>
      <c r="DT17" s="6">
        <v>303.90497061173591</v>
      </c>
      <c r="DU17" s="6">
        <v>2531.6852451061923</v>
      </c>
      <c r="DV17" s="6">
        <v>0</v>
      </c>
      <c r="DW17" s="6">
        <v>2248.7795555090561</v>
      </c>
      <c r="DX17" s="6">
        <v>0</v>
      </c>
      <c r="DY17" s="6">
        <v>0</v>
      </c>
      <c r="DZ17" s="6">
        <v>7475.5898053298069</v>
      </c>
      <c r="EA17" s="6">
        <v>9480.101729052958</v>
      </c>
      <c r="EB17" s="6">
        <v>1239.3283670207638</v>
      </c>
      <c r="EC17" s="6">
        <v>209.67150500707405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19535.788992783197</v>
      </c>
      <c r="EJ17" s="6">
        <v>0</v>
      </c>
      <c r="EK17" s="6">
        <v>0</v>
      </c>
      <c r="EL17" s="6">
        <v>633.45798722225061</v>
      </c>
      <c r="EM17" s="6">
        <v>97.641178023558851</v>
      </c>
      <c r="EN17" s="6">
        <v>106.35037473035266</v>
      </c>
      <c r="EO17" s="6">
        <v>0</v>
      </c>
      <c r="EP17" s="6">
        <v>1643.7881359600519</v>
      </c>
      <c r="EQ17" s="6">
        <v>0</v>
      </c>
      <c r="ER17" s="6">
        <v>9.8746024685816085</v>
      </c>
      <c r="ES17" s="6">
        <v>234.30902654816472</v>
      </c>
      <c r="ET17" s="6">
        <v>0.74721712579537169</v>
      </c>
      <c r="EU17" s="6">
        <v>0</v>
      </c>
      <c r="EV17" s="6">
        <v>868.75615878239807</v>
      </c>
      <c r="EW17" s="6">
        <v>2438.0406352866794</v>
      </c>
      <c r="EX17" s="6">
        <v>0</v>
      </c>
      <c r="EY17" s="6">
        <v>0</v>
      </c>
      <c r="EZ17" s="6">
        <v>0</v>
      </c>
      <c r="FA17" s="6">
        <v>2995.7492648443058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f t="shared" si="0"/>
        <v>259545.31731857132</v>
      </c>
    </row>
    <row r="18" spans="1:174" x14ac:dyDescent="0.25">
      <c r="A18" s="49">
        <v>40603</v>
      </c>
      <c r="B18" s="6">
        <v>5103.2061025015855</v>
      </c>
      <c r="C18" s="6">
        <v>2969.7696397172576</v>
      </c>
      <c r="D18" s="6">
        <v>3319.6900144857109</v>
      </c>
      <c r="E18" s="6">
        <v>0</v>
      </c>
      <c r="F18" s="6">
        <v>751.49700361661155</v>
      </c>
      <c r="G18" s="6">
        <v>720.99127837875892</v>
      </c>
      <c r="H18" s="6">
        <v>3408.0734535977736</v>
      </c>
      <c r="I18" s="6">
        <v>0</v>
      </c>
      <c r="J18" s="6">
        <v>5205.117025225587</v>
      </c>
      <c r="K18" s="6">
        <v>0</v>
      </c>
      <c r="L18" s="6">
        <v>0</v>
      </c>
      <c r="M18" s="6">
        <v>155.69475761715569</v>
      </c>
      <c r="N18" s="6">
        <v>66.268300250657518</v>
      </c>
      <c r="O18" s="6">
        <v>1388.2140242009957</v>
      </c>
      <c r="P18" s="6">
        <v>239.78829963978285</v>
      </c>
      <c r="Q18" s="6">
        <v>129.30092083627059</v>
      </c>
      <c r="R18" s="6">
        <v>0</v>
      </c>
      <c r="S18" s="6">
        <v>13.713625660172138</v>
      </c>
      <c r="T18" s="6">
        <v>82.64815711979746</v>
      </c>
      <c r="U18" s="6">
        <v>2249.9095468368237</v>
      </c>
      <c r="V18" s="6">
        <v>0</v>
      </c>
      <c r="W18" s="6">
        <v>0</v>
      </c>
      <c r="X18" s="6">
        <v>1334.0322957533022</v>
      </c>
      <c r="Y18" s="6">
        <v>0</v>
      </c>
      <c r="Z18" s="6">
        <v>0</v>
      </c>
      <c r="AA18" s="6">
        <v>471.02872678786497</v>
      </c>
      <c r="AB18" s="6">
        <v>3117.310124715375</v>
      </c>
      <c r="AC18" s="6">
        <v>0</v>
      </c>
      <c r="AD18" s="6">
        <v>47.025924143748021</v>
      </c>
      <c r="AE18" s="6">
        <v>0</v>
      </c>
      <c r="AF18" s="6">
        <v>0</v>
      </c>
      <c r="AG18" s="6">
        <v>531.39650270460504</v>
      </c>
      <c r="AH18" s="6">
        <v>524.50140529891382</v>
      </c>
      <c r="AI18" s="6">
        <v>6085.233399479278</v>
      </c>
      <c r="AJ18" s="6">
        <v>1591.6545729912054</v>
      </c>
      <c r="AK18" s="6">
        <v>0</v>
      </c>
      <c r="AL18" s="6">
        <v>996.12966113523191</v>
      </c>
      <c r="AM18" s="6">
        <v>866.0753261235227</v>
      </c>
      <c r="AN18" s="6">
        <v>0</v>
      </c>
      <c r="AO18" s="6">
        <v>0</v>
      </c>
      <c r="AP18" s="6">
        <v>0</v>
      </c>
      <c r="AQ18" s="6">
        <v>0</v>
      </c>
      <c r="AR18" s="6">
        <v>233.3471079861188</v>
      </c>
      <c r="AS18" s="6">
        <v>4121.5079305099962</v>
      </c>
      <c r="AT18" s="6">
        <v>1015.014406442207</v>
      </c>
      <c r="AU18" s="6">
        <v>7933.2196463412547</v>
      </c>
      <c r="AV18" s="6">
        <v>6238.6415743963362</v>
      </c>
      <c r="AW18" s="6">
        <v>1993.4795641819244</v>
      </c>
      <c r="AX18" s="6">
        <v>0</v>
      </c>
      <c r="AY18" s="6">
        <v>2236.2913462331226</v>
      </c>
      <c r="AZ18" s="6">
        <v>24258.823910122355</v>
      </c>
      <c r="BA18" s="6">
        <v>0</v>
      </c>
      <c r="BB18" s="6">
        <v>0</v>
      </c>
      <c r="BC18" s="6">
        <v>0</v>
      </c>
      <c r="BD18" s="6">
        <v>0</v>
      </c>
      <c r="BE18" s="6">
        <v>2121.6137438988285</v>
      </c>
      <c r="BF18" s="6">
        <v>3324.8939075623325</v>
      </c>
      <c r="BG18" s="6">
        <v>539.05257570741776</v>
      </c>
      <c r="BH18" s="6">
        <v>60.056215663527517</v>
      </c>
      <c r="BI18" s="6">
        <v>108.64194355664237</v>
      </c>
      <c r="BJ18" s="6">
        <v>0</v>
      </c>
      <c r="BK18" s="6">
        <v>60.823386528015057</v>
      </c>
      <c r="BL18" s="6">
        <v>66.77519729698615</v>
      </c>
      <c r="BM18" s="6">
        <v>234.49956439736303</v>
      </c>
      <c r="BN18" s="6">
        <v>195.22103274917831</v>
      </c>
      <c r="BO18" s="6">
        <v>0</v>
      </c>
      <c r="BP18" s="6">
        <v>0</v>
      </c>
      <c r="BQ18" s="6">
        <v>889.14290858111383</v>
      </c>
      <c r="BR18" s="6">
        <v>4187.1306028827576</v>
      </c>
      <c r="BS18" s="6">
        <v>1832.0294867419036</v>
      </c>
      <c r="BT18" s="6">
        <v>1121.6678533456534</v>
      </c>
      <c r="BU18" s="6">
        <v>0</v>
      </c>
      <c r="BV18" s="6">
        <v>8884.0321349447731</v>
      </c>
      <c r="BW18" s="6">
        <v>1042.3667970615707</v>
      </c>
      <c r="BX18" s="6">
        <v>1541.9744662935914</v>
      </c>
      <c r="BY18" s="6">
        <v>0</v>
      </c>
      <c r="BZ18" s="6">
        <v>0</v>
      </c>
      <c r="CA18" s="6">
        <v>1596.7819735173757</v>
      </c>
      <c r="CB18" s="6">
        <v>4001.8656811279425</v>
      </c>
      <c r="CC18" s="6">
        <v>978.16558561256579</v>
      </c>
      <c r="CD18" s="6">
        <v>580.87771422105459</v>
      </c>
      <c r="CE18" s="6">
        <v>160.90648705754774</v>
      </c>
      <c r="CF18" s="6">
        <v>0</v>
      </c>
      <c r="CG18" s="6">
        <v>9063.3271134225524</v>
      </c>
      <c r="CH18" s="6">
        <v>1636.8276018362365</v>
      </c>
      <c r="CI18" s="6">
        <v>45981.836534953698</v>
      </c>
      <c r="CJ18" s="6">
        <v>1249.193773461823</v>
      </c>
      <c r="CK18" s="6">
        <v>1318.841035130039</v>
      </c>
      <c r="CL18" s="6">
        <v>0</v>
      </c>
      <c r="CM18" s="6">
        <v>0</v>
      </c>
      <c r="CN18" s="6">
        <v>273.15373625429078</v>
      </c>
      <c r="CO18" s="6">
        <v>0</v>
      </c>
      <c r="CP18" s="6">
        <v>0</v>
      </c>
      <c r="CQ18" s="6">
        <v>250.94410116633196</v>
      </c>
      <c r="CR18" s="6">
        <v>223.06296088953883</v>
      </c>
      <c r="CS18" s="6">
        <v>908.34692114340612</v>
      </c>
      <c r="CT18" s="6">
        <v>592.23941911070824</v>
      </c>
      <c r="CU18" s="6">
        <v>1183.0155618832086</v>
      </c>
      <c r="CV18" s="6">
        <v>1745.3145476795607</v>
      </c>
      <c r="CW18" s="6">
        <v>120.92014231252482</v>
      </c>
      <c r="CX18" s="6">
        <v>0</v>
      </c>
      <c r="CY18" s="6">
        <v>0</v>
      </c>
      <c r="CZ18" s="6">
        <v>0</v>
      </c>
      <c r="DA18" s="6">
        <v>0</v>
      </c>
      <c r="DB18" s="6">
        <v>937.05561846682451</v>
      </c>
      <c r="DC18" s="6">
        <v>907.86684983357168</v>
      </c>
      <c r="DD18" s="6">
        <v>0</v>
      </c>
      <c r="DE18" s="6">
        <v>4600.3505574959436</v>
      </c>
      <c r="DF18" s="6">
        <v>0</v>
      </c>
      <c r="DG18" s="6">
        <v>0</v>
      </c>
      <c r="DH18" s="6">
        <v>0</v>
      </c>
      <c r="DI18" s="6">
        <v>681.83633637402136</v>
      </c>
      <c r="DJ18" s="6">
        <v>568.49958779486246</v>
      </c>
      <c r="DK18" s="6">
        <v>1146.2545307212058</v>
      </c>
      <c r="DL18" s="6">
        <v>138.84675506978937</v>
      </c>
      <c r="DM18" s="6">
        <v>0</v>
      </c>
      <c r="DN18" s="6">
        <v>0</v>
      </c>
      <c r="DO18" s="6">
        <v>0</v>
      </c>
      <c r="DP18" s="6">
        <v>0</v>
      </c>
      <c r="DQ18" s="6">
        <v>543.24180702547994</v>
      </c>
      <c r="DR18" s="6">
        <v>383.76643467909736</v>
      </c>
      <c r="DS18" s="6">
        <v>0</v>
      </c>
      <c r="DT18" s="6">
        <v>267.90409573843061</v>
      </c>
      <c r="DU18" s="6">
        <v>2497.8651233242672</v>
      </c>
      <c r="DV18" s="6">
        <v>0</v>
      </c>
      <c r="DW18" s="6">
        <v>2944.0007043607825</v>
      </c>
      <c r="DX18" s="6">
        <v>0</v>
      </c>
      <c r="DY18" s="6">
        <v>0</v>
      </c>
      <c r="DZ18" s="6">
        <v>6991.7418722690991</v>
      </c>
      <c r="EA18" s="6">
        <v>9261.9828136884844</v>
      </c>
      <c r="EB18" s="6">
        <v>1176.3379411116123</v>
      </c>
      <c r="EC18" s="6">
        <v>189.2050038863334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20783.307709453293</v>
      </c>
      <c r="EJ18" s="6">
        <v>0</v>
      </c>
      <c r="EK18" s="6">
        <v>0</v>
      </c>
      <c r="EL18" s="6">
        <v>560.07385450344032</v>
      </c>
      <c r="EM18" s="6">
        <v>89.68487677850689</v>
      </c>
      <c r="EN18" s="6">
        <v>100.44920553966948</v>
      </c>
      <c r="EO18" s="6">
        <v>0</v>
      </c>
      <c r="EP18" s="6">
        <v>1538.102500783139</v>
      </c>
      <c r="EQ18" s="6">
        <v>0</v>
      </c>
      <c r="ER18" s="6">
        <v>8.5779126700946868</v>
      </c>
      <c r="ES18" s="6">
        <v>230.84752474971796</v>
      </c>
      <c r="ET18" s="6">
        <v>5.5556264793607388</v>
      </c>
      <c r="EU18" s="6">
        <v>0</v>
      </c>
      <c r="EV18" s="6">
        <v>858.55868876205398</v>
      </c>
      <c r="EW18" s="6">
        <v>2218.9284298949296</v>
      </c>
      <c r="EX18" s="6">
        <v>0</v>
      </c>
      <c r="EY18" s="6">
        <v>0</v>
      </c>
      <c r="EZ18" s="6">
        <v>0</v>
      </c>
      <c r="FA18" s="6">
        <v>2566.4187806838672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f t="shared" si="0"/>
        <v>249671.3994251613</v>
      </c>
    </row>
    <row r="19" spans="1:174" x14ac:dyDescent="0.25">
      <c r="A19" s="49">
        <v>40634</v>
      </c>
      <c r="B19" s="6">
        <v>4886.1744230672894</v>
      </c>
      <c r="C19" s="6">
        <v>2841.2061405791283</v>
      </c>
      <c r="D19" s="6">
        <v>3204.0302804695798</v>
      </c>
      <c r="E19" s="6">
        <v>0</v>
      </c>
      <c r="F19" s="6">
        <v>717.75216923965809</v>
      </c>
      <c r="G19" s="6">
        <v>668.72380286044552</v>
      </c>
      <c r="H19" s="6">
        <v>3153.9567350764073</v>
      </c>
      <c r="I19" s="6">
        <v>0</v>
      </c>
      <c r="J19" s="6">
        <v>4967.0273764675394</v>
      </c>
      <c r="K19" s="6">
        <v>0</v>
      </c>
      <c r="L19" s="6">
        <v>0</v>
      </c>
      <c r="M19" s="6">
        <v>148.3935938654337</v>
      </c>
      <c r="N19" s="6">
        <v>59.240501590011128</v>
      </c>
      <c r="O19" s="6">
        <v>1305.3764364116648</v>
      </c>
      <c r="P19" s="6">
        <v>218.80521901548482</v>
      </c>
      <c r="Q19" s="6">
        <v>111.3357891978321</v>
      </c>
      <c r="R19" s="6">
        <v>0</v>
      </c>
      <c r="S19" s="6">
        <v>13.134306548704552</v>
      </c>
      <c r="T19" s="6">
        <v>80.865819426228256</v>
      </c>
      <c r="U19" s="6">
        <v>2077.7647252125303</v>
      </c>
      <c r="V19" s="6">
        <v>0</v>
      </c>
      <c r="W19" s="6">
        <v>0</v>
      </c>
      <c r="X19" s="6">
        <v>1251.8342460318793</v>
      </c>
      <c r="Y19" s="6">
        <v>0</v>
      </c>
      <c r="Z19" s="6">
        <v>0</v>
      </c>
      <c r="AA19" s="6">
        <v>463.35538568582052</v>
      </c>
      <c r="AB19" s="6">
        <v>2988.5730405617155</v>
      </c>
      <c r="AC19" s="6">
        <v>0</v>
      </c>
      <c r="AD19" s="6">
        <v>50.032339018971129</v>
      </c>
      <c r="AE19" s="6">
        <v>0</v>
      </c>
      <c r="AF19" s="6">
        <v>0</v>
      </c>
      <c r="AG19" s="6">
        <v>501.72668774681887</v>
      </c>
      <c r="AH19" s="6">
        <v>503.41696799997163</v>
      </c>
      <c r="AI19" s="6">
        <v>5854.7222197761821</v>
      </c>
      <c r="AJ19" s="6">
        <v>1417.3875511165586</v>
      </c>
      <c r="AK19" s="6">
        <v>0</v>
      </c>
      <c r="AL19" s="6">
        <v>993.47088382806396</v>
      </c>
      <c r="AM19" s="6">
        <v>846.51929769266349</v>
      </c>
      <c r="AN19" s="6">
        <v>0</v>
      </c>
      <c r="AO19" s="6">
        <v>0</v>
      </c>
      <c r="AP19" s="6">
        <v>0</v>
      </c>
      <c r="AQ19" s="6">
        <v>0</v>
      </c>
      <c r="AR19" s="6">
        <v>219.86747135872349</v>
      </c>
      <c r="AS19" s="6">
        <v>3901.4605008927033</v>
      </c>
      <c r="AT19" s="6">
        <v>986.32791283877725</v>
      </c>
      <c r="AU19" s="6">
        <v>7822.9472230224956</v>
      </c>
      <c r="AV19" s="6">
        <v>5873.0227860754558</v>
      </c>
      <c r="AW19" s="6">
        <v>2297.1021298508613</v>
      </c>
      <c r="AX19" s="6">
        <v>0</v>
      </c>
      <c r="AY19" s="6">
        <v>2097.4255455481098</v>
      </c>
      <c r="AZ19" s="6">
        <v>24606.481031412266</v>
      </c>
      <c r="BA19" s="6">
        <v>0</v>
      </c>
      <c r="BB19" s="6">
        <v>0</v>
      </c>
      <c r="BC19" s="6">
        <v>0</v>
      </c>
      <c r="BD19" s="6">
        <v>0</v>
      </c>
      <c r="BE19" s="6">
        <v>1916.1995073776991</v>
      </c>
      <c r="BF19" s="6">
        <v>3235.0612499411732</v>
      </c>
      <c r="BG19" s="6">
        <v>477.72770457125313</v>
      </c>
      <c r="BH19" s="6">
        <v>59.677568760135799</v>
      </c>
      <c r="BI19" s="6">
        <v>111.62177432705404</v>
      </c>
      <c r="BJ19" s="6">
        <v>0</v>
      </c>
      <c r="BK19" s="6">
        <v>58.116216904748327</v>
      </c>
      <c r="BL19" s="6">
        <v>60.999807328614104</v>
      </c>
      <c r="BM19" s="6">
        <v>228.13422992522217</v>
      </c>
      <c r="BN19" s="6">
        <v>167.19112239471033</v>
      </c>
      <c r="BO19" s="6">
        <v>0</v>
      </c>
      <c r="BP19" s="6">
        <v>0</v>
      </c>
      <c r="BQ19" s="6">
        <v>827.65709917314075</v>
      </c>
      <c r="BR19" s="6">
        <v>4066.947258070556</v>
      </c>
      <c r="BS19" s="6">
        <v>1744.2973842243559</v>
      </c>
      <c r="BT19" s="6">
        <v>1140.078931015528</v>
      </c>
      <c r="BU19" s="6">
        <v>0</v>
      </c>
      <c r="BV19" s="6">
        <v>9464.3594400278689</v>
      </c>
      <c r="BW19" s="6">
        <v>997.59412740620166</v>
      </c>
      <c r="BX19" s="6">
        <v>1722.0378226963226</v>
      </c>
      <c r="BY19" s="6">
        <v>88.981932189118467</v>
      </c>
      <c r="BZ19" s="6">
        <v>0</v>
      </c>
      <c r="CA19" s="6">
        <v>1677.6811588731603</v>
      </c>
      <c r="CB19" s="6">
        <v>3769.7513635455766</v>
      </c>
      <c r="CC19" s="6">
        <v>1113.4748708891348</v>
      </c>
      <c r="CD19" s="6">
        <v>655.46023358143191</v>
      </c>
      <c r="CE19" s="6">
        <v>206.07364293939062</v>
      </c>
      <c r="CF19" s="6">
        <v>0</v>
      </c>
      <c r="CG19" s="6">
        <v>8753.7390021110004</v>
      </c>
      <c r="CH19" s="6">
        <v>1571.9213456412078</v>
      </c>
      <c r="CI19" s="6">
        <v>46127.050296306472</v>
      </c>
      <c r="CJ19" s="6">
        <v>1368.3025463950396</v>
      </c>
      <c r="CK19" s="6">
        <v>1714.1532773250178</v>
      </c>
      <c r="CL19" s="6">
        <v>0</v>
      </c>
      <c r="CM19" s="6">
        <v>0</v>
      </c>
      <c r="CN19" s="6">
        <v>271.10419747082227</v>
      </c>
      <c r="CO19" s="6">
        <v>0</v>
      </c>
      <c r="CP19" s="6">
        <v>0</v>
      </c>
      <c r="CQ19" s="6">
        <v>244.16927903296448</v>
      </c>
      <c r="CR19" s="6">
        <v>224.65971238534422</v>
      </c>
      <c r="CS19" s="6">
        <v>847.65368877799051</v>
      </c>
      <c r="CT19" s="6">
        <v>567.14852953719344</v>
      </c>
      <c r="CU19" s="6">
        <v>1081.9139354931413</v>
      </c>
      <c r="CV19" s="6">
        <v>1669.5508361925008</v>
      </c>
      <c r="CW19" s="6">
        <v>121.41351846653752</v>
      </c>
      <c r="CX19" s="6">
        <v>0</v>
      </c>
      <c r="CY19" s="6">
        <v>0</v>
      </c>
      <c r="CZ19" s="6">
        <v>0</v>
      </c>
      <c r="DA19" s="6">
        <v>0</v>
      </c>
      <c r="DB19" s="6">
        <v>844.65711739060339</v>
      </c>
      <c r="DC19" s="6">
        <v>832.38511157105313</v>
      </c>
      <c r="DD19" s="6">
        <v>0</v>
      </c>
      <c r="DE19" s="6">
        <v>4587.413933847648</v>
      </c>
      <c r="DF19" s="6">
        <v>0</v>
      </c>
      <c r="DG19" s="6">
        <v>0</v>
      </c>
      <c r="DH19" s="6">
        <v>0</v>
      </c>
      <c r="DI19" s="6">
        <v>700.08087101633748</v>
      </c>
      <c r="DJ19" s="6">
        <v>547.19864680138357</v>
      </c>
      <c r="DK19" s="6">
        <v>1176.4083924025158</v>
      </c>
      <c r="DL19" s="6">
        <v>145.58315133344291</v>
      </c>
      <c r="DM19" s="6">
        <v>0</v>
      </c>
      <c r="DN19" s="6">
        <v>0</v>
      </c>
      <c r="DO19" s="6">
        <v>0</v>
      </c>
      <c r="DP19" s="6">
        <v>0</v>
      </c>
      <c r="DQ19" s="6">
        <v>532.89255397264833</v>
      </c>
      <c r="DR19" s="6">
        <v>382.42898200447411</v>
      </c>
      <c r="DS19" s="6">
        <v>0</v>
      </c>
      <c r="DT19" s="6">
        <v>291.55957599645592</v>
      </c>
      <c r="DU19" s="6">
        <v>2394.8140875192998</v>
      </c>
      <c r="DV19" s="6">
        <v>0</v>
      </c>
      <c r="DW19" s="6">
        <v>3346.8645967425878</v>
      </c>
      <c r="DX19" s="6">
        <v>0</v>
      </c>
      <c r="DY19" s="6">
        <v>0</v>
      </c>
      <c r="DZ19" s="6">
        <v>6860.8087709643678</v>
      </c>
      <c r="EA19" s="6">
        <v>8927.5391792508035</v>
      </c>
      <c r="EB19" s="6">
        <v>1147.5810471832046</v>
      </c>
      <c r="EC19" s="6">
        <v>190.64785445120046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22098.173414697474</v>
      </c>
      <c r="EJ19" s="6">
        <v>0</v>
      </c>
      <c r="EK19" s="6">
        <v>0</v>
      </c>
      <c r="EL19" s="6">
        <v>536.71044515356414</v>
      </c>
      <c r="EM19" s="6">
        <v>93.451087821452745</v>
      </c>
      <c r="EN19" s="6">
        <v>97.569519576232182</v>
      </c>
      <c r="EO19" s="6">
        <v>0</v>
      </c>
      <c r="EP19" s="6">
        <v>1523.2310211057579</v>
      </c>
      <c r="EQ19" s="6">
        <v>0</v>
      </c>
      <c r="ER19" s="6">
        <v>8.4277551502198023</v>
      </c>
      <c r="ES19" s="6">
        <v>228.16014952464641</v>
      </c>
      <c r="ET19" s="6">
        <v>12.321926450091491</v>
      </c>
      <c r="EU19" s="6">
        <v>0</v>
      </c>
      <c r="EV19" s="6">
        <v>882.60622995904919</v>
      </c>
      <c r="EW19" s="6">
        <v>2071.1259936247475</v>
      </c>
      <c r="EX19" s="6">
        <v>0</v>
      </c>
      <c r="EY19" s="6">
        <v>0</v>
      </c>
      <c r="EZ19" s="6">
        <v>0</v>
      </c>
      <c r="FA19" s="6">
        <v>2557.8858217051161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f t="shared" si="0"/>
        <v>248499.89238799998</v>
      </c>
    </row>
    <row r="20" spans="1:174" x14ac:dyDescent="0.25">
      <c r="A20" s="49">
        <v>40664</v>
      </c>
      <c r="B20" s="6">
        <v>4496.6435522019747</v>
      </c>
      <c r="C20" s="6">
        <v>2679.0939850829063</v>
      </c>
      <c r="D20" s="6">
        <v>2965.6280282626685</v>
      </c>
      <c r="E20" s="6">
        <v>0</v>
      </c>
      <c r="F20" s="6">
        <v>682.60529996235391</v>
      </c>
      <c r="G20" s="6">
        <v>657.26219320712858</v>
      </c>
      <c r="H20" s="6">
        <v>3001.3914606368476</v>
      </c>
      <c r="I20" s="6">
        <v>0</v>
      </c>
      <c r="J20" s="6">
        <v>4791.7430701832627</v>
      </c>
      <c r="K20" s="6">
        <v>0</v>
      </c>
      <c r="L20" s="6">
        <v>0</v>
      </c>
      <c r="M20" s="6">
        <v>134.00462663536172</v>
      </c>
      <c r="N20" s="6">
        <v>56.044953309311751</v>
      </c>
      <c r="O20" s="6">
        <v>1195.6598365373966</v>
      </c>
      <c r="P20" s="6">
        <v>142.93909174672413</v>
      </c>
      <c r="Q20" s="6">
        <v>29.64751778811738</v>
      </c>
      <c r="R20" s="6">
        <v>0</v>
      </c>
      <c r="S20" s="6">
        <v>12.361282406824179</v>
      </c>
      <c r="T20" s="6">
        <v>71.37848159677948</v>
      </c>
      <c r="U20" s="6">
        <v>1558.5423605328715</v>
      </c>
      <c r="V20" s="6">
        <v>0</v>
      </c>
      <c r="W20" s="6">
        <v>0</v>
      </c>
      <c r="X20" s="6">
        <v>998.34866142139822</v>
      </c>
      <c r="Y20" s="6">
        <v>0</v>
      </c>
      <c r="Z20" s="6">
        <v>0</v>
      </c>
      <c r="AA20" s="6">
        <v>431.77561691644758</v>
      </c>
      <c r="AB20" s="6">
        <v>2787.0902713196638</v>
      </c>
      <c r="AC20" s="6">
        <v>0</v>
      </c>
      <c r="AD20" s="6">
        <v>46.329240800618166</v>
      </c>
      <c r="AE20" s="6">
        <v>0</v>
      </c>
      <c r="AF20" s="6">
        <v>0</v>
      </c>
      <c r="AG20" s="6">
        <v>463.52698661715692</v>
      </c>
      <c r="AH20" s="6">
        <v>472.78338557650113</v>
      </c>
      <c r="AI20" s="6">
        <v>5229.9587052279594</v>
      </c>
      <c r="AJ20" s="6">
        <v>1222.9376696373233</v>
      </c>
      <c r="AK20" s="6">
        <v>0</v>
      </c>
      <c r="AL20" s="6">
        <v>932.02229400822125</v>
      </c>
      <c r="AM20" s="6">
        <v>719.00693664810012</v>
      </c>
      <c r="AN20" s="6">
        <v>0</v>
      </c>
      <c r="AO20" s="6">
        <v>0</v>
      </c>
      <c r="AP20" s="6">
        <v>0</v>
      </c>
      <c r="AQ20" s="6">
        <v>0</v>
      </c>
      <c r="AR20" s="6">
        <v>190.41580040458501</v>
      </c>
      <c r="AS20" s="6">
        <v>3841.7362824377842</v>
      </c>
      <c r="AT20" s="6">
        <v>905.40419311453854</v>
      </c>
      <c r="AU20" s="6">
        <v>6972.5932463812687</v>
      </c>
      <c r="AV20" s="6">
        <v>5405.7885029636791</v>
      </c>
      <c r="AW20" s="6">
        <v>1983.3565832914953</v>
      </c>
      <c r="AX20" s="6">
        <v>0</v>
      </c>
      <c r="AY20" s="6">
        <v>1887.6643379856014</v>
      </c>
      <c r="AZ20" s="6">
        <v>22174.380742319463</v>
      </c>
      <c r="BA20" s="6">
        <v>0</v>
      </c>
      <c r="BB20" s="6">
        <v>0</v>
      </c>
      <c r="BC20" s="6">
        <v>0</v>
      </c>
      <c r="BD20" s="6">
        <v>0</v>
      </c>
      <c r="BE20" s="6">
        <v>1702.3724968296829</v>
      </c>
      <c r="BF20" s="6">
        <v>2892.6076876969769</v>
      </c>
      <c r="BG20" s="6">
        <v>453.92270364305409</v>
      </c>
      <c r="BH20" s="6">
        <v>58.54252261969873</v>
      </c>
      <c r="BI20" s="6">
        <v>103.88708464710862</v>
      </c>
      <c r="BJ20" s="6">
        <v>0</v>
      </c>
      <c r="BK20" s="6">
        <v>55.525140887346339</v>
      </c>
      <c r="BL20" s="6">
        <v>61.440484932455433</v>
      </c>
      <c r="BM20" s="6">
        <v>206.76658686784714</v>
      </c>
      <c r="BN20" s="6">
        <v>188.31838031014402</v>
      </c>
      <c r="BO20" s="6">
        <v>0</v>
      </c>
      <c r="BP20" s="6">
        <v>0</v>
      </c>
      <c r="BQ20" s="6">
        <v>750.49161279859948</v>
      </c>
      <c r="BR20" s="6">
        <v>3547.4315537812267</v>
      </c>
      <c r="BS20" s="6">
        <v>1380.3994385785463</v>
      </c>
      <c r="BT20" s="6">
        <v>913.26626302113607</v>
      </c>
      <c r="BU20" s="6">
        <v>0</v>
      </c>
      <c r="BV20" s="6">
        <v>8129.7126204527922</v>
      </c>
      <c r="BW20" s="6">
        <v>789.10366632260627</v>
      </c>
      <c r="BX20" s="6">
        <v>1499.127426906673</v>
      </c>
      <c r="BY20" s="6">
        <v>87.37111833657373</v>
      </c>
      <c r="BZ20" s="6">
        <v>0</v>
      </c>
      <c r="CA20" s="6">
        <v>1444.6534885859774</v>
      </c>
      <c r="CB20" s="6">
        <v>3471.1343925123515</v>
      </c>
      <c r="CC20" s="6">
        <v>1038.6170263474767</v>
      </c>
      <c r="CD20" s="6">
        <v>497.68459745728643</v>
      </c>
      <c r="CE20" s="6">
        <v>177.51751929361481</v>
      </c>
      <c r="CF20" s="6">
        <v>0</v>
      </c>
      <c r="CG20" s="6">
        <v>8230.4698573797759</v>
      </c>
      <c r="CH20" s="6">
        <v>1461.4704052737766</v>
      </c>
      <c r="CI20" s="6">
        <v>42013.541600631033</v>
      </c>
      <c r="CJ20" s="6">
        <v>1198.1091555241469</v>
      </c>
      <c r="CK20" s="6">
        <v>1209.9359954615727</v>
      </c>
      <c r="CL20" s="6">
        <v>0</v>
      </c>
      <c r="CM20" s="6">
        <v>0</v>
      </c>
      <c r="CN20" s="6">
        <v>242.60174651141816</v>
      </c>
      <c r="CO20" s="6">
        <v>0</v>
      </c>
      <c r="CP20" s="6">
        <v>0</v>
      </c>
      <c r="CQ20" s="6">
        <v>226.14725710275508</v>
      </c>
      <c r="CR20" s="6">
        <v>190.29689188574068</v>
      </c>
      <c r="CS20" s="6">
        <v>749.20138246134115</v>
      </c>
      <c r="CT20" s="6">
        <v>515.00581268886538</v>
      </c>
      <c r="CU20" s="6">
        <v>1001.6809344649067</v>
      </c>
      <c r="CV20" s="6">
        <v>1413.7474532525275</v>
      </c>
      <c r="CW20" s="6">
        <v>98.054014476499646</v>
      </c>
      <c r="CX20" s="6">
        <v>0</v>
      </c>
      <c r="CY20" s="6">
        <v>0</v>
      </c>
      <c r="CZ20" s="6">
        <v>0</v>
      </c>
      <c r="DA20" s="6">
        <v>0</v>
      </c>
      <c r="DB20" s="6">
        <v>751.71012149342653</v>
      </c>
      <c r="DC20" s="6">
        <v>733.04681319456677</v>
      </c>
      <c r="DD20" s="6">
        <v>0</v>
      </c>
      <c r="DE20" s="6">
        <v>4364.9522813404647</v>
      </c>
      <c r="DF20" s="6">
        <v>0</v>
      </c>
      <c r="DG20" s="6">
        <v>0</v>
      </c>
      <c r="DH20" s="6">
        <v>0</v>
      </c>
      <c r="DI20" s="6">
        <v>652.86973300369743</v>
      </c>
      <c r="DJ20" s="6">
        <v>510.38753856862195</v>
      </c>
      <c r="DK20" s="6">
        <v>1051.0872864343244</v>
      </c>
      <c r="DL20" s="6">
        <v>138.33785927886692</v>
      </c>
      <c r="DM20" s="6">
        <v>0</v>
      </c>
      <c r="DN20" s="6">
        <v>0</v>
      </c>
      <c r="DO20" s="6">
        <v>0</v>
      </c>
      <c r="DP20" s="6">
        <v>0</v>
      </c>
      <c r="DQ20" s="6">
        <v>361.35453610695282</v>
      </c>
      <c r="DR20" s="6">
        <v>353.4691085945754</v>
      </c>
      <c r="DS20" s="6">
        <v>0</v>
      </c>
      <c r="DT20" s="6">
        <v>243.97500368123218</v>
      </c>
      <c r="DU20" s="6">
        <v>2208.0528994970391</v>
      </c>
      <c r="DV20" s="6">
        <v>0</v>
      </c>
      <c r="DW20" s="6">
        <v>3024.6177913302035</v>
      </c>
      <c r="DX20" s="6">
        <v>0</v>
      </c>
      <c r="DY20" s="6">
        <v>0</v>
      </c>
      <c r="DZ20" s="6">
        <v>6258.1580665685733</v>
      </c>
      <c r="EA20" s="6">
        <v>8328.6319564641108</v>
      </c>
      <c r="EB20" s="6">
        <v>1064.562320917496</v>
      </c>
      <c r="EC20" s="6">
        <v>171.48213199087158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22722.166023616235</v>
      </c>
      <c r="EJ20" s="6">
        <v>0</v>
      </c>
      <c r="EK20" s="6">
        <v>0</v>
      </c>
      <c r="EL20" s="6">
        <v>528.77778895464928</v>
      </c>
      <c r="EM20" s="6">
        <v>88.877534687630117</v>
      </c>
      <c r="EN20" s="6">
        <v>89.419065159597267</v>
      </c>
      <c r="EO20" s="6">
        <v>0</v>
      </c>
      <c r="EP20" s="6">
        <v>1433.3493144246934</v>
      </c>
      <c r="EQ20" s="6">
        <v>0</v>
      </c>
      <c r="ER20" s="6">
        <v>8.003980997239017</v>
      </c>
      <c r="ES20" s="6">
        <v>234.31886822068415</v>
      </c>
      <c r="ET20" s="6">
        <v>7.0143597814329874</v>
      </c>
      <c r="EU20" s="6">
        <v>0</v>
      </c>
      <c r="EV20" s="6">
        <v>820.32099554842046</v>
      </c>
      <c r="EW20" s="6">
        <v>1892.0583854477525</v>
      </c>
      <c r="EX20" s="6">
        <v>0</v>
      </c>
      <c r="EY20" s="6">
        <v>0</v>
      </c>
      <c r="EZ20" s="6">
        <v>0</v>
      </c>
      <c r="FA20" s="6">
        <v>2042.0625498486791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f t="shared" si="0"/>
        <v>227223.28583225794</v>
      </c>
    </row>
    <row r="21" spans="1:174" x14ac:dyDescent="0.25">
      <c r="A21" s="49">
        <v>40695</v>
      </c>
      <c r="B21" s="6">
        <v>4369.0174186241047</v>
      </c>
      <c r="C21" s="6">
        <v>2499.0412194751739</v>
      </c>
      <c r="D21" s="6">
        <v>2886.6189601737938</v>
      </c>
      <c r="E21" s="6">
        <v>0</v>
      </c>
      <c r="F21" s="6">
        <v>662.99727973661959</v>
      </c>
      <c r="G21" s="6">
        <v>616.58119088017713</v>
      </c>
      <c r="H21" s="6">
        <v>2932.1948235273935</v>
      </c>
      <c r="I21" s="6">
        <v>0</v>
      </c>
      <c r="J21" s="6">
        <v>4638.1576376394496</v>
      </c>
      <c r="K21" s="6">
        <v>0</v>
      </c>
      <c r="L21" s="6">
        <v>0</v>
      </c>
      <c r="M21" s="6">
        <v>133.3857195929597</v>
      </c>
      <c r="N21" s="6">
        <v>51.659592799616775</v>
      </c>
      <c r="O21" s="6">
        <v>1165.6236917543806</v>
      </c>
      <c r="P21" s="6">
        <v>153.89654613849817</v>
      </c>
      <c r="Q21" s="6">
        <v>65.742346675201318</v>
      </c>
      <c r="R21" s="6">
        <v>0</v>
      </c>
      <c r="S21" s="6">
        <v>11.842448741175348</v>
      </c>
      <c r="T21" s="6">
        <v>69.557991020123509</v>
      </c>
      <c r="U21" s="6">
        <v>1750.4713028809065</v>
      </c>
      <c r="V21" s="6">
        <v>0</v>
      </c>
      <c r="W21" s="6">
        <v>0</v>
      </c>
      <c r="X21" s="6">
        <v>1273.3763349460892</v>
      </c>
      <c r="Y21" s="6">
        <v>0</v>
      </c>
      <c r="Z21" s="6">
        <v>0</v>
      </c>
      <c r="AA21" s="6">
        <v>415.12464019669204</v>
      </c>
      <c r="AB21" s="6">
        <v>2686.1856563671131</v>
      </c>
      <c r="AC21" s="6">
        <v>0</v>
      </c>
      <c r="AD21" s="6">
        <v>45.548739418535369</v>
      </c>
      <c r="AE21" s="6">
        <v>0</v>
      </c>
      <c r="AF21" s="6">
        <v>0</v>
      </c>
      <c r="AG21" s="6">
        <v>456.25688008366137</v>
      </c>
      <c r="AH21" s="6">
        <v>461.32425371608707</v>
      </c>
      <c r="AI21" s="6">
        <v>5157.0579899772601</v>
      </c>
      <c r="AJ21" s="6">
        <v>1192.5412309747767</v>
      </c>
      <c r="AK21" s="6">
        <v>0</v>
      </c>
      <c r="AL21" s="6">
        <v>908.03213690544544</v>
      </c>
      <c r="AM21" s="6">
        <v>746.48587526583549</v>
      </c>
      <c r="AN21" s="6">
        <v>0</v>
      </c>
      <c r="AO21" s="6">
        <v>0</v>
      </c>
      <c r="AP21" s="6">
        <v>0</v>
      </c>
      <c r="AQ21" s="6">
        <v>0</v>
      </c>
      <c r="AR21" s="6">
        <v>191.91190757752847</v>
      </c>
      <c r="AS21" s="6">
        <v>3943.9649495549638</v>
      </c>
      <c r="AT21" s="6">
        <v>876.57893086839829</v>
      </c>
      <c r="AU21" s="6">
        <v>6611.1800165981504</v>
      </c>
      <c r="AV21" s="6">
        <v>4990.4230962691463</v>
      </c>
      <c r="AW21" s="6">
        <v>1949.0562116153296</v>
      </c>
      <c r="AX21" s="6">
        <v>0</v>
      </c>
      <c r="AY21" s="6">
        <v>1782.2792673578172</v>
      </c>
      <c r="AZ21" s="6">
        <v>23424.120497336975</v>
      </c>
      <c r="BA21" s="6">
        <v>0</v>
      </c>
      <c r="BB21" s="6">
        <v>0</v>
      </c>
      <c r="BC21" s="6">
        <v>0</v>
      </c>
      <c r="BD21" s="6">
        <v>0</v>
      </c>
      <c r="BE21" s="6">
        <v>1519.8221318865169</v>
      </c>
      <c r="BF21" s="6">
        <v>2755.9349353949096</v>
      </c>
      <c r="BG21" s="6">
        <v>375.09417709899964</v>
      </c>
      <c r="BH21" s="6">
        <v>54.060659803416961</v>
      </c>
      <c r="BI21" s="6">
        <v>91.986942342538541</v>
      </c>
      <c r="BJ21" s="6">
        <v>0</v>
      </c>
      <c r="BK21" s="6">
        <v>51.206895729590975</v>
      </c>
      <c r="BL21" s="6">
        <v>56.040518425759295</v>
      </c>
      <c r="BM21" s="6">
        <v>196.02031588193114</v>
      </c>
      <c r="BN21" s="6">
        <v>169.47444013940111</v>
      </c>
      <c r="BO21" s="6">
        <v>0</v>
      </c>
      <c r="BP21" s="6">
        <v>0</v>
      </c>
      <c r="BQ21" s="6">
        <v>737.2775535349449</v>
      </c>
      <c r="BR21" s="6">
        <v>3505.235337574074</v>
      </c>
      <c r="BS21" s="6">
        <v>996.39097556397166</v>
      </c>
      <c r="BT21" s="6">
        <v>1031.0301364911822</v>
      </c>
      <c r="BU21" s="6">
        <v>0</v>
      </c>
      <c r="BV21" s="6">
        <v>8526.0345938485189</v>
      </c>
      <c r="BW21" s="6">
        <v>726.76700942212585</v>
      </c>
      <c r="BX21" s="6">
        <v>1436.8789895982186</v>
      </c>
      <c r="BY21" s="6">
        <v>89.163117516464339</v>
      </c>
      <c r="BZ21" s="6">
        <v>0</v>
      </c>
      <c r="CA21" s="6">
        <v>1454.2822620306574</v>
      </c>
      <c r="CB21" s="6">
        <v>3463.8074632508665</v>
      </c>
      <c r="CC21" s="6">
        <v>1042.8876215828932</v>
      </c>
      <c r="CD21" s="6">
        <v>580.52639970554435</v>
      </c>
      <c r="CE21" s="6">
        <v>260.39483901354362</v>
      </c>
      <c r="CF21" s="6">
        <v>0</v>
      </c>
      <c r="CG21" s="6">
        <v>8205.477250757569</v>
      </c>
      <c r="CH21" s="6">
        <v>1431.0328783112568</v>
      </c>
      <c r="CI21" s="6">
        <v>40817.977961351258</v>
      </c>
      <c r="CJ21" s="6">
        <v>1241.0491558699669</v>
      </c>
      <c r="CK21" s="6">
        <v>1653.7113136751566</v>
      </c>
      <c r="CL21" s="6">
        <v>0</v>
      </c>
      <c r="CM21" s="6">
        <v>0</v>
      </c>
      <c r="CN21" s="6">
        <v>227.79091129696928</v>
      </c>
      <c r="CO21" s="6">
        <v>0</v>
      </c>
      <c r="CP21" s="6">
        <v>0</v>
      </c>
      <c r="CQ21" s="6">
        <v>221.54973560598521</v>
      </c>
      <c r="CR21" s="6">
        <v>199.91582914085825</v>
      </c>
      <c r="CS21" s="6">
        <v>731.12250956335993</v>
      </c>
      <c r="CT21" s="6">
        <v>480.32804438444481</v>
      </c>
      <c r="CU21" s="6">
        <v>997.9818091298074</v>
      </c>
      <c r="CV21" s="6">
        <v>1171.107784424561</v>
      </c>
      <c r="CW21" s="6">
        <v>95.579564208894624</v>
      </c>
      <c r="CX21" s="6">
        <v>0</v>
      </c>
      <c r="CY21" s="6">
        <v>0</v>
      </c>
      <c r="CZ21" s="6">
        <v>0</v>
      </c>
      <c r="DA21" s="6">
        <v>0</v>
      </c>
      <c r="DB21" s="6">
        <v>704.5742125583638</v>
      </c>
      <c r="DC21" s="6">
        <v>701.79078651595785</v>
      </c>
      <c r="DD21" s="6">
        <v>0</v>
      </c>
      <c r="DE21" s="6">
        <v>4165.3406800021812</v>
      </c>
      <c r="DF21" s="6">
        <v>0</v>
      </c>
      <c r="DG21" s="6">
        <v>0</v>
      </c>
      <c r="DH21" s="6">
        <v>0</v>
      </c>
      <c r="DI21" s="6">
        <v>596.75926495743045</v>
      </c>
      <c r="DJ21" s="6">
        <v>475.51925055431064</v>
      </c>
      <c r="DK21" s="6">
        <v>989.19883953391229</v>
      </c>
      <c r="DL21" s="6">
        <v>137.97910845994443</v>
      </c>
      <c r="DM21" s="6">
        <v>0</v>
      </c>
      <c r="DN21" s="6">
        <v>0</v>
      </c>
      <c r="DO21" s="6">
        <v>0</v>
      </c>
      <c r="DP21" s="6">
        <v>0</v>
      </c>
      <c r="DQ21" s="6">
        <v>505.8432603896718</v>
      </c>
      <c r="DR21" s="6">
        <v>302.52342867925563</v>
      </c>
      <c r="DS21" s="6">
        <v>0</v>
      </c>
      <c r="DT21" s="6">
        <v>258.12780963477246</v>
      </c>
      <c r="DU21" s="6">
        <v>1869.3918179697739</v>
      </c>
      <c r="DV21" s="6">
        <v>0</v>
      </c>
      <c r="DW21" s="6">
        <v>2768.9737504866239</v>
      </c>
      <c r="DX21" s="6">
        <v>0</v>
      </c>
      <c r="DY21" s="6">
        <v>0</v>
      </c>
      <c r="DZ21" s="6">
        <v>4507.3114133808667</v>
      </c>
      <c r="EA21" s="6">
        <v>5470.4906900468004</v>
      </c>
      <c r="EB21" s="6">
        <v>641.99404364521331</v>
      </c>
      <c r="EC21" s="6">
        <v>143.03378893061702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19398.566741977898</v>
      </c>
      <c r="EJ21" s="6">
        <v>0</v>
      </c>
      <c r="EK21" s="6">
        <v>0</v>
      </c>
      <c r="EL21" s="6">
        <v>513.85668808267735</v>
      </c>
      <c r="EM21" s="6">
        <v>87.654818225594866</v>
      </c>
      <c r="EN21" s="6">
        <v>84.808949646162688</v>
      </c>
      <c r="EO21" s="6">
        <v>0</v>
      </c>
      <c r="EP21" s="6">
        <v>1356.881378738135</v>
      </c>
      <c r="EQ21" s="6">
        <v>0</v>
      </c>
      <c r="ER21" s="6">
        <v>3.6717899632097133</v>
      </c>
      <c r="ES21" s="6">
        <v>263.04282550528029</v>
      </c>
      <c r="ET21" s="6">
        <v>4.8693481824450204</v>
      </c>
      <c r="EU21" s="6">
        <v>0</v>
      </c>
      <c r="EV21" s="6">
        <v>444.50697149456016</v>
      </c>
      <c r="EW21" s="6">
        <v>1743.3792829085392</v>
      </c>
      <c r="EX21" s="6">
        <v>0</v>
      </c>
      <c r="EY21" s="6">
        <v>0</v>
      </c>
      <c r="EZ21" s="6">
        <v>0</v>
      </c>
      <c r="FA21" s="6">
        <v>1682.3678472842728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f t="shared" si="0"/>
        <v>215535.63763600003</v>
      </c>
    </row>
    <row r="22" spans="1:174" x14ac:dyDescent="0.25">
      <c r="A22" s="49">
        <v>40725</v>
      </c>
      <c r="B22" s="6">
        <v>4392.987015073084</v>
      </c>
      <c r="C22" s="6">
        <v>2496.4757552612946</v>
      </c>
      <c r="D22" s="6">
        <v>2962.5261483015679</v>
      </c>
      <c r="E22" s="6">
        <v>0</v>
      </c>
      <c r="F22" s="6">
        <v>659.7921049079157</v>
      </c>
      <c r="G22" s="6">
        <v>625.35655752455182</v>
      </c>
      <c r="H22" s="6">
        <v>2920.0197165727081</v>
      </c>
      <c r="I22" s="6">
        <v>0</v>
      </c>
      <c r="J22" s="6">
        <v>4726.726010295185</v>
      </c>
      <c r="K22" s="6">
        <v>0</v>
      </c>
      <c r="L22" s="6">
        <v>0</v>
      </c>
      <c r="M22" s="6">
        <v>133.76860246529802</v>
      </c>
      <c r="N22" s="6">
        <v>50.649135855444023</v>
      </c>
      <c r="O22" s="6">
        <v>1149.4456067785618</v>
      </c>
      <c r="P22" s="6">
        <v>147.90354358443676</v>
      </c>
      <c r="Q22" s="6">
        <v>57.337236813909456</v>
      </c>
      <c r="R22" s="6">
        <v>0</v>
      </c>
      <c r="S22" s="6">
        <v>11.762211629332024</v>
      </c>
      <c r="T22" s="6">
        <v>72.72788908360188</v>
      </c>
      <c r="U22" s="6">
        <v>1734.4581578429861</v>
      </c>
      <c r="V22" s="6">
        <v>0</v>
      </c>
      <c r="W22" s="6">
        <v>0</v>
      </c>
      <c r="X22" s="6">
        <v>1318.3581683253155</v>
      </c>
      <c r="Y22" s="6">
        <v>0</v>
      </c>
      <c r="Z22" s="6">
        <v>0</v>
      </c>
      <c r="AA22" s="6">
        <v>411.8443883481529</v>
      </c>
      <c r="AB22" s="6">
        <v>2691.5810546504308</v>
      </c>
      <c r="AC22" s="6">
        <v>0</v>
      </c>
      <c r="AD22" s="6">
        <v>44.276710226180455</v>
      </c>
      <c r="AE22" s="6">
        <v>0</v>
      </c>
      <c r="AF22" s="6">
        <v>0</v>
      </c>
      <c r="AG22" s="6">
        <v>459.27040089588382</v>
      </c>
      <c r="AH22" s="6">
        <v>466.5610942761046</v>
      </c>
      <c r="AI22" s="6">
        <v>5145.7215137521443</v>
      </c>
      <c r="AJ22" s="6">
        <v>1294.3664185818075</v>
      </c>
      <c r="AK22" s="6">
        <v>0</v>
      </c>
      <c r="AL22" s="6">
        <v>924.82640859790831</v>
      </c>
      <c r="AM22" s="6">
        <v>750.52945577179673</v>
      </c>
      <c r="AN22" s="6">
        <v>0</v>
      </c>
      <c r="AO22" s="6">
        <v>0</v>
      </c>
      <c r="AP22" s="6">
        <v>0</v>
      </c>
      <c r="AQ22" s="6">
        <v>0</v>
      </c>
      <c r="AR22" s="6">
        <v>188.13267950806477</v>
      </c>
      <c r="AS22" s="6">
        <v>4093.5245730589922</v>
      </c>
      <c r="AT22" s="6">
        <v>852.59339044024091</v>
      </c>
      <c r="AU22" s="6">
        <v>6618.6507581510295</v>
      </c>
      <c r="AV22" s="6">
        <v>5462.5809482513314</v>
      </c>
      <c r="AW22" s="6">
        <v>2060.845924815274</v>
      </c>
      <c r="AX22" s="6">
        <v>0</v>
      </c>
      <c r="AY22" s="6">
        <v>1877.1510560048537</v>
      </c>
      <c r="AZ22" s="6">
        <v>24173.364591006997</v>
      </c>
      <c r="BA22" s="6">
        <v>0</v>
      </c>
      <c r="BB22" s="6">
        <v>0</v>
      </c>
      <c r="BC22" s="6">
        <v>0</v>
      </c>
      <c r="BD22" s="6">
        <v>0</v>
      </c>
      <c r="BE22" s="6">
        <v>1524.7351949489548</v>
      </c>
      <c r="BF22" s="6">
        <v>2757.7959888332762</v>
      </c>
      <c r="BG22" s="6">
        <v>366.56342015136653</v>
      </c>
      <c r="BH22" s="6">
        <v>56.451585692785692</v>
      </c>
      <c r="BI22" s="6">
        <v>94.972661654114887</v>
      </c>
      <c r="BJ22" s="6">
        <v>0</v>
      </c>
      <c r="BK22" s="6">
        <v>51.735192388822895</v>
      </c>
      <c r="BL22" s="6">
        <v>61.982480735147014</v>
      </c>
      <c r="BM22" s="6">
        <v>181.38586774130866</v>
      </c>
      <c r="BN22" s="6">
        <v>166.67397907693859</v>
      </c>
      <c r="BO22" s="6">
        <v>0</v>
      </c>
      <c r="BP22" s="6">
        <v>0</v>
      </c>
      <c r="BQ22" s="6">
        <v>761.10379806858691</v>
      </c>
      <c r="BR22" s="6">
        <v>3531.7179775620666</v>
      </c>
      <c r="BS22" s="6">
        <v>1593.2739149836443</v>
      </c>
      <c r="BT22" s="6">
        <v>1001.1939576191793</v>
      </c>
      <c r="BU22" s="6">
        <v>0</v>
      </c>
      <c r="BV22" s="6">
        <v>8441.0736383710646</v>
      </c>
      <c r="BW22" s="6">
        <v>945.98446783884651</v>
      </c>
      <c r="BX22" s="6">
        <v>1335.4335097241028</v>
      </c>
      <c r="BY22" s="6">
        <v>78.547612999274165</v>
      </c>
      <c r="BZ22" s="6">
        <v>0</v>
      </c>
      <c r="CA22" s="6">
        <v>1438.5115030554155</v>
      </c>
      <c r="CB22" s="6">
        <v>3450.590031565046</v>
      </c>
      <c r="CC22" s="6">
        <v>1007.475589687303</v>
      </c>
      <c r="CD22" s="6">
        <v>620.00710331424273</v>
      </c>
      <c r="CE22" s="6">
        <v>247.23669899171799</v>
      </c>
      <c r="CF22" s="6">
        <v>0</v>
      </c>
      <c r="CG22" s="6">
        <v>7984.3887652764588</v>
      </c>
      <c r="CH22" s="6">
        <v>1458.8992843743999</v>
      </c>
      <c r="CI22" s="6">
        <v>41152.850606476226</v>
      </c>
      <c r="CJ22" s="6">
        <v>1152.9803781517439</v>
      </c>
      <c r="CK22" s="6">
        <v>1732.088264810923</v>
      </c>
      <c r="CL22" s="6">
        <v>0</v>
      </c>
      <c r="CM22" s="6">
        <v>0</v>
      </c>
      <c r="CN22" s="6">
        <v>225.38035906932458</v>
      </c>
      <c r="CO22" s="6">
        <v>0</v>
      </c>
      <c r="CP22" s="6">
        <v>0</v>
      </c>
      <c r="CQ22" s="6">
        <v>230.33531098473782</v>
      </c>
      <c r="CR22" s="6">
        <v>203.6551055590372</v>
      </c>
      <c r="CS22" s="6">
        <v>732.87149749258356</v>
      </c>
      <c r="CT22" s="6">
        <v>493.46317704700192</v>
      </c>
      <c r="CU22" s="6">
        <v>996.62101663442968</v>
      </c>
      <c r="CV22" s="6">
        <v>1473.001193754435</v>
      </c>
      <c r="CW22" s="6">
        <v>134.64906957989089</v>
      </c>
      <c r="CX22" s="6">
        <v>0</v>
      </c>
      <c r="CY22" s="6">
        <v>0</v>
      </c>
      <c r="CZ22" s="6">
        <v>0</v>
      </c>
      <c r="DA22" s="6">
        <v>0</v>
      </c>
      <c r="DB22" s="6">
        <v>757.47186758319356</v>
      </c>
      <c r="DC22" s="6">
        <v>765.26749374080839</v>
      </c>
      <c r="DD22" s="6">
        <v>0</v>
      </c>
      <c r="DE22" s="6">
        <v>4149.052072657093</v>
      </c>
      <c r="DF22" s="6">
        <v>0</v>
      </c>
      <c r="DG22" s="6">
        <v>0</v>
      </c>
      <c r="DH22" s="6">
        <v>0</v>
      </c>
      <c r="DI22" s="6">
        <v>525.16909004148113</v>
      </c>
      <c r="DJ22" s="6">
        <v>466.17408069900858</v>
      </c>
      <c r="DK22" s="6">
        <v>935.10685428070281</v>
      </c>
      <c r="DL22" s="6">
        <v>137.93883492807055</v>
      </c>
      <c r="DM22" s="6">
        <v>0</v>
      </c>
      <c r="DN22" s="6">
        <v>0</v>
      </c>
      <c r="DO22" s="6">
        <v>0</v>
      </c>
      <c r="DP22" s="6">
        <v>0</v>
      </c>
      <c r="DQ22" s="6">
        <v>486.33698906806552</v>
      </c>
      <c r="DR22" s="6">
        <v>331.01242489078072</v>
      </c>
      <c r="DS22" s="6">
        <v>0</v>
      </c>
      <c r="DT22" s="6">
        <v>254.43155959836983</v>
      </c>
      <c r="DU22" s="6">
        <v>2127.2860052271667</v>
      </c>
      <c r="DV22" s="6">
        <v>0</v>
      </c>
      <c r="DW22" s="6">
        <v>2871.8874701047125</v>
      </c>
      <c r="DX22" s="6">
        <v>0</v>
      </c>
      <c r="DY22" s="6">
        <v>0</v>
      </c>
      <c r="DZ22" s="6">
        <v>6025.5823626303481</v>
      </c>
      <c r="EA22" s="6">
        <v>7830.3075817600875</v>
      </c>
      <c r="EB22" s="6">
        <v>969.39978347632371</v>
      </c>
      <c r="EC22" s="6">
        <v>163.00571409069101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21085.506630702068</v>
      </c>
      <c r="EJ22" s="6">
        <v>0</v>
      </c>
      <c r="EK22" s="6">
        <v>0</v>
      </c>
      <c r="EL22" s="6">
        <v>540.49437932994283</v>
      </c>
      <c r="EM22" s="6">
        <v>87.888967431682801</v>
      </c>
      <c r="EN22" s="6">
        <v>81.678061423785749</v>
      </c>
      <c r="EO22" s="6">
        <v>0</v>
      </c>
      <c r="EP22" s="6">
        <v>1384.3259571266176</v>
      </c>
      <c r="EQ22" s="6">
        <v>0</v>
      </c>
      <c r="ER22" s="6">
        <v>1.3799419486685871</v>
      </c>
      <c r="ES22" s="6">
        <v>258.04275930618542</v>
      </c>
      <c r="ET22" s="6">
        <v>6.2792832202707318</v>
      </c>
      <c r="EU22" s="6">
        <v>0</v>
      </c>
      <c r="EV22" s="6">
        <v>781.70554144983612</v>
      </c>
      <c r="EW22" s="6">
        <v>1890.1381948353499</v>
      </c>
      <c r="EX22" s="6">
        <v>0</v>
      </c>
      <c r="EY22" s="6">
        <v>0</v>
      </c>
      <c r="EZ22" s="6">
        <v>0</v>
      </c>
      <c r="FA22" s="6">
        <v>2064.3713282271028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f t="shared" si="0"/>
        <v>225638.98666064511</v>
      </c>
    </row>
    <row r="23" spans="1:174" x14ac:dyDescent="0.25">
      <c r="A23" s="49">
        <v>40756</v>
      </c>
      <c r="B23" s="6">
        <v>4326.5861528038713</v>
      </c>
      <c r="C23" s="6">
        <v>2442.1200037395938</v>
      </c>
      <c r="D23" s="6">
        <v>2912.6726382738634</v>
      </c>
      <c r="E23" s="6">
        <v>0</v>
      </c>
      <c r="F23" s="6">
        <v>655.86541661000388</v>
      </c>
      <c r="G23" s="6">
        <v>629.57861284802391</v>
      </c>
      <c r="H23" s="6">
        <v>2922.8538788883866</v>
      </c>
      <c r="I23" s="6">
        <v>0</v>
      </c>
      <c r="J23" s="6">
        <v>4731.0914714167693</v>
      </c>
      <c r="K23" s="6">
        <v>0</v>
      </c>
      <c r="L23" s="6">
        <v>0</v>
      </c>
      <c r="M23" s="6">
        <v>131.31952230026127</v>
      </c>
      <c r="N23" s="6">
        <v>48.75678050488883</v>
      </c>
      <c r="O23" s="6">
        <v>1110.1447262854017</v>
      </c>
      <c r="P23" s="6">
        <v>145.8738703071183</v>
      </c>
      <c r="Q23" s="6">
        <v>53.362996743941409</v>
      </c>
      <c r="R23" s="6">
        <v>0</v>
      </c>
      <c r="S23" s="6">
        <v>11.434313764229097</v>
      </c>
      <c r="T23" s="6">
        <v>73.743413671666985</v>
      </c>
      <c r="U23" s="6">
        <v>1692.4980796596249</v>
      </c>
      <c r="V23" s="6">
        <v>0</v>
      </c>
      <c r="W23" s="6">
        <v>0</v>
      </c>
      <c r="X23" s="6">
        <v>1246.7623239850559</v>
      </c>
      <c r="Y23" s="6">
        <v>0</v>
      </c>
      <c r="Z23" s="6">
        <v>0</v>
      </c>
      <c r="AA23" s="6">
        <v>401.55669910160344</v>
      </c>
      <c r="AB23" s="6">
        <v>2609.584568736258</v>
      </c>
      <c r="AC23" s="6">
        <v>0</v>
      </c>
      <c r="AD23" s="6">
        <v>43.488313926553303</v>
      </c>
      <c r="AE23" s="6">
        <v>0</v>
      </c>
      <c r="AF23" s="6">
        <v>0</v>
      </c>
      <c r="AG23" s="6">
        <v>448.29421840481035</v>
      </c>
      <c r="AH23" s="6">
        <v>442.86870992006732</v>
      </c>
      <c r="AI23" s="6">
        <v>4904.7768674186764</v>
      </c>
      <c r="AJ23" s="6">
        <v>1252.9519840646594</v>
      </c>
      <c r="AK23" s="6">
        <v>0</v>
      </c>
      <c r="AL23" s="6">
        <v>919.87734096774523</v>
      </c>
      <c r="AM23" s="6">
        <v>732.23714409814158</v>
      </c>
      <c r="AN23" s="6">
        <v>0</v>
      </c>
      <c r="AO23" s="6">
        <v>0</v>
      </c>
      <c r="AP23" s="6">
        <v>0</v>
      </c>
      <c r="AQ23" s="6">
        <v>0</v>
      </c>
      <c r="AR23" s="6">
        <v>181.03600199100836</v>
      </c>
      <c r="AS23" s="6">
        <v>3847.6934448864204</v>
      </c>
      <c r="AT23" s="6">
        <v>840.75952824357637</v>
      </c>
      <c r="AU23" s="6">
        <v>6547.0887119864028</v>
      </c>
      <c r="AV23" s="6">
        <v>5363.7329688462978</v>
      </c>
      <c r="AW23" s="6">
        <v>2007.6568990113597</v>
      </c>
      <c r="AX23" s="6">
        <v>0</v>
      </c>
      <c r="AY23" s="6">
        <v>1798.6103036058198</v>
      </c>
      <c r="AZ23" s="6">
        <v>23432.423404854162</v>
      </c>
      <c r="BA23" s="6">
        <v>0</v>
      </c>
      <c r="BB23" s="6">
        <v>0</v>
      </c>
      <c r="BC23" s="6">
        <v>0</v>
      </c>
      <c r="BD23" s="6">
        <v>0</v>
      </c>
      <c r="BE23" s="6">
        <v>1449.3091694061029</v>
      </c>
      <c r="BF23" s="6">
        <v>2688.327101733149</v>
      </c>
      <c r="BG23" s="6">
        <v>375.5066071216408</v>
      </c>
      <c r="BH23" s="6">
        <v>54.324265810422467</v>
      </c>
      <c r="BI23" s="6">
        <v>91.509480194503411</v>
      </c>
      <c r="BJ23" s="6">
        <v>0</v>
      </c>
      <c r="BK23" s="6">
        <v>50.854436048584816</v>
      </c>
      <c r="BL23" s="6">
        <v>185.15909394348083</v>
      </c>
      <c r="BM23" s="6">
        <v>175.29916614704015</v>
      </c>
      <c r="BN23" s="6">
        <v>156.2306592609645</v>
      </c>
      <c r="BO23" s="6">
        <v>0</v>
      </c>
      <c r="BP23" s="6">
        <v>0</v>
      </c>
      <c r="BQ23" s="6">
        <v>743.63340506436202</v>
      </c>
      <c r="BR23" s="6">
        <v>3428.1796479396276</v>
      </c>
      <c r="BS23" s="6">
        <v>1529.237295973672</v>
      </c>
      <c r="BT23" s="6">
        <v>969.07820496728641</v>
      </c>
      <c r="BU23" s="6">
        <v>0</v>
      </c>
      <c r="BV23" s="6">
        <v>8166.5562036263391</v>
      </c>
      <c r="BW23" s="6">
        <v>907.27453258852336</v>
      </c>
      <c r="BX23" s="6">
        <v>1346.532517529542</v>
      </c>
      <c r="BY23" s="6">
        <v>83.226592149452941</v>
      </c>
      <c r="BZ23" s="6">
        <v>0</v>
      </c>
      <c r="CA23" s="6">
        <v>1330.3865260823352</v>
      </c>
      <c r="CB23" s="6">
        <v>3434.8330095890906</v>
      </c>
      <c r="CC23" s="6">
        <v>959.49226305572677</v>
      </c>
      <c r="CD23" s="6">
        <v>592.09367851616514</v>
      </c>
      <c r="CE23" s="6">
        <v>250.44948587911213</v>
      </c>
      <c r="CF23" s="6">
        <v>0</v>
      </c>
      <c r="CG23" s="6">
        <v>7928.1893416245293</v>
      </c>
      <c r="CH23" s="6">
        <v>1415.0923521357963</v>
      </c>
      <c r="CI23" s="6">
        <v>40694.687381814161</v>
      </c>
      <c r="CJ23" s="6">
        <v>1149.5211817783552</v>
      </c>
      <c r="CK23" s="6">
        <v>1800.4034770947203</v>
      </c>
      <c r="CL23" s="6">
        <v>0</v>
      </c>
      <c r="CM23" s="6">
        <v>0</v>
      </c>
      <c r="CN23" s="6">
        <v>223.8801212518654</v>
      </c>
      <c r="CO23" s="6">
        <v>0</v>
      </c>
      <c r="CP23" s="6">
        <v>0</v>
      </c>
      <c r="CQ23" s="6">
        <v>249.08108845569757</v>
      </c>
      <c r="CR23" s="6">
        <v>193.13336183590508</v>
      </c>
      <c r="CS23" s="6">
        <v>721.72155199515112</v>
      </c>
      <c r="CT23" s="6">
        <v>482.97981835909906</v>
      </c>
      <c r="CU23" s="6">
        <v>968.64708701777386</v>
      </c>
      <c r="CV23" s="6">
        <v>1454.4997495586206</v>
      </c>
      <c r="CW23" s="6">
        <v>78.848941111623105</v>
      </c>
      <c r="CX23" s="6">
        <v>0</v>
      </c>
      <c r="CY23" s="6">
        <v>0</v>
      </c>
      <c r="CZ23" s="6">
        <v>0</v>
      </c>
      <c r="DA23" s="6">
        <v>0</v>
      </c>
      <c r="DB23" s="6">
        <v>744.67741874018759</v>
      </c>
      <c r="DC23" s="6">
        <v>721.84957829162522</v>
      </c>
      <c r="DD23" s="6">
        <v>0</v>
      </c>
      <c r="DE23" s="6">
        <v>4159.9385688137163</v>
      </c>
      <c r="DF23" s="6">
        <v>0</v>
      </c>
      <c r="DG23" s="6">
        <v>0</v>
      </c>
      <c r="DH23" s="6">
        <v>0</v>
      </c>
      <c r="DI23" s="6">
        <v>620.20199399459648</v>
      </c>
      <c r="DJ23" s="6">
        <v>492.09570360127356</v>
      </c>
      <c r="DK23" s="6">
        <v>917.71103983823525</v>
      </c>
      <c r="DL23" s="6">
        <v>113.58911117663504</v>
      </c>
      <c r="DM23" s="6">
        <v>0</v>
      </c>
      <c r="DN23" s="6">
        <v>0</v>
      </c>
      <c r="DO23" s="6">
        <v>0</v>
      </c>
      <c r="DP23" s="6">
        <v>0</v>
      </c>
      <c r="DQ23" s="6">
        <v>476.46308723657728</v>
      </c>
      <c r="DR23" s="6">
        <v>367.63051902919489</v>
      </c>
      <c r="DS23" s="6">
        <v>0</v>
      </c>
      <c r="DT23" s="6">
        <v>245.23544803365135</v>
      </c>
      <c r="DU23" s="6">
        <v>2201.7337835150179</v>
      </c>
      <c r="DV23" s="6">
        <v>0</v>
      </c>
      <c r="DW23" s="6">
        <v>2957.8361556612504</v>
      </c>
      <c r="DX23" s="6">
        <v>0</v>
      </c>
      <c r="DY23" s="6">
        <v>0</v>
      </c>
      <c r="DZ23" s="6">
        <v>6165.9910389112138</v>
      </c>
      <c r="EA23" s="6">
        <v>8051.7405513933063</v>
      </c>
      <c r="EB23" s="6">
        <v>1025.8891884808747</v>
      </c>
      <c r="EC23" s="6">
        <v>162.09697388290815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22249.605868244595</v>
      </c>
      <c r="EJ23" s="6">
        <v>0</v>
      </c>
      <c r="EK23" s="6">
        <v>0</v>
      </c>
      <c r="EL23" s="6">
        <v>531.96039373204053</v>
      </c>
      <c r="EM23" s="6">
        <v>82.650756949037529</v>
      </c>
      <c r="EN23" s="6">
        <v>83.498487709534132</v>
      </c>
      <c r="EO23" s="6">
        <v>0</v>
      </c>
      <c r="EP23" s="6">
        <v>1355.855343303718</v>
      </c>
      <c r="EQ23" s="6">
        <v>0</v>
      </c>
      <c r="ER23" s="6">
        <v>1.3239238941164178</v>
      </c>
      <c r="ES23" s="6">
        <v>249.58042580402039</v>
      </c>
      <c r="ET23" s="6">
        <v>3.4686079538231533</v>
      </c>
      <c r="EU23" s="6">
        <v>0</v>
      </c>
      <c r="EV23" s="6">
        <v>785.42510092000111</v>
      </c>
      <c r="EW23" s="6">
        <v>1889.8064725189518</v>
      </c>
      <c r="EX23" s="6">
        <v>0</v>
      </c>
      <c r="EY23" s="6">
        <v>0</v>
      </c>
      <c r="EZ23" s="6">
        <v>0</v>
      </c>
      <c r="FA23" s="6">
        <v>2201.8384233916095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f t="shared" si="0"/>
        <v>224097.17407354835</v>
      </c>
    </row>
    <row r="24" spans="1:174" x14ac:dyDescent="0.25">
      <c r="A24" s="49">
        <v>40787</v>
      </c>
      <c r="B24" s="6">
        <v>4542.3699832201864</v>
      </c>
      <c r="C24" s="6">
        <v>2528.6057197264017</v>
      </c>
      <c r="D24" s="6">
        <v>3033.4609265248323</v>
      </c>
      <c r="E24" s="6">
        <v>0</v>
      </c>
      <c r="F24" s="6">
        <v>678.55419838830642</v>
      </c>
      <c r="G24" s="6">
        <v>672.29310766507081</v>
      </c>
      <c r="H24" s="6">
        <v>3088.8565627572161</v>
      </c>
      <c r="I24" s="6">
        <v>0</v>
      </c>
      <c r="J24" s="6">
        <v>4951.6201735115819</v>
      </c>
      <c r="K24" s="6">
        <v>0</v>
      </c>
      <c r="L24" s="6">
        <v>0</v>
      </c>
      <c r="M24" s="6">
        <v>136.89626813665402</v>
      </c>
      <c r="N24" s="6">
        <v>51.92371910488621</v>
      </c>
      <c r="O24" s="6">
        <v>1128.7190404330772</v>
      </c>
      <c r="P24" s="6">
        <v>146.34085168294962</v>
      </c>
      <c r="Q24" s="6">
        <v>55.070017231517205</v>
      </c>
      <c r="R24" s="6">
        <v>0</v>
      </c>
      <c r="S24" s="6">
        <v>11.966768118496759</v>
      </c>
      <c r="T24" s="6">
        <v>75.535572794487095</v>
      </c>
      <c r="U24" s="6">
        <v>1751.7415659530795</v>
      </c>
      <c r="V24" s="6">
        <v>0</v>
      </c>
      <c r="W24" s="6">
        <v>0</v>
      </c>
      <c r="X24" s="6">
        <v>1374.0448409597318</v>
      </c>
      <c r="Y24" s="6">
        <v>0</v>
      </c>
      <c r="Z24" s="6">
        <v>0</v>
      </c>
      <c r="AA24" s="6">
        <v>419.90553450190833</v>
      </c>
      <c r="AB24" s="6">
        <v>2710.5073108900174</v>
      </c>
      <c r="AC24" s="6">
        <v>0</v>
      </c>
      <c r="AD24" s="6">
        <v>45.762888789887462</v>
      </c>
      <c r="AE24" s="6">
        <v>0</v>
      </c>
      <c r="AF24" s="6">
        <v>0</v>
      </c>
      <c r="AG24" s="6">
        <v>471.04038830436519</v>
      </c>
      <c r="AH24" s="6">
        <v>421.18214366836042</v>
      </c>
      <c r="AI24" s="6">
        <v>5072.9662341192416</v>
      </c>
      <c r="AJ24" s="6">
        <v>1301.0615359743676</v>
      </c>
      <c r="AK24" s="6">
        <v>0</v>
      </c>
      <c r="AL24" s="6">
        <v>848.8043818886357</v>
      </c>
      <c r="AM24" s="6">
        <v>749.07307987102035</v>
      </c>
      <c r="AN24" s="6">
        <v>0</v>
      </c>
      <c r="AO24" s="6">
        <v>0</v>
      </c>
      <c r="AP24" s="6">
        <v>0</v>
      </c>
      <c r="AQ24" s="6">
        <v>0</v>
      </c>
      <c r="AR24" s="6">
        <v>183.87427045007522</v>
      </c>
      <c r="AS24" s="6">
        <v>3911.1273930404036</v>
      </c>
      <c r="AT24" s="6">
        <v>857.0974782991733</v>
      </c>
      <c r="AU24" s="6">
        <v>6630.1176552651732</v>
      </c>
      <c r="AV24" s="6">
        <v>5133.9102053877368</v>
      </c>
      <c r="AW24" s="6">
        <v>1974.9657427930613</v>
      </c>
      <c r="AX24" s="6">
        <v>0</v>
      </c>
      <c r="AY24" s="6">
        <v>1760.971026120545</v>
      </c>
      <c r="AZ24" s="6">
        <v>24097.427552526147</v>
      </c>
      <c r="BA24" s="6">
        <v>0</v>
      </c>
      <c r="BB24" s="6">
        <v>0</v>
      </c>
      <c r="BC24" s="6">
        <v>0</v>
      </c>
      <c r="BD24" s="6">
        <v>0</v>
      </c>
      <c r="BE24" s="6">
        <v>1459.6497834053407</v>
      </c>
      <c r="BF24" s="6">
        <v>2750.5463457656128</v>
      </c>
      <c r="BG24" s="6">
        <v>385.89926562100896</v>
      </c>
      <c r="BH24" s="6">
        <v>56.151565874968881</v>
      </c>
      <c r="BI24" s="6">
        <v>101.93411459872344</v>
      </c>
      <c r="BJ24" s="6">
        <v>0</v>
      </c>
      <c r="BK24" s="6">
        <v>52.580607275687235</v>
      </c>
      <c r="BL24" s="6">
        <v>193.14285221739212</v>
      </c>
      <c r="BM24" s="6">
        <v>174.78325478323703</v>
      </c>
      <c r="BN24" s="6">
        <v>164.33259686293042</v>
      </c>
      <c r="BO24" s="6">
        <v>0</v>
      </c>
      <c r="BP24" s="6">
        <v>0</v>
      </c>
      <c r="BQ24" s="6">
        <v>778.30964710799083</v>
      </c>
      <c r="BR24" s="6">
        <v>3304.6474114757516</v>
      </c>
      <c r="BS24" s="6">
        <v>1645.1337765906865</v>
      </c>
      <c r="BT24" s="6">
        <v>1058.9441801750031</v>
      </c>
      <c r="BU24" s="6">
        <v>0</v>
      </c>
      <c r="BV24" s="6">
        <v>8413.9120801278841</v>
      </c>
      <c r="BW24" s="6">
        <v>977.85156069256357</v>
      </c>
      <c r="BX24" s="6">
        <v>1506.1710014928317</v>
      </c>
      <c r="BY24" s="6">
        <v>64.683716151767115</v>
      </c>
      <c r="BZ24" s="6">
        <v>0</v>
      </c>
      <c r="CA24" s="6">
        <v>1428.1932812254727</v>
      </c>
      <c r="CB24" s="6">
        <v>3569.6479491116534</v>
      </c>
      <c r="CC24" s="6">
        <v>989.11411302342185</v>
      </c>
      <c r="CD24" s="6">
        <v>609.53158901085612</v>
      </c>
      <c r="CE24" s="6">
        <v>253.62221571042187</v>
      </c>
      <c r="CF24" s="6">
        <v>0</v>
      </c>
      <c r="CG24" s="6">
        <v>8059.2626589734236</v>
      </c>
      <c r="CH24" s="6">
        <v>1428.2591353462328</v>
      </c>
      <c r="CI24" s="6">
        <v>43066.584662921588</v>
      </c>
      <c r="CJ24" s="6">
        <v>1042.7592881946659</v>
      </c>
      <c r="CK24" s="6">
        <v>1819.5549081979048</v>
      </c>
      <c r="CL24" s="6">
        <v>0</v>
      </c>
      <c r="CM24" s="6">
        <v>0</v>
      </c>
      <c r="CN24" s="6">
        <v>233.85670546341734</v>
      </c>
      <c r="CO24" s="6">
        <v>0</v>
      </c>
      <c r="CP24" s="6">
        <v>0</v>
      </c>
      <c r="CQ24" s="6">
        <v>238.84540808059862</v>
      </c>
      <c r="CR24" s="6">
        <v>191.97705168164404</v>
      </c>
      <c r="CS24" s="6">
        <v>734.27874500954169</v>
      </c>
      <c r="CT24" s="6">
        <v>503.28611289276677</v>
      </c>
      <c r="CU24" s="6">
        <v>1002.6376883907797</v>
      </c>
      <c r="CV24" s="6">
        <v>1516.0359693806536</v>
      </c>
      <c r="CW24" s="6">
        <v>134.65733602871879</v>
      </c>
      <c r="CX24" s="6">
        <v>0</v>
      </c>
      <c r="CY24" s="6">
        <v>0</v>
      </c>
      <c r="CZ24" s="6">
        <v>0</v>
      </c>
      <c r="DA24" s="6">
        <v>0</v>
      </c>
      <c r="DB24" s="6">
        <v>736.30464180226886</v>
      </c>
      <c r="DC24" s="6">
        <v>738.46461157965393</v>
      </c>
      <c r="DD24" s="6">
        <v>0</v>
      </c>
      <c r="DE24" s="6">
        <v>4603.8109652923577</v>
      </c>
      <c r="DF24" s="6">
        <v>0</v>
      </c>
      <c r="DG24" s="6">
        <v>0</v>
      </c>
      <c r="DH24" s="6">
        <v>0</v>
      </c>
      <c r="DI24" s="6">
        <v>611.25183198534444</v>
      </c>
      <c r="DJ24" s="6">
        <v>502.42049841414496</v>
      </c>
      <c r="DK24" s="6">
        <v>809.67935154370809</v>
      </c>
      <c r="DL24" s="6">
        <v>138.47636425157674</v>
      </c>
      <c r="DM24" s="6">
        <v>0</v>
      </c>
      <c r="DN24" s="6">
        <v>0</v>
      </c>
      <c r="DO24" s="6">
        <v>0</v>
      </c>
      <c r="DP24" s="6">
        <v>0</v>
      </c>
      <c r="DQ24" s="6">
        <v>477.92334137779977</v>
      </c>
      <c r="DR24" s="6">
        <v>285.54157570226289</v>
      </c>
      <c r="DS24" s="6">
        <v>0</v>
      </c>
      <c r="DT24" s="6">
        <v>246.68859727099888</v>
      </c>
      <c r="DU24" s="6">
        <v>2198.4424387477084</v>
      </c>
      <c r="DV24" s="6">
        <v>0</v>
      </c>
      <c r="DW24" s="6">
        <v>3879.6416168457818</v>
      </c>
      <c r="DX24" s="6">
        <v>0</v>
      </c>
      <c r="DY24" s="6">
        <v>0</v>
      </c>
      <c r="DZ24" s="6">
        <v>6067.0730925228781</v>
      </c>
      <c r="EA24" s="6">
        <v>8009.8017347207751</v>
      </c>
      <c r="EB24" s="6">
        <v>1045.5937218347419</v>
      </c>
      <c r="EC24" s="6">
        <v>162.82347089952734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22119.589845083319</v>
      </c>
      <c r="EJ24" s="6">
        <v>0</v>
      </c>
      <c r="EK24" s="6">
        <v>0</v>
      </c>
      <c r="EL24" s="6">
        <v>525.80661914423001</v>
      </c>
      <c r="EM24" s="6">
        <v>78.167452979216478</v>
      </c>
      <c r="EN24" s="6">
        <v>82.677249487649888</v>
      </c>
      <c r="EO24" s="6">
        <v>0</v>
      </c>
      <c r="EP24" s="6">
        <v>1288.5134864325141</v>
      </c>
      <c r="EQ24" s="6">
        <v>0</v>
      </c>
      <c r="ER24" s="6">
        <v>4.5423628378229637</v>
      </c>
      <c r="ES24" s="6">
        <v>283.62547886772472</v>
      </c>
      <c r="ET24" s="6">
        <v>5.2356687630526517</v>
      </c>
      <c r="EU24" s="6">
        <v>0</v>
      </c>
      <c r="EV24" s="6">
        <v>787.39323186004674</v>
      </c>
      <c r="EW24" s="6">
        <v>1877.9451548403651</v>
      </c>
      <c r="EX24" s="6">
        <v>0</v>
      </c>
      <c r="EY24" s="6">
        <v>0</v>
      </c>
      <c r="EZ24" s="6">
        <v>0</v>
      </c>
      <c r="FA24" s="6">
        <v>2959.2873679507215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f t="shared" si="0"/>
        <v>231255.29448999991</v>
      </c>
    </row>
    <row r="25" spans="1:174" x14ac:dyDescent="0.25">
      <c r="A25" s="49">
        <v>40817</v>
      </c>
      <c r="B25" s="6">
        <v>4762.5279620187166</v>
      </c>
      <c r="C25" s="6">
        <v>2536.9956339304963</v>
      </c>
      <c r="D25" s="6">
        <v>3130.6920366564509</v>
      </c>
      <c r="E25" s="6">
        <v>0</v>
      </c>
      <c r="F25" s="6">
        <v>704.83905220680958</v>
      </c>
      <c r="G25" s="6">
        <v>688.52886896179018</v>
      </c>
      <c r="H25" s="6">
        <v>3185.4375816788265</v>
      </c>
      <c r="I25" s="6">
        <v>0</v>
      </c>
      <c r="J25" s="6">
        <v>5102.9496847894343</v>
      </c>
      <c r="K25" s="6">
        <v>0</v>
      </c>
      <c r="L25" s="6">
        <v>0</v>
      </c>
      <c r="M25" s="6">
        <v>141.29340648028767</v>
      </c>
      <c r="N25" s="6">
        <v>52.436426275146061</v>
      </c>
      <c r="O25" s="6">
        <v>1201.6515675273592</v>
      </c>
      <c r="P25" s="6">
        <v>162.28728149720666</v>
      </c>
      <c r="Q25" s="6">
        <v>58.734656698601341</v>
      </c>
      <c r="R25" s="6">
        <v>0</v>
      </c>
      <c r="S25" s="6">
        <v>12.469496351374206</v>
      </c>
      <c r="T25" s="6">
        <v>78.501090014388694</v>
      </c>
      <c r="U25" s="6">
        <v>1797.9311420706179</v>
      </c>
      <c r="V25" s="6">
        <v>0</v>
      </c>
      <c r="W25" s="6">
        <v>0</v>
      </c>
      <c r="X25" s="6">
        <v>1082.8889874796773</v>
      </c>
      <c r="Y25" s="6">
        <v>0</v>
      </c>
      <c r="Z25" s="6">
        <v>0</v>
      </c>
      <c r="AA25" s="6">
        <v>428.27626748225964</v>
      </c>
      <c r="AB25" s="6">
        <v>2758.6481407098054</v>
      </c>
      <c r="AC25" s="6">
        <v>0</v>
      </c>
      <c r="AD25" s="6">
        <v>45.924479638908856</v>
      </c>
      <c r="AE25" s="6">
        <v>0</v>
      </c>
      <c r="AF25" s="6">
        <v>0</v>
      </c>
      <c r="AG25" s="6">
        <v>481.10973123643407</v>
      </c>
      <c r="AH25" s="6">
        <v>443.45830038068118</v>
      </c>
      <c r="AI25" s="6">
        <v>5214.5393997645588</v>
      </c>
      <c r="AJ25" s="6">
        <v>1326.3077906042176</v>
      </c>
      <c r="AK25" s="6">
        <v>0</v>
      </c>
      <c r="AL25" s="6">
        <v>858.83194305113227</v>
      </c>
      <c r="AM25" s="6">
        <v>783.93240428576962</v>
      </c>
      <c r="AN25" s="6">
        <v>0</v>
      </c>
      <c r="AO25" s="6">
        <v>0</v>
      </c>
      <c r="AP25" s="6">
        <v>0</v>
      </c>
      <c r="AQ25" s="6">
        <v>0</v>
      </c>
      <c r="AR25" s="6">
        <v>191.28298640232651</v>
      </c>
      <c r="AS25" s="6">
        <v>4239.3671866150389</v>
      </c>
      <c r="AT25" s="6">
        <v>833.95822482440792</v>
      </c>
      <c r="AU25" s="6">
        <v>6876.6024239810058</v>
      </c>
      <c r="AV25" s="6">
        <v>4748.7678073739817</v>
      </c>
      <c r="AW25" s="6">
        <v>2079.2980623455792</v>
      </c>
      <c r="AX25" s="6">
        <v>0</v>
      </c>
      <c r="AY25" s="6">
        <v>1749.3915559623345</v>
      </c>
      <c r="AZ25" s="6">
        <v>25301.902313660408</v>
      </c>
      <c r="BA25" s="6">
        <v>0</v>
      </c>
      <c r="BB25" s="6">
        <v>0</v>
      </c>
      <c r="BC25" s="6">
        <v>0</v>
      </c>
      <c r="BD25" s="6">
        <v>0</v>
      </c>
      <c r="BE25" s="6">
        <v>1433.5149211781488</v>
      </c>
      <c r="BF25" s="6">
        <v>2738.9117839533387</v>
      </c>
      <c r="BG25" s="6">
        <v>401.9867339385101</v>
      </c>
      <c r="BH25" s="6">
        <v>58.76099059307267</v>
      </c>
      <c r="BI25" s="6">
        <v>106.28931710811494</v>
      </c>
      <c r="BJ25" s="6">
        <v>0</v>
      </c>
      <c r="BK25" s="6">
        <v>52.762760560188603</v>
      </c>
      <c r="BL25" s="6">
        <v>196.38766621357263</v>
      </c>
      <c r="BM25" s="6">
        <v>190.9084450769387</v>
      </c>
      <c r="BN25" s="6">
        <v>157.52794366220058</v>
      </c>
      <c r="BO25" s="6">
        <v>0</v>
      </c>
      <c r="BP25" s="6">
        <v>0</v>
      </c>
      <c r="BQ25" s="6">
        <v>763.97035532787675</v>
      </c>
      <c r="BR25" s="6">
        <v>3705.8368967302017</v>
      </c>
      <c r="BS25" s="6">
        <v>1726.7852490779326</v>
      </c>
      <c r="BT25" s="6">
        <v>987.0849016506653</v>
      </c>
      <c r="BU25" s="6">
        <v>0</v>
      </c>
      <c r="BV25" s="6">
        <v>8097.3547120388757</v>
      </c>
      <c r="BW25" s="6">
        <v>961.0590346653363</v>
      </c>
      <c r="BX25" s="6">
        <v>1357.4633595524599</v>
      </c>
      <c r="BY25" s="6">
        <v>82.294622233913273</v>
      </c>
      <c r="BZ25" s="6">
        <v>0</v>
      </c>
      <c r="CA25" s="6">
        <v>1292.2186245024859</v>
      </c>
      <c r="CB25" s="6">
        <v>3769.3114059931654</v>
      </c>
      <c r="CC25" s="6">
        <v>988.18462779538959</v>
      </c>
      <c r="CD25" s="6">
        <v>589.29626420811167</v>
      </c>
      <c r="CE25" s="6">
        <v>187.94077654758863</v>
      </c>
      <c r="CF25" s="6">
        <v>0</v>
      </c>
      <c r="CG25" s="6">
        <v>8234.0146615128597</v>
      </c>
      <c r="CH25" s="6">
        <v>1401.9997147586862</v>
      </c>
      <c r="CI25" s="6">
        <v>42976.428326777859</v>
      </c>
      <c r="CJ25" s="6">
        <v>1181.2964167933108</v>
      </c>
      <c r="CK25" s="6">
        <v>1544.6648580576798</v>
      </c>
      <c r="CL25" s="6">
        <v>0</v>
      </c>
      <c r="CM25" s="6">
        <v>0</v>
      </c>
      <c r="CN25" s="6">
        <v>235.80531659613646</v>
      </c>
      <c r="CO25" s="6">
        <v>0</v>
      </c>
      <c r="CP25" s="6">
        <v>0</v>
      </c>
      <c r="CQ25" s="6">
        <v>251.77419074071844</v>
      </c>
      <c r="CR25" s="6">
        <v>198.69212349870369</v>
      </c>
      <c r="CS25" s="6">
        <v>738.01131893211345</v>
      </c>
      <c r="CT25" s="6">
        <v>493.23295099892147</v>
      </c>
      <c r="CU25" s="6">
        <v>1019.4690712855139</v>
      </c>
      <c r="CV25" s="6">
        <v>1537.3593243815251</v>
      </c>
      <c r="CW25" s="6">
        <v>294.64950736582409</v>
      </c>
      <c r="CX25" s="6">
        <v>0</v>
      </c>
      <c r="CY25" s="6">
        <v>0</v>
      </c>
      <c r="CZ25" s="6">
        <v>0</v>
      </c>
      <c r="DA25" s="6">
        <v>0</v>
      </c>
      <c r="DB25" s="6">
        <v>738.29398437426107</v>
      </c>
      <c r="DC25" s="6">
        <v>705.84889875122349</v>
      </c>
      <c r="DD25" s="6">
        <v>0</v>
      </c>
      <c r="DE25" s="6">
        <v>4964.0475567831718</v>
      </c>
      <c r="DF25" s="6">
        <v>0</v>
      </c>
      <c r="DG25" s="6">
        <v>0</v>
      </c>
      <c r="DH25" s="6">
        <v>0</v>
      </c>
      <c r="DI25" s="6">
        <v>615.88296080566909</v>
      </c>
      <c r="DJ25" s="6">
        <v>508.17919885622717</v>
      </c>
      <c r="DK25" s="6">
        <v>1057.4701459295825</v>
      </c>
      <c r="DL25" s="6">
        <v>120.26385799300428</v>
      </c>
      <c r="DM25" s="6">
        <v>0</v>
      </c>
      <c r="DN25" s="6">
        <v>0</v>
      </c>
      <c r="DO25" s="6">
        <v>0</v>
      </c>
      <c r="DP25" s="6">
        <v>0</v>
      </c>
      <c r="DQ25" s="6">
        <v>486.13917468784086</v>
      </c>
      <c r="DR25" s="6">
        <v>376.24423843938604</v>
      </c>
      <c r="DS25" s="6">
        <v>0</v>
      </c>
      <c r="DT25" s="6">
        <v>255.91579023753474</v>
      </c>
      <c r="DU25" s="6">
        <v>2272.3781271391003</v>
      </c>
      <c r="DV25" s="6">
        <v>0</v>
      </c>
      <c r="DW25" s="6">
        <v>4451.0677793699433</v>
      </c>
      <c r="DX25" s="6">
        <v>0</v>
      </c>
      <c r="DY25" s="6">
        <v>0</v>
      </c>
      <c r="DZ25" s="6">
        <v>6287.6622962012625</v>
      </c>
      <c r="EA25" s="6">
        <v>8350.9675938471737</v>
      </c>
      <c r="EB25" s="6">
        <v>1044.9155531464557</v>
      </c>
      <c r="EC25" s="6">
        <v>166.37101270400549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24265.809607833431</v>
      </c>
      <c r="EJ25" s="6">
        <v>0</v>
      </c>
      <c r="EK25" s="6">
        <v>0</v>
      </c>
      <c r="EL25" s="6">
        <v>555.45105829251577</v>
      </c>
      <c r="EM25" s="6">
        <v>78.882234713328657</v>
      </c>
      <c r="EN25" s="6">
        <v>86.192756598973219</v>
      </c>
      <c r="EO25" s="6">
        <v>0</v>
      </c>
      <c r="EP25" s="6">
        <v>1443.5704913213663</v>
      </c>
      <c r="EQ25" s="6">
        <v>0</v>
      </c>
      <c r="ER25" s="6">
        <v>42.559468197920083</v>
      </c>
      <c r="ES25" s="6">
        <v>304.60145532486382</v>
      </c>
      <c r="ET25" s="6">
        <v>4.7126079774462237</v>
      </c>
      <c r="EU25" s="6">
        <v>0</v>
      </c>
      <c r="EV25" s="6">
        <v>787.51680937469121</v>
      </c>
      <c r="EW25" s="6">
        <v>1953.6789471746818</v>
      </c>
      <c r="EX25" s="6">
        <v>0</v>
      </c>
      <c r="EY25" s="6">
        <v>0</v>
      </c>
      <c r="EZ25" s="6">
        <v>0</v>
      </c>
      <c r="FA25" s="6">
        <v>2970.6686285964611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f t="shared" si="0"/>
        <v>237910.30530193556</v>
      </c>
    </row>
    <row r="26" spans="1:174" x14ac:dyDescent="0.25">
      <c r="A26" s="49">
        <v>40848</v>
      </c>
      <c r="B26" s="6">
        <v>4615.7932868709468</v>
      </c>
      <c r="C26" s="6">
        <v>2373.9732944505549</v>
      </c>
      <c r="D26" s="6">
        <v>3008.7501860052039</v>
      </c>
      <c r="E26" s="6">
        <v>0</v>
      </c>
      <c r="F26" s="6">
        <v>664.50989782774991</v>
      </c>
      <c r="G26" s="6">
        <v>658.60151249900082</v>
      </c>
      <c r="H26" s="6">
        <v>3010.3401934157228</v>
      </c>
      <c r="I26" s="6">
        <v>0</v>
      </c>
      <c r="J26" s="6">
        <v>4916.1776619717984</v>
      </c>
      <c r="K26" s="6">
        <v>0</v>
      </c>
      <c r="L26" s="6">
        <v>0</v>
      </c>
      <c r="M26" s="6">
        <v>133.02448657907379</v>
      </c>
      <c r="N26" s="6">
        <v>48.70888064469451</v>
      </c>
      <c r="O26" s="6">
        <v>1213.1251368037897</v>
      </c>
      <c r="P26" s="6">
        <v>148.67413610831454</v>
      </c>
      <c r="Q26" s="6">
        <v>56.276729920164605</v>
      </c>
      <c r="R26" s="6">
        <v>0</v>
      </c>
      <c r="S26" s="6">
        <v>12.168863031908945</v>
      </c>
      <c r="T26" s="6">
        <v>74.416091695965648</v>
      </c>
      <c r="U26" s="6">
        <v>1794.2558728503629</v>
      </c>
      <c r="V26" s="6">
        <v>0</v>
      </c>
      <c r="W26" s="6">
        <v>0</v>
      </c>
      <c r="X26" s="6">
        <v>1364.7160102254395</v>
      </c>
      <c r="Y26" s="6">
        <v>0</v>
      </c>
      <c r="Z26" s="6">
        <v>0</v>
      </c>
      <c r="AA26" s="6">
        <v>407.05128542658338</v>
      </c>
      <c r="AB26" s="6">
        <v>2577.0107027915251</v>
      </c>
      <c r="AC26" s="6">
        <v>0</v>
      </c>
      <c r="AD26" s="6">
        <v>43.487326623228142</v>
      </c>
      <c r="AE26" s="6">
        <v>0</v>
      </c>
      <c r="AF26" s="6">
        <v>0</v>
      </c>
      <c r="AG26" s="6">
        <v>453.75265960342517</v>
      </c>
      <c r="AH26" s="6">
        <v>411.08546280532084</v>
      </c>
      <c r="AI26" s="6">
        <v>4972.5769432513525</v>
      </c>
      <c r="AJ26" s="6">
        <v>1279.4086605941161</v>
      </c>
      <c r="AK26" s="6">
        <v>0</v>
      </c>
      <c r="AL26" s="6">
        <v>894.20139455986964</v>
      </c>
      <c r="AM26" s="6">
        <v>748.65412380118278</v>
      </c>
      <c r="AN26" s="6">
        <v>0</v>
      </c>
      <c r="AO26" s="6">
        <v>0</v>
      </c>
      <c r="AP26" s="6">
        <v>0</v>
      </c>
      <c r="AQ26" s="6">
        <v>0</v>
      </c>
      <c r="AR26" s="6">
        <v>175.34458139081627</v>
      </c>
      <c r="AS26" s="6">
        <v>3997.5014323305386</v>
      </c>
      <c r="AT26" s="6">
        <v>848.93097237418738</v>
      </c>
      <c r="AU26" s="6">
        <v>6486.1510325697291</v>
      </c>
      <c r="AV26" s="6">
        <v>5252.6618184321023</v>
      </c>
      <c r="AW26" s="6">
        <v>1985.2969640838546</v>
      </c>
      <c r="AX26" s="6">
        <v>0</v>
      </c>
      <c r="AY26" s="6">
        <v>1741.198615097024</v>
      </c>
      <c r="AZ26" s="6">
        <v>26052.538364464908</v>
      </c>
      <c r="BA26" s="6">
        <v>0</v>
      </c>
      <c r="BB26" s="6">
        <v>0</v>
      </c>
      <c r="BC26" s="6">
        <v>27.809832174451135</v>
      </c>
      <c r="BD26" s="6">
        <v>0</v>
      </c>
      <c r="BE26" s="6">
        <v>1308.9029026808387</v>
      </c>
      <c r="BF26" s="6">
        <v>2592.4837779617915</v>
      </c>
      <c r="BG26" s="6">
        <v>375.65439247647026</v>
      </c>
      <c r="BH26" s="6">
        <v>55.489252461671249</v>
      </c>
      <c r="BI26" s="6">
        <v>93.437351770200564</v>
      </c>
      <c r="BJ26" s="6">
        <v>0</v>
      </c>
      <c r="BK26" s="6">
        <v>42.907240812241973</v>
      </c>
      <c r="BL26" s="6">
        <v>315.430430697693</v>
      </c>
      <c r="BM26" s="6">
        <v>213.98755551075445</v>
      </c>
      <c r="BN26" s="6">
        <v>143.96960336919719</v>
      </c>
      <c r="BO26" s="6">
        <v>0</v>
      </c>
      <c r="BP26" s="6">
        <v>0</v>
      </c>
      <c r="BQ26" s="6">
        <v>709.4912418843237</v>
      </c>
      <c r="BR26" s="6">
        <v>3493.1553078403208</v>
      </c>
      <c r="BS26" s="6">
        <v>1632.5734049367938</v>
      </c>
      <c r="BT26" s="6">
        <v>1023.0557078102619</v>
      </c>
      <c r="BU26" s="6">
        <v>0</v>
      </c>
      <c r="BV26" s="6">
        <v>8318.9045587077817</v>
      </c>
      <c r="BW26" s="6">
        <v>946.32263727483382</v>
      </c>
      <c r="BX26" s="6">
        <v>1329.5328397298981</v>
      </c>
      <c r="BY26" s="6">
        <v>67.64011438404232</v>
      </c>
      <c r="BZ26" s="6">
        <v>0</v>
      </c>
      <c r="CA26" s="6">
        <v>1298.1482957759624</v>
      </c>
      <c r="CB26" s="6">
        <v>3582.0104820356983</v>
      </c>
      <c r="CC26" s="6">
        <v>1090.2474120888487</v>
      </c>
      <c r="CD26" s="6">
        <v>638.23903586169274</v>
      </c>
      <c r="CE26" s="6">
        <v>277.18205974811161</v>
      </c>
      <c r="CF26" s="6">
        <v>0</v>
      </c>
      <c r="CG26" s="6">
        <v>8450.649206352251</v>
      </c>
      <c r="CH26" s="6">
        <v>1395.3648759988025</v>
      </c>
      <c r="CI26" s="6">
        <v>44190.174022055238</v>
      </c>
      <c r="CJ26" s="6">
        <v>1307.268683389005</v>
      </c>
      <c r="CK26" s="6">
        <v>1847.9629241487823</v>
      </c>
      <c r="CL26" s="6">
        <v>0</v>
      </c>
      <c r="CM26" s="6">
        <v>0</v>
      </c>
      <c r="CN26" s="6">
        <v>217.32264408289336</v>
      </c>
      <c r="CO26" s="6">
        <v>0</v>
      </c>
      <c r="CP26" s="6">
        <v>0</v>
      </c>
      <c r="CQ26" s="6">
        <v>238.59465410636554</v>
      </c>
      <c r="CR26" s="6">
        <v>179.02546717062486</v>
      </c>
      <c r="CS26" s="6">
        <v>688.76971096260161</v>
      </c>
      <c r="CT26" s="6">
        <v>476.40695278913086</v>
      </c>
      <c r="CU26" s="6">
        <v>987.24780807822162</v>
      </c>
      <c r="CV26" s="6">
        <v>1414.1526955434974</v>
      </c>
      <c r="CW26" s="6">
        <v>233.24478232347906</v>
      </c>
      <c r="CX26" s="6">
        <v>0</v>
      </c>
      <c r="CY26" s="6">
        <v>0</v>
      </c>
      <c r="CZ26" s="6">
        <v>0</v>
      </c>
      <c r="DA26" s="6">
        <v>0</v>
      </c>
      <c r="DB26" s="6">
        <v>677.9023458182885</v>
      </c>
      <c r="DC26" s="6">
        <v>736.22539240977528</v>
      </c>
      <c r="DD26" s="6">
        <v>0</v>
      </c>
      <c r="DE26" s="6">
        <v>4744.5332760380988</v>
      </c>
      <c r="DF26" s="6">
        <v>0</v>
      </c>
      <c r="DG26" s="6">
        <v>0</v>
      </c>
      <c r="DH26" s="6">
        <v>0</v>
      </c>
      <c r="DI26" s="6">
        <v>576.78989554836073</v>
      </c>
      <c r="DJ26" s="6">
        <v>465.99891477819597</v>
      </c>
      <c r="DK26" s="6">
        <v>994.46867599056907</v>
      </c>
      <c r="DL26" s="6">
        <v>108.57580012484766</v>
      </c>
      <c r="DM26" s="6">
        <v>0</v>
      </c>
      <c r="DN26" s="6">
        <v>0</v>
      </c>
      <c r="DO26" s="6">
        <v>0</v>
      </c>
      <c r="DP26" s="6">
        <v>0</v>
      </c>
      <c r="DQ26" s="6">
        <v>466.12039998644923</v>
      </c>
      <c r="DR26" s="6">
        <v>327.9037605648561</v>
      </c>
      <c r="DS26" s="6">
        <v>0</v>
      </c>
      <c r="DT26" s="6">
        <v>235.70932044654643</v>
      </c>
      <c r="DU26" s="6">
        <v>2116.6442961401367</v>
      </c>
      <c r="DV26" s="6">
        <v>0</v>
      </c>
      <c r="DW26" s="6">
        <v>4376.4586491909031</v>
      </c>
      <c r="DX26" s="6">
        <v>0</v>
      </c>
      <c r="DY26" s="6">
        <v>0</v>
      </c>
      <c r="DZ26" s="6">
        <v>5728.0250798632751</v>
      </c>
      <c r="EA26" s="6">
        <v>7835.1323864504675</v>
      </c>
      <c r="EB26" s="6">
        <v>953.89196825108479</v>
      </c>
      <c r="EC26" s="6">
        <v>151.19085319350165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23778.748692309975</v>
      </c>
      <c r="EJ26" s="6">
        <v>0</v>
      </c>
      <c r="EK26" s="6">
        <v>0</v>
      </c>
      <c r="EL26" s="6">
        <v>505.28501762093634</v>
      </c>
      <c r="EM26" s="6">
        <v>71.59064077116885</v>
      </c>
      <c r="EN26" s="6">
        <v>82.657428549178292</v>
      </c>
      <c r="EO26" s="6">
        <v>0</v>
      </c>
      <c r="EP26" s="6">
        <v>1282.0231711296074</v>
      </c>
      <c r="EQ26" s="6">
        <v>0</v>
      </c>
      <c r="ER26" s="6">
        <v>17.14217935152465</v>
      </c>
      <c r="ES26" s="6">
        <v>315.71284044927552</v>
      </c>
      <c r="ET26" s="6">
        <v>3.9748810574047764</v>
      </c>
      <c r="EU26" s="6">
        <v>0</v>
      </c>
      <c r="EV26" s="6">
        <v>755.93590033809051</v>
      </c>
      <c r="EW26" s="6">
        <v>1866.0737015717932</v>
      </c>
      <c r="EX26" s="6">
        <v>0</v>
      </c>
      <c r="EY26" s="6">
        <v>0</v>
      </c>
      <c r="EZ26" s="6">
        <v>0</v>
      </c>
      <c r="FA26" s="6">
        <v>2675.7299119604359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f t="shared" si="0"/>
        <v>235473.56982600002</v>
      </c>
    </row>
    <row r="27" spans="1:174" x14ac:dyDescent="0.25">
      <c r="A27" s="49">
        <v>40878</v>
      </c>
      <c r="B27" s="6">
        <v>5083.851776733356</v>
      </c>
      <c r="C27" s="6">
        <v>2605.4022752126393</v>
      </c>
      <c r="D27" s="6">
        <v>3278.5389651227674</v>
      </c>
      <c r="E27" s="6">
        <v>0</v>
      </c>
      <c r="F27" s="6">
        <v>717.22983731696399</v>
      </c>
      <c r="G27" s="6">
        <v>715.8952594520897</v>
      </c>
      <c r="H27" s="6">
        <v>3357.7452921124295</v>
      </c>
      <c r="I27" s="6">
        <v>0</v>
      </c>
      <c r="J27" s="6">
        <v>5346.665321805971</v>
      </c>
      <c r="K27" s="6">
        <v>0</v>
      </c>
      <c r="L27" s="6">
        <v>0</v>
      </c>
      <c r="M27" s="6">
        <v>144.79345168845842</v>
      </c>
      <c r="N27" s="6">
        <v>50.394541598944045</v>
      </c>
      <c r="O27" s="6">
        <v>1357.1730291942317</v>
      </c>
      <c r="P27" s="6">
        <v>166.01029297156421</v>
      </c>
      <c r="Q27" s="6">
        <v>61.240706471099067</v>
      </c>
      <c r="R27" s="6">
        <v>0</v>
      </c>
      <c r="S27" s="6">
        <v>13.000730716010789</v>
      </c>
      <c r="T27" s="6">
        <v>79.41045593315215</v>
      </c>
      <c r="U27" s="6">
        <v>1959.0688625705757</v>
      </c>
      <c r="V27" s="6">
        <v>0</v>
      </c>
      <c r="W27" s="6">
        <v>0</v>
      </c>
      <c r="X27" s="6">
        <v>1489.4648571686093</v>
      </c>
      <c r="Y27" s="6">
        <v>0</v>
      </c>
      <c r="Z27" s="6">
        <v>0</v>
      </c>
      <c r="AA27" s="6">
        <v>444.80138096200284</v>
      </c>
      <c r="AB27" s="6">
        <v>2798.945129002077</v>
      </c>
      <c r="AC27" s="6">
        <v>0</v>
      </c>
      <c r="AD27" s="6">
        <v>55.63508717027613</v>
      </c>
      <c r="AE27" s="6">
        <v>0</v>
      </c>
      <c r="AF27" s="6">
        <v>0</v>
      </c>
      <c r="AG27" s="6">
        <v>493.36716244074933</v>
      </c>
      <c r="AH27" s="6">
        <v>463.471122611591</v>
      </c>
      <c r="AI27" s="6">
        <v>5437.0286887489683</v>
      </c>
      <c r="AJ27" s="6">
        <v>1429.5745530121796</v>
      </c>
      <c r="AK27" s="6">
        <v>0</v>
      </c>
      <c r="AL27" s="6">
        <v>1013.9561588298127</v>
      </c>
      <c r="AM27" s="6">
        <v>815.5172953356265</v>
      </c>
      <c r="AN27" s="6">
        <v>0</v>
      </c>
      <c r="AO27" s="6">
        <v>0</v>
      </c>
      <c r="AP27" s="6">
        <v>0</v>
      </c>
      <c r="AQ27" s="6">
        <v>0</v>
      </c>
      <c r="AR27" s="6">
        <v>192.04705452257284</v>
      </c>
      <c r="AS27" s="6">
        <v>4746.2336277663599</v>
      </c>
      <c r="AT27" s="6">
        <v>960.48825150999357</v>
      </c>
      <c r="AU27" s="6">
        <v>7233.143455917766</v>
      </c>
      <c r="AV27" s="6">
        <v>5831.5943655719029</v>
      </c>
      <c r="AW27" s="6">
        <v>1813.6087513445761</v>
      </c>
      <c r="AX27" s="6">
        <v>0</v>
      </c>
      <c r="AY27" s="6">
        <v>1950.7849597441179</v>
      </c>
      <c r="AZ27" s="6">
        <v>28563.451289520552</v>
      </c>
      <c r="BA27" s="6">
        <v>0</v>
      </c>
      <c r="BB27" s="6">
        <v>0</v>
      </c>
      <c r="BC27" s="6">
        <v>65.365367779631384</v>
      </c>
      <c r="BD27" s="6">
        <v>0</v>
      </c>
      <c r="BE27" s="6">
        <v>1432.2818032252358</v>
      </c>
      <c r="BF27" s="6">
        <v>2968.6827384951566</v>
      </c>
      <c r="BG27" s="6">
        <v>421.50121247623446</v>
      </c>
      <c r="BH27" s="6">
        <v>60.56558509419434</v>
      </c>
      <c r="BI27" s="6">
        <v>103.73992851415906</v>
      </c>
      <c r="BJ27" s="6">
        <v>0</v>
      </c>
      <c r="BK27" s="6">
        <v>58.035859868579422</v>
      </c>
      <c r="BL27" s="6">
        <v>307.98295597617687</v>
      </c>
      <c r="BM27" s="6">
        <v>244.83608475764481</v>
      </c>
      <c r="BN27" s="6">
        <v>167.96349635344976</v>
      </c>
      <c r="BO27" s="6">
        <v>0</v>
      </c>
      <c r="BP27" s="6">
        <v>0</v>
      </c>
      <c r="BQ27" s="6">
        <v>793.53735191742749</v>
      </c>
      <c r="BR27" s="6">
        <v>3827.81379047258</v>
      </c>
      <c r="BS27" s="6">
        <v>1760.0479907017129</v>
      </c>
      <c r="BT27" s="6">
        <v>1065.6815827706885</v>
      </c>
      <c r="BU27" s="6">
        <v>0</v>
      </c>
      <c r="BV27" s="6">
        <v>9285.8893253961432</v>
      </c>
      <c r="BW27" s="6">
        <v>1012.9952218301668</v>
      </c>
      <c r="BX27" s="6">
        <v>1405.4709530442278</v>
      </c>
      <c r="BY27" s="6">
        <v>89.224083868966375</v>
      </c>
      <c r="BZ27" s="6">
        <v>0</v>
      </c>
      <c r="CA27" s="6">
        <v>1580.8526537607236</v>
      </c>
      <c r="CB27" s="6">
        <v>3953.8318811953895</v>
      </c>
      <c r="CC27" s="6">
        <v>1121.6036213042203</v>
      </c>
      <c r="CD27" s="6">
        <v>668.94970828198041</v>
      </c>
      <c r="CE27" s="6">
        <v>314.50361444692447</v>
      </c>
      <c r="CF27" s="6">
        <v>0</v>
      </c>
      <c r="CG27" s="6">
        <v>9683.8427086598367</v>
      </c>
      <c r="CH27" s="6">
        <v>1502.6677064335456</v>
      </c>
      <c r="CI27" s="6">
        <v>50099.33883372751</v>
      </c>
      <c r="CJ27" s="6">
        <v>1516.1349543721601</v>
      </c>
      <c r="CK27" s="6">
        <v>2365.6255743234865</v>
      </c>
      <c r="CL27" s="6">
        <v>0</v>
      </c>
      <c r="CM27" s="6">
        <v>0</v>
      </c>
      <c r="CN27" s="6">
        <v>245.39862831247569</v>
      </c>
      <c r="CO27" s="6">
        <v>0</v>
      </c>
      <c r="CP27" s="6">
        <v>0</v>
      </c>
      <c r="CQ27" s="6">
        <v>256.99313404285215</v>
      </c>
      <c r="CR27" s="6">
        <v>192.27344259206137</v>
      </c>
      <c r="CS27" s="6">
        <v>732.92450067590312</v>
      </c>
      <c r="CT27" s="6">
        <v>508.09466633693847</v>
      </c>
      <c r="CU27" s="6">
        <v>1003.9373548993152</v>
      </c>
      <c r="CV27" s="6">
        <v>1589.1019230094998</v>
      </c>
      <c r="CW27" s="6">
        <v>226.30711968811974</v>
      </c>
      <c r="CX27" s="6">
        <v>0</v>
      </c>
      <c r="CY27" s="6">
        <v>0</v>
      </c>
      <c r="CZ27" s="6">
        <v>0</v>
      </c>
      <c r="DA27" s="6">
        <v>0</v>
      </c>
      <c r="DB27" s="6">
        <v>783.00873232307072</v>
      </c>
      <c r="DC27" s="6">
        <v>766.55733413003372</v>
      </c>
      <c r="DD27" s="6">
        <v>0</v>
      </c>
      <c r="DE27" s="6">
        <v>5237.9079930628332</v>
      </c>
      <c r="DF27" s="6">
        <v>0</v>
      </c>
      <c r="DG27" s="6">
        <v>0</v>
      </c>
      <c r="DH27" s="6">
        <v>0</v>
      </c>
      <c r="DI27" s="6">
        <v>639.64315744649696</v>
      </c>
      <c r="DJ27" s="6">
        <v>516.25023749178035</v>
      </c>
      <c r="DK27" s="6">
        <v>1101.6890267595891</v>
      </c>
      <c r="DL27" s="6">
        <v>115.27419343583517</v>
      </c>
      <c r="DM27" s="6">
        <v>0</v>
      </c>
      <c r="DN27" s="6">
        <v>0</v>
      </c>
      <c r="DO27" s="6">
        <v>0</v>
      </c>
      <c r="DP27" s="6">
        <v>0</v>
      </c>
      <c r="DQ27" s="6">
        <v>546.80030328387602</v>
      </c>
      <c r="DR27" s="6">
        <v>359.07167134391352</v>
      </c>
      <c r="DS27" s="6">
        <v>0</v>
      </c>
      <c r="DT27" s="6">
        <v>252.0639021226433</v>
      </c>
      <c r="DU27" s="6">
        <v>2258.7381424207724</v>
      </c>
      <c r="DV27" s="6">
        <v>0</v>
      </c>
      <c r="DW27" s="6">
        <v>5060.0946428893158</v>
      </c>
      <c r="DX27" s="6">
        <v>0</v>
      </c>
      <c r="DY27" s="6">
        <v>0</v>
      </c>
      <c r="DZ27" s="6">
        <v>6276.0811398978203</v>
      </c>
      <c r="EA27" s="6">
        <v>8599.1035731865377</v>
      </c>
      <c r="EB27" s="6">
        <v>1015.8761666373724</v>
      </c>
      <c r="EC27" s="6">
        <v>159.99161225630536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27994.79858327538</v>
      </c>
      <c r="EJ27" s="6">
        <v>0</v>
      </c>
      <c r="EK27" s="6">
        <v>0</v>
      </c>
      <c r="EL27" s="6">
        <v>503.00013369282368</v>
      </c>
      <c r="EM27" s="6">
        <v>80.352740503842185</v>
      </c>
      <c r="EN27" s="6">
        <v>87.865471293469071</v>
      </c>
      <c r="EO27" s="6">
        <v>0</v>
      </c>
      <c r="EP27" s="6">
        <v>1411.9645015800766</v>
      </c>
      <c r="EQ27" s="6">
        <v>0</v>
      </c>
      <c r="ER27" s="6">
        <v>76.667727234453452</v>
      </c>
      <c r="ES27" s="6">
        <v>338.3334354159</v>
      </c>
      <c r="ET27" s="6">
        <v>2.8050485090727744</v>
      </c>
      <c r="EU27" s="6">
        <v>0</v>
      </c>
      <c r="EV27" s="6">
        <v>797.99285958700546</v>
      </c>
      <c r="EW27" s="6">
        <v>2001.4373090468139</v>
      </c>
      <c r="EX27" s="6">
        <v>0</v>
      </c>
      <c r="EY27" s="6">
        <v>0</v>
      </c>
      <c r="EZ27" s="6">
        <v>0</v>
      </c>
      <c r="FA27" s="6">
        <v>3681.9036866812185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f t="shared" si="0"/>
        <v>263968.8046741935</v>
      </c>
    </row>
    <row r="28" spans="1:174" x14ac:dyDescent="0.25">
      <c r="A28" s="49">
        <v>40909</v>
      </c>
      <c r="B28" s="6">
        <v>4971.5048130029081</v>
      </c>
      <c r="C28" s="6">
        <v>2559.1102962694599</v>
      </c>
      <c r="D28" s="6">
        <v>3262.7684780418922</v>
      </c>
      <c r="E28" s="6">
        <v>0</v>
      </c>
      <c r="F28" s="6">
        <v>694.48274817418428</v>
      </c>
      <c r="G28" s="6">
        <v>694.93045127954133</v>
      </c>
      <c r="H28" s="6">
        <v>3205.157863150027</v>
      </c>
      <c r="I28" s="6">
        <v>0</v>
      </c>
      <c r="J28" s="6">
        <v>5190.6281902259125</v>
      </c>
      <c r="K28" s="6">
        <v>0</v>
      </c>
      <c r="L28" s="6">
        <v>0</v>
      </c>
      <c r="M28" s="6">
        <v>140.46618550175009</v>
      </c>
      <c r="N28" s="6">
        <v>46.590846847496067</v>
      </c>
      <c r="O28" s="6">
        <v>1328.0441157295659</v>
      </c>
      <c r="P28" s="6">
        <v>160.85984518385391</v>
      </c>
      <c r="Q28" s="6">
        <v>61.854826184162533</v>
      </c>
      <c r="R28" s="6">
        <v>0</v>
      </c>
      <c r="S28" s="6">
        <v>12.365949123924594</v>
      </c>
      <c r="T28" s="6">
        <v>75.108255400278239</v>
      </c>
      <c r="U28" s="6">
        <v>1905.9068792010896</v>
      </c>
      <c r="V28" s="6">
        <v>0</v>
      </c>
      <c r="W28" s="6">
        <v>0</v>
      </c>
      <c r="X28" s="6">
        <v>1410.6733487593506</v>
      </c>
      <c r="Y28" s="6">
        <v>0</v>
      </c>
      <c r="Z28" s="6">
        <v>0</v>
      </c>
      <c r="AA28" s="6">
        <v>415.69094374248726</v>
      </c>
      <c r="AB28" s="6">
        <v>2681.5544930632441</v>
      </c>
      <c r="AC28" s="6">
        <v>0</v>
      </c>
      <c r="AD28" s="6">
        <v>48.730883219271206</v>
      </c>
      <c r="AE28" s="6">
        <v>0</v>
      </c>
      <c r="AF28" s="6">
        <v>0</v>
      </c>
      <c r="AG28" s="6">
        <v>479.00102467884193</v>
      </c>
      <c r="AH28" s="6">
        <v>449.03090514581078</v>
      </c>
      <c r="AI28" s="6">
        <v>5197.9810355472728</v>
      </c>
      <c r="AJ28" s="6">
        <v>1408.8180519483169</v>
      </c>
      <c r="AK28" s="6">
        <v>0</v>
      </c>
      <c r="AL28" s="6">
        <v>968.22126748510323</v>
      </c>
      <c r="AM28" s="6">
        <v>791.14306999891664</v>
      </c>
      <c r="AN28" s="6">
        <v>0</v>
      </c>
      <c r="AO28" s="6">
        <v>0</v>
      </c>
      <c r="AP28" s="6">
        <v>0</v>
      </c>
      <c r="AQ28" s="6">
        <v>0</v>
      </c>
      <c r="AR28" s="6">
        <v>181.82558000733172</v>
      </c>
      <c r="AS28" s="6">
        <v>4401.1469079032495</v>
      </c>
      <c r="AT28" s="6">
        <v>897.74247413775629</v>
      </c>
      <c r="AU28" s="6">
        <v>6997.3534386672445</v>
      </c>
      <c r="AV28" s="6">
        <v>5603.5246898013838</v>
      </c>
      <c r="AW28" s="6">
        <v>2029.6076918319172</v>
      </c>
      <c r="AX28" s="6">
        <v>0</v>
      </c>
      <c r="AY28" s="6">
        <v>1824.1710231315703</v>
      </c>
      <c r="AZ28" s="6">
        <v>28531.425737790083</v>
      </c>
      <c r="BA28" s="6">
        <v>0</v>
      </c>
      <c r="BB28" s="6">
        <v>0</v>
      </c>
      <c r="BC28" s="6">
        <v>0</v>
      </c>
      <c r="BD28" s="6">
        <v>0</v>
      </c>
      <c r="BE28" s="6">
        <v>1431.637871936256</v>
      </c>
      <c r="BF28" s="6">
        <v>2885.0804921403978</v>
      </c>
      <c r="BG28" s="6">
        <v>392.96656786923529</v>
      </c>
      <c r="BH28" s="6">
        <v>64.893748265231466</v>
      </c>
      <c r="BI28" s="6">
        <v>99.406245798118107</v>
      </c>
      <c r="BJ28" s="6">
        <v>0</v>
      </c>
      <c r="BK28" s="6">
        <v>55.530801603080285</v>
      </c>
      <c r="BL28" s="6">
        <v>257.56066871675478</v>
      </c>
      <c r="BM28" s="6">
        <v>231.03782167009751</v>
      </c>
      <c r="BN28" s="6">
        <v>157.03024347575769</v>
      </c>
      <c r="BO28" s="6">
        <v>0</v>
      </c>
      <c r="BP28" s="6">
        <v>0</v>
      </c>
      <c r="BQ28" s="6">
        <v>743.02202124275277</v>
      </c>
      <c r="BR28" s="6">
        <v>3646.2281267078374</v>
      </c>
      <c r="BS28" s="6">
        <v>1706.7346981647652</v>
      </c>
      <c r="BT28" s="6">
        <v>984.32507345492081</v>
      </c>
      <c r="BU28" s="6">
        <v>0</v>
      </c>
      <c r="BV28" s="6">
        <v>8942.3327423801566</v>
      </c>
      <c r="BW28" s="6">
        <v>1003.3014308453926</v>
      </c>
      <c r="BX28" s="6">
        <v>1263.6990609564575</v>
      </c>
      <c r="BY28" s="6">
        <v>106.64521610288399</v>
      </c>
      <c r="BZ28" s="6">
        <v>0</v>
      </c>
      <c r="CA28" s="6">
        <v>1524.7849157676501</v>
      </c>
      <c r="CB28" s="6">
        <v>3840.7164272910777</v>
      </c>
      <c r="CC28" s="6">
        <v>1094.0385750549933</v>
      </c>
      <c r="CD28" s="6">
        <v>540.14283124650899</v>
      </c>
      <c r="CE28" s="6">
        <v>305.31056422623709</v>
      </c>
      <c r="CF28" s="6">
        <v>0</v>
      </c>
      <c r="CG28" s="6">
        <v>9360.0577477697407</v>
      </c>
      <c r="CH28" s="6">
        <v>1459.7114102427984</v>
      </c>
      <c r="CI28" s="6">
        <v>48969.490647381412</v>
      </c>
      <c r="CJ28" s="6">
        <v>1471.2182808009418</v>
      </c>
      <c r="CK28" s="6">
        <v>2224.4751368102216</v>
      </c>
      <c r="CL28" s="6">
        <v>0</v>
      </c>
      <c r="CM28" s="6">
        <v>0</v>
      </c>
      <c r="CN28" s="6">
        <v>234.55746104711915</v>
      </c>
      <c r="CO28" s="6">
        <v>0</v>
      </c>
      <c r="CP28" s="6">
        <v>0</v>
      </c>
      <c r="CQ28" s="6">
        <v>254.30868134405213</v>
      </c>
      <c r="CR28" s="6">
        <v>180.88720726529266</v>
      </c>
      <c r="CS28" s="6">
        <v>717.62870354221957</v>
      </c>
      <c r="CT28" s="6">
        <v>480.78759842913354</v>
      </c>
      <c r="CU28" s="6">
        <v>1043.6378859785523</v>
      </c>
      <c r="CV28" s="6">
        <v>1584.1576355743539</v>
      </c>
      <c r="CW28" s="6">
        <v>209.96737695697846</v>
      </c>
      <c r="CX28" s="6">
        <v>0</v>
      </c>
      <c r="CY28" s="6">
        <v>0</v>
      </c>
      <c r="CZ28" s="6">
        <v>0</v>
      </c>
      <c r="DA28" s="6">
        <v>0</v>
      </c>
      <c r="DB28" s="6">
        <v>752.93281887302749</v>
      </c>
      <c r="DC28" s="6">
        <v>774.6062370907573</v>
      </c>
      <c r="DD28" s="6">
        <v>0</v>
      </c>
      <c r="DE28" s="6">
        <v>5220.2041999290077</v>
      </c>
      <c r="DF28" s="6">
        <v>0</v>
      </c>
      <c r="DG28" s="6">
        <v>0</v>
      </c>
      <c r="DH28" s="6">
        <v>0</v>
      </c>
      <c r="DI28" s="6">
        <v>600.08769182974743</v>
      </c>
      <c r="DJ28" s="6">
        <v>485.07265731771639</v>
      </c>
      <c r="DK28" s="6">
        <v>994.57758354489033</v>
      </c>
      <c r="DL28" s="6">
        <v>126.77260249197188</v>
      </c>
      <c r="DM28" s="6">
        <v>0</v>
      </c>
      <c r="DN28" s="6">
        <v>0</v>
      </c>
      <c r="DO28" s="6">
        <v>0</v>
      </c>
      <c r="DP28" s="6">
        <v>0</v>
      </c>
      <c r="DQ28" s="6">
        <v>495.0969492423601</v>
      </c>
      <c r="DR28" s="6">
        <v>354.6930608055182</v>
      </c>
      <c r="DS28" s="6">
        <v>0</v>
      </c>
      <c r="DT28" s="6">
        <v>242.80086076740119</v>
      </c>
      <c r="DU28" s="6">
        <v>2159.1390411954221</v>
      </c>
      <c r="DV28" s="6">
        <v>0</v>
      </c>
      <c r="DW28" s="6">
        <v>5065.2892127466694</v>
      </c>
      <c r="DX28" s="6">
        <v>0</v>
      </c>
      <c r="DY28" s="6">
        <v>0</v>
      </c>
      <c r="DZ28" s="6">
        <v>6006.2144716846205</v>
      </c>
      <c r="EA28" s="6">
        <v>8263.62183515996</v>
      </c>
      <c r="EB28" s="6">
        <v>975.52055672317488</v>
      </c>
      <c r="EC28" s="6">
        <v>159.57933812068151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28356.519035469035</v>
      </c>
      <c r="EJ28" s="6">
        <v>0</v>
      </c>
      <c r="EK28" s="6">
        <v>0</v>
      </c>
      <c r="EL28" s="6">
        <v>571.61062353194825</v>
      </c>
      <c r="EM28" s="6">
        <v>78.315262812353353</v>
      </c>
      <c r="EN28" s="6">
        <v>81.141622043284059</v>
      </c>
      <c r="EO28" s="6">
        <v>0</v>
      </c>
      <c r="EP28" s="6">
        <v>1344.3742814941904</v>
      </c>
      <c r="EQ28" s="6">
        <v>0</v>
      </c>
      <c r="ER28" s="6">
        <v>73.205519878240864</v>
      </c>
      <c r="ES28" s="6">
        <v>344.28604891610007</v>
      </c>
      <c r="ET28" s="6">
        <v>4.0118784722379344</v>
      </c>
      <c r="EU28" s="6">
        <v>0</v>
      </c>
      <c r="EV28" s="6">
        <v>756.74873830772822</v>
      </c>
      <c r="EW28" s="6">
        <v>1767.3484648391086</v>
      </c>
      <c r="EX28" s="6">
        <v>0</v>
      </c>
      <c r="EY28" s="6">
        <v>0</v>
      </c>
      <c r="EZ28" s="6">
        <v>0</v>
      </c>
      <c r="FA28" s="6">
        <v>3709.4142281556169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f t="shared" si="0"/>
        <v>257857.91904967732</v>
      </c>
    </row>
    <row r="29" spans="1:174" x14ac:dyDescent="0.25">
      <c r="A29" s="49">
        <v>40940</v>
      </c>
      <c r="B29" s="6">
        <v>5019.8220049099573</v>
      </c>
      <c r="C29" s="6">
        <v>2588.3995755715832</v>
      </c>
      <c r="D29" s="6">
        <v>3437.2210067705396</v>
      </c>
      <c r="E29" s="6">
        <v>0</v>
      </c>
      <c r="F29" s="6">
        <v>694.10954870228329</v>
      </c>
      <c r="G29" s="6">
        <v>690.77596770368075</v>
      </c>
      <c r="H29" s="6">
        <v>3099.6266044877279</v>
      </c>
      <c r="I29" s="6">
        <v>0</v>
      </c>
      <c r="J29" s="6">
        <v>5165.8801628733327</v>
      </c>
      <c r="K29" s="6">
        <v>0</v>
      </c>
      <c r="L29" s="6">
        <v>0</v>
      </c>
      <c r="M29" s="6">
        <v>147.84857975933642</v>
      </c>
      <c r="N29" s="6">
        <v>44.103232939312377</v>
      </c>
      <c r="O29" s="6">
        <v>1320.9117691123286</v>
      </c>
      <c r="P29" s="6">
        <v>165.08261232423462</v>
      </c>
      <c r="Q29" s="6">
        <v>63.243070294837544</v>
      </c>
      <c r="R29" s="6">
        <v>0</v>
      </c>
      <c r="S29" s="6">
        <v>12.649467539818483</v>
      </c>
      <c r="T29" s="6">
        <v>73.696090634561799</v>
      </c>
      <c r="U29" s="6">
        <v>1976.8005761870554</v>
      </c>
      <c r="V29" s="6">
        <v>0</v>
      </c>
      <c r="W29" s="6">
        <v>0</v>
      </c>
      <c r="X29" s="6">
        <v>1472.3646213679465</v>
      </c>
      <c r="Y29" s="6">
        <v>0</v>
      </c>
      <c r="Z29" s="6">
        <v>0</v>
      </c>
      <c r="AA29" s="6">
        <v>378.27355093192955</v>
      </c>
      <c r="AB29" s="6">
        <v>2616.1033588221785</v>
      </c>
      <c r="AC29" s="6">
        <v>0</v>
      </c>
      <c r="AD29" s="6">
        <v>46.588468720348807</v>
      </c>
      <c r="AE29" s="6">
        <v>0</v>
      </c>
      <c r="AF29" s="6">
        <v>0</v>
      </c>
      <c r="AG29" s="6">
        <v>477.25211567161699</v>
      </c>
      <c r="AH29" s="6">
        <v>469.74086062271306</v>
      </c>
      <c r="AI29" s="6">
        <v>5204.0252339304052</v>
      </c>
      <c r="AJ29" s="6">
        <v>1378.1730227414007</v>
      </c>
      <c r="AK29" s="6">
        <v>0</v>
      </c>
      <c r="AL29" s="6">
        <v>1002.7048908136101</v>
      </c>
      <c r="AM29" s="6">
        <v>840.60698158201228</v>
      </c>
      <c r="AN29" s="6">
        <v>0</v>
      </c>
      <c r="AO29" s="6">
        <v>0</v>
      </c>
      <c r="AP29" s="6">
        <v>0</v>
      </c>
      <c r="AQ29" s="6">
        <v>0</v>
      </c>
      <c r="AR29" s="6">
        <v>182.42800702453326</v>
      </c>
      <c r="AS29" s="6">
        <v>4468.9704324513023</v>
      </c>
      <c r="AT29" s="6">
        <v>878.36765140725254</v>
      </c>
      <c r="AU29" s="6">
        <v>6966.5751170925278</v>
      </c>
      <c r="AV29" s="6">
        <v>5711.8442108697882</v>
      </c>
      <c r="AW29" s="6">
        <v>2115.057722315586</v>
      </c>
      <c r="AX29" s="6">
        <v>0</v>
      </c>
      <c r="AY29" s="6">
        <v>1972.2776720491254</v>
      </c>
      <c r="AZ29" s="6">
        <v>29354.897499921692</v>
      </c>
      <c r="BA29" s="6">
        <v>0</v>
      </c>
      <c r="BB29" s="6">
        <v>0</v>
      </c>
      <c r="BC29" s="6">
        <v>20.24606072492892</v>
      </c>
      <c r="BD29" s="6">
        <v>0</v>
      </c>
      <c r="BE29" s="6">
        <v>1500.5803638477134</v>
      </c>
      <c r="BF29" s="6">
        <v>3049.5285580016534</v>
      </c>
      <c r="BG29" s="6">
        <v>363.36760907253603</v>
      </c>
      <c r="BH29" s="6">
        <v>68.986945509980671</v>
      </c>
      <c r="BI29" s="6">
        <v>100.34447614618459</v>
      </c>
      <c r="BJ29" s="6">
        <v>0</v>
      </c>
      <c r="BK29" s="6">
        <v>55.825585640296985</v>
      </c>
      <c r="BL29" s="6">
        <v>240.57031755868499</v>
      </c>
      <c r="BM29" s="6">
        <v>213.06239741806687</v>
      </c>
      <c r="BN29" s="6">
        <v>160.95352594245054</v>
      </c>
      <c r="BO29" s="6">
        <v>0</v>
      </c>
      <c r="BP29" s="6">
        <v>0</v>
      </c>
      <c r="BQ29" s="6">
        <v>753.46035831688505</v>
      </c>
      <c r="BR29" s="6">
        <v>3635.8424526338208</v>
      </c>
      <c r="BS29" s="6">
        <v>1725.5202655756968</v>
      </c>
      <c r="BT29" s="6">
        <v>969.25308779125851</v>
      </c>
      <c r="BU29" s="6">
        <v>0</v>
      </c>
      <c r="BV29" s="6">
        <v>8841.6815440236787</v>
      </c>
      <c r="BW29" s="6">
        <v>982.13201966679617</v>
      </c>
      <c r="BX29" s="6">
        <v>1151.9841519498971</v>
      </c>
      <c r="BY29" s="6">
        <v>278.75221685782213</v>
      </c>
      <c r="BZ29" s="6">
        <v>0</v>
      </c>
      <c r="CA29" s="6">
        <v>1520.4724028723294</v>
      </c>
      <c r="CB29" s="6">
        <v>3870.5410211255603</v>
      </c>
      <c r="CC29" s="6">
        <v>1127.6348693388129</v>
      </c>
      <c r="CD29" s="6">
        <v>509.19536038576086</v>
      </c>
      <c r="CE29" s="6">
        <v>295.64385622324602</v>
      </c>
      <c r="CF29" s="6">
        <v>0</v>
      </c>
      <c r="CG29" s="6">
        <v>9588.3523382970416</v>
      </c>
      <c r="CH29" s="6">
        <v>1485.9417310997023</v>
      </c>
      <c r="CI29" s="6">
        <v>49558.582938621475</v>
      </c>
      <c r="CJ29" s="6">
        <v>1402.7538456464399</v>
      </c>
      <c r="CK29" s="6">
        <v>2633.5187329049545</v>
      </c>
      <c r="CL29" s="6">
        <v>0</v>
      </c>
      <c r="CM29" s="6">
        <v>0</v>
      </c>
      <c r="CN29" s="6">
        <v>237.87157501847349</v>
      </c>
      <c r="CO29" s="6">
        <v>0</v>
      </c>
      <c r="CP29" s="6">
        <v>0</v>
      </c>
      <c r="CQ29" s="6">
        <v>250.72804438211793</v>
      </c>
      <c r="CR29" s="6">
        <v>180.65617305736481</v>
      </c>
      <c r="CS29" s="6">
        <v>741.00438635329363</v>
      </c>
      <c r="CT29" s="6">
        <v>510.7794245223817</v>
      </c>
      <c r="CU29" s="6">
        <v>1071.1561801565765</v>
      </c>
      <c r="CV29" s="6">
        <v>1598.7435528415028</v>
      </c>
      <c r="CW29" s="6">
        <v>180.21448448263828</v>
      </c>
      <c r="CX29" s="6">
        <v>0</v>
      </c>
      <c r="CY29" s="6">
        <v>0</v>
      </c>
      <c r="CZ29" s="6">
        <v>0</v>
      </c>
      <c r="DA29" s="6">
        <v>0</v>
      </c>
      <c r="DB29" s="6">
        <v>791.18126868359764</v>
      </c>
      <c r="DC29" s="6">
        <v>771.12286835012765</v>
      </c>
      <c r="DD29" s="6">
        <v>0</v>
      </c>
      <c r="DE29" s="6">
        <v>5306.953606737171</v>
      </c>
      <c r="DF29" s="6">
        <v>0</v>
      </c>
      <c r="DG29" s="6">
        <v>0</v>
      </c>
      <c r="DH29" s="6">
        <v>0</v>
      </c>
      <c r="DI29" s="6">
        <v>614.94576221495879</v>
      </c>
      <c r="DJ29" s="6">
        <v>502.57280218004303</v>
      </c>
      <c r="DK29" s="6">
        <v>1049.3589481412571</v>
      </c>
      <c r="DL29" s="6">
        <v>117.13299704834517</v>
      </c>
      <c r="DM29" s="6">
        <v>0</v>
      </c>
      <c r="DN29" s="6">
        <v>0</v>
      </c>
      <c r="DO29" s="6">
        <v>0</v>
      </c>
      <c r="DP29" s="6">
        <v>0</v>
      </c>
      <c r="DQ29" s="6">
        <v>554.01006046899522</v>
      </c>
      <c r="DR29" s="6">
        <v>364.9017552815298</v>
      </c>
      <c r="DS29" s="6">
        <v>0</v>
      </c>
      <c r="DT29" s="6">
        <v>252.42337624664782</v>
      </c>
      <c r="DU29" s="6">
        <v>2219.4238086251294</v>
      </c>
      <c r="DV29" s="6">
        <v>0</v>
      </c>
      <c r="DW29" s="6">
        <v>5018.4405273064476</v>
      </c>
      <c r="DX29" s="6">
        <v>0</v>
      </c>
      <c r="DY29" s="6">
        <v>0</v>
      </c>
      <c r="DZ29" s="6">
        <v>6281.0082707937836</v>
      </c>
      <c r="EA29" s="6">
        <v>8493.8514911220609</v>
      </c>
      <c r="EB29" s="6">
        <v>1019.154923730698</v>
      </c>
      <c r="EC29" s="6">
        <v>164.26795521670471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30020.515541163182</v>
      </c>
      <c r="EJ29" s="6">
        <v>0</v>
      </c>
      <c r="EK29" s="6">
        <v>0</v>
      </c>
      <c r="EL29" s="6">
        <v>625.23005973577938</v>
      </c>
      <c r="EM29" s="6">
        <v>76.508920538195596</v>
      </c>
      <c r="EN29" s="6">
        <v>77.101094285244926</v>
      </c>
      <c r="EO29" s="6">
        <v>0</v>
      </c>
      <c r="EP29" s="6">
        <v>1387.8644250790824</v>
      </c>
      <c r="EQ29" s="6">
        <v>0</v>
      </c>
      <c r="ER29" s="6">
        <v>69.690513113471283</v>
      </c>
      <c r="ES29" s="6">
        <v>340.75923179700806</v>
      </c>
      <c r="ET29" s="6">
        <v>3.2491227225941954</v>
      </c>
      <c r="EU29" s="6">
        <v>0</v>
      </c>
      <c r="EV29" s="6">
        <v>790.16880599860065</v>
      </c>
      <c r="EW29" s="6">
        <v>2061.8395268357408</v>
      </c>
      <c r="EX29" s="6">
        <v>0</v>
      </c>
      <c r="EY29" s="6">
        <v>0</v>
      </c>
      <c r="EZ29" s="6">
        <v>0</v>
      </c>
      <c r="FA29" s="6">
        <v>3743.2418337392714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f t="shared" si="0"/>
        <v>263629.2240393103</v>
      </c>
    </row>
    <row r="30" spans="1:174" x14ac:dyDescent="0.25">
      <c r="A30" s="49">
        <v>40969</v>
      </c>
      <c r="B30" s="6">
        <v>4826.7870127449833</v>
      </c>
      <c r="C30" s="6">
        <v>2440.3025557911824</v>
      </c>
      <c r="D30" s="6">
        <v>3378.7509838390069</v>
      </c>
      <c r="E30" s="6">
        <v>0</v>
      </c>
      <c r="F30" s="6">
        <v>655.68677845470506</v>
      </c>
      <c r="G30" s="6">
        <v>664.04874679222939</v>
      </c>
      <c r="H30" s="6">
        <v>2922.5002773822293</v>
      </c>
      <c r="I30" s="6">
        <v>0</v>
      </c>
      <c r="J30" s="6">
        <v>4892.5541338119801</v>
      </c>
      <c r="K30" s="6">
        <v>0</v>
      </c>
      <c r="L30" s="6">
        <v>0</v>
      </c>
      <c r="M30" s="6">
        <v>139.20944729122496</v>
      </c>
      <c r="N30" s="6">
        <v>41.251909799677691</v>
      </c>
      <c r="O30" s="6">
        <v>1238.4303471455162</v>
      </c>
      <c r="P30" s="6">
        <v>163.07636811715872</v>
      </c>
      <c r="Q30" s="6">
        <v>60.895249665369469</v>
      </c>
      <c r="R30" s="6">
        <v>0</v>
      </c>
      <c r="S30" s="6">
        <v>11.651969704276937</v>
      </c>
      <c r="T30" s="6">
        <v>80.234796079225816</v>
      </c>
      <c r="U30" s="6">
        <v>1903.9394462094585</v>
      </c>
      <c r="V30" s="6">
        <v>0</v>
      </c>
      <c r="W30" s="6">
        <v>0</v>
      </c>
      <c r="X30" s="6">
        <v>1438.5688928788875</v>
      </c>
      <c r="Y30" s="6">
        <v>0</v>
      </c>
      <c r="Z30" s="6">
        <v>0</v>
      </c>
      <c r="AA30" s="6">
        <v>359.0743017735935</v>
      </c>
      <c r="AB30" s="6">
        <v>2475.8664989744757</v>
      </c>
      <c r="AC30" s="6">
        <v>0</v>
      </c>
      <c r="AD30" s="6">
        <v>46.544392120111617</v>
      </c>
      <c r="AE30" s="6">
        <v>0</v>
      </c>
      <c r="AF30" s="6">
        <v>0</v>
      </c>
      <c r="AG30" s="6">
        <v>451.94736774681991</v>
      </c>
      <c r="AH30" s="6">
        <v>445.95210794278307</v>
      </c>
      <c r="AI30" s="6">
        <v>5001.4679288750986</v>
      </c>
      <c r="AJ30" s="6">
        <v>1326.9069796434453</v>
      </c>
      <c r="AK30" s="6">
        <v>0</v>
      </c>
      <c r="AL30" s="6">
        <v>987.01093281665521</v>
      </c>
      <c r="AM30" s="6">
        <v>806.42731852110978</v>
      </c>
      <c r="AN30" s="6">
        <v>0</v>
      </c>
      <c r="AO30" s="6">
        <v>0</v>
      </c>
      <c r="AP30" s="6">
        <v>0</v>
      </c>
      <c r="AQ30" s="6">
        <v>0</v>
      </c>
      <c r="AR30" s="6">
        <v>172.79629309165324</v>
      </c>
      <c r="AS30" s="6">
        <v>4317.296713843275</v>
      </c>
      <c r="AT30" s="6">
        <v>841.05625779346235</v>
      </c>
      <c r="AU30" s="6">
        <v>6959.8760715337849</v>
      </c>
      <c r="AV30" s="6">
        <v>5437.4886144669354</v>
      </c>
      <c r="AW30" s="6">
        <v>2021.1128979633766</v>
      </c>
      <c r="AX30" s="6">
        <v>0</v>
      </c>
      <c r="AY30" s="6">
        <v>1978.3200239085413</v>
      </c>
      <c r="AZ30" s="6">
        <v>29353.402875502015</v>
      </c>
      <c r="BA30" s="6">
        <v>0</v>
      </c>
      <c r="BB30" s="6">
        <v>0</v>
      </c>
      <c r="BC30" s="6">
        <v>36.663793446019866</v>
      </c>
      <c r="BD30" s="6">
        <v>0</v>
      </c>
      <c r="BE30" s="6">
        <v>1432.1428922828663</v>
      </c>
      <c r="BF30" s="6">
        <v>3068.7079410388492</v>
      </c>
      <c r="BG30" s="6">
        <v>352.80913440073817</v>
      </c>
      <c r="BH30" s="6">
        <v>72.632402543650457</v>
      </c>
      <c r="BI30" s="6">
        <v>94.783357347050625</v>
      </c>
      <c r="BJ30" s="6">
        <v>0</v>
      </c>
      <c r="BK30" s="6">
        <v>54.002618312094832</v>
      </c>
      <c r="BL30" s="6">
        <v>187.93519597311092</v>
      </c>
      <c r="BM30" s="6">
        <v>225.29540002956793</v>
      </c>
      <c r="BN30" s="6">
        <v>146.76590696790694</v>
      </c>
      <c r="BO30" s="6">
        <v>0</v>
      </c>
      <c r="BP30" s="6">
        <v>0</v>
      </c>
      <c r="BQ30" s="6">
        <v>720.25017912090163</v>
      </c>
      <c r="BR30" s="6">
        <v>3452.2803966475767</v>
      </c>
      <c r="BS30" s="6">
        <v>1621.9655160947782</v>
      </c>
      <c r="BT30" s="6">
        <v>600.74479534978934</v>
      </c>
      <c r="BU30" s="6">
        <v>0</v>
      </c>
      <c r="BV30" s="6">
        <v>8432.4086368305707</v>
      </c>
      <c r="BW30" s="6">
        <v>911.2222862983931</v>
      </c>
      <c r="BX30" s="6">
        <v>944.09687315538827</v>
      </c>
      <c r="BY30" s="6">
        <v>162.24935900864855</v>
      </c>
      <c r="BZ30" s="6">
        <v>0</v>
      </c>
      <c r="CA30" s="6">
        <v>1462.9521129873406</v>
      </c>
      <c r="CB30" s="6">
        <v>3750.2969931114271</v>
      </c>
      <c r="CC30" s="6">
        <v>1050.6782207778581</v>
      </c>
      <c r="CD30" s="6">
        <v>423.57958398061987</v>
      </c>
      <c r="CE30" s="6">
        <v>231.34847579802772</v>
      </c>
      <c r="CF30" s="6">
        <v>0</v>
      </c>
      <c r="CG30" s="6">
        <v>9314.9310023722464</v>
      </c>
      <c r="CH30" s="6">
        <v>1424.9193541840493</v>
      </c>
      <c r="CI30" s="6">
        <v>48749.323476502213</v>
      </c>
      <c r="CJ30" s="6">
        <v>1395.2990480564324</v>
      </c>
      <c r="CK30" s="6">
        <v>3120.1471431417235</v>
      </c>
      <c r="CL30" s="6">
        <v>72.787314474891616</v>
      </c>
      <c r="CM30" s="6">
        <v>0</v>
      </c>
      <c r="CN30" s="6">
        <v>225.50234139521402</v>
      </c>
      <c r="CO30" s="6">
        <v>0</v>
      </c>
      <c r="CP30" s="6">
        <v>0</v>
      </c>
      <c r="CQ30" s="6">
        <v>214.63639302944722</v>
      </c>
      <c r="CR30" s="6">
        <v>166.74272103946919</v>
      </c>
      <c r="CS30" s="6">
        <v>690.37790040004779</v>
      </c>
      <c r="CT30" s="6">
        <v>458.81995656828707</v>
      </c>
      <c r="CU30" s="6">
        <v>1050.4726065602401</v>
      </c>
      <c r="CV30" s="6">
        <v>1511.7303224331999</v>
      </c>
      <c r="CW30" s="6">
        <v>146.96951817931472</v>
      </c>
      <c r="CX30" s="6">
        <v>0</v>
      </c>
      <c r="CY30" s="6">
        <v>0</v>
      </c>
      <c r="CZ30" s="6">
        <v>0</v>
      </c>
      <c r="DA30" s="6">
        <v>0</v>
      </c>
      <c r="DB30" s="6">
        <v>707.87316912042081</v>
      </c>
      <c r="DC30" s="6">
        <v>728.95453700065787</v>
      </c>
      <c r="DD30" s="6">
        <v>0</v>
      </c>
      <c r="DE30" s="6">
        <v>5216.7559198664931</v>
      </c>
      <c r="DF30" s="6">
        <v>0</v>
      </c>
      <c r="DG30" s="6">
        <v>0</v>
      </c>
      <c r="DH30" s="6">
        <v>0</v>
      </c>
      <c r="DI30" s="6">
        <v>602.09078413360453</v>
      </c>
      <c r="DJ30" s="6">
        <v>498.9061336604849</v>
      </c>
      <c r="DK30" s="6">
        <v>986.82610235723848</v>
      </c>
      <c r="DL30" s="6">
        <v>115.59770832722441</v>
      </c>
      <c r="DM30" s="6">
        <v>0</v>
      </c>
      <c r="DN30" s="6">
        <v>0</v>
      </c>
      <c r="DO30" s="6">
        <v>0</v>
      </c>
      <c r="DP30" s="6">
        <v>0</v>
      </c>
      <c r="DQ30" s="6">
        <v>540.61454521326607</v>
      </c>
      <c r="DR30" s="6">
        <v>282.68080612020265</v>
      </c>
      <c r="DS30" s="6">
        <v>0</v>
      </c>
      <c r="DT30" s="6">
        <v>245.53794802155244</v>
      </c>
      <c r="DU30" s="6">
        <v>1919.6447315124922</v>
      </c>
      <c r="DV30" s="6">
        <v>0</v>
      </c>
      <c r="DW30" s="6">
        <v>4347.8756562158587</v>
      </c>
      <c r="DX30" s="6">
        <v>0</v>
      </c>
      <c r="DY30" s="6">
        <v>0</v>
      </c>
      <c r="DZ30" s="6">
        <v>5877.3577383099464</v>
      </c>
      <c r="EA30" s="6">
        <v>7972.1837470448954</v>
      </c>
      <c r="EB30" s="6">
        <v>964.40264573714353</v>
      </c>
      <c r="EC30" s="6">
        <v>159.16318327338828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30128.720875917777</v>
      </c>
      <c r="EJ30" s="6">
        <v>0</v>
      </c>
      <c r="EK30" s="6">
        <v>0</v>
      </c>
      <c r="EL30" s="6">
        <v>525.0731908429641</v>
      </c>
      <c r="EM30" s="6">
        <v>61.613376730598233</v>
      </c>
      <c r="EN30" s="6">
        <v>76.179253082627298</v>
      </c>
      <c r="EO30" s="6">
        <v>0</v>
      </c>
      <c r="EP30" s="6">
        <v>1055.9461626914581</v>
      </c>
      <c r="EQ30" s="6">
        <v>0</v>
      </c>
      <c r="ER30" s="6">
        <v>62.760602559080461</v>
      </c>
      <c r="ES30" s="6">
        <v>305.42767549893551</v>
      </c>
      <c r="ET30" s="6">
        <v>3.7581918407573247</v>
      </c>
      <c r="EU30" s="6">
        <v>0</v>
      </c>
      <c r="EV30" s="6">
        <v>737.21523667833515</v>
      </c>
      <c r="EW30" s="6">
        <v>2036.9967665441036</v>
      </c>
      <c r="EX30" s="6">
        <v>0</v>
      </c>
      <c r="EY30" s="6">
        <v>0</v>
      </c>
      <c r="EZ30" s="6">
        <v>0</v>
      </c>
      <c r="FA30" s="6">
        <v>3812.0872883438606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f t="shared" si="0"/>
        <v>255791.15163870962</v>
      </c>
    </row>
    <row r="31" spans="1:174" x14ac:dyDescent="0.25">
      <c r="A31" s="49">
        <v>41000</v>
      </c>
      <c r="B31" s="6">
        <v>4238.0623262423896</v>
      </c>
      <c r="C31" s="6">
        <v>2280.8881127546242</v>
      </c>
      <c r="D31" s="6">
        <v>3161.8021796844369</v>
      </c>
      <c r="E31" s="6">
        <v>0</v>
      </c>
      <c r="F31" s="6">
        <v>609.8738975834741</v>
      </c>
      <c r="G31" s="6">
        <v>616.63633906454891</v>
      </c>
      <c r="H31" s="6">
        <v>2692.3697522748125</v>
      </c>
      <c r="I31" s="6">
        <v>0</v>
      </c>
      <c r="J31" s="6">
        <v>4586.8201863994154</v>
      </c>
      <c r="K31" s="6">
        <v>0</v>
      </c>
      <c r="L31" s="6">
        <v>0</v>
      </c>
      <c r="M31" s="6">
        <v>109.89524556414054</v>
      </c>
      <c r="N31" s="6">
        <v>38.082882572226659</v>
      </c>
      <c r="O31" s="6">
        <v>1123.0797948391157</v>
      </c>
      <c r="P31" s="6">
        <v>149.88628559230787</v>
      </c>
      <c r="Q31" s="6">
        <v>57.424761179286698</v>
      </c>
      <c r="R31" s="6">
        <v>0</v>
      </c>
      <c r="S31" s="6">
        <v>10.432358904941157</v>
      </c>
      <c r="T31" s="6">
        <v>81.758299815813203</v>
      </c>
      <c r="U31" s="6">
        <v>1782.8859492982685</v>
      </c>
      <c r="V31" s="6">
        <v>0</v>
      </c>
      <c r="W31" s="6">
        <v>0</v>
      </c>
      <c r="X31" s="6">
        <v>1324.7461074631624</v>
      </c>
      <c r="Y31" s="6">
        <v>0</v>
      </c>
      <c r="Z31" s="6">
        <v>0</v>
      </c>
      <c r="AA31" s="6">
        <v>332.7983576594408</v>
      </c>
      <c r="AB31" s="6">
        <v>2275.786245386199</v>
      </c>
      <c r="AC31" s="6">
        <v>0</v>
      </c>
      <c r="AD31" s="6">
        <v>46.133372882496936</v>
      </c>
      <c r="AE31" s="6">
        <v>0</v>
      </c>
      <c r="AF31" s="6">
        <v>0</v>
      </c>
      <c r="AG31" s="6">
        <v>402.76247229401031</v>
      </c>
      <c r="AH31" s="6">
        <v>413.67498215832478</v>
      </c>
      <c r="AI31" s="6">
        <v>4501.550236844615</v>
      </c>
      <c r="AJ31" s="6">
        <v>1212.3003707052219</v>
      </c>
      <c r="AK31" s="6">
        <v>0</v>
      </c>
      <c r="AL31" s="6">
        <v>879.11896066497832</v>
      </c>
      <c r="AM31" s="6">
        <v>731.05101601525632</v>
      </c>
      <c r="AN31" s="6">
        <v>0</v>
      </c>
      <c r="AO31" s="6">
        <v>0</v>
      </c>
      <c r="AP31" s="6">
        <v>0</v>
      </c>
      <c r="AQ31" s="6">
        <v>0</v>
      </c>
      <c r="AR31" s="6">
        <v>153.46084364815243</v>
      </c>
      <c r="AS31" s="6">
        <v>4109.327764595284</v>
      </c>
      <c r="AT31" s="6">
        <v>774.82119737241487</v>
      </c>
      <c r="AU31" s="6">
        <v>6435.4687255613735</v>
      </c>
      <c r="AV31" s="6">
        <v>5063.9691644564718</v>
      </c>
      <c r="AW31" s="6">
        <v>1871.3834843021873</v>
      </c>
      <c r="AX31" s="6">
        <v>0</v>
      </c>
      <c r="AY31" s="6">
        <v>1880.1267134771726</v>
      </c>
      <c r="AZ31" s="6">
        <v>27563.57970359188</v>
      </c>
      <c r="BA31" s="6">
        <v>0</v>
      </c>
      <c r="BB31" s="6">
        <v>0</v>
      </c>
      <c r="BC31" s="6">
        <v>272.59166710917106</v>
      </c>
      <c r="BD31" s="6">
        <v>0</v>
      </c>
      <c r="BE31" s="6">
        <v>1465.2337365938772</v>
      </c>
      <c r="BF31" s="6">
        <v>3036.7893997498013</v>
      </c>
      <c r="BG31" s="6">
        <v>324.55230356315207</v>
      </c>
      <c r="BH31" s="6">
        <v>71.674994047133438</v>
      </c>
      <c r="BI31" s="6">
        <v>83.089466502021665</v>
      </c>
      <c r="BJ31" s="6">
        <v>0</v>
      </c>
      <c r="BK31" s="6">
        <v>50.948131136247547</v>
      </c>
      <c r="BL31" s="6">
        <v>173.44126129983968</v>
      </c>
      <c r="BM31" s="6">
        <v>221.10419763137801</v>
      </c>
      <c r="BN31" s="6">
        <v>132.82627805317358</v>
      </c>
      <c r="BO31" s="6">
        <v>0</v>
      </c>
      <c r="BP31" s="6">
        <v>0</v>
      </c>
      <c r="BQ31" s="6">
        <v>664.33972833017185</v>
      </c>
      <c r="BR31" s="6">
        <v>3154.7203310987802</v>
      </c>
      <c r="BS31" s="6">
        <v>1483.1034120930783</v>
      </c>
      <c r="BT31" s="6">
        <v>938.37364818751655</v>
      </c>
      <c r="BU31" s="6">
        <v>0</v>
      </c>
      <c r="BV31" s="6">
        <v>8280.8299654635575</v>
      </c>
      <c r="BW31" s="6">
        <v>825.43703312830587</v>
      </c>
      <c r="BX31" s="6">
        <v>1296.6963548168098</v>
      </c>
      <c r="BY31" s="6">
        <v>233.2155569916068</v>
      </c>
      <c r="BZ31" s="6">
        <v>0</v>
      </c>
      <c r="CA31" s="6">
        <v>1509.4837346925108</v>
      </c>
      <c r="CB31" s="6">
        <v>3657.5688935788194</v>
      </c>
      <c r="CC31" s="6">
        <v>987.94860363068699</v>
      </c>
      <c r="CD31" s="6">
        <v>388.22320236760197</v>
      </c>
      <c r="CE31" s="6">
        <v>215.45287274869412</v>
      </c>
      <c r="CF31" s="6">
        <v>0</v>
      </c>
      <c r="CG31" s="6">
        <v>9166.7151050534831</v>
      </c>
      <c r="CH31" s="6">
        <v>1346.2904130005047</v>
      </c>
      <c r="CI31" s="6">
        <v>47884.944138349252</v>
      </c>
      <c r="CJ31" s="6">
        <v>1519.767041261613</v>
      </c>
      <c r="CK31" s="6">
        <v>3309.6239164449867</v>
      </c>
      <c r="CL31" s="6">
        <v>45.222243316712152</v>
      </c>
      <c r="CM31" s="6">
        <v>0</v>
      </c>
      <c r="CN31" s="6">
        <v>211.67977539619713</v>
      </c>
      <c r="CO31" s="6">
        <v>0</v>
      </c>
      <c r="CP31" s="6">
        <v>0</v>
      </c>
      <c r="CQ31" s="6">
        <v>217.38099321513621</v>
      </c>
      <c r="CR31" s="6">
        <v>144.7323007006643</v>
      </c>
      <c r="CS31" s="6">
        <v>667.85765501058563</v>
      </c>
      <c r="CT31" s="6">
        <v>420.69713119109326</v>
      </c>
      <c r="CU31" s="6">
        <v>957.25967142333627</v>
      </c>
      <c r="CV31" s="6">
        <v>1444.812046659785</v>
      </c>
      <c r="CW31" s="6">
        <v>109.98990887889876</v>
      </c>
      <c r="CX31" s="6">
        <v>0</v>
      </c>
      <c r="CY31" s="6">
        <v>0</v>
      </c>
      <c r="CZ31" s="6">
        <v>0</v>
      </c>
      <c r="DA31" s="6">
        <v>0</v>
      </c>
      <c r="DB31" s="6">
        <v>578.19681855141914</v>
      </c>
      <c r="DC31" s="6">
        <v>599.21331247225214</v>
      </c>
      <c r="DD31" s="6">
        <v>0</v>
      </c>
      <c r="DE31" s="6">
        <v>5291.796591326909</v>
      </c>
      <c r="DF31" s="6">
        <v>0</v>
      </c>
      <c r="DG31" s="6">
        <v>0</v>
      </c>
      <c r="DH31" s="6">
        <v>0</v>
      </c>
      <c r="DI31" s="6">
        <v>572.15156680046596</v>
      </c>
      <c r="DJ31" s="6">
        <v>468.42393266732103</v>
      </c>
      <c r="DK31" s="6">
        <v>892.85741798079709</v>
      </c>
      <c r="DL31" s="6">
        <v>85.283380757239186</v>
      </c>
      <c r="DM31" s="6">
        <v>0</v>
      </c>
      <c r="DN31" s="6">
        <v>0</v>
      </c>
      <c r="DO31" s="6">
        <v>0</v>
      </c>
      <c r="DP31" s="6">
        <v>0</v>
      </c>
      <c r="DQ31" s="6">
        <v>537.46123581291079</v>
      </c>
      <c r="DR31" s="6">
        <v>226.97744925648252</v>
      </c>
      <c r="DS31" s="6">
        <v>0</v>
      </c>
      <c r="DT31" s="6">
        <v>227.22317038629353</v>
      </c>
      <c r="DU31" s="6">
        <v>1403.6826446328084</v>
      </c>
      <c r="DV31" s="6">
        <v>0</v>
      </c>
      <c r="DW31" s="6">
        <v>3921.9856890923793</v>
      </c>
      <c r="DX31" s="6">
        <v>0</v>
      </c>
      <c r="DY31" s="6">
        <v>0</v>
      </c>
      <c r="DZ31" s="6">
        <v>5584.2188937980673</v>
      </c>
      <c r="EA31" s="6">
        <v>7587.3855706827881</v>
      </c>
      <c r="EB31" s="6">
        <v>910.87758357696691</v>
      </c>
      <c r="EC31" s="6">
        <v>146.74104542591681</v>
      </c>
      <c r="ED31" s="6">
        <v>0</v>
      </c>
      <c r="EE31" s="6">
        <v>0</v>
      </c>
      <c r="EF31" s="6">
        <v>0</v>
      </c>
      <c r="EG31" s="6">
        <v>0</v>
      </c>
      <c r="EH31" s="6">
        <v>0</v>
      </c>
      <c r="EI31" s="6">
        <v>30108.937766199822</v>
      </c>
      <c r="EJ31" s="6">
        <v>0</v>
      </c>
      <c r="EK31" s="6">
        <v>0</v>
      </c>
      <c r="EL31" s="6">
        <v>482.2192743063282</v>
      </c>
      <c r="EM31" s="6">
        <v>64.925215390827518</v>
      </c>
      <c r="EN31" s="6">
        <v>69.826748909033753</v>
      </c>
      <c r="EO31" s="6">
        <v>0</v>
      </c>
      <c r="EP31" s="6">
        <v>793.26617797074186</v>
      </c>
      <c r="EQ31" s="6">
        <v>0</v>
      </c>
      <c r="ER31" s="6">
        <v>59.093034061381957</v>
      </c>
      <c r="ES31" s="6">
        <v>262.17985579763467</v>
      </c>
      <c r="ET31" s="6">
        <v>3.286895440776235</v>
      </c>
      <c r="EU31" s="6">
        <v>0</v>
      </c>
      <c r="EV31" s="6">
        <v>719.02414541903465</v>
      </c>
      <c r="EW31" s="6">
        <v>1854.9809838014828</v>
      </c>
      <c r="EX31" s="6">
        <v>0</v>
      </c>
      <c r="EY31" s="6">
        <v>0</v>
      </c>
      <c r="EZ31" s="6">
        <v>0</v>
      </c>
      <c r="FA31" s="6">
        <v>3358.9798779173161</v>
      </c>
      <c r="FB31" s="6">
        <v>0</v>
      </c>
      <c r="FC31" s="6">
        <v>0</v>
      </c>
      <c r="FD31" s="6">
        <v>0</v>
      </c>
      <c r="FE31" s="6">
        <v>0</v>
      </c>
      <c r="FF31" s="6">
        <v>0</v>
      </c>
      <c r="FG31" s="6">
        <v>0</v>
      </c>
      <c r="FH31" s="6">
        <v>0</v>
      </c>
      <c r="FI31" s="6">
        <v>0</v>
      </c>
      <c r="FJ31" s="6">
        <v>0</v>
      </c>
      <c r="FK31" s="6">
        <v>0</v>
      </c>
      <c r="FL31" s="6">
        <v>0</v>
      </c>
      <c r="FM31" s="6">
        <v>0</v>
      </c>
      <c r="FN31" s="6">
        <v>0</v>
      </c>
      <c r="FO31" s="6">
        <v>0</v>
      </c>
      <c r="FP31" s="6">
        <v>0</v>
      </c>
      <c r="FQ31" s="6">
        <v>0</v>
      </c>
      <c r="FR31" s="6">
        <f t="shared" si="0"/>
        <v>245237.77148200001</v>
      </c>
    </row>
    <row r="32" spans="1:174" x14ac:dyDescent="0.25">
      <c r="A32" s="49">
        <v>41030</v>
      </c>
      <c r="B32" s="6">
        <v>3196.5448745059139</v>
      </c>
      <c r="C32" s="6">
        <v>1733.9071642735678</v>
      </c>
      <c r="D32" s="6">
        <v>2436.3630397511924</v>
      </c>
      <c r="E32" s="6">
        <v>0</v>
      </c>
      <c r="F32" s="6">
        <v>471.54237965331725</v>
      </c>
      <c r="G32" s="6">
        <v>474.07964864088456</v>
      </c>
      <c r="H32" s="6">
        <v>2011.283862783039</v>
      </c>
      <c r="I32" s="6">
        <v>0</v>
      </c>
      <c r="J32" s="6">
        <v>3491.683207329072</v>
      </c>
      <c r="K32" s="6">
        <v>0</v>
      </c>
      <c r="L32" s="6">
        <v>0</v>
      </c>
      <c r="M32" s="6">
        <v>84.228054305056389</v>
      </c>
      <c r="N32" s="6">
        <v>29.321812899733356</v>
      </c>
      <c r="O32" s="6">
        <v>858.78598876448427</v>
      </c>
      <c r="P32" s="6">
        <v>115.96578713288093</v>
      </c>
      <c r="Q32" s="6">
        <v>45.033588677832874</v>
      </c>
      <c r="R32" s="6">
        <v>0</v>
      </c>
      <c r="S32" s="6">
        <v>7.7989171579256986</v>
      </c>
      <c r="T32" s="6">
        <v>51.26352575798591</v>
      </c>
      <c r="U32" s="6">
        <v>1354.8697723825758</v>
      </c>
      <c r="V32" s="6">
        <v>0</v>
      </c>
      <c r="W32" s="6">
        <v>0</v>
      </c>
      <c r="X32" s="6">
        <v>893.50791745521826</v>
      </c>
      <c r="Y32" s="6">
        <v>0</v>
      </c>
      <c r="Z32" s="6">
        <v>0</v>
      </c>
      <c r="AA32" s="6">
        <v>251.74971028580202</v>
      </c>
      <c r="AB32" s="6">
        <v>1721.6274354257393</v>
      </c>
      <c r="AC32" s="6">
        <v>0</v>
      </c>
      <c r="AD32" s="6">
        <v>34.192691863736712</v>
      </c>
      <c r="AE32" s="6">
        <v>0</v>
      </c>
      <c r="AF32" s="6">
        <v>0</v>
      </c>
      <c r="AG32" s="6">
        <v>303.22988776779778</v>
      </c>
      <c r="AH32" s="6">
        <v>318.96658480288755</v>
      </c>
      <c r="AI32" s="6">
        <v>3394.8716017633283</v>
      </c>
      <c r="AJ32" s="6">
        <v>906.15623325843467</v>
      </c>
      <c r="AK32" s="6">
        <v>0</v>
      </c>
      <c r="AL32" s="6">
        <v>658.50896752207802</v>
      </c>
      <c r="AM32" s="6">
        <v>553.14580420149889</v>
      </c>
      <c r="AN32" s="6">
        <v>0</v>
      </c>
      <c r="AO32" s="6">
        <v>0</v>
      </c>
      <c r="AP32" s="6">
        <v>0</v>
      </c>
      <c r="AQ32" s="6">
        <v>0</v>
      </c>
      <c r="AR32" s="6">
        <v>114.04166541830109</v>
      </c>
      <c r="AS32" s="6">
        <v>3388.482920342909</v>
      </c>
      <c r="AT32" s="6">
        <v>580.93733724717276</v>
      </c>
      <c r="AU32" s="6">
        <v>5068.190985149613</v>
      </c>
      <c r="AV32" s="6">
        <v>3709.6976491081696</v>
      </c>
      <c r="AW32" s="6">
        <v>1029.3262487611194</v>
      </c>
      <c r="AX32" s="6">
        <v>0</v>
      </c>
      <c r="AY32" s="6">
        <v>1306.7703139397481</v>
      </c>
      <c r="AZ32" s="6">
        <v>20723.93874233275</v>
      </c>
      <c r="BA32" s="6">
        <v>0</v>
      </c>
      <c r="BB32" s="6">
        <v>0</v>
      </c>
      <c r="BC32" s="6">
        <v>152.09967245986232</v>
      </c>
      <c r="BD32" s="6">
        <v>0</v>
      </c>
      <c r="BE32" s="6">
        <v>1137.2605874336946</v>
      </c>
      <c r="BF32" s="6">
        <v>2337.5679769126295</v>
      </c>
      <c r="BG32" s="6">
        <v>227.84571395384671</v>
      </c>
      <c r="BH32" s="6">
        <v>58.18564556287135</v>
      </c>
      <c r="BI32" s="6">
        <v>68.103999736759647</v>
      </c>
      <c r="BJ32" s="6">
        <v>0</v>
      </c>
      <c r="BK32" s="6">
        <v>39.010208760195212</v>
      </c>
      <c r="BL32" s="6">
        <v>129.51783882210805</v>
      </c>
      <c r="BM32" s="6">
        <v>153.35051270883193</v>
      </c>
      <c r="BN32" s="6">
        <v>101.6191384913097</v>
      </c>
      <c r="BO32" s="6">
        <v>0</v>
      </c>
      <c r="BP32" s="6">
        <v>0</v>
      </c>
      <c r="BQ32" s="6">
        <v>501.33021535669343</v>
      </c>
      <c r="BR32" s="6">
        <v>2359.1513711556754</v>
      </c>
      <c r="BS32" s="6">
        <v>1084.6369467180675</v>
      </c>
      <c r="BT32" s="6">
        <v>655.15984465394467</v>
      </c>
      <c r="BU32" s="6">
        <v>0</v>
      </c>
      <c r="BV32" s="6">
        <v>6056.2541308949185</v>
      </c>
      <c r="BW32" s="6">
        <v>670.67210224611745</v>
      </c>
      <c r="BX32" s="6">
        <v>1007.3984512998494</v>
      </c>
      <c r="BY32" s="6">
        <v>179.74747052384299</v>
      </c>
      <c r="BZ32" s="6">
        <v>0</v>
      </c>
      <c r="CA32" s="6">
        <v>1136.6707468885318</v>
      </c>
      <c r="CB32" s="6">
        <v>2785.7111704639974</v>
      </c>
      <c r="CC32" s="6">
        <v>714.69709325500514</v>
      </c>
      <c r="CD32" s="6">
        <v>278.39813523622291</v>
      </c>
      <c r="CE32" s="6">
        <v>142.55743082696839</v>
      </c>
      <c r="CF32" s="6">
        <v>0</v>
      </c>
      <c r="CG32" s="6">
        <v>6721.7615477670706</v>
      </c>
      <c r="CH32" s="6">
        <v>1019.3908558491636</v>
      </c>
      <c r="CI32" s="6">
        <v>36235.730105008239</v>
      </c>
      <c r="CJ32" s="6">
        <v>1266.2839733110486</v>
      </c>
      <c r="CK32" s="6">
        <v>2487.8231335921246</v>
      </c>
      <c r="CL32" s="6">
        <v>35.896076799059927</v>
      </c>
      <c r="CM32" s="6">
        <v>0</v>
      </c>
      <c r="CN32" s="6">
        <v>158.82736031560887</v>
      </c>
      <c r="CO32" s="6">
        <v>0</v>
      </c>
      <c r="CP32" s="6">
        <v>0</v>
      </c>
      <c r="CQ32" s="6">
        <v>164.32407115636013</v>
      </c>
      <c r="CR32" s="6">
        <v>101.24236786956969</v>
      </c>
      <c r="CS32" s="6">
        <v>507.90927606367472</v>
      </c>
      <c r="CT32" s="6">
        <v>320.89456262824592</v>
      </c>
      <c r="CU32" s="6">
        <v>725.3613369298622</v>
      </c>
      <c r="CV32" s="6">
        <v>1089.8275924350687</v>
      </c>
      <c r="CW32" s="6">
        <v>112.74840946981283</v>
      </c>
      <c r="CX32" s="6">
        <v>0</v>
      </c>
      <c r="CY32" s="6">
        <v>0</v>
      </c>
      <c r="CZ32" s="6">
        <v>0</v>
      </c>
      <c r="DA32" s="6">
        <v>0</v>
      </c>
      <c r="DB32" s="6">
        <v>504.16899069217624</v>
      </c>
      <c r="DC32" s="6">
        <v>448.83525179110052</v>
      </c>
      <c r="DD32" s="6">
        <v>0</v>
      </c>
      <c r="DE32" s="6">
        <v>4107.2732345558688</v>
      </c>
      <c r="DF32" s="6">
        <v>0</v>
      </c>
      <c r="DG32" s="6">
        <v>0</v>
      </c>
      <c r="DH32" s="6">
        <v>0</v>
      </c>
      <c r="DI32" s="6">
        <v>428.74065282360561</v>
      </c>
      <c r="DJ32" s="6">
        <v>352.57614286676841</v>
      </c>
      <c r="DK32" s="6">
        <v>698.44911900608486</v>
      </c>
      <c r="DL32" s="6">
        <v>60.631107326728532</v>
      </c>
      <c r="DM32" s="6">
        <v>0</v>
      </c>
      <c r="DN32" s="6">
        <v>0</v>
      </c>
      <c r="DO32" s="6">
        <v>0</v>
      </c>
      <c r="DP32" s="6">
        <v>0</v>
      </c>
      <c r="DQ32" s="6">
        <v>366.31167261164575</v>
      </c>
      <c r="DR32" s="6">
        <v>175.26587924875679</v>
      </c>
      <c r="DS32" s="6">
        <v>0</v>
      </c>
      <c r="DT32" s="6">
        <v>175.29142589054209</v>
      </c>
      <c r="DU32" s="6">
        <v>1007.9835500154305</v>
      </c>
      <c r="DV32" s="6">
        <v>0</v>
      </c>
      <c r="DW32" s="6">
        <v>2864.6208045326266</v>
      </c>
      <c r="DX32" s="6">
        <v>0</v>
      </c>
      <c r="DY32" s="6">
        <v>0</v>
      </c>
      <c r="DZ32" s="6">
        <v>4086.4636158812164</v>
      </c>
      <c r="EA32" s="6">
        <v>5769.0533513372084</v>
      </c>
      <c r="EB32" s="6">
        <v>690.26625146172194</v>
      </c>
      <c r="EC32" s="6">
        <v>111.34486653556918</v>
      </c>
      <c r="ED32" s="6">
        <v>0</v>
      </c>
      <c r="EE32" s="6">
        <v>0</v>
      </c>
      <c r="EF32" s="6">
        <v>0</v>
      </c>
      <c r="EG32" s="6">
        <v>0</v>
      </c>
      <c r="EH32" s="6">
        <v>0</v>
      </c>
      <c r="EI32" s="6">
        <v>23559.750482921871</v>
      </c>
      <c r="EJ32" s="6">
        <v>0</v>
      </c>
      <c r="EK32" s="6">
        <v>0</v>
      </c>
      <c r="EL32" s="6">
        <v>387.50386979445801</v>
      </c>
      <c r="EM32" s="6">
        <v>49.271241616144223</v>
      </c>
      <c r="EN32" s="6">
        <v>48.774472683245492</v>
      </c>
      <c r="EO32" s="6">
        <v>0</v>
      </c>
      <c r="EP32" s="6">
        <v>594.63785548892849</v>
      </c>
      <c r="EQ32" s="6">
        <v>0</v>
      </c>
      <c r="ER32" s="6">
        <v>43.809527865077463</v>
      </c>
      <c r="ES32" s="6">
        <v>196.9145845749689</v>
      </c>
      <c r="ET32" s="6">
        <v>2.3672417496207898</v>
      </c>
      <c r="EU32" s="6">
        <v>0</v>
      </c>
      <c r="EV32" s="6">
        <v>556.89389444352287</v>
      </c>
      <c r="EW32" s="6">
        <v>1368.2090584657512</v>
      </c>
      <c r="EX32" s="6">
        <v>0</v>
      </c>
      <c r="EY32" s="6">
        <v>0</v>
      </c>
      <c r="EZ32" s="6">
        <v>0</v>
      </c>
      <c r="FA32" s="6">
        <v>2939.5224060523419</v>
      </c>
      <c r="FB32" s="6">
        <v>0</v>
      </c>
      <c r="FC32" s="6">
        <v>0</v>
      </c>
      <c r="FD32" s="6">
        <v>0</v>
      </c>
      <c r="FE32" s="6">
        <v>0</v>
      </c>
      <c r="FF32" s="6">
        <v>0</v>
      </c>
      <c r="FG32" s="6">
        <v>0</v>
      </c>
      <c r="FH32" s="6">
        <v>0</v>
      </c>
      <c r="FI32" s="6">
        <v>0</v>
      </c>
      <c r="FJ32" s="6">
        <v>0</v>
      </c>
      <c r="FK32" s="6">
        <v>0</v>
      </c>
      <c r="FL32" s="6">
        <v>0</v>
      </c>
      <c r="FM32" s="6">
        <v>0</v>
      </c>
      <c r="FN32" s="6">
        <v>0</v>
      </c>
      <c r="FO32" s="6">
        <v>0</v>
      </c>
      <c r="FP32" s="6">
        <v>0</v>
      </c>
      <c r="FQ32" s="6">
        <v>0</v>
      </c>
      <c r="FR32" s="6">
        <f t="shared" si="0"/>
        <v>185839.91194645164</v>
      </c>
    </row>
    <row r="33" spans="1:174" x14ac:dyDescent="0.25">
      <c r="A33" s="49">
        <v>41061</v>
      </c>
      <c r="B33" s="6">
        <v>2664.505217460764</v>
      </c>
      <c r="C33" s="6">
        <v>1421.2740709027416</v>
      </c>
      <c r="D33" s="6">
        <v>2027.8481734533175</v>
      </c>
      <c r="E33" s="6">
        <v>0</v>
      </c>
      <c r="F33" s="6">
        <v>391.06860078763356</v>
      </c>
      <c r="G33" s="6">
        <v>400.46774418217416</v>
      </c>
      <c r="H33" s="6">
        <v>1649.3466054315829</v>
      </c>
      <c r="I33" s="6">
        <v>0</v>
      </c>
      <c r="J33" s="6">
        <v>2937.637416859895</v>
      </c>
      <c r="K33" s="6">
        <v>0</v>
      </c>
      <c r="L33" s="6">
        <v>0</v>
      </c>
      <c r="M33" s="6">
        <v>70.84544698140958</v>
      </c>
      <c r="N33" s="6">
        <v>24.739302298089338</v>
      </c>
      <c r="O33" s="6">
        <v>717.80910060957081</v>
      </c>
      <c r="P33" s="6">
        <v>96.018766864958522</v>
      </c>
      <c r="Q33" s="6">
        <v>37.613857661284229</v>
      </c>
      <c r="R33" s="6">
        <v>0</v>
      </c>
      <c r="S33" s="6">
        <v>6.3093888259753292</v>
      </c>
      <c r="T33" s="6">
        <v>49.711464924086279</v>
      </c>
      <c r="U33" s="6">
        <v>1147.4689784889335</v>
      </c>
      <c r="V33" s="6">
        <v>0</v>
      </c>
      <c r="W33" s="6">
        <v>0</v>
      </c>
      <c r="X33" s="6">
        <v>678.7147340962955</v>
      </c>
      <c r="Y33" s="6">
        <v>0</v>
      </c>
      <c r="Z33" s="6">
        <v>0</v>
      </c>
      <c r="AA33" s="6">
        <v>219.42848399870414</v>
      </c>
      <c r="AB33" s="6">
        <v>1430.4837472992863</v>
      </c>
      <c r="AC33" s="6">
        <v>0</v>
      </c>
      <c r="AD33" s="6">
        <v>29.135373108316106</v>
      </c>
      <c r="AE33" s="6">
        <v>0</v>
      </c>
      <c r="AF33" s="6">
        <v>0</v>
      </c>
      <c r="AG33" s="6">
        <v>250.73899795789148</v>
      </c>
      <c r="AH33" s="6">
        <v>269.06965447073554</v>
      </c>
      <c r="AI33" s="6">
        <v>2822.8568242232377</v>
      </c>
      <c r="AJ33" s="6">
        <v>707.64700440814261</v>
      </c>
      <c r="AK33" s="6">
        <v>0</v>
      </c>
      <c r="AL33" s="6">
        <v>545.36683377687825</v>
      </c>
      <c r="AM33" s="6">
        <v>450.29216701563172</v>
      </c>
      <c r="AN33" s="6">
        <v>0</v>
      </c>
      <c r="AO33" s="6">
        <v>0</v>
      </c>
      <c r="AP33" s="6">
        <v>0</v>
      </c>
      <c r="AQ33" s="6">
        <v>0</v>
      </c>
      <c r="AR33" s="6">
        <v>95.476798986033998</v>
      </c>
      <c r="AS33" s="6">
        <v>2828.1768932012556</v>
      </c>
      <c r="AT33" s="6">
        <v>455.81889876442824</v>
      </c>
      <c r="AU33" s="6">
        <v>4364.8234577094527</v>
      </c>
      <c r="AV33" s="6">
        <v>3263.5999455252518</v>
      </c>
      <c r="AW33" s="6">
        <v>676.50254311091453</v>
      </c>
      <c r="AX33" s="6">
        <v>0</v>
      </c>
      <c r="AY33" s="6">
        <v>1092.3726677360883</v>
      </c>
      <c r="AZ33" s="6">
        <v>17223.040507883896</v>
      </c>
      <c r="BA33" s="6">
        <v>0</v>
      </c>
      <c r="BB33" s="6">
        <v>0</v>
      </c>
      <c r="BC33" s="6">
        <v>123.4819004565767</v>
      </c>
      <c r="BD33" s="6">
        <v>0</v>
      </c>
      <c r="BE33" s="6">
        <v>913.84048020457067</v>
      </c>
      <c r="BF33" s="6">
        <v>1959.6557041390438</v>
      </c>
      <c r="BG33" s="6">
        <v>191.17729965015118</v>
      </c>
      <c r="BH33" s="6">
        <v>49.442137084424722</v>
      </c>
      <c r="BI33" s="6">
        <v>58.080319723684994</v>
      </c>
      <c r="BJ33" s="6">
        <v>0</v>
      </c>
      <c r="BK33" s="6">
        <v>31.897915492635278</v>
      </c>
      <c r="BL33" s="6">
        <v>118.25099148395</v>
      </c>
      <c r="BM33" s="6">
        <v>142.53675478863948</v>
      </c>
      <c r="BN33" s="6">
        <v>83.643401295439617</v>
      </c>
      <c r="BO33" s="6">
        <v>0</v>
      </c>
      <c r="BP33" s="6">
        <v>0</v>
      </c>
      <c r="BQ33" s="6">
        <v>410.59742580641574</v>
      </c>
      <c r="BR33" s="6">
        <v>1943.3558979314919</v>
      </c>
      <c r="BS33" s="6">
        <v>899.49228759915025</v>
      </c>
      <c r="BT33" s="6">
        <v>458.67127881708984</v>
      </c>
      <c r="BU33" s="6">
        <v>0</v>
      </c>
      <c r="BV33" s="6">
        <v>4440.3015529838258</v>
      </c>
      <c r="BW33" s="6">
        <v>587.21520631869305</v>
      </c>
      <c r="BX33" s="6">
        <v>754.90115342427373</v>
      </c>
      <c r="BY33" s="6">
        <v>115.76678687755646</v>
      </c>
      <c r="BZ33" s="6">
        <v>0</v>
      </c>
      <c r="CA33" s="6">
        <v>907.6978631826629</v>
      </c>
      <c r="CB33" s="6">
        <v>2216.0489256256869</v>
      </c>
      <c r="CC33" s="6">
        <v>527.69245610634061</v>
      </c>
      <c r="CD33" s="6">
        <v>241.81529283061556</v>
      </c>
      <c r="CE33" s="6">
        <v>61.308216485160173</v>
      </c>
      <c r="CF33" s="6">
        <v>0</v>
      </c>
      <c r="CG33" s="6">
        <v>5702.722286359025</v>
      </c>
      <c r="CH33" s="6">
        <v>840.09685578476069</v>
      </c>
      <c r="CI33" s="6">
        <v>29583.868443663967</v>
      </c>
      <c r="CJ33" s="6">
        <v>878.39125028281637</v>
      </c>
      <c r="CK33" s="6">
        <v>1650.1258860970256</v>
      </c>
      <c r="CL33" s="6">
        <v>25.301161035730704</v>
      </c>
      <c r="CM33" s="6">
        <v>0</v>
      </c>
      <c r="CN33" s="6">
        <v>130.90998080085311</v>
      </c>
      <c r="CO33" s="6">
        <v>0</v>
      </c>
      <c r="CP33" s="6">
        <v>0</v>
      </c>
      <c r="CQ33" s="6">
        <v>131.12870049142737</v>
      </c>
      <c r="CR33" s="6">
        <v>76.336849773794924</v>
      </c>
      <c r="CS33" s="6">
        <v>406.74931549928016</v>
      </c>
      <c r="CT33" s="6">
        <v>263.61725061217658</v>
      </c>
      <c r="CU33" s="6">
        <v>626.64721456602786</v>
      </c>
      <c r="CV33" s="6">
        <v>923.79259640875489</v>
      </c>
      <c r="CW33" s="6">
        <v>61.544041851289286</v>
      </c>
      <c r="CX33" s="6">
        <v>0</v>
      </c>
      <c r="CY33" s="6">
        <v>0</v>
      </c>
      <c r="CZ33" s="6">
        <v>0</v>
      </c>
      <c r="DA33" s="6">
        <v>0</v>
      </c>
      <c r="DB33" s="6">
        <v>428.07849784482568</v>
      </c>
      <c r="DC33" s="6">
        <v>390.23171355186969</v>
      </c>
      <c r="DD33" s="6">
        <v>0</v>
      </c>
      <c r="DE33" s="6">
        <v>3287.2684801572423</v>
      </c>
      <c r="DF33" s="6">
        <v>0</v>
      </c>
      <c r="DG33" s="6">
        <v>0</v>
      </c>
      <c r="DH33" s="6">
        <v>0</v>
      </c>
      <c r="DI33" s="6">
        <v>354.43830518642972</v>
      </c>
      <c r="DJ33" s="6">
        <v>269.45639267491612</v>
      </c>
      <c r="DK33" s="6">
        <v>517.77403731488585</v>
      </c>
      <c r="DL33" s="6">
        <v>63.168389469139221</v>
      </c>
      <c r="DM33" s="6">
        <v>0</v>
      </c>
      <c r="DN33" s="6">
        <v>0</v>
      </c>
      <c r="DO33" s="6">
        <v>0</v>
      </c>
      <c r="DP33" s="6">
        <v>0</v>
      </c>
      <c r="DQ33" s="6">
        <v>266.01522128273399</v>
      </c>
      <c r="DR33" s="6">
        <v>142.54103706888961</v>
      </c>
      <c r="DS33" s="6">
        <v>0</v>
      </c>
      <c r="DT33" s="6">
        <v>137.81177937279313</v>
      </c>
      <c r="DU33" s="6">
        <v>819.56030641286111</v>
      </c>
      <c r="DV33" s="6">
        <v>0</v>
      </c>
      <c r="DW33" s="6">
        <v>2375.5229797667216</v>
      </c>
      <c r="DX33" s="6">
        <v>0</v>
      </c>
      <c r="DY33" s="6">
        <v>0</v>
      </c>
      <c r="DZ33" s="6">
        <v>3256.0333243962232</v>
      </c>
      <c r="EA33" s="6">
        <v>4630.507802134598</v>
      </c>
      <c r="EB33" s="6">
        <v>564.14620368195779</v>
      </c>
      <c r="EC33" s="6">
        <v>92.468093553950155</v>
      </c>
      <c r="ED33" s="6">
        <v>0</v>
      </c>
      <c r="EE33" s="6">
        <v>0</v>
      </c>
      <c r="EF33" s="6">
        <v>0</v>
      </c>
      <c r="EG33" s="6">
        <v>0</v>
      </c>
      <c r="EH33" s="6">
        <v>0</v>
      </c>
      <c r="EI33" s="6">
        <v>19170.221928916977</v>
      </c>
      <c r="EJ33" s="6">
        <v>0</v>
      </c>
      <c r="EK33" s="6">
        <v>0</v>
      </c>
      <c r="EL33" s="6">
        <v>322.59964982116679</v>
      </c>
      <c r="EM33" s="6">
        <v>41.08175230561065</v>
      </c>
      <c r="EN33" s="6">
        <v>42.067787994952432</v>
      </c>
      <c r="EO33" s="6">
        <v>0</v>
      </c>
      <c r="EP33" s="6">
        <v>494.13008844348087</v>
      </c>
      <c r="EQ33" s="6">
        <v>0</v>
      </c>
      <c r="ER33" s="6">
        <v>35.286251432212637</v>
      </c>
      <c r="ES33" s="6">
        <v>179.95246165641746</v>
      </c>
      <c r="ET33" s="6">
        <v>1.8734013085466041</v>
      </c>
      <c r="EU33" s="6">
        <v>0</v>
      </c>
      <c r="EV33" s="6">
        <v>433.04243463717694</v>
      </c>
      <c r="EW33" s="6">
        <v>1163.2704057774372</v>
      </c>
      <c r="EX33" s="6">
        <v>0</v>
      </c>
      <c r="EY33" s="6">
        <v>0</v>
      </c>
      <c r="EZ33" s="6">
        <v>0</v>
      </c>
      <c r="FA33" s="6">
        <v>2435.2321272961403</v>
      </c>
      <c r="FB33" s="6">
        <v>0</v>
      </c>
      <c r="FC33" s="6">
        <v>0</v>
      </c>
      <c r="FD33" s="6">
        <v>0</v>
      </c>
      <c r="FE33" s="6">
        <v>0</v>
      </c>
      <c r="FF33" s="6">
        <v>0</v>
      </c>
      <c r="FG33" s="6">
        <v>0</v>
      </c>
      <c r="FH33" s="6">
        <v>0</v>
      </c>
      <c r="FI33" s="6">
        <v>0</v>
      </c>
      <c r="FJ33" s="6">
        <v>0</v>
      </c>
      <c r="FK33" s="6">
        <v>0</v>
      </c>
      <c r="FL33" s="6">
        <v>0</v>
      </c>
      <c r="FM33" s="6">
        <v>0</v>
      </c>
      <c r="FN33" s="6">
        <v>0</v>
      </c>
      <c r="FO33" s="6">
        <v>0</v>
      </c>
      <c r="FP33" s="6">
        <v>0</v>
      </c>
      <c r="FQ33" s="6">
        <v>0</v>
      </c>
      <c r="FR33" s="6">
        <f t="shared" si="0"/>
        <v>151498.09360400002</v>
      </c>
    </row>
    <row r="34" spans="1:174" x14ac:dyDescent="0.25">
      <c r="A34" s="49">
        <v>41091</v>
      </c>
      <c r="B34" s="6">
        <v>3993.5089341073426</v>
      </c>
      <c r="C34" s="6">
        <v>2118.4786903640738</v>
      </c>
      <c r="D34" s="6">
        <v>2977.6840666394514</v>
      </c>
      <c r="E34" s="6">
        <v>0</v>
      </c>
      <c r="F34" s="6">
        <v>578.79391750905313</v>
      </c>
      <c r="G34" s="6">
        <v>592.50848755061782</v>
      </c>
      <c r="H34" s="6">
        <v>2443.8306763638161</v>
      </c>
      <c r="I34" s="6">
        <v>0</v>
      </c>
      <c r="J34" s="6">
        <v>4327.6299348406683</v>
      </c>
      <c r="K34" s="6">
        <v>0</v>
      </c>
      <c r="L34" s="6">
        <v>0</v>
      </c>
      <c r="M34" s="6">
        <v>103.33185758759825</v>
      </c>
      <c r="N34" s="6">
        <v>37.834045125300037</v>
      </c>
      <c r="O34" s="6">
        <v>1015.158509123173</v>
      </c>
      <c r="P34" s="6">
        <v>131.82182976409445</v>
      </c>
      <c r="Q34" s="6">
        <v>56.501787450107479</v>
      </c>
      <c r="R34" s="6">
        <v>0</v>
      </c>
      <c r="S34" s="6">
        <v>9.6583993097410712</v>
      </c>
      <c r="T34" s="6">
        <v>77.625718712277319</v>
      </c>
      <c r="U34" s="6">
        <v>1640.1053552054118</v>
      </c>
      <c r="V34" s="6">
        <v>0</v>
      </c>
      <c r="W34" s="6">
        <v>0</v>
      </c>
      <c r="X34" s="6">
        <v>460.62152558783481</v>
      </c>
      <c r="Y34" s="6">
        <v>0</v>
      </c>
      <c r="Z34" s="6">
        <v>0</v>
      </c>
      <c r="AA34" s="6">
        <v>328.93356859545474</v>
      </c>
      <c r="AB34" s="6">
        <v>2067.6907882166124</v>
      </c>
      <c r="AC34" s="6">
        <v>0</v>
      </c>
      <c r="AD34" s="6">
        <v>42.110055514666051</v>
      </c>
      <c r="AE34" s="6">
        <v>0</v>
      </c>
      <c r="AF34" s="6">
        <v>0</v>
      </c>
      <c r="AG34" s="6">
        <v>373.34742258201953</v>
      </c>
      <c r="AH34" s="6">
        <v>387.94900469095347</v>
      </c>
      <c r="AI34" s="6">
        <v>4140.1623169029554</v>
      </c>
      <c r="AJ34" s="6">
        <v>1132.8787754870816</v>
      </c>
      <c r="AK34" s="6">
        <v>0</v>
      </c>
      <c r="AL34" s="6">
        <v>806.32145491631172</v>
      </c>
      <c r="AM34" s="6">
        <v>652.18038563633002</v>
      </c>
      <c r="AN34" s="6">
        <v>0</v>
      </c>
      <c r="AO34" s="6">
        <v>0</v>
      </c>
      <c r="AP34" s="6">
        <v>0</v>
      </c>
      <c r="AQ34" s="6">
        <v>0</v>
      </c>
      <c r="AR34" s="6">
        <v>139.25395454220418</v>
      </c>
      <c r="AS34" s="6">
        <v>4180.4083181823198</v>
      </c>
      <c r="AT34" s="6">
        <v>713.97049950396297</v>
      </c>
      <c r="AU34" s="6">
        <v>6335.1162265473267</v>
      </c>
      <c r="AV34" s="6">
        <v>4822.2230652981498</v>
      </c>
      <c r="AW34" s="6">
        <v>990.16570935046173</v>
      </c>
      <c r="AX34" s="6">
        <v>0</v>
      </c>
      <c r="AY34" s="6">
        <v>1616.3135646663256</v>
      </c>
      <c r="AZ34" s="6">
        <v>24932.086597532008</v>
      </c>
      <c r="BA34" s="6">
        <v>0</v>
      </c>
      <c r="BB34" s="6">
        <v>0</v>
      </c>
      <c r="BC34" s="6">
        <v>184.90739363926278</v>
      </c>
      <c r="BD34" s="6">
        <v>0</v>
      </c>
      <c r="BE34" s="6">
        <v>1352.8145466224107</v>
      </c>
      <c r="BF34" s="6">
        <v>2948.5448942300118</v>
      </c>
      <c r="BG34" s="6">
        <v>306.37331640637569</v>
      </c>
      <c r="BH34" s="6">
        <v>82.230377708315416</v>
      </c>
      <c r="BI34" s="6">
        <v>83.097787466644633</v>
      </c>
      <c r="BJ34" s="6">
        <v>0</v>
      </c>
      <c r="BK34" s="6">
        <v>49.412427938170588</v>
      </c>
      <c r="BL34" s="6">
        <v>168.39557069557188</v>
      </c>
      <c r="BM34" s="6">
        <v>198.70856388607373</v>
      </c>
      <c r="BN34" s="6">
        <v>114.99489424401621</v>
      </c>
      <c r="BO34" s="6">
        <v>0</v>
      </c>
      <c r="BP34" s="6">
        <v>0</v>
      </c>
      <c r="BQ34" s="6">
        <v>594.67037555184095</v>
      </c>
      <c r="BR34" s="6">
        <v>2921.4055268065299</v>
      </c>
      <c r="BS34" s="6">
        <v>1305.7045402198448</v>
      </c>
      <c r="BT34" s="6">
        <v>692.5938420181709</v>
      </c>
      <c r="BU34" s="6">
        <v>0</v>
      </c>
      <c r="BV34" s="6">
        <v>7443.6664698463073</v>
      </c>
      <c r="BW34" s="6">
        <v>828.86934784087885</v>
      </c>
      <c r="BX34" s="6">
        <v>1189.603311866176</v>
      </c>
      <c r="BY34" s="6">
        <v>238.83208198414172</v>
      </c>
      <c r="BZ34" s="6">
        <v>0</v>
      </c>
      <c r="CA34" s="6">
        <v>1318.7040642207123</v>
      </c>
      <c r="CB34" s="6">
        <v>3435.2805557279439</v>
      </c>
      <c r="CC34" s="6">
        <v>799.19611136230378</v>
      </c>
      <c r="CD34" s="6">
        <v>353.26071129676285</v>
      </c>
      <c r="CE34" s="6">
        <v>189.25961981373291</v>
      </c>
      <c r="CF34" s="6">
        <v>0</v>
      </c>
      <c r="CG34" s="6">
        <v>8924.7709536145285</v>
      </c>
      <c r="CH34" s="6">
        <v>1259.4254598573004</v>
      </c>
      <c r="CI34" s="6">
        <v>44937.616417253987</v>
      </c>
      <c r="CJ34" s="6">
        <v>1454.3941673866473</v>
      </c>
      <c r="CK34" s="6">
        <v>3250.3049667791806</v>
      </c>
      <c r="CL34" s="6">
        <v>115.7857679639126</v>
      </c>
      <c r="CM34" s="6">
        <v>0</v>
      </c>
      <c r="CN34" s="6">
        <v>187.66817772104054</v>
      </c>
      <c r="CO34" s="6">
        <v>0</v>
      </c>
      <c r="CP34" s="6">
        <v>0</v>
      </c>
      <c r="CQ34" s="6">
        <v>192.33415367676199</v>
      </c>
      <c r="CR34" s="6">
        <v>111.49632676539652</v>
      </c>
      <c r="CS34" s="6">
        <v>597.75795621990733</v>
      </c>
      <c r="CT34" s="6">
        <v>385.85265098623557</v>
      </c>
      <c r="CU34" s="6">
        <v>930.47148312277341</v>
      </c>
      <c r="CV34" s="6">
        <v>1310.9335367100286</v>
      </c>
      <c r="CW34" s="6">
        <v>189.90414701126684</v>
      </c>
      <c r="CX34" s="6">
        <v>0</v>
      </c>
      <c r="CY34" s="6">
        <v>0</v>
      </c>
      <c r="CZ34" s="6">
        <v>0</v>
      </c>
      <c r="DA34" s="6">
        <v>0</v>
      </c>
      <c r="DB34" s="6">
        <v>586.98342022621989</v>
      </c>
      <c r="DC34" s="6">
        <v>553.45902229960416</v>
      </c>
      <c r="DD34" s="6">
        <v>0</v>
      </c>
      <c r="DE34" s="6">
        <v>5060.2595904434665</v>
      </c>
      <c r="DF34" s="6">
        <v>0</v>
      </c>
      <c r="DG34" s="6">
        <v>0</v>
      </c>
      <c r="DH34" s="6">
        <v>0</v>
      </c>
      <c r="DI34" s="6">
        <v>521.81627427597778</v>
      </c>
      <c r="DJ34" s="6">
        <v>404.61141260268641</v>
      </c>
      <c r="DK34" s="6">
        <v>751.3214055940789</v>
      </c>
      <c r="DL34" s="6">
        <v>81.962172082346868</v>
      </c>
      <c r="DM34" s="6">
        <v>0</v>
      </c>
      <c r="DN34" s="6">
        <v>0</v>
      </c>
      <c r="DO34" s="6">
        <v>0</v>
      </c>
      <c r="DP34" s="6">
        <v>0</v>
      </c>
      <c r="DQ34" s="6">
        <v>353.98216643013319</v>
      </c>
      <c r="DR34" s="6">
        <v>209.00299649725062</v>
      </c>
      <c r="DS34" s="6">
        <v>0</v>
      </c>
      <c r="DT34" s="6">
        <v>215.34157578949481</v>
      </c>
      <c r="DU34" s="6">
        <v>1361.2442602593264</v>
      </c>
      <c r="DV34" s="6">
        <v>0</v>
      </c>
      <c r="DW34" s="6">
        <v>3473.39855994239</v>
      </c>
      <c r="DX34" s="6">
        <v>0</v>
      </c>
      <c r="DY34" s="6">
        <v>0</v>
      </c>
      <c r="DZ34" s="6">
        <v>4749.9469412559802</v>
      </c>
      <c r="EA34" s="6">
        <v>6824.5124589831403</v>
      </c>
      <c r="EB34" s="6">
        <v>842.56943002875357</v>
      </c>
      <c r="EC34" s="6">
        <v>127.82800588961422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28742.5718747971</v>
      </c>
      <c r="EJ34" s="6">
        <v>0</v>
      </c>
      <c r="EK34" s="6">
        <v>0</v>
      </c>
      <c r="EL34" s="6">
        <v>490.2180811219186</v>
      </c>
      <c r="EM34" s="6">
        <v>58.335182599429842</v>
      </c>
      <c r="EN34" s="6">
        <v>61.466320817164956</v>
      </c>
      <c r="EO34" s="6">
        <v>0</v>
      </c>
      <c r="EP34" s="6">
        <v>735.47220086849836</v>
      </c>
      <c r="EQ34" s="6">
        <v>0</v>
      </c>
      <c r="ER34" s="6">
        <v>40.697174615782465</v>
      </c>
      <c r="ES34" s="6">
        <v>288.08615739055858</v>
      </c>
      <c r="ET34" s="6">
        <v>2.4112856189965104</v>
      </c>
      <c r="EU34" s="6">
        <v>0</v>
      </c>
      <c r="EV34" s="6">
        <v>657.45562612011452</v>
      </c>
      <c r="EW34" s="6">
        <v>1675.7927456060156</v>
      </c>
      <c r="EX34" s="6">
        <v>0</v>
      </c>
      <c r="EY34" s="6">
        <v>0</v>
      </c>
      <c r="EZ34" s="6">
        <v>0</v>
      </c>
      <c r="FA34" s="6">
        <v>3388.8923224932873</v>
      </c>
      <c r="FB34" s="6">
        <v>0</v>
      </c>
      <c r="FC34" s="6">
        <v>0</v>
      </c>
      <c r="FD34" s="6">
        <v>0</v>
      </c>
      <c r="FE34" s="6">
        <v>0</v>
      </c>
      <c r="FF34" s="6">
        <v>0</v>
      </c>
      <c r="FG34" s="6">
        <v>0</v>
      </c>
      <c r="FH34" s="6">
        <v>0</v>
      </c>
      <c r="FI34" s="6">
        <v>0</v>
      </c>
      <c r="FJ34" s="6">
        <v>0</v>
      </c>
      <c r="FK34" s="6">
        <v>0</v>
      </c>
      <c r="FL34" s="6">
        <v>0</v>
      </c>
      <c r="FM34" s="6">
        <v>0</v>
      </c>
      <c r="FN34" s="6">
        <v>0</v>
      </c>
      <c r="FO34" s="6">
        <v>0</v>
      </c>
      <c r="FP34" s="6">
        <v>0</v>
      </c>
      <c r="FQ34" s="6">
        <v>0</v>
      </c>
      <c r="FR34" s="6">
        <f t="shared" si="0"/>
        <v>227135.08660451611</v>
      </c>
    </row>
    <row r="35" spans="1:174" x14ac:dyDescent="0.25">
      <c r="A35" s="49">
        <v>41122</v>
      </c>
      <c r="B35" s="6">
        <v>3945.2691590788777</v>
      </c>
      <c r="C35" s="6">
        <v>1905.8449463916447</v>
      </c>
      <c r="D35" s="6">
        <v>2917.853275546639</v>
      </c>
      <c r="E35" s="6">
        <v>0</v>
      </c>
      <c r="F35" s="6">
        <v>568.63901265486061</v>
      </c>
      <c r="G35" s="6">
        <v>578.26363001418395</v>
      </c>
      <c r="H35" s="6">
        <v>2434.0229984649527</v>
      </c>
      <c r="I35" s="6">
        <v>0</v>
      </c>
      <c r="J35" s="6">
        <v>4305.2996952457152</v>
      </c>
      <c r="K35" s="6">
        <v>0</v>
      </c>
      <c r="L35" s="6">
        <v>0</v>
      </c>
      <c r="M35" s="6">
        <v>101.50529732112791</v>
      </c>
      <c r="N35" s="6">
        <v>37.791325714156031</v>
      </c>
      <c r="O35" s="6">
        <v>1019.2550247887722</v>
      </c>
      <c r="P35" s="6">
        <v>133.21156233535007</v>
      </c>
      <c r="Q35" s="6">
        <v>55.626866253562945</v>
      </c>
      <c r="R35" s="6">
        <v>0</v>
      </c>
      <c r="S35" s="6">
        <v>9.0348988918191928</v>
      </c>
      <c r="T35" s="6">
        <v>74.78482501335445</v>
      </c>
      <c r="U35" s="6">
        <v>1676.2182698400068</v>
      </c>
      <c r="V35" s="6">
        <v>0</v>
      </c>
      <c r="W35" s="6">
        <v>0</v>
      </c>
      <c r="X35" s="6">
        <v>446.20104403858136</v>
      </c>
      <c r="Y35" s="6">
        <v>0</v>
      </c>
      <c r="Z35" s="6">
        <v>0</v>
      </c>
      <c r="AA35" s="6">
        <v>332.04162533334585</v>
      </c>
      <c r="AB35" s="6">
        <v>2049.8273494553787</v>
      </c>
      <c r="AC35" s="6">
        <v>0</v>
      </c>
      <c r="AD35" s="6">
        <v>41.044685293247568</v>
      </c>
      <c r="AE35" s="6">
        <v>0</v>
      </c>
      <c r="AF35" s="6">
        <v>0</v>
      </c>
      <c r="AG35" s="6">
        <v>371.31840917155171</v>
      </c>
      <c r="AH35" s="6">
        <v>379.55224252536516</v>
      </c>
      <c r="AI35" s="6">
        <v>4105.47705462874</v>
      </c>
      <c r="AJ35" s="6">
        <v>1107.8610778498733</v>
      </c>
      <c r="AK35" s="6">
        <v>0</v>
      </c>
      <c r="AL35" s="6">
        <v>861.72453238931087</v>
      </c>
      <c r="AM35" s="6">
        <v>655.56552246047715</v>
      </c>
      <c r="AN35" s="6">
        <v>0</v>
      </c>
      <c r="AO35" s="6">
        <v>0</v>
      </c>
      <c r="AP35" s="6">
        <v>0</v>
      </c>
      <c r="AQ35" s="6">
        <v>0</v>
      </c>
      <c r="AR35" s="6">
        <v>137.70338903845746</v>
      </c>
      <c r="AS35" s="6">
        <v>4218.0464774505672</v>
      </c>
      <c r="AT35" s="6">
        <v>694.2517010826059</v>
      </c>
      <c r="AU35" s="6">
        <v>6299.7899513628308</v>
      </c>
      <c r="AV35" s="6">
        <v>4795.2439193070422</v>
      </c>
      <c r="AW35" s="6">
        <v>1516.2247913603583</v>
      </c>
      <c r="AX35" s="6">
        <v>0</v>
      </c>
      <c r="AY35" s="6">
        <v>1674.0349340889338</v>
      </c>
      <c r="AZ35" s="6">
        <v>24191.533481667018</v>
      </c>
      <c r="BA35" s="6">
        <v>0</v>
      </c>
      <c r="BB35" s="6">
        <v>0</v>
      </c>
      <c r="BC35" s="6">
        <v>140.02077741602744</v>
      </c>
      <c r="BD35" s="6">
        <v>0</v>
      </c>
      <c r="BE35" s="6">
        <v>1323.8677332464933</v>
      </c>
      <c r="BF35" s="6">
        <v>2921.515817901291</v>
      </c>
      <c r="BG35" s="6">
        <v>308.65515620717895</v>
      </c>
      <c r="BH35" s="6">
        <v>87.360518618954771</v>
      </c>
      <c r="BI35" s="6">
        <v>87.181172040735973</v>
      </c>
      <c r="BJ35" s="6">
        <v>0</v>
      </c>
      <c r="BK35" s="6">
        <v>48.10166495793878</v>
      </c>
      <c r="BL35" s="6">
        <v>163.09748383186232</v>
      </c>
      <c r="BM35" s="6">
        <v>190.42568143055308</v>
      </c>
      <c r="BN35" s="6">
        <v>114.39133237608551</v>
      </c>
      <c r="BO35" s="6">
        <v>0</v>
      </c>
      <c r="BP35" s="6">
        <v>0</v>
      </c>
      <c r="BQ35" s="6">
        <v>618.14192880115218</v>
      </c>
      <c r="BR35" s="6">
        <v>2976.2870355245841</v>
      </c>
      <c r="BS35" s="6">
        <v>1321.20101865518</v>
      </c>
      <c r="BT35" s="6">
        <v>763.70362461218429</v>
      </c>
      <c r="BU35" s="6">
        <v>0</v>
      </c>
      <c r="BV35" s="6">
        <v>7407.9264873835946</v>
      </c>
      <c r="BW35" s="6">
        <v>838.2953996972027</v>
      </c>
      <c r="BX35" s="6">
        <v>1176.814095896573</v>
      </c>
      <c r="BY35" s="6">
        <v>173.00696949142795</v>
      </c>
      <c r="BZ35" s="6">
        <v>0</v>
      </c>
      <c r="CA35" s="6">
        <v>1379.0348179950852</v>
      </c>
      <c r="CB35" s="6">
        <v>3530.877931116454</v>
      </c>
      <c r="CC35" s="6">
        <v>872.78178259148467</v>
      </c>
      <c r="CD35" s="6">
        <v>370.62940883828617</v>
      </c>
      <c r="CE35" s="6">
        <v>213.56122660599044</v>
      </c>
      <c r="CF35" s="6">
        <v>0</v>
      </c>
      <c r="CG35" s="6">
        <v>8941.3668114149204</v>
      </c>
      <c r="CH35" s="6">
        <v>1313.8450073325876</v>
      </c>
      <c r="CI35" s="6">
        <v>45134.286128375665</v>
      </c>
      <c r="CJ35" s="6">
        <v>1454.2334566033619</v>
      </c>
      <c r="CK35" s="6">
        <v>3751.3064793941712</v>
      </c>
      <c r="CL35" s="6">
        <v>87.437896321813625</v>
      </c>
      <c r="CM35" s="6">
        <v>0</v>
      </c>
      <c r="CN35" s="6">
        <v>184.68036582682495</v>
      </c>
      <c r="CO35" s="6">
        <v>0</v>
      </c>
      <c r="CP35" s="6">
        <v>0</v>
      </c>
      <c r="CQ35" s="6">
        <v>181.64584937839248</v>
      </c>
      <c r="CR35" s="6">
        <v>110.01155853494362</v>
      </c>
      <c r="CS35" s="6">
        <v>547.54423253460084</v>
      </c>
      <c r="CT35" s="6">
        <v>341.1132667560251</v>
      </c>
      <c r="CU35" s="6">
        <v>608.1263364835944</v>
      </c>
      <c r="CV35" s="6">
        <v>1349.2313323160099</v>
      </c>
      <c r="CW35" s="6">
        <v>190.66149564157706</v>
      </c>
      <c r="CX35" s="6">
        <v>0</v>
      </c>
      <c r="CY35" s="6">
        <v>0</v>
      </c>
      <c r="CZ35" s="6">
        <v>0</v>
      </c>
      <c r="DA35" s="6">
        <v>0</v>
      </c>
      <c r="DB35" s="6">
        <v>483.63740419650543</v>
      </c>
      <c r="DC35" s="6">
        <v>447.61117459911134</v>
      </c>
      <c r="DD35" s="6">
        <v>0</v>
      </c>
      <c r="DE35" s="6">
        <v>4480.7456198010541</v>
      </c>
      <c r="DF35" s="6">
        <v>0</v>
      </c>
      <c r="DG35" s="6">
        <v>0</v>
      </c>
      <c r="DH35" s="6">
        <v>0</v>
      </c>
      <c r="DI35" s="6">
        <v>525.07486396304262</v>
      </c>
      <c r="DJ35" s="6">
        <v>391.27564209413845</v>
      </c>
      <c r="DK35" s="6">
        <v>846.42393801217884</v>
      </c>
      <c r="DL35" s="6">
        <v>87.227100760751796</v>
      </c>
      <c r="DM35" s="6">
        <v>0</v>
      </c>
      <c r="DN35" s="6">
        <v>0</v>
      </c>
      <c r="DO35" s="6">
        <v>0</v>
      </c>
      <c r="DP35" s="6">
        <v>0</v>
      </c>
      <c r="DQ35" s="6">
        <v>397.83126715565987</v>
      </c>
      <c r="DR35" s="6">
        <v>211.62574973590571</v>
      </c>
      <c r="DS35" s="6">
        <v>0</v>
      </c>
      <c r="DT35" s="6">
        <v>206.35708758084104</v>
      </c>
      <c r="DU35" s="6">
        <v>1943.9724307126203</v>
      </c>
      <c r="DV35" s="6">
        <v>0</v>
      </c>
      <c r="DW35" s="6">
        <v>3944.2511604594006</v>
      </c>
      <c r="DX35" s="6">
        <v>0</v>
      </c>
      <c r="DY35" s="6">
        <v>0</v>
      </c>
      <c r="DZ35" s="6">
        <v>4754.5958177733501</v>
      </c>
      <c r="EA35" s="6">
        <v>6984.5326071060172</v>
      </c>
      <c r="EB35" s="6">
        <v>842.57114962271135</v>
      </c>
      <c r="EC35" s="6">
        <v>133.23606809063816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30080.738272586841</v>
      </c>
      <c r="EJ35" s="6">
        <v>0</v>
      </c>
      <c r="EK35" s="6">
        <v>0</v>
      </c>
      <c r="EL35" s="6">
        <v>460.831577551897</v>
      </c>
      <c r="EM35" s="6">
        <v>53.368600339293572</v>
      </c>
      <c r="EN35" s="6">
        <v>62.653320454953075</v>
      </c>
      <c r="EO35" s="6">
        <v>0</v>
      </c>
      <c r="EP35" s="6">
        <v>715.03311006584113</v>
      </c>
      <c r="EQ35" s="6">
        <v>0</v>
      </c>
      <c r="ER35" s="6">
        <v>49.306290167346319</v>
      </c>
      <c r="ES35" s="6">
        <v>273.53910976225364</v>
      </c>
      <c r="ET35" s="6">
        <v>2.7242462238508822</v>
      </c>
      <c r="EU35" s="6">
        <v>0</v>
      </c>
      <c r="EV35" s="6">
        <v>661.5068813774393</v>
      </c>
      <c r="EW35" s="6">
        <v>1652.7882940247077</v>
      </c>
      <c r="EX35" s="6">
        <v>0</v>
      </c>
      <c r="EY35" s="6">
        <v>0</v>
      </c>
      <c r="EZ35" s="6">
        <v>0</v>
      </c>
      <c r="FA35" s="6">
        <v>3739.7418620883022</v>
      </c>
      <c r="FB35" s="6">
        <v>0</v>
      </c>
      <c r="FC35" s="6">
        <v>0</v>
      </c>
      <c r="FD35" s="6">
        <v>0</v>
      </c>
      <c r="FE35" s="6">
        <v>0</v>
      </c>
      <c r="FF35" s="6">
        <v>0</v>
      </c>
      <c r="FG35" s="6">
        <v>0</v>
      </c>
      <c r="FH35" s="6">
        <v>0</v>
      </c>
      <c r="FI35" s="6">
        <v>0</v>
      </c>
      <c r="FJ35" s="6">
        <v>0</v>
      </c>
      <c r="FK35" s="6">
        <v>0</v>
      </c>
      <c r="FL35" s="6">
        <v>0</v>
      </c>
      <c r="FM35" s="6">
        <v>0</v>
      </c>
      <c r="FN35" s="6">
        <v>0</v>
      </c>
      <c r="FO35" s="6">
        <v>0</v>
      </c>
      <c r="FP35" s="6">
        <v>0</v>
      </c>
      <c r="FQ35" s="6">
        <v>0</v>
      </c>
      <c r="FR35" s="6">
        <f t="shared" si="0"/>
        <v>229295.63290451621</v>
      </c>
    </row>
    <row r="36" spans="1:174" x14ac:dyDescent="0.25">
      <c r="A36" s="49">
        <v>41153</v>
      </c>
      <c r="B36" s="6">
        <v>3860.1732874505606</v>
      </c>
      <c r="C36" s="6">
        <v>1783.0795497379509</v>
      </c>
      <c r="D36" s="6">
        <v>2742.1896961515122</v>
      </c>
      <c r="E36" s="6">
        <v>0</v>
      </c>
      <c r="F36" s="6">
        <v>535.95909053265223</v>
      </c>
      <c r="G36" s="6">
        <v>514.44353476486276</v>
      </c>
      <c r="H36" s="6">
        <v>2298.9010498041935</v>
      </c>
      <c r="I36" s="6">
        <v>0</v>
      </c>
      <c r="J36" s="6">
        <v>4038.0146890891619</v>
      </c>
      <c r="K36" s="6">
        <v>0</v>
      </c>
      <c r="L36" s="6">
        <v>0</v>
      </c>
      <c r="M36" s="6">
        <v>109.64421704785092</v>
      </c>
      <c r="N36" s="6">
        <v>37.389471218746692</v>
      </c>
      <c r="O36" s="6">
        <v>931.608603005997</v>
      </c>
      <c r="P36" s="6">
        <v>118.31618355411028</v>
      </c>
      <c r="Q36" s="6">
        <v>53.036611975065426</v>
      </c>
      <c r="R36" s="6">
        <v>0</v>
      </c>
      <c r="S36" s="6">
        <v>9.0658184125182402</v>
      </c>
      <c r="T36" s="6">
        <v>70.564665608138213</v>
      </c>
      <c r="U36" s="6">
        <v>1572.8702912582996</v>
      </c>
      <c r="V36" s="6">
        <v>0</v>
      </c>
      <c r="W36" s="6">
        <v>0</v>
      </c>
      <c r="X36" s="6">
        <v>424.27516132037056</v>
      </c>
      <c r="Y36" s="6">
        <v>0</v>
      </c>
      <c r="Z36" s="6">
        <v>0</v>
      </c>
      <c r="AA36" s="6">
        <v>304.46699657887575</v>
      </c>
      <c r="AB36" s="6">
        <v>1919.6154272639239</v>
      </c>
      <c r="AC36" s="6">
        <v>0</v>
      </c>
      <c r="AD36" s="6">
        <v>37.586300370390006</v>
      </c>
      <c r="AE36" s="6">
        <v>0</v>
      </c>
      <c r="AF36" s="6">
        <v>0</v>
      </c>
      <c r="AG36" s="6">
        <v>357.35378010287354</v>
      </c>
      <c r="AH36" s="6">
        <v>359.43934185368158</v>
      </c>
      <c r="AI36" s="6">
        <v>3836.7068893611936</v>
      </c>
      <c r="AJ36" s="6">
        <v>1083.6301521251451</v>
      </c>
      <c r="AK36" s="6">
        <v>0</v>
      </c>
      <c r="AL36" s="6">
        <v>815.31624857384941</v>
      </c>
      <c r="AM36" s="6">
        <v>617.31147945192652</v>
      </c>
      <c r="AN36" s="6">
        <v>0</v>
      </c>
      <c r="AO36" s="6">
        <v>0</v>
      </c>
      <c r="AP36" s="6">
        <v>0</v>
      </c>
      <c r="AQ36" s="6">
        <v>0</v>
      </c>
      <c r="AR36" s="6">
        <v>122.96986283877909</v>
      </c>
      <c r="AS36" s="6">
        <v>3966.6472922417638</v>
      </c>
      <c r="AT36" s="6">
        <v>640.05358085888281</v>
      </c>
      <c r="AU36" s="6">
        <v>5768.9681276194824</v>
      </c>
      <c r="AV36" s="6">
        <v>4360.0004410073225</v>
      </c>
      <c r="AW36" s="6">
        <v>1535.668526389069</v>
      </c>
      <c r="AX36" s="6">
        <v>0</v>
      </c>
      <c r="AY36" s="6">
        <v>1527.0145939578304</v>
      </c>
      <c r="AZ36" s="6">
        <v>22377.164282572172</v>
      </c>
      <c r="BA36" s="6">
        <v>0</v>
      </c>
      <c r="BB36" s="6">
        <v>0</v>
      </c>
      <c r="BC36" s="6">
        <v>115.58212014821261</v>
      </c>
      <c r="BD36" s="6">
        <v>0</v>
      </c>
      <c r="BE36" s="6">
        <v>1232.8200887122205</v>
      </c>
      <c r="BF36" s="6">
        <v>2833.3148380199964</v>
      </c>
      <c r="BG36" s="6">
        <v>267.68135389292672</v>
      </c>
      <c r="BH36" s="6">
        <v>85.526494575658262</v>
      </c>
      <c r="BI36" s="6">
        <v>67.479497093355178</v>
      </c>
      <c r="BJ36" s="6">
        <v>0</v>
      </c>
      <c r="BK36" s="6">
        <v>45.155272856742521</v>
      </c>
      <c r="BL36" s="6">
        <v>222.17991656966157</v>
      </c>
      <c r="BM36" s="6">
        <v>165.16416305249589</v>
      </c>
      <c r="BN36" s="6">
        <v>104.17602139656259</v>
      </c>
      <c r="BO36" s="6">
        <v>0</v>
      </c>
      <c r="BP36" s="6">
        <v>0</v>
      </c>
      <c r="BQ36" s="6">
        <v>572.75441927243583</v>
      </c>
      <c r="BR36" s="6">
        <v>2770.2934264271576</v>
      </c>
      <c r="BS36" s="6">
        <v>1234.3302550594099</v>
      </c>
      <c r="BT36" s="6">
        <v>710.51034913804313</v>
      </c>
      <c r="BU36" s="6">
        <v>0</v>
      </c>
      <c r="BV36" s="6">
        <v>6997.2616427586509</v>
      </c>
      <c r="BW36" s="6">
        <v>750.27579046311371</v>
      </c>
      <c r="BX36" s="6">
        <v>1046.8513749335718</v>
      </c>
      <c r="BY36" s="6">
        <v>205.02875615894749</v>
      </c>
      <c r="BZ36" s="6">
        <v>0</v>
      </c>
      <c r="CA36" s="6">
        <v>1311.7260739401972</v>
      </c>
      <c r="CB36" s="6">
        <v>3233.7264025310765</v>
      </c>
      <c r="CC36" s="6">
        <v>797.92784850997793</v>
      </c>
      <c r="CD36" s="6">
        <v>337.25299589196612</v>
      </c>
      <c r="CE36" s="6">
        <v>216.73015365655309</v>
      </c>
      <c r="CF36" s="6">
        <v>0</v>
      </c>
      <c r="CG36" s="6">
        <v>7898.1377922630427</v>
      </c>
      <c r="CH36" s="6">
        <v>1199.3356232411115</v>
      </c>
      <c r="CI36" s="6">
        <v>42310.175833563429</v>
      </c>
      <c r="CJ36" s="6">
        <v>1393.1744230413813</v>
      </c>
      <c r="CK36" s="6">
        <v>3614.5226291248168</v>
      </c>
      <c r="CL36" s="6">
        <v>65.564409612856238</v>
      </c>
      <c r="CM36" s="6">
        <v>0</v>
      </c>
      <c r="CN36" s="6">
        <v>173.03507877575657</v>
      </c>
      <c r="CO36" s="6">
        <v>0</v>
      </c>
      <c r="CP36" s="6">
        <v>0</v>
      </c>
      <c r="CQ36" s="6">
        <v>168.74988764021208</v>
      </c>
      <c r="CR36" s="6">
        <v>102.64701657520395</v>
      </c>
      <c r="CS36" s="6">
        <v>535.08121108269734</v>
      </c>
      <c r="CT36" s="6">
        <v>366.9370774850953</v>
      </c>
      <c r="CU36" s="6">
        <v>849.91279115251871</v>
      </c>
      <c r="CV36" s="6">
        <v>1288.0421580925158</v>
      </c>
      <c r="CW36" s="6">
        <v>192.13019995682359</v>
      </c>
      <c r="CX36" s="6">
        <v>0</v>
      </c>
      <c r="CY36" s="6">
        <v>0</v>
      </c>
      <c r="CZ36" s="6">
        <v>0</v>
      </c>
      <c r="DA36" s="6">
        <v>0</v>
      </c>
      <c r="DB36" s="6">
        <v>571.2534262563745</v>
      </c>
      <c r="DC36" s="6">
        <v>537.5832994920105</v>
      </c>
      <c r="DD36" s="6">
        <v>0</v>
      </c>
      <c r="DE36" s="6">
        <v>4642.9830223783329</v>
      </c>
      <c r="DF36" s="6">
        <v>0</v>
      </c>
      <c r="DG36" s="6">
        <v>0</v>
      </c>
      <c r="DH36" s="6">
        <v>0</v>
      </c>
      <c r="DI36" s="6">
        <v>496.10876964888399</v>
      </c>
      <c r="DJ36" s="6">
        <v>364.42116145895716</v>
      </c>
      <c r="DK36" s="6">
        <v>759.01210297830448</v>
      </c>
      <c r="DL36" s="6">
        <v>79.124952898509704</v>
      </c>
      <c r="DM36" s="6">
        <v>0</v>
      </c>
      <c r="DN36" s="6">
        <v>0</v>
      </c>
      <c r="DO36" s="6">
        <v>0</v>
      </c>
      <c r="DP36" s="6">
        <v>0</v>
      </c>
      <c r="DQ36" s="6">
        <v>346.50171155021536</v>
      </c>
      <c r="DR36" s="6">
        <v>193.87146137049214</v>
      </c>
      <c r="DS36" s="6">
        <v>0</v>
      </c>
      <c r="DT36" s="6">
        <v>192.84892401275516</v>
      </c>
      <c r="DU36" s="6">
        <v>1814.2549849003856</v>
      </c>
      <c r="DV36" s="6">
        <v>0</v>
      </c>
      <c r="DW36" s="6">
        <v>3688.9593356259243</v>
      </c>
      <c r="DX36" s="6">
        <v>0</v>
      </c>
      <c r="DY36" s="6">
        <v>0</v>
      </c>
      <c r="DZ36" s="6">
        <v>4587.1577517814267</v>
      </c>
      <c r="EA36" s="6">
        <v>6456.9492170064632</v>
      </c>
      <c r="EB36" s="6">
        <v>752.17524091654059</v>
      </c>
      <c r="EC36" s="6">
        <v>126.96295787437479</v>
      </c>
      <c r="ED36" s="6">
        <v>0</v>
      </c>
      <c r="EE36" s="6">
        <v>0</v>
      </c>
      <c r="EF36" s="6">
        <v>0</v>
      </c>
      <c r="EG36" s="6">
        <v>0</v>
      </c>
      <c r="EH36" s="6">
        <v>0</v>
      </c>
      <c r="EI36" s="6">
        <v>27840.356483880623</v>
      </c>
      <c r="EJ36" s="6">
        <v>0</v>
      </c>
      <c r="EK36" s="6">
        <v>0</v>
      </c>
      <c r="EL36" s="6">
        <v>428.06032170326694</v>
      </c>
      <c r="EM36" s="6">
        <v>49.505213075441809</v>
      </c>
      <c r="EN36" s="6">
        <v>58.064523659477224</v>
      </c>
      <c r="EO36" s="6">
        <v>0</v>
      </c>
      <c r="EP36" s="6">
        <v>1194.0883856721437</v>
      </c>
      <c r="EQ36" s="6">
        <v>0</v>
      </c>
      <c r="ER36" s="6">
        <v>103.07041174901258</v>
      </c>
      <c r="ES36" s="6">
        <v>251.22760067870891</v>
      </c>
      <c r="ET36" s="6">
        <v>1.7520575096811717</v>
      </c>
      <c r="EU36" s="6">
        <v>0</v>
      </c>
      <c r="EV36" s="6">
        <v>464.35154282411031</v>
      </c>
      <c r="EW36" s="6">
        <v>1399.7580310583733</v>
      </c>
      <c r="EX36" s="6">
        <v>0</v>
      </c>
      <c r="EY36" s="6">
        <v>0</v>
      </c>
      <c r="EZ36" s="6">
        <v>0</v>
      </c>
      <c r="FA36" s="6">
        <v>3845.9506472736998</v>
      </c>
      <c r="FB36" s="6">
        <v>0</v>
      </c>
      <c r="FC36" s="6">
        <v>0</v>
      </c>
      <c r="FD36" s="6">
        <v>0</v>
      </c>
      <c r="FE36" s="6">
        <v>0</v>
      </c>
      <c r="FF36" s="6">
        <v>0</v>
      </c>
      <c r="FG36" s="6">
        <v>0</v>
      </c>
      <c r="FH36" s="6">
        <v>0</v>
      </c>
      <c r="FI36" s="6">
        <v>0</v>
      </c>
      <c r="FJ36" s="6">
        <v>0</v>
      </c>
      <c r="FK36" s="6">
        <v>0</v>
      </c>
      <c r="FL36" s="6">
        <v>0</v>
      </c>
      <c r="FM36" s="6">
        <v>0</v>
      </c>
      <c r="FN36" s="6">
        <v>0</v>
      </c>
      <c r="FO36" s="6">
        <v>0</v>
      </c>
      <c r="FP36" s="6">
        <v>0</v>
      </c>
      <c r="FQ36" s="6">
        <v>0</v>
      </c>
      <c r="FR36" s="6">
        <f t="shared" si="0"/>
        <v>215456.99417000008</v>
      </c>
    </row>
    <row r="37" spans="1:174" x14ac:dyDescent="0.25">
      <c r="A37" s="49">
        <v>41183</v>
      </c>
      <c r="B37" s="6">
        <v>4538.0852918485307</v>
      </c>
      <c r="C37" s="6">
        <v>2126.7338911852121</v>
      </c>
      <c r="D37" s="6">
        <v>3160.5630624691994</v>
      </c>
      <c r="E37" s="6">
        <v>0</v>
      </c>
      <c r="F37" s="6">
        <v>614.98698234005656</v>
      </c>
      <c r="G37" s="6">
        <v>621.39463378555274</v>
      </c>
      <c r="H37" s="6">
        <v>2631.7786116326861</v>
      </c>
      <c r="I37" s="6">
        <v>0</v>
      </c>
      <c r="J37" s="6">
        <v>4540.6442048572862</v>
      </c>
      <c r="K37" s="6">
        <v>0</v>
      </c>
      <c r="L37" s="6">
        <v>0</v>
      </c>
      <c r="M37" s="6">
        <v>133.59808335042217</v>
      </c>
      <c r="N37" s="6">
        <v>40.698557265570017</v>
      </c>
      <c r="O37" s="6">
        <v>1042.6891291436391</v>
      </c>
      <c r="P37" s="6">
        <v>142.16381171302831</v>
      </c>
      <c r="Q37" s="6">
        <v>59.115511420573206</v>
      </c>
      <c r="R37" s="6">
        <v>0</v>
      </c>
      <c r="S37" s="6">
        <v>10.310539939296591</v>
      </c>
      <c r="T37" s="6">
        <v>82.268002109941094</v>
      </c>
      <c r="U37" s="6">
        <v>1703.4496744982278</v>
      </c>
      <c r="V37" s="6">
        <v>0</v>
      </c>
      <c r="W37" s="6">
        <v>0</v>
      </c>
      <c r="X37" s="6">
        <v>475.19267985800337</v>
      </c>
      <c r="Y37" s="6">
        <v>0</v>
      </c>
      <c r="Z37" s="6">
        <v>0</v>
      </c>
      <c r="AA37" s="6">
        <v>355.28705452599729</v>
      </c>
      <c r="AB37" s="6">
        <v>2174.8391673466817</v>
      </c>
      <c r="AC37" s="6">
        <v>0</v>
      </c>
      <c r="AD37" s="6">
        <v>45.992019990649858</v>
      </c>
      <c r="AE37" s="6">
        <v>0</v>
      </c>
      <c r="AF37" s="6">
        <v>0</v>
      </c>
      <c r="AG37" s="6">
        <v>410.59927717267243</v>
      </c>
      <c r="AH37" s="6">
        <v>401.7010386949654</v>
      </c>
      <c r="AI37" s="6">
        <v>4323.6046078510635</v>
      </c>
      <c r="AJ37" s="6">
        <v>1199.7743951975754</v>
      </c>
      <c r="AK37" s="6">
        <v>0</v>
      </c>
      <c r="AL37" s="6">
        <v>795.67478633486644</v>
      </c>
      <c r="AM37" s="6">
        <v>713.83119102569754</v>
      </c>
      <c r="AN37" s="6">
        <v>0</v>
      </c>
      <c r="AO37" s="6">
        <v>0</v>
      </c>
      <c r="AP37" s="6">
        <v>0</v>
      </c>
      <c r="AQ37" s="6">
        <v>0</v>
      </c>
      <c r="AR37" s="6">
        <v>143.76803997051897</v>
      </c>
      <c r="AS37" s="6">
        <v>4433.0253702681348</v>
      </c>
      <c r="AT37" s="6">
        <v>818.0845767900696</v>
      </c>
      <c r="AU37" s="6">
        <v>6533.8200181450557</v>
      </c>
      <c r="AV37" s="6">
        <v>5279.1522044496978</v>
      </c>
      <c r="AW37" s="6">
        <v>1867.1549323640534</v>
      </c>
      <c r="AX37" s="6">
        <v>0</v>
      </c>
      <c r="AY37" s="6">
        <v>1765.4364443899633</v>
      </c>
      <c r="AZ37" s="6">
        <v>25980.206517673796</v>
      </c>
      <c r="BA37" s="6">
        <v>0</v>
      </c>
      <c r="BB37" s="6">
        <v>0</v>
      </c>
      <c r="BC37" s="6">
        <v>140.05354699125226</v>
      </c>
      <c r="BD37" s="6">
        <v>0</v>
      </c>
      <c r="BE37" s="6">
        <v>1426.2746853360306</v>
      </c>
      <c r="BF37" s="6">
        <v>3344.4093930955155</v>
      </c>
      <c r="BG37" s="6">
        <v>299.79123020974964</v>
      </c>
      <c r="BH37" s="6">
        <v>98.787792216448054</v>
      </c>
      <c r="BI37" s="6">
        <v>92.008525927539907</v>
      </c>
      <c r="BJ37" s="6">
        <v>0</v>
      </c>
      <c r="BK37" s="6">
        <v>50.654294704380689</v>
      </c>
      <c r="BL37" s="6">
        <v>237.97095034100244</v>
      </c>
      <c r="BM37" s="6">
        <v>175.39125688788417</v>
      </c>
      <c r="BN37" s="6">
        <v>116.81391160318385</v>
      </c>
      <c r="BO37" s="6">
        <v>0</v>
      </c>
      <c r="BP37" s="6">
        <v>0</v>
      </c>
      <c r="BQ37" s="6">
        <v>662.04681189548035</v>
      </c>
      <c r="BR37" s="6">
        <v>3118.9295277739534</v>
      </c>
      <c r="BS37" s="6">
        <v>1362.76950692179</v>
      </c>
      <c r="BT37" s="6">
        <v>669.57929406523783</v>
      </c>
      <c r="BU37" s="6">
        <v>0</v>
      </c>
      <c r="BV37" s="6">
        <v>7842.0705018719391</v>
      </c>
      <c r="BW37" s="6">
        <v>833.45793572899697</v>
      </c>
      <c r="BX37" s="6">
        <v>1044.2301625794312</v>
      </c>
      <c r="BY37" s="6">
        <v>342.10017512266199</v>
      </c>
      <c r="BZ37" s="6">
        <v>0</v>
      </c>
      <c r="CA37" s="6">
        <v>1418.3208632880931</v>
      </c>
      <c r="CB37" s="6">
        <v>3878.3903421556661</v>
      </c>
      <c r="CC37" s="6">
        <v>871.80998207913024</v>
      </c>
      <c r="CD37" s="6">
        <v>451.53126441098073</v>
      </c>
      <c r="CE37" s="6">
        <v>243.68229010715453</v>
      </c>
      <c r="CF37" s="6">
        <v>0</v>
      </c>
      <c r="CG37" s="6">
        <v>9353.1105163304674</v>
      </c>
      <c r="CH37" s="6">
        <v>1340.9933160562098</v>
      </c>
      <c r="CI37" s="6">
        <v>49432.744471241444</v>
      </c>
      <c r="CJ37" s="6">
        <v>1523.1584093955287</v>
      </c>
      <c r="CK37" s="6">
        <v>4145.9308236471115</v>
      </c>
      <c r="CL37" s="6">
        <v>227.83029722361326</v>
      </c>
      <c r="CM37" s="6">
        <v>0</v>
      </c>
      <c r="CN37" s="6">
        <v>195.70484799892611</v>
      </c>
      <c r="CO37" s="6">
        <v>0</v>
      </c>
      <c r="CP37" s="6">
        <v>0</v>
      </c>
      <c r="CQ37" s="6">
        <v>183.46477836958391</v>
      </c>
      <c r="CR37" s="6">
        <v>131.61150451849002</v>
      </c>
      <c r="CS37" s="6">
        <v>605.23007249741647</v>
      </c>
      <c r="CT37" s="6">
        <v>420.57957684649347</v>
      </c>
      <c r="CU37" s="6">
        <v>960.06633389704427</v>
      </c>
      <c r="CV37" s="6">
        <v>1451.6435721247954</v>
      </c>
      <c r="CW37" s="6">
        <v>267.31852918147433</v>
      </c>
      <c r="CX37" s="6">
        <v>0</v>
      </c>
      <c r="CY37" s="6">
        <v>0</v>
      </c>
      <c r="CZ37" s="6">
        <v>0</v>
      </c>
      <c r="DA37" s="6">
        <v>0</v>
      </c>
      <c r="DB37" s="6">
        <v>743.25528396756465</v>
      </c>
      <c r="DC37" s="6">
        <v>649.201288627248</v>
      </c>
      <c r="DD37" s="6">
        <v>0</v>
      </c>
      <c r="DE37" s="6">
        <v>5632.7381819948178</v>
      </c>
      <c r="DF37" s="6">
        <v>0</v>
      </c>
      <c r="DG37" s="6">
        <v>0</v>
      </c>
      <c r="DH37" s="6">
        <v>0</v>
      </c>
      <c r="DI37" s="6">
        <v>530.9307983271957</v>
      </c>
      <c r="DJ37" s="6">
        <v>401.44412829114935</v>
      </c>
      <c r="DK37" s="6">
        <v>810.351574611513</v>
      </c>
      <c r="DL37" s="6">
        <v>78.367557016085144</v>
      </c>
      <c r="DM37" s="6">
        <v>0</v>
      </c>
      <c r="DN37" s="6">
        <v>0</v>
      </c>
      <c r="DO37" s="6">
        <v>0</v>
      </c>
      <c r="DP37" s="6">
        <v>0</v>
      </c>
      <c r="DQ37" s="6">
        <v>472.23302719105044</v>
      </c>
      <c r="DR37" s="6">
        <v>248.22350180449232</v>
      </c>
      <c r="DS37" s="6">
        <v>0</v>
      </c>
      <c r="DT37" s="6">
        <v>232.4421912082513</v>
      </c>
      <c r="DU37" s="6">
        <v>1781.7802354766648</v>
      </c>
      <c r="DV37" s="6">
        <v>0</v>
      </c>
      <c r="DW37" s="6">
        <v>4143.1427536212341</v>
      </c>
      <c r="DX37" s="6">
        <v>0</v>
      </c>
      <c r="DY37" s="6">
        <v>0</v>
      </c>
      <c r="DZ37" s="6">
        <v>5208.2530948663152</v>
      </c>
      <c r="EA37" s="6">
        <v>7329.6597311349306</v>
      </c>
      <c r="EB37" s="6">
        <v>870.29237962154025</v>
      </c>
      <c r="EC37" s="6">
        <v>139.33554016918214</v>
      </c>
      <c r="ED37" s="6">
        <v>0</v>
      </c>
      <c r="EE37" s="6">
        <v>0</v>
      </c>
      <c r="EF37" s="6">
        <v>0</v>
      </c>
      <c r="EG37" s="6">
        <v>0</v>
      </c>
      <c r="EH37" s="6">
        <v>0</v>
      </c>
      <c r="EI37" s="6">
        <v>32076.955699159949</v>
      </c>
      <c r="EJ37" s="6">
        <v>0</v>
      </c>
      <c r="EK37" s="6">
        <v>0</v>
      </c>
      <c r="EL37" s="6">
        <v>449.64268878407404</v>
      </c>
      <c r="EM37" s="6">
        <v>54.61989710558813</v>
      </c>
      <c r="EN37" s="6">
        <v>64.263486615963188</v>
      </c>
      <c r="EO37" s="6">
        <v>0</v>
      </c>
      <c r="EP37" s="6">
        <v>1327.7487859487971</v>
      </c>
      <c r="EQ37" s="6">
        <v>0</v>
      </c>
      <c r="ER37" s="6">
        <v>146.46680429294827</v>
      </c>
      <c r="ES37" s="6">
        <v>293.80173113437752</v>
      </c>
      <c r="ET37" s="6">
        <v>2.8920163981591078</v>
      </c>
      <c r="EU37" s="6">
        <v>0</v>
      </c>
      <c r="EV37" s="6">
        <v>722.67221543834717</v>
      </c>
      <c r="EW37" s="6">
        <v>1587.570901312233</v>
      </c>
      <c r="EX37" s="6">
        <v>0</v>
      </c>
      <c r="EY37" s="6">
        <v>0</v>
      </c>
      <c r="EZ37" s="6">
        <v>0</v>
      </c>
      <c r="FA37" s="6">
        <v>4663.1288196940632</v>
      </c>
      <c r="FB37" s="6">
        <v>0</v>
      </c>
      <c r="FC37" s="6">
        <v>0</v>
      </c>
      <c r="FD37" s="6">
        <v>0</v>
      </c>
      <c r="FE37" s="6">
        <v>0</v>
      </c>
      <c r="FF37" s="6">
        <v>0</v>
      </c>
      <c r="FG37" s="6">
        <v>0</v>
      </c>
      <c r="FH37" s="6">
        <v>0</v>
      </c>
      <c r="FI37" s="6">
        <v>0</v>
      </c>
      <c r="FJ37" s="6">
        <v>0</v>
      </c>
      <c r="FK37" s="6">
        <v>0</v>
      </c>
      <c r="FL37" s="6">
        <v>0</v>
      </c>
      <c r="FM37" s="6">
        <v>0</v>
      </c>
      <c r="FN37" s="6">
        <v>0</v>
      </c>
      <c r="FO37" s="6">
        <v>0</v>
      </c>
      <c r="FP37" s="6">
        <v>0</v>
      </c>
      <c r="FQ37" s="6">
        <v>0</v>
      </c>
      <c r="FR37" s="6">
        <f t="shared" si="0"/>
        <v>248787.49991806448</v>
      </c>
    </row>
    <row r="38" spans="1:174" x14ac:dyDescent="0.25">
      <c r="A38" s="49">
        <v>41214</v>
      </c>
      <c r="B38" s="6">
        <v>4181.0630204397894</v>
      </c>
      <c r="C38" s="6">
        <v>1913.2401798363628</v>
      </c>
      <c r="D38" s="6">
        <v>2946.696058783823</v>
      </c>
      <c r="E38" s="6">
        <v>0</v>
      </c>
      <c r="F38" s="6">
        <v>564.69282337078346</v>
      </c>
      <c r="G38" s="6">
        <v>561.88013119014602</v>
      </c>
      <c r="H38" s="6">
        <v>2460.2172436304927</v>
      </c>
      <c r="I38" s="6">
        <v>0</v>
      </c>
      <c r="J38" s="6">
        <v>4215.2909594962666</v>
      </c>
      <c r="K38" s="6">
        <v>0</v>
      </c>
      <c r="L38" s="6">
        <v>0</v>
      </c>
      <c r="M38" s="6">
        <v>124.34549347862112</v>
      </c>
      <c r="N38" s="6">
        <v>38.667143183138869</v>
      </c>
      <c r="O38" s="6">
        <v>1024.0379952727269</v>
      </c>
      <c r="P38" s="6">
        <v>128.91430083297851</v>
      </c>
      <c r="Q38" s="6">
        <v>55.631978089087156</v>
      </c>
      <c r="R38" s="6">
        <v>0</v>
      </c>
      <c r="S38" s="6">
        <v>9.403477940988946</v>
      </c>
      <c r="T38" s="6">
        <v>64.088956430892793</v>
      </c>
      <c r="U38" s="6">
        <v>1639.2248737796986</v>
      </c>
      <c r="V38" s="6">
        <v>0</v>
      </c>
      <c r="W38" s="6">
        <v>0</v>
      </c>
      <c r="X38" s="6">
        <v>976.38566749922143</v>
      </c>
      <c r="Y38" s="6">
        <v>0</v>
      </c>
      <c r="Z38" s="6">
        <v>0</v>
      </c>
      <c r="AA38" s="6">
        <v>326.43260542600564</v>
      </c>
      <c r="AB38" s="6">
        <v>1970.5907767635804</v>
      </c>
      <c r="AC38" s="6">
        <v>0</v>
      </c>
      <c r="AD38" s="6">
        <v>43.705614796178146</v>
      </c>
      <c r="AE38" s="6">
        <v>0</v>
      </c>
      <c r="AF38" s="6">
        <v>0</v>
      </c>
      <c r="AG38" s="6">
        <v>376.65655948668166</v>
      </c>
      <c r="AH38" s="6">
        <v>363.26032859422196</v>
      </c>
      <c r="AI38" s="6">
        <v>3978.9899670616078</v>
      </c>
      <c r="AJ38" s="6">
        <v>1101.5630789440663</v>
      </c>
      <c r="AK38" s="6">
        <v>0</v>
      </c>
      <c r="AL38" s="6">
        <v>767.81953865914329</v>
      </c>
      <c r="AM38" s="6">
        <v>671.29062897770461</v>
      </c>
      <c r="AN38" s="6">
        <v>0</v>
      </c>
      <c r="AO38" s="6">
        <v>0</v>
      </c>
      <c r="AP38" s="6">
        <v>0</v>
      </c>
      <c r="AQ38" s="6">
        <v>0</v>
      </c>
      <c r="AR38" s="6">
        <v>132.85187139319268</v>
      </c>
      <c r="AS38" s="6">
        <v>4143.5327234531405</v>
      </c>
      <c r="AT38" s="6">
        <v>743.15656449061123</v>
      </c>
      <c r="AU38" s="6">
        <v>5954.0716284300624</v>
      </c>
      <c r="AV38" s="6">
        <v>4704.3688878257199</v>
      </c>
      <c r="AW38" s="6">
        <v>1686.1684525696719</v>
      </c>
      <c r="AX38" s="6">
        <v>0</v>
      </c>
      <c r="AY38" s="6">
        <v>1638.7375441586107</v>
      </c>
      <c r="AZ38" s="6">
        <v>24215.961763918312</v>
      </c>
      <c r="BA38" s="6">
        <v>0</v>
      </c>
      <c r="BB38" s="6">
        <v>0</v>
      </c>
      <c r="BC38" s="6">
        <v>158.39753142211535</v>
      </c>
      <c r="BD38" s="6">
        <v>0</v>
      </c>
      <c r="BE38" s="6">
        <v>1318.5265402367686</v>
      </c>
      <c r="BF38" s="6">
        <v>3147.4554316359336</v>
      </c>
      <c r="BG38" s="6">
        <v>278.36311967675618</v>
      </c>
      <c r="BH38" s="6">
        <v>98.110081390307869</v>
      </c>
      <c r="BI38" s="6">
        <v>82.974159588566835</v>
      </c>
      <c r="BJ38" s="6">
        <v>0</v>
      </c>
      <c r="BK38" s="6">
        <v>38.178698894126221</v>
      </c>
      <c r="BL38" s="6">
        <v>201.23130582571287</v>
      </c>
      <c r="BM38" s="6">
        <v>170.32736943016886</v>
      </c>
      <c r="BN38" s="6">
        <v>100.78656069637313</v>
      </c>
      <c r="BO38" s="6">
        <v>0</v>
      </c>
      <c r="BP38" s="6">
        <v>0</v>
      </c>
      <c r="BQ38" s="6">
        <v>628.06245661502476</v>
      </c>
      <c r="BR38" s="6">
        <v>2887.7221906395944</v>
      </c>
      <c r="BS38" s="6">
        <v>1358.4709883452194</v>
      </c>
      <c r="BT38" s="6">
        <v>735.11937142632598</v>
      </c>
      <c r="BU38" s="6">
        <v>0</v>
      </c>
      <c r="BV38" s="6">
        <v>7039.7579917196872</v>
      </c>
      <c r="BW38" s="6">
        <v>817.67561279316385</v>
      </c>
      <c r="BX38" s="6">
        <v>1098.5165771476652</v>
      </c>
      <c r="BY38" s="6">
        <v>326.86380197051432</v>
      </c>
      <c r="BZ38" s="6">
        <v>0</v>
      </c>
      <c r="CA38" s="6">
        <v>1274.4326883631427</v>
      </c>
      <c r="CB38" s="6">
        <v>3537.1475725446953</v>
      </c>
      <c r="CC38" s="6">
        <v>822.99093122150214</v>
      </c>
      <c r="CD38" s="6">
        <v>423.71479554607487</v>
      </c>
      <c r="CE38" s="6">
        <v>237.60898025173611</v>
      </c>
      <c r="CF38" s="6">
        <v>0</v>
      </c>
      <c r="CG38" s="6">
        <v>8635.0688937877439</v>
      </c>
      <c r="CH38" s="6">
        <v>1209.3282897100116</v>
      </c>
      <c r="CI38" s="6">
        <v>46266.764296055509</v>
      </c>
      <c r="CJ38" s="6">
        <v>1511.1852758515063</v>
      </c>
      <c r="CK38" s="6">
        <v>3577.1481286879548</v>
      </c>
      <c r="CL38" s="6">
        <v>111.05642036784252</v>
      </c>
      <c r="CM38" s="6">
        <v>0</v>
      </c>
      <c r="CN38" s="6">
        <v>175.30798945807894</v>
      </c>
      <c r="CO38" s="6">
        <v>0</v>
      </c>
      <c r="CP38" s="6">
        <v>0</v>
      </c>
      <c r="CQ38" s="6">
        <v>171.22592915235458</v>
      </c>
      <c r="CR38" s="6">
        <v>123.55915753242556</v>
      </c>
      <c r="CS38" s="6">
        <v>566.63145891605234</v>
      </c>
      <c r="CT38" s="6">
        <v>378.09824563585181</v>
      </c>
      <c r="CU38" s="6">
        <v>887.86653641153828</v>
      </c>
      <c r="CV38" s="6">
        <v>1336.8708446855894</v>
      </c>
      <c r="CW38" s="6">
        <v>225.85697719121387</v>
      </c>
      <c r="CX38" s="6">
        <v>0</v>
      </c>
      <c r="CY38" s="6">
        <v>0</v>
      </c>
      <c r="CZ38" s="6">
        <v>0</v>
      </c>
      <c r="DA38" s="6">
        <v>0</v>
      </c>
      <c r="DB38" s="6">
        <v>725.76216095588893</v>
      </c>
      <c r="DC38" s="6">
        <v>672.77218155807896</v>
      </c>
      <c r="DD38" s="6">
        <v>0</v>
      </c>
      <c r="DE38" s="6">
        <v>5566.596700458309</v>
      </c>
      <c r="DF38" s="6">
        <v>0</v>
      </c>
      <c r="DG38" s="6">
        <v>0</v>
      </c>
      <c r="DH38" s="6">
        <v>0</v>
      </c>
      <c r="DI38" s="6">
        <v>467.32470916888366</v>
      </c>
      <c r="DJ38" s="6">
        <v>360.44313289154621</v>
      </c>
      <c r="DK38" s="6">
        <v>739.90152348210313</v>
      </c>
      <c r="DL38" s="6">
        <v>55.391595952977006</v>
      </c>
      <c r="DM38" s="6">
        <v>0</v>
      </c>
      <c r="DN38" s="6">
        <v>0</v>
      </c>
      <c r="DO38" s="6">
        <v>0</v>
      </c>
      <c r="DP38" s="6">
        <v>0</v>
      </c>
      <c r="DQ38" s="6">
        <v>394.34886518925157</v>
      </c>
      <c r="DR38" s="6">
        <v>233.25199955018184</v>
      </c>
      <c r="DS38" s="6">
        <v>0</v>
      </c>
      <c r="DT38" s="6">
        <v>200.5792205836845</v>
      </c>
      <c r="DU38" s="6">
        <v>1645.0740761170412</v>
      </c>
      <c r="DV38" s="6">
        <v>0</v>
      </c>
      <c r="DW38" s="6">
        <v>3659.7577272233689</v>
      </c>
      <c r="DX38" s="6">
        <v>0</v>
      </c>
      <c r="DY38" s="6">
        <v>0</v>
      </c>
      <c r="DZ38" s="6">
        <v>4564.7265150741405</v>
      </c>
      <c r="EA38" s="6">
        <v>6657.1285401324412</v>
      </c>
      <c r="EB38" s="6">
        <v>795.95846729816253</v>
      </c>
      <c r="EC38" s="6">
        <v>123.74621522320024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30271.876387221222</v>
      </c>
      <c r="EJ38" s="6">
        <v>0</v>
      </c>
      <c r="EK38" s="6">
        <v>0</v>
      </c>
      <c r="EL38" s="6">
        <v>401.81307229553522</v>
      </c>
      <c r="EM38" s="6">
        <v>39.87687117315977</v>
      </c>
      <c r="EN38" s="6">
        <v>42.077991490528774</v>
      </c>
      <c r="EO38" s="6">
        <v>0</v>
      </c>
      <c r="EP38" s="6">
        <v>935.57861549174982</v>
      </c>
      <c r="EQ38" s="6">
        <v>0</v>
      </c>
      <c r="ER38" s="6">
        <v>144.80024121899447</v>
      </c>
      <c r="ES38" s="6">
        <v>282.36323929204656</v>
      </c>
      <c r="ET38" s="6">
        <v>2.3705284637905697</v>
      </c>
      <c r="EU38" s="6">
        <v>0</v>
      </c>
      <c r="EV38" s="6">
        <v>635.97878500621414</v>
      </c>
      <c r="EW38" s="6">
        <v>1462.6854373014669</v>
      </c>
      <c r="EX38" s="6">
        <v>0</v>
      </c>
      <c r="EY38" s="6">
        <v>0</v>
      </c>
      <c r="EZ38" s="6">
        <v>0</v>
      </c>
      <c r="FA38" s="6">
        <v>4537.4525651576569</v>
      </c>
      <c r="FB38" s="6">
        <v>0</v>
      </c>
      <c r="FC38" s="6">
        <v>0</v>
      </c>
      <c r="FD38" s="6">
        <v>0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0</v>
      </c>
      <c r="FL38" s="6">
        <v>0</v>
      </c>
      <c r="FM38" s="6">
        <v>0</v>
      </c>
      <c r="FN38" s="6">
        <v>0</v>
      </c>
      <c r="FO38" s="6">
        <v>0</v>
      </c>
      <c r="FP38" s="6">
        <v>0</v>
      </c>
      <c r="FQ38" s="6">
        <v>0</v>
      </c>
      <c r="FR38" s="6">
        <f t="shared" si="0"/>
        <v>231300.97940400004</v>
      </c>
    </row>
    <row r="39" spans="1:174" x14ac:dyDescent="0.25">
      <c r="A39" s="49">
        <v>41244</v>
      </c>
      <c r="B39" s="6">
        <v>4470.8029852952632</v>
      </c>
      <c r="C39" s="6">
        <v>2147.7599850132483</v>
      </c>
      <c r="D39" s="6">
        <v>3287.0033184887748</v>
      </c>
      <c r="E39" s="6">
        <v>0</v>
      </c>
      <c r="F39" s="6">
        <v>613.26799597815057</v>
      </c>
      <c r="G39" s="6">
        <v>619.78008731582565</v>
      </c>
      <c r="H39" s="6">
        <v>2694.1765939054139</v>
      </c>
      <c r="I39" s="6">
        <v>0</v>
      </c>
      <c r="J39" s="6">
        <v>4652.0835570984718</v>
      </c>
      <c r="K39" s="6">
        <v>0</v>
      </c>
      <c r="L39" s="6">
        <v>0</v>
      </c>
      <c r="M39" s="6">
        <v>131.55997480559654</v>
      </c>
      <c r="N39" s="6">
        <v>44.056614874754132</v>
      </c>
      <c r="O39" s="6">
        <v>1104.5988319213004</v>
      </c>
      <c r="P39" s="6">
        <v>142.340214459869</v>
      </c>
      <c r="Q39" s="6">
        <v>60.104390204493143</v>
      </c>
      <c r="R39" s="6">
        <v>0</v>
      </c>
      <c r="S39" s="6">
        <v>10.893881972540317</v>
      </c>
      <c r="T39" s="6">
        <v>64.264186828021352</v>
      </c>
      <c r="U39" s="6">
        <v>1844.1131907241049</v>
      </c>
      <c r="V39" s="6">
        <v>0</v>
      </c>
      <c r="W39" s="6">
        <v>0</v>
      </c>
      <c r="X39" s="6">
        <v>1078.1138924567172</v>
      </c>
      <c r="Y39" s="6">
        <v>0</v>
      </c>
      <c r="Z39" s="6">
        <v>0</v>
      </c>
      <c r="AA39" s="6">
        <v>332.43405418872049</v>
      </c>
      <c r="AB39" s="6">
        <v>2104.3445722536803</v>
      </c>
      <c r="AC39" s="6">
        <v>0</v>
      </c>
      <c r="AD39" s="6">
        <v>40.835173750144641</v>
      </c>
      <c r="AE39" s="6">
        <v>0</v>
      </c>
      <c r="AF39" s="6">
        <v>0</v>
      </c>
      <c r="AG39" s="6">
        <v>405.38007072600078</v>
      </c>
      <c r="AH39" s="6">
        <v>382.70734990788031</v>
      </c>
      <c r="AI39" s="6">
        <v>4335.8349211432696</v>
      </c>
      <c r="AJ39" s="6">
        <v>1213.3021987959967</v>
      </c>
      <c r="AK39" s="6">
        <v>0</v>
      </c>
      <c r="AL39" s="6">
        <v>924.77072977381533</v>
      </c>
      <c r="AM39" s="6">
        <v>723.87689619903585</v>
      </c>
      <c r="AN39" s="6">
        <v>0</v>
      </c>
      <c r="AO39" s="6">
        <v>0</v>
      </c>
      <c r="AP39" s="6">
        <v>0</v>
      </c>
      <c r="AQ39" s="6">
        <v>0</v>
      </c>
      <c r="AR39" s="6">
        <v>142.12611098020398</v>
      </c>
      <c r="AS39" s="6">
        <v>4498.856545120635</v>
      </c>
      <c r="AT39" s="6">
        <v>834.19559323396925</v>
      </c>
      <c r="AU39" s="6">
        <v>6549.4837083592874</v>
      </c>
      <c r="AV39" s="6">
        <v>5158.2806657333367</v>
      </c>
      <c r="AW39" s="6">
        <v>1814.0325867490828</v>
      </c>
      <c r="AX39" s="6">
        <v>0</v>
      </c>
      <c r="AY39" s="6">
        <v>1773.8472975161428</v>
      </c>
      <c r="AZ39" s="6">
        <v>26848.788083600815</v>
      </c>
      <c r="BA39" s="6">
        <v>0</v>
      </c>
      <c r="BB39" s="6">
        <v>0</v>
      </c>
      <c r="BC39" s="6">
        <v>176.36960126769515</v>
      </c>
      <c r="BD39" s="6">
        <v>0</v>
      </c>
      <c r="BE39" s="6">
        <v>1400.317883280351</v>
      </c>
      <c r="BF39" s="6">
        <v>3518.0052232167773</v>
      </c>
      <c r="BG39" s="6">
        <v>303.35705564631485</v>
      </c>
      <c r="BH39" s="6">
        <v>113.60212137738324</v>
      </c>
      <c r="BI39" s="6">
        <v>91.271473764495653</v>
      </c>
      <c r="BJ39" s="6">
        <v>0</v>
      </c>
      <c r="BK39" s="6">
        <v>52.491941042460482</v>
      </c>
      <c r="BL39" s="6">
        <v>196.54323756302284</v>
      </c>
      <c r="BM39" s="6">
        <v>180.46077563221246</v>
      </c>
      <c r="BN39" s="6">
        <v>111.78353764181212</v>
      </c>
      <c r="BO39" s="6">
        <v>0</v>
      </c>
      <c r="BP39" s="6">
        <v>0</v>
      </c>
      <c r="BQ39" s="6">
        <v>661.96758988152999</v>
      </c>
      <c r="BR39" s="6">
        <v>3047.47796597549</v>
      </c>
      <c r="BS39" s="6">
        <v>1415.8144033229798</v>
      </c>
      <c r="BT39" s="6">
        <v>788.69919575699635</v>
      </c>
      <c r="BU39" s="6">
        <v>0</v>
      </c>
      <c r="BV39" s="6">
        <v>7598.4829989954696</v>
      </c>
      <c r="BW39" s="6">
        <v>930.75312219542116</v>
      </c>
      <c r="BX39" s="6">
        <v>1301.8521565028357</v>
      </c>
      <c r="BY39" s="6">
        <v>647.34318439890342</v>
      </c>
      <c r="BZ39" s="6">
        <v>0</v>
      </c>
      <c r="CA39" s="6">
        <v>1451.248796368506</v>
      </c>
      <c r="CB39" s="6">
        <v>3908.6258857515463</v>
      </c>
      <c r="CC39" s="6">
        <v>864.04963073829526</v>
      </c>
      <c r="CD39" s="6">
        <v>443.22681159351532</v>
      </c>
      <c r="CE39" s="6">
        <v>244.21871308866318</v>
      </c>
      <c r="CF39" s="6">
        <v>0</v>
      </c>
      <c r="CG39" s="6">
        <v>9567.2133859227288</v>
      </c>
      <c r="CH39" s="6">
        <v>1377.8440823406938</v>
      </c>
      <c r="CI39" s="6">
        <v>50862.652942039596</v>
      </c>
      <c r="CJ39" s="6">
        <v>1595.928244129635</v>
      </c>
      <c r="CK39" s="6">
        <v>3771.2890898835358</v>
      </c>
      <c r="CL39" s="6">
        <v>118.63721803825085</v>
      </c>
      <c r="CM39" s="6">
        <v>0</v>
      </c>
      <c r="CN39" s="6">
        <v>186.30127954466457</v>
      </c>
      <c r="CO39" s="6">
        <v>0</v>
      </c>
      <c r="CP39" s="6">
        <v>0</v>
      </c>
      <c r="CQ39" s="6">
        <v>169.37314025560491</v>
      </c>
      <c r="CR39" s="6">
        <v>128.87965899358383</v>
      </c>
      <c r="CS39" s="6">
        <v>594.61882215105754</v>
      </c>
      <c r="CT39" s="6">
        <v>397.18146215502259</v>
      </c>
      <c r="CU39" s="6">
        <v>945.01602761995025</v>
      </c>
      <c r="CV39" s="6">
        <v>1439.9369513559254</v>
      </c>
      <c r="CW39" s="6">
        <v>236.71960789859926</v>
      </c>
      <c r="CX39" s="6">
        <v>0</v>
      </c>
      <c r="CY39" s="6">
        <v>0</v>
      </c>
      <c r="CZ39" s="6">
        <v>0</v>
      </c>
      <c r="DA39" s="6">
        <v>0</v>
      </c>
      <c r="DB39" s="6">
        <v>747.8301840867955</v>
      </c>
      <c r="DC39" s="6">
        <v>659.33044896658953</v>
      </c>
      <c r="DD39" s="6">
        <v>0</v>
      </c>
      <c r="DE39" s="6">
        <v>6573.3705336977846</v>
      </c>
      <c r="DF39" s="6">
        <v>0</v>
      </c>
      <c r="DG39" s="6">
        <v>0</v>
      </c>
      <c r="DH39" s="6">
        <v>0</v>
      </c>
      <c r="DI39" s="6">
        <v>464.13207244427031</v>
      </c>
      <c r="DJ39" s="6">
        <v>371.01989520828954</v>
      </c>
      <c r="DK39" s="6">
        <v>779.19423577769714</v>
      </c>
      <c r="DL39" s="6">
        <v>44.441678443614919</v>
      </c>
      <c r="DM39" s="6">
        <v>0</v>
      </c>
      <c r="DN39" s="6">
        <v>0</v>
      </c>
      <c r="DO39" s="6">
        <v>0</v>
      </c>
      <c r="DP39" s="6">
        <v>0</v>
      </c>
      <c r="DQ39" s="6">
        <v>440.10935291448504</v>
      </c>
      <c r="DR39" s="6">
        <v>247.86273180328229</v>
      </c>
      <c r="DS39" s="6">
        <v>0</v>
      </c>
      <c r="DT39" s="6">
        <v>228.83206528492167</v>
      </c>
      <c r="DU39" s="6">
        <v>1835.2077908471645</v>
      </c>
      <c r="DV39" s="6">
        <v>0</v>
      </c>
      <c r="DW39" s="6">
        <v>3908.151184389335</v>
      </c>
      <c r="DX39" s="6">
        <v>0</v>
      </c>
      <c r="DY39" s="6">
        <v>0</v>
      </c>
      <c r="DZ39" s="6">
        <v>4800.1730238941173</v>
      </c>
      <c r="EA39" s="6">
        <v>7309.4684959670349</v>
      </c>
      <c r="EB39" s="6">
        <v>868.62888498005918</v>
      </c>
      <c r="EC39" s="6">
        <v>136.46428519287042</v>
      </c>
      <c r="ED39" s="6">
        <v>0</v>
      </c>
      <c r="EE39" s="6">
        <v>0</v>
      </c>
      <c r="EF39" s="6">
        <v>0</v>
      </c>
      <c r="EG39" s="6">
        <v>0</v>
      </c>
      <c r="EH39" s="6">
        <v>0</v>
      </c>
      <c r="EI39" s="6">
        <v>36250.454072099776</v>
      </c>
      <c r="EJ39" s="6">
        <v>0</v>
      </c>
      <c r="EK39" s="6">
        <v>0</v>
      </c>
      <c r="EL39" s="6">
        <v>393.98199959451398</v>
      </c>
      <c r="EM39" s="6">
        <v>46.433165239964133</v>
      </c>
      <c r="EN39" s="6">
        <v>63.984288878301662</v>
      </c>
      <c r="EO39" s="6">
        <v>0</v>
      </c>
      <c r="EP39" s="6">
        <v>1126.435913718107</v>
      </c>
      <c r="EQ39" s="6">
        <v>0</v>
      </c>
      <c r="ER39" s="6">
        <v>165.45841326927339</v>
      </c>
      <c r="ES39" s="6">
        <v>386.72337073517258</v>
      </c>
      <c r="ET39" s="6">
        <v>2.4665394959498586</v>
      </c>
      <c r="EU39" s="6">
        <v>0</v>
      </c>
      <c r="EV39" s="6">
        <v>689.31590993049758</v>
      </c>
      <c r="EW39" s="6">
        <v>1557.2008323403086</v>
      </c>
      <c r="EX39" s="6">
        <v>0</v>
      </c>
      <c r="EY39" s="6">
        <v>0</v>
      </c>
      <c r="EZ39" s="6">
        <v>0</v>
      </c>
      <c r="FA39" s="6">
        <v>5332.9765902228382</v>
      </c>
      <c r="FB39" s="6">
        <v>0</v>
      </c>
      <c r="FC39" s="6">
        <v>0</v>
      </c>
      <c r="FD39" s="6">
        <v>0</v>
      </c>
      <c r="FE39" s="6">
        <v>0</v>
      </c>
      <c r="FF39" s="6">
        <v>0</v>
      </c>
      <c r="FG39" s="6">
        <v>0</v>
      </c>
      <c r="FH39" s="6">
        <v>0</v>
      </c>
      <c r="FI39" s="6">
        <v>0</v>
      </c>
      <c r="FJ39" s="6">
        <v>0</v>
      </c>
      <c r="FK39" s="6">
        <v>0</v>
      </c>
      <c r="FL39" s="6">
        <v>0</v>
      </c>
      <c r="FM39" s="6">
        <v>0</v>
      </c>
      <c r="FN39" s="6">
        <v>0</v>
      </c>
      <c r="FO39" s="6">
        <v>0</v>
      </c>
      <c r="FP39" s="6">
        <v>0</v>
      </c>
      <c r="FQ39" s="6">
        <v>0</v>
      </c>
      <c r="FR39" s="6">
        <f t="shared" si="0"/>
        <v>257317.21943612909</v>
      </c>
    </row>
    <row r="40" spans="1:174" x14ac:dyDescent="0.25">
      <c r="A40" s="49">
        <v>41275</v>
      </c>
      <c r="B40" s="6">
        <v>4562.4994163500087</v>
      </c>
      <c r="C40" s="6">
        <v>2160.9001064069744</v>
      </c>
      <c r="D40" s="6">
        <v>3321.2022601860672</v>
      </c>
      <c r="E40" s="6">
        <v>0</v>
      </c>
      <c r="F40" s="6">
        <v>616.07043306923617</v>
      </c>
      <c r="G40" s="6">
        <v>616.96814977352165</v>
      </c>
      <c r="H40" s="6">
        <v>2743.5042939997029</v>
      </c>
      <c r="I40" s="6">
        <v>0</v>
      </c>
      <c r="J40" s="6">
        <v>4618.306830083131</v>
      </c>
      <c r="K40" s="6">
        <v>0</v>
      </c>
      <c r="L40" s="6">
        <v>0</v>
      </c>
      <c r="M40" s="6">
        <v>137.02296649556322</v>
      </c>
      <c r="N40" s="6">
        <v>46.432155071019629</v>
      </c>
      <c r="O40" s="6">
        <v>1117.9605508629309</v>
      </c>
      <c r="P40" s="6">
        <v>148.19277315188435</v>
      </c>
      <c r="Q40" s="6">
        <v>60.136803465195413</v>
      </c>
      <c r="R40" s="6">
        <v>0</v>
      </c>
      <c r="S40" s="6">
        <v>11.368918006587716</v>
      </c>
      <c r="T40" s="6">
        <v>69.885600806635026</v>
      </c>
      <c r="U40" s="6">
        <v>1895.4217746715419</v>
      </c>
      <c r="V40" s="6">
        <v>0</v>
      </c>
      <c r="W40" s="6">
        <v>0</v>
      </c>
      <c r="X40" s="6">
        <v>1199.2434533002108</v>
      </c>
      <c r="Y40" s="6">
        <v>0</v>
      </c>
      <c r="Z40" s="6">
        <v>0</v>
      </c>
      <c r="AA40" s="6">
        <v>346.729531983838</v>
      </c>
      <c r="AB40" s="6">
        <v>2145.6208224078887</v>
      </c>
      <c r="AC40" s="6">
        <v>0</v>
      </c>
      <c r="AD40" s="6">
        <v>41.331122213966147</v>
      </c>
      <c r="AE40" s="6">
        <v>0</v>
      </c>
      <c r="AF40" s="6">
        <v>0</v>
      </c>
      <c r="AG40" s="6">
        <v>408.594229432134</v>
      </c>
      <c r="AH40" s="6">
        <v>399.15015655582022</v>
      </c>
      <c r="AI40" s="6">
        <v>4407.415907739306</v>
      </c>
      <c r="AJ40" s="6">
        <v>1226.1235820919171</v>
      </c>
      <c r="AK40" s="6">
        <v>0</v>
      </c>
      <c r="AL40" s="6">
        <v>865.15281077214524</v>
      </c>
      <c r="AM40" s="6">
        <v>759.33800328303437</v>
      </c>
      <c r="AN40" s="6">
        <v>0</v>
      </c>
      <c r="AO40" s="6">
        <v>0</v>
      </c>
      <c r="AP40" s="6">
        <v>0</v>
      </c>
      <c r="AQ40" s="6">
        <v>0</v>
      </c>
      <c r="AR40" s="6">
        <v>146.26639016832064</v>
      </c>
      <c r="AS40" s="6">
        <v>4440.2902120443741</v>
      </c>
      <c r="AT40" s="6">
        <v>827.29858845322008</v>
      </c>
      <c r="AU40" s="6">
        <v>6660.1713188895337</v>
      </c>
      <c r="AV40" s="6">
        <v>5221.4218072708654</v>
      </c>
      <c r="AW40" s="6">
        <v>1798.3592220385397</v>
      </c>
      <c r="AX40" s="6">
        <v>0</v>
      </c>
      <c r="AY40" s="6">
        <v>1811.7021788311783</v>
      </c>
      <c r="AZ40" s="6">
        <v>26839.868584670134</v>
      </c>
      <c r="BA40" s="6">
        <v>0</v>
      </c>
      <c r="BB40" s="6">
        <v>0</v>
      </c>
      <c r="BC40" s="6">
        <v>189.75559582603782</v>
      </c>
      <c r="BD40" s="6">
        <v>0</v>
      </c>
      <c r="BE40" s="6">
        <v>1453.6544413531012</v>
      </c>
      <c r="BF40" s="6">
        <v>3563.7340610516685</v>
      </c>
      <c r="BG40" s="6">
        <v>301.80047393588063</v>
      </c>
      <c r="BH40" s="6">
        <v>117.02141571890908</v>
      </c>
      <c r="BI40" s="6">
        <v>92.846660915189332</v>
      </c>
      <c r="BJ40" s="6">
        <v>0</v>
      </c>
      <c r="BK40" s="6">
        <v>52.350594582874095</v>
      </c>
      <c r="BL40" s="6">
        <v>207.92489181924668</v>
      </c>
      <c r="BM40" s="6">
        <v>178.67448425367934</v>
      </c>
      <c r="BN40" s="6">
        <v>109.64264176910349</v>
      </c>
      <c r="BO40" s="6">
        <v>0</v>
      </c>
      <c r="BP40" s="6">
        <v>0</v>
      </c>
      <c r="BQ40" s="6">
        <v>667.12710699188983</v>
      </c>
      <c r="BR40" s="6">
        <v>3173.093895562869</v>
      </c>
      <c r="BS40" s="6">
        <v>1381.3401736444391</v>
      </c>
      <c r="BT40" s="6">
        <v>839.10026540724914</v>
      </c>
      <c r="BU40" s="6">
        <v>0</v>
      </c>
      <c r="BV40" s="6">
        <v>7914.2069202618068</v>
      </c>
      <c r="BW40" s="6">
        <v>979.71367049382332</v>
      </c>
      <c r="BX40" s="6">
        <v>1485.5637563938838</v>
      </c>
      <c r="BY40" s="6">
        <v>878.36892786963233</v>
      </c>
      <c r="BZ40" s="6">
        <v>0</v>
      </c>
      <c r="CA40" s="6">
        <v>1373.3277357533775</v>
      </c>
      <c r="CB40" s="6">
        <v>4021.9166957078564</v>
      </c>
      <c r="CC40" s="6">
        <v>852.03171204041541</v>
      </c>
      <c r="CD40" s="6">
        <v>425.47416210666057</v>
      </c>
      <c r="CE40" s="6">
        <v>255.47459884694467</v>
      </c>
      <c r="CF40" s="6">
        <v>0</v>
      </c>
      <c r="CG40" s="6">
        <v>9776.5272856271495</v>
      </c>
      <c r="CH40" s="6">
        <v>1559.4846927595784</v>
      </c>
      <c r="CI40" s="6">
        <v>52964.544424457861</v>
      </c>
      <c r="CJ40" s="6">
        <v>1714.7427688081966</v>
      </c>
      <c r="CK40" s="6">
        <v>3657.9799063429864</v>
      </c>
      <c r="CL40" s="6">
        <v>117.97557725398543</v>
      </c>
      <c r="CM40" s="6">
        <v>0</v>
      </c>
      <c r="CN40" s="6">
        <v>191.07977667795598</v>
      </c>
      <c r="CO40" s="6">
        <v>0</v>
      </c>
      <c r="CP40" s="6">
        <v>0</v>
      </c>
      <c r="CQ40" s="6">
        <v>176.6996481693192</v>
      </c>
      <c r="CR40" s="6">
        <v>133.08947007464724</v>
      </c>
      <c r="CS40" s="6">
        <v>614.56173255261831</v>
      </c>
      <c r="CT40" s="6">
        <v>396.46336389032217</v>
      </c>
      <c r="CU40" s="6">
        <v>970.58099969875218</v>
      </c>
      <c r="CV40" s="6">
        <v>1458.3453253050143</v>
      </c>
      <c r="CW40" s="6">
        <v>240.82114673114398</v>
      </c>
      <c r="CX40" s="6">
        <v>0</v>
      </c>
      <c r="CY40" s="6">
        <v>0</v>
      </c>
      <c r="CZ40" s="6">
        <v>0</v>
      </c>
      <c r="DA40" s="6">
        <v>0</v>
      </c>
      <c r="DB40" s="6">
        <v>794.3429320802237</v>
      </c>
      <c r="DC40" s="6">
        <v>706.90467571412034</v>
      </c>
      <c r="DD40" s="6">
        <v>0</v>
      </c>
      <c r="DE40" s="6">
        <v>6451.0133019567729</v>
      </c>
      <c r="DF40" s="6">
        <v>0</v>
      </c>
      <c r="DG40" s="6">
        <v>0</v>
      </c>
      <c r="DH40" s="6">
        <v>0</v>
      </c>
      <c r="DI40" s="6">
        <v>506.06049733680919</v>
      </c>
      <c r="DJ40" s="6">
        <v>405.77596331038518</v>
      </c>
      <c r="DK40" s="6">
        <v>876.51556375674136</v>
      </c>
      <c r="DL40" s="6">
        <v>72.809802540678263</v>
      </c>
      <c r="DM40" s="6">
        <v>0</v>
      </c>
      <c r="DN40" s="6">
        <v>0</v>
      </c>
      <c r="DO40" s="6">
        <v>0</v>
      </c>
      <c r="DP40" s="6">
        <v>0</v>
      </c>
      <c r="DQ40" s="6">
        <v>453.32822798517896</v>
      </c>
      <c r="DR40" s="6">
        <v>335.50430782287225</v>
      </c>
      <c r="DS40" s="6">
        <v>0</v>
      </c>
      <c r="DT40" s="6">
        <v>229.08271657594904</v>
      </c>
      <c r="DU40" s="6">
        <v>1882.749686072138</v>
      </c>
      <c r="DV40" s="6">
        <v>0</v>
      </c>
      <c r="DW40" s="6">
        <v>3902.0234758190477</v>
      </c>
      <c r="DX40" s="6">
        <v>0</v>
      </c>
      <c r="DY40" s="6">
        <v>0</v>
      </c>
      <c r="DZ40" s="6">
        <v>5051.1412126254445</v>
      </c>
      <c r="EA40" s="6">
        <v>7423.5592790901692</v>
      </c>
      <c r="EB40" s="6">
        <v>876.96629785398568</v>
      </c>
      <c r="EC40" s="6">
        <v>140.07169981018797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37199.97545628743</v>
      </c>
      <c r="EJ40" s="6">
        <v>0</v>
      </c>
      <c r="EK40" s="6">
        <v>0</v>
      </c>
      <c r="EL40" s="6">
        <v>432.99025788457726</v>
      </c>
      <c r="EM40" s="6">
        <v>57.820384660856419</v>
      </c>
      <c r="EN40" s="6">
        <v>64.677728289909268</v>
      </c>
      <c r="EO40" s="6">
        <v>0</v>
      </c>
      <c r="EP40" s="6">
        <v>1182.3148298460883</v>
      </c>
      <c r="EQ40" s="6">
        <v>0</v>
      </c>
      <c r="ER40" s="6">
        <v>154.40092606955594</v>
      </c>
      <c r="ES40" s="6">
        <v>379.62432469774336</v>
      </c>
      <c r="ET40" s="6">
        <v>1.9487274097813982</v>
      </c>
      <c r="EU40" s="6">
        <v>0</v>
      </c>
      <c r="EV40" s="6">
        <v>678.71765352210446</v>
      </c>
      <c r="EW40" s="6">
        <v>1569.6963502547774</v>
      </c>
      <c r="EX40" s="6">
        <v>0</v>
      </c>
      <c r="EY40" s="6">
        <v>0</v>
      </c>
      <c r="EZ40" s="6">
        <v>0</v>
      </c>
      <c r="FA40" s="6">
        <v>5257.0085829432237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f t="shared" si="0"/>
        <v>263244.01681741927</v>
      </c>
    </row>
    <row r="41" spans="1:174" x14ac:dyDescent="0.25">
      <c r="A41" s="49">
        <v>41306</v>
      </c>
      <c r="B41" s="6">
        <v>4625.7974161553793</v>
      </c>
      <c r="C41" s="6">
        <v>2197.8671941110097</v>
      </c>
      <c r="D41" s="6">
        <v>3338.760508815426</v>
      </c>
      <c r="E41" s="6">
        <v>0</v>
      </c>
      <c r="F41" s="6">
        <v>619.33426002622116</v>
      </c>
      <c r="G41" s="6">
        <v>631.84666822401527</v>
      </c>
      <c r="H41" s="6">
        <v>2779.5060627073763</v>
      </c>
      <c r="I41" s="6">
        <v>0</v>
      </c>
      <c r="J41" s="6">
        <v>4649.5992939531779</v>
      </c>
      <c r="K41" s="6">
        <v>0</v>
      </c>
      <c r="L41" s="6">
        <v>0</v>
      </c>
      <c r="M41" s="6">
        <v>137.87005047613798</v>
      </c>
      <c r="N41" s="6">
        <v>46.146127259653305</v>
      </c>
      <c r="O41" s="6">
        <v>1157.4528922631689</v>
      </c>
      <c r="P41" s="6">
        <v>158.87921438050276</v>
      </c>
      <c r="Q41" s="6">
        <v>63.271025840669715</v>
      </c>
      <c r="R41" s="6">
        <v>0</v>
      </c>
      <c r="S41" s="6">
        <v>11.257489693167873</v>
      </c>
      <c r="T41" s="6">
        <v>82.998087755704205</v>
      </c>
      <c r="U41" s="6">
        <v>1888.9238181301421</v>
      </c>
      <c r="V41" s="6">
        <v>0</v>
      </c>
      <c r="W41" s="6">
        <v>0</v>
      </c>
      <c r="X41" s="6">
        <v>1213.9032062636088</v>
      </c>
      <c r="Y41" s="6">
        <v>0</v>
      </c>
      <c r="Z41" s="6">
        <v>0</v>
      </c>
      <c r="AA41" s="6">
        <v>337.70116013925701</v>
      </c>
      <c r="AB41" s="6">
        <v>2151.0200149231646</v>
      </c>
      <c r="AC41" s="6">
        <v>0</v>
      </c>
      <c r="AD41" s="6">
        <v>39.869187590648657</v>
      </c>
      <c r="AE41" s="6">
        <v>0</v>
      </c>
      <c r="AF41" s="6">
        <v>0</v>
      </c>
      <c r="AG41" s="6">
        <v>411.34640429995216</v>
      </c>
      <c r="AH41" s="6">
        <v>409.11094533109389</v>
      </c>
      <c r="AI41" s="6">
        <v>4479.3653481328965</v>
      </c>
      <c r="AJ41" s="6">
        <v>1241.5963280256317</v>
      </c>
      <c r="AK41" s="6">
        <v>0</v>
      </c>
      <c r="AL41" s="6">
        <v>838.0524363289594</v>
      </c>
      <c r="AM41" s="6">
        <v>763.44607016796465</v>
      </c>
      <c r="AN41" s="6">
        <v>0</v>
      </c>
      <c r="AO41" s="6">
        <v>0</v>
      </c>
      <c r="AP41" s="6">
        <v>0</v>
      </c>
      <c r="AQ41" s="6">
        <v>0</v>
      </c>
      <c r="AR41" s="6">
        <v>147.127107544328</v>
      </c>
      <c r="AS41" s="6">
        <v>4462.5488472386241</v>
      </c>
      <c r="AT41" s="6">
        <v>824.59635570181342</v>
      </c>
      <c r="AU41" s="6">
        <v>6698.1981055242568</v>
      </c>
      <c r="AV41" s="6">
        <v>5118.6223582947232</v>
      </c>
      <c r="AW41" s="6">
        <v>1788.3100684776175</v>
      </c>
      <c r="AX41" s="6">
        <v>0</v>
      </c>
      <c r="AY41" s="6">
        <v>1736.1768606818634</v>
      </c>
      <c r="AZ41" s="6">
        <v>27290.759414627461</v>
      </c>
      <c r="BA41" s="6">
        <v>0</v>
      </c>
      <c r="BB41" s="6">
        <v>0</v>
      </c>
      <c r="BC41" s="6">
        <v>176.19032000439176</v>
      </c>
      <c r="BD41" s="6">
        <v>0</v>
      </c>
      <c r="BE41" s="6">
        <v>1587.8773180025205</v>
      </c>
      <c r="BF41" s="6">
        <v>3574.1529370746885</v>
      </c>
      <c r="BG41" s="6">
        <v>297.39688086374679</v>
      </c>
      <c r="BH41" s="6">
        <v>121.57606208285947</v>
      </c>
      <c r="BI41" s="6">
        <v>95.027612123659878</v>
      </c>
      <c r="BJ41" s="6">
        <v>0</v>
      </c>
      <c r="BK41" s="6">
        <v>48.5207239716391</v>
      </c>
      <c r="BL41" s="6">
        <v>203.48746791311569</v>
      </c>
      <c r="BM41" s="6">
        <v>184.52199781219076</v>
      </c>
      <c r="BN41" s="6">
        <v>105.79072920729344</v>
      </c>
      <c r="BO41" s="6">
        <v>0</v>
      </c>
      <c r="BP41" s="6">
        <v>0</v>
      </c>
      <c r="BQ41" s="6">
        <v>699.77267434025896</v>
      </c>
      <c r="BR41" s="6">
        <v>3187.2860443439968</v>
      </c>
      <c r="BS41" s="6">
        <v>1428.4631940914371</v>
      </c>
      <c r="BT41" s="6">
        <v>767.30750986865553</v>
      </c>
      <c r="BU41" s="6">
        <v>0</v>
      </c>
      <c r="BV41" s="6">
        <v>7799.8296609768986</v>
      </c>
      <c r="BW41" s="6">
        <v>984.17916314433319</v>
      </c>
      <c r="BX41" s="6">
        <v>1569.1784494290264</v>
      </c>
      <c r="BY41" s="6">
        <v>912.38065605407246</v>
      </c>
      <c r="BZ41" s="6">
        <v>0</v>
      </c>
      <c r="CA41" s="6">
        <v>1457.8958310030382</v>
      </c>
      <c r="CB41" s="6">
        <v>4050.7435286882837</v>
      </c>
      <c r="CC41" s="6">
        <v>916.23626463478672</v>
      </c>
      <c r="CD41" s="6">
        <v>439.39032539341167</v>
      </c>
      <c r="CE41" s="6">
        <v>260.96665639752388</v>
      </c>
      <c r="CF41" s="6">
        <v>0</v>
      </c>
      <c r="CG41" s="6">
        <v>10055.255587075893</v>
      </c>
      <c r="CH41" s="6">
        <v>1559.5033344497983</v>
      </c>
      <c r="CI41" s="6">
        <v>54764.174648080509</v>
      </c>
      <c r="CJ41" s="6">
        <v>1694.4430602521293</v>
      </c>
      <c r="CK41" s="6">
        <v>4637.3629798167567</v>
      </c>
      <c r="CL41" s="6">
        <v>114.1165051132959</v>
      </c>
      <c r="CM41" s="6">
        <v>0</v>
      </c>
      <c r="CN41" s="6">
        <v>191.62004883272627</v>
      </c>
      <c r="CO41" s="6">
        <v>0</v>
      </c>
      <c r="CP41" s="6">
        <v>0</v>
      </c>
      <c r="CQ41" s="6">
        <v>191.27512483591542</v>
      </c>
      <c r="CR41" s="6">
        <v>135.34733126470172</v>
      </c>
      <c r="CS41" s="6">
        <v>650.92379494202498</v>
      </c>
      <c r="CT41" s="6">
        <v>418.2410937549127</v>
      </c>
      <c r="CU41" s="6">
        <v>963.60336315035534</v>
      </c>
      <c r="CV41" s="6">
        <v>1489.3050031357154</v>
      </c>
      <c r="CW41" s="6">
        <v>229.31545764410515</v>
      </c>
      <c r="CX41" s="6">
        <v>0</v>
      </c>
      <c r="CY41" s="6">
        <v>0</v>
      </c>
      <c r="CZ41" s="6">
        <v>0</v>
      </c>
      <c r="DA41" s="6">
        <v>0</v>
      </c>
      <c r="DB41" s="6">
        <v>800.23244858130215</v>
      </c>
      <c r="DC41" s="6">
        <v>724.09675250771443</v>
      </c>
      <c r="DD41" s="6">
        <v>0</v>
      </c>
      <c r="DE41" s="6">
        <v>6524.9381687075092</v>
      </c>
      <c r="DF41" s="6">
        <v>0</v>
      </c>
      <c r="DG41" s="6">
        <v>0</v>
      </c>
      <c r="DH41" s="6">
        <v>0</v>
      </c>
      <c r="DI41" s="6">
        <v>537.67305158537022</v>
      </c>
      <c r="DJ41" s="6">
        <v>423.59274813787772</v>
      </c>
      <c r="DK41" s="6">
        <v>906.84671740050567</v>
      </c>
      <c r="DL41" s="6">
        <v>77.00850385040296</v>
      </c>
      <c r="DM41" s="6">
        <v>0</v>
      </c>
      <c r="DN41" s="6">
        <v>0</v>
      </c>
      <c r="DO41" s="6">
        <v>0</v>
      </c>
      <c r="DP41" s="6">
        <v>0</v>
      </c>
      <c r="DQ41" s="6">
        <v>426.87923967653876</v>
      </c>
      <c r="DR41" s="6">
        <v>344.29068007858024</v>
      </c>
      <c r="DS41" s="6">
        <v>0</v>
      </c>
      <c r="DT41" s="6">
        <v>240.1491264065931</v>
      </c>
      <c r="DU41" s="6">
        <v>1984.9331492023214</v>
      </c>
      <c r="DV41" s="6">
        <v>0</v>
      </c>
      <c r="DW41" s="6">
        <v>4058.6037609170162</v>
      </c>
      <c r="DX41" s="6">
        <v>0</v>
      </c>
      <c r="DY41" s="6">
        <v>0</v>
      </c>
      <c r="DZ41" s="6">
        <v>5216.8708889606578</v>
      </c>
      <c r="EA41" s="6">
        <v>7690.0479008036282</v>
      </c>
      <c r="EB41" s="6">
        <v>864.48765436766882</v>
      </c>
      <c r="EC41" s="6">
        <v>144.65929847770045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37608.295418370231</v>
      </c>
      <c r="EJ41" s="6">
        <v>0</v>
      </c>
      <c r="EK41" s="6">
        <v>0</v>
      </c>
      <c r="EL41" s="6">
        <v>398.16287882373979</v>
      </c>
      <c r="EM41" s="6">
        <v>65.556341772113342</v>
      </c>
      <c r="EN41" s="6">
        <v>65.697652901164204</v>
      </c>
      <c r="EO41" s="6">
        <v>0</v>
      </c>
      <c r="EP41" s="6">
        <v>1235.9612754137481</v>
      </c>
      <c r="EQ41" s="6">
        <v>0</v>
      </c>
      <c r="ER41" s="6">
        <v>161.43115537093388</v>
      </c>
      <c r="ES41" s="6">
        <v>378.50327989013346</v>
      </c>
      <c r="ET41" s="6">
        <v>1.5873031069868111</v>
      </c>
      <c r="EU41" s="6">
        <v>0</v>
      </c>
      <c r="EV41" s="6">
        <v>691.27546952850207</v>
      </c>
      <c r="EW41" s="6">
        <v>1616.7739829599418</v>
      </c>
      <c r="EX41" s="6">
        <v>0</v>
      </c>
      <c r="EY41" s="6">
        <v>0</v>
      </c>
      <c r="EZ41" s="6">
        <v>0</v>
      </c>
      <c r="FA41" s="6">
        <v>5505.3564140590697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f t="shared" si="0"/>
        <v>268997.83093071426</v>
      </c>
    </row>
    <row r="42" spans="1:174" x14ac:dyDescent="0.25">
      <c r="A42" s="49">
        <v>41334</v>
      </c>
      <c r="B42" s="6">
        <v>4178.46041614981</v>
      </c>
      <c r="C42" s="6">
        <v>1969.5408976004112</v>
      </c>
      <c r="D42" s="6">
        <v>3031.8870974004185</v>
      </c>
      <c r="E42" s="6">
        <v>0</v>
      </c>
      <c r="F42" s="6">
        <v>559.31595181767409</v>
      </c>
      <c r="G42" s="6">
        <v>588.85465809033974</v>
      </c>
      <c r="H42" s="6">
        <v>2501.3621793994294</v>
      </c>
      <c r="I42" s="6">
        <v>0</v>
      </c>
      <c r="J42" s="6">
        <v>4219.2878206178566</v>
      </c>
      <c r="K42" s="6">
        <v>0</v>
      </c>
      <c r="L42" s="6">
        <v>0</v>
      </c>
      <c r="M42" s="6">
        <v>125.70211377071284</v>
      </c>
      <c r="N42" s="6">
        <v>39.201132331595389</v>
      </c>
      <c r="O42" s="6">
        <v>1026.2767161657939</v>
      </c>
      <c r="P42" s="6">
        <v>142.63961464770003</v>
      </c>
      <c r="Q42" s="6">
        <v>58.17260544183074</v>
      </c>
      <c r="R42" s="6">
        <v>0</v>
      </c>
      <c r="S42" s="6">
        <v>10.204336606168127</v>
      </c>
      <c r="T42" s="6">
        <v>77.839946140463852</v>
      </c>
      <c r="U42" s="6">
        <v>1726.498235424632</v>
      </c>
      <c r="V42" s="6">
        <v>0</v>
      </c>
      <c r="W42" s="6">
        <v>0</v>
      </c>
      <c r="X42" s="6">
        <v>1100.5165362784019</v>
      </c>
      <c r="Y42" s="6">
        <v>0</v>
      </c>
      <c r="Z42" s="6">
        <v>0</v>
      </c>
      <c r="AA42" s="6">
        <v>300.46722564005859</v>
      </c>
      <c r="AB42" s="6">
        <v>1941.5582238840375</v>
      </c>
      <c r="AC42" s="6">
        <v>0</v>
      </c>
      <c r="AD42" s="6">
        <v>36.945531306401975</v>
      </c>
      <c r="AE42" s="6">
        <v>0</v>
      </c>
      <c r="AF42" s="6">
        <v>0</v>
      </c>
      <c r="AG42" s="6">
        <v>374.96419730151393</v>
      </c>
      <c r="AH42" s="6">
        <v>376.48996342324796</v>
      </c>
      <c r="AI42" s="6">
        <v>4073.1231901883134</v>
      </c>
      <c r="AJ42" s="6">
        <v>1124.2516275726198</v>
      </c>
      <c r="AK42" s="6">
        <v>0</v>
      </c>
      <c r="AL42" s="6">
        <v>767.27008890923184</v>
      </c>
      <c r="AM42" s="6">
        <v>699.10579465495971</v>
      </c>
      <c r="AN42" s="6">
        <v>0</v>
      </c>
      <c r="AO42" s="6">
        <v>0</v>
      </c>
      <c r="AP42" s="6">
        <v>0</v>
      </c>
      <c r="AQ42" s="6">
        <v>0</v>
      </c>
      <c r="AR42" s="6">
        <v>130.81393501150293</v>
      </c>
      <c r="AS42" s="6">
        <v>4320.9527242118256</v>
      </c>
      <c r="AT42" s="6">
        <v>740.06105192611813</v>
      </c>
      <c r="AU42" s="6">
        <v>5970.7705151709979</v>
      </c>
      <c r="AV42" s="6">
        <v>4723.3858820991863</v>
      </c>
      <c r="AW42" s="6">
        <v>1638.1800903070578</v>
      </c>
      <c r="AX42" s="6">
        <v>0</v>
      </c>
      <c r="AY42" s="6">
        <v>1610.1654958186184</v>
      </c>
      <c r="AZ42" s="6">
        <v>25854.075571359583</v>
      </c>
      <c r="BA42" s="6">
        <v>0</v>
      </c>
      <c r="BB42" s="6">
        <v>0</v>
      </c>
      <c r="BC42" s="6">
        <v>107.29068990552997</v>
      </c>
      <c r="BD42" s="6">
        <v>0</v>
      </c>
      <c r="BE42" s="6">
        <v>1547.4779244681386</v>
      </c>
      <c r="BF42" s="6">
        <v>3246.8762464930455</v>
      </c>
      <c r="BG42" s="6">
        <v>263.35705401259293</v>
      </c>
      <c r="BH42" s="6">
        <v>115.16150364632755</v>
      </c>
      <c r="BI42" s="6">
        <v>88.670352208165923</v>
      </c>
      <c r="BJ42" s="6">
        <v>0</v>
      </c>
      <c r="BK42" s="6">
        <v>48.567573663865986</v>
      </c>
      <c r="BL42" s="6">
        <v>178.98444133198564</v>
      </c>
      <c r="BM42" s="6">
        <v>162.67510989101544</v>
      </c>
      <c r="BN42" s="6">
        <v>97.776610691643242</v>
      </c>
      <c r="BO42" s="6">
        <v>0</v>
      </c>
      <c r="BP42" s="6">
        <v>0</v>
      </c>
      <c r="BQ42" s="6">
        <v>631.21969804443131</v>
      </c>
      <c r="BR42" s="6">
        <v>2888.7114798446669</v>
      </c>
      <c r="BS42" s="6">
        <v>1304.6658466003264</v>
      </c>
      <c r="BT42" s="6">
        <v>716.20053525784033</v>
      </c>
      <c r="BU42" s="6">
        <v>0</v>
      </c>
      <c r="BV42" s="6">
        <v>6873.2543570793277</v>
      </c>
      <c r="BW42" s="6">
        <v>892.56399015470777</v>
      </c>
      <c r="BX42" s="6">
        <v>1346.5476136770196</v>
      </c>
      <c r="BY42" s="6">
        <v>868.05246349027834</v>
      </c>
      <c r="BZ42" s="6">
        <v>0</v>
      </c>
      <c r="CA42" s="6">
        <v>1338.0664173768366</v>
      </c>
      <c r="CB42" s="6">
        <v>3624.6855966923777</v>
      </c>
      <c r="CC42" s="6">
        <v>748.79918141786038</v>
      </c>
      <c r="CD42" s="6">
        <v>396.81826080445711</v>
      </c>
      <c r="CE42" s="6">
        <v>154.0505967921579</v>
      </c>
      <c r="CF42" s="6">
        <v>0</v>
      </c>
      <c r="CG42" s="6">
        <v>9043.741378722114</v>
      </c>
      <c r="CH42" s="6">
        <v>1340.2436690250242</v>
      </c>
      <c r="CI42" s="6">
        <v>50228.975018976293</v>
      </c>
      <c r="CJ42" s="6">
        <v>1565.831721133984</v>
      </c>
      <c r="CK42" s="6">
        <v>3525.4524600863974</v>
      </c>
      <c r="CL42" s="6">
        <v>116.78621048813305</v>
      </c>
      <c r="CM42" s="6">
        <v>0</v>
      </c>
      <c r="CN42" s="6">
        <v>179.56965811208019</v>
      </c>
      <c r="CO42" s="6">
        <v>0</v>
      </c>
      <c r="CP42" s="6">
        <v>0</v>
      </c>
      <c r="CQ42" s="6">
        <v>175.76566234674169</v>
      </c>
      <c r="CR42" s="6">
        <v>120.48964776405731</v>
      </c>
      <c r="CS42" s="6">
        <v>584.74190145104922</v>
      </c>
      <c r="CT42" s="6">
        <v>370.29678187737892</v>
      </c>
      <c r="CU42" s="6">
        <v>860.7603247652911</v>
      </c>
      <c r="CV42" s="6">
        <v>1346.1822569542139</v>
      </c>
      <c r="CW42" s="6">
        <v>235.79916856342433</v>
      </c>
      <c r="CX42" s="6">
        <v>0</v>
      </c>
      <c r="CY42" s="6">
        <v>0</v>
      </c>
      <c r="CZ42" s="6">
        <v>0</v>
      </c>
      <c r="DA42" s="6">
        <v>0</v>
      </c>
      <c r="DB42" s="6">
        <v>713.06006483840497</v>
      </c>
      <c r="DC42" s="6">
        <v>662.26447285485256</v>
      </c>
      <c r="DD42" s="6">
        <v>0</v>
      </c>
      <c r="DE42" s="6">
        <v>6235.6221654847595</v>
      </c>
      <c r="DF42" s="6">
        <v>0</v>
      </c>
      <c r="DG42" s="6">
        <v>0</v>
      </c>
      <c r="DH42" s="6">
        <v>0</v>
      </c>
      <c r="DI42" s="6">
        <v>486.32629562867612</v>
      </c>
      <c r="DJ42" s="6">
        <v>389.14430367873922</v>
      </c>
      <c r="DK42" s="6">
        <v>834.72771054186796</v>
      </c>
      <c r="DL42" s="6">
        <v>95.015250260701592</v>
      </c>
      <c r="DM42" s="6">
        <v>0</v>
      </c>
      <c r="DN42" s="6">
        <v>0</v>
      </c>
      <c r="DO42" s="6">
        <v>0</v>
      </c>
      <c r="DP42" s="6">
        <v>0</v>
      </c>
      <c r="DQ42" s="6">
        <v>433.96156171057072</v>
      </c>
      <c r="DR42" s="6">
        <v>307.67335711905383</v>
      </c>
      <c r="DS42" s="6">
        <v>0</v>
      </c>
      <c r="DT42" s="6">
        <v>219.12102306883344</v>
      </c>
      <c r="DU42" s="6">
        <v>1960.5144206824552</v>
      </c>
      <c r="DV42" s="6">
        <v>0</v>
      </c>
      <c r="DW42" s="6">
        <v>3699.7440764815642</v>
      </c>
      <c r="DX42" s="6">
        <v>0</v>
      </c>
      <c r="DY42" s="6">
        <v>0</v>
      </c>
      <c r="DZ42" s="6">
        <v>4688.6766612474339</v>
      </c>
      <c r="EA42" s="6">
        <v>6864.841382674751</v>
      </c>
      <c r="EB42" s="6">
        <v>782.75020157928634</v>
      </c>
      <c r="EC42" s="6">
        <v>128.11225498030336</v>
      </c>
      <c r="ED42" s="6">
        <v>0</v>
      </c>
      <c r="EE42" s="6">
        <v>0</v>
      </c>
      <c r="EF42" s="6">
        <v>0</v>
      </c>
      <c r="EG42" s="6">
        <v>0</v>
      </c>
      <c r="EH42" s="6">
        <v>0</v>
      </c>
      <c r="EI42" s="6">
        <v>35185.093451997695</v>
      </c>
      <c r="EJ42" s="6">
        <v>0</v>
      </c>
      <c r="EK42" s="6">
        <v>0</v>
      </c>
      <c r="EL42" s="6">
        <v>356.31003887938806</v>
      </c>
      <c r="EM42" s="6">
        <v>49.811736152305883</v>
      </c>
      <c r="EN42" s="6">
        <v>60.543990618207218</v>
      </c>
      <c r="EO42" s="6">
        <v>0</v>
      </c>
      <c r="EP42" s="6">
        <v>1070.7423646547195</v>
      </c>
      <c r="EQ42" s="6">
        <v>0</v>
      </c>
      <c r="ER42" s="6">
        <v>143.62380410629711</v>
      </c>
      <c r="ES42" s="6">
        <v>322.7399842609496</v>
      </c>
      <c r="ET42" s="6">
        <v>2.597660820194033</v>
      </c>
      <c r="EU42" s="6">
        <v>0</v>
      </c>
      <c r="EV42" s="6">
        <v>628.20453921522062</v>
      </c>
      <c r="EW42" s="6">
        <v>1465.6354806781351</v>
      </c>
      <c r="EX42" s="6">
        <v>0</v>
      </c>
      <c r="EY42" s="6">
        <v>0</v>
      </c>
      <c r="EZ42" s="6">
        <v>0</v>
      </c>
      <c r="FA42" s="6">
        <v>5694.2541946602278</v>
      </c>
      <c r="FB42" s="6">
        <v>0</v>
      </c>
      <c r="FC42" s="6">
        <v>0</v>
      </c>
      <c r="FD42" s="6">
        <v>0</v>
      </c>
      <c r="FE42" s="6">
        <v>0</v>
      </c>
      <c r="FF42" s="6">
        <v>0</v>
      </c>
      <c r="FG42" s="6">
        <v>0</v>
      </c>
      <c r="FH42" s="6">
        <v>0</v>
      </c>
      <c r="FI42" s="6">
        <v>0</v>
      </c>
      <c r="FJ42" s="6">
        <v>0</v>
      </c>
      <c r="FK42" s="6">
        <v>0</v>
      </c>
      <c r="FL42" s="6">
        <v>0</v>
      </c>
      <c r="FM42" s="6">
        <v>0</v>
      </c>
      <c r="FN42" s="6">
        <v>0</v>
      </c>
      <c r="FO42" s="6">
        <v>0</v>
      </c>
      <c r="FP42" s="6">
        <v>0</v>
      </c>
      <c r="FQ42" s="6">
        <v>0</v>
      </c>
      <c r="FR42" s="6">
        <f t="shared" si="0"/>
        <v>246854.56321935495</v>
      </c>
    </row>
    <row r="43" spans="1:174" x14ac:dyDescent="0.25">
      <c r="A43" s="49">
        <v>41365</v>
      </c>
      <c r="B43" s="6">
        <v>4105.2101636690431</v>
      </c>
      <c r="C43" s="6">
        <v>1907.7051788489725</v>
      </c>
      <c r="D43" s="6">
        <v>3012.487537428286</v>
      </c>
      <c r="E43" s="6">
        <v>0</v>
      </c>
      <c r="F43" s="6">
        <v>550.07933267642068</v>
      </c>
      <c r="G43" s="6">
        <v>579.99522182752435</v>
      </c>
      <c r="H43" s="6">
        <v>2424.494089272916</v>
      </c>
      <c r="I43" s="6">
        <v>0</v>
      </c>
      <c r="J43" s="6">
        <v>4173.9383895815872</v>
      </c>
      <c r="K43" s="6">
        <v>0</v>
      </c>
      <c r="L43" s="6">
        <v>0</v>
      </c>
      <c r="M43" s="6">
        <v>122.39550989413068</v>
      </c>
      <c r="N43" s="6">
        <v>39.422259663249719</v>
      </c>
      <c r="O43" s="6">
        <v>993.53106817273431</v>
      </c>
      <c r="P43" s="6">
        <v>140.42954361084267</v>
      </c>
      <c r="Q43" s="6">
        <v>57.300521619319682</v>
      </c>
      <c r="R43" s="6">
        <v>0</v>
      </c>
      <c r="S43" s="6">
        <v>10.057532914002797</v>
      </c>
      <c r="T43" s="6">
        <v>78.239850065437821</v>
      </c>
      <c r="U43" s="6">
        <v>1695.8955804569066</v>
      </c>
      <c r="V43" s="6">
        <v>0</v>
      </c>
      <c r="W43" s="6">
        <v>0</v>
      </c>
      <c r="X43" s="6">
        <v>1131.2117209611638</v>
      </c>
      <c r="Y43" s="6">
        <v>0</v>
      </c>
      <c r="Z43" s="6">
        <v>0</v>
      </c>
      <c r="AA43" s="6">
        <v>305.02527027935224</v>
      </c>
      <c r="AB43" s="6">
        <v>1910.290057341505</v>
      </c>
      <c r="AC43" s="6">
        <v>0</v>
      </c>
      <c r="AD43" s="6">
        <v>42.051782794769764</v>
      </c>
      <c r="AE43" s="6">
        <v>0</v>
      </c>
      <c r="AF43" s="6">
        <v>0</v>
      </c>
      <c r="AG43" s="6">
        <v>362.15523690683926</v>
      </c>
      <c r="AH43" s="6">
        <v>371.88357465794729</v>
      </c>
      <c r="AI43" s="6">
        <v>3981.1980156809659</v>
      </c>
      <c r="AJ43" s="6">
        <v>1107.2712418818326</v>
      </c>
      <c r="AK43" s="6">
        <v>0</v>
      </c>
      <c r="AL43" s="6">
        <v>743.86007542568939</v>
      </c>
      <c r="AM43" s="6">
        <v>701.60233647230825</v>
      </c>
      <c r="AN43" s="6">
        <v>0</v>
      </c>
      <c r="AO43" s="6">
        <v>0</v>
      </c>
      <c r="AP43" s="6">
        <v>0</v>
      </c>
      <c r="AQ43" s="6">
        <v>0</v>
      </c>
      <c r="AR43" s="6">
        <v>133.05666557454978</v>
      </c>
      <c r="AS43" s="6">
        <v>4302.0968085379909</v>
      </c>
      <c r="AT43" s="6">
        <v>726.17755564807487</v>
      </c>
      <c r="AU43" s="6">
        <v>6039.6429688688659</v>
      </c>
      <c r="AV43" s="6">
        <v>4807.6063957534843</v>
      </c>
      <c r="AW43" s="6">
        <v>1616.9831746300606</v>
      </c>
      <c r="AX43" s="6">
        <v>0</v>
      </c>
      <c r="AY43" s="6">
        <v>1609.2233250796874</v>
      </c>
      <c r="AZ43" s="6">
        <v>26648.262721282885</v>
      </c>
      <c r="BA43" s="6">
        <v>0</v>
      </c>
      <c r="BB43" s="6">
        <v>0</v>
      </c>
      <c r="BC43" s="6">
        <v>182.1306169366319</v>
      </c>
      <c r="BD43" s="6">
        <v>0</v>
      </c>
      <c r="BE43" s="6">
        <v>1622.6848276378228</v>
      </c>
      <c r="BF43" s="6">
        <v>3244.2233236233042</v>
      </c>
      <c r="BG43" s="6">
        <v>265.725304106794</v>
      </c>
      <c r="BH43" s="6">
        <v>112.02243123425171</v>
      </c>
      <c r="BI43" s="6">
        <v>83.756194114686423</v>
      </c>
      <c r="BJ43" s="6">
        <v>0</v>
      </c>
      <c r="BK43" s="6">
        <v>46.298506250141557</v>
      </c>
      <c r="BL43" s="6">
        <v>170.33588074004305</v>
      </c>
      <c r="BM43" s="6">
        <v>176.36145687693619</v>
      </c>
      <c r="BN43" s="6">
        <v>96.702415315389445</v>
      </c>
      <c r="BO43" s="6">
        <v>0</v>
      </c>
      <c r="BP43" s="6">
        <v>0</v>
      </c>
      <c r="BQ43" s="6">
        <v>634.17221855880257</v>
      </c>
      <c r="BR43" s="6">
        <v>2823.8868735702708</v>
      </c>
      <c r="BS43" s="6">
        <v>1225.1615576277172</v>
      </c>
      <c r="BT43" s="6">
        <v>656.69574345680076</v>
      </c>
      <c r="BU43" s="6">
        <v>0</v>
      </c>
      <c r="BV43" s="6">
        <v>6920.5916218162438</v>
      </c>
      <c r="BW43" s="6">
        <v>929.48518316073432</v>
      </c>
      <c r="BX43" s="6">
        <v>1349.4916356078552</v>
      </c>
      <c r="BY43" s="6">
        <v>736.17717435737075</v>
      </c>
      <c r="BZ43" s="6">
        <v>0</v>
      </c>
      <c r="CA43" s="6">
        <v>1374.0681391766079</v>
      </c>
      <c r="CB43" s="6">
        <v>3563.0397798837762</v>
      </c>
      <c r="CC43" s="6">
        <v>899.50893310560286</v>
      </c>
      <c r="CD43" s="6">
        <v>401.78986979370757</v>
      </c>
      <c r="CE43" s="6">
        <v>158.18001035049656</v>
      </c>
      <c r="CF43" s="6">
        <v>0</v>
      </c>
      <c r="CG43" s="6">
        <v>9189.5571959081626</v>
      </c>
      <c r="CH43" s="6">
        <v>1319.9317628044112</v>
      </c>
      <c r="CI43" s="6">
        <v>52300.309054947225</v>
      </c>
      <c r="CJ43" s="6">
        <v>1884.4767247999912</v>
      </c>
      <c r="CK43" s="6">
        <v>3983.4312830046738</v>
      </c>
      <c r="CL43" s="6">
        <v>267.23779520233859</v>
      </c>
      <c r="CM43" s="6">
        <v>0</v>
      </c>
      <c r="CN43" s="6">
        <v>178.16072198821334</v>
      </c>
      <c r="CO43" s="6">
        <v>0</v>
      </c>
      <c r="CP43" s="6">
        <v>0</v>
      </c>
      <c r="CQ43" s="6">
        <v>180.39485850517843</v>
      </c>
      <c r="CR43" s="6">
        <v>123.85761225742034</v>
      </c>
      <c r="CS43" s="6">
        <v>579.3256584938606</v>
      </c>
      <c r="CT43" s="6">
        <v>340.19780962255243</v>
      </c>
      <c r="CU43" s="6">
        <v>875.87053449795349</v>
      </c>
      <c r="CV43" s="6">
        <v>1363.571503748502</v>
      </c>
      <c r="CW43" s="6">
        <v>228.66487106655663</v>
      </c>
      <c r="CX43" s="6">
        <v>0</v>
      </c>
      <c r="CY43" s="6">
        <v>0</v>
      </c>
      <c r="CZ43" s="6">
        <v>0</v>
      </c>
      <c r="DA43" s="6">
        <v>0</v>
      </c>
      <c r="DB43" s="6">
        <v>737.45692834544207</v>
      </c>
      <c r="DC43" s="6">
        <v>643.39352084904817</v>
      </c>
      <c r="DD43" s="6">
        <v>0</v>
      </c>
      <c r="DE43" s="6">
        <v>6304.112544132332</v>
      </c>
      <c r="DF43" s="6">
        <v>0</v>
      </c>
      <c r="DG43" s="6">
        <v>0</v>
      </c>
      <c r="DH43" s="6">
        <v>0</v>
      </c>
      <c r="DI43" s="6">
        <v>493.48458865890507</v>
      </c>
      <c r="DJ43" s="6">
        <v>383.19287351303308</v>
      </c>
      <c r="DK43" s="6">
        <v>834.90064763045802</v>
      </c>
      <c r="DL43" s="6">
        <v>151.65660922742811</v>
      </c>
      <c r="DM43" s="6">
        <v>0</v>
      </c>
      <c r="DN43" s="6">
        <v>0</v>
      </c>
      <c r="DO43" s="6">
        <v>0</v>
      </c>
      <c r="DP43" s="6">
        <v>0</v>
      </c>
      <c r="DQ43" s="6">
        <v>460.90010788997472</v>
      </c>
      <c r="DR43" s="6">
        <v>308.4508615868474</v>
      </c>
      <c r="DS43" s="6">
        <v>0</v>
      </c>
      <c r="DT43" s="6">
        <v>213.36490506942559</v>
      </c>
      <c r="DU43" s="6">
        <v>1937.2922323807279</v>
      </c>
      <c r="DV43" s="6">
        <v>0</v>
      </c>
      <c r="DW43" s="6">
        <v>3495.6195384684825</v>
      </c>
      <c r="DX43" s="6">
        <v>0</v>
      </c>
      <c r="DY43" s="6">
        <v>0</v>
      </c>
      <c r="DZ43" s="6">
        <v>4618.9423137941867</v>
      </c>
      <c r="EA43" s="6">
        <v>6766.4411668260091</v>
      </c>
      <c r="EB43" s="6">
        <v>674.12866187403904</v>
      </c>
      <c r="EC43" s="6">
        <v>124.94762170436306</v>
      </c>
      <c r="ED43" s="6">
        <v>0</v>
      </c>
      <c r="EE43" s="6">
        <v>0</v>
      </c>
      <c r="EF43" s="6">
        <v>0</v>
      </c>
      <c r="EG43" s="6">
        <v>0</v>
      </c>
      <c r="EH43" s="6">
        <v>0</v>
      </c>
      <c r="EI43" s="6">
        <v>36810.388024726417</v>
      </c>
      <c r="EJ43" s="6">
        <v>0</v>
      </c>
      <c r="EK43" s="6">
        <v>0</v>
      </c>
      <c r="EL43" s="6">
        <v>443.5823002107602</v>
      </c>
      <c r="EM43" s="6">
        <v>57.47326273671711</v>
      </c>
      <c r="EN43" s="6">
        <v>62.077730875721166</v>
      </c>
      <c r="EO43" s="6">
        <v>0</v>
      </c>
      <c r="EP43" s="6">
        <v>1117.6471623295361</v>
      </c>
      <c r="EQ43" s="6">
        <v>0</v>
      </c>
      <c r="ER43" s="6">
        <v>142.04876600657479</v>
      </c>
      <c r="ES43" s="6">
        <v>357.26801690716144</v>
      </c>
      <c r="ET43" s="6">
        <v>2.2194607860893738</v>
      </c>
      <c r="EU43" s="6">
        <v>0</v>
      </c>
      <c r="EV43" s="6">
        <v>615.83185984862087</v>
      </c>
      <c r="EW43" s="6">
        <v>1478.7285880471863</v>
      </c>
      <c r="EX43" s="6">
        <v>0</v>
      </c>
      <c r="EY43" s="6">
        <v>0</v>
      </c>
      <c r="EZ43" s="6">
        <v>0</v>
      </c>
      <c r="FA43" s="6">
        <v>5685.9471359461422</v>
      </c>
      <c r="FB43" s="6">
        <v>0</v>
      </c>
      <c r="FC43" s="6">
        <v>0</v>
      </c>
      <c r="FD43" s="6">
        <v>0</v>
      </c>
      <c r="FE43" s="6">
        <v>0</v>
      </c>
      <c r="FF43" s="6">
        <v>0</v>
      </c>
      <c r="FG43" s="6">
        <v>0</v>
      </c>
      <c r="FH43" s="6">
        <v>0</v>
      </c>
      <c r="FI43" s="6">
        <v>0</v>
      </c>
      <c r="FJ43" s="6">
        <v>0</v>
      </c>
      <c r="FK43" s="6">
        <v>0</v>
      </c>
      <c r="FL43" s="6">
        <v>0</v>
      </c>
      <c r="FM43" s="6">
        <v>0</v>
      </c>
      <c r="FN43" s="6">
        <v>0</v>
      </c>
      <c r="FO43" s="6">
        <v>0</v>
      </c>
      <c r="FP43" s="6">
        <v>0</v>
      </c>
      <c r="FQ43" s="6">
        <v>0</v>
      </c>
      <c r="FR43" s="6">
        <f t="shared" si="0"/>
        <v>251839.75522199989</v>
      </c>
    </row>
    <row r="44" spans="1:174" x14ac:dyDescent="0.25">
      <c r="A44" s="49">
        <v>41395</v>
      </c>
      <c r="B44" s="6">
        <v>3502.1172382977825</v>
      </c>
      <c r="C44" s="6">
        <v>1641.7812028909439</v>
      </c>
      <c r="D44" s="6">
        <v>2556.0977256385822</v>
      </c>
      <c r="E44" s="6">
        <v>0</v>
      </c>
      <c r="F44" s="6">
        <v>481.43258900824537</v>
      </c>
      <c r="G44" s="6">
        <v>495.45832630771213</v>
      </c>
      <c r="H44" s="6">
        <v>2115.0433591949659</v>
      </c>
      <c r="I44" s="6">
        <v>0</v>
      </c>
      <c r="J44" s="6">
        <v>3651.4660768272638</v>
      </c>
      <c r="K44" s="6">
        <v>0</v>
      </c>
      <c r="L44" s="6">
        <v>0</v>
      </c>
      <c r="M44" s="6">
        <v>102.85011820653469</v>
      </c>
      <c r="N44" s="6">
        <v>31.697494543188409</v>
      </c>
      <c r="O44" s="6">
        <v>804.42631685740707</v>
      </c>
      <c r="P44" s="6">
        <v>113.46031482252963</v>
      </c>
      <c r="Q44" s="6">
        <v>48.8895405609166</v>
      </c>
      <c r="R44" s="6">
        <v>0</v>
      </c>
      <c r="S44" s="6">
        <v>8.0883548759171937</v>
      </c>
      <c r="T44" s="6">
        <v>67.489714437526189</v>
      </c>
      <c r="U44" s="6">
        <v>1440.595067378868</v>
      </c>
      <c r="V44" s="6">
        <v>0</v>
      </c>
      <c r="W44" s="6">
        <v>0</v>
      </c>
      <c r="X44" s="6">
        <v>942.6970535300311</v>
      </c>
      <c r="Y44" s="6">
        <v>0</v>
      </c>
      <c r="Z44" s="6">
        <v>0</v>
      </c>
      <c r="AA44" s="6">
        <v>268.153776221128</v>
      </c>
      <c r="AB44" s="6">
        <v>1700.576744762991</v>
      </c>
      <c r="AC44" s="6">
        <v>0</v>
      </c>
      <c r="AD44" s="6">
        <v>37.559556957350672</v>
      </c>
      <c r="AE44" s="6">
        <v>0</v>
      </c>
      <c r="AF44" s="6">
        <v>0</v>
      </c>
      <c r="AG44" s="6">
        <v>313.68933800518636</v>
      </c>
      <c r="AH44" s="6">
        <v>322.67552915774473</v>
      </c>
      <c r="AI44" s="6">
        <v>3433.2577311319378</v>
      </c>
      <c r="AJ44" s="6">
        <v>966.94158696593172</v>
      </c>
      <c r="AK44" s="6">
        <v>0</v>
      </c>
      <c r="AL44" s="6">
        <v>632.78431011472935</v>
      </c>
      <c r="AM44" s="6">
        <v>589.78025648627442</v>
      </c>
      <c r="AN44" s="6">
        <v>0</v>
      </c>
      <c r="AO44" s="6">
        <v>0</v>
      </c>
      <c r="AP44" s="6">
        <v>0</v>
      </c>
      <c r="AQ44" s="6">
        <v>0</v>
      </c>
      <c r="AR44" s="6">
        <v>110.68197390282475</v>
      </c>
      <c r="AS44" s="6">
        <v>3768.8787303632298</v>
      </c>
      <c r="AT44" s="6">
        <v>598.73328737831912</v>
      </c>
      <c r="AU44" s="6">
        <v>5068.410103133222</v>
      </c>
      <c r="AV44" s="6">
        <v>4082.9948698344074</v>
      </c>
      <c r="AW44" s="6">
        <v>1386.1576144650173</v>
      </c>
      <c r="AX44" s="6">
        <v>0</v>
      </c>
      <c r="AY44" s="6">
        <v>1382.8174658959515</v>
      </c>
      <c r="AZ44" s="6">
        <v>22973.645586424747</v>
      </c>
      <c r="BA44" s="6">
        <v>0</v>
      </c>
      <c r="BB44" s="6">
        <v>0</v>
      </c>
      <c r="BC44" s="6">
        <v>150.9856614485106</v>
      </c>
      <c r="BD44" s="6">
        <v>0</v>
      </c>
      <c r="BE44" s="6">
        <v>1377.0692846286761</v>
      </c>
      <c r="BF44" s="6">
        <v>2757.0490620163491</v>
      </c>
      <c r="BG44" s="6">
        <v>215.36417449671055</v>
      </c>
      <c r="BH44" s="6">
        <v>98.312278340003928</v>
      </c>
      <c r="BI44" s="6">
        <v>77.626522708803009</v>
      </c>
      <c r="BJ44" s="6">
        <v>0</v>
      </c>
      <c r="BK44" s="6">
        <v>39.030032726846059</v>
      </c>
      <c r="BL44" s="6">
        <v>147.35334084722524</v>
      </c>
      <c r="BM44" s="6">
        <v>147.73640951271722</v>
      </c>
      <c r="BN44" s="6">
        <v>84.025187812890678</v>
      </c>
      <c r="BO44" s="6">
        <v>0</v>
      </c>
      <c r="BP44" s="6">
        <v>0</v>
      </c>
      <c r="BQ44" s="6">
        <v>527.35338587460558</v>
      </c>
      <c r="BR44" s="6">
        <v>2327.8826161679749</v>
      </c>
      <c r="BS44" s="6">
        <v>931.09494456172479</v>
      </c>
      <c r="BT44" s="6">
        <v>355.15204734843405</v>
      </c>
      <c r="BU44" s="6">
        <v>0</v>
      </c>
      <c r="BV44" s="6">
        <v>5833.0533417391662</v>
      </c>
      <c r="BW44" s="6">
        <v>704.69688495230912</v>
      </c>
      <c r="BX44" s="6">
        <v>946.02253801539246</v>
      </c>
      <c r="BY44" s="6">
        <v>512.82181287150991</v>
      </c>
      <c r="BZ44" s="6">
        <v>0</v>
      </c>
      <c r="CA44" s="6">
        <v>1202.1707065260746</v>
      </c>
      <c r="CB44" s="6">
        <v>3117.2039801291962</v>
      </c>
      <c r="CC44" s="6">
        <v>740.07102429022859</v>
      </c>
      <c r="CD44" s="6">
        <v>339.31587785772325</v>
      </c>
      <c r="CE44" s="6">
        <v>163.96031295335791</v>
      </c>
      <c r="CF44" s="6">
        <v>0</v>
      </c>
      <c r="CG44" s="6">
        <v>7691.1966686106089</v>
      </c>
      <c r="CH44" s="6">
        <v>1107.5603788126177</v>
      </c>
      <c r="CI44" s="6">
        <v>44014.333327378656</v>
      </c>
      <c r="CJ44" s="6">
        <v>1706.9838281383445</v>
      </c>
      <c r="CK44" s="6">
        <v>3892.3347072488327</v>
      </c>
      <c r="CL44" s="6">
        <v>162.99610301206499</v>
      </c>
      <c r="CM44" s="6">
        <v>0</v>
      </c>
      <c r="CN44" s="6">
        <v>149.7745161474092</v>
      </c>
      <c r="CO44" s="6">
        <v>0</v>
      </c>
      <c r="CP44" s="6">
        <v>0</v>
      </c>
      <c r="CQ44" s="6">
        <v>146.04318242247521</v>
      </c>
      <c r="CR44" s="6">
        <v>93.107557102903613</v>
      </c>
      <c r="CS44" s="6">
        <v>435.39103913870497</v>
      </c>
      <c r="CT44" s="6">
        <v>273.08187487271283</v>
      </c>
      <c r="CU44" s="6">
        <v>720.04504111415781</v>
      </c>
      <c r="CV44" s="6">
        <v>1023.9018139611708</v>
      </c>
      <c r="CW44" s="6">
        <v>162.87342722261104</v>
      </c>
      <c r="CX44" s="6">
        <v>0</v>
      </c>
      <c r="CY44" s="6">
        <v>0</v>
      </c>
      <c r="CZ44" s="6">
        <v>0</v>
      </c>
      <c r="DA44" s="6">
        <v>0</v>
      </c>
      <c r="DB44" s="6">
        <v>601.74936695222402</v>
      </c>
      <c r="DC44" s="6">
        <v>542.33821471135491</v>
      </c>
      <c r="DD44" s="6">
        <v>0</v>
      </c>
      <c r="DE44" s="6">
        <v>5316.6292531238696</v>
      </c>
      <c r="DF44" s="6">
        <v>0</v>
      </c>
      <c r="DG44" s="6">
        <v>0</v>
      </c>
      <c r="DH44" s="6">
        <v>0</v>
      </c>
      <c r="DI44" s="6">
        <v>428.21333381743415</v>
      </c>
      <c r="DJ44" s="6">
        <v>339.37064608424646</v>
      </c>
      <c r="DK44" s="6">
        <v>702.95928377090775</v>
      </c>
      <c r="DL44" s="6">
        <v>126.98780430324906</v>
      </c>
      <c r="DM44" s="6">
        <v>0</v>
      </c>
      <c r="DN44" s="6">
        <v>0</v>
      </c>
      <c r="DO44" s="6">
        <v>0</v>
      </c>
      <c r="DP44" s="6">
        <v>0</v>
      </c>
      <c r="DQ44" s="6">
        <v>384.49127048977459</v>
      </c>
      <c r="DR44" s="6">
        <v>237.65922757529708</v>
      </c>
      <c r="DS44" s="6">
        <v>0</v>
      </c>
      <c r="DT44" s="6">
        <v>180.3057628686602</v>
      </c>
      <c r="DU44" s="6">
        <v>1559.8042645392686</v>
      </c>
      <c r="DV44" s="6">
        <v>0</v>
      </c>
      <c r="DW44" s="6">
        <v>2763.2743867539102</v>
      </c>
      <c r="DX44" s="6">
        <v>0</v>
      </c>
      <c r="DY44" s="6">
        <v>0</v>
      </c>
      <c r="DZ44" s="6">
        <v>3894.0952091014424</v>
      </c>
      <c r="EA44" s="6">
        <v>5766.7152263435601</v>
      </c>
      <c r="EB44" s="6">
        <v>641.74014518757747</v>
      </c>
      <c r="EC44" s="6">
        <v>104.79635324033819</v>
      </c>
      <c r="ED44" s="6">
        <v>0</v>
      </c>
      <c r="EE44" s="6">
        <v>0</v>
      </c>
      <c r="EF44" s="6">
        <v>0</v>
      </c>
      <c r="EG44" s="6">
        <v>0</v>
      </c>
      <c r="EH44" s="6">
        <v>0</v>
      </c>
      <c r="EI44" s="6">
        <v>29949.624929129423</v>
      </c>
      <c r="EJ44" s="6">
        <v>0</v>
      </c>
      <c r="EK44" s="6">
        <v>0</v>
      </c>
      <c r="EL44" s="6">
        <v>399.75337589050605</v>
      </c>
      <c r="EM44" s="6">
        <v>48.871249600886458</v>
      </c>
      <c r="EN44" s="6">
        <v>51.366257993590203</v>
      </c>
      <c r="EO44" s="6">
        <v>0</v>
      </c>
      <c r="EP44" s="6">
        <v>885.34225402344077</v>
      </c>
      <c r="EQ44" s="6">
        <v>0</v>
      </c>
      <c r="ER44" s="6">
        <v>116.92041879974879</v>
      </c>
      <c r="ES44" s="6">
        <v>297.96533947878089</v>
      </c>
      <c r="ET44" s="6">
        <v>1.7869200938444196</v>
      </c>
      <c r="EU44" s="6">
        <v>0</v>
      </c>
      <c r="EV44" s="6">
        <v>529.6326330412262</v>
      </c>
      <c r="EW44" s="6">
        <v>1312.7491974434904</v>
      </c>
      <c r="EX44" s="6">
        <v>0</v>
      </c>
      <c r="EY44" s="6">
        <v>0</v>
      </c>
      <c r="EZ44" s="6">
        <v>0</v>
      </c>
      <c r="FA44" s="6">
        <v>4651.0496067623981</v>
      </c>
      <c r="FB44" s="6">
        <v>0</v>
      </c>
      <c r="FC44" s="6">
        <v>0</v>
      </c>
      <c r="FD44" s="6">
        <v>0</v>
      </c>
      <c r="FE44" s="6">
        <v>0</v>
      </c>
      <c r="FF44" s="6">
        <v>0</v>
      </c>
      <c r="FG44" s="6">
        <v>0</v>
      </c>
      <c r="FH44" s="6">
        <v>0</v>
      </c>
      <c r="FI44" s="6">
        <v>0</v>
      </c>
      <c r="FJ44" s="6">
        <v>0</v>
      </c>
      <c r="FK44" s="6">
        <v>0</v>
      </c>
      <c r="FL44" s="6">
        <v>0</v>
      </c>
      <c r="FM44" s="6">
        <v>0</v>
      </c>
      <c r="FN44" s="6">
        <v>0</v>
      </c>
      <c r="FO44" s="6">
        <v>0</v>
      </c>
      <c r="FP44" s="6">
        <v>0</v>
      </c>
      <c r="FQ44" s="6">
        <v>0</v>
      </c>
      <c r="FR44" s="6">
        <f t="shared" si="0"/>
        <v>211852.4957787095</v>
      </c>
    </row>
    <row r="45" spans="1:174" x14ac:dyDescent="0.25">
      <c r="A45" s="49">
        <v>41426</v>
      </c>
      <c r="B45" s="6">
        <v>3760.1117080470713</v>
      </c>
      <c r="C45" s="6">
        <v>1773.1561530284735</v>
      </c>
      <c r="D45" s="6">
        <v>2748.1797585992499</v>
      </c>
      <c r="E45" s="6">
        <v>0</v>
      </c>
      <c r="F45" s="6">
        <v>507.90122531949766</v>
      </c>
      <c r="G45" s="6">
        <v>530.58486828393313</v>
      </c>
      <c r="H45" s="6">
        <v>2254.6083053713537</v>
      </c>
      <c r="I45" s="6">
        <v>0</v>
      </c>
      <c r="J45" s="6">
        <v>3891.5377296796678</v>
      </c>
      <c r="K45" s="6">
        <v>0</v>
      </c>
      <c r="L45" s="6">
        <v>0</v>
      </c>
      <c r="M45" s="6">
        <v>109.0368960502725</v>
      </c>
      <c r="N45" s="6">
        <v>34.946812604982178</v>
      </c>
      <c r="O45" s="6">
        <v>907.68112982232333</v>
      </c>
      <c r="P45" s="6">
        <v>110.03783610330738</v>
      </c>
      <c r="Q45" s="6">
        <v>53.015382939402883</v>
      </c>
      <c r="R45" s="6">
        <v>0</v>
      </c>
      <c r="S45" s="6">
        <v>9.1268688680830667</v>
      </c>
      <c r="T45" s="6">
        <v>70.405811557699579</v>
      </c>
      <c r="U45" s="6">
        <v>1504.3570480981477</v>
      </c>
      <c r="V45" s="6">
        <v>0</v>
      </c>
      <c r="W45" s="6">
        <v>0</v>
      </c>
      <c r="X45" s="6">
        <v>992.18623051613588</v>
      </c>
      <c r="Y45" s="6">
        <v>0</v>
      </c>
      <c r="Z45" s="6">
        <v>0</v>
      </c>
      <c r="AA45" s="6">
        <v>289.1317833546172</v>
      </c>
      <c r="AB45" s="6">
        <v>1833.8657161821161</v>
      </c>
      <c r="AC45" s="6">
        <v>0</v>
      </c>
      <c r="AD45" s="6">
        <v>37.984833739802511</v>
      </c>
      <c r="AE45" s="6">
        <v>0</v>
      </c>
      <c r="AF45" s="6">
        <v>0</v>
      </c>
      <c r="AG45" s="6">
        <v>331.96126402755078</v>
      </c>
      <c r="AH45" s="6">
        <v>346.43356019566926</v>
      </c>
      <c r="AI45" s="6">
        <v>3611.2586445451375</v>
      </c>
      <c r="AJ45" s="6">
        <v>991.9932799777763</v>
      </c>
      <c r="AK45" s="6">
        <v>0</v>
      </c>
      <c r="AL45" s="6">
        <v>656.07302034584791</v>
      </c>
      <c r="AM45" s="6">
        <v>611.49416423993614</v>
      </c>
      <c r="AN45" s="6">
        <v>0</v>
      </c>
      <c r="AO45" s="6">
        <v>0</v>
      </c>
      <c r="AP45" s="6">
        <v>0</v>
      </c>
      <c r="AQ45" s="6">
        <v>0</v>
      </c>
      <c r="AR45" s="6">
        <v>120.72775319431727</v>
      </c>
      <c r="AS45" s="6">
        <v>4097.9882497978424</v>
      </c>
      <c r="AT45" s="6">
        <v>631.27686270883203</v>
      </c>
      <c r="AU45" s="6">
        <v>5465.3871472240844</v>
      </c>
      <c r="AV45" s="6">
        <v>4315.4550815924849</v>
      </c>
      <c r="AW45" s="6">
        <v>1485.9010003674223</v>
      </c>
      <c r="AX45" s="6">
        <v>0</v>
      </c>
      <c r="AY45" s="6">
        <v>1427.8891160725666</v>
      </c>
      <c r="AZ45" s="6">
        <v>24483.252610752985</v>
      </c>
      <c r="BA45" s="6">
        <v>0</v>
      </c>
      <c r="BB45" s="6">
        <v>0</v>
      </c>
      <c r="BC45" s="6">
        <v>253.68101174202235</v>
      </c>
      <c r="BD45" s="6">
        <v>0</v>
      </c>
      <c r="BE45" s="6">
        <v>1460.3916796350513</v>
      </c>
      <c r="BF45" s="6">
        <v>2904.3995145944177</v>
      </c>
      <c r="BG45" s="6">
        <v>222.29729366103317</v>
      </c>
      <c r="BH45" s="6">
        <v>102.94088076512026</v>
      </c>
      <c r="BI45" s="6">
        <v>79.204037524348891</v>
      </c>
      <c r="BJ45" s="6">
        <v>0</v>
      </c>
      <c r="BK45" s="6">
        <v>42.57801327613231</v>
      </c>
      <c r="BL45" s="6">
        <v>151.50950161164863</v>
      </c>
      <c r="BM45" s="6">
        <v>154.14632189969473</v>
      </c>
      <c r="BN45" s="6">
        <v>81.434978273720915</v>
      </c>
      <c r="BO45" s="6">
        <v>0</v>
      </c>
      <c r="BP45" s="6">
        <v>0</v>
      </c>
      <c r="BQ45" s="6">
        <v>570.79441231878207</v>
      </c>
      <c r="BR45" s="6">
        <v>2575.290644989087</v>
      </c>
      <c r="BS45" s="6">
        <v>1022.1877114136107</v>
      </c>
      <c r="BT45" s="6">
        <v>660.24464375334207</v>
      </c>
      <c r="BU45" s="6">
        <v>0</v>
      </c>
      <c r="BV45" s="6">
        <v>6500.2122396743471</v>
      </c>
      <c r="BW45" s="6">
        <v>846.7731823395726</v>
      </c>
      <c r="BX45" s="6">
        <v>1395.0726781762235</v>
      </c>
      <c r="BY45" s="6">
        <v>980.23638415370283</v>
      </c>
      <c r="BZ45" s="6">
        <v>0</v>
      </c>
      <c r="CA45" s="6">
        <v>1224.7958953088601</v>
      </c>
      <c r="CB45" s="6">
        <v>3063.6759924496741</v>
      </c>
      <c r="CC45" s="6">
        <v>705.92989478804907</v>
      </c>
      <c r="CD45" s="6">
        <v>349.06091767438528</v>
      </c>
      <c r="CE45" s="6">
        <v>231.57682673434257</v>
      </c>
      <c r="CF45" s="6">
        <v>0</v>
      </c>
      <c r="CG45" s="6">
        <v>8167.0044844398999</v>
      </c>
      <c r="CH45" s="6">
        <v>1167.9317289134108</v>
      </c>
      <c r="CI45" s="6">
        <v>45174.250491883147</v>
      </c>
      <c r="CJ45" s="6">
        <v>1673.2401905991826</v>
      </c>
      <c r="CK45" s="6">
        <v>4478.264260214889</v>
      </c>
      <c r="CL45" s="6">
        <v>233.66116521102609</v>
      </c>
      <c r="CM45" s="6">
        <v>0</v>
      </c>
      <c r="CN45" s="6">
        <v>161.89960383778356</v>
      </c>
      <c r="CO45" s="6">
        <v>0</v>
      </c>
      <c r="CP45" s="6">
        <v>0</v>
      </c>
      <c r="CQ45" s="6">
        <v>163.89751308510245</v>
      </c>
      <c r="CR45" s="6">
        <v>104.08518594508011</v>
      </c>
      <c r="CS45" s="6">
        <v>474.19065796963957</v>
      </c>
      <c r="CT45" s="6">
        <v>283.98650129084444</v>
      </c>
      <c r="CU45" s="6">
        <v>795.85829139092164</v>
      </c>
      <c r="CV45" s="6">
        <v>820.02200327042658</v>
      </c>
      <c r="CW45" s="6">
        <v>188.74658019876159</v>
      </c>
      <c r="CX45" s="6">
        <v>0</v>
      </c>
      <c r="CY45" s="6">
        <v>0</v>
      </c>
      <c r="CZ45" s="6">
        <v>0</v>
      </c>
      <c r="DA45" s="6">
        <v>0</v>
      </c>
      <c r="DB45" s="6">
        <v>605.5621161796239</v>
      </c>
      <c r="DC45" s="6">
        <v>552.71083956550433</v>
      </c>
      <c r="DD45" s="6">
        <v>0</v>
      </c>
      <c r="DE45" s="6">
        <v>5524.361469645617</v>
      </c>
      <c r="DF45" s="6">
        <v>0</v>
      </c>
      <c r="DG45" s="6">
        <v>0</v>
      </c>
      <c r="DH45" s="6">
        <v>0</v>
      </c>
      <c r="DI45" s="6">
        <v>459.56703030036675</v>
      </c>
      <c r="DJ45" s="6">
        <v>338.20791749974723</v>
      </c>
      <c r="DK45" s="6">
        <v>733.07574837227071</v>
      </c>
      <c r="DL45" s="6">
        <v>151.13175703192715</v>
      </c>
      <c r="DM45" s="6">
        <v>0</v>
      </c>
      <c r="DN45" s="6">
        <v>0</v>
      </c>
      <c r="DO45" s="6">
        <v>0</v>
      </c>
      <c r="DP45" s="6">
        <v>0</v>
      </c>
      <c r="DQ45" s="6">
        <v>403.83611195300881</v>
      </c>
      <c r="DR45" s="6">
        <v>255.39043914865536</v>
      </c>
      <c r="DS45" s="6">
        <v>0</v>
      </c>
      <c r="DT45" s="6">
        <v>189.51691135422556</v>
      </c>
      <c r="DU45" s="6">
        <v>1635.3257731973804</v>
      </c>
      <c r="DV45" s="6">
        <v>0</v>
      </c>
      <c r="DW45" s="6">
        <v>3243.1165037429564</v>
      </c>
      <c r="DX45" s="6">
        <v>0</v>
      </c>
      <c r="DY45" s="6">
        <v>0</v>
      </c>
      <c r="DZ45" s="6">
        <v>4200.9244675016716</v>
      </c>
      <c r="EA45" s="6">
        <v>6117.8428612407743</v>
      </c>
      <c r="EB45" s="6">
        <v>673.79533323429553</v>
      </c>
      <c r="EC45" s="6">
        <v>117.66367850286139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36161.863882720005</v>
      </c>
      <c r="EJ45" s="6">
        <v>0</v>
      </c>
      <c r="EK45" s="6">
        <v>0</v>
      </c>
      <c r="EL45" s="6">
        <v>280.84057763564363</v>
      </c>
      <c r="EM45" s="6">
        <v>48.097997778798138</v>
      </c>
      <c r="EN45" s="6">
        <v>22.683431061660499</v>
      </c>
      <c r="EO45" s="6">
        <v>0</v>
      </c>
      <c r="EP45" s="6">
        <v>778.58182606890193</v>
      </c>
      <c r="EQ45" s="6">
        <v>0</v>
      </c>
      <c r="ER45" s="6">
        <v>121.93723496995119</v>
      </c>
      <c r="ES45" s="6">
        <v>203.91682212992364</v>
      </c>
      <c r="ET45" s="6">
        <v>1.1693109678701996</v>
      </c>
      <c r="EU45" s="6">
        <v>0</v>
      </c>
      <c r="EV45" s="6">
        <v>558.70232300378063</v>
      </c>
      <c r="EW45" s="6">
        <v>1362.4635903954345</v>
      </c>
      <c r="EX45" s="6">
        <v>0</v>
      </c>
      <c r="EY45" s="6">
        <v>0</v>
      </c>
      <c r="EZ45" s="6">
        <v>0</v>
      </c>
      <c r="FA45" s="6">
        <v>4977.4355845812479</v>
      </c>
      <c r="FB45" s="6">
        <v>0</v>
      </c>
      <c r="FC45" s="6">
        <v>0</v>
      </c>
      <c r="FD45" s="6">
        <v>0</v>
      </c>
      <c r="FE45" s="6">
        <v>0</v>
      </c>
      <c r="FF45" s="6">
        <v>0</v>
      </c>
      <c r="FG45" s="6">
        <v>0</v>
      </c>
      <c r="FH45" s="6">
        <v>0</v>
      </c>
      <c r="FI45" s="6">
        <v>0</v>
      </c>
      <c r="FJ45" s="6">
        <v>0</v>
      </c>
      <c r="FK45" s="6">
        <v>0</v>
      </c>
      <c r="FL45" s="6">
        <v>0</v>
      </c>
      <c r="FM45" s="6">
        <v>0</v>
      </c>
      <c r="FN45" s="6">
        <v>0</v>
      </c>
      <c r="FO45" s="6">
        <v>0</v>
      </c>
      <c r="FP45" s="6">
        <v>0</v>
      </c>
      <c r="FQ45" s="6">
        <v>0</v>
      </c>
      <c r="FR45" s="6">
        <f t="shared" si="0"/>
        <v>229180.14270799997</v>
      </c>
    </row>
    <row r="46" spans="1:174" x14ac:dyDescent="0.25">
      <c r="A46" s="49">
        <v>41456</v>
      </c>
      <c r="B46" s="6">
        <v>3669.8808818106918</v>
      </c>
      <c r="C46" s="6">
        <v>1699.3550674442542</v>
      </c>
      <c r="D46" s="6">
        <v>2674.1329074076175</v>
      </c>
      <c r="E46" s="6">
        <v>0</v>
      </c>
      <c r="F46" s="6">
        <v>489.86745898255481</v>
      </c>
      <c r="G46" s="6">
        <v>512.1844262331731</v>
      </c>
      <c r="H46" s="6">
        <v>2208.3909032130673</v>
      </c>
      <c r="I46" s="6">
        <v>0</v>
      </c>
      <c r="J46" s="6">
        <v>3775.7932664071946</v>
      </c>
      <c r="K46" s="6">
        <v>0</v>
      </c>
      <c r="L46" s="6">
        <v>0</v>
      </c>
      <c r="M46" s="6">
        <v>102.21204000502571</v>
      </c>
      <c r="N46" s="6">
        <v>32.512304868234125</v>
      </c>
      <c r="O46" s="6">
        <v>852.42891791735781</v>
      </c>
      <c r="P46" s="6">
        <v>109.95923736454814</v>
      </c>
      <c r="Q46" s="6">
        <v>32.946639055368422</v>
      </c>
      <c r="R46" s="6">
        <v>0</v>
      </c>
      <c r="S46" s="6">
        <v>8.8567980627539686</v>
      </c>
      <c r="T46" s="6">
        <v>68.955735246835545</v>
      </c>
      <c r="U46" s="6">
        <v>1420.4558668834602</v>
      </c>
      <c r="V46" s="6">
        <v>0</v>
      </c>
      <c r="W46" s="6">
        <v>0</v>
      </c>
      <c r="X46" s="6">
        <v>873.91000231050748</v>
      </c>
      <c r="Y46" s="6">
        <v>0</v>
      </c>
      <c r="Z46" s="6">
        <v>0</v>
      </c>
      <c r="AA46" s="6">
        <v>284.15862613698374</v>
      </c>
      <c r="AB46" s="6">
        <v>1788.8564382888887</v>
      </c>
      <c r="AC46" s="6">
        <v>0</v>
      </c>
      <c r="AD46" s="6">
        <v>35.44433862321668</v>
      </c>
      <c r="AE46" s="6">
        <v>0</v>
      </c>
      <c r="AF46" s="6">
        <v>0</v>
      </c>
      <c r="AG46" s="6">
        <v>326.42397971824056</v>
      </c>
      <c r="AH46" s="6">
        <v>344.47323184755925</v>
      </c>
      <c r="AI46" s="6">
        <v>3554.8796951054806</v>
      </c>
      <c r="AJ46" s="6">
        <v>993.10434839499192</v>
      </c>
      <c r="AK46" s="6">
        <v>0</v>
      </c>
      <c r="AL46" s="6">
        <v>631.69274396322021</v>
      </c>
      <c r="AM46" s="6">
        <v>594.54464281535991</v>
      </c>
      <c r="AN46" s="6">
        <v>0</v>
      </c>
      <c r="AO46" s="6">
        <v>0</v>
      </c>
      <c r="AP46" s="6">
        <v>0</v>
      </c>
      <c r="AQ46" s="6">
        <v>0</v>
      </c>
      <c r="AR46" s="6">
        <v>114.4531907830458</v>
      </c>
      <c r="AS46" s="6">
        <v>3986.5304943335291</v>
      </c>
      <c r="AT46" s="6">
        <v>625.38651156991557</v>
      </c>
      <c r="AU46" s="6">
        <v>5520.6999595573434</v>
      </c>
      <c r="AV46" s="6">
        <v>4248.9626755580839</v>
      </c>
      <c r="AW46" s="6">
        <v>1479.4478278514348</v>
      </c>
      <c r="AX46" s="6">
        <v>0</v>
      </c>
      <c r="AY46" s="6">
        <v>1474.5163904341377</v>
      </c>
      <c r="AZ46" s="6">
        <v>24069.472381312888</v>
      </c>
      <c r="BA46" s="6">
        <v>0</v>
      </c>
      <c r="BB46" s="6">
        <v>0</v>
      </c>
      <c r="BC46" s="6">
        <v>263.00955594023833</v>
      </c>
      <c r="BD46" s="6">
        <v>0</v>
      </c>
      <c r="BE46" s="6">
        <v>1494.073295725404</v>
      </c>
      <c r="BF46" s="6">
        <v>2798.8549926866835</v>
      </c>
      <c r="BG46" s="6">
        <v>216.07243789137564</v>
      </c>
      <c r="BH46" s="6">
        <v>99.639632053226094</v>
      </c>
      <c r="BI46" s="6">
        <v>72.079607632406137</v>
      </c>
      <c r="BJ46" s="6">
        <v>0</v>
      </c>
      <c r="BK46" s="6">
        <v>40.33114920420077</v>
      </c>
      <c r="BL46" s="6">
        <v>137.16192215359831</v>
      </c>
      <c r="BM46" s="6">
        <v>149.1153703981434</v>
      </c>
      <c r="BN46" s="6">
        <v>72.869696063758695</v>
      </c>
      <c r="BO46" s="6">
        <v>0</v>
      </c>
      <c r="BP46" s="6">
        <v>0</v>
      </c>
      <c r="BQ46" s="6">
        <v>558.13031528011902</v>
      </c>
      <c r="BR46" s="6">
        <v>2520.796797801192</v>
      </c>
      <c r="BS46" s="6">
        <v>1121.1572133016484</v>
      </c>
      <c r="BT46" s="6">
        <v>603.97210890405825</v>
      </c>
      <c r="BU46" s="6">
        <v>0</v>
      </c>
      <c r="BV46" s="6">
        <v>6502.311576100632</v>
      </c>
      <c r="BW46" s="6">
        <v>843.12480041005949</v>
      </c>
      <c r="BX46" s="6">
        <v>1503.1001397797777</v>
      </c>
      <c r="BY46" s="6">
        <v>789.24465054610755</v>
      </c>
      <c r="BZ46" s="6">
        <v>0</v>
      </c>
      <c r="CA46" s="6">
        <v>1202.0822404240316</v>
      </c>
      <c r="CB46" s="6">
        <v>3223.5175014824758</v>
      </c>
      <c r="CC46" s="6">
        <v>778.69735526905549</v>
      </c>
      <c r="CD46" s="6">
        <v>381.79194248186565</v>
      </c>
      <c r="CE46" s="6">
        <v>250.05945978244654</v>
      </c>
      <c r="CF46" s="6">
        <v>0</v>
      </c>
      <c r="CG46" s="6">
        <v>8076.0200509862943</v>
      </c>
      <c r="CH46" s="6">
        <v>1218.439022860681</v>
      </c>
      <c r="CI46" s="6">
        <v>45901.654772816539</v>
      </c>
      <c r="CJ46" s="6">
        <v>1562.3991783946242</v>
      </c>
      <c r="CK46" s="6">
        <v>4568.4118088324667</v>
      </c>
      <c r="CL46" s="6">
        <v>246.65177516711898</v>
      </c>
      <c r="CM46" s="6">
        <v>0</v>
      </c>
      <c r="CN46" s="6">
        <v>154.43145445442903</v>
      </c>
      <c r="CO46" s="6">
        <v>0</v>
      </c>
      <c r="CP46" s="6">
        <v>0</v>
      </c>
      <c r="CQ46" s="6">
        <v>176.18129498087438</v>
      </c>
      <c r="CR46" s="6">
        <v>110.40651327710528</v>
      </c>
      <c r="CS46" s="6">
        <v>480.7869045171031</v>
      </c>
      <c r="CT46" s="6">
        <v>281.79537599508745</v>
      </c>
      <c r="CU46" s="6">
        <v>780.62242497124942</v>
      </c>
      <c r="CV46" s="6">
        <v>1024.2125345966524</v>
      </c>
      <c r="CW46" s="6">
        <v>179.52460485889699</v>
      </c>
      <c r="CX46" s="6">
        <v>0</v>
      </c>
      <c r="CY46" s="6">
        <v>0</v>
      </c>
      <c r="CZ46" s="6">
        <v>0</v>
      </c>
      <c r="DA46" s="6">
        <v>0</v>
      </c>
      <c r="DB46" s="6">
        <v>603.55557232945364</v>
      </c>
      <c r="DC46" s="6">
        <v>555.33529252323922</v>
      </c>
      <c r="DD46" s="6">
        <v>0</v>
      </c>
      <c r="DE46" s="6">
        <v>5518.6331758462302</v>
      </c>
      <c r="DF46" s="6">
        <v>0</v>
      </c>
      <c r="DG46" s="6">
        <v>0</v>
      </c>
      <c r="DH46" s="6">
        <v>0</v>
      </c>
      <c r="DI46" s="6">
        <v>444.8543632043536</v>
      </c>
      <c r="DJ46" s="6">
        <v>330.28237364312872</v>
      </c>
      <c r="DK46" s="6">
        <v>708.05300874928196</v>
      </c>
      <c r="DL46" s="6">
        <v>157.983050339659</v>
      </c>
      <c r="DM46" s="6">
        <v>0</v>
      </c>
      <c r="DN46" s="6">
        <v>0</v>
      </c>
      <c r="DO46" s="6">
        <v>0</v>
      </c>
      <c r="DP46" s="6">
        <v>0</v>
      </c>
      <c r="DQ46" s="6">
        <v>401.54934321489998</v>
      </c>
      <c r="DR46" s="6">
        <v>247.53770849867976</v>
      </c>
      <c r="DS46" s="6">
        <v>0</v>
      </c>
      <c r="DT46" s="6">
        <v>190.92409333046515</v>
      </c>
      <c r="DU46" s="6">
        <v>1598.9539877982879</v>
      </c>
      <c r="DV46" s="6">
        <v>0</v>
      </c>
      <c r="DW46" s="6">
        <v>3266.7785209640174</v>
      </c>
      <c r="DX46" s="6">
        <v>0</v>
      </c>
      <c r="DY46" s="6">
        <v>0</v>
      </c>
      <c r="DZ46" s="6">
        <v>4039.0075025530637</v>
      </c>
      <c r="EA46" s="6">
        <v>6083.0390432224949</v>
      </c>
      <c r="EB46" s="6">
        <v>612.8817699734833</v>
      </c>
      <c r="EC46" s="6">
        <v>108.57340126533612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37954.44307457003</v>
      </c>
      <c r="EJ46" s="6">
        <v>0</v>
      </c>
      <c r="EK46" s="6">
        <v>0</v>
      </c>
      <c r="EL46" s="6">
        <v>473.46229752900518</v>
      </c>
      <c r="EM46" s="6">
        <v>50.130401141578744</v>
      </c>
      <c r="EN46" s="6">
        <v>39.131507026256919</v>
      </c>
      <c r="EO46" s="6">
        <v>0</v>
      </c>
      <c r="EP46" s="6">
        <v>998.42085280539254</v>
      </c>
      <c r="EQ46" s="6">
        <v>0</v>
      </c>
      <c r="ER46" s="6">
        <v>115.78740066565334</v>
      </c>
      <c r="ES46" s="6">
        <v>303.55156406418041</v>
      </c>
      <c r="ET46" s="6">
        <v>1.8716592880925156</v>
      </c>
      <c r="EU46" s="6">
        <v>0</v>
      </c>
      <c r="EV46" s="6">
        <v>532.20801151572664</v>
      </c>
      <c r="EW46" s="6">
        <v>1318.1584387471146</v>
      </c>
      <c r="EX46" s="6">
        <v>0</v>
      </c>
      <c r="EY46" s="6">
        <v>0</v>
      </c>
      <c r="EZ46" s="6">
        <v>0</v>
      </c>
      <c r="FA46" s="6">
        <v>4771.6971847591121</v>
      </c>
      <c r="FB46" s="6">
        <v>0</v>
      </c>
      <c r="FC46" s="6">
        <v>0</v>
      </c>
      <c r="FD46" s="6">
        <v>0</v>
      </c>
      <c r="FE46" s="6">
        <v>0</v>
      </c>
      <c r="FF46" s="6">
        <v>0</v>
      </c>
      <c r="FG46" s="6">
        <v>0</v>
      </c>
      <c r="FH46" s="6">
        <v>0</v>
      </c>
      <c r="FI46" s="6">
        <v>0</v>
      </c>
      <c r="FJ46" s="6">
        <v>0</v>
      </c>
      <c r="FK46" s="6">
        <v>0</v>
      </c>
      <c r="FL46" s="6">
        <v>0</v>
      </c>
      <c r="FM46" s="6">
        <v>0</v>
      </c>
      <c r="FN46" s="6">
        <v>0</v>
      </c>
      <c r="FO46" s="6">
        <v>0</v>
      </c>
      <c r="FP46" s="6">
        <v>0</v>
      </c>
      <c r="FQ46" s="6">
        <v>0</v>
      </c>
      <c r="FR46" s="6">
        <f t="shared" si="0"/>
        <v>230414.42600709677</v>
      </c>
    </row>
    <row r="47" spans="1:174" x14ac:dyDescent="0.25">
      <c r="A47" s="49">
        <v>41487</v>
      </c>
      <c r="B47" s="6">
        <v>3636.2496506960128</v>
      </c>
      <c r="C47" s="6">
        <v>1668.3894837232483</v>
      </c>
      <c r="D47" s="6">
        <v>2566.8059475490231</v>
      </c>
      <c r="E47" s="6">
        <v>0</v>
      </c>
      <c r="F47" s="6">
        <v>483.07438207522819</v>
      </c>
      <c r="G47" s="6">
        <v>487.48025530890897</v>
      </c>
      <c r="H47" s="6">
        <v>2114.1105505988598</v>
      </c>
      <c r="I47" s="6">
        <v>0</v>
      </c>
      <c r="J47" s="6">
        <v>3694.5379938580318</v>
      </c>
      <c r="K47" s="6">
        <v>0</v>
      </c>
      <c r="L47" s="6">
        <v>0</v>
      </c>
      <c r="M47" s="6">
        <v>85.768795732849853</v>
      </c>
      <c r="N47" s="6">
        <v>32.405436493214957</v>
      </c>
      <c r="O47" s="6">
        <v>823.83405277031341</v>
      </c>
      <c r="P47" s="6">
        <v>89.533304039737089</v>
      </c>
      <c r="Q47" s="6">
        <v>0</v>
      </c>
      <c r="R47" s="6">
        <v>0</v>
      </c>
      <c r="S47" s="6">
        <v>8.566532440493706</v>
      </c>
      <c r="T47" s="6">
        <v>67.261726848573801</v>
      </c>
      <c r="U47" s="6">
        <v>1162.2087011949507</v>
      </c>
      <c r="V47" s="6">
        <v>0</v>
      </c>
      <c r="W47" s="6">
        <v>0</v>
      </c>
      <c r="X47" s="6">
        <v>987.53273583589407</v>
      </c>
      <c r="Y47" s="6">
        <v>0</v>
      </c>
      <c r="Z47" s="6">
        <v>0</v>
      </c>
      <c r="AA47" s="6">
        <v>269.92242697734525</v>
      </c>
      <c r="AB47" s="6">
        <v>1752.4378083779736</v>
      </c>
      <c r="AC47" s="6">
        <v>0</v>
      </c>
      <c r="AD47" s="6">
        <v>34.48198154653474</v>
      </c>
      <c r="AE47" s="6">
        <v>0</v>
      </c>
      <c r="AF47" s="6">
        <v>0</v>
      </c>
      <c r="AG47" s="6">
        <v>320.0705494037453</v>
      </c>
      <c r="AH47" s="6">
        <v>336.50843905398506</v>
      </c>
      <c r="AI47" s="6">
        <v>3529.9676635850396</v>
      </c>
      <c r="AJ47" s="6">
        <v>986.31860311039156</v>
      </c>
      <c r="AK47" s="6">
        <v>0</v>
      </c>
      <c r="AL47" s="6">
        <v>693.43461528041416</v>
      </c>
      <c r="AM47" s="6">
        <v>674.93140719871087</v>
      </c>
      <c r="AN47" s="6">
        <v>0</v>
      </c>
      <c r="AO47" s="6">
        <v>0</v>
      </c>
      <c r="AP47" s="6">
        <v>0</v>
      </c>
      <c r="AQ47" s="6">
        <v>0</v>
      </c>
      <c r="AR47" s="6">
        <v>111.86344633350305</v>
      </c>
      <c r="AS47" s="6">
        <v>3973.4810570129357</v>
      </c>
      <c r="AT47" s="6">
        <v>604.621875337289</v>
      </c>
      <c r="AU47" s="6">
        <v>5403.8599945826036</v>
      </c>
      <c r="AV47" s="6">
        <v>4171.2421933053029</v>
      </c>
      <c r="AW47" s="6">
        <v>1402.1236709458851</v>
      </c>
      <c r="AX47" s="6">
        <v>0</v>
      </c>
      <c r="AY47" s="6">
        <v>1425.9388334658588</v>
      </c>
      <c r="AZ47" s="6">
        <v>23535.225511932244</v>
      </c>
      <c r="BA47" s="6">
        <v>0</v>
      </c>
      <c r="BB47" s="6">
        <v>0</v>
      </c>
      <c r="BC47" s="6">
        <v>261.23991133631699</v>
      </c>
      <c r="BD47" s="6">
        <v>0</v>
      </c>
      <c r="BE47" s="6">
        <v>1485.8042292339881</v>
      </c>
      <c r="BF47" s="6">
        <v>2745.4124896611493</v>
      </c>
      <c r="BG47" s="6">
        <v>202.9123235710301</v>
      </c>
      <c r="BH47" s="6">
        <v>101.15783536815577</v>
      </c>
      <c r="BI47" s="6">
        <v>66.003657830152477</v>
      </c>
      <c r="BJ47" s="6">
        <v>0</v>
      </c>
      <c r="BK47" s="6">
        <v>39.119344624262283</v>
      </c>
      <c r="BL47" s="6">
        <v>127.38993685576091</v>
      </c>
      <c r="BM47" s="6">
        <v>142.33331351658575</v>
      </c>
      <c r="BN47" s="6">
        <v>66.338033738115158</v>
      </c>
      <c r="BO47" s="6">
        <v>0</v>
      </c>
      <c r="BP47" s="6">
        <v>0</v>
      </c>
      <c r="BQ47" s="6">
        <v>536.83490755671903</v>
      </c>
      <c r="BR47" s="6">
        <v>2388.3651123267691</v>
      </c>
      <c r="BS47" s="6">
        <v>1119.8921046698702</v>
      </c>
      <c r="BT47" s="6">
        <v>543.87065317030931</v>
      </c>
      <c r="BU47" s="6">
        <v>0</v>
      </c>
      <c r="BV47" s="6">
        <v>6069.7850314093039</v>
      </c>
      <c r="BW47" s="6">
        <v>803.40788282163533</v>
      </c>
      <c r="BX47" s="6">
        <v>1419.2977537551419</v>
      </c>
      <c r="BY47" s="6">
        <v>1035.8147578964715</v>
      </c>
      <c r="BZ47" s="6">
        <v>0</v>
      </c>
      <c r="CA47" s="6">
        <v>1106.3265159456273</v>
      </c>
      <c r="CB47" s="6">
        <v>3088.1379909378879</v>
      </c>
      <c r="CC47" s="6">
        <v>739.33203689553557</v>
      </c>
      <c r="CD47" s="6">
        <v>359.29782078292186</v>
      </c>
      <c r="CE47" s="6">
        <v>243.15450581464017</v>
      </c>
      <c r="CF47" s="6">
        <v>0</v>
      </c>
      <c r="CG47" s="6">
        <v>7936.0430984245359</v>
      </c>
      <c r="CH47" s="6">
        <v>1125.7128914189984</v>
      </c>
      <c r="CI47" s="6">
        <v>44596.343875095314</v>
      </c>
      <c r="CJ47" s="6">
        <v>1448.5458658044047</v>
      </c>
      <c r="CK47" s="6">
        <v>4593.7359058417605</v>
      </c>
      <c r="CL47" s="6">
        <v>194.91597258436835</v>
      </c>
      <c r="CM47" s="6">
        <v>0</v>
      </c>
      <c r="CN47" s="6">
        <v>149.00799758020023</v>
      </c>
      <c r="CO47" s="6">
        <v>0</v>
      </c>
      <c r="CP47" s="6">
        <v>0</v>
      </c>
      <c r="CQ47" s="6">
        <v>161.90584460093038</v>
      </c>
      <c r="CR47" s="6">
        <v>106.74312851435383</v>
      </c>
      <c r="CS47" s="6">
        <v>494.49468803140786</v>
      </c>
      <c r="CT47" s="6">
        <v>298.43809478672188</v>
      </c>
      <c r="CU47" s="6">
        <v>792.21241884769199</v>
      </c>
      <c r="CV47" s="6">
        <v>1158.7678423664413</v>
      </c>
      <c r="CW47" s="6">
        <v>187.92614836147325</v>
      </c>
      <c r="CX47" s="6">
        <v>0</v>
      </c>
      <c r="CY47" s="6">
        <v>0</v>
      </c>
      <c r="CZ47" s="6">
        <v>0</v>
      </c>
      <c r="DA47" s="6">
        <v>0</v>
      </c>
      <c r="DB47" s="6">
        <v>589.38888135814659</v>
      </c>
      <c r="DC47" s="6">
        <v>522.66255590029459</v>
      </c>
      <c r="DD47" s="6">
        <v>0</v>
      </c>
      <c r="DE47" s="6">
        <v>5817.1715753891349</v>
      </c>
      <c r="DF47" s="6">
        <v>0</v>
      </c>
      <c r="DG47" s="6">
        <v>0</v>
      </c>
      <c r="DH47" s="6">
        <v>0</v>
      </c>
      <c r="DI47" s="6">
        <v>425.39005905353719</v>
      </c>
      <c r="DJ47" s="6">
        <v>310.39587414332948</v>
      </c>
      <c r="DK47" s="6">
        <v>712.12402597783409</v>
      </c>
      <c r="DL47" s="6">
        <v>155.63690843244399</v>
      </c>
      <c r="DM47" s="6">
        <v>0</v>
      </c>
      <c r="DN47" s="6">
        <v>0</v>
      </c>
      <c r="DO47" s="6">
        <v>0</v>
      </c>
      <c r="DP47" s="6">
        <v>0</v>
      </c>
      <c r="DQ47" s="6">
        <v>384.88552691898497</v>
      </c>
      <c r="DR47" s="6">
        <v>241.47079794245823</v>
      </c>
      <c r="DS47" s="6">
        <v>0</v>
      </c>
      <c r="DT47" s="6">
        <v>182.0346337530645</v>
      </c>
      <c r="DU47" s="6">
        <v>1519.7472902360828</v>
      </c>
      <c r="DV47" s="6">
        <v>0</v>
      </c>
      <c r="DW47" s="6">
        <v>3285.8539699450998</v>
      </c>
      <c r="DX47" s="6">
        <v>0</v>
      </c>
      <c r="DY47" s="6">
        <v>0</v>
      </c>
      <c r="DZ47" s="6">
        <v>3908.8783995004082</v>
      </c>
      <c r="EA47" s="6">
        <v>5806.7551767276173</v>
      </c>
      <c r="EB47" s="6">
        <v>602.34063480866701</v>
      </c>
      <c r="EC47" s="6">
        <v>105.7870311407696</v>
      </c>
      <c r="ED47" s="6">
        <v>0</v>
      </c>
      <c r="EE47" s="6">
        <v>0</v>
      </c>
      <c r="EF47" s="6">
        <v>0</v>
      </c>
      <c r="EG47" s="6">
        <v>0</v>
      </c>
      <c r="EH47" s="6">
        <v>0</v>
      </c>
      <c r="EI47" s="6">
        <v>38221.270646919169</v>
      </c>
      <c r="EJ47" s="6">
        <v>0</v>
      </c>
      <c r="EK47" s="6">
        <v>0</v>
      </c>
      <c r="EL47" s="6">
        <v>440.22213253042941</v>
      </c>
      <c r="EM47" s="6">
        <v>49.945307397127287</v>
      </c>
      <c r="EN47" s="6">
        <v>50.075885298901177</v>
      </c>
      <c r="EO47" s="6">
        <v>0</v>
      </c>
      <c r="EP47" s="6">
        <v>929.21598526457342</v>
      </c>
      <c r="EQ47" s="6">
        <v>0</v>
      </c>
      <c r="ER47" s="6">
        <v>114.191297878276</v>
      </c>
      <c r="ES47" s="6">
        <v>289.14052024422909</v>
      </c>
      <c r="ET47" s="6">
        <v>1.7866328327123859</v>
      </c>
      <c r="EU47" s="6">
        <v>0</v>
      </c>
      <c r="EV47" s="6">
        <v>503.80625932264439</v>
      </c>
      <c r="EW47" s="6">
        <v>1360.8393679318472</v>
      </c>
      <c r="EX47" s="6">
        <v>0</v>
      </c>
      <c r="EY47" s="6">
        <v>0</v>
      </c>
      <c r="EZ47" s="6">
        <v>0</v>
      </c>
      <c r="FA47" s="6">
        <v>5246.251501656955</v>
      </c>
      <c r="FB47" s="6">
        <v>0</v>
      </c>
      <c r="FC47" s="6">
        <v>0</v>
      </c>
      <c r="FD47" s="6">
        <v>0</v>
      </c>
      <c r="FE47" s="6">
        <v>0</v>
      </c>
      <c r="FF47" s="6">
        <v>0</v>
      </c>
      <c r="FG47" s="6">
        <v>0</v>
      </c>
      <c r="FH47" s="6">
        <v>0</v>
      </c>
      <c r="FI47" s="6">
        <v>0</v>
      </c>
      <c r="FJ47" s="6">
        <v>0</v>
      </c>
      <c r="FK47" s="6">
        <v>0</v>
      </c>
      <c r="FL47" s="6">
        <v>0</v>
      </c>
      <c r="FM47" s="6">
        <v>0</v>
      </c>
      <c r="FN47" s="6">
        <v>0</v>
      </c>
      <c r="FO47" s="6">
        <v>0</v>
      </c>
      <c r="FP47" s="6">
        <v>0</v>
      </c>
      <c r="FQ47" s="6">
        <v>0</v>
      </c>
      <c r="FR47" s="6">
        <f t="shared" si="0"/>
        <v>226847.48042709677</v>
      </c>
    </row>
    <row r="48" spans="1:174" x14ac:dyDescent="0.25">
      <c r="A48" s="49">
        <v>41518</v>
      </c>
      <c r="B48" s="6">
        <v>3595.9822850960263</v>
      </c>
      <c r="C48" s="6">
        <v>1668.5629327029362</v>
      </c>
      <c r="D48" s="6">
        <v>2523.2187247581546</v>
      </c>
      <c r="E48" s="6">
        <v>0</v>
      </c>
      <c r="F48" s="6">
        <v>478.38935925207318</v>
      </c>
      <c r="G48" s="6">
        <v>489.4623316939809</v>
      </c>
      <c r="H48" s="6">
        <v>2090.017666450648</v>
      </c>
      <c r="I48" s="6">
        <v>0</v>
      </c>
      <c r="J48" s="6">
        <v>3639.4140440723254</v>
      </c>
      <c r="K48" s="6">
        <v>0</v>
      </c>
      <c r="L48" s="6">
        <v>0</v>
      </c>
      <c r="M48" s="6">
        <v>85.350739761927628</v>
      </c>
      <c r="N48" s="6">
        <v>30.989324220905839</v>
      </c>
      <c r="O48" s="6">
        <v>783.6575073609157</v>
      </c>
      <c r="P48" s="6">
        <v>84.776543731551001</v>
      </c>
      <c r="Q48" s="6">
        <v>11.998568306028945</v>
      </c>
      <c r="R48" s="6">
        <v>0</v>
      </c>
      <c r="S48" s="6">
        <v>7.5667605369961759</v>
      </c>
      <c r="T48" s="6">
        <v>67.049736716597366</v>
      </c>
      <c r="U48" s="6">
        <v>1209.9101854388271</v>
      </c>
      <c r="V48" s="6">
        <v>0</v>
      </c>
      <c r="W48" s="6">
        <v>0</v>
      </c>
      <c r="X48" s="6">
        <v>793.44787217377302</v>
      </c>
      <c r="Y48" s="6">
        <v>0</v>
      </c>
      <c r="Z48" s="6">
        <v>0</v>
      </c>
      <c r="AA48" s="6">
        <v>270.27372979827368</v>
      </c>
      <c r="AB48" s="6">
        <v>1706.1418212485646</v>
      </c>
      <c r="AC48" s="6">
        <v>0</v>
      </c>
      <c r="AD48" s="6">
        <v>33.722972370026838</v>
      </c>
      <c r="AE48" s="6">
        <v>0</v>
      </c>
      <c r="AF48" s="6">
        <v>0</v>
      </c>
      <c r="AG48" s="6">
        <v>309.5144410651148</v>
      </c>
      <c r="AH48" s="6">
        <v>323.60715416337706</v>
      </c>
      <c r="AI48" s="6">
        <v>3382.7891023069096</v>
      </c>
      <c r="AJ48" s="6">
        <v>929.29806156048551</v>
      </c>
      <c r="AK48" s="6">
        <v>0</v>
      </c>
      <c r="AL48" s="6">
        <v>743.08075485584493</v>
      </c>
      <c r="AM48" s="6">
        <v>741.79525321060885</v>
      </c>
      <c r="AN48" s="6">
        <v>0</v>
      </c>
      <c r="AO48" s="6">
        <v>0</v>
      </c>
      <c r="AP48" s="6">
        <v>0</v>
      </c>
      <c r="AQ48" s="6">
        <v>0</v>
      </c>
      <c r="AR48" s="6">
        <v>104.77993821030654</v>
      </c>
      <c r="AS48" s="6">
        <v>3993.5075005562362</v>
      </c>
      <c r="AT48" s="6">
        <v>633.24418538106374</v>
      </c>
      <c r="AU48" s="6">
        <v>5353.3158844072141</v>
      </c>
      <c r="AV48" s="6">
        <v>3958.9346725091405</v>
      </c>
      <c r="AW48" s="6">
        <v>1353.6954349417999</v>
      </c>
      <c r="AX48" s="6">
        <v>0</v>
      </c>
      <c r="AY48" s="6">
        <v>1366.009242955527</v>
      </c>
      <c r="AZ48" s="6">
        <v>22472.506591570993</v>
      </c>
      <c r="BA48" s="6">
        <v>0</v>
      </c>
      <c r="BB48" s="6">
        <v>0</v>
      </c>
      <c r="BC48" s="6">
        <v>267.80489479052005</v>
      </c>
      <c r="BD48" s="6">
        <v>0</v>
      </c>
      <c r="BE48" s="6">
        <v>1407.786980037572</v>
      </c>
      <c r="BF48" s="6">
        <v>2621.9271956228367</v>
      </c>
      <c r="BG48" s="6">
        <v>196.49395055625087</v>
      </c>
      <c r="BH48" s="6">
        <v>76.696326205334714</v>
      </c>
      <c r="BI48" s="6">
        <v>75.763345913726241</v>
      </c>
      <c r="BJ48" s="6">
        <v>0</v>
      </c>
      <c r="BK48" s="6">
        <v>37.443516690270556</v>
      </c>
      <c r="BL48" s="6">
        <v>123.06389313459034</v>
      </c>
      <c r="BM48" s="6">
        <v>144.69011387325003</v>
      </c>
      <c r="BN48" s="6">
        <v>55.09712727516748</v>
      </c>
      <c r="BO48" s="6">
        <v>0</v>
      </c>
      <c r="BP48" s="6">
        <v>0</v>
      </c>
      <c r="BQ48" s="6">
        <v>503.78101973461793</v>
      </c>
      <c r="BR48" s="6">
        <v>2180.0522504956266</v>
      </c>
      <c r="BS48" s="6">
        <v>809.58972424561853</v>
      </c>
      <c r="BT48" s="6">
        <v>537.34754450116122</v>
      </c>
      <c r="BU48" s="6">
        <v>0</v>
      </c>
      <c r="BV48" s="6">
        <v>5789.3086022225471</v>
      </c>
      <c r="BW48" s="6">
        <v>671.45611385706775</v>
      </c>
      <c r="BX48" s="6">
        <v>1030.8545399752991</v>
      </c>
      <c r="BY48" s="6">
        <v>709.17126837022522</v>
      </c>
      <c r="BZ48" s="6">
        <v>0</v>
      </c>
      <c r="CA48" s="6">
        <v>1204.6119565310055</v>
      </c>
      <c r="CB48" s="6">
        <v>2946.943239030566</v>
      </c>
      <c r="CC48" s="6">
        <v>737.58109382096336</v>
      </c>
      <c r="CD48" s="6">
        <v>336.06625153872358</v>
      </c>
      <c r="CE48" s="6">
        <v>236.35393116317655</v>
      </c>
      <c r="CF48" s="6">
        <v>0</v>
      </c>
      <c r="CG48" s="6">
        <v>7597.8191003976772</v>
      </c>
      <c r="CH48" s="6">
        <v>1102.091380777299</v>
      </c>
      <c r="CI48" s="6">
        <v>45127.06669824446</v>
      </c>
      <c r="CJ48" s="6">
        <v>1407.1711493256748</v>
      </c>
      <c r="CK48" s="6">
        <v>3854.0693543269376</v>
      </c>
      <c r="CL48" s="6">
        <v>195.61096112386105</v>
      </c>
      <c r="CM48" s="6">
        <v>0</v>
      </c>
      <c r="CN48" s="6">
        <v>141.4182083306566</v>
      </c>
      <c r="CO48" s="6">
        <v>0</v>
      </c>
      <c r="CP48" s="6">
        <v>0</v>
      </c>
      <c r="CQ48" s="6">
        <v>162.83292202596587</v>
      </c>
      <c r="CR48" s="6">
        <v>99.052848437936802</v>
      </c>
      <c r="CS48" s="6">
        <v>484.9446450351694</v>
      </c>
      <c r="CT48" s="6">
        <v>305.33614828972611</v>
      </c>
      <c r="CU48" s="6">
        <v>805.91759587316369</v>
      </c>
      <c r="CV48" s="6">
        <v>1125.856984624498</v>
      </c>
      <c r="CW48" s="6">
        <v>230.8030034005001</v>
      </c>
      <c r="CX48" s="6">
        <v>0</v>
      </c>
      <c r="CY48" s="6">
        <v>0</v>
      </c>
      <c r="CZ48" s="6">
        <v>0</v>
      </c>
      <c r="DA48" s="6">
        <v>0</v>
      </c>
      <c r="DB48" s="6">
        <v>579.27233227137947</v>
      </c>
      <c r="DC48" s="6">
        <v>488.77241884200885</v>
      </c>
      <c r="DD48" s="6">
        <v>0</v>
      </c>
      <c r="DE48" s="6">
        <v>5830.7497246285366</v>
      </c>
      <c r="DF48" s="6">
        <v>0</v>
      </c>
      <c r="DG48" s="6">
        <v>0</v>
      </c>
      <c r="DH48" s="6">
        <v>0</v>
      </c>
      <c r="DI48" s="6">
        <v>413.8680356734306</v>
      </c>
      <c r="DJ48" s="6">
        <v>244.00226551096088</v>
      </c>
      <c r="DK48" s="6">
        <v>712.27868695605719</v>
      </c>
      <c r="DL48" s="6">
        <v>150.22946654567949</v>
      </c>
      <c r="DM48" s="6">
        <v>0</v>
      </c>
      <c r="DN48" s="6">
        <v>0</v>
      </c>
      <c r="DO48" s="6">
        <v>0</v>
      </c>
      <c r="DP48" s="6">
        <v>0</v>
      </c>
      <c r="DQ48" s="6">
        <v>367.56280527215648</v>
      </c>
      <c r="DR48" s="6">
        <v>239.53359895381897</v>
      </c>
      <c r="DS48" s="6">
        <v>0</v>
      </c>
      <c r="DT48" s="6">
        <v>174.55116708478465</v>
      </c>
      <c r="DU48" s="6">
        <v>1585.4388860094382</v>
      </c>
      <c r="DV48" s="6">
        <v>0</v>
      </c>
      <c r="DW48" s="6">
        <v>3301.8105255437895</v>
      </c>
      <c r="DX48" s="6">
        <v>0</v>
      </c>
      <c r="DY48" s="6">
        <v>0</v>
      </c>
      <c r="DZ48" s="6">
        <v>3805.9929099777924</v>
      </c>
      <c r="EA48" s="6">
        <v>5529.2035575912405</v>
      </c>
      <c r="EB48" s="6">
        <v>589.42252104753993</v>
      </c>
      <c r="EC48" s="6">
        <v>104.82868601492005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39809.130435609179</v>
      </c>
      <c r="EJ48" s="6">
        <v>0</v>
      </c>
      <c r="EK48" s="6">
        <v>0</v>
      </c>
      <c r="EL48" s="6">
        <v>422.70036394703408</v>
      </c>
      <c r="EM48" s="6">
        <v>46.1221132975231</v>
      </c>
      <c r="EN48" s="6">
        <v>43.723569432075543</v>
      </c>
      <c r="EO48" s="6">
        <v>0</v>
      </c>
      <c r="EP48" s="6">
        <v>881.83799261028037</v>
      </c>
      <c r="EQ48" s="6">
        <v>0</v>
      </c>
      <c r="ER48" s="6">
        <v>112.07719965660056</v>
      </c>
      <c r="ES48" s="6">
        <v>277.78962001472763</v>
      </c>
      <c r="ET48" s="6">
        <v>1.6089546219983377</v>
      </c>
      <c r="EU48" s="6">
        <v>0</v>
      </c>
      <c r="EV48" s="6">
        <v>476.52373637700708</v>
      </c>
      <c r="EW48" s="6">
        <v>1116.0173922612564</v>
      </c>
      <c r="EX48" s="6">
        <v>0</v>
      </c>
      <c r="EY48" s="6">
        <v>0</v>
      </c>
      <c r="EZ48" s="6">
        <v>0</v>
      </c>
      <c r="FA48" s="6">
        <v>5372.4957270639297</v>
      </c>
      <c r="FB48" s="6">
        <v>0</v>
      </c>
      <c r="FC48" s="6">
        <v>0</v>
      </c>
      <c r="FD48" s="6">
        <v>0</v>
      </c>
      <c r="FE48" s="6">
        <v>0</v>
      </c>
      <c r="FF48" s="6">
        <v>0</v>
      </c>
      <c r="FG48" s="6">
        <v>0</v>
      </c>
      <c r="FH48" s="6">
        <v>0</v>
      </c>
      <c r="FI48" s="6">
        <v>0</v>
      </c>
      <c r="FJ48" s="6">
        <v>0</v>
      </c>
      <c r="FK48" s="6">
        <v>0</v>
      </c>
      <c r="FL48" s="6">
        <v>0</v>
      </c>
      <c r="FM48" s="6">
        <v>0</v>
      </c>
      <c r="FN48" s="6">
        <v>0</v>
      </c>
      <c r="FO48" s="6">
        <v>0</v>
      </c>
      <c r="FP48" s="6">
        <v>0</v>
      </c>
      <c r="FQ48" s="6">
        <v>0</v>
      </c>
      <c r="FR48" s="6">
        <f t="shared" si="0"/>
        <v>223253.43189599997</v>
      </c>
    </row>
    <row r="49" spans="1:174" x14ac:dyDescent="0.25">
      <c r="A49" s="49">
        <v>41548</v>
      </c>
      <c r="B49" s="6">
        <v>3824.6601378471341</v>
      </c>
      <c r="C49" s="6">
        <v>1731.8860880749082</v>
      </c>
      <c r="D49" s="6">
        <v>2733.5621481209355</v>
      </c>
      <c r="E49" s="6">
        <v>0</v>
      </c>
      <c r="F49" s="6">
        <v>512.65597913012971</v>
      </c>
      <c r="G49" s="6">
        <v>504.77549950004095</v>
      </c>
      <c r="H49" s="6">
        <v>2192.7715956408319</v>
      </c>
      <c r="I49" s="6">
        <v>0</v>
      </c>
      <c r="J49" s="6">
        <v>3769.8521414985107</v>
      </c>
      <c r="K49" s="6">
        <v>0</v>
      </c>
      <c r="L49" s="6">
        <v>0</v>
      </c>
      <c r="M49" s="6">
        <v>93.259641295213044</v>
      </c>
      <c r="N49" s="6">
        <v>29.715501248313256</v>
      </c>
      <c r="O49" s="6">
        <v>688.77879896544573</v>
      </c>
      <c r="P49" s="6">
        <v>82.02998416647813</v>
      </c>
      <c r="Q49" s="6">
        <v>64.209796750109334</v>
      </c>
      <c r="R49" s="6">
        <v>0</v>
      </c>
      <c r="S49" s="6">
        <v>8.6581031021523298</v>
      </c>
      <c r="T49" s="6">
        <v>65.995106581190484</v>
      </c>
      <c r="U49" s="6">
        <v>1498.8506151097356</v>
      </c>
      <c r="V49" s="6">
        <v>0</v>
      </c>
      <c r="W49" s="6">
        <v>0</v>
      </c>
      <c r="X49" s="6">
        <v>993.0307825589648</v>
      </c>
      <c r="Y49" s="6">
        <v>0</v>
      </c>
      <c r="Z49" s="6">
        <v>0</v>
      </c>
      <c r="AA49" s="6">
        <v>280.58515655062035</v>
      </c>
      <c r="AB49" s="6">
        <v>1777.2525170265519</v>
      </c>
      <c r="AC49" s="6">
        <v>0</v>
      </c>
      <c r="AD49" s="6">
        <v>35.994861752533005</v>
      </c>
      <c r="AE49" s="6">
        <v>0</v>
      </c>
      <c r="AF49" s="6">
        <v>0</v>
      </c>
      <c r="AG49" s="6">
        <v>328.86151999146722</v>
      </c>
      <c r="AH49" s="6">
        <v>337.75532649800135</v>
      </c>
      <c r="AI49" s="6">
        <v>3498.1506129563959</v>
      </c>
      <c r="AJ49" s="6">
        <v>960.25111604781034</v>
      </c>
      <c r="AK49" s="6">
        <v>0</v>
      </c>
      <c r="AL49" s="6">
        <v>793.56239465849603</v>
      </c>
      <c r="AM49" s="6">
        <v>823.65609435914689</v>
      </c>
      <c r="AN49" s="6">
        <v>0</v>
      </c>
      <c r="AO49" s="6">
        <v>0</v>
      </c>
      <c r="AP49" s="6">
        <v>0</v>
      </c>
      <c r="AQ49" s="6">
        <v>0</v>
      </c>
      <c r="AR49" s="6">
        <v>108.17034628157761</v>
      </c>
      <c r="AS49" s="6">
        <v>4102.7115824600605</v>
      </c>
      <c r="AT49" s="6">
        <v>749.6229496209661</v>
      </c>
      <c r="AU49" s="6">
        <v>5472.3590708617139</v>
      </c>
      <c r="AV49" s="6">
        <v>4166.007049476344</v>
      </c>
      <c r="AW49" s="6">
        <v>1413.6837921518729</v>
      </c>
      <c r="AX49" s="6">
        <v>0</v>
      </c>
      <c r="AY49" s="6">
        <v>1427.3692103817866</v>
      </c>
      <c r="AZ49" s="6">
        <v>23678.012425765279</v>
      </c>
      <c r="BA49" s="6">
        <v>0</v>
      </c>
      <c r="BB49" s="6">
        <v>0</v>
      </c>
      <c r="BC49" s="6">
        <v>276.107008939541</v>
      </c>
      <c r="BD49" s="6">
        <v>0</v>
      </c>
      <c r="BE49" s="6">
        <v>1568.7720460094038</v>
      </c>
      <c r="BF49" s="6">
        <v>2822.5288684762736</v>
      </c>
      <c r="BG49" s="6">
        <v>204.8914770402034</v>
      </c>
      <c r="BH49" s="6">
        <v>104.84051175962961</v>
      </c>
      <c r="BI49" s="6">
        <v>68.639883141197075</v>
      </c>
      <c r="BJ49" s="6">
        <v>0</v>
      </c>
      <c r="BK49" s="6">
        <v>35.953523087793549</v>
      </c>
      <c r="BL49" s="6">
        <v>127.2559051232428</v>
      </c>
      <c r="BM49" s="6">
        <v>154.81043974414092</v>
      </c>
      <c r="BN49" s="6">
        <v>44.018673268927508</v>
      </c>
      <c r="BO49" s="6">
        <v>0</v>
      </c>
      <c r="BP49" s="6">
        <v>0</v>
      </c>
      <c r="BQ49" s="6">
        <v>548.39452706614929</v>
      </c>
      <c r="BR49" s="6">
        <v>2563.1764080454127</v>
      </c>
      <c r="BS49" s="6">
        <v>787.25220435958579</v>
      </c>
      <c r="BT49" s="6">
        <v>593.51638798391139</v>
      </c>
      <c r="BU49" s="6">
        <v>0</v>
      </c>
      <c r="BV49" s="6">
        <v>6507.0259870575437</v>
      </c>
      <c r="BW49" s="6">
        <v>759.29226524919409</v>
      </c>
      <c r="BX49" s="6">
        <v>1217.3364634413342</v>
      </c>
      <c r="BY49" s="6">
        <v>968.1159986304084</v>
      </c>
      <c r="BZ49" s="6">
        <v>0</v>
      </c>
      <c r="CA49" s="6">
        <v>1178.1533717680313</v>
      </c>
      <c r="CB49" s="6">
        <v>3096.9203122322588</v>
      </c>
      <c r="CC49" s="6">
        <v>734.56946704686436</v>
      </c>
      <c r="CD49" s="6">
        <v>314.53388256986574</v>
      </c>
      <c r="CE49" s="6">
        <v>214.62136161304997</v>
      </c>
      <c r="CF49" s="6">
        <v>0</v>
      </c>
      <c r="CG49" s="6">
        <v>7846.9739942711385</v>
      </c>
      <c r="CH49" s="6">
        <v>1142.8456998982194</v>
      </c>
      <c r="CI49" s="6">
        <v>48367.688989199225</v>
      </c>
      <c r="CJ49" s="6">
        <v>1416.9981239087776</v>
      </c>
      <c r="CK49" s="6">
        <v>5147.9980847994584</v>
      </c>
      <c r="CL49" s="6">
        <v>280.68615824706961</v>
      </c>
      <c r="CM49" s="6">
        <v>0</v>
      </c>
      <c r="CN49" s="6">
        <v>156.2228622070578</v>
      </c>
      <c r="CO49" s="6">
        <v>0</v>
      </c>
      <c r="CP49" s="6">
        <v>0</v>
      </c>
      <c r="CQ49" s="6">
        <v>161.57849696971721</v>
      </c>
      <c r="CR49" s="6">
        <v>100.94634483396877</v>
      </c>
      <c r="CS49" s="6">
        <v>508.83360130617569</v>
      </c>
      <c r="CT49" s="6">
        <v>320.15498416141537</v>
      </c>
      <c r="CU49" s="6">
        <v>827.3627542929662</v>
      </c>
      <c r="CV49" s="6">
        <v>1179.0231957047581</v>
      </c>
      <c r="CW49" s="6">
        <v>382.74804261883912</v>
      </c>
      <c r="CX49" s="6">
        <v>0</v>
      </c>
      <c r="CY49" s="6">
        <v>0</v>
      </c>
      <c r="CZ49" s="6">
        <v>0</v>
      </c>
      <c r="DA49" s="6">
        <v>0</v>
      </c>
      <c r="DB49" s="6">
        <v>596.87722758555765</v>
      </c>
      <c r="DC49" s="6">
        <v>500.24440636271339</v>
      </c>
      <c r="DD49" s="6">
        <v>0</v>
      </c>
      <c r="DE49" s="6">
        <v>6035.162573998753</v>
      </c>
      <c r="DF49" s="6">
        <v>0</v>
      </c>
      <c r="DG49" s="6">
        <v>0</v>
      </c>
      <c r="DH49" s="6">
        <v>0</v>
      </c>
      <c r="DI49" s="6">
        <v>430.63262940339735</v>
      </c>
      <c r="DJ49" s="6">
        <v>315.27597332321176</v>
      </c>
      <c r="DK49" s="6">
        <v>717.61875746100793</v>
      </c>
      <c r="DL49" s="6">
        <v>156.11729059873571</v>
      </c>
      <c r="DM49" s="6">
        <v>0</v>
      </c>
      <c r="DN49" s="6">
        <v>0</v>
      </c>
      <c r="DO49" s="6">
        <v>0</v>
      </c>
      <c r="DP49" s="6">
        <v>0</v>
      </c>
      <c r="DQ49" s="6">
        <v>380.90877153973594</v>
      </c>
      <c r="DR49" s="6">
        <v>240.73220887334796</v>
      </c>
      <c r="DS49" s="6">
        <v>0</v>
      </c>
      <c r="DT49" s="6">
        <v>185.75828713080585</v>
      </c>
      <c r="DU49" s="6">
        <v>1683.9566024548512</v>
      </c>
      <c r="DV49" s="6">
        <v>0</v>
      </c>
      <c r="DW49" s="6">
        <v>3498.2959070388706</v>
      </c>
      <c r="DX49" s="6">
        <v>0</v>
      </c>
      <c r="DY49" s="6">
        <v>0</v>
      </c>
      <c r="DZ49" s="6">
        <v>4099.2383852926314</v>
      </c>
      <c r="EA49" s="6">
        <v>6027.1331841551382</v>
      </c>
      <c r="EB49" s="6">
        <v>623.76693003135767</v>
      </c>
      <c r="EC49" s="6">
        <v>104.99870876043288</v>
      </c>
      <c r="ED49" s="6">
        <v>0</v>
      </c>
      <c r="EE49" s="6">
        <v>0</v>
      </c>
      <c r="EF49" s="6">
        <v>0</v>
      </c>
      <c r="EG49" s="6">
        <v>0</v>
      </c>
      <c r="EH49" s="6">
        <v>0</v>
      </c>
      <c r="EI49" s="6">
        <v>42049.020385056123</v>
      </c>
      <c r="EJ49" s="6">
        <v>0</v>
      </c>
      <c r="EK49" s="6">
        <v>0</v>
      </c>
      <c r="EL49" s="6">
        <v>421.6880897902841</v>
      </c>
      <c r="EM49" s="6">
        <v>50.90111241912328</v>
      </c>
      <c r="EN49" s="6">
        <v>50.142598208358535</v>
      </c>
      <c r="EO49" s="6">
        <v>0</v>
      </c>
      <c r="EP49" s="6">
        <v>942.66366395461989</v>
      </c>
      <c r="EQ49" s="6">
        <v>0</v>
      </c>
      <c r="ER49" s="6">
        <v>116.24521558004587</v>
      </c>
      <c r="ES49" s="6">
        <v>321.45428838513698</v>
      </c>
      <c r="ET49" s="6">
        <v>1.6868642961618912</v>
      </c>
      <c r="EU49" s="6">
        <v>0</v>
      </c>
      <c r="EV49" s="6">
        <v>513.66579883503232</v>
      </c>
      <c r="EW49" s="6">
        <v>1193.1338659118296</v>
      </c>
      <c r="EX49" s="6">
        <v>0</v>
      </c>
      <c r="EY49" s="6">
        <v>0</v>
      </c>
      <c r="EZ49" s="6">
        <v>0</v>
      </c>
      <c r="FA49" s="6">
        <v>6022.967247500851</v>
      </c>
      <c r="FB49" s="6">
        <v>0</v>
      </c>
      <c r="FC49" s="6">
        <v>0</v>
      </c>
      <c r="FD49" s="6">
        <v>0</v>
      </c>
      <c r="FE49" s="6">
        <v>0</v>
      </c>
      <c r="FF49" s="6">
        <v>0</v>
      </c>
      <c r="FG49" s="6">
        <v>0</v>
      </c>
      <c r="FH49" s="6">
        <v>0</v>
      </c>
      <c r="FI49" s="6">
        <v>0</v>
      </c>
      <c r="FJ49" s="6">
        <v>0</v>
      </c>
      <c r="FK49" s="6">
        <v>0</v>
      </c>
      <c r="FL49" s="6">
        <v>0</v>
      </c>
      <c r="FM49" s="6">
        <v>0</v>
      </c>
      <c r="FN49" s="6">
        <v>0</v>
      </c>
      <c r="FO49" s="6">
        <v>0</v>
      </c>
      <c r="FP49" s="6">
        <v>0</v>
      </c>
      <c r="FQ49" s="6">
        <v>0</v>
      </c>
      <c r="FR49" s="6">
        <f t="shared" si="0"/>
        <v>238759.77322645148</v>
      </c>
    </row>
    <row r="50" spans="1:174" x14ac:dyDescent="0.25">
      <c r="A50" s="49">
        <v>41579</v>
      </c>
      <c r="B50" s="6">
        <v>4119.8144925977685</v>
      </c>
      <c r="C50" s="6">
        <v>1837.6235012195798</v>
      </c>
      <c r="D50" s="6">
        <v>2996.7836317651568</v>
      </c>
      <c r="E50" s="6">
        <v>0</v>
      </c>
      <c r="F50" s="6">
        <v>553.28060833789152</v>
      </c>
      <c r="G50" s="6">
        <v>540.46670203055862</v>
      </c>
      <c r="H50" s="6">
        <v>2336.8519022296782</v>
      </c>
      <c r="I50" s="6">
        <v>0</v>
      </c>
      <c r="J50" s="6">
        <v>4130.8150276222113</v>
      </c>
      <c r="K50" s="6">
        <v>0</v>
      </c>
      <c r="L50" s="6">
        <v>0</v>
      </c>
      <c r="M50" s="6">
        <v>112.09395907816568</v>
      </c>
      <c r="N50" s="6">
        <v>33.761257853057003</v>
      </c>
      <c r="O50" s="6">
        <v>811.70836967652201</v>
      </c>
      <c r="P50" s="6">
        <v>90.234947144848988</v>
      </c>
      <c r="Q50" s="6">
        <v>63.97402084987035</v>
      </c>
      <c r="R50" s="6">
        <v>0</v>
      </c>
      <c r="S50" s="6">
        <v>9.5898359584466224</v>
      </c>
      <c r="T50" s="6">
        <v>73.308133143413201</v>
      </c>
      <c r="U50" s="6">
        <v>1578.4657925552781</v>
      </c>
      <c r="V50" s="6">
        <v>0</v>
      </c>
      <c r="W50" s="6">
        <v>0</v>
      </c>
      <c r="X50" s="6">
        <v>962.96533965836011</v>
      </c>
      <c r="Y50" s="6">
        <v>0</v>
      </c>
      <c r="Z50" s="6">
        <v>0</v>
      </c>
      <c r="AA50" s="6">
        <v>291.77567259609702</v>
      </c>
      <c r="AB50" s="6">
        <v>1894.6953596895216</v>
      </c>
      <c r="AC50" s="6">
        <v>0</v>
      </c>
      <c r="AD50" s="6">
        <v>36.551416679168284</v>
      </c>
      <c r="AE50" s="6">
        <v>0</v>
      </c>
      <c r="AF50" s="6">
        <v>0</v>
      </c>
      <c r="AG50" s="6">
        <v>353.9466104744381</v>
      </c>
      <c r="AH50" s="6">
        <v>360.49724690457566</v>
      </c>
      <c r="AI50" s="6">
        <v>3760.2079170474026</v>
      </c>
      <c r="AJ50" s="6">
        <v>1082.4072117254279</v>
      </c>
      <c r="AK50" s="6">
        <v>0</v>
      </c>
      <c r="AL50" s="6">
        <v>845.42292377449041</v>
      </c>
      <c r="AM50" s="6">
        <v>864.70418543860205</v>
      </c>
      <c r="AN50" s="6">
        <v>0</v>
      </c>
      <c r="AO50" s="6">
        <v>0</v>
      </c>
      <c r="AP50" s="6">
        <v>0</v>
      </c>
      <c r="AQ50" s="6">
        <v>0</v>
      </c>
      <c r="AR50" s="6">
        <v>119.41836697815604</v>
      </c>
      <c r="AS50" s="6">
        <v>4564.5222496644847</v>
      </c>
      <c r="AT50" s="6">
        <v>753.92398750344921</v>
      </c>
      <c r="AU50" s="6">
        <v>5964.5281423282331</v>
      </c>
      <c r="AV50" s="6">
        <v>4305.528016165842</v>
      </c>
      <c r="AW50" s="6">
        <v>1481.7660536874334</v>
      </c>
      <c r="AX50" s="6">
        <v>0</v>
      </c>
      <c r="AY50" s="6">
        <v>1478.0624232418184</v>
      </c>
      <c r="AZ50" s="6">
        <v>26533.961966417839</v>
      </c>
      <c r="BA50" s="6">
        <v>0</v>
      </c>
      <c r="BB50" s="6">
        <v>0</v>
      </c>
      <c r="BC50" s="6">
        <v>476.90029680138474</v>
      </c>
      <c r="BD50" s="6">
        <v>0</v>
      </c>
      <c r="BE50" s="6">
        <v>1798.8065667833635</v>
      </c>
      <c r="BF50" s="6">
        <v>3136.8769983238453</v>
      </c>
      <c r="BG50" s="6">
        <v>237.10401522851748</v>
      </c>
      <c r="BH50" s="6">
        <v>122.18498716623186</v>
      </c>
      <c r="BI50" s="6">
        <v>63.44153143039226</v>
      </c>
      <c r="BJ50" s="6">
        <v>0</v>
      </c>
      <c r="BK50" s="6">
        <v>44.225816205923998</v>
      </c>
      <c r="BL50" s="6">
        <v>133.75721006827291</v>
      </c>
      <c r="BM50" s="6">
        <v>159.65221712496336</v>
      </c>
      <c r="BN50" s="6">
        <v>64.221086731232148</v>
      </c>
      <c r="BO50" s="6">
        <v>0</v>
      </c>
      <c r="BP50" s="6">
        <v>0</v>
      </c>
      <c r="BQ50" s="6">
        <v>573.41131397591641</v>
      </c>
      <c r="BR50" s="6">
        <v>2760.3942092922712</v>
      </c>
      <c r="BS50" s="6">
        <v>1019.7241250702931</v>
      </c>
      <c r="BT50" s="6">
        <v>611.7772152790717</v>
      </c>
      <c r="BU50" s="6">
        <v>0</v>
      </c>
      <c r="BV50" s="6">
        <v>6562.8464177603491</v>
      </c>
      <c r="BW50" s="6">
        <v>831.83702622686474</v>
      </c>
      <c r="BX50" s="6">
        <v>1434.7757736454018</v>
      </c>
      <c r="BY50" s="6">
        <v>1175.619620260512</v>
      </c>
      <c r="BZ50" s="6">
        <v>0</v>
      </c>
      <c r="CA50" s="6">
        <v>1222.2302457307801</v>
      </c>
      <c r="CB50" s="6">
        <v>3414.2642689856693</v>
      </c>
      <c r="CC50" s="6">
        <v>793.90658004679335</v>
      </c>
      <c r="CD50" s="6">
        <v>346.19001753654391</v>
      </c>
      <c r="CE50" s="6">
        <v>229.91751224771093</v>
      </c>
      <c r="CF50" s="6">
        <v>0</v>
      </c>
      <c r="CG50" s="6">
        <v>8738.1610392589155</v>
      </c>
      <c r="CH50" s="6">
        <v>1203.3332179998833</v>
      </c>
      <c r="CI50" s="6">
        <v>53261.498881783773</v>
      </c>
      <c r="CJ50" s="6">
        <v>1502.7519554434339</v>
      </c>
      <c r="CK50" s="6">
        <v>5878.638107900877</v>
      </c>
      <c r="CL50" s="6">
        <v>476.08371408689078</v>
      </c>
      <c r="CM50" s="6">
        <v>0</v>
      </c>
      <c r="CN50" s="6">
        <v>171.28355015575505</v>
      </c>
      <c r="CO50" s="6">
        <v>0</v>
      </c>
      <c r="CP50" s="6">
        <v>0</v>
      </c>
      <c r="CQ50" s="6">
        <v>167.15181177009353</v>
      </c>
      <c r="CR50" s="6">
        <v>103.69790879825423</v>
      </c>
      <c r="CS50" s="6">
        <v>547.47335499377857</v>
      </c>
      <c r="CT50" s="6">
        <v>310.25665413334758</v>
      </c>
      <c r="CU50" s="6">
        <v>854.65488527222419</v>
      </c>
      <c r="CV50" s="6">
        <v>1280.6339071841403</v>
      </c>
      <c r="CW50" s="6">
        <v>389.68283873026962</v>
      </c>
      <c r="CX50" s="6">
        <v>0</v>
      </c>
      <c r="CY50" s="6">
        <v>0</v>
      </c>
      <c r="CZ50" s="6">
        <v>0</v>
      </c>
      <c r="DA50" s="6">
        <v>0</v>
      </c>
      <c r="DB50" s="6">
        <v>681.02318116562526</v>
      </c>
      <c r="DC50" s="6">
        <v>557.45781852130619</v>
      </c>
      <c r="DD50" s="6">
        <v>0</v>
      </c>
      <c r="DE50" s="6">
        <v>6876.6795467081492</v>
      </c>
      <c r="DF50" s="6">
        <v>0</v>
      </c>
      <c r="DG50" s="6">
        <v>0</v>
      </c>
      <c r="DH50" s="6">
        <v>0</v>
      </c>
      <c r="DI50" s="6">
        <v>445.48123547081235</v>
      </c>
      <c r="DJ50" s="6">
        <v>330.30898672096697</v>
      </c>
      <c r="DK50" s="6">
        <v>728.31498466210417</v>
      </c>
      <c r="DL50" s="6">
        <v>161.48806151344129</v>
      </c>
      <c r="DM50" s="6">
        <v>0</v>
      </c>
      <c r="DN50" s="6">
        <v>0</v>
      </c>
      <c r="DO50" s="6">
        <v>0</v>
      </c>
      <c r="DP50" s="6">
        <v>0</v>
      </c>
      <c r="DQ50" s="6">
        <v>415.23716365547978</v>
      </c>
      <c r="DR50" s="6">
        <v>252.03649821022563</v>
      </c>
      <c r="DS50" s="6">
        <v>0</v>
      </c>
      <c r="DT50" s="6">
        <v>204.38278111496157</v>
      </c>
      <c r="DU50" s="6">
        <v>1683.3959347005198</v>
      </c>
      <c r="DV50" s="6">
        <v>0</v>
      </c>
      <c r="DW50" s="6">
        <v>3754.294787677065</v>
      </c>
      <c r="DX50" s="6">
        <v>0</v>
      </c>
      <c r="DY50" s="6">
        <v>0</v>
      </c>
      <c r="DZ50" s="6">
        <v>4269.1253393333018</v>
      </c>
      <c r="EA50" s="6">
        <v>6292.2926289362886</v>
      </c>
      <c r="EB50" s="6">
        <v>632.27165300246486</v>
      </c>
      <c r="EC50" s="6">
        <v>114.25929345383727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47960.71054470534</v>
      </c>
      <c r="EJ50" s="6">
        <v>0</v>
      </c>
      <c r="EK50" s="6">
        <v>0</v>
      </c>
      <c r="EL50" s="6">
        <v>407.62990770624657</v>
      </c>
      <c r="EM50" s="6">
        <v>51.437137378334263</v>
      </c>
      <c r="EN50" s="6">
        <v>54.552134342159142</v>
      </c>
      <c r="EO50" s="6">
        <v>0</v>
      </c>
      <c r="EP50" s="6">
        <v>994.06702599435152</v>
      </c>
      <c r="EQ50" s="6">
        <v>0</v>
      </c>
      <c r="ER50" s="6">
        <v>122.93376394534639</v>
      </c>
      <c r="ES50" s="6">
        <v>352.24773372390962</v>
      </c>
      <c r="ET50" s="6">
        <v>1.7556857071895722</v>
      </c>
      <c r="EU50" s="6">
        <v>0</v>
      </c>
      <c r="EV50" s="6">
        <v>560.68208174274309</v>
      </c>
      <c r="EW50" s="6">
        <v>1470.0545601464132</v>
      </c>
      <c r="EX50" s="6">
        <v>0</v>
      </c>
      <c r="EY50" s="6">
        <v>0</v>
      </c>
      <c r="EZ50" s="6">
        <v>0</v>
      </c>
      <c r="FA50" s="6">
        <v>7058.2164502896685</v>
      </c>
      <c r="FB50" s="6">
        <v>0</v>
      </c>
      <c r="FC50" s="6">
        <v>0</v>
      </c>
      <c r="FD50" s="6">
        <v>0</v>
      </c>
      <c r="FE50" s="6">
        <v>0</v>
      </c>
      <c r="FF50" s="6">
        <v>0</v>
      </c>
      <c r="FG50" s="6">
        <v>0</v>
      </c>
      <c r="FH50" s="6">
        <v>0</v>
      </c>
      <c r="FI50" s="6">
        <v>0</v>
      </c>
      <c r="FJ50" s="6">
        <v>0</v>
      </c>
      <c r="FK50" s="6">
        <v>0</v>
      </c>
      <c r="FL50" s="6">
        <v>0</v>
      </c>
      <c r="FM50" s="6">
        <v>0</v>
      </c>
      <c r="FN50" s="6">
        <v>0</v>
      </c>
      <c r="FO50" s="6">
        <v>0</v>
      </c>
      <c r="FP50" s="6">
        <v>0</v>
      </c>
      <c r="FQ50" s="6">
        <v>0</v>
      </c>
      <c r="FR50" s="6">
        <f t="shared" si="0"/>
        <v>263475.36107200006</v>
      </c>
    </row>
    <row r="51" spans="1:174" x14ac:dyDescent="0.25">
      <c r="A51" s="49">
        <v>41609</v>
      </c>
      <c r="B51" s="6">
        <v>4009.3375971521878</v>
      </c>
      <c r="C51" s="6">
        <v>1827.9158408764074</v>
      </c>
      <c r="D51" s="6">
        <v>2950.793161130915</v>
      </c>
      <c r="E51" s="6">
        <v>0</v>
      </c>
      <c r="F51" s="6">
        <v>540.18746159959312</v>
      </c>
      <c r="G51" s="6">
        <v>513.3755211048416</v>
      </c>
      <c r="H51" s="6">
        <v>2211.9233444744691</v>
      </c>
      <c r="I51" s="6">
        <v>0</v>
      </c>
      <c r="J51" s="6">
        <v>4033.0778695388967</v>
      </c>
      <c r="K51" s="6">
        <v>0</v>
      </c>
      <c r="L51" s="6">
        <v>0</v>
      </c>
      <c r="M51" s="6">
        <v>108.95905566158464</v>
      </c>
      <c r="N51" s="6">
        <v>32.439751799261877</v>
      </c>
      <c r="O51" s="6">
        <v>797.68122243308278</v>
      </c>
      <c r="P51" s="6">
        <v>99.630725760504745</v>
      </c>
      <c r="Q51" s="6">
        <v>65.219378537945261</v>
      </c>
      <c r="R51" s="6">
        <v>0</v>
      </c>
      <c r="S51" s="6">
        <v>9.5052331460482637</v>
      </c>
      <c r="T51" s="6">
        <v>70.386267256044746</v>
      </c>
      <c r="U51" s="6">
        <v>1598.2364764464928</v>
      </c>
      <c r="V51" s="6">
        <v>0</v>
      </c>
      <c r="W51" s="6">
        <v>0</v>
      </c>
      <c r="X51" s="6">
        <v>1102.0585803200665</v>
      </c>
      <c r="Y51" s="6">
        <v>0</v>
      </c>
      <c r="Z51" s="6">
        <v>0</v>
      </c>
      <c r="AA51" s="6">
        <v>273.82580193304454</v>
      </c>
      <c r="AB51" s="6">
        <v>1833.8930938488279</v>
      </c>
      <c r="AC51" s="6">
        <v>0</v>
      </c>
      <c r="AD51" s="6">
        <v>32.459793006311735</v>
      </c>
      <c r="AE51" s="6">
        <v>0</v>
      </c>
      <c r="AF51" s="6">
        <v>0</v>
      </c>
      <c r="AG51" s="6">
        <v>337.43588150005945</v>
      </c>
      <c r="AH51" s="6">
        <v>351.40215926178121</v>
      </c>
      <c r="AI51" s="6">
        <v>3740.5272089442001</v>
      </c>
      <c r="AJ51" s="6">
        <v>1042.1608643791801</v>
      </c>
      <c r="AK51" s="6">
        <v>0</v>
      </c>
      <c r="AL51" s="6">
        <v>820.70128407396885</v>
      </c>
      <c r="AM51" s="6">
        <v>833.40036432776787</v>
      </c>
      <c r="AN51" s="6">
        <v>0</v>
      </c>
      <c r="AO51" s="6">
        <v>0</v>
      </c>
      <c r="AP51" s="6">
        <v>0</v>
      </c>
      <c r="AQ51" s="6">
        <v>0</v>
      </c>
      <c r="AR51" s="6">
        <v>111.75918486447642</v>
      </c>
      <c r="AS51" s="6">
        <v>4840.3569603849246</v>
      </c>
      <c r="AT51" s="6">
        <v>794.42259045869343</v>
      </c>
      <c r="AU51" s="6">
        <v>5971.5170342393694</v>
      </c>
      <c r="AV51" s="6">
        <v>4470.7743631626054</v>
      </c>
      <c r="AW51" s="6">
        <v>1500.5996549559841</v>
      </c>
      <c r="AX51" s="6">
        <v>0</v>
      </c>
      <c r="AY51" s="6">
        <v>1463.5447599704701</v>
      </c>
      <c r="AZ51" s="6">
        <v>28216.254212343094</v>
      </c>
      <c r="BA51" s="6">
        <v>0</v>
      </c>
      <c r="BB51" s="6">
        <v>0</v>
      </c>
      <c r="BC51" s="6">
        <v>646.35174592223859</v>
      </c>
      <c r="BD51" s="6">
        <v>0</v>
      </c>
      <c r="BE51" s="6">
        <v>1752.4042110986065</v>
      </c>
      <c r="BF51" s="6">
        <v>3177.4625598219586</v>
      </c>
      <c r="BG51" s="6">
        <v>243.14673881830609</v>
      </c>
      <c r="BH51" s="6">
        <v>122.48777164939652</v>
      </c>
      <c r="BI51" s="6">
        <v>73.788798712400506</v>
      </c>
      <c r="BJ51" s="6">
        <v>0</v>
      </c>
      <c r="BK51" s="6">
        <v>43.359052384989518</v>
      </c>
      <c r="BL51" s="6">
        <v>128.71961929981452</v>
      </c>
      <c r="BM51" s="6">
        <v>160.42061525229681</v>
      </c>
      <c r="BN51" s="6">
        <v>56.13568913765539</v>
      </c>
      <c r="BO51" s="6">
        <v>0</v>
      </c>
      <c r="BP51" s="6">
        <v>0</v>
      </c>
      <c r="BQ51" s="6">
        <v>554.17248468687194</v>
      </c>
      <c r="BR51" s="6">
        <v>2699.5718399004768</v>
      </c>
      <c r="BS51" s="6">
        <v>1183.5620591564086</v>
      </c>
      <c r="BT51" s="6">
        <v>625.11294775407976</v>
      </c>
      <c r="BU51" s="6">
        <v>0</v>
      </c>
      <c r="BV51" s="6">
        <v>7071.3859552914728</v>
      </c>
      <c r="BW51" s="6">
        <v>938.92329265477326</v>
      </c>
      <c r="BX51" s="6">
        <v>1623.3491145250898</v>
      </c>
      <c r="BY51" s="6">
        <v>1470.3963052407892</v>
      </c>
      <c r="BZ51" s="6">
        <v>0</v>
      </c>
      <c r="CA51" s="6">
        <v>1236.3118629597416</v>
      </c>
      <c r="CB51" s="6">
        <v>3423.7294943040047</v>
      </c>
      <c r="CC51" s="6">
        <v>869.84273043824987</v>
      </c>
      <c r="CD51" s="6">
        <v>323.90241432743989</v>
      </c>
      <c r="CE51" s="6">
        <v>230.73201709085168</v>
      </c>
      <c r="CF51" s="6">
        <v>0</v>
      </c>
      <c r="CG51" s="6">
        <v>8873.2042877773565</v>
      </c>
      <c r="CH51" s="6">
        <v>1242.4867380557423</v>
      </c>
      <c r="CI51" s="6">
        <v>56468.925212560629</v>
      </c>
      <c r="CJ51" s="6">
        <v>1619.2041083642634</v>
      </c>
      <c r="CK51" s="6">
        <v>6738.3335991832646</v>
      </c>
      <c r="CL51" s="6">
        <v>457.23731232956169</v>
      </c>
      <c r="CM51" s="6">
        <v>0</v>
      </c>
      <c r="CN51" s="6">
        <v>168.12029608563216</v>
      </c>
      <c r="CO51" s="6">
        <v>0</v>
      </c>
      <c r="CP51" s="6">
        <v>0</v>
      </c>
      <c r="CQ51" s="6">
        <v>158.32706378800367</v>
      </c>
      <c r="CR51" s="6">
        <v>98.264473004573077</v>
      </c>
      <c r="CS51" s="6">
        <v>554.76827625902649</v>
      </c>
      <c r="CT51" s="6">
        <v>319.00427089917576</v>
      </c>
      <c r="CU51" s="6">
        <v>880.94731972621241</v>
      </c>
      <c r="CV51" s="6">
        <v>1260.7958861947197</v>
      </c>
      <c r="CW51" s="6">
        <v>371.15680786209793</v>
      </c>
      <c r="CX51" s="6">
        <v>0</v>
      </c>
      <c r="CY51" s="6">
        <v>0</v>
      </c>
      <c r="CZ51" s="6">
        <v>0</v>
      </c>
      <c r="DA51" s="6">
        <v>0</v>
      </c>
      <c r="DB51" s="6">
        <v>639.77407909628994</v>
      </c>
      <c r="DC51" s="6">
        <v>545.68337957780898</v>
      </c>
      <c r="DD51" s="6">
        <v>0</v>
      </c>
      <c r="DE51" s="6">
        <v>7227.3208183344368</v>
      </c>
      <c r="DF51" s="6">
        <v>0</v>
      </c>
      <c r="DG51" s="6">
        <v>0</v>
      </c>
      <c r="DH51" s="6">
        <v>0</v>
      </c>
      <c r="DI51" s="6">
        <v>401.93948967836383</v>
      </c>
      <c r="DJ51" s="6">
        <v>302.24645798855994</v>
      </c>
      <c r="DK51" s="6">
        <v>741.03852013001597</v>
      </c>
      <c r="DL51" s="6">
        <v>158.20513715020772</v>
      </c>
      <c r="DM51" s="6">
        <v>0</v>
      </c>
      <c r="DN51" s="6">
        <v>0</v>
      </c>
      <c r="DO51" s="6">
        <v>0</v>
      </c>
      <c r="DP51" s="6">
        <v>0</v>
      </c>
      <c r="DQ51" s="6">
        <v>395.23519997501575</v>
      </c>
      <c r="DR51" s="6">
        <v>246.77681637189164</v>
      </c>
      <c r="DS51" s="6">
        <v>0</v>
      </c>
      <c r="DT51" s="6">
        <v>185.7836271485194</v>
      </c>
      <c r="DU51" s="6">
        <v>1572.0078696483192</v>
      </c>
      <c r="DV51" s="6">
        <v>0</v>
      </c>
      <c r="DW51" s="6">
        <v>3747.8508925436495</v>
      </c>
      <c r="DX51" s="6">
        <v>0</v>
      </c>
      <c r="DY51" s="6">
        <v>0</v>
      </c>
      <c r="DZ51" s="6">
        <v>3997.2196192042265</v>
      </c>
      <c r="EA51" s="6">
        <v>6007.5777279985505</v>
      </c>
      <c r="EB51" s="6">
        <v>654.85537623521213</v>
      </c>
      <c r="EC51" s="6">
        <v>113.02609472958974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49562.559443172846</v>
      </c>
      <c r="EJ51" s="6">
        <v>0</v>
      </c>
      <c r="EK51" s="6">
        <v>0</v>
      </c>
      <c r="EL51" s="6">
        <v>388.82416198993218</v>
      </c>
      <c r="EM51" s="6">
        <v>50.487467387309231</v>
      </c>
      <c r="EN51" s="6">
        <v>55.747488384958302</v>
      </c>
      <c r="EO51" s="6">
        <v>0</v>
      </c>
      <c r="EP51" s="6">
        <v>948.81126305988005</v>
      </c>
      <c r="EQ51" s="6">
        <v>0</v>
      </c>
      <c r="ER51" s="6">
        <v>121.25586986573087</v>
      </c>
      <c r="ES51" s="6">
        <v>353.44553921357198</v>
      </c>
      <c r="ET51" s="6">
        <v>1.7968036299398702</v>
      </c>
      <c r="EU51" s="6">
        <v>0</v>
      </c>
      <c r="EV51" s="6">
        <v>542.41401094896275</v>
      </c>
      <c r="EW51" s="6">
        <v>1560.1933680261764</v>
      </c>
      <c r="EX51" s="6">
        <v>0</v>
      </c>
      <c r="EY51" s="6">
        <v>0</v>
      </c>
      <c r="EZ51" s="6">
        <v>0</v>
      </c>
      <c r="FA51" s="6">
        <v>7963.1258400019487</v>
      </c>
      <c r="FB51" s="6">
        <v>0</v>
      </c>
      <c r="FC51" s="6">
        <v>0</v>
      </c>
      <c r="FD51" s="6">
        <v>0</v>
      </c>
      <c r="FE51" s="6">
        <v>0</v>
      </c>
      <c r="FF51" s="6">
        <v>0</v>
      </c>
      <c r="FG51" s="6">
        <v>0</v>
      </c>
      <c r="FH51" s="6">
        <v>0</v>
      </c>
      <c r="FI51" s="6">
        <v>0</v>
      </c>
      <c r="FJ51" s="6">
        <v>0</v>
      </c>
      <c r="FK51" s="6">
        <v>0</v>
      </c>
      <c r="FL51" s="6">
        <v>0</v>
      </c>
      <c r="FM51" s="6">
        <v>0</v>
      </c>
      <c r="FN51" s="6">
        <v>0</v>
      </c>
      <c r="FO51" s="6">
        <v>0</v>
      </c>
      <c r="FP51" s="6">
        <v>0</v>
      </c>
      <c r="FQ51" s="6">
        <v>0</v>
      </c>
      <c r="FR51" s="6">
        <f t="shared" si="0"/>
        <v>272957.01003290323</v>
      </c>
    </row>
    <row r="52" spans="1:174" x14ac:dyDescent="0.25">
      <c r="A52" s="49">
        <v>41640</v>
      </c>
      <c r="B52" s="6">
        <v>4105.1577841914177</v>
      </c>
      <c r="C52" s="6">
        <v>1785.3742736049212</v>
      </c>
      <c r="D52" s="6">
        <v>2925.6907848540468</v>
      </c>
      <c r="E52" s="6">
        <v>0</v>
      </c>
      <c r="F52" s="6">
        <v>531.28399261415609</v>
      </c>
      <c r="G52" s="6">
        <v>524.29779925394303</v>
      </c>
      <c r="H52" s="6">
        <v>2247.0564415046551</v>
      </c>
      <c r="I52" s="6">
        <v>0</v>
      </c>
      <c r="J52" s="6">
        <v>3994.9818235350772</v>
      </c>
      <c r="K52" s="6">
        <v>0</v>
      </c>
      <c r="L52" s="6">
        <v>0</v>
      </c>
      <c r="M52" s="6">
        <v>112.3602354381194</v>
      </c>
      <c r="N52" s="6">
        <v>33.834924555131387</v>
      </c>
      <c r="O52" s="6">
        <v>860.75378307892504</v>
      </c>
      <c r="P52" s="6">
        <v>115.54861030416723</v>
      </c>
      <c r="Q52" s="6">
        <v>54.955073700793371</v>
      </c>
      <c r="R52" s="6">
        <v>0</v>
      </c>
      <c r="S52" s="6">
        <v>9.849374565757536</v>
      </c>
      <c r="T52" s="6">
        <v>70.56110052772658</v>
      </c>
      <c r="U52" s="6">
        <v>1608.2336227542753</v>
      </c>
      <c r="V52" s="6">
        <v>0</v>
      </c>
      <c r="W52" s="6">
        <v>0</v>
      </c>
      <c r="X52" s="6">
        <v>1132.9227133838456</v>
      </c>
      <c r="Y52" s="6">
        <v>0</v>
      </c>
      <c r="Z52" s="6">
        <v>0</v>
      </c>
      <c r="AA52" s="6">
        <v>263.90778584268406</v>
      </c>
      <c r="AB52" s="6">
        <v>1831.9330095956357</v>
      </c>
      <c r="AC52" s="6">
        <v>0</v>
      </c>
      <c r="AD52" s="6">
        <v>34.599529165359264</v>
      </c>
      <c r="AE52" s="6">
        <v>0</v>
      </c>
      <c r="AF52" s="6">
        <v>0</v>
      </c>
      <c r="AG52" s="6">
        <v>339.21743701198307</v>
      </c>
      <c r="AH52" s="6">
        <v>356.63868771230693</v>
      </c>
      <c r="AI52" s="6">
        <v>3764.4577607591173</v>
      </c>
      <c r="AJ52" s="6">
        <v>1057.0152168027687</v>
      </c>
      <c r="AK52" s="6">
        <v>0</v>
      </c>
      <c r="AL52" s="6">
        <v>780.07539863674856</v>
      </c>
      <c r="AM52" s="6">
        <v>819.4592677391114</v>
      </c>
      <c r="AN52" s="6">
        <v>0</v>
      </c>
      <c r="AO52" s="6">
        <v>0</v>
      </c>
      <c r="AP52" s="6">
        <v>0</v>
      </c>
      <c r="AQ52" s="6">
        <v>0</v>
      </c>
      <c r="AR52" s="6">
        <v>116.07250740026704</v>
      </c>
      <c r="AS52" s="6">
        <v>4842.684062413271</v>
      </c>
      <c r="AT52" s="6">
        <v>797.20320270174591</v>
      </c>
      <c r="AU52" s="6">
        <v>5886.8160115995124</v>
      </c>
      <c r="AV52" s="6">
        <v>4606.1485633386974</v>
      </c>
      <c r="AW52" s="6">
        <v>1511.9256937321993</v>
      </c>
      <c r="AX52" s="6">
        <v>0</v>
      </c>
      <c r="AY52" s="6">
        <v>1467.2360355030087</v>
      </c>
      <c r="AZ52" s="6">
        <v>29324.554300997617</v>
      </c>
      <c r="BA52" s="6">
        <v>0</v>
      </c>
      <c r="BB52" s="6">
        <v>0</v>
      </c>
      <c r="BC52" s="6">
        <v>535.73906665158438</v>
      </c>
      <c r="BD52" s="6">
        <v>0</v>
      </c>
      <c r="BE52" s="6">
        <v>1757.1559867074723</v>
      </c>
      <c r="BF52" s="6">
        <v>3323.6082211716789</v>
      </c>
      <c r="BG52" s="6">
        <v>246.80645912786738</v>
      </c>
      <c r="BH52" s="6">
        <v>123.04195913720369</v>
      </c>
      <c r="BI52" s="6">
        <v>86.157833342400849</v>
      </c>
      <c r="BJ52" s="6">
        <v>0</v>
      </c>
      <c r="BK52" s="6">
        <v>42.665859199372633</v>
      </c>
      <c r="BL52" s="6">
        <v>127.09641242467977</v>
      </c>
      <c r="BM52" s="6">
        <v>162.42811264885358</v>
      </c>
      <c r="BN52" s="6">
        <v>49.881694983219795</v>
      </c>
      <c r="BO52" s="6">
        <v>0</v>
      </c>
      <c r="BP52" s="6">
        <v>0</v>
      </c>
      <c r="BQ52" s="6">
        <v>575.29886328165549</v>
      </c>
      <c r="BR52" s="6">
        <v>2731.8042516211499</v>
      </c>
      <c r="BS52" s="6">
        <v>1231.4550902597282</v>
      </c>
      <c r="BT52" s="6">
        <v>602.44819478182012</v>
      </c>
      <c r="BU52" s="6">
        <v>0</v>
      </c>
      <c r="BV52" s="6">
        <v>7095.8759329052691</v>
      </c>
      <c r="BW52" s="6">
        <v>937.19311082942897</v>
      </c>
      <c r="BX52" s="6">
        <v>1642.9558765636091</v>
      </c>
      <c r="BY52" s="6">
        <v>1956.4597375222158</v>
      </c>
      <c r="BZ52" s="6">
        <v>0</v>
      </c>
      <c r="CA52" s="6">
        <v>1238.4856567814932</v>
      </c>
      <c r="CB52" s="6">
        <v>3307.9572980593052</v>
      </c>
      <c r="CC52" s="6">
        <v>871.4781415666954</v>
      </c>
      <c r="CD52" s="6">
        <v>320.33565783371068</v>
      </c>
      <c r="CE52" s="6">
        <v>218.08955535972348</v>
      </c>
      <c r="CF52" s="6">
        <v>0</v>
      </c>
      <c r="CG52" s="6">
        <v>8536.6382119008522</v>
      </c>
      <c r="CH52" s="6">
        <v>1268.2674933747141</v>
      </c>
      <c r="CI52" s="6">
        <v>56907.298293308566</v>
      </c>
      <c r="CJ52" s="6">
        <v>1771.561329368071</v>
      </c>
      <c r="CK52" s="6">
        <v>7333.5308352735792</v>
      </c>
      <c r="CL52" s="6">
        <v>336.33397830506493</v>
      </c>
      <c r="CM52" s="6">
        <v>0</v>
      </c>
      <c r="CN52" s="6">
        <v>163.24032564423672</v>
      </c>
      <c r="CO52" s="6">
        <v>0</v>
      </c>
      <c r="CP52" s="6">
        <v>0</v>
      </c>
      <c r="CQ52" s="6">
        <v>149.34817411993697</v>
      </c>
      <c r="CR52" s="6">
        <v>99.417832227493491</v>
      </c>
      <c r="CS52" s="6">
        <v>532.53621940079756</v>
      </c>
      <c r="CT52" s="6">
        <v>301.32385959379286</v>
      </c>
      <c r="CU52" s="6">
        <v>848.20705195889809</v>
      </c>
      <c r="CV52" s="6">
        <v>1193.5711637877621</v>
      </c>
      <c r="CW52" s="6">
        <v>324.3543999169151</v>
      </c>
      <c r="CX52" s="6">
        <v>0</v>
      </c>
      <c r="CY52" s="6">
        <v>0</v>
      </c>
      <c r="CZ52" s="6">
        <v>0</v>
      </c>
      <c r="DA52" s="6">
        <v>0</v>
      </c>
      <c r="DB52" s="6">
        <v>611.85350407898295</v>
      </c>
      <c r="DC52" s="6">
        <v>544.98788219751668</v>
      </c>
      <c r="DD52" s="6">
        <v>0</v>
      </c>
      <c r="DE52" s="6">
        <v>7612.9409997331986</v>
      </c>
      <c r="DF52" s="6">
        <v>0</v>
      </c>
      <c r="DG52" s="6">
        <v>0</v>
      </c>
      <c r="DH52" s="6">
        <v>0</v>
      </c>
      <c r="DI52" s="6">
        <v>416.89472553287294</v>
      </c>
      <c r="DJ52" s="6">
        <v>318.33763357836864</v>
      </c>
      <c r="DK52" s="6">
        <v>741.89364549123047</v>
      </c>
      <c r="DL52" s="6">
        <v>173.54629277771403</v>
      </c>
      <c r="DM52" s="6">
        <v>0</v>
      </c>
      <c r="DN52" s="6">
        <v>0</v>
      </c>
      <c r="DO52" s="6">
        <v>0</v>
      </c>
      <c r="DP52" s="6">
        <v>0</v>
      </c>
      <c r="DQ52" s="6">
        <v>421.92613035443719</v>
      </c>
      <c r="DR52" s="6">
        <v>228.70444199417074</v>
      </c>
      <c r="DS52" s="6">
        <v>0</v>
      </c>
      <c r="DT52" s="6">
        <v>199.70307074553003</v>
      </c>
      <c r="DU52" s="6">
        <v>1614.4221779724412</v>
      </c>
      <c r="DV52" s="6">
        <v>0</v>
      </c>
      <c r="DW52" s="6">
        <v>3574.7231809774657</v>
      </c>
      <c r="DX52" s="6">
        <v>0</v>
      </c>
      <c r="DY52" s="6">
        <v>0</v>
      </c>
      <c r="DZ52" s="6">
        <v>4294.2124331903051</v>
      </c>
      <c r="EA52" s="6">
        <v>6332.7487294148914</v>
      </c>
      <c r="EB52" s="6">
        <v>644.58999535996088</v>
      </c>
      <c r="EC52" s="6">
        <v>121.67172773753116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49666.088542970392</v>
      </c>
      <c r="EJ52" s="6">
        <v>0</v>
      </c>
      <c r="EK52" s="6">
        <v>0</v>
      </c>
      <c r="EL52" s="6">
        <v>386.1708013648755</v>
      </c>
      <c r="EM52" s="6">
        <v>48.34726898970942</v>
      </c>
      <c r="EN52" s="6">
        <v>55.836858565322437</v>
      </c>
      <c r="EO52" s="6">
        <v>0</v>
      </c>
      <c r="EP52" s="6">
        <v>987.15540066619485</v>
      </c>
      <c r="EQ52" s="6">
        <v>0</v>
      </c>
      <c r="ER52" s="6">
        <v>118.37326428964619</v>
      </c>
      <c r="ES52" s="6">
        <v>338.01124923211268</v>
      </c>
      <c r="ET52" s="6">
        <v>1.7580500732953113</v>
      </c>
      <c r="EU52" s="6">
        <v>0</v>
      </c>
      <c r="EV52" s="6">
        <v>575.7805588824682</v>
      </c>
      <c r="EW52" s="6">
        <v>1544.2017879256759</v>
      </c>
      <c r="EX52" s="6">
        <v>0</v>
      </c>
      <c r="EY52" s="6">
        <v>0</v>
      </c>
      <c r="EZ52" s="6">
        <v>0</v>
      </c>
      <c r="FA52" s="6">
        <v>8060.4321290470843</v>
      </c>
      <c r="FB52" s="6">
        <v>0</v>
      </c>
      <c r="FC52" s="6">
        <v>0</v>
      </c>
      <c r="FD52" s="6">
        <v>0</v>
      </c>
      <c r="FE52" s="6">
        <v>0</v>
      </c>
      <c r="FF52" s="6">
        <v>0</v>
      </c>
      <c r="FG52" s="6">
        <v>0</v>
      </c>
      <c r="FH52" s="6">
        <v>0</v>
      </c>
      <c r="FI52" s="6">
        <v>0</v>
      </c>
      <c r="FJ52" s="6">
        <v>0</v>
      </c>
      <c r="FK52" s="6">
        <v>0</v>
      </c>
      <c r="FL52" s="6">
        <v>0</v>
      </c>
      <c r="FM52" s="6">
        <v>0</v>
      </c>
      <c r="FN52" s="6">
        <v>0</v>
      </c>
      <c r="FO52" s="6">
        <v>0</v>
      </c>
      <c r="FP52" s="6">
        <v>0</v>
      </c>
      <c r="FQ52" s="6">
        <v>0</v>
      </c>
      <c r="FR52" s="6">
        <f t="shared" si="0"/>
        <v>276498.16743290325</v>
      </c>
    </row>
    <row r="53" spans="1:174" x14ac:dyDescent="0.25">
      <c r="A53" s="49">
        <v>41671</v>
      </c>
      <c r="B53" s="6">
        <v>3930.3308003945249</v>
      </c>
      <c r="C53" s="6">
        <v>1811.7662222850065</v>
      </c>
      <c r="D53" s="6">
        <v>2815.6298248641988</v>
      </c>
      <c r="E53" s="6">
        <v>0</v>
      </c>
      <c r="F53" s="6">
        <v>510.85359942370127</v>
      </c>
      <c r="G53" s="6">
        <v>506.5907032425489</v>
      </c>
      <c r="H53" s="6">
        <v>2244.9560437311397</v>
      </c>
      <c r="I53" s="6">
        <v>0</v>
      </c>
      <c r="J53" s="6">
        <v>3799.004983018649</v>
      </c>
      <c r="K53" s="6">
        <v>0</v>
      </c>
      <c r="L53" s="6">
        <v>0</v>
      </c>
      <c r="M53" s="6">
        <v>102.06257479554544</v>
      </c>
      <c r="N53" s="6">
        <v>32.003093780786905</v>
      </c>
      <c r="O53" s="6">
        <v>839.2280712124217</v>
      </c>
      <c r="P53" s="6">
        <v>125.37836814810183</v>
      </c>
      <c r="Q53" s="6">
        <v>65.587296013283222</v>
      </c>
      <c r="R53" s="6">
        <v>0</v>
      </c>
      <c r="S53" s="6">
        <v>9.4608032131599007</v>
      </c>
      <c r="T53" s="6">
        <v>69.145240751626488</v>
      </c>
      <c r="U53" s="6">
        <v>1597.7482164467272</v>
      </c>
      <c r="V53" s="6">
        <v>0</v>
      </c>
      <c r="W53" s="6">
        <v>0</v>
      </c>
      <c r="X53" s="6">
        <v>1090.0964313909008</v>
      </c>
      <c r="Y53" s="6">
        <v>0</v>
      </c>
      <c r="Z53" s="6">
        <v>0</v>
      </c>
      <c r="AA53" s="6">
        <v>256.49522415791665</v>
      </c>
      <c r="AB53" s="6">
        <v>1814.2933740243664</v>
      </c>
      <c r="AC53" s="6">
        <v>0</v>
      </c>
      <c r="AD53" s="6">
        <v>29.985111363882655</v>
      </c>
      <c r="AE53" s="6">
        <v>0</v>
      </c>
      <c r="AF53" s="6">
        <v>0</v>
      </c>
      <c r="AG53" s="6">
        <v>335.44384460453671</v>
      </c>
      <c r="AH53" s="6">
        <v>349.86377030521203</v>
      </c>
      <c r="AI53" s="6">
        <v>3809.7634396137873</v>
      </c>
      <c r="AJ53" s="6">
        <v>1060.4886552836729</v>
      </c>
      <c r="AK53" s="6">
        <v>0</v>
      </c>
      <c r="AL53" s="6">
        <v>791.11171738032738</v>
      </c>
      <c r="AM53" s="6">
        <v>787.79595921703151</v>
      </c>
      <c r="AN53" s="6">
        <v>0</v>
      </c>
      <c r="AO53" s="6">
        <v>0</v>
      </c>
      <c r="AP53" s="6">
        <v>0</v>
      </c>
      <c r="AQ53" s="6">
        <v>0</v>
      </c>
      <c r="AR53" s="6">
        <v>116.18683150069189</v>
      </c>
      <c r="AS53" s="6">
        <v>4898.8843392722383</v>
      </c>
      <c r="AT53" s="6">
        <v>808.67151722716153</v>
      </c>
      <c r="AU53" s="6">
        <v>5801.0750230577996</v>
      </c>
      <c r="AV53" s="6">
        <v>4618.4989234636651</v>
      </c>
      <c r="AW53" s="6">
        <v>1538.5864976824751</v>
      </c>
      <c r="AX53" s="6">
        <v>0</v>
      </c>
      <c r="AY53" s="6">
        <v>1464.0321198199752</v>
      </c>
      <c r="AZ53" s="6">
        <v>29734.753320714364</v>
      </c>
      <c r="BA53" s="6">
        <v>0</v>
      </c>
      <c r="BB53" s="6">
        <v>0</v>
      </c>
      <c r="BC53" s="6">
        <v>462.11038133309177</v>
      </c>
      <c r="BD53" s="6">
        <v>0</v>
      </c>
      <c r="BE53" s="6">
        <v>1742.7453133489118</v>
      </c>
      <c r="BF53" s="6">
        <v>3425.3100700678701</v>
      </c>
      <c r="BG53" s="6">
        <v>240.97590754854016</v>
      </c>
      <c r="BH53" s="6">
        <v>122.75339685173275</v>
      </c>
      <c r="BI53" s="6">
        <v>88.930811042595565</v>
      </c>
      <c r="BJ53" s="6">
        <v>0</v>
      </c>
      <c r="BK53" s="6">
        <v>43.218543998245707</v>
      </c>
      <c r="BL53" s="6">
        <v>117.90066901240691</v>
      </c>
      <c r="BM53" s="6">
        <v>153.06932415251291</v>
      </c>
      <c r="BN53" s="6">
        <v>46.146628595496111</v>
      </c>
      <c r="BO53" s="6">
        <v>0</v>
      </c>
      <c r="BP53" s="6">
        <v>0</v>
      </c>
      <c r="BQ53" s="6">
        <v>581.45072818566632</v>
      </c>
      <c r="BR53" s="6">
        <v>2755.7022095426487</v>
      </c>
      <c r="BS53" s="6">
        <v>1267.1998847233615</v>
      </c>
      <c r="BT53" s="6">
        <v>583.06667113779633</v>
      </c>
      <c r="BU53" s="6">
        <v>0</v>
      </c>
      <c r="BV53" s="6">
        <v>7211.2030471184262</v>
      </c>
      <c r="BW53" s="6">
        <v>901.18637450816982</v>
      </c>
      <c r="BX53" s="6">
        <v>1550.0944207602088</v>
      </c>
      <c r="BY53" s="6">
        <v>1974.5917420823585</v>
      </c>
      <c r="BZ53" s="6">
        <v>0</v>
      </c>
      <c r="CA53" s="6">
        <v>1282.1570086549359</v>
      </c>
      <c r="CB53" s="6">
        <v>3589.7055055639012</v>
      </c>
      <c r="CC53" s="6">
        <v>849.78073838400712</v>
      </c>
      <c r="CD53" s="6">
        <v>312.56360996060533</v>
      </c>
      <c r="CE53" s="6">
        <v>215.14345020071596</v>
      </c>
      <c r="CF53" s="6">
        <v>0</v>
      </c>
      <c r="CG53" s="6">
        <v>8928.3965519611884</v>
      </c>
      <c r="CH53" s="6">
        <v>1231.0822613897387</v>
      </c>
      <c r="CI53" s="6">
        <v>59312.809226237499</v>
      </c>
      <c r="CJ53" s="6">
        <v>1787.4220998164133</v>
      </c>
      <c r="CK53" s="6">
        <v>8371.2950472953398</v>
      </c>
      <c r="CL53" s="6">
        <v>359.65287423911116</v>
      </c>
      <c r="CM53" s="6">
        <v>0</v>
      </c>
      <c r="CN53" s="6">
        <v>163.87798439129662</v>
      </c>
      <c r="CO53" s="6">
        <v>0</v>
      </c>
      <c r="CP53" s="6">
        <v>0</v>
      </c>
      <c r="CQ53" s="6">
        <v>155.27844831843493</v>
      </c>
      <c r="CR53" s="6">
        <v>102.89053809393164</v>
      </c>
      <c r="CS53" s="6">
        <v>547.70548457021869</v>
      </c>
      <c r="CT53" s="6">
        <v>337.6922211999597</v>
      </c>
      <c r="CU53" s="6">
        <v>866.34261011409956</v>
      </c>
      <c r="CV53" s="6">
        <v>1237.1767769047012</v>
      </c>
      <c r="CW53" s="6">
        <v>301.47140583392309</v>
      </c>
      <c r="CX53" s="6">
        <v>0</v>
      </c>
      <c r="CY53" s="6">
        <v>0</v>
      </c>
      <c r="CZ53" s="6">
        <v>0</v>
      </c>
      <c r="DA53" s="6">
        <v>0</v>
      </c>
      <c r="DB53" s="6">
        <v>644.09631790396134</v>
      </c>
      <c r="DC53" s="6">
        <v>579.72785417933846</v>
      </c>
      <c r="DD53" s="6">
        <v>0</v>
      </c>
      <c r="DE53" s="6">
        <v>8002.6170179993896</v>
      </c>
      <c r="DF53" s="6">
        <v>0</v>
      </c>
      <c r="DG53" s="6">
        <v>0</v>
      </c>
      <c r="DH53" s="6">
        <v>0</v>
      </c>
      <c r="DI53" s="6">
        <v>427.06495544504531</v>
      </c>
      <c r="DJ53" s="6">
        <v>326.82975869300481</v>
      </c>
      <c r="DK53" s="6">
        <v>720.24475700826849</v>
      </c>
      <c r="DL53" s="6">
        <v>156.87072189289594</v>
      </c>
      <c r="DM53" s="6">
        <v>0</v>
      </c>
      <c r="DN53" s="6">
        <v>0</v>
      </c>
      <c r="DO53" s="6">
        <v>0</v>
      </c>
      <c r="DP53" s="6">
        <v>0</v>
      </c>
      <c r="DQ53" s="6">
        <v>431.07562066879603</v>
      </c>
      <c r="DR53" s="6">
        <v>232.07343220444787</v>
      </c>
      <c r="DS53" s="6">
        <v>0</v>
      </c>
      <c r="DT53" s="6">
        <v>215.56689797882422</v>
      </c>
      <c r="DU53" s="6">
        <v>1545.4074544715511</v>
      </c>
      <c r="DV53" s="6">
        <v>0</v>
      </c>
      <c r="DW53" s="6">
        <v>4001.2574931606191</v>
      </c>
      <c r="DX53" s="6">
        <v>0</v>
      </c>
      <c r="DY53" s="6">
        <v>0</v>
      </c>
      <c r="DZ53" s="6">
        <v>4402.1937152749797</v>
      </c>
      <c r="EA53" s="6">
        <v>6348.5882563336718</v>
      </c>
      <c r="EB53" s="6">
        <v>641.54120499361693</v>
      </c>
      <c r="EC53" s="6">
        <v>120.43037395826244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51430.936040423658</v>
      </c>
      <c r="EJ53" s="6">
        <v>0</v>
      </c>
      <c r="EK53" s="6">
        <v>0</v>
      </c>
      <c r="EL53" s="6">
        <v>417.66582075892279</v>
      </c>
      <c r="EM53" s="6">
        <v>49.767846576590792</v>
      </c>
      <c r="EN53" s="6">
        <v>56.826749998151655</v>
      </c>
      <c r="EO53" s="6">
        <v>0</v>
      </c>
      <c r="EP53" s="6">
        <v>996.5752665772842</v>
      </c>
      <c r="EQ53" s="6">
        <v>0</v>
      </c>
      <c r="ER53" s="6">
        <v>120.91047067016068</v>
      </c>
      <c r="ES53" s="6">
        <v>323.26551472028524</v>
      </c>
      <c r="ET53" s="6">
        <v>1.7619610022075194</v>
      </c>
      <c r="EU53" s="6">
        <v>0</v>
      </c>
      <c r="EV53" s="6">
        <v>606.71355437496106</v>
      </c>
      <c r="EW53" s="6">
        <v>1606.338533794584</v>
      </c>
      <c r="EX53" s="6">
        <v>0</v>
      </c>
      <c r="EY53" s="6">
        <v>0</v>
      </c>
      <c r="EZ53" s="6">
        <v>0</v>
      </c>
      <c r="FA53" s="6">
        <v>8785.9089496809065</v>
      </c>
      <c r="FB53" s="6">
        <v>0</v>
      </c>
      <c r="FC53" s="6">
        <v>0</v>
      </c>
      <c r="FD53" s="6">
        <v>0</v>
      </c>
      <c r="FE53" s="6">
        <v>0</v>
      </c>
      <c r="FF53" s="6">
        <v>0</v>
      </c>
      <c r="FG53" s="6">
        <v>0</v>
      </c>
      <c r="FH53" s="6">
        <v>0</v>
      </c>
      <c r="FI53" s="6">
        <v>0</v>
      </c>
      <c r="FJ53" s="6">
        <v>0</v>
      </c>
      <c r="FK53" s="6">
        <v>0</v>
      </c>
      <c r="FL53" s="6">
        <v>0</v>
      </c>
      <c r="FM53" s="6">
        <v>0</v>
      </c>
      <c r="FN53" s="6">
        <v>0</v>
      </c>
      <c r="FO53" s="6">
        <v>0</v>
      </c>
      <c r="FP53" s="6">
        <v>0</v>
      </c>
      <c r="FQ53" s="6">
        <v>0</v>
      </c>
      <c r="FR53" s="6">
        <f t="shared" si="0"/>
        <v>284178.12844928575</v>
      </c>
    </row>
    <row r="54" spans="1:174" x14ac:dyDescent="0.25">
      <c r="A54" s="49">
        <v>41699</v>
      </c>
      <c r="B54" s="6">
        <v>3465.4872651443034</v>
      </c>
      <c r="C54" s="6">
        <v>1547.050211596523</v>
      </c>
      <c r="D54" s="6">
        <v>2426.1776117520458</v>
      </c>
      <c r="E54" s="6">
        <v>0</v>
      </c>
      <c r="F54" s="6">
        <v>438.38641836621571</v>
      </c>
      <c r="G54" s="6">
        <v>431.73237920476623</v>
      </c>
      <c r="H54" s="6">
        <v>1895.8492950761633</v>
      </c>
      <c r="I54" s="6">
        <v>0</v>
      </c>
      <c r="J54" s="6">
        <v>3253.5720500393195</v>
      </c>
      <c r="K54" s="6">
        <v>0</v>
      </c>
      <c r="L54" s="6">
        <v>0</v>
      </c>
      <c r="M54" s="6">
        <v>92.029589832128792</v>
      </c>
      <c r="N54" s="6">
        <v>28.007616287282669</v>
      </c>
      <c r="O54" s="6">
        <v>691.59857064991058</v>
      </c>
      <c r="P54" s="6">
        <v>88.694712286939946</v>
      </c>
      <c r="Q54" s="6">
        <v>53.387321803477128</v>
      </c>
      <c r="R54" s="6">
        <v>0</v>
      </c>
      <c r="S54" s="6">
        <v>8.0745617645533976</v>
      </c>
      <c r="T54" s="6">
        <v>56.794856837469673</v>
      </c>
      <c r="U54" s="6">
        <v>1369.6538108921429</v>
      </c>
      <c r="V54" s="6">
        <v>0</v>
      </c>
      <c r="W54" s="6">
        <v>0</v>
      </c>
      <c r="X54" s="6">
        <v>908.17961071381183</v>
      </c>
      <c r="Y54" s="6">
        <v>0</v>
      </c>
      <c r="Z54" s="6">
        <v>0</v>
      </c>
      <c r="AA54" s="6">
        <v>218.30772516992076</v>
      </c>
      <c r="AB54" s="6">
        <v>1546.1944003816932</v>
      </c>
      <c r="AC54" s="6">
        <v>0</v>
      </c>
      <c r="AD54" s="6">
        <v>27.847850383463197</v>
      </c>
      <c r="AE54" s="6">
        <v>0</v>
      </c>
      <c r="AF54" s="6">
        <v>0</v>
      </c>
      <c r="AG54" s="6">
        <v>288.32589832811038</v>
      </c>
      <c r="AH54" s="6">
        <v>287.68336251792419</v>
      </c>
      <c r="AI54" s="6">
        <v>3244.0278237163648</v>
      </c>
      <c r="AJ54" s="6">
        <v>913.67883211760807</v>
      </c>
      <c r="AK54" s="6">
        <v>0</v>
      </c>
      <c r="AL54" s="6">
        <v>674.70202343458584</v>
      </c>
      <c r="AM54" s="6">
        <v>652.0017726515573</v>
      </c>
      <c r="AN54" s="6">
        <v>0</v>
      </c>
      <c r="AO54" s="6">
        <v>0</v>
      </c>
      <c r="AP54" s="6">
        <v>0</v>
      </c>
      <c r="AQ54" s="6">
        <v>0</v>
      </c>
      <c r="AR54" s="6">
        <v>102.90747030121719</v>
      </c>
      <c r="AS54" s="6">
        <v>4476.0200402241926</v>
      </c>
      <c r="AT54" s="6">
        <v>692.00328776532922</v>
      </c>
      <c r="AU54" s="6">
        <v>5262.7218642439857</v>
      </c>
      <c r="AV54" s="6">
        <v>3919.5130425585321</v>
      </c>
      <c r="AW54" s="6">
        <v>1232.6914107852328</v>
      </c>
      <c r="AX54" s="6">
        <v>0</v>
      </c>
      <c r="AY54" s="6">
        <v>1270.1322359089013</v>
      </c>
      <c r="AZ54" s="6">
        <v>26301.985895272384</v>
      </c>
      <c r="BA54" s="6">
        <v>0</v>
      </c>
      <c r="BB54" s="6">
        <v>0</v>
      </c>
      <c r="BC54" s="6">
        <v>442.49166699806261</v>
      </c>
      <c r="BD54" s="6">
        <v>0</v>
      </c>
      <c r="BE54" s="6">
        <v>1494.5145185220604</v>
      </c>
      <c r="BF54" s="6">
        <v>2985.1692307797189</v>
      </c>
      <c r="BG54" s="6">
        <v>196.85282551310596</v>
      </c>
      <c r="BH54" s="6">
        <v>103.49015950197418</v>
      </c>
      <c r="BI54" s="6">
        <v>73.783896891911894</v>
      </c>
      <c r="BJ54" s="6">
        <v>0</v>
      </c>
      <c r="BK54" s="6">
        <v>36.127540713893751</v>
      </c>
      <c r="BL54" s="6">
        <v>104.73906001504817</v>
      </c>
      <c r="BM54" s="6">
        <v>137.24879517162165</v>
      </c>
      <c r="BN54" s="6">
        <v>33.599860871185641</v>
      </c>
      <c r="BO54" s="6">
        <v>0</v>
      </c>
      <c r="BP54" s="6">
        <v>0</v>
      </c>
      <c r="BQ54" s="6">
        <v>495.12628923933147</v>
      </c>
      <c r="BR54" s="6">
        <v>2331.7466508558123</v>
      </c>
      <c r="BS54" s="6">
        <v>1055.9419289058199</v>
      </c>
      <c r="BT54" s="6">
        <v>484.93714547633289</v>
      </c>
      <c r="BU54" s="6">
        <v>0</v>
      </c>
      <c r="BV54" s="6">
        <v>6417.9874804996552</v>
      </c>
      <c r="BW54" s="6">
        <v>775.92887567004743</v>
      </c>
      <c r="BX54" s="6">
        <v>1519.8000447771856</v>
      </c>
      <c r="BY54" s="6">
        <v>1765.7459435706464</v>
      </c>
      <c r="BZ54" s="6">
        <v>0</v>
      </c>
      <c r="CA54" s="6">
        <v>1078.5121528768336</v>
      </c>
      <c r="CB54" s="6">
        <v>3309.6741628503705</v>
      </c>
      <c r="CC54" s="6">
        <v>736.79253462425129</v>
      </c>
      <c r="CD54" s="6">
        <v>267.98216653597933</v>
      </c>
      <c r="CE54" s="6">
        <v>183.13106849692903</v>
      </c>
      <c r="CF54" s="6">
        <v>0</v>
      </c>
      <c r="CG54" s="6">
        <v>7568.5256716713802</v>
      </c>
      <c r="CH54" s="6">
        <v>1056.8308005720605</v>
      </c>
      <c r="CI54" s="6">
        <v>51022.798583459051</v>
      </c>
      <c r="CJ54" s="6">
        <v>1476.5641760415247</v>
      </c>
      <c r="CK54" s="6">
        <v>7908.9627333300177</v>
      </c>
      <c r="CL54" s="6">
        <v>288.55275222759735</v>
      </c>
      <c r="CM54" s="6">
        <v>0</v>
      </c>
      <c r="CN54" s="6">
        <v>144.65502614255973</v>
      </c>
      <c r="CO54" s="6">
        <v>0</v>
      </c>
      <c r="CP54" s="6">
        <v>0</v>
      </c>
      <c r="CQ54" s="6">
        <v>134.76778304776778</v>
      </c>
      <c r="CR54" s="6">
        <v>86.541126079474651</v>
      </c>
      <c r="CS54" s="6">
        <v>463.33142265711865</v>
      </c>
      <c r="CT54" s="6">
        <v>293.05050417371206</v>
      </c>
      <c r="CU54" s="6">
        <v>741.99284382876249</v>
      </c>
      <c r="CV54" s="6">
        <v>1063.9219270230183</v>
      </c>
      <c r="CW54" s="6">
        <v>237.27829801182227</v>
      </c>
      <c r="CX54" s="6">
        <v>0</v>
      </c>
      <c r="CY54" s="6">
        <v>0</v>
      </c>
      <c r="CZ54" s="6">
        <v>0</v>
      </c>
      <c r="DA54" s="6">
        <v>0</v>
      </c>
      <c r="DB54" s="6">
        <v>524.35214897421679</v>
      </c>
      <c r="DC54" s="6">
        <v>488.98458007104665</v>
      </c>
      <c r="DD54" s="6">
        <v>0</v>
      </c>
      <c r="DE54" s="6">
        <v>7092.0417768212392</v>
      </c>
      <c r="DF54" s="6">
        <v>0</v>
      </c>
      <c r="DG54" s="6">
        <v>0</v>
      </c>
      <c r="DH54" s="6">
        <v>0</v>
      </c>
      <c r="DI54" s="6">
        <v>379.448267163732</v>
      </c>
      <c r="DJ54" s="6">
        <v>291.39390894900362</v>
      </c>
      <c r="DK54" s="6">
        <v>632.7120536806799</v>
      </c>
      <c r="DL54" s="6">
        <v>145.11878740744567</v>
      </c>
      <c r="DM54" s="6">
        <v>0</v>
      </c>
      <c r="DN54" s="6">
        <v>0</v>
      </c>
      <c r="DO54" s="6">
        <v>0</v>
      </c>
      <c r="DP54" s="6">
        <v>0</v>
      </c>
      <c r="DQ54" s="6">
        <v>354.79995571444317</v>
      </c>
      <c r="DR54" s="6">
        <v>200.40908081627163</v>
      </c>
      <c r="DS54" s="6">
        <v>0</v>
      </c>
      <c r="DT54" s="6">
        <v>174.19145134347923</v>
      </c>
      <c r="DU54" s="6">
        <v>1292.0149888509045</v>
      </c>
      <c r="DV54" s="6">
        <v>0</v>
      </c>
      <c r="DW54" s="6">
        <v>3492.3450188831944</v>
      </c>
      <c r="DX54" s="6">
        <v>0</v>
      </c>
      <c r="DY54" s="6">
        <v>0</v>
      </c>
      <c r="DZ54" s="6">
        <v>3754.854751538001</v>
      </c>
      <c r="EA54" s="6">
        <v>5593.6281519582371</v>
      </c>
      <c r="EB54" s="6">
        <v>571.94533172120236</v>
      </c>
      <c r="EC54" s="6">
        <v>104.30396231431462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43963.574997466334</v>
      </c>
      <c r="EJ54" s="6">
        <v>0</v>
      </c>
      <c r="EK54" s="6">
        <v>0</v>
      </c>
      <c r="EL54" s="6">
        <v>390.19131679113281</v>
      </c>
      <c r="EM54" s="6">
        <v>44.836512659027228</v>
      </c>
      <c r="EN54" s="6">
        <v>46.724627336204641</v>
      </c>
      <c r="EO54" s="6">
        <v>0</v>
      </c>
      <c r="EP54" s="6">
        <v>860.26213401391533</v>
      </c>
      <c r="EQ54" s="6">
        <v>0</v>
      </c>
      <c r="ER54" s="6">
        <v>107.42730370906527</v>
      </c>
      <c r="ES54" s="6">
        <v>267.218065471231</v>
      </c>
      <c r="ET54" s="6">
        <v>1.4384335411528979</v>
      </c>
      <c r="EU54" s="6">
        <v>0</v>
      </c>
      <c r="EV54" s="6">
        <v>507.95171653982845</v>
      </c>
      <c r="EW54" s="6">
        <v>1342.8570162044416</v>
      </c>
      <c r="EX54" s="6">
        <v>0</v>
      </c>
      <c r="EY54" s="6">
        <v>0</v>
      </c>
      <c r="EZ54" s="6">
        <v>0</v>
      </c>
      <c r="FA54" s="6">
        <v>7960.46667829955</v>
      </c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0</v>
      </c>
      <c r="FM54" s="6">
        <v>0</v>
      </c>
      <c r="FN54" s="6">
        <v>0</v>
      </c>
      <c r="FO54" s="6">
        <v>0</v>
      </c>
      <c r="FP54" s="6">
        <v>0</v>
      </c>
      <c r="FQ54" s="6">
        <v>0</v>
      </c>
      <c r="FR54" s="6">
        <f t="shared" si="0"/>
        <v>246970.01148387109</v>
      </c>
    </row>
    <row r="55" spans="1:174" x14ac:dyDescent="0.25">
      <c r="A55" s="49">
        <v>41730</v>
      </c>
      <c r="B55" s="6">
        <v>3330.2630014728229</v>
      </c>
      <c r="C55" s="6">
        <v>1487.8209913547128</v>
      </c>
      <c r="D55" s="6">
        <v>2368.9707373659726</v>
      </c>
      <c r="E55" s="6">
        <v>0</v>
      </c>
      <c r="F55" s="6">
        <v>441.75046471905245</v>
      </c>
      <c r="G55" s="6">
        <v>428.30825661178261</v>
      </c>
      <c r="H55" s="6">
        <v>1893.1728318148596</v>
      </c>
      <c r="I55" s="6">
        <v>0</v>
      </c>
      <c r="J55" s="6">
        <v>3353.0774415485475</v>
      </c>
      <c r="K55" s="6">
        <v>0</v>
      </c>
      <c r="L55" s="6">
        <v>0</v>
      </c>
      <c r="M55" s="6">
        <v>90.561816327004792</v>
      </c>
      <c r="N55" s="6">
        <v>26.867028086558946</v>
      </c>
      <c r="O55" s="6">
        <v>696.03809418164155</v>
      </c>
      <c r="P55" s="6">
        <v>79.961123566162513</v>
      </c>
      <c r="Q55" s="6">
        <v>49.536446022008882</v>
      </c>
      <c r="R55" s="6">
        <v>0</v>
      </c>
      <c r="S55" s="6">
        <v>7.9224660822118684</v>
      </c>
      <c r="T55" s="6">
        <v>58.700551679065455</v>
      </c>
      <c r="U55" s="6">
        <v>1306.4728530116761</v>
      </c>
      <c r="V55" s="6">
        <v>0</v>
      </c>
      <c r="W55" s="6">
        <v>0</v>
      </c>
      <c r="X55" s="6">
        <v>876.04238265322329</v>
      </c>
      <c r="Y55" s="6">
        <v>0</v>
      </c>
      <c r="Z55" s="6">
        <v>0</v>
      </c>
      <c r="AA55" s="6">
        <v>211.9830396659022</v>
      </c>
      <c r="AB55" s="6">
        <v>1541.5498466274801</v>
      </c>
      <c r="AC55" s="6">
        <v>0</v>
      </c>
      <c r="AD55" s="6">
        <v>30.749707579191607</v>
      </c>
      <c r="AE55" s="6">
        <v>0</v>
      </c>
      <c r="AF55" s="6">
        <v>0</v>
      </c>
      <c r="AG55" s="6">
        <v>277.16508758387477</v>
      </c>
      <c r="AH55" s="6">
        <v>282.0049724442145</v>
      </c>
      <c r="AI55" s="6">
        <v>3096.7184463382787</v>
      </c>
      <c r="AJ55" s="6">
        <v>906.35265646180744</v>
      </c>
      <c r="AK55" s="6">
        <v>0</v>
      </c>
      <c r="AL55" s="6">
        <v>673.19832105269847</v>
      </c>
      <c r="AM55" s="6">
        <v>738.3124580814108</v>
      </c>
      <c r="AN55" s="6">
        <v>0</v>
      </c>
      <c r="AO55" s="6">
        <v>0</v>
      </c>
      <c r="AP55" s="6">
        <v>0</v>
      </c>
      <c r="AQ55" s="6">
        <v>0</v>
      </c>
      <c r="AR55" s="6">
        <v>99.114455740329944</v>
      </c>
      <c r="AS55" s="6">
        <v>4860.8814128068798</v>
      </c>
      <c r="AT55" s="6">
        <v>643.35855659375829</v>
      </c>
      <c r="AU55" s="6">
        <v>5343.6669154219435</v>
      </c>
      <c r="AV55" s="6">
        <v>3754.3943980697013</v>
      </c>
      <c r="AW55" s="6">
        <v>1232.6713176570688</v>
      </c>
      <c r="AX55" s="6">
        <v>0</v>
      </c>
      <c r="AY55" s="6">
        <v>1294.8884857272449</v>
      </c>
      <c r="AZ55" s="6">
        <v>26527.816142668333</v>
      </c>
      <c r="BA55" s="6">
        <v>0</v>
      </c>
      <c r="BB55" s="6">
        <v>0</v>
      </c>
      <c r="BC55" s="6">
        <v>408.28686490018862</v>
      </c>
      <c r="BD55" s="6">
        <v>0</v>
      </c>
      <c r="BE55" s="6">
        <v>1402.2146695211704</v>
      </c>
      <c r="BF55" s="6">
        <v>2780.1798189652786</v>
      </c>
      <c r="BG55" s="6">
        <v>184.00503671722373</v>
      </c>
      <c r="BH55" s="6">
        <v>97.199910969199294</v>
      </c>
      <c r="BI55" s="6">
        <v>66.064033232962004</v>
      </c>
      <c r="BJ55" s="6">
        <v>0</v>
      </c>
      <c r="BK55" s="6">
        <v>34.624938284262456</v>
      </c>
      <c r="BL55" s="6">
        <v>97.662467075290351</v>
      </c>
      <c r="BM55" s="6">
        <v>130.09067191376491</v>
      </c>
      <c r="BN55" s="6">
        <v>32.824652289475374</v>
      </c>
      <c r="BO55" s="6">
        <v>0</v>
      </c>
      <c r="BP55" s="6">
        <v>0</v>
      </c>
      <c r="BQ55" s="6">
        <v>481.2205219821048</v>
      </c>
      <c r="BR55" s="6">
        <v>2226.0338387480729</v>
      </c>
      <c r="BS55" s="6">
        <v>985.81866566848339</v>
      </c>
      <c r="BT55" s="6">
        <v>433.47859209912116</v>
      </c>
      <c r="BU55" s="6">
        <v>0</v>
      </c>
      <c r="BV55" s="6">
        <v>6278.7838692505657</v>
      </c>
      <c r="BW55" s="6">
        <v>672.37417877028963</v>
      </c>
      <c r="BX55" s="6">
        <v>1580.8331304945696</v>
      </c>
      <c r="BY55" s="6">
        <v>1468.8199288781789</v>
      </c>
      <c r="BZ55" s="6">
        <v>0</v>
      </c>
      <c r="CA55" s="6">
        <v>1060.7507678434872</v>
      </c>
      <c r="CB55" s="6">
        <v>3183.3594000131161</v>
      </c>
      <c r="CC55" s="6">
        <v>679.25369164681649</v>
      </c>
      <c r="CD55" s="6">
        <v>260.65023596767458</v>
      </c>
      <c r="CE55" s="6">
        <v>175.55356190186035</v>
      </c>
      <c r="CF55" s="6">
        <v>0</v>
      </c>
      <c r="CG55" s="6">
        <v>7300.9977984904654</v>
      </c>
      <c r="CH55" s="6">
        <v>1004.4662644355234</v>
      </c>
      <c r="CI55" s="6">
        <v>49912.073028401275</v>
      </c>
      <c r="CJ55" s="6">
        <v>1525.1722922748379</v>
      </c>
      <c r="CK55" s="6">
        <v>7857.2630152267839</v>
      </c>
      <c r="CL55" s="6">
        <v>291.79264297866234</v>
      </c>
      <c r="CM55" s="6">
        <v>0</v>
      </c>
      <c r="CN55" s="6">
        <v>143.90737677192934</v>
      </c>
      <c r="CO55" s="6">
        <v>0</v>
      </c>
      <c r="CP55" s="6">
        <v>0</v>
      </c>
      <c r="CQ55" s="6">
        <v>131.8991934125566</v>
      </c>
      <c r="CR55" s="6">
        <v>86.868012435439738</v>
      </c>
      <c r="CS55" s="6">
        <v>442.17571656188784</v>
      </c>
      <c r="CT55" s="6">
        <v>250.12717831297411</v>
      </c>
      <c r="CU55" s="6">
        <v>690.10872880963916</v>
      </c>
      <c r="CV55" s="6">
        <v>1018.785723492045</v>
      </c>
      <c r="CW55" s="6">
        <v>213.5138274814343</v>
      </c>
      <c r="CX55" s="6">
        <v>0</v>
      </c>
      <c r="CY55" s="6">
        <v>0</v>
      </c>
      <c r="CZ55" s="6">
        <v>0</v>
      </c>
      <c r="DA55" s="6">
        <v>0</v>
      </c>
      <c r="DB55" s="6">
        <v>475.78329363492935</v>
      </c>
      <c r="DC55" s="6">
        <v>460.8148748620913</v>
      </c>
      <c r="DD55" s="6">
        <v>0</v>
      </c>
      <c r="DE55" s="6">
        <v>6885.9548849384364</v>
      </c>
      <c r="DF55" s="6">
        <v>0</v>
      </c>
      <c r="DG55" s="6">
        <v>0</v>
      </c>
      <c r="DH55" s="6">
        <v>0</v>
      </c>
      <c r="DI55" s="6">
        <v>384.55437316161618</v>
      </c>
      <c r="DJ55" s="6">
        <v>288.90574665003646</v>
      </c>
      <c r="DK55" s="6">
        <v>643.08502301454462</v>
      </c>
      <c r="DL55" s="6">
        <v>143.89904939270201</v>
      </c>
      <c r="DM55" s="6">
        <v>0</v>
      </c>
      <c r="DN55" s="6">
        <v>0</v>
      </c>
      <c r="DO55" s="6">
        <v>0</v>
      </c>
      <c r="DP55" s="6">
        <v>0</v>
      </c>
      <c r="DQ55" s="6">
        <v>351.66244419838273</v>
      </c>
      <c r="DR55" s="6">
        <v>189.07095729634591</v>
      </c>
      <c r="DS55" s="6">
        <v>0</v>
      </c>
      <c r="DT55" s="6">
        <v>167.11509271554567</v>
      </c>
      <c r="DU55" s="6">
        <v>1254.385563864148</v>
      </c>
      <c r="DV55" s="6">
        <v>0</v>
      </c>
      <c r="DW55" s="6">
        <v>3718.9392999950082</v>
      </c>
      <c r="DX55" s="6">
        <v>0</v>
      </c>
      <c r="DY55" s="6">
        <v>0</v>
      </c>
      <c r="DZ55" s="6">
        <v>3725.4675092104549</v>
      </c>
      <c r="EA55" s="6">
        <v>5736.8288526529568</v>
      </c>
      <c r="EB55" s="6">
        <v>538.54113629468668</v>
      </c>
      <c r="EC55" s="6">
        <v>107.66058630221897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43493.156232609763</v>
      </c>
      <c r="EJ55" s="6">
        <v>0</v>
      </c>
      <c r="EK55" s="6">
        <v>0</v>
      </c>
      <c r="EL55" s="6">
        <v>368.77269956096353</v>
      </c>
      <c r="EM55" s="6">
        <v>44.635329257516773</v>
      </c>
      <c r="EN55" s="6">
        <v>50.60386527332119</v>
      </c>
      <c r="EO55" s="6">
        <v>0</v>
      </c>
      <c r="EP55" s="6">
        <v>849.50492276973966</v>
      </c>
      <c r="EQ55" s="6">
        <v>0</v>
      </c>
      <c r="ER55" s="6">
        <v>99.919762557880176</v>
      </c>
      <c r="ES55" s="6">
        <v>242.43103300944475</v>
      </c>
      <c r="ET55" s="6">
        <v>1.3563413537356286</v>
      </c>
      <c r="EU55" s="6">
        <v>0</v>
      </c>
      <c r="EV55" s="6">
        <v>490.83389879686149</v>
      </c>
      <c r="EW55" s="6">
        <v>1303.0974352343596</v>
      </c>
      <c r="EX55" s="6">
        <v>0</v>
      </c>
      <c r="EY55" s="6">
        <v>0</v>
      </c>
      <c r="EZ55" s="6">
        <v>0</v>
      </c>
      <c r="FA55" s="6">
        <v>8431.6115481563302</v>
      </c>
      <c r="FB55" s="6">
        <v>0</v>
      </c>
      <c r="FC55" s="6">
        <v>0</v>
      </c>
      <c r="FD55" s="6">
        <v>0</v>
      </c>
      <c r="FE55" s="6">
        <v>0</v>
      </c>
      <c r="FF55" s="6">
        <v>0</v>
      </c>
      <c r="FG55" s="6">
        <v>0</v>
      </c>
      <c r="FH55" s="6">
        <v>0</v>
      </c>
      <c r="FI55" s="6">
        <v>0</v>
      </c>
      <c r="FJ55" s="6">
        <v>0</v>
      </c>
      <c r="FK55" s="6">
        <v>0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f t="shared" si="0"/>
        <v>244048.11871000004</v>
      </c>
    </row>
    <row r="56" spans="1:174" x14ac:dyDescent="0.25">
      <c r="A56" s="49">
        <v>41760</v>
      </c>
      <c r="B56" s="6">
        <v>3351.6895113364708</v>
      </c>
      <c r="C56" s="6">
        <v>1491.2503868549645</v>
      </c>
      <c r="D56" s="6">
        <v>2503.1591148283792</v>
      </c>
      <c r="E56" s="6">
        <v>0</v>
      </c>
      <c r="F56" s="6">
        <v>460.73529571865487</v>
      </c>
      <c r="G56" s="6">
        <v>452.79311684867548</v>
      </c>
      <c r="H56" s="6">
        <v>2024.4360948782223</v>
      </c>
      <c r="I56" s="6">
        <v>0</v>
      </c>
      <c r="J56" s="6">
        <v>3507.1229443334087</v>
      </c>
      <c r="K56" s="6">
        <v>0</v>
      </c>
      <c r="L56" s="6">
        <v>0</v>
      </c>
      <c r="M56" s="6">
        <v>93.906881114100941</v>
      </c>
      <c r="N56" s="6">
        <v>27.312489671465311</v>
      </c>
      <c r="O56" s="6">
        <v>720.72104196979262</v>
      </c>
      <c r="P56" s="6">
        <v>92.971193139798061</v>
      </c>
      <c r="Q56" s="6">
        <v>50.136348974809437</v>
      </c>
      <c r="R56" s="6">
        <v>0</v>
      </c>
      <c r="S56" s="6">
        <v>8.2542535980183018</v>
      </c>
      <c r="T56" s="6">
        <v>61.256768984876238</v>
      </c>
      <c r="U56" s="6">
        <v>1311.858005694728</v>
      </c>
      <c r="V56" s="6">
        <v>0</v>
      </c>
      <c r="W56" s="6">
        <v>0</v>
      </c>
      <c r="X56" s="6">
        <v>788.65829388837199</v>
      </c>
      <c r="Y56" s="6">
        <v>0</v>
      </c>
      <c r="Z56" s="6">
        <v>0</v>
      </c>
      <c r="AA56" s="6">
        <v>223.42716619562063</v>
      </c>
      <c r="AB56" s="6">
        <v>1597.8264890018359</v>
      </c>
      <c r="AC56" s="6">
        <v>0</v>
      </c>
      <c r="AD56" s="6">
        <v>34.637915139034291</v>
      </c>
      <c r="AE56" s="6">
        <v>0</v>
      </c>
      <c r="AF56" s="6">
        <v>0</v>
      </c>
      <c r="AG56" s="6">
        <v>288.7291231055579</v>
      </c>
      <c r="AH56" s="6">
        <v>286.66619250488043</v>
      </c>
      <c r="AI56" s="6">
        <v>3222.8275459387837</v>
      </c>
      <c r="AJ56" s="6">
        <v>908.16790677860831</v>
      </c>
      <c r="AK56" s="6">
        <v>0</v>
      </c>
      <c r="AL56" s="6">
        <v>706.86537459448198</v>
      </c>
      <c r="AM56" s="6">
        <v>758.83203106669259</v>
      </c>
      <c r="AN56" s="6">
        <v>0</v>
      </c>
      <c r="AO56" s="6">
        <v>0</v>
      </c>
      <c r="AP56" s="6">
        <v>0</v>
      </c>
      <c r="AQ56" s="6">
        <v>0</v>
      </c>
      <c r="AR56" s="6">
        <v>102.36564699960201</v>
      </c>
      <c r="AS56" s="6">
        <v>4644.0841888159111</v>
      </c>
      <c r="AT56" s="6">
        <v>635.72039136444118</v>
      </c>
      <c r="AU56" s="6">
        <v>5374.5131574634161</v>
      </c>
      <c r="AV56" s="6">
        <v>3688.3338392618257</v>
      </c>
      <c r="AW56" s="6">
        <v>1200.6747358269445</v>
      </c>
      <c r="AX56" s="6">
        <v>0</v>
      </c>
      <c r="AY56" s="6">
        <v>1224.3520900081446</v>
      </c>
      <c r="AZ56" s="6">
        <v>26632.723781975295</v>
      </c>
      <c r="BA56" s="6">
        <v>0</v>
      </c>
      <c r="BB56" s="6">
        <v>0</v>
      </c>
      <c r="BC56" s="6">
        <v>481.83745673788803</v>
      </c>
      <c r="BD56" s="6">
        <v>0</v>
      </c>
      <c r="BE56" s="6">
        <v>1481.3071324982141</v>
      </c>
      <c r="BF56" s="6">
        <v>2798.1832737139771</v>
      </c>
      <c r="BG56" s="6">
        <v>192.21359313420632</v>
      </c>
      <c r="BH56" s="6">
        <v>92.842124815780991</v>
      </c>
      <c r="BI56" s="6">
        <v>70.491232514646867</v>
      </c>
      <c r="BJ56" s="6">
        <v>0</v>
      </c>
      <c r="BK56" s="6">
        <v>35.715022063990226</v>
      </c>
      <c r="BL56" s="6">
        <v>102.02513988086326</v>
      </c>
      <c r="BM56" s="6">
        <v>143.57548981125714</v>
      </c>
      <c r="BN56" s="6">
        <v>34.097689601598944</v>
      </c>
      <c r="BO56" s="6">
        <v>0</v>
      </c>
      <c r="BP56" s="6">
        <v>0</v>
      </c>
      <c r="BQ56" s="6">
        <v>481.14298993832841</v>
      </c>
      <c r="BR56" s="6">
        <v>2195.3698274592466</v>
      </c>
      <c r="BS56" s="6">
        <v>807.08678527332052</v>
      </c>
      <c r="BT56" s="6">
        <v>382.9769982773152</v>
      </c>
      <c r="BU56" s="6">
        <v>0</v>
      </c>
      <c r="BV56" s="6">
        <v>6265.0460241773553</v>
      </c>
      <c r="BW56" s="6">
        <v>549.26631789791395</v>
      </c>
      <c r="BX56" s="6">
        <v>1625.5883775295474</v>
      </c>
      <c r="BY56" s="6">
        <v>1781.4659949756685</v>
      </c>
      <c r="BZ56" s="6">
        <v>0</v>
      </c>
      <c r="CA56" s="6">
        <v>1077.0998588667421</v>
      </c>
      <c r="CB56" s="6">
        <v>3358.3454014466965</v>
      </c>
      <c r="CC56" s="6">
        <v>846.29562431873273</v>
      </c>
      <c r="CD56" s="6">
        <v>241.52837073295501</v>
      </c>
      <c r="CE56" s="6">
        <v>149.66207467384379</v>
      </c>
      <c r="CF56" s="6">
        <v>0</v>
      </c>
      <c r="CG56" s="6">
        <v>7170.8461488938947</v>
      </c>
      <c r="CH56" s="6">
        <v>964.46641936965568</v>
      </c>
      <c r="CI56" s="6">
        <v>50611.340284304875</v>
      </c>
      <c r="CJ56" s="6">
        <v>1544.9314631863613</v>
      </c>
      <c r="CK56" s="6">
        <v>7071.742369818402</v>
      </c>
      <c r="CL56" s="6">
        <v>312.45198659138299</v>
      </c>
      <c r="CM56" s="6">
        <v>0</v>
      </c>
      <c r="CN56" s="6">
        <v>145.79096086048256</v>
      </c>
      <c r="CO56" s="6">
        <v>0</v>
      </c>
      <c r="CP56" s="6">
        <v>0</v>
      </c>
      <c r="CQ56" s="6">
        <v>127.76664534111245</v>
      </c>
      <c r="CR56" s="6">
        <v>92.976542473760077</v>
      </c>
      <c r="CS56" s="6">
        <v>455.0148885410112</v>
      </c>
      <c r="CT56" s="6">
        <v>299.73995338043864</v>
      </c>
      <c r="CU56" s="6">
        <v>696.32867279783204</v>
      </c>
      <c r="CV56" s="6">
        <v>1066.0515006113128</v>
      </c>
      <c r="CW56" s="6">
        <v>175.2654520624254</v>
      </c>
      <c r="CX56" s="6">
        <v>0</v>
      </c>
      <c r="CY56" s="6">
        <v>0</v>
      </c>
      <c r="CZ56" s="6">
        <v>0</v>
      </c>
      <c r="DA56" s="6">
        <v>0</v>
      </c>
      <c r="DB56" s="6">
        <v>514.44207535331543</v>
      </c>
      <c r="DC56" s="6">
        <v>437.89544475938214</v>
      </c>
      <c r="DD56" s="6">
        <v>0</v>
      </c>
      <c r="DE56" s="6">
        <v>7712.3803904443757</v>
      </c>
      <c r="DF56" s="6">
        <v>0</v>
      </c>
      <c r="DG56" s="6">
        <v>0</v>
      </c>
      <c r="DH56" s="6">
        <v>0</v>
      </c>
      <c r="DI56" s="6">
        <v>394.40848728645733</v>
      </c>
      <c r="DJ56" s="6">
        <v>279.94509052976207</v>
      </c>
      <c r="DK56" s="6">
        <v>642.45448838466791</v>
      </c>
      <c r="DL56" s="6">
        <v>94.277988147153437</v>
      </c>
      <c r="DM56" s="6">
        <v>0</v>
      </c>
      <c r="DN56" s="6">
        <v>0</v>
      </c>
      <c r="DO56" s="6">
        <v>0</v>
      </c>
      <c r="DP56" s="6">
        <v>0</v>
      </c>
      <c r="DQ56" s="6">
        <v>350.15322158028317</v>
      </c>
      <c r="DR56" s="6">
        <v>178.80049105323036</v>
      </c>
      <c r="DS56" s="6">
        <v>0</v>
      </c>
      <c r="DT56" s="6">
        <v>161.4849646188124</v>
      </c>
      <c r="DU56" s="6">
        <v>1293.9229287088226</v>
      </c>
      <c r="DV56" s="6">
        <v>0</v>
      </c>
      <c r="DW56" s="6">
        <v>3632.4444631023703</v>
      </c>
      <c r="DX56" s="6">
        <v>0</v>
      </c>
      <c r="DY56" s="6">
        <v>0</v>
      </c>
      <c r="DZ56" s="6">
        <v>3657.8966506638726</v>
      </c>
      <c r="EA56" s="6">
        <v>5602.3496523041185</v>
      </c>
      <c r="EB56" s="6">
        <v>535.61466892992462</v>
      </c>
      <c r="EC56" s="6">
        <v>110.08170027471004</v>
      </c>
      <c r="ED56" s="6">
        <v>0</v>
      </c>
      <c r="EE56" s="6">
        <v>0</v>
      </c>
      <c r="EF56" s="6">
        <v>0</v>
      </c>
      <c r="EG56" s="6">
        <v>0</v>
      </c>
      <c r="EH56" s="6">
        <v>0</v>
      </c>
      <c r="EI56" s="6">
        <v>45924.969482458939</v>
      </c>
      <c r="EJ56" s="6">
        <v>0</v>
      </c>
      <c r="EK56" s="6">
        <v>0</v>
      </c>
      <c r="EL56" s="6">
        <v>394.07117733929977</v>
      </c>
      <c r="EM56" s="6">
        <v>49.891712717502166</v>
      </c>
      <c r="EN56" s="6">
        <v>51.280089963667308</v>
      </c>
      <c r="EO56" s="6">
        <v>0</v>
      </c>
      <c r="EP56" s="6">
        <v>865.62311191698336</v>
      </c>
      <c r="EQ56" s="6">
        <v>0</v>
      </c>
      <c r="ER56" s="6">
        <v>100.88259242711018</v>
      </c>
      <c r="ES56" s="6">
        <v>240.24057238906894</v>
      </c>
      <c r="ET56" s="6">
        <v>1.3759486993073604</v>
      </c>
      <c r="EU56" s="6">
        <v>0</v>
      </c>
      <c r="EV56" s="6">
        <v>491.39346483008745</v>
      </c>
      <c r="EW56" s="6">
        <v>1239.212424024432</v>
      </c>
      <c r="EX56" s="6">
        <v>0</v>
      </c>
      <c r="EY56" s="6">
        <v>0</v>
      </c>
      <c r="EZ56" s="6">
        <v>0</v>
      </c>
      <c r="FA56" s="6">
        <v>8842.2273567315988</v>
      </c>
      <c r="FB56" s="6">
        <v>0</v>
      </c>
      <c r="FC56" s="6">
        <v>0</v>
      </c>
      <c r="FD56" s="6">
        <v>0</v>
      </c>
      <c r="FE56" s="6">
        <v>0</v>
      </c>
      <c r="FF56" s="6">
        <v>0</v>
      </c>
      <c r="FG56" s="6">
        <v>0</v>
      </c>
      <c r="FH56" s="6">
        <v>0</v>
      </c>
      <c r="FI56" s="6">
        <v>0</v>
      </c>
      <c r="FJ56" s="6">
        <v>0</v>
      </c>
      <c r="FK56" s="6">
        <v>0</v>
      </c>
      <c r="FL56" s="6">
        <v>0</v>
      </c>
      <c r="FM56" s="6">
        <v>0</v>
      </c>
      <c r="FN56" s="6">
        <v>0</v>
      </c>
      <c r="FO56" s="6">
        <v>0</v>
      </c>
      <c r="FP56" s="6">
        <v>0</v>
      </c>
      <c r="FQ56" s="6">
        <v>0</v>
      </c>
      <c r="FR56" s="6">
        <f t="shared" si="0"/>
        <v>248204.6060460881</v>
      </c>
    </row>
    <row r="57" spans="1:174" x14ac:dyDescent="0.25">
      <c r="A57" s="49">
        <v>41791</v>
      </c>
      <c r="B57" s="6">
        <v>3632.2268668244847</v>
      </c>
      <c r="C57" s="6">
        <v>1610.1330852493045</v>
      </c>
      <c r="D57" s="6">
        <v>2674.5220670284511</v>
      </c>
      <c r="E57" s="6">
        <v>0</v>
      </c>
      <c r="F57" s="6">
        <v>475.44921748557783</v>
      </c>
      <c r="G57" s="6">
        <v>478.94529097599553</v>
      </c>
      <c r="H57" s="6">
        <v>2042.5940607434404</v>
      </c>
      <c r="I57" s="6">
        <v>0</v>
      </c>
      <c r="J57" s="6">
        <v>3736.5701554519487</v>
      </c>
      <c r="K57" s="6">
        <v>0</v>
      </c>
      <c r="L57" s="6">
        <v>0</v>
      </c>
      <c r="M57" s="6">
        <v>101.96906690359505</v>
      </c>
      <c r="N57" s="6">
        <v>30.513366635968104</v>
      </c>
      <c r="O57" s="6">
        <v>784.93561086524846</v>
      </c>
      <c r="P57" s="6">
        <v>98.747258699237534</v>
      </c>
      <c r="Q57" s="6">
        <v>59.337759440022282</v>
      </c>
      <c r="R57" s="6">
        <v>0</v>
      </c>
      <c r="S57" s="6">
        <v>9.0797752455938401</v>
      </c>
      <c r="T57" s="6">
        <v>68.116788072777993</v>
      </c>
      <c r="U57" s="6">
        <v>1413.392276311087</v>
      </c>
      <c r="V57" s="6">
        <v>0</v>
      </c>
      <c r="W57" s="6">
        <v>0</v>
      </c>
      <c r="X57" s="6">
        <v>512.66092393524843</v>
      </c>
      <c r="Y57" s="6">
        <v>0</v>
      </c>
      <c r="Z57" s="6">
        <v>0</v>
      </c>
      <c r="AA57" s="6">
        <v>238.55099279113162</v>
      </c>
      <c r="AB57" s="6">
        <v>1712.8673513056185</v>
      </c>
      <c r="AC57" s="6">
        <v>0</v>
      </c>
      <c r="AD57" s="6">
        <v>36.138491649287232</v>
      </c>
      <c r="AE57" s="6">
        <v>0</v>
      </c>
      <c r="AF57" s="6">
        <v>0</v>
      </c>
      <c r="AG57" s="6">
        <v>318.49352304351845</v>
      </c>
      <c r="AH57" s="6">
        <v>312.57620860382099</v>
      </c>
      <c r="AI57" s="6">
        <v>3432.0180860865839</v>
      </c>
      <c r="AJ57" s="6">
        <v>1029.162145721258</v>
      </c>
      <c r="AK57" s="6">
        <v>0</v>
      </c>
      <c r="AL57" s="6">
        <v>806.77672969763444</v>
      </c>
      <c r="AM57" s="6">
        <v>793.01155186147093</v>
      </c>
      <c r="AN57" s="6">
        <v>0</v>
      </c>
      <c r="AO57" s="6">
        <v>0</v>
      </c>
      <c r="AP57" s="6">
        <v>0</v>
      </c>
      <c r="AQ57" s="6">
        <v>0</v>
      </c>
      <c r="AR57" s="6">
        <v>108.34032858769342</v>
      </c>
      <c r="AS57" s="6">
        <v>5052.0181946983621</v>
      </c>
      <c r="AT57" s="6">
        <v>687.10659318348542</v>
      </c>
      <c r="AU57" s="6">
        <v>5894.6976017131765</v>
      </c>
      <c r="AV57" s="6">
        <v>3890.2034783727095</v>
      </c>
      <c r="AW57" s="6">
        <v>1164.9143440973969</v>
      </c>
      <c r="AX57" s="6">
        <v>0</v>
      </c>
      <c r="AY57" s="6">
        <v>1241.4621639217071</v>
      </c>
      <c r="AZ57" s="6">
        <v>28836.0811585671</v>
      </c>
      <c r="BA57" s="6">
        <v>0</v>
      </c>
      <c r="BB57" s="6">
        <v>0</v>
      </c>
      <c r="BC57" s="6">
        <v>658.31115995469327</v>
      </c>
      <c r="BD57" s="6">
        <v>0</v>
      </c>
      <c r="BE57" s="6">
        <v>1468.5546604711712</v>
      </c>
      <c r="BF57" s="6">
        <v>2876.3216098251582</v>
      </c>
      <c r="BG57" s="6">
        <v>190.85236243756623</v>
      </c>
      <c r="BH57" s="6">
        <v>88.185153410567779</v>
      </c>
      <c r="BI57" s="6">
        <v>72.515558469764699</v>
      </c>
      <c r="BJ57" s="6">
        <v>0</v>
      </c>
      <c r="BK57" s="6">
        <v>35.326765574162771</v>
      </c>
      <c r="BL57" s="6">
        <v>98.961096403286902</v>
      </c>
      <c r="BM57" s="6">
        <v>137.70214946221623</v>
      </c>
      <c r="BN57" s="6">
        <v>32.791424807848884</v>
      </c>
      <c r="BO57" s="6">
        <v>0</v>
      </c>
      <c r="BP57" s="6">
        <v>0</v>
      </c>
      <c r="BQ57" s="6">
        <v>454.60597674608596</v>
      </c>
      <c r="BR57" s="6">
        <v>2270.9065098238348</v>
      </c>
      <c r="BS57" s="6">
        <v>831.71755161239582</v>
      </c>
      <c r="BT57" s="6">
        <v>372.77074792621676</v>
      </c>
      <c r="BU57" s="6">
        <v>0</v>
      </c>
      <c r="BV57" s="6">
        <v>6117.3198701287092</v>
      </c>
      <c r="BW57" s="6">
        <v>796.70873905751102</v>
      </c>
      <c r="BX57" s="6">
        <v>1881.5342156235747</v>
      </c>
      <c r="BY57" s="6">
        <v>2281.2114087149112</v>
      </c>
      <c r="BZ57" s="6">
        <v>0</v>
      </c>
      <c r="CA57" s="6">
        <v>1051.2934064697008</v>
      </c>
      <c r="CB57" s="6">
        <v>3468.6873744482018</v>
      </c>
      <c r="CC57" s="6">
        <v>855.83172613894067</v>
      </c>
      <c r="CD57" s="6">
        <v>221.67361402339938</v>
      </c>
      <c r="CE57" s="6">
        <v>83.08609878895146</v>
      </c>
      <c r="CF57" s="6">
        <v>0</v>
      </c>
      <c r="CG57" s="6">
        <v>6979.9010401510841</v>
      </c>
      <c r="CH57" s="6">
        <v>1032.3151697556441</v>
      </c>
      <c r="CI57" s="6">
        <v>51980.3657505335</v>
      </c>
      <c r="CJ57" s="6">
        <v>1378.0735318700267</v>
      </c>
      <c r="CK57" s="6">
        <v>7039.3123958187934</v>
      </c>
      <c r="CL57" s="6">
        <v>444.2733043444419</v>
      </c>
      <c r="CM57" s="6">
        <v>0</v>
      </c>
      <c r="CN57" s="6">
        <v>152.3299093736203</v>
      </c>
      <c r="CO57" s="6">
        <v>0</v>
      </c>
      <c r="CP57" s="6">
        <v>0</v>
      </c>
      <c r="CQ57" s="6">
        <v>147.54462266952763</v>
      </c>
      <c r="CR57" s="6">
        <v>88.068087841818425</v>
      </c>
      <c r="CS57" s="6">
        <v>479.60310695693767</v>
      </c>
      <c r="CT57" s="6">
        <v>290.0579763110029</v>
      </c>
      <c r="CU57" s="6">
        <v>716.37360000253193</v>
      </c>
      <c r="CV57" s="6">
        <v>1104.7966182087234</v>
      </c>
      <c r="CW57" s="6">
        <v>180.07079851417552</v>
      </c>
      <c r="CX57" s="6">
        <v>0</v>
      </c>
      <c r="CY57" s="6">
        <v>0</v>
      </c>
      <c r="CZ57" s="6">
        <v>0</v>
      </c>
      <c r="DA57" s="6">
        <v>0</v>
      </c>
      <c r="DB57" s="6">
        <v>545.57349161273612</v>
      </c>
      <c r="DC57" s="6">
        <v>486.00729493105416</v>
      </c>
      <c r="DD57" s="6">
        <v>0</v>
      </c>
      <c r="DE57" s="6">
        <v>7829.8089230024016</v>
      </c>
      <c r="DF57" s="6">
        <v>0</v>
      </c>
      <c r="DG57" s="6">
        <v>0</v>
      </c>
      <c r="DH57" s="6">
        <v>0</v>
      </c>
      <c r="DI57" s="6">
        <v>415.48283947460675</v>
      </c>
      <c r="DJ57" s="6">
        <v>272.21357287531117</v>
      </c>
      <c r="DK57" s="6">
        <v>641.8034329161942</v>
      </c>
      <c r="DL57" s="6">
        <v>70.796327061748229</v>
      </c>
      <c r="DM57" s="6">
        <v>0</v>
      </c>
      <c r="DN57" s="6">
        <v>0</v>
      </c>
      <c r="DO57" s="6">
        <v>0</v>
      </c>
      <c r="DP57" s="6">
        <v>0</v>
      </c>
      <c r="DQ57" s="6">
        <v>374.58930010345335</v>
      </c>
      <c r="DR57" s="6">
        <v>150.28626806583114</v>
      </c>
      <c r="DS57" s="6">
        <v>0</v>
      </c>
      <c r="DT57" s="6">
        <v>185.65579529013837</v>
      </c>
      <c r="DU57" s="6">
        <v>1326.2546842968979</v>
      </c>
      <c r="DV57" s="6">
        <v>0</v>
      </c>
      <c r="DW57" s="6">
        <v>3741.1580807601299</v>
      </c>
      <c r="DX57" s="6">
        <v>0</v>
      </c>
      <c r="DY57" s="6">
        <v>0</v>
      </c>
      <c r="DZ57" s="6">
        <v>3975.0168978688839</v>
      </c>
      <c r="EA57" s="6">
        <v>6397.7083662880477</v>
      </c>
      <c r="EB57" s="6">
        <v>533.73063791211257</v>
      </c>
      <c r="EC57" s="6">
        <v>118.33820127773454</v>
      </c>
      <c r="ED57" s="6">
        <v>0</v>
      </c>
      <c r="EE57" s="6">
        <v>0</v>
      </c>
      <c r="EF57" s="6">
        <v>0</v>
      </c>
      <c r="EG57" s="6">
        <v>0</v>
      </c>
      <c r="EH57" s="6">
        <v>0</v>
      </c>
      <c r="EI57" s="6">
        <v>49034.825649069775</v>
      </c>
      <c r="EJ57" s="6">
        <v>0</v>
      </c>
      <c r="EK57" s="6">
        <v>0</v>
      </c>
      <c r="EL57" s="6">
        <v>412.76041023443116</v>
      </c>
      <c r="EM57" s="6">
        <v>47.614607448865527</v>
      </c>
      <c r="EN57" s="6">
        <v>51.363775785482446</v>
      </c>
      <c r="EO57" s="6">
        <v>0</v>
      </c>
      <c r="EP57" s="6">
        <v>888.65426978696655</v>
      </c>
      <c r="EQ57" s="6">
        <v>0</v>
      </c>
      <c r="ER57" s="6">
        <v>105.97815735901155</v>
      </c>
      <c r="ES57" s="6">
        <v>253.45114450101872</v>
      </c>
      <c r="ET57" s="6">
        <v>1.4664996814702858</v>
      </c>
      <c r="EU57" s="6">
        <v>0</v>
      </c>
      <c r="EV57" s="6">
        <v>463.73104122585409</v>
      </c>
      <c r="EW57" s="6">
        <v>267.20324273647486</v>
      </c>
      <c r="EX57" s="6">
        <v>0</v>
      </c>
      <c r="EY57" s="6">
        <v>0</v>
      </c>
      <c r="EZ57" s="6">
        <v>0</v>
      </c>
      <c r="FA57" s="6">
        <v>9511.8136855146586</v>
      </c>
      <c r="FB57" s="6">
        <v>0</v>
      </c>
      <c r="FC57" s="6">
        <v>0</v>
      </c>
      <c r="FD57" s="6">
        <v>0</v>
      </c>
      <c r="FE57" s="6">
        <v>0</v>
      </c>
      <c r="FF57" s="6">
        <v>0</v>
      </c>
      <c r="FG57" s="6">
        <v>0</v>
      </c>
      <c r="FH57" s="6">
        <v>0</v>
      </c>
      <c r="FI57" s="6">
        <v>0</v>
      </c>
      <c r="FJ57" s="6">
        <v>0</v>
      </c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0</v>
      </c>
      <c r="FQ57" s="6">
        <v>0</v>
      </c>
      <c r="FR57" s="6">
        <f t="shared" si="0"/>
        <v>259746.85420352191</v>
      </c>
    </row>
    <row r="58" spans="1:174" x14ac:dyDescent="0.25">
      <c r="A58" s="49">
        <v>41821</v>
      </c>
      <c r="B58" s="6">
        <v>3591.7684345333059</v>
      </c>
      <c r="C58" s="6">
        <v>1629.6380795696271</v>
      </c>
      <c r="D58" s="6">
        <v>2647.2570912683946</v>
      </c>
      <c r="E58" s="6">
        <v>0</v>
      </c>
      <c r="F58" s="6">
        <v>480.7308838686447</v>
      </c>
      <c r="G58" s="6">
        <v>489.43480174369245</v>
      </c>
      <c r="H58" s="6">
        <v>2159.7137134410555</v>
      </c>
      <c r="I58" s="6">
        <v>0</v>
      </c>
      <c r="J58" s="6">
        <v>3728.0384900443032</v>
      </c>
      <c r="K58" s="6">
        <v>0</v>
      </c>
      <c r="L58" s="6">
        <v>0</v>
      </c>
      <c r="M58" s="6">
        <v>101.35063633887175</v>
      </c>
      <c r="N58" s="6">
        <v>31.312675999747857</v>
      </c>
      <c r="O58" s="6">
        <v>786.83144492489566</v>
      </c>
      <c r="P58" s="6">
        <v>95.378750369142026</v>
      </c>
      <c r="Q58" s="6">
        <v>59.378179533365426</v>
      </c>
      <c r="R58" s="6">
        <v>0</v>
      </c>
      <c r="S58" s="6">
        <v>9.0471757113490039</v>
      </c>
      <c r="T58" s="6">
        <v>64.225646492061742</v>
      </c>
      <c r="U58" s="6">
        <v>1412.2914645117733</v>
      </c>
      <c r="V58" s="6">
        <v>0</v>
      </c>
      <c r="W58" s="6">
        <v>0</v>
      </c>
      <c r="X58" s="6">
        <v>707.35785384337044</v>
      </c>
      <c r="Y58" s="6">
        <v>0</v>
      </c>
      <c r="Z58" s="6">
        <v>0</v>
      </c>
      <c r="AA58" s="6">
        <v>229.82753683919319</v>
      </c>
      <c r="AB58" s="6">
        <v>1695.2168408084349</v>
      </c>
      <c r="AC58" s="6">
        <v>0</v>
      </c>
      <c r="AD58" s="6">
        <v>33.569810738090247</v>
      </c>
      <c r="AE58" s="6">
        <v>0</v>
      </c>
      <c r="AF58" s="6">
        <v>0</v>
      </c>
      <c r="AG58" s="6">
        <v>319.54592831606169</v>
      </c>
      <c r="AH58" s="6">
        <v>319.07064642176078</v>
      </c>
      <c r="AI58" s="6">
        <v>3447.9193319500009</v>
      </c>
      <c r="AJ58" s="6">
        <v>1022.1899896554197</v>
      </c>
      <c r="AK58" s="6">
        <v>0</v>
      </c>
      <c r="AL58" s="6">
        <v>795.75824303786419</v>
      </c>
      <c r="AM58" s="6">
        <v>854.93517181945788</v>
      </c>
      <c r="AN58" s="6">
        <v>0</v>
      </c>
      <c r="AO58" s="6">
        <v>0</v>
      </c>
      <c r="AP58" s="6">
        <v>0</v>
      </c>
      <c r="AQ58" s="6">
        <v>0</v>
      </c>
      <c r="AR58" s="6">
        <v>106.38361330923588</v>
      </c>
      <c r="AS58" s="6">
        <v>5949.8206826306405</v>
      </c>
      <c r="AT58" s="6">
        <v>707.99047055415826</v>
      </c>
      <c r="AU58" s="6">
        <v>6138.9075124025621</v>
      </c>
      <c r="AV58" s="6">
        <v>4252.1243051881502</v>
      </c>
      <c r="AW58" s="6">
        <v>1242.4711635347703</v>
      </c>
      <c r="AX58" s="6">
        <v>0</v>
      </c>
      <c r="AY58" s="6">
        <v>1393.2937983509037</v>
      </c>
      <c r="AZ58" s="6">
        <v>29971.004027058352</v>
      </c>
      <c r="BA58" s="6">
        <v>0</v>
      </c>
      <c r="BB58" s="6">
        <v>0</v>
      </c>
      <c r="BC58" s="6">
        <v>684.34635571145259</v>
      </c>
      <c r="BD58" s="6">
        <v>0</v>
      </c>
      <c r="BE58" s="6">
        <v>1535.2592099924666</v>
      </c>
      <c r="BF58" s="6">
        <v>3086.7248490855991</v>
      </c>
      <c r="BG58" s="6">
        <v>158.65209926024221</v>
      </c>
      <c r="BH58" s="6">
        <v>100.86906459758521</v>
      </c>
      <c r="BI58" s="6">
        <v>71.969610520415074</v>
      </c>
      <c r="BJ58" s="6">
        <v>0</v>
      </c>
      <c r="BK58" s="6">
        <v>39.488324892812372</v>
      </c>
      <c r="BL58" s="6">
        <v>90.803093605818731</v>
      </c>
      <c r="BM58" s="6">
        <v>102.78152013470221</v>
      </c>
      <c r="BN58" s="6">
        <v>26.84564732451895</v>
      </c>
      <c r="BO58" s="6">
        <v>0</v>
      </c>
      <c r="BP58" s="6">
        <v>0</v>
      </c>
      <c r="BQ58" s="6">
        <v>498.7404811366801</v>
      </c>
      <c r="BR58" s="6">
        <v>2294.0225970044521</v>
      </c>
      <c r="BS58" s="6">
        <v>1011.356319397278</v>
      </c>
      <c r="BT58" s="6">
        <v>377.67996930311426</v>
      </c>
      <c r="BU58" s="6">
        <v>0</v>
      </c>
      <c r="BV58" s="6">
        <v>6594.4683430641853</v>
      </c>
      <c r="BW58" s="6">
        <v>872.24917698785134</v>
      </c>
      <c r="BX58" s="6">
        <v>2263.5875753366668</v>
      </c>
      <c r="BY58" s="6">
        <v>2621.5308312649868</v>
      </c>
      <c r="BZ58" s="6">
        <v>0</v>
      </c>
      <c r="CA58" s="6">
        <v>1087.1221274300487</v>
      </c>
      <c r="CB58" s="6">
        <v>3520.1792314991653</v>
      </c>
      <c r="CC58" s="6">
        <v>935.10429402638636</v>
      </c>
      <c r="CD58" s="6">
        <v>235.4152557713924</v>
      </c>
      <c r="CE58" s="6">
        <v>205.37960296974865</v>
      </c>
      <c r="CF58" s="6">
        <v>0</v>
      </c>
      <c r="CG58" s="6">
        <v>6969.3536248180599</v>
      </c>
      <c r="CH58" s="6">
        <v>1000.3089452284146</v>
      </c>
      <c r="CI58" s="6">
        <v>52663.542087290974</v>
      </c>
      <c r="CJ58" s="6">
        <v>1754.5082833250765</v>
      </c>
      <c r="CK58" s="6">
        <v>9762.5927137761646</v>
      </c>
      <c r="CL58" s="6">
        <v>756.44719923309015</v>
      </c>
      <c r="CM58" s="6">
        <v>0</v>
      </c>
      <c r="CN58" s="6">
        <v>148.7277555453667</v>
      </c>
      <c r="CO58" s="6">
        <v>0</v>
      </c>
      <c r="CP58" s="6">
        <v>0</v>
      </c>
      <c r="CQ58" s="6">
        <v>139.41282174024343</v>
      </c>
      <c r="CR58" s="6">
        <v>82.398847625424963</v>
      </c>
      <c r="CS58" s="6">
        <v>500.74025729358846</v>
      </c>
      <c r="CT58" s="6">
        <v>292.43469113063458</v>
      </c>
      <c r="CU58" s="6">
        <v>770.32324840669776</v>
      </c>
      <c r="CV58" s="6">
        <v>1078.2786556609428</v>
      </c>
      <c r="CW58" s="6">
        <v>250.98928949020734</v>
      </c>
      <c r="CX58" s="6">
        <v>0</v>
      </c>
      <c r="CY58" s="6">
        <v>0</v>
      </c>
      <c r="CZ58" s="6">
        <v>0</v>
      </c>
      <c r="DA58" s="6">
        <v>0</v>
      </c>
      <c r="DB58" s="6">
        <v>555.6961681711839</v>
      </c>
      <c r="DC58" s="6">
        <v>485.55471234164833</v>
      </c>
      <c r="DD58" s="6">
        <v>0</v>
      </c>
      <c r="DE58" s="6">
        <v>8103.2921436627239</v>
      </c>
      <c r="DF58" s="6">
        <v>0</v>
      </c>
      <c r="DG58" s="6">
        <v>0</v>
      </c>
      <c r="DH58" s="6">
        <v>0</v>
      </c>
      <c r="DI58" s="6">
        <v>412.81609617806919</v>
      </c>
      <c r="DJ58" s="6">
        <v>335.41827291790264</v>
      </c>
      <c r="DK58" s="6">
        <v>694.09551202009129</v>
      </c>
      <c r="DL58" s="6">
        <v>135.90081347596453</v>
      </c>
      <c r="DM58" s="6">
        <v>0</v>
      </c>
      <c r="DN58" s="6">
        <v>0</v>
      </c>
      <c r="DO58" s="6">
        <v>0</v>
      </c>
      <c r="DP58" s="6">
        <v>0</v>
      </c>
      <c r="DQ58" s="6">
        <v>359.52387719397581</v>
      </c>
      <c r="DR58" s="6">
        <v>195.86128380345926</v>
      </c>
      <c r="DS58" s="6">
        <v>0</v>
      </c>
      <c r="DT58" s="6">
        <v>171.53967416417871</v>
      </c>
      <c r="DU58" s="6">
        <v>1309.7103933153217</v>
      </c>
      <c r="DV58" s="6">
        <v>0</v>
      </c>
      <c r="DW58" s="6">
        <v>4230.5949887736542</v>
      </c>
      <c r="DX58" s="6">
        <v>0</v>
      </c>
      <c r="DY58" s="6">
        <v>0</v>
      </c>
      <c r="DZ58" s="6">
        <v>3991.9908484549892</v>
      </c>
      <c r="EA58" s="6">
        <v>6338.4875635690869</v>
      </c>
      <c r="EB58" s="6">
        <v>597.72054183751118</v>
      </c>
      <c r="EC58" s="6">
        <v>117.41152359427217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50236.889104110574</v>
      </c>
      <c r="EJ58" s="6">
        <v>0</v>
      </c>
      <c r="EK58" s="6">
        <v>0</v>
      </c>
      <c r="EL58" s="6">
        <v>390.62705675451565</v>
      </c>
      <c r="EM58" s="6">
        <v>49.070180685443916</v>
      </c>
      <c r="EN58" s="6">
        <v>54.448428909332989</v>
      </c>
      <c r="EO58" s="6">
        <v>0</v>
      </c>
      <c r="EP58" s="6">
        <v>903.30960443870697</v>
      </c>
      <c r="EQ58" s="6">
        <v>0</v>
      </c>
      <c r="ER58" s="6">
        <v>104.96333924776152</v>
      </c>
      <c r="ES58" s="6">
        <v>241.86416299258698</v>
      </c>
      <c r="ET58" s="6">
        <v>1.4408387084249052</v>
      </c>
      <c r="EU58" s="6">
        <v>0</v>
      </c>
      <c r="EV58" s="6">
        <v>514.0300136017612</v>
      </c>
      <c r="EW58" s="6">
        <v>721.66065630825756</v>
      </c>
      <c r="EX58" s="6">
        <v>0</v>
      </c>
      <c r="EY58" s="6">
        <v>0</v>
      </c>
      <c r="EZ58" s="6">
        <v>0</v>
      </c>
      <c r="FA58" s="6">
        <v>9546.7604132247288</v>
      </c>
      <c r="FB58" s="6">
        <v>0</v>
      </c>
      <c r="FC58" s="6">
        <v>0</v>
      </c>
      <c r="FD58" s="6">
        <v>0</v>
      </c>
      <c r="FE58" s="6">
        <v>0</v>
      </c>
      <c r="FF58" s="6">
        <v>0</v>
      </c>
      <c r="FG58" s="6">
        <v>0</v>
      </c>
      <c r="FH58" s="6">
        <v>0</v>
      </c>
      <c r="FI58" s="6">
        <v>0</v>
      </c>
      <c r="FJ58" s="6">
        <v>0</v>
      </c>
      <c r="FK58" s="6">
        <v>0</v>
      </c>
      <c r="FL58" s="6">
        <v>0</v>
      </c>
      <c r="FM58" s="6">
        <v>0</v>
      </c>
      <c r="FN58" s="6">
        <v>0</v>
      </c>
      <c r="FO58" s="6">
        <v>0</v>
      </c>
      <c r="FP58" s="6">
        <v>0</v>
      </c>
      <c r="FQ58" s="6">
        <v>0</v>
      </c>
      <c r="FR58" s="6">
        <f t="shared" si="0"/>
        <v>271859.09660814732</v>
      </c>
    </row>
    <row r="59" spans="1:174" x14ac:dyDescent="0.25">
      <c r="A59" s="49">
        <v>41852</v>
      </c>
      <c r="B59" s="6">
        <v>3527.4888896940815</v>
      </c>
      <c r="C59" s="6">
        <v>1595.6657839812617</v>
      </c>
      <c r="D59" s="6">
        <v>2648.7990312450775</v>
      </c>
      <c r="E59" s="6">
        <v>0</v>
      </c>
      <c r="F59" s="6">
        <v>465.91672440403619</v>
      </c>
      <c r="G59" s="6">
        <v>490.79863127940314</v>
      </c>
      <c r="H59" s="6">
        <v>2106.8185776592554</v>
      </c>
      <c r="I59" s="6">
        <v>0</v>
      </c>
      <c r="J59" s="6">
        <v>3684.0595120502403</v>
      </c>
      <c r="K59" s="6">
        <v>0</v>
      </c>
      <c r="L59" s="6">
        <v>0</v>
      </c>
      <c r="M59" s="6">
        <v>101.04806356263038</v>
      </c>
      <c r="N59" s="6">
        <v>31.192132302505122</v>
      </c>
      <c r="O59" s="6">
        <v>782.05106710968698</v>
      </c>
      <c r="P59" s="6">
        <v>84.83925779318794</v>
      </c>
      <c r="Q59" s="6">
        <v>55.849886311720724</v>
      </c>
      <c r="R59" s="6">
        <v>0</v>
      </c>
      <c r="S59" s="6">
        <v>8.7745248748912772</v>
      </c>
      <c r="T59" s="6">
        <v>63.127053583574728</v>
      </c>
      <c r="U59" s="6">
        <v>1385.6056999437346</v>
      </c>
      <c r="V59" s="6">
        <v>0</v>
      </c>
      <c r="W59" s="6">
        <v>0</v>
      </c>
      <c r="X59" s="6">
        <v>909.42530956989106</v>
      </c>
      <c r="Y59" s="6">
        <v>0</v>
      </c>
      <c r="Z59" s="6">
        <v>0</v>
      </c>
      <c r="AA59" s="6">
        <v>220.18997300095819</v>
      </c>
      <c r="AB59" s="6">
        <v>1690.3451980024713</v>
      </c>
      <c r="AC59" s="6">
        <v>0</v>
      </c>
      <c r="AD59" s="6">
        <v>32.481207042695949</v>
      </c>
      <c r="AE59" s="6">
        <v>0</v>
      </c>
      <c r="AF59" s="6">
        <v>0</v>
      </c>
      <c r="AG59" s="6">
        <v>313.18429587921645</v>
      </c>
      <c r="AH59" s="6">
        <v>323.66579775300715</v>
      </c>
      <c r="AI59" s="6">
        <v>3409.5161319936437</v>
      </c>
      <c r="AJ59" s="6">
        <v>1007.3381476119411</v>
      </c>
      <c r="AK59" s="6">
        <v>0</v>
      </c>
      <c r="AL59" s="6">
        <v>805.32973369590127</v>
      </c>
      <c r="AM59" s="6">
        <v>810.43758015278434</v>
      </c>
      <c r="AN59" s="6">
        <v>0</v>
      </c>
      <c r="AO59" s="6">
        <v>0</v>
      </c>
      <c r="AP59" s="6">
        <v>0</v>
      </c>
      <c r="AQ59" s="6">
        <v>0</v>
      </c>
      <c r="AR59" s="6">
        <v>106.45588342165742</v>
      </c>
      <c r="AS59" s="6">
        <v>6381.1905941134355</v>
      </c>
      <c r="AT59" s="6">
        <v>691.58501944284228</v>
      </c>
      <c r="AU59" s="6">
        <v>5995.3004488429187</v>
      </c>
      <c r="AV59" s="6">
        <v>4353.1528327438373</v>
      </c>
      <c r="AW59" s="6">
        <v>1143.158085615084</v>
      </c>
      <c r="AX59" s="6">
        <v>0</v>
      </c>
      <c r="AY59" s="6">
        <v>1408.8484311729646</v>
      </c>
      <c r="AZ59" s="6">
        <v>30193.772813623735</v>
      </c>
      <c r="BA59" s="6">
        <v>0</v>
      </c>
      <c r="BB59" s="6">
        <v>0</v>
      </c>
      <c r="BC59" s="6">
        <v>618.33018495003466</v>
      </c>
      <c r="BD59" s="6">
        <v>0</v>
      </c>
      <c r="BE59" s="6">
        <v>1485.7070961487418</v>
      </c>
      <c r="BF59" s="6">
        <v>3018.8121028574933</v>
      </c>
      <c r="BG59" s="6">
        <v>194.6916114176922</v>
      </c>
      <c r="BH59" s="6">
        <v>97.808884755188245</v>
      </c>
      <c r="BI59" s="6">
        <v>70.352391016549603</v>
      </c>
      <c r="BJ59" s="6">
        <v>0</v>
      </c>
      <c r="BK59" s="6">
        <v>38.732584224023476</v>
      </c>
      <c r="BL59" s="6">
        <v>119.98491297429999</v>
      </c>
      <c r="BM59" s="6">
        <v>164.41304625276788</v>
      </c>
      <c r="BN59" s="6">
        <v>30.449125940469195</v>
      </c>
      <c r="BO59" s="6">
        <v>0</v>
      </c>
      <c r="BP59" s="6">
        <v>0</v>
      </c>
      <c r="BQ59" s="6">
        <v>468.63676071036718</v>
      </c>
      <c r="BR59" s="6">
        <v>2287.5217091903319</v>
      </c>
      <c r="BS59" s="6">
        <v>964.10542478057357</v>
      </c>
      <c r="BT59" s="6">
        <v>222.66180222030141</v>
      </c>
      <c r="BU59" s="6">
        <v>0</v>
      </c>
      <c r="BV59" s="6">
        <v>6510.4558213334403</v>
      </c>
      <c r="BW59" s="6">
        <v>846.51959509715766</v>
      </c>
      <c r="BX59" s="6">
        <v>2119.0768494994913</v>
      </c>
      <c r="BY59" s="6">
        <v>2639.1208345107598</v>
      </c>
      <c r="BZ59" s="6">
        <v>0</v>
      </c>
      <c r="CA59" s="6">
        <v>1165.429402781537</v>
      </c>
      <c r="CB59" s="6">
        <v>3495.9225949663578</v>
      </c>
      <c r="CC59" s="6">
        <v>996.53882552132586</v>
      </c>
      <c r="CD59" s="6">
        <v>280.31466083151446</v>
      </c>
      <c r="CE59" s="6">
        <v>174.785811567753</v>
      </c>
      <c r="CF59" s="6">
        <v>0</v>
      </c>
      <c r="CG59" s="6">
        <v>6991.64385023656</v>
      </c>
      <c r="CH59" s="6">
        <v>1097.3321786808808</v>
      </c>
      <c r="CI59" s="6">
        <v>54325.344412850915</v>
      </c>
      <c r="CJ59" s="6">
        <v>1597.6124784382405</v>
      </c>
      <c r="CK59" s="6">
        <v>10401.069833944648</v>
      </c>
      <c r="CL59" s="6">
        <v>755.94733061717034</v>
      </c>
      <c r="CM59" s="6">
        <v>0</v>
      </c>
      <c r="CN59" s="6">
        <v>154.85357613599564</v>
      </c>
      <c r="CO59" s="6">
        <v>0</v>
      </c>
      <c r="CP59" s="6">
        <v>0</v>
      </c>
      <c r="CQ59" s="6">
        <v>138.92571115152205</v>
      </c>
      <c r="CR59" s="6">
        <v>82.616614802010474</v>
      </c>
      <c r="CS59" s="6">
        <v>491.3875207423614</v>
      </c>
      <c r="CT59" s="6">
        <v>325.84183173591833</v>
      </c>
      <c r="CU59" s="6">
        <v>775.96861656131421</v>
      </c>
      <c r="CV59" s="6">
        <v>1067.4341723440534</v>
      </c>
      <c r="CW59" s="6">
        <v>232.34044763480108</v>
      </c>
      <c r="CX59" s="6">
        <v>0</v>
      </c>
      <c r="CY59" s="6">
        <v>0</v>
      </c>
      <c r="CZ59" s="6">
        <v>0</v>
      </c>
      <c r="DA59" s="6">
        <v>0</v>
      </c>
      <c r="DB59" s="6">
        <v>515.46468970444039</v>
      </c>
      <c r="DC59" s="6">
        <v>465.29814577143418</v>
      </c>
      <c r="DD59" s="6">
        <v>0</v>
      </c>
      <c r="DE59" s="6">
        <v>7953.0685891255525</v>
      </c>
      <c r="DF59" s="6">
        <v>0</v>
      </c>
      <c r="DG59" s="6">
        <v>0</v>
      </c>
      <c r="DH59" s="6">
        <v>0</v>
      </c>
      <c r="DI59" s="6">
        <v>403.45465946122584</v>
      </c>
      <c r="DJ59" s="6">
        <v>324.74729476853781</v>
      </c>
      <c r="DK59" s="6">
        <v>697.5581367309951</v>
      </c>
      <c r="DL59" s="6">
        <v>112.10408880526295</v>
      </c>
      <c r="DM59" s="6">
        <v>0</v>
      </c>
      <c r="DN59" s="6">
        <v>0</v>
      </c>
      <c r="DO59" s="6">
        <v>0</v>
      </c>
      <c r="DP59" s="6">
        <v>0</v>
      </c>
      <c r="DQ59" s="6">
        <v>347.37720274140923</v>
      </c>
      <c r="DR59" s="6">
        <v>177.09972319223522</v>
      </c>
      <c r="DS59" s="6">
        <v>0</v>
      </c>
      <c r="DT59" s="6">
        <v>185.7982581838948</v>
      </c>
      <c r="DU59" s="6">
        <v>1313.2924234732209</v>
      </c>
      <c r="DV59" s="6">
        <v>0</v>
      </c>
      <c r="DW59" s="6">
        <v>4201.492487758509</v>
      </c>
      <c r="DX59" s="6">
        <v>0</v>
      </c>
      <c r="DY59" s="6">
        <v>0</v>
      </c>
      <c r="DZ59" s="6">
        <v>3793.722872433591</v>
      </c>
      <c r="EA59" s="6">
        <v>6273.0893789970187</v>
      </c>
      <c r="EB59" s="6">
        <v>590.75297354322993</v>
      </c>
      <c r="EC59" s="6">
        <v>118.26044165764839</v>
      </c>
      <c r="ED59" s="6">
        <v>0</v>
      </c>
      <c r="EE59" s="6">
        <v>0</v>
      </c>
      <c r="EF59" s="6">
        <v>0</v>
      </c>
      <c r="EG59" s="6">
        <v>0</v>
      </c>
      <c r="EH59" s="6">
        <v>0</v>
      </c>
      <c r="EI59" s="6">
        <v>52488.602210721459</v>
      </c>
      <c r="EJ59" s="6">
        <v>0</v>
      </c>
      <c r="EK59" s="6">
        <v>0</v>
      </c>
      <c r="EL59" s="6">
        <v>407.63635442386152</v>
      </c>
      <c r="EM59" s="6">
        <v>48.082989516202929</v>
      </c>
      <c r="EN59" s="6">
        <v>53.147683480811416</v>
      </c>
      <c r="EO59" s="6">
        <v>0</v>
      </c>
      <c r="EP59" s="6">
        <v>888.95133391401976</v>
      </c>
      <c r="EQ59" s="6">
        <v>0</v>
      </c>
      <c r="ER59" s="6">
        <v>100.9882791498824</v>
      </c>
      <c r="ES59" s="6">
        <v>249.89449360628601</v>
      </c>
      <c r="ET59" s="6">
        <v>1.4364398821969329</v>
      </c>
      <c r="EU59" s="6">
        <v>0</v>
      </c>
      <c r="EV59" s="6">
        <v>545.03310057413773</v>
      </c>
      <c r="EW59" s="6">
        <v>1289.3434263671561</v>
      </c>
      <c r="EX59" s="6">
        <v>0</v>
      </c>
      <c r="EY59" s="6">
        <v>0</v>
      </c>
      <c r="EZ59" s="6">
        <v>0</v>
      </c>
      <c r="FA59" s="6">
        <v>10056.299914876186</v>
      </c>
      <c r="FB59" s="6">
        <v>0</v>
      </c>
      <c r="FC59" s="6">
        <v>0</v>
      </c>
      <c r="FD59" s="6">
        <v>0</v>
      </c>
      <c r="FE59" s="6">
        <v>0</v>
      </c>
      <c r="FF59" s="6">
        <v>0</v>
      </c>
      <c r="FG59" s="6">
        <v>0</v>
      </c>
      <c r="FH59" s="6">
        <v>0</v>
      </c>
      <c r="FI59" s="6">
        <v>0</v>
      </c>
      <c r="FJ59" s="6">
        <v>0</v>
      </c>
      <c r="FK59" s="6">
        <v>0</v>
      </c>
      <c r="FL59" s="6">
        <v>0</v>
      </c>
      <c r="FM59" s="6">
        <v>0</v>
      </c>
      <c r="FN59" s="6">
        <v>0</v>
      </c>
      <c r="FO59" s="6">
        <v>0</v>
      </c>
      <c r="FP59" s="6">
        <v>0</v>
      </c>
      <c r="FQ59" s="6">
        <v>0</v>
      </c>
      <c r="FR59" s="6">
        <f t="shared" si="0"/>
        <v>276878.1005217593</v>
      </c>
    </row>
    <row r="60" spans="1:174" x14ac:dyDescent="0.25">
      <c r="A60" s="49">
        <v>41883</v>
      </c>
      <c r="B60" s="6">
        <v>3492.0975430737603</v>
      </c>
      <c r="C60" s="6">
        <v>1559.845865395379</v>
      </c>
      <c r="D60" s="6">
        <v>2571.1066880328744</v>
      </c>
      <c r="E60" s="6">
        <v>0</v>
      </c>
      <c r="F60" s="6">
        <v>457.30113680452081</v>
      </c>
      <c r="G60" s="6">
        <v>487.73349824150762</v>
      </c>
      <c r="H60" s="6">
        <v>2041.7044462969925</v>
      </c>
      <c r="I60" s="6">
        <v>0</v>
      </c>
      <c r="J60" s="6">
        <v>3611.022936575921</v>
      </c>
      <c r="K60" s="6">
        <v>0</v>
      </c>
      <c r="L60" s="6">
        <v>0</v>
      </c>
      <c r="M60" s="6">
        <v>98.589803807538317</v>
      </c>
      <c r="N60" s="6">
        <v>30.804395890848031</v>
      </c>
      <c r="O60" s="6">
        <v>746.89517269693988</v>
      </c>
      <c r="P60" s="6">
        <v>88.077975253912953</v>
      </c>
      <c r="Q60" s="6">
        <v>52.030663954797276</v>
      </c>
      <c r="R60" s="6">
        <v>0</v>
      </c>
      <c r="S60" s="6">
        <v>8.6531245414951297</v>
      </c>
      <c r="T60" s="6">
        <v>63.797372962175785</v>
      </c>
      <c r="U60" s="6">
        <v>1363.7303002739304</v>
      </c>
      <c r="V60" s="6">
        <v>0</v>
      </c>
      <c r="W60" s="6">
        <v>0</v>
      </c>
      <c r="X60" s="6">
        <v>844.4312650136834</v>
      </c>
      <c r="Y60" s="6">
        <v>0</v>
      </c>
      <c r="Z60" s="6">
        <v>0</v>
      </c>
      <c r="AA60" s="6">
        <v>216.42888142131187</v>
      </c>
      <c r="AB60" s="6">
        <v>1665.568662971941</v>
      </c>
      <c r="AC60" s="6">
        <v>0</v>
      </c>
      <c r="AD60" s="6">
        <v>32.725016712902573</v>
      </c>
      <c r="AE60" s="6">
        <v>0</v>
      </c>
      <c r="AF60" s="6">
        <v>0</v>
      </c>
      <c r="AG60" s="6">
        <v>301.21308626327573</v>
      </c>
      <c r="AH60" s="6">
        <v>311.37535443818797</v>
      </c>
      <c r="AI60" s="6">
        <v>3254.7897574189697</v>
      </c>
      <c r="AJ60" s="6">
        <v>936.30245827359408</v>
      </c>
      <c r="AK60" s="6">
        <v>0</v>
      </c>
      <c r="AL60" s="6">
        <v>771.83349813357074</v>
      </c>
      <c r="AM60" s="6">
        <v>786.70607302534165</v>
      </c>
      <c r="AN60" s="6">
        <v>0</v>
      </c>
      <c r="AO60" s="6">
        <v>0</v>
      </c>
      <c r="AP60" s="6">
        <v>0</v>
      </c>
      <c r="AQ60" s="6">
        <v>0</v>
      </c>
      <c r="AR60" s="6">
        <v>94.600654289714356</v>
      </c>
      <c r="AS60" s="6">
        <v>6045.7934382852436</v>
      </c>
      <c r="AT60" s="6">
        <v>644.03709334257258</v>
      </c>
      <c r="AU60" s="6">
        <v>5333.1437747892887</v>
      </c>
      <c r="AV60" s="6">
        <v>3646.4001730791124</v>
      </c>
      <c r="AW60" s="6">
        <v>1117.7151347518575</v>
      </c>
      <c r="AX60" s="6">
        <v>0</v>
      </c>
      <c r="AY60" s="6">
        <v>1307.7524489773566</v>
      </c>
      <c r="AZ60" s="6">
        <v>27413.074833773997</v>
      </c>
      <c r="BA60" s="6">
        <v>0</v>
      </c>
      <c r="BB60" s="6">
        <v>0</v>
      </c>
      <c r="BC60" s="6">
        <v>537.21048819891269</v>
      </c>
      <c r="BD60" s="6">
        <v>0</v>
      </c>
      <c r="BE60" s="6">
        <v>1425.50794298197</v>
      </c>
      <c r="BF60" s="6">
        <v>2936.4392263247519</v>
      </c>
      <c r="BG60" s="6">
        <v>183.3958946518259</v>
      </c>
      <c r="BH60" s="6">
        <v>96.344306039621344</v>
      </c>
      <c r="BI60" s="6">
        <v>66.650547907085425</v>
      </c>
      <c r="BJ60" s="6">
        <v>0</v>
      </c>
      <c r="BK60" s="6">
        <v>38.265400621066256</v>
      </c>
      <c r="BL60" s="6">
        <v>98.888999166003259</v>
      </c>
      <c r="BM60" s="6">
        <v>130.45757927055612</v>
      </c>
      <c r="BN60" s="6">
        <v>14.148679474640593</v>
      </c>
      <c r="BO60" s="6">
        <v>0</v>
      </c>
      <c r="BP60" s="6">
        <v>0</v>
      </c>
      <c r="BQ60" s="6">
        <v>465.97749220932519</v>
      </c>
      <c r="BR60" s="6">
        <v>2399.8204749535125</v>
      </c>
      <c r="BS60" s="6">
        <v>1014.9326265875131</v>
      </c>
      <c r="BT60" s="6">
        <v>375.82612207627398</v>
      </c>
      <c r="BU60" s="6">
        <v>0</v>
      </c>
      <c r="BV60" s="6">
        <v>6842.7697836551197</v>
      </c>
      <c r="BW60" s="6">
        <v>727.93991291175405</v>
      </c>
      <c r="BX60" s="6">
        <v>2484.9255213663537</v>
      </c>
      <c r="BY60" s="6">
        <v>2828.3735284391182</v>
      </c>
      <c r="BZ60" s="6">
        <v>0</v>
      </c>
      <c r="CA60" s="6">
        <v>766.00580165316842</v>
      </c>
      <c r="CB60" s="6">
        <v>2908.0107220603563</v>
      </c>
      <c r="CC60" s="6">
        <v>846.78531013428142</v>
      </c>
      <c r="CD60" s="6">
        <v>274.57638410306993</v>
      </c>
      <c r="CE60" s="6">
        <v>190.11932014106407</v>
      </c>
      <c r="CF60" s="6">
        <v>0</v>
      </c>
      <c r="CG60" s="6">
        <v>6633.6556823909377</v>
      </c>
      <c r="CH60" s="6">
        <v>860.18632413286639</v>
      </c>
      <c r="CI60" s="6">
        <v>50144.516210021051</v>
      </c>
      <c r="CJ60" s="6">
        <v>1558.8406201516812</v>
      </c>
      <c r="CK60" s="6">
        <v>11473.421617491831</v>
      </c>
      <c r="CL60" s="6">
        <v>828.58370180413829</v>
      </c>
      <c r="CM60" s="6">
        <v>0</v>
      </c>
      <c r="CN60" s="6">
        <v>148.0638776853871</v>
      </c>
      <c r="CO60" s="6">
        <v>0</v>
      </c>
      <c r="CP60" s="6">
        <v>0</v>
      </c>
      <c r="CQ60" s="6">
        <v>138.4124386672128</v>
      </c>
      <c r="CR60" s="6">
        <v>83.569419804392126</v>
      </c>
      <c r="CS60" s="6">
        <v>490.52637395561788</v>
      </c>
      <c r="CT60" s="6">
        <v>303.9447525667689</v>
      </c>
      <c r="CU60" s="6">
        <v>740.3345551676457</v>
      </c>
      <c r="CV60" s="6">
        <v>1088.6021592775003</v>
      </c>
      <c r="CW60" s="6">
        <v>212.74196679368904</v>
      </c>
      <c r="CX60" s="6">
        <v>0</v>
      </c>
      <c r="CY60" s="6">
        <v>0</v>
      </c>
      <c r="CZ60" s="6">
        <v>0</v>
      </c>
      <c r="DA60" s="6">
        <v>0</v>
      </c>
      <c r="DB60" s="6">
        <v>504.18057827244081</v>
      </c>
      <c r="DC60" s="6">
        <v>456.26385095903311</v>
      </c>
      <c r="DD60" s="6">
        <v>0</v>
      </c>
      <c r="DE60" s="6">
        <v>8365.6965663594456</v>
      </c>
      <c r="DF60" s="6">
        <v>0</v>
      </c>
      <c r="DG60" s="6">
        <v>0</v>
      </c>
      <c r="DH60" s="6">
        <v>0</v>
      </c>
      <c r="DI60" s="6">
        <v>404.10369035924174</v>
      </c>
      <c r="DJ60" s="6">
        <v>314.95379727834489</v>
      </c>
      <c r="DK60" s="6">
        <v>687.81071978866305</v>
      </c>
      <c r="DL60" s="6">
        <v>126.68131831362388</v>
      </c>
      <c r="DM60" s="6">
        <v>0</v>
      </c>
      <c r="DN60" s="6">
        <v>0</v>
      </c>
      <c r="DO60" s="6">
        <v>0</v>
      </c>
      <c r="DP60" s="6">
        <v>0</v>
      </c>
      <c r="DQ60" s="6">
        <v>335.0156101198524</v>
      </c>
      <c r="DR60" s="6">
        <v>160.50198549719377</v>
      </c>
      <c r="DS60" s="6">
        <v>0</v>
      </c>
      <c r="DT60" s="6">
        <v>187.69466567300935</v>
      </c>
      <c r="DU60" s="6">
        <v>1224.8427502308766</v>
      </c>
      <c r="DV60" s="6">
        <v>0</v>
      </c>
      <c r="DW60" s="6">
        <v>4748.8909757401543</v>
      </c>
      <c r="DX60" s="6">
        <v>0</v>
      </c>
      <c r="DY60" s="6">
        <v>0</v>
      </c>
      <c r="DZ60" s="6">
        <v>3638.2542742415876</v>
      </c>
      <c r="EA60" s="6">
        <v>5665.9040436922842</v>
      </c>
      <c r="EB60" s="6">
        <v>578.42138393504433</v>
      </c>
      <c r="EC60" s="6">
        <v>113.87039455584612</v>
      </c>
      <c r="ED60" s="6">
        <v>0</v>
      </c>
      <c r="EE60" s="6">
        <v>0</v>
      </c>
      <c r="EF60" s="6">
        <v>0</v>
      </c>
      <c r="EG60" s="6">
        <v>0</v>
      </c>
      <c r="EH60" s="6">
        <v>0</v>
      </c>
      <c r="EI60" s="6">
        <v>50835.537636269983</v>
      </c>
      <c r="EJ60" s="6">
        <v>0</v>
      </c>
      <c r="EK60" s="6">
        <v>0</v>
      </c>
      <c r="EL60" s="6">
        <v>350.40117546991831</v>
      </c>
      <c r="EM60" s="6">
        <v>44.018330204544583</v>
      </c>
      <c r="EN60" s="6">
        <v>42.495943233913565</v>
      </c>
      <c r="EO60" s="6">
        <v>0</v>
      </c>
      <c r="EP60" s="6">
        <v>858.59296066257866</v>
      </c>
      <c r="EQ60" s="6">
        <v>0</v>
      </c>
      <c r="ER60" s="6">
        <v>93.905752317959823</v>
      </c>
      <c r="ES60" s="6">
        <v>253.844238445336</v>
      </c>
      <c r="ET60" s="6">
        <v>1.1901281166531317</v>
      </c>
      <c r="EU60" s="6">
        <v>0</v>
      </c>
      <c r="EV60" s="6">
        <v>542.47074480017386</v>
      </c>
      <c r="EW60" s="6">
        <v>1359.9697586520313</v>
      </c>
      <c r="EX60" s="6">
        <v>0</v>
      </c>
      <c r="EY60" s="6">
        <v>0</v>
      </c>
      <c r="EZ60" s="6">
        <v>0</v>
      </c>
      <c r="FA60" s="6">
        <v>10086.046631090521</v>
      </c>
      <c r="FB60" s="6">
        <v>0</v>
      </c>
      <c r="FC60" s="6">
        <v>0</v>
      </c>
      <c r="FD60" s="6">
        <v>0</v>
      </c>
      <c r="FE60" s="6">
        <v>0</v>
      </c>
      <c r="FF60" s="6">
        <v>0</v>
      </c>
      <c r="FG60" s="6">
        <v>0</v>
      </c>
      <c r="FH60" s="6">
        <v>0</v>
      </c>
      <c r="FI60" s="6">
        <v>0</v>
      </c>
      <c r="FJ60" s="6">
        <v>0</v>
      </c>
      <c r="FK60" s="6">
        <v>0</v>
      </c>
      <c r="FL60" s="6">
        <v>0</v>
      </c>
      <c r="FM60" s="6">
        <v>0</v>
      </c>
      <c r="FN60" s="6">
        <v>0</v>
      </c>
      <c r="FO60" s="6">
        <v>0</v>
      </c>
      <c r="FP60" s="6">
        <v>0</v>
      </c>
      <c r="FQ60" s="6">
        <v>0</v>
      </c>
      <c r="FR60" s="6">
        <f t="shared" si="0"/>
        <v>265737.61419788288</v>
      </c>
    </row>
    <row r="61" spans="1:174" x14ac:dyDescent="0.25">
      <c r="A61" s="49">
        <v>41913</v>
      </c>
      <c r="B61" s="6">
        <v>3598.72146981481</v>
      </c>
      <c r="C61" s="6">
        <v>1546.30641896259</v>
      </c>
      <c r="D61" s="6">
        <v>2616.4744575920813</v>
      </c>
      <c r="E61" s="6">
        <v>0</v>
      </c>
      <c r="F61" s="6">
        <v>455.95634026373222</v>
      </c>
      <c r="G61" s="6">
        <v>477.436624867305</v>
      </c>
      <c r="H61" s="6">
        <v>2034.9469270902555</v>
      </c>
      <c r="I61" s="6">
        <v>0</v>
      </c>
      <c r="J61" s="6">
        <v>3607.4460020583406</v>
      </c>
      <c r="K61" s="6">
        <v>0</v>
      </c>
      <c r="L61" s="6">
        <v>0</v>
      </c>
      <c r="M61" s="6">
        <v>100.54621024532841</v>
      </c>
      <c r="N61" s="6">
        <v>31.361505216163344</v>
      </c>
      <c r="O61" s="6">
        <v>739.62906381287917</v>
      </c>
      <c r="P61" s="6">
        <v>97.257032725769577</v>
      </c>
      <c r="Q61" s="6">
        <v>49.21853685905333</v>
      </c>
      <c r="R61" s="6">
        <v>0</v>
      </c>
      <c r="S61" s="6">
        <v>8.5937942918003483</v>
      </c>
      <c r="T61" s="6">
        <v>65.070833976377898</v>
      </c>
      <c r="U61" s="6">
        <v>1423.4634004259178</v>
      </c>
      <c r="V61" s="6">
        <v>0</v>
      </c>
      <c r="W61" s="6">
        <v>0</v>
      </c>
      <c r="X61" s="6">
        <v>725.21610487057046</v>
      </c>
      <c r="Y61" s="6">
        <v>0</v>
      </c>
      <c r="Z61" s="6">
        <v>0</v>
      </c>
      <c r="AA61" s="6">
        <v>229.95338873391296</v>
      </c>
      <c r="AB61" s="6">
        <v>1668.0424747371296</v>
      </c>
      <c r="AC61" s="6">
        <v>0</v>
      </c>
      <c r="AD61" s="6">
        <v>33.071262167297995</v>
      </c>
      <c r="AE61" s="6">
        <v>0</v>
      </c>
      <c r="AF61" s="6">
        <v>0</v>
      </c>
      <c r="AG61" s="6">
        <v>312.62236930311053</v>
      </c>
      <c r="AH61" s="6">
        <v>316.63967353058138</v>
      </c>
      <c r="AI61" s="6">
        <v>3301.4907758102872</v>
      </c>
      <c r="AJ61" s="6">
        <v>1010.425211002512</v>
      </c>
      <c r="AK61" s="6">
        <v>0</v>
      </c>
      <c r="AL61" s="6">
        <v>789.45138878974558</v>
      </c>
      <c r="AM61" s="6">
        <v>1118.1951418596454</v>
      </c>
      <c r="AN61" s="6">
        <v>0</v>
      </c>
      <c r="AO61" s="6">
        <v>0</v>
      </c>
      <c r="AP61" s="6">
        <v>0</v>
      </c>
      <c r="AQ61" s="6">
        <v>0</v>
      </c>
      <c r="AR61" s="6">
        <v>103.8662576029908</v>
      </c>
      <c r="AS61" s="6">
        <v>6046.8967351347137</v>
      </c>
      <c r="AT61" s="6">
        <v>679.77432325266568</v>
      </c>
      <c r="AU61" s="6">
        <v>5822.2435328361735</v>
      </c>
      <c r="AV61" s="6">
        <v>4089.7833756295136</v>
      </c>
      <c r="AW61" s="6">
        <v>1064.522646484902</v>
      </c>
      <c r="AX61" s="6">
        <v>0</v>
      </c>
      <c r="AY61" s="6">
        <v>1323.3189031827055</v>
      </c>
      <c r="AZ61" s="6">
        <v>32545.459289350263</v>
      </c>
      <c r="BA61" s="6">
        <v>0</v>
      </c>
      <c r="BB61" s="6">
        <v>0</v>
      </c>
      <c r="BC61" s="6">
        <v>739.66864579414073</v>
      </c>
      <c r="BD61" s="6">
        <v>0</v>
      </c>
      <c r="BE61" s="6">
        <v>1480.248097362095</v>
      </c>
      <c r="BF61" s="6">
        <v>2885.8837640071797</v>
      </c>
      <c r="BG61" s="6">
        <v>198.1630164201722</v>
      </c>
      <c r="BH61" s="6">
        <v>104.93575584242883</v>
      </c>
      <c r="BI61" s="6">
        <v>70.977487491991596</v>
      </c>
      <c r="BJ61" s="6">
        <v>0</v>
      </c>
      <c r="BK61" s="6">
        <v>35.422002942450703</v>
      </c>
      <c r="BL61" s="6">
        <v>82.500300608254264</v>
      </c>
      <c r="BM61" s="6">
        <v>132.46908237244043</v>
      </c>
      <c r="BN61" s="6">
        <v>25.193114624497632</v>
      </c>
      <c r="BO61" s="6">
        <v>0</v>
      </c>
      <c r="BP61" s="6">
        <v>0</v>
      </c>
      <c r="BQ61" s="6">
        <v>467.56209243305216</v>
      </c>
      <c r="BR61" s="6">
        <v>2328.3148003003998</v>
      </c>
      <c r="BS61" s="6">
        <v>939.40327548539244</v>
      </c>
      <c r="BT61" s="6">
        <v>372.67581832311998</v>
      </c>
      <c r="BU61" s="6">
        <v>0</v>
      </c>
      <c r="BV61" s="6">
        <v>7145.9020711875201</v>
      </c>
      <c r="BW61" s="6">
        <v>734.28592887814636</v>
      </c>
      <c r="BX61" s="6">
        <v>2473.149224065578</v>
      </c>
      <c r="BY61" s="6">
        <v>2737.3125310008563</v>
      </c>
      <c r="BZ61" s="6">
        <v>0</v>
      </c>
      <c r="CA61" s="6">
        <v>1119.0276997782141</v>
      </c>
      <c r="CB61" s="6">
        <v>3275.7518396169808</v>
      </c>
      <c r="CC61" s="6">
        <v>902.50928184713882</v>
      </c>
      <c r="CD61" s="6">
        <v>301.11131257536232</v>
      </c>
      <c r="CE61" s="6">
        <v>181.56980803305788</v>
      </c>
      <c r="CF61" s="6">
        <v>0</v>
      </c>
      <c r="CG61" s="6">
        <v>7399.8000377454055</v>
      </c>
      <c r="CH61" s="6">
        <v>1100.1509049711681</v>
      </c>
      <c r="CI61" s="6">
        <v>57497.502310692238</v>
      </c>
      <c r="CJ61" s="6">
        <v>1781.5020163676543</v>
      </c>
      <c r="CK61" s="6">
        <v>13638.782243776304</v>
      </c>
      <c r="CL61" s="6">
        <v>855.59675632885637</v>
      </c>
      <c r="CM61" s="6">
        <v>0</v>
      </c>
      <c r="CN61" s="6">
        <v>154.07113089714682</v>
      </c>
      <c r="CO61" s="6">
        <v>0</v>
      </c>
      <c r="CP61" s="6">
        <v>0</v>
      </c>
      <c r="CQ61" s="6">
        <v>135.2601886194241</v>
      </c>
      <c r="CR61" s="6">
        <v>87.578362396611809</v>
      </c>
      <c r="CS61" s="6">
        <v>511.97375624921938</v>
      </c>
      <c r="CT61" s="6">
        <v>301.63955840853401</v>
      </c>
      <c r="CU61" s="6">
        <v>740.37153719008802</v>
      </c>
      <c r="CV61" s="6">
        <v>1068.6254013983612</v>
      </c>
      <c r="CW61" s="6">
        <v>206.77898097297034</v>
      </c>
      <c r="CX61" s="6">
        <v>0</v>
      </c>
      <c r="CY61" s="6">
        <v>0</v>
      </c>
      <c r="CZ61" s="6">
        <v>0</v>
      </c>
      <c r="DA61" s="6">
        <v>0</v>
      </c>
      <c r="DB61" s="6">
        <v>510.08963700851211</v>
      </c>
      <c r="DC61" s="6">
        <v>461.38258722793472</v>
      </c>
      <c r="DD61" s="6">
        <v>0</v>
      </c>
      <c r="DE61" s="6">
        <v>8422.0120313565913</v>
      </c>
      <c r="DF61" s="6">
        <v>0</v>
      </c>
      <c r="DG61" s="6">
        <v>0</v>
      </c>
      <c r="DH61" s="6">
        <v>0</v>
      </c>
      <c r="DI61" s="6">
        <v>402.34973930830637</v>
      </c>
      <c r="DJ61" s="6">
        <v>313.86066097693316</v>
      </c>
      <c r="DK61" s="6">
        <v>613.34421427860127</v>
      </c>
      <c r="DL61" s="6">
        <v>114.09320120563426</v>
      </c>
      <c r="DM61" s="6">
        <v>0</v>
      </c>
      <c r="DN61" s="6">
        <v>0</v>
      </c>
      <c r="DO61" s="6">
        <v>0</v>
      </c>
      <c r="DP61" s="6">
        <v>0</v>
      </c>
      <c r="DQ61" s="6">
        <v>345.68482383188831</v>
      </c>
      <c r="DR61" s="6">
        <v>180.31030574407109</v>
      </c>
      <c r="DS61" s="6">
        <v>0</v>
      </c>
      <c r="DT61" s="6">
        <v>177.39830669372563</v>
      </c>
      <c r="DU61" s="6">
        <v>1222.8347685714298</v>
      </c>
      <c r="DV61" s="6">
        <v>0</v>
      </c>
      <c r="DW61" s="6">
        <v>5128.9393075764028</v>
      </c>
      <c r="DX61" s="6">
        <v>0</v>
      </c>
      <c r="DY61" s="6">
        <v>0</v>
      </c>
      <c r="DZ61" s="6">
        <v>3630.1667979214617</v>
      </c>
      <c r="EA61" s="6">
        <v>6061.9051848219742</v>
      </c>
      <c r="EB61" s="6">
        <v>587.33685050625434</v>
      </c>
      <c r="EC61" s="6">
        <v>109.96658163054555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54651.420846525645</v>
      </c>
      <c r="EJ61" s="6">
        <v>0</v>
      </c>
      <c r="EK61" s="6">
        <v>0</v>
      </c>
      <c r="EL61" s="6">
        <v>392.50283239259693</v>
      </c>
      <c r="EM61" s="6">
        <v>39.717629530463107</v>
      </c>
      <c r="EN61" s="6">
        <v>49.630712902505188</v>
      </c>
      <c r="EO61" s="6">
        <v>0</v>
      </c>
      <c r="EP61" s="6">
        <v>846.98918646260984</v>
      </c>
      <c r="EQ61" s="6">
        <v>0</v>
      </c>
      <c r="ER61" s="6">
        <v>87.555973074312789</v>
      </c>
      <c r="ES61" s="6">
        <v>257.80495913956338</v>
      </c>
      <c r="ET61" s="6">
        <v>1.3723763361896875</v>
      </c>
      <c r="EU61" s="6">
        <v>0</v>
      </c>
      <c r="EV61" s="6">
        <v>524.83864876300049</v>
      </c>
      <c r="EW61" s="6">
        <v>1417.1941396469174</v>
      </c>
      <c r="EX61" s="6">
        <v>0</v>
      </c>
      <c r="EY61" s="6">
        <v>0</v>
      </c>
      <c r="EZ61" s="6">
        <v>0</v>
      </c>
      <c r="FA61" s="6">
        <v>11015.306710694987</v>
      </c>
      <c r="FB61" s="6">
        <v>0</v>
      </c>
      <c r="FC61" s="6">
        <v>0</v>
      </c>
      <c r="FD61" s="6">
        <v>0</v>
      </c>
      <c r="FE61" s="6">
        <v>0</v>
      </c>
      <c r="FF61" s="6">
        <v>0</v>
      </c>
      <c r="FG61" s="6">
        <v>0</v>
      </c>
      <c r="FH61" s="6">
        <v>0</v>
      </c>
      <c r="FI61" s="6">
        <v>0</v>
      </c>
      <c r="FJ61" s="6">
        <v>0</v>
      </c>
      <c r="FK61" s="6">
        <v>0</v>
      </c>
      <c r="FL61" s="6">
        <v>0</v>
      </c>
      <c r="FM61" s="6">
        <v>0</v>
      </c>
      <c r="FN61" s="6">
        <v>0</v>
      </c>
      <c r="FO61" s="6">
        <v>0</v>
      </c>
      <c r="FP61" s="6">
        <v>0</v>
      </c>
      <c r="FQ61" s="6">
        <v>0</v>
      </c>
      <c r="FR61" s="6">
        <f t="shared" si="0"/>
        <v>289813.08062361466</v>
      </c>
    </row>
    <row r="62" spans="1:174" x14ac:dyDescent="0.25">
      <c r="A62" s="49">
        <v>41944</v>
      </c>
      <c r="B62" s="6">
        <v>3505.9185161787282</v>
      </c>
      <c r="C62" s="6">
        <v>1534.4305670414738</v>
      </c>
      <c r="D62" s="6">
        <v>2601.1835013078212</v>
      </c>
      <c r="E62" s="6">
        <v>0</v>
      </c>
      <c r="F62" s="6">
        <v>427.07208470463479</v>
      </c>
      <c r="G62" s="6">
        <v>466.88844011387465</v>
      </c>
      <c r="H62" s="6">
        <v>1943.3916636047825</v>
      </c>
      <c r="I62" s="6">
        <v>0</v>
      </c>
      <c r="J62" s="6">
        <v>3615.7223529781281</v>
      </c>
      <c r="K62" s="6">
        <v>0</v>
      </c>
      <c r="L62" s="6">
        <v>0</v>
      </c>
      <c r="M62" s="6">
        <v>96.748297330725947</v>
      </c>
      <c r="N62" s="6">
        <v>29.630700447599608</v>
      </c>
      <c r="O62" s="6">
        <v>746.08291317061935</v>
      </c>
      <c r="P62" s="6">
        <v>87.179888891047483</v>
      </c>
      <c r="Q62" s="6">
        <v>51.100441607282171</v>
      </c>
      <c r="R62" s="6">
        <v>0</v>
      </c>
      <c r="S62" s="6">
        <v>8.4805848486422697</v>
      </c>
      <c r="T62" s="6">
        <v>64.608430602606688</v>
      </c>
      <c r="U62" s="6">
        <v>1358.9923245575203</v>
      </c>
      <c r="V62" s="6">
        <v>0</v>
      </c>
      <c r="W62" s="6">
        <v>0</v>
      </c>
      <c r="X62" s="6">
        <v>865.20569334468166</v>
      </c>
      <c r="Y62" s="6">
        <v>0</v>
      </c>
      <c r="Z62" s="6">
        <v>0</v>
      </c>
      <c r="AA62" s="6">
        <v>219.14533171075726</v>
      </c>
      <c r="AB62" s="6">
        <v>1618.5758284158803</v>
      </c>
      <c r="AC62" s="6">
        <v>0</v>
      </c>
      <c r="AD62" s="6">
        <v>30.521388799088616</v>
      </c>
      <c r="AE62" s="6">
        <v>0</v>
      </c>
      <c r="AF62" s="6">
        <v>0</v>
      </c>
      <c r="AG62" s="6">
        <v>304.42716344895052</v>
      </c>
      <c r="AH62" s="6">
        <v>300.03027886524126</v>
      </c>
      <c r="AI62" s="6">
        <v>3220.7312558878234</v>
      </c>
      <c r="AJ62" s="6">
        <v>990.13435612091598</v>
      </c>
      <c r="AK62" s="6">
        <v>0</v>
      </c>
      <c r="AL62" s="6">
        <v>794.78679216656917</v>
      </c>
      <c r="AM62" s="6">
        <v>1058.631625989007</v>
      </c>
      <c r="AN62" s="6">
        <v>0</v>
      </c>
      <c r="AO62" s="6">
        <v>0</v>
      </c>
      <c r="AP62" s="6">
        <v>0</v>
      </c>
      <c r="AQ62" s="6">
        <v>0</v>
      </c>
      <c r="AR62" s="6">
        <v>96.3059360985296</v>
      </c>
      <c r="AS62" s="6">
        <v>6567.5971837891329</v>
      </c>
      <c r="AT62" s="6">
        <v>655.62239971449515</v>
      </c>
      <c r="AU62" s="6">
        <v>5919.9052936113021</v>
      </c>
      <c r="AV62" s="6">
        <v>4075.4439963489422</v>
      </c>
      <c r="AW62" s="6">
        <v>1240.6064243514536</v>
      </c>
      <c r="AX62" s="6">
        <v>0</v>
      </c>
      <c r="AY62" s="6">
        <v>1228.5374129907318</v>
      </c>
      <c r="AZ62" s="6">
        <v>32254.256661294959</v>
      </c>
      <c r="BA62" s="6">
        <v>0</v>
      </c>
      <c r="BB62" s="6">
        <v>0</v>
      </c>
      <c r="BC62" s="6">
        <v>682.7533645603404</v>
      </c>
      <c r="BD62" s="6">
        <v>0</v>
      </c>
      <c r="BE62" s="6">
        <v>1403.7936834503219</v>
      </c>
      <c r="BF62" s="6">
        <v>2847.0299100829184</v>
      </c>
      <c r="BG62" s="6">
        <v>193.49183643992379</v>
      </c>
      <c r="BH62" s="6">
        <v>104.20810258942159</v>
      </c>
      <c r="BI62" s="6">
        <v>69.798629115693544</v>
      </c>
      <c r="BJ62" s="6">
        <v>0</v>
      </c>
      <c r="BK62" s="6">
        <v>37.168062447580972</v>
      </c>
      <c r="BL62" s="6">
        <v>68.050830743100377</v>
      </c>
      <c r="BM62" s="6">
        <v>117.27824496024306</v>
      </c>
      <c r="BN62" s="6">
        <v>33.112374489780649</v>
      </c>
      <c r="BO62" s="6">
        <v>0</v>
      </c>
      <c r="BP62" s="6">
        <v>0</v>
      </c>
      <c r="BQ62" s="6">
        <v>443.71024300049066</v>
      </c>
      <c r="BR62" s="6">
        <v>2218.1058481092141</v>
      </c>
      <c r="BS62" s="6">
        <v>914.53472147515231</v>
      </c>
      <c r="BT62" s="6">
        <v>383.5869237266557</v>
      </c>
      <c r="BU62" s="6">
        <v>0</v>
      </c>
      <c r="BV62" s="6">
        <v>7112.5502799981878</v>
      </c>
      <c r="BW62" s="6">
        <v>731.14600825183163</v>
      </c>
      <c r="BX62" s="6">
        <v>2368.1079747683339</v>
      </c>
      <c r="BY62" s="6">
        <v>2607.7259061121526</v>
      </c>
      <c r="BZ62" s="6">
        <v>0</v>
      </c>
      <c r="CA62" s="6">
        <v>1209.2676146157967</v>
      </c>
      <c r="CB62" s="6">
        <v>3329.9739349606266</v>
      </c>
      <c r="CC62" s="6">
        <v>883.67463146754483</v>
      </c>
      <c r="CD62" s="6">
        <v>283.90458831134481</v>
      </c>
      <c r="CE62" s="6">
        <v>174.27971906978658</v>
      </c>
      <c r="CF62" s="6">
        <v>0</v>
      </c>
      <c r="CG62" s="6">
        <v>7362.8443354415404</v>
      </c>
      <c r="CH62" s="6">
        <v>1046.2376799996255</v>
      </c>
      <c r="CI62" s="6">
        <v>58569.431157597093</v>
      </c>
      <c r="CJ62" s="6">
        <v>1956.6757860777793</v>
      </c>
      <c r="CK62" s="6">
        <v>13649.589846440791</v>
      </c>
      <c r="CL62" s="6">
        <v>593.24065826085246</v>
      </c>
      <c r="CM62" s="6">
        <v>0</v>
      </c>
      <c r="CN62" s="6">
        <v>142.85909405562504</v>
      </c>
      <c r="CO62" s="6">
        <v>0</v>
      </c>
      <c r="CP62" s="6">
        <v>0</v>
      </c>
      <c r="CQ62" s="6">
        <v>109.08704376313338</v>
      </c>
      <c r="CR62" s="6">
        <v>85.284063479795236</v>
      </c>
      <c r="CS62" s="6">
        <v>492.69665306213204</v>
      </c>
      <c r="CT62" s="6">
        <v>316.78922776354602</v>
      </c>
      <c r="CU62" s="6">
        <v>728.44658740462819</v>
      </c>
      <c r="CV62" s="6">
        <v>1074.7376220725503</v>
      </c>
      <c r="CW62" s="6">
        <v>183.58166460305478</v>
      </c>
      <c r="CX62" s="6">
        <v>0</v>
      </c>
      <c r="CY62" s="6">
        <v>0</v>
      </c>
      <c r="CZ62" s="6">
        <v>0</v>
      </c>
      <c r="DA62" s="6">
        <v>0</v>
      </c>
      <c r="DB62" s="6">
        <v>491.90229924852906</v>
      </c>
      <c r="DC62" s="6">
        <v>443.52452737623457</v>
      </c>
      <c r="DD62" s="6">
        <v>0</v>
      </c>
      <c r="DE62" s="6">
        <v>8583.1585420174833</v>
      </c>
      <c r="DF62" s="6">
        <v>0</v>
      </c>
      <c r="DG62" s="6">
        <v>0</v>
      </c>
      <c r="DH62" s="6">
        <v>0</v>
      </c>
      <c r="DI62" s="6">
        <v>371.14494813968821</v>
      </c>
      <c r="DJ62" s="6">
        <v>267.1793758718361</v>
      </c>
      <c r="DK62" s="6">
        <v>626.21818869029119</v>
      </c>
      <c r="DL62" s="6">
        <v>101.5652960273198</v>
      </c>
      <c r="DM62" s="6">
        <v>0</v>
      </c>
      <c r="DN62" s="6">
        <v>0</v>
      </c>
      <c r="DO62" s="6">
        <v>0</v>
      </c>
      <c r="DP62" s="6">
        <v>0</v>
      </c>
      <c r="DQ62" s="6">
        <v>286.75161142675677</v>
      </c>
      <c r="DR62" s="6">
        <v>168.22734814930311</v>
      </c>
      <c r="DS62" s="6">
        <v>0</v>
      </c>
      <c r="DT62" s="6">
        <v>173.38669241790319</v>
      </c>
      <c r="DU62" s="6">
        <v>1079.2283541802133</v>
      </c>
      <c r="DV62" s="6">
        <v>0</v>
      </c>
      <c r="DW62" s="6">
        <v>5444.9544718091402</v>
      </c>
      <c r="DX62" s="6">
        <v>0</v>
      </c>
      <c r="DY62" s="6">
        <v>0</v>
      </c>
      <c r="DZ62" s="6">
        <v>3420.2869514275544</v>
      </c>
      <c r="EA62" s="6">
        <v>6163.366210539918</v>
      </c>
      <c r="EB62" s="6">
        <v>545.79382582958283</v>
      </c>
      <c r="EC62" s="6">
        <v>96.722111321297817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55606.040655394907</v>
      </c>
      <c r="EJ62" s="6">
        <v>0</v>
      </c>
      <c r="EK62" s="6">
        <v>0</v>
      </c>
      <c r="EL62" s="6">
        <v>374.79851128217535</v>
      </c>
      <c r="EM62" s="6">
        <v>40.988323115725407</v>
      </c>
      <c r="EN62" s="6">
        <v>51.102979038719127</v>
      </c>
      <c r="EO62" s="6">
        <v>0</v>
      </c>
      <c r="EP62" s="6">
        <v>853.77418457939132</v>
      </c>
      <c r="EQ62" s="6">
        <v>0</v>
      </c>
      <c r="ER62" s="6">
        <v>96.073086208018395</v>
      </c>
      <c r="ES62" s="6">
        <v>278.19266359517542</v>
      </c>
      <c r="ET62" s="6">
        <v>1.249714731320112</v>
      </c>
      <c r="EU62" s="6">
        <v>0</v>
      </c>
      <c r="EV62" s="6">
        <v>481.15388222067014</v>
      </c>
      <c r="EW62" s="6">
        <v>1362.5282294596518</v>
      </c>
      <c r="EX62" s="6">
        <v>0</v>
      </c>
      <c r="EY62" s="6">
        <v>0</v>
      </c>
      <c r="EZ62" s="6">
        <v>0</v>
      </c>
      <c r="FA62" s="6">
        <v>10627.781372451931</v>
      </c>
      <c r="FB62" s="6">
        <v>0</v>
      </c>
      <c r="FC62" s="6">
        <v>0</v>
      </c>
      <c r="FD62" s="6">
        <v>0</v>
      </c>
      <c r="FE62" s="6">
        <v>0</v>
      </c>
      <c r="FF62" s="6">
        <v>0</v>
      </c>
      <c r="FG62" s="6">
        <v>0</v>
      </c>
      <c r="FH62" s="6">
        <v>0</v>
      </c>
      <c r="FI62" s="6">
        <v>0</v>
      </c>
      <c r="FJ62" s="6">
        <v>0</v>
      </c>
      <c r="FK62" s="6">
        <v>0</v>
      </c>
      <c r="FL62" s="6">
        <v>0</v>
      </c>
      <c r="FM62" s="6">
        <v>0</v>
      </c>
      <c r="FN62" s="6">
        <v>0</v>
      </c>
      <c r="FO62" s="6">
        <v>0</v>
      </c>
      <c r="FP62" s="6">
        <v>0</v>
      </c>
      <c r="FQ62" s="6">
        <v>0</v>
      </c>
      <c r="FR62" s="6">
        <f t="shared" si="0"/>
        <v>290543.74493965326</v>
      </c>
    </row>
    <row r="63" spans="1:174" x14ac:dyDescent="0.25">
      <c r="A63" s="49">
        <v>41974</v>
      </c>
      <c r="B63" s="6">
        <v>3568.2376135824184</v>
      </c>
      <c r="C63" s="6">
        <v>1501.7424428940622</v>
      </c>
      <c r="D63" s="6">
        <v>2587.2962518063805</v>
      </c>
      <c r="E63" s="6">
        <v>0</v>
      </c>
      <c r="F63" s="6">
        <v>424.92668664542816</v>
      </c>
      <c r="G63" s="6">
        <v>463.01928980583506</v>
      </c>
      <c r="H63" s="6">
        <v>1936.1787042398594</v>
      </c>
      <c r="I63" s="6">
        <v>0</v>
      </c>
      <c r="J63" s="6">
        <v>3646.5743489482043</v>
      </c>
      <c r="K63" s="6">
        <v>0</v>
      </c>
      <c r="L63" s="6">
        <v>0</v>
      </c>
      <c r="M63" s="6">
        <v>97.932446429674172</v>
      </c>
      <c r="N63" s="6">
        <v>29.675369591508762</v>
      </c>
      <c r="O63" s="6">
        <v>731.77690892490637</v>
      </c>
      <c r="P63" s="6">
        <v>100.40349238427613</v>
      </c>
      <c r="Q63" s="6">
        <v>57.104111082164302</v>
      </c>
      <c r="R63" s="6">
        <v>0</v>
      </c>
      <c r="S63" s="6">
        <v>8.5870808005950892</v>
      </c>
      <c r="T63" s="6">
        <v>64.522246781093898</v>
      </c>
      <c r="U63" s="6">
        <v>1369.9724195182414</v>
      </c>
      <c r="V63" s="6">
        <v>0</v>
      </c>
      <c r="W63" s="6">
        <v>0</v>
      </c>
      <c r="X63" s="6">
        <v>823.16427247396678</v>
      </c>
      <c r="Y63" s="6">
        <v>0</v>
      </c>
      <c r="Z63" s="6">
        <v>0</v>
      </c>
      <c r="AA63" s="6">
        <v>220.15201220977204</v>
      </c>
      <c r="AB63" s="6">
        <v>1612.9989305748636</v>
      </c>
      <c r="AC63" s="6">
        <v>0</v>
      </c>
      <c r="AD63" s="6">
        <v>31.292169233167076</v>
      </c>
      <c r="AE63" s="6">
        <v>0</v>
      </c>
      <c r="AF63" s="6">
        <v>0</v>
      </c>
      <c r="AG63" s="6">
        <v>302.55146398381243</v>
      </c>
      <c r="AH63" s="6">
        <v>305.64937332909358</v>
      </c>
      <c r="AI63" s="6">
        <v>3221.2323836902433</v>
      </c>
      <c r="AJ63" s="6">
        <v>955.9915592777844</v>
      </c>
      <c r="AK63" s="6">
        <v>0</v>
      </c>
      <c r="AL63" s="6">
        <v>731.45642477289198</v>
      </c>
      <c r="AM63" s="6">
        <v>1198.897355808806</v>
      </c>
      <c r="AN63" s="6">
        <v>0</v>
      </c>
      <c r="AO63" s="6">
        <v>0</v>
      </c>
      <c r="AP63" s="6">
        <v>0</v>
      </c>
      <c r="AQ63" s="6">
        <v>0</v>
      </c>
      <c r="AR63" s="6">
        <v>102.09086244506499</v>
      </c>
      <c r="AS63" s="6">
        <v>6234.1711253722133</v>
      </c>
      <c r="AT63" s="6">
        <v>656.28738467885103</v>
      </c>
      <c r="AU63" s="6">
        <v>5838.2389666048593</v>
      </c>
      <c r="AV63" s="6">
        <v>4169.8685162087095</v>
      </c>
      <c r="AW63" s="6">
        <v>1212.3240903142773</v>
      </c>
      <c r="AX63" s="6">
        <v>0</v>
      </c>
      <c r="AY63" s="6">
        <v>1201.6028816915164</v>
      </c>
      <c r="AZ63" s="6">
        <v>33894.561722535946</v>
      </c>
      <c r="BA63" s="6">
        <v>0</v>
      </c>
      <c r="BB63" s="6">
        <v>0</v>
      </c>
      <c r="BC63" s="6">
        <v>827.38304009709998</v>
      </c>
      <c r="BD63" s="6">
        <v>0</v>
      </c>
      <c r="BE63" s="6">
        <v>1428.6316357706271</v>
      </c>
      <c r="BF63" s="6">
        <v>2863.5253331662102</v>
      </c>
      <c r="BG63" s="6">
        <v>191.27597436504189</v>
      </c>
      <c r="BH63" s="6">
        <v>105.5119941114951</v>
      </c>
      <c r="BI63" s="6">
        <v>67.838894573074839</v>
      </c>
      <c r="BJ63" s="6">
        <v>0</v>
      </c>
      <c r="BK63" s="6">
        <v>37.168180296074475</v>
      </c>
      <c r="BL63" s="6">
        <v>61.576513594796509</v>
      </c>
      <c r="BM63" s="6">
        <v>116.06126971030629</v>
      </c>
      <c r="BN63" s="6">
        <v>34.617944898964708</v>
      </c>
      <c r="BO63" s="6">
        <v>0</v>
      </c>
      <c r="BP63" s="6">
        <v>0</v>
      </c>
      <c r="BQ63" s="6">
        <v>443.34261643803637</v>
      </c>
      <c r="BR63" s="6">
        <v>2229.762343228258</v>
      </c>
      <c r="BS63" s="6">
        <v>912.39976485595344</v>
      </c>
      <c r="BT63" s="6">
        <v>373.245836098925</v>
      </c>
      <c r="BU63" s="6">
        <v>0</v>
      </c>
      <c r="BV63" s="6">
        <v>7254.3200023671889</v>
      </c>
      <c r="BW63" s="6">
        <v>798.95802916382672</v>
      </c>
      <c r="BX63" s="6">
        <v>2476.4009913037416</v>
      </c>
      <c r="BY63" s="6">
        <v>2618.6357268027741</v>
      </c>
      <c r="BZ63" s="6">
        <v>0</v>
      </c>
      <c r="CA63" s="6">
        <v>1155.7146142677886</v>
      </c>
      <c r="CB63" s="6">
        <v>3580.8810399753215</v>
      </c>
      <c r="CC63" s="6">
        <v>895.57304023376105</v>
      </c>
      <c r="CD63" s="6">
        <v>339.19623727332174</v>
      </c>
      <c r="CE63" s="6">
        <v>168.23839890128633</v>
      </c>
      <c r="CF63" s="6">
        <v>0</v>
      </c>
      <c r="CG63" s="6">
        <v>7565.3274752546176</v>
      </c>
      <c r="CH63" s="6">
        <v>1050.3741846654204</v>
      </c>
      <c r="CI63" s="6">
        <v>60424.154668352676</v>
      </c>
      <c r="CJ63" s="6">
        <v>1781.8759540025551</v>
      </c>
      <c r="CK63" s="6">
        <v>15122.521302930807</v>
      </c>
      <c r="CL63" s="6">
        <v>783.22276536147126</v>
      </c>
      <c r="CM63" s="6">
        <v>0</v>
      </c>
      <c r="CN63" s="6">
        <v>139.98576421146447</v>
      </c>
      <c r="CO63" s="6">
        <v>0</v>
      </c>
      <c r="CP63" s="6">
        <v>0</v>
      </c>
      <c r="CQ63" s="6">
        <v>127.26913658070977</v>
      </c>
      <c r="CR63" s="6">
        <v>82.543764307294907</v>
      </c>
      <c r="CS63" s="6">
        <v>506.36946268257299</v>
      </c>
      <c r="CT63" s="6">
        <v>325.74115096429296</v>
      </c>
      <c r="CU63" s="6">
        <v>752.01105954882416</v>
      </c>
      <c r="CV63" s="6">
        <v>1095.2705079240702</v>
      </c>
      <c r="CW63" s="6">
        <v>145.40053967131462</v>
      </c>
      <c r="CX63" s="6">
        <v>0</v>
      </c>
      <c r="CY63" s="6">
        <v>0</v>
      </c>
      <c r="CZ63" s="6">
        <v>0</v>
      </c>
      <c r="DA63" s="6">
        <v>0</v>
      </c>
      <c r="DB63" s="6">
        <v>493.46452980472867</v>
      </c>
      <c r="DC63" s="6">
        <v>471.56519333073686</v>
      </c>
      <c r="DD63" s="6">
        <v>0</v>
      </c>
      <c r="DE63" s="6">
        <v>9119.8951014282211</v>
      </c>
      <c r="DF63" s="6">
        <v>0</v>
      </c>
      <c r="DG63" s="6">
        <v>0</v>
      </c>
      <c r="DH63" s="6">
        <v>0</v>
      </c>
      <c r="DI63" s="6">
        <v>365.4800122847343</v>
      </c>
      <c r="DJ63" s="6">
        <v>265.74272162723469</v>
      </c>
      <c r="DK63" s="6">
        <v>633.03968212163022</v>
      </c>
      <c r="DL63" s="6">
        <v>100.16445076646441</v>
      </c>
      <c r="DM63" s="6">
        <v>0</v>
      </c>
      <c r="DN63" s="6">
        <v>0</v>
      </c>
      <c r="DO63" s="6">
        <v>0</v>
      </c>
      <c r="DP63" s="6">
        <v>0</v>
      </c>
      <c r="DQ63" s="6">
        <v>292.81918776170585</v>
      </c>
      <c r="DR63" s="6">
        <v>172.85273516131235</v>
      </c>
      <c r="DS63" s="6">
        <v>0</v>
      </c>
      <c r="DT63" s="6">
        <v>170.03234394607901</v>
      </c>
      <c r="DU63" s="6">
        <v>1045.306597185391</v>
      </c>
      <c r="DV63" s="6">
        <v>0</v>
      </c>
      <c r="DW63" s="6">
        <v>6112.5133227761444</v>
      </c>
      <c r="DX63" s="6">
        <v>0</v>
      </c>
      <c r="DY63" s="6">
        <v>0</v>
      </c>
      <c r="DZ63" s="6">
        <v>3447.5311077638648</v>
      </c>
      <c r="EA63" s="6">
        <v>6210.7543698372165</v>
      </c>
      <c r="EB63" s="6">
        <v>583.51730085912254</v>
      </c>
      <c r="EC63" s="6">
        <v>104.04910251068635</v>
      </c>
      <c r="ED63" s="6">
        <v>0</v>
      </c>
      <c r="EE63" s="6">
        <v>0</v>
      </c>
      <c r="EF63" s="6">
        <v>0</v>
      </c>
      <c r="EG63" s="6">
        <v>0</v>
      </c>
      <c r="EH63" s="6">
        <v>0</v>
      </c>
      <c r="EI63" s="6">
        <v>59064.679694531718</v>
      </c>
      <c r="EJ63" s="6">
        <v>0</v>
      </c>
      <c r="EK63" s="6">
        <v>0</v>
      </c>
      <c r="EL63" s="6">
        <v>351.64157745456419</v>
      </c>
      <c r="EM63" s="6">
        <v>39.684400533479455</v>
      </c>
      <c r="EN63" s="6">
        <v>48.5421837368201</v>
      </c>
      <c r="EO63" s="6">
        <v>0</v>
      </c>
      <c r="EP63" s="6">
        <v>825.54297263940498</v>
      </c>
      <c r="EQ63" s="6">
        <v>0</v>
      </c>
      <c r="ER63" s="6">
        <v>95.964441936316021</v>
      </c>
      <c r="ES63" s="6">
        <v>262.78961796093591</v>
      </c>
      <c r="ET63" s="6">
        <v>1.3290667176428244</v>
      </c>
      <c r="EU63" s="6">
        <v>0</v>
      </c>
      <c r="EV63" s="6">
        <v>515.276591161483</v>
      </c>
      <c r="EW63" s="6">
        <v>1378.7529085985618</v>
      </c>
      <c r="EX63" s="6">
        <v>0</v>
      </c>
      <c r="EY63" s="6">
        <v>0</v>
      </c>
      <c r="EZ63" s="6">
        <v>0</v>
      </c>
      <c r="FA63" s="6">
        <v>11007.743979755138</v>
      </c>
      <c r="FB63" s="6">
        <v>0</v>
      </c>
      <c r="FC63" s="6">
        <v>0</v>
      </c>
      <c r="FD63" s="6">
        <v>0</v>
      </c>
      <c r="FE63" s="6">
        <v>0</v>
      </c>
      <c r="FF63" s="6">
        <v>0</v>
      </c>
      <c r="FG63" s="6">
        <v>0</v>
      </c>
      <c r="FH63" s="6">
        <v>0</v>
      </c>
      <c r="FI63" s="6">
        <v>0</v>
      </c>
      <c r="FJ63" s="6">
        <v>0</v>
      </c>
      <c r="FK63" s="6">
        <v>0</v>
      </c>
      <c r="FL63" s="6">
        <v>0</v>
      </c>
      <c r="FM63" s="6">
        <v>0</v>
      </c>
      <c r="FN63" s="6">
        <v>0</v>
      </c>
      <c r="FO63" s="6">
        <v>0</v>
      </c>
      <c r="FP63" s="6">
        <v>0</v>
      </c>
      <c r="FQ63" s="6">
        <v>0</v>
      </c>
      <c r="FR63" s="6">
        <f t="shared" si="0"/>
        <v>301363.48326078377</v>
      </c>
    </row>
    <row r="64" spans="1:174" x14ac:dyDescent="0.25">
      <c r="A64" s="49">
        <v>42005</v>
      </c>
      <c r="B64" s="6">
        <v>3513.5729802640699</v>
      </c>
      <c r="C64" s="6">
        <v>1509.6075558571065</v>
      </c>
      <c r="D64" s="6">
        <v>2553.6548657014228</v>
      </c>
      <c r="E64" s="6">
        <v>0</v>
      </c>
      <c r="F64" s="6">
        <v>410.01156702983729</v>
      </c>
      <c r="G64" s="6">
        <v>451.28491646346873</v>
      </c>
      <c r="H64" s="6">
        <v>1934.6329192479106</v>
      </c>
      <c r="I64" s="6">
        <v>0</v>
      </c>
      <c r="J64" s="6">
        <v>3539.2250533381207</v>
      </c>
      <c r="K64" s="6">
        <v>0</v>
      </c>
      <c r="L64" s="6">
        <v>0</v>
      </c>
      <c r="M64" s="6">
        <v>96.459451403326412</v>
      </c>
      <c r="N64" s="6">
        <v>28.343194700871258</v>
      </c>
      <c r="O64" s="6">
        <v>722.33007144750718</v>
      </c>
      <c r="P64" s="6">
        <v>99.443747433215705</v>
      </c>
      <c r="Q64" s="6">
        <v>55.177555590529096</v>
      </c>
      <c r="R64" s="6">
        <v>0</v>
      </c>
      <c r="S64" s="6">
        <v>8.449635376255145</v>
      </c>
      <c r="T64" s="6">
        <v>63.482001468610946</v>
      </c>
      <c r="U64" s="6">
        <v>1360.1500567832256</v>
      </c>
      <c r="V64" s="6">
        <v>0</v>
      </c>
      <c r="W64" s="6">
        <v>0</v>
      </c>
      <c r="X64" s="6">
        <v>817.76235795705441</v>
      </c>
      <c r="Y64" s="6">
        <v>0</v>
      </c>
      <c r="Z64" s="6">
        <v>0</v>
      </c>
      <c r="AA64" s="6">
        <v>211.39868993401106</v>
      </c>
      <c r="AB64" s="6">
        <v>1570.3767281345972</v>
      </c>
      <c r="AC64" s="6">
        <v>0</v>
      </c>
      <c r="AD64" s="6">
        <v>28.850271687064662</v>
      </c>
      <c r="AE64" s="6">
        <v>0</v>
      </c>
      <c r="AF64" s="6">
        <v>0</v>
      </c>
      <c r="AG64" s="6">
        <v>296.02377169761922</v>
      </c>
      <c r="AH64" s="6">
        <v>304.74006109558422</v>
      </c>
      <c r="AI64" s="6">
        <v>3176.5863483987259</v>
      </c>
      <c r="AJ64" s="6">
        <v>957.46801947143683</v>
      </c>
      <c r="AK64" s="6">
        <v>0</v>
      </c>
      <c r="AL64" s="6">
        <v>684.55852460920175</v>
      </c>
      <c r="AM64" s="6">
        <v>1102.5867414928834</v>
      </c>
      <c r="AN64" s="6">
        <v>0</v>
      </c>
      <c r="AO64" s="6">
        <v>0</v>
      </c>
      <c r="AP64" s="6">
        <v>0</v>
      </c>
      <c r="AQ64" s="6">
        <v>0</v>
      </c>
      <c r="AR64" s="6">
        <v>100.77949124658855</v>
      </c>
      <c r="AS64" s="6">
        <v>6753.6857278771267</v>
      </c>
      <c r="AT64" s="6">
        <v>610.3106200700073</v>
      </c>
      <c r="AU64" s="6">
        <v>5892.1046952010547</v>
      </c>
      <c r="AV64" s="6">
        <v>4082.0649005951168</v>
      </c>
      <c r="AW64" s="6">
        <v>1223.6215290835262</v>
      </c>
      <c r="AX64" s="6">
        <v>0</v>
      </c>
      <c r="AY64" s="6">
        <v>1203.8926543769892</v>
      </c>
      <c r="AZ64" s="6">
        <v>33950.787212620417</v>
      </c>
      <c r="BA64" s="6">
        <v>0</v>
      </c>
      <c r="BB64" s="6">
        <v>0</v>
      </c>
      <c r="BC64" s="6">
        <v>755.57574537615687</v>
      </c>
      <c r="BD64" s="6">
        <v>0</v>
      </c>
      <c r="BE64" s="6">
        <v>1359.6615409807134</v>
      </c>
      <c r="BF64" s="6">
        <v>2935.9784128201495</v>
      </c>
      <c r="BG64" s="6">
        <v>187.13462163089204</v>
      </c>
      <c r="BH64" s="6">
        <v>100.61033835047169</v>
      </c>
      <c r="BI64" s="6">
        <v>67.573614883399017</v>
      </c>
      <c r="BJ64" s="6">
        <v>0</v>
      </c>
      <c r="BK64" s="6">
        <v>36.951527892801046</v>
      </c>
      <c r="BL64" s="6">
        <v>54.388505633756331</v>
      </c>
      <c r="BM64" s="6">
        <v>121.72211391050841</v>
      </c>
      <c r="BN64" s="6">
        <v>34.463467612981532</v>
      </c>
      <c r="BO64" s="6">
        <v>0</v>
      </c>
      <c r="BP64" s="6">
        <v>0</v>
      </c>
      <c r="BQ64" s="6">
        <v>436.4160200601068</v>
      </c>
      <c r="BR64" s="6">
        <v>2204.805874436548</v>
      </c>
      <c r="BS64" s="6">
        <v>927.21376465110961</v>
      </c>
      <c r="BT64" s="6">
        <v>352.47551893177837</v>
      </c>
      <c r="BU64" s="6">
        <v>0</v>
      </c>
      <c r="BV64" s="6">
        <v>6903.3300867842408</v>
      </c>
      <c r="BW64" s="6">
        <v>789.50084315027152</v>
      </c>
      <c r="BX64" s="6">
        <v>2584.4548646734261</v>
      </c>
      <c r="BY64" s="6">
        <v>2697.6139917160053</v>
      </c>
      <c r="BZ64" s="6">
        <v>0</v>
      </c>
      <c r="CA64" s="6">
        <v>1096.1609087395805</v>
      </c>
      <c r="CB64" s="6">
        <v>3660.7334529912432</v>
      </c>
      <c r="CC64" s="6">
        <v>944.97351179979262</v>
      </c>
      <c r="CD64" s="6">
        <v>321.13196539668746</v>
      </c>
      <c r="CE64" s="6">
        <v>158.4083592120935</v>
      </c>
      <c r="CF64" s="6">
        <v>0</v>
      </c>
      <c r="CG64" s="6">
        <v>7525.4945666124368</v>
      </c>
      <c r="CH64" s="6">
        <v>1007.3195824503259</v>
      </c>
      <c r="CI64" s="6">
        <v>59464.351004760312</v>
      </c>
      <c r="CJ64" s="6">
        <v>1905.4396686929856</v>
      </c>
      <c r="CK64" s="6">
        <v>14395.228559259191</v>
      </c>
      <c r="CL64" s="6">
        <v>749.42827658060173</v>
      </c>
      <c r="CM64" s="6">
        <v>0</v>
      </c>
      <c r="CN64" s="6">
        <v>136.86418487191847</v>
      </c>
      <c r="CO64" s="6">
        <v>0</v>
      </c>
      <c r="CP64" s="6">
        <v>0</v>
      </c>
      <c r="CQ64" s="6">
        <v>132.20150785169324</v>
      </c>
      <c r="CR64" s="6">
        <v>71.076355300859944</v>
      </c>
      <c r="CS64" s="6">
        <v>494.45640887152024</v>
      </c>
      <c r="CT64" s="6">
        <v>315.31491721152753</v>
      </c>
      <c r="CU64" s="6">
        <v>734.6593812744286</v>
      </c>
      <c r="CV64" s="6">
        <v>1063.1370607259496</v>
      </c>
      <c r="CW64" s="6">
        <v>140.19206518237479</v>
      </c>
      <c r="CX64" s="6">
        <v>0</v>
      </c>
      <c r="CY64" s="6">
        <v>0</v>
      </c>
      <c r="CZ64" s="6">
        <v>0</v>
      </c>
      <c r="DA64" s="6">
        <v>0</v>
      </c>
      <c r="DB64" s="6">
        <v>502.96900005183147</v>
      </c>
      <c r="DC64" s="6">
        <v>476.69905960006105</v>
      </c>
      <c r="DD64" s="6">
        <v>0</v>
      </c>
      <c r="DE64" s="6">
        <v>8677.421751530268</v>
      </c>
      <c r="DF64" s="6">
        <v>0</v>
      </c>
      <c r="DG64" s="6">
        <v>0</v>
      </c>
      <c r="DH64" s="6">
        <v>0</v>
      </c>
      <c r="DI64" s="6">
        <v>364.3956461144823</v>
      </c>
      <c r="DJ64" s="6">
        <v>305.30722078711631</v>
      </c>
      <c r="DK64" s="6">
        <v>616.00632181206197</v>
      </c>
      <c r="DL64" s="6">
        <v>114.66036754816079</v>
      </c>
      <c r="DM64" s="6">
        <v>0</v>
      </c>
      <c r="DN64" s="6">
        <v>0</v>
      </c>
      <c r="DO64" s="6">
        <v>0</v>
      </c>
      <c r="DP64" s="6">
        <v>0</v>
      </c>
      <c r="DQ64" s="6">
        <v>288.0499939187352</v>
      </c>
      <c r="DR64" s="6">
        <v>173.13264819014941</v>
      </c>
      <c r="DS64" s="6">
        <v>0</v>
      </c>
      <c r="DT64" s="6">
        <v>168.20523125607119</v>
      </c>
      <c r="DU64" s="6">
        <v>1028.5636675471276</v>
      </c>
      <c r="DV64" s="6">
        <v>0</v>
      </c>
      <c r="DW64" s="6">
        <v>6335.9223415899023</v>
      </c>
      <c r="DX64" s="6">
        <v>0</v>
      </c>
      <c r="DY64" s="6">
        <v>0</v>
      </c>
      <c r="DZ64" s="6">
        <v>3472.6370939618259</v>
      </c>
      <c r="EA64" s="6">
        <v>6121.0087969646902</v>
      </c>
      <c r="EB64" s="6">
        <v>566.16020844908883</v>
      </c>
      <c r="EC64" s="6">
        <v>99.752817309991812</v>
      </c>
      <c r="ED64" s="6">
        <v>0</v>
      </c>
      <c r="EE64" s="6">
        <v>0</v>
      </c>
      <c r="EF64" s="6">
        <v>0</v>
      </c>
      <c r="EG64" s="6">
        <v>0</v>
      </c>
      <c r="EH64" s="6">
        <v>0</v>
      </c>
      <c r="EI64" s="6">
        <v>58515.73793894791</v>
      </c>
      <c r="EJ64" s="6">
        <v>0</v>
      </c>
      <c r="EK64" s="6">
        <v>0</v>
      </c>
      <c r="EL64" s="6">
        <v>359.37931051085297</v>
      </c>
      <c r="EM64" s="6">
        <v>42.359734706668</v>
      </c>
      <c r="EN64" s="6">
        <v>45.421707016675811</v>
      </c>
      <c r="EO64" s="6">
        <v>0</v>
      </c>
      <c r="EP64" s="6">
        <v>830.74047494189904</v>
      </c>
      <c r="EQ64" s="6">
        <v>0</v>
      </c>
      <c r="ER64" s="6">
        <v>92.787123467372268</v>
      </c>
      <c r="ES64" s="6">
        <v>254.47638363802727</v>
      </c>
      <c r="ET64" s="6">
        <v>1.2884552597692005</v>
      </c>
      <c r="EU64" s="6">
        <v>0</v>
      </c>
      <c r="EV64" s="6">
        <v>509.73233730407907</v>
      </c>
      <c r="EW64" s="6">
        <v>1382.8558509351633</v>
      </c>
      <c r="EX64" s="6">
        <v>0</v>
      </c>
      <c r="EY64" s="6">
        <v>0</v>
      </c>
      <c r="EZ64" s="6">
        <v>0</v>
      </c>
      <c r="FA64" s="6">
        <v>10883.297255669821</v>
      </c>
      <c r="FB64" s="6">
        <v>0</v>
      </c>
      <c r="FC64" s="6">
        <v>0</v>
      </c>
      <c r="FD64" s="6">
        <v>0</v>
      </c>
      <c r="FE64" s="6">
        <v>0</v>
      </c>
      <c r="FF64" s="6">
        <v>0</v>
      </c>
      <c r="FG64" s="6">
        <v>0</v>
      </c>
      <c r="FH64" s="6">
        <v>0</v>
      </c>
      <c r="FI64" s="6">
        <v>0</v>
      </c>
      <c r="FJ64" s="6">
        <v>0</v>
      </c>
      <c r="FK64" s="6">
        <v>0</v>
      </c>
      <c r="FL64" s="6">
        <v>0</v>
      </c>
      <c r="FM64" s="6">
        <v>0</v>
      </c>
      <c r="FN64" s="6">
        <v>0</v>
      </c>
      <c r="FO64" s="6">
        <v>0</v>
      </c>
      <c r="FP64" s="6">
        <v>0</v>
      </c>
      <c r="FQ64" s="6">
        <v>0</v>
      </c>
      <c r="FR64" s="6">
        <f t="shared" si="0"/>
        <v>298408.83524796524</v>
      </c>
    </row>
    <row r="65" spans="1:174" x14ac:dyDescent="0.25">
      <c r="A65" s="49">
        <v>42036</v>
      </c>
      <c r="B65" s="6">
        <v>3532.728367167615</v>
      </c>
      <c r="C65" s="6">
        <v>1486.4368583561952</v>
      </c>
      <c r="D65" s="6">
        <v>2574.3641468054484</v>
      </c>
      <c r="E65" s="6">
        <v>0</v>
      </c>
      <c r="F65" s="6">
        <v>411.53118808046804</v>
      </c>
      <c r="G65" s="6">
        <v>461.91718381373778</v>
      </c>
      <c r="H65" s="6">
        <v>1965.2618569468366</v>
      </c>
      <c r="I65" s="6">
        <v>0</v>
      </c>
      <c r="J65" s="6">
        <v>3550.4929463002991</v>
      </c>
      <c r="K65" s="6">
        <v>0</v>
      </c>
      <c r="L65" s="6">
        <v>0</v>
      </c>
      <c r="M65" s="6">
        <v>93.583753532942438</v>
      </c>
      <c r="N65" s="6">
        <v>29.128567233276215</v>
      </c>
      <c r="O65" s="6">
        <v>723.70881182271114</v>
      </c>
      <c r="P65" s="6">
        <v>101.21731055507098</v>
      </c>
      <c r="Q65" s="6">
        <v>54.282543472274916</v>
      </c>
      <c r="R65" s="6">
        <v>0</v>
      </c>
      <c r="S65" s="6">
        <v>8.2501878028856375</v>
      </c>
      <c r="T65" s="6">
        <v>62.628522159703344</v>
      </c>
      <c r="U65" s="6">
        <v>1334.6620136219592</v>
      </c>
      <c r="V65" s="6">
        <v>0</v>
      </c>
      <c r="W65" s="6">
        <v>0</v>
      </c>
      <c r="X65" s="6">
        <v>787.68494181923631</v>
      </c>
      <c r="Y65" s="6">
        <v>0</v>
      </c>
      <c r="Z65" s="6">
        <v>0</v>
      </c>
      <c r="AA65" s="6">
        <v>208.91815267943386</v>
      </c>
      <c r="AB65" s="6">
        <v>1570.9532362997986</v>
      </c>
      <c r="AC65" s="6">
        <v>0</v>
      </c>
      <c r="AD65" s="6">
        <v>28.576673460968028</v>
      </c>
      <c r="AE65" s="6">
        <v>0</v>
      </c>
      <c r="AF65" s="6">
        <v>0</v>
      </c>
      <c r="AG65" s="6">
        <v>297.10878386692821</v>
      </c>
      <c r="AH65" s="6">
        <v>303.39833381086908</v>
      </c>
      <c r="AI65" s="6">
        <v>3178.8616022912006</v>
      </c>
      <c r="AJ65" s="6">
        <v>919.7960080665141</v>
      </c>
      <c r="AK65" s="6">
        <v>0</v>
      </c>
      <c r="AL65" s="6">
        <v>799.37639612445139</v>
      </c>
      <c r="AM65" s="6">
        <v>1005.9983546019643</v>
      </c>
      <c r="AN65" s="6">
        <v>0</v>
      </c>
      <c r="AO65" s="6">
        <v>0</v>
      </c>
      <c r="AP65" s="6">
        <v>0</v>
      </c>
      <c r="AQ65" s="6">
        <v>0</v>
      </c>
      <c r="AR65" s="6">
        <v>96.448121572543712</v>
      </c>
      <c r="AS65" s="6">
        <v>6324.9986949368604</v>
      </c>
      <c r="AT65" s="6">
        <v>608.96702575265419</v>
      </c>
      <c r="AU65" s="6">
        <v>5788.8586872651194</v>
      </c>
      <c r="AV65" s="6">
        <v>3933.5581913619421</v>
      </c>
      <c r="AW65" s="6">
        <v>1210.7205844368666</v>
      </c>
      <c r="AX65" s="6">
        <v>0</v>
      </c>
      <c r="AY65" s="6">
        <v>1224.1656470895</v>
      </c>
      <c r="AZ65" s="6">
        <v>32681.673250995009</v>
      </c>
      <c r="BA65" s="6">
        <v>0</v>
      </c>
      <c r="BB65" s="6">
        <v>0</v>
      </c>
      <c r="BC65" s="6">
        <v>819.2078068684242</v>
      </c>
      <c r="BD65" s="6">
        <v>0</v>
      </c>
      <c r="BE65" s="6">
        <v>1832.7196404476235</v>
      </c>
      <c r="BF65" s="6">
        <v>2853.2625275193236</v>
      </c>
      <c r="BG65" s="6">
        <v>169.29357280470384</v>
      </c>
      <c r="BH65" s="6">
        <v>105.71798057871769</v>
      </c>
      <c r="BI65" s="6">
        <v>66.074752340713744</v>
      </c>
      <c r="BJ65" s="6">
        <v>0</v>
      </c>
      <c r="BK65" s="6">
        <v>37.205182825949557</v>
      </c>
      <c r="BL65" s="6">
        <v>55.161343269354504</v>
      </c>
      <c r="BM65" s="6">
        <v>135.12374793397379</v>
      </c>
      <c r="BN65" s="6">
        <v>34.330311019758078</v>
      </c>
      <c r="BO65" s="6">
        <v>0</v>
      </c>
      <c r="BP65" s="6">
        <v>0</v>
      </c>
      <c r="BQ65" s="6">
        <v>439.80092743684679</v>
      </c>
      <c r="BR65" s="6">
        <v>2190.0912045600785</v>
      </c>
      <c r="BS65" s="6">
        <v>918.27028107229808</v>
      </c>
      <c r="BT65" s="6">
        <v>334.997115300193</v>
      </c>
      <c r="BU65" s="6">
        <v>0</v>
      </c>
      <c r="BV65" s="6">
        <v>7027.8732410592747</v>
      </c>
      <c r="BW65" s="6">
        <v>834.94532452487522</v>
      </c>
      <c r="BX65" s="6">
        <v>2666.4800230124247</v>
      </c>
      <c r="BY65" s="6">
        <v>3226.9252010993578</v>
      </c>
      <c r="BZ65" s="6">
        <v>0</v>
      </c>
      <c r="CA65" s="6">
        <v>1074.8170305805393</v>
      </c>
      <c r="CB65" s="6">
        <v>3862.2167564780043</v>
      </c>
      <c r="CC65" s="6">
        <v>984.50897397709844</v>
      </c>
      <c r="CD65" s="6">
        <v>303.2242024512916</v>
      </c>
      <c r="CE65" s="6">
        <v>171.21426580495077</v>
      </c>
      <c r="CF65" s="6">
        <v>0</v>
      </c>
      <c r="CG65" s="6">
        <v>7660.5381518916092</v>
      </c>
      <c r="CH65" s="6">
        <v>1040.1786576400766</v>
      </c>
      <c r="CI65" s="6">
        <v>60123.758016500185</v>
      </c>
      <c r="CJ65" s="6">
        <v>2040.4739834475251</v>
      </c>
      <c r="CK65" s="6">
        <v>16450.859920234619</v>
      </c>
      <c r="CL65" s="6">
        <v>746.3479762037889</v>
      </c>
      <c r="CM65" s="6">
        <v>0</v>
      </c>
      <c r="CN65" s="6">
        <v>136.1328152285254</v>
      </c>
      <c r="CO65" s="6">
        <v>0</v>
      </c>
      <c r="CP65" s="6">
        <v>0</v>
      </c>
      <c r="CQ65" s="6">
        <v>145.29731207309112</v>
      </c>
      <c r="CR65" s="6">
        <v>72.541711288298472</v>
      </c>
      <c r="CS65" s="6">
        <v>499.02992775394677</v>
      </c>
      <c r="CT65" s="6">
        <v>302.21119500224643</v>
      </c>
      <c r="CU65" s="6">
        <v>734.14164850665065</v>
      </c>
      <c r="CV65" s="6">
        <v>1084.7576513965673</v>
      </c>
      <c r="CW65" s="6">
        <v>146.96500149378718</v>
      </c>
      <c r="CX65" s="6">
        <v>0</v>
      </c>
      <c r="CY65" s="6">
        <v>0</v>
      </c>
      <c r="CZ65" s="6">
        <v>0</v>
      </c>
      <c r="DA65" s="6">
        <v>0</v>
      </c>
      <c r="DB65" s="6">
        <v>496.15586851099073</v>
      </c>
      <c r="DC65" s="6">
        <v>467.31893366023445</v>
      </c>
      <c r="DD65" s="6">
        <v>0</v>
      </c>
      <c r="DE65" s="6">
        <v>9111.3022915203146</v>
      </c>
      <c r="DF65" s="6">
        <v>0</v>
      </c>
      <c r="DG65" s="6">
        <v>0</v>
      </c>
      <c r="DH65" s="6">
        <v>0</v>
      </c>
      <c r="DI65" s="6">
        <v>361.40222333206668</v>
      </c>
      <c r="DJ65" s="6">
        <v>302.54330342085808</v>
      </c>
      <c r="DK65" s="6">
        <v>615.70130182146806</v>
      </c>
      <c r="DL65" s="6">
        <v>104.71547160526293</v>
      </c>
      <c r="DM65" s="6">
        <v>0</v>
      </c>
      <c r="DN65" s="6">
        <v>0</v>
      </c>
      <c r="DO65" s="6">
        <v>0</v>
      </c>
      <c r="DP65" s="6">
        <v>0</v>
      </c>
      <c r="DQ65" s="6">
        <v>254.22613071099806</v>
      </c>
      <c r="DR65" s="6">
        <v>169.35114041138104</v>
      </c>
      <c r="DS65" s="6">
        <v>0</v>
      </c>
      <c r="DT65" s="6">
        <v>169.39302657011547</v>
      </c>
      <c r="DU65" s="6">
        <v>1080.3637144319027</v>
      </c>
      <c r="DV65" s="6">
        <v>0</v>
      </c>
      <c r="DW65" s="6">
        <v>6384.9131887286148</v>
      </c>
      <c r="DX65" s="6">
        <v>0</v>
      </c>
      <c r="DY65" s="6">
        <v>0</v>
      </c>
      <c r="DZ65" s="6">
        <v>3428.9054381260221</v>
      </c>
      <c r="EA65" s="6">
        <v>6036.9883284218186</v>
      </c>
      <c r="EB65" s="6">
        <v>566.31319753302921</v>
      </c>
      <c r="EC65" s="6">
        <v>93.704461064057185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59758.831028520588</v>
      </c>
      <c r="EJ65" s="6">
        <v>0</v>
      </c>
      <c r="EK65" s="6">
        <v>0</v>
      </c>
      <c r="EL65" s="6">
        <v>361.15897924874133</v>
      </c>
      <c r="EM65" s="6">
        <v>42.082494038359798</v>
      </c>
      <c r="EN65" s="6">
        <v>49.806156049932312</v>
      </c>
      <c r="EO65" s="6">
        <v>0</v>
      </c>
      <c r="EP65" s="6">
        <v>824.03082949857321</v>
      </c>
      <c r="EQ65" s="6">
        <v>0</v>
      </c>
      <c r="ER65" s="6">
        <v>88.804172592713783</v>
      </c>
      <c r="ES65" s="6">
        <v>243.3335178548335</v>
      </c>
      <c r="ET65" s="6">
        <v>1.245307002907706</v>
      </c>
      <c r="EU65" s="6">
        <v>0</v>
      </c>
      <c r="EV65" s="6">
        <v>490.77210083530042</v>
      </c>
      <c r="EW65" s="6">
        <v>1276.9781169948985</v>
      </c>
      <c r="EX65" s="6">
        <v>0</v>
      </c>
      <c r="EY65" s="6">
        <v>0</v>
      </c>
      <c r="EZ65" s="6">
        <v>0</v>
      </c>
      <c r="FA65" s="6">
        <v>12290.346513834436</v>
      </c>
      <c r="FB65" s="6">
        <v>0</v>
      </c>
      <c r="FC65" s="6">
        <v>0</v>
      </c>
      <c r="FD65" s="6">
        <v>0</v>
      </c>
      <c r="FE65" s="6">
        <v>0</v>
      </c>
      <c r="FF65" s="6">
        <v>0</v>
      </c>
      <c r="FG65" s="6">
        <v>0</v>
      </c>
      <c r="FH65" s="6">
        <v>0</v>
      </c>
      <c r="FI65" s="6">
        <v>0</v>
      </c>
      <c r="FJ65" s="6">
        <v>0</v>
      </c>
      <c r="FK65" s="6">
        <v>0</v>
      </c>
      <c r="FL65" s="6">
        <v>0</v>
      </c>
      <c r="FM65" s="6">
        <v>0</v>
      </c>
      <c r="FN65" s="6">
        <v>0</v>
      </c>
      <c r="FO65" s="6">
        <v>0</v>
      </c>
      <c r="FP65" s="6">
        <v>0</v>
      </c>
      <c r="FQ65" s="6">
        <v>0</v>
      </c>
      <c r="FR65" s="6">
        <f t="shared" si="0"/>
        <v>303757.63956207031</v>
      </c>
    </row>
    <row r="66" spans="1:174" x14ac:dyDescent="0.25">
      <c r="A66" s="49">
        <v>42064</v>
      </c>
      <c r="B66" s="6">
        <v>3622.3857221075482</v>
      </c>
      <c r="C66" s="6">
        <v>1472.7004915810933</v>
      </c>
      <c r="D66" s="6">
        <v>2597.3912836851409</v>
      </c>
      <c r="E66" s="6">
        <v>0</v>
      </c>
      <c r="F66" s="6">
        <v>417.07070199536082</v>
      </c>
      <c r="G66" s="6">
        <v>459.04289792229048</v>
      </c>
      <c r="H66" s="6">
        <v>1936.9239077473667</v>
      </c>
      <c r="I66" s="6">
        <v>0</v>
      </c>
      <c r="J66" s="6">
        <v>3493.5378867237591</v>
      </c>
      <c r="K66" s="6">
        <v>0</v>
      </c>
      <c r="L66" s="6">
        <v>0</v>
      </c>
      <c r="M66" s="6">
        <v>96.549539797846634</v>
      </c>
      <c r="N66" s="6">
        <v>28.926679227365007</v>
      </c>
      <c r="O66" s="6">
        <v>721.55175591300451</v>
      </c>
      <c r="P66" s="6">
        <v>100.0313878878447</v>
      </c>
      <c r="Q66" s="6">
        <v>55.646782234048707</v>
      </c>
      <c r="R66" s="6">
        <v>0</v>
      </c>
      <c r="S66" s="6">
        <v>8.171993757289675</v>
      </c>
      <c r="T66" s="6">
        <v>63.067542766821511</v>
      </c>
      <c r="U66" s="6">
        <v>1352.0136368701039</v>
      </c>
      <c r="V66" s="6">
        <v>0</v>
      </c>
      <c r="W66" s="6">
        <v>0</v>
      </c>
      <c r="X66" s="6">
        <v>783.634024673672</v>
      </c>
      <c r="Y66" s="6">
        <v>0</v>
      </c>
      <c r="Z66" s="6">
        <v>0</v>
      </c>
      <c r="AA66" s="6">
        <v>208.39496810709426</v>
      </c>
      <c r="AB66" s="6">
        <v>1557.6019401001813</v>
      </c>
      <c r="AC66" s="6">
        <v>0</v>
      </c>
      <c r="AD66" s="6">
        <v>29.927516692466998</v>
      </c>
      <c r="AE66" s="6">
        <v>0</v>
      </c>
      <c r="AF66" s="6">
        <v>0</v>
      </c>
      <c r="AG66" s="6">
        <v>299.43956818579971</v>
      </c>
      <c r="AH66" s="6">
        <v>308.26562510457933</v>
      </c>
      <c r="AI66" s="6">
        <v>3147.4400342838712</v>
      </c>
      <c r="AJ66" s="6">
        <v>951.15935410033694</v>
      </c>
      <c r="AK66" s="6">
        <v>0</v>
      </c>
      <c r="AL66" s="6">
        <v>806.2427630948722</v>
      </c>
      <c r="AM66" s="6">
        <v>995.41186307087617</v>
      </c>
      <c r="AN66" s="6">
        <v>0</v>
      </c>
      <c r="AO66" s="6">
        <v>0</v>
      </c>
      <c r="AP66" s="6">
        <v>0</v>
      </c>
      <c r="AQ66" s="6">
        <v>0</v>
      </c>
      <c r="AR66" s="6">
        <v>91.874520214459125</v>
      </c>
      <c r="AS66" s="6">
        <v>6140.0565170548189</v>
      </c>
      <c r="AT66" s="6">
        <v>610.50835794098532</v>
      </c>
      <c r="AU66" s="6">
        <v>5517.8131731335552</v>
      </c>
      <c r="AV66" s="6">
        <v>3957.5501471449938</v>
      </c>
      <c r="AW66" s="6">
        <v>1231.0040165405051</v>
      </c>
      <c r="AX66" s="6">
        <v>0</v>
      </c>
      <c r="AY66" s="6">
        <v>1182.787124972479</v>
      </c>
      <c r="AZ66" s="6">
        <v>33441.435453853199</v>
      </c>
      <c r="BA66" s="6">
        <v>0</v>
      </c>
      <c r="BB66" s="6">
        <v>0</v>
      </c>
      <c r="BC66" s="6">
        <v>706.12261729364172</v>
      </c>
      <c r="BD66" s="6">
        <v>0</v>
      </c>
      <c r="BE66" s="6">
        <v>1643.1497035035843</v>
      </c>
      <c r="BF66" s="6">
        <v>2906.4455973664385</v>
      </c>
      <c r="BG66" s="6">
        <v>165.81495187973044</v>
      </c>
      <c r="BH66" s="6">
        <v>104.87308022604704</v>
      </c>
      <c r="BI66" s="6">
        <v>64.39219481985576</v>
      </c>
      <c r="BJ66" s="6">
        <v>0</v>
      </c>
      <c r="BK66" s="6">
        <v>36.839709266037204</v>
      </c>
      <c r="BL66" s="6">
        <v>64.834629935515864</v>
      </c>
      <c r="BM66" s="6">
        <v>123.89719801471188</v>
      </c>
      <c r="BN66" s="6">
        <v>34.988892681774104</v>
      </c>
      <c r="BO66" s="6">
        <v>0</v>
      </c>
      <c r="BP66" s="6">
        <v>0</v>
      </c>
      <c r="BQ66" s="6">
        <v>432.54090674851483</v>
      </c>
      <c r="BR66" s="6">
        <v>2152.9186817496502</v>
      </c>
      <c r="BS66" s="6">
        <v>957.27630323226219</v>
      </c>
      <c r="BT66" s="6">
        <v>331.61169357985324</v>
      </c>
      <c r="BU66" s="6">
        <v>0</v>
      </c>
      <c r="BV66" s="6">
        <v>6989.9920977359798</v>
      </c>
      <c r="BW66" s="6">
        <v>893.08261986827119</v>
      </c>
      <c r="BX66" s="6">
        <v>2511.660631548797</v>
      </c>
      <c r="BY66" s="6">
        <v>3450.0328245960131</v>
      </c>
      <c r="BZ66" s="6">
        <v>0</v>
      </c>
      <c r="CA66" s="6">
        <v>1035.8911373888936</v>
      </c>
      <c r="CB66" s="6">
        <v>3727.2464404565508</v>
      </c>
      <c r="CC66" s="6">
        <v>975.08436364328134</v>
      </c>
      <c r="CD66" s="6">
        <v>261.58176140161368</v>
      </c>
      <c r="CE66" s="6">
        <v>158.58235465863609</v>
      </c>
      <c r="CF66" s="6">
        <v>0</v>
      </c>
      <c r="CG66" s="6">
        <v>7640.0974509485241</v>
      </c>
      <c r="CH66" s="6">
        <v>1003.2352087483819</v>
      </c>
      <c r="CI66" s="6">
        <v>59953.036660989179</v>
      </c>
      <c r="CJ66" s="6">
        <v>2014.433700195849</v>
      </c>
      <c r="CK66" s="6">
        <v>16512.129707156786</v>
      </c>
      <c r="CL66" s="6">
        <v>582.51736934211624</v>
      </c>
      <c r="CM66" s="6">
        <v>0</v>
      </c>
      <c r="CN66" s="6">
        <v>144.38332067109496</v>
      </c>
      <c r="CO66" s="6">
        <v>0</v>
      </c>
      <c r="CP66" s="6">
        <v>0</v>
      </c>
      <c r="CQ66" s="6">
        <v>149.17293835163838</v>
      </c>
      <c r="CR66" s="6">
        <v>70.086650590735587</v>
      </c>
      <c r="CS66" s="6">
        <v>516.75608163994195</v>
      </c>
      <c r="CT66" s="6">
        <v>300.73278692601076</v>
      </c>
      <c r="CU66" s="6">
        <v>748.61008676865958</v>
      </c>
      <c r="CV66" s="6">
        <v>1092.6874408106873</v>
      </c>
      <c r="CW66" s="6">
        <v>156.48042681590343</v>
      </c>
      <c r="CX66" s="6">
        <v>0</v>
      </c>
      <c r="CY66" s="6">
        <v>0</v>
      </c>
      <c r="CZ66" s="6">
        <v>0</v>
      </c>
      <c r="DA66" s="6">
        <v>0</v>
      </c>
      <c r="DB66" s="6">
        <v>515.35577226515375</v>
      </c>
      <c r="DC66" s="6">
        <v>492.03896008554028</v>
      </c>
      <c r="DD66" s="6">
        <v>0</v>
      </c>
      <c r="DE66" s="6">
        <v>9142.4980575321188</v>
      </c>
      <c r="DF66" s="6">
        <v>0</v>
      </c>
      <c r="DG66" s="6">
        <v>0</v>
      </c>
      <c r="DH66" s="6">
        <v>0</v>
      </c>
      <c r="DI66" s="6">
        <v>360.95879957756483</v>
      </c>
      <c r="DJ66" s="6">
        <v>301.23587123134729</v>
      </c>
      <c r="DK66" s="6">
        <v>610.28194993948773</v>
      </c>
      <c r="DL66" s="6">
        <v>89.731115417722719</v>
      </c>
      <c r="DM66" s="6">
        <v>0</v>
      </c>
      <c r="DN66" s="6">
        <v>0</v>
      </c>
      <c r="DO66" s="6">
        <v>0</v>
      </c>
      <c r="DP66" s="6">
        <v>0</v>
      </c>
      <c r="DQ66" s="6">
        <v>269.81826295409655</v>
      </c>
      <c r="DR66" s="6">
        <v>167.602058602574</v>
      </c>
      <c r="DS66" s="6">
        <v>0</v>
      </c>
      <c r="DT66" s="6">
        <v>175.43576504130624</v>
      </c>
      <c r="DU66" s="6">
        <v>1091.6867808961924</v>
      </c>
      <c r="DV66" s="6">
        <v>0</v>
      </c>
      <c r="DW66" s="6">
        <v>6149.4323449954409</v>
      </c>
      <c r="DX66" s="6">
        <v>0</v>
      </c>
      <c r="DY66" s="6">
        <v>0</v>
      </c>
      <c r="DZ66" s="6">
        <v>3504.5875712780835</v>
      </c>
      <c r="EA66" s="6">
        <v>6264.0638887444238</v>
      </c>
      <c r="EB66" s="6">
        <v>560.44608581654597</v>
      </c>
      <c r="EC66" s="6">
        <v>100.99179809677675</v>
      </c>
      <c r="ED66" s="6">
        <v>0</v>
      </c>
      <c r="EE66" s="6">
        <v>0</v>
      </c>
      <c r="EF66" s="6">
        <v>0</v>
      </c>
      <c r="EG66" s="6">
        <v>0</v>
      </c>
      <c r="EH66" s="6">
        <v>0</v>
      </c>
      <c r="EI66" s="6">
        <v>60189.568485951146</v>
      </c>
      <c r="EJ66" s="6">
        <v>0</v>
      </c>
      <c r="EK66" s="6">
        <v>0</v>
      </c>
      <c r="EL66" s="6">
        <v>315.53516619484247</v>
      </c>
      <c r="EM66" s="6">
        <v>37.184879379807882</v>
      </c>
      <c r="EN66" s="6">
        <v>54.260545125706372</v>
      </c>
      <c r="EO66" s="6">
        <v>0</v>
      </c>
      <c r="EP66" s="6">
        <v>775.89255114619618</v>
      </c>
      <c r="EQ66" s="6">
        <v>0</v>
      </c>
      <c r="ER66" s="6">
        <v>88.859611118640515</v>
      </c>
      <c r="ES66" s="6">
        <v>213.39107829966608</v>
      </c>
      <c r="ET66" s="6">
        <v>1.255070099765609</v>
      </c>
      <c r="EU66" s="6">
        <v>0</v>
      </c>
      <c r="EV66" s="6">
        <v>494.65786520861246</v>
      </c>
      <c r="EW66" s="6">
        <v>1048.3219555545802</v>
      </c>
      <c r="EX66" s="6">
        <v>0</v>
      </c>
      <c r="EY66" s="6">
        <v>0</v>
      </c>
      <c r="EZ66" s="6">
        <v>0</v>
      </c>
      <c r="FA66" s="6">
        <v>14181.036533955919</v>
      </c>
      <c r="FB66" s="6">
        <v>0</v>
      </c>
      <c r="FC66" s="6">
        <v>0</v>
      </c>
      <c r="FD66" s="6">
        <v>0</v>
      </c>
      <c r="FE66" s="6">
        <v>0</v>
      </c>
      <c r="FF66" s="6">
        <v>0</v>
      </c>
      <c r="FG66" s="6">
        <v>0</v>
      </c>
      <c r="FH66" s="6">
        <v>0</v>
      </c>
      <c r="FI66" s="6">
        <v>0</v>
      </c>
      <c r="FJ66" s="6">
        <v>0</v>
      </c>
      <c r="FK66" s="6">
        <v>0</v>
      </c>
      <c r="FL66" s="6">
        <v>0</v>
      </c>
      <c r="FM66" s="6">
        <v>0</v>
      </c>
      <c r="FN66" s="6">
        <v>0</v>
      </c>
      <c r="FO66" s="6">
        <v>0</v>
      </c>
      <c r="FP66" s="6">
        <v>0</v>
      </c>
      <c r="FQ66" s="6">
        <v>0</v>
      </c>
      <c r="FR66" s="6">
        <f t="shared" si="0"/>
        <v>305494.90822454618</v>
      </c>
    </row>
    <row r="67" spans="1:174" x14ac:dyDescent="0.25">
      <c r="A67" s="49">
        <v>42095</v>
      </c>
      <c r="B67" s="6">
        <v>3541.0885093311526</v>
      </c>
      <c r="C67" s="6">
        <v>1445.6838446353092</v>
      </c>
      <c r="D67" s="6">
        <v>2567.677353032228</v>
      </c>
      <c r="E67" s="6">
        <v>0</v>
      </c>
      <c r="F67" s="6">
        <v>413.34485319491898</v>
      </c>
      <c r="G67" s="6">
        <v>460.09232436174676</v>
      </c>
      <c r="H67" s="6">
        <v>1963.169279291478</v>
      </c>
      <c r="I67" s="6">
        <v>0</v>
      </c>
      <c r="J67" s="6">
        <v>3527.1448441742891</v>
      </c>
      <c r="K67" s="6">
        <v>0</v>
      </c>
      <c r="L67" s="6">
        <v>0</v>
      </c>
      <c r="M67" s="6">
        <v>95.845958171930988</v>
      </c>
      <c r="N67" s="6">
        <v>28.880082515434975</v>
      </c>
      <c r="O67" s="6">
        <v>712.90018392387663</v>
      </c>
      <c r="P67" s="6">
        <v>97.902131280058271</v>
      </c>
      <c r="Q67" s="6">
        <v>54.06162756394064</v>
      </c>
      <c r="R67" s="6">
        <v>0</v>
      </c>
      <c r="S67" s="6">
        <v>7.9359451381521247</v>
      </c>
      <c r="T67" s="6">
        <v>61.141147682044242</v>
      </c>
      <c r="U67" s="6">
        <v>1302.7740769273814</v>
      </c>
      <c r="V67" s="6">
        <v>0</v>
      </c>
      <c r="W67" s="6">
        <v>0</v>
      </c>
      <c r="X67" s="6">
        <v>810.12513369932879</v>
      </c>
      <c r="Y67" s="6">
        <v>0</v>
      </c>
      <c r="Z67" s="6">
        <v>0</v>
      </c>
      <c r="AA67" s="6">
        <v>205.3388971723312</v>
      </c>
      <c r="AB67" s="6">
        <v>1559.5843769442515</v>
      </c>
      <c r="AC67" s="6">
        <v>0</v>
      </c>
      <c r="AD67" s="6">
        <v>32.935572474639081</v>
      </c>
      <c r="AE67" s="6">
        <v>0</v>
      </c>
      <c r="AF67" s="6">
        <v>0</v>
      </c>
      <c r="AG67" s="6">
        <v>294.08129483217721</v>
      </c>
      <c r="AH67" s="6">
        <v>287.05123733436534</v>
      </c>
      <c r="AI67" s="6">
        <v>3145.4710897264622</v>
      </c>
      <c r="AJ67" s="6">
        <v>922.54703243540655</v>
      </c>
      <c r="AK67" s="6">
        <v>0</v>
      </c>
      <c r="AL67" s="6">
        <v>814.45502503092814</v>
      </c>
      <c r="AM67" s="6">
        <v>886.37553517802223</v>
      </c>
      <c r="AN67" s="6">
        <v>0</v>
      </c>
      <c r="AO67" s="6">
        <v>0</v>
      </c>
      <c r="AP67" s="6">
        <v>0</v>
      </c>
      <c r="AQ67" s="6">
        <v>0</v>
      </c>
      <c r="AR67" s="6">
        <v>92.96301066368666</v>
      </c>
      <c r="AS67" s="6">
        <v>6336.6494310491771</v>
      </c>
      <c r="AT67" s="6">
        <v>602.25756877767139</v>
      </c>
      <c r="AU67" s="6">
        <v>5561.4150382159914</v>
      </c>
      <c r="AV67" s="6">
        <v>3842.4171628058648</v>
      </c>
      <c r="AW67" s="6">
        <v>1135.5863915695361</v>
      </c>
      <c r="AX67" s="6">
        <v>0</v>
      </c>
      <c r="AY67" s="6">
        <v>1096.3194714593044</v>
      </c>
      <c r="AZ67" s="6">
        <v>33556.264618874702</v>
      </c>
      <c r="BA67" s="6">
        <v>0</v>
      </c>
      <c r="BB67" s="6">
        <v>0</v>
      </c>
      <c r="BC67" s="6">
        <v>739.3332480668679</v>
      </c>
      <c r="BD67" s="6">
        <v>0</v>
      </c>
      <c r="BE67" s="6">
        <v>1561.8834415668941</v>
      </c>
      <c r="BF67" s="6">
        <v>2970.3287845103682</v>
      </c>
      <c r="BG67" s="6">
        <v>165.06831822781072</v>
      </c>
      <c r="BH67" s="6">
        <v>102.96352989878665</v>
      </c>
      <c r="BI67" s="6">
        <v>66.621592649388305</v>
      </c>
      <c r="BJ67" s="6">
        <v>0</v>
      </c>
      <c r="BK67" s="6">
        <v>35.934041324371996</v>
      </c>
      <c r="BL67" s="6">
        <v>74.416357564523409</v>
      </c>
      <c r="BM67" s="6">
        <v>113.84233497156356</v>
      </c>
      <c r="BN67" s="6">
        <v>34.377698018019004</v>
      </c>
      <c r="BO67" s="6">
        <v>0</v>
      </c>
      <c r="BP67" s="6">
        <v>0</v>
      </c>
      <c r="BQ67" s="6">
        <v>457.34377599549407</v>
      </c>
      <c r="BR67" s="6">
        <v>2185.9538469329304</v>
      </c>
      <c r="BS67" s="6">
        <v>931.70834598883334</v>
      </c>
      <c r="BT67" s="6">
        <v>328.6115324486546</v>
      </c>
      <c r="BU67" s="6">
        <v>0</v>
      </c>
      <c r="BV67" s="6">
        <v>6804.4510864355398</v>
      </c>
      <c r="BW67" s="6">
        <v>932.27707786015321</v>
      </c>
      <c r="BX67" s="6">
        <v>2384.9991242911256</v>
      </c>
      <c r="BY67" s="6">
        <v>3337.9811910782487</v>
      </c>
      <c r="BZ67" s="6">
        <v>0</v>
      </c>
      <c r="CA67" s="6">
        <v>1034.2258188326484</v>
      </c>
      <c r="CB67" s="6">
        <v>3790.3294908419516</v>
      </c>
      <c r="CC67" s="6">
        <v>921.75731315586256</v>
      </c>
      <c r="CD67" s="6">
        <v>280.48410672414377</v>
      </c>
      <c r="CE67" s="6">
        <v>177.02488718854551</v>
      </c>
      <c r="CF67" s="6">
        <v>0</v>
      </c>
      <c r="CG67" s="6">
        <v>7833.0933104041624</v>
      </c>
      <c r="CH67" s="6">
        <v>1010.6591519591823</v>
      </c>
      <c r="CI67" s="6">
        <v>61934.698491133917</v>
      </c>
      <c r="CJ67" s="6">
        <v>2215.1623194765302</v>
      </c>
      <c r="CK67" s="6">
        <v>16240.923235403252</v>
      </c>
      <c r="CL67" s="6">
        <v>572.8993773901509</v>
      </c>
      <c r="CM67" s="6">
        <v>0</v>
      </c>
      <c r="CN67" s="6">
        <v>142.81893210154149</v>
      </c>
      <c r="CO67" s="6">
        <v>0</v>
      </c>
      <c r="CP67" s="6">
        <v>0</v>
      </c>
      <c r="CQ67" s="6">
        <v>150.34993345640964</v>
      </c>
      <c r="CR67" s="6">
        <v>71.003067587449195</v>
      </c>
      <c r="CS67" s="6">
        <v>536.34030131744009</v>
      </c>
      <c r="CT67" s="6">
        <v>311.08490400528399</v>
      </c>
      <c r="CU67" s="6">
        <v>723.72662856288059</v>
      </c>
      <c r="CV67" s="6">
        <v>1106.5818007492996</v>
      </c>
      <c r="CW67" s="6">
        <v>172.62821801397936</v>
      </c>
      <c r="CX67" s="6">
        <v>0</v>
      </c>
      <c r="CY67" s="6">
        <v>0</v>
      </c>
      <c r="CZ67" s="6">
        <v>0</v>
      </c>
      <c r="DA67" s="6">
        <v>0</v>
      </c>
      <c r="DB67" s="6">
        <v>498.27094282451895</v>
      </c>
      <c r="DC67" s="6">
        <v>478.87121643659719</v>
      </c>
      <c r="DD67" s="6">
        <v>0</v>
      </c>
      <c r="DE67" s="6">
        <v>9071.9055126416588</v>
      </c>
      <c r="DF67" s="6">
        <v>0</v>
      </c>
      <c r="DG67" s="6">
        <v>0</v>
      </c>
      <c r="DH67" s="6">
        <v>0</v>
      </c>
      <c r="DI67" s="6">
        <v>376.21134216290636</v>
      </c>
      <c r="DJ67" s="6">
        <v>333.32510960722135</v>
      </c>
      <c r="DK67" s="6">
        <v>636.54372062503046</v>
      </c>
      <c r="DL67" s="6">
        <v>102.51396362870166</v>
      </c>
      <c r="DM67" s="6">
        <v>0</v>
      </c>
      <c r="DN67" s="6">
        <v>0</v>
      </c>
      <c r="DO67" s="6">
        <v>0</v>
      </c>
      <c r="DP67" s="6">
        <v>0</v>
      </c>
      <c r="DQ67" s="6">
        <v>272.79508923572206</v>
      </c>
      <c r="DR67" s="6">
        <v>169.06332043441651</v>
      </c>
      <c r="DS67" s="6">
        <v>0</v>
      </c>
      <c r="DT67" s="6">
        <v>180.60142954809987</v>
      </c>
      <c r="DU67" s="6">
        <v>1067.8882758325087</v>
      </c>
      <c r="DV67" s="6">
        <v>0</v>
      </c>
      <c r="DW67" s="6">
        <v>6213.3355790151845</v>
      </c>
      <c r="DX67" s="6">
        <v>0</v>
      </c>
      <c r="DY67" s="6">
        <v>0</v>
      </c>
      <c r="DZ67" s="6">
        <v>3401.513268466435</v>
      </c>
      <c r="EA67" s="6">
        <v>6255.4021019176034</v>
      </c>
      <c r="EB67" s="6">
        <v>543.02827694331438</v>
      </c>
      <c r="EC67" s="6">
        <v>104.25842651828268</v>
      </c>
      <c r="ED67" s="6">
        <v>0</v>
      </c>
      <c r="EE67" s="6">
        <v>0</v>
      </c>
      <c r="EF67" s="6">
        <v>0</v>
      </c>
      <c r="EG67" s="6">
        <v>0</v>
      </c>
      <c r="EH67" s="6">
        <v>0</v>
      </c>
      <c r="EI67" s="6">
        <v>62471.485100756981</v>
      </c>
      <c r="EJ67" s="6">
        <v>0</v>
      </c>
      <c r="EK67" s="6">
        <v>0</v>
      </c>
      <c r="EL67" s="6">
        <v>398.80558720767539</v>
      </c>
      <c r="EM67" s="6">
        <v>40.917804686828681</v>
      </c>
      <c r="EN67" s="6">
        <v>53.677914445429188</v>
      </c>
      <c r="EO67" s="6">
        <v>0</v>
      </c>
      <c r="EP67" s="6">
        <v>840.57815419627445</v>
      </c>
      <c r="EQ67" s="6">
        <v>0</v>
      </c>
      <c r="ER67" s="6">
        <v>87.838199332490333</v>
      </c>
      <c r="ES67" s="6">
        <v>206.40961983687171</v>
      </c>
      <c r="ET67" s="6">
        <v>1.2476462041844976</v>
      </c>
      <c r="EU67" s="6">
        <v>0</v>
      </c>
      <c r="EV67" s="6">
        <v>487.81284364913495</v>
      </c>
      <c r="EW67" s="6">
        <v>1297.3758586743554</v>
      </c>
      <c r="EX67" s="6">
        <v>0</v>
      </c>
      <c r="EY67" s="6">
        <v>0</v>
      </c>
      <c r="EZ67" s="6">
        <v>0</v>
      </c>
      <c r="FA67" s="6">
        <v>14653.747842618957</v>
      </c>
      <c r="FB67" s="6">
        <v>0</v>
      </c>
      <c r="FC67" s="6">
        <v>0</v>
      </c>
      <c r="FD67" s="6">
        <v>0</v>
      </c>
      <c r="FE67" s="6">
        <v>0</v>
      </c>
      <c r="FF67" s="6">
        <v>0</v>
      </c>
      <c r="FG67" s="6">
        <v>0</v>
      </c>
      <c r="FH67" s="6">
        <v>0</v>
      </c>
      <c r="FI67" s="6">
        <v>0</v>
      </c>
      <c r="FJ67" s="6">
        <v>0</v>
      </c>
      <c r="FK67" s="6">
        <v>0</v>
      </c>
      <c r="FL67" s="6">
        <v>0</v>
      </c>
      <c r="FM67" s="6">
        <v>0</v>
      </c>
      <c r="FN67" s="6">
        <v>0</v>
      </c>
      <c r="FO67" s="6">
        <v>0</v>
      </c>
      <c r="FP67" s="6">
        <v>0</v>
      </c>
      <c r="FQ67" s="6">
        <v>0</v>
      </c>
      <c r="FR67" s="6">
        <f t="shared" si="0"/>
        <v>310160.79081304936</v>
      </c>
    </row>
    <row r="68" spans="1:174" x14ac:dyDescent="0.25">
      <c r="A68" s="49">
        <v>42125</v>
      </c>
      <c r="B68" s="6">
        <v>3552.650405455372</v>
      </c>
      <c r="C68" s="6">
        <v>1427.6927100612313</v>
      </c>
      <c r="D68" s="6">
        <v>2533.9584696211464</v>
      </c>
      <c r="E68" s="6">
        <v>0</v>
      </c>
      <c r="F68" s="6">
        <v>402.05636646618484</v>
      </c>
      <c r="G68" s="6">
        <v>452.79514172138784</v>
      </c>
      <c r="H68" s="6">
        <v>1909.6137593983228</v>
      </c>
      <c r="I68" s="6">
        <v>0</v>
      </c>
      <c r="J68" s="6">
        <v>3405.5546364768138</v>
      </c>
      <c r="K68" s="6">
        <v>0</v>
      </c>
      <c r="L68" s="6">
        <v>0</v>
      </c>
      <c r="M68" s="6">
        <v>94.232433049499718</v>
      </c>
      <c r="N68" s="6">
        <v>29.468382135079562</v>
      </c>
      <c r="O68" s="6">
        <v>692.04253271870198</v>
      </c>
      <c r="P68" s="6">
        <v>95.196164212830865</v>
      </c>
      <c r="Q68" s="6">
        <v>52.681726279088956</v>
      </c>
      <c r="R68" s="6">
        <v>0</v>
      </c>
      <c r="S68" s="6">
        <v>7.7602721913565569</v>
      </c>
      <c r="T68" s="6">
        <v>54.832198171933811</v>
      </c>
      <c r="U68" s="6">
        <v>1200.4517077895566</v>
      </c>
      <c r="V68" s="6">
        <v>0</v>
      </c>
      <c r="W68" s="6">
        <v>0</v>
      </c>
      <c r="X68" s="6">
        <v>731.66861865283772</v>
      </c>
      <c r="Y68" s="6">
        <v>0</v>
      </c>
      <c r="Z68" s="6">
        <v>0</v>
      </c>
      <c r="AA68" s="6">
        <v>206.86725210937777</v>
      </c>
      <c r="AB68" s="6">
        <v>1544.0033141373533</v>
      </c>
      <c r="AC68" s="6">
        <v>0</v>
      </c>
      <c r="AD68" s="6">
        <v>34.536844905792414</v>
      </c>
      <c r="AE68" s="6">
        <v>0</v>
      </c>
      <c r="AF68" s="6">
        <v>0</v>
      </c>
      <c r="AG68" s="6">
        <v>294.87190366291725</v>
      </c>
      <c r="AH68" s="6">
        <v>293.11084275250272</v>
      </c>
      <c r="AI68" s="6">
        <v>3093.3479708178161</v>
      </c>
      <c r="AJ68" s="6">
        <v>878.88552694859266</v>
      </c>
      <c r="AK68" s="6">
        <v>0</v>
      </c>
      <c r="AL68" s="6">
        <v>784.3477884757616</v>
      </c>
      <c r="AM68" s="6">
        <v>824.15528209810964</v>
      </c>
      <c r="AN68" s="6">
        <v>0</v>
      </c>
      <c r="AO68" s="6">
        <v>0</v>
      </c>
      <c r="AP68" s="6">
        <v>0</v>
      </c>
      <c r="AQ68" s="6">
        <v>0</v>
      </c>
      <c r="AR68" s="6">
        <v>84.272206440941076</v>
      </c>
      <c r="AS68" s="6">
        <v>5864.9705361858869</v>
      </c>
      <c r="AT68" s="6">
        <v>566.54560144938364</v>
      </c>
      <c r="AU68" s="6">
        <v>5380.3580533696968</v>
      </c>
      <c r="AV68" s="6">
        <v>2923.6030807991228</v>
      </c>
      <c r="AW68" s="6">
        <v>1043.9602335071559</v>
      </c>
      <c r="AX68" s="6">
        <v>0</v>
      </c>
      <c r="AY68" s="6">
        <v>969.32627058811192</v>
      </c>
      <c r="AZ68" s="6">
        <v>31458.848688426177</v>
      </c>
      <c r="BA68" s="6">
        <v>0</v>
      </c>
      <c r="BB68" s="6">
        <v>0</v>
      </c>
      <c r="BC68" s="6">
        <v>645.03770419774207</v>
      </c>
      <c r="BD68" s="6">
        <v>0</v>
      </c>
      <c r="BE68" s="6">
        <v>1518.1997137945611</v>
      </c>
      <c r="BF68" s="6">
        <v>2808.0765974808169</v>
      </c>
      <c r="BG68" s="6">
        <v>168.94879191547378</v>
      </c>
      <c r="BH68" s="6">
        <v>102.50041092691372</v>
      </c>
      <c r="BI68" s="6">
        <v>65.553626345088531</v>
      </c>
      <c r="BJ68" s="6">
        <v>0</v>
      </c>
      <c r="BK68" s="6">
        <v>34.160712831330457</v>
      </c>
      <c r="BL68" s="6">
        <v>73.16180319813364</v>
      </c>
      <c r="BM68" s="6">
        <v>119.28844810551851</v>
      </c>
      <c r="BN68" s="6">
        <v>33.032122621545447</v>
      </c>
      <c r="BO68" s="6">
        <v>0</v>
      </c>
      <c r="BP68" s="6">
        <v>0</v>
      </c>
      <c r="BQ68" s="6">
        <v>432.68001626000802</v>
      </c>
      <c r="BR68" s="6">
        <v>2105.8540961759109</v>
      </c>
      <c r="BS68" s="6">
        <v>745.05356806437396</v>
      </c>
      <c r="BT68" s="6">
        <v>323.67442017190598</v>
      </c>
      <c r="BU68" s="6">
        <v>0</v>
      </c>
      <c r="BV68" s="6">
        <v>6535.8498455765175</v>
      </c>
      <c r="BW68" s="6">
        <v>798.19165091517198</v>
      </c>
      <c r="BX68" s="6">
        <v>2563.0219948681279</v>
      </c>
      <c r="BY68" s="6">
        <v>3699.2957852114255</v>
      </c>
      <c r="BZ68" s="6">
        <v>0</v>
      </c>
      <c r="CA68" s="6">
        <v>943.7631662355675</v>
      </c>
      <c r="CB68" s="6">
        <v>3438.3107270743062</v>
      </c>
      <c r="CC68" s="6">
        <v>892.28392355859569</v>
      </c>
      <c r="CD68" s="6">
        <v>245.67931738006439</v>
      </c>
      <c r="CE68" s="6">
        <v>174.4724342529278</v>
      </c>
      <c r="CF68" s="6">
        <v>0</v>
      </c>
      <c r="CG68" s="6">
        <v>7144.3367950948887</v>
      </c>
      <c r="CH68" s="6">
        <v>1042.2132832578752</v>
      </c>
      <c r="CI68" s="6">
        <v>58452.666971263869</v>
      </c>
      <c r="CJ68" s="6">
        <v>2012.5512445097729</v>
      </c>
      <c r="CK68" s="6">
        <v>16814.251579127751</v>
      </c>
      <c r="CL68" s="6">
        <v>464.7558242952137</v>
      </c>
      <c r="CM68" s="6">
        <v>0</v>
      </c>
      <c r="CN68" s="6">
        <v>133.97164749426713</v>
      </c>
      <c r="CO68" s="6">
        <v>0</v>
      </c>
      <c r="CP68" s="6">
        <v>0</v>
      </c>
      <c r="CQ68" s="6">
        <v>137.91370180706468</v>
      </c>
      <c r="CR68" s="6">
        <v>66.177604913997357</v>
      </c>
      <c r="CS68" s="6">
        <v>539.22423933506923</v>
      </c>
      <c r="CT68" s="6">
        <v>282.34099047743018</v>
      </c>
      <c r="CU68" s="6">
        <v>682.26326056249241</v>
      </c>
      <c r="CV68" s="6">
        <v>1065.9138702690013</v>
      </c>
      <c r="CW68" s="6">
        <v>135.95096176432293</v>
      </c>
      <c r="CX68" s="6">
        <v>0</v>
      </c>
      <c r="CY68" s="6">
        <v>0</v>
      </c>
      <c r="CZ68" s="6">
        <v>0</v>
      </c>
      <c r="DA68" s="6">
        <v>0</v>
      </c>
      <c r="DB68" s="6">
        <v>474.60587393684807</v>
      </c>
      <c r="DC68" s="6">
        <v>455.45625125243231</v>
      </c>
      <c r="DD68" s="6">
        <v>0</v>
      </c>
      <c r="DE68" s="6">
        <v>8740.8256186068284</v>
      </c>
      <c r="DF68" s="6">
        <v>0</v>
      </c>
      <c r="DG68" s="6">
        <v>0</v>
      </c>
      <c r="DH68" s="6">
        <v>0</v>
      </c>
      <c r="DI68" s="6">
        <v>361.8857019761295</v>
      </c>
      <c r="DJ68" s="6">
        <v>305.52642375241271</v>
      </c>
      <c r="DK68" s="6">
        <v>612.90306818330907</v>
      </c>
      <c r="DL68" s="6">
        <v>97.81960621451465</v>
      </c>
      <c r="DM68" s="6">
        <v>0</v>
      </c>
      <c r="DN68" s="6">
        <v>0</v>
      </c>
      <c r="DO68" s="6">
        <v>0</v>
      </c>
      <c r="DP68" s="6">
        <v>0</v>
      </c>
      <c r="DQ68" s="6">
        <v>232.56570501516865</v>
      </c>
      <c r="DR68" s="6">
        <v>177.40075066022763</v>
      </c>
      <c r="DS68" s="6">
        <v>0</v>
      </c>
      <c r="DT68" s="6">
        <v>161.12689539413165</v>
      </c>
      <c r="DU68" s="6">
        <v>974.63795395146292</v>
      </c>
      <c r="DV68" s="6">
        <v>0</v>
      </c>
      <c r="DW68" s="6">
        <v>6060.7588873695677</v>
      </c>
      <c r="DX68" s="6">
        <v>0</v>
      </c>
      <c r="DY68" s="6">
        <v>0</v>
      </c>
      <c r="DZ68" s="6">
        <v>3326.2269094105882</v>
      </c>
      <c r="EA68" s="6">
        <v>6141.1249672465319</v>
      </c>
      <c r="EB68" s="6">
        <v>541.43589390756813</v>
      </c>
      <c r="EC68" s="6">
        <v>103.08629648908382</v>
      </c>
      <c r="ED68" s="6">
        <v>0</v>
      </c>
      <c r="EE68" s="6">
        <v>0</v>
      </c>
      <c r="EF68" s="6">
        <v>0</v>
      </c>
      <c r="EG68" s="6">
        <v>0</v>
      </c>
      <c r="EH68" s="6">
        <v>0</v>
      </c>
      <c r="EI68" s="6">
        <v>63111.658313535409</v>
      </c>
      <c r="EJ68" s="6">
        <v>0</v>
      </c>
      <c r="EK68" s="6">
        <v>0</v>
      </c>
      <c r="EL68" s="6">
        <v>367.62895558011979</v>
      </c>
      <c r="EM68" s="6">
        <v>41.51404206138865</v>
      </c>
      <c r="EN68" s="6">
        <v>54.802950293765065</v>
      </c>
      <c r="EO68" s="6">
        <v>0</v>
      </c>
      <c r="EP68" s="6">
        <v>820.20150924602387</v>
      </c>
      <c r="EQ68" s="6">
        <v>0</v>
      </c>
      <c r="ER68" s="6">
        <v>85.474825396991292</v>
      </c>
      <c r="ES68" s="6">
        <v>199.11740886485944</v>
      </c>
      <c r="ET68" s="6">
        <v>1.2323200604297118</v>
      </c>
      <c r="EU68" s="6">
        <v>0</v>
      </c>
      <c r="EV68" s="6">
        <v>493.78789176691384</v>
      </c>
      <c r="EW68" s="6">
        <v>1327.9917338369294</v>
      </c>
      <c r="EX68" s="6">
        <v>0</v>
      </c>
      <c r="EY68" s="6">
        <v>0</v>
      </c>
      <c r="EZ68" s="6">
        <v>0</v>
      </c>
      <c r="FA68" s="6">
        <v>13230.389293629471</v>
      </c>
      <c r="FB68" s="6">
        <v>0</v>
      </c>
      <c r="FC68" s="6">
        <v>0</v>
      </c>
      <c r="FD68" s="6">
        <v>0</v>
      </c>
      <c r="FE68" s="6">
        <v>0</v>
      </c>
      <c r="FF68" s="6">
        <v>0</v>
      </c>
      <c r="FG68" s="6">
        <v>0</v>
      </c>
      <c r="FH68" s="6">
        <v>0</v>
      </c>
      <c r="FI68" s="6">
        <v>0</v>
      </c>
      <c r="FJ68" s="6">
        <v>0</v>
      </c>
      <c r="FK68" s="6">
        <v>0</v>
      </c>
      <c r="FL68" s="6">
        <v>0</v>
      </c>
      <c r="FM68" s="6">
        <v>0</v>
      </c>
      <c r="FN68" s="6">
        <v>0</v>
      </c>
      <c r="FO68" s="6">
        <v>0</v>
      </c>
      <c r="FP68" s="6">
        <v>0</v>
      </c>
      <c r="FQ68" s="6">
        <v>0</v>
      </c>
      <c r="FR68" s="6">
        <f t="shared" si="0"/>
        <v>298830.47582005023</v>
      </c>
    </row>
    <row r="69" spans="1:174" x14ac:dyDescent="0.25">
      <c r="A69" s="49">
        <v>42156</v>
      </c>
      <c r="B69" s="6">
        <v>3601.1074843194369</v>
      </c>
      <c r="C69" s="6">
        <v>1372.7690906656062</v>
      </c>
      <c r="D69" s="6">
        <v>2508.2627671833634</v>
      </c>
      <c r="E69" s="6">
        <v>0</v>
      </c>
      <c r="F69" s="6">
        <v>391.35358566573188</v>
      </c>
      <c r="G69" s="6">
        <v>444.76208814290533</v>
      </c>
      <c r="H69" s="6">
        <v>1893.2454317744894</v>
      </c>
      <c r="I69" s="6">
        <v>0</v>
      </c>
      <c r="J69" s="6">
        <v>3267.8987965243568</v>
      </c>
      <c r="K69" s="6">
        <v>0</v>
      </c>
      <c r="L69" s="6">
        <v>0</v>
      </c>
      <c r="M69" s="6">
        <v>91.612033554941874</v>
      </c>
      <c r="N69" s="6">
        <v>29.006759753016258</v>
      </c>
      <c r="O69" s="6">
        <v>690.90532135258286</v>
      </c>
      <c r="P69" s="6">
        <v>83.482183358711367</v>
      </c>
      <c r="Q69" s="6">
        <v>39.359644009036252</v>
      </c>
      <c r="R69" s="6">
        <v>0</v>
      </c>
      <c r="S69" s="6">
        <v>7.7527992033272914</v>
      </c>
      <c r="T69" s="6">
        <v>61.387355229089621</v>
      </c>
      <c r="U69" s="6">
        <v>1182.4572794322187</v>
      </c>
      <c r="V69" s="6">
        <v>0</v>
      </c>
      <c r="W69" s="6">
        <v>0</v>
      </c>
      <c r="X69" s="6">
        <v>735.78596365895203</v>
      </c>
      <c r="Y69" s="6">
        <v>0</v>
      </c>
      <c r="Z69" s="6">
        <v>0</v>
      </c>
      <c r="AA69" s="6">
        <v>201.68086259283865</v>
      </c>
      <c r="AB69" s="6">
        <v>1537.7946962110034</v>
      </c>
      <c r="AC69" s="6">
        <v>0</v>
      </c>
      <c r="AD69" s="6">
        <v>32.727944927103103</v>
      </c>
      <c r="AE69" s="6">
        <v>0</v>
      </c>
      <c r="AF69" s="6">
        <v>0</v>
      </c>
      <c r="AG69" s="6">
        <v>294.44113747657047</v>
      </c>
      <c r="AH69" s="6">
        <v>290.01302546867612</v>
      </c>
      <c r="AI69" s="6">
        <v>3060.0466449196433</v>
      </c>
      <c r="AJ69" s="6">
        <v>959.88087418743487</v>
      </c>
      <c r="AK69" s="6">
        <v>0</v>
      </c>
      <c r="AL69" s="6">
        <v>796.76180250527614</v>
      </c>
      <c r="AM69" s="6">
        <v>1168.2679632735269</v>
      </c>
      <c r="AN69" s="6">
        <v>0</v>
      </c>
      <c r="AO69" s="6">
        <v>0</v>
      </c>
      <c r="AP69" s="6">
        <v>0</v>
      </c>
      <c r="AQ69" s="6">
        <v>0</v>
      </c>
      <c r="AR69" s="6">
        <v>88.589203584670798</v>
      </c>
      <c r="AS69" s="6">
        <v>5622.7968123701639</v>
      </c>
      <c r="AT69" s="6">
        <v>567.41065140216222</v>
      </c>
      <c r="AU69" s="6">
        <v>5429.6021902219754</v>
      </c>
      <c r="AV69" s="6">
        <v>3581.9983864298861</v>
      </c>
      <c r="AW69" s="6">
        <v>1170.1691032297606</v>
      </c>
      <c r="AX69" s="6">
        <v>0</v>
      </c>
      <c r="AY69" s="6">
        <v>1091.3119472677504</v>
      </c>
      <c r="AZ69" s="6">
        <v>34213.167841984585</v>
      </c>
      <c r="BA69" s="6">
        <v>0</v>
      </c>
      <c r="BB69" s="6">
        <v>0</v>
      </c>
      <c r="BC69" s="6">
        <v>849.64688684053158</v>
      </c>
      <c r="BD69" s="6">
        <v>0</v>
      </c>
      <c r="BE69" s="6">
        <v>1508.8541238630894</v>
      </c>
      <c r="BF69" s="6">
        <v>2813.9792081197147</v>
      </c>
      <c r="BG69" s="6">
        <v>162.03647297929353</v>
      </c>
      <c r="BH69" s="6">
        <v>100.98641128739227</v>
      </c>
      <c r="BI69" s="6">
        <v>59.632009211623348</v>
      </c>
      <c r="BJ69" s="6">
        <v>0</v>
      </c>
      <c r="BK69" s="6">
        <v>34.325802222651454</v>
      </c>
      <c r="BL69" s="6">
        <v>83.312999376904017</v>
      </c>
      <c r="BM69" s="6">
        <v>127.74072890576912</v>
      </c>
      <c r="BN69" s="6">
        <v>33.084632895839611</v>
      </c>
      <c r="BO69" s="6">
        <v>0</v>
      </c>
      <c r="BP69" s="6">
        <v>0</v>
      </c>
      <c r="BQ69" s="6">
        <v>418.85288633316065</v>
      </c>
      <c r="BR69" s="6">
        <v>2084.4905696076021</v>
      </c>
      <c r="BS69" s="6">
        <v>785.93207775269741</v>
      </c>
      <c r="BT69" s="6">
        <v>305.93589890454882</v>
      </c>
      <c r="BU69" s="6">
        <v>0</v>
      </c>
      <c r="BV69" s="6">
        <v>6454.3806706766318</v>
      </c>
      <c r="BW69" s="6">
        <v>791.80250327022418</v>
      </c>
      <c r="BX69" s="6">
        <v>2504.2302650569736</v>
      </c>
      <c r="BY69" s="6">
        <v>3657.3296981629378</v>
      </c>
      <c r="BZ69" s="6">
        <v>0</v>
      </c>
      <c r="CA69" s="6">
        <v>903.3044357783383</v>
      </c>
      <c r="CB69" s="6">
        <v>3382.9208630275102</v>
      </c>
      <c r="CC69" s="6">
        <v>877.49787449104349</v>
      </c>
      <c r="CD69" s="6">
        <v>262.35506405373258</v>
      </c>
      <c r="CE69" s="6">
        <v>173.67936605204835</v>
      </c>
      <c r="CF69" s="6">
        <v>0</v>
      </c>
      <c r="CG69" s="6">
        <v>7308.2652197370553</v>
      </c>
      <c r="CH69" s="6">
        <v>1021.443785277387</v>
      </c>
      <c r="CI69" s="6">
        <v>58085.363041530436</v>
      </c>
      <c r="CJ69" s="6">
        <v>2082.8761041290227</v>
      </c>
      <c r="CK69" s="6">
        <v>16904.729729167393</v>
      </c>
      <c r="CL69" s="6">
        <v>396.04398907919807</v>
      </c>
      <c r="CM69" s="6">
        <v>0</v>
      </c>
      <c r="CN69" s="6">
        <v>137.41311236282172</v>
      </c>
      <c r="CO69" s="6">
        <v>0</v>
      </c>
      <c r="CP69" s="6">
        <v>0</v>
      </c>
      <c r="CQ69" s="6">
        <v>127.00163047918554</v>
      </c>
      <c r="CR69" s="6">
        <v>69.588720256777407</v>
      </c>
      <c r="CS69" s="6">
        <v>494.94643232685434</v>
      </c>
      <c r="CT69" s="6">
        <v>274.06973453439912</v>
      </c>
      <c r="CU69" s="6">
        <v>634.52435442179046</v>
      </c>
      <c r="CV69" s="6">
        <v>1013.8416662343114</v>
      </c>
      <c r="CW69" s="6">
        <v>143.4508083183089</v>
      </c>
      <c r="CX69" s="6">
        <v>0</v>
      </c>
      <c r="CY69" s="6">
        <v>0</v>
      </c>
      <c r="CZ69" s="6">
        <v>0</v>
      </c>
      <c r="DA69" s="6">
        <v>0</v>
      </c>
      <c r="DB69" s="6">
        <v>421.32427652686272</v>
      </c>
      <c r="DC69" s="6">
        <v>411.7463423788148</v>
      </c>
      <c r="DD69" s="6">
        <v>0</v>
      </c>
      <c r="DE69" s="6">
        <v>8024.8473270758777</v>
      </c>
      <c r="DF69" s="6">
        <v>0</v>
      </c>
      <c r="DG69" s="6">
        <v>0</v>
      </c>
      <c r="DH69" s="6">
        <v>0</v>
      </c>
      <c r="DI69" s="6">
        <v>324.7988233254992</v>
      </c>
      <c r="DJ69" s="6">
        <v>296.09226945257728</v>
      </c>
      <c r="DK69" s="6">
        <v>564.05147230887189</v>
      </c>
      <c r="DL69" s="6">
        <v>92.918338011937337</v>
      </c>
      <c r="DM69" s="6">
        <v>0</v>
      </c>
      <c r="DN69" s="6">
        <v>0</v>
      </c>
      <c r="DO69" s="6">
        <v>0</v>
      </c>
      <c r="DP69" s="6">
        <v>0</v>
      </c>
      <c r="DQ69" s="6">
        <v>227.77271906550331</v>
      </c>
      <c r="DR69" s="6">
        <v>107.1374471509085</v>
      </c>
      <c r="DS69" s="6">
        <v>0</v>
      </c>
      <c r="DT69" s="6">
        <v>181.52126218220786</v>
      </c>
      <c r="DU69" s="6">
        <v>884.40459368489189</v>
      </c>
      <c r="DV69" s="6">
        <v>0</v>
      </c>
      <c r="DW69" s="6">
        <v>5765.0058273276381</v>
      </c>
      <c r="DX69" s="6">
        <v>0</v>
      </c>
      <c r="DY69" s="6">
        <v>0</v>
      </c>
      <c r="DZ69" s="6">
        <v>2287.3511566784678</v>
      </c>
      <c r="EA69" s="6">
        <v>3615.6414758236251</v>
      </c>
      <c r="EB69" s="6">
        <v>252.07262915719184</v>
      </c>
      <c r="EC69" s="6">
        <v>70.033756092664504</v>
      </c>
      <c r="ED69" s="6">
        <v>0</v>
      </c>
      <c r="EE69" s="6">
        <v>0</v>
      </c>
      <c r="EF69" s="6">
        <v>0</v>
      </c>
      <c r="EG69" s="6">
        <v>0</v>
      </c>
      <c r="EH69" s="6">
        <v>0</v>
      </c>
      <c r="EI69" s="6">
        <v>53714.002806457036</v>
      </c>
      <c r="EJ69" s="6">
        <v>0</v>
      </c>
      <c r="EK69" s="6">
        <v>0</v>
      </c>
      <c r="EL69" s="6">
        <v>391.42880267851865</v>
      </c>
      <c r="EM69" s="6">
        <v>40.209434764968513</v>
      </c>
      <c r="EN69" s="6">
        <v>23.442179509152798</v>
      </c>
      <c r="EO69" s="6">
        <v>0</v>
      </c>
      <c r="EP69" s="6">
        <v>790.87191058036626</v>
      </c>
      <c r="EQ69" s="6">
        <v>0</v>
      </c>
      <c r="ER69" s="6">
        <v>86.665078781138021</v>
      </c>
      <c r="ES69" s="6">
        <v>173.34604258475542</v>
      </c>
      <c r="ET69" s="6">
        <v>1.2120314817442943</v>
      </c>
      <c r="EU69" s="6">
        <v>0</v>
      </c>
      <c r="EV69" s="6">
        <v>163.26690689801123</v>
      </c>
      <c r="EW69" s="6">
        <v>1410.0901891525891</v>
      </c>
      <c r="EX69" s="6">
        <v>0</v>
      </c>
      <c r="EY69" s="6">
        <v>0</v>
      </c>
      <c r="EZ69" s="6">
        <v>0</v>
      </c>
      <c r="FA69" s="6">
        <v>11484.653162772707</v>
      </c>
      <c r="FB69" s="6">
        <v>0</v>
      </c>
      <c r="FC69" s="6">
        <v>0</v>
      </c>
      <c r="FD69" s="6">
        <v>0</v>
      </c>
      <c r="FE69" s="6">
        <v>0</v>
      </c>
      <c r="FF69" s="6">
        <v>0</v>
      </c>
      <c r="FG69" s="6">
        <v>0</v>
      </c>
      <c r="FH69" s="6">
        <v>0</v>
      </c>
      <c r="FI69" s="6">
        <v>0</v>
      </c>
      <c r="FJ69" s="6">
        <v>0</v>
      </c>
      <c r="FK69" s="6">
        <v>0</v>
      </c>
      <c r="FL69" s="6">
        <v>0</v>
      </c>
      <c r="FM69" s="6">
        <v>0</v>
      </c>
      <c r="FN69" s="6">
        <v>0</v>
      </c>
      <c r="FO69" s="6">
        <v>0</v>
      </c>
      <c r="FP69" s="6">
        <v>0</v>
      </c>
      <c r="FQ69" s="6">
        <v>0</v>
      </c>
      <c r="FR69" s="6">
        <f t="shared" ref="FR69:FR132" si="1">SUM(B69:FQ69)</f>
        <v>285383.58771051047</v>
      </c>
    </row>
    <row r="70" spans="1:174" x14ac:dyDescent="0.25">
      <c r="A70" s="49">
        <v>42186</v>
      </c>
      <c r="B70" s="6">
        <v>3623.6956445763503</v>
      </c>
      <c r="C70" s="6">
        <v>1363.5481033032204</v>
      </c>
      <c r="D70" s="6">
        <v>2546.6651767120538</v>
      </c>
      <c r="E70" s="6">
        <v>0</v>
      </c>
      <c r="F70" s="6">
        <v>391.41822765353555</v>
      </c>
      <c r="G70" s="6">
        <v>447.74033937555839</v>
      </c>
      <c r="H70" s="6">
        <v>1908.5561960558227</v>
      </c>
      <c r="I70" s="6">
        <v>0</v>
      </c>
      <c r="J70" s="6">
        <v>3385.8271170343223</v>
      </c>
      <c r="K70" s="6">
        <v>0</v>
      </c>
      <c r="L70" s="6">
        <v>0</v>
      </c>
      <c r="M70" s="6">
        <v>91.195876585053071</v>
      </c>
      <c r="N70" s="6">
        <v>29.031723357042104</v>
      </c>
      <c r="O70" s="6">
        <v>672.18631618581367</v>
      </c>
      <c r="P70" s="6">
        <v>84.785947754932693</v>
      </c>
      <c r="Q70" s="6">
        <v>27.741873007957199</v>
      </c>
      <c r="R70" s="6">
        <v>0</v>
      </c>
      <c r="S70" s="6">
        <v>7.5817460025618439</v>
      </c>
      <c r="T70" s="6">
        <v>59.567206103205926</v>
      </c>
      <c r="U70" s="6">
        <v>1205.9638041685046</v>
      </c>
      <c r="V70" s="6">
        <v>0</v>
      </c>
      <c r="W70" s="6">
        <v>0</v>
      </c>
      <c r="X70" s="6">
        <v>688.37804919143491</v>
      </c>
      <c r="Y70" s="6">
        <v>0</v>
      </c>
      <c r="Z70" s="6">
        <v>0</v>
      </c>
      <c r="AA70" s="6">
        <v>200.43249844851945</v>
      </c>
      <c r="AB70" s="6">
        <v>1519.8713732335589</v>
      </c>
      <c r="AC70" s="6">
        <v>0</v>
      </c>
      <c r="AD70" s="6">
        <v>31.790438164519646</v>
      </c>
      <c r="AE70" s="6">
        <v>0</v>
      </c>
      <c r="AF70" s="6">
        <v>0</v>
      </c>
      <c r="AG70" s="6">
        <v>292.29711879377942</v>
      </c>
      <c r="AH70" s="6">
        <v>293.39651181347136</v>
      </c>
      <c r="AI70" s="6">
        <v>3031.6591283188777</v>
      </c>
      <c r="AJ70" s="6">
        <v>908.36832902067454</v>
      </c>
      <c r="AK70" s="6">
        <v>0</v>
      </c>
      <c r="AL70" s="6">
        <v>786.2523647183026</v>
      </c>
      <c r="AM70" s="6">
        <v>1082.3044798438473</v>
      </c>
      <c r="AN70" s="6">
        <v>0</v>
      </c>
      <c r="AO70" s="6">
        <v>0</v>
      </c>
      <c r="AP70" s="6">
        <v>0</v>
      </c>
      <c r="AQ70" s="6">
        <v>0</v>
      </c>
      <c r="AR70" s="6">
        <v>88.348876197782715</v>
      </c>
      <c r="AS70" s="6">
        <v>5184.5336605942011</v>
      </c>
      <c r="AT70" s="6">
        <v>594.28784063704995</v>
      </c>
      <c r="AU70" s="6">
        <v>5259.1818621559805</v>
      </c>
      <c r="AV70" s="6">
        <v>3856.7208393309538</v>
      </c>
      <c r="AW70" s="6">
        <v>1212.4073390352896</v>
      </c>
      <c r="AX70" s="6">
        <v>0</v>
      </c>
      <c r="AY70" s="6">
        <v>1109.7433833875091</v>
      </c>
      <c r="AZ70" s="6">
        <v>32952.588481824976</v>
      </c>
      <c r="BA70" s="6">
        <v>0</v>
      </c>
      <c r="BB70" s="6">
        <v>0</v>
      </c>
      <c r="BC70" s="6">
        <v>821.57014865930864</v>
      </c>
      <c r="BD70" s="6">
        <v>0</v>
      </c>
      <c r="BE70" s="6">
        <v>1480.1533423304456</v>
      </c>
      <c r="BF70" s="6">
        <v>2739.8081244606792</v>
      </c>
      <c r="BG70" s="6">
        <v>174.10970179223071</v>
      </c>
      <c r="BH70" s="6">
        <v>94.647854696606061</v>
      </c>
      <c r="BI70" s="6">
        <v>62.667277732992559</v>
      </c>
      <c r="BJ70" s="6">
        <v>0</v>
      </c>
      <c r="BK70" s="6">
        <v>34.666847473643699</v>
      </c>
      <c r="BL70" s="6">
        <v>71.278889017752903</v>
      </c>
      <c r="BM70" s="6">
        <v>129.3984807685699</v>
      </c>
      <c r="BN70" s="6">
        <v>31.2532150432672</v>
      </c>
      <c r="BO70" s="6">
        <v>0</v>
      </c>
      <c r="BP70" s="6">
        <v>0</v>
      </c>
      <c r="BQ70" s="6">
        <v>400.28950754415143</v>
      </c>
      <c r="BR70" s="6">
        <v>1921.7256899723782</v>
      </c>
      <c r="BS70" s="6">
        <v>803.23886554188539</v>
      </c>
      <c r="BT70" s="6">
        <v>308.56127333518134</v>
      </c>
      <c r="BU70" s="6">
        <v>0</v>
      </c>
      <c r="BV70" s="6">
        <v>6153.797005531047</v>
      </c>
      <c r="BW70" s="6">
        <v>709.42240068232661</v>
      </c>
      <c r="BX70" s="6">
        <v>2635.894339256155</v>
      </c>
      <c r="BY70" s="6">
        <v>3451.3498861231596</v>
      </c>
      <c r="BZ70" s="6">
        <v>0</v>
      </c>
      <c r="CA70" s="6">
        <v>897.67027877181931</v>
      </c>
      <c r="CB70" s="6">
        <v>3338.7920669497234</v>
      </c>
      <c r="CC70" s="6">
        <v>871.24560690758096</v>
      </c>
      <c r="CD70" s="6">
        <v>258.61600004535057</v>
      </c>
      <c r="CE70" s="6">
        <v>165.50911701870015</v>
      </c>
      <c r="CF70" s="6">
        <v>0</v>
      </c>
      <c r="CG70" s="6">
        <v>7265.862884175458</v>
      </c>
      <c r="CH70" s="6">
        <v>993.7952650712167</v>
      </c>
      <c r="CI70" s="6">
        <v>57367.346809610041</v>
      </c>
      <c r="CJ70" s="6">
        <v>2280.0731755888669</v>
      </c>
      <c r="CK70" s="6">
        <v>17657.027523756227</v>
      </c>
      <c r="CL70" s="6">
        <v>838.67787848011471</v>
      </c>
      <c r="CM70" s="6">
        <v>0</v>
      </c>
      <c r="CN70" s="6">
        <v>136.24766878152295</v>
      </c>
      <c r="CO70" s="6">
        <v>0</v>
      </c>
      <c r="CP70" s="6">
        <v>0</v>
      </c>
      <c r="CQ70" s="6">
        <v>124.12541463733696</v>
      </c>
      <c r="CR70" s="6">
        <v>64.428721398663129</v>
      </c>
      <c r="CS70" s="6">
        <v>503.07028729691365</v>
      </c>
      <c r="CT70" s="6">
        <v>275.42184533532679</v>
      </c>
      <c r="CU70" s="6">
        <v>617.48111125128025</v>
      </c>
      <c r="CV70" s="6">
        <v>988.86580587685989</v>
      </c>
      <c r="CW70" s="6">
        <v>119.64200324194815</v>
      </c>
      <c r="CX70" s="6">
        <v>0</v>
      </c>
      <c r="CY70" s="6">
        <v>0</v>
      </c>
      <c r="CZ70" s="6">
        <v>0</v>
      </c>
      <c r="DA70" s="6">
        <v>0</v>
      </c>
      <c r="DB70" s="6">
        <v>410.52673537991984</v>
      </c>
      <c r="DC70" s="6">
        <v>407.41001591333332</v>
      </c>
      <c r="DD70" s="6">
        <v>0</v>
      </c>
      <c r="DE70" s="6">
        <v>8060.4178363028559</v>
      </c>
      <c r="DF70" s="6">
        <v>0</v>
      </c>
      <c r="DG70" s="6">
        <v>0</v>
      </c>
      <c r="DH70" s="6">
        <v>0</v>
      </c>
      <c r="DI70" s="6">
        <v>325.13617757350949</v>
      </c>
      <c r="DJ70" s="6">
        <v>295.35696465663898</v>
      </c>
      <c r="DK70" s="6">
        <v>598.55491503085477</v>
      </c>
      <c r="DL70" s="6">
        <v>89.178921464402336</v>
      </c>
      <c r="DM70" s="6">
        <v>0</v>
      </c>
      <c r="DN70" s="6">
        <v>0</v>
      </c>
      <c r="DO70" s="6">
        <v>0</v>
      </c>
      <c r="DP70" s="6">
        <v>0</v>
      </c>
      <c r="DQ70" s="6">
        <v>225.83005039266118</v>
      </c>
      <c r="DR70" s="6">
        <v>105.56136590187445</v>
      </c>
      <c r="DS70" s="6">
        <v>0</v>
      </c>
      <c r="DT70" s="6">
        <v>172.8745792899316</v>
      </c>
      <c r="DU70" s="6">
        <v>894.00765187221907</v>
      </c>
      <c r="DV70" s="6">
        <v>0</v>
      </c>
      <c r="DW70" s="6">
        <v>5845.5751866045011</v>
      </c>
      <c r="DX70" s="6">
        <v>0</v>
      </c>
      <c r="DY70" s="6">
        <v>0</v>
      </c>
      <c r="DZ70" s="6">
        <v>3031.5034831633279</v>
      </c>
      <c r="EA70" s="6">
        <v>5359.3155007635187</v>
      </c>
      <c r="EB70" s="6">
        <v>470.81097113164321</v>
      </c>
      <c r="EC70" s="6">
        <v>96.57917481343388</v>
      </c>
      <c r="ED70" s="6">
        <v>0</v>
      </c>
      <c r="EE70" s="6">
        <v>0</v>
      </c>
      <c r="EF70" s="6">
        <v>0</v>
      </c>
      <c r="EG70" s="6">
        <v>0</v>
      </c>
      <c r="EH70" s="6">
        <v>0</v>
      </c>
      <c r="EI70" s="6">
        <v>62223.298452531832</v>
      </c>
      <c r="EJ70" s="6">
        <v>0</v>
      </c>
      <c r="EK70" s="6">
        <v>0</v>
      </c>
      <c r="EL70" s="6">
        <v>399.36140543250269</v>
      </c>
      <c r="EM70" s="6">
        <v>35.22186872881926</v>
      </c>
      <c r="EN70" s="6">
        <v>45.481885372762882</v>
      </c>
      <c r="EO70" s="6">
        <v>0</v>
      </c>
      <c r="EP70" s="6">
        <v>771.05513143754638</v>
      </c>
      <c r="EQ70" s="6">
        <v>0</v>
      </c>
      <c r="ER70" s="6">
        <v>80.249188396530641</v>
      </c>
      <c r="ES70" s="6">
        <v>171.15469180134426</v>
      </c>
      <c r="ET70" s="6">
        <v>1.1783456820226368</v>
      </c>
      <c r="EU70" s="6">
        <v>0</v>
      </c>
      <c r="EV70" s="6">
        <v>391.42218311220506</v>
      </c>
      <c r="EW70" s="6">
        <v>1154.8028348550479</v>
      </c>
      <c r="EX70" s="6">
        <v>0</v>
      </c>
      <c r="EY70" s="6">
        <v>0</v>
      </c>
      <c r="EZ70" s="6">
        <v>0</v>
      </c>
      <c r="FA70" s="6">
        <v>12162.543305988018</v>
      </c>
      <c r="FB70" s="6">
        <v>0</v>
      </c>
      <c r="FC70" s="6">
        <v>0</v>
      </c>
      <c r="FD70" s="6">
        <v>0</v>
      </c>
      <c r="FE70" s="6">
        <v>0</v>
      </c>
      <c r="FF70" s="6">
        <v>0</v>
      </c>
      <c r="FG70" s="6">
        <v>0</v>
      </c>
      <c r="FH70" s="6">
        <v>0</v>
      </c>
      <c r="FI70" s="6">
        <v>0</v>
      </c>
      <c r="FJ70" s="6">
        <v>0</v>
      </c>
      <c r="FK70" s="6">
        <v>0</v>
      </c>
      <c r="FL70" s="6">
        <v>0</v>
      </c>
      <c r="FM70" s="6">
        <v>0</v>
      </c>
      <c r="FN70" s="6">
        <v>0</v>
      </c>
      <c r="FO70" s="6">
        <v>0</v>
      </c>
      <c r="FP70" s="6">
        <v>0</v>
      </c>
      <c r="FQ70" s="6">
        <v>0</v>
      </c>
      <c r="FR70" s="6">
        <f t="shared" si="1"/>
        <v>295550.20901033666</v>
      </c>
    </row>
    <row r="71" spans="1:174" x14ac:dyDescent="0.25">
      <c r="A71" s="49">
        <v>42217</v>
      </c>
      <c r="B71" s="6">
        <v>3581.6111746301312</v>
      </c>
      <c r="C71" s="6">
        <v>1355.9005281532216</v>
      </c>
      <c r="D71" s="6">
        <v>2541.4874504976583</v>
      </c>
      <c r="E71" s="6">
        <v>0</v>
      </c>
      <c r="F71" s="6">
        <v>383.71182358379917</v>
      </c>
      <c r="G71" s="6">
        <v>453.15995866213211</v>
      </c>
      <c r="H71" s="6">
        <v>1878.4847081447194</v>
      </c>
      <c r="I71" s="6">
        <v>0</v>
      </c>
      <c r="J71" s="6">
        <v>3377.7016317096413</v>
      </c>
      <c r="K71" s="6">
        <v>0</v>
      </c>
      <c r="L71" s="6">
        <v>0</v>
      </c>
      <c r="M71" s="6">
        <v>98.578875865677659</v>
      </c>
      <c r="N71" s="6">
        <v>29.188379341861193</v>
      </c>
      <c r="O71" s="6">
        <v>651.27943320152281</v>
      </c>
      <c r="P71" s="6">
        <v>93.080288037756432</v>
      </c>
      <c r="Q71" s="6">
        <v>59.992962894646411</v>
      </c>
      <c r="R71" s="6">
        <v>0</v>
      </c>
      <c r="S71" s="6">
        <v>7.4416323832100151</v>
      </c>
      <c r="T71" s="6">
        <v>59.192613821040283</v>
      </c>
      <c r="U71" s="6">
        <v>1333.9215345829364</v>
      </c>
      <c r="V71" s="6">
        <v>0</v>
      </c>
      <c r="W71" s="6">
        <v>0</v>
      </c>
      <c r="X71" s="6">
        <v>689.98988157772089</v>
      </c>
      <c r="Y71" s="6">
        <v>0</v>
      </c>
      <c r="Z71" s="6">
        <v>0</v>
      </c>
      <c r="AA71" s="6">
        <v>197.39870799169984</v>
      </c>
      <c r="AB71" s="6">
        <v>1505.819917477776</v>
      </c>
      <c r="AC71" s="6">
        <v>0</v>
      </c>
      <c r="AD71" s="6">
        <v>30.490243762115796</v>
      </c>
      <c r="AE71" s="6">
        <v>0</v>
      </c>
      <c r="AF71" s="6">
        <v>0</v>
      </c>
      <c r="AG71" s="6">
        <v>290.35114463774397</v>
      </c>
      <c r="AH71" s="6">
        <v>270.15465936002926</v>
      </c>
      <c r="AI71" s="6">
        <v>2939.9878648971776</v>
      </c>
      <c r="AJ71" s="6">
        <v>927.17239504519637</v>
      </c>
      <c r="AK71" s="6">
        <v>0</v>
      </c>
      <c r="AL71" s="6">
        <v>800.14270345533214</v>
      </c>
      <c r="AM71" s="6">
        <v>1076.2684039633079</v>
      </c>
      <c r="AN71" s="6">
        <v>0</v>
      </c>
      <c r="AO71" s="6">
        <v>0</v>
      </c>
      <c r="AP71" s="6">
        <v>0</v>
      </c>
      <c r="AQ71" s="6">
        <v>0</v>
      </c>
      <c r="AR71" s="6">
        <v>88.503400500151898</v>
      </c>
      <c r="AS71" s="6">
        <v>5044.0157200038848</v>
      </c>
      <c r="AT71" s="6">
        <v>572.28828506624461</v>
      </c>
      <c r="AU71" s="6">
        <v>4860.6132277723163</v>
      </c>
      <c r="AV71" s="6">
        <v>3620.5700524021768</v>
      </c>
      <c r="AW71" s="6">
        <v>1196.2661230270639</v>
      </c>
      <c r="AX71" s="6">
        <v>0</v>
      </c>
      <c r="AY71" s="6">
        <v>1093.4157173345425</v>
      </c>
      <c r="AZ71" s="6">
        <v>33912.60234581901</v>
      </c>
      <c r="BA71" s="6">
        <v>0</v>
      </c>
      <c r="BB71" s="6">
        <v>0</v>
      </c>
      <c r="BC71" s="6">
        <v>801.20902311724228</v>
      </c>
      <c r="BD71" s="6">
        <v>0</v>
      </c>
      <c r="BE71" s="6">
        <v>1406.6429759488076</v>
      </c>
      <c r="BF71" s="6">
        <v>2623.66271341934</v>
      </c>
      <c r="BG71" s="6">
        <v>150.77210543717388</v>
      </c>
      <c r="BH71" s="6">
        <v>96.861801525430508</v>
      </c>
      <c r="BI71" s="6">
        <v>63.857768728459902</v>
      </c>
      <c r="BJ71" s="6">
        <v>0</v>
      </c>
      <c r="BK71" s="6">
        <v>32.903920718159931</v>
      </c>
      <c r="BL71" s="6">
        <v>75.206559791220599</v>
      </c>
      <c r="BM71" s="6">
        <v>123.80135785615641</v>
      </c>
      <c r="BN71" s="6">
        <v>21.312698582062211</v>
      </c>
      <c r="BO71" s="6">
        <v>0</v>
      </c>
      <c r="BP71" s="6">
        <v>0</v>
      </c>
      <c r="BQ71" s="6">
        <v>360.37352414729958</v>
      </c>
      <c r="BR71" s="6">
        <v>1698.1546440017657</v>
      </c>
      <c r="BS71" s="6">
        <v>618.95888538088877</v>
      </c>
      <c r="BT71" s="6">
        <v>306.66248461214127</v>
      </c>
      <c r="BU71" s="6">
        <v>0</v>
      </c>
      <c r="BV71" s="6">
        <v>5654.425434869785</v>
      </c>
      <c r="BW71" s="6">
        <v>619.02689268032634</v>
      </c>
      <c r="BX71" s="6">
        <v>2363.9913680336172</v>
      </c>
      <c r="BY71" s="6">
        <v>4012.5428129343832</v>
      </c>
      <c r="BZ71" s="6">
        <v>0</v>
      </c>
      <c r="CA71" s="6">
        <v>864.38212071476596</v>
      </c>
      <c r="CB71" s="6">
        <v>3047.1436181693025</v>
      </c>
      <c r="CC71" s="6">
        <v>889.59806500682453</v>
      </c>
      <c r="CD71" s="6">
        <v>256.15611825832775</v>
      </c>
      <c r="CE71" s="6">
        <v>149.40691516845555</v>
      </c>
      <c r="CF71" s="6">
        <v>0</v>
      </c>
      <c r="CG71" s="6">
        <v>7227.5895320497011</v>
      </c>
      <c r="CH71" s="6">
        <v>897.59085253740807</v>
      </c>
      <c r="CI71" s="6">
        <v>56344.054640955677</v>
      </c>
      <c r="CJ71" s="6">
        <v>1934.4845082796712</v>
      </c>
      <c r="CK71" s="6">
        <v>16260.169463342236</v>
      </c>
      <c r="CL71" s="6">
        <v>678.29692922492052</v>
      </c>
      <c r="CM71" s="6">
        <v>0</v>
      </c>
      <c r="CN71" s="6">
        <v>138.66375855910576</v>
      </c>
      <c r="CO71" s="6">
        <v>0</v>
      </c>
      <c r="CP71" s="6">
        <v>0</v>
      </c>
      <c r="CQ71" s="6">
        <v>119.59995451617694</v>
      </c>
      <c r="CR71" s="6">
        <v>56.475593332867305</v>
      </c>
      <c r="CS71" s="6">
        <v>461.21720368428498</v>
      </c>
      <c r="CT71" s="6">
        <v>221.76148926022441</v>
      </c>
      <c r="CU71" s="6">
        <v>532.21358757758344</v>
      </c>
      <c r="CV71" s="6">
        <v>891.55162485132621</v>
      </c>
      <c r="CW71" s="6">
        <v>125.86269107867466</v>
      </c>
      <c r="CX71" s="6">
        <v>0</v>
      </c>
      <c r="CY71" s="6">
        <v>0</v>
      </c>
      <c r="CZ71" s="6">
        <v>0</v>
      </c>
      <c r="DA71" s="6">
        <v>0</v>
      </c>
      <c r="DB71" s="6">
        <v>396.69060910993034</v>
      </c>
      <c r="DC71" s="6">
        <v>380.84583485148318</v>
      </c>
      <c r="DD71" s="6">
        <v>0</v>
      </c>
      <c r="DE71" s="6">
        <v>9120.3985398436289</v>
      </c>
      <c r="DF71" s="6">
        <v>0</v>
      </c>
      <c r="DG71" s="6">
        <v>0</v>
      </c>
      <c r="DH71" s="6">
        <v>0</v>
      </c>
      <c r="DI71" s="6">
        <v>331.04335373512572</v>
      </c>
      <c r="DJ71" s="6">
        <v>307.20753595285265</v>
      </c>
      <c r="DK71" s="6">
        <v>578.42821412650187</v>
      </c>
      <c r="DL71" s="6">
        <v>90.222615658368625</v>
      </c>
      <c r="DM71" s="6">
        <v>0</v>
      </c>
      <c r="DN71" s="6">
        <v>0</v>
      </c>
      <c r="DO71" s="6">
        <v>0</v>
      </c>
      <c r="DP71" s="6">
        <v>0</v>
      </c>
      <c r="DQ71" s="6">
        <v>199.49354243917406</v>
      </c>
      <c r="DR71" s="6">
        <v>100.2138746144177</v>
      </c>
      <c r="DS71" s="6">
        <v>0</v>
      </c>
      <c r="DT71" s="6">
        <v>153.73373338730588</v>
      </c>
      <c r="DU71" s="6">
        <v>858.9824204856028</v>
      </c>
      <c r="DV71" s="6">
        <v>0</v>
      </c>
      <c r="DW71" s="6">
        <v>6006.9834381134906</v>
      </c>
      <c r="DX71" s="6">
        <v>0</v>
      </c>
      <c r="DY71" s="6">
        <v>0</v>
      </c>
      <c r="DZ71" s="6">
        <v>2731.9373708864946</v>
      </c>
      <c r="EA71" s="6">
        <v>4379.0164818607273</v>
      </c>
      <c r="EB71" s="6">
        <v>507.14237452480432</v>
      </c>
      <c r="EC71" s="6">
        <v>90.544917744892956</v>
      </c>
      <c r="ED71" s="6">
        <v>0</v>
      </c>
      <c r="EE71" s="6">
        <v>0</v>
      </c>
      <c r="EF71" s="6">
        <v>0</v>
      </c>
      <c r="EG71" s="6">
        <v>0</v>
      </c>
      <c r="EH71" s="6">
        <v>0</v>
      </c>
      <c r="EI71" s="6">
        <v>65296.194044330798</v>
      </c>
      <c r="EJ71" s="6">
        <v>0</v>
      </c>
      <c r="EK71" s="6">
        <v>0</v>
      </c>
      <c r="EL71" s="6">
        <v>384.86241594176317</v>
      </c>
      <c r="EM71" s="6">
        <v>35.386815523336992</v>
      </c>
      <c r="EN71" s="6">
        <v>52.623526708951928</v>
      </c>
      <c r="EO71" s="6">
        <v>0</v>
      </c>
      <c r="EP71" s="6">
        <v>747.68309949832008</v>
      </c>
      <c r="EQ71" s="6">
        <v>0</v>
      </c>
      <c r="ER71" s="6">
        <v>84.072242613469825</v>
      </c>
      <c r="ES71" s="6">
        <v>173.5452907450788</v>
      </c>
      <c r="ET71" s="6">
        <v>1.1724199994473274</v>
      </c>
      <c r="EU71" s="6">
        <v>0</v>
      </c>
      <c r="EV71" s="6">
        <v>497.41818978304559</v>
      </c>
      <c r="EW71" s="6">
        <v>1322.341195885354</v>
      </c>
      <c r="EX71" s="6">
        <v>0</v>
      </c>
      <c r="EY71" s="6">
        <v>0</v>
      </c>
      <c r="EZ71" s="6">
        <v>0</v>
      </c>
      <c r="FA71" s="6">
        <v>13027.369712011843</v>
      </c>
      <c r="FB71" s="6">
        <v>0</v>
      </c>
      <c r="FC71" s="6">
        <v>0</v>
      </c>
      <c r="FD71" s="6">
        <v>0</v>
      </c>
      <c r="FE71" s="6">
        <v>0</v>
      </c>
      <c r="FF71" s="6">
        <v>0</v>
      </c>
      <c r="FG71" s="6">
        <v>0</v>
      </c>
      <c r="FH71" s="6">
        <v>0</v>
      </c>
      <c r="FI71" s="6">
        <v>0</v>
      </c>
      <c r="FJ71" s="6">
        <v>0</v>
      </c>
      <c r="FK71" s="6">
        <v>0</v>
      </c>
      <c r="FL71" s="6">
        <v>0</v>
      </c>
      <c r="FM71" s="6">
        <v>0</v>
      </c>
      <c r="FN71" s="6">
        <v>0</v>
      </c>
      <c r="FO71" s="6">
        <v>0</v>
      </c>
      <c r="FP71" s="6">
        <v>0</v>
      </c>
      <c r="FQ71" s="6">
        <v>0</v>
      </c>
      <c r="FR71" s="6">
        <f t="shared" si="1"/>
        <v>295002.92323833151</v>
      </c>
    </row>
    <row r="72" spans="1:174" x14ac:dyDescent="0.25">
      <c r="A72" s="49">
        <v>42248</v>
      </c>
      <c r="B72" s="6">
        <v>3552.8903191717955</v>
      </c>
      <c r="C72" s="6">
        <v>1312.9644783232848</v>
      </c>
      <c r="D72" s="6">
        <v>2544.5761970197709</v>
      </c>
      <c r="E72" s="6">
        <v>0</v>
      </c>
      <c r="F72" s="6">
        <v>376.8387372067063</v>
      </c>
      <c r="G72" s="6">
        <v>441.01082103558429</v>
      </c>
      <c r="H72" s="6">
        <v>1874.3706361247112</v>
      </c>
      <c r="I72" s="6">
        <v>0</v>
      </c>
      <c r="J72" s="6">
        <v>3300.4301521392849</v>
      </c>
      <c r="K72" s="6">
        <v>0</v>
      </c>
      <c r="L72" s="6">
        <v>0</v>
      </c>
      <c r="M72" s="6">
        <v>94.783944354684067</v>
      </c>
      <c r="N72" s="6">
        <v>28.336358641880935</v>
      </c>
      <c r="O72" s="6">
        <v>654.22630484405875</v>
      </c>
      <c r="P72" s="6">
        <v>87.422376812300911</v>
      </c>
      <c r="Q72" s="6">
        <v>29.587673225927741</v>
      </c>
      <c r="R72" s="6">
        <v>0</v>
      </c>
      <c r="S72" s="6">
        <v>7.4518706672579418</v>
      </c>
      <c r="T72" s="6">
        <v>58.848921827098486</v>
      </c>
      <c r="U72" s="6">
        <v>1173.7835395543548</v>
      </c>
      <c r="V72" s="6">
        <v>0</v>
      </c>
      <c r="W72" s="6">
        <v>0</v>
      </c>
      <c r="X72" s="6">
        <v>653.00877624633756</v>
      </c>
      <c r="Y72" s="6">
        <v>0</v>
      </c>
      <c r="Z72" s="6">
        <v>0</v>
      </c>
      <c r="AA72" s="6">
        <v>197.38098328600333</v>
      </c>
      <c r="AB72" s="6">
        <v>1503.7819364689296</v>
      </c>
      <c r="AC72" s="6">
        <v>0</v>
      </c>
      <c r="AD72" s="6">
        <v>29.950271281684138</v>
      </c>
      <c r="AE72" s="6">
        <v>0</v>
      </c>
      <c r="AF72" s="6">
        <v>0</v>
      </c>
      <c r="AG72" s="6">
        <v>289.2785021495871</v>
      </c>
      <c r="AH72" s="6">
        <v>256.77927356752616</v>
      </c>
      <c r="AI72" s="6">
        <v>2808.5203729965006</v>
      </c>
      <c r="AJ72" s="6">
        <v>918.84360867111468</v>
      </c>
      <c r="AK72" s="6">
        <v>0</v>
      </c>
      <c r="AL72" s="6">
        <v>750.85300128519418</v>
      </c>
      <c r="AM72" s="6">
        <v>1054.399766945455</v>
      </c>
      <c r="AN72" s="6">
        <v>0</v>
      </c>
      <c r="AO72" s="6">
        <v>0</v>
      </c>
      <c r="AP72" s="6">
        <v>0</v>
      </c>
      <c r="AQ72" s="6">
        <v>0</v>
      </c>
      <c r="AR72" s="6">
        <v>98.822158480331368</v>
      </c>
      <c r="AS72" s="6">
        <v>5395.0403955435586</v>
      </c>
      <c r="AT72" s="6">
        <v>548.1787482160596</v>
      </c>
      <c r="AU72" s="6">
        <v>5074.1326651776844</v>
      </c>
      <c r="AV72" s="6">
        <v>3484.6254907608964</v>
      </c>
      <c r="AW72" s="6">
        <v>976.10238937609745</v>
      </c>
      <c r="AX72" s="6">
        <v>0</v>
      </c>
      <c r="AY72" s="6">
        <v>1092.5954893688254</v>
      </c>
      <c r="AZ72" s="6">
        <v>35200.18048235037</v>
      </c>
      <c r="BA72" s="6">
        <v>0</v>
      </c>
      <c r="BB72" s="6">
        <v>0</v>
      </c>
      <c r="BC72" s="6">
        <v>870.98502635958801</v>
      </c>
      <c r="BD72" s="6">
        <v>0</v>
      </c>
      <c r="BE72" s="6">
        <v>1160.9778940744029</v>
      </c>
      <c r="BF72" s="6">
        <v>2456.3349086342237</v>
      </c>
      <c r="BG72" s="6">
        <v>95.929459280025867</v>
      </c>
      <c r="BH72" s="6">
        <v>84.80359585491432</v>
      </c>
      <c r="BI72" s="6">
        <v>66.337115008773296</v>
      </c>
      <c r="BJ72" s="6">
        <v>0</v>
      </c>
      <c r="BK72" s="6">
        <v>32.435155193008576</v>
      </c>
      <c r="BL72" s="6">
        <v>76.957295735203431</v>
      </c>
      <c r="BM72" s="6">
        <v>99.062967809563574</v>
      </c>
      <c r="BN72" s="6">
        <v>36.815672133654751</v>
      </c>
      <c r="BO72" s="6">
        <v>0</v>
      </c>
      <c r="BP72" s="6">
        <v>0</v>
      </c>
      <c r="BQ72" s="6">
        <v>383.21512650063545</v>
      </c>
      <c r="BR72" s="6">
        <v>1637.872647249568</v>
      </c>
      <c r="BS72" s="6">
        <v>691.77758753977355</v>
      </c>
      <c r="BT72" s="6">
        <v>304.35341057919032</v>
      </c>
      <c r="BU72" s="6">
        <v>0</v>
      </c>
      <c r="BV72" s="6">
        <v>5934.6046797002455</v>
      </c>
      <c r="BW72" s="6">
        <v>684.78815833300075</v>
      </c>
      <c r="BX72" s="6">
        <v>2444.3844717846923</v>
      </c>
      <c r="BY72" s="6">
        <v>4931.7524245762106</v>
      </c>
      <c r="BZ72" s="6">
        <v>0</v>
      </c>
      <c r="CA72" s="6">
        <v>906.90091376573378</v>
      </c>
      <c r="CB72" s="6">
        <v>2988.5062308407546</v>
      </c>
      <c r="CC72" s="6">
        <v>996.6876292078872</v>
      </c>
      <c r="CD72" s="6">
        <v>248.77781881575279</v>
      </c>
      <c r="CE72" s="6">
        <v>120.15515165161115</v>
      </c>
      <c r="CF72" s="6">
        <v>0</v>
      </c>
      <c r="CG72" s="6">
        <v>6745.6889483316318</v>
      </c>
      <c r="CH72" s="6">
        <v>1042.8237191003382</v>
      </c>
      <c r="CI72" s="6">
        <v>57419.851401822038</v>
      </c>
      <c r="CJ72" s="6">
        <v>1448.9110812839767</v>
      </c>
      <c r="CK72" s="6">
        <v>18519.536273195332</v>
      </c>
      <c r="CL72" s="6">
        <v>688.81290537401878</v>
      </c>
      <c r="CM72" s="6">
        <v>0</v>
      </c>
      <c r="CN72" s="6">
        <v>138.14598113610717</v>
      </c>
      <c r="CO72" s="6">
        <v>0</v>
      </c>
      <c r="CP72" s="6">
        <v>0</v>
      </c>
      <c r="CQ72" s="6">
        <v>127.72317964315629</v>
      </c>
      <c r="CR72" s="6">
        <v>58.323100683222734</v>
      </c>
      <c r="CS72" s="6">
        <v>498.81659151793372</v>
      </c>
      <c r="CT72" s="6">
        <v>260.25806226752923</v>
      </c>
      <c r="CU72" s="6">
        <v>618.6469180757731</v>
      </c>
      <c r="CV72" s="6">
        <v>995.12783624371184</v>
      </c>
      <c r="CW72" s="6">
        <v>148.58966767762951</v>
      </c>
      <c r="CX72" s="6">
        <v>0</v>
      </c>
      <c r="CY72" s="6">
        <v>0</v>
      </c>
      <c r="CZ72" s="6">
        <v>0</v>
      </c>
      <c r="DA72" s="6">
        <v>0</v>
      </c>
      <c r="DB72" s="6">
        <v>381.99707706765264</v>
      </c>
      <c r="DC72" s="6">
        <v>383.49579503289596</v>
      </c>
      <c r="DD72" s="6">
        <v>0</v>
      </c>
      <c r="DE72" s="6">
        <v>9342.113500398722</v>
      </c>
      <c r="DF72" s="6">
        <v>0</v>
      </c>
      <c r="DG72" s="6">
        <v>0</v>
      </c>
      <c r="DH72" s="6">
        <v>0</v>
      </c>
      <c r="DI72" s="6">
        <v>335.2137362739478</v>
      </c>
      <c r="DJ72" s="6">
        <v>291.08532136052975</v>
      </c>
      <c r="DK72" s="6">
        <v>598.01686088342342</v>
      </c>
      <c r="DL72" s="6">
        <v>84.883648430290819</v>
      </c>
      <c r="DM72" s="6">
        <v>0</v>
      </c>
      <c r="DN72" s="6">
        <v>0</v>
      </c>
      <c r="DO72" s="6">
        <v>0</v>
      </c>
      <c r="DP72" s="6">
        <v>0</v>
      </c>
      <c r="DQ72" s="6">
        <v>224.66563636599585</v>
      </c>
      <c r="DR72" s="6">
        <v>142.35000271970924</v>
      </c>
      <c r="DS72" s="6">
        <v>0</v>
      </c>
      <c r="DT72" s="6">
        <v>161.28748537993729</v>
      </c>
      <c r="DU72" s="6">
        <v>925.59062479674867</v>
      </c>
      <c r="DV72" s="6">
        <v>0</v>
      </c>
      <c r="DW72" s="6">
        <v>5845.9752774104563</v>
      </c>
      <c r="DX72" s="6">
        <v>0</v>
      </c>
      <c r="DY72" s="6">
        <v>0</v>
      </c>
      <c r="DZ72" s="6">
        <v>2928.45099579827</v>
      </c>
      <c r="EA72" s="6">
        <v>4922.6345298365877</v>
      </c>
      <c r="EB72" s="6">
        <v>468.61734334632689</v>
      </c>
      <c r="EC72" s="6">
        <v>92.626784087981733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62204.97073565561</v>
      </c>
      <c r="EJ72" s="6">
        <v>0</v>
      </c>
      <c r="EK72" s="6">
        <v>0</v>
      </c>
      <c r="EL72" s="6">
        <v>241.27284840735874</v>
      </c>
      <c r="EM72" s="6">
        <v>32.789334222254219</v>
      </c>
      <c r="EN72" s="6">
        <v>32.130687615625405</v>
      </c>
      <c r="EO72" s="6">
        <v>0</v>
      </c>
      <c r="EP72" s="6">
        <v>585.45157747759754</v>
      </c>
      <c r="EQ72" s="6">
        <v>0</v>
      </c>
      <c r="ER72" s="6">
        <v>82.480465373037305</v>
      </c>
      <c r="ES72" s="6">
        <v>148.74921083163176</v>
      </c>
      <c r="ET72" s="6">
        <v>0.76783640895685379</v>
      </c>
      <c r="EU72" s="6">
        <v>0</v>
      </c>
      <c r="EV72" s="6">
        <v>285.65752012765648</v>
      </c>
      <c r="EW72" s="6">
        <v>1223.5824420246556</v>
      </c>
      <c r="EX72" s="6">
        <v>0</v>
      </c>
      <c r="EY72" s="6">
        <v>0</v>
      </c>
      <c r="EZ72" s="6">
        <v>0</v>
      </c>
      <c r="FA72" s="6">
        <v>12670.413422234953</v>
      </c>
      <c r="FB72" s="6">
        <v>0</v>
      </c>
      <c r="FC72" s="6">
        <v>0</v>
      </c>
      <c r="FD72" s="6">
        <v>0</v>
      </c>
      <c r="FE72" s="6">
        <v>0</v>
      </c>
      <c r="FF72" s="6">
        <v>0</v>
      </c>
      <c r="FG72" s="6">
        <v>0</v>
      </c>
      <c r="FH72" s="6">
        <v>0</v>
      </c>
      <c r="FI72" s="6">
        <v>0</v>
      </c>
      <c r="FJ72" s="6">
        <v>0</v>
      </c>
      <c r="FK72" s="6">
        <v>0</v>
      </c>
      <c r="FL72" s="6">
        <v>0</v>
      </c>
      <c r="FM72" s="6">
        <v>0</v>
      </c>
      <c r="FN72" s="6">
        <v>0</v>
      </c>
      <c r="FO72" s="6">
        <v>0</v>
      </c>
      <c r="FP72" s="6">
        <v>0</v>
      </c>
      <c r="FQ72" s="6">
        <v>0</v>
      </c>
      <c r="FR72" s="6">
        <f t="shared" si="1"/>
        <v>296472.93834967044</v>
      </c>
    </row>
    <row r="73" spans="1:174" x14ac:dyDescent="0.25">
      <c r="A73" s="49">
        <v>42278</v>
      </c>
      <c r="B73" s="6">
        <v>3604.6921507303314</v>
      </c>
      <c r="C73" s="6">
        <v>1257.1387620832509</v>
      </c>
      <c r="D73" s="6">
        <v>2592.9673426287313</v>
      </c>
      <c r="E73" s="6">
        <v>0</v>
      </c>
      <c r="F73" s="6">
        <v>386.70857556789321</v>
      </c>
      <c r="G73" s="6">
        <v>453.31529876086893</v>
      </c>
      <c r="H73" s="6">
        <v>1916.3684013219531</v>
      </c>
      <c r="I73" s="6">
        <v>0</v>
      </c>
      <c r="J73" s="6">
        <v>3389.6451316842686</v>
      </c>
      <c r="K73" s="6">
        <v>0</v>
      </c>
      <c r="L73" s="6">
        <v>0</v>
      </c>
      <c r="M73" s="6">
        <v>93.548864958436553</v>
      </c>
      <c r="N73" s="6">
        <v>28.258465077874238</v>
      </c>
      <c r="O73" s="6">
        <v>673.11626690207447</v>
      </c>
      <c r="P73" s="6">
        <v>82.613028760980626</v>
      </c>
      <c r="Q73" s="6">
        <v>0</v>
      </c>
      <c r="R73" s="6">
        <v>0</v>
      </c>
      <c r="S73" s="6">
        <v>7.3285268721807553</v>
      </c>
      <c r="T73" s="6">
        <v>59.865094287828995</v>
      </c>
      <c r="U73" s="6">
        <v>1064.5646827773362</v>
      </c>
      <c r="V73" s="6">
        <v>0</v>
      </c>
      <c r="W73" s="6">
        <v>0</v>
      </c>
      <c r="X73" s="6">
        <v>667.6829527378801</v>
      </c>
      <c r="Y73" s="6">
        <v>0</v>
      </c>
      <c r="Z73" s="6">
        <v>0</v>
      </c>
      <c r="AA73" s="6">
        <v>200.52038027454435</v>
      </c>
      <c r="AB73" s="6">
        <v>1505.2176976850662</v>
      </c>
      <c r="AC73" s="6">
        <v>0</v>
      </c>
      <c r="AD73" s="6">
        <v>29.82849072632176</v>
      </c>
      <c r="AE73" s="6">
        <v>0</v>
      </c>
      <c r="AF73" s="6">
        <v>0</v>
      </c>
      <c r="AG73" s="6">
        <v>291.68900436822389</v>
      </c>
      <c r="AH73" s="6">
        <v>273.99132605189897</v>
      </c>
      <c r="AI73" s="6">
        <v>2859.95899524689</v>
      </c>
      <c r="AJ73" s="6">
        <v>950.48234309229701</v>
      </c>
      <c r="AK73" s="6">
        <v>0</v>
      </c>
      <c r="AL73" s="6">
        <v>617.25430458928668</v>
      </c>
      <c r="AM73" s="6">
        <v>1079.4484822618408</v>
      </c>
      <c r="AN73" s="6">
        <v>0</v>
      </c>
      <c r="AO73" s="6">
        <v>0</v>
      </c>
      <c r="AP73" s="6">
        <v>0</v>
      </c>
      <c r="AQ73" s="6">
        <v>0</v>
      </c>
      <c r="AR73" s="6">
        <v>97.05231978072365</v>
      </c>
      <c r="AS73" s="6">
        <v>5319.3248113586906</v>
      </c>
      <c r="AT73" s="6">
        <v>542.13770720615605</v>
      </c>
      <c r="AU73" s="6">
        <v>5134.2768918430611</v>
      </c>
      <c r="AV73" s="6">
        <v>3706.6098956360925</v>
      </c>
      <c r="AW73" s="6">
        <v>1127.822009959483</v>
      </c>
      <c r="AX73" s="6">
        <v>0</v>
      </c>
      <c r="AY73" s="6">
        <v>1159.9837313594842</v>
      </c>
      <c r="AZ73" s="6">
        <v>35198.899507419032</v>
      </c>
      <c r="BA73" s="6">
        <v>0</v>
      </c>
      <c r="BB73" s="6">
        <v>0</v>
      </c>
      <c r="BC73" s="6">
        <v>821.7716240832907</v>
      </c>
      <c r="BD73" s="6">
        <v>0</v>
      </c>
      <c r="BE73" s="6">
        <v>1357.6424742565853</v>
      </c>
      <c r="BF73" s="6">
        <v>2803.5909691243874</v>
      </c>
      <c r="BG73" s="6">
        <v>159.04363150409966</v>
      </c>
      <c r="BH73" s="6">
        <v>92.3556052237481</v>
      </c>
      <c r="BI73" s="6">
        <v>64.541150647490639</v>
      </c>
      <c r="BJ73" s="6">
        <v>0</v>
      </c>
      <c r="BK73" s="6">
        <v>35.768479870856915</v>
      </c>
      <c r="BL73" s="6">
        <v>74.407338155930773</v>
      </c>
      <c r="BM73" s="6">
        <v>124.42825781692216</v>
      </c>
      <c r="BN73" s="6">
        <v>36.308424449925582</v>
      </c>
      <c r="BO73" s="6">
        <v>0</v>
      </c>
      <c r="BP73" s="6">
        <v>0</v>
      </c>
      <c r="BQ73" s="6">
        <v>393.98172193761786</v>
      </c>
      <c r="BR73" s="6">
        <v>1612.4059275028933</v>
      </c>
      <c r="BS73" s="6">
        <v>685.39090901681288</v>
      </c>
      <c r="BT73" s="6">
        <v>296.41559738077007</v>
      </c>
      <c r="BU73" s="6">
        <v>0</v>
      </c>
      <c r="BV73" s="6">
        <v>6222.3887602067271</v>
      </c>
      <c r="BW73" s="6">
        <v>718.32156756508402</v>
      </c>
      <c r="BX73" s="6">
        <v>2600.9272128328635</v>
      </c>
      <c r="BY73" s="6">
        <v>5619.0727894951769</v>
      </c>
      <c r="BZ73" s="6">
        <v>0</v>
      </c>
      <c r="CA73" s="6">
        <v>860.07335008327709</v>
      </c>
      <c r="CB73" s="6">
        <v>2909.5817613131394</v>
      </c>
      <c r="CC73" s="6">
        <v>927.99821713530207</v>
      </c>
      <c r="CD73" s="6">
        <v>271.96262868931149</v>
      </c>
      <c r="CE73" s="6">
        <v>151.13777356044793</v>
      </c>
      <c r="CF73" s="6">
        <v>0</v>
      </c>
      <c r="CG73" s="6">
        <v>7101.4826203563571</v>
      </c>
      <c r="CH73" s="6">
        <v>1033.209586121249</v>
      </c>
      <c r="CI73" s="6">
        <v>59080.846378750008</v>
      </c>
      <c r="CJ73" s="6">
        <v>1715.8741215366394</v>
      </c>
      <c r="CK73" s="6">
        <v>19189.680619941693</v>
      </c>
      <c r="CL73" s="6">
        <v>800.69506682626388</v>
      </c>
      <c r="CM73" s="6">
        <v>0</v>
      </c>
      <c r="CN73" s="6">
        <v>138.66741422169579</v>
      </c>
      <c r="CO73" s="6">
        <v>0</v>
      </c>
      <c r="CP73" s="6">
        <v>0</v>
      </c>
      <c r="CQ73" s="6">
        <v>106.04160683909672</v>
      </c>
      <c r="CR73" s="6">
        <v>55.719278028822707</v>
      </c>
      <c r="CS73" s="6">
        <v>501.28609810343357</v>
      </c>
      <c r="CT73" s="6">
        <v>259.63051991538691</v>
      </c>
      <c r="CU73" s="6">
        <v>577.38671806572688</v>
      </c>
      <c r="CV73" s="6">
        <v>978.07569773949638</v>
      </c>
      <c r="CW73" s="6">
        <v>156.25722899322091</v>
      </c>
      <c r="CX73" s="6">
        <v>0</v>
      </c>
      <c r="CY73" s="6">
        <v>0</v>
      </c>
      <c r="CZ73" s="6">
        <v>0</v>
      </c>
      <c r="DA73" s="6">
        <v>0</v>
      </c>
      <c r="DB73" s="6">
        <v>388.40988311424098</v>
      </c>
      <c r="DC73" s="6">
        <v>379.37271350269748</v>
      </c>
      <c r="DD73" s="6">
        <v>0</v>
      </c>
      <c r="DE73" s="6">
        <v>9170.1137152566171</v>
      </c>
      <c r="DF73" s="6">
        <v>0</v>
      </c>
      <c r="DG73" s="6">
        <v>0</v>
      </c>
      <c r="DH73" s="6">
        <v>0</v>
      </c>
      <c r="DI73" s="6">
        <v>340.40467122287373</v>
      </c>
      <c r="DJ73" s="6">
        <v>287.99346911919235</v>
      </c>
      <c r="DK73" s="6">
        <v>612.12245392137788</v>
      </c>
      <c r="DL73" s="6">
        <v>82.56099055161971</v>
      </c>
      <c r="DM73" s="6">
        <v>0</v>
      </c>
      <c r="DN73" s="6">
        <v>0</v>
      </c>
      <c r="DO73" s="6">
        <v>0</v>
      </c>
      <c r="DP73" s="6">
        <v>0</v>
      </c>
      <c r="DQ73" s="6">
        <v>250.10348757915276</v>
      </c>
      <c r="DR73" s="6">
        <v>149.94622515618067</v>
      </c>
      <c r="DS73" s="6">
        <v>0</v>
      </c>
      <c r="DT73" s="6">
        <v>167.84001040081759</v>
      </c>
      <c r="DU73" s="6">
        <v>946.88179722369068</v>
      </c>
      <c r="DV73" s="6">
        <v>0</v>
      </c>
      <c r="DW73" s="6">
        <v>5952.7643733777468</v>
      </c>
      <c r="DX73" s="6">
        <v>0</v>
      </c>
      <c r="DY73" s="6">
        <v>0</v>
      </c>
      <c r="DZ73" s="6">
        <v>2790.9737217765173</v>
      </c>
      <c r="EA73" s="6">
        <v>4954.6233656758932</v>
      </c>
      <c r="EB73" s="6">
        <v>436.76937081150834</v>
      </c>
      <c r="EC73" s="6">
        <v>96.655331216037197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67332.668202307366</v>
      </c>
      <c r="EJ73" s="6">
        <v>0</v>
      </c>
      <c r="EK73" s="6">
        <v>0</v>
      </c>
      <c r="EL73" s="6">
        <v>322.59358803307225</v>
      </c>
      <c r="EM73" s="6">
        <v>35.581296278335756</v>
      </c>
      <c r="EN73" s="6">
        <v>46.770304805598379</v>
      </c>
      <c r="EO73" s="6">
        <v>0</v>
      </c>
      <c r="EP73" s="6">
        <v>659.00312164796492</v>
      </c>
      <c r="EQ73" s="6">
        <v>0</v>
      </c>
      <c r="ER73" s="6">
        <v>80.562911593196986</v>
      </c>
      <c r="ES73" s="6">
        <v>171.36832428709855</v>
      </c>
      <c r="ET73" s="6">
        <v>0.344551462548077</v>
      </c>
      <c r="EU73" s="6">
        <v>0</v>
      </c>
      <c r="EV73" s="6">
        <v>224.85746145948627</v>
      </c>
      <c r="EW73" s="6">
        <v>1223.6118099938064</v>
      </c>
      <c r="EX73" s="6">
        <v>0</v>
      </c>
      <c r="EY73" s="6">
        <v>0</v>
      </c>
      <c r="EZ73" s="6">
        <v>0</v>
      </c>
      <c r="FA73" s="6">
        <v>14570.647443679349</v>
      </c>
      <c r="FB73" s="6">
        <v>0</v>
      </c>
      <c r="FC73" s="6">
        <v>0</v>
      </c>
      <c r="FD73" s="6">
        <v>0</v>
      </c>
      <c r="FE73" s="6">
        <v>0</v>
      </c>
      <c r="FF73" s="6">
        <v>0</v>
      </c>
      <c r="FG73" s="6">
        <v>0</v>
      </c>
      <c r="FH73" s="6">
        <v>0</v>
      </c>
      <c r="FI73" s="6">
        <v>0</v>
      </c>
      <c r="FJ73" s="6">
        <v>0</v>
      </c>
      <c r="FK73" s="6">
        <v>0</v>
      </c>
      <c r="FL73" s="6">
        <v>0</v>
      </c>
      <c r="FM73" s="6">
        <v>0</v>
      </c>
      <c r="FN73" s="6">
        <v>0</v>
      </c>
      <c r="FO73" s="6">
        <v>0</v>
      </c>
      <c r="FP73" s="6">
        <v>0</v>
      </c>
      <c r="FQ73" s="6">
        <v>0</v>
      </c>
      <c r="FR73" s="6">
        <f t="shared" si="1"/>
        <v>308582.22516675683</v>
      </c>
    </row>
    <row r="74" spans="1:174" x14ac:dyDescent="0.25">
      <c r="A74" s="49">
        <v>42309</v>
      </c>
      <c r="B74" s="6">
        <v>3648.0271877839</v>
      </c>
      <c r="C74" s="6">
        <v>1086.5226812438218</v>
      </c>
      <c r="D74" s="6">
        <v>2614.235208414616</v>
      </c>
      <c r="E74" s="6">
        <v>0</v>
      </c>
      <c r="F74" s="6">
        <v>375.73089449659136</v>
      </c>
      <c r="G74" s="6">
        <v>448.4597182684526</v>
      </c>
      <c r="H74" s="6">
        <v>1871.6963727663049</v>
      </c>
      <c r="I74" s="6">
        <v>0</v>
      </c>
      <c r="J74" s="6">
        <v>3354.5263053752301</v>
      </c>
      <c r="K74" s="6">
        <v>0</v>
      </c>
      <c r="L74" s="6">
        <v>0</v>
      </c>
      <c r="M74" s="6">
        <v>93.384600182528928</v>
      </c>
      <c r="N74" s="6">
        <v>27.391535293672572</v>
      </c>
      <c r="O74" s="6">
        <v>682.28142258967148</v>
      </c>
      <c r="P74" s="6">
        <v>81.543597181067085</v>
      </c>
      <c r="Q74" s="6">
        <v>0</v>
      </c>
      <c r="R74" s="6">
        <v>0</v>
      </c>
      <c r="S74" s="6">
        <v>7.3810072494179328</v>
      </c>
      <c r="T74" s="6">
        <v>58.860088426698098</v>
      </c>
      <c r="U74" s="6">
        <v>983.189236045288</v>
      </c>
      <c r="V74" s="6">
        <v>0</v>
      </c>
      <c r="W74" s="6">
        <v>0</v>
      </c>
      <c r="X74" s="6">
        <v>669.61058770322495</v>
      </c>
      <c r="Y74" s="6">
        <v>0</v>
      </c>
      <c r="Z74" s="6">
        <v>0</v>
      </c>
      <c r="AA74" s="6">
        <v>199.31669081256251</v>
      </c>
      <c r="AB74" s="6">
        <v>1475.119868645769</v>
      </c>
      <c r="AC74" s="6">
        <v>0</v>
      </c>
      <c r="AD74" s="6">
        <v>30.081443559961873</v>
      </c>
      <c r="AE74" s="6">
        <v>0</v>
      </c>
      <c r="AF74" s="6">
        <v>0</v>
      </c>
      <c r="AG74" s="6">
        <v>290.47088332375512</v>
      </c>
      <c r="AH74" s="6">
        <v>275.12498009635027</v>
      </c>
      <c r="AI74" s="6">
        <v>2834.4002591625595</v>
      </c>
      <c r="AJ74" s="6">
        <v>956.50925229119468</v>
      </c>
      <c r="AK74" s="6">
        <v>0</v>
      </c>
      <c r="AL74" s="6">
        <v>621.5582125569515</v>
      </c>
      <c r="AM74" s="6">
        <v>1102.5290676258689</v>
      </c>
      <c r="AN74" s="6">
        <v>0</v>
      </c>
      <c r="AO74" s="6">
        <v>0</v>
      </c>
      <c r="AP74" s="6">
        <v>0</v>
      </c>
      <c r="AQ74" s="6">
        <v>0</v>
      </c>
      <c r="AR74" s="6">
        <v>105.3887373518895</v>
      </c>
      <c r="AS74" s="6">
        <v>5262.5299040088967</v>
      </c>
      <c r="AT74" s="6">
        <v>540.60667256162992</v>
      </c>
      <c r="AU74" s="6">
        <v>4826.4575537285118</v>
      </c>
      <c r="AV74" s="6">
        <v>3704.6534423236099</v>
      </c>
      <c r="AW74" s="6">
        <v>1160.8999854974581</v>
      </c>
      <c r="AX74" s="6">
        <v>0</v>
      </c>
      <c r="AY74" s="6">
        <v>1011.0976558525946</v>
      </c>
      <c r="AZ74" s="6">
        <v>34949.109031341402</v>
      </c>
      <c r="BA74" s="6">
        <v>0</v>
      </c>
      <c r="BB74" s="6">
        <v>0</v>
      </c>
      <c r="BC74" s="6">
        <v>874.6903285578461</v>
      </c>
      <c r="BD74" s="6">
        <v>0</v>
      </c>
      <c r="BE74" s="6">
        <v>1300.7664828590312</v>
      </c>
      <c r="BF74" s="6">
        <v>2778.8887239218489</v>
      </c>
      <c r="BG74" s="6">
        <v>153.53633407942681</v>
      </c>
      <c r="BH74" s="6">
        <v>92.678406710554114</v>
      </c>
      <c r="BI74" s="6">
        <v>63.246215379237604</v>
      </c>
      <c r="BJ74" s="6">
        <v>0</v>
      </c>
      <c r="BK74" s="6">
        <v>28.532778597821174</v>
      </c>
      <c r="BL74" s="6">
        <v>66.986860293461447</v>
      </c>
      <c r="BM74" s="6">
        <v>119.23797816280435</v>
      </c>
      <c r="BN74" s="6">
        <v>28.364172359720722</v>
      </c>
      <c r="BO74" s="6">
        <v>0</v>
      </c>
      <c r="BP74" s="6">
        <v>0</v>
      </c>
      <c r="BQ74" s="6">
        <v>362.25140303482715</v>
      </c>
      <c r="BR74" s="6">
        <v>1632.144836848006</v>
      </c>
      <c r="BS74" s="6">
        <v>726.58862966436902</v>
      </c>
      <c r="BT74" s="6">
        <v>293.33294967541934</v>
      </c>
      <c r="BU74" s="6">
        <v>0</v>
      </c>
      <c r="BV74" s="6">
        <v>6062.37507572702</v>
      </c>
      <c r="BW74" s="6">
        <v>660.049336410911</v>
      </c>
      <c r="BX74" s="6">
        <v>2613.5206863564895</v>
      </c>
      <c r="BY74" s="6">
        <v>7541.6696313099865</v>
      </c>
      <c r="BZ74" s="6">
        <v>0</v>
      </c>
      <c r="CA74" s="6">
        <v>861.60303618800651</v>
      </c>
      <c r="CB74" s="6">
        <v>2970.21318634411</v>
      </c>
      <c r="CC74" s="6">
        <v>984.12401765424738</v>
      </c>
      <c r="CD74" s="6">
        <v>244.51272392850524</v>
      </c>
      <c r="CE74" s="6">
        <v>174.71159774544097</v>
      </c>
      <c r="CF74" s="6">
        <v>0</v>
      </c>
      <c r="CG74" s="6">
        <v>7347.9252312817553</v>
      </c>
      <c r="CH74" s="6">
        <v>1031.2165202081417</v>
      </c>
      <c r="CI74" s="6">
        <v>59339.056510217699</v>
      </c>
      <c r="CJ74" s="6">
        <v>1810.3595840828375</v>
      </c>
      <c r="CK74" s="6">
        <v>20248.547456164873</v>
      </c>
      <c r="CL74" s="6">
        <v>1825.1843265839552</v>
      </c>
      <c r="CM74" s="6">
        <v>0</v>
      </c>
      <c r="CN74" s="6">
        <v>139.19714126330365</v>
      </c>
      <c r="CO74" s="6">
        <v>0</v>
      </c>
      <c r="CP74" s="6">
        <v>0</v>
      </c>
      <c r="CQ74" s="6">
        <v>106.91255054211737</v>
      </c>
      <c r="CR74" s="6">
        <v>59.005178060758951</v>
      </c>
      <c r="CS74" s="6">
        <v>487.79619993268619</v>
      </c>
      <c r="CT74" s="6">
        <v>267.42035680965881</v>
      </c>
      <c r="CU74" s="6">
        <v>594.52350706826451</v>
      </c>
      <c r="CV74" s="6">
        <v>1003.3457921923995</v>
      </c>
      <c r="CW74" s="6">
        <v>140.53045039942035</v>
      </c>
      <c r="CX74" s="6">
        <v>0</v>
      </c>
      <c r="CY74" s="6">
        <v>0</v>
      </c>
      <c r="CZ74" s="6">
        <v>0</v>
      </c>
      <c r="DA74" s="6">
        <v>0</v>
      </c>
      <c r="DB74" s="6">
        <v>445.93260017864748</v>
      </c>
      <c r="DC74" s="6">
        <v>432.86495337272765</v>
      </c>
      <c r="DD74" s="6">
        <v>0</v>
      </c>
      <c r="DE74" s="6">
        <v>9208.8868720578739</v>
      </c>
      <c r="DF74" s="6">
        <v>0</v>
      </c>
      <c r="DG74" s="6">
        <v>0</v>
      </c>
      <c r="DH74" s="6">
        <v>0</v>
      </c>
      <c r="DI74" s="6">
        <v>333.79892663092005</v>
      </c>
      <c r="DJ74" s="6">
        <v>289.66879570323891</v>
      </c>
      <c r="DK74" s="6">
        <v>591.43646709987036</v>
      </c>
      <c r="DL74" s="6">
        <v>71.089114202291441</v>
      </c>
      <c r="DM74" s="6">
        <v>0</v>
      </c>
      <c r="DN74" s="6">
        <v>0</v>
      </c>
      <c r="DO74" s="6">
        <v>0</v>
      </c>
      <c r="DP74" s="6">
        <v>0</v>
      </c>
      <c r="DQ74" s="6">
        <v>221.36534425357834</v>
      </c>
      <c r="DR74" s="6">
        <v>153.98156233577339</v>
      </c>
      <c r="DS74" s="6">
        <v>0</v>
      </c>
      <c r="DT74" s="6">
        <v>165.02548559737775</v>
      </c>
      <c r="DU74" s="6">
        <v>904.27015598940341</v>
      </c>
      <c r="DV74" s="6">
        <v>0</v>
      </c>
      <c r="DW74" s="6">
        <v>6105.890813049924</v>
      </c>
      <c r="DX74" s="6">
        <v>0</v>
      </c>
      <c r="DY74" s="6">
        <v>0</v>
      </c>
      <c r="DZ74" s="6">
        <v>2780.2824634999711</v>
      </c>
      <c r="EA74" s="6">
        <v>5233.9984719135737</v>
      </c>
      <c r="EB74" s="6">
        <v>455.01601922672842</v>
      </c>
      <c r="EC74" s="6">
        <v>91.643086825045188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74495.695367592882</v>
      </c>
      <c r="EJ74" s="6">
        <v>0</v>
      </c>
      <c r="EK74" s="6">
        <v>0</v>
      </c>
      <c r="EL74" s="6">
        <v>383.64697334210263</v>
      </c>
      <c r="EM74" s="6">
        <v>36.063172271005982</v>
      </c>
      <c r="EN74" s="6">
        <v>48.763520871725646</v>
      </c>
      <c r="EO74" s="6">
        <v>0</v>
      </c>
      <c r="EP74" s="6">
        <v>583.96823304420752</v>
      </c>
      <c r="EQ74" s="6">
        <v>0</v>
      </c>
      <c r="ER74" s="6">
        <v>80.19242212288809</v>
      </c>
      <c r="ES74" s="6">
        <v>160.92549013667474</v>
      </c>
      <c r="ET74" s="6">
        <v>0.49577823838316115</v>
      </c>
      <c r="EU74" s="6">
        <v>0</v>
      </c>
      <c r="EV74" s="6">
        <v>223.83245824324834</v>
      </c>
      <c r="EW74" s="6">
        <v>847.65674311756413</v>
      </c>
      <c r="EX74" s="6">
        <v>0</v>
      </c>
      <c r="EY74" s="6">
        <v>0</v>
      </c>
      <c r="EZ74" s="6">
        <v>0</v>
      </c>
      <c r="FA74" s="6">
        <v>15826.149541877701</v>
      </c>
      <c r="FB74" s="6">
        <v>0</v>
      </c>
      <c r="FC74" s="6">
        <v>0</v>
      </c>
      <c r="FD74" s="6">
        <v>0</v>
      </c>
      <c r="FE74" s="6">
        <v>0</v>
      </c>
      <c r="FF74" s="6">
        <v>0</v>
      </c>
      <c r="FG74" s="6">
        <v>0</v>
      </c>
      <c r="FH74" s="6">
        <v>0</v>
      </c>
      <c r="FI74" s="6">
        <v>0</v>
      </c>
      <c r="FJ74" s="6">
        <v>0</v>
      </c>
      <c r="FK74" s="6">
        <v>0</v>
      </c>
      <c r="FL74" s="6">
        <v>0</v>
      </c>
      <c r="FM74" s="6">
        <v>0</v>
      </c>
      <c r="FN74" s="6">
        <v>0</v>
      </c>
      <c r="FO74" s="6">
        <v>0</v>
      </c>
      <c r="FP74" s="6">
        <v>0</v>
      </c>
      <c r="FQ74" s="6">
        <v>0</v>
      </c>
      <c r="FR74" s="6">
        <f t="shared" si="1"/>
        <v>320556.2811131737</v>
      </c>
    </row>
    <row r="75" spans="1:174" x14ac:dyDescent="0.25">
      <c r="A75" s="49">
        <v>42339</v>
      </c>
      <c r="B75" s="6">
        <v>3545.7529114993276</v>
      </c>
      <c r="C75" s="6">
        <v>1144.0187647367093</v>
      </c>
      <c r="D75" s="6">
        <v>2565.0745412385572</v>
      </c>
      <c r="E75" s="6">
        <v>0</v>
      </c>
      <c r="F75" s="6">
        <v>366.36915896984073</v>
      </c>
      <c r="G75" s="6">
        <v>425.44526423768036</v>
      </c>
      <c r="H75" s="6">
        <v>1800.7071796997193</v>
      </c>
      <c r="I75" s="6">
        <v>0</v>
      </c>
      <c r="J75" s="6">
        <v>3296.1913141973396</v>
      </c>
      <c r="K75" s="6">
        <v>0</v>
      </c>
      <c r="L75" s="6">
        <v>0</v>
      </c>
      <c r="M75" s="6">
        <v>91.824011962863509</v>
      </c>
      <c r="N75" s="6">
        <v>29.90581562124121</v>
      </c>
      <c r="O75" s="6">
        <v>663.92653926939886</v>
      </c>
      <c r="P75" s="6">
        <v>77.508198119572171</v>
      </c>
      <c r="Q75" s="6">
        <v>0</v>
      </c>
      <c r="R75" s="6">
        <v>0</v>
      </c>
      <c r="S75" s="6">
        <v>7.2204608333750473</v>
      </c>
      <c r="T75" s="6">
        <v>53.862461283758471</v>
      </c>
      <c r="U75" s="6">
        <v>1040.8237436543611</v>
      </c>
      <c r="V75" s="6">
        <v>0</v>
      </c>
      <c r="W75" s="6">
        <v>0</v>
      </c>
      <c r="X75" s="6">
        <v>607.38056314657217</v>
      </c>
      <c r="Y75" s="6">
        <v>0</v>
      </c>
      <c r="Z75" s="6">
        <v>0</v>
      </c>
      <c r="AA75" s="6">
        <v>188.98909350809356</v>
      </c>
      <c r="AB75" s="6">
        <v>1442.2633216248973</v>
      </c>
      <c r="AC75" s="6">
        <v>0</v>
      </c>
      <c r="AD75" s="6">
        <v>28.055682746344804</v>
      </c>
      <c r="AE75" s="6">
        <v>0</v>
      </c>
      <c r="AF75" s="6">
        <v>0</v>
      </c>
      <c r="AG75" s="6">
        <v>278.50726410031558</v>
      </c>
      <c r="AH75" s="6">
        <v>264.0049258349103</v>
      </c>
      <c r="AI75" s="6">
        <v>2792.7754315497459</v>
      </c>
      <c r="AJ75" s="6">
        <v>948.64175899060365</v>
      </c>
      <c r="AK75" s="6">
        <v>0</v>
      </c>
      <c r="AL75" s="6">
        <v>584.5362328704457</v>
      </c>
      <c r="AM75" s="6">
        <v>1013.6158477889953</v>
      </c>
      <c r="AN75" s="6">
        <v>0</v>
      </c>
      <c r="AO75" s="6">
        <v>0</v>
      </c>
      <c r="AP75" s="6">
        <v>0</v>
      </c>
      <c r="AQ75" s="6">
        <v>0</v>
      </c>
      <c r="AR75" s="6">
        <v>94.82705650091961</v>
      </c>
      <c r="AS75" s="6">
        <v>5931.4896763818515</v>
      </c>
      <c r="AT75" s="6">
        <v>532.81100090524706</v>
      </c>
      <c r="AU75" s="6">
        <v>5242.5431364104461</v>
      </c>
      <c r="AV75" s="6">
        <v>3794.3804873745135</v>
      </c>
      <c r="AW75" s="6">
        <v>1158.9701763395142</v>
      </c>
      <c r="AX75" s="6">
        <v>0</v>
      </c>
      <c r="AY75" s="6">
        <v>1129.848657387306</v>
      </c>
      <c r="AZ75" s="6">
        <v>36286.923874861859</v>
      </c>
      <c r="BA75" s="6">
        <v>0</v>
      </c>
      <c r="BB75" s="6">
        <v>0</v>
      </c>
      <c r="BC75" s="6">
        <v>985.82436470625191</v>
      </c>
      <c r="BD75" s="6">
        <v>0</v>
      </c>
      <c r="BE75" s="6">
        <v>1268.205773377829</v>
      </c>
      <c r="BF75" s="6">
        <v>2940.6515204303005</v>
      </c>
      <c r="BG75" s="6">
        <v>146.03779275087734</v>
      </c>
      <c r="BH75" s="6">
        <v>92.606938609519261</v>
      </c>
      <c r="BI75" s="6">
        <v>65.126939893196905</v>
      </c>
      <c r="BJ75" s="6">
        <v>0</v>
      </c>
      <c r="BK75" s="6">
        <v>36.770127875448047</v>
      </c>
      <c r="BL75" s="6">
        <v>66.034167215394064</v>
      </c>
      <c r="BM75" s="6">
        <v>119.94233513425972</v>
      </c>
      <c r="BN75" s="6">
        <v>36.06925076827136</v>
      </c>
      <c r="BO75" s="6">
        <v>0</v>
      </c>
      <c r="BP75" s="6">
        <v>0</v>
      </c>
      <c r="BQ75" s="6">
        <v>337.81879280892491</v>
      </c>
      <c r="BR75" s="6">
        <v>1712.8334870837818</v>
      </c>
      <c r="BS75" s="6">
        <v>645.45736900628185</v>
      </c>
      <c r="BT75" s="6">
        <v>294.24236982617623</v>
      </c>
      <c r="BU75" s="6">
        <v>0</v>
      </c>
      <c r="BV75" s="6">
        <v>5921.5949174486723</v>
      </c>
      <c r="BW75" s="6">
        <v>769.15945191765582</v>
      </c>
      <c r="BX75" s="6">
        <v>2695.1629713694106</v>
      </c>
      <c r="BY75" s="6">
        <v>7864.7045677464785</v>
      </c>
      <c r="BZ75" s="6">
        <v>0</v>
      </c>
      <c r="CA75" s="6">
        <v>932.14848128395909</v>
      </c>
      <c r="CB75" s="6">
        <v>3095.4896093291245</v>
      </c>
      <c r="CC75" s="6">
        <v>956.30717209938291</v>
      </c>
      <c r="CD75" s="6">
        <v>239.73233842171561</v>
      </c>
      <c r="CE75" s="6">
        <v>189.85167441257255</v>
      </c>
      <c r="CF75" s="6">
        <v>0</v>
      </c>
      <c r="CG75" s="6">
        <v>7227.2738437268345</v>
      </c>
      <c r="CH75" s="6">
        <v>1010.2355716606503</v>
      </c>
      <c r="CI75" s="6">
        <v>60870.783082455804</v>
      </c>
      <c r="CJ75" s="6">
        <v>1955.2466388400039</v>
      </c>
      <c r="CK75" s="6">
        <v>22619.251522639701</v>
      </c>
      <c r="CL75" s="6">
        <v>2387.352774146098</v>
      </c>
      <c r="CM75" s="6">
        <v>0</v>
      </c>
      <c r="CN75" s="6">
        <v>134.15560390698789</v>
      </c>
      <c r="CO75" s="6">
        <v>0</v>
      </c>
      <c r="CP75" s="6">
        <v>0</v>
      </c>
      <c r="CQ75" s="6">
        <v>79.849743954538752</v>
      </c>
      <c r="CR75" s="6">
        <v>51.281934723634507</v>
      </c>
      <c r="CS75" s="6">
        <v>436.61964863710523</v>
      </c>
      <c r="CT75" s="6">
        <v>248.86091078211768</v>
      </c>
      <c r="CU75" s="6">
        <v>524.79005710587921</v>
      </c>
      <c r="CV75" s="6">
        <v>961.6088581838228</v>
      </c>
      <c r="CW75" s="6">
        <v>159.60607908255531</v>
      </c>
      <c r="CX75" s="6">
        <v>0</v>
      </c>
      <c r="CY75" s="6">
        <v>0</v>
      </c>
      <c r="CZ75" s="6">
        <v>0</v>
      </c>
      <c r="DA75" s="6">
        <v>0</v>
      </c>
      <c r="DB75" s="6">
        <v>434.11951143979468</v>
      </c>
      <c r="DC75" s="6">
        <v>421.87393598333239</v>
      </c>
      <c r="DD75" s="6">
        <v>0</v>
      </c>
      <c r="DE75" s="6">
        <v>9881.4094863595838</v>
      </c>
      <c r="DF75" s="6">
        <v>0</v>
      </c>
      <c r="DG75" s="6">
        <v>0</v>
      </c>
      <c r="DH75" s="6">
        <v>0</v>
      </c>
      <c r="DI75" s="6">
        <v>312.77926749988444</v>
      </c>
      <c r="DJ75" s="6">
        <v>267.15229399376517</v>
      </c>
      <c r="DK75" s="6">
        <v>561.30318598528834</v>
      </c>
      <c r="DL75" s="6">
        <v>83.297594135149069</v>
      </c>
      <c r="DM75" s="6">
        <v>0</v>
      </c>
      <c r="DN75" s="6">
        <v>0</v>
      </c>
      <c r="DO75" s="6">
        <v>0</v>
      </c>
      <c r="DP75" s="6">
        <v>0</v>
      </c>
      <c r="DQ75" s="6">
        <v>256.43333132003045</v>
      </c>
      <c r="DR75" s="6">
        <v>165.14284094600285</v>
      </c>
      <c r="DS75" s="6">
        <v>0</v>
      </c>
      <c r="DT75" s="6">
        <v>162.42840232627086</v>
      </c>
      <c r="DU75" s="6">
        <v>988.55330584300441</v>
      </c>
      <c r="DV75" s="6">
        <v>0</v>
      </c>
      <c r="DW75" s="6">
        <v>6037.8484011566579</v>
      </c>
      <c r="DX75" s="6">
        <v>0</v>
      </c>
      <c r="DY75" s="6">
        <v>0</v>
      </c>
      <c r="DZ75" s="6">
        <v>2569.9636895499257</v>
      </c>
      <c r="EA75" s="6">
        <v>4877.7022354610426</v>
      </c>
      <c r="EB75" s="6">
        <v>352.89213565174549</v>
      </c>
      <c r="EC75" s="6">
        <v>91.339370597523327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78234.259453954641</v>
      </c>
      <c r="EJ75" s="6">
        <v>0</v>
      </c>
      <c r="EK75" s="6">
        <v>0</v>
      </c>
      <c r="EL75" s="6">
        <v>360.81344992154851</v>
      </c>
      <c r="EM75" s="6">
        <v>33.673519808741005</v>
      </c>
      <c r="EN75" s="6">
        <v>53.528654763426211</v>
      </c>
      <c r="EO75" s="6">
        <v>0</v>
      </c>
      <c r="EP75" s="6">
        <v>561.8352743496846</v>
      </c>
      <c r="EQ75" s="6">
        <v>0</v>
      </c>
      <c r="ER75" s="6">
        <v>79.353322967506458</v>
      </c>
      <c r="ES75" s="6">
        <v>157.25329519832047</v>
      </c>
      <c r="ET75" s="6">
        <v>1.5903884571066398</v>
      </c>
      <c r="EU75" s="6">
        <v>0</v>
      </c>
      <c r="EV75" s="6">
        <v>225.72402096102604</v>
      </c>
      <c r="EW75" s="6">
        <v>992.95006764176946</v>
      </c>
      <c r="EX75" s="6">
        <v>0</v>
      </c>
      <c r="EY75" s="6">
        <v>0</v>
      </c>
      <c r="EZ75" s="6">
        <v>0</v>
      </c>
      <c r="FA75" s="6">
        <v>16151.2422095817</v>
      </c>
      <c r="FB75" s="6">
        <v>0</v>
      </c>
      <c r="FC75" s="6">
        <v>0</v>
      </c>
      <c r="FD75" s="6">
        <v>0</v>
      </c>
      <c r="FE75" s="6">
        <v>0</v>
      </c>
      <c r="FF75" s="6">
        <v>0</v>
      </c>
      <c r="FG75" s="6">
        <v>0</v>
      </c>
      <c r="FH75" s="6">
        <v>0</v>
      </c>
      <c r="FI75" s="6">
        <v>0</v>
      </c>
      <c r="FJ75" s="6">
        <v>0</v>
      </c>
      <c r="FK75" s="6">
        <v>0</v>
      </c>
      <c r="FL75" s="6">
        <v>0</v>
      </c>
      <c r="FM75" s="6">
        <v>0</v>
      </c>
      <c r="FN75" s="6">
        <v>0</v>
      </c>
      <c r="FO75" s="6">
        <v>0</v>
      </c>
      <c r="FP75" s="6">
        <v>0</v>
      </c>
      <c r="FQ75" s="6">
        <v>0</v>
      </c>
      <c r="FR75" s="6">
        <f t="shared" si="1"/>
        <v>331824.34588286211</v>
      </c>
    </row>
    <row r="76" spans="1:174" x14ac:dyDescent="0.25">
      <c r="A76" s="49">
        <v>42370</v>
      </c>
      <c r="B76" s="6">
        <v>3473.2412409182898</v>
      </c>
      <c r="C76" s="6">
        <v>1116.7323528784955</v>
      </c>
      <c r="D76" s="6">
        <v>2539.3052960546156</v>
      </c>
      <c r="E76" s="6">
        <v>0</v>
      </c>
      <c r="F76" s="6">
        <v>359.2678213365931</v>
      </c>
      <c r="G76" s="6">
        <v>425.45976821435306</v>
      </c>
      <c r="H76" s="6">
        <v>1777.1018421384183</v>
      </c>
      <c r="I76" s="6">
        <v>0</v>
      </c>
      <c r="J76" s="6">
        <v>3209.256660302387</v>
      </c>
      <c r="K76" s="6">
        <v>0</v>
      </c>
      <c r="L76" s="6">
        <v>0</v>
      </c>
      <c r="M76" s="6">
        <v>90.82277267602197</v>
      </c>
      <c r="N76" s="6">
        <v>26.720822875513026</v>
      </c>
      <c r="O76" s="6">
        <v>684.36753753568235</v>
      </c>
      <c r="P76" s="6">
        <v>83.053438060948594</v>
      </c>
      <c r="Q76" s="6">
        <v>25.827467289651004</v>
      </c>
      <c r="R76" s="6">
        <v>0</v>
      </c>
      <c r="S76" s="6">
        <v>7.028608355498692</v>
      </c>
      <c r="T76" s="6">
        <v>59.453272235298918</v>
      </c>
      <c r="U76" s="6">
        <v>1155.6733981481125</v>
      </c>
      <c r="V76" s="6">
        <v>0</v>
      </c>
      <c r="W76" s="6">
        <v>0</v>
      </c>
      <c r="X76" s="6">
        <v>592.68429435052417</v>
      </c>
      <c r="Y76" s="6">
        <v>0</v>
      </c>
      <c r="Z76" s="6">
        <v>0</v>
      </c>
      <c r="AA76" s="6">
        <v>184.38611837508046</v>
      </c>
      <c r="AB76" s="6">
        <v>1402.5224098591523</v>
      </c>
      <c r="AC76" s="6">
        <v>0</v>
      </c>
      <c r="AD76" s="6">
        <v>25.322351571772167</v>
      </c>
      <c r="AE76" s="6">
        <v>0</v>
      </c>
      <c r="AF76" s="6">
        <v>0</v>
      </c>
      <c r="AG76" s="6">
        <v>269.99150178768434</v>
      </c>
      <c r="AH76" s="6">
        <v>262.73154560446864</v>
      </c>
      <c r="AI76" s="6">
        <v>2744.591896690009</v>
      </c>
      <c r="AJ76" s="6">
        <v>927.1447055105275</v>
      </c>
      <c r="AK76" s="6">
        <v>0</v>
      </c>
      <c r="AL76" s="6">
        <v>598.67733170064776</v>
      </c>
      <c r="AM76" s="6">
        <v>955.60711825950341</v>
      </c>
      <c r="AN76" s="6">
        <v>0</v>
      </c>
      <c r="AO76" s="6">
        <v>0</v>
      </c>
      <c r="AP76" s="6">
        <v>0</v>
      </c>
      <c r="AQ76" s="6">
        <v>0</v>
      </c>
      <c r="AR76" s="6">
        <v>96.10343435282374</v>
      </c>
      <c r="AS76" s="6">
        <v>5917.4101810399716</v>
      </c>
      <c r="AT76" s="6">
        <v>532.17747682226832</v>
      </c>
      <c r="AU76" s="6">
        <v>5401.6863266879345</v>
      </c>
      <c r="AV76" s="6">
        <v>3690.0264899686144</v>
      </c>
      <c r="AW76" s="6">
        <v>1106.3180907241847</v>
      </c>
      <c r="AX76" s="6">
        <v>0</v>
      </c>
      <c r="AY76" s="6">
        <v>1176.9124617863254</v>
      </c>
      <c r="AZ76" s="6">
        <v>36922.264118704821</v>
      </c>
      <c r="BA76" s="6">
        <v>0</v>
      </c>
      <c r="BB76" s="6">
        <v>0</v>
      </c>
      <c r="BC76" s="6">
        <v>1041.1045144931802</v>
      </c>
      <c r="BD76" s="6">
        <v>0</v>
      </c>
      <c r="BE76" s="6">
        <v>1323.8527162769715</v>
      </c>
      <c r="BF76" s="6">
        <v>2900.4411097342445</v>
      </c>
      <c r="BG76" s="6">
        <v>152.13071566640642</v>
      </c>
      <c r="BH76" s="6">
        <v>91.635524815385082</v>
      </c>
      <c r="BI76" s="6">
        <v>65.867805829380572</v>
      </c>
      <c r="BJ76" s="6">
        <v>0</v>
      </c>
      <c r="BK76" s="6">
        <v>29.040804586348152</v>
      </c>
      <c r="BL76" s="6">
        <v>61.055059226219996</v>
      </c>
      <c r="BM76" s="6">
        <v>120.62571120549448</v>
      </c>
      <c r="BN76" s="6">
        <v>33.227686086988861</v>
      </c>
      <c r="BO76" s="6">
        <v>0</v>
      </c>
      <c r="BP76" s="6">
        <v>0</v>
      </c>
      <c r="BQ76" s="6">
        <v>378.51742536031577</v>
      </c>
      <c r="BR76" s="6">
        <v>1848.6320533147225</v>
      </c>
      <c r="BS76" s="6">
        <v>746.18880367058887</v>
      </c>
      <c r="BT76" s="6">
        <v>282.15474638725277</v>
      </c>
      <c r="BU76" s="6">
        <v>0</v>
      </c>
      <c r="BV76" s="6">
        <v>6245.4279691746215</v>
      </c>
      <c r="BW76" s="6">
        <v>820.10003187949326</v>
      </c>
      <c r="BX76" s="6">
        <v>2677.3258741426653</v>
      </c>
      <c r="BY76" s="6">
        <v>7154.9533251979728</v>
      </c>
      <c r="BZ76" s="6">
        <v>0</v>
      </c>
      <c r="CA76" s="6">
        <v>915.24477148036499</v>
      </c>
      <c r="CB76" s="6">
        <v>3299.5860347775147</v>
      </c>
      <c r="CC76" s="6">
        <v>923.67032732919199</v>
      </c>
      <c r="CD76" s="6">
        <v>233.10702264141486</v>
      </c>
      <c r="CE76" s="6">
        <v>176.17620089730167</v>
      </c>
      <c r="CF76" s="6">
        <v>0</v>
      </c>
      <c r="CG76" s="6">
        <v>7304.5540075672907</v>
      </c>
      <c r="CH76" s="6">
        <v>1019.3100382712444</v>
      </c>
      <c r="CI76" s="6">
        <v>60256.209745371256</v>
      </c>
      <c r="CJ76" s="6">
        <v>2341.5514181795247</v>
      </c>
      <c r="CK76" s="6">
        <v>22313.466960271522</v>
      </c>
      <c r="CL76" s="6">
        <v>2254.934686489315</v>
      </c>
      <c r="CM76" s="6">
        <v>0</v>
      </c>
      <c r="CN76" s="6">
        <v>130.05128537440388</v>
      </c>
      <c r="CO76" s="6">
        <v>0</v>
      </c>
      <c r="CP76" s="6">
        <v>0</v>
      </c>
      <c r="CQ76" s="6">
        <v>92.096439761857908</v>
      </c>
      <c r="CR76" s="6">
        <v>56.779791881876903</v>
      </c>
      <c r="CS76" s="6">
        <v>453.88305635277959</v>
      </c>
      <c r="CT76" s="6">
        <v>267.16028028202021</v>
      </c>
      <c r="CU76" s="6">
        <v>562.65866828560797</v>
      </c>
      <c r="CV76" s="6">
        <v>992.2063752477336</v>
      </c>
      <c r="CW76" s="6">
        <v>167.19755062798697</v>
      </c>
      <c r="CX76" s="6">
        <v>0</v>
      </c>
      <c r="CY76" s="6">
        <v>0</v>
      </c>
      <c r="CZ76" s="6">
        <v>0</v>
      </c>
      <c r="DA76" s="6">
        <v>0</v>
      </c>
      <c r="DB76" s="6">
        <v>482.01635627653974</v>
      </c>
      <c r="DC76" s="6">
        <v>419.51330059043113</v>
      </c>
      <c r="DD76" s="6">
        <v>0</v>
      </c>
      <c r="DE76" s="6">
        <v>9977.0876317054062</v>
      </c>
      <c r="DF76" s="6">
        <v>0</v>
      </c>
      <c r="DG76" s="6">
        <v>0</v>
      </c>
      <c r="DH76" s="6">
        <v>0</v>
      </c>
      <c r="DI76" s="6">
        <v>279.07865542532858</v>
      </c>
      <c r="DJ76" s="6">
        <v>261.86167443058872</v>
      </c>
      <c r="DK76" s="6">
        <v>562.39548796481631</v>
      </c>
      <c r="DL76" s="6">
        <v>57.332566607817711</v>
      </c>
      <c r="DM76" s="6">
        <v>0</v>
      </c>
      <c r="DN76" s="6">
        <v>0</v>
      </c>
      <c r="DO76" s="6">
        <v>0</v>
      </c>
      <c r="DP76" s="6">
        <v>0</v>
      </c>
      <c r="DQ76" s="6">
        <v>285.85261288025805</v>
      </c>
      <c r="DR76" s="6">
        <v>177.30824140474692</v>
      </c>
      <c r="DS76" s="6">
        <v>0</v>
      </c>
      <c r="DT76" s="6">
        <v>163.68838061630333</v>
      </c>
      <c r="DU76" s="6">
        <v>939.05332096166592</v>
      </c>
      <c r="DV76" s="6">
        <v>0</v>
      </c>
      <c r="DW76" s="6">
        <v>6207.1390255949709</v>
      </c>
      <c r="DX76" s="6">
        <v>0</v>
      </c>
      <c r="DY76" s="6">
        <v>0</v>
      </c>
      <c r="DZ76" s="6">
        <v>2608.2059145674643</v>
      </c>
      <c r="EA76" s="6">
        <v>4816.2882193403439</v>
      </c>
      <c r="EB76" s="6">
        <v>379.44318459550732</v>
      </c>
      <c r="EC76" s="6">
        <v>91.871052436721968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79726.681441423745</v>
      </c>
      <c r="EJ76" s="6">
        <v>0</v>
      </c>
      <c r="EK76" s="6">
        <v>0</v>
      </c>
      <c r="EL76" s="6">
        <v>355.4349290371357</v>
      </c>
      <c r="EM76" s="6">
        <v>34.435384228769891</v>
      </c>
      <c r="EN76" s="6">
        <v>54.106528604386924</v>
      </c>
      <c r="EO76" s="6">
        <v>0</v>
      </c>
      <c r="EP76" s="6">
        <v>572.91248318805731</v>
      </c>
      <c r="EQ76" s="6">
        <v>0</v>
      </c>
      <c r="ER76" s="6">
        <v>75.484715556390427</v>
      </c>
      <c r="ES76" s="6">
        <v>159.30720526227441</v>
      </c>
      <c r="ET76" s="6">
        <v>14.019915955255527</v>
      </c>
      <c r="EU76" s="6">
        <v>0</v>
      </c>
      <c r="EV76" s="6">
        <v>227.89245826036489</v>
      </c>
      <c r="EW76" s="6">
        <v>1192.8150639424832</v>
      </c>
      <c r="EX76" s="6">
        <v>0</v>
      </c>
      <c r="EY76" s="6">
        <v>0</v>
      </c>
      <c r="EZ76" s="6">
        <v>0</v>
      </c>
      <c r="FA76" s="6">
        <v>16798.943075528474</v>
      </c>
      <c r="FB76" s="6">
        <v>0</v>
      </c>
      <c r="FC76" s="6">
        <v>0</v>
      </c>
      <c r="FD76" s="6">
        <v>0</v>
      </c>
      <c r="FE76" s="6">
        <v>0</v>
      </c>
      <c r="FF76" s="6">
        <v>0</v>
      </c>
      <c r="FG76" s="6">
        <v>0</v>
      </c>
      <c r="FH76" s="6">
        <v>0</v>
      </c>
      <c r="FI76" s="6">
        <v>0</v>
      </c>
      <c r="FJ76" s="6">
        <v>0</v>
      </c>
      <c r="FK76" s="6">
        <v>0</v>
      </c>
      <c r="FL76" s="6">
        <v>0</v>
      </c>
      <c r="FM76" s="6">
        <v>0</v>
      </c>
      <c r="FN76" s="6">
        <v>0</v>
      </c>
      <c r="FO76" s="6">
        <v>0</v>
      </c>
      <c r="FP76" s="6">
        <v>0</v>
      </c>
      <c r="FQ76" s="6">
        <v>0</v>
      </c>
      <c r="FR76" s="6">
        <f t="shared" si="1"/>
        <v>334492.16551734094</v>
      </c>
    </row>
    <row r="77" spans="1:174" x14ac:dyDescent="0.25">
      <c r="A77" s="49">
        <v>42401</v>
      </c>
      <c r="B77" s="6">
        <v>3592.465968775789</v>
      </c>
      <c r="C77" s="6">
        <v>1100.6983051006775</v>
      </c>
      <c r="D77" s="6">
        <v>2599.2662955693372</v>
      </c>
      <c r="E77" s="6">
        <v>0</v>
      </c>
      <c r="F77" s="6">
        <v>376.6157179334329</v>
      </c>
      <c r="G77" s="6">
        <v>424.70064205640398</v>
      </c>
      <c r="H77" s="6">
        <v>1825.710739176139</v>
      </c>
      <c r="I77" s="6">
        <v>0</v>
      </c>
      <c r="J77" s="6">
        <v>3305.2821467389022</v>
      </c>
      <c r="K77" s="6">
        <v>0</v>
      </c>
      <c r="L77" s="6">
        <v>0</v>
      </c>
      <c r="M77" s="6">
        <v>95.916603612944797</v>
      </c>
      <c r="N77" s="6">
        <v>26.427988146200597</v>
      </c>
      <c r="O77" s="6">
        <v>663.24427215236528</v>
      </c>
      <c r="P77" s="6">
        <v>82.592363231459942</v>
      </c>
      <c r="Q77" s="6">
        <v>35.8192222689893</v>
      </c>
      <c r="R77" s="6">
        <v>0</v>
      </c>
      <c r="S77" s="6">
        <v>6.9659036468946445</v>
      </c>
      <c r="T77" s="6">
        <v>60.456625250641835</v>
      </c>
      <c r="U77" s="6">
        <v>1231.1227647482092</v>
      </c>
      <c r="V77" s="6">
        <v>0</v>
      </c>
      <c r="W77" s="6">
        <v>0</v>
      </c>
      <c r="X77" s="6">
        <v>603.81035268547714</v>
      </c>
      <c r="Y77" s="6">
        <v>0</v>
      </c>
      <c r="Z77" s="6">
        <v>0</v>
      </c>
      <c r="AA77" s="6">
        <v>185.72751844643551</v>
      </c>
      <c r="AB77" s="6">
        <v>1428.4355638883387</v>
      </c>
      <c r="AC77" s="6">
        <v>0</v>
      </c>
      <c r="AD77" s="6">
        <v>27.348189325501515</v>
      </c>
      <c r="AE77" s="6">
        <v>0</v>
      </c>
      <c r="AF77" s="6">
        <v>0</v>
      </c>
      <c r="AG77" s="6">
        <v>276.94626398587843</v>
      </c>
      <c r="AH77" s="6">
        <v>269.78055650755931</v>
      </c>
      <c r="AI77" s="6">
        <v>2768.478669484351</v>
      </c>
      <c r="AJ77" s="6">
        <v>926.1211564421111</v>
      </c>
      <c r="AK77" s="6">
        <v>0</v>
      </c>
      <c r="AL77" s="6">
        <v>599.07118885561817</v>
      </c>
      <c r="AM77" s="6">
        <v>1004.8292146714316</v>
      </c>
      <c r="AN77" s="6">
        <v>0</v>
      </c>
      <c r="AO77" s="6">
        <v>0</v>
      </c>
      <c r="AP77" s="6">
        <v>0</v>
      </c>
      <c r="AQ77" s="6">
        <v>0</v>
      </c>
      <c r="AR77" s="6">
        <v>92.908120064451737</v>
      </c>
      <c r="AS77" s="6">
        <v>5756.6117618656017</v>
      </c>
      <c r="AT77" s="6">
        <v>540.15533662797623</v>
      </c>
      <c r="AU77" s="6">
        <v>5343.2979879143313</v>
      </c>
      <c r="AV77" s="6">
        <v>3817.8756024386448</v>
      </c>
      <c r="AW77" s="6">
        <v>1068.9006336261282</v>
      </c>
      <c r="AX77" s="6">
        <v>0</v>
      </c>
      <c r="AY77" s="6">
        <v>1205.1579488593579</v>
      </c>
      <c r="AZ77" s="6">
        <v>37596.808882871526</v>
      </c>
      <c r="BA77" s="6">
        <v>0</v>
      </c>
      <c r="BB77" s="6">
        <v>0</v>
      </c>
      <c r="BC77" s="6">
        <v>1233.1522105134472</v>
      </c>
      <c r="BD77" s="6">
        <v>0</v>
      </c>
      <c r="BE77" s="6">
        <v>1350.2132765396725</v>
      </c>
      <c r="BF77" s="6">
        <v>3022.8601029572092</v>
      </c>
      <c r="BG77" s="6">
        <v>146.77228864408076</v>
      </c>
      <c r="BH77" s="6">
        <v>94.483774767989175</v>
      </c>
      <c r="BI77" s="6">
        <v>65.983337706946145</v>
      </c>
      <c r="BJ77" s="6">
        <v>0</v>
      </c>
      <c r="BK77" s="6">
        <v>34.043322950709843</v>
      </c>
      <c r="BL77" s="6">
        <v>61.342396693008929</v>
      </c>
      <c r="BM77" s="6">
        <v>113.2612512434291</v>
      </c>
      <c r="BN77" s="6">
        <v>32.479050898795656</v>
      </c>
      <c r="BO77" s="6">
        <v>0</v>
      </c>
      <c r="BP77" s="6">
        <v>0</v>
      </c>
      <c r="BQ77" s="6">
        <v>411.94858300505223</v>
      </c>
      <c r="BR77" s="6">
        <v>1953.2887440290151</v>
      </c>
      <c r="BS77" s="6">
        <v>879.20548067491438</v>
      </c>
      <c r="BT77" s="6">
        <v>264.09275464369296</v>
      </c>
      <c r="BU77" s="6">
        <v>0</v>
      </c>
      <c r="BV77" s="6">
        <v>6371.6574134898656</v>
      </c>
      <c r="BW77" s="6">
        <v>843.63730753576499</v>
      </c>
      <c r="BX77" s="6">
        <v>2564.1919463953773</v>
      </c>
      <c r="BY77" s="6">
        <v>7119.6403928414238</v>
      </c>
      <c r="BZ77" s="6">
        <v>0</v>
      </c>
      <c r="CA77" s="6">
        <v>946.89115380746398</v>
      </c>
      <c r="CB77" s="6">
        <v>3416.5605240406944</v>
      </c>
      <c r="CC77" s="6">
        <v>880.62972298544992</v>
      </c>
      <c r="CD77" s="6">
        <v>245.5882186415102</v>
      </c>
      <c r="CE77" s="6">
        <v>214.28009273755444</v>
      </c>
      <c r="CF77" s="6">
        <v>0</v>
      </c>
      <c r="CG77" s="6">
        <v>7468.7948122879579</v>
      </c>
      <c r="CH77" s="6">
        <v>1070.7114825288438</v>
      </c>
      <c r="CI77" s="6">
        <v>65357.45507400218</v>
      </c>
      <c r="CJ77" s="6">
        <v>2395.9089179545203</v>
      </c>
      <c r="CK77" s="6">
        <v>22620.786928882571</v>
      </c>
      <c r="CL77" s="6">
        <v>1978.6207572075373</v>
      </c>
      <c r="CM77" s="6">
        <v>0</v>
      </c>
      <c r="CN77" s="6">
        <v>137.55824986845366</v>
      </c>
      <c r="CO77" s="6">
        <v>0</v>
      </c>
      <c r="CP77" s="6">
        <v>0</v>
      </c>
      <c r="CQ77" s="6">
        <v>100.43834782918353</v>
      </c>
      <c r="CR77" s="6">
        <v>57.308053596881635</v>
      </c>
      <c r="CS77" s="6">
        <v>477.43423765092246</v>
      </c>
      <c r="CT77" s="6">
        <v>279.11762893735101</v>
      </c>
      <c r="CU77" s="6">
        <v>620.31543472746137</v>
      </c>
      <c r="CV77" s="6">
        <v>845.93939660796286</v>
      </c>
      <c r="CW77" s="6">
        <v>158.90826370968139</v>
      </c>
      <c r="CX77" s="6">
        <v>0</v>
      </c>
      <c r="CY77" s="6">
        <v>0</v>
      </c>
      <c r="CZ77" s="6">
        <v>0</v>
      </c>
      <c r="DA77" s="6">
        <v>0</v>
      </c>
      <c r="DB77" s="6">
        <v>469.48082791158248</v>
      </c>
      <c r="DC77" s="6">
        <v>446.35640317089644</v>
      </c>
      <c r="DD77" s="6">
        <v>0</v>
      </c>
      <c r="DE77" s="6">
        <v>9739.539465658092</v>
      </c>
      <c r="DF77" s="6">
        <v>0</v>
      </c>
      <c r="DG77" s="6">
        <v>0</v>
      </c>
      <c r="DH77" s="6">
        <v>0</v>
      </c>
      <c r="DI77" s="6">
        <v>289.95467612103602</v>
      </c>
      <c r="DJ77" s="6">
        <v>303.06774588379642</v>
      </c>
      <c r="DK77" s="6">
        <v>589.00212635395371</v>
      </c>
      <c r="DL77" s="6">
        <v>80.634362160462146</v>
      </c>
      <c r="DM77" s="6">
        <v>0</v>
      </c>
      <c r="DN77" s="6">
        <v>0</v>
      </c>
      <c r="DO77" s="6">
        <v>0</v>
      </c>
      <c r="DP77" s="6">
        <v>0</v>
      </c>
      <c r="DQ77" s="6">
        <v>312.78070540518388</v>
      </c>
      <c r="DR77" s="6">
        <v>180.46044026461865</v>
      </c>
      <c r="DS77" s="6">
        <v>0</v>
      </c>
      <c r="DT77" s="6">
        <v>166.13656481903979</v>
      </c>
      <c r="DU77" s="6">
        <v>941.3679757146565</v>
      </c>
      <c r="DV77" s="6">
        <v>0</v>
      </c>
      <c r="DW77" s="6">
        <v>6443.862687667548</v>
      </c>
      <c r="DX77" s="6">
        <v>0</v>
      </c>
      <c r="DY77" s="6">
        <v>0</v>
      </c>
      <c r="DZ77" s="6">
        <v>2786.1075723412828</v>
      </c>
      <c r="EA77" s="6">
        <v>4744.9556504732209</v>
      </c>
      <c r="EB77" s="6">
        <v>291.01006231174523</v>
      </c>
      <c r="EC77" s="6">
        <v>87.030833838049574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81263.247324349257</v>
      </c>
      <c r="EJ77" s="6">
        <v>0</v>
      </c>
      <c r="EK77" s="6">
        <v>0</v>
      </c>
      <c r="EL77" s="6">
        <v>378.53243679959093</v>
      </c>
      <c r="EM77" s="6">
        <v>35.332487832302625</v>
      </c>
      <c r="EN77" s="6">
        <v>52.150438714724949</v>
      </c>
      <c r="EO77" s="6">
        <v>0</v>
      </c>
      <c r="EP77" s="6">
        <v>600.50665188934886</v>
      </c>
      <c r="EQ77" s="6">
        <v>0</v>
      </c>
      <c r="ER77" s="6">
        <v>74.203902342279903</v>
      </c>
      <c r="ES77" s="6">
        <v>153.35501076541919</v>
      </c>
      <c r="ET77" s="6">
        <v>28.474763011790181</v>
      </c>
      <c r="EU77" s="6">
        <v>0</v>
      </c>
      <c r="EV77" s="6">
        <v>218.75886819771691</v>
      </c>
      <c r="EW77" s="6">
        <v>1081.7563835144588</v>
      </c>
      <c r="EX77" s="6">
        <v>0</v>
      </c>
      <c r="EY77" s="6">
        <v>0</v>
      </c>
      <c r="EZ77" s="6">
        <v>0</v>
      </c>
      <c r="FA77" s="6">
        <v>17223.782604539647</v>
      </c>
      <c r="FB77" s="6">
        <v>0</v>
      </c>
      <c r="FC77" s="6">
        <v>0</v>
      </c>
      <c r="FD77" s="6">
        <v>0</v>
      </c>
      <c r="FE77" s="6">
        <v>0</v>
      </c>
      <c r="FF77" s="6">
        <v>0</v>
      </c>
      <c r="FG77" s="6">
        <v>0</v>
      </c>
      <c r="FH77" s="6">
        <v>0</v>
      </c>
      <c r="FI77" s="6">
        <v>0</v>
      </c>
      <c r="FJ77" s="6">
        <v>0</v>
      </c>
      <c r="FK77" s="6">
        <v>0</v>
      </c>
      <c r="FL77" s="6">
        <v>0</v>
      </c>
      <c r="FM77" s="6">
        <v>0</v>
      </c>
      <c r="FN77" s="6">
        <v>0</v>
      </c>
      <c r="FO77" s="6">
        <v>0</v>
      </c>
      <c r="FP77" s="6">
        <v>0</v>
      </c>
      <c r="FQ77" s="6">
        <v>0</v>
      </c>
      <c r="FR77" s="6">
        <f t="shared" si="1"/>
        <v>343756.90041255538</v>
      </c>
    </row>
    <row r="78" spans="1:174" x14ac:dyDescent="0.25">
      <c r="A78" s="49">
        <v>42430</v>
      </c>
      <c r="B78" s="6">
        <v>3548.3703438455536</v>
      </c>
      <c r="C78" s="6">
        <v>1113.1939019958024</v>
      </c>
      <c r="D78" s="6">
        <v>2566.9594034624915</v>
      </c>
      <c r="E78" s="6">
        <v>0</v>
      </c>
      <c r="F78" s="6">
        <v>372.74431444580631</v>
      </c>
      <c r="G78" s="6">
        <v>419.95311839022247</v>
      </c>
      <c r="H78" s="6">
        <v>1811.9397680005088</v>
      </c>
      <c r="I78" s="6">
        <v>0</v>
      </c>
      <c r="J78" s="6">
        <v>3258.9570519788122</v>
      </c>
      <c r="K78" s="6">
        <v>0</v>
      </c>
      <c r="L78" s="6">
        <v>0</v>
      </c>
      <c r="M78" s="6">
        <v>93.381053249428049</v>
      </c>
      <c r="N78" s="6">
        <v>26.570378868749078</v>
      </c>
      <c r="O78" s="6">
        <v>626.41020225977923</v>
      </c>
      <c r="P78" s="6">
        <v>78.307760089806578</v>
      </c>
      <c r="Q78" s="6">
        <v>36.962807145249307</v>
      </c>
      <c r="R78" s="6">
        <v>0</v>
      </c>
      <c r="S78" s="6">
        <v>6.4077820222787647</v>
      </c>
      <c r="T78" s="6">
        <v>57.984988892404822</v>
      </c>
      <c r="U78" s="6">
        <v>1217.640680167769</v>
      </c>
      <c r="V78" s="6">
        <v>0</v>
      </c>
      <c r="W78" s="6">
        <v>0</v>
      </c>
      <c r="X78" s="6">
        <v>606.47795072663962</v>
      </c>
      <c r="Y78" s="6">
        <v>0</v>
      </c>
      <c r="Z78" s="6">
        <v>0</v>
      </c>
      <c r="AA78" s="6">
        <v>180.01530272267703</v>
      </c>
      <c r="AB78" s="6">
        <v>1386.5518022330482</v>
      </c>
      <c r="AC78" s="6">
        <v>0</v>
      </c>
      <c r="AD78" s="6">
        <v>28.291291406580193</v>
      </c>
      <c r="AE78" s="6">
        <v>0</v>
      </c>
      <c r="AF78" s="6">
        <v>0</v>
      </c>
      <c r="AG78" s="6">
        <v>270.10872166534699</v>
      </c>
      <c r="AH78" s="6">
        <v>267.1089012682242</v>
      </c>
      <c r="AI78" s="6">
        <v>2719.2748695166806</v>
      </c>
      <c r="AJ78" s="6">
        <v>968.34446213535784</v>
      </c>
      <c r="AK78" s="6">
        <v>0</v>
      </c>
      <c r="AL78" s="6">
        <v>577.39371879927251</v>
      </c>
      <c r="AM78" s="6">
        <v>1120.8568709076389</v>
      </c>
      <c r="AN78" s="6">
        <v>0</v>
      </c>
      <c r="AO78" s="6">
        <v>0</v>
      </c>
      <c r="AP78" s="6">
        <v>0</v>
      </c>
      <c r="AQ78" s="6">
        <v>0</v>
      </c>
      <c r="AR78" s="6">
        <v>89.362249147549363</v>
      </c>
      <c r="AS78" s="6">
        <v>5580.7322360543549</v>
      </c>
      <c r="AT78" s="6">
        <v>510.54087981111553</v>
      </c>
      <c r="AU78" s="6">
        <v>5240.3906577199068</v>
      </c>
      <c r="AV78" s="6">
        <v>3755.881739545337</v>
      </c>
      <c r="AW78" s="6">
        <v>1054.0398526539202</v>
      </c>
      <c r="AX78" s="6">
        <v>0</v>
      </c>
      <c r="AY78" s="6">
        <v>1198.5418523241453</v>
      </c>
      <c r="AZ78" s="6">
        <v>37558.32205302803</v>
      </c>
      <c r="BA78" s="6">
        <v>0</v>
      </c>
      <c r="BB78" s="6">
        <v>0</v>
      </c>
      <c r="BC78" s="6">
        <v>1032.5958794215062</v>
      </c>
      <c r="BD78" s="6">
        <v>0</v>
      </c>
      <c r="BE78" s="6">
        <v>1316.3444505658997</v>
      </c>
      <c r="BF78" s="6">
        <v>3036.6112926219953</v>
      </c>
      <c r="BG78" s="6">
        <v>141.89963584395755</v>
      </c>
      <c r="BH78" s="6">
        <v>94.052021170412559</v>
      </c>
      <c r="BI78" s="6">
        <v>64.241461037668898</v>
      </c>
      <c r="BJ78" s="6">
        <v>0</v>
      </c>
      <c r="BK78" s="6">
        <v>32.573325826440843</v>
      </c>
      <c r="BL78" s="6">
        <v>57.701540103176896</v>
      </c>
      <c r="BM78" s="6">
        <v>111.47638368773033</v>
      </c>
      <c r="BN78" s="6">
        <v>32.15051118916513</v>
      </c>
      <c r="BO78" s="6">
        <v>0</v>
      </c>
      <c r="BP78" s="6">
        <v>0</v>
      </c>
      <c r="BQ78" s="6">
        <v>418.85071500927285</v>
      </c>
      <c r="BR78" s="6">
        <v>1776.6130358320945</v>
      </c>
      <c r="BS78" s="6">
        <v>796.56525688882823</v>
      </c>
      <c r="BT78" s="6">
        <v>251.42900321180531</v>
      </c>
      <c r="BU78" s="6">
        <v>0</v>
      </c>
      <c r="BV78" s="6">
        <v>6257.3679917639874</v>
      </c>
      <c r="BW78" s="6">
        <v>823.31154442547438</v>
      </c>
      <c r="BX78" s="6">
        <v>2491.0684159695011</v>
      </c>
      <c r="BY78" s="6">
        <v>7504.4944884324541</v>
      </c>
      <c r="BZ78" s="6">
        <v>0</v>
      </c>
      <c r="CA78" s="6">
        <v>933.6699222180913</v>
      </c>
      <c r="CB78" s="6">
        <v>3324.2677400360267</v>
      </c>
      <c r="CC78" s="6">
        <v>1409.3343228224671</v>
      </c>
      <c r="CD78" s="6">
        <v>234.26313304893523</v>
      </c>
      <c r="CE78" s="6">
        <v>199.53409195717808</v>
      </c>
      <c r="CF78" s="6">
        <v>0</v>
      </c>
      <c r="CG78" s="6">
        <v>7257.4972621634552</v>
      </c>
      <c r="CH78" s="6">
        <v>1043.5859969135304</v>
      </c>
      <c r="CI78" s="6">
        <v>64282.554061564137</v>
      </c>
      <c r="CJ78" s="6">
        <v>2162.9790780122094</v>
      </c>
      <c r="CK78" s="6">
        <v>21971.492456882883</v>
      </c>
      <c r="CL78" s="6">
        <v>2063.5566834400984</v>
      </c>
      <c r="CM78" s="6">
        <v>0</v>
      </c>
      <c r="CN78" s="6">
        <v>138.37954370359319</v>
      </c>
      <c r="CO78" s="6">
        <v>0</v>
      </c>
      <c r="CP78" s="6">
        <v>0</v>
      </c>
      <c r="CQ78" s="6">
        <v>98.84193201779911</v>
      </c>
      <c r="CR78" s="6">
        <v>55.610146511246967</v>
      </c>
      <c r="CS78" s="6">
        <v>473.8858264685889</v>
      </c>
      <c r="CT78" s="6">
        <v>254.94125649982107</v>
      </c>
      <c r="CU78" s="6">
        <v>617.22595608507868</v>
      </c>
      <c r="CV78" s="6">
        <v>1027.3919920377602</v>
      </c>
      <c r="CW78" s="6">
        <v>93.623696430968096</v>
      </c>
      <c r="CX78" s="6">
        <v>0</v>
      </c>
      <c r="CY78" s="6">
        <v>0</v>
      </c>
      <c r="CZ78" s="6">
        <v>0</v>
      </c>
      <c r="DA78" s="6">
        <v>0</v>
      </c>
      <c r="DB78" s="6">
        <v>449.57725963087398</v>
      </c>
      <c r="DC78" s="6">
        <v>410.85868019365449</v>
      </c>
      <c r="DD78" s="6">
        <v>0</v>
      </c>
      <c r="DE78" s="6">
        <v>10398.676879361701</v>
      </c>
      <c r="DF78" s="6">
        <v>0</v>
      </c>
      <c r="DG78" s="6">
        <v>0</v>
      </c>
      <c r="DH78" s="6">
        <v>0</v>
      </c>
      <c r="DI78" s="6">
        <v>261.33788058085452</v>
      </c>
      <c r="DJ78" s="6">
        <v>309.19431884977331</v>
      </c>
      <c r="DK78" s="6">
        <v>572.69159430672357</v>
      </c>
      <c r="DL78" s="6">
        <v>82.255197606531013</v>
      </c>
      <c r="DM78" s="6">
        <v>0</v>
      </c>
      <c r="DN78" s="6">
        <v>0</v>
      </c>
      <c r="DO78" s="6">
        <v>0</v>
      </c>
      <c r="DP78" s="6">
        <v>0</v>
      </c>
      <c r="DQ78" s="6">
        <v>333.22779301031869</v>
      </c>
      <c r="DR78" s="6">
        <v>159.6484679087576</v>
      </c>
      <c r="DS78" s="6">
        <v>0</v>
      </c>
      <c r="DT78" s="6">
        <v>163.83373786607388</v>
      </c>
      <c r="DU78" s="6">
        <v>850.00386040554019</v>
      </c>
      <c r="DV78" s="6">
        <v>0</v>
      </c>
      <c r="DW78" s="6">
        <v>6764.0574926356749</v>
      </c>
      <c r="DX78" s="6">
        <v>0</v>
      </c>
      <c r="DY78" s="6">
        <v>0</v>
      </c>
      <c r="DZ78" s="6">
        <v>2575.7971641340532</v>
      </c>
      <c r="EA78" s="6">
        <v>4411.384194015448</v>
      </c>
      <c r="EB78" s="6">
        <v>259.12894087476531</v>
      </c>
      <c r="EC78" s="6">
        <v>67.330808296757681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82693.694654116189</v>
      </c>
      <c r="EJ78" s="6">
        <v>0</v>
      </c>
      <c r="EK78" s="6">
        <v>0</v>
      </c>
      <c r="EL78" s="6">
        <v>355.59496346239217</v>
      </c>
      <c r="EM78" s="6">
        <v>36.218844799433491</v>
      </c>
      <c r="EN78" s="6">
        <v>42.691472746936498</v>
      </c>
      <c r="EO78" s="6">
        <v>0</v>
      </c>
      <c r="EP78" s="6">
        <v>614.59213103901561</v>
      </c>
      <c r="EQ78" s="6">
        <v>0</v>
      </c>
      <c r="ER78" s="6">
        <v>72.595445709008061</v>
      </c>
      <c r="ES78" s="6">
        <v>144.70521907150072</v>
      </c>
      <c r="ET78" s="6">
        <v>35.240163820239445</v>
      </c>
      <c r="EU78" s="6">
        <v>0</v>
      </c>
      <c r="EV78" s="6">
        <v>197.21856060421939</v>
      </c>
      <c r="EW78" s="6">
        <v>973.1495922887201</v>
      </c>
      <c r="EX78" s="6">
        <v>0</v>
      </c>
      <c r="EY78" s="6">
        <v>0</v>
      </c>
      <c r="EZ78" s="6">
        <v>0</v>
      </c>
      <c r="FA78" s="6">
        <v>16686.42171696592</v>
      </c>
      <c r="FB78" s="6">
        <v>0</v>
      </c>
      <c r="FC78" s="6">
        <v>0</v>
      </c>
      <c r="FD78" s="6">
        <v>0</v>
      </c>
      <c r="FE78" s="6">
        <v>0</v>
      </c>
      <c r="FF78" s="6">
        <v>0</v>
      </c>
      <c r="FG78" s="6">
        <v>0</v>
      </c>
      <c r="FH78" s="6">
        <v>0</v>
      </c>
      <c r="FI78" s="6">
        <v>0</v>
      </c>
      <c r="FJ78" s="6">
        <v>0</v>
      </c>
      <c r="FK78" s="6">
        <v>0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f t="shared" si="1"/>
        <v>342151.12805259676</v>
      </c>
    </row>
    <row r="79" spans="1:174" x14ac:dyDescent="0.25">
      <c r="A79" s="49">
        <v>42461</v>
      </c>
      <c r="B79" s="6">
        <v>3455.8258303761513</v>
      </c>
      <c r="C79" s="6">
        <v>1139.9306949340266</v>
      </c>
      <c r="D79" s="6">
        <v>2521.0903948966366</v>
      </c>
      <c r="E79" s="6">
        <v>0</v>
      </c>
      <c r="F79" s="6">
        <v>371.75262418471652</v>
      </c>
      <c r="G79" s="6">
        <v>416.68279039371635</v>
      </c>
      <c r="H79" s="6">
        <v>1787.0787749759754</v>
      </c>
      <c r="I79" s="6">
        <v>0</v>
      </c>
      <c r="J79" s="6">
        <v>3233.9643178875394</v>
      </c>
      <c r="K79" s="6">
        <v>0</v>
      </c>
      <c r="L79" s="6">
        <v>0</v>
      </c>
      <c r="M79" s="6">
        <v>92.14974572592385</v>
      </c>
      <c r="N79" s="6">
        <v>26.726311283127753</v>
      </c>
      <c r="O79" s="6">
        <v>613.28274526362827</v>
      </c>
      <c r="P79" s="6">
        <v>76.096789952543332</v>
      </c>
      <c r="Q79" s="6">
        <v>35.978204015779163</v>
      </c>
      <c r="R79" s="6">
        <v>0</v>
      </c>
      <c r="S79" s="6">
        <v>6.4350240091347608</v>
      </c>
      <c r="T79" s="6">
        <v>59.346183726792979</v>
      </c>
      <c r="U79" s="6">
        <v>1254.6397685150525</v>
      </c>
      <c r="V79" s="6">
        <v>0</v>
      </c>
      <c r="W79" s="6">
        <v>0</v>
      </c>
      <c r="X79" s="6">
        <v>508.24159326256074</v>
      </c>
      <c r="Y79" s="6">
        <v>0</v>
      </c>
      <c r="Z79" s="6">
        <v>0</v>
      </c>
      <c r="AA79" s="6">
        <v>175.67492498430505</v>
      </c>
      <c r="AB79" s="6">
        <v>1349.5454023294851</v>
      </c>
      <c r="AC79" s="6">
        <v>0</v>
      </c>
      <c r="AD79" s="6">
        <v>29.086112402136326</v>
      </c>
      <c r="AE79" s="6">
        <v>0</v>
      </c>
      <c r="AF79" s="6">
        <v>0</v>
      </c>
      <c r="AG79" s="6">
        <v>268.27864117421711</v>
      </c>
      <c r="AH79" s="6">
        <v>257.55651284095046</v>
      </c>
      <c r="AI79" s="6">
        <v>2710.4970994768564</v>
      </c>
      <c r="AJ79" s="6">
        <v>911.0521782647163</v>
      </c>
      <c r="AK79" s="6">
        <v>0</v>
      </c>
      <c r="AL79" s="6">
        <v>565.7789816218301</v>
      </c>
      <c r="AM79" s="6">
        <v>1024.8878126331676</v>
      </c>
      <c r="AN79" s="6">
        <v>0</v>
      </c>
      <c r="AO79" s="6">
        <v>0</v>
      </c>
      <c r="AP79" s="6">
        <v>0</v>
      </c>
      <c r="AQ79" s="6">
        <v>0</v>
      </c>
      <c r="AR79" s="6">
        <v>76.940722452398731</v>
      </c>
      <c r="AS79" s="6">
        <v>5712.1491376861532</v>
      </c>
      <c r="AT79" s="6">
        <v>496.17683625730604</v>
      </c>
      <c r="AU79" s="6">
        <v>5197.2721048178946</v>
      </c>
      <c r="AV79" s="6">
        <v>3701.1679262765733</v>
      </c>
      <c r="AW79" s="6">
        <v>971.30292904965847</v>
      </c>
      <c r="AX79" s="6">
        <v>0</v>
      </c>
      <c r="AY79" s="6">
        <v>1171.8642047737462</v>
      </c>
      <c r="AZ79" s="6">
        <v>36681.832968391434</v>
      </c>
      <c r="BA79" s="6">
        <v>0</v>
      </c>
      <c r="BB79" s="6">
        <v>0</v>
      </c>
      <c r="BC79" s="6">
        <v>955.14139198917928</v>
      </c>
      <c r="BD79" s="6">
        <v>0</v>
      </c>
      <c r="BE79" s="6">
        <v>1256.6622731626464</v>
      </c>
      <c r="BF79" s="6">
        <v>2858.7015290146905</v>
      </c>
      <c r="BG79" s="6">
        <v>135.33884096769552</v>
      </c>
      <c r="BH79" s="6">
        <v>89.096521543007512</v>
      </c>
      <c r="BI79" s="6">
        <v>63.31687218016895</v>
      </c>
      <c r="BJ79" s="6">
        <v>0</v>
      </c>
      <c r="BK79" s="6">
        <v>27.05476926478023</v>
      </c>
      <c r="BL79" s="6">
        <v>57.328692221793816</v>
      </c>
      <c r="BM79" s="6">
        <v>112.52523954022374</v>
      </c>
      <c r="BN79" s="6">
        <v>31.719899066986759</v>
      </c>
      <c r="BO79" s="6">
        <v>0</v>
      </c>
      <c r="BP79" s="6">
        <v>0</v>
      </c>
      <c r="BQ79" s="6">
        <v>400.88000479596258</v>
      </c>
      <c r="BR79" s="6">
        <v>1745.0066065781898</v>
      </c>
      <c r="BS79" s="6">
        <v>804.67256552187939</v>
      </c>
      <c r="BT79" s="6">
        <v>260.46655122441382</v>
      </c>
      <c r="BU79" s="6">
        <v>0</v>
      </c>
      <c r="BV79" s="6">
        <v>6073.32238053525</v>
      </c>
      <c r="BW79" s="6">
        <v>781.76608714394069</v>
      </c>
      <c r="BX79" s="6">
        <v>2519.1976023861835</v>
      </c>
      <c r="BY79" s="6">
        <v>8591.4639991022577</v>
      </c>
      <c r="BZ79" s="6">
        <v>0</v>
      </c>
      <c r="CA79" s="6">
        <v>917.83808713382018</v>
      </c>
      <c r="CB79" s="6">
        <v>3091.7726558325021</v>
      </c>
      <c r="CC79" s="6">
        <v>1336.5054208977947</v>
      </c>
      <c r="CD79" s="6">
        <v>240.76048275331325</v>
      </c>
      <c r="CE79" s="6">
        <v>216.08480026939847</v>
      </c>
      <c r="CF79" s="6">
        <v>0</v>
      </c>
      <c r="CG79" s="6">
        <v>7005.5482558602398</v>
      </c>
      <c r="CH79" s="6">
        <v>992.716046520134</v>
      </c>
      <c r="CI79" s="6">
        <v>60945.180580223008</v>
      </c>
      <c r="CJ79" s="6">
        <v>2112.5384238046254</v>
      </c>
      <c r="CK79" s="6">
        <v>23480.904802636996</v>
      </c>
      <c r="CL79" s="6">
        <v>2033.4959794303857</v>
      </c>
      <c r="CM79" s="6">
        <v>0</v>
      </c>
      <c r="CN79" s="6">
        <v>139.82394332343728</v>
      </c>
      <c r="CO79" s="6">
        <v>0</v>
      </c>
      <c r="CP79" s="6">
        <v>0</v>
      </c>
      <c r="CQ79" s="6">
        <v>86.30931199834788</v>
      </c>
      <c r="CR79" s="6">
        <v>55.42319003134704</v>
      </c>
      <c r="CS79" s="6">
        <v>444.73953345344836</v>
      </c>
      <c r="CT79" s="6">
        <v>231.64725356085046</v>
      </c>
      <c r="CU79" s="6">
        <v>550.08577950914969</v>
      </c>
      <c r="CV79" s="6">
        <v>972.56856898063734</v>
      </c>
      <c r="CW79" s="6">
        <v>138.7267252700035</v>
      </c>
      <c r="CX79" s="6">
        <v>0</v>
      </c>
      <c r="CY79" s="6">
        <v>0</v>
      </c>
      <c r="CZ79" s="6">
        <v>0</v>
      </c>
      <c r="DA79" s="6">
        <v>0</v>
      </c>
      <c r="DB79" s="6">
        <v>460.88504260264966</v>
      </c>
      <c r="DC79" s="6">
        <v>432.40050766189017</v>
      </c>
      <c r="DD79" s="6">
        <v>0</v>
      </c>
      <c r="DE79" s="6">
        <v>10810.028092387123</v>
      </c>
      <c r="DF79" s="6">
        <v>0</v>
      </c>
      <c r="DG79" s="6">
        <v>0</v>
      </c>
      <c r="DH79" s="6">
        <v>0</v>
      </c>
      <c r="DI79" s="6">
        <v>259.65000905672997</v>
      </c>
      <c r="DJ79" s="6">
        <v>294.18526211473107</v>
      </c>
      <c r="DK79" s="6">
        <v>592.35253800410294</v>
      </c>
      <c r="DL79" s="6">
        <v>40.144884159336414</v>
      </c>
      <c r="DM79" s="6">
        <v>0</v>
      </c>
      <c r="DN79" s="6">
        <v>0</v>
      </c>
      <c r="DO79" s="6">
        <v>0</v>
      </c>
      <c r="DP79" s="6">
        <v>0</v>
      </c>
      <c r="DQ79" s="6">
        <v>297.71896982566295</v>
      </c>
      <c r="DR79" s="6">
        <v>159.24326936305016</v>
      </c>
      <c r="DS79" s="6">
        <v>0</v>
      </c>
      <c r="DT79" s="6">
        <v>161.16421364121993</v>
      </c>
      <c r="DU79" s="6">
        <v>928.49116957828903</v>
      </c>
      <c r="DV79" s="6">
        <v>0</v>
      </c>
      <c r="DW79" s="6">
        <v>6393.9645701804893</v>
      </c>
      <c r="DX79" s="6">
        <v>0</v>
      </c>
      <c r="DY79" s="6">
        <v>0</v>
      </c>
      <c r="DZ79" s="6">
        <v>2370.4499587912619</v>
      </c>
      <c r="EA79" s="6">
        <v>3879.5896752833014</v>
      </c>
      <c r="EB79" s="6">
        <v>235.51066617488962</v>
      </c>
      <c r="EC79" s="6">
        <v>64.74904193100447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80397.554119713546</v>
      </c>
      <c r="EJ79" s="6">
        <v>0</v>
      </c>
      <c r="EK79" s="6">
        <v>0</v>
      </c>
      <c r="EL79" s="6">
        <v>344.50918705130306</v>
      </c>
      <c r="EM79" s="6">
        <v>35.322509880536643</v>
      </c>
      <c r="EN79" s="6">
        <v>43.350059845065509</v>
      </c>
      <c r="EO79" s="6">
        <v>0</v>
      </c>
      <c r="EP79" s="6">
        <v>648.69364893862678</v>
      </c>
      <c r="EQ79" s="6">
        <v>0</v>
      </c>
      <c r="ER79" s="6">
        <v>73.410247541303775</v>
      </c>
      <c r="ES79" s="6">
        <v>140.83660544669118</v>
      </c>
      <c r="ET79" s="6">
        <v>30.442700093595221</v>
      </c>
      <c r="EU79" s="6">
        <v>0</v>
      </c>
      <c r="EV79" s="6">
        <v>193.68135112651896</v>
      </c>
      <c r="EW79" s="6">
        <v>1039.2111336311723</v>
      </c>
      <c r="EX79" s="6">
        <v>0</v>
      </c>
      <c r="EY79" s="6">
        <v>0</v>
      </c>
      <c r="EZ79" s="6">
        <v>0</v>
      </c>
      <c r="FA79" s="6">
        <v>15231.858036119533</v>
      </c>
      <c r="FB79" s="6">
        <v>0</v>
      </c>
      <c r="FC79" s="6">
        <v>0</v>
      </c>
      <c r="FD79" s="6">
        <v>0</v>
      </c>
      <c r="FE79" s="6">
        <v>0</v>
      </c>
      <c r="FF79" s="6">
        <v>0</v>
      </c>
      <c r="FG79" s="6">
        <v>0</v>
      </c>
      <c r="FH79" s="6">
        <v>0</v>
      </c>
      <c r="FI79" s="6">
        <v>0</v>
      </c>
      <c r="FJ79" s="6">
        <v>0</v>
      </c>
      <c r="FK79" s="6">
        <v>0</v>
      </c>
      <c r="FL79" s="6">
        <v>0</v>
      </c>
      <c r="FM79" s="6">
        <v>0</v>
      </c>
      <c r="FN79" s="6">
        <v>0</v>
      </c>
      <c r="FO79" s="6">
        <v>0</v>
      </c>
      <c r="FP79" s="6">
        <v>0</v>
      </c>
      <c r="FQ79" s="6">
        <v>0</v>
      </c>
      <c r="FR79" s="6">
        <f t="shared" si="1"/>
        <v>334216.01542670856</v>
      </c>
    </row>
    <row r="80" spans="1:174" x14ac:dyDescent="0.25">
      <c r="A80" s="49">
        <v>42491</v>
      </c>
      <c r="B80" s="6">
        <v>3409.1642734252932</v>
      </c>
      <c r="C80" s="6">
        <v>1049.9869309996016</v>
      </c>
      <c r="D80" s="6">
        <v>2481.1766088371951</v>
      </c>
      <c r="E80" s="6">
        <v>0</v>
      </c>
      <c r="F80" s="6">
        <v>369.00054897816455</v>
      </c>
      <c r="G80" s="6">
        <v>406.9802852764962</v>
      </c>
      <c r="H80" s="6">
        <v>1715.9526683955648</v>
      </c>
      <c r="I80" s="6">
        <v>0</v>
      </c>
      <c r="J80" s="6">
        <v>3209.7353215812905</v>
      </c>
      <c r="K80" s="6">
        <v>0</v>
      </c>
      <c r="L80" s="6">
        <v>0</v>
      </c>
      <c r="M80" s="6">
        <v>88.647686967572767</v>
      </c>
      <c r="N80" s="6">
        <v>24.560115973894128</v>
      </c>
      <c r="O80" s="6">
        <v>599.46278452196429</v>
      </c>
      <c r="P80" s="6">
        <v>74.795679468848988</v>
      </c>
      <c r="Q80" s="6">
        <v>23.284595433077566</v>
      </c>
      <c r="R80" s="6">
        <v>0</v>
      </c>
      <c r="S80" s="6">
        <v>6.7342648247057273</v>
      </c>
      <c r="T80" s="6">
        <v>55.670736350649392</v>
      </c>
      <c r="U80" s="6">
        <v>1019.4317613831731</v>
      </c>
      <c r="V80" s="6">
        <v>0</v>
      </c>
      <c r="W80" s="6">
        <v>0</v>
      </c>
      <c r="X80" s="6">
        <v>493.97272341741143</v>
      </c>
      <c r="Y80" s="6">
        <v>0</v>
      </c>
      <c r="Z80" s="6">
        <v>0</v>
      </c>
      <c r="AA80" s="6">
        <v>174.94054617609419</v>
      </c>
      <c r="AB80" s="6">
        <v>1328.1337927445745</v>
      </c>
      <c r="AC80" s="6">
        <v>0</v>
      </c>
      <c r="AD80" s="6">
        <v>29.269468087039147</v>
      </c>
      <c r="AE80" s="6">
        <v>0</v>
      </c>
      <c r="AF80" s="6">
        <v>0</v>
      </c>
      <c r="AG80" s="6">
        <v>262.06947015085615</v>
      </c>
      <c r="AH80" s="6">
        <v>243.7805006508024</v>
      </c>
      <c r="AI80" s="6">
        <v>2550.1834632738637</v>
      </c>
      <c r="AJ80" s="6">
        <v>849.85891859270225</v>
      </c>
      <c r="AK80" s="6">
        <v>0</v>
      </c>
      <c r="AL80" s="6">
        <v>565.36319694060205</v>
      </c>
      <c r="AM80" s="6">
        <v>948.53288391062938</v>
      </c>
      <c r="AN80" s="6">
        <v>0</v>
      </c>
      <c r="AO80" s="6">
        <v>0</v>
      </c>
      <c r="AP80" s="6">
        <v>0</v>
      </c>
      <c r="AQ80" s="6">
        <v>0</v>
      </c>
      <c r="AR80" s="6">
        <v>73.042838009204615</v>
      </c>
      <c r="AS80" s="6">
        <v>5397.2190964315687</v>
      </c>
      <c r="AT80" s="6">
        <v>466.84743811117693</v>
      </c>
      <c r="AU80" s="6">
        <v>4841.7188259672594</v>
      </c>
      <c r="AV80" s="6">
        <v>3462.8764249001406</v>
      </c>
      <c r="AW80" s="6">
        <v>932.81553727111725</v>
      </c>
      <c r="AX80" s="6">
        <v>0</v>
      </c>
      <c r="AY80" s="6">
        <v>1081.0796647335651</v>
      </c>
      <c r="AZ80" s="6">
        <v>34467.98635309055</v>
      </c>
      <c r="BA80" s="6">
        <v>0</v>
      </c>
      <c r="BB80" s="6">
        <v>0</v>
      </c>
      <c r="BC80" s="6">
        <v>778.15165077139147</v>
      </c>
      <c r="BD80" s="6">
        <v>0</v>
      </c>
      <c r="BE80" s="6">
        <v>1225.7182381786249</v>
      </c>
      <c r="BF80" s="6">
        <v>2446.7924166321513</v>
      </c>
      <c r="BG80" s="6">
        <v>133.09915292449455</v>
      </c>
      <c r="BH80" s="6">
        <v>75.290690622023149</v>
      </c>
      <c r="BI80" s="6">
        <v>51.453435504450731</v>
      </c>
      <c r="BJ80" s="6">
        <v>0</v>
      </c>
      <c r="BK80" s="6">
        <v>26.366444483344846</v>
      </c>
      <c r="BL80" s="6">
        <v>52.842561744294933</v>
      </c>
      <c r="BM80" s="6">
        <v>110.69838944539966</v>
      </c>
      <c r="BN80" s="6">
        <v>29.237048454284963</v>
      </c>
      <c r="BO80" s="6">
        <v>0</v>
      </c>
      <c r="BP80" s="6">
        <v>0</v>
      </c>
      <c r="BQ80" s="6">
        <v>392.31563322393669</v>
      </c>
      <c r="BR80" s="6">
        <v>1636.8127717577424</v>
      </c>
      <c r="BS80" s="6">
        <v>498.13729537499427</v>
      </c>
      <c r="BT80" s="6">
        <v>256.31054181696283</v>
      </c>
      <c r="BU80" s="6">
        <v>0</v>
      </c>
      <c r="BV80" s="6">
        <v>5565.7390236282599</v>
      </c>
      <c r="BW80" s="6">
        <v>705.97005273416187</v>
      </c>
      <c r="BX80" s="6">
        <v>2008.7060229291976</v>
      </c>
      <c r="BY80" s="6">
        <v>8118.3155814342163</v>
      </c>
      <c r="BZ80" s="6">
        <v>0</v>
      </c>
      <c r="CA80" s="6">
        <v>851.35306836174755</v>
      </c>
      <c r="CB80" s="6">
        <v>3111.8121695893697</v>
      </c>
      <c r="CC80" s="6">
        <v>1145.435842408117</v>
      </c>
      <c r="CD80" s="6">
        <v>237.38488591932901</v>
      </c>
      <c r="CE80" s="6">
        <v>173.55107256848035</v>
      </c>
      <c r="CF80" s="6">
        <v>0</v>
      </c>
      <c r="CG80" s="6">
        <v>7065.4556446046017</v>
      </c>
      <c r="CH80" s="6">
        <v>958.63230376829495</v>
      </c>
      <c r="CI80" s="6">
        <v>59784.149413835425</v>
      </c>
      <c r="CJ80" s="6">
        <v>1991.7385799888793</v>
      </c>
      <c r="CK80" s="6">
        <v>22724.667654520759</v>
      </c>
      <c r="CL80" s="6">
        <v>2901.6364470157841</v>
      </c>
      <c r="CM80" s="6">
        <v>0</v>
      </c>
      <c r="CN80" s="6">
        <v>133.67260308969168</v>
      </c>
      <c r="CO80" s="6">
        <v>0</v>
      </c>
      <c r="CP80" s="6">
        <v>0</v>
      </c>
      <c r="CQ80" s="6">
        <v>77.608116039643193</v>
      </c>
      <c r="CR80" s="6">
        <v>46.692743925242048</v>
      </c>
      <c r="CS80" s="6">
        <v>431.28058862400076</v>
      </c>
      <c r="CT80" s="6">
        <v>174.11641856272922</v>
      </c>
      <c r="CU80" s="6">
        <v>464.46513330138822</v>
      </c>
      <c r="CV80" s="6">
        <v>974.04946100668371</v>
      </c>
      <c r="CW80" s="6">
        <v>153.25579676772827</v>
      </c>
      <c r="CX80" s="6">
        <v>0</v>
      </c>
      <c r="CY80" s="6">
        <v>0</v>
      </c>
      <c r="CZ80" s="6">
        <v>0</v>
      </c>
      <c r="DA80" s="6">
        <v>0</v>
      </c>
      <c r="DB80" s="6">
        <v>418.8354018053596</v>
      </c>
      <c r="DC80" s="6">
        <v>387.84306231818317</v>
      </c>
      <c r="DD80" s="6">
        <v>0</v>
      </c>
      <c r="DE80" s="6">
        <v>10215.367702492515</v>
      </c>
      <c r="DF80" s="6">
        <v>0</v>
      </c>
      <c r="DG80" s="6">
        <v>0</v>
      </c>
      <c r="DH80" s="6">
        <v>0</v>
      </c>
      <c r="DI80" s="6">
        <v>242.94053006093054</v>
      </c>
      <c r="DJ80" s="6">
        <v>288.25377431225706</v>
      </c>
      <c r="DK80" s="6">
        <v>537.1253040934447</v>
      </c>
      <c r="DL80" s="6">
        <v>48.834844349605675</v>
      </c>
      <c r="DM80" s="6">
        <v>0</v>
      </c>
      <c r="DN80" s="6">
        <v>0</v>
      </c>
      <c r="DO80" s="6">
        <v>0</v>
      </c>
      <c r="DP80" s="6">
        <v>0</v>
      </c>
      <c r="DQ80" s="6">
        <v>282.00714537011487</v>
      </c>
      <c r="DR80" s="6">
        <v>163.28665439571543</v>
      </c>
      <c r="DS80" s="6">
        <v>0</v>
      </c>
      <c r="DT80" s="6">
        <v>148.02008023177706</v>
      </c>
      <c r="DU80" s="6">
        <v>955.63689245680712</v>
      </c>
      <c r="DV80" s="6">
        <v>0</v>
      </c>
      <c r="DW80" s="6">
        <v>6013.8060585983776</v>
      </c>
      <c r="DX80" s="6">
        <v>0</v>
      </c>
      <c r="DY80" s="6">
        <v>0</v>
      </c>
      <c r="DZ80" s="6">
        <v>2179.0491889346363</v>
      </c>
      <c r="EA80" s="6">
        <v>4000.5194318377567</v>
      </c>
      <c r="EB80" s="6">
        <v>242.6276546260834</v>
      </c>
      <c r="EC80" s="6">
        <v>60.750483737129116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80843.898881008514</v>
      </c>
      <c r="EJ80" s="6">
        <v>0</v>
      </c>
      <c r="EK80" s="6">
        <v>0</v>
      </c>
      <c r="EL80" s="6">
        <v>337.00510699900207</v>
      </c>
      <c r="EM80" s="6">
        <v>31.870167823629263</v>
      </c>
      <c r="EN80" s="6">
        <v>37.815716939061417</v>
      </c>
      <c r="EO80" s="6">
        <v>0</v>
      </c>
      <c r="EP80" s="6">
        <v>607.01930811304032</v>
      </c>
      <c r="EQ80" s="6">
        <v>0</v>
      </c>
      <c r="ER80" s="6">
        <v>74.867913753060776</v>
      </c>
      <c r="ES80" s="6">
        <v>133.60742504488874</v>
      </c>
      <c r="ET80" s="6">
        <v>26.399498046502025</v>
      </c>
      <c r="EU80" s="6">
        <v>0</v>
      </c>
      <c r="EV80" s="6">
        <v>197.98667340444192</v>
      </c>
      <c r="EW80" s="6">
        <v>969.94951458954426</v>
      </c>
      <c r="EX80" s="6">
        <v>0</v>
      </c>
      <c r="EY80" s="6">
        <v>0</v>
      </c>
      <c r="EZ80" s="6">
        <v>0</v>
      </c>
      <c r="FA80" s="6">
        <v>15944.700704889461</v>
      </c>
      <c r="FB80" s="6">
        <v>0</v>
      </c>
      <c r="FC80" s="6">
        <v>0</v>
      </c>
      <c r="FD80" s="6">
        <v>0</v>
      </c>
      <c r="FE80" s="6">
        <v>0</v>
      </c>
      <c r="FF80" s="6">
        <v>0</v>
      </c>
      <c r="FG80" s="6">
        <v>0</v>
      </c>
      <c r="FH80" s="6">
        <v>0</v>
      </c>
      <c r="FI80" s="6">
        <v>0</v>
      </c>
      <c r="FJ80" s="6">
        <v>0</v>
      </c>
      <c r="FK80" s="6">
        <v>0</v>
      </c>
      <c r="FL80" s="6">
        <v>0</v>
      </c>
      <c r="FM80" s="6">
        <v>0</v>
      </c>
      <c r="FN80" s="6">
        <v>0</v>
      </c>
      <c r="FO80" s="6">
        <v>0</v>
      </c>
      <c r="FP80" s="6">
        <v>0</v>
      </c>
      <c r="FQ80" s="6">
        <v>0</v>
      </c>
      <c r="FR80" s="6">
        <f t="shared" si="1"/>
        <v>325607.21542066638</v>
      </c>
    </row>
    <row r="81" spans="1:174" x14ac:dyDescent="0.25">
      <c r="A81" s="49">
        <v>42522</v>
      </c>
      <c r="B81" s="6">
        <v>3413.2690818812816</v>
      </c>
      <c r="C81" s="6">
        <v>1006.1354498850677</v>
      </c>
      <c r="D81" s="6">
        <v>2435.1653170193772</v>
      </c>
      <c r="E81" s="6">
        <v>0</v>
      </c>
      <c r="F81" s="6">
        <v>380.4373837373106</v>
      </c>
      <c r="G81" s="6">
        <v>406.50181580515476</v>
      </c>
      <c r="H81" s="6">
        <v>1713.1834125111627</v>
      </c>
      <c r="I81" s="6">
        <v>0</v>
      </c>
      <c r="J81" s="6">
        <v>3179.9669958014924</v>
      </c>
      <c r="K81" s="6">
        <v>0</v>
      </c>
      <c r="L81" s="6">
        <v>0</v>
      </c>
      <c r="M81" s="6">
        <v>85.255216485228175</v>
      </c>
      <c r="N81" s="6">
        <v>23.524979484002095</v>
      </c>
      <c r="O81" s="6">
        <v>586.24447393760397</v>
      </c>
      <c r="P81" s="6">
        <v>74.834739301759598</v>
      </c>
      <c r="Q81" s="6">
        <v>15.645441201199016</v>
      </c>
      <c r="R81" s="6">
        <v>0</v>
      </c>
      <c r="S81" s="6">
        <v>7.0372477081271994</v>
      </c>
      <c r="T81" s="6">
        <v>56.112548117914372</v>
      </c>
      <c r="U81" s="6">
        <v>957.24277774541929</v>
      </c>
      <c r="V81" s="6">
        <v>0</v>
      </c>
      <c r="W81" s="6">
        <v>0</v>
      </c>
      <c r="X81" s="6">
        <v>566.32351993617851</v>
      </c>
      <c r="Y81" s="6">
        <v>0</v>
      </c>
      <c r="Z81" s="6">
        <v>0</v>
      </c>
      <c r="AA81" s="6">
        <v>168.28514752745306</v>
      </c>
      <c r="AB81" s="6">
        <v>1291.7463163387608</v>
      </c>
      <c r="AC81" s="6">
        <v>0</v>
      </c>
      <c r="AD81" s="6">
        <v>27.753059615560904</v>
      </c>
      <c r="AE81" s="6">
        <v>0</v>
      </c>
      <c r="AF81" s="6">
        <v>0</v>
      </c>
      <c r="AG81" s="6">
        <v>257.71881979946505</v>
      </c>
      <c r="AH81" s="6">
        <v>251.20906608563925</v>
      </c>
      <c r="AI81" s="6">
        <v>2525.7790605593391</v>
      </c>
      <c r="AJ81" s="6">
        <v>822.47182885191148</v>
      </c>
      <c r="AK81" s="6">
        <v>0</v>
      </c>
      <c r="AL81" s="6">
        <v>663.84159264918992</v>
      </c>
      <c r="AM81" s="6">
        <v>884.58425801630449</v>
      </c>
      <c r="AN81" s="6">
        <v>0</v>
      </c>
      <c r="AO81" s="6">
        <v>0</v>
      </c>
      <c r="AP81" s="6">
        <v>0</v>
      </c>
      <c r="AQ81" s="6">
        <v>0</v>
      </c>
      <c r="AR81" s="6">
        <v>71.542914534611057</v>
      </c>
      <c r="AS81" s="6">
        <v>5246.4559243760477</v>
      </c>
      <c r="AT81" s="6">
        <v>471.83110045259889</v>
      </c>
      <c r="AU81" s="6">
        <v>4678.8070794140376</v>
      </c>
      <c r="AV81" s="6">
        <v>3467.9997453523602</v>
      </c>
      <c r="AW81" s="6">
        <v>1025.7314646249081</v>
      </c>
      <c r="AX81" s="6">
        <v>0</v>
      </c>
      <c r="AY81" s="6">
        <v>1141.2976075057936</v>
      </c>
      <c r="AZ81" s="6">
        <v>33939.354590699564</v>
      </c>
      <c r="BA81" s="6">
        <v>0</v>
      </c>
      <c r="BB81" s="6">
        <v>0</v>
      </c>
      <c r="BC81" s="6">
        <v>750.70574687267435</v>
      </c>
      <c r="BD81" s="6">
        <v>0</v>
      </c>
      <c r="BE81" s="6">
        <v>1226.5934923859761</v>
      </c>
      <c r="BF81" s="6">
        <v>2675.5800408847613</v>
      </c>
      <c r="BG81" s="6">
        <v>115.36004405375891</v>
      </c>
      <c r="BH81" s="6">
        <v>79.910585391782362</v>
      </c>
      <c r="BI81" s="6">
        <v>58.855291118964672</v>
      </c>
      <c r="BJ81" s="6">
        <v>0</v>
      </c>
      <c r="BK81" s="6">
        <v>30.977091145748751</v>
      </c>
      <c r="BL81" s="6">
        <v>54.092886535640048</v>
      </c>
      <c r="BM81" s="6">
        <v>111.23082571265788</v>
      </c>
      <c r="BN81" s="6">
        <v>0</v>
      </c>
      <c r="BO81" s="6">
        <v>0</v>
      </c>
      <c r="BP81" s="6">
        <v>0</v>
      </c>
      <c r="BQ81" s="6">
        <v>406.63732020195249</v>
      </c>
      <c r="BR81" s="6">
        <v>1618.4786454128682</v>
      </c>
      <c r="BS81" s="6">
        <v>616.98182039500193</v>
      </c>
      <c r="BT81" s="6">
        <v>258.05816154412611</v>
      </c>
      <c r="BU81" s="6">
        <v>0</v>
      </c>
      <c r="BV81" s="6">
        <v>5174.8904361758277</v>
      </c>
      <c r="BW81" s="6">
        <v>759.51780870951302</v>
      </c>
      <c r="BX81" s="6">
        <v>2103.2040600213249</v>
      </c>
      <c r="BY81" s="6">
        <v>8580.0625459992189</v>
      </c>
      <c r="BZ81" s="6">
        <v>0</v>
      </c>
      <c r="CA81" s="6">
        <v>845.40893360368023</v>
      </c>
      <c r="CB81" s="6">
        <v>2975.4529341037496</v>
      </c>
      <c r="CC81" s="6">
        <v>1046.9361036082594</v>
      </c>
      <c r="CD81" s="6">
        <v>238.03366087366459</v>
      </c>
      <c r="CE81" s="6">
        <v>103.32942526212548</v>
      </c>
      <c r="CF81" s="6">
        <v>0</v>
      </c>
      <c r="CG81" s="6">
        <v>6964.2732702546346</v>
      </c>
      <c r="CH81" s="6">
        <v>1062.571808499793</v>
      </c>
      <c r="CI81" s="6">
        <v>56897.693357267191</v>
      </c>
      <c r="CJ81" s="6">
        <v>1854.0817454911553</v>
      </c>
      <c r="CK81" s="6">
        <v>22163.342456924864</v>
      </c>
      <c r="CL81" s="6">
        <v>3082.7010399668134</v>
      </c>
      <c r="CM81" s="6">
        <v>0</v>
      </c>
      <c r="CN81" s="6">
        <v>133.45992535088095</v>
      </c>
      <c r="CO81" s="6">
        <v>0</v>
      </c>
      <c r="CP81" s="6">
        <v>0</v>
      </c>
      <c r="CQ81" s="6">
        <v>72.218367436444609</v>
      </c>
      <c r="CR81" s="6">
        <v>44.822184370240755</v>
      </c>
      <c r="CS81" s="6">
        <v>398.52128645374017</v>
      </c>
      <c r="CT81" s="6">
        <v>208.61925368679451</v>
      </c>
      <c r="CU81" s="6">
        <v>392.40126412720258</v>
      </c>
      <c r="CV81" s="6">
        <v>964.36788404329354</v>
      </c>
      <c r="CW81" s="6">
        <v>142.07867073094209</v>
      </c>
      <c r="CX81" s="6">
        <v>0</v>
      </c>
      <c r="CY81" s="6">
        <v>0</v>
      </c>
      <c r="CZ81" s="6">
        <v>0</v>
      </c>
      <c r="DA81" s="6">
        <v>0</v>
      </c>
      <c r="DB81" s="6">
        <v>370.77702932559401</v>
      </c>
      <c r="DC81" s="6">
        <v>387.67681570280564</v>
      </c>
      <c r="DD81" s="6">
        <v>0</v>
      </c>
      <c r="DE81" s="6">
        <v>10000.207158481222</v>
      </c>
      <c r="DF81" s="6">
        <v>0</v>
      </c>
      <c r="DG81" s="6">
        <v>0</v>
      </c>
      <c r="DH81" s="6">
        <v>0</v>
      </c>
      <c r="DI81" s="6">
        <v>249.19854760498384</v>
      </c>
      <c r="DJ81" s="6">
        <v>275.52878088668609</v>
      </c>
      <c r="DK81" s="6">
        <v>581.68719878087609</v>
      </c>
      <c r="DL81" s="6">
        <v>70.464499721783227</v>
      </c>
      <c r="DM81" s="6">
        <v>0</v>
      </c>
      <c r="DN81" s="6">
        <v>0</v>
      </c>
      <c r="DO81" s="6">
        <v>0</v>
      </c>
      <c r="DP81" s="6">
        <v>0</v>
      </c>
      <c r="DQ81" s="6">
        <v>293.38673440477567</v>
      </c>
      <c r="DR81" s="6">
        <v>161.69847970400457</v>
      </c>
      <c r="DS81" s="6">
        <v>0</v>
      </c>
      <c r="DT81" s="6">
        <v>153.47317186003929</v>
      </c>
      <c r="DU81" s="6">
        <v>938.22919560497269</v>
      </c>
      <c r="DV81" s="6">
        <v>0</v>
      </c>
      <c r="DW81" s="6">
        <v>6118.3119699695972</v>
      </c>
      <c r="DX81" s="6">
        <v>0</v>
      </c>
      <c r="DY81" s="6">
        <v>0</v>
      </c>
      <c r="DZ81" s="6">
        <v>2421.3796671902983</v>
      </c>
      <c r="EA81" s="6">
        <v>3925.0309064688777</v>
      </c>
      <c r="EB81" s="6">
        <v>218.30365933511189</v>
      </c>
      <c r="EC81" s="6">
        <v>66.208503322417315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78440.680201899901</v>
      </c>
      <c r="EJ81" s="6">
        <v>0</v>
      </c>
      <c r="EK81" s="6">
        <v>0</v>
      </c>
      <c r="EL81" s="6">
        <v>337.62786596959523</v>
      </c>
      <c r="EM81" s="6">
        <v>30.258679189298569</v>
      </c>
      <c r="EN81" s="6">
        <v>48.512318606736621</v>
      </c>
      <c r="EO81" s="6">
        <v>0</v>
      </c>
      <c r="EP81" s="6">
        <v>576.47296028651158</v>
      </c>
      <c r="EQ81" s="6">
        <v>0</v>
      </c>
      <c r="ER81" s="6">
        <v>74.448632404688937</v>
      </c>
      <c r="ES81" s="6">
        <v>134.97575424231036</v>
      </c>
      <c r="ET81" s="6">
        <v>17.759966929876985</v>
      </c>
      <c r="EU81" s="6">
        <v>0</v>
      </c>
      <c r="EV81" s="6">
        <v>61.919679763019687</v>
      </c>
      <c r="EW81" s="6">
        <v>437.76084641507413</v>
      </c>
      <c r="EX81" s="6">
        <v>0</v>
      </c>
      <c r="EY81" s="6">
        <v>0</v>
      </c>
      <c r="EZ81" s="6">
        <v>0</v>
      </c>
      <c r="FA81" s="6">
        <v>15300.844380454424</v>
      </c>
      <c r="FB81" s="6">
        <v>0</v>
      </c>
      <c r="FC81" s="6">
        <v>0</v>
      </c>
      <c r="FD81" s="6">
        <v>0</v>
      </c>
      <c r="FE81" s="6">
        <v>0</v>
      </c>
      <c r="FF81" s="6">
        <v>0</v>
      </c>
      <c r="FG81" s="6">
        <v>0</v>
      </c>
      <c r="FH81" s="6">
        <v>0</v>
      </c>
      <c r="FI81" s="6">
        <v>0</v>
      </c>
      <c r="FJ81" s="6">
        <v>0</v>
      </c>
      <c r="FK81" s="6">
        <v>0</v>
      </c>
      <c r="FL81" s="6">
        <v>0</v>
      </c>
      <c r="FM81" s="6">
        <v>0</v>
      </c>
      <c r="FN81" s="6">
        <v>0</v>
      </c>
      <c r="FO81" s="6">
        <v>0</v>
      </c>
      <c r="FP81" s="6">
        <v>0</v>
      </c>
      <c r="FQ81" s="6">
        <v>0</v>
      </c>
      <c r="FR81" s="6">
        <f t="shared" si="1"/>
        <v>317747.56395610457</v>
      </c>
    </row>
    <row r="82" spans="1:174" x14ac:dyDescent="0.25">
      <c r="A82" s="49">
        <v>42552</v>
      </c>
      <c r="B82" s="6">
        <v>3395.6130107728168</v>
      </c>
      <c r="C82" s="6">
        <v>960.57328579830278</v>
      </c>
      <c r="D82" s="6">
        <v>2399.9855195493687</v>
      </c>
      <c r="E82" s="6">
        <v>0</v>
      </c>
      <c r="F82" s="6">
        <v>376.74533248579621</v>
      </c>
      <c r="G82" s="6">
        <v>404.55445898605967</v>
      </c>
      <c r="H82" s="6">
        <v>1681.0226400067165</v>
      </c>
      <c r="I82" s="6">
        <v>0</v>
      </c>
      <c r="J82" s="6">
        <v>3169.2337861553178</v>
      </c>
      <c r="K82" s="6">
        <v>0</v>
      </c>
      <c r="L82" s="6">
        <v>0</v>
      </c>
      <c r="M82" s="6">
        <v>78.525136119970483</v>
      </c>
      <c r="N82" s="6">
        <v>24.375758855877319</v>
      </c>
      <c r="O82" s="6">
        <v>590.48925404266652</v>
      </c>
      <c r="P82" s="6">
        <v>75.682036912352928</v>
      </c>
      <c r="Q82" s="6">
        <v>0</v>
      </c>
      <c r="R82" s="6">
        <v>0</v>
      </c>
      <c r="S82" s="6">
        <v>6.1222447620901788</v>
      </c>
      <c r="T82" s="6">
        <v>56.943528609667695</v>
      </c>
      <c r="U82" s="6">
        <v>761.31766436350983</v>
      </c>
      <c r="V82" s="6">
        <v>0</v>
      </c>
      <c r="W82" s="6">
        <v>0</v>
      </c>
      <c r="X82" s="6">
        <v>548.8392899120937</v>
      </c>
      <c r="Y82" s="6">
        <v>0</v>
      </c>
      <c r="Z82" s="6">
        <v>0</v>
      </c>
      <c r="AA82" s="6">
        <v>169.51296859228719</v>
      </c>
      <c r="AB82" s="6">
        <v>1285.2136993566819</v>
      </c>
      <c r="AC82" s="6">
        <v>0</v>
      </c>
      <c r="AD82" s="6">
        <v>28.271045544865167</v>
      </c>
      <c r="AE82" s="6">
        <v>0</v>
      </c>
      <c r="AF82" s="6">
        <v>0</v>
      </c>
      <c r="AG82" s="6">
        <v>258.78644940436629</v>
      </c>
      <c r="AH82" s="6">
        <v>253.37453787604719</v>
      </c>
      <c r="AI82" s="6">
        <v>2561.6669800141976</v>
      </c>
      <c r="AJ82" s="6">
        <v>868.97998451129786</v>
      </c>
      <c r="AK82" s="6">
        <v>0</v>
      </c>
      <c r="AL82" s="6">
        <v>641.57346304407633</v>
      </c>
      <c r="AM82" s="6">
        <v>874.85460608608844</v>
      </c>
      <c r="AN82" s="6">
        <v>0</v>
      </c>
      <c r="AO82" s="6">
        <v>0</v>
      </c>
      <c r="AP82" s="6">
        <v>0</v>
      </c>
      <c r="AQ82" s="6">
        <v>0</v>
      </c>
      <c r="AR82" s="6">
        <v>83.255123684664511</v>
      </c>
      <c r="AS82" s="6">
        <v>5196.9905091131241</v>
      </c>
      <c r="AT82" s="6">
        <v>470.51232297122323</v>
      </c>
      <c r="AU82" s="6">
        <v>4637.6589047883699</v>
      </c>
      <c r="AV82" s="6">
        <v>3390.6110041093198</v>
      </c>
      <c r="AW82" s="6">
        <v>1014.9442457689339</v>
      </c>
      <c r="AX82" s="6">
        <v>0</v>
      </c>
      <c r="AY82" s="6">
        <v>1111.4969659590856</v>
      </c>
      <c r="AZ82" s="6">
        <v>33503.987581838483</v>
      </c>
      <c r="BA82" s="6">
        <v>0</v>
      </c>
      <c r="BB82" s="6">
        <v>0</v>
      </c>
      <c r="BC82" s="6">
        <v>855.14261087109651</v>
      </c>
      <c r="BD82" s="6">
        <v>0</v>
      </c>
      <c r="BE82" s="6">
        <v>1135.5459417553693</v>
      </c>
      <c r="BF82" s="6">
        <v>2594.7791012679827</v>
      </c>
      <c r="BG82" s="6">
        <v>109.99458525675882</v>
      </c>
      <c r="BH82" s="6">
        <v>83.419142639976542</v>
      </c>
      <c r="BI82" s="6">
        <v>61.544604609163478</v>
      </c>
      <c r="BJ82" s="6">
        <v>0</v>
      </c>
      <c r="BK82" s="6">
        <v>38.227267529978576</v>
      </c>
      <c r="BL82" s="6">
        <v>51.350287412876476</v>
      </c>
      <c r="BM82" s="6">
        <v>106.53160869539089</v>
      </c>
      <c r="BN82" s="6">
        <v>0</v>
      </c>
      <c r="BO82" s="6">
        <v>0</v>
      </c>
      <c r="BP82" s="6">
        <v>0</v>
      </c>
      <c r="BQ82" s="6">
        <v>396.94621699865422</v>
      </c>
      <c r="BR82" s="6">
        <v>1684.9002151962197</v>
      </c>
      <c r="BS82" s="6">
        <v>640.21494984967512</v>
      </c>
      <c r="BT82" s="6">
        <v>238.23286896758881</v>
      </c>
      <c r="BU82" s="6">
        <v>0</v>
      </c>
      <c r="BV82" s="6">
        <v>5682.7890551351074</v>
      </c>
      <c r="BW82" s="6">
        <v>742.46829278474445</v>
      </c>
      <c r="BX82" s="6">
        <v>2660.6360379215153</v>
      </c>
      <c r="BY82" s="6">
        <v>9656.087572925986</v>
      </c>
      <c r="BZ82" s="6">
        <v>0</v>
      </c>
      <c r="CA82" s="6">
        <v>812.54352836912972</v>
      </c>
      <c r="CB82" s="6">
        <v>2916.5709453645386</v>
      </c>
      <c r="CC82" s="6">
        <v>1089.792566286827</v>
      </c>
      <c r="CD82" s="6">
        <v>252.73640556727963</v>
      </c>
      <c r="CE82" s="6">
        <v>183.12799260847532</v>
      </c>
      <c r="CF82" s="6">
        <v>0</v>
      </c>
      <c r="CG82" s="6">
        <v>6336.8131074768753</v>
      </c>
      <c r="CH82" s="6">
        <v>1098.3245255434033</v>
      </c>
      <c r="CI82" s="6">
        <v>56619.748849316122</v>
      </c>
      <c r="CJ82" s="6">
        <v>1991.0666410132189</v>
      </c>
      <c r="CK82" s="6">
        <v>24683.889186653232</v>
      </c>
      <c r="CL82" s="6">
        <v>3171.502522332461</v>
      </c>
      <c r="CM82" s="6">
        <v>0</v>
      </c>
      <c r="CN82" s="6">
        <v>132.53408295692495</v>
      </c>
      <c r="CO82" s="6">
        <v>0</v>
      </c>
      <c r="CP82" s="6">
        <v>0</v>
      </c>
      <c r="CQ82" s="6">
        <v>79.223906136801219</v>
      </c>
      <c r="CR82" s="6">
        <v>44.526750177844605</v>
      </c>
      <c r="CS82" s="6">
        <v>422.12161281305634</v>
      </c>
      <c r="CT82" s="6">
        <v>246.72441097496844</v>
      </c>
      <c r="CU82" s="6">
        <v>474.40665680067406</v>
      </c>
      <c r="CV82" s="6">
        <v>949.92229326935387</v>
      </c>
      <c r="CW82" s="6">
        <v>140.4843657860761</v>
      </c>
      <c r="CX82" s="6">
        <v>0</v>
      </c>
      <c r="CY82" s="6">
        <v>0</v>
      </c>
      <c r="CZ82" s="6">
        <v>0</v>
      </c>
      <c r="DA82" s="6">
        <v>0</v>
      </c>
      <c r="DB82" s="6">
        <v>389.11376472321501</v>
      </c>
      <c r="DC82" s="6">
        <v>370.22688596710771</v>
      </c>
      <c r="DD82" s="6">
        <v>0</v>
      </c>
      <c r="DE82" s="6">
        <v>10076.075602343057</v>
      </c>
      <c r="DF82" s="6">
        <v>0</v>
      </c>
      <c r="DG82" s="6">
        <v>0</v>
      </c>
      <c r="DH82" s="6">
        <v>0</v>
      </c>
      <c r="DI82" s="6">
        <v>247.07284189454197</v>
      </c>
      <c r="DJ82" s="6">
        <v>287.5984191416423</v>
      </c>
      <c r="DK82" s="6">
        <v>565.20685143683261</v>
      </c>
      <c r="DL82" s="6">
        <v>58.123084498537303</v>
      </c>
      <c r="DM82" s="6">
        <v>0</v>
      </c>
      <c r="DN82" s="6">
        <v>0</v>
      </c>
      <c r="DO82" s="6">
        <v>0</v>
      </c>
      <c r="DP82" s="6">
        <v>0</v>
      </c>
      <c r="DQ82" s="6">
        <v>277.29397328187184</v>
      </c>
      <c r="DR82" s="6">
        <v>167.98435897161579</v>
      </c>
      <c r="DS82" s="6">
        <v>0</v>
      </c>
      <c r="DT82" s="6">
        <v>152.67279717381507</v>
      </c>
      <c r="DU82" s="6">
        <v>907.38678903628295</v>
      </c>
      <c r="DV82" s="6">
        <v>0</v>
      </c>
      <c r="DW82" s="6">
        <v>5618.9623074479332</v>
      </c>
      <c r="DX82" s="6">
        <v>0</v>
      </c>
      <c r="DY82" s="6">
        <v>0</v>
      </c>
      <c r="DZ82" s="6">
        <v>2376.1547029178291</v>
      </c>
      <c r="EA82" s="6">
        <v>3699.5828634261256</v>
      </c>
      <c r="EB82" s="6">
        <v>210.43992541672071</v>
      </c>
      <c r="EC82" s="6">
        <v>67.701515919214955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80989.691094721929</v>
      </c>
      <c r="EJ82" s="6">
        <v>0</v>
      </c>
      <c r="EK82" s="6">
        <v>0</v>
      </c>
      <c r="EL82" s="6">
        <v>279.35117707218973</v>
      </c>
      <c r="EM82" s="6">
        <v>32.306762105709446</v>
      </c>
      <c r="EN82" s="6">
        <v>48.639011857625292</v>
      </c>
      <c r="EO82" s="6">
        <v>0</v>
      </c>
      <c r="EP82" s="6">
        <v>526.95845124679056</v>
      </c>
      <c r="EQ82" s="6">
        <v>0</v>
      </c>
      <c r="ER82" s="6">
        <v>72.338540114348959</v>
      </c>
      <c r="ES82" s="6">
        <v>139.74007886273213</v>
      </c>
      <c r="ET82" s="6">
        <v>23.865917517793747</v>
      </c>
      <c r="EU82" s="6">
        <v>0</v>
      </c>
      <c r="EV82" s="6">
        <v>29.643439478844716</v>
      </c>
      <c r="EW82" s="6">
        <v>37.396209099487486</v>
      </c>
      <c r="EX82" s="6">
        <v>0</v>
      </c>
      <c r="EY82" s="6">
        <v>0</v>
      </c>
      <c r="EZ82" s="6">
        <v>0</v>
      </c>
      <c r="FA82" s="6">
        <v>15226.701674286354</v>
      </c>
      <c r="FB82" s="6">
        <v>0</v>
      </c>
      <c r="FC82" s="6">
        <v>0</v>
      </c>
      <c r="FD82" s="6">
        <v>0</v>
      </c>
      <c r="FE82" s="6">
        <v>0</v>
      </c>
      <c r="FF82" s="6">
        <v>0</v>
      </c>
      <c r="FG82" s="6">
        <v>0</v>
      </c>
      <c r="FH82" s="6">
        <v>0</v>
      </c>
      <c r="FI82" s="6">
        <v>0</v>
      </c>
      <c r="FJ82" s="6">
        <v>0</v>
      </c>
      <c r="FK82" s="6">
        <v>0</v>
      </c>
      <c r="FL82" s="6">
        <v>0</v>
      </c>
      <c r="FM82" s="6">
        <v>0</v>
      </c>
      <c r="FN82" s="6">
        <v>0</v>
      </c>
      <c r="FO82" s="6">
        <v>0</v>
      </c>
      <c r="FP82" s="6">
        <v>0</v>
      </c>
      <c r="FQ82" s="6">
        <v>0</v>
      </c>
      <c r="FR82" s="6">
        <f t="shared" si="1"/>
        <v>322144.81308922125</v>
      </c>
    </row>
    <row r="83" spans="1:174" x14ac:dyDescent="0.25">
      <c r="A83" s="49">
        <v>42583</v>
      </c>
      <c r="B83" s="6">
        <v>3372.2745203076124</v>
      </c>
      <c r="C83" s="6">
        <v>935.57551188364914</v>
      </c>
      <c r="D83" s="6">
        <v>2421.081316081511</v>
      </c>
      <c r="E83" s="6">
        <v>0</v>
      </c>
      <c r="F83" s="6">
        <v>377.30391437017789</v>
      </c>
      <c r="G83" s="6">
        <v>409.50283771979673</v>
      </c>
      <c r="H83" s="6">
        <v>1648.9875516977875</v>
      </c>
      <c r="I83" s="6">
        <v>0</v>
      </c>
      <c r="J83" s="6">
        <v>3192.2305828340091</v>
      </c>
      <c r="K83" s="6">
        <v>0</v>
      </c>
      <c r="L83" s="6">
        <v>0</v>
      </c>
      <c r="M83" s="6">
        <v>77.510064806424893</v>
      </c>
      <c r="N83" s="6">
        <v>24.389080843435323</v>
      </c>
      <c r="O83" s="6">
        <v>576.92688961341855</v>
      </c>
      <c r="P83" s="6">
        <v>71.783123255054448</v>
      </c>
      <c r="Q83" s="6">
        <v>0</v>
      </c>
      <c r="R83" s="6">
        <v>0</v>
      </c>
      <c r="S83" s="6">
        <v>6.5702549741684155</v>
      </c>
      <c r="T83" s="6">
        <v>54.025839781627468</v>
      </c>
      <c r="U83" s="6">
        <v>756.11291558177618</v>
      </c>
      <c r="V83" s="6">
        <v>0</v>
      </c>
      <c r="W83" s="6">
        <v>0</v>
      </c>
      <c r="X83" s="6">
        <v>590.99079731268091</v>
      </c>
      <c r="Y83" s="6">
        <v>0</v>
      </c>
      <c r="Z83" s="6">
        <v>0</v>
      </c>
      <c r="AA83" s="6">
        <v>175.79904432079277</v>
      </c>
      <c r="AB83" s="6">
        <v>1307.1324148663539</v>
      </c>
      <c r="AC83" s="6">
        <v>0</v>
      </c>
      <c r="AD83" s="6">
        <v>28.022467337359725</v>
      </c>
      <c r="AE83" s="6">
        <v>0</v>
      </c>
      <c r="AF83" s="6">
        <v>0</v>
      </c>
      <c r="AG83" s="6">
        <v>257.43350029720261</v>
      </c>
      <c r="AH83" s="6">
        <v>255.66475051304121</v>
      </c>
      <c r="AI83" s="6">
        <v>2542.2222307213515</v>
      </c>
      <c r="AJ83" s="6">
        <v>850.75524026994685</v>
      </c>
      <c r="AK83" s="6">
        <v>0</v>
      </c>
      <c r="AL83" s="6">
        <v>681.2158288496172</v>
      </c>
      <c r="AM83" s="6">
        <v>912.193485336702</v>
      </c>
      <c r="AN83" s="6">
        <v>0</v>
      </c>
      <c r="AO83" s="6">
        <v>0</v>
      </c>
      <c r="AP83" s="6">
        <v>0</v>
      </c>
      <c r="AQ83" s="6">
        <v>0</v>
      </c>
      <c r="AR83" s="6">
        <v>83.50953118083892</v>
      </c>
      <c r="AS83" s="6">
        <v>5141.5262053791112</v>
      </c>
      <c r="AT83" s="6">
        <v>503.97640676151315</v>
      </c>
      <c r="AU83" s="6">
        <v>4816.3295470489375</v>
      </c>
      <c r="AV83" s="6">
        <v>3475.2350387004653</v>
      </c>
      <c r="AW83" s="6">
        <v>1021.2948097874053</v>
      </c>
      <c r="AX83" s="6">
        <v>0</v>
      </c>
      <c r="AY83" s="6">
        <v>1128.5249438113008</v>
      </c>
      <c r="AZ83" s="6">
        <v>34409.213699731772</v>
      </c>
      <c r="BA83" s="6">
        <v>0</v>
      </c>
      <c r="BB83" s="6">
        <v>0</v>
      </c>
      <c r="BC83" s="6">
        <v>890.88539939789564</v>
      </c>
      <c r="BD83" s="6">
        <v>0</v>
      </c>
      <c r="BE83" s="6">
        <v>1180.261025403114</v>
      </c>
      <c r="BF83" s="6">
        <v>2796.507578820796</v>
      </c>
      <c r="BG83" s="6">
        <v>137.36113318330513</v>
      </c>
      <c r="BH83" s="6">
        <v>88.744526651322388</v>
      </c>
      <c r="BI83" s="6">
        <v>63.467602302483911</v>
      </c>
      <c r="BJ83" s="6">
        <v>0</v>
      </c>
      <c r="BK83" s="6">
        <v>35.817180398075067</v>
      </c>
      <c r="BL83" s="6">
        <v>51.483642222207777</v>
      </c>
      <c r="BM83" s="6">
        <v>106.20282017717541</v>
      </c>
      <c r="BN83" s="6">
        <v>0</v>
      </c>
      <c r="BO83" s="6">
        <v>0</v>
      </c>
      <c r="BP83" s="6">
        <v>0</v>
      </c>
      <c r="BQ83" s="6">
        <v>383.55883235668102</v>
      </c>
      <c r="BR83" s="6">
        <v>1690.5540005532691</v>
      </c>
      <c r="BS83" s="6">
        <v>625.51830428243807</v>
      </c>
      <c r="BT83" s="6">
        <v>215.53702039254975</v>
      </c>
      <c r="BU83" s="6">
        <v>0</v>
      </c>
      <c r="BV83" s="6">
        <v>5756.983125446407</v>
      </c>
      <c r="BW83" s="6">
        <v>781.8528012336933</v>
      </c>
      <c r="BX83" s="6">
        <v>2585.7233572611553</v>
      </c>
      <c r="BY83" s="6">
        <v>9456.2301083902803</v>
      </c>
      <c r="BZ83" s="6">
        <v>0</v>
      </c>
      <c r="CA83" s="6">
        <v>848.28618829682739</v>
      </c>
      <c r="CB83" s="6">
        <v>3018.1252882363074</v>
      </c>
      <c r="CC83" s="6">
        <v>1035.3675079136431</v>
      </c>
      <c r="CD83" s="6">
        <v>238.20080966070987</v>
      </c>
      <c r="CE83" s="6">
        <v>176.49699282632491</v>
      </c>
      <c r="CF83" s="6">
        <v>0</v>
      </c>
      <c r="CG83" s="6">
        <v>6810.3316344805098</v>
      </c>
      <c r="CH83" s="6">
        <v>1052.040011191785</v>
      </c>
      <c r="CI83" s="6">
        <v>59338.284220316702</v>
      </c>
      <c r="CJ83" s="6">
        <v>1953.707255974934</v>
      </c>
      <c r="CK83" s="6">
        <v>23694.674605684588</v>
      </c>
      <c r="CL83" s="6">
        <v>3202.2399808281393</v>
      </c>
      <c r="CM83" s="6">
        <v>0</v>
      </c>
      <c r="CN83" s="6">
        <v>128.34794994188894</v>
      </c>
      <c r="CO83" s="6">
        <v>0</v>
      </c>
      <c r="CP83" s="6">
        <v>0</v>
      </c>
      <c r="CQ83" s="6">
        <v>81.607390703782002</v>
      </c>
      <c r="CR83" s="6">
        <v>47.116914958030023</v>
      </c>
      <c r="CS83" s="6">
        <v>439.09047887885094</v>
      </c>
      <c r="CT83" s="6">
        <v>242.79162607764229</v>
      </c>
      <c r="CU83" s="6">
        <v>518.23081815765579</v>
      </c>
      <c r="CV83" s="6">
        <v>991.25360313126407</v>
      </c>
      <c r="CW83" s="6">
        <v>161.75442548617031</v>
      </c>
      <c r="CX83" s="6">
        <v>0</v>
      </c>
      <c r="CY83" s="6">
        <v>0</v>
      </c>
      <c r="CZ83" s="6">
        <v>0</v>
      </c>
      <c r="DA83" s="6">
        <v>0</v>
      </c>
      <c r="DB83" s="6">
        <v>438.02888731259679</v>
      </c>
      <c r="DC83" s="6">
        <v>419.19402922930419</v>
      </c>
      <c r="DD83" s="6">
        <v>0</v>
      </c>
      <c r="DE83" s="6">
        <v>10787.465806391685</v>
      </c>
      <c r="DF83" s="6">
        <v>0</v>
      </c>
      <c r="DG83" s="6">
        <v>0</v>
      </c>
      <c r="DH83" s="6">
        <v>0</v>
      </c>
      <c r="DI83" s="6">
        <v>254.56264919683281</v>
      </c>
      <c r="DJ83" s="6">
        <v>276.39564285405555</v>
      </c>
      <c r="DK83" s="6">
        <v>568.76186265847912</v>
      </c>
      <c r="DL83" s="6">
        <v>64.071385048559364</v>
      </c>
      <c r="DM83" s="6">
        <v>0</v>
      </c>
      <c r="DN83" s="6">
        <v>0</v>
      </c>
      <c r="DO83" s="6">
        <v>0</v>
      </c>
      <c r="DP83" s="6">
        <v>0</v>
      </c>
      <c r="DQ83" s="6">
        <v>303.83654106749066</v>
      </c>
      <c r="DR83" s="6">
        <v>160.22829115921687</v>
      </c>
      <c r="DS83" s="6">
        <v>0</v>
      </c>
      <c r="DT83" s="6">
        <v>156.87603052401556</v>
      </c>
      <c r="DU83" s="6">
        <v>917.04687765334006</v>
      </c>
      <c r="DV83" s="6">
        <v>0</v>
      </c>
      <c r="DW83" s="6">
        <v>5822.2613934699084</v>
      </c>
      <c r="DX83" s="6">
        <v>0</v>
      </c>
      <c r="DY83" s="6">
        <v>0</v>
      </c>
      <c r="DZ83" s="6">
        <v>2343.2520374656569</v>
      </c>
      <c r="EA83" s="6">
        <v>3727.3294334657994</v>
      </c>
      <c r="EB83" s="6">
        <v>213.82487554488861</v>
      </c>
      <c r="EC83" s="6">
        <v>64.357494750719198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83327.262845051606</v>
      </c>
      <c r="EJ83" s="6">
        <v>0</v>
      </c>
      <c r="EK83" s="6">
        <v>0</v>
      </c>
      <c r="EL83" s="6">
        <v>262.50089831642492</v>
      </c>
      <c r="EM83" s="6">
        <v>32.674018219366097</v>
      </c>
      <c r="EN83" s="6">
        <v>43.730678311208521</v>
      </c>
      <c r="EO83" s="6">
        <v>0</v>
      </c>
      <c r="EP83" s="6">
        <v>545.74257788029036</v>
      </c>
      <c r="EQ83" s="6">
        <v>0</v>
      </c>
      <c r="ER83" s="6">
        <v>73.90965730151936</v>
      </c>
      <c r="ES83" s="6">
        <v>138.92628983007566</v>
      </c>
      <c r="ET83" s="6">
        <v>21.710341399631648</v>
      </c>
      <c r="EU83" s="6">
        <v>0</v>
      </c>
      <c r="EV83" s="6">
        <v>95.237502847993156</v>
      </c>
      <c r="EW83" s="6">
        <v>237.19646930488241</v>
      </c>
      <c r="EX83" s="6">
        <v>0</v>
      </c>
      <c r="EY83" s="6">
        <v>0</v>
      </c>
      <c r="EZ83" s="6">
        <v>0</v>
      </c>
      <c r="FA83" s="6">
        <v>15264.619860705787</v>
      </c>
      <c r="FB83" s="6">
        <v>0</v>
      </c>
      <c r="FC83" s="6">
        <v>0</v>
      </c>
      <c r="FD83" s="6">
        <v>0</v>
      </c>
      <c r="FE83" s="6">
        <v>0</v>
      </c>
      <c r="FF83" s="6">
        <v>0</v>
      </c>
      <c r="FG83" s="6">
        <v>0</v>
      </c>
      <c r="FH83" s="6">
        <v>0</v>
      </c>
      <c r="FI83" s="6">
        <v>0</v>
      </c>
      <c r="FJ83" s="6">
        <v>0</v>
      </c>
      <c r="FK83" s="6">
        <v>0</v>
      </c>
      <c r="FL83" s="6">
        <v>0</v>
      </c>
      <c r="FM83" s="6">
        <v>0</v>
      </c>
      <c r="FN83" s="6">
        <v>0</v>
      </c>
      <c r="FO83" s="6">
        <v>0</v>
      </c>
      <c r="FP83" s="6">
        <v>0</v>
      </c>
      <c r="FQ83" s="6">
        <v>0</v>
      </c>
      <c r="FR83" s="6">
        <f t="shared" si="1"/>
        <v>329490.95488415682</v>
      </c>
    </row>
    <row r="84" spans="1:174" x14ac:dyDescent="0.25">
      <c r="A84" s="49">
        <v>42614</v>
      </c>
      <c r="B84" s="6">
        <v>3353.9295873383603</v>
      </c>
      <c r="C84" s="6">
        <v>915.75558916768341</v>
      </c>
      <c r="D84" s="6">
        <v>2421.2547962226149</v>
      </c>
      <c r="E84" s="6">
        <v>0</v>
      </c>
      <c r="F84" s="6">
        <v>379.57213015631066</v>
      </c>
      <c r="G84" s="6">
        <v>406.39803762827415</v>
      </c>
      <c r="H84" s="6">
        <v>1655.419352018497</v>
      </c>
      <c r="I84" s="6">
        <v>0</v>
      </c>
      <c r="J84" s="6">
        <v>3200.0534630289494</v>
      </c>
      <c r="K84" s="6">
        <v>0</v>
      </c>
      <c r="L84" s="6">
        <v>0</v>
      </c>
      <c r="M84" s="6">
        <v>79.634776004186207</v>
      </c>
      <c r="N84" s="6">
        <v>23.296679822124769</v>
      </c>
      <c r="O84" s="6">
        <v>546.64923656811322</v>
      </c>
      <c r="P84" s="6">
        <v>70.734932146352193</v>
      </c>
      <c r="Q84" s="6">
        <v>0</v>
      </c>
      <c r="R84" s="6">
        <v>0</v>
      </c>
      <c r="S84" s="6">
        <v>6.3048788179032442</v>
      </c>
      <c r="T84" s="6">
        <v>54.790258320466954</v>
      </c>
      <c r="U84" s="6">
        <v>779.32673445525484</v>
      </c>
      <c r="V84" s="6">
        <v>0</v>
      </c>
      <c r="W84" s="6">
        <v>0</v>
      </c>
      <c r="X84" s="6">
        <v>553.92253427879768</v>
      </c>
      <c r="Y84" s="6">
        <v>0</v>
      </c>
      <c r="Z84" s="6">
        <v>0</v>
      </c>
      <c r="AA84" s="6">
        <v>179.12594755430655</v>
      </c>
      <c r="AB84" s="6">
        <v>1271.3708844592518</v>
      </c>
      <c r="AC84" s="6">
        <v>0</v>
      </c>
      <c r="AD84" s="6">
        <v>28.610468832915402</v>
      </c>
      <c r="AE84" s="6">
        <v>0</v>
      </c>
      <c r="AF84" s="6">
        <v>0</v>
      </c>
      <c r="AG84" s="6">
        <v>256.14796825381256</v>
      </c>
      <c r="AH84" s="6">
        <v>262.58482393007074</v>
      </c>
      <c r="AI84" s="6">
        <v>2496.7152660345546</v>
      </c>
      <c r="AJ84" s="6">
        <v>828.82332966935451</v>
      </c>
      <c r="AK84" s="6">
        <v>0</v>
      </c>
      <c r="AL84" s="6">
        <v>634.59822225768232</v>
      </c>
      <c r="AM84" s="6">
        <v>958.83883025523414</v>
      </c>
      <c r="AN84" s="6">
        <v>0</v>
      </c>
      <c r="AO84" s="6">
        <v>0</v>
      </c>
      <c r="AP84" s="6">
        <v>0</v>
      </c>
      <c r="AQ84" s="6">
        <v>0</v>
      </c>
      <c r="AR84" s="6">
        <v>76.151018660866754</v>
      </c>
      <c r="AS84" s="6">
        <v>4854.0137570180141</v>
      </c>
      <c r="AT84" s="6">
        <v>481.02336841888251</v>
      </c>
      <c r="AU84" s="6">
        <v>4294.3330908843291</v>
      </c>
      <c r="AV84" s="6">
        <v>3326.0051078820939</v>
      </c>
      <c r="AW84" s="6">
        <v>1007.0216816298118</v>
      </c>
      <c r="AX84" s="6">
        <v>0</v>
      </c>
      <c r="AY84" s="6">
        <v>1097.2094822187316</v>
      </c>
      <c r="AZ84" s="6">
        <v>33380.054769946313</v>
      </c>
      <c r="BA84" s="6">
        <v>0</v>
      </c>
      <c r="BB84" s="6">
        <v>0</v>
      </c>
      <c r="BC84" s="6">
        <v>839.38304223284149</v>
      </c>
      <c r="BD84" s="6">
        <v>0</v>
      </c>
      <c r="BE84" s="6">
        <v>1148.5143551919198</v>
      </c>
      <c r="BF84" s="6">
        <v>2764.752547569286</v>
      </c>
      <c r="BG84" s="6">
        <v>125.12866168563619</v>
      </c>
      <c r="BH84" s="6">
        <v>84.824460598223197</v>
      </c>
      <c r="BI84" s="6">
        <v>61.837637884653617</v>
      </c>
      <c r="BJ84" s="6">
        <v>0</v>
      </c>
      <c r="BK84" s="6">
        <v>37.74543279315747</v>
      </c>
      <c r="BL84" s="6">
        <v>47.26868239962527</v>
      </c>
      <c r="BM84" s="6">
        <v>99.007692702950692</v>
      </c>
      <c r="BN84" s="6">
        <v>0</v>
      </c>
      <c r="BO84" s="6">
        <v>0</v>
      </c>
      <c r="BP84" s="6">
        <v>0</v>
      </c>
      <c r="BQ84" s="6">
        <v>377.69526688959326</v>
      </c>
      <c r="BR84" s="6">
        <v>1746.0672515132544</v>
      </c>
      <c r="BS84" s="6">
        <v>619.64487049341358</v>
      </c>
      <c r="BT84" s="6">
        <v>230.48535577495295</v>
      </c>
      <c r="BU84" s="6">
        <v>0</v>
      </c>
      <c r="BV84" s="6">
        <v>5550.7833183224493</v>
      </c>
      <c r="BW84" s="6">
        <v>754.72712061907532</v>
      </c>
      <c r="BX84" s="6">
        <v>2747.4321446155132</v>
      </c>
      <c r="BY84" s="6">
        <v>8761.4902523393012</v>
      </c>
      <c r="BZ84" s="6">
        <v>0</v>
      </c>
      <c r="CA84" s="6">
        <v>808.94524019401308</v>
      </c>
      <c r="CB84" s="6">
        <v>2908.9008943352637</v>
      </c>
      <c r="CC84" s="6">
        <v>971.18287371296776</v>
      </c>
      <c r="CD84" s="6">
        <v>236.43667217091556</v>
      </c>
      <c r="CE84" s="6">
        <v>170.82375969248901</v>
      </c>
      <c r="CF84" s="6">
        <v>0</v>
      </c>
      <c r="CG84" s="6">
        <v>6674.1541952541611</v>
      </c>
      <c r="CH84" s="6">
        <v>1053.6052194316878</v>
      </c>
      <c r="CI84" s="6">
        <v>60879.765945196967</v>
      </c>
      <c r="CJ84" s="6">
        <v>1972.4181102375826</v>
      </c>
      <c r="CK84" s="6">
        <v>25061.34580138707</v>
      </c>
      <c r="CL84" s="6">
        <v>2808.3013242737206</v>
      </c>
      <c r="CM84" s="6">
        <v>0</v>
      </c>
      <c r="CN84" s="6">
        <v>129.11781177407639</v>
      </c>
      <c r="CO84" s="6">
        <v>0</v>
      </c>
      <c r="CP84" s="6">
        <v>0</v>
      </c>
      <c r="CQ84" s="6">
        <v>76.837866528774796</v>
      </c>
      <c r="CR84" s="6">
        <v>45.449318477512684</v>
      </c>
      <c r="CS84" s="6">
        <v>421.42062421766411</v>
      </c>
      <c r="CT84" s="6">
        <v>276.96774869058771</v>
      </c>
      <c r="CU84" s="6">
        <v>501.60766653050212</v>
      </c>
      <c r="CV84" s="6">
        <v>991.71763564418461</v>
      </c>
      <c r="CW84" s="6">
        <v>145.86369881935332</v>
      </c>
      <c r="CX84" s="6">
        <v>0</v>
      </c>
      <c r="CY84" s="6">
        <v>0</v>
      </c>
      <c r="CZ84" s="6">
        <v>0</v>
      </c>
      <c r="DA84" s="6">
        <v>0</v>
      </c>
      <c r="DB84" s="6">
        <v>417.39934941767194</v>
      </c>
      <c r="DC84" s="6">
        <v>419.88517288345838</v>
      </c>
      <c r="DD84" s="6">
        <v>0</v>
      </c>
      <c r="DE84" s="6">
        <v>10496.483833576276</v>
      </c>
      <c r="DF84" s="6">
        <v>0</v>
      </c>
      <c r="DG84" s="6">
        <v>0</v>
      </c>
      <c r="DH84" s="6">
        <v>0</v>
      </c>
      <c r="DI84" s="6">
        <v>262.39088714268951</v>
      </c>
      <c r="DJ84" s="6">
        <v>266.18652874225904</v>
      </c>
      <c r="DK84" s="6">
        <v>554.23643271338847</v>
      </c>
      <c r="DL84" s="6">
        <v>57.650339923735068</v>
      </c>
      <c r="DM84" s="6">
        <v>0</v>
      </c>
      <c r="DN84" s="6">
        <v>0</v>
      </c>
      <c r="DO84" s="6">
        <v>0</v>
      </c>
      <c r="DP84" s="6">
        <v>0</v>
      </c>
      <c r="DQ84" s="6">
        <v>266.87586667669518</v>
      </c>
      <c r="DR84" s="6">
        <v>151.7662663877953</v>
      </c>
      <c r="DS84" s="6">
        <v>0</v>
      </c>
      <c r="DT84" s="6">
        <v>159.04516313223542</v>
      </c>
      <c r="DU84" s="6">
        <v>888.8732111977647</v>
      </c>
      <c r="DV84" s="6">
        <v>0</v>
      </c>
      <c r="DW84" s="6">
        <v>4937.7507949895871</v>
      </c>
      <c r="DX84" s="6">
        <v>0</v>
      </c>
      <c r="DY84" s="6">
        <v>0</v>
      </c>
      <c r="DZ84" s="6">
        <v>2520.8469085248075</v>
      </c>
      <c r="EA84" s="6">
        <v>3961.7392943242085</v>
      </c>
      <c r="EB84" s="6">
        <v>233.72335239028496</v>
      </c>
      <c r="EC84" s="6">
        <v>64.332736778973057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77237.125788886988</v>
      </c>
      <c r="EJ84" s="6">
        <v>0</v>
      </c>
      <c r="EK84" s="6">
        <v>0</v>
      </c>
      <c r="EL84" s="6">
        <v>304.10340666615031</v>
      </c>
      <c r="EM84" s="6">
        <v>30.889233864625062</v>
      </c>
      <c r="EN84" s="6">
        <v>39.131643394645842</v>
      </c>
      <c r="EO84" s="6">
        <v>0</v>
      </c>
      <c r="EP84" s="6">
        <v>518.0210190882699</v>
      </c>
      <c r="EQ84" s="6">
        <v>0</v>
      </c>
      <c r="ER84" s="6">
        <v>68.490896045530917</v>
      </c>
      <c r="ES84" s="6">
        <v>135.96798889744326</v>
      </c>
      <c r="ET84" s="6">
        <v>21.196614116214807</v>
      </c>
      <c r="EU84" s="6">
        <v>0</v>
      </c>
      <c r="EV84" s="6">
        <v>192.43803905844044</v>
      </c>
      <c r="EW84" s="6">
        <v>334.06454206308825</v>
      </c>
      <c r="EX84" s="6">
        <v>0</v>
      </c>
      <c r="EY84" s="6">
        <v>0</v>
      </c>
      <c r="EZ84" s="6">
        <v>0</v>
      </c>
      <c r="FA84" s="6">
        <v>14793.606889424569</v>
      </c>
      <c r="FB84" s="6">
        <v>0</v>
      </c>
      <c r="FC84" s="6">
        <v>0</v>
      </c>
      <c r="FD84" s="6">
        <v>0</v>
      </c>
      <c r="FE84" s="6">
        <v>0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0</v>
      </c>
      <c r="FO84" s="6">
        <v>0</v>
      </c>
      <c r="FP84" s="6">
        <v>0</v>
      </c>
      <c r="FQ84" s="6">
        <v>0</v>
      </c>
      <c r="FR84" s="6">
        <f t="shared" si="1"/>
        <v>321345.54370438319</v>
      </c>
    </row>
    <row r="85" spans="1:174" x14ac:dyDescent="0.25">
      <c r="A85" s="49">
        <v>42644</v>
      </c>
      <c r="B85" s="6">
        <v>3371.7300224743262</v>
      </c>
      <c r="C85" s="6">
        <v>942.230829784256</v>
      </c>
      <c r="D85" s="6">
        <v>2521.3214716160974</v>
      </c>
      <c r="E85" s="6">
        <v>0</v>
      </c>
      <c r="F85" s="6">
        <v>387.74445448968743</v>
      </c>
      <c r="G85" s="6">
        <v>401.23392253910112</v>
      </c>
      <c r="H85" s="6">
        <v>1678.2548294515314</v>
      </c>
      <c r="I85" s="6">
        <v>0</v>
      </c>
      <c r="J85" s="6">
        <v>3234.8374055984009</v>
      </c>
      <c r="K85" s="6">
        <v>0</v>
      </c>
      <c r="L85" s="6">
        <v>0</v>
      </c>
      <c r="M85" s="6">
        <v>75.45705598561949</v>
      </c>
      <c r="N85" s="6">
        <v>25.257795111624972</v>
      </c>
      <c r="O85" s="6">
        <v>621.66857335140446</v>
      </c>
      <c r="P85" s="6">
        <v>71.138426664445134</v>
      </c>
      <c r="Q85" s="6">
        <v>0</v>
      </c>
      <c r="R85" s="6">
        <v>0</v>
      </c>
      <c r="S85" s="6">
        <v>6.3895485821324121</v>
      </c>
      <c r="T85" s="6">
        <v>56.070380674055798</v>
      </c>
      <c r="U85" s="6">
        <v>800.57639652836906</v>
      </c>
      <c r="V85" s="6">
        <v>0</v>
      </c>
      <c r="W85" s="6">
        <v>0</v>
      </c>
      <c r="X85" s="6">
        <v>601.72361729725708</v>
      </c>
      <c r="Y85" s="6">
        <v>0</v>
      </c>
      <c r="Z85" s="6">
        <v>0</v>
      </c>
      <c r="AA85" s="6">
        <v>177.50884522633217</v>
      </c>
      <c r="AB85" s="6">
        <v>1253.7569682027836</v>
      </c>
      <c r="AC85" s="6">
        <v>0</v>
      </c>
      <c r="AD85" s="6">
        <v>28.185514137274339</v>
      </c>
      <c r="AE85" s="6">
        <v>0</v>
      </c>
      <c r="AF85" s="6">
        <v>0</v>
      </c>
      <c r="AG85" s="6">
        <v>257.67290062056048</v>
      </c>
      <c r="AH85" s="6">
        <v>259.0796005611071</v>
      </c>
      <c r="AI85" s="6">
        <v>2550.6425233288951</v>
      </c>
      <c r="AJ85" s="6">
        <v>879.82361368439683</v>
      </c>
      <c r="AK85" s="6">
        <v>0</v>
      </c>
      <c r="AL85" s="6">
        <v>613.5471239436755</v>
      </c>
      <c r="AM85" s="6">
        <v>940.79609039776642</v>
      </c>
      <c r="AN85" s="6">
        <v>0</v>
      </c>
      <c r="AO85" s="6">
        <v>0</v>
      </c>
      <c r="AP85" s="6">
        <v>0</v>
      </c>
      <c r="AQ85" s="6">
        <v>0</v>
      </c>
      <c r="AR85" s="6">
        <v>84.349269113304828</v>
      </c>
      <c r="AS85" s="6">
        <v>5152.7624660189858</v>
      </c>
      <c r="AT85" s="6">
        <v>489.98981964335837</v>
      </c>
      <c r="AU85" s="6">
        <v>4894.3884513128442</v>
      </c>
      <c r="AV85" s="6">
        <v>3485.2729931198724</v>
      </c>
      <c r="AW85" s="6">
        <v>1010.5677167054823</v>
      </c>
      <c r="AX85" s="6">
        <v>0</v>
      </c>
      <c r="AY85" s="6">
        <v>1176.6860528652185</v>
      </c>
      <c r="AZ85" s="6">
        <v>34827.821992422701</v>
      </c>
      <c r="BA85" s="6">
        <v>0</v>
      </c>
      <c r="BB85" s="6">
        <v>0</v>
      </c>
      <c r="BC85" s="6">
        <v>769.20820772016771</v>
      </c>
      <c r="BD85" s="6">
        <v>0</v>
      </c>
      <c r="BE85" s="6">
        <v>1157.7763851465822</v>
      </c>
      <c r="BF85" s="6">
        <v>2824.3798526677019</v>
      </c>
      <c r="BG85" s="6">
        <v>134.24511625244625</v>
      </c>
      <c r="BH85" s="6">
        <v>89.534156887809687</v>
      </c>
      <c r="BI85" s="6">
        <v>61.973618219323946</v>
      </c>
      <c r="BJ85" s="6">
        <v>0</v>
      </c>
      <c r="BK85" s="6">
        <v>34.387874963928553</v>
      </c>
      <c r="BL85" s="6">
        <v>48.869924824182249</v>
      </c>
      <c r="BM85" s="6">
        <v>103.76597710162898</v>
      </c>
      <c r="BN85" s="6">
        <v>0</v>
      </c>
      <c r="BO85" s="6">
        <v>0</v>
      </c>
      <c r="BP85" s="6">
        <v>0</v>
      </c>
      <c r="BQ85" s="6">
        <v>368.4852869120453</v>
      </c>
      <c r="BR85" s="6">
        <v>1672.2750455193432</v>
      </c>
      <c r="BS85" s="6">
        <v>608.3487273095302</v>
      </c>
      <c r="BT85" s="6">
        <v>290.39694125046464</v>
      </c>
      <c r="BU85" s="6">
        <v>0</v>
      </c>
      <c r="BV85" s="6">
        <v>5529.568521669501</v>
      </c>
      <c r="BW85" s="6">
        <v>706.66750002420906</v>
      </c>
      <c r="BX85" s="6">
        <v>2775.1877339497755</v>
      </c>
      <c r="BY85" s="6">
        <v>7363.4217941380966</v>
      </c>
      <c r="BZ85" s="6">
        <v>0</v>
      </c>
      <c r="CA85" s="6">
        <v>738.16020993161669</v>
      </c>
      <c r="CB85" s="6">
        <v>2801.3741011443371</v>
      </c>
      <c r="CC85" s="6">
        <v>1072.9481373639794</v>
      </c>
      <c r="CD85" s="6">
        <v>217.66920026163288</v>
      </c>
      <c r="CE85" s="6">
        <v>162.26246523856094</v>
      </c>
      <c r="CF85" s="6">
        <v>0</v>
      </c>
      <c r="CG85" s="6">
        <v>6369.7953189870695</v>
      </c>
      <c r="CH85" s="6">
        <v>971.77491412899201</v>
      </c>
      <c r="CI85" s="6">
        <v>58910.64462307933</v>
      </c>
      <c r="CJ85" s="6">
        <v>1887.0474963336742</v>
      </c>
      <c r="CK85" s="6">
        <v>20883.055824366736</v>
      </c>
      <c r="CL85" s="6">
        <v>2104.1047184503486</v>
      </c>
      <c r="CM85" s="6">
        <v>0</v>
      </c>
      <c r="CN85" s="6">
        <v>128.79239917830637</v>
      </c>
      <c r="CO85" s="6">
        <v>0</v>
      </c>
      <c r="CP85" s="6">
        <v>0</v>
      </c>
      <c r="CQ85" s="6">
        <v>72.36935397485901</v>
      </c>
      <c r="CR85" s="6">
        <v>50.080675559900868</v>
      </c>
      <c r="CS85" s="6">
        <v>382.23746740019101</v>
      </c>
      <c r="CT85" s="6">
        <v>230.84169566628742</v>
      </c>
      <c r="CU85" s="6">
        <v>459.04565106182321</v>
      </c>
      <c r="CV85" s="6">
        <v>972.36975772856022</v>
      </c>
      <c r="CW85" s="6">
        <v>142.76031162466222</v>
      </c>
      <c r="CX85" s="6">
        <v>0</v>
      </c>
      <c r="CY85" s="6">
        <v>0</v>
      </c>
      <c r="CZ85" s="6">
        <v>0</v>
      </c>
      <c r="DA85" s="6">
        <v>0</v>
      </c>
      <c r="DB85" s="6">
        <v>419.3743878865132</v>
      </c>
      <c r="DC85" s="6">
        <v>410.03682524180755</v>
      </c>
      <c r="DD85" s="6">
        <v>0</v>
      </c>
      <c r="DE85" s="6">
        <v>10477.074450588663</v>
      </c>
      <c r="DF85" s="6">
        <v>0</v>
      </c>
      <c r="DG85" s="6">
        <v>0</v>
      </c>
      <c r="DH85" s="6">
        <v>0</v>
      </c>
      <c r="DI85" s="6">
        <v>256.9403854155338</v>
      </c>
      <c r="DJ85" s="6">
        <v>258.39051259021835</v>
      </c>
      <c r="DK85" s="6">
        <v>566.91607242395162</v>
      </c>
      <c r="DL85" s="6">
        <v>50.154190067509639</v>
      </c>
      <c r="DM85" s="6">
        <v>0</v>
      </c>
      <c r="DN85" s="6">
        <v>0</v>
      </c>
      <c r="DO85" s="6">
        <v>0</v>
      </c>
      <c r="DP85" s="6">
        <v>0</v>
      </c>
      <c r="DQ85" s="6">
        <v>261.47378789775087</v>
      </c>
      <c r="DR85" s="6">
        <v>133.62952627801573</v>
      </c>
      <c r="DS85" s="6">
        <v>0</v>
      </c>
      <c r="DT85" s="6">
        <v>147.34742094238192</v>
      </c>
      <c r="DU85" s="6">
        <v>840.86916907615273</v>
      </c>
      <c r="DV85" s="6">
        <v>0</v>
      </c>
      <c r="DW85" s="6">
        <v>6370.3068592828376</v>
      </c>
      <c r="DX85" s="6">
        <v>0</v>
      </c>
      <c r="DY85" s="6">
        <v>0</v>
      </c>
      <c r="DZ85" s="6">
        <v>2267.3468412013767</v>
      </c>
      <c r="EA85" s="6">
        <v>3774.4257852135447</v>
      </c>
      <c r="EB85" s="6">
        <v>254.98687026973147</v>
      </c>
      <c r="EC85" s="6">
        <v>68.179437119116528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80067.193359685509</v>
      </c>
      <c r="EJ85" s="6">
        <v>0</v>
      </c>
      <c r="EK85" s="6">
        <v>0</v>
      </c>
      <c r="EL85" s="6">
        <v>260.97286495414681</v>
      </c>
      <c r="EM85" s="6">
        <v>30.815520109876982</v>
      </c>
      <c r="EN85" s="6">
        <v>49.902868377352689</v>
      </c>
      <c r="EO85" s="6">
        <v>0</v>
      </c>
      <c r="EP85" s="6">
        <v>541.05489252730695</v>
      </c>
      <c r="EQ85" s="6">
        <v>0</v>
      </c>
      <c r="ER85" s="6">
        <v>67.779861421249635</v>
      </c>
      <c r="ES85" s="6">
        <v>140.55446421784717</v>
      </c>
      <c r="ET85" s="6">
        <v>11.922707658232984</v>
      </c>
      <c r="EU85" s="6">
        <v>0</v>
      </c>
      <c r="EV85" s="6">
        <v>197.75559739710116</v>
      </c>
      <c r="EW85" s="6">
        <v>303.62317908258075</v>
      </c>
      <c r="EX85" s="6">
        <v>0</v>
      </c>
      <c r="EY85" s="6">
        <v>0</v>
      </c>
      <c r="EZ85" s="6">
        <v>0</v>
      </c>
      <c r="FA85" s="6">
        <v>17249.758258860278</v>
      </c>
      <c r="FB85" s="6">
        <v>0</v>
      </c>
      <c r="FC85" s="6">
        <v>0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0</v>
      </c>
      <c r="FN85" s="6">
        <v>0</v>
      </c>
      <c r="FO85" s="6">
        <v>0</v>
      </c>
      <c r="FP85" s="6">
        <v>0</v>
      </c>
      <c r="FQ85" s="6">
        <v>0</v>
      </c>
      <c r="FR85" s="6">
        <f t="shared" si="1"/>
        <v>321453.09975327709</v>
      </c>
    </row>
    <row r="86" spans="1:174" x14ac:dyDescent="0.25">
      <c r="A86" s="49">
        <v>42675</v>
      </c>
      <c r="B86" s="6">
        <v>3380.7115519723739</v>
      </c>
      <c r="C86" s="6">
        <v>935.58506558544298</v>
      </c>
      <c r="D86" s="6">
        <v>2539.5186683127599</v>
      </c>
      <c r="E86" s="6">
        <v>0</v>
      </c>
      <c r="F86" s="6">
        <v>383.06041405945297</v>
      </c>
      <c r="G86" s="6">
        <v>399.01017134386387</v>
      </c>
      <c r="H86" s="6">
        <v>1648.9192722839898</v>
      </c>
      <c r="I86" s="6">
        <v>0</v>
      </c>
      <c r="J86" s="6">
        <v>3224.100580669689</v>
      </c>
      <c r="K86" s="6">
        <v>0</v>
      </c>
      <c r="L86" s="6">
        <v>0</v>
      </c>
      <c r="M86" s="6">
        <v>78.100728839770582</v>
      </c>
      <c r="N86" s="6">
        <v>25.883604252890642</v>
      </c>
      <c r="O86" s="6">
        <v>580.95712286232811</v>
      </c>
      <c r="P86" s="6">
        <v>69.343015950038165</v>
      </c>
      <c r="Q86" s="6">
        <v>0</v>
      </c>
      <c r="R86" s="6">
        <v>0</v>
      </c>
      <c r="S86" s="6">
        <v>6.436808580476149</v>
      </c>
      <c r="T86" s="6">
        <v>56.3157582513211</v>
      </c>
      <c r="U86" s="6">
        <v>762.44677717979732</v>
      </c>
      <c r="V86" s="6">
        <v>0</v>
      </c>
      <c r="W86" s="6">
        <v>0</v>
      </c>
      <c r="X86" s="6">
        <v>601.05356760337804</v>
      </c>
      <c r="Y86" s="6">
        <v>0</v>
      </c>
      <c r="Z86" s="6">
        <v>0</v>
      </c>
      <c r="AA86" s="6">
        <v>183.31493019558695</v>
      </c>
      <c r="AB86" s="6">
        <v>1248.1970428618154</v>
      </c>
      <c r="AC86" s="6">
        <v>0</v>
      </c>
      <c r="AD86" s="6">
        <v>27.609345997043711</v>
      </c>
      <c r="AE86" s="6">
        <v>0</v>
      </c>
      <c r="AF86" s="6">
        <v>0</v>
      </c>
      <c r="AG86" s="6">
        <v>260.53092745280344</v>
      </c>
      <c r="AH86" s="6">
        <v>261.23814060077763</v>
      </c>
      <c r="AI86" s="6">
        <v>2533.4963133996207</v>
      </c>
      <c r="AJ86" s="6">
        <v>909.36844542448694</v>
      </c>
      <c r="AK86" s="6">
        <v>0</v>
      </c>
      <c r="AL86" s="6">
        <v>639.24213962561419</v>
      </c>
      <c r="AM86" s="6">
        <v>965.30696294081133</v>
      </c>
      <c r="AN86" s="6">
        <v>0</v>
      </c>
      <c r="AO86" s="6">
        <v>0</v>
      </c>
      <c r="AP86" s="6">
        <v>0</v>
      </c>
      <c r="AQ86" s="6">
        <v>0</v>
      </c>
      <c r="AR86" s="6">
        <v>88.187715588824673</v>
      </c>
      <c r="AS86" s="6">
        <v>5157.5902495507762</v>
      </c>
      <c r="AT86" s="6">
        <v>474.61860954561132</v>
      </c>
      <c r="AU86" s="6">
        <v>4814.8856863984529</v>
      </c>
      <c r="AV86" s="6">
        <v>3565.0956276861821</v>
      </c>
      <c r="AW86" s="6">
        <v>986.36436702776416</v>
      </c>
      <c r="AX86" s="6">
        <v>0</v>
      </c>
      <c r="AY86" s="6">
        <v>1148.247199810329</v>
      </c>
      <c r="AZ86" s="6">
        <v>34961.265568611576</v>
      </c>
      <c r="BA86" s="6">
        <v>0</v>
      </c>
      <c r="BB86" s="6">
        <v>0</v>
      </c>
      <c r="BC86" s="6">
        <v>738.11861563538741</v>
      </c>
      <c r="BD86" s="6">
        <v>0</v>
      </c>
      <c r="BE86" s="6">
        <v>1215.909894911862</v>
      </c>
      <c r="BF86" s="6">
        <v>2863.5608988442532</v>
      </c>
      <c r="BG86" s="6">
        <v>125.4912122463089</v>
      </c>
      <c r="BH86" s="6">
        <v>94.219949989382016</v>
      </c>
      <c r="BI86" s="6">
        <v>61.79740803602683</v>
      </c>
      <c r="BJ86" s="6">
        <v>0</v>
      </c>
      <c r="BK86" s="6">
        <v>33.065870674219042</v>
      </c>
      <c r="BL86" s="6">
        <v>43.514475256690119</v>
      </c>
      <c r="BM86" s="6">
        <v>97.85878658348048</v>
      </c>
      <c r="BN86" s="6">
        <v>0</v>
      </c>
      <c r="BO86" s="6">
        <v>0</v>
      </c>
      <c r="BP86" s="6">
        <v>0</v>
      </c>
      <c r="BQ86" s="6">
        <v>386.31981294464816</v>
      </c>
      <c r="BR86" s="6">
        <v>1703.0613445035603</v>
      </c>
      <c r="BS86" s="6">
        <v>636.38110672049049</v>
      </c>
      <c r="BT86" s="6">
        <v>281.82642098052622</v>
      </c>
      <c r="BU86" s="6">
        <v>0</v>
      </c>
      <c r="BV86" s="6">
        <v>5517.2756487288671</v>
      </c>
      <c r="BW86" s="6">
        <v>684.3594414277444</v>
      </c>
      <c r="BX86" s="6">
        <v>2984.0037810604877</v>
      </c>
      <c r="BY86" s="6">
        <v>8934.4434917938015</v>
      </c>
      <c r="BZ86" s="6">
        <v>0</v>
      </c>
      <c r="CA86" s="6">
        <v>798.3594502900371</v>
      </c>
      <c r="CB86" s="6">
        <v>2882.5022605031763</v>
      </c>
      <c r="CC86" s="6">
        <v>1012.8757765974727</v>
      </c>
      <c r="CD86" s="6">
        <v>230.6483143537005</v>
      </c>
      <c r="CE86" s="6">
        <v>159.6305065057764</v>
      </c>
      <c r="CF86" s="6">
        <v>0</v>
      </c>
      <c r="CG86" s="6">
        <v>6547.5751300348129</v>
      </c>
      <c r="CH86" s="6">
        <v>1026.8037150915713</v>
      </c>
      <c r="CI86" s="6">
        <v>61085.100037142976</v>
      </c>
      <c r="CJ86" s="6">
        <v>1687.7567513778627</v>
      </c>
      <c r="CK86" s="6">
        <v>24733.387639058237</v>
      </c>
      <c r="CL86" s="6">
        <v>2295.0643863584896</v>
      </c>
      <c r="CM86" s="6">
        <v>0</v>
      </c>
      <c r="CN86" s="6">
        <v>127.31625566625658</v>
      </c>
      <c r="CO86" s="6">
        <v>0</v>
      </c>
      <c r="CP86" s="6">
        <v>0</v>
      </c>
      <c r="CQ86" s="6">
        <v>66.756828242828746</v>
      </c>
      <c r="CR86" s="6">
        <v>57.486100605754757</v>
      </c>
      <c r="CS86" s="6">
        <v>404.72806479922656</v>
      </c>
      <c r="CT86" s="6">
        <v>221.73949754805466</v>
      </c>
      <c r="CU86" s="6">
        <v>475.93873735315486</v>
      </c>
      <c r="CV86" s="6">
        <v>955.9019325637064</v>
      </c>
      <c r="CW86" s="6">
        <v>136.85668093655772</v>
      </c>
      <c r="CX86" s="6">
        <v>0</v>
      </c>
      <c r="CY86" s="6">
        <v>0</v>
      </c>
      <c r="CZ86" s="6">
        <v>0</v>
      </c>
      <c r="DA86" s="6">
        <v>0</v>
      </c>
      <c r="DB86" s="6">
        <v>462.01596535461181</v>
      </c>
      <c r="DC86" s="6">
        <v>423.32852801530464</v>
      </c>
      <c r="DD86" s="6">
        <v>0</v>
      </c>
      <c r="DE86" s="6">
        <v>10523.952281241331</v>
      </c>
      <c r="DF86" s="6">
        <v>0</v>
      </c>
      <c r="DG86" s="6">
        <v>0</v>
      </c>
      <c r="DH86" s="6">
        <v>0</v>
      </c>
      <c r="DI86" s="6">
        <v>249.20081010783281</v>
      </c>
      <c r="DJ86" s="6">
        <v>257.61158892323186</v>
      </c>
      <c r="DK86" s="6">
        <v>558.96811393601797</v>
      </c>
      <c r="DL86" s="6">
        <v>52.553887867299679</v>
      </c>
      <c r="DM86" s="6">
        <v>0</v>
      </c>
      <c r="DN86" s="6">
        <v>0</v>
      </c>
      <c r="DO86" s="6">
        <v>0</v>
      </c>
      <c r="DP86" s="6">
        <v>0</v>
      </c>
      <c r="DQ86" s="6">
        <v>348.31699975532314</v>
      </c>
      <c r="DR86" s="6">
        <v>162.54451877671778</v>
      </c>
      <c r="DS86" s="6">
        <v>0</v>
      </c>
      <c r="DT86" s="6">
        <v>163.33924595820255</v>
      </c>
      <c r="DU86" s="6">
        <v>885.68055624947112</v>
      </c>
      <c r="DV86" s="6">
        <v>0</v>
      </c>
      <c r="DW86" s="6">
        <v>6024.1216226836405</v>
      </c>
      <c r="DX86" s="6">
        <v>0</v>
      </c>
      <c r="DY86" s="6">
        <v>0</v>
      </c>
      <c r="DZ86" s="6">
        <v>2321.6077112469043</v>
      </c>
      <c r="EA86" s="6">
        <v>3625.0640982571431</v>
      </c>
      <c r="EB86" s="6">
        <v>272.69837388382894</v>
      </c>
      <c r="EC86" s="6">
        <v>63.372085076366822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82965.085394434165</v>
      </c>
      <c r="EJ86" s="6">
        <v>0</v>
      </c>
      <c r="EK86" s="6">
        <v>0</v>
      </c>
      <c r="EL86" s="6">
        <v>294.40794893328217</v>
      </c>
      <c r="EM86" s="6">
        <v>30.517801315752475</v>
      </c>
      <c r="EN86" s="6">
        <v>49.08747083940284</v>
      </c>
      <c r="EO86" s="6">
        <v>0</v>
      </c>
      <c r="EP86" s="6">
        <v>498.16728588054542</v>
      </c>
      <c r="EQ86" s="6">
        <v>0</v>
      </c>
      <c r="ER86" s="6">
        <v>59.052006121712097</v>
      </c>
      <c r="ES86" s="6">
        <v>144.6852303282638</v>
      </c>
      <c r="ET86" s="6">
        <v>4.9413875237997553</v>
      </c>
      <c r="EU86" s="6">
        <v>0</v>
      </c>
      <c r="EV86" s="6">
        <v>168.06705876986496</v>
      </c>
      <c r="EW86" s="6">
        <v>270.08304154374258</v>
      </c>
      <c r="EX86" s="6">
        <v>0</v>
      </c>
      <c r="EY86" s="6">
        <v>0</v>
      </c>
      <c r="EZ86" s="6">
        <v>0</v>
      </c>
      <c r="FA86" s="6">
        <v>17041.651697989411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0</v>
      </c>
      <c r="FH86" s="6">
        <v>0</v>
      </c>
      <c r="FI86" s="6">
        <v>0</v>
      </c>
      <c r="FJ86" s="6">
        <v>0</v>
      </c>
      <c r="FK86" s="6">
        <v>0</v>
      </c>
      <c r="FL86" s="6">
        <v>0</v>
      </c>
      <c r="FM86" s="6">
        <v>0</v>
      </c>
      <c r="FN86" s="6">
        <v>0</v>
      </c>
      <c r="FO86" s="6">
        <v>0</v>
      </c>
      <c r="FP86" s="6">
        <v>0</v>
      </c>
      <c r="FQ86" s="6">
        <v>0</v>
      </c>
      <c r="FR86" s="6">
        <f t="shared" si="1"/>
        <v>332143.76131684624</v>
      </c>
    </row>
    <row r="87" spans="1:174" x14ac:dyDescent="0.25">
      <c r="A87" s="49">
        <v>42705</v>
      </c>
      <c r="B87" s="6">
        <v>3181.9454184319925</v>
      </c>
      <c r="C87" s="6">
        <v>987.29380583781017</v>
      </c>
      <c r="D87" s="6">
        <v>2453.4664082577374</v>
      </c>
      <c r="E87" s="6">
        <v>0</v>
      </c>
      <c r="F87" s="6">
        <v>359.60588920314007</v>
      </c>
      <c r="G87" s="6">
        <v>383.29788363027797</v>
      </c>
      <c r="H87" s="6">
        <v>1618.9312912799523</v>
      </c>
      <c r="I87" s="6">
        <v>0</v>
      </c>
      <c r="J87" s="6">
        <v>3108.7302845028826</v>
      </c>
      <c r="K87" s="6">
        <v>0</v>
      </c>
      <c r="L87" s="6">
        <v>0</v>
      </c>
      <c r="M87" s="6">
        <v>72.089919164426504</v>
      </c>
      <c r="N87" s="6">
        <v>22.669093340757708</v>
      </c>
      <c r="O87" s="6">
        <v>529.08073732791399</v>
      </c>
      <c r="P87" s="6">
        <v>69.363732824938666</v>
      </c>
      <c r="Q87" s="6">
        <v>0</v>
      </c>
      <c r="R87" s="6">
        <v>0</v>
      </c>
      <c r="S87" s="6">
        <v>6.1824234426499327</v>
      </c>
      <c r="T87" s="6">
        <v>55.313086831520998</v>
      </c>
      <c r="U87" s="6">
        <v>736.79213776858603</v>
      </c>
      <c r="V87" s="6">
        <v>0</v>
      </c>
      <c r="W87" s="6">
        <v>0</v>
      </c>
      <c r="X87" s="6">
        <v>574.62969062581283</v>
      </c>
      <c r="Y87" s="6">
        <v>0</v>
      </c>
      <c r="Z87" s="6">
        <v>0</v>
      </c>
      <c r="AA87" s="6">
        <v>181.64273316021723</v>
      </c>
      <c r="AB87" s="6">
        <v>1180.0341627867626</v>
      </c>
      <c r="AC87" s="6">
        <v>0</v>
      </c>
      <c r="AD87" s="6">
        <v>23.227747163625974</v>
      </c>
      <c r="AE87" s="6">
        <v>0</v>
      </c>
      <c r="AF87" s="6">
        <v>0</v>
      </c>
      <c r="AG87" s="6">
        <v>241.09408728429381</v>
      </c>
      <c r="AH87" s="6">
        <v>251.01375126925487</v>
      </c>
      <c r="AI87" s="6">
        <v>2424.518831852517</v>
      </c>
      <c r="AJ87" s="6">
        <v>887.1784132913765</v>
      </c>
      <c r="AK87" s="6">
        <v>0</v>
      </c>
      <c r="AL87" s="6">
        <v>660.56996404069901</v>
      </c>
      <c r="AM87" s="6">
        <v>959.99399690400867</v>
      </c>
      <c r="AN87" s="6">
        <v>0</v>
      </c>
      <c r="AO87" s="6">
        <v>0</v>
      </c>
      <c r="AP87" s="6">
        <v>0</v>
      </c>
      <c r="AQ87" s="6">
        <v>0</v>
      </c>
      <c r="AR87" s="6">
        <v>84.519919180147184</v>
      </c>
      <c r="AS87" s="6">
        <v>4979.2824797962221</v>
      </c>
      <c r="AT87" s="6">
        <v>467.38925624918699</v>
      </c>
      <c r="AU87" s="6">
        <v>4482.321691151541</v>
      </c>
      <c r="AV87" s="6">
        <v>3394.1567478405004</v>
      </c>
      <c r="AW87" s="6">
        <v>958.31385198704982</v>
      </c>
      <c r="AX87" s="6">
        <v>0</v>
      </c>
      <c r="AY87" s="6">
        <v>1068.3312132244719</v>
      </c>
      <c r="AZ87" s="6">
        <v>36496.466119343924</v>
      </c>
      <c r="BA87" s="6">
        <v>0</v>
      </c>
      <c r="BB87" s="6">
        <v>0</v>
      </c>
      <c r="BC87" s="6">
        <v>740.43576175519843</v>
      </c>
      <c r="BD87" s="6">
        <v>0</v>
      </c>
      <c r="BE87" s="6">
        <v>1168.8543522261227</v>
      </c>
      <c r="BF87" s="6">
        <v>2685.802556244616</v>
      </c>
      <c r="BG87" s="6">
        <v>128.54010909191368</v>
      </c>
      <c r="BH87" s="6">
        <v>94.48108587830643</v>
      </c>
      <c r="BI87" s="6">
        <v>61.625042613700138</v>
      </c>
      <c r="BJ87" s="6">
        <v>0</v>
      </c>
      <c r="BK87" s="6">
        <v>31.782077462696694</v>
      </c>
      <c r="BL87" s="6">
        <v>43.35383255956917</v>
      </c>
      <c r="BM87" s="6">
        <v>94.515321355454134</v>
      </c>
      <c r="BN87" s="6">
        <v>21.715631553799753</v>
      </c>
      <c r="BO87" s="6">
        <v>0</v>
      </c>
      <c r="BP87" s="6">
        <v>0</v>
      </c>
      <c r="BQ87" s="6">
        <v>360.46907860880737</v>
      </c>
      <c r="BR87" s="6">
        <v>1679.6999507386558</v>
      </c>
      <c r="BS87" s="6">
        <v>614.53218398539218</v>
      </c>
      <c r="BT87" s="6">
        <v>282.43628360962475</v>
      </c>
      <c r="BU87" s="6">
        <v>0</v>
      </c>
      <c r="BV87" s="6">
        <v>5220.783608688118</v>
      </c>
      <c r="BW87" s="6">
        <v>659.81171700383334</v>
      </c>
      <c r="BX87" s="6">
        <v>3149.7563671124622</v>
      </c>
      <c r="BY87" s="6">
        <v>8875.5025131143066</v>
      </c>
      <c r="BZ87" s="6">
        <v>0</v>
      </c>
      <c r="CA87" s="6">
        <v>785.07244962245966</v>
      </c>
      <c r="CB87" s="6">
        <v>2926.4124786964985</v>
      </c>
      <c r="CC87" s="6">
        <v>887.07877041617905</v>
      </c>
      <c r="CD87" s="6">
        <v>231.36027045556224</v>
      </c>
      <c r="CE87" s="6">
        <v>166.9615123900299</v>
      </c>
      <c r="CF87" s="6">
        <v>0</v>
      </c>
      <c r="CG87" s="6">
        <v>6474.18678534629</v>
      </c>
      <c r="CH87" s="6">
        <v>980.06815947580139</v>
      </c>
      <c r="CI87" s="6">
        <v>63294.683825985907</v>
      </c>
      <c r="CJ87" s="6">
        <v>1573.1760988832311</v>
      </c>
      <c r="CK87" s="6">
        <v>26281.116620194058</v>
      </c>
      <c r="CL87" s="6">
        <v>2156.2518976743836</v>
      </c>
      <c r="CM87" s="6">
        <v>0</v>
      </c>
      <c r="CN87" s="6">
        <v>116.24962778743769</v>
      </c>
      <c r="CO87" s="6">
        <v>0</v>
      </c>
      <c r="CP87" s="6">
        <v>0</v>
      </c>
      <c r="CQ87" s="6">
        <v>59.277661716408666</v>
      </c>
      <c r="CR87" s="6">
        <v>55.30386919544064</v>
      </c>
      <c r="CS87" s="6">
        <v>385.19764585538655</v>
      </c>
      <c r="CT87" s="6">
        <v>237.44011315001882</v>
      </c>
      <c r="CU87" s="6">
        <v>508.13200131937668</v>
      </c>
      <c r="CV87" s="6">
        <v>950.83775128635102</v>
      </c>
      <c r="CW87" s="6">
        <v>140.33622437004547</v>
      </c>
      <c r="CX87" s="6">
        <v>0</v>
      </c>
      <c r="CY87" s="6">
        <v>0</v>
      </c>
      <c r="CZ87" s="6">
        <v>0</v>
      </c>
      <c r="DA87" s="6">
        <v>0</v>
      </c>
      <c r="DB87" s="6">
        <v>463.48645901757641</v>
      </c>
      <c r="DC87" s="6">
        <v>429.86483638434845</v>
      </c>
      <c r="DD87" s="6">
        <v>0</v>
      </c>
      <c r="DE87" s="6">
        <v>10749.183206402759</v>
      </c>
      <c r="DF87" s="6">
        <v>0</v>
      </c>
      <c r="DG87" s="6">
        <v>0</v>
      </c>
      <c r="DH87" s="6">
        <v>0</v>
      </c>
      <c r="DI87" s="6">
        <v>222.13276652492763</v>
      </c>
      <c r="DJ87" s="6">
        <v>239.38640793955722</v>
      </c>
      <c r="DK87" s="6">
        <v>513.78532778565364</v>
      </c>
      <c r="DL87" s="6">
        <v>59.424810764735923</v>
      </c>
      <c r="DM87" s="6">
        <v>0</v>
      </c>
      <c r="DN87" s="6">
        <v>0</v>
      </c>
      <c r="DO87" s="6">
        <v>0</v>
      </c>
      <c r="DP87" s="6">
        <v>0</v>
      </c>
      <c r="DQ87" s="6">
        <v>296.07526182012026</v>
      </c>
      <c r="DR87" s="6">
        <v>157.3387584118706</v>
      </c>
      <c r="DS87" s="6">
        <v>0</v>
      </c>
      <c r="DT87" s="6">
        <v>150.14257219597357</v>
      </c>
      <c r="DU87" s="6">
        <v>817.86432789329467</v>
      </c>
      <c r="DV87" s="6">
        <v>0</v>
      </c>
      <c r="DW87" s="6">
        <v>6081.2222686669556</v>
      </c>
      <c r="DX87" s="6">
        <v>0</v>
      </c>
      <c r="DY87" s="6">
        <v>0</v>
      </c>
      <c r="DZ87" s="6">
        <v>2154.5476955215481</v>
      </c>
      <c r="EA87" s="6">
        <v>3831.7081589722184</v>
      </c>
      <c r="EB87" s="6">
        <v>370.12136193816639</v>
      </c>
      <c r="EC87" s="6">
        <v>60.917399519348663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86542.0250704879</v>
      </c>
      <c r="EJ87" s="6">
        <v>0</v>
      </c>
      <c r="EK87" s="6">
        <v>0</v>
      </c>
      <c r="EL87" s="6">
        <v>243.28801551537472</v>
      </c>
      <c r="EM87" s="6">
        <v>28.268572505708935</v>
      </c>
      <c r="EN87" s="6">
        <v>49.588666027795057</v>
      </c>
      <c r="EO87" s="6">
        <v>0</v>
      </c>
      <c r="EP87" s="6">
        <v>522.87107927191482</v>
      </c>
      <c r="EQ87" s="6">
        <v>0</v>
      </c>
      <c r="ER87" s="6">
        <v>70.984909343726571</v>
      </c>
      <c r="ES87" s="6">
        <v>145.64962596153285</v>
      </c>
      <c r="ET87" s="6">
        <v>15.50794483960631</v>
      </c>
      <c r="EU87" s="6">
        <v>0</v>
      </c>
      <c r="EV87" s="6">
        <v>297.13680570659437</v>
      </c>
      <c r="EW87" s="6">
        <v>567.57533370411261</v>
      </c>
      <c r="EX87" s="6">
        <v>0</v>
      </c>
      <c r="EY87" s="6">
        <v>0</v>
      </c>
      <c r="EZ87" s="6">
        <v>0</v>
      </c>
      <c r="FA87" s="6">
        <v>17858.788681081802</v>
      </c>
      <c r="FB87" s="6">
        <v>0</v>
      </c>
      <c r="FC87" s="6">
        <v>0</v>
      </c>
      <c r="FD87" s="6">
        <v>0</v>
      </c>
      <c r="FE87" s="6">
        <v>0</v>
      </c>
      <c r="FF87" s="6">
        <v>0</v>
      </c>
      <c r="FG87" s="6">
        <v>0</v>
      </c>
      <c r="FH87" s="6">
        <v>0</v>
      </c>
      <c r="FI87" s="6">
        <v>0</v>
      </c>
      <c r="FJ87" s="6">
        <v>0</v>
      </c>
      <c r="FK87" s="6">
        <v>0</v>
      </c>
      <c r="FL87" s="6">
        <v>0</v>
      </c>
      <c r="FM87" s="6">
        <v>0</v>
      </c>
      <c r="FN87" s="6">
        <v>0</v>
      </c>
      <c r="FO87" s="6">
        <v>0</v>
      </c>
      <c r="FP87" s="6">
        <v>0</v>
      </c>
      <c r="FQ87" s="6">
        <v>0</v>
      </c>
      <c r="FR87" s="6">
        <f t="shared" si="1"/>
        <v>339961.57433062472</v>
      </c>
    </row>
    <row r="88" spans="1:174" x14ac:dyDescent="0.25">
      <c r="A88" s="49">
        <v>42736</v>
      </c>
      <c r="B88" s="6">
        <v>3248.1145263281846</v>
      </c>
      <c r="C88" s="6">
        <v>981.45601079418884</v>
      </c>
      <c r="D88" s="6">
        <v>2485.287268972937</v>
      </c>
      <c r="E88" s="6">
        <v>0</v>
      </c>
      <c r="F88" s="6">
        <v>367.3448499767523</v>
      </c>
      <c r="G88" s="6">
        <v>387.11981705613152</v>
      </c>
      <c r="H88" s="6">
        <v>1711.0000308189481</v>
      </c>
      <c r="I88" s="6">
        <v>0</v>
      </c>
      <c r="J88" s="6">
        <v>3093.2631979157195</v>
      </c>
      <c r="K88" s="6">
        <v>0</v>
      </c>
      <c r="L88" s="6">
        <v>0</v>
      </c>
      <c r="M88" s="6">
        <v>73.939862217002755</v>
      </c>
      <c r="N88" s="6">
        <v>23.485166851452153</v>
      </c>
      <c r="O88" s="6">
        <v>543.85823103879363</v>
      </c>
      <c r="P88" s="6">
        <v>74.667891111134438</v>
      </c>
      <c r="Q88" s="6">
        <v>0</v>
      </c>
      <c r="R88" s="6">
        <v>0</v>
      </c>
      <c r="S88" s="6">
        <v>6.2727240470204624</v>
      </c>
      <c r="T88" s="6">
        <v>55.09193360326244</v>
      </c>
      <c r="U88" s="6">
        <v>731.99099078912798</v>
      </c>
      <c r="V88" s="6">
        <v>0</v>
      </c>
      <c r="W88" s="6">
        <v>0</v>
      </c>
      <c r="X88" s="6">
        <v>579.23914086651939</v>
      </c>
      <c r="Y88" s="6">
        <v>0</v>
      </c>
      <c r="Z88" s="6">
        <v>0</v>
      </c>
      <c r="AA88" s="6">
        <v>178.99349361779144</v>
      </c>
      <c r="AB88" s="6">
        <v>1175.2084787346125</v>
      </c>
      <c r="AC88" s="6">
        <v>0</v>
      </c>
      <c r="AD88" s="6">
        <v>23.566740507218245</v>
      </c>
      <c r="AE88" s="6">
        <v>0</v>
      </c>
      <c r="AF88" s="6">
        <v>0</v>
      </c>
      <c r="AG88" s="6">
        <v>247.72175826160799</v>
      </c>
      <c r="AH88" s="6">
        <v>254.99940357704051</v>
      </c>
      <c r="AI88" s="6">
        <v>2475.0425551062572</v>
      </c>
      <c r="AJ88" s="6">
        <v>879.88526802685089</v>
      </c>
      <c r="AK88" s="6">
        <v>0</v>
      </c>
      <c r="AL88" s="6">
        <v>617.34463144789629</v>
      </c>
      <c r="AM88" s="6">
        <v>951.52907291358417</v>
      </c>
      <c r="AN88" s="6">
        <v>0</v>
      </c>
      <c r="AO88" s="6">
        <v>0</v>
      </c>
      <c r="AP88" s="6">
        <v>0</v>
      </c>
      <c r="AQ88" s="6">
        <v>0</v>
      </c>
      <c r="AR88" s="6">
        <v>88.478559855733664</v>
      </c>
      <c r="AS88" s="6">
        <v>5095.306427538083</v>
      </c>
      <c r="AT88" s="6">
        <v>478.57097775757131</v>
      </c>
      <c r="AU88" s="6">
        <v>4547.2389319838312</v>
      </c>
      <c r="AV88" s="6">
        <v>3440.5544579905209</v>
      </c>
      <c r="AW88" s="6">
        <v>954.91949124817597</v>
      </c>
      <c r="AX88" s="6">
        <v>0</v>
      </c>
      <c r="AY88" s="6">
        <v>1086.0637222739847</v>
      </c>
      <c r="AZ88" s="6">
        <v>36821.309337202845</v>
      </c>
      <c r="BA88" s="6">
        <v>0</v>
      </c>
      <c r="BB88" s="6">
        <v>0</v>
      </c>
      <c r="BC88" s="6">
        <v>795.60600269180475</v>
      </c>
      <c r="BD88" s="6">
        <v>0</v>
      </c>
      <c r="BE88" s="6">
        <v>1347.7254393821631</v>
      </c>
      <c r="BF88" s="6">
        <v>2763.5917387120703</v>
      </c>
      <c r="BG88" s="6">
        <v>145.16238202635722</v>
      </c>
      <c r="BH88" s="6">
        <v>93.553738622694794</v>
      </c>
      <c r="BI88" s="6">
        <v>60.609133283769594</v>
      </c>
      <c r="BJ88" s="6">
        <v>0</v>
      </c>
      <c r="BK88" s="6">
        <v>34.1548862132138</v>
      </c>
      <c r="BL88" s="6">
        <v>45.118058596363142</v>
      </c>
      <c r="BM88" s="6">
        <v>95.448966521672872</v>
      </c>
      <c r="BN88" s="6">
        <v>46.799610140420405</v>
      </c>
      <c r="BO88" s="6">
        <v>0</v>
      </c>
      <c r="BP88" s="6">
        <v>0</v>
      </c>
      <c r="BQ88" s="6">
        <v>375.3078837257379</v>
      </c>
      <c r="BR88" s="6">
        <v>1799.4274778927186</v>
      </c>
      <c r="BS88" s="6">
        <v>658.72294685378984</v>
      </c>
      <c r="BT88" s="6">
        <v>269.8980379018343</v>
      </c>
      <c r="BU88" s="6">
        <v>0</v>
      </c>
      <c r="BV88" s="6">
        <v>5454.9208353574895</v>
      </c>
      <c r="BW88" s="6">
        <v>750.73023457425654</v>
      </c>
      <c r="BX88" s="6">
        <v>3054.5550020640976</v>
      </c>
      <c r="BY88" s="6">
        <v>8629.5234123239952</v>
      </c>
      <c r="BZ88" s="6">
        <v>0</v>
      </c>
      <c r="CA88" s="6">
        <v>839.53094585583699</v>
      </c>
      <c r="CB88" s="6">
        <v>3029.3768080069417</v>
      </c>
      <c r="CC88" s="6">
        <v>933.26037762011379</v>
      </c>
      <c r="CD88" s="6">
        <v>220.64633265179785</v>
      </c>
      <c r="CE88" s="6">
        <v>158.37920767737282</v>
      </c>
      <c r="CF88" s="6">
        <v>0</v>
      </c>
      <c r="CG88" s="6">
        <v>6649.9779756052376</v>
      </c>
      <c r="CH88" s="6">
        <v>1000.2803004229776</v>
      </c>
      <c r="CI88" s="6">
        <v>65160.407752686799</v>
      </c>
      <c r="CJ88" s="6">
        <v>1533.1612577096189</v>
      </c>
      <c r="CK88" s="6">
        <v>26856.526475442399</v>
      </c>
      <c r="CL88" s="6">
        <v>1961.6605869846189</v>
      </c>
      <c r="CM88" s="6">
        <v>0</v>
      </c>
      <c r="CN88" s="6">
        <v>120.22685945447205</v>
      </c>
      <c r="CO88" s="6">
        <v>0</v>
      </c>
      <c r="CP88" s="6">
        <v>0</v>
      </c>
      <c r="CQ88" s="6">
        <v>66.422812090708163</v>
      </c>
      <c r="CR88" s="6">
        <v>57.081845018622204</v>
      </c>
      <c r="CS88" s="6">
        <v>409.08831577227011</v>
      </c>
      <c r="CT88" s="6">
        <v>256.55702299169548</v>
      </c>
      <c r="CU88" s="6">
        <v>528.91010270776405</v>
      </c>
      <c r="CV88" s="6">
        <v>980.72116866788281</v>
      </c>
      <c r="CW88" s="6">
        <v>126.02772079218217</v>
      </c>
      <c r="CX88" s="6">
        <v>0</v>
      </c>
      <c r="CY88" s="6">
        <v>0</v>
      </c>
      <c r="CZ88" s="6">
        <v>0</v>
      </c>
      <c r="DA88" s="6">
        <v>0</v>
      </c>
      <c r="DB88" s="6">
        <v>469.35740580961021</v>
      </c>
      <c r="DC88" s="6">
        <v>422.66367983018455</v>
      </c>
      <c r="DD88" s="6">
        <v>0</v>
      </c>
      <c r="DE88" s="6">
        <v>10965.334408946499</v>
      </c>
      <c r="DF88" s="6">
        <v>0</v>
      </c>
      <c r="DG88" s="6">
        <v>0</v>
      </c>
      <c r="DH88" s="6">
        <v>0</v>
      </c>
      <c r="DI88" s="6">
        <v>240.83807152390659</v>
      </c>
      <c r="DJ88" s="6">
        <v>265.6543685127026</v>
      </c>
      <c r="DK88" s="6">
        <v>546.65778219187837</v>
      </c>
      <c r="DL88" s="6">
        <v>55.066445143335208</v>
      </c>
      <c r="DM88" s="6">
        <v>0</v>
      </c>
      <c r="DN88" s="6">
        <v>0</v>
      </c>
      <c r="DO88" s="6">
        <v>0</v>
      </c>
      <c r="DP88" s="6">
        <v>0</v>
      </c>
      <c r="DQ88" s="6">
        <v>315.52483904252017</v>
      </c>
      <c r="DR88" s="6">
        <v>154.19589089647982</v>
      </c>
      <c r="DS88" s="6">
        <v>0</v>
      </c>
      <c r="DT88" s="6">
        <v>161.15352859059092</v>
      </c>
      <c r="DU88" s="6">
        <v>850.12457613351057</v>
      </c>
      <c r="DV88" s="6">
        <v>0</v>
      </c>
      <c r="DW88" s="6">
        <v>6106.4906663201709</v>
      </c>
      <c r="DX88" s="6">
        <v>0</v>
      </c>
      <c r="DY88" s="6">
        <v>0</v>
      </c>
      <c r="DZ88" s="6">
        <v>2291.1234906900827</v>
      </c>
      <c r="EA88" s="6">
        <v>4100.42359078955</v>
      </c>
      <c r="EB88" s="6">
        <v>403.58152318250393</v>
      </c>
      <c r="EC88" s="6">
        <v>65.977709377955904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87129.394578075095</v>
      </c>
      <c r="EJ88" s="6">
        <v>0</v>
      </c>
      <c r="EK88" s="6">
        <v>0</v>
      </c>
      <c r="EL88" s="6">
        <v>268.26615614029396</v>
      </c>
      <c r="EM88" s="6">
        <v>29.34005295972587</v>
      </c>
      <c r="EN88" s="6">
        <v>50.04381698133917</v>
      </c>
      <c r="EO88" s="6">
        <v>0</v>
      </c>
      <c r="EP88" s="6">
        <v>562.45539262927832</v>
      </c>
      <c r="EQ88" s="6">
        <v>0</v>
      </c>
      <c r="ER88" s="6">
        <v>70.625664170494204</v>
      </c>
      <c r="ES88" s="6">
        <v>142.14555465559258</v>
      </c>
      <c r="ET88" s="6">
        <v>15.933368011217045</v>
      </c>
      <c r="EU88" s="6">
        <v>0</v>
      </c>
      <c r="EV88" s="6">
        <v>313.53150972797795</v>
      </c>
      <c r="EW88" s="6">
        <v>969.21114298690486</v>
      </c>
      <c r="EX88" s="6">
        <v>0</v>
      </c>
      <c r="EY88" s="6">
        <v>0</v>
      </c>
      <c r="EZ88" s="6">
        <v>0</v>
      </c>
      <c r="FA88" s="6">
        <v>18209.175740777908</v>
      </c>
      <c r="FB88" s="6">
        <v>0</v>
      </c>
      <c r="FC88" s="6">
        <v>0</v>
      </c>
      <c r="FD88" s="6">
        <v>0</v>
      </c>
      <c r="FE88" s="6">
        <v>0</v>
      </c>
      <c r="FF88" s="6">
        <v>0</v>
      </c>
      <c r="FG88" s="6">
        <v>0</v>
      </c>
      <c r="FH88" s="6">
        <v>0</v>
      </c>
      <c r="FI88" s="6">
        <v>0</v>
      </c>
      <c r="FJ88" s="6">
        <v>0</v>
      </c>
      <c r="FK88" s="6">
        <v>0</v>
      </c>
      <c r="FL88" s="6">
        <v>0</v>
      </c>
      <c r="FM88" s="6">
        <v>0</v>
      </c>
      <c r="FN88" s="6">
        <v>0</v>
      </c>
      <c r="FO88" s="6">
        <v>0</v>
      </c>
      <c r="FP88" s="6">
        <v>0</v>
      </c>
      <c r="FQ88" s="6">
        <v>0</v>
      </c>
      <c r="FR88" s="6">
        <f t="shared" si="1"/>
        <v>346162.25555957184</v>
      </c>
    </row>
    <row r="89" spans="1:174" x14ac:dyDescent="0.25">
      <c r="A89" s="49">
        <v>42767</v>
      </c>
      <c r="B89" s="6">
        <v>3280.8922185286856</v>
      </c>
      <c r="C89" s="6">
        <v>944.0143882772129</v>
      </c>
      <c r="D89" s="6">
        <v>2523.842383496522</v>
      </c>
      <c r="E89" s="6">
        <v>0</v>
      </c>
      <c r="F89" s="6">
        <v>374.20929705047024</v>
      </c>
      <c r="G89" s="6">
        <v>390.3694229362327</v>
      </c>
      <c r="H89" s="6">
        <v>1736.5760002750051</v>
      </c>
      <c r="I89" s="6">
        <v>0</v>
      </c>
      <c r="J89" s="6">
        <v>3135.6082450646404</v>
      </c>
      <c r="K89" s="6">
        <v>0</v>
      </c>
      <c r="L89" s="6">
        <v>0</v>
      </c>
      <c r="M89" s="6">
        <v>71.853931558590318</v>
      </c>
      <c r="N89" s="6">
        <v>23.399373709381575</v>
      </c>
      <c r="O89" s="6">
        <v>543.82754953341146</v>
      </c>
      <c r="P89" s="6">
        <v>73.28432264653155</v>
      </c>
      <c r="Q89" s="6">
        <v>0</v>
      </c>
      <c r="R89" s="6">
        <v>0</v>
      </c>
      <c r="S89" s="6">
        <v>6.3341249806496958</v>
      </c>
      <c r="T89" s="6">
        <v>55.107158549108611</v>
      </c>
      <c r="U89" s="6">
        <v>757.8185599561632</v>
      </c>
      <c r="V89" s="6">
        <v>0</v>
      </c>
      <c r="W89" s="6">
        <v>0</v>
      </c>
      <c r="X89" s="6">
        <v>579.96895611753769</v>
      </c>
      <c r="Y89" s="6">
        <v>0</v>
      </c>
      <c r="Z89" s="6">
        <v>0</v>
      </c>
      <c r="AA89" s="6">
        <v>187.62123507038652</v>
      </c>
      <c r="AB89" s="6">
        <v>1214.4110787300576</v>
      </c>
      <c r="AC89" s="6">
        <v>0</v>
      </c>
      <c r="AD89" s="6">
        <v>23.202926225809495</v>
      </c>
      <c r="AE89" s="6">
        <v>0</v>
      </c>
      <c r="AF89" s="6">
        <v>0</v>
      </c>
      <c r="AG89" s="6">
        <v>255.86630902172823</v>
      </c>
      <c r="AH89" s="6">
        <v>257.52454919447649</v>
      </c>
      <c r="AI89" s="6">
        <v>2541.0815195221362</v>
      </c>
      <c r="AJ89" s="6">
        <v>889.89949017317031</v>
      </c>
      <c r="AK89" s="6">
        <v>0</v>
      </c>
      <c r="AL89" s="6">
        <v>692.72059690732829</v>
      </c>
      <c r="AM89" s="6">
        <v>966.38937474144893</v>
      </c>
      <c r="AN89" s="6">
        <v>0</v>
      </c>
      <c r="AO89" s="6">
        <v>0</v>
      </c>
      <c r="AP89" s="6">
        <v>0</v>
      </c>
      <c r="AQ89" s="6">
        <v>0</v>
      </c>
      <c r="AR89" s="6">
        <v>94.094028693328937</v>
      </c>
      <c r="AS89" s="6">
        <v>5147.7492223788749</v>
      </c>
      <c r="AT89" s="6">
        <v>485.74674888923977</v>
      </c>
      <c r="AU89" s="6">
        <v>4540.3866983432836</v>
      </c>
      <c r="AV89" s="6">
        <v>3627.917439857159</v>
      </c>
      <c r="AW89" s="6">
        <v>967.85031664820474</v>
      </c>
      <c r="AX89" s="6">
        <v>0</v>
      </c>
      <c r="AY89" s="6">
        <v>1083.111360170336</v>
      </c>
      <c r="AZ89" s="6">
        <v>37235.207716515171</v>
      </c>
      <c r="BA89" s="6">
        <v>0</v>
      </c>
      <c r="BB89" s="6">
        <v>0</v>
      </c>
      <c r="BC89" s="6">
        <v>782.91614753537146</v>
      </c>
      <c r="BD89" s="6">
        <v>0</v>
      </c>
      <c r="BE89" s="6">
        <v>1828.8043478342136</v>
      </c>
      <c r="BF89" s="6">
        <v>2814.7384977927559</v>
      </c>
      <c r="BG89" s="6">
        <v>145.3114169423686</v>
      </c>
      <c r="BH89" s="6">
        <v>89.734616358129273</v>
      </c>
      <c r="BI89" s="6">
        <v>58.233667542668456</v>
      </c>
      <c r="BJ89" s="6">
        <v>0</v>
      </c>
      <c r="BK89" s="6">
        <v>33.203039209657433</v>
      </c>
      <c r="BL89" s="6">
        <v>43.718738036570727</v>
      </c>
      <c r="BM89" s="6">
        <v>107.55097997508526</v>
      </c>
      <c r="BN89" s="6">
        <v>43.907311460124092</v>
      </c>
      <c r="BO89" s="6">
        <v>0</v>
      </c>
      <c r="BP89" s="6">
        <v>0</v>
      </c>
      <c r="BQ89" s="6">
        <v>336.9590625946372</v>
      </c>
      <c r="BR89" s="6">
        <v>1778.2475557770674</v>
      </c>
      <c r="BS89" s="6">
        <v>701.00411651551906</v>
      </c>
      <c r="BT89" s="6">
        <v>270.97689275564807</v>
      </c>
      <c r="BU89" s="6">
        <v>0</v>
      </c>
      <c r="BV89" s="6">
        <v>5430.1654597885181</v>
      </c>
      <c r="BW89" s="6">
        <v>753.7500061265099</v>
      </c>
      <c r="BX89" s="6">
        <v>2994.0803867099853</v>
      </c>
      <c r="BY89" s="6">
        <v>8883.571449001427</v>
      </c>
      <c r="BZ89" s="6">
        <v>0</v>
      </c>
      <c r="CA89" s="6">
        <v>828.80597597076996</v>
      </c>
      <c r="CB89" s="6">
        <v>2976.0590807597614</v>
      </c>
      <c r="CC89" s="6">
        <v>900.49519153558458</v>
      </c>
      <c r="CD89" s="6">
        <v>218.26181988515879</v>
      </c>
      <c r="CE89" s="6">
        <v>133.66479039988482</v>
      </c>
      <c r="CF89" s="6">
        <v>0</v>
      </c>
      <c r="CG89" s="6">
        <v>6354.4678384109384</v>
      </c>
      <c r="CH89" s="6">
        <v>1025.9389168923858</v>
      </c>
      <c r="CI89" s="6">
        <v>63849.061393607866</v>
      </c>
      <c r="CJ89" s="6">
        <v>1675.2827651683715</v>
      </c>
      <c r="CK89" s="6">
        <v>25917.679032976295</v>
      </c>
      <c r="CL89" s="6">
        <v>1917.4651649160012</v>
      </c>
      <c r="CM89" s="6">
        <v>0</v>
      </c>
      <c r="CN89" s="6">
        <v>121.47372205649368</v>
      </c>
      <c r="CO89" s="6">
        <v>0</v>
      </c>
      <c r="CP89" s="6">
        <v>0</v>
      </c>
      <c r="CQ89" s="6">
        <v>62.021574838020136</v>
      </c>
      <c r="CR89" s="6">
        <v>58.255891184273743</v>
      </c>
      <c r="CS89" s="6">
        <v>423.8288717037517</v>
      </c>
      <c r="CT89" s="6">
        <v>246.61634088446758</v>
      </c>
      <c r="CU89" s="6">
        <v>507.88302718756887</v>
      </c>
      <c r="CV89" s="6">
        <v>1011.7120185499053</v>
      </c>
      <c r="CW89" s="6">
        <v>125.88988210820544</v>
      </c>
      <c r="CX89" s="6">
        <v>0</v>
      </c>
      <c r="CY89" s="6">
        <v>0</v>
      </c>
      <c r="CZ89" s="6">
        <v>0</v>
      </c>
      <c r="DA89" s="6">
        <v>0</v>
      </c>
      <c r="DB89" s="6">
        <v>448.38048220922622</v>
      </c>
      <c r="DC89" s="6">
        <v>399.18785832827865</v>
      </c>
      <c r="DD89" s="6">
        <v>0</v>
      </c>
      <c r="DE89" s="6">
        <v>10967.370363574459</v>
      </c>
      <c r="DF89" s="6">
        <v>0</v>
      </c>
      <c r="DG89" s="6">
        <v>0</v>
      </c>
      <c r="DH89" s="6">
        <v>0</v>
      </c>
      <c r="DI89" s="6">
        <v>249.00589056423269</v>
      </c>
      <c r="DJ89" s="6">
        <v>264.04532340323965</v>
      </c>
      <c r="DK89" s="6">
        <v>550.39522978478567</v>
      </c>
      <c r="DL89" s="6">
        <v>53.761262517295457</v>
      </c>
      <c r="DM89" s="6">
        <v>0</v>
      </c>
      <c r="DN89" s="6">
        <v>0</v>
      </c>
      <c r="DO89" s="6">
        <v>0</v>
      </c>
      <c r="DP89" s="6">
        <v>0</v>
      </c>
      <c r="DQ89" s="6">
        <v>302.72279628230172</v>
      </c>
      <c r="DR89" s="6">
        <v>151.61214366596386</v>
      </c>
      <c r="DS89" s="6">
        <v>0</v>
      </c>
      <c r="DT89" s="6">
        <v>153.31899305043771</v>
      </c>
      <c r="DU89" s="6">
        <v>832.44250560019225</v>
      </c>
      <c r="DV89" s="6">
        <v>0</v>
      </c>
      <c r="DW89" s="6">
        <v>6179.11858969691</v>
      </c>
      <c r="DX89" s="6">
        <v>0</v>
      </c>
      <c r="DY89" s="6">
        <v>0</v>
      </c>
      <c r="DZ89" s="6">
        <v>2292.0662855398664</v>
      </c>
      <c r="EA89" s="6">
        <v>3995.7248185601052</v>
      </c>
      <c r="EB89" s="6">
        <v>400.32432972297488</v>
      </c>
      <c r="EC89" s="6">
        <v>63.901829642264389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85973.617828157352</v>
      </c>
      <c r="EJ89" s="6">
        <v>0</v>
      </c>
      <c r="EK89" s="6">
        <v>0</v>
      </c>
      <c r="EL89" s="6">
        <v>294.06259581075182</v>
      </c>
      <c r="EM89" s="6">
        <v>27.340866939844055</v>
      </c>
      <c r="EN89" s="6">
        <v>49.780751900229802</v>
      </c>
      <c r="EO89" s="6">
        <v>0</v>
      </c>
      <c r="EP89" s="6">
        <v>584.09941637665634</v>
      </c>
      <c r="EQ89" s="6">
        <v>0</v>
      </c>
      <c r="ER89" s="6">
        <v>65.74838753057206</v>
      </c>
      <c r="ES89" s="6">
        <v>148.22080393557243</v>
      </c>
      <c r="ET89" s="6">
        <v>14.751502636337495</v>
      </c>
      <c r="EU89" s="6">
        <v>0</v>
      </c>
      <c r="EV89" s="6">
        <v>291.0393456484129</v>
      </c>
      <c r="EW89" s="6">
        <v>643.42141427627678</v>
      </c>
      <c r="EX89" s="6">
        <v>0</v>
      </c>
      <c r="EY89" s="6">
        <v>0</v>
      </c>
      <c r="EZ89" s="6">
        <v>0</v>
      </c>
      <c r="FA89" s="6">
        <v>17443.379501969026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0</v>
      </c>
      <c r="FH89" s="6">
        <v>0</v>
      </c>
      <c r="FI89" s="6">
        <v>0</v>
      </c>
      <c r="FJ89" s="6">
        <v>0</v>
      </c>
      <c r="FK89" s="6">
        <v>0</v>
      </c>
      <c r="FL89" s="6">
        <v>0</v>
      </c>
      <c r="FM89" s="6">
        <v>0</v>
      </c>
      <c r="FN89" s="6">
        <v>0</v>
      </c>
      <c r="FO89" s="6">
        <v>0</v>
      </c>
      <c r="FP89" s="6">
        <v>0</v>
      </c>
      <c r="FQ89" s="6">
        <v>0</v>
      </c>
      <c r="FR89" s="6">
        <f t="shared" si="1"/>
        <v>342998.46465207782</v>
      </c>
    </row>
    <row r="90" spans="1:174" x14ac:dyDescent="0.25">
      <c r="A90" s="49">
        <v>42795</v>
      </c>
      <c r="B90" s="6">
        <v>3302.9897660219003</v>
      </c>
      <c r="C90" s="6">
        <v>937.98505118484923</v>
      </c>
      <c r="D90" s="6">
        <v>2515.1840428429782</v>
      </c>
      <c r="E90" s="6">
        <v>0</v>
      </c>
      <c r="F90" s="6">
        <v>380.01059837842547</v>
      </c>
      <c r="G90" s="6">
        <v>396.01301486446584</v>
      </c>
      <c r="H90" s="6">
        <v>1772.8132649584713</v>
      </c>
      <c r="I90" s="6">
        <v>0</v>
      </c>
      <c r="J90" s="6">
        <v>3197.836735555506</v>
      </c>
      <c r="K90" s="6">
        <v>0</v>
      </c>
      <c r="L90" s="6">
        <v>0</v>
      </c>
      <c r="M90" s="6">
        <v>70.508211882748796</v>
      </c>
      <c r="N90" s="6">
        <v>23.12416367209007</v>
      </c>
      <c r="O90" s="6">
        <v>542.99609884353652</v>
      </c>
      <c r="P90" s="6">
        <v>72.118264178725227</v>
      </c>
      <c r="Q90" s="6">
        <v>0</v>
      </c>
      <c r="R90" s="6">
        <v>0</v>
      </c>
      <c r="S90" s="6">
        <v>6.1378112086747896</v>
      </c>
      <c r="T90" s="6">
        <v>55.700743774392492</v>
      </c>
      <c r="U90" s="6">
        <v>748.33117546156302</v>
      </c>
      <c r="V90" s="6">
        <v>0</v>
      </c>
      <c r="W90" s="6">
        <v>0</v>
      </c>
      <c r="X90" s="6">
        <v>585.37990788544846</v>
      </c>
      <c r="Y90" s="6">
        <v>0</v>
      </c>
      <c r="Z90" s="6">
        <v>0</v>
      </c>
      <c r="AA90" s="6">
        <v>184.43821219685123</v>
      </c>
      <c r="AB90" s="6">
        <v>1217.7861460983622</v>
      </c>
      <c r="AC90" s="6">
        <v>0</v>
      </c>
      <c r="AD90" s="6">
        <v>24.365163255932554</v>
      </c>
      <c r="AE90" s="6">
        <v>0</v>
      </c>
      <c r="AF90" s="6">
        <v>0</v>
      </c>
      <c r="AG90" s="6">
        <v>260.81257908015914</v>
      </c>
      <c r="AH90" s="6">
        <v>257.99585863583974</v>
      </c>
      <c r="AI90" s="6">
        <v>2559.8684776874211</v>
      </c>
      <c r="AJ90" s="6">
        <v>892.39302843607663</v>
      </c>
      <c r="AK90" s="6">
        <v>0</v>
      </c>
      <c r="AL90" s="6">
        <v>645.41494944325564</v>
      </c>
      <c r="AM90" s="6">
        <v>985.75834094521917</v>
      </c>
      <c r="AN90" s="6">
        <v>0</v>
      </c>
      <c r="AO90" s="6">
        <v>0</v>
      </c>
      <c r="AP90" s="6">
        <v>0</v>
      </c>
      <c r="AQ90" s="6">
        <v>0</v>
      </c>
      <c r="AR90" s="6">
        <v>91.606532836599754</v>
      </c>
      <c r="AS90" s="6">
        <v>5191.0217603952142</v>
      </c>
      <c r="AT90" s="6">
        <v>514.77604809735033</v>
      </c>
      <c r="AU90" s="6">
        <v>4635.2139607564841</v>
      </c>
      <c r="AV90" s="6">
        <v>3593.9121099683011</v>
      </c>
      <c r="AW90" s="6">
        <v>965.8533851516861</v>
      </c>
      <c r="AX90" s="6">
        <v>0</v>
      </c>
      <c r="AY90" s="6">
        <v>1104.4683838509573</v>
      </c>
      <c r="AZ90" s="6">
        <v>37898.028523652858</v>
      </c>
      <c r="BA90" s="6">
        <v>0</v>
      </c>
      <c r="BB90" s="6">
        <v>0</v>
      </c>
      <c r="BC90" s="6">
        <v>814.42921354108478</v>
      </c>
      <c r="BD90" s="6">
        <v>0</v>
      </c>
      <c r="BE90" s="6">
        <v>1582.1801672279664</v>
      </c>
      <c r="BF90" s="6">
        <v>2829.9065178768801</v>
      </c>
      <c r="BG90" s="6">
        <v>145.99170698368007</v>
      </c>
      <c r="BH90" s="6">
        <v>88.334530724181036</v>
      </c>
      <c r="BI90" s="6">
        <v>56.962915306865206</v>
      </c>
      <c r="BJ90" s="6">
        <v>0</v>
      </c>
      <c r="BK90" s="6">
        <v>32.372361782909593</v>
      </c>
      <c r="BL90" s="6">
        <v>45.960186598451159</v>
      </c>
      <c r="BM90" s="6">
        <v>103.87608531414652</v>
      </c>
      <c r="BN90" s="6">
        <v>41.858230943975379</v>
      </c>
      <c r="BO90" s="6">
        <v>0</v>
      </c>
      <c r="BP90" s="6">
        <v>0</v>
      </c>
      <c r="BQ90" s="6">
        <v>323.6795294126153</v>
      </c>
      <c r="BR90" s="6">
        <v>1744.3845285013824</v>
      </c>
      <c r="BS90" s="6">
        <v>661.33603066731644</v>
      </c>
      <c r="BT90" s="6">
        <v>301.62023916300399</v>
      </c>
      <c r="BU90" s="6">
        <v>0</v>
      </c>
      <c r="BV90" s="6">
        <v>5487.8658396054743</v>
      </c>
      <c r="BW90" s="6">
        <v>785.83515364972413</v>
      </c>
      <c r="BX90" s="6">
        <v>3018.7072301796984</v>
      </c>
      <c r="BY90" s="6">
        <v>8960.3569337761455</v>
      </c>
      <c r="BZ90" s="6">
        <v>0</v>
      </c>
      <c r="CA90" s="6">
        <v>788.17884087733341</v>
      </c>
      <c r="CB90" s="6">
        <v>3090.2935594061491</v>
      </c>
      <c r="CC90" s="6">
        <v>844.46707471912089</v>
      </c>
      <c r="CD90" s="6">
        <v>219.74228837344012</v>
      </c>
      <c r="CE90" s="6">
        <v>126.45805090682464</v>
      </c>
      <c r="CF90" s="6">
        <v>0</v>
      </c>
      <c r="CG90" s="6">
        <v>6699.9748755727815</v>
      </c>
      <c r="CH90" s="6">
        <v>1031.8942053040978</v>
      </c>
      <c r="CI90" s="6">
        <v>67149.83805144098</v>
      </c>
      <c r="CJ90" s="6">
        <v>1647.9449745302315</v>
      </c>
      <c r="CK90" s="6">
        <v>28254.295089613577</v>
      </c>
      <c r="CL90" s="6">
        <v>1926.5954239934267</v>
      </c>
      <c r="CM90" s="6">
        <v>0</v>
      </c>
      <c r="CN90" s="6">
        <v>127.78862358920482</v>
      </c>
      <c r="CO90" s="6">
        <v>0</v>
      </c>
      <c r="CP90" s="6">
        <v>0</v>
      </c>
      <c r="CQ90" s="6">
        <v>62.893599700934473</v>
      </c>
      <c r="CR90" s="6">
        <v>55.625207306983086</v>
      </c>
      <c r="CS90" s="6">
        <v>426.8537919188521</v>
      </c>
      <c r="CT90" s="6">
        <v>242.93717839334369</v>
      </c>
      <c r="CU90" s="6">
        <v>510.71534268976836</v>
      </c>
      <c r="CV90" s="6">
        <v>1014.9709408466598</v>
      </c>
      <c r="CW90" s="6">
        <v>122.62228653496524</v>
      </c>
      <c r="CX90" s="6">
        <v>0</v>
      </c>
      <c r="CY90" s="6">
        <v>0</v>
      </c>
      <c r="CZ90" s="6">
        <v>0</v>
      </c>
      <c r="DA90" s="6">
        <v>0</v>
      </c>
      <c r="DB90" s="6">
        <v>436.96273196544388</v>
      </c>
      <c r="DC90" s="6">
        <v>393.54246992929342</v>
      </c>
      <c r="DD90" s="6">
        <v>0</v>
      </c>
      <c r="DE90" s="6">
        <v>11046.934687225446</v>
      </c>
      <c r="DF90" s="6">
        <v>0</v>
      </c>
      <c r="DG90" s="6">
        <v>0</v>
      </c>
      <c r="DH90" s="6">
        <v>0</v>
      </c>
      <c r="DI90" s="6">
        <v>246.26718982168882</v>
      </c>
      <c r="DJ90" s="6">
        <v>268.94418319713714</v>
      </c>
      <c r="DK90" s="6">
        <v>531.11995656509589</v>
      </c>
      <c r="DL90" s="6">
        <v>48.340560558031392</v>
      </c>
      <c r="DM90" s="6">
        <v>0</v>
      </c>
      <c r="DN90" s="6">
        <v>0</v>
      </c>
      <c r="DO90" s="6">
        <v>0</v>
      </c>
      <c r="DP90" s="6">
        <v>0</v>
      </c>
      <c r="DQ90" s="6">
        <v>295.38801663924369</v>
      </c>
      <c r="DR90" s="6">
        <v>148.22166344756033</v>
      </c>
      <c r="DS90" s="6">
        <v>0</v>
      </c>
      <c r="DT90" s="6">
        <v>160.79020557272077</v>
      </c>
      <c r="DU90" s="6">
        <v>852.52948583730733</v>
      </c>
      <c r="DV90" s="6">
        <v>0</v>
      </c>
      <c r="DW90" s="6">
        <v>5894.144782853049</v>
      </c>
      <c r="DX90" s="6">
        <v>0</v>
      </c>
      <c r="DY90" s="6">
        <v>0</v>
      </c>
      <c r="DZ90" s="6">
        <v>2162.8927493870037</v>
      </c>
      <c r="EA90" s="6">
        <v>4029.670025245865</v>
      </c>
      <c r="EB90" s="6">
        <v>395.88421060465021</v>
      </c>
      <c r="EC90" s="6">
        <v>59.585716261142743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86336.606720815893</v>
      </c>
      <c r="EJ90" s="6">
        <v>0</v>
      </c>
      <c r="EK90" s="6">
        <v>0</v>
      </c>
      <c r="EL90" s="6">
        <v>278.19748337064942</v>
      </c>
      <c r="EM90" s="6">
        <v>29.761487772400468</v>
      </c>
      <c r="EN90" s="6">
        <v>44.170603721808149</v>
      </c>
      <c r="EO90" s="6">
        <v>0</v>
      </c>
      <c r="EP90" s="6">
        <v>561.14509659084001</v>
      </c>
      <c r="EQ90" s="6">
        <v>0</v>
      </c>
      <c r="ER90" s="6">
        <v>67.012893710788632</v>
      </c>
      <c r="ES90" s="6">
        <v>149.52751356995279</v>
      </c>
      <c r="ET90" s="6">
        <v>16.070690560243317</v>
      </c>
      <c r="EU90" s="6">
        <v>0</v>
      </c>
      <c r="EV90" s="6">
        <v>258.52990893498816</v>
      </c>
      <c r="EW90" s="6">
        <v>331.19271556481584</v>
      </c>
      <c r="EX90" s="6">
        <v>0</v>
      </c>
      <c r="EY90" s="6">
        <v>0</v>
      </c>
      <c r="EZ90" s="6">
        <v>0</v>
      </c>
      <c r="FA90" s="6">
        <v>17544.270188691757</v>
      </c>
      <c r="FB90" s="6">
        <v>0</v>
      </c>
      <c r="FC90" s="6">
        <v>0</v>
      </c>
      <c r="FD90" s="6">
        <v>0</v>
      </c>
      <c r="FE90" s="6">
        <v>0</v>
      </c>
      <c r="FF90" s="6">
        <v>0</v>
      </c>
      <c r="FG90" s="6">
        <v>0</v>
      </c>
      <c r="FH90" s="6">
        <v>0</v>
      </c>
      <c r="FI90" s="6">
        <v>0</v>
      </c>
      <c r="FJ90" s="6">
        <v>0</v>
      </c>
      <c r="FK90" s="6">
        <v>0</v>
      </c>
      <c r="FL90" s="6">
        <v>0</v>
      </c>
      <c r="FM90" s="6">
        <v>0</v>
      </c>
      <c r="FN90" s="6">
        <v>0</v>
      </c>
      <c r="FO90" s="6">
        <v>0</v>
      </c>
      <c r="FP90" s="6">
        <v>0</v>
      </c>
      <c r="FQ90" s="6">
        <v>0</v>
      </c>
      <c r="FR90" s="6">
        <f t="shared" si="1"/>
        <v>349588.29305659141</v>
      </c>
    </row>
    <row r="91" spans="1:174" x14ac:dyDescent="0.25">
      <c r="A91" s="49">
        <v>42826</v>
      </c>
      <c r="B91" s="6">
        <v>3313.2043492994294</v>
      </c>
      <c r="C91" s="6">
        <v>965.95079198746384</v>
      </c>
      <c r="D91" s="6">
        <v>2531.0998344885284</v>
      </c>
      <c r="E91" s="6">
        <v>0</v>
      </c>
      <c r="F91" s="6">
        <v>389.95367014256232</v>
      </c>
      <c r="G91" s="6">
        <v>401.88874690180421</v>
      </c>
      <c r="H91" s="6">
        <v>1721.3675860355604</v>
      </c>
      <c r="I91" s="6">
        <v>0</v>
      </c>
      <c r="J91" s="6">
        <v>3266.0106589475085</v>
      </c>
      <c r="K91" s="6">
        <v>0</v>
      </c>
      <c r="L91" s="6">
        <v>0</v>
      </c>
      <c r="M91" s="6">
        <v>70.90280099214246</v>
      </c>
      <c r="N91" s="6">
        <v>23.751788883579209</v>
      </c>
      <c r="O91" s="6">
        <v>545.6933873848983</v>
      </c>
      <c r="P91" s="6">
        <v>70.571458741499981</v>
      </c>
      <c r="Q91" s="6">
        <v>0</v>
      </c>
      <c r="R91" s="6">
        <v>0</v>
      </c>
      <c r="S91" s="6">
        <v>6.3886013177323759</v>
      </c>
      <c r="T91" s="6">
        <v>56.26349508681956</v>
      </c>
      <c r="U91" s="6">
        <v>748.86804525979733</v>
      </c>
      <c r="V91" s="6">
        <v>0</v>
      </c>
      <c r="W91" s="6">
        <v>0</v>
      </c>
      <c r="X91" s="6">
        <v>576.2883724959861</v>
      </c>
      <c r="Y91" s="6">
        <v>0</v>
      </c>
      <c r="Z91" s="6">
        <v>0</v>
      </c>
      <c r="AA91" s="6">
        <v>185.01835937908484</v>
      </c>
      <c r="AB91" s="6">
        <v>1215.2379286175544</v>
      </c>
      <c r="AC91" s="6">
        <v>0</v>
      </c>
      <c r="AD91" s="6">
        <v>27.572970149017006</v>
      </c>
      <c r="AE91" s="6">
        <v>0</v>
      </c>
      <c r="AF91" s="6">
        <v>0</v>
      </c>
      <c r="AG91" s="6">
        <v>263.61277043570851</v>
      </c>
      <c r="AH91" s="6">
        <v>259.07619004629925</v>
      </c>
      <c r="AI91" s="6">
        <v>2542.9371809455515</v>
      </c>
      <c r="AJ91" s="6">
        <v>936.70360357765571</v>
      </c>
      <c r="AK91" s="6">
        <v>0</v>
      </c>
      <c r="AL91" s="6">
        <v>550.13041261806529</v>
      </c>
      <c r="AM91" s="6">
        <v>1093.9787438313908</v>
      </c>
      <c r="AN91" s="6">
        <v>0</v>
      </c>
      <c r="AO91" s="6">
        <v>0</v>
      </c>
      <c r="AP91" s="6">
        <v>0</v>
      </c>
      <c r="AQ91" s="6">
        <v>0</v>
      </c>
      <c r="AR91" s="6">
        <v>94.766845304480611</v>
      </c>
      <c r="AS91" s="6">
        <v>5507.1235926482886</v>
      </c>
      <c r="AT91" s="6">
        <v>489.49453600885317</v>
      </c>
      <c r="AU91" s="6">
        <v>4676.6076288724535</v>
      </c>
      <c r="AV91" s="6">
        <v>3589.914704306032</v>
      </c>
      <c r="AW91" s="6">
        <v>951.41570339654561</v>
      </c>
      <c r="AX91" s="6">
        <v>0</v>
      </c>
      <c r="AY91" s="6">
        <v>1130.6694418096336</v>
      </c>
      <c r="AZ91" s="6">
        <v>38830.290859805464</v>
      </c>
      <c r="BA91" s="6">
        <v>0</v>
      </c>
      <c r="BB91" s="6">
        <v>0</v>
      </c>
      <c r="BC91" s="6">
        <v>797.52131857925679</v>
      </c>
      <c r="BD91" s="6">
        <v>0</v>
      </c>
      <c r="BE91" s="6">
        <v>1555.7957654569491</v>
      </c>
      <c r="BF91" s="6">
        <v>2826.1766451509338</v>
      </c>
      <c r="BG91" s="6">
        <v>143.25149110401441</v>
      </c>
      <c r="BH91" s="6">
        <v>87.496955763195004</v>
      </c>
      <c r="BI91" s="6">
        <v>60.536098428659592</v>
      </c>
      <c r="BJ91" s="6">
        <v>0</v>
      </c>
      <c r="BK91" s="6">
        <v>33.340584661811235</v>
      </c>
      <c r="BL91" s="6">
        <v>43.867722533666829</v>
      </c>
      <c r="BM91" s="6">
        <v>103.29289190425148</v>
      </c>
      <c r="BN91" s="6">
        <v>36.161139045945234</v>
      </c>
      <c r="BO91" s="6">
        <v>0</v>
      </c>
      <c r="BP91" s="6">
        <v>0</v>
      </c>
      <c r="BQ91" s="6">
        <v>330.60285734037734</v>
      </c>
      <c r="BR91" s="6">
        <v>1735.480550121039</v>
      </c>
      <c r="BS91" s="6">
        <v>666.73831752555827</v>
      </c>
      <c r="BT91" s="6">
        <v>296.90193042238877</v>
      </c>
      <c r="BU91" s="6">
        <v>0</v>
      </c>
      <c r="BV91" s="6">
        <v>5464.5467318661376</v>
      </c>
      <c r="BW91" s="6">
        <v>752.70243605371309</v>
      </c>
      <c r="BX91" s="6">
        <v>3333.297395875441</v>
      </c>
      <c r="BY91" s="6">
        <v>9042.2742634199967</v>
      </c>
      <c r="BZ91" s="6">
        <v>0</v>
      </c>
      <c r="CA91" s="6">
        <v>872.51248555564678</v>
      </c>
      <c r="CB91" s="6">
        <v>3159.0483243469266</v>
      </c>
      <c r="CC91" s="6">
        <v>840.20199636088603</v>
      </c>
      <c r="CD91" s="6">
        <v>220.75772162348983</v>
      </c>
      <c r="CE91" s="6">
        <v>148.03440443816342</v>
      </c>
      <c r="CF91" s="6">
        <v>0</v>
      </c>
      <c r="CG91" s="6">
        <v>6931.6980460230952</v>
      </c>
      <c r="CH91" s="6">
        <v>1028.5651863266935</v>
      </c>
      <c r="CI91" s="6">
        <v>67085.197457198214</v>
      </c>
      <c r="CJ91" s="6">
        <v>1563.2327670850395</v>
      </c>
      <c r="CK91" s="6">
        <v>27661.620581976516</v>
      </c>
      <c r="CL91" s="6">
        <v>1866.7670390332123</v>
      </c>
      <c r="CM91" s="6">
        <v>0</v>
      </c>
      <c r="CN91" s="6">
        <v>131.85510693796391</v>
      </c>
      <c r="CO91" s="6">
        <v>0</v>
      </c>
      <c r="CP91" s="6">
        <v>0</v>
      </c>
      <c r="CQ91" s="6">
        <v>63.038074487081282</v>
      </c>
      <c r="CR91" s="6">
        <v>44.657732307618623</v>
      </c>
      <c r="CS91" s="6">
        <v>423.46332750139084</v>
      </c>
      <c r="CT91" s="6">
        <v>235.40280369238786</v>
      </c>
      <c r="CU91" s="6">
        <v>549.90108270097176</v>
      </c>
      <c r="CV91" s="6">
        <v>1048.1563450201347</v>
      </c>
      <c r="CW91" s="6">
        <v>99.409038112718349</v>
      </c>
      <c r="CX91" s="6">
        <v>0</v>
      </c>
      <c r="CY91" s="6">
        <v>0</v>
      </c>
      <c r="CZ91" s="6">
        <v>0</v>
      </c>
      <c r="DA91" s="6">
        <v>0</v>
      </c>
      <c r="DB91" s="6">
        <v>439.7072260573853</v>
      </c>
      <c r="DC91" s="6">
        <v>394.39279233288812</v>
      </c>
      <c r="DD91" s="6">
        <v>0</v>
      </c>
      <c r="DE91" s="6">
        <v>11191.806056985572</v>
      </c>
      <c r="DF91" s="6">
        <v>0</v>
      </c>
      <c r="DG91" s="6">
        <v>0</v>
      </c>
      <c r="DH91" s="6">
        <v>0</v>
      </c>
      <c r="DI91" s="6">
        <v>269.82183708271339</v>
      </c>
      <c r="DJ91" s="6">
        <v>277.84502591771184</v>
      </c>
      <c r="DK91" s="6">
        <v>555.39739242032863</v>
      </c>
      <c r="DL91" s="6">
        <v>53.080165874404742</v>
      </c>
      <c r="DM91" s="6">
        <v>0</v>
      </c>
      <c r="DN91" s="6">
        <v>0</v>
      </c>
      <c r="DO91" s="6">
        <v>0</v>
      </c>
      <c r="DP91" s="6">
        <v>0</v>
      </c>
      <c r="DQ91" s="6">
        <v>300.36710475703688</v>
      </c>
      <c r="DR91" s="6">
        <v>145.08735665083532</v>
      </c>
      <c r="DS91" s="6">
        <v>0</v>
      </c>
      <c r="DT91" s="6">
        <v>167.05457151671965</v>
      </c>
      <c r="DU91" s="6">
        <v>853.49388579081096</v>
      </c>
      <c r="DV91" s="6">
        <v>0</v>
      </c>
      <c r="DW91" s="6">
        <v>5830.9158150489448</v>
      </c>
      <c r="DX91" s="6">
        <v>0</v>
      </c>
      <c r="DY91" s="6">
        <v>0</v>
      </c>
      <c r="DZ91" s="6">
        <v>2201.7398670090834</v>
      </c>
      <c r="EA91" s="6">
        <v>4153.8412314644929</v>
      </c>
      <c r="EB91" s="6">
        <v>381.66844154522488</v>
      </c>
      <c r="EC91" s="6">
        <v>69.38951157038116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84902.954803087778</v>
      </c>
      <c r="EJ91" s="6">
        <v>0</v>
      </c>
      <c r="EK91" s="6">
        <v>0</v>
      </c>
      <c r="EL91" s="6">
        <v>276.2800293161406</v>
      </c>
      <c r="EM91" s="6">
        <v>32.118310542542439</v>
      </c>
      <c r="EN91" s="6">
        <v>43.5179511990167</v>
      </c>
      <c r="EO91" s="6">
        <v>0</v>
      </c>
      <c r="EP91" s="6">
        <v>583.72341101462257</v>
      </c>
      <c r="EQ91" s="6">
        <v>0</v>
      </c>
      <c r="ER91" s="6">
        <v>66.816601377397959</v>
      </c>
      <c r="ES91" s="6">
        <v>144.48344712141946</v>
      </c>
      <c r="ET91" s="6">
        <v>18.329361419619534</v>
      </c>
      <c r="EU91" s="6">
        <v>0</v>
      </c>
      <c r="EV91" s="6">
        <v>356.42834929561008</v>
      </c>
      <c r="EW91" s="6">
        <v>248.73743937078058</v>
      </c>
      <c r="EX91" s="6">
        <v>0</v>
      </c>
      <c r="EY91" s="6">
        <v>0</v>
      </c>
      <c r="EZ91" s="6">
        <v>0</v>
      </c>
      <c r="FA91" s="6">
        <v>16129.018000816985</v>
      </c>
      <c r="FB91" s="6">
        <v>0</v>
      </c>
      <c r="FC91" s="6">
        <v>0</v>
      </c>
      <c r="FD91" s="6">
        <v>0</v>
      </c>
      <c r="FE91" s="6">
        <v>0</v>
      </c>
      <c r="FF91" s="6">
        <v>0</v>
      </c>
      <c r="FG91" s="6">
        <v>0</v>
      </c>
      <c r="FH91" s="6">
        <v>0</v>
      </c>
      <c r="FI91" s="6">
        <v>0</v>
      </c>
      <c r="FJ91" s="6">
        <v>0</v>
      </c>
      <c r="FK91" s="6">
        <v>0</v>
      </c>
      <c r="FL91" s="6">
        <v>0</v>
      </c>
      <c r="FM91" s="6">
        <v>0</v>
      </c>
      <c r="FN91" s="6">
        <v>0</v>
      </c>
      <c r="FO91" s="6">
        <v>0</v>
      </c>
      <c r="FP91" s="6">
        <v>0</v>
      </c>
      <c r="FQ91" s="6">
        <v>0</v>
      </c>
      <c r="FR91" s="6">
        <f t="shared" si="1"/>
        <v>348404.27566228528</v>
      </c>
    </row>
    <row r="92" spans="1:174" x14ac:dyDescent="0.25">
      <c r="A92" s="49">
        <v>42856</v>
      </c>
      <c r="B92" s="6">
        <v>3284.3323248571874</v>
      </c>
      <c r="C92" s="6">
        <v>882.32541043098445</v>
      </c>
      <c r="D92" s="6">
        <v>2530.2884165416531</v>
      </c>
      <c r="E92" s="6">
        <v>0</v>
      </c>
      <c r="F92" s="6">
        <v>387.0902062468428</v>
      </c>
      <c r="G92" s="6">
        <v>398.66769197159942</v>
      </c>
      <c r="H92" s="6">
        <v>1733.9769055092618</v>
      </c>
      <c r="I92" s="6">
        <v>0</v>
      </c>
      <c r="J92" s="6">
        <v>3224.50921267385</v>
      </c>
      <c r="K92" s="6">
        <v>0</v>
      </c>
      <c r="L92" s="6">
        <v>0</v>
      </c>
      <c r="M92" s="6">
        <v>70.986298385468501</v>
      </c>
      <c r="N92" s="6">
        <v>23.539126952243521</v>
      </c>
      <c r="O92" s="6">
        <v>542.52488002218149</v>
      </c>
      <c r="P92" s="6">
        <v>69.901234715828338</v>
      </c>
      <c r="Q92" s="6">
        <v>0</v>
      </c>
      <c r="R92" s="6">
        <v>0</v>
      </c>
      <c r="S92" s="6">
        <v>6.2945196947554143</v>
      </c>
      <c r="T92" s="6">
        <v>53.483067745300467</v>
      </c>
      <c r="U92" s="6">
        <v>726.69970726628549</v>
      </c>
      <c r="V92" s="6">
        <v>0</v>
      </c>
      <c r="W92" s="6">
        <v>0</v>
      </c>
      <c r="X92" s="6">
        <v>263.25026379086961</v>
      </c>
      <c r="Y92" s="6">
        <v>0</v>
      </c>
      <c r="Z92" s="6">
        <v>0</v>
      </c>
      <c r="AA92" s="6">
        <v>182.1577003709792</v>
      </c>
      <c r="AB92" s="6">
        <v>1212.3845421822532</v>
      </c>
      <c r="AC92" s="6">
        <v>0</v>
      </c>
      <c r="AD92" s="6">
        <v>27.209302494192634</v>
      </c>
      <c r="AE92" s="6">
        <v>0</v>
      </c>
      <c r="AF92" s="6">
        <v>0</v>
      </c>
      <c r="AG92" s="6">
        <v>265.97800414406157</v>
      </c>
      <c r="AH92" s="6">
        <v>260.99216018301888</v>
      </c>
      <c r="AI92" s="6">
        <v>2510.2181790171931</v>
      </c>
      <c r="AJ92" s="6">
        <v>895.47828309934812</v>
      </c>
      <c r="AK92" s="6">
        <v>0</v>
      </c>
      <c r="AL92" s="6">
        <v>741.67210229602597</v>
      </c>
      <c r="AM92" s="6">
        <v>1127.3779023693796</v>
      </c>
      <c r="AN92" s="6">
        <v>0</v>
      </c>
      <c r="AO92" s="6">
        <v>0</v>
      </c>
      <c r="AP92" s="6">
        <v>0</v>
      </c>
      <c r="AQ92" s="6">
        <v>0</v>
      </c>
      <c r="AR92" s="6">
        <v>88.660171947045896</v>
      </c>
      <c r="AS92" s="6">
        <v>5389.8565224137419</v>
      </c>
      <c r="AT92" s="6">
        <v>464.25135977786636</v>
      </c>
      <c r="AU92" s="6">
        <v>4584.7104873764683</v>
      </c>
      <c r="AV92" s="6">
        <v>3516.1636820042081</v>
      </c>
      <c r="AW92" s="6">
        <v>972.93750415945578</v>
      </c>
      <c r="AX92" s="6">
        <v>0</v>
      </c>
      <c r="AY92" s="6">
        <v>1168.6460614012194</v>
      </c>
      <c r="AZ92" s="6">
        <v>38221.871024339394</v>
      </c>
      <c r="BA92" s="6">
        <v>0</v>
      </c>
      <c r="BB92" s="6">
        <v>0</v>
      </c>
      <c r="BC92" s="6">
        <v>781.62595622631204</v>
      </c>
      <c r="BD92" s="6">
        <v>0</v>
      </c>
      <c r="BE92" s="6">
        <v>1507.0081906041964</v>
      </c>
      <c r="BF92" s="6">
        <v>2824.0268633536816</v>
      </c>
      <c r="BG92" s="6">
        <v>123.75482202708105</v>
      </c>
      <c r="BH92" s="6">
        <v>93.145283496607462</v>
      </c>
      <c r="BI92" s="6">
        <v>58.909072950420928</v>
      </c>
      <c r="BJ92" s="6">
        <v>0</v>
      </c>
      <c r="BK92" s="6">
        <v>32.442675279432422</v>
      </c>
      <c r="BL92" s="6">
        <v>43.050139324951111</v>
      </c>
      <c r="BM92" s="6">
        <v>102.26964514850798</v>
      </c>
      <c r="BN92" s="6">
        <v>33.064722740519443</v>
      </c>
      <c r="BO92" s="6">
        <v>0</v>
      </c>
      <c r="BP92" s="6">
        <v>0</v>
      </c>
      <c r="BQ92" s="6">
        <v>295.52927360017071</v>
      </c>
      <c r="BR92" s="6">
        <v>1653.503731581947</v>
      </c>
      <c r="BS92" s="6">
        <v>654.29441566168327</v>
      </c>
      <c r="BT92" s="6">
        <v>269.89796923861354</v>
      </c>
      <c r="BU92" s="6">
        <v>0</v>
      </c>
      <c r="BV92" s="6">
        <v>4971.7358736412607</v>
      </c>
      <c r="BW92" s="6">
        <v>645.13452153484332</v>
      </c>
      <c r="BX92" s="6">
        <v>3337.875991835419</v>
      </c>
      <c r="BY92" s="6">
        <v>8149.594017186012</v>
      </c>
      <c r="BZ92" s="6">
        <v>0</v>
      </c>
      <c r="CA92" s="6">
        <v>852.56133911961956</v>
      </c>
      <c r="CB92" s="6">
        <v>3053.1512122574395</v>
      </c>
      <c r="CC92" s="6">
        <v>763.62770092982987</v>
      </c>
      <c r="CD92" s="6">
        <v>191.11874274718943</v>
      </c>
      <c r="CE92" s="6">
        <v>90.126016470344936</v>
      </c>
      <c r="CF92" s="6">
        <v>0</v>
      </c>
      <c r="CG92" s="6">
        <v>6575.2365885655227</v>
      </c>
      <c r="CH92" s="6">
        <v>1025.0987924291285</v>
      </c>
      <c r="CI92" s="6">
        <v>63831.59479339017</v>
      </c>
      <c r="CJ92" s="6">
        <v>1445.8791190150678</v>
      </c>
      <c r="CK92" s="6">
        <v>28359.409584132987</v>
      </c>
      <c r="CL92" s="6">
        <v>1518.9034714560751</v>
      </c>
      <c r="CM92" s="6">
        <v>0</v>
      </c>
      <c r="CN92" s="6">
        <v>129.75507791627089</v>
      </c>
      <c r="CO92" s="6">
        <v>0</v>
      </c>
      <c r="CP92" s="6">
        <v>0</v>
      </c>
      <c r="CQ92" s="6">
        <v>63.15153861820599</v>
      </c>
      <c r="CR92" s="6">
        <v>47.509019618693301</v>
      </c>
      <c r="CS92" s="6">
        <v>414.79891699784105</v>
      </c>
      <c r="CT92" s="6">
        <v>219.94472923949596</v>
      </c>
      <c r="CU92" s="6">
        <v>533.27274483338351</v>
      </c>
      <c r="CV92" s="6">
        <v>1039.8029699534115</v>
      </c>
      <c r="CW92" s="6">
        <v>108.08889999381479</v>
      </c>
      <c r="CX92" s="6">
        <v>0</v>
      </c>
      <c r="CY92" s="6">
        <v>0</v>
      </c>
      <c r="CZ92" s="6">
        <v>0</v>
      </c>
      <c r="DA92" s="6">
        <v>0</v>
      </c>
      <c r="DB92" s="6">
        <v>433.04999846758017</v>
      </c>
      <c r="DC92" s="6">
        <v>391.50641624706515</v>
      </c>
      <c r="DD92" s="6">
        <v>0</v>
      </c>
      <c r="DE92" s="6">
        <v>10906.103877688218</v>
      </c>
      <c r="DF92" s="6">
        <v>0</v>
      </c>
      <c r="DG92" s="6">
        <v>0</v>
      </c>
      <c r="DH92" s="6">
        <v>0</v>
      </c>
      <c r="DI92" s="6">
        <v>264.96641554771958</v>
      </c>
      <c r="DJ92" s="6">
        <v>282.0277415286813</v>
      </c>
      <c r="DK92" s="6">
        <v>558.94585213237406</v>
      </c>
      <c r="DL92" s="6">
        <v>52.378059397386089</v>
      </c>
      <c r="DM92" s="6">
        <v>0</v>
      </c>
      <c r="DN92" s="6">
        <v>0</v>
      </c>
      <c r="DO92" s="6">
        <v>0</v>
      </c>
      <c r="DP92" s="6">
        <v>0</v>
      </c>
      <c r="DQ92" s="6">
        <v>239.23934637214788</v>
      </c>
      <c r="DR92" s="6">
        <v>140.7940233369963</v>
      </c>
      <c r="DS92" s="6">
        <v>0</v>
      </c>
      <c r="DT92" s="6">
        <v>136.51312508252246</v>
      </c>
      <c r="DU92" s="6">
        <v>812.48819019711402</v>
      </c>
      <c r="DV92" s="6">
        <v>0</v>
      </c>
      <c r="DW92" s="6">
        <v>5249.8908281848135</v>
      </c>
      <c r="DX92" s="6">
        <v>0</v>
      </c>
      <c r="DY92" s="6">
        <v>0</v>
      </c>
      <c r="DZ92" s="6">
        <v>2087.7688879828552</v>
      </c>
      <c r="EA92" s="6">
        <v>4174.9696075654101</v>
      </c>
      <c r="EB92" s="6">
        <v>376.24847949155026</v>
      </c>
      <c r="EC92" s="6">
        <v>58.025831532914935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86414.213352786537</v>
      </c>
      <c r="EJ92" s="6">
        <v>0</v>
      </c>
      <c r="EK92" s="6">
        <v>0</v>
      </c>
      <c r="EL92" s="6">
        <v>330.51804019562957</v>
      </c>
      <c r="EM92" s="6">
        <v>32.88832105131366</v>
      </c>
      <c r="EN92" s="6">
        <v>44.826237968505083</v>
      </c>
      <c r="EO92" s="6">
        <v>0</v>
      </c>
      <c r="EP92" s="6">
        <v>582.78131138536742</v>
      </c>
      <c r="EQ92" s="6">
        <v>0</v>
      </c>
      <c r="ER92" s="6">
        <v>61.265015073728833</v>
      </c>
      <c r="ES92" s="6">
        <v>146.46247089588732</v>
      </c>
      <c r="ET92" s="6">
        <v>30.888915373761996</v>
      </c>
      <c r="EU92" s="6">
        <v>0</v>
      </c>
      <c r="EV92" s="6">
        <v>266.70809076708258</v>
      </c>
      <c r="EW92" s="6">
        <v>442.12873342614904</v>
      </c>
      <c r="EX92" s="6">
        <v>0</v>
      </c>
      <c r="EY92" s="6">
        <v>0</v>
      </c>
      <c r="EZ92" s="6">
        <v>0</v>
      </c>
      <c r="FA92" s="6">
        <v>14632.227065749179</v>
      </c>
      <c r="FB92" s="6">
        <v>0</v>
      </c>
      <c r="FC92" s="6">
        <v>0</v>
      </c>
      <c r="FD92" s="6">
        <v>0</v>
      </c>
      <c r="FE92" s="6">
        <v>0</v>
      </c>
      <c r="FF92" s="6">
        <v>0</v>
      </c>
      <c r="FG92" s="6">
        <v>0</v>
      </c>
      <c r="FH92" s="6">
        <v>0</v>
      </c>
      <c r="FI92" s="6">
        <v>0</v>
      </c>
      <c r="FJ92" s="6">
        <v>0</v>
      </c>
      <c r="FK92" s="6">
        <v>0</v>
      </c>
      <c r="FL92" s="6">
        <v>0</v>
      </c>
      <c r="FM92" s="6">
        <v>0</v>
      </c>
      <c r="FN92" s="6">
        <v>0</v>
      </c>
      <c r="FO92" s="6">
        <v>0</v>
      </c>
      <c r="FP92" s="6">
        <v>0</v>
      </c>
      <c r="FQ92" s="6">
        <v>0</v>
      </c>
      <c r="FR92" s="6">
        <f t="shared" si="1"/>
        <v>340818.15291492484</v>
      </c>
    </row>
    <row r="93" spans="1:174" x14ac:dyDescent="0.25">
      <c r="A93" s="49">
        <v>42887</v>
      </c>
      <c r="B93" s="6">
        <v>3281.1414784851122</v>
      </c>
      <c r="C93" s="6">
        <v>928.47687900286962</v>
      </c>
      <c r="D93" s="6">
        <v>2475.5577336023571</v>
      </c>
      <c r="E93" s="6">
        <v>0</v>
      </c>
      <c r="F93" s="6">
        <v>380.98793205166595</v>
      </c>
      <c r="G93" s="6">
        <v>403.81047251621999</v>
      </c>
      <c r="H93" s="6">
        <v>1674.5451980829578</v>
      </c>
      <c r="I93" s="6">
        <v>0</v>
      </c>
      <c r="J93" s="6">
        <v>3210.7410317544122</v>
      </c>
      <c r="K93" s="6">
        <v>0</v>
      </c>
      <c r="L93" s="6">
        <v>0</v>
      </c>
      <c r="M93" s="6">
        <v>71.893126428852597</v>
      </c>
      <c r="N93" s="6">
        <v>23.673882274859057</v>
      </c>
      <c r="O93" s="6">
        <v>537.72991012550051</v>
      </c>
      <c r="P93" s="6">
        <v>64.35423817056477</v>
      </c>
      <c r="Q93" s="6">
        <v>0</v>
      </c>
      <c r="R93" s="6">
        <v>0</v>
      </c>
      <c r="S93" s="6">
        <v>6.3747430706178863</v>
      </c>
      <c r="T93" s="6">
        <v>55.629480409724493</v>
      </c>
      <c r="U93" s="6">
        <v>707.51139736833079</v>
      </c>
      <c r="V93" s="6">
        <v>0</v>
      </c>
      <c r="W93" s="6">
        <v>0</v>
      </c>
      <c r="X93" s="6">
        <v>430.53608502638269</v>
      </c>
      <c r="Y93" s="6">
        <v>0</v>
      </c>
      <c r="Z93" s="6">
        <v>0</v>
      </c>
      <c r="AA93" s="6">
        <v>181.33982492775704</v>
      </c>
      <c r="AB93" s="6">
        <v>1209.1160924149094</v>
      </c>
      <c r="AC93" s="6">
        <v>0</v>
      </c>
      <c r="AD93" s="6">
        <v>27.206755349201977</v>
      </c>
      <c r="AE93" s="6">
        <v>0</v>
      </c>
      <c r="AF93" s="6">
        <v>0</v>
      </c>
      <c r="AG93" s="6">
        <v>262.48740607936043</v>
      </c>
      <c r="AH93" s="6">
        <v>258.27063255736493</v>
      </c>
      <c r="AI93" s="6">
        <v>2494.1710099683783</v>
      </c>
      <c r="AJ93" s="6">
        <v>871.48438875995146</v>
      </c>
      <c r="AK93" s="6">
        <v>0</v>
      </c>
      <c r="AL93" s="6">
        <v>736.33192848752878</v>
      </c>
      <c r="AM93" s="6">
        <v>1274.3106685986363</v>
      </c>
      <c r="AN93" s="6">
        <v>0</v>
      </c>
      <c r="AO93" s="6">
        <v>0</v>
      </c>
      <c r="AP93" s="6">
        <v>0</v>
      </c>
      <c r="AQ93" s="6">
        <v>0</v>
      </c>
      <c r="AR93" s="6">
        <v>87.363998183870919</v>
      </c>
      <c r="AS93" s="6">
        <v>5366.5982088035707</v>
      </c>
      <c r="AT93" s="6">
        <v>494.02249435037197</v>
      </c>
      <c r="AU93" s="6">
        <v>4472.166219729691</v>
      </c>
      <c r="AV93" s="6">
        <v>3473.1745170337044</v>
      </c>
      <c r="AW93" s="6">
        <v>965.54264914036116</v>
      </c>
      <c r="AX93" s="6">
        <v>0</v>
      </c>
      <c r="AY93" s="6">
        <v>1151.935043759941</v>
      </c>
      <c r="AZ93" s="6">
        <v>38147.04614606798</v>
      </c>
      <c r="BA93" s="6">
        <v>0</v>
      </c>
      <c r="BB93" s="6">
        <v>0</v>
      </c>
      <c r="BC93" s="6">
        <v>750.40626981662547</v>
      </c>
      <c r="BD93" s="6">
        <v>0</v>
      </c>
      <c r="BE93" s="6">
        <v>1397.6150273174298</v>
      </c>
      <c r="BF93" s="6">
        <v>2754.4485704694316</v>
      </c>
      <c r="BG93" s="6">
        <v>91.115372519092347</v>
      </c>
      <c r="BH93" s="6">
        <v>91.786107741917462</v>
      </c>
      <c r="BI93" s="6">
        <v>47.92307908281343</v>
      </c>
      <c r="BJ93" s="6">
        <v>0</v>
      </c>
      <c r="BK93" s="6">
        <v>29.560013160663811</v>
      </c>
      <c r="BL93" s="6">
        <v>43.668050949492105</v>
      </c>
      <c r="BM93" s="6">
        <v>91.26988904918494</v>
      </c>
      <c r="BN93" s="6">
        <v>0</v>
      </c>
      <c r="BO93" s="6">
        <v>0</v>
      </c>
      <c r="BP93" s="6">
        <v>0</v>
      </c>
      <c r="BQ93" s="6">
        <v>302.4187936229381</v>
      </c>
      <c r="BR93" s="6">
        <v>1609.6598084342395</v>
      </c>
      <c r="BS93" s="6">
        <v>637.26803266229047</v>
      </c>
      <c r="BT93" s="6">
        <v>258.86356415921097</v>
      </c>
      <c r="BU93" s="6">
        <v>0</v>
      </c>
      <c r="BV93" s="6">
        <v>5112.4963235396945</v>
      </c>
      <c r="BW93" s="6">
        <v>589.51493524182786</v>
      </c>
      <c r="BX93" s="6">
        <v>3441.7135442554872</v>
      </c>
      <c r="BY93" s="6">
        <v>8350.8949249605957</v>
      </c>
      <c r="BZ93" s="6">
        <v>0</v>
      </c>
      <c r="CA93" s="6">
        <v>817.00731535185048</v>
      </c>
      <c r="CB93" s="6">
        <v>3021.0765665884069</v>
      </c>
      <c r="CC93" s="6">
        <v>758.53473417823136</v>
      </c>
      <c r="CD93" s="6">
        <v>215.70714410092555</v>
      </c>
      <c r="CE93" s="6">
        <v>95.49270495388312</v>
      </c>
      <c r="CF93" s="6">
        <v>0</v>
      </c>
      <c r="CG93" s="6">
        <v>6627.4013799001696</v>
      </c>
      <c r="CH93" s="6">
        <v>1008.2713153634912</v>
      </c>
      <c r="CI93" s="6">
        <v>63555.434794111206</v>
      </c>
      <c r="CJ93" s="6">
        <v>1419.2205452163566</v>
      </c>
      <c r="CK93" s="6">
        <v>31423.000206890683</v>
      </c>
      <c r="CL93" s="6">
        <v>1421.0856885780051</v>
      </c>
      <c r="CM93" s="6">
        <v>0</v>
      </c>
      <c r="CN93" s="6">
        <v>125.64536949369153</v>
      </c>
      <c r="CO93" s="6">
        <v>0</v>
      </c>
      <c r="CP93" s="6">
        <v>0</v>
      </c>
      <c r="CQ93" s="6">
        <v>73.272318527698872</v>
      </c>
      <c r="CR93" s="6">
        <v>48.476840525639062</v>
      </c>
      <c r="CS93" s="6">
        <v>398.36275904825658</v>
      </c>
      <c r="CT93" s="6">
        <v>209.83264157823757</v>
      </c>
      <c r="CU93" s="6">
        <v>509.54919122499831</v>
      </c>
      <c r="CV93" s="6">
        <v>999.35660166404682</v>
      </c>
      <c r="CW93" s="6">
        <v>97.089973148538832</v>
      </c>
      <c r="CX93" s="6">
        <v>0</v>
      </c>
      <c r="CY93" s="6">
        <v>0</v>
      </c>
      <c r="CZ93" s="6">
        <v>0</v>
      </c>
      <c r="DA93" s="6">
        <v>0</v>
      </c>
      <c r="DB93" s="6">
        <v>386.01148551146497</v>
      </c>
      <c r="DC93" s="6">
        <v>366.14103957805344</v>
      </c>
      <c r="DD93" s="6">
        <v>0</v>
      </c>
      <c r="DE93" s="6">
        <v>10674.774846227254</v>
      </c>
      <c r="DF93" s="6">
        <v>0</v>
      </c>
      <c r="DG93" s="6">
        <v>0</v>
      </c>
      <c r="DH93" s="6">
        <v>0</v>
      </c>
      <c r="DI93" s="6">
        <v>259.35124404069882</v>
      </c>
      <c r="DJ93" s="6">
        <v>274.17349127793341</v>
      </c>
      <c r="DK93" s="6">
        <v>546.61351190664357</v>
      </c>
      <c r="DL93" s="6">
        <v>45.369360871721923</v>
      </c>
      <c r="DM93" s="6">
        <v>0</v>
      </c>
      <c r="DN93" s="6">
        <v>0</v>
      </c>
      <c r="DO93" s="6">
        <v>0</v>
      </c>
      <c r="DP93" s="6">
        <v>0</v>
      </c>
      <c r="DQ93" s="6">
        <v>222.46705026500177</v>
      </c>
      <c r="DR93" s="6">
        <v>114.04629839629128</v>
      </c>
      <c r="DS93" s="6">
        <v>0</v>
      </c>
      <c r="DT93" s="6">
        <v>151.6476843589177</v>
      </c>
      <c r="DU93" s="6">
        <v>709.06925500679586</v>
      </c>
      <c r="DV93" s="6">
        <v>0</v>
      </c>
      <c r="DW93" s="6">
        <v>5248.6720787127406</v>
      </c>
      <c r="DX93" s="6">
        <v>0</v>
      </c>
      <c r="DY93" s="6">
        <v>0</v>
      </c>
      <c r="DZ93" s="6">
        <v>1312.9105915123553</v>
      </c>
      <c r="EA93" s="6">
        <v>2242.2606873302097</v>
      </c>
      <c r="EB93" s="6">
        <v>149.63017249943186</v>
      </c>
      <c r="EC93" s="6">
        <v>52.77243992836663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69002.312557270634</v>
      </c>
      <c r="EJ93" s="6">
        <v>0</v>
      </c>
      <c r="EK93" s="6">
        <v>0</v>
      </c>
      <c r="EL93" s="6">
        <v>344.07755475426291</v>
      </c>
      <c r="EM93" s="6">
        <v>30.580493107550947</v>
      </c>
      <c r="EN93" s="6">
        <v>39.897548916822011</v>
      </c>
      <c r="EO93" s="6">
        <v>0</v>
      </c>
      <c r="EP93" s="6">
        <v>545.97826054162044</v>
      </c>
      <c r="EQ93" s="6">
        <v>0</v>
      </c>
      <c r="ER93" s="6">
        <v>50.04378191051876</v>
      </c>
      <c r="ES93" s="6">
        <v>136.21628688358544</v>
      </c>
      <c r="ET93" s="6">
        <v>32.234809392250277</v>
      </c>
      <c r="EU93" s="6">
        <v>0</v>
      </c>
      <c r="EV93" s="6">
        <v>32.850040358787048</v>
      </c>
      <c r="EW93" s="6">
        <v>105.15010914960163</v>
      </c>
      <c r="EX93" s="6">
        <v>0</v>
      </c>
      <c r="EY93" s="6">
        <v>0</v>
      </c>
      <c r="EZ93" s="6">
        <v>0</v>
      </c>
      <c r="FA93" s="6">
        <v>16185.460359992898</v>
      </c>
      <c r="FB93" s="6">
        <v>0</v>
      </c>
      <c r="FC93" s="6">
        <v>0</v>
      </c>
      <c r="FD93" s="6">
        <v>0</v>
      </c>
      <c r="FE93" s="6">
        <v>0</v>
      </c>
      <c r="FF93" s="6">
        <v>0</v>
      </c>
      <c r="FG93" s="6">
        <v>0</v>
      </c>
      <c r="FH93" s="6">
        <v>0</v>
      </c>
      <c r="FI93" s="6">
        <v>0</v>
      </c>
      <c r="FJ93" s="6">
        <v>0</v>
      </c>
      <c r="FK93" s="6">
        <v>0</v>
      </c>
      <c r="FL93" s="6">
        <v>0</v>
      </c>
      <c r="FM93" s="6">
        <v>0</v>
      </c>
      <c r="FN93" s="6">
        <v>0</v>
      </c>
      <c r="FO93" s="6">
        <v>0</v>
      </c>
      <c r="FP93" s="6">
        <v>0</v>
      </c>
      <c r="FQ93" s="6">
        <v>0</v>
      </c>
      <c r="FR93" s="6">
        <f t="shared" si="1"/>
        <v>323410.68500971264</v>
      </c>
    </row>
    <row r="94" spans="1:174" x14ac:dyDescent="0.25">
      <c r="A94" s="49">
        <v>42917</v>
      </c>
      <c r="B94" s="6">
        <v>3290.4598465798167</v>
      </c>
      <c r="C94" s="6">
        <v>915.18177744018476</v>
      </c>
      <c r="D94" s="6">
        <v>2457.4846485348394</v>
      </c>
      <c r="E94" s="6">
        <v>0</v>
      </c>
      <c r="F94" s="6">
        <v>373.67253854716375</v>
      </c>
      <c r="G94" s="6">
        <v>398.46899743081087</v>
      </c>
      <c r="H94" s="6">
        <v>1622.8065462819598</v>
      </c>
      <c r="I94" s="6">
        <v>0</v>
      </c>
      <c r="J94" s="6">
        <v>3182.955765036751</v>
      </c>
      <c r="K94" s="6">
        <v>0</v>
      </c>
      <c r="L94" s="6">
        <v>0</v>
      </c>
      <c r="M94" s="6">
        <v>71.728438062069216</v>
      </c>
      <c r="N94" s="6">
        <v>23.076204064445079</v>
      </c>
      <c r="O94" s="6">
        <v>552.03200522480756</v>
      </c>
      <c r="P94" s="6">
        <v>68.578264571470882</v>
      </c>
      <c r="Q94" s="6">
        <v>0</v>
      </c>
      <c r="R94" s="6">
        <v>0</v>
      </c>
      <c r="S94" s="6">
        <v>6.4832909695259566</v>
      </c>
      <c r="T94" s="6">
        <v>56.231755277380138</v>
      </c>
      <c r="U94" s="6">
        <v>748.2763445143321</v>
      </c>
      <c r="V94" s="6">
        <v>0</v>
      </c>
      <c r="W94" s="6">
        <v>0</v>
      </c>
      <c r="X94" s="6">
        <v>592.81617168074115</v>
      </c>
      <c r="Y94" s="6">
        <v>0</v>
      </c>
      <c r="Z94" s="6">
        <v>0</v>
      </c>
      <c r="AA94" s="6">
        <v>179.45085146119831</v>
      </c>
      <c r="AB94" s="6">
        <v>1218.3086992382152</v>
      </c>
      <c r="AC94" s="6">
        <v>0</v>
      </c>
      <c r="AD94" s="6">
        <v>46.137697182712941</v>
      </c>
      <c r="AE94" s="6">
        <v>0</v>
      </c>
      <c r="AF94" s="6">
        <v>0</v>
      </c>
      <c r="AG94" s="6">
        <v>262.9537164734262</v>
      </c>
      <c r="AH94" s="6">
        <v>259.22624413915031</v>
      </c>
      <c r="AI94" s="6">
        <v>2444.6486030734791</v>
      </c>
      <c r="AJ94" s="6">
        <v>831.99655189777695</v>
      </c>
      <c r="AK94" s="6">
        <v>0</v>
      </c>
      <c r="AL94" s="6">
        <v>615.63842252982636</v>
      </c>
      <c r="AM94" s="6">
        <v>1198.2790080674984</v>
      </c>
      <c r="AN94" s="6">
        <v>0</v>
      </c>
      <c r="AO94" s="6">
        <v>0</v>
      </c>
      <c r="AP94" s="6">
        <v>0</v>
      </c>
      <c r="AQ94" s="6">
        <v>0</v>
      </c>
      <c r="AR94" s="6">
        <v>88.272292551700062</v>
      </c>
      <c r="AS94" s="6">
        <v>5203.8718321388451</v>
      </c>
      <c r="AT94" s="6">
        <v>498.75783797911782</v>
      </c>
      <c r="AU94" s="6">
        <v>4499.4784267768646</v>
      </c>
      <c r="AV94" s="6">
        <v>3553.6162266070428</v>
      </c>
      <c r="AW94" s="6">
        <v>979.18348339343697</v>
      </c>
      <c r="AX94" s="6">
        <v>0</v>
      </c>
      <c r="AY94" s="6">
        <v>1124.355779353828</v>
      </c>
      <c r="AZ94" s="6">
        <v>38809.705443845523</v>
      </c>
      <c r="BA94" s="6">
        <v>0</v>
      </c>
      <c r="BB94" s="6">
        <v>0</v>
      </c>
      <c r="BC94" s="6">
        <v>794.19496662447841</v>
      </c>
      <c r="BD94" s="6">
        <v>0</v>
      </c>
      <c r="BE94" s="6">
        <v>1389.5662080940929</v>
      </c>
      <c r="BF94" s="6">
        <v>2593.2636193912685</v>
      </c>
      <c r="BG94" s="6">
        <v>115.88185068962626</v>
      </c>
      <c r="BH94" s="6">
        <v>84.656766353804471</v>
      </c>
      <c r="BI94" s="6">
        <v>61.48453298695015</v>
      </c>
      <c r="BJ94" s="6">
        <v>0</v>
      </c>
      <c r="BK94" s="6">
        <v>24.774414622914197</v>
      </c>
      <c r="BL94" s="6">
        <v>39.735139222035052</v>
      </c>
      <c r="BM94" s="6">
        <v>94.024084254293541</v>
      </c>
      <c r="BN94" s="6">
        <v>18.445434857066708</v>
      </c>
      <c r="BO94" s="6">
        <v>0</v>
      </c>
      <c r="BP94" s="6">
        <v>0</v>
      </c>
      <c r="BQ94" s="6">
        <v>327.69748093571758</v>
      </c>
      <c r="BR94" s="6">
        <v>1686.2709350697526</v>
      </c>
      <c r="BS94" s="6">
        <v>732.25278300340403</v>
      </c>
      <c r="BT94" s="6">
        <v>270.35866795559309</v>
      </c>
      <c r="BU94" s="6">
        <v>0</v>
      </c>
      <c r="BV94" s="6">
        <v>5864.6479593384374</v>
      </c>
      <c r="BW94" s="6">
        <v>662.33235412937302</v>
      </c>
      <c r="BX94" s="6">
        <v>3638.1877201619677</v>
      </c>
      <c r="BY94" s="6">
        <v>9395.4567311602532</v>
      </c>
      <c r="BZ94" s="6">
        <v>0</v>
      </c>
      <c r="CA94" s="6">
        <v>786.86290716586518</v>
      </c>
      <c r="CB94" s="6">
        <v>2977.0755917761676</v>
      </c>
      <c r="CC94" s="6">
        <v>963.21380210178904</v>
      </c>
      <c r="CD94" s="6">
        <v>226.25445435934816</v>
      </c>
      <c r="CE94" s="6">
        <v>149.63282388080523</v>
      </c>
      <c r="CF94" s="6">
        <v>0</v>
      </c>
      <c r="CG94" s="6">
        <v>6634.5741478792715</v>
      </c>
      <c r="CH94" s="6">
        <v>1013.9007212639071</v>
      </c>
      <c r="CI94" s="6">
        <v>62492.354017431004</v>
      </c>
      <c r="CJ94" s="6">
        <v>1481.6608446887046</v>
      </c>
      <c r="CK94" s="6">
        <v>33378.07589767022</v>
      </c>
      <c r="CL94" s="6">
        <v>1853.5612375472044</v>
      </c>
      <c r="CM94" s="6">
        <v>0</v>
      </c>
      <c r="CN94" s="6">
        <v>122.26781109388452</v>
      </c>
      <c r="CO94" s="6">
        <v>0</v>
      </c>
      <c r="CP94" s="6">
        <v>0</v>
      </c>
      <c r="CQ94" s="6">
        <v>77.969408567773428</v>
      </c>
      <c r="CR94" s="6">
        <v>46.343792267231045</v>
      </c>
      <c r="CS94" s="6">
        <v>395.60657927642967</v>
      </c>
      <c r="CT94" s="6">
        <v>204.5672139748242</v>
      </c>
      <c r="CU94" s="6">
        <v>500.01075878102046</v>
      </c>
      <c r="CV94" s="6">
        <v>1003.8281022549451</v>
      </c>
      <c r="CW94" s="6">
        <v>93.325925214004712</v>
      </c>
      <c r="CX94" s="6">
        <v>0</v>
      </c>
      <c r="CY94" s="6">
        <v>0</v>
      </c>
      <c r="CZ94" s="6">
        <v>0</v>
      </c>
      <c r="DA94" s="6">
        <v>0</v>
      </c>
      <c r="DB94" s="6">
        <v>411.59716291536677</v>
      </c>
      <c r="DC94" s="6">
        <v>369.18438619983897</v>
      </c>
      <c r="DD94" s="6">
        <v>0</v>
      </c>
      <c r="DE94" s="6">
        <v>10693.536592684008</v>
      </c>
      <c r="DF94" s="6">
        <v>0</v>
      </c>
      <c r="DG94" s="6">
        <v>0</v>
      </c>
      <c r="DH94" s="6">
        <v>0</v>
      </c>
      <c r="DI94" s="6">
        <v>252.38836566043949</v>
      </c>
      <c r="DJ94" s="6">
        <v>270.14213466523523</v>
      </c>
      <c r="DK94" s="6">
        <v>530.22503123583306</v>
      </c>
      <c r="DL94" s="6">
        <v>48.293427818448329</v>
      </c>
      <c r="DM94" s="6">
        <v>0</v>
      </c>
      <c r="DN94" s="6">
        <v>0</v>
      </c>
      <c r="DO94" s="6">
        <v>0</v>
      </c>
      <c r="DP94" s="6">
        <v>0</v>
      </c>
      <c r="DQ94" s="6">
        <v>214.21030752727071</v>
      </c>
      <c r="DR94" s="6">
        <v>111.00289896175873</v>
      </c>
      <c r="DS94" s="6">
        <v>0</v>
      </c>
      <c r="DT94" s="6">
        <v>150.73776854183421</v>
      </c>
      <c r="DU94" s="6">
        <v>681.49106842807532</v>
      </c>
      <c r="DV94" s="6">
        <v>0</v>
      </c>
      <c r="DW94" s="6">
        <v>5259.2894513814372</v>
      </c>
      <c r="DX94" s="6">
        <v>0</v>
      </c>
      <c r="DY94" s="6">
        <v>0</v>
      </c>
      <c r="DZ94" s="6">
        <v>1630.2578274261684</v>
      </c>
      <c r="EA94" s="6">
        <v>2664.0407799932382</v>
      </c>
      <c r="EB94" s="6">
        <v>228.34215814212061</v>
      </c>
      <c r="EC94" s="6">
        <v>49.158054788691807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81596.444255426337</v>
      </c>
      <c r="EJ94" s="6">
        <v>0</v>
      </c>
      <c r="EK94" s="6">
        <v>0</v>
      </c>
      <c r="EL94" s="6">
        <v>318.2922910023068</v>
      </c>
      <c r="EM94" s="6">
        <v>30.650275026232098</v>
      </c>
      <c r="EN94" s="6">
        <v>38.278232217250746</v>
      </c>
      <c r="EO94" s="6">
        <v>0</v>
      </c>
      <c r="EP94" s="6">
        <v>546.64057769141368</v>
      </c>
      <c r="EQ94" s="6">
        <v>0</v>
      </c>
      <c r="ER94" s="6">
        <v>44.894720288083789</v>
      </c>
      <c r="ES94" s="6">
        <v>125.9896658924835</v>
      </c>
      <c r="ET94" s="6">
        <v>32.717438539600494</v>
      </c>
      <c r="EU94" s="6">
        <v>0</v>
      </c>
      <c r="EV94" s="6">
        <v>23.325431734334252</v>
      </c>
      <c r="EW94" s="6">
        <v>55.022781446272823</v>
      </c>
      <c r="EX94" s="6">
        <v>0</v>
      </c>
      <c r="EY94" s="6">
        <v>0</v>
      </c>
      <c r="EZ94" s="6">
        <v>0</v>
      </c>
      <c r="FA94" s="6">
        <v>15135.372734840732</v>
      </c>
      <c r="FB94" s="6">
        <v>0</v>
      </c>
      <c r="FC94" s="6">
        <v>0</v>
      </c>
      <c r="FD94" s="6">
        <v>0</v>
      </c>
      <c r="FE94" s="6">
        <v>0</v>
      </c>
      <c r="FF94" s="6">
        <v>0</v>
      </c>
      <c r="FG94" s="6">
        <v>0</v>
      </c>
      <c r="FH94" s="6">
        <v>0</v>
      </c>
      <c r="FI94" s="6">
        <v>0</v>
      </c>
      <c r="FJ94" s="6">
        <v>0</v>
      </c>
      <c r="FK94" s="6">
        <v>0</v>
      </c>
      <c r="FL94" s="6">
        <v>0</v>
      </c>
      <c r="FM94" s="6">
        <v>0</v>
      </c>
      <c r="FN94" s="6">
        <v>0</v>
      </c>
      <c r="FO94" s="6">
        <v>0</v>
      </c>
      <c r="FP94" s="6">
        <v>0</v>
      </c>
      <c r="FQ94" s="6">
        <v>0</v>
      </c>
      <c r="FR94" s="6">
        <f t="shared" si="1"/>
        <v>339879.97721744631</v>
      </c>
    </row>
    <row r="95" spans="1:174" x14ac:dyDescent="0.25">
      <c r="A95" s="49">
        <v>42948</v>
      </c>
      <c r="B95" s="6">
        <v>3294.4974408264725</v>
      </c>
      <c r="C95" s="6">
        <v>801.81244004296457</v>
      </c>
      <c r="D95" s="6">
        <v>2484.5527495685096</v>
      </c>
      <c r="E95" s="6">
        <v>0</v>
      </c>
      <c r="F95" s="6">
        <v>373.97538003708945</v>
      </c>
      <c r="G95" s="6">
        <v>386.85856348616215</v>
      </c>
      <c r="H95" s="6">
        <v>1633.6104998486892</v>
      </c>
      <c r="I95" s="6">
        <v>0</v>
      </c>
      <c r="J95" s="6">
        <v>3165.0103216743969</v>
      </c>
      <c r="K95" s="6">
        <v>0</v>
      </c>
      <c r="L95" s="6">
        <v>0</v>
      </c>
      <c r="M95" s="6">
        <v>70.563818626327119</v>
      </c>
      <c r="N95" s="6">
        <v>22.392996780071044</v>
      </c>
      <c r="O95" s="6">
        <v>536.04376085560875</v>
      </c>
      <c r="P95" s="6">
        <v>67.002329694717517</v>
      </c>
      <c r="Q95" s="6">
        <v>0</v>
      </c>
      <c r="R95" s="6">
        <v>0</v>
      </c>
      <c r="S95" s="6">
        <v>6.3055440527380782</v>
      </c>
      <c r="T95" s="6">
        <v>55.334944850388034</v>
      </c>
      <c r="U95" s="6">
        <v>747.4390955477221</v>
      </c>
      <c r="V95" s="6">
        <v>0</v>
      </c>
      <c r="W95" s="6">
        <v>0</v>
      </c>
      <c r="X95" s="6">
        <v>509.3355520654344</v>
      </c>
      <c r="Y95" s="6">
        <v>0</v>
      </c>
      <c r="Z95" s="6">
        <v>0</v>
      </c>
      <c r="AA95" s="6">
        <v>177.0232923269055</v>
      </c>
      <c r="AB95" s="6">
        <v>1191.522637734889</v>
      </c>
      <c r="AC95" s="6">
        <v>0</v>
      </c>
      <c r="AD95" s="6">
        <v>45.521776627439429</v>
      </c>
      <c r="AE95" s="6">
        <v>0</v>
      </c>
      <c r="AF95" s="6">
        <v>0</v>
      </c>
      <c r="AG95" s="6">
        <v>262.05416077007612</v>
      </c>
      <c r="AH95" s="6">
        <v>255.26038898801565</v>
      </c>
      <c r="AI95" s="6">
        <v>2415.091481760925</v>
      </c>
      <c r="AJ95" s="6">
        <v>812.96754092786284</v>
      </c>
      <c r="AK95" s="6">
        <v>0</v>
      </c>
      <c r="AL95" s="6">
        <v>643.80758269039939</v>
      </c>
      <c r="AM95" s="6">
        <v>1212.0138488647472</v>
      </c>
      <c r="AN95" s="6">
        <v>0</v>
      </c>
      <c r="AO95" s="6">
        <v>0</v>
      </c>
      <c r="AP95" s="6">
        <v>0</v>
      </c>
      <c r="AQ95" s="6">
        <v>0</v>
      </c>
      <c r="AR95" s="6">
        <v>75.670862729062762</v>
      </c>
      <c r="AS95" s="6">
        <v>5167.1540531186474</v>
      </c>
      <c r="AT95" s="6">
        <v>473.90077609996808</v>
      </c>
      <c r="AU95" s="6">
        <v>4386.8286512403847</v>
      </c>
      <c r="AV95" s="6">
        <v>3516.5588293450996</v>
      </c>
      <c r="AW95" s="6">
        <v>975.48023426251984</v>
      </c>
      <c r="AX95" s="6">
        <v>0</v>
      </c>
      <c r="AY95" s="6">
        <v>1085.3418295102267</v>
      </c>
      <c r="AZ95" s="6">
        <v>39859.940251046755</v>
      </c>
      <c r="BA95" s="6">
        <v>0</v>
      </c>
      <c r="BB95" s="6">
        <v>0</v>
      </c>
      <c r="BC95" s="6">
        <v>802.29869417812267</v>
      </c>
      <c r="BD95" s="6">
        <v>0</v>
      </c>
      <c r="BE95" s="6">
        <v>1311.3740811175714</v>
      </c>
      <c r="BF95" s="6">
        <v>2468.6394704988697</v>
      </c>
      <c r="BG95" s="6">
        <v>111.67586958543693</v>
      </c>
      <c r="BH95" s="6">
        <v>85.133096051844731</v>
      </c>
      <c r="BI95" s="6">
        <v>59.72423228840433</v>
      </c>
      <c r="BJ95" s="6">
        <v>0</v>
      </c>
      <c r="BK95" s="6">
        <v>29.131543577869806</v>
      </c>
      <c r="BL95" s="6">
        <v>41.025823446915204</v>
      </c>
      <c r="BM95" s="6">
        <v>80.902938819864062</v>
      </c>
      <c r="BN95" s="6">
        <v>37.345056271855462</v>
      </c>
      <c r="BO95" s="6">
        <v>0</v>
      </c>
      <c r="BP95" s="6">
        <v>0</v>
      </c>
      <c r="BQ95" s="6">
        <v>296.10890461256855</v>
      </c>
      <c r="BR95" s="6">
        <v>1601.1411927853078</v>
      </c>
      <c r="BS95" s="6">
        <v>676.00273368239095</v>
      </c>
      <c r="BT95" s="6">
        <v>252.82852971881161</v>
      </c>
      <c r="BU95" s="6">
        <v>0</v>
      </c>
      <c r="BV95" s="6">
        <v>5711.1147685867545</v>
      </c>
      <c r="BW95" s="6">
        <v>609.72676132267134</v>
      </c>
      <c r="BX95" s="6">
        <v>3678.5528961387049</v>
      </c>
      <c r="BY95" s="6">
        <v>8752.8948935716871</v>
      </c>
      <c r="BZ95" s="6">
        <v>0</v>
      </c>
      <c r="CA95" s="6">
        <v>756.14912819121014</v>
      </c>
      <c r="CB95" s="6">
        <v>2857.2023242116811</v>
      </c>
      <c r="CC95" s="6">
        <v>1037.5273304678201</v>
      </c>
      <c r="CD95" s="6">
        <v>211.09175877320126</v>
      </c>
      <c r="CE95" s="6">
        <v>134.22858155948214</v>
      </c>
      <c r="CF95" s="6">
        <v>0</v>
      </c>
      <c r="CG95" s="6">
        <v>6117.3900867660868</v>
      </c>
      <c r="CH95" s="6">
        <v>859.82196299880979</v>
      </c>
      <c r="CI95" s="6">
        <v>60506.477674341011</v>
      </c>
      <c r="CJ95" s="6">
        <v>1498.1581411075776</v>
      </c>
      <c r="CK95" s="6">
        <v>28234.588630854498</v>
      </c>
      <c r="CL95" s="6">
        <v>1630.2638125463825</v>
      </c>
      <c r="CM95" s="6">
        <v>0</v>
      </c>
      <c r="CN95" s="6">
        <v>121.67157841288896</v>
      </c>
      <c r="CO95" s="6">
        <v>0</v>
      </c>
      <c r="CP95" s="6">
        <v>0</v>
      </c>
      <c r="CQ95" s="6">
        <v>74.464334709113714</v>
      </c>
      <c r="CR95" s="6">
        <v>44.167235736656529</v>
      </c>
      <c r="CS95" s="6">
        <v>393.7220355563544</v>
      </c>
      <c r="CT95" s="6">
        <v>227.60353119538013</v>
      </c>
      <c r="CU95" s="6">
        <v>451.44357408134317</v>
      </c>
      <c r="CV95" s="6">
        <v>985.41361630884103</v>
      </c>
      <c r="CW95" s="6">
        <v>52.550712635449642</v>
      </c>
      <c r="CX95" s="6">
        <v>0</v>
      </c>
      <c r="CY95" s="6">
        <v>0</v>
      </c>
      <c r="CZ95" s="6">
        <v>0</v>
      </c>
      <c r="DA95" s="6">
        <v>0</v>
      </c>
      <c r="DB95" s="6">
        <v>369.41611720345912</v>
      </c>
      <c r="DC95" s="6">
        <v>328.99959791216736</v>
      </c>
      <c r="DD95" s="6">
        <v>0</v>
      </c>
      <c r="DE95" s="6">
        <v>10447.944781648001</v>
      </c>
      <c r="DF95" s="6">
        <v>0</v>
      </c>
      <c r="DG95" s="6">
        <v>0</v>
      </c>
      <c r="DH95" s="6">
        <v>0</v>
      </c>
      <c r="DI95" s="6">
        <v>249.34299780137073</v>
      </c>
      <c r="DJ95" s="6">
        <v>266.56985427754358</v>
      </c>
      <c r="DK95" s="6">
        <v>434.35279324073116</v>
      </c>
      <c r="DL95" s="6">
        <v>43.169271924229662</v>
      </c>
      <c r="DM95" s="6">
        <v>0</v>
      </c>
      <c r="DN95" s="6">
        <v>0</v>
      </c>
      <c r="DO95" s="6">
        <v>0</v>
      </c>
      <c r="DP95" s="6">
        <v>0</v>
      </c>
      <c r="DQ95" s="6">
        <v>182.32643581069098</v>
      </c>
      <c r="DR95" s="6">
        <v>115.7656235881613</v>
      </c>
      <c r="DS95" s="6">
        <v>0</v>
      </c>
      <c r="DT95" s="6">
        <v>127.25235303321558</v>
      </c>
      <c r="DU95" s="6">
        <v>637.57877144142856</v>
      </c>
      <c r="DV95" s="6">
        <v>0</v>
      </c>
      <c r="DW95" s="6">
        <v>4564.6941260611884</v>
      </c>
      <c r="DX95" s="6">
        <v>0</v>
      </c>
      <c r="DY95" s="6">
        <v>0</v>
      </c>
      <c r="DZ95" s="6">
        <v>1897.2388123660855</v>
      </c>
      <c r="EA95" s="6">
        <v>3623.1816272688648</v>
      </c>
      <c r="EB95" s="6">
        <v>239.56963832523505</v>
      </c>
      <c r="EC95" s="6">
        <v>52.546266363237891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89690.417884330454</v>
      </c>
      <c r="EJ95" s="6">
        <v>0</v>
      </c>
      <c r="EK95" s="6">
        <v>0</v>
      </c>
      <c r="EL95" s="6">
        <v>182.52151059813306</v>
      </c>
      <c r="EM95" s="6">
        <v>30.018284606501474</v>
      </c>
      <c r="EN95" s="6">
        <v>33.10259014679265</v>
      </c>
      <c r="EO95" s="6">
        <v>0</v>
      </c>
      <c r="EP95" s="6">
        <v>473.64825050149392</v>
      </c>
      <c r="EQ95" s="6">
        <v>0</v>
      </c>
      <c r="ER95" s="6">
        <v>49.86104107694235</v>
      </c>
      <c r="ES95" s="6">
        <v>105.0695577702338</v>
      </c>
      <c r="ET95" s="6">
        <v>30.559178405679344</v>
      </c>
      <c r="EU95" s="6">
        <v>0</v>
      </c>
      <c r="EV95" s="6">
        <v>96.994619211034191</v>
      </c>
      <c r="EW95" s="6">
        <v>484.33131839481621</v>
      </c>
      <c r="EX95" s="6">
        <v>0</v>
      </c>
      <c r="EY95" s="6">
        <v>0</v>
      </c>
      <c r="EZ95" s="6">
        <v>0</v>
      </c>
      <c r="FA95" s="6">
        <v>13325.811387396439</v>
      </c>
      <c r="FB95" s="6">
        <v>0</v>
      </c>
      <c r="FC95" s="6">
        <v>0</v>
      </c>
      <c r="FD95" s="6">
        <v>0</v>
      </c>
      <c r="FE95" s="6">
        <v>0</v>
      </c>
      <c r="FF95" s="6">
        <v>0</v>
      </c>
      <c r="FG95" s="6">
        <v>0</v>
      </c>
      <c r="FH95" s="6">
        <v>0</v>
      </c>
      <c r="FI95" s="6">
        <v>0</v>
      </c>
      <c r="FJ95" s="6">
        <v>0</v>
      </c>
      <c r="FK95" s="6">
        <v>0</v>
      </c>
      <c r="FL95" s="6">
        <v>0</v>
      </c>
      <c r="FM95" s="6">
        <v>0</v>
      </c>
      <c r="FN95" s="6">
        <v>0</v>
      </c>
      <c r="FO95" s="6">
        <v>0</v>
      </c>
      <c r="FP95" s="6">
        <v>0</v>
      </c>
      <c r="FQ95" s="6">
        <v>0</v>
      </c>
      <c r="FR95" s="6">
        <f t="shared" si="1"/>
        <v>337592.71586341469</v>
      </c>
    </row>
    <row r="96" spans="1:174" x14ac:dyDescent="0.25">
      <c r="A96" s="49">
        <v>42979</v>
      </c>
      <c r="B96" s="6">
        <v>3227.6290208614014</v>
      </c>
      <c r="C96" s="6">
        <v>906.04920063406257</v>
      </c>
      <c r="D96" s="6">
        <v>2416.5859802727468</v>
      </c>
      <c r="E96" s="6">
        <v>0</v>
      </c>
      <c r="F96" s="6">
        <v>378.09434301756255</v>
      </c>
      <c r="G96" s="6">
        <v>381.29822697055766</v>
      </c>
      <c r="H96" s="6">
        <v>1620.541945864948</v>
      </c>
      <c r="I96" s="6">
        <v>0</v>
      </c>
      <c r="J96" s="6">
        <v>3173.8813124278831</v>
      </c>
      <c r="K96" s="6">
        <v>0</v>
      </c>
      <c r="L96" s="6">
        <v>0</v>
      </c>
      <c r="M96" s="6">
        <v>70.398230993457972</v>
      </c>
      <c r="N96" s="6">
        <v>22.419014163915548</v>
      </c>
      <c r="O96" s="6">
        <v>466.43131937142192</v>
      </c>
      <c r="P96" s="6">
        <v>67.218918301377855</v>
      </c>
      <c r="Q96" s="6">
        <v>0</v>
      </c>
      <c r="R96" s="6">
        <v>0</v>
      </c>
      <c r="S96" s="6">
        <v>6.3389628712495245</v>
      </c>
      <c r="T96" s="6">
        <v>52.393625605301821</v>
      </c>
      <c r="U96" s="6">
        <v>683.48795581064883</v>
      </c>
      <c r="V96" s="6">
        <v>0</v>
      </c>
      <c r="W96" s="6">
        <v>0</v>
      </c>
      <c r="X96" s="6">
        <v>510.55173056553042</v>
      </c>
      <c r="Y96" s="6">
        <v>0</v>
      </c>
      <c r="Z96" s="6">
        <v>0</v>
      </c>
      <c r="AA96" s="6">
        <v>170.87317515323517</v>
      </c>
      <c r="AB96" s="6">
        <v>1207.4364265102251</v>
      </c>
      <c r="AC96" s="6">
        <v>0</v>
      </c>
      <c r="AD96" s="6">
        <v>41.581824170702532</v>
      </c>
      <c r="AE96" s="6">
        <v>0</v>
      </c>
      <c r="AF96" s="6">
        <v>0</v>
      </c>
      <c r="AG96" s="6">
        <v>251.29026464218177</v>
      </c>
      <c r="AH96" s="6">
        <v>237.28047428388246</v>
      </c>
      <c r="AI96" s="6">
        <v>2355.5656696167266</v>
      </c>
      <c r="AJ96" s="6">
        <v>776.93743979886074</v>
      </c>
      <c r="AK96" s="6">
        <v>0</v>
      </c>
      <c r="AL96" s="6">
        <v>610.14533966766328</v>
      </c>
      <c r="AM96" s="6">
        <v>1180.8856038893064</v>
      </c>
      <c r="AN96" s="6">
        <v>0</v>
      </c>
      <c r="AO96" s="6">
        <v>0</v>
      </c>
      <c r="AP96" s="6">
        <v>0</v>
      </c>
      <c r="AQ96" s="6">
        <v>0</v>
      </c>
      <c r="AR96" s="6">
        <v>70.409360097250357</v>
      </c>
      <c r="AS96" s="6">
        <v>4958.1607187520676</v>
      </c>
      <c r="AT96" s="6">
        <v>478.65826828195804</v>
      </c>
      <c r="AU96" s="6">
        <v>4202.9789538914547</v>
      </c>
      <c r="AV96" s="6">
        <v>3342.7775148216215</v>
      </c>
      <c r="AW96" s="6">
        <v>938.08189735329904</v>
      </c>
      <c r="AX96" s="6">
        <v>0</v>
      </c>
      <c r="AY96" s="6">
        <v>1050.0689684945983</v>
      </c>
      <c r="AZ96" s="6">
        <v>38855.762429987903</v>
      </c>
      <c r="BA96" s="6">
        <v>0</v>
      </c>
      <c r="BB96" s="6">
        <v>0</v>
      </c>
      <c r="BC96" s="6">
        <v>784.37093443075867</v>
      </c>
      <c r="BD96" s="6">
        <v>0</v>
      </c>
      <c r="BE96" s="6">
        <v>1367.9241264339707</v>
      </c>
      <c r="BF96" s="6">
        <v>2684.1694818212441</v>
      </c>
      <c r="BG96" s="6">
        <v>135.30303219956667</v>
      </c>
      <c r="BH96" s="6">
        <v>86.533808969374405</v>
      </c>
      <c r="BI96" s="6">
        <v>58.839170584503648</v>
      </c>
      <c r="BJ96" s="6">
        <v>0</v>
      </c>
      <c r="BK96" s="6">
        <v>30.513487814793606</v>
      </c>
      <c r="BL96" s="6">
        <v>39.304879497532809</v>
      </c>
      <c r="BM96" s="6">
        <v>94.553310801789536</v>
      </c>
      <c r="BN96" s="6">
        <v>36.192287580485598</v>
      </c>
      <c r="BO96" s="6">
        <v>0</v>
      </c>
      <c r="BP96" s="6">
        <v>0</v>
      </c>
      <c r="BQ96" s="6">
        <v>319.4139025003081</v>
      </c>
      <c r="BR96" s="6">
        <v>1532.5933576287114</v>
      </c>
      <c r="BS96" s="6">
        <v>667.90444769658677</v>
      </c>
      <c r="BT96" s="6">
        <v>173.27559458133803</v>
      </c>
      <c r="BU96" s="6">
        <v>0</v>
      </c>
      <c r="BV96" s="6">
        <v>5364.9633628891997</v>
      </c>
      <c r="BW96" s="6">
        <v>682.08484888961959</v>
      </c>
      <c r="BX96" s="6">
        <v>4112.2940378092862</v>
      </c>
      <c r="BY96" s="6">
        <v>8023.5625778071644</v>
      </c>
      <c r="BZ96" s="6">
        <v>0</v>
      </c>
      <c r="CA96" s="6">
        <v>750.42038130367746</v>
      </c>
      <c r="CB96" s="6">
        <v>2802.4721465238008</v>
      </c>
      <c r="CC96" s="6">
        <v>1031.835979625185</v>
      </c>
      <c r="CD96" s="6">
        <v>228.37687463985338</v>
      </c>
      <c r="CE96" s="6">
        <v>126.00303038670016</v>
      </c>
      <c r="CF96" s="6">
        <v>0</v>
      </c>
      <c r="CG96" s="6">
        <v>6153.0659915956858</v>
      </c>
      <c r="CH96" s="6">
        <v>928.91179890802721</v>
      </c>
      <c r="CI96" s="6">
        <v>61525.977364198952</v>
      </c>
      <c r="CJ96" s="6">
        <v>1323.0506433370795</v>
      </c>
      <c r="CK96" s="6">
        <v>34602.181491439558</v>
      </c>
      <c r="CL96" s="6">
        <v>1554.781184317723</v>
      </c>
      <c r="CM96" s="6">
        <v>0</v>
      </c>
      <c r="CN96" s="6">
        <v>118.57112182846099</v>
      </c>
      <c r="CO96" s="6">
        <v>0</v>
      </c>
      <c r="CP96" s="6">
        <v>0</v>
      </c>
      <c r="CQ96" s="6">
        <v>74.162556143369741</v>
      </c>
      <c r="CR96" s="6">
        <v>44.903938231256951</v>
      </c>
      <c r="CS96" s="6">
        <v>404.3188211659666</v>
      </c>
      <c r="CT96" s="6">
        <v>256.82955604429281</v>
      </c>
      <c r="CU96" s="6">
        <v>480.13591631965022</v>
      </c>
      <c r="CV96" s="6">
        <v>947.25566423081091</v>
      </c>
      <c r="CW96" s="6">
        <v>51.850384179496956</v>
      </c>
      <c r="CX96" s="6">
        <v>0</v>
      </c>
      <c r="CY96" s="6">
        <v>0</v>
      </c>
      <c r="CZ96" s="6">
        <v>0</v>
      </c>
      <c r="DA96" s="6">
        <v>0</v>
      </c>
      <c r="DB96" s="6">
        <v>399.38611025764345</v>
      </c>
      <c r="DC96" s="6">
        <v>364.05226703743011</v>
      </c>
      <c r="DD96" s="6">
        <v>0</v>
      </c>
      <c r="DE96" s="6">
        <v>11524.605571660046</v>
      </c>
      <c r="DF96" s="6">
        <v>0</v>
      </c>
      <c r="DG96" s="6">
        <v>0</v>
      </c>
      <c r="DH96" s="6">
        <v>0</v>
      </c>
      <c r="DI96" s="6">
        <v>256.88660662138091</v>
      </c>
      <c r="DJ96" s="6">
        <v>258.57505228205986</v>
      </c>
      <c r="DK96" s="6">
        <v>528.5768755369678</v>
      </c>
      <c r="DL96" s="6">
        <v>40.509302715764051</v>
      </c>
      <c r="DM96" s="6">
        <v>0</v>
      </c>
      <c r="DN96" s="6">
        <v>0</v>
      </c>
      <c r="DO96" s="6">
        <v>0</v>
      </c>
      <c r="DP96" s="6">
        <v>0</v>
      </c>
      <c r="DQ96" s="6">
        <v>217.55079805638172</v>
      </c>
      <c r="DR96" s="6">
        <v>119.15563900909761</v>
      </c>
      <c r="DS96" s="6">
        <v>0</v>
      </c>
      <c r="DT96" s="6">
        <v>150.59804436127058</v>
      </c>
      <c r="DU96" s="6">
        <v>737.87718477104193</v>
      </c>
      <c r="DV96" s="6">
        <v>0</v>
      </c>
      <c r="DW96" s="6">
        <v>5422.4242041689904</v>
      </c>
      <c r="DX96" s="6">
        <v>0</v>
      </c>
      <c r="DY96" s="6">
        <v>0</v>
      </c>
      <c r="DZ96" s="6">
        <v>1885.3911061936124</v>
      </c>
      <c r="EA96" s="6">
        <v>3481.2072608108624</v>
      </c>
      <c r="EB96" s="6">
        <v>161.65714163683595</v>
      </c>
      <c r="EC96" s="6">
        <v>50.662504553756733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91688.756129507747</v>
      </c>
      <c r="EJ96" s="6">
        <v>0</v>
      </c>
      <c r="EK96" s="6">
        <v>0</v>
      </c>
      <c r="EL96" s="6">
        <v>287.53340035453317</v>
      </c>
      <c r="EM96" s="6">
        <v>29.4885611624692</v>
      </c>
      <c r="EN96" s="6">
        <v>13.586519989377363</v>
      </c>
      <c r="EO96" s="6">
        <v>0</v>
      </c>
      <c r="EP96" s="6">
        <v>513.80918739814751</v>
      </c>
      <c r="EQ96" s="6">
        <v>0</v>
      </c>
      <c r="ER96" s="6">
        <v>73.74848997442102</v>
      </c>
      <c r="ES96" s="6">
        <v>82.467389344818145</v>
      </c>
      <c r="ET96" s="6">
        <v>29.929255716065075</v>
      </c>
      <c r="EU96" s="6">
        <v>0</v>
      </c>
      <c r="EV96" s="6">
        <v>85.02956487713378</v>
      </c>
      <c r="EW96" s="6">
        <v>828.79709612867669</v>
      </c>
      <c r="EX96" s="6">
        <v>0</v>
      </c>
      <c r="EY96" s="6">
        <v>0</v>
      </c>
      <c r="EZ96" s="6">
        <v>0</v>
      </c>
      <c r="FA96" s="6">
        <v>13304.987174130196</v>
      </c>
      <c r="FB96" s="6">
        <v>0</v>
      </c>
      <c r="FC96" s="6">
        <v>0</v>
      </c>
      <c r="FD96" s="6">
        <v>0</v>
      </c>
      <c r="FE96" s="6">
        <v>0</v>
      </c>
      <c r="FF96" s="6">
        <v>0</v>
      </c>
      <c r="FG96" s="6">
        <v>0</v>
      </c>
      <c r="FH96" s="6">
        <v>0</v>
      </c>
      <c r="FI96" s="6">
        <v>0</v>
      </c>
      <c r="FJ96" s="6">
        <v>0</v>
      </c>
      <c r="FK96" s="6">
        <v>0</v>
      </c>
      <c r="FL96" s="6">
        <v>0</v>
      </c>
      <c r="FM96" s="6">
        <v>0</v>
      </c>
      <c r="FN96" s="6">
        <v>0</v>
      </c>
      <c r="FO96" s="6">
        <v>0</v>
      </c>
      <c r="FP96" s="6">
        <v>0</v>
      </c>
      <c r="FQ96" s="6">
        <v>0</v>
      </c>
      <c r="FR96" s="6">
        <f t="shared" si="1"/>
        <v>346848.36404975754</v>
      </c>
    </row>
    <row r="97" spans="1:174" x14ac:dyDescent="0.25">
      <c r="A97" s="49">
        <v>43009</v>
      </c>
      <c r="B97" s="6">
        <v>3201.2833173228596</v>
      </c>
      <c r="C97" s="6">
        <v>908.7390600620912</v>
      </c>
      <c r="D97" s="6">
        <v>2374.1793634379646</v>
      </c>
      <c r="E97" s="6">
        <v>0</v>
      </c>
      <c r="F97" s="6">
        <v>373.61706894006761</v>
      </c>
      <c r="G97" s="6">
        <v>379.93945982173921</v>
      </c>
      <c r="H97" s="6">
        <v>1586.526970808922</v>
      </c>
      <c r="I97" s="6">
        <v>0</v>
      </c>
      <c r="J97" s="6">
        <v>3038.0475395864969</v>
      </c>
      <c r="K97" s="6">
        <v>0</v>
      </c>
      <c r="L97" s="6">
        <v>0</v>
      </c>
      <c r="M97" s="6">
        <v>66.667630652599897</v>
      </c>
      <c r="N97" s="6">
        <v>22.125851704385571</v>
      </c>
      <c r="O97" s="6">
        <v>441.06650272748726</v>
      </c>
      <c r="P97" s="6">
        <v>64.720473506057417</v>
      </c>
      <c r="Q97" s="6">
        <v>0</v>
      </c>
      <c r="R97" s="6">
        <v>0</v>
      </c>
      <c r="S97" s="6">
        <v>6.232654463905198</v>
      </c>
      <c r="T97" s="6">
        <v>54.029245393112241</v>
      </c>
      <c r="U97" s="6">
        <v>721.08935653639173</v>
      </c>
      <c r="V97" s="6">
        <v>0</v>
      </c>
      <c r="W97" s="6">
        <v>0</v>
      </c>
      <c r="X97" s="6">
        <v>595.95888718065942</v>
      </c>
      <c r="Y97" s="6">
        <v>0</v>
      </c>
      <c r="Z97" s="6">
        <v>0</v>
      </c>
      <c r="AA97" s="6">
        <v>159.37245020741264</v>
      </c>
      <c r="AB97" s="6">
        <v>1150.7517383415729</v>
      </c>
      <c r="AC97" s="6">
        <v>0</v>
      </c>
      <c r="AD97" s="6">
        <v>39.349681452047164</v>
      </c>
      <c r="AE97" s="6">
        <v>0</v>
      </c>
      <c r="AF97" s="6">
        <v>0</v>
      </c>
      <c r="AG97" s="6">
        <v>249.99208702986377</v>
      </c>
      <c r="AH97" s="6">
        <v>234.81391024559179</v>
      </c>
      <c r="AI97" s="6">
        <v>2286.0757898941856</v>
      </c>
      <c r="AJ97" s="6">
        <v>754.60427588113282</v>
      </c>
      <c r="AK97" s="6">
        <v>0</v>
      </c>
      <c r="AL97" s="6">
        <v>707.99032029601233</v>
      </c>
      <c r="AM97" s="6">
        <v>1332.40373333251</v>
      </c>
      <c r="AN97" s="6">
        <v>0</v>
      </c>
      <c r="AO97" s="6">
        <v>0</v>
      </c>
      <c r="AP97" s="6">
        <v>0</v>
      </c>
      <c r="AQ97" s="6">
        <v>0</v>
      </c>
      <c r="AR97" s="6">
        <v>65.736924196576823</v>
      </c>
      <c r="AS97" s="6">
        <v>5072.3851206057889</v>
      </c>
      <c r="AT97" s="6">
        <v>486.58551754814442</v>
      </c>
      <c r="AU97" s="6">
        <v>4363.8980129057973</v>
      </c>
      <c r="AV97" s="6">
        <v>3399.5878331704907</v>
      </c>
      <c r="AW97" s="6">
        <v>816.85274162522876</v>
      </c>
      <c r="AX97" s="6">
        <v>0</v>
      </c>
      <c r="AY97" s="6">
        <v>1041.3376357464124</v>
      </c>
      <c r="AZ97" s="6">
        <v>37885.820655333941</v>
      </c>
      <c r="BA97" s="6">
        <v>0</v>
      </c>
      <c r="BB97" s="6">
        <v>0</v>
      </c>
      <c r="BC97" s="6">
        <v>691.61624162708802</v>
      </c>
      <c r="BD97" s="6">
        <v>0</v>
      </c>
      <c r="BE97" s="6">
        <v>1348.2487371761629</v>
      </c>
      <c r="BF97" s="6">
        <v>2544.8345431430762</v>
      </c>
      <c r="BG97" s="6">
        <v>144.6709955197731</v>
      </c>
      <c r="BH97" s="6">
        <v>87.949959771176523</v>
      </c>
      <c r="BI97" s="6">
        <v>67.929241349802268</v>
      </c>
      <c r="BJ97" s="6">
        <v>0</v>
      </c>
      <c r="BK97" s="6">
        <v>27.494402174572318</v>
      </c>
      <c r="BL97" s="6">
        <v>37.164555053983939</v>
      </c>
      <c r="BM97" s="6">
        <v>94.369923584421869</v>
      </c>
      <c r="BN97" s="6">
        <v>30.899638684697305</v>
      </c>
      <c r="BO97" s="6">
        <v>0</v>
      </c>
      <c r="BP97" s="6">
        <v>0</v>
      </c>
      <c r="BQ97" s="6">
        <v>377.73882991417571</v>
      </c>
      <c r="BR97" s="6">
        <v>1454.9021476015228</v>
      </c>
      <c r="BS97" s="6">
        <v>660.76037996152002</v>
      </c>
      <c r="BT97" s="6">
        <v>229.76276576709816</v>
      </c>
      <c r="BU97" s="6">
        <v>0</v>
      </c>
      <c r="BV97" s="6">
        <v>5373.3697052086063</v>
      </c>
      <c r="BW97" s="6">
        <v>694.15721643804795</v>
      </c>
      <c r="BX97" s="6">
        <v>4115.6502549417701</v>
      </c>
      <c r="BY97" s="6">
        <v>9397.0881594899529</v>
      </c>
      <c r="BZ97" s="6">
        <v>0</v>
      </c>
      <c r="CA97" s="6">
        <v>785.62887931183798</v>
      </c>
      <c r="CB97" s="6">
        <v>2775.0274728272898</v>
      </c>
      <c r="CC97" s="6">
        <v>930.40317477554618</v>
      </c>
      <c r="CD97" s="6">
        <v>213.13638705019292</v>
      </c>
      <c r="CE97" s="6">
        <v>129.37872196764849</v>
      </c>
      <c r="CF97" s="6">
        <v>0</v>
      </c>
      <c r="CG97" s="6">
        <v>6157.4743450594642</v>
      </c>
      <c r="CH97" s="6">
        <v>977.76494728773162</v>
      </c>
      <c r="CI97" s="6">
        <v>60995.143874501002</v>
      </c>
      <c r="CJ97" s="6">
        <v>1366.6198449872577</v>
      </c>
      <c r="CK97" s="6">
        <v>34198.328649781579</v>
      </c>
      <c r="CL97" s="6">
        <v>1547.9470599271458</v>
      </c>
      <c r="CM97" s="6">
        <v>0</v>
      </c>
      <c r="CN97" s="6">
        <v>115.8444350167092</v>
      </c>
      <c r="CO97" s="6">
        <v>0</v>
      </c>
      <c r="CP97" s="6">
        <v>0</v>
      </c>
      <c r="CQ97" s="6">
        <v>62.798750695175933</v>
      </c>
      <c r="CR97" s="6">
        <v>35.425324359824849</v>
      </c>
      <c r="CS97" s="6">
        <v>410.12235744518154</v>
      </c>
      <c r="CT97" s="6">
        <v>227.78966246425736</v>
      </c>
      <c r="CU97" s="6">
        <v>472.09936879966386</v>
      </c>
      <c r="CV97" s="6">
        <v>930.0570942028229</v>
      </c>
      <c r="CW97" s="6">
        <v>44.545282676091922</v>
      </c>
      <c r="CX97" s="6">
        <v>0</v>
      </c>
      <c r="CY97" s="6">
        <v>0</v>
      </c>
      <c r="CZ97" s="6">
        <v>0</v>
      </c>
      <c r="DA97" s="6">
        <v>0</v>
      </c>
      <c r="DB97" s="6">
        <v>375.72558714680287</v>
      </c>
      <c r="DC97" s="6">
        <v>352.16499794199825</v>
      </c>
      <c r="DD97" s="6">
        <v>0</v>
      </c>
      <c r="DE97" s="6">
        <v>11774.800148292044</v>
      </c>
      <c r="DF97" s="6">
        <v>0</v>
      </c>
      <c r="DG97" s="6">
        <v>0</v>
      </c>
      <c r="DH97" s="6">
        <v>0</v>
      </c>
      <c r="DI97" s="6">
        <v>251.55465408069213</v>
      </c>
      <c r="DJ97" s="6">
        <v>218.06844132032998</v>
      </c>
      <c r="DK97" s="6">
        <v>511.20342262582886</v>
      </c>
      <c r="DL97" s="6">
        <v>8.7311987390678514</v>
      </c>
      <c r="DM97" s="6">
        <v>0</v>
      </c>
      <c r="DN97" s="6">
        <v>0</v>
      </c>
      <c r="DO97" s="6">
        <v>0</v>
      </c>
      <c r="DP97" s="6">
        <v>0</v>
      </c>
      <c r="DQ97" s="6">
        <v>214.82657290146608</v>
      </c>
      <c r="DR97" s="6">
        <v>108.91276888022486</v>
      </c>
      <c r="DS97" s="6">
        <v>0</v>
      </c>
      <c r="DT97" s="6">
        <v>142.95142309422715</v>
      </c>
      <c r="DU97" s="6">
        <v>656.51617441342376</v>
      </c>
      <c r="DV97" s="6">
        <v>0</v>
      </c>
      <c r="DW97" s="6">
        <v>5156.0339716491608</v>
      </c>
      <c r="DX97" s="6">
        <v>0</v>
      </c>
      <c r="DY97" s="6">
        <v>0</v>
      </c>
      <c r="DZ97" s="6">
        <v>2067.2341579834356</v>
      </c>
      <c r="EA97" s="6">
        <v>3672.7883114099882</v>
      </c>
      <c r="EB97" s="6">
        <v>221.54884454527885</v>
      </c>
      <c r="EC97" s="6">
        <v>47.569482521797788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104558.59042265711</v>
      </c>
      <c r="EJ97" s="6">
        <v>0</v>
      </c>
      <c r="EK97" s="6">
        <v>0</v>
      </c>
      <c r="EL97" s="6">
        <v>78.101166449682438</v>
      </c>
      <c r="EM97" s="6">
        <v>28.907571243356237</v>
      </c>
      <c r="EN97" s="6">
        <v>2.6211398642533714</v>
      </c>
      <c r="EO97" s="6">
        <v>0</v>
      </c>
      <c r="EP97" s="6">
        <v>265.77333298732663</v>
      </c>
      <c r="EQ97" s="6">
        <v>0</v>
      </c>
      <c r="ER97" s="6">
        <v>63.900769269438214</v>
      </c>
      <c r="ES97" s="6">
        <v>99.990447273028266</v>
      </c>
      <c r="ET97" s="6">
        <v>5.4017764103775177</v>
      </c>
      <c r="EU97" s="6">
        <v>0</v>
      </c>
      <c r="EV97" s="6">
        <v>88.176962321931072</v>
      </c>
      <c r="EW97" s="6">
        <v>867.47370038358122</v>
      </c>
      <c r="EX97" s="6">
        <v>0</v>
      </c>
      <c r="EY97" s="6">
        <v>0</v>
      </c>
      <c r="EZ97" s="6">
        <v>0</v>
      </c>
      <c r="FA97" s="6">
        <v>12105.479900788016</v>
      </c>
      <c r="FB97" s="6">
        <v>0</v>
      </c>
      <c r="FC97" s="6">
        <v>0</v>
      </c>
      <c r="FD97" s="6">
        <v>0</v>
      </c>
      <c r="FE97" s="6">
        <v>0</v>
      </c>
      <c r="FF97" s="6">
        <v>0</v>
      </c>
      <c r="FG97" s="6">
        <v>0</v>
      </c>
      <c r="FH97" s="6">
        <v>0</v>
      </c>
      <c r="FI97" s="6">
        <v>0</v>
      </c>
      <c r="FJ97" s="6">
        <v>0</v>
      </c>
      <c r="FK97" s="6">
        <v>0</v>
      </c>
      <c r="FL97" s="6">
        <v>0</v>
      </c>
      <c r="FM97" s="6">
        <v>0</v>
      </c>
      <c r="FN97" s="6">
        <v>0</v>
      </c>
      <c r="FO97" s="6">
        <v>0</v>
      </c>
      <c r="FP97" s="6">
        <v>0</v>
      </c>
      <c r="FQ97" s="6">
        <v>0</v>
      </c>
      <c r="FR97" s="6">
        <f t="shared" si="1"/>
        <v>357580.97248769511</v>
      </c>
    </row>
    <row r="98" spans="1:174" x14ac:dyDescent="0.25">
      <c r="A98" s="49">
        <v>43040</v>
      </c>
      <c r="B98" s="6">
        <v>3250.6998942525001</v>
      </c>
      <c r="C98" s="6">
        <v>915.59923767828138</v>
      </c>
      <c r="D98" s="6">
        <v>2421.6562733586034</v>
      </c>
      <c r="E98" s="6">
        <v>0</v>
      </c>
      <c r="F98" s="6">
        <v>378.1687737466624</v>
      </c>
      <c r="G98" s="6">
        <v>392.88619676622699</v>
      </c>
      <c r="H98" s="6">
        <v>1711.5978946861724</v>
      </c>
      <c r="I98" s="6">
        <v>0</v>
      </c>
      <c r="J98" s="6">
        <v>3219.1470629821865</v>
      </c>
      <c r="K98" s="6">
        <v>0</v>
      </c>
      <c r="L98" s="6">
        <v>0</v>
      </c>
      <c r="M98" s="6">
        <v>68.781199674756706</v>
      </c>
      <c r="N98" s="6">
        <v>23.253445808752033</v>
      </c>
      <c r="O98" s="6">
        <v>510.17229095136105</v>
      </c>
      <c r="P98" s="6">
        <v>70.695177940098645</v>
      </c>
      <c r="Q98" s="6">
        <v>0</v>
      </c>
      <c r="R98" s="6">
        <v>0</v>
      </c>
      <c r="S98" s="6">
        <v>6.106400365486027</v>
      </c>
      <c r="T98" s="6">
        <v>51.398169705101189</v>
      </c>
      <c r="U98" s="6">
        <v>717.33862669889027</v>
      </c>
      <c r="V98" s="6">
        <v>0</v>
      </c>
      <c r="W98" s="6">
        <v>0</v>
      </c>
      <c r="X98" s="6">
        <v>563.65037214574988</v>
      </c>
      <c r="Y98" s="6">
        <v>0</v>
      </c>
      <c r="Z98" s="6">
        <v>0</v>
      </c>
      <c r="AA98" s="6">
        <v>165.94525685262923</v>
      </c>
      <c r="AB98" s="6">
        <v>1147.62494096673</v>
      </c>
      <c r="AC98" s="6">
        <v>0</v>
      </c>
      <c r="AD98" s="6">
        <v>36.284588305175802</v>
      </c>
      <c r="AE98" s="6">
        <v>0</v>
      </c>
      <c r="AF98" s="6">
        <v>0</v>
      </c>
      <c r="AG98" s="6">
        <v>252.88088972110643</v>
      </c>
      <c r="AH98" s="6">
        <v>271.73506518030371</v>
      </c>
      <c r="AI98" s="6">
        <v>2435.2269703705379</v>
      </c>
      <c r="AJ98" s="6">
        <v>804.28537705474901</v>
      </c>
      <c r="AK98" s="6">
        <v>0</v>
      </c>
      <c r="AL98" s="6">
        <v>751.16193132802903</v>
      </c>
      <c r="AM98" s="6">
        <v>1431.2432999054265</v>
      </c>
      <c r="AN98" s="6">
        <v>0</v>
      </c>
      <c r="AO98" s="6">
        <v>0</v>
      </c>
      <c r="AP98" s="6">
        <v>0</v>
      </c>
      <c r="AQ98" s="6">
        <v>0</v>
      </c>
      <c r="AR98" s="6">
        <v>66.810168796410551</v>
      </c>
      <c r="AS98" s="6">
        <v>4931.2180179663019</v>
      </c>
      <c r="AT98" s="6">
        <v>529.983390142752</v>
      </c>
      <c r="AU98" s="6">
        <v>4295.4883170871326</v>
      </c>
      <c r="AV98" s="6">
        <v>3486.1477951780821</v>
      </c>
      <c r="AW98" s="6">
        <v>974.10565498712685</v>
      </c>
      <c r="AX98" s="6">
        <v>0</v>
      </c>
      <c r="AY98" s="6">
        <v>1008.3300531885409</v>
      </c>
      <c r="AZ98" s="6">
        <v>40912.390277930484</v>
      </c>
      <c r="BA98" s="6">
        <v>0</v>
      </c>
      <c r="BB98" s="6">
        <v>0</v>
      </c>
      <c r="BC98" s="6">
        <v>642.19300762857767</v>
      </c>
      <c r="BD98" s="6">
        <v>0</v>
      </c>
      <c r="BE98" s="6">
        <v>1334.848704859332</v>
      </c>
      <c r="BF98" s="6">
        <v>2678.2306330627475</v>
      </c>
      <c r="BG98" s="6">
        <v>141.85290459464326</v>
      </c>
      <c r="BH98" s="6">
        <v>91.347163662228596</v>
      </c>
      <c r="BI98" s="6">
        <v>67.266119729551008</v>
      </c>
      <c r="BJ98" s="6">
        <v>0</v>
      </c>
      <c r="BK98" s="6">
        <v>26.521384452063788</v>
      </c>
      <c r="BL98" s="6">
        <v>36.995847192017003</v>
      </c>
      <c r="BM98" s="6">
        <v>91.757457752770222</v>
      </c>
      <c r="BN98" s="6">
        <v>28.919265644847911</v>
      </c>
      <c r="BO98" s="6">
        <v>0</v>
      </c>
      <c r="BP98" s="6">
        <v>0</v>
      </c>
      <c r="BQ98" s="6">
        <v>401.66735153396132</v>
      </c>
      <c r="BR98" s="6">
        <v>1602.4512117800768</v>
      </c>
      <c r="BS98" s="6">
        <v>690.64194186018415</v>
      </c>
      <c r="BT98" s="6">
        <v>261.82709895327514</v>
      </c>
      <c r="BU98" s="6">
        <v>0</v>
      </c>
      <c r="BV98" s="6">
        <v>5840.8501997263375</v>
      </c>
      <c r="BW98" s="6">
        <v>712.15432687444115</v>
      </c>
      <c r="BX98" s="6">
        <v>3832.7404187284596</v>
      </c>
      <c r="BY98" s="6">
        <v>11478.196046813449</v>
      </c>
      <c r="BZ98" s="6">
        <v>0</v>
      </c>
      <c r="CA98" s="6">
        <v>745.50355083182046</v>
      </c>
      <c r="CB98" s="6">
        <v>2764.6416961307</v>
      </c>
      <c r="CC98" s="6">
        <v>882.83612955514798</v>
      </c>
      <c r="CD98" s="6">
        <v>211.63987355978992</v>
      </c>
      <c r="CE98" s="6">
        <v>133.01708382639359</v>
      </c>
      <c r="CF98" s="6">
        <v>0</v>
      </c>
      <c r="CG98" s="6">
        <v>6118.6171376476977</v>
      </c>
      <c r="CH98" s="6">
        <v>938.76887924062544</v>
      </c>
      <c r="CI98" s="6">
        <v>63528.233961231432</v>
      </c>
      <c r="CJ98" s="6">
        <v>1437.4542745743763</v>
      </c>
      <c r="CK98" s="6">
        <v>35863.165868384305</v>
      </c>
      <c r="CL98" s="6">
        <v>1738.7766211224621</v>
      </c>
      <c r="CM98" s="6">
        <v>0</v>
      </c>
      <c r="CN98" s="6">
        <v>111.87196152272223</v>
      </c>
      <c r="CO98" s="6">
        <v>0</v>
      </c>
      <c r="CP98" s="6">
        <v>0</v>
      </c>
      <c r="CQ98" s="6">
        <v>59.408953910915933</v>
      </c>
      <c r="CR98" s="6">
        <v>37.367658712720065</v>
      </c>
      <c r="CS98" s="6">
        <v>423.4755303769017</v>
      </c>
      <c r="CT98" s="6">
        <v>249.32437915076122</v>
      </c>
      <c r="CU98" s="6">
        <v>435.2876341990688</v>
      </c>
      <c r="CV98" s="6">
        <v>1020.8995271561721</v>
      </c>
      <c r="CW98" s="6">
        <v>44.722972156803046</v>
      </c>
      <c r="CX98" s="6">
        <v>0</v>
      </c>
      <c r="CY98" s="6">
        <v>0</v>
      </c>
      <c r="CZ98" s="6">
        <v>0</v>
      </c>
      <c r="DA98" s="6">
        <v>0</v>
      </c>
      <c r="DB98" s="6">
        <v>408.90985711425668</v>
      </c>
      <c r="DC98" s="6">
        <v>366.78626008126389</v>
      </c>
      <c r="DD98" s="6">
        <v>0</v>
      </c>
      <c r="DE98" s="6">
        <v>12612.653562022851</v>
      </c>
      <c r="DF98" s="6">
        <v>0</v>
      </c>
      <c r="DG98" s="6">
        <v>0</v>
      </c>
      <c r="DH98" s="6">
        <v>0</v>
      </c>
      <c r="DI98" s="6">
        <v>223.41914534245939</v>
      </c>
      <c r="DJ98" s="6">
        <v>247.3634448992982</v>
      </c>
      <c r="DK98" s="6">
        <v>463.89608829853648</v>
      </c>
      <c r="DL98" s="6">
        <v>12.173342979811091</v>
      </c>
      <c r="DM98" s="6">
        <v>0</v>
      </c>
      <c r="DN98" s="6">
        <v>0</v>
      </c>
      <c r="DO98" s="6">
        <v>0</v>
      </c>
      <c r="DP98" s="6">
        <v>0</v>
      </c>
      <c r="DQ98" s="6">
        <v>209.6442821355356</v>
      </c>
      <c r="DR98" s="6">
        <v>111.7344908179635</v>
      </c>
      <c r="DS98" s="6">
        <v>0</v>
      </c>
      <c r="DT98" s="6">
        <v>140.06375521321442</v>
      </c>
      <c r="DU98" s="6">
        <v>614.38441179592849</v>
      </c>
      <c r="DV98" s="6">
        <v>0</v>
      </c>
      <c r="DW98" s="6">
        <v>5072.8621106055598</v>
      </c>
      <c r="DX98" s="6">
        <v>0</v>
      </c>
      <c r="DY98" s="6">
        <v>0</v>
      </c>
      <c r="DZ98" s="6">
        <v>1935.8330242455315</v>
      </c>
      <c r="EA98" s="6">
        <v>3424.0521487484643</v>
      </c>
      <c r="EB98" s="6">
        <v>296.33083424925326</v>
      </c>
      <c r="EC98" s="6">
        <v>52.141421353023965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110617.81700995431</v>
      </c>
      <c r="EJ98" s="6">
        <v>0</v>
      </c>
      <c r="EK98" s="6">
        <v>0</v>
      </c>
      <c r="EL98" s="6">
        <v>13.276275220484097</v>
      </c>
      <c r="EM98" s="6">
        <v>29.442237658281659</v>
      </c>
      <c r="EN98" s="6">
        <v>11.320392265739505</v>
      </c>
      <c r="EO98" s="6">
        <v>0</v>
      </c>
      <c r="EP98" s="6">
        <v>576.25430955663592</v>
      </c>
      <c r="EQ98" s="6">
        <v>0</v>
      </c>
      <c r="ER98" s="6">
        <v>60.00254791197144</v>
      </c>
      <c r="ES98" s="6">
        <v>134.66950994590465</v>
      </c>
      <c r="ET98" s="6">
        <v>31.044898537084933</v>
      </c>
      <c r="EU98" s="6">
        <v>0</v>
      </c>
      <c r="EV98" s="6">
        <v>95.291723942965746</v>
      </c>
      <c r="EW98" s="6">
        <v>593.7510706378356</v>
      </c>
      <c r="EX98" s="6">
        <v>0</v>
      </c>
      <c r="EY98" s="6">
        <v>0</v>
      </c>
      <c r="EZ98" s="6">
        <v>0</v>
      </c>
      <c r="FA98" s="6">
        <v>15723.221306030682</v>
      </c>
      <c r="FB98" s="6">
        <v>0</v>
      </c>
      <c r="FC98" s="6">
        <v>0</v>
      </c>
      <c r="FD98" s="6">
        <v>0</v>
      </c>
      <c r="FE98" s="6">
        <v>0</v>
      </c>
      <c r="FF98" s="6">
        <v>0</v>
      </c>
      <c r="FG98" s="6">
        <v>0</v>
      </c>
      <c r="FH98" s="6">
        <v>0</v>
      </c>
      <c r="FI98" s="6">
        <v>0</v>
      </c>
      <c r="FJ98" s="6">
        <v>0</v>
      </c>
      <c r="FK98" s="6">
        <v>0</v>
      </c>
      <c r="FL98" s="6">
        <v>0</v>
      </c>
      <c r="FM98" s="6">
        <v>0</v>
      </c>
      <c r="FN98" s="6">
        <v>0</v>
      </c>
      <c r="FO98" s="6">
        <v>0</v>
      </c>
      <c r="FP98" s="6">
        <v>0</v>
      </c>
      <c r="FQ98" s="6">
        <v>0</v>
      </c>
      <c r="FR98" s="6">
        <f t="shared" si="1"/>
        <v>378585.82725142699</v>
      </c>
    </row>
    <row r="99" spans="1:174" x14ac:dyDescent="0.25">
      <c r="A99" s="49">
        <v>43070</v>
      </c>
      <c r="B99" s="6">
        <v>3123.3635695523076</v>
      </c>
      <c r="C99" s="6">
        <v>953.11373150922213</v>
      </c>
      <c r="D99" s="6">
        <v>2278.5505799678012</v>
      </c>
      <c r="E99" s="6">
        <v>0</v>
      </c>
      <c r="F99" s="6">
        <v>347.35884509875115</v>
      </c>
      <c r="G99" s="6">
        <v>387.35915142226236</v>
      </c>
      <c r="H99" s="6">
        <v>1590.7635841116585</v>
      </c>
      <c r="I99" s="6">
        <v>0</v>
      </c>
      <c r="J99" s="6">
        <v>3052.4665100833795</v>
      </c>
      <c r="K99" s="6">
        <v>0</v>
      </c>
      <c r="L99" s="6">
        <v>0</v>
      </c>
      <c r="M99" s="6">
        <v>62.534449736834183</v>
      </c>
      <c r="N99" s="6">
        <v>21.568593138202544</v>
      </c>
      <c r="O99" s="6">
        <v>534.33278016254485</v>
      </c>
      <c r="P99" s="6">
        <v>68.157583931333065</v>
      </c>
      <c r="Q99" s="6">
        <v>0</v>
      </c>
      <c r="R99" s="6">
        <v>0</v>
      </c>
      <c r="S99" s="6">
        <v>5.8421008274919171</v>
      </c>
      <c r="T99" s="6">
        <v>49.434159968205094</v>
      </c>
      <c r="U99" s="6">
        <v>695.77111900228783</v>
      </c>
      <c r="V99" s="6">
        <v>0</v>
      </c>
      <c r="W99" s="6">
        <v>0</v>
      </c>
      <c r="X99" s="6">
        <v>555.94601500949454</v>
      </c>
      <c r="Y99" s="6">
        <v>0</v>
      </c>
      <c r="Z99" s="6">
        <v>0</v>
      </c>
      <c r="AA99" s="6">
        <v>157.23944644731512</v>
      </c>
      <c r="AB99" s="6">
        <v>1127.5471598097397</v>
      </c>
      <c r="AC99" s="6">
        <v>0</v>
      </c>
      <c r="AD99" s="6">
        <v>34.093351798203614</v>
      </c>
      <c r="AE99" s="6">
        <v>0</v>
      </c>
      <c r="AF99" s="6">
        <v>0</v>
      </c>
      <c r="AG99" s="6">
        <v>240.40132912293112</v>
      </c>
      <c r="AH99" s="6">
        <v>256.84439949259558</v>
      </c>
      <c r="AI99" s="6">
        <v>2339.5769446985651</v>
      </c>
      <c r="AJ99" s="6">
        <v>823.93791575390776</v>
      </c>
      <c r="AK99" s="6">
        <v>0</v>
      </c>
      <c r="AL99" s="6">
        <v>709.09346521200166</v>
      </c>
      <c r="AM99" s="6">
        <v>1291.8632537572105</v>
      </c>
      <c r="AN99" s="6">
        <v>0</v>
      </c>
      <c r="AO99" s="6">
        <v>0</v>
      </c>
      <c r="AP99" s="6">
        <v>0</v>
      </c>
      <c r="AQ99" s="6">
        <v>0</v>
      </c>
      <c r="AR99" s="6">
        <v>61.731393035995659</v>
      </c>
      <c r="AS99" s="6">
        <v>4862.9025985016624</v>
      </c>
      <c r="AT99" s="6">
        <v>654.74147214557797</v>
      </c>
      <c r="AU99" s="6">
        <v>4207.4966595337974</v>
      </c>
      <c r="AV99" s="6">
        <v>3468.4331762352072</v>
      </c>
      <c r="AW99" s="6">
        <v>980.2687295699269</v>
      </c>
      <c r="AX99" s="6">
        <v>0</v>
      </c>
      <c r="AY99" s="6">
        <v>987.55393848341805</v>
      </c>
      <c r="AZ99" s="6">
        <v>42685.052064418487</v>
      </c>
      <c r="BA99" s="6">
        <v>0</v>
      </c>
      <c r="BB99" s="6">
        <v>0</v>
      </c>
      <c r="BC99" s="6">
        <v>750.91390402653303</v>
      </c>
      <c r="BD99" s="6">
        <v>0</v>
      </c>
      <c r="BE99" s="6">
        <v>1341.4845446959059</v>
      </c>
      <c r="BF99" s="6">
        <v>3010.4733995339461</v>
      </c>
      <c r="BG99" s="6">
        <v>139.68521923376429</v>
      </c>
      <c r="BH99" s="6">
        <v>87.403471206360067</v>
      </c>
      <c r="BI99" s="6">
        <v>65.282749172674428</v>
      </c>
      <c r="BJ99" s="6">
        <v>0</v>
      </c>
      <c r="BK99" s="6">
        <v>30.303313181453149</v>
      </c>
      <c r="BL99" s="6">
        <v>40.358322808331955</v>
      </c>
      <c r="BM99" s="6">
        <v>97.736102354433882</v>
      </c>
      <c r="BN99" s="6">
        <v>27.224350807762463</v>
      </c>
      <c r="BO99" s="6">
        <v>0</v>
      </c>
      <c r="BP99" s="6">
        <v>0</v>
      </c>
      <c r="BQ99" s="6">
        <v>359.69270519468859</v>
      </c>
      <c r="BR99" s="6">
        <v>1485.0618281303084</v>
      </c>
      <c r="BS99" s="6">
        <v>702.13060627512368</v>
      </c>
      <c r="BT99" s="6">
        <v>229.0733361904598</v>
      </c>
      <c r="BU99" s="6">
        <v>0</v>
      </c>
      <c r="BV99" s="6">
        <v>5480.9938729089663</v>
      </c>
      <c r="BW99" s="6">
        <v>686.05278942451162</v>
      </c>
      <c r="BX99" s="6">
        <v>4142.9503497271398</v>
      </c>
      <c r="BY99" s="6">
        <v>11757.166760046794</v>
      </c>
      <c r="BZ99" s="6">
        <v>0</v>
      </c>
      <c r="CA99" s="6">
        <v>760.59148588503956</v>
      </c>
      <c r="CB99" s="6">
        <v>2753.9038111427885</v>
      </c>
      <c r="CC99" s="6">
        <v>828.57950686176605</v>
      </c>
      <c r="CD99" s="6">
        <v>209.96441299575437</v>
      </c>
      <c r="CE99" s="6">
        <v>121.75950917991661</v>
      </c>
      <c r="CF99" s="6">
        <v>0</v>
      </c>
      <c r="CG99" s="6">
        <v>6019.0403638247662</v>
      </c>
      <c r="CH99" s="6">
        <v>966.05139257054839</v>
      </c>
      <c r="CI99" s="6">
        <v>65528.682537136025</v>
      </c>
      <c r="CJ99" s="6">
        <v>1267.2092968880538</v>
      </c>
      <c r="CK99" s="6">
        <v>37492.283821999117</v>
      </c>
      <c r="CL99" s="6">
        <v>1485.2558912790598</v>
      </c>
      <c r="CM99" s="6">
        <v>0</v>
      </c>
      <c r="CN99" s="6">
        <v>107.78621616136563</v>
      </c>
      <c r="CO99" s="6">
        <v>0</v>
      </c>
      <c r="CP99" s="6">
        <v>0</v>
      </c>
      <c r="CQ99" s="6">
        <v>61.648231648507384</v>
      </c>
      <c r="CR99" s="6">
        <v>39.182735410773688</v>
      </c>
      <c r="CS99" s="6">
        <v>412.71204250706768</v>
      </c>
      <c r="CT99" s="6">
        <v>232.67786276949388</v>
      </c>
      <c r="CU99" s="6">
        <v>446.44393795974634</v>
      </c>
      <c r="CV99" s="6">
        <v>1030.2254063035575</v>
      </c>
      <c r="CW99" s="6">
        <v>44.1084266565856</v>
      </c>
      <c r="CX99" s="6">
        <v>0</v>
      </c>
      <c r="CY99" s="6">
        <v>0</v>
      </c>
      <c r="CZ99" s="6">
        <v>0</v>
      </c>
      <c r="DA99" s="6">
        <v>0</v>
      </c>
      <c r="DB99" s="6">
        <v>403.42898764388764</v>
      </c>
      <c r="DC99" s="6">
        <v>357.90520881686763</v>
      </c>
      <c r="DD99" s="6">
        <v>0</v>
      </c>
      <c r="DE99" s="6">
        <v>12565.238074160887</v>
      </c>
      <c r="DF99" s="6">
        <v>0</v>
      </c>
      <c r="DG99" s="6">
        <v>0</v>
      </c>
      <c r="DH99" s="6">
        <v>0</v>
      </c>
      <c r="DI99" s="6">
        <v>203.71657783282632</v>
      </c>
      <c r="DJ99" s="6">
        <v>245.45330703924648</v>
      </c>
      <c r="DK99" s="6">
        <v>448.78305696942448</v>
      </c>
      <c r="DL99" s="6">
        <v>7.3888520483412172</v>
      </c>
      <c r="DM99" s="6">
        <v>0</v>
      </c>
      <c r="DN99" s="6">
        <v>0</v>
      </c>
      <c r="DO99" s="6">
        <v>0</v>
      </c>
      <c r="DP99" s="6">
        <v>0</v>
      </c>
      <c r="DQ99" s="6">
        <v>206.25822812541981</v>
      </c>
      <c r="DR99" s="6">
        <v>98.749190714496947</v>
      </c>
      <c r="DS99" s="6">
        <v>0</v>
      </c>
      <c r="DT99" s="6">
        <v>144.84153800753137</v>
      </c>
      <c r="DU99" s="6">
        <v>626.07380953728239</v>
      </c>
      <c r="DV99" s="6">
        <v>0</v>
      </c>
      <c r="DW99" s="6">
        <v>5102.595590479973</v>
      </c>
      <c r="DX99" s="6">
        <v>0</v>
      </c>
      <c r="DY99" s="6">
        <v>0</v>
      </c>
      <c r="DZ99" s="6">
        <v>1928.4068068663662</v>
      </c>
      <c r="EA99" s="6">
        <v>3407.3255806774264</v>
      </c>
      <c r="EB99" s="6">
        <v>208.82354089538137</v>
      </c>
      <c r="EC99" s="6">
        <v>51.250862922140087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117189.67646823653</v>
      </c>
      <c r="EJ99" s="6">
        <v>0</v>
      </c>
      <c r="EK99" s="6">
        <v>0</v>
      </c>
      <c r="EL99" s="6">
        <v>163.22117446798165</v>
      </c>
      <c r="EM99" s="6">
        <v>27.802933616215718</v>
      </c>
      <c r="EN99" s="6">
        <v>10.720725219869529</v>
      </c>
      <c r="EO99" s="6">
        <v>0</v>
      </c>
      <c r="EP99" s="6">
        <v>518.70927734407178</v>
      </c>
      <c r="EQ99" s="6">
        <v>0</v>
      </c>
      <c r="ER99" s="6">
        <v>65.963209011057316</v>
      </c>
      <c r="ES99" s="6">
        <v>122.69786018203376</v>
      </c>
      <c r="ET99" s="6">
        <v>28.883587972660287</v>
      </c>
      <c r="EU99" s="6">
        <v>0</v>
      </c>
      <c r="EV99" s="6">
        <v>178.56929175611259</v>
      </c>
      <c r="EW99" s="6">
        <v>457.04282516888509</v>
      </c>
      <c r="EX99" s="6">
        <v>0</v>
      </c>
      <c r="EY99" s="6">
        <v>0</v>
      </c>
      <c r="EZ99" s="6">
        <v>0</v>
      </c>
      <c r="FA99" s="6">
        <v>16811.438123276519</v>
      </c>
      <c r="FB99" s="6">
        <v>0</v>
      </c>
      <c r="FC99" s="6">
        <v>0</v>
      </c>
      <c r="FD99" s="6">
        <v>0</v>
      </c>
      <c r="FE99" s="6">
        <v>0</v>
      </c>
      <c r="FF99" s="6">
        <v>0</v>
      </c>
      <c r="FG99" s="6">
        <v>0</v>
      </c>
      <c r="FH99" s="6">
        <v>0</v>
      </c>
      <c r="FI99" s="6">
        <v>0</v>
      </c>
      <c r="FJ99" s="6">
        <v>0</v>
      </c>
      <c r="FK99" s="6">
        <v>0</v>
      </c>
      <c r="FL99" s="6">
        <v>0</v>
      </c>
      <c r="FM99" s="6">
        <v>0</v>
      </c>
      <c r="FN99" s="6">
        <v>0</v>
      </c>
      <c r="FO99" s="6">
        <v>0</v>
      </c>
      <c r="FP99" s="6">
        <v>0</v>
      </c>
      <c r="FQ99" s="6">
        <v>0</v>
      </c>
      <c r="FR99" s="6">
        <f t="shared" si="1"/>
        <v>390438.39927462692</v>
      </c>
    </row>
    <row r="100" spans="1:174" x14ac:dyDescent="0.25">
      <c r="A100" s="49">
        <v>43101</v>
      </c>
      <c r="B100" s="6">
        <v>3038.6027793728344</v>
      </c>
      <c r="C100" s="6">
        <v>908.49398358675171</v>
      </c>
      <c r="D100" s="6">
        <v>2265.5532118904853</v>
      </c>
      <c r="E100" s="6">
        <v>0</v>
      </c>
      <c r="F100" s="6">
        <v>347.45968398291006</v>
      </c>
      <c r="G100" s="6">
        <v>382.56037333560636</v>
      </c>
      <c r="H100" s="6">
        <v>1621.7083386771778</v>
      </c>
      <c r="I100" s="6">
        <v>0</v>
      </c>
      <c r="J100" s="6">
        <v>3054.7277076573919</v>
      </c>
      <c r="K100" s="6">
        <v>0</v>
      </c>
      <c r="L100" s="6">
        <v>0</v>
      </c>
      <c r="M100" s="6">
        <v>65.118400756753431</v>
      </c>
      <c r="N100" s="6">
        <v>21.375548493269321</v>
      </c>
      <c r="O100" s="6">
        <v>539.30681690453025</v>
      </c>
      <c r="P100" s="6">
        <v>70.116910596232046</v>
      </c>
      <c r="Q100" s="6">
        <v>0</v>
      </c>
      <c r="R100" s="6">
        <v>0</v>
      </c>
      <c r="S100" s="6">
        <v>6.4818025096062719</v>
      </c>
      <c r="T100" s="6">
        <v>54.019535446828279</v>
      </c>
      <c r="U100" s="6">
        <v>718.54342122022501</v>
      </c>
      <c r="V100" s="6">
        <v>0</v>
      </c>
      <c r="W100" s="6">
        <v>0</v>
      </c>
      <c r="X100" s="6">
        <v>543.16947145513291</v>
      </c>
      <c r="Y100" s="6">
        <v>0</v>
      </c>
      <c r="Z100" s="6">
        <v>0</v>
      </c>
      <c r="AA100" s="6">
        <v>152.56619147197168</v>
      </c>
      <c r="AB100" s="6">
        <v>1108.4517558104801</v>
      </c>
      <c r="AC100" s="6">
        <v>0</v>
      </c>
      <c r="AD100" s="6">
        <v>31.649243271720835</v>
      </c>
      <c r="AE100" s="6">
        <v>0</v>
      </c>
      <c r="AF100" s="6">
        <v>0</v>
      </c>
      <c r="AG100" s="6">
        <v>238.96547876136407</v>
      </c>
      <c r="AH100" s="6">
        <v>242.69871400391784</v>
      </c>
      <c r="AI100" s="6">
        <v>2300.5585267223319</v>
      </c>
      <c r="AJ100" s="6">
        <v>845.0389684306831</v>
      </c>
      <c r="AK100" s="6">
        <v>0</v>
      </c>
      <c r="AL100" s="6">
        <v>685.48720032021777</v>
      </c>
      <c r="AM100" s="6">
        <v>1182.4084121871911</v>
      </c>
      <c r="AN100" s="6">
        <v>0</v>
      </c>
      <c r="AO100" s="6">
        <v>0</v>
      </c>
      <c r="AP100" s="6">
        <v>0</v>
      </c>
      <c r="AQ100" s="6">
        <v>0</v>
      </c>
      <c r="AR100" s="6">
        <v>68.023360865669176</v>
      </c>
      <c r="AS100" s="6">
        <v>4794.9565859372979</v>
      </c>
      <c r="AT100" s="6">
        <v>699.04133395225006</v>
      </c>
      <c r="AU100" s="6">
        <v>4169.0957415897019</v>
      </c>
      <c r="AV100" s="6">
        <v>3395.416118476312</v>
      </c>
      <c r="AW100" s="6">
        <v>961.68616123951278</v>
      </c>
      <c r="AX100" s="6">
        <v>0</v>
      </c>
      <c r="AY100" s="6">
        <v>986.62456979674118</v>
      </c>
      <c r="AZ100" s="6">
        <v>43372.462114689486</v>
      </c>
      <c r="BA100" s="6">
        <v>0</v>
      </c>
      <c r="BB100" s="6">
        <v>0</v>
      </c>
      <c r="BC100" s="6">
        <v>714.93469290603468</v>
      </c>
      <c r="BD100" s="6">
        <v>0</v>
      </c>
      <c r="BE100" s="6">
        <v>1285.4864839833476</v>
      </c>
      <c r="BF100" s="6">
        <v>3177.2887044158574</v>
      </c>
      <c r="BG100" s="6">
        <v>140.13386006679073</v>
      </c>
      <c r="BH100" s="6">
        <v>89.901288904067982</v>
      </c>
      <c r="BI100" s="6">
        <v>68.29150401228604</v>
      </c>
      <c r="BJ100" s="6">
        <v>0</v>
      </c>
      <c r="BK100" s="6">
        <v>33.560234332008143</v>
      </c>
      <c r="BL100" s="6">
        <v>38.637863598733261</v>
      </c>
      <c r="BM100" s="6">
        <v>97.938489857446839</v>
      </c>
      <c r="BN100" s="6">
        <v>26.480905988895447</v>
      </c>
      <c r="BO100" s="6">
        <v>0</v>
      </c>
      <c r="BP100" s="6">
        <v>0</v>
      </c>
      <c r="BQ100" s="6">
        <v>392.85279929688494</v>
      </c>
      <c r="BR100" s="6">
        <v>1645.6800322567331</v>
      </c>
      <c r="BS100" s="6">
        <v>721.03201284022759</v>
      </c>
      <c r="BT100" s="6">
        <v>273.2390667591394</v>
      </c>
      <c r="BU100" s="6">
        <v>0</v>
      </c>
      <c r="BV100" s="6">
        <v>5601.6070935411699</v>
      </c>
      <c r="BW100" s="6">
        <v>708.12800566786996</v>
      </c>
      <c r="BX100" s="6">
        <v>4090.0613609488478</v>
      </c>
      <c r="BY100" s="6">
        <v>11827.113710447726</v>
      </c>
      <c r="BZ100" s="6">
        <v>0</v>
      </c>
      <c r="CA100" s="6">
        <v>742.88181159922715</v>
      </c>
      <c r="CB100" s="6">
        <v>2683.0372674485884</v>
      </c>
      <c r="CC100" s="6">
        <v>807.74793957667009</v>
      </c>
      <c r="CD100" s="6">
        <v>209.94977575694531</v>
      </c>
      <c r="CE100" s="6">
        <v>97.99847760295448</v>
      </c>
      <c r="CF100" s="6">
        <v>0</v>
      </c>
      <c r="CG100" s="6">
        <v>5866.8587280929032</v>
      </c>
      <c r="CH100" s="6">
        <v>965.55042096785917</v>
      </c>
      <c r="CI100" s="6">
        <v>64413.07827749064</v>
      </c>
      <c r="CJ100" s="6">
        <v>1293.5352493991554</v>
      </c>
      <c r="CK100" s="6">
        <v>36194.243561604635</v>
      </c>
      <c r="CL100" s="6">
        <v>1528.5403540446766</v>
      </c>
      <c r="CM100" s="6">
        <v>0</v>
      </c>
      <c r="CN100" s="6">
        <v>104.9983313929777</v>
      </c>
      <c r="CO100" s="6">
        <v>0</v>
      </c>
      <c r="CP100" s="6">
        <v>0</v>
      </c>
      <c r="CQ100" s="6">
        <v>53.903047423602622</v>
      </c>
      <c r="CR100" s="6">
        <v>35.546960129529729</v>
      </c>
      <c r="CS100" s="6">
        <v>376.10129375758584</v>
      </c>
      <c r="CT100" s="6">
        <v>222.25599110517973</v>
      </c>
      <c r="CU100" s="6">
        <v>465.88465854599656</v>
      </c>
      <c r="CV100" s="6">
        <v>1015.2693984440682</v>
      </c>
      <c r="CW100" s="6">
        <v>39.25387133004768</v>
      </c>
      <c r="CX100" s="6">
        <v>0</v>
      </c>
      <c r="CY100" s="6">
        <v>0</v>
      </c>
      <c r="CZ100" s="6">
        <v>0</v>
      </c>
      <c r="DA100" s="6">
        <v>0</v>
      </c>
      <c r="DB100" s="6">
        <v>407.23652636602588</v>
      </c>
      <c r="DC100" s="6">
        <v>356.53488322736672</v>
      </c>
      <c r="DD100" s="6">
        <v>0</v>
      </c>
      <c r="DE100" s="6">
        <v>12733.081574967513</v>
      </c>
      <c r="DF100" s="6">
        <v>0</v>
      </c>
      <c r="DG100" s="6">
        <v>0</v>
      </c>
      <c r="DH100" s="6">
        <v>0</v>
      </c>
      <c r="DI100" s="6">
        <v>195.79016802777247</v>
      </c>
      <c r="DJ100" s="6">
        <v>215.98692999088877</v>
      </c>
      <c r="DK100" s="6">
        <v>465.94496826377048</v>
      </c>
      <c r="DL100" s="6">
        <v>6.2681539221705584</v>
      </c>
      <c r="DM100" s="6">
        <v>0</v>
      </c>
      <c r="DN100" s="6">
        <v>0</v>
      </c>
      <c r="DO100" s="6">
        <v>0</v>
      </c>
      <c r="DP100" s="6">
        <v>0</v>
      </c>
      <c r="DQ100" s="6">
        <v>231.48013837815225</v>
      </c>
      <c r="DR100" s="6">
        <v>127.29859983843163</v>
      </c>
      <c r="DS100" s="6">
        <v>0</v>
      </c>
      <c r="DT100" s="6">
        <v>145.16424274618271</v>
      </c>
      <c r="DU100" s="6">
        <v>715.94937698114722</v>
      </c>
      <c r="DV100" s="6">
        <v>0</v>
      </c>
      <c r="DW100" s="6">
        <v>5087.9543052889894</v>
      </c>
      <c r="DX100" s="6">
        <v>0</v>
      </c>
      <c r="DY100" s="6">
        <v>0</v>
      </c>
      <c r="DZ100" s="6">
        <v>1723.522161742899</v>
      </c>
      <c r="EA100" s="6">
        <v>3425.2103452730557</v>
      </c>
      <c r="EB100" s="6">
        <v>237.88016966089583</v>
      </c>
      <c r="EC100" s="6">
        <v>52.583583926639115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116680.55951265866</v>
      </c>
      <c r="EJ100" s="6">
        <v>0</v>
      </c>
      <c r="EK100" s="6">
        <v>0</v>
      </c>
      <c r="EL100" s="6">
        <v>282.16114099055449</v>
      </c>
      <c r="EM100" s="6">
        <v>23.47318608224511</v>
      </c>
      <c r="EN100" s="6">
        <v>8.8933111715377855</v>
      </c>
      <c r="EO100" s="6">
        <v>0</v>
      </c>
      <c r="EP100" s="6">
        <v>496.72649257486825</v>
      </c>
      <c r="EQ100" s="6">
        <v>0</v>
      </c>
      <c r="ER100" s="6">
        <v>53.340730791538085</v>
      </c>
      <c r="ES100" s="6">
        <v>128.59612432420218</v>
      </c>
      <c r="ET100" s="6">
        <v>27.160806389671059</v>
      </c>
      <c r="EU100" s="6">
        <v>0</v>
      </c>
      <c r="EV100" s="6">
        <v>259.68021746205869</v>
      </c>
      <c r="EW100" s="6">
        <v>466.37984238120129</v>
      </c>
      <c r="EX100" s="6">
        <v>0</v>
      </c>
      <c r="EY100" s="6">
        <v>0</v>
      </c>
      <c r="EZ100" s="6">
        <v>0</v>
      </c>
      <c r="FA100" s="6">
        <v>18462.923179738154</v>
      </c>
      <c r="FB100" s="6">
        <v>0</v>
      </c>
      <c r="FC100" s="6">
        <v>0</v>
      </c>
      <c r="FD100" s="6">
        <v>0</v>
      </c>
      <c r="FE100" s="6">
        <v>0</v>
      </c>
      <c r="FF100" s="6">
        <v>0</v>
      </c>
      <c r="FG100" s="6">
        <v>0</v>
      </c>
      <c r="FH100" s="6">
        <v>0</v>
      </c>
      <c r="FI100" s="6">
        <v>0</v>
      </c>
      <c r="FJ100" s="6">
        <v>0</v>
      </c>
      <c r="FK100" s="6">
        <v>0</v>
      </c>
      <c r="FL100" s="6">
        <v>0</v>
      </c>
      <c r="FM100" s="6">
        <v>0</v>
      </c>
      <c r="FN100" s="6">
        <v>0</v>
      </c>
      <c r="FO100" s="6">
        <v>0</v>
      </c>
      <c r="FP100" s="6">
        <v>0</v>
      </c>
      <c r="FQ100" s="6">
        <v>0</v>
      </c>
      <c r="FR100" s="6">
        <f t="shared" si="1"/>
        <v>389939.15266211668</v>
      </c>
    </row>
    <row r="101" spans="1:174" x14ac:dyDescent="0.25">
      <c r="A101" s="49">
        <v>43132</v>
      </c>
      <c r="B101" s="6">
        <v>2869.1839104115825</v>
      </c>
      <c r="C101" s="6">
        <v>744.84780376462732</v>
      </c>
      <c r="D101" s="6">
        <v>2168.8049245815046</v>
      </c>
      <c r="E101" s="6">
        <v>0</v>
      </c>
      <c r="F101" s="6">
        <v>326.11450762628891</v>
      </c>
      <c r="G101" s="6">
        <v>354.87603682967614</v>
      </c>
      <c r="H101" s="6">
        <v>1531.6927694242124</v>
      </c>
      <c r="I101" s="6">
        <v>0</v>
      </c>
      <c r="J101" s="6">
        <v>2827.4804798296445</v>
      </c>
      <c r="K101" s="6">
        <v>0</v>
      </c>
      <c r="L101" s="6">
        <v>0</v>
      </c>
      <c r="M101" s="6">
        <v>59.098057149562962</v>
      </c>
      <c r="N101" s="6">
        <v>20.682062743592038</v>
      </c>
      <c r="O101" s="6">
        <v>519.66947893346514</v>
      </c>
      <c r="P101" s="6">
        <v>67.393026651651411</v>
      </c>
      <c r="Q101" s="6">
        <v>0</v>
      </c>
      <c r="R101" s="6">
        <v>0</v>
      </c>
      <c r="S101" s="6">
        <v>5.983293608263673</v>
      </c>
      <c r="T101" s="6">
        <v>52.168147369956657</v>
      </c>
      <c r="U101" s="6">
        <v>695.8859504647678</v>
      </c>
      <c r="V101" s="6">
        <v>0</v>
      </c>
      <c r="W101" s="6">
        <v>0</v>
      </c>
      <c r="X101" s="6">
        <v>571.41056109884642</v>
      </c>
      <c r="Y101" s="6">
        <v>0</v>
      </c>
      <c r="Z101" s="6">
        <v>0</v>
      </c>
      <c r="AA101" s="6">
        <v>139.43934833050884</v>
      </c>
      <c r="AB101" s="6">
        <v>1048.7037623794424</v>
      </c>
      <c r="AC101" s="6">
        <v>0</v>
      </c>
      <c r="AD101" s="6">
        <v>29.856571294362087</v>
      </c>
      <c r="AE101" s="6">
        <v>0</v>
      </c>
      <c r="AF101" s="6">
        <v>0</v>
      </c>
      <c r="AG101" s="6">
        <v>225.59464386348159</v>
      </c>
      <c r="AH101" s="6">
        <v>235.66435225156192</v>
      </c>
      <c r="AI101" s="6">
        <v>2186.7373466615431</v>
      </c>
      <c r="AJ101" s="6">
        <v>825.49221598589816</v>
      </c>
      <c r="AK101" s="6">
        <v>0</v>
      </c>
      <c r="AL101" s="6">
        <v>674.03252973058636</v>
      </c>
      <c r="AM101" s="6">
        <v>1185.6537185995869</v>
      </c>
      <c r="AN101" s="6">
        <v>0</v>
      </c>
      <c r="AO101" s="6">
        <v>0</v>
      </c>
      <c r="AP101" s="6">
        <v>0</v>
      </c>
      <c r="AQ101" s="6">
        <v>0</v>
      </c>
      <c r="AR101" s="6">
        <v>64.798599095278405</v>
      </c>
      <c r="AS101" s="6">
        <v>4574.2042123020428</v>
      </c>
      <c r="AT101" s="6">
        <v>752.83055313639238</v>
      </c>
      <c r="AU101" s="6">
        <v>4156.9643091874095</v>
      </c>
      <c r="AV101" s="6">
        <v>3359.1591525211707</v>
      </c>
      <c r="AW101" s="6">
        <v>940.23717294629478</v>
      </c>
      <c r="AX101" s="6">
        <v>0</v>
      </c>
      <c r="AY101" s="6">
        <v>982.64352436897764</v>
      </c>
      <c r="AZ101" s="6">
        <v>43731.897555787516</v>
      </c>
      <c r="BA101" s="6">
        <v>0</v>
      </c>
      <c r="BB101" s="6">
        <v>0</v>
      </c>
      <c r="BC101" s="6">
        <v>669.66955666245724</v>
      </c>
      <c r="BD101" s="6">
        <v>0</v>
      </c>
      <c r="BE101" s="6">
        <v>1317.8965844552238</v>
      </c>
      <c r="BF101" s="6">
        <v>3224.6366051241744</v>
      </c>
      <c r="BG101" s="6">
        <v>133.69752114488898</v>
      </c>
      <c r="BH101" s="6">
        <v>89.125473897121097</v>
      </c>
      <c r="BI101" s="6">
        <v>72.721768692392743</v>
      </c>
      <c r="BJ101" s="6">
        <v>0</v>
      </c>
      <c r="BK101" s="6">
        <v>32.508053661748384</v>
      </c>
      <c r="BL101" s="6">
        <v>38.469454757740586</v>
      </c>
      <c r="BM101" s="6">
        <v>95.253764740802282</v>
      </c>
      <c r="BN101" s="6">
        <v>26.78105176817639</v>
      </c>
      <c r="BO101" s="6">
        <v>0</v>
      </c>
      <c r="BP101" s="6">
        <v>0</v>
      </c>
      <c r="BQ101" s="6">
        <v>382.06170659504158</v>
      </c>
      <c r="BR101" s="6">
        <v>1559.4445578988975</v>
      </c>
      <c r="BS101" s="6">
        <v>732.51241495923773</v>
      </c>
      <c r="BT101" s="6">
        <v>270.95875668543226</v>
      </c>
      <c r="BU101" s="6">
        <v>0</v>
      </c>
      <c r="BV101" s="6">
        <v>6005.0845291665028</v>
      </c>
      <c r="BW101" s="6">
        <v>679.956516538183</v>
      </c>
      <c r="BX101" s="6">
        <v>4286.010547192006</v>
      </c>
      <c r="BY101" s="6">
        <v>12657.512080143335</v>
      </c>
      <c r="BZ101" s="6">
        <v>0</v>
      </c>
      <c r="CA101" s="6">
        <v>728.09787671238712</v>
      </c>
      <c r="CB101" s="6">
        <v>2798.7714859933249</v>
      </c>
      <c r="CC101" s="6">
        <v>768.88724066996303</v>
      </c>
      <c r="CD101" s="6">
        <v>203.45712290975703</v>
      </c>
      <c r="CE101" s="6">
        <v>93.476632650182751</v>
      </c>
      <c r="CF101" s="6">
        <v>0</v>
      </c>
      <c r="CG101" s="6">
        <v>6200.6119495538424</v>
      </c>
      <c r="CH101" s="6">
        <v>983.98987891373315</v>
      </c>
      <c r="CI101" s="6">
        <v>64218.834160832725</v>
      </c>
      <c r="CJ101" s="6">
        <v>1239.9275835223766</v>
      </c>
      <c r="CK101" s="6">
        <v>36253.054489735303</v>
      </c>
      <c r="CL101" s="6">
        <v>1484.7314667465737</v>
      </c>
      <c r="CM101" s="6">
        <v>0</v>
      </c>
      <c r="CN101" s="6">
        <v>106.97345209755409</v>
      </c>
      <c r="CO101" s="6">
        <v>0</v>
      </c>
      <c r="CP101" s="6">
        <v>0</v>
      </c>
      <c r="CQ101" s="6">
        <v>48.871270304297589</v>
      </c>
      <c r="CR101" s="6">
        <v>36.133562491986517</v>
      </c>
      <c r="CS101" s="6">
        <v>383.38528199715955</v>
      </c>
      <c r="CT101" s="6">
        <v>245.81151161636231</v>
      </c>
      <c r="CU101" s="6">
        <v>472.23742594628351</v>
      </c>
      <c r="CV101" s="6">
        <v>1017.8039767056523</v>
      </c>
      <c r="CW101" s="6">
        <v>59.905827773931641</v>
      </c>
      <c r="CX101" s="6">
        <v>0</v>
      </c>
      <c r="CY101" s="6">
        <v>0</v>
      </c>
      <c r="CZ101" s="6">
        <v>0</v>
      </c>
      <c r="DA101" s="6">
        <v>0</v>
      </c>
      <c r="DB101" s="6">
        <v>392.3878821679869</v>
      </c>
      <c r="DC101" s="6">
        <v>329.57069470460272</v>
      </c>
      <c r="DD101" s="6">
        <v>0</v>
      </c>
      <c r="DE101" s="6">
        <v>12586.484955547086</v>
      </c>
      <c r="DF101" s="6">
        <v>0</v>
      </c>
      <c r="DG101" s="6">
        <v>0</v>
      </c>
      <c r="DH101" s="6">
        <v>0</v>
      </c>
      <c r="DI101" s="6">
        <v>202.44247675258237</v>
      </c>
      <c r="DJ101" s="6">
        <v>235.68989358968554</v>
      </c>
      <c r="DK101" s="6">
        <v>477.31026484412382</v>
      </c>
      <c r="DL101" s="6">
        <v>24.595373640406457</v>
      </c>
      <c r="DM101" s="6">
        <v>0</v>
      </c>
      <c r="DN101" s="6">
        <v>0</v>
      </c>
      <c r="DO101" s="6">
        <v>0</v>
      </c>
      <c r="DP101" s="6">
        <v>0</v>
      </c>
      <c r="DQ101" s="6">
        <v>243.00854327838695</v>
      </c>
      <c r="DR101" s="6">
        <v>130.2099442891377</v>
      </c>
      <c r="DS101" s="6">
        <v>0</v>
      </c>
      <c r="DT101" s="6">
        <v>138.37737115528299</v>
      </c>
      <c r="DU101" s="6">
        <v>785.82641742436056</v>
      </c>
      <c r="DV101" s="6">
        <v>0</v>
      </c>
      <c r="DW101" s="6">
        <v>5373.6686882520353</v>
      </c>
      <c r="DX101" s="6">
        <v>0</v>
      </c>
      <c r="DY101" s="6">
        <v>0</v>
      </c>
      <c r="DZ101" s="6">
        <v>1667.4861663568067</v>
      </c>
      <c r="EA101" s="6">
        <v>3635.2211209130483</v>
      </c>
      <c r="EB101" s="6">
        <v>338.61914760340767</v>
      </c>
      <c r="EC101" s="6">
        <v>59.83329435735137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116257.98100720669</v>
      </c>
      <c r="EJ101" s="6">
        <v>0</v>
      </c>
      <c r="EK101" s="6">
        <v>0</v>
      </c>
      <c r="EL101" s="6">
        <v>296.1142234070619</v>
      </c>
      <c r="EM101" s="6">
        <v>25.859170919915542</v>
      </c>
      <c r="EN101" s="6">
        <v>11.037256377263859</v>
      </c>
      <c r="EO101" s="6">
        <v>0</v>
      </c>
      <c r="EP101" s="6">
        <v>496.14056531760929</v>
      </c>
      <c r="EQ101" s="6">
        <v>0</v>
      </c>
      <c r="ER101" s="6">
        <v>68.575271067957587</v>
      </c>
      <c r="ES101" s="6">
        <v>130.67395795911222</v>
      </c>
      <c r="ET101" s="6">
        <v>12.380208696619214</v>
      </c>
      <c r="EU101" s="6">
        <v>0</v>
      </c>
      <c r="EV101" s="6">
        <v>286.2256320694371</v>
      </c>
      <c r="EW101" s="6">
        <v>558.82909798130845</v>
      </c>
      <c r="EX101" s="6">
        <v>0</v>
      </c>
      <c r="EY101" s="6">
        <v>0</v>
      </c>
      <c r="EZ101" s="6">
        <v>0</v>
      </c>
      <c r="FA101" s="6">
        <v>17529.410523002945</v>
      </c>
      <c r="FB101" s="6">
        <v>0</v>
      </c>
      <c r="FC101" s="6">
        <v>0</v>
      </c>
      <c r="FD101" s="6">
        <v>0</v>
      </c>
      <c r="FE101" s="6">
        <v>0</v>
      </c>
      <c r="FF101" s="6">
        <v>0</v>
      </c>
      <c r="FG101" s="6">
        <v>0</v>
      </c>
      <c r="FH101" s="6">
        <v>0</v>
      </c>
      <c r="FI101" s="6">
        <v>0</v>
      </c>
      <c r="FJ101" s="6">
        <v>0</v>
      </c>
      <c r="FK101" s="6">
        <v>0</v>
      </c>
      <c r="FL101" s="6">
        <v>0</v>
      </c>
      <c r="FM101" s="6">
        <v>0</v>
      </c>
      <c r="FN101" s="6">
        <v>0</v>
      </c>
      <c r="FO101" s="6">
        <v>0</v>
      </c>
      <c r="FP101" s="6">
        <v>0</v>
      </c>
      <c r="FQ101" s="6">
        <v>0</v>
      </c>
      <c r="FR101" s="6">
        <f t="shared" si="1"/>
        <v>389842.4228690688</v>
      </c>
    </row>
    <row r="102" spans="1:174" x14ac:dyDescent="0.25">
      <c r="A102" s="49">
        <v>43160</v>
      </c>
      <c r="B102" s="6">
        <v>3042.3693854805506</v>
      </c>
      <c r="C102" s="6">
        <v>768.39344027755942</v>
      </c>
      <c r="D102" s="6">
        <v>2111.7502902327742</v>
      </c>
      <c r="E102" s="6">
        <v>0</v>
      </c>
      <c r="F102" s="6">
        <v>318.73477176197338</v>
      </c>
      <c r="G102" s="6">
        <v>341.02689395283642</v>
      </c>
      <c r="H102" s="6">
        <v>1507.1645728582318</v>
      </c>
      <c r="I102" s="6">
        <v>0</v>
      </c>
      <c r="J102" s="6">
        <v>2729.6823029416701</v>
      </c>
      <c r="K102" s="6">
        <v>0</v>
      </c>
      <c r="L102" s="6">
        <v>0</v>
      </c>
      <c r="M102" s="6">
        <v>65.689325295644167</v>
      </c>
      <c r="N102" s="6">
        <v>21.11361203384195</v>
      </c>
      <c r="O102" s="6">
        <v>523.63154999992901</v>
      </c>
      <c r="P102" s="6">
        <v>68.292574538555087</v>
      </c>
      <c r="Q102" s="6">
        <v>0</v>
      </c>
      <c r="R102" s="6">
        <v>0</v>
      </c>
      <c r="S102" s="6">
        <v>6.2462140851932597</v>
      </c>
      <c r="T102" s="6">
        <v>52.13013395444375</v>
      </c>
      <c r="U102" s="6">
        <v>702.51005832583598</v>
      </c>
      <c r="V102" s="6">
        <v>0</v>
      </c>
      <c r="W102" s="6">
        <v>0</v>
      </c>
      <c r="X102" s="6">
        <v>563.04437923637158</v>
      </c>
      <c r="Y102" s="6">
        <v>0</v>
      </c>
      <c r="Z102" s="6">
        <v>0</v>
      </c>
      <c r="AA102" s="6">
        <v>136.12319527143049</v>
      </c>
      <c r="AB102" s="6">
        <v>1003.8327623451938</v>
      </c>
      <c r="AC102" s="6">
        <v>0</v>
      </c>
      <c r="AD102" s="6">
        <v>25.3123107771622</v>
      </c>
      <c r="AE102" s="6">
        <v>0</v>
      </c>
      <c r="AF102" s="6">
        <v>0</v>
      </c>
      <c r="AG102" s="6">
        <v>231.65208903645805</v>
      </c>
      <c r="AH102" s="6">
        <v>208.08756850302035</v>
      </c>
      <c r="AI102" s="6">
        <v>2066.3988666899145</v>
      </c>
      <c r="AJ102" s="6">
        <v>817.9103569654136</v>
      </c>
      <c r="AK102" s="6">
        <v>0</v>
      </c>
      <c r="AL102" s="6">
        <v>702.58290651351797</v>
      </c>
      <c r="AM102" s="6">
        <v>1331.8856066656808</v>
      </c>
      <c r="AN102" s="6">
        <v>0</v>
      </c>
      <c r="AO102" s="6">
        <v>0</v>
      </c>
      <c r="AP102" s="6">
        <v>0</v>
      </c>
      <c r="AQ102" s="6">
        <v>0</v>
      </c>
      <c r="AR102" s="6">
        <v>66.775056350965826</v>
      </c>
      <c r="AS102" s="6">
        <v>4521.8585780223384</v>
      </c>
      <c r="AT102" s="6">
        <v>855.3863488547546</v>
      </c>
      <c r="AU102" s="6">
        <v>4104.0741735592082</v>
      </c>
      <c r="AV102" s="6">
        <v>3384.4380364812255</v>
      </c>
      <c r="AW102" s="6">
        <v>949.38785884965012</v>
      </c>
      <c r="AX102" s="6">
        <v>0</v>
      </c>
      <c r="AY102" s="6">
        <v>972.586047728469</v>
      </c>
      <c r="AZ102" s="6">
        <v>44244.06924042225</v>
      </c>
      <c r="BA102" s="6">
        <v>0</v>
      </c>
      <c r="BB102" s="6">
        <v>0</v>
      </c>
      <c r="BC102" s="6">
        <v>656.73428950541881</v>
      </c>
      <c r="BD102" s="6">
        <v>0</v>
      </c>
      <c r="BE102" s="6">
        <v>1285.642127147162</v>
      </c>
      <c r="BF102" s="6">
        <v>3186.83270417223</v>
      </c>
      <c r="BG102" s="6">
        <v>132.96249076017833</v>
      </c>
      <c r="BH102" s="6">
        <v>88.542360954899578</v>
      </c>
      <c r="BI102" s="6">
        <v>70.462124821219831</v>
      </c>
      <c r="BJ102" s="6">
        <v>0</v>
      </c>
      <c r="BK102" s="6">
        <v>30.752450732333514</v>
      </c>
      <c r="BL102" s="6">
        <v>40.210625061048205</v>
      </c>
      <c r="BM102" s="6">
        <v>94.453386871755782</v>
      </c>
      <c r="BN102" s="6">
        <v>27.168958005913396</v>
      </c>
      <c r="BO102" s="6">
        <v>0</v>
      </c>
      <c r="BP102" s="6">
        <v>0</v>
      </c>
      <c r="BQ102" s="6">
        <v>364.78353347240602</v>
      </c>
      <c r="BR102" s="6">
        <v>1588.521196519928</v>
      </c>
      <c r="BS102" s="6">
        <v>710.5216344343354</v>
      </c>
      <c r="BT102" s="6">
        <v>283.13957013966819</v>
      </c>
      <c r="BU102" s="6">
        <v>0</v>
      </c>
      <c r="BV102" s="6">
        <v>6113.0132204742322</v>
      </c>
      <c r="BW102" s="6">
        <v>666.66548574446688</v>
      </c>
      <c r="BX102" s="6">
        <v>4058.6724765476083</v>
      </c>
      <c r="BY102" s="6">
        <v>12993.939293459369</v>
      </c>
      <c r="BZ102" s="6">
        <v>0</v>
      </c>
      <c r="CA102" s="6">
        <v>720.73474533216063</v>
      </c>
      <c r="CB102" s="6">
        <v>2906.8912095049432</v>
      </c>
      <c r="CC102" s="6">
        <v>798.50390643116486</v>
      </c>
      <c r="CD102" s="6">
        <v>206.71257495737834</v>
      </c>
      <c r="CE102" s="6">
        <v>95.031629169683811</v>
      </c>
      <c r="CF102" s="6">
        <v>0</v>
      </c>
      <c r="CG102" s="6">
        <v>6405.9142791267795</v>
      </c>
      <c r="CH102" s="6">
        <v>1009.3279956566244</v>
      </c>
      <c r="CI102" s="6">
        <v>64604.718017857238</v>
      </c>
      <c r="CJ102" s="6">
        <v>1235.2366833368214</v>
      </c>
      <c r="CK102" s="6">
        <v>37882.203424849744</v>
      </c>
      <c r="CL102" s="6">
        <v>1367.6471819772771</v>
      </c>
      <c r="CM102" s="6">
        <v>0</v>
      </c>
      <c r="CN102" s="6">
        <v>99.368052410623676</v>
      </c>
      <c r="CO102" s="6">
        <v>0</v>
      </c>
      <c r="CP102" s="6">
        <v>0</v>
      </c>
      <c r="CQ102" s="6">
        <v>52.022927759994424</v>
      </c>
      <c r="CR102" s="6">
        <v>37.411862037532956</v>
      </c>
      <c r="CS102" s="6">
        <v>410.21056646384409</v>
      </c>
      <c r="CT102" s="6">
        <v>252.36015728250183</v>
      </c>
      <c r="CU102" s="6">
        <v>481.23371793935797</v>
      </c>
      <c r="CV102" s="6">
        <v>1017.0213066734541</v>
      </c>
      <c r="CW102" s="6">
        <v>164.94745502840766</v>
      </c>
      <c r="CX102" s="6">
        <v>0</v>
      </c>
      <c r="CY102" s="6">
        <v>0</v>
      </c>
      <c r="CZ102" s="6">
        <v>0</v>
      </c>
      <c r="DA102" s="6">
        <v>0</v>
      </c>
      <c r="DB102" s="6">
        <v>414.51072340839272</v>
      </c>
      <c r="DC102" s="6">
        <v>355.69838529281645</v>
      </c>
      <c r="DD102" s="6">
        <v>0</v>
      </c>
      <c r="DE102" s="6">
        <v>11884.639659668876</v>
      </c>
      <c r="DF102" s="6">
        <v>0</v>
      </c>
      <c r="DG102" s="6">
        <v>0</v>
      </c>
      <c r="DH102" s="6">
        <v>0</v>
      </c>
      <c r="DI102" s="6">
        <v>199.19154184540554</v>
      </c>
      <c r="DJ102" s="6">
        <v>239.43606036367419</v>
      </c>
      <c r="DK102" s="6">
        <v>476.88402306262907</v>
      </c>
      <c r="DL102" s="6">
        <v>38.029098654306587</v>
      </c>
      <c r="DM102" s="6">
        <v>0</v>
      </c>
      <c r="DN102" s="6">
        <v>0</v>
      </c>
      <c r="DO102" s="6">
        <v>0</v>
      </c>
      <c r="DP102" s="6">
        <v>0</v>
      </c>
      <c r="DQ102" s="6">
        <v>271.39150788567292</v>
      </c>
      <c r="DR102" s="6">
        <v>124.32706341387805</v>
      </c>
      <c r="DS102" s="6">
        <v>0</v>
      </c>
      <c r="DT102" s="6">
        <v>147.60941882762103</v>
      </c>
      <c r="DU102" s="6">
        <v>822.82384996039946</v>
      </c>
      <c r="DV102" s="6">
        <v>0</v>
      </c>
      <c r="DW102" s="6">
        <v>5472.652054123294</v>
      </c>
      <c r="DX102" s="6">
        <v>0</v>
      </c>
      <c r="DY102" s="6">
        <v>0</v>
      </c>
      <c r="DZ102" s="6">
        <v>1808.8436358855115</v>
      </c>
      <c r="EA102" s="6">
        <v>3586.2288555250466</v>
      </c>
      <c r="EB102" s="6">
        <v>330.94742302775404</v>
      </c>
      <c r="EC102" s="6">
        <v>64.391945753422931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119515.17194505062</v>
      </c>
      <c r="EJ102" s="6">
        <v>0</v>
      </c>
      <c r="EK102" s="6">
        <v>0</v>
      </c>
      <c r="EL102" s="6">
        <v>266.20277747546106</v>
      </c>
      <c r="EM102" s="6">
        <v>27.183695806295649</v>
      </c>
      <c r="EN102" s="6">
        <v>9.5416155599240735</v>
      </c>
      <c r="EO102" s="6">
        <v>0</v>
      </c>
      <c r="EP102" s="6">
        <v>540.69883307214207</v>
      </c>
      <c r="EQ102" s="6">
        <v>0</v>
      </c>
      <c r="ER102" s="6">
        <v>67.12850916116669</v>
      </c>
      <c r="ES102" s="6">
        <v>119.39100444170261</v>
      </c>
      <c r="ET102" s="6">
        <v>12.35409710341446</v>
      </c>
      <c r="EU102" s="6">
        <v>0</v>
      </c>
      <c r="EV102" s="6">
        <v>285.0491656377983</v>
      </c>
      <c r="EW102" s="6">
        <v>461.81563173377975</v>
      </c>
      <c r="EX102" s="6">
        <v>0</v>
      </c>
      <c r="EY102" s="6">
        <v>0</v>
      </c>
      <c r="EZ102" s="6">
        <v>0</v>
      </c>
      <c r="FA102" s="6">
        <v>17375.607566866474</v>
      </c>
      <c r="FB102" s="6">
        <v>0</v>
      </c>
      <c r="FC102" s="6">
        <v>0</v>
      </c>
      <c r="FD102" s="6">
        <v>0</v>
      </c>
      <c r="FE102" s="6">
        <v>0</v>
      </c>
      <c r="FF102" s="6">
        <v>0</v>
      </c>
      <c r="FG102" s="6">
        <v>0</v>
      </c>
      <c r="FH102" s="6">
        <v>0</v>
      </c>
      <c r="FI102" s="6">
        <v>0</v>
      </c>
      <c r="FJ102" s="6">
        <v>0</v>
      </c>
      <c r="FK102" s="6">
        <v>0</v>
      </c>
      <c r="FL102" s="6">
        <v>0</v>
      </c>
      <c r="FM102" s="6">
        <v>0</v>
      </c>
      <c r="FN102" s="6">
        <v>0</v>
      </c>
      <c r="FO102" s="6">
        <v>0</v>
      </c>
      <c r="FP102" s="6">
        <v>0</v>
      </c>
      <c r="FQ102" s="6">
        <v>0</v>
      </c>
      <c r="FR102" s="6">
        <f t="shared" si="1"/>
        <v>395502.4062192394</v>
      </c>
    </row>
    <row r="103" spans="1:174" x14ac:dyDescent="0.25">
      <c r="A103" s="49">
        <v>43191</v>
      </c>
      <c r="B103" s="6">
        <v>3040.2330097384443</v>
      </c>
      <c r="C103" s="6">
        <v>725.91053657792315</v>
      </c>
      <c r="D103" s="6">
        <v>2237.6923258370934</v>
      </c>
      <c r="E103" s="6">
        <v>0</v>
      </c>
      <c r="F103" s="6">
        <v>331.97224470311789</v>
      </c>
      <c r="G103" s="6">
        <v>345.01534465099343</v>
      </c>
      <c r="H103" s="6">
        <v>1454.353367592139</v>
      </c>
      <c r="I103" s="6">
        <v>0</v>
      </c>
      <c r="J103" s="6">
        <v>2949.4770003238846</v>
      </c>
      <c r="K103" s="6">
        <v>0</v>
      </c>
      <c r="L103" s="6">
        <v>0</v>
      </c>
      <c r="M103" s="6">
        <v>66.779881213480195</v>
      </c>
      <c r="N103" s="6">
        <v>20.055168142725158</v>
      </c>
      <c r="O103" s="6">
        <v>511.68348829578463</v>
      </c>
      <c r="P103" s="6">
        <v>68.235518640196489</v>
      </c>
      <c r="Q103" s="6">
        <v>0</v>
      </c>
      <c r="R103" s="6">
        <v>0</v>
      </c>
      <c r="S103" s="6">
        <v>6.1160551156835794</v>
      </c>
      <c r="T103" s="6">
        <v>50.812265685316333</v>
      </c>
      <c r="U103" s="6">
        <v>707.28066904743071</v>
      </c>
      <c r="V103" s="6">
        <v>0</v>
      </c>
      <c r="W103" s="6">
        <v>0</v>
      </c>
      <c r="X103" s="6">
        <v>488.73029993107178</v>
      </c>
      <c r="Y103" s="6">
        <v>0</v>
      </c>
      <c r="Z103" s="6">
        <v>0</v>
      </c>
      <c r="AA103" s="6">
        <v>131.70218331741995</v>
      </c>
      <c r="AB103" s="6">
        <v>938.88894776419932</v>
      </c>
      <c r="AC103" s="6">
        <v>0</v>
      </c>
      <c r="AD103" s="6">
        <v>28.2380314502273</v>
      </c>
      <c r="AE103" s="6">
        <v>0</v>
      </c>
      <c r="AF103" s="6">
        <v>0</v>
      </c>
      <c r="AG103" s="6">
        <v>223.92358918424037</v>
      </c>
      <c r="AH103" s="6">
        <v>195.78916422276586</v>
      </c>
      <c r="AI103" s="6">
        <v>1896.9107621577787</v>
      </c>
      <c r="AJ103" s="6">
        <v>775.74158573669285</v>
      </c>
      <c r="AK103" s="6">
        <v>0</v>
      </c>
      <c r="AL103" s="6">
        <v>643.42257519512214</v>
      </c>
      <c r="AM103" s="6">
        <v>1270.8804694132489</v>
      </c>
      <c r="AN103" s="6">
        <v>0</v>
      </c>
      <c r="AO103" s="6">
        <v>0</v>
      </c>
      <c r="AP103" s="6">
        <v>0</v>
      </c>
      <c r="AQ103" s="6">
        <v>0</v>
      </c>
      <c r="AR103" s="6">
        <v>65.579108238159307</v>
      </c>
      <c r="AS103" s="6">
        <v>4557.2843206481839</v>
      </c>
      <c r="AT103" s="6">
        <v>989.49821384453492</v>
      </c>
      <c r="AU103" s="6">
        <v>4209.6767747308768</v>
      </c>
      <c r="AV103" s="6">
        <v>3235.4739266942174</v>
      </c>
      <c r="AW103" s="6">
        <v>966.10859637289229</v>
      </c>
      <c r="AX103" s="6">
        <v>0</v>
      </c>
      <c r="AY103" s="6">
        <v>952.76284147001115</v>
      </c>
      <c r="AZ103" s="6">
        <v>44437.348739895337</v>
      </c>
      <c r="BA103" s="6">
        <v>0</v>
      </c>
      <c r="BB103" s="6">
        <v>0</v>
      </c>
      <c r="BC103" s="6">
        <v>681.04624306951428</v>
      </c>
      <c r="BD103" s="6">
        <v>0</v>
      </c>
      <c r="BE103" s="6">
        <v>1262.3003899422076</v>
      </c>
      <c r="BF103" s="6">
        <v>3085.1409689453872</v>
      </c>
      <c r="BG103" s="6">
        <v>124.17078292094104</v>
      </c>
      <c r="BH103" s="6">
        <v>87.702463975715659</v>
      </c>
      <c r="BI103" s="6">
        <v>60.713513300436944</v>
      </c>
      <c r="BJ103" s="6">
        <v>0</v>
      </c>
      <c r="BK103" s="6">
        <v>27.68001183116175</v>
      </c>
      <c r="BL103" s="6">
        <v>41.255811736602993</v>
      </c>
      <c r="BM103" s="6">
        <v>94.334920154656075</v>
      </c>
      <c r="BN103" s="6">
        <v>26.414813997208427</v>
      </c>
      <c r="BO103" s="6">
        <v>0</v>
      </c>
      <c r="BP103" s="6">
        <v>0</v>
      </c>
      <c r="BQ103" s="6">
        <v>404.05777861891482</v>
      </c>
      <c r="BR103" s="6">
        <v>1499.8317588689342</v>
      </c>
      <c r="BS103" s="6">
        <v>708.28271898444302</v>
      </c>
      <c r="BT103" s="6">
        <v>151.63589680124011</v>
      </c>
      <c r="BU103" s="6">
        <v>0</v>
      </c>
      <c r="BV103" s="6">
        <v>5411.9080805287949</v>
      </c>
      <c r="BW103" s="6">
        <v>643.20468779768612</v>
      </c>
      <c r="BX103" s="6">
        <v>4296.5494814625026</v>
      </c>
      <c r="BY103" s="6">
        <v>10165.251148439287</v>
      </c>
      <c r="BZ103" s="6">
        <v>0</v>
      </c>
      <c r="CA103" s="6">
        <v>737.44328918822225</v>
      </c>
      <c r="CB103" s="6">
        <v>2895.8197114071745</v>
      </c>
      <c r="CC103" s="6">
        <v>838.85407243521877</v>
      </c>
      <c r="CD103" s="6">
        <v>229.57452940023526</v>
      </c>
      <c r="CE103" s="6">
        <v>75.433786549159322</v>
      </c>
      <c r="CF103" s="6">
        <v>0</v>
      </c>
      <c r="CG103" s="6">
        <v>6058.3337819321441</v>
      </c>
      <c r="CH103" s="6">
        <v>999.59830405442756</v>
      </c>
      <c r="CI103" s="6">
        <v>65835.464688897118</v>
      </c>
      <c r="CJ103" s="6">
        <v>1272.6411954840667</v>
      </c>
      <c r="CK103" s="6">
        <v>36589.756367984774</v>
      </c>
      <c r="CL103" s="6">
        <v>1343.1667767311494</v>
      </c>
      <c r="CM103" s="6">
        <v>0</v>
      </c>
      <c r="CN103" s="6">
        <v>94.913949771924763</v>
      </c>
      <c r="CO103" s="6">
        <v>0</v>
      </c>
      <c r="CP103" s="6">
        <v>0</v>
      </c>
      <c r="CQ103" s="6">
        <v>49.660563080189227</v>
      </c>
      <c r="CR103" s="6">
        <v>36.573902002147328</v>
      </c>
      <c r="CS103" s="6">
        <v>417.81092176095189</v>
      </c>
      <c r="CT103" s="6">
        <v>263.95664800605113</v>
      </c>
      <c r="CU103" s="6">
        <v>491.15639791021346</v>
      </c>
      <c r="CV103" s="6">
        <v>999.92417155435828</v>
      </c>
      <c r="CW103" s="6">
        <v>168.69915832348894</v>
      </c>
      <c r="CX103" s="6">
        <v>0</v>
      </c>
      <c r="CY103" s="6">
        <v>0</v>
      </c>
      <c r="CZ103" s="6">
        <v>0</v>
      </c>
      <c r="DA103" s="6">
        <v>0</v>
      </c>
      <c r="DB103" s="6">
        <v>415.31929345991762</v>
      </c>
      <c r="DC103" s="6">
        <v>355.39384721100402</v>
      </c>
      <c r="DD103" s="6">
        <v>0</v>
      </c>
      <c r="DE103" s="6">
        <v>9893.7395506373268</v>
      </c>
      <c r="DF103" s="6">
        <v>0</v>
      </c>
      <c r="DG103" s="6">
        <v>0</v>
      </c>
      <c r="DH103" s="6">
        <v>0</v>
      </c>
      <c r="DI103" s="6">
        <v>208.52617850837012</v>
      </c>
      <c r="DJ103" s="6">
        <v>237.65236130309341</v>
      </c>
      <c r="DK103" s="6">
        <v>493.40382099307351</v>
      </c>
      <c r="DL103" s="6">
        <v>27.658275755139904</v>
      </c>
      <c r="DM103" s="6">
        <v>0</v>
      </c>
      <c r="DN103" s="6">
        <v>0</v>
      </c>
      <c r="DO103" s="6">
        <v>0</v>
      </c>
      <c r="DP103" s="6">
        <v>0</v>
      </c>
      <c r="DQ103" s="6">
        <v>253.50958231137739</v>
      </c>
      <c r="DR103" s="6">
        <v>119.45015159184631</v>
      </c>
      <c r="DS103" s="6">
        <v>0</v>
      </c>
      <c r="DT103" s="6">
        <v>139.0852377287637</v>
      </c>
      <c r="DU103" s="6">
        <v>795.35519690273645</v>
      </c>
      <c r="DV103" s="6">
        <v>0</v>
      </c>
      <c r="DW103" s="6">
        <v>5412.566201704909</v>
      </c>
      <c r="DX103" s="6">
        <v>0</v>
      </c>
      <c r="DY103" s="6">
        <v>0</v>
      </c>
      <c r="DZ103" s="6">
        <v>1956.7918316459463</v>
      </c>
      <c r="EA103" s="6">
        <v>3609.6529713205628</v>
      </c>
      <c r="EB103" s="6">
        <v>303.65244246648712</v>
      </c>
      <c r="EC103" s="6">
        <v>57.587691382090846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122080.00835292318</v>
      </c>
      <c r="EJ103" s="6">
        <v>0</v>
      </c>
      <c r="EK103" s="6">
        <v>0</v>
      </c>
      <c r="EL103" s="6">
        <v>259.78788890505314</v>
      </c>
      <c r="EM103" s="6">
        <v>33.164191766548868</v>
      </c>
      <c r="EN103" s="6">
        <v>12.516111150717567</v>
      </c>
      <c r="EO103" s="6">
        <v>0</v>
      </c>
      <c r="EP103" s="6">
        <v>497.79773769459274</v>
      </c>
      <c r="EQ103" s="6">
        <v>0</v>
      </c>
      <c r="ER103" s="6">
        <v>62.931260975903399</v>
      </c>
      <c r="ES103" s="6">
        <v>125.18131556475525</v>
      </c>
      <c r="ET103" s="6">
        <v>13.477745913109283</v>
      </c>
      <c r="EU103" s="6">
        <v>0</v>
      </c>
      <c r="EV103" s="6">
        <v>370.60376638561769</v>
      </c>
      <c r="EW103" s="6">
        <v>477.58965510077252</v>
      </c>
      <c r="EX103" s="6">
        <v>0</v>
      </c>
      <c r="EY103" s="6">
        <v>0</v>
      </c>
      <c r="EZ103" s="6">
        <v>0</v>
      </c>
      <c r="FA103" s="6">
        <v>17214.431035746409</v>
      </c>
      <c r="FB103" s="6">
        <v>0</v>
      </c>
      <c r="FC103" s="6">
        <v>0</v>
      </c>
      <c r="FD103" s="6">
        <v>0</v>
      </c>
      <c r="FE103" s="6">
        <v>0</v>
      </c>
      <c r="FF103" s="6">
        <v>0</v>
      </c>
      <c r="FG103" s="6">
        <v>0</v>
      </c>
      <c r="FH103" s="6">
        <v>0</v>
      </c>
      <c r="FI103" s="6">
        <v>0</v>
      </c>
      <c r="FJ103" s="6">
        <v>0</v>
      </c>
      <c r="FK103" s="6">
        <v>0</v>
      </c>
      <c r="FL103" s="6">
        <v>0</v>
      </c>
      <c r="FM103" s="6">
        <v>0</v>
      </c>
      <c r="FN103" s="6">
        <v>0</v>
      </c>
      <c r="FO103" s="6">
        <v>0</v>
      </c>
      <c r="FP103" s="6">
        <v>0</v>
      </c>
      <c r="FQ103" s="6">
        <v>0</v>
      </c>
      <c r="FR103" s="6">
        <f t="shared" si="1"/>
        <v>392120.67439072911</v>
      </c>
    </row>
    <row r="104" spans="1:174" x14ac:dyDescent="0.25">
      <c r="A104" s="49">
        <v>43221</v>
      </c>
      <c r="B104" s="6">
        <v>2942.5045424808563</v>
      </c>
      <c r="C104" s="6">
        <v>728.77899263331722</v>
      </c>
      <c r="D104" s="6">
        <v>2348.1270205096225</v>
      </c>
      <c r="E104" s="6">
        <v>0</v>
      </c>
      <c r="F104" s="6">
        <v>349.63111747739208</v>
      </c>
      <c r="G104" s="6">
        <v>355.54415997103467</v>
      </c>
      <c r="H104" s="6">
        <v>1418.6913839300191</v>
      </c>
      <c r="I104" s="6">
        <v>0</v>
      </c>
      <c r="J104" s="6">
        <v>3007.759039829124</v>
      </c>
      <c r="K104" s="6">
        <v>0</v>
      </c>
      <c r="L104" s="6">
        <v>0</v>
      </c>
      <c r="M104" s="6">
        <v>65.370813581698854</v>
      </c>
      <c r="N104" s="6">
        <v>16.125502970408537</v>
      </c>
      <c r="O104" s="6">
        <v>428.38790097162263</v>
      </c>
      <c r="P104" s="6">
        <v>66.91720120332711</v>
      </c>
      <c r="Q104" s="6">
        <v>0</v>
      </c>
      <c r="R104" s="6">
        <v>0</v>
      </c>
      <c r="S104" s="6">
        <v>5.7411230655477112</v>
      </c>
      <c r="T104" s="6">
        <v>47.357453174382144</v>
      </c>
      <c r="U104" s="6">
        <v>682.06076900784387</v>
      </c>
      <c r="V104" s="6">
        <v>0</v>
      </c>
      <c r="W104" s="6">
        <v>0</v>
      </c>
      <c r="X104" s="6">
        <v>530.90147067520002</v>
      </c>
      <c r="Y104" s="6">
        <v>0</v>
      </c>
      <c r="Z104" s="6">
        <v>0</v>
      </c>
      <c r="AA104" s="6">
        <v>127.65189990321244</v>
      </c>
      <c r="AB104" s="6">
        <v>923.09181277274376</v>
      </c>
      <c r="AC104" s="6">
        <v>0</v>
      </c>
      <c r="AD104" s="6">
        <v>34.653892061647873</v>
      </c>
      <c r="AE104" s="6">
        <v>0</v>
      </c>
      <c r="AF104" s="6">
        <v>0</v>
      </c>
      <c r="AG104" s="6">
        <v>213.13458543076845</v>
      </c>
      <c r="AH104" s="6">
        <v>179.77744568093237</v>
      </c>
      <c r="AI104" s="6">
        <v>1755.6512394814752</v>
      </c>
      <c r="AJ104" s="6">
        <v>704.53874451919808</v>
      </c>
      <c r="AK104" s="6">
        <v>0</v>
      </c>
      <c r="AL104" s="6">
        <v>675.10229814842853</v>
      </c>
      <c r="AM104" s="6">
        <v>1125.3277939978814</v>
      </c>
      <c r="AN104" s="6">
        <v>0</v>
      </c>
      <c r="AO104" s="6">
        <v>0</v>
      </c>
      <c r="AP104" s="6">
        <v>0</v>
      </c>
      <c r="AQ104" s="6">
        <v>0</v>
      </c>
      <c r="AR104" s="6">
        <v>58.526975700107712</v>
      </c>
      <c r="AS104" s="6">
        <v>4514.2425722441803</v>
      </c>
      <c r="AT104" s="6">
        <v>585.67466791699906</v>
      </c>
      <c r="AU104" s="6">
        <v>4047.371007877181</v>
      </c>
      <c r="AV104" s="6">
        <v>2669.5348744743101</v>
      </c>
      <c r="AW104" s="6">
        <v>809.16168454916567</v>
      </c>
      <c r="AX104" s="6">
        <v>0</v>
      </c>
      <c r="AY104" s="6">
        <v>869.93857250802319</v>
      </c>
      <c r="AZ104" s="6">
        <v>38266.520264600535</v>
      </c>
      <c r="BA104" s="6">
        <v>0</v>
      </c>
      <c r="BB104" s="6">
        <v>0</v>
      </c>
      <c r="BC104" s="6">
        <v>609.23406084151907</v>
      </c>
      <c r="BD104" s="6">
        <v>0</v>
      </c>
      <c r="BE104" s="6">
        <v>1166.5174211235549</v>
      </c>
      <c r="BF104" s="6">
        <v>2656.378348619513</v>
      </c>
      <c r="BG104" s="6">
        <v>92.148411216720646</v>
      </c>
      <c r="BH104" s="6">
        <v>73.573908124504655</v>
      </c>
      <c r="BI104" s="6">
        <v>47.345827888159803</v>
      </c>
      <c r="BJ104" s="6">
        <v>0</v>
      </c>
      <c r="BK104" s="6">
        <v>27.886856932376642</v>
      </c>
      <c r="BL104" s="6">
        <v>36.259999457593239</v>
      </c>
      <c r="BM104" s="6">
        <v>84.881755503046065</v>
      </c>
      <c r="BN104" s="6">
        <v>36.93473423185015</v>
      </c>
      <c r="BO104" s="6">
        <v>0</v>
      </c>
      <c r="BP104" s="6">
        <v>0</v>
      </c>
      <c r="BQ104" s="6">
        <v>422.29187415912378</v>
      </c>
      <c r="BR104" s="6">
        <v>1433.4212998001265</v>
      </c>
      <c r="BS104" s="6">
        <v>642.54144274367013</v>
      </c>
      <c r="BT104" s="6">
        <v>202.66320754970079</v>
      </c>
      <c r="BU104" s="6">
        <v>0</v>
      </c>
      <c r="BV104" s="6">
        <v>5145.185871551842</v>
      </c>
      <c r="BW104" s="6">
        <v>530.63763269107062</v>
      </c>
      <c r="BX104" s="6">
        <v>3866.3584082997568</v>
      </c>
      <c r="BY104" s="6">
        <v>11700.847798408193</v>
      </c>
      <c r="BZ104" s="6">
        <v>0</v>
      </c>
      <c r="CA104" s="6">
        <v>703.15463039333952</v>
      </c>
      <c r="CB104" s="6">
        <v>2682.0338568297075</v>
      </c>
      <c r="CC104" s="6">
        <v>791.74436965836117</v>
      </c>
      <c r="CD104" s="6">
        <v>208.54718116333163</v>
      </c>
      <c r="CE104" s="6">
        <v>82.450881371166389</v>
      </c>
      <c r="CF104" s="6">
        <v>0</v>
      </c>
      <c r="CG104" s="6">
        <v>6041.6386305898395</v>
      </c>
      <c r="CH104" s="6">
        <v>960.43017538016011</v>
      </c>
      <c r="CI104" s="6">
        <v>60473.491229902538</v>
      </c>
      <c r="CJ104" s="6">
        <v>1133.6310882779753</v>
      </c>
      <c r="CK104" s="6">
        <v>36546.186140849306</v>
      </c>
      <c r="CL104" s="6">
        <v>1324.6425620074212</v>
      </c>
      <c r="CM104" s="6">
        <v>0</v>
      </c>
      <c r="CN104" s="6">
        <v>91.276534641269294</v>
      </c>
      <c r="CO104" s="6">
        <v>0</v>
      </c>
      <c r="CP104" s="6">
        <v>0</v>
      </c>
      <c r="CQ104" s="6">
        <v>47.143074938797028</v>
      </c>
      <c r="CR104" s="6">
        <v>27.504174830708113</v>
      </c>
      <c r="CS104" s="6">
        <v>363.70648358180023</v>
      </c>
      <c r="CT104" s="6">
        <v>265.65675080339707</v>
      </c>
      <c r="CU104" s="6">
        <v>449.17758809284493</v>
      </c>
      <c r="CV104" s="6">
        <v>845.39495018716002</v>
      </c>
      <c r="CW104" s="6">
        <v>120.48260872494978</v>
      </c>
      <c r="CX104" s="6">
        <v>0</v>
      </c>
      <c r="CY104" s="6">
        <v>0</v>
      </c>
      <c r="CZ104" s="6">
        <v>0</v>
      </c>
      <c r="DA104" s="6">
        <v>0</v>
      </c>
      <c r="DB104" s="6">
        <v>358.55785254374769</v>
      </c>
      <c r="DC104" s="6">
        <v>299.0183328415871</v>
      </c>
      <c r="DD104" s="6">
        <v>0</v>
      </c>
      <c r="DE104" s="6">
        <v>11833.557813166452</v>
      </c>
      <c r="DF104" s="6">
        <v>0</v>
      </c>
      <c r="DG104" s="6">
        <v>0</v>
      </c>
      <c r="DH104" s="6">
        <v>0</v>
      </c>
      <c r="DI104" s="6">
        <v>202.58041099224081</v>
      </c>
      <c r="DJ104" s="6">
        <v>213.41722636598789</v>
      </c>
      <c r="DK104" s="6">
        <v>479.54586170765424</v>
      </c>
      <c r="DL104" s="6">
        <v>47.732306532755857</v>
      </c>
      <c r="DM104" s="6">
        <v>0</v>
      </c>
      <c r="DN104" s="6">
        <v>0</v>
      </c>
      <c r="DO104" s="6">
        <v>0</v>
      </c>
      <c r="DP104" s="6">
        <v>0</v>
      </c>
      <c r="DQ104" s="6">
        <v>237.17998926101654</v>
      </c>
      <c r="DR104" s="6">
        <v>111.94944811030211</v>
      </c>
      <c r="DS104" s="6">
        <v>0</v>
      </c>
      <c r="DT104" s="6">
        <v>99.795297358951856</v>
      </c>
      <c r="DU104" s="6">
        <v>671.27612822705191</v>
      </c>
      <c r="DV104" s="6">
        <v>0</v>
      </c>
      <c r="DW104" s="6">
        <v>4895.0004429999581</v>
      </c>
      <c r="DX104" s="6">
        <v>0</v>
      </c>
      <c r="DY104" s="6">
        <v>0</v>
      </c>
      <c r="DZ104" s="6">
        <v>1884.3904661940853</v>
      </c>
      <c r="EA104" s="6">
        <v>3337.4470274302589</v>
      </c>
      <c r="EB104" s="6">
        <v>271.63408975873011</v>
      </c>
      <c r="EC104" s="6">
        <v>42.172608726679954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119350.975297859</v>
      </c>
      <c r="EJ104" s="6">
        <v>0</v>
      </c>
      <c r="EK104" s="6">
        <v>0</v>
      </c>
      <c r="EL104" s="6">
        <v>294.89395911077906</v>
      </c>
      <c r="EM104" s="6">
        <v>30.720880894481049</v>
      </c>
      <c r="EN104" s="6">
        <v>3.1766114760922846</v>
      </c>
      <c r="EO104" s="6">
        <v>0</v>
      </c>
      <c r="EP104" s="6">
        <v>383.38783693203021</v>
      </c>
      <c r="EQ104" s="6">
        <v>0</v>
      </c>
      <c r="ER104" s="6">
        <v>59.915751582446596</v>
      </c>
      <c r="ES104" s="6">
        <v>110.00984358170254</v>
      </c>
      <c r="ET104" s="6">
        <v>25.381666520329674</v>
      </c>
      <c r="EU104" s="6">
        <v>0</v>
      </c>
      <c r="EV104" s="6">
        <v>274.9487196062156</v>
      </c>
      <c r="EW104" s="6">
        <v>427.63579031248912</v>
      </c>
      <c r="EX104" s="6">
        <v>0</v>
      </c>
      <c r="EY104" s="6">
        <v>0</v>
      </c>
      <c r="EZ104" s="6">
        <v>0</v>
      </c>
      <c r="FA104" s="6">
        <v>16160.420309445819</v>
      </c>
      <c r="FB104" s="6">
        <v>0</v>
      </c>
      <c r="FC104" s="6">
        <v>0</v>
      </c>
      <c r="FD104" s="6">
        <v>0</v>
      </c>
      <c r="FE104" s="6">
        <v>0</v>
      </c>
      <c r="FF104" s="6">
        <v>0</v>
      </c>
      <c r="FG104" s="6">
        <v>0</v>
      </c>
      <c r="FH104" s="6">
        <v>0</v>
      </c>
      <c r="FI104" s="6">
        <v>0</v>
      </c>
      <c r="FJ104" s="6">
        <v>0</v>
      </c>
      <c r="FK104" s="6">
        <v>0</v>
      </c>
      <c r="FL104" s="6">
        <v>0</v>
      </c>
      <c r="FM104" s="6">
        <v>0</v>
      </c>
      <c r="FN104" s="6">
        <v>0</v>
      </c>
      <c r="FO104" s="6">
        <v>0</v>
      </c>
      <c r="FP104" s="6">
        <v>0</v>
      </c>
      <c r="FQ104" s="6">
        <v>0</v>
      </c>
      <c r="FR104" s="6">
        <f t="shared" si="1"/>
        <v>374593.92256425344</v>
      </c>
    </row>
    <row r="105" spans="1:174" x14ac:dyDescent="0.25">
      <c r="A105" s="49">
        <v>43252</v>
      </c>
      <c r="B105" s="6">
        <v>3006.1272702217693</v>
      </c>
      <c r="C105" s="6">
        <v>681.696248451825</v>
      </c>
      <c r="D105" s="6">
        <v>2220.0583863696666</v>
      </c>
      <c r="E105" s="6">
        <v>0</v>
      </c>
      <c r="F105" s="6">
        <v>328.97652396386763</v>
      </c>
      <c r="G105" s="6">
        <v>331.54705613374745</v>
      </c>
      <c r="H105" s="6">
        <v>1455.0302824291507</v>
      </c>
      <c r="I105" s="6">
        <v>0</v>
      </c>
      <c r="J105" s="6">
        <v>2997.6012703409892</v>
      </c>
      <c r="K105" s="6">
        <v>0</v>
      </c>
      <c r="L105" s="6">
        <v>0</v>
      </c>
      <c r="M105" s="6">
        <v>64.567350256528371</v>
      </c>
      <c r="N105" s="6">
        <v>19.612279942640527</v>
      </c>
      <c r="O105" s="6">
        <v>419.22151451880245</v>
      </c>
      <c r="P105" s="6">
        <v>65.037659444562905</v>
      </c>
      <c r="Q105" s="6">
        <v>0</v>
      </c>
      <c r="R105" s="6">
        <v>0</v>
      </c>
      <c r="S105" s="6">
        <v>6.3102053163625786</v>
      </c>
      <c r="T105" s="6">
        <v>51.233858081324399</v>
      </c>
      <c r="U105" s="6">
        <v>705.50667666427978</v>
      </c>
      <c r="V105" s="6">
        <v>0</v>
      </c>
      <c r="W105" s="6">
        <v>0</v>
      </c>
      <c r="X105" s="6">
        <v>508.07251401628042</v>
      </c>
      <c r="Y105" s="6">
        <v>0</v>
      </c>
      <c r="Z105" s="6">
        <v>0</v>
      </c>
      <c r="AA105" s="6">
        <v>122.93353636903566</v>
      </c>
      <c r="AB105" s="6">
        <v>896.24053614871048</v>
      </c>
      <c r="AC105" s="6">
        <v>0</v>
      </c>
      <c r="AD105" s="6">
        <v>31.912364404917057</v>
      </c>
      <c r="AE105" s="6">
        <v>0</v>
      </c>
      <c r="AF105" s="6">
        <v>0</v>
      </c>
      <c r="AG105" s="6">
        <v>215.81339094898556</v>
      </c>
      <c r="AH105" s="6">
        <v>173.04466204307136</v>
      </c>
      <c r="AI105" s="6">
        <v>1765.0692894119011</v>
      </c>
      <c r="AJ105" s="6">
        <v>723.84914950570464</v>
      </c>
      <c r="AK105" s="6">
        <v>0</v>
      </c>
      <c r="AL105" s="6">
        <v>677.22270925677208</v>
      </c>
      <c r="AM105" s="6">
        <v>1137.9304431546</v>
      </c>
      <c r="AN105" s="6">
        <v>0</v>
      </c>
      <c r="AO105" s="6">
        <v>0</v>
      </c>
      <c r="AP105" s="6">
        <v>0</v>
      </c>
      <c r="AQ105" s="6">
        <v>0</v>
      </c>
      <c r="AR105" s="6">
        <v>56.729470374160755</v>
      </c>
      <c r="AS105" s="6">
        <v>4340.8254732303121</v>
      </c>
      <c r="AT105" s="6">
        <v>806.86433617243949</v>
      </c>
      <c r="AU105" s="6">
        <v>4056.9307654136392</v>
      </c>
      <c r="AV105" s="6">
        <v>3233.5313975589229</v>
      </c>
      <c r="AW105" s="6">
        <v>708.71343266763949</v>
      </c>
      <c r="AX105" s="6">
        <v>0</v>
      </c>
      <c r="AY105" s="6">
        <v>924.34837148141082</v>
      </c>
      <c r="AZ105" s="6">
        <v>37025.450378164562</v>
      </c>
      <c r="BA105" s="6">
        <v>0</v>
      </c>
      <c r="BB105" s="6">
        <v>0</v>
      </c>
      <c r="BC105" s="6">
        <v>511.98391801307889</v>
      </c>
      <c r="BD105" s="6">
        <v>0</v>
      </c>
      <c r="BE105" s="6">
        <v>1089.7689387248217</v>
      </c>
      <c r="BF105" s="6">
        <v>2442.1157092641724</v>
      </c>
      <c r="BG105" s="6">
        <v>80.439815572679933</v>
      </c>
      <c r="BH105" s="6">
        <v>53.704292989570952</v>
      </c>
      <c r="BI105" s="6">
        <v>57.060785096005112</v>
      </c>
      <c r="BJ105" s="6">
        <v>0</v>
      </c>
      <c r="BK105" s="6">
        <v>29.781238352296896</v>
      </c>
      <c r="BL105" s="6">
        <v>31.03271329686682</v>
      </c>
      <c r="BM105" s="6">
        <v>83.183242611195325</v>
      </c>
      <c r="BN105" s="6">
        <v>26.361444417325004</v>
      </c>
      <c r="BO105" s="6">
        <v>0</v>
      </c>
      <c r="BP105" s="6">
        <v>0</v>
      </c>
      <c r="BQ105" s="6">
        <v>411.9691013979126</v>
      </c>
      <c r="BR105" s="6">
        <v>1409.1533228941164</v>
      </c>
      <c r="BS105" s="6">
        <v>602.78826971577371</v>
      </c>
      <c r="BT105" s="6">
        <v>268.10129074228917</v>
      </c>
      <c r="BU105" s="6">
        <v>0</v>
      </c>
      <c r="BV105" s="6">
        <v>5196.0889105446668</v>
      </c>
      <c r="BW105" s="6">
        <v>607.03338756375297</v>
      </c>
      <c r="BX105" s="6">
        <v>3824.1513508893559</v>
      </c>
      <c r="BY105" s="6">
        <v>13454.145653358517</v>
      </c>
      <c r="BZ105" s="6">
        <v>0</v>
      </c>
      <c r="CA105" s="6">
        <v>695.46117862190249</v>
      </c>
      <c r="CB105" s="6">
        <v>2947.2266815031226</v>
      </c>
      <c r="CC105" s="6">
        <v>737.85795006949786</v>
      </c>
      <c r="CD105" s="6">
        <v>202.70811673967253</v>
      </c>
      <c r="CE105" s="6">
        <v>94.090704449638963</v>
      </c>
      <c r="CF105" s="6">
        <v>0</v>
      </c>
      <c r="CG105" s="6">
        <v>6208.8112266814405</v>
      </c>
      <c r="CH105" s="6">
        <v>955.02074291965107</v>
      </c>
      <c r="CI105" s="6">
        <v>60034.832049657132</v>
      </c>
      <c r="CJ105" s="6">
        <v>1139.2121242219403</v>
      </c>
      <c r="CK105" s="6">
        <v>36595.344595742245</v>
      </c>
      <c r="CL105" s="6">
        <v>1119.0752360397762</v>
      </c>
      <c r="CM105" s="6">
        <v>0</v>
      </c>
      <c r="CN105" s="6">
        <v>88.277665882812499</v>
      </c>
      <c r="CO105" s="6">
        <v>0</v>
      </c>
      <c r="CP105" s="6">
        <v>0</v>
      </c>
      <c r="CQ105" s="6">
        <v>45.143248202557615</v>
      </c>
      <c r="CR105" s="6">
        <v>23.989876356064983</v>
      </c>
      <c r="CS105" s="6">
        <v>310.22184972198386</v>
      </c>
      <c r="CT105" s="6">
        <v>202.90089771003204</v>
      </c>
      <c r="CU105" s="6">
        <v>342.56854990593285</v>
      </c>
      <c r="CV105" s="6">
        <v>793.29013027410974</v>
      </c>
      <c r="CW105" s="6">
        <v>105.61340828317121</v>
      </c>
      <c r="CX105" s="6">
        <v>0</v>
      </c>
      <c r="CY105" s="6">
        <v>0</v>
      </c>
      <c r="CZ105" s="6">
        <v>0</v>
      </c>
      <c r="DA105" s="6">
        <v>0</v>
      </c>
      <c r="DB105" s="6">
        <v>336.19883062616765</v>
      </c>
      <c r="DC105" s="6">
        <v>302.13868210867196</v>
      </c>
      <c r="DD105" s="6">
        <v>0</v>
      </c>
      <c r="DE105" s="6">
        <v>12048.572008749527</v>
      </c>
      <c r="DF105" s="6">
        <v>0</v>
      </c>
      <c r="DG105" s="6">
        <v>0</v>
      </c>
      <c r="DH105" s="6">
        <v>0</v>
      </c>
      <c r="DI105" s="6">
        <v>193.32565076806657</v>
      </c>
      <c r="DJ105" s="6">
        <v>187.99442946747709</v>
      </c>
      <c r="DK105" s="6">
        <v>477.53988398560062</v>
      </c>
      <c r="DL105" s="6">
        <v>43.280184696145518</v>
      </c>
      <c r="DM105" s="6">
        <v>0</v>
      </c>
      <c r="DN105" s="6">
        <v>0</v>
      </c>
      <c r="DO105" s="6">
        <v>0</v>
      </c>
      <c r="DP105" s="6">
        <v>0</v>
      </c>
      <c r="DQ105" s="6">
        <v>232.52304234035887</v>
      </c>
      <c r="DR105" s="6">
        <v>116.55561156756941</v>
      </c>
      <c r="DS105" s="6">
        <v>0</v>
      </c>
      <c r="DT105" s="6">
        <v>132.67791148395912</v>
      </c>
      <c r="DU105" s="6">
        <v>761.52870084759923</v>
      </c>
      <c r="DV105" s="6">
        <v>0</v>
      </c>
      <c r="DW105" s="6">
        <v>5024.3098010956764</v>
      </c>
      <c r="DX105" s="6">
        <v>0</v>
      </c>
      <c r="DY105" s="6">
        <v>0</v>
      </c>
      <c r="DZ105" s="6">
        <v>1283.5198335901828</v>
      </c>
      <c r="EA105" s="6">
        <v>2779.0016056299082</v>
      </c>
      <c r="EB105" s="6">
        <v>253.52670227429562</v>
      </c>
      <c r="EC105" s="6">
        <v>33.292545473358778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118856.45354070782</v>
      </c>
      <c r="EJ105" s="6">
        <v>0</v>
      </c>
      <c r="EK105" s="6">
        <v>0</v>
      </c>
      <c r="EL105" s="6">
        <v>272.64430250215634</v>
      </c>
      <c r="EM105" s="6">
        <v>25.672102538185278</v>
      </c>
      <c r="EN105" s="6">
        <v>3.2181662318244975</v>
      </c>
      <c r="EO105" s="6">
        <v>0</v>
      </c>
      <c r="EP105" s="6">
        <v>350.17981748394067</v>
      </c>
      <c r="EQ105" s="6">
        <v>0</v>
      </c>
      <c r="ER105" s="6">
        <v>61.646217908694538</v>
      </c>
      <c r="ES105" s="6">
        <v>114.35638544727033</v>
      </c>
      <c r="ET105" s="6">
        <v>29.113115998045217</v>
      </c>
      <c r="EU105" s="6">
        <v>0</v>
      </c>
      <c r="EV105" s="6">
        <v>203.65864721334634</v>
      </c>
      <c r="EW105" s="6">
        <v>510.76735927928803</v>
      </c>
      <c r="EX105" s="6">
        <v>0</v>
      </c>
      <c r="EY105" s="6">
        <v>0</v>
      </c>
      <c r="EZ105" s="6">
        <v>0</v>
      </c>
      <c r="FA105" s="6">
        <v>15872.293213948555</v>
      </c>
      <c r="FB105" s="6">
        <v>0</v>
      </c>
      <c r="FC105" s="6">
        <v>0</v>
      </c>
      <c r="FD105" s="6">
        <v>0</v>
      </c>
      <c r="FE105" s="6">
        <v>0</v>
      </c>
      <c r="FF105" s="6">
        <v>0</v>
      </c>
      <c r="FG105" s="6">
        <v>0</v>
      </c>
      <c r="FH105" s="6">
        <v>0</v>
      </c>
      <c r="FI105" s="6">
        <v>0</v>
      </c>
      <c r="FJ105" s="6">
        <v>0</v>
      </c>
      <c r="FK105" s="6">
        <v>0</v>
      </c>
      <c r="FL105" s="6">
        <v>0</v>
      </c>
      <c r="FM105" s="6">
        <v>0</v>
      </c>
      <c r="FN105" s="6">
        <v>0</v>
      </c>
      <c r="FO105" s="6">
        <v>0</v>
      </c>
      <c r="FP105" s="6">
        <v>0</v>
      </c>
      <c r="FQ105" s="6">
        <v>0</v>
      </c>
      <c r="FR105" s="6">
        <f t="shared" si="1"/>
        <v>373084.50671484933</v>
      </c>
    </row>
    <row r="106" spans="1:174" x14ac:dyDescent="0.25">
      <c r="A106" s="49">
        <v>43282</v>
      </c>
      <c r="B106" s="6">
        <v>2997.6099404297879</v>
      </c>
      <c r="C106" s="6">
        <v>671.19449417178248</v>
      </c>
      <c r="D106" s="6">
        <v>2268.098458215889</v>
      </c>
      <c r="E106" s="6">
        <v>0</v>
      </c>
      <c r="F106" s="6">
        <v>329.5404314738019</v>
      </c>
      <c r="G106" s="6">
        <v>360.7157893375113</v>
      </c>
      <c r="H106" s="6">
        <v>1437.6219717331867</v>
      </c>
      <c r="I106" s="6">
        <v>0</v>
      </c>
      <c r="J106" s="6">
        <v>2910.7923705409967</v>
      </c>
      <c r="K106" s="6">
        <v>0</v>
      </c>
      <c r="L106" s="6">
        <v>0</v>
      </c>
      <c r="M106" s="6">
        <v>63.738944932742847</v>
      </c>
      <c r="N106" s="6">
        <v>19.695973755882296</v>
      </c>
      <c r="O106" s="6">
        <v>435.5818282037061</v>
      </c>
      <c r="P106" s="6">
        <v>64.101775164500282</v>
      </c>
      <c r="Q106" s="6">
        <v>0</v>
      </c>
      <c r="R106" s="6">
        <v>0</v>
      </c>
      <c r="S106" s="6">
        <v>6.045636168107734</v>
      </c>
      <c r="T106" s="6">
        <v>51.005721871659333</v>
      </c>
      <c r="U106" s="6">
        <v>692.91412536294717</v>
      </c>
      <c r="V106" s="6">
        <v>0</v>
      </c>
      <c r="W106" s="6">
        <v>0</v>
      </c>
      <c r="X106" s="6">
        <v>428.69170434044304</v>
      </c>
      <c r="Y106" s="6">
        <v>0</v>
      </c>
      <c r="Z106" s="6">
        <v>0</v>
      </c>
      <c r="AA106" s="6">
        <v>125.97908809491567</v>
      </c>
      <c r="AB106" s="6">
        <v>863.14075143933064</v>
      </c>
      <c r="AC106" s="6">
        <v>0</v>
      </c>
      <c r="AD106" s="6">
        <v>26.713038869146555</v>
      </c>
      <c r="AE106" s="6">
        <v>0</v>
      </c>
      <c r="AF106" s="6">
        <v>0</v>
      </c>
      <c r="AG106" s="6">
        <v>215.2604653374359</v>
      </c>
      <c r="AH106" s="6">
        <v>177.31687906451572</v>
      </c>
      <c r="AI106" s="6">
        <v>1723.5749249076212</v>
      </c>
      <c r="AJ106" s="6">
        <v>708.1718887972072</v>
      </c>
      <c r="AK106" s="6">
        <v>0</v>
      </c>
      <c r="AL106" s="6">
        <v>657.65557092904885</v>
      </c>
      <c r="AM106" s="6">
        <v>1130.4022539759908</v>
      </c>
      <c r="AN106" s="6">
        <v>0</v>
      </c>
      <c r="AO106" s="6">
        <v>0</v>
      </c>
      <c r="AP106" s="6">
        <v>0</v>
      </c>
      <c r="AQ106" s="6">
        <v>0</v>
      </c>
      <c r="AR106" s="6">
        <v>68.379500159476308</v>
      </c>
      <c r="AS106" s="6">
        <v>4413.5053066186747</v>
      </c>
      <c r="AT106" s="6">
        <v>967.92555511645912</v>
      </c>
      <c r="AU106" s="6">
        <v>4096.3192836755079</v>
      </c>
      <c r="AV106" s="6">
        <v>3164.2969291881768</v>
      </c>
      <c r="AW106" s="6">
        <v>981.62512738891928</v>
      </c>
      <c r="AX106" s="6">
        <v>0</v>
      </c>
      <c r="AY106" s="6">
        <v>1008.6869094953947</v>
      </c>
      <c r="AZ106" s="6">
        <v>38868.501768109672</v>
      </c>
      <c r="BA106" s="6">
        <v>0</v>
      </c>
      <c r="BB106" s="6">
        <v>0</v>
      </c>
      <c r="BC106" s="6">
        <v>641.71475723219851</v>
      </c>
      <c r="BD106" s="6">
        <v>0</v>
      </c>
      <c r="BE106" s="6">
        <v>1204.2493738181527</v>
      </c>
      <c r="BF106" s="6">
        <v>2844.6682543076909</v>
      </c>
      <c r="BG106" s="6">
        <v>108.05729710489305</v>
      </c>
      <c r="BH106" s="6">
        <v>84.348858770486387</v>
      </c>
      <c r="BI106" s="6">
        <v>58.690638915005714</v>
      </c>
      <c r="BJ106" s="6">
        <v>0</v>
      </c>
      <c r="BK106" s="6">
        <v>30.892826137248267</v>
      </c>
      <c r="BL106" s="6">
        <v>30.518991660151862</v>
      </c>
      <c r="BM106" s="6">
        <v>61.426952519177178</v>
      </c>
      <c r="BN106" s="6">
        <v>25.459152052494698</v>
      </c>
      <c r="BO106" s="6">
        <v>0</v>
      </c>
      <c r="BP106" s="6">
        <v>0</v>
      </c>
      <c r="BQ106" s="6">
        <v>452.76305697877319</v>
      </c>
      <c r="BR106" s="6">
        <v>1429.6082928799999</v>
      </c>
      <c r="BS106" s="6">
        <v>639.78883419882925</v>
      </c>
      <c r="BT106" s="6">
        <v>254.54029908545837</v>
      </c>
      <c r="BU106" s="6">
        <v>0</v>
      </c>
      <c r="BV106" s="6">
        <v>5025.5806050949768</v>
      </c>
      <c r="BW106" s="6">
        <v>697.98656480715238</v>
      </c>
      <c r="BX106" s="6">
        <v>3925.1062619797995</v>
      </c>
      <c r="BY106" s="6">
        <v>14002.843581841675</v>
      </c>
      <c r="BZ106" s="6">
        <v>0</v>
      </c>
      <c r="CA106" s="6">
        <v>438.16433870041607</v>
      </c>
      <c r="CB106" s="6">
        <v>2776.5589417724605</v>
      </c>
      <c r="CC106" s="6">
        <v>663.64938410303637</v>
      </c>
      <c r="CD106" s="6">
        <v>191.6888977939966</v>
      </c>
      <c r="CE106" s="6">
        <v>83.765270309620192</v>
      </c>
      <c r="CF106" s="6">
        <v>0</v>
      </c>
      <c r="CG106" s="6">
        <v>6204.9321479471873</v>
      </c>
      <c r="CH106" s="6">
        <v>795.76021845246203</v>
      </c>
      <c r="CI106" s="6">
        <v>58349.252421732002</v>
      </c>
      <c r="CJ106" s="6">
        <v>1201.3665285669658</v>
      </c>
      <c r="CK106" s="6">
        <v>35767.427558406533</v>
      </c>
      <c r="CL106" s="6">
        <v>1104.336880374758</v>
      </c>
      <c r="CM106" s="6">
        <v>0</v>
      </c>
      <c r="CN106" s="6">
        <v>88.040178627953864</v>
      </c>
      <c r="CO106" s="6">
        <v>0</v>
      </c>
      <c r="CP106" s="6">
        <v>0</v>
      </c>
      <c r="CQ106" s="6">
        <v>39.556829918196925</v>
      </c>
      <c r="CR106" s="6">
        <v>25.427492152307675</v>
      </c>
      <c r="CS106" s="6">
        <v>380.73650705292869</v>
      </c>
      <c r="CT106" s="6">
        <v>235.13491216151351</v>
      </c>
      <c r="CU106" s="6">
        <v>461.92548976170957</v>
      </c>
      <c r="CV106" s="6">
        <v>939.94405213036987</v>
      </c>
      <c r="CW106" s="6">
        <v>167.74216615252703</v>
      </c>
      <c r="CX106" s="6">
        <v>0</v>
      </c>
      <c r="CY106" s="6">
        <v>0</v>
      </c>
      <c r="CZ106" s="6">
        <v>0</v>
      </c>
      <c r="DA106" s="6">
        <v>0</v>
      </c>
      <c r="DB106" s="6">
        <v>412.86411632614903</v>
      </c>
      <c r="DC106" s="6">
        <v>387.18840120235745</v>
      </c>
      <c r="DD106" s="6">
        <v>0</v>
      </c>
      <c r="DE106" s="6">
        <v>13093.550526576071</v>
      </c>
      <c r="DF106" s="6">
        <v>0</v>
      </c>
      <c r="DG106" s="6">
        <v>0</v>
      </c>
      <c r="DH106" s="6">
        <v>0</v>
      </c>
      <c r="DI106" s="6">
        <v>167.00863062266586</v>
      </c>
      <c r="DJ106" s="6">
        <v>151.44974928842001</v>
      </c>
      <c r="DK106" s="6">
        <v>495.09177930962483</v>
      </c>
      <c r="DL106" s="6">
        <v>42.141103119441013</v>
      </c>
      <c r="DM106" s="6">
        <v>0</v>
      </c>
      <c r="DN106" s="6">
        <v>0</v>
      </c>
      <c r="DO106" s="6">
        <v>0</v>
      </c>
      <c r="DP106" s="6">
        <v>0</v>
      </c>
      <c r="DQ106" s="6">
        <v>253.05900303424062</v>
      </c>
      <c r="DR106" s="6">
        <v>115.01580718051515</v>
      </c>
      <c r="DS106" s="6">
        <v>0</v>
      </c>
      <c r="DT106" s="6">
        <v>138.28976068960208</v>
      </c>
      <c r="DU106" s="6">
        <v>737.93648106483181</v>
      </c>
      <c r="DV106" s="6">
        <v>0</v>
      </c>
      <c r="DW106" s="6">
        <v>4545.3327992013146</v>
      </c>
      <c r="DX106" s="6">
        <v>0</v>
      </c>
      <c r="DY106" s="6">
        <v>0</v>
      </c>
      <c r="DZ106" s="6">
        <v>1658.7528762765785</v>
      </c>
      <c r="EA106" s="6">
        <v>3211.064845088642</v>
      </c>
      <c r="EB106" s="6">
        <v>272.94401635766656</v>
      </c>
      <c r="EC106" s="6">
        <v>47.892077933622538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129112.03356914072</v>
      </c>
      <c r="EJ106" s="6">
        <v>0</v>
      </c>
      <c r="EK106" s="6">
        <v>0</v>
      </c>
      <c r="EL106" s="6">
        <v>291.71498750716592</v>
      </c>
      <c r="EM106" s="6">
        <v>28.131447894956263</v>
      </c>
      <c r="EN106" s="6">
        <v>9.6070064781294668</v>
      </c>
      <c r="EO106" s="6">
        <v>0</v>
      </c>
      <c r="EP106" s="6">
        <v>489.2253592362988</v>
      </c>
      <c r="EQ106" s="6">
        <v>0</v>
      </c>
      <c r="ER106" s="6">
        <v>59.055271115797879</v>
      </c>
      <c r="ES106" s="6">
        <v>108.44324172264379</v>
      </c>
      <c r="ET106" s="6">
        <v>27.292221552141473</v>
      </c>
      <c r="EU106" s="6">
        <v>0</v>
      </c>
      <c r="EV106" s="6">
        <v>350.90336221530663</v>
      </c>
      <c r="EW106" s="6">
        <v>496.46267948472979</v>
      </c>
      <c r="EX106" s="6">
        <v>0</v>
      </c>
      <c r="EY106" s="6">
        <v>0</v>
      </c>
      <c r="EZ106" s="6">
        <v>0</v>
      </c>
      <c r="FA106" s="6">
        <v>15136.057915808025</v>
      </c>
      <c r="FB106" s="6">
        <v>0</v>
      </c>
      <c r="FC106" s="6">
        <v>0</v>
      </c>
      <c r="FD106" s="6">
        <v>0</v>
      </c>
      <c r="FE106" s="6">
        <v>0</v>
      </c>
      <c r="FF106" s="6">
        <v>0</v>
      </c>
      <c r="FG106" s="6">
        <v>0</v>
      </c>
      <c r="FH106" s="6">
        <v>0</v>
      </c>
      <c r="FI106" s="6">
        <v>0</v>
      </c>
      <c r="FJ106" s="6">
        <v>0</v>
      </c>
      <c r="FK106" s="6">
        <v>0</v>
      </c>
      <c r="FL106" s="6">
        <v>0</v>
      </c>
      <c r="FM106" s="6">
        <v>0</v>
      </c>
      <c r="FN106" s="6">
        <v>0</v>
      </c>
      <c r="FO106" s="6">
        <v>0</v>
      </c>
      <c r="FP106" s="6">
        <v>0</v>
      </c>
      <c r="FQ106" s="6">
        <v>0</v>
      </c>
      <c r="FR106" s="6">
        <f t="shared" si="1"/>
        <v>385206.96825779922</v>
      </c>
    </row>
    <row r="107" spans="1:174" x14ac:dyDescent="0.25">
      <c r="A107" s="49">
        <v>43313</v>
      </c>
      <c r="B107" s="6">
        <v>2984.4369904161945</v>
      </c>
      <c r="C107" s="6">
        <v>659.64529894864984</v>
      </c>
      <c r="D107" s="6">
        <v>2202.4144769695263</v>
      </c>
      <c r="E107" s="6">
        <v>0</v>
      </c>
      <c r="F107" s="6">
        <v>321.19641165207383</v>
      </c>
      <c r="G107" s="6">
        <v>342.70304316996334</v>
      </c>
      <c r="H107" s="6">
        <v>1410.0351732254646</v>
      </c>
      <c r="I107" s="6">
        <v>0</v>
      </c>
      <c r="J107" s="6">
        <v>2705.9905133815228</v>
      </c>
      <c r="K107" s="6">
        <v>0</v>
      </c>
      <c r="L107" s="6">
        <v>0</v>
      </c>
      <c r="M107" s="6">
        <v>63.55601362157239</v>
      </c>
      <c r="N107" s="6">
        <v>16.339533361027787</v>
      </c>
      <c r="O107" s="6">
        <v>439.11402244809727</v>
      </c>
      <c r="P107" s="6">
        <v>69.713816265301162</v>
      </c>
      <c r="Q107" s="6">
        <v>0</v>
      </c>
      <c r="R107" s="6">
        <v>0</v>
      </c>
      <c r="S107" s="6">
        <v>5.7761307770475687</v>
      </c>
      <c r="T107" s="6">
        <v>49.536054358857562</v>
      </c>
      <c r="U107" s="6">
        <v>681.24425362842669</v>
      </c>
      <c r="V107" s="6">
        <v>0</v>
      </c>
      <c r="W107" s="6">
        <v>0</v>
      </c>
      <c r="X107" s="6">
        <v>502.86070917776243</v>
      </c>
      <c r="Y107" s="6">
        <v>0</v>
      </c>
      <c r="Z107" s="6">
        <v>0</v>
      </c>
      <c r="AA107" s="6">
        <v>123.61466848361022</v>
      </c>
      <c r="AB107" s="6">
        <v>844.91293906000112</v>
      </c>
      <c r="AC107" s="6">
        <v>0</v>
      </c>
      <c r="AD107" s="6">
        <v>26.464277927505268</v>
      </c>
      <c r="AE107" s="6">
        <v>0</v>
      </c>
      <c r="AF107" s="6">
        <v>0</v>
      </c>
      <c r="AG107" s="6">
        <v>213.96163304817836</v>
      </c>
      <c r="AH107" s="6">
        <v>177.65560185660391</v>
      </c>
      <c r="AI107" s="6">
        <v>1695.1600202938271</v>
      </c>
      <c r="AJ107" s="6">
        <v>716.69212812672913</v>
      </c>
      <c r="AK107" s="6">
        <v>0</v>
      </c>
      <c r="AL107" s="6">
        <v>625.15589333105379</v>
      </c>
      <c r="AM107" s="6">
        <v>1046.9655365894555</v>
      </c>
      <c r="AN107" s="6">
        <v>0</v>
      </c>
      <c r="AO107" s="6">
        <v>0</v>
      </c>
      <c r="AP107" s="6">
        <v>0</v>
      </c>
      <c r="AQ107" s="6">
        <v>0</v>
      </c>
      <c r="AR107" s="6">
        <v>62.51904805852282</v>
      </c>
      <c r="AS107" s="6">
        <v>4275.1585831148086</v>
      </c>
      <c r="AT107" s="6">
        <v>896.60097344120004</v>
      </c>
      <c r="AU107" s="6">
        <v>3978.8208571545247</v>
      </c>
      <c r="AV107" s="6">
        <v>3186.2153417083387</v>
      </c>
      <c r="AW107" s="6">
        <v>966.67268953030384</v>
      </c>
      <c r="AX107" s="6">
        <v>0</v>
      </c>
      <c r="AY107" s="6">
        <v>964.80655762332128</v>
      </c>
      <c r="AZ107" s="6">
        <v>37589.020506545508</v>
      </c>
      <c r="BA107" s="6">
        <v>0</v>
      </c>
      <c r="BB107" s="6">
        <v>0</v>
      </c>
      <c r="BC107" s="6">
        <v>637.16606914131751</v>
      </c>
      <c r="BD107" s="6">
        <v>0</v>
      </c>
      <c r="BE107" s="6">
        <v>1176.735620988326</v>
      </c>
      <c r="BF107" s="6">
        <v>2691.8893044257657</v>
      </c>
      <c r="BG107" s="6">
        <v>99.678822212839663</v>
      </c>
      <c r="BH107" s="6">
        <v>84.779563118398471</v>
      </c>
      <c r="BI107" s="6">
        <v>57.72679728253658</v>
      </c>
      <c r="BJ107" s="6">
        <v>0</v>
      </c>
      <c r="BK107" s="6">
        <v>25.277092377719899</v>
      </c>
      <c r="BL107" s="6">
        <v>43.376834346893517</v>
      </c>
      <c r="BM107" s="6">
        <v>85.248900808735542</v>
      </c>
      <c r="BN107" s="6">
        <v>26.490218039822455</v>
      </c>
      <c r="BO107" s="6">
        <v>0</v>
      </c>
      <c r="BP107" s="6">
        <v>0</v>
      </c>
      <c r="BQ107" s="6">
        <v>424.42709271214403</v>
      </c>
      <c r="BR107" s="6">
        <v>1400.040192921866</v>
      </c>
      <c r="BS107" s="6">
        <v>588.5152845639567</v>
      </c>
      <c r="BT107" s="6">
        <v>268.44522032573536</v>
      </c>
      <c r="BU107" s="6">
        <v>0</v>
      </c>
      <c r="BV107" s="6">
        <v>5275.2824209190248</v>
      </c>
      <c r="BW107" s="6">
        <v>662.30778527476298</v>
      </c>
      <c r="BX107" s="6">
        <v>4755.6564217993036</v>
      </c>
      <c r="BY107" s="6">
        <v>13556.782555852376</v>
      </c>
      <c r="BZ107" s="6">
        <v>0</v>
      </c>
      <c r="CA107" s="6">
        <v>733.87687794883561</v>
      </c>
      <c r="CB107" s="6">
        <v>2907.866755716238</v>
      </c>
      <c r="CC107" s="6">
        <v>737.13541269203995</v>
      </c>
      <c r="CD107" s="6">
        <v>204.23019179526838</v>
      </c>
      <c r="CE107" s="6">
        <v>93.401746429942122</v>
      </c>
      <c r="CF107" s="6">
        <v>0</v>
      </c>
      <c r="CG107" s="6">
        <v>6431.4573043322343</v>
      </c>
      <c r="CH107" s="6">
        <v>970.15563474586111</v>
      </c>
      <c r="CI107" s="6">
        <v>59265.292492725188</v>
      </c>
      <c r="CJ107" s="6">
        <v>1263.2002681363172</v>
      </c>
      <c r="CK107" s="6">
        <v>40322.461520145058</v>
      </c>
      <c r="CL107" s="6">
        <v>2000.5425130942233</v>
      </c>
      <c r="CM107" s="6">
        <v>0</v>
      </c>
      <c r="CN107" s="6">
        <v>87.293605639667547</v>
      </c>
      <c r="CO107" s="6">
        <v>0</v>
      </c>
      <c r="CP107" s="6">
        <v>0</v>
      </c>
      <c r="CQ107" s="6">
        <v>37.870997697913126</v>
      </c>
      <c r="CR107" s="6">
        <v>25.708221098801598</v>
      </c>
      <c r="CS107" s="6">
        <v>373.58988743688354</v>
      </c>
      <c r="CT107" s="6">
        <v>230.48229716451834</v>
      </c>
      <c r="CU107" s="6">
        <v>474.63193770078129</v>
      </c>
      <c r="CV107" s="6">
        <v>923.94639083011839</v>
      </c>
      <c r="CW107" s="6">
        <v>120.58393698323066</v>
      </c>
      <c r="CX107" s="6">
        <v>0</v>
      </c>
      <c r="CY107" s="6">
        <v>0</v>
      </c>
      <c r="CZ107" s="6">
        <v>0</v>
      </c>
      <c r="DA107" s="6">
        <v>0</v>
      </c>
      <c r="DB107" s="6">
        <v>411.85548185350058</v>
      </c>
      <c r="DC107" s="6">
        <v>368.41512810743325</v>
      </c>
      <c r="DD107" s="6">
        <v>0</v>
      </c>
      <c r="DE107" s="6">
        <v>12921.647054099034</v>
      </c>
      <c r="DF107" s="6">
        <v>0</v>
      </c>
      <c r="DG107" s="6">
        <v>0</v>
      </c>
      <c r="DH107" s="6">
        <v>0</v>
      </c>
      <c r="DI107" s="6">
        <v>154.5167207926402</v>
      </c>
      <c r="DJ107" s="6">
        <v>142.0594180890115</v>
      </c>
      <c r="DK107" s="6">
        <v>464.67121657458694</v>
      </c>
      <c r="DL107" s="6">
        <v>47.64357844436509</v>
      </c>
      <c r="DM107" s="6">
        <v>0</v>
      </c>
      <c r="DN107" s="6">
        <v>0</v>
      </c>
      <c r="DO107" s="6">
        <v>0</v>
      </c>
      <c r="DP107" s="6">
        <v>0</v>
      </c>
      <c r="DQ107" s="6">
        <v>273.4011936244392</v>
      </c>
      <c r="DR107" s="6">
        <v>119.41881889477058</v>
      </c>
      <c r="DS107" s="6">
        <v>0</v>
      </c>
      <c r="DT107" s="6">
        <v>135.60448962140848</v>
      </c>
      <c r="DU107" s="6">
        <v>723.97289017682817</v>
      </c>
      <c r="DV107" s="6">
        <v>0</v>
      </c>
      <c r="DW107" s="6">
        <v>4497.4042585721782</v>
      </c>
      <c r="DX107" s="6">
        <v>0</v>
      </c>
      <c r="DY107" s="6">
        <v>0</v>
      </c>
      <c r="DZ107" s="6">
        <v>1646.9838130770577</v>
      </c>
      <c r="EA107" s="6">
        <v>2984.435502128556</v>
      </c>
      <c r="EB107" s="6">
        <v>279.72400051464592</v>
      </c>
      <c r="EC107" s="6">
        <v>60.679503308026156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124625.78304289714</v>
      </c>
      <c r="EJ107" s="6">
        <v>0</v>
      </c>
      <c r="EK107" s="6">
        <v>0</v>
      </c>
      <c r="EL107" s="6">
        <v>285.5210991503975</v>
      </c>
      <c r="EM107" s="6">
        <v>24.583172801226063</v>
      </c>
      <c r="EN107" s="6">
        <v>8.6021728459047679</v>
      </c>
      <c r="EO107" s="6">
        <v>0</v>
      </c>
      <c r="EP107" s="6">
        <v>437.5785913736766</v>
      </c>
      <c r="EQ107" s="6">
        <v>0</v>
      </c>
      <c r="ER107" s="6">
        <v>54.750934778902426</v>
      </c>
      <c r="ES107" s="6">
        <v>108.80509066708112</v>
      </c>
      <c r="ET107" s="6">
        <v>21.330935004139185</v>
      </c>
      <c r="EU107" s="6">
        <v>0</v>
      </c>
      <c r="EV107" s="6">
        <v>385.17411150118238</v>
      </c>
      <c r="EW107" s="6">
        <v>503.70566865214585</v>
      </c>
      <c r="EX107" s="6">
        <v>0</v>
      </c>
      <c r="EY107" s="6">
        <v>0</v>
      </c>
      <c r="EZ107" s="6">
        <v>0</v>
      </c>
      <c r="FA107" s="6">
        <v>14688.13770517332</v>
      </c>
      <c r="FB107" s="6">
        <v>0</v>
      </c>
      <c r="FC107" s="6">
        <v>0</v>
      </c>
      <c r="FD107" s="6">
        <v>0</v>
      </c>
      <c r="FE107" s="6">
        <v>0</v>
      </c>
      <c r="FF107" s="6">
        <v>0</v>
      </c>
      <c r="FG107" s="6">
        <v>0</v>
      </c>
      <c r="FH107" s="6">
        <v>0</v>
      </c>
      <c r="FI107" s="6">
        <v>0</v>
      </c>
      <c r="FJ107" s="6">
        <v>0</v>
      </c>
      <c r="FK107" s="6">
        <v>0</v>
      </c>
      <c r="FL107" s="6">
        <v>0</v>
      </c>
      <c r="FM107" s="6">
        <v>0</v>
      </c>
      <c r="FN107" s="6">
        <v>0</v>
      </c>
      <c r="FO107" s="6">
        <v>0</v>
      </c>
      <c r="FP107" s="6">
        <v>0</v>
      </c>
      <c r="FQ107" s="6">
        <v>0</v>
      </c>
      <c r="FR107" s="6">
        <f t="shared" si="1"/>
        <v>385284.9194794434</v>
      </c>
    </row>
    <row r="108" spans="1:174" x14ac:dyDescent="0.25">
      <c r="A108" s="49">
        <v>43344</v>
      </c>
      <c r="B108" s="6">
        <v>2992.6470675141195</v>
      </c>
      <c r="C108" s="6">
        <v>635.64018200707983</v>
      </c>
      <c r="D108" s="6">
        <v>2150.9352560481552</v>
      </c>
      <c r="E108" s="6">
        <v>0</v>
      </c>
      <c r="F108" s="6">
        <v>329.06120960549811</v>
      </c>
      <c r="G108" s="6">
        <v>344.00570952285381</v>
      </c>
      <c r="H108" s="6">
        <v>1419.5187305788331</v>
      </c>
      <c r="I108" s="6">
        <v>0</v>
      </c>
      <c r="J108" s="6">
        <v>2926.8450143556156</v>
      </c>
      <c r="K108" s="6">
        <v>0</v>
      </c>
      <c r="L108" s="6">
        <v>0</v>
      </c>
      <c r="M108" s="6">
        <v>63.576530345433518</v>
      </c>
      <c r="N108" s="6">
        <v>17.993763112981945</v>
      </c>
      <c r="O108" s="6">
        <v>425.47990843931677</v>
      </c>
      <c r="P108" s="6">
        <v>64.63624733591692</v>
      </c>
      <c r="Q108" s="6">
        <v>0</v>
      </c>
      <c r="R108" s="6">
        <v>0</v>
      </c>
      <c r="S108" s="6">
        <v>5.8102651294981325</v>
      </c>
      <c r="T108" s="6">
        <v>51.109324274092963</v>
      </c>
      <c r="U108" s="6">
        <v>695.99508984692181</v>
      </c>
      <c r="V108" s="6">
        <v>0</v>
      </c>
      <c r="W108" s="6">
        <v>0</v>
      </c>
      <c r="X108" s="6">
        <v>550.22010675401657</v>
      </c>
      <c r="Y108" s="6">
        <v>0</v>
      </c>
      <c r="Z108" s="6">
        <v>0</v>
      </c>
      <c r="AA108" s="6">
        <v>118.33927119782939</v>
      </c>
      <c r="AB108" s="6">
        <v>833.98774206900748</v>
      </c>
      <c r="AC108" s="6">
        <v>0</v>
      </c>
      <c r="AD108" s="6">
        <v>31.639565771685156</v>
      </c>
      <c r="AE108" s="6">
        <v>0</v>
      </c>
      <c r="AF108" s="6">
        <v>0</v>
      </c>
      <c r="AG108" s="6">
        <v>212.07765566429495</v>
      </c>
      <c r="AH108" s="6">
        <v>187.195254963575</v>
      </c>
      <c r="AI108" s="6">
        <v>1739.7012006139221</v>
      </c>
      <c r="AJ108" s="6">
        <v>769.9867431122251</v>
      </c>
      <c r="AK108" s="6">
        <v>0</v>
      </c>
      <c r="AL108" s="6">
        <v>642.90219660594505</v>
      </c>
      <c r="AM108" s="6">
        <v>1047.6171142743606</v>
      </c>
      <c r="AN108" s="6">
        <v>0</v>
      </c>
      <c r="AO108" s="6">
        <v>0</v>
      </c>
      <c r="AP108" s="6">
        <v>0</v>
      </c>
      <c r="AQ108" s="6">
        <v>0</v>
      </c>
      <c r="AR108" s="6">
        <v>57.792112595453489</v>
      </c>
      <c r="AS108" s="6">
        <v>4120.0413669172467</v>
      </c>
      <c r="AT108" s="6">
        <v>894.312219116964</v>
      </c>
      <c r="AU108" s="6">
        <v>3839.1708649241918</v>
      </c>
      <c r="AV108" s="6">
        <v>3041.4266251671493</v>
      </c>
      <c r="AW108" s="6">
        <v>931.63952864935698</v>
      </c>
      <c r="AX108" s="6">
        <v>0</v>
      </c>
      <c r="AY108" s="6">
        <v>947.53385346517007</v>
      </c>
      <c r="AZ108" s="6">
        <v>37122.735248277524</v>
      </c>
      <c r="BA108" s="6">
        <v>0</v>
      </c>
      <c r="BB108" s="6">
        <v>0</v>
      </c>
      <c r="BC108" s="6">
        <v>547.67611056141959</v>
      </c>
      <c r="BD108" s="6">
        <v>0</v>
      </c>
      <c r="BE108" s="6">
        <v>1173.7121184075677</v>
      </c>
      <c r="BF108" s="6">
        <v>2716.5673610622503</v>
      </c>
      <c r="BG108" s="6">
        <v>107.16666562540914</v>
      </c>
      <c r="BH108" s="6">
        <v>85.050704251719807</v>
      </c>
      <c r="BI108" s="6">
        <v>62.37272210506702</v>
      </c>
      <c r="BJ108" s="6">
        <v>0</v>
      </c>
      <c r="BK108" s="6">
        <v>24.646323739841218</v>
      </c>
      <c r="BL108" s="6">
        <v>44.226863530643456</v>
      </c>
      <c r="BM108" s="6">
        <v>81.039177466118559</v>
      </c>
      <c r="BN108" s="6">
        <v>6.3033858579451296</v>
      </c>
      <c r="BO108" s="6">
        <v>0</v>
      </c>
      <c r="BP108" s="6">
        <v>0</v>
      </c>
      <c r="BQ108" s="6">
        <v>371.54745362061578</v>
      </c>
      <c r="BR108" s="6">
        <v>1291.3286619442731</v>
      </c>
      <c r="BS108" s="6">
        <v>576.79191695744078</v>
      </c>
      <c r="BT108" s="6">
        <v>285.39328786252105</v>
      </c>
      <c r="BU108" s="6">
        <v>0</v>
      </c>
      <c r="BV108" s="6">
        <v>4958.6629119691297</v>
      </c>
      <c r="BW108" s="6">
        <v>630.70972819041481</v>
      </c>
      <c r="BX108" s="6">
        <v>4640.9834409897212</v>
      </c>
      <c r="BY108" s="6">
        <v>13579.087161714189</v>
      </c>
      <c r="BZ108" s="6">
        <v>0</v>
      </c>
      <c r="CA108" s="6">
        <v>758.34891540826254</v>
      </c>
      <c r="CB108" s="6">
        <v>2794.7132267013735</v>
      </c>
      <c r="CC108" s="6">
        <v>696.50546951069532</v>
      </c>
      <c r="CD108" s="6">
        <v>209.96483491680334</v>
      </c>
      <c r="CE108" s="6">
        <v>64.00770096291204</v>
      </c>
      <c r="CF108" s="6">
        <v>0</v>
      </c>
      <c r="CG108" s="6">
        <v>6607.2313447284641</v>
      </c>
      <c r="CH108" s="6">
        <v>907.5172489462293</v>
      </c>
      <c r="CI108" s="6">
        <v>57872.55504848995</v>
      </c>
      <c r="CJ108" s="6">
        <v>1194.2714043391093</v>
      </c>
      <c r="CK108" s="6">
        <v>36559.277116161931</v>
      </c>
      <c r="CL108" s="6">
        <v>3454.7489442619531</v>
      </c>
      <c r="CM108" s="6">
        <v>0</v>
      </c>
      <c r="CN108" s="6">
        <v>86.099737097478183</v>
      </c>
      <c r="CO108" s="6">
        <v>0</v>
      </c>
      <c r="CP108" s="6">
        <v>0</v>
      </c>
      <c r="CQ108" s="6">
        <v>42.540003997665437</v>
      </c>
      <c r="CR108" s="6">
        <v>24.605778974957815</v>
      </c>
      <c r="CS108" s="6">
        <v>361.06723791871008</v>
      </c>
      <c r="CT108" s="6">
        <v>292.52801824016876</v>
      </c>
      <c r="CU108" s="6">
        <v>415.80952415661181</v>
      </c>
      <c r="CV108" s="6">
        <v>921.32269631181566</v>
      </c>
      <c r="CW108" s="6">
        <v>129.6893253060498</v>
      </c>
      <c r="CX108" s="6">
        <v>0</v>
      </c>
      <c r="CY108" s="6">
        <v>0</v>
      </c>
      <c r="CZ108" s="6">
        <v>0</v>
      </c>
      <c r="DA108" s="6">
        <v>0</v>
      </c>
      <c r="DB108" s="6">
        <v>374.38188872142939</v>
      </c>
      <c r="DC108" s="6">
        <v>345.00655145913152</v>
      </c>
      <c r="DD108" s="6">
        <v>0</v>
      </c>
      <c r="DE108" s="6">
        <v>13239.806689874775</v>
      </c>
      <c r="DF108" s="6">
        <v>0</v>
      </c>
      <c r="DG108" s="6">
        <v>0</v>
      </c>
      <c r="DH108" s="6">
        <v>0</v>
      </c>
      <c r="DI108" s="6">
        <v>147.73313058837488</v>
      </c>
      <c r="DJ108" s="6">
        <v>137.51217091044649</v>
      </c>
      <c r="DK108" s="6">
        <v>465.77070811324415</v>
      </c>
      <c r="DL108" s="6">
        <v>41.795250055865424</v>
      </c>
      <c r="DM108" s="6">
        <v>0</v>
      </c>
      <c r="DN108" s="6">
        <v>0</v>
      </c>
      <c r="DO108" s="6">
        <v>0</v>
      </c>
      <c r="DP108" s="6">
        <v>0</v>
      </c>
      <c r="DQ108" s="6">
        <v>285.96328681784269</v>
      </c>
      <c r="DR108" s="6">
        <v>117.77868096844072</v>
      </c>
      <c r="DS108" s="6">
        <v>0</v>
      </c>
      <c r="DT108" s="6">
        <v>134.44306892398279</v>
      </c>
      <c r="DU108" s="6">
        <v>711.10709768422294</v>
      </c>
      <c r="DV108" s="6">
        <v>0</v>
      </c>
      <c r="DW108" s="6">
        <v>4629.7550006116235</v>
      </c>
      <c r="DX108" s="6">
        <v>0</v>
      </c>
      <c r="DY108" s="6">
        <v>0</v>
      </c>
      <c r="DZ108" s="6">
        <v>1798.4175521562504</v>
      </c>
      <c r="EA108" s="6">
        <v>2962.3799644723567</v>
      </c>
      <c r="EB108" s="6">
        <v>275.05514352613636</v>
      </c>
      <c r="EC108" s="6">
        <v>49.743144201773191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126900.48140842959</v>
      </c>
      <c r="EJ108" s="6">
        <v>0</v>
      </c>
      <c r="EK108" s="6">
        <v>0</v>
      </c>
      <c r="EL108" s="6">
        <v>169.99594550526265</v>
      </c>
      <c r="EM108" s="6">
        <v>26.963875388011228</v>
      </c>
      <c r="EN108" s="6">
        <v>5.6624356337754778</v>
      </c>
      <c r="EO108" s="6">
        <v>0</v>
      </c>
      <c r="EP108" s="6">
        <v>511.35906288443016</v>
      </c>
      <c r="EQ108" s="6">
        <v>0</v>
      </c>
      <c r="ER108" s="6">
        <v>61.337648379907193</v>
      </c>
      <c r="ES108" s="6">
        <v>93.51695749596054</v>
      </c>
      <c r="ET108" s="6">
        <v>15.362501712561848</v>
      </c>
      <c r="EU108" s="6">
        <v>0</v>
      </c>
      <c r="EV108" s="6">
        <v>409.28487338319138</v>
      </c>
      <c r="EW108" s="6">
        <v>222.55502424258344</v>
      </c>
      <c r="EX108" s="6">
        <v>0</v>
      </c>
      <c r="EY108" s="6">
        <v>0</v>
      </c>
      <c r="EZ108" s="6">
        <v>0</v>
      </c>
      <c r="FA108" s="6">
        <v>15121.940934644526</v>
      </c>
      <c r="FB108" s="6">
        <v>0</v>
      </c>
      <c r="FC108" s="6">
        <v>0</v>
      </c>
      <c r="FD108" s="6">
        <v>0</v>
      </c>
      <c r="FE108" s="6">
        <v>0</v>
      </c>
      <c r="FF108" s="6">
        <v>0</v>
      </c>
      <c r="FG108" s="6">
        <v>0</v>
      </c>
      <c r="FH108" s="6">
        <v>0</v>
      </c>
      <c r="FI108" s="6">
        <v>0</v>
      </c>
      <c r="FJ108" s="6">
        <v>0</v>
      </c>
      <c r="FK108" s="6">
        <v>0</v>
      </c>
      <c r="FL108" s="6">
        <v>0</v>
      </c>
      <c r="FM108" s="6">
        <v>0</v>
      </c>
      <c r="FN108" s="6">
        <v>0</v>
      </c>
      <c r="FO108" s="6">
        <v>0</v>
      </c>
      <c r="FP108" s="6">
        <v>0</v>
      </c>
      <c r="FQ108" s="6">
        <v>0</v>
      </c>
      <c r="FR108" s="6">
        <f t="shared" si="1"/>
        <v>383042.75253732939</v>
      </c>
    </row>
    <row r="109" spans="1:174" x14ac:dyDescent="0.25">
      <c r="A109" s="49">
        <v>43374</v>
      </c>
      <c r="B109" s="6">
        <v>2971.9826655814659</v>
      </c>
      <c r="C109" s="6">
        <v>616.83140491252902</v>
      </c>
      <c r="D109" s="6">
        <v>2233.5316524610553</v>
      </c>
      <c r="E109" s="6">
        <v>0</v>
      </c>
      <c r="F109" s="6">
        <v>312.78789812626241</v>
      </c>
      <c r="G109" s="6">
        <v>366.30359559132893</v>
      </c>
      <c r="H109" s="6">
        <v>1557.040500321827</v>
      </c>
      <c r="I109" s="6">
        <v>0</v>
      </c>
      <c r="J109" s="6">
        <v>2817.0312814262288</v>
      </c>
      <c r="K109" s="6">
        <v>0</v>
      </c>
      <c r="L109" s="6">
        <v>0</v>
      </c>
      <c r="M109" s="6">
        <v>61.176349161112917</v>
      </c>
      <c r="N109" s="6">
        <v>17.325554584339926</v>
      </c>
      <c r="O109" s="6">
        <v>491.11502310955672</v>
      </c>
      <c r="P109" s="6">
        <v>64.104197840561838</v>
      </c>
      <c r="Q109" s="6">
        <v>0</v>
      </c>
      <c r="R109" s="6">
        <v>0</v>
      </c>
      <c r="S109" s="6">
        <v>5.2296387758013907</v>
      </c>
      <c r="T109" s="6">
        <v>49.563152164314054</v>
      </c>
      <c r="U109" s="6">
        <v>680.00199459686098</v>
      </c>
      <c r="V109" s="6">
        <v>0</v>
      </c>
      <c r="W109" s="6">
        <v>0</v>
      </c>
      <c r="X109" s="6">
        <v>532.06645351347402</v>
      </c>
      <c r="Y109" s="6">
        <v>0</v>
      </c>
      <c r="Z109" s="6">
        <v>0</v>
      </c>
      <c r="AA109" s="6">
        <v>116.55982037185495</v>
      </c>
      <c r="AB109" s="6">
        <v>799.65748154743358</v>
      </c>
      <c r="AC109" s="6">
        <v>0</v>
      </c>
      <c r="AD109" s="6">
        <v>25.182074433139022</v>
      </c>
      <c r="AE109" s="6">
        <v>0</v>
      </c>
      <c r="AF109" s="6">
        <v>0</v>
      </c>
      <c r="AG109" s="6">
        <v>214.24868322785713</v>
      </c>
      <c r="AH109" s="6">
        <v>200.50681319245609</v>
      </c>
      <c r="AI109" s="6">
        <v>1805.70598661036</v>
      </c>
      <c r="AJ109" s="6">
        <v>770.00123378118292</v>
      </c>
      <c r="AK109" s="6">
        <v>0</v>
      </c>
      <c r="AL109" s="6">
        <v>631.03621033256309</v>
      </c>
      <c r="AM109" s="6">
        <v>1170.7177113391031</v>
      </c>
      <c r="AN109" s="6">
        <v>0</v>
      </c>
      <c r="AO109" s="6">
        <v>0</v>
      </c>
      <c r="AP109" s="6">
        <v>0</v>
      </c>
      <c r="AQ109" s="6">
        <v>0</v>
      </c>
      <c r="AR109" s="6">
        <v>61.652727892688823</v>
      </c>
      <c r="AS109" s="6">
        <v>3959.7523162357143</v>
      </c>
      <c r="AT109" s="6">
        <v>852.66197766045229</v>
      </c>
      <c r="AU109" s="6">
        <v>3916.2171975905503</v>
      </c>
      <c r="AV109" s="6">
        <v>3159.7911093390744</v>
      </c>
      <c r="AW109" s="6">
        <v>961.23246272852271</v>
      </c>
      <c r="AX109" s="6">
        <v>0</v>
      </c>
      <c r="AY109" s="6">
        <v>908.96238077071746</v>
      </c>
      <c r="AZ109" s="6">
        <v>37266.47009129556</v>
      </c>
      <c r="BA109" s="6">
        <v>0</v>
      </c>
      <c r="BB109" s="6">
        <v>0</v>
      </c>
      <c r="BC109" s="6">
        <v>627.45647381773529</v>
      </c>
      <c r="BD109" s="6">
        <v>0</v>
      </c>
      <c r="BE109" s="6">
        <v>1139.4388103461149</v>
      </c>
      <c r="BF109" s="6">
        <v>2700.0562168626943</v>
      </c>
      <c r="BG109" s="6">
        <v>115.73937719690635</v>
      </c>
      <c r="BH109" s="6">
        <v>86.452114112204328</v>
      </c>
      <c r="BI109" s="6">
        <v>60.668763155820834</v>
      </c>
      <c r="BJ109" s="6">
        <v>0</v>
      </c>
      <c r="BK109" s="6">
        <v>23.986532439835539</v>
      </c>
      <c r="BL109" s="6">
        <v>37.750285799652225</v>
      </c>
      <c r="BM109" s="6">
        <v>87.751965818222743</v>
      </c>
      <c r="BN109" s="6">
        <v>32.891236846679057</v>
      </c>
      <c r="BO109" s="6">
        <v>0</v>
      </c>
      <c r="BP109" s="6">
        <v>0</v>
      </c>
      <c r="BQ109" s="6">
        <v>382.55742771598159</v>
      </c>
      <c r="BR109" s="6">
        <v>1383.095869043889</v>
      </c>
      <c r="BS109" s="6">
        <v>532.60488468880055</v>
      </c>
      <c r="BT109" s="6">
        <v>339.84210743889065</v>
      </c>
      <c r="BU109" s="6">
        <v>0</v>
      </c>
      <c r="BV109" s="6">
        <v>5056.5255392104345</v>
      </c>
      <c r="BW109" s="6">
        <v>498.47855329558587</v>
      </c>
      <c r="BX109" s="6">
        <v>5152.1427227893355</v>
      </c>
      <c r="BY109" s="6">
        <v>15341.974079069567</v>
      </c>
      <c r="BZ109" s="6">
        <v>0</v>
      </c>
      <c r="CA109" s="6">
        <v>711.52179744219472</v>
      </c>
      <c r="CB109" s="6">
        <v>2864.9663352350553</v>
      </c>
      <c r="CC109" s="6">
        <v>729.0817720414874</v>
      </c>
      <c r="CD109" s="6">
        <v>181.66485187565624</v>
      </c>
      <c r="CE109" s="6">
        <v>66.645270920437795</v>
      </c>
      <c r="CF109" s="6">
        <v>0</v>
      </c>
      <c r="CG109" s="6">
        <v>6606.914436850966</v>
      </c>
      <c r="CH109" s="6">
        <v>927.00847600187672</v>
      </c>
      <c r="CI109" s="6">
        <v>58052.049994927707</v>
      </c>
      <c r="CJ109" s="6">
        <v>1175.0321109053064</v>
      </c>
      <c r="CK109" s="6">
        <v>39511.946031675208</v>
      </c>
      <c r="CL109" s="6">
        <v>3812.7215940793576</v>
      </c>
      <c r="CM109" s="6">
        <v>0</v>
      </c>
      <c r="CN109" s="6">
        <v>81.758657220243876</v>
      </c>
      <c r="CO109" s="6">
        <v>0</v>
      </c>
      <c r="CP109" s="6">
        <v>0</v>
      </c>
      <c r="CQ109" s="6">
        <v>42.6381370559712</v>
      </c>
      <c r="CR109" s="6">
        <v>25.064425184762403</v>
      </c>
      <c r="CS109" s="6">
        <v>314.75322500220057</v>
      </c>
      <c r="CT109" s="6">
        <v>205.2969523107308</v>
      </c>
      <c r="CU109" s="6">
        <v>402.7144132196803</v>
      </c>
      <c r="CV109" s="6">
        <v>929.98878262924654</v>
      </c>
      <c r="CW109" s="6">
        <v>113.12158327973611</v>
      </c>
      <c r="CX109" s="6">
        <v>0</v>
      </c>
      <c r="CY109" s="6">
        <v>0</v>
      </c>
      <c r="CZ109" s="6">
        <v>0</v>
      </c>
      <c r="DA109" s="6">
        <v>0</v>
      </c>
      <c r="DB109" s="6">
        <v>374.3196569462512</v>
      </c>
      <c r="DC109" s="6">
        <v>328.4620953954182</v>
      </c>
      <c r="DD109" s="6">
        <v>0</v>
      </c>
      <c r="DE109" s="6">
        <v>12402.575735631492</v>
      </c>
      <c r="DF109" s="6">
        <v>0</v>
      </c>
      <c r="DG109" s="6">
        <v>0</v>
      </c>
      <c r="DH109" s="6">
        <v>0</v>
      </c>
      <c r="DI109" s="6">
        <v>154.73358298670206</v>
      </c>
      <c r="DJ109" s="6">
        <v>105.601373210492</v>
      </c>
      <c r="DK109" s="6">
        <v>497.73904565576481</v>
      </c>
      <c r="DL109" s="6">
        <v>40.945839492746572</v>
      </c>
      <c r="DM109" s="6">
        <v>0</v>
      </c>
      <c r="DN109" s="6">
        <v>0</v>
      </c>
      <c r="DO109" s="6">
        <v>0</v>
      </c>
      <c r="DP109" s="6">
        <v>0</v>
      </c>
      <c r="DQ109" s="6">
        <v>224.9289323816943</v>
      </c>
      <c r="DR109" s="6">
        <v>101.84352673279886</v>
      </c>
      <c r="DS109" s="6">
        <v>0</v>
      </c>
      <c r="DT109" s="6">
        <v>128.33364990800706</v>
      </c>
      <c r="DU109" s="6">
        <v>641.80353451915914</v>
      </c>
      <c r="DV109" s="6">
        <v>0</v>
      </c>
      <c r="DW109" s="6">
        <v>4285.7094426929661</v>
      </c>
      <c r="DX109" s="6">
        <v>0</v>
      </c>
      <c r="DY109" s="6">
        <v>0</v>
      </c>
      <c r="DZ109" s="6">
        <v>1279.142802594662</v>
      </c>
      <c r="EA109" s="6">
        <v>2540.6941331018725</v>
      </c>
      <c r="EB109" s="6">
        <v>151.01372997790705</v>
      </c>
      <c r="EC109" s="6">
        <v>47.640984575658493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119519.03978117876</v>
      </c>
      <c r="EJ109" s="6">
        <v>0</v>
      </c>
      <c r="EK109" s="6">
        <v>0</v>
      </c>
      <c r="EL109" s="6">
        <v>149.12205822748854</v>
      </c>
      <c r="EM109" s="6">
        <v>24.793442334984597</v>
      </c>
      <c r="EN109" s="6">
        <v>4.3873786476978651</v>
      </c>
      <c r="EO109" s="6">
        <v>0</v>
      </c>
      <c r="EP109" s="6">
        <v>405.43012350247471</v>
      </c>
      <c r="EQ109" s="6">
        <v>0</v>
      </c>
      <c r="ER109" s="6">
        <v>52.251701247412143</v>
      </c>
      <c r="ES109" s="6">
        <v>98.01833994099772</v>
      </c>
      <c r="ET109" s="6">
        <v>13.176724944182814</v>
      </c>
      <c r="EU109" s="6">
        <v>0</v>
      </c>
      <c r="EV109" s="6">
        <v>241.93395313483592</v>
      </c>
      <c r="EW109" s="6">
        <v>4.5672054674499512</v>
      </c>
      <c r="EX109" s="6">
        <v>0</v>
      </c>
      <c r="EY109" s="6">
        <v>0</v>
      </c>
      <c r="EZ109" s="6">
        <v>0</v>
      </c>
      <c r="FA109" s="6">
        <v>12230.981375411733</v>
      </c>
      <c r="FB109" s="6">
        <v>0</v>
      </c>
      <c r="FC109" s="6">
        <v>0</v>
      </c>
      <c r="FD109" s="6">
        <v>0</v>
      </c>
      <c r="FE109" s="6">
        <v>0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0</v>
      </c>
      <c r="FN109" s="6">
        <v>0</v>
      </c>
      <c r="FO109" s="6">
        <v>0</v>
      </c>
      <c r="FP109" s="6">
        <v>0</v>
      </c>
      <c r="FQ109" s="6">
        <v>0</v>
      </c>
      <c r="FR109" s="6">
        <f t="shared" si="1"/>
        <v>375999.93959786376</v>
      </c>
    </row>
    <row r="110" spans="1:174" x14ac:dyDescent="0.25">
      <c r="A110" s="49">
        <v>43405</v>
      </c>
      <c r="B110" s="6">
        <v>3071.4354655221259</v>
      </c>
      <c r="C110" s="6">
        <v>609.11739847969977</v>
      </c>
      <c r="D110" s="6">
        <v>2216.6025812322746</v>
      </c>
      <c r="E110" s="6">
        <v>0</v>
      </c>
      <c r="F110" s="6">
        <v>348.11937301426082</v>
      </c>
      <c r="G110" s="6">
        <v>354.26197132336932</v>
      </c>
      <c r="H110" s="6">
        <v>1576.1644704698408</v>
      </c>
      <c r="I110" s="6">
        <v>0</v>
      </c>
      <c r="J110" s="6">
        <v>3034.5212853837097</v>
      </c>
      <c r="K110" s="6">
        <v>0</v>
      </c>
      <c r="L110" s="6">
        <v>0</v>
      </c>
      <c r="M110" s="6">
        <v>62.407083418915349</v>
      </c>
      <c r="N110" s="6">
        <v>17.903663169159685</v>
      </c>
      <c r="O110" s="6">
        <v>494.46338567901654</v>
      </c>
      <c r="P110" s="6">
        <v>64.259675926493884</v>
      </c>
      <c r="Q110" s="6">
        <v>0</v>
      </c>
      <c r="R110" s="6">
        <v>0</v>
      </c>
      <c r="S110" s="6">
        <v>5.4729793789248822</v>
      </c>
      <c r="T110" s="6">
        <v>53.059392679897158</v>
      </c>
      <c r="U110" s="6">
        <v>687.00911139210314</v>
      </c>
      <c r="V110" s="6">
        <v>0</v>
      </c>
      <c r="W110" s="6">
        <v>0</v>
      </c>
      <c r="X110" s="6">
        <v>494.56340285970316</v>
      </c>
      <c r="Y110" s="6">
        <v>0</v>
      </c>
      <c r="Z110" s="6">
        <v>0</v>
      </c>
      <c r="AA110" s="6">
        <v>119.01873999336708</v>
      </c>
      <c r="AB110" s="6">
        <v>793.37082240445704</v>
      </c>
      <c r="AC110" s="6">
        <v>0</v>
      </c>
      <c r="AD110" s="6">
        <v>30.658110351035894</v>
      </c>
      <c r="AE110" s="6">
        <v>0</v>
      </c>
      <c r="AF110" s="6">
        <v>0</v>
      </c>
      <c r="AG110" s="6">
        <v>223.71537904722135</v>
      </c>
      <c r="AH110" s="6">
        <v>203.10827553033016</v>
      </c>
      <c r="AI110" s="6">
        <v>1828.8769285185854</v>
      </c>
      <c r="AJ110" s="6">
        <v>763.00578144940096</v>
      </c>
      <c r="AK110" s="6">
        <v>0</v>
      </c>
      <c r="AL110" s="6">
        <v>631.06809777730734</v>
      </c>
      <c r="AM110" s="6">
        <v>1132.2575263893737</v>
      </c>
      <c r="AN110" s="6">
        <v>0</v>
      </c>
      <c r="AO110" s="6">
        <v>0</v>
      </c>
      <c r="AP110" s="6">
        <v>0</v>
      </c>
      <c r="AQ110" s="6">
        <v>0</v>
      </c>
      <c r="AR110" s="6">
        <v>58.936580628503329</v>
      </c>
      <c r="AS110" s="6">
        <v>4114.9268146620043</v>
      </c>
      <c r="AT110" s="6">
        <v>925.54374391845386</v>
      </c>
      <c r="AU110" s="6">
        <v>3945.8106122622112</v>
      </c>
      <c r="AV110" s="6">
        <v>3279.3082926180814</v>
      </c>
      <c r="AW110" s="6">
        <v>929.45227116497449</v>
      </c>
      <c r="AX110" s="6">
        <v>0</v>
      </c>
      <c r="AY110" s="6">
        <v>894.80202322610091</v>
      </c>
      <c r="AZ110" s="6">
        <v>38052.928398462136</v>
      </c>
      <c r="BA110" s="6">
        <v>0</v>
      </c>
      <c r="BB110" s="6">
        <v>0</v>
      </c>
      <c r="BC110" s="6">
        <v>670.67716577147314</v>
      </c>
      <c r="BD110" s="6">
        <v>0</v>
      </c>
      <c r="BE110" s="6">
        <v>1165.2439009125278</v>
      </c>
      <c r="BF110" s="6">
        <v>2732.2391238345772</v>
      </c>
      <c r="BG110" s="6">
        <v>124.30780606526542</v>
      </c>
      <c r="BH110" s="6">
        <v>88.341504449748371</v>
      </c>
      <c r="BI110" s="6">
        <v>60.285641374735803</v>
      </c>
      <c r="BJ110" s="6">
        <v>0</v>
      </c>
      <c r="BK110" s="6">
        <v>24.862258373580957</v>
      </c>
      <c r="BL110" s="6">
        <v>41.220923859755892</v>
      </c>
      <c r="BM110" s="6">
        <v>90.644770364034471</v>
      </c>
      <c r="BN110" s="6">
        <v>23.416155166348172</v>
      </c>
      <c r="BO110" s="6">
        <v>0</v>
      </c>
      <c r="BP110" s="6">
        <v>0</v>
      </c>
      <c r="BQ110" s="6">
        <v>406.94598527535692</v>
      </c>
      <c r="BR110" s="6">
        <v>1584.7178886775675</v>
      </c>
      <c r="BS110" s="6">
        <v>569.65355519746458</v>
      </c>
      <c r="BT110" s="6">
        <v>307.13026551111403</v>
      </c>
      <c r="BU110" s="6">
        <v>0</v>
      </c>
      <c r="BV110" s="6">
        <v>5325.383608493059</v>
      </c>
      <c r="BW110" s="6">
        <v>534.59407328138491</v>
      </c>
      <c r="BX110" s="6">
        <v>5343.3349048750624</v>
      </c>
      <c r="BY110" s="6">
        <v>16190.65788187991</v>
      </c>
      <c r="BZ110" s="6">
        <v>0</v>
      </c>
      <c r="CA110" s="6">
        <v>704.33970725282575</v>
      </c>
      <c r="CB110" s="6">
        <v>2845.8280888228282</v>
      </c>
      <c r="CC110" s="6">
        <v>714.05509507548163</v>
      </c>
      <c r="CD110" s="6">
        <v>194.72176590092351</v>
      </c>
      <c r="CE110" s="6">
        <v>54.733133003308431</v>
      </c>
      <c r="CF110" s="6">
        <v>0</v>
      </c>
      <c r="CG110" s="6">
        <v>7061.4492042684651</v>
      </c>
      <c r="CH110" s="6">
        <v>912.2983582640785</v>
      </c>
      <c r="CI110" s="6">
        <v>59182.814175184634</v>
      </c>
      <c r="CJ110" s="6">
        <v>1089.3387586187289</v>
      </c>
      <c r="CK110" s="6">
        <v>39728.054773733369</v>
      </c>
      <c r="CL110" s="6">
        <v>3386.0656096951357</v>
      </c>
      <c r="CM110" s="6">
        <v>0</v>
      </c>
      <c r="CN110" s="6">
        <v>77.632877381859132</v>
      </c>
      <c r="CO110" s="6">
        <v>0</v>
      </c>
      <c r="CP110" s="6">
        <v>0</v>
      </c>
      <c r="CQ110" s="6">
        <v>39.49047058909035</v>
      </c>
      <c r="CR110" s="6">
        <v>30.218667386448111</v>
      </c>
      <c r="CS110" s="6">
        <v>298.01375267305241</v>
      </c>
      <c r="CT110" s="6">
        <v>245.30533355312173</v>
      </c>
      <c r="CU110" s="6">
        <v>392.38482551109087</v>
      </c>
      <c r="CV110" s="6">
        <v>909.17320799773506</v>
      </c>
      <c r="CW110" s="6">
        <v>145.14480580318511</v>
      </c>
      <c r="CX110" s="6">
        <v>0</v>
      </c>
      <c r="CY110" s="6">
        <v>0</v>
      </c>
      <c r="CZ110" s="6">
        <v>0</v>
      </c>
      <c r="DA110" s="6">
        <v>0</v>
      </c>
      <c r="DB110" s="6">
        <v>359.9601140421056</v>
      </c>
      <c r="DC110" s="6">
        <v>309.13193485277685</v>
      </c>
      <c r="DD110" s="6">
        <v>0</v>
      </c>
      <c r="DE110" s="6">
        <v>12310.261815536725</v>
      </c>
      <c r="DF110" s="6">
        <v>0</v>
      </c>
      <c r="DG110" s="6">
        <v>0</v>
      </c>
      <c r="DH110" s="6">
        <v>0</v>
      </c>
      <c r="DI110" s="6">
        <v>151.11200547883325</v>
      </c>
      <c r="DJ110" s="6">
        <v>109.61981711829485</v>
      </c>
      <c r="DK110" s="6">
        <v>481.27301457240964</v>
      </c>
      <c r="DL110" s="6">
        <v>38.226115243385401</v>
      </c>
      <c r="DM110" s="6">
        <v>0</v>
      </c>
      <c r="DN110" s="6">
        <v>0</v>
      </c>
      <c r="DO110" s="6">
        <v>0</v>
      </c>
      <c r="DP110" s="6">
        <v>0</v>
      </c>
      <c r="DQ110" s="6">
        <v>224.01144400296366</v>
      </c>
      <c r="DR110" s="6">
        <v>106.53812833069551</v>
      </c>
      <c r="DS110" s="6">
        <v>0</v>
      </c>
      <c r="DT110" s="6">
        <v>131.55559737580467</v>
      </c>
      <c r="DU110" s="6">
        <v>627.51363210949637</v>
      </c>
      <c r="DV110" s="6">
        <v>0</v>
      </c>
      <c r="DW110" s="6">
        <v>4671.7152255966448</v>
      </c>
      <c r="DX110" s="6">
        <v>0</v>
      </c>
      <c r="DY110" s="6">
        <v>0</v>
      </c>
      <c r="DZ110" s="6">
        <v>1142.999767960094</v>
      </c>
      <c r="EA110" s="6">
        <v>2546.9437897048242</v>
      </c>
      <c r="EB110" s="6">
        <v>182.81665891872893</v>
      </c>
      <c r="EC110" s="6">
        <v>39.897089739540021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123365.75848112666</v>
      </c>
      <c r="EJ110" s="6">
        <v>0</v>
      </c>
      <c r="EK110" s="6">
        <v>0</v>
      </c>
      <c r="EL110" s="6">
        <v>247.85238791908998</v>
      </c>
      <c r="EM110" s="6">
        <v>21.172609103922081</v>
      </c>
      <c r="EN110" s="6">
        <v>8.3092726952320106</v>
      </c>
      <c r="EO110" s="6">
        <v>0</v>
      </c>
      <c r="EP110" s="6">
        <v>470.99357131766766</v>
      </c>
      <c r="EQ110" s="6">
        <v>0</v>
      </c>
      <c r="ER110" s="6">
        <v>56.43223235278554</v>
      </c>
      <c r="ES110" s="6">
        <v>111.2625046706812</v>
      </c>
      <c r="ET110" s="6">
        <v>21.540300839363088</v>
      </c>
      <c r="EU110" s="6">
        <v>0</v>
      </c>
      <c r="EV110" s="6">
        <v>198.99141759750344</v>
      </c>
      <c r="EW110" s="6">
        <v>8.4833273047299027</v>
      </c>
      <c r="EX110" s="6">
        <v>0</v>
      </c>
      <c r="EY110" s="6">
        <v>0</v>
      </c>
      <c r="EZ110" s="6">
        <v>0</v>
      </c>
      <c r="FA110" s="6">
        <v>12161.829623782594</v>
      </c>
      <c r="FB110" s="6">
        <v>0</v>
      </c>
      <c r="FC110" s="6">
        <v>0</v>
      </c>
      <c r="FD110" s="6">
        <v>0</v>
      </c>
      <c r="FE110" s="6">
        <v>0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0</v>
      </c>
      <c r="FN110" s="6">
        <v>0</v>
      </c>
      <c r="FO110" s="6">
        <v>0</v>
      </c>
      <c r="FP110" s="6">
        <v>0</v>
      </c>
      <c r="FQ110" s="6">
        <v>0</v>
      </c>
      <c r="FR110" s="6">
        <f t="shared" si="1"/>
        <v>384417.07154170488</v>
      </c>
    </row>
    <row r="111" spans="1:174" x14ac:dyDescent="0.25">
      <c r="A111" s="49">
        <v>43435</v>
      </c>
      <c r="B111" s="6">
        <v>3076.9235317563075</v>
      </c>
      <c r="C111" s="6">
        <v>649.49207840626809</v>
      </c>
      <c r="D111" s="6">
        <v>2236.077564748568</v>
      </c>
      <c r="E111" s="6">
        <v>0</v>
      </c>
      <c r="F111" s="6">
        <v>347.11566581420129</v>
      </c>
      <c r="G111" s="6">
        <v>349.70290914567721</v>
      </c>
      <c r="H111" s="6">
        <v>1531.4979442948097</v>
      </c>
      <c r="I111" s="6">
        <v>0</v>
      </c>
      <c r="J111" s="6">
        <v>3019.4610832267858</v>
      </c>
      <c r="K111" s="6">
        <v>0</v>
      </c>
      <c r="L111" s="6">
        <v>0</v>
      </c>
      <c r="M111" s="6">
        <v>65.275895191818833</v>
      </c>
      <c r="N111" s="6">
        <v>17.762171382056238</v>
      </c>
      <c r="O111" s="6">
        <v>466.13896272966599</v>
      </c>
      <c r="P111" s="6">
        <v>64.940407005646151</v>
      </c>
      <c r="Q111" s="6">
        <v>0</v>
      </c>
      <c r="R111" s="6">
        <v>0</v>
      </c>
      <c r="S111" s="6">
        <v>5.678740798708052</v>
      </c>
      <c r="T111" s="6">
        <v>50.389524025827193</v>
      </c>
      <c r="U111" s="6">
        <v>668.8802385769045</v>
      </c>
      <c r="V111" s="6">
        <v>0</v>
      </c>
      <c r="W111" s="6">
        <v>0</v>
      </c>
      <c r="X111" s="6">
        <v>552.33916949167815</v>
      </c>
      <c r="Y111" s="6">
        <v>0</v>
      </c>
      <c r="Z111" s="6">
        <v>0</v>
      </c>
      <c r="AA111" s="6">
        <v>114.82677590413265</v>
      </c>
      <c r="AB111" s="6">
        <v>787.06907883650376</v>
      </c>
      <c r="AC111" s="6">
        <v>0</v>
      </c>
      <c r="AD111" s="6">
        <v>29.382330247311234</v>
      </c>
      <c r="AE111" s="6">
        <v>0</v>
      </c>
      <c r="AF111" s="6">
        <v>0</v>
      </c>
      <c r="AG111" s="6">
        <v>216.84998205539006</v>
      </c>
      <c r="AH111" s="6">
        <v>198.20526833488486</v>
      </c>
      <c r="AI111" s="6">
        <v>1808.4110193583433</v>
      </c>
      <c r="AJ111" s="6">
        <v>784.55849724322866</v>
      </c>
      <c r="AK111" s="6">
        <v>0</v>
      </c>
      <c r="AL111" s="6">
        <v>410.66136892218714</v>
      </c>
      <c r="AM111" s="6">
        <v>1144.1535696667677</v>
      </c>
      <c r="AN111" s="6">
        <v>0</v>
      </c>
      <c r="AO111" s="6">
        <v>0</v>
      </c>
      <c r="AP111" s="6">
        <v>0</v>
      </c>
      <c r="AQ111" s="6">
        <v>0</v>
      </c>
      <c r="AR111" s="6">
        <v>57.153009912730155</v>
      </c>
      <c r="AS111" s="6">
        <v>4116.8475822317314</v>
      </c>
      <c r="AT111" s="6">
        <v>867.16340557749425</v>
      </c>
      <c r="AU111" s="6">
        <v>3973.7621754569282</v>
      </c>
      <c r="AV111" s="6">
        <v>3321.0201140309009</v>
      </c>
      <c r="AW111" s="6">
        <v>866.47596079893231</v>
      </c>
      <c r="AX111" s="6">
        <v>0</v>
      </c>
      <c r="AY111" s="6">
        <v>883.85334662492539</v>
      </c>
      <c r="AZ111" s="6">
        <v>38505.585035640775</v>
      </c>
      <c r="BA111" s="6">
        <v>0</v>
      </c>
      <c r="BB111" s="6">
        <v>0</v>
      </c>
      <c r="BC111" s="6">
        <v>622.76052438658508</v>
      </c>
      <c r="BD111" s="6">
        <v>0</v>
      </c>
      <c r="BE111" s="6">
        <v>1205.031438536457</v>
      </c>
      <c r="BF111" s="6">
        <v>2762.768896703476</v>
      </c>
      <c r="BG111" s="6">
        <v>120.55915542505453</v>
      </c>
      <c r="BH111" s="6">
        <v>88.662720433980454</v>
      </c>
      <c r="BI111" s="6">
        <v>62.762760227410816</v>
      </c>
      <c r="BJ111" s="6">
        <v>0</v>
      </c>
      <c r="BK111" s="6">
        <v>25.453473107280345</v>
      </c>
      <c r="BL111" s="6">
        <v>40.47558317646287</v>
      </c>
      <c r="BM111" s="6">
        <v>94.083290191864464</v>
      </c>
      <c r="BN111" s="6">
        <v>24.555825408559201</v>
      </c>
      <c r="BO111" s="6">
        <v>0</v>
      </c>
      <c r="BP111" s="6">
        <v>0</v>
      </c>
      <c r="BQ111" s="6">
        <v>394.04857699744366</v>
      </c>
      <c r="BR111" s="6">
        <v>1550.1153194962219</v>
      </c>
      <c r="BS111" s="6">
        <v>551.58553869283844</v>
      </c>
      <c r="BT111" s="6">
        <v>309.42241108390425</v>
      </c>
      <c r="BU111" s="6">
        <v>0</v>
      </c>
      <c r="BV111" s="6">
        <v>5351.8010049234736</v>
      </c>
      <c r="BW111" s="6">
        <v>506.44793522215514</v>
      </c>
      <c r="BX111" s="6">
        <v>5539.1311204768008</v>
      </c>
      <c r="BY111" s="6">
        <v>16090.354566120945</v>
      </c>
      <c r="BZ111" s="6">
        <v>0</v>
      </c>
      <c r="CA111" s="6">
        <v>678.13907478894123</v>
      </c>
      <c r="CB111" s="6">
        <v>2805.0614891866767</v>
      </c>
      <c r="CC111" s="6">
        <v>708.93065571721559</v>
      </c>
      <c r="CD111" s="6">
        <v>188.64443081110608</v>
      </c>
      <c r="CE111" s="6">
        <v>43.035670925623947</v>
      </c>
      <c r="CF111" s="6">
        <v>0</v>
      </c>
      <c r="CG111" s="6">
        <v>7772.3031446304722</v>
      </c>
      <c r="CH111" s="6">
        <v>913.44825968782629</v>
      </c>
      <c r="CI111" s="6">
        <v>61370.032469238438</v>
      </c>
      <c r="CJ111" s="6">
        <v>1092.058251715966</v>
      </c>
      <c r="CK111" s="6">
        <v>40118.950643749748</v>
      </c>
      <c r="CL111" s="6">
        <v>3511.4542084349519</v>
      </c>
      <c r="CM111" s="6">
        <v>0</v>
      </c>
      <c r="CN111" s="6">
        <v>76.345421034462547</v>
      </c>
      <c r="CO111" s="6">
        <v>0</v>
      </c>
      <c r="CP111" s="6">
        <v>0</v>
      </c>
      <c r="CQ111" s="6">
        <v>39.878104312940785</v>
      </c>
      <c r="CR111" s="6">
        <v>26.587249191969828</v>
      </c>
      <c r="CS111" s="6">
        <v>335.7351706814768</v>
      </c>
      <c r="CT111" s="6">
        <v>284.57117357407617</v>
      </c>
      <c r="CU111" s="6">
        <v>402.61023707502028</v>
      </c>
      <c r="CV111" s="6">
        <v>896.24823585471722</v>
      </c>
      <c r="CW111" s="6">
        <v>126.11211163164407</v>
      </c>
      <c r="CX111" s="6">
        <v>0</v>
      </c>
      <c r="CY111" s="6">
        <v>0</v>
      </c>
      <c r="CZ111" s="6">
        <v>0</v>
      </c>
      <c r="DA111" s="6">
        <v>0</v>
      </c>
      <c r="DB111" s="6">
        <v>387.2737344258656</v>
      </c>
      <c r="DC111" s="6">
        <v>313.94935039964099</v>
      </c>
      <c r="DD111" s="6">
        <v>0</v>
      </c>
      <c r="DE111" s="6">
        <v>12763.602121579132</v>
      </c>
      <c r="DF111" s="6">
        <v>0</v>
      </c>
      <c r="DG111" s="6">
        <v>0</v>
      </c>
      <c r="DH111" s="6">
        <v>0</v>
      </c>
      <c r="DI111" s="6">
        <v>148.05181719585894</v>
      </c>
      <c r="DJ111" s="6">
        <v>93.071283201428372</v>
      </c>
      <c r="DK111" s="6">
        <v>468.50016234750245</v>
      </c>
      <c r="DL111" s="6">
        <v>42.100722573834602</v>
      </c>
      <c r="DM111" s="6">
        <v>0</v>
      </c>
      <c r="DN111" s="6">
        <v>0</v>
      </c>
      <c r="DO111" s="6">
        <v>0</v>
      </c>
      <c r="DP111" s="6">
        <v>0</v>
      </c>
      <c r="DQ111" s="6">
        <v>234.56507251762758</v>
      </c>
      <c r="DR111" s="6">
        <v>103.3018808693068</v>
      </c>
      <c r="DS111" s="6">
        <v>0</v>
      </c>
      <c r="DT111" s="6">
        <v>126.94475968000764</v>
      </c>
      <c r="DU111" s="6">
        <v>632.50993966785722</v>
      </c>
      <c r="DV111" s="6">
        <v>0</v>
      </c>
      <c r="DW111" s="6">
        <v>5028.7990398383035</v>
      </c>
      <c r="DX111" s="6">
        <v>0</v>
      </c>
      <c r="DY111" s="6">
        <v>0</v>
      </c>
      <c r="DZ111" s="6">
        <v>1263.4682441015168</v>
      </c>
      <c r="EA111" s="6">
        <v>2973.1346156307327</v>
      </c>
      <c r="EB111" s="6">
        <v>237.43565357920772</v>
      </c>
      <c r="EC111" s="6">
        <v>40.883733326321412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135668.94221130465</v>
      </c>
      <c r="EJ111" s="6">
        <v>0</v>
      </c>
      <c r="EK111" s="6">
        <v>0</v>
      </c>
      <c r="EL111" s="6">
        <v>211.13702536748389</v>
      </c>
      <c r="EM111" s="6">
        <v>24.78467594060977</v>
      </c>
      <c r="EN111" s="6">
        <v>9.5542889885792839</v>
      </c>
      <c r="EO111" s="6">
        <v>0</v>
      </c>
      <c r="EP111" s="6">
        <v>443.06215599854357</v>
      </c>
      <c r="EQ111" s="6">
        <v>0</v>
      </c>
      <c r="ER111" s="6">
        <v>59.545254294369869</v>
      </c>
      <c r="ES111" s="6">
        <v>110.42580175138728</v>
      </c>
      <c r="ET111" s="6">
        <v>25.414211752742087</v>
      </c>
      <c r="EU111" s="6">
        <v>0</v>
      </c>
      <c r="EV111" s="6">
        <v>203.9660855787379</v>
      </c>
      <c r="EW111" s="6">
        <v>370.46826525142967</v>
      </c>
      <c r="EX111" s="6">
        <v>0</v>
      </c>
      <c r="EY111" s="6">
        <v>0</v>
      </c>
      <c r="EZ111" s="6">
        <v>0</v>
      </c>
      <c r="FA111" s="6">
        <v>15047.999951895003</v>
      </c>
      <c r="FB111" s="6">
        <v>0</v>
      </c>
      <c r="FC111" s="6">
        <v>0</v>
      </c>
      <c r="FD111" s="6">
        <v>0</v>
      </c>
      <c r="FE111" s="6">
        <v>0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0</v>
      </c>
      <c r="FM111" s="6">
        <v>0</v>
      </c>
      <c r="FN111" s="6">
        <v>0</v>
      </c>
      <c r="FO111" s="6">
        <v>0</v>
      </c>
      <c r="FP111" s="6">
        <v>0</v>
      </c>
      <c r="FQ111" s="6">
        <v>0</v>
      </c>
      <c r="FR111" s="6">
        <f t="shared" si="1"/>
        <v>404950.71260934992</v>
      </c>
    </row>
    <row r="112" spans="1:174" x14ac:dyDescent="0.25">
      <c r="A112" s="49">
        <v>43466</v>
      </c>
      <c r="B112" s="6">
        <v>2934.5349215059719</v>
      </c>
      <c r="C112" s="6">
        <v>642.89361983151957</v>
      </c>
      <c r="D112" s="6">
        <v>2149.8054686813584</v>
      </c>
      <c r="E112" s="6">
        <v>0</v>
      </c>
      <c r="F112" s="6">
        <v>339.89405058259229</v>
      </c>
      <c r="G112" s="6">
        <v>346.00614580753739</v>
      </c>
      <c r="H112" s="6">
        <v>1521.8675690762016</v>
      </c>
      <c r="I112" s="6">
        <v>0</v>
      </c>
      <c r="J112" s="6">
        <v>2993.2324762850699</v>
      </c>
      <c r="K112" s="6">
        <v>0</v>
      </c>
      <c r="L112" s="6">
        <v>0</v>
      </c>
      <c r="M112" s="6">
        <v>63.765764964939208</v>
      </c>
      <c r="N112" s="6">
        <v>17.67110555355567</v>
      </c>
      <c r="O112" s="6">
        <v>478.09047288654824</v>
      </c>
      <c r="P112" s="6">
        <v>64.599779057703344</v>
      </c>
      <c r="Q112" s="6">
        <v>12.258486034708223</v>
      </c>
      <c r="R112" s="6">
        <v>0</v>
      </c>
      <c r="S112" s="6">
        <v>5.6479423538695634</v>
      </c>
      <c r="T112" s="6">
        <v>52.985019192733972</v>
      </c>
      <c r="U112" s="6">
        <v>677.11325908705021</v>
      </c>
      <c r="V112" s="6">
        <v>0</v>
      </c>
      <c r="W112" s="6">
        <v>0</v>
      </c>
      <c r="X112" s="6">
        <v>541.41878430353074</v>
      </c>
      <c r="Y112" s="6">
        <v>0</v>
      </c>
      <c r="Z112" s="6">
        <v>0</v>
      </c>
      <c r="AA112" s="6">
        <v>116.71503640886169</v>
      </c>
      <c r="AB112" s="6">
        <v>770.00828880721383</v>
      </c>
      <c r="AC112" s="6">
        <v>0</v>
      </c>
      <c r="AD112" s="6">
        <v>30.020351527161029</v>
      </c>
      <c r="AE112" s="6">
        <v>0</v>
      </c>
      <c r="AF112" s="6">
        <v>0</v>
      </c>
      <c r="AG112" s="6">
        <v>210.38664220400247</v>
      </c>
      <c r="AH112" s="6">
        <v>197.65553943992893</v>
      </c>
      <c r="AI112" s="6">
        <v>1795.3157623594157</v>
      </c>
      <c r="AJ112" s="6">
        <v>776.54511497092039</v>
      </c>
      <c r="AK112" s="6">
        <v>0</v>
      </c>
      <c r="AL112" s="6">
        <v>570.99887101437707</v>
      </c>
      <c r="AM112" s="6">
        <v>1155.0978710286288</v>
      </c>
      <c r="AN112" s="6">
        <v>0</v>
      </c>
      <c r="AO112" s="6">
        <v>0</v>
      </c>
      <c r="AP112" s="6">
        <v>0</v>
      </c>
      <c r="AQ112" s="6">
        <v>0</v>
      </c>
      <c r="AR112" s="6">
        <v>57.276868526070402</v>
      </c>
      <c r="AS112" s="6">
        <v>3931.171625973976</v>
      </c>
      <c r="AT112" s="6">
        <v>875.35650092881258</v>
      </c>
      <c r="AU112" s="6">
        <v>3892.8586931161426</v>
      </c>
      <c r="AV112" s="6">
        <v>3286.3587519110965</v>
      </c>
      <c r="AW112" s="6">
        <v>873.73388385983333</v>
      </c>
      <c r="AX112" s="6">
        <v>0</v>
      </c>
      <c r="AY112" s="6">
        <v>878.82303963572281</v>
      </c>
      <c r="AZ112" s="6">
        <v>38296.737293175116</v>
      </c>
      <c r="BA112" s="6">
        <v>0</v>
      </c>
      <c r="BB112" s="6">
        <v>0</v>
      </c>
      <c r="BC112" s="6">
        <v>668.84038408451283</v>
      </c>
      <c r="BD112" s="6">
        <v>0</v>
      </c>
      <c r="BE112" s="6">
        <v>1154.2876569251443</v>
      </c>
      <c r="BF112" s="6">
        <v>2750.9376220323807</v>
      </c>
      <c r="BG112" s="6">
        <v>120.26652538933605</v>
      </c>
      <c r="BH112" s="6">
        <v>87.986378865186907</v>
      </c>
      <c r="BI112" s="6">
        <v>62.208771135856026</v>
      </c>
      <c r="BJ112" s="6">
        <v>0</v>
      </c>
      <c r="BK112" s="6">
        <v>24.82446608817412</v>
      </c>
      <c r="BL112" s="6">
        <v>39.525030961099546</v>
      </c>
      <c r="BM112" s="6">
        <v>91.926305242934276</v>
      </c>
      <c r="BN112" s="6">
        <v>24.439361708405407</v>
      </c>
      <c r="BO112" s="6">
        <v>0</v>
      </c>
      <c r="BP112" s="6">
        <v>0</v>
      </c>
      <c r="BQ112" s="6">
        <v>391.74971359958448</v>
      </c>
      <c r="BR112" s="6">
        <v>1566.5314923795663</v>
      </c>
      <c r="BS112" s="6">
        <v>560.85756243403</v>
      </c>
      <c r="BT112" s="6">
        <v>301.19572533840761</v>
      </c>
      <c r="BU112" s="6">
        <v>0</v>
      </c>
      <c r="BV112" s="6">
        <v>5307.6136448988655</v>
      </c>
      <c r="BW112" s="6">
        <v>510.63627759738711</v>
      </c>
      <c r="BX112" s="6">
        <v>5510.4853045769742</v>
      </c>
      <c r="BY112" s="6">
        <v>16089.149380586552</v>
      </c>
      <c r="BZ112" s="6">
        <v>0</v>
      </c>
      <c r="CA112" s="6">
        <v>673.04922640975144</v>
      </c>
      <c r="CB112" s="6">
        <v>2802.840529667747</v>
      </c>
      <c r="CC112" s="6">
        <v>779.90201680046516</v>
      </c>
      <c r="CD112" s="6">
        <v>10.858504823662953</v>
      </c>
      <c r="CE112" s="6">
        <v>65.836010263683818</v>
      </c>
      <c r="CF112" s="6">
        <v>0</v>
      </c>
      <c r="CG112" s="6">
        <v>7620.8422886336921</v>
      </c>
      <c r="CH112" s="6">
        <v>902.53473909407239</v>
      </c>
      <c r="CI112" s="6">
        <v>60916.434425565662</v>
      </c>
      <c r="CJ112" s="6">
        <v>1097.5210059147901</v>
      </c>
      <c r="CK112" s="6">
        <v>39933.809177934389</v>
      </c>
      <c r="CL112" s="6">
        <v>3428.7202049620073</v>
      </c>
      <c r="CM112" s="6">
        <v>0</v>
      </c>
      <c r="CN112" s="6">
        <v>76.015233788460222</v>
      </c>
      <c r="CO112" s="6">
        <v>0</v>
      </c>
      <c r="CP112" s="6">
        <v>0</v>
      </c>
      <c r="CQ112" s="6">
        <v>41.419549966616117</v>
      </c>
      <c r="CR112" s="6">
        <v>26.890820382954963</v>
      </c>
      <c r="CS112" s="6">
        <v>332.86744367080007</v>
      </c>
      <c r="CT112" s="6">
        <v>280.11385147720358</v>
      </c>
      <c r="CU112" s="6">
        <v>396.9748253094553</v>
      </c>
      <c r="CV112" s="6">
        <v>889.57178729898192</v>
      </c>
      <c r="CW112" s="6">
        <v>126.01944772106023</v>
      </c>
      <c r="CX112" s="6">
        <v>0</v>
      </c>
      <c r="CY112" s="6">
        <v>0</v>
      </c>
      <c r="CZ112" s="6">
        <v>0</v>
      </c>
      <c r="DA112" s="6">
        <v>0</v>
      </c>
      <c r="DB112" s="6">
        <v>378.96028784416734</v>
      </c>
      <c r="DC112" s="6">
        <v>310.24458983591251</v>
      </c>
      <c r="DD112" s="6">
        <v>0</v>
      </c>
      <c r="DE112" s="6">
        <v>12773.578416924132</v>
      </c>
      <c r="DF112" s="6">
        <v>0</v>
      </c>
      <c r="DG112" s="6">
        <v>0</v>
      </c>
      <c r="DH112" s="6">
        <v>0</v>
      </c>
      <c r="DI112" s="6">
        <v>148.10076742422621</v>
      </c>
      <c r="DJ112" s="6">
        <v>91.302063436098138</v>
      </c>
      <c r="DK112" s="6">
        <v>469.65172070987859</v>
      </c>
      <c r="DL112" s="6">
        <v>41.796193453096933</v>
      </c>
      <c r="DM112" s="6">
        <v>0</v>
      </c>
      <c r="DN112" s="6">
        <v>0</v>
      </c>
      <c r="DO112" s="6">
        <v>0</v>
      </c>
      <c r="DP112" s="6">
        <v>0</v>
      </c>
      <c r="DQ112" s="6">
        <v>232.36072918662336</v>
      </c>
      <c r="DR112" s="6">
        <v>104.74683668273005</v>
      </c>
      <c r="DS112" s="6">
        <v>0</v>
      </c>
      <c r="DT112" s="6">
        <v>128.95423216304175</v>
      </c>
      <c r="DU112" s="6">
        <v>625.67613685693573</v>
      </c>
      <c r="DV112" s="6">
        <v>0</v>
      </c>
      <c r="DW112" s="6">
        <v>4961.4136659882606</v>
      </c>
      <c r="DX112" s="6">
        <v>0</v>
      </c>
      <c r="DY112" s="6">
        <v>0</v>
      </c>
      <c r="DZ112" s="6">
        <v>1279.148999701704</v>
      </c>
      <c r="EA112" s="6">
        <v>2962.3025523667779</v>
      </c>
      <c r="EB112" s="6">
        <v>245.67846415100169</v>
      </c>
      <c r="EC112" s="6">
        <v>41.718060263880361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135279.19641570857</v>
      </c>
      <c r="EJ112" s="6">
        <v>0</v>
      </c>
      <c r="EK112" s="6">
        <v>0</v>
      </c>
      <c r="EL112" s="6">
        <v>215.78622481823834</v>
      </c>
      <c r="EM112" s="6">
        <v>25.288045554032546</v>
      </c>
      <c r="EN112" s="6">
        <v>8.2012278667656719</v>
      </c>
      <c r="EO112" s="6">
        <v>0</v>
      </c>
      <c r="EP112" s="6">
        <v>436.66846951047046</v>
      </c>
      <c r="EQ112" s="6">
        <v>0</v>
      </c>
      <c r="ER112" s="6">
        <v>56.176406726859952</v>
      </c>
      <c r="ES112" s="6">
        <v>109.18115674563515</v>
      </c>
      <c r="ET112" s="6">
        <v>24.198713288558977</v>
      </c>
      <c r="EU112" s="6">
        <v>0</v>
      </c>
      <c r="EV112" s="6">
        <v>207.48364868684686</v>
      </c>
      <c r="EW112" s="6">
        <v>367.17292786711698</v>
      </c>
      <c r="EX112" s="6">
        <v>0</v>
      </c>
      <c r="EY112" s="6">
        <v>695.57309297652273</v>
      </c>
      <c r="EZ112" s="6">
        <v>0</v>
      </c>
      <c r="FA112" s="6">
        <v>14846.613006326554</v>
      </c>
      <c r="FB112" s="6">
        <v>0</v>
      </c>
      <c r="FC112" s="6">
        <v>0</v>
      </c>
      <c r="FD112" s="6">
        <v>0</v>
      </c>
      <c r="FE112" s="6">
        <v>0</v>
      </c>
      <c r="FF112" s="6">
        <v>0</v>
      </c>
      <c r="FG112" s="6">
        <v>0</v>
      </c>
      <c r="FH112" s="6">
        <v>0</v>
      </c>
      <c r="FI112" s="6">
        <v>0</v>
      </c>
      <c r="FJ112" s="6">
        <v>0</v>
      </c>
      <c r="FK112" s="6">
        <v>0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f t="shared" si="1"/>
        <v>403289.70074668655</v>
      </c>
    </row>
    <row r="113" spans="1:174" x14ac:dyDescent="0.25">
      <c r="A113" s="49">
        <v>43497</v>
      </c>
      <c r="B113" s="6">
        <v>2910.1633858671426</v>
      </c>
      <c r="C113" s="6">
        <v>637.558433816204</v>
      </c>
      <c r="D113" s="6">
        <v>2131.9649379290463</v>
      </c>
      <c r="E113" s="6">
        <v>0</v>
      </c>
      <c r="F113" s="6">
        <v>337.01469220018043</v>
      </c>
      <c r="G113" s="6">
        <v>342.4300447955768</v>
      </c>
      <c r="H113" s="6">
        <v>1513.0826720452717</v>
      </c>
      <c r="I113" s="6">
        <v>0</v>
      </c>
      <c r="J113" s="6">
        <v>2968.3923970866476</v>
      </c>
      <c r="K113" s="6">
        <v>0</v>
      </c>
      <c r="L113" s="6">
        <v>0</v>
      </c>
      <c r="M113" s="6">
        <v>63.338120979101781</v>
      </c>
      <c r="N113" s="6">
        <v>17.52104016834873</v>
      </c>
      <c r="O113" s="6">
        <v>474.65394039536983</v>
      </c>
      <c r="P113" s="6">
        <v>64.227983043912147</v>
      </c>
      <c r="Q113" s="6">
        <v>12.207515272394163</v>
      </c>
      <c r="R113" s="6">
        <v>0</v>
      </c>
      <c r="S113" s="6">
        <v>5.6221494643491061</v>
      </c>
      <c r="T113" s="6">
        <v>52.545312023929924</v>
      </c>
      <c r="U113" s="6">
        <v>671.49409429954983</v>
      </c>
      <c r="V113" s="6">
        <v>0</v>
      </c>
      <c r="W113" s="6">
        <v>0</v>
      </c>
      <c r="X113" s="6">
        <v>535.97982777434504</v>
      </c>
      <c r="Y113" s="6">
        <v>0</v>
      </c>
      <c r="Z113" s="6">
        <v>0</v>
      </c>
      <c r="AA113" s="6">
        <v>116.17287623773244</v>
      </c>
      <c r="AB113" s="6">
        <v>762.22932022658711</v>
      </c>
      <c r="AC113" s="6">
        <v>0</v>
      </c>
      <c r="AD113" s="6">
        <v>29.89552696090194</v>
      </c>
      <c r="AE113" s="6">
        <v>0</v>
      </c>
      <c r="AF113" s="6">
        <v>0</v>
      </c>
      <c r="AG113" s="6">
        <v>209.51545735045946</v>
      </c>
      <c r="AH113" s="6">
        <v>196.70559497832244</v>
      </c>
      <c r="AI113" s="6">
        <v>1782.5827367830605</v>
      </c>
      <c r="AJ113" s="6">
        <v>771.85366605468175</v>
      </c>
      <c r="AK113" s="6">
        <v>0</v>
      </c>
      <c r="AL113" s="6">
        <v>566.26031848029652</v>
      </c>
      <c r="AM113" s="6">
        <v>1154.215266668147</v>
      </c>
      <c r="AN113" s="6">
        <v>0</v>
      </c>
      <c r="AO113" s="6">
        <v>0</v>
      </c>
      <c r="AP113" s="6">
        <v>0</v>
      </c>
      <c r="AQ113" s="6">
        <v>0</v>
      </c>
      <c r="AR113" s="6">
        <v>56.837154187859234</v>
      </c>
      <c r="AS113" s="6">
        <v>3902.5806290787473</v>
      </c>
      <c r="AT113" s="6">
        <v>867.89782622485131</v>
      </c>
      <c r="AU113" s="6">
        <v>3857.9792417686203</v>
      </c>
      <c r="AV113" s="6">
        <v>3258.6985012522587</v>
      </c>
      <c r="AW113" s="6">
        <v>864.63482959334385</v>
      </c>
      <c r="AX113" s="6">
        <v>0</v>
      </c>
      <c r="AY113" s="6">
        <v>871.23346212101251</v>
      </c>
      <c r="AZ113" s="6">
        <v>38541.157955439681</v>
      </c>
      <c r="BA113" s="6">
        <v>0</v>
      </c>
      <c r="BB113" s="6">
        <v>0</v>
      </c>
      <c r="BC113" s="6">
        <v>711.90618624628712</v>
      </c>
      <c r="BD113" s="6">
        <v>0</v>
      </c>
      <c r="BE113" s="6">
        <v>1145.3187342746576</v>
      </c>
      <c r="BF113" s="6">
        <v>2734.9923559666263</v>
      </c>
      <c r="BG113" s="6">
        <v>119.26846868979077</v>
      </c>
      <c r="BH113" s="6">
        <v>87.25620565521973</v>
      </c>
      <c r="BI113" s="6">
        <v>61.589783520794306</v>
      </c>
      <c r="BJ113" s="6">
        <v>0</v>
      </c>
      <c r="BK113" s="6">
        <v>24.577458523508653</v>
      </c>
      <c r="BL113" s="6">
        <v>39.033753432943989</v>
      </c>
      <c r="BM113" s="6">
        <v>91.544075835348295</v>
      </c>
      <c r="BN113" s="6">
        <v>24.236546597494687</v>
      </c>
      <c r="BO113" s="6">
        <v>0</v>
      </c>
      <c r="BP113" s="6">
        <v>0</v>
      </c>
      <c r="BQ113" s="6">
        <v>386.83424439835051</v>
      </c>
      <c r="BR113" s="6">
        <v>1559.239171088208</v>
      </c>
      <c r="BS113" s="6">
        <v>555.27693644477506</v>
      </c>
      <c r="BT113" s="6">
        <v>298.50928654217648</v>
      </c>
      <c r="BU113" s="6">
        <v>0</v>
      </c>
      <c r="BV113" s="6">
        <v>5271.3777551350822</v>
      </c>
      <c r="BW113" s="6">
        <v>506.22070039304072</v>
      </c>
      <c r="BX113" s="6">
        <v>5494.6076516506218</v>
      </c>
      <c r="BY113" s="6">
        <v>16312.992532162125</v>
      </c>
      <c r="BZ113" s="6">
        <v>0</v>
      </c>
      <c r="CA113" s="6">
        <v>667.47407395589335</v>
      </c>
      <c r="CB113" s="6">
        <v>2785.5339021422774</v>
      </c>
      <c r="CC113" s="6">
        <v>774.9786815761139</v>
      </c>
      <c r="CD113" s="6">
        <v>10.804409826011875</v>
      </c>
      <c r="CE113" s="6">
        <v>65.560382542795509</v>
      </c>
      <c r="CF113" s="6">
        <v>0</v>
      </c>
      <c r="CG113" s="6">
        <v>7568.2915522946905</v>
      </c>
      <c r="CH113" s="6">
        <v>894.47168261549643</v>
      </c>
      <c r="CI113" s="6">
        <v>61498.140526369796</v>
      </c>
      <c r="CJ113" s="6">
        <v>1089.2915352399264</v>
      </c>
      <c r="CK113" s="6">
        <v>40337.806083236341</v>
      </c>
      <c r="CL113" s="6">
        <v>3509.0706150255182</v>
      </c>
      <c r="CM113" s="6">
        <v>0</v>
      </c>
      <c r="CN113" s="6">
        <v>75.643700587299904</v>
      </c>
      <c r="CO113" s="6">
        <v>0</v>
      </c>
      <c r="CP113" s="6">
        <v>0</v>
      </c>
      <c r="CQ113" s="6">
        <v>41.161375622396662</v>
      </c>
      <c r="CR113" s="6">
        <v>26.617590457551579</v>
      </c>
      <c r="CS113" s="6">
        <v>328.98330117993896</v>
      </c>
      <c r="CT113" s="6">
        <v>278.17274307179633</v>
      </c>
      <c r="CU113" s="6">
        <v>394.33193126196028</v>
      </c>
      <c r="CV113" s="6">
        <v>882.53010337716341</v>
      </c>
      <c r="CW113" s="6">
        <v>125.18211228893364</v>
      </c>
      <c r="CX113" s="6">
        <v>0</v>
      </c>
      <c r="CY113" s="6">
        <v>0</v>
      </c>
      <c r="CZ113" s="6">
        <v>0</v>
      </c>
      <c r="DA113" s="6">
        <v>0</v>
      </c>
      <c r="DB113" s="6">
        <v>375.14537349414854</v>
      </c>
      <c r="DC113" s="6">
        <v>307.661045278291</v>
      </c>
      <c r="DD113" s="6">
        <v>0</v>
      </c>
      <c r="DE113" s="6">
        <v>12867.446959596971</v>
      </c>
      <c r="DF113" s="6">
        <v>0</v>
      </c>
      <c r="DG113" s="6">
        <v>0</v>
      </c>
      <c r="DH113" s="6">
        <v>0</v>
      </c>
      <c r="DI113" s="6">
        <v>147.42433584111629</v>
      </c>
      <c r="DJ113" s="6">
        <v>90.695407446694531</v>
      </c>
      <c r="DK113" s="6">
        <v>466.53057503519994</v>
      </c>
      <c r="DL113" s="6">
        <v>41.281766233744179</v>
      </c>
      <c r="DM113" s="6">
        <v>0</v>
      </c>
      <c r="DN113" s="6">
        <v>0</v>
      </c>
      <c r="DO113" s="6">
        <v>0</v>
      </c>
      <c r="DP113" s="6">
        <v>0</v>
      </c>
      <c r="DQ113" s="6">
        <v>230.43243549288621</v>
      </c>
      <c r="DR113" s="6">
        <v>103.85494613908362</v>
      </c>
      <c r="DS113" s="6">
        <v>0</v>
      </c>
      <c r="DT113" s="6">
        <v>128.4177314368099</v>
      </c>
      <c r="DU113" s="6">
        <v>620.46130260479106</v>
      </c>
      <c r="DV113" s="6">
        <v>0</v>
      </c>
      <c r="DW113" s="6">
        <v>4946.0525166838243</v>
      </c>
      <c r="DX113" s="6">
        <v>0</v>
      </c>
      <c r="DY113" s="6">
        <v>0</v>
      </c>
      <c r="DZ113" s="6">
        <v>1268.0476382491147</v>
      </c>
      <c r="EA113" s="6">
        <v>2932.0265058671894</v>
      </c>
      <c r="EB113" s="6">
        <v>243.51931499120951</v>
      </c>
      <c r="EC113" s="6">
        <v>41.371854290076683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135855.48993126448</v>
      </c>
      <c r="EJ113" s="6">
        <v>0</v>
      </c>
      <c r="EK113" s="6">
        <v>0</v>
      </c>
      <c r="EL113" s="6">
        <v>213.99547808591007</v>
      </c>
      <c r="EM113" s="6">
        <v>25.077423134842373</v>
      </c>
      <c r="EN113" s="6">
        <v>8.1242345884142129</v>
      </c>
      <c r="EO113" s="6">
        <v>0</v>
      </c>
      <c r="EP113" s="6">
        <v>433.07648924940025</v>
      </c>
      <c r="EQ113" s="6">
        <v>0</v>
      </c>
      <c r="ER113" s="6">
        <v>55.617442140553351</v>
      </c>
      <c r="ES113" s="6">
        <v>107.69750538453572</v>
      </c>
      <c r="ET113" s="6">
        <v>23.93915824546005</v>
      </c>
      <c r="EU113" s="6">
        <v>0</v>
      </c>
      <c r="EV113" s="6">
        <v>205.55755366303129</v>
      </c>
      <c r="EW113" s="6">
        <v>364.07362261938709</v>
      </c>
      <c r="EX113" s="6">
        <v>0</v>
      </c>
      <c r="EY113" s="6">
        <v>690.8034840381589</v>
      </c>
      <c r="EZ113" s="6">
        <v>0</v>
      </c>
      <c r="FA113" s="6">
        <v>14742.875724292331</v>
      </c>
      <c r="FB113" s="6">
        <v>0</v>
      </c>
      <c r="FC113" s="6">
        <v>0</v>
      </c>
      <c r="FD113" s="6">
        <v>0</v>
      </c>
      <c r="FE113" s="6">
        <v>0</v>
      </c>
      <c r="FF113" s="6">
        <v>0</v>
      </c>
      <c r="FG113" s="6">
        <v>0</v>
      </c>
      <c r="FH113" s="6">
        <v>0</v>
      </c>
      <c r="FI113" s="6">
        <v>0</v>
      </c>
      <c r="FJ113" s="6">
        <v>0</v>
      </c>
      <c r="FK113" s="6">
        <v>0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f t="shared" si="1"/>
        <v>404864.17281518457</v>
      </c>
    </row>
    <row r="114" spans="1:174" x14ac:dyDescent="0.25">
      <c r="A114" s="49">
        <v>43525</v>
      </c>
      <c r="B114" s="6">
        <v>2885.9958212243591</v>
      </c>
      <c r="C114" s="6">
        <v>632.26752294834671</v>
      </c>
      <c r="D114" s="6">
        <v>2114.2724508476804</v>
      </c>
      <c r="E114" s="6">
        <v>0</v>
      </c>
      <c r="F114" s="6">
        <v>334.16117831870855</v>
      </c>
      <c r="G114" s="6">
        <v>338.89394706030777</v>
      </c>
      <c r="H114" s="6">
        <v>1504.3627952893282</v>
      </c>
      <c r="I114" s="6">
        <v>0</v>
      </c>
      <c r="J114" s="6">
        <v>2943.7584709611574</v>
      </c>
      <c r="K114" s="6">
        <v>0</v>
      </c>
      <c r="L114" s="6">
        <v>0</v>
      </c>
      <c r="M114" s="6">
        <v>62.913437418228739</v>
      </c>
      <c r="N114" s="6">
        <v>17.372345104241305</v>
      </c>
      <c r="O114" s="6">
        <v>471.25416839880751</v>
      </c>
      <c r="P114" s="6">
        <v>63.890475858799356</v>
      </c>
      <c r="Q114" s="6">
        <v>12.156756446415754</v>
      </c>
      <c r="R114" s="6">
        <v>0</v>
      </c>
      <c r="S114" s="6">
        <v>5.5967142187402077</v>
      </c>
      <c r="T114" s="6">
        <v>52.109253856244393</v>
      </c>
      <c r="U114" s="6">
        <v>665.92156131623494</v>
      </c>
      <c r="V114" s="6">
        <v>0</v>
      </c>
      <c r="W114" s="6">
        <v>0</v>
      </c>
      <c r="X114" s="6">
        <v>530.59659669744303</v>
      </c>
      <c r="Y114" s="6">
        <v>0</v>
      </c>
      <c r="Z114" s="6">
        <v>0</v>
      </c>
      <c r="AA114" s="6">
        <v>115.63583595413388</v>
      </c>
      <c r="AB114" s="6">
        <v>754.55165733275601</v>
      </c>
      <c r="AC114" s="6">
        <v>0</v>
      </c>
      <c r="AD114" s="6">
        <v>29.771221414959051</v>
      </c>
      <c r="AE114" s="6">
        <v>0</v>
      </c>
      <c r="AF114" s="6">
        <v>0</v>
      </c>
      <c r="AG114" s="6">
        <v>208.64743379727477</v>
      </c>
      <c r="AH114" s="6">
        <v>195.76506395660044</v>
      </c>
      <c r="AI114" s="6">
        <v>1769.9828477524647</v>
      </c>
      <c r="AJ114" s="6">
        <v>767.21840281705408</v>
      </c>
      <c r="AK114" s="6">
        <v>0</v>
      </c>
      <c r="AL114" s="6">
        <v>561.56108980701163</v>
      </c>
      <c r="AM114" s="6">
        <v>1152.2530217360397</v>
      </c>
      <c r="AN114" s="6">
        <v>0</v>
      </c>
      <c r="AO114" s="6">
        <v>0</v>
      </c>
      <c r="AP114" s="6">
        <v>0</v>
      </c>
      <c r="AQ114" s="6">
        <v>0</v>
      </c>
      <c r="AR114" s="6">
        <v>56.401118337831171</v>
      </c>
      <c r="AS114" s="6">
        <v>3875.7408485240749</v>
      </c>
      <c r="AT114" s="6">
        <v>860.31291565630954</v>
      </c>
      <c r="AU114" s="6">
        <v>3824.1274748830488</v>
      </c>
      <c r="AV114" s="6">
        <v>3231.2903764700795</v>
      </c>
      <c r="AW114" s="6">
        <v>855.70254365357266</v>
      </c>
      <c r="AX114" s="6">
        <v>0</v>
      </c>
      <c r="AY114" s="6">
        <v>863.71540377538474</v>
      </c>
      <c r="AZ114" s="6">
        <v>38803.416590758388</v>
      </c>
      <c r="BA114" s="6">
        <v>0</v>
      </c>
      <c r="BB114" s="6">
        <v>0</v>
      </c>
      <c r="BC114" s="6">
        <v>756.64633953071734</v>
      </c>
      <c r="BD114" s="6">
        <v>0</v>
      </c>
      <c r="BE114" s="6">
        <v>1137.3687516881289</v>
      </c>
      <c r="BF114" s="6">
        <v>2720.0296234840985</v>
      </c>
      <c r="BG114" s="6">
        <v>118.27869457072478</v>
      </c>
      <c r="BH114" s="6">
        <v>86.532091939044989</v>
      </c>
      <c r="BI114" s="6">
        <v>60.976954935409665</v>
      </c>
      <c r="BJ114" s="6">
        <v>0</v>
      </c>
      <c r="BK114" s="6">
        <v>24.332908725176814</v>
      </c>
      <c r="BL114" s="6">
        <v>38.548701077961702</v>
      </c>
      <c r="BM114" s="6">
        <v>91.163435736933792</v>
      </c>
      <c r="BN114" s="6">
        <v>24.035414589837835</v>
      </c>
      <c r="BO114" s="6">
        <v>0</v>
      </c>
      <c r="BP114" s="6">
        <v>0</v>
      </c>
      <c r="BQ114" s="6">
        <v>382.59504471628549</v>
      </c>
      <c r="BR114" s="6">
        <v>1551.9977824553207</v>
      </c>
      <c r="BS114" s="6">
        <v>549.75183861189703</v>
      </c>
      <c r="BT114" s="6">
        <v>295.85698181648286</v>
      </c>
      <c r="BU114" s="6">
        <v>0</v>
      </c>
      <c r="BV114" s="6">
        <v>5243.936072828039</v>
      </c>
      <c r="BW114" s="6">
        <v>501.85904529144847</v>
      </c>
      <c r="BX114" s="6">
        <v>5481.9133554780283</v>
      </c>
      <c r="BY114" s="6">
        <v>16546.065052645448</v>
      </c>
      <c r="BZ114" s="6">
        <v>0</v>
      </c>
      <c r="CA114" s="6">
        <v>662.20918707773455</v>
      </c>
      <c r="CB114" s="6">
        <v>2770.963836692667</v>
      </c>
      <c r="CC114" s="6">
        <v>769.80843985394108</v>
      </c>
      <c r="CD114" s="6">
        <v>10.750790934612587</v>
      </c>
      <c r="CE114" s="6">
        <v>65.285932799379481</v>
      </c>
      <c r="CF114" s="6">
        <v>0</v>
      </c>
      <c r="CG114" s="6">
        <v>7518.8194965864577</v>
      </c>
      <c r="CH114" s="6">
        <v>886.50853577763257</v>
      </c>
      <c r="CI114" s="6">
        <v>62093.700939228533</v>
      </c>
      <c r="CJ114" s="6">
        <v>1081.1386507849611</v>
      </c>
      <c r="CK114" s="6">
        <v>40783.92492993288</v>
      </c>
      <c r="CL114" s="6">
        <v>3591.8564295846218</v>
      </c>
      <c r="CM114" s="6">
        <v>0</v>
      </c>
      <c r="CN114" s="6">
        <v>75.28173667405261</v>
      </c>
      <c r="CO114" s="6">
        <v>0</v>
      </c>
      <c r="CP114" s="6">
        <v>0</v>
      </c>
      <c r="CQ114" s="6">
        <v>40.905285596696046</v>
      </c>
      <c r="CR114" s="6">
        <v>26.350166094975098</v>
      </c>
      <c r="CS114" s="6">
        <v>325.18309399893047</v>
      </c>
      <c r="CT114" s="6">
        <v>276.52437345480837</v>
      </c>
      <c r="CU114" s="6">
        <v>391.7074083293839</v>
      </c>
      <c r="CV114" s="6">
        <v>875.5901011421563</v>
      </c>
      <c r="CW114" s="6">
        <v>124.35034052684824</v>
      </c>
      <c r="CX114" s="6">
        <v>0</v>
      </c>
      <c r="CY114" s="6">
        <v>0</v>
      </c>
      <c r="CZ114" s="6">
        <v>0</v>
      </c>
      <c r="DA114" s="6">
        <v>0</v>
      </c>
      <c r="DB114" s="6">
        <v>371.37151012053369</v>
      </c>
      <c r="DC114" s="6">
        <v>305.0994829148662</v>
      </c>
      <c r="DD114" s="6">
        <v>0</v>
      </c>
      <c r="DE114" s="6">
        <v>12979.373124934069</v>
      </c>
      <c r="DF114" s="6">
        <v>0</v>
      </c>
      <c r="DG114" s="6">
        <v>0</v>
      </c>
      <c r="DH114" s="6">
        <v>0</v>
      </c>
      <c r="DI114" s="6">
        <v>146.75135861716731</v>
      </c>
      <c r="DJ114" s="6">
        <v>90.092782379217894</v>
      </c>
      <c r="DK114" s="6">
        <v>463.43024986710253</v>
      </c>
      <c r="DL114" s="6">
        <v>40.780108488810967</v>
      </c>
      <c r="DM114" s="6">
        <v>0</v>
      </c>
      <c r="DN114" s="6">
        <v>0</v>
      </c>
      <c r="DO114" s="6">
        <v>0</v>
      </c>
      <c r="DP114" s="6">
        <v>0</v>
      </c>
      <c r="DQ114" s="6">
        <v>228.52014414421967</v>
      </c>
      <c r="DR114" s="6">
        <v>102.97123541458113</v>
      </c>
      <c r="DS114" s="6">
        <v>0</v>
      </c>
      <c r="DT114" s="6">
        <v>127.883487049751</v>
      </c>
      <c r="DU114" s="6">
        <v>615.29322207954431</v>
      </c>
      <c r="DV114" s="6">
        <v>0</v>
      </c>
      <c r="DW114" s="6">
        <v>4934.6274485159229</v>
      </c>
      <c r="DX114" s="6">
        <v>0</v>
      </c>
      <c r="DY114" s="6">
        <v>0</v>
      </c>
      <c r="DZ114" s="6">
        <v>1257.0551504626587</v>
      </c>
      <c r="EA114" s="6">
        <v>2904.5800092473783</v>
      </c>
      <c r="EB114" s="6">
        <v>241.38447935904247</v>
      </c>
      <c r="EC114" s="6">
        <v>41.028521378336279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136616.77732408064</v>
      </c>
      <c r="EJ114" s="6">
        <v>0</v>
      </c>
      <c r="EK114" s="6">
        <v>0</v>
      </c>
      <c r="EL114" s="6">
        <v>212.21959223667133</v>
      </c>
      <c r="EM114" s="6">
        <v>24.868558732892009</v>
      </c>
      <c r="EN114" s="6">
        <v>8.047998580004343</v>
      </c>
      <c r="EO114" s="6">
        <v>0</v>
      </c>
      <c r="EP114" s="6">
        <v>430.02332034294881</v>
      </c>
      <c r="EQ114" s="6">
        <v>0</v>
      </c>
      <c r="ER114" s="6">
        <v>55.064039344808819</v>
      </c>
      <c r="ES114" s="6">
        <v>106.23614625039504</v>
      </c>
      <c r="ET114" s="6">
        <v>23.684302775022203</v>
      </c>
      <c r="EU114" s="6">
        <v>0</v>
      </c>
      <c r="EV114" s="6">
        <v>203.66543841953032</v>
      </c>
      <c r="EW114" s="6">
        <v>361.0005687223794</v>
      </c>
      <c r="EX114" s="6">
        <v>0</v>
      </c>
      <c r="EY114" s="6">
        <v>686.11814881289911</v>
      </c>
      <c r="EZ114" s="6">
        <v>0</v>
      </c>
      <c r="FA114" s="6">
        <v>14645.848167499831</v>
      </c>
      <c r="FB114" s="6">
        <v>0</v>
      </c>
      <c r="FC114" s="6">
        <v>0</v>
      </c>
      <c r="FD114" s="6">
        <v>0</v>
      </c>
      <c r="FE114" s="6">
        <v>0</v>
      </c>
      <c r="FF114" s="6">
        <v>0</v>
      </c>
      <c r="FG114" s="6">
        <v>0</v>
      </c>
      <c r="FH114" s="6">
        <v>0</v>
      </c>
      <c r="FI114" s="6">
        <v>0</v>
      </c>
      <c r="FJ114" s="6">
        <v>0</v>
      </c>
      <c r="FK114" s="6">
        <v>0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f t="shared" si="1"/>
        <v>406768.16102855548</v>
      </c>
    </row>
    <row r="115" spans="1:174" x14ac:dyDescent="0.25">
      <c r="A115" s="49">
        <v>43556</v>
      </c>
      <c r="B115" s="6">
        <v>2862.0283210363932</v>
      </c>
      <c r="C115" s="6">
        <v>627.02051980145575</v>
      </c>
      <c r="D115" s="6">
        <v>2096.7267819280842</v>
      </c>
      <c r="E115" s="6">
        <v>0</v>
      </c>
      <c r="F115" s="6">
        <v>331.33159789499751</v>
      </c>
      <c r="G115" s="6">
        <v>335.39730858504532</v>
      </c>
      <c r="H115" s="6">
        <v>1495.6508823225608</v>
      </c>
      <c r="I115" s="6">
        <v>0</v>
      </c>
      <c r="J115" s="6">
        <v>2919.3289858517537</v>
      </c>
      <c r="K115" s="6">
        <v>0</v>
      </c>
      <c r="L115" s="6">
        <v>0</v>
      </c>
      <c r="M115" s="6">
        <v>62.491671391900333</v>
      </c>
      <c r="N115" s="6">
        <v>17.225022894826846</v>
      </c>
      <c r="O115" s="6">
        <v>467.89118624328074</v>
      </c>
      <c r="P115" s="6">
        <v>63.501008319875417</v>
      </c>
      <c r="Q115" s="6">
        <v>12.106208675542113</v>
      </c>
      <c r="R115" s="6">
        <v>0</v>
      </c>
      <c r="S115" s="6">
        <v>5.5715648100710604</v>
      </c>
      <c r="T115" s="6">
        <v>51.676814407684901</v>
      </c>
      <c r="U115" s="6">
        <v>660.39527315340854</v>
      </c>
      <c r="V115" s="6">
        <v>0</v>
      </c>
      <c r="W115" s="6">
        <v>0</v>
      </c>
      <c r="X115" s="6">
        <v>525.27027456829774</v>
      </c>
      <c r="Y115" s="6">
        <v>0</v>
      </c>
      <c r="Z115" s="6">
        <v>0</v>
      </c>
      <c r="AA115" s="6">
        <v>115.10437556349601</v>
      </c>
      <c r="AB115" s="6">
        <v>746.86310233119127</v>
      </c>
      <c r="AC115" s="6">
        <v>0</v>
      </c>
      <c r="AD115" s="6">
        <v>29.64743273124682</v>
      </c>
      <c r="AE115" s="6">
        <v>0</v>
      </c>
      <c r="AF115" s="6">
        <v>0</v>
      </c>
      <c r="AG115" s="6">
        <v>207.78208725714123</v>
      </c>
      <c r="AH115" s="6">
        <v>194.83299069935256</v>
      </c>
      <c r="AI115" s="6">
        <v>1757.4216663317209</v>
      </c>
      <c r="AJ115" s="6">
        <v>762.63161290564153</v>
      </c>
      <c r="AK115" s="6">
        <v>0</v>
      </c>
      <c r="AL115" s="6">
        <v>556.90085865730941</v>
      </c>
      <c r="AM115" s="6">
        <v>1148.9701456847752</v>
      </c>
      <c r="AN115" s="6">
        <v>0</v>
      </c>
      <c r="AO115" s="6">
        <v>0</v>
      </c>
      <c r="AP115" s="6">
        <v>0</v>
      </c>
      <c r="AQ115" s="6">
        <v>0</v>
      </c>
      <c r="AR115" s="6">
        <v>55.968728106011554</v>
      </c>
      <c r="AS115" s="6">
        <v>3846.6844906579249</v>
      </c>
      <c r="AT115" s="6">
        <v>852.6116369170503</v>
      </c>
      <c r="AU115" s="6">
        <v>3790.3663598894946</v>
      </c>
      <c r="AV115" s="6">
        <v>3204.1293857467103</v>
      </c>
      <c r="AW115" s="6">
        <v>846.74239478009417</v>
      </c>
      <c r="AX115" s="6">
        <v>0</v>
      </c>
      <c r="AY115" s="6">
        <v>856.2675877128645</v>
      </c>
      <c r="AZ115" s="6">
        <v>38926.520095944827</v>
      </c>
      <c r="BA115" s="6">
        <v>0</v>
      </c>
      <c r="BB115" s="6">
        <v>0</v>
      </c>
      <c r="BC115" s="6">
        <v>791.92511669269618</v>
      </c>
      <c r="BD115" s="6">
        <v>0</v>
      </c>
      <c r="BE115" s="6">
        <v>1129.9471875233207</v>
      </c>
      <c r="BF115" s="6">
        <v>2703.1008114026231</v>
      </c>
      <c r="BG115" s="6">
        <v>117.29713429742661</v>
      </c>
      <c r="BH115" s="6">
        <v>85.813987430696983</v>
      </c>
      <c r="BI115" s="6">
        <v>60.370224096332855</v>
      </c>
      <c r="BJ115" s="6">
        <v>0</v>
      </c>
      <c r="BK115" s="6">
        <v>24.090792237994986</v>
      </c>
      <c r="BL115" s="6">
        <v>38.06979360447707</v>
      </c>
      <c r="BM115" s="6">
        <v>90.784378339346191</v>
      </c>
      <c r="BN115" s="6">
        <v>23.835951717853479</v>
      </c>
      <c r="BO115" s="6">
        <v>0</v>
      </c>
      <c r="BP115" s="6">
        <v>0</v>
      </c>
      <c r="BQ115" s="6">
        <v>378.36859829576349</v>
      </c>
      <c r="BR115" s="6">
        <v>1544.8002316672873</v>
      </c>
      <c r="BS115" s="6">
        <v>544.28171642100813</v>
      </c>
      <c r="BT115" s="6">
        <v>293.23539633456562</v>
      </c>
      <c r="BU115" s="6">
        <v>0</v>
      </c>
      <c r="BV115" s="6">
        <v>5212.7838408484913</v>
      </c>
      <c r="BW115" s="6">
        <v>497.55002115644686</v>
      </c>
      <c r="BX115" s="6">
        <v>5457.5530643531229</v>
      </c>
      <c r="BY115" s="6">
        <v>16686.266834133607</v>
      </c>
      <c r="BZ115" s="6">
        <v>0</v>
      </c>
      <c r="CA115" s="6">
        <v>656.98968776386403</v>
      </c>
      <c r="CB115" s="6">
        <v>2750.4526578499422</v>
      </c>
      <c r="CC115" s="6">
        <v>763.19249929939463</v>
      </c>
      <c r="CD115" s="6">
        <v>10.697604994828271</v>
      </c>
      <c r="CE115" s="6">
        <v>65.012661638954427</v>
      </c>
      <c r="CF115" s="6">
        <v>0</v>
      </c>
      <c r="CG115" s="6">
        <v>7466.4765844379162</v>
      </c>
      <c r="CH115" s="6">
        <v>878.63193706736718</v>
      </c>
      <c r="CI115" s="6">
        <v>62398.349726859036</v>
      </c>
      <c r="CJ115" s="6">
        <v>1072.8378086251109</v>
      </c>
      <c r="CK115" s="6">
        <v>41030.181336479865</v>
      </c>
      <c r="CL115" s="6">
        <v>3645.6255402705283</v>
      </c>
      <c r="CM115" s="6">
        <v>0</v>
      </c>
      <c r="CN115" s="6">
        <v>74.921058655985604</v>
      </c>
      <c r="CO115" s="6">
        <v>0</v>
      </c>
      <c r="CP115" s="6">
        <v>0</v>
      </c>
      <c r="CQ115" s="6">
        <v>40.651195770389492</v>
      </c>
      <c r="CR115" s="6">
        <v>26.087312720416012</v>
      </c>
      <c r="CS115" s="6">
        <v>321.45322230858642</v>
      </c>
      <c r="CT115" s="6">
        <v>274.96946715582254</v>
      </c>
      <c r="CU115" s="6">
        <v>389.1007547690952</v>
      </c>
      <c r="CV115" s="6">
        <v>868.74343678975413</v>
      </c>
      <c r="CW115" s="6">
        <v>123.52409546703325</v>
      </c>
      <c r="CX115" s="6">
        <v>0</v>
      </c>
      <c r="CY115" s="6">
        <v>0</v>
      </c>
      <c r="CZ115" s="6">
        <v>0</v>
      </c>
      <c r="DA115" s="6">
        <v>0</v>
      </c>
      <c r="DB115" s="6">
        <v>367.63768899285878</v>
      </c>
      <c r="DC115" s="6">
        <v>302.55967051270102</v>
      </c>
      <c r="DD115" s="6">
        <v>0</v>
      </c>
      <c r="DE115" s="6">
        <v>13050.560762670897</v>
      </c>
      <c r="DF115" s="6">
        <v>0</v>
      </c>
      <c r="DG115" s="6">
        <v>0</v>
      </c>
      <c r="DH115" s="6">
        <v>0</v>
      </c>
      <c r="DI115" s="6">
        <v>146.08178617265463</v>
      </c>
      <c r="DJ115" s="6">
        <v>89.494161450232625</v>
      </c>
      <c r="DK115" s="6">
        <v>460.35057935449129</v>
      </c>
      <c r="DL115" s="6">
        <v>40.293510420975835</v>
      </c>
      <c r="DM115" s="6">
        <v>0</v>
      </c>
      <c r="DN115" s="6">
        <v>0</v>
      </c>
      <c r="DO115" s="6">
        <v>0</v>
      </c>
      <c r="DP115" s="6">
        <v>0</v>
      </c>
      <c r="DQ115" s="6">
        <v>226.62372234184494</v>
      </c>
      <c r="DR115" s="6">
        <v>102.09569802529315</v>
      </c>
      <c r="DS115" s="6">
        <v>0</v>
      </c>
      <c r="DT115" s="6">
        <v>127.35148474706588</v>
      </c>
      <c r="DU115" s="6">
        <v>610.17003098939051</v>
      </c>
      <c r="DV115" s="6">
        <v>0</v>
      </c>
      <c r="DW115" s="6">
        <v>4916.5022822477777</v>
      </c>
      <c r="DX115" s="6">
        <v>0</v>
      </c>
      <c r="DY115" s="6">
        <v>0</v>
      </c>
      <c r="DZ115" s="6">
        <v>1246.1696332479657</v>
      </c>
      <c r="EA115" s="6">
        <v>2876.6149466553038</v>
      </c>
      <c r="EB115" s="6">
        <v>239.27129650905101</v>
      </c>
      <c r="EC115" s="6">
        <v>40.688037685957859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137015.82982129598</v>
      </c>
      <c r="EJ115" s="6">
        <v>0</v>
      </c>
      <c r="EK115" s="6">
        <v>0</v>
      </c>
      <c r="EL115" s="6">
        <v>210.45844394440209</v>
      </c>
      <c r="EM115" s="6">
        <v>24.661437624827801</v>
      </c>
      <c r="EN115" s="6">
        <v>7.9725119899755557</v>
      </c>
      <c r="EO115" s="6">
        <v>0</v>
      </c>
      <c r="EP115" s="6">
        <v>426.90797240658702</v>
      </c>
      <c r="EQ115" s="6">
        <v>0</v>
      </c>
      <c r="ER115" s="6">
        <v>54.51614299888562</v>
      </c>
      <c r="ES115" s="6">
        <v>104.7980777420358</v>
      </c>
      <c r="ET115" s="6">
        <v>23.435404703835172</v>
      </c>
      <c r="EU115" s="6">
        <v>0</v>
      </c>
      <c r="EV115" s="6">
        <v>201.79996337838858</v>
      </c>
      <c r="EW115" s="6">
        <v>357.95354288963068</v>
      </c>
      <c r="EX115" s="6">
        <v>0</v>
      </c>
      <c r="EY115" s="6">
        <v>681.51589973240073</v>
      </c>
      <c r="EZ115" s="6">
        <v>0</v>
      </c>
      <c r="FA115" s="6">
        <v>14537.953457019661</v>
      </c>
      <c r="FB115" s="6">
        <v>0</v>
      </c>
      <c r="FC115" s="6">
        <v>0</v>
      </c>
      <c r="FD115" s="6">
        <v>0</v>
      </c>
      <c r="FE115" s="6">
        <v>0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f t="shared" si="1"/>
        <v>407461.30001103017</v>
      </c>
    </row>
    <row r="116" spans="1:174" x14ac:dyDescent="0.25">
      <c r="A116" s="49">
        <v>43586</v>
      </c>
      <c r="B116" s="6">
        <v>2838.2602474885703</v>
      </c>
      <c r="C116" s="6">
        <v>621.8170599982036</v>
      </c>
      <c r="D116" s="6">
        <v>2079.3267141417477</v>
      </c>
      <c r="E116" s="6">
        <v>0</v>
      </c>
      <c r="F116" s="6">
        <v>328.52699263796865</v>
      </c>
      <c r="G116" s="6">
        <v>331.93980314063225</v>
      </c>
      <c r="H116" s="6">
        <v>1487.0496306149807</v>
      </c>
      <c r="I116" s="6">
        <v>0</v>
      </c>
      <c r="J116" s="6">
        <v>2895.1022452126531</v>
      </c>
      <c r="K116" s="6">
        <v>0</v>
      </c>
      <c r="L116" s="6">
        <v>0</v>
      </c>
      <c r="M116" s="6">
        <v>62.072813776388138</v>
      </c>
      <c r="N116" s="6">
        <v>17.079069021950733</v>
      </c>
      <c r="O116" s="6">
        <v>464.56433922034813</v>
      </c>
      <c r="P116" s="6">
        <v>63.12743683232199</v>
      </c>
      <c r="Q116" s="6">
        <v>12.055871082206494</v>
      </c>
      <c r="R116" s="6">
        <v>0</v>
      </c>
      <c r="S116" s="6">
        <v>5.5466703286942005</v>
      </c>
      <c r="T116" s="6">
        <v>51.247963647560397</v>
      </c>
      <c r="U116" s="6">
        <v>654.91484603883885</v>
      </c>
      <c r="V116" s="6">
        <v>0</v>
      </c>
      <c r="W116" s="6">
        <v>0</v>
      </c>
      <c r="X116" s="6">
        <v>519.99851949889387</v>
      </c>
      <c r="Y116" s="6">
        <v>0</v>
      </c>
      <c r="Z116" s="6">
        <v>0</v>
      </c>
      <c r="AA116" s="6">
        <v>114.57795114849188</v>
      </c>
      <c r="AB116" s="6">
        <v>739.20823548787439</v>
      </c>
      <c r="AC116" s="6">
        <v>0</v>
      </c>
      <c r="AD116" s="6">
        <v>29.52415876065308</v>
      </c>
      <c r="AE116" s="6">
        <v>0</v>
      </c>
      <c r="AF116" s="6">
        <v>0</v>
      </c>
      <c r="AG116" s="6">
        <v>206.91972339920451</v>
      </c>
      <c r="AH116" s="6">
        <v>193.91002870325212</v>
      </c>
      <c r="AI116" s="6">
        <v>1744.8936956815239</v>
      </c>
      <c r="AJ116" s="6">
        <v>758.09572554144904</v>
      </c>
      <c r="AK116" s="6">
        <v>0</v>
      </c>
      <c r="AL116" s="6">
        <v>552.27930140215358</v>
      </c>
      <c r="AM116" s="6">
        <v>1146.7352202556242</v>
      </c>
      <c r="AN116" s="6">
        <v>0</v>
      </c>
      <c r="AO116" s="6">
        <v>0</v>
      </c>
      <c r="AP116" s="6">
        <v>0</v>
      </c>
      <c r="AQ116" s="6">
        <v>0</v>
      </c>
      <c r="AR116" s="6">
        <v>55.539999958470936</v>
      </c>
      <c r="AS116" s="6">
        <v>3814.6255496025897</v>
      </c>
      <c r="AT116" s="6">
        <v>845.10273307646094</v>
      </c>
      <c r="AU116" s="6">
        <v>3756.5711336726663</v>
      </c>
      <c r="AV116" s="6">
        <v>3177.2183107890291</v>
      </c>
      <c r="AW116" s="6">
        <v>837.74868084546893</v>
      </c>
      <c r="AX116" s="6">
        <v>0</v>
      </c>
      <c r="AY116" s="6">
        <v>848.88915340349286</v>
      </c>
      <c r="AZ116" s="6">
        <v>38881.876155711136</v>
      </c>
      <c r="BA116" s="6">
        <v>0</v>
      </c>
      <c r="BB116" s="6">
        <v>0</v>
      </c>
      <c r="BC116" s="6">
        <v>814.80553544332452</v>
      </c>
      <c r="BD116" s="6">
        <v>0</v>
      </c>
      <c r="BE116" s="6">
        <v>1121.5505104712392</v>
      </c>
      <c r="BF116" s="6">
        <v>2684.8201117862809</v>
      </c>
      <c r="BG116" s="6">
        <v>116.32371970559376</v>
      </c>
      <c r="BH116" s="6">
        <v>85.101842261518442</v>
      </c>
      <c r="BI116" s="6">
        <v>59.769530329974359</v>
      </c>
      <c r="BJ116" s="6">
        <v>0</v>
      </c>
      <c r="BK116" s="6">
        <v>23.851084850112688</v>
      </c>
      <c r="BL116" s="6">
        <v>37.596951773409593</v>
      </c>
      <c r="BM116" s="6">
        <v>90.40689706171834</v>
      </c>
      <c r="BN116" s="6">
        <v>23.63814412987313</v>
      </c>
      <c r="BO116" s="6">
        <v>0</v>
      </c>
      <c r="BP116" s="6">
        <v>0</v>
      </c>
      <c r="BQ116" s="6">
        <v>373.90694750644269</v>
      </c>
      <c r="BR116" s="6">
        <v>1537.6481448317875</v>
      </c>
      <c r="BS116" s="6">
        <v>538.86602285533093</v>
      </c>
      <c r="BT116" s="6">
        <v>290.64463209822554</v>
      </c>
      <c r="BU116" s="6">
        <v>0</v>
      </c>
      <c r="BV116" s="6">
        <v>5171.020298106363</v>
      </c>
      <c r="BW116" s="6">
        <v>493.29153090205943</v>
      </c>
      <c r="BX116" s="6">
        <v>5417.8034004941919</v>
      </c>
      <c r="BY116" s="6">
        <v>16710.838328506627</v>
      </c>
      <c r="BZ116" s="6">
        <v>0</v>
      </c>
      <c r="CA116" s="6">
        <v>651.69067244984433</v>
      </c>
      <c r="CB116" s="6">
        <v>2720.3084558138312</v>
      </c>
      <c r="CC116" s="6">
        <v>756.39159517412725</v>
      </c>
      <c r="CD116" s="6">
        <v>10.644842348250805</v>
      </c>
      <c r="CE116" s="6">
        <v>64.740559261074864</v>
      </c>
      <c r="CF116" s="6">
        <v>0</v>
      </c>
      <c r="CG116" s="6">
        <v>7409.0695793066989</v>
      </c>
      <c r="CH116" s="6">
        <v>870.86111434644056</v>
      </c>
      <c r="CI116" s="6">
        <v>62367.135843836339</v>
      </c>
      <c r="CJ116" s="6">
        <v>1064.3167837676529</v>
      </c>
      <c r="CK116" s="6">
        <v>41027.504025164279</v>
      </c>
      <c r="CL116" s="6">
        <v>3665.0803563302284</v>
      </c>
      <c r="CM116" s="6">
        <v>0</v>
      </c>
      <c r="CN116" s="6">
        <v>74.558671536860771</v>
      </c>
      <c r="CO116" s="6">
        <v>0</v>
      </c>
      <c r="CP116" s="6">
        <v>0</v>
      </c>
      <c r="CQ116" s="6">
        <v>40.399106559380563</v>
      </c>
      <c r="CR116" s="6">
        <v>25.828361419896428</v>
      </c>
      <c r="CS116" s="6">
        <v>317.7896426499189</v>
      </c>
      <c r="CT116" s="6">
        <v>273.06071451805155</v>
      </c>
      <c r="CU116" s="6">
        <v>386.5118389600359</v>
      </c>
      <c r="CV116" s="6">
        <v>861.96990466956959</v>
      </c>
      <c r="CW116" s="6">
        <v>122.70334038735</v>
      </c>
      <c r="CX116" s="6">
        <v>0</v>
      </c>
      <c r="CY116" s="6">
        <v>0</v>
      </c>
      <c r="CZ116" s="6">
        <v>0</v>
      </c>
      <c r="DA116" s="6">
        <v>0</v>
      </c>
      <c r="DB116" s="6">
        <v>363.94309322681141</v>
      </c>
      <c r="DC116" s="6">
        <v>300.04167047549436</v>
      </c>
      <c r="DD116" s="6">
        <v>0</v>
      </c>
      <c r="DE116" s="6">
        <v>13066.429077187104</v>
      </c>
      <c r="DF116" s="6">
        <v>0</v>
      </c>
      <c r="DG116" s="6">
        <v>0</v>
      </c>
      <c r="DH116" s="6">
        <v>0</v>
      </c>
      <c r="DI116" s="6">
        <v>145.4155912349085</v>
      </c>
      <c r="DJ116" s="6">
        <v>88.899518054265585</v>
      </c>
      <c r="DK116" s="6">
        <v>457.29139373920594</v>
      </c>
      <c r="DL116" s="6">
        <v>39.817552315604495</v>
      </c>
      <c r="DM116" s="6">
        <v>0</v>
      </c>
      <c r="DN116" s="6">
        <v>0</v>
      </c>
      <c r="DO116" s="6">
        <v>0</v>
      </c>
      <c r="DP116" s="6">
        <v>0</v>
      </c>
      <c r="DQ116" s="6">
        <v>224.74303838904135</v>
      </c>
      <c r="DR116" s="6">
        <v>101.22805036211213</v>
      </c>
      <c r="DS116" s="6">
        <v>0</v>
      </c>
      <c r="DT116" s="6">
        <v>126.82174328691545</v>
      </c>
      <c r="DU116" s="6">
        <v>605.09112281923149</v>
      </c>
      <c r="DV116" s="6">
        <v>0</v>
      </c>
      <c r="DW116" s="6">
        <v>4888.9024411814453</v>
      </c>
      <c r="DX116" s="6">
        <v>0</v>
      </c>
      <c r="DY116" s="6">
        <v>0</v>
      </c>
      <c r="DZ116" s="6">
        <v>1235.382397803035</v>
      </c>
      <c r="EA116" s="6">
        <v>2846.0609150370569</v>
      </c>
      <c r="EB116" s="6">
        <v>237.18103451650342</v>
      </c>
      <c r="EC116" s="6">
        <v>40.350379568103698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136910.15548108108</v>
      </c>
      <c r="EJ116" s="6">
        <v>0</v>
      </c>
      <c r="EK116" s="6">
        <v>0</v>
      </c>
      <c r="EL116" s="6">
        <v>208.71191090642995</v>
      </c>
      <c r="EM116" s="6">
        <v>24.456045211256804</v>
      </c>
      <c r="EN116" s="6">
        <v>7.8977670526824468</v>
      </c>
      <c r="EO116" s="6">
        <v>0</v>
      </c>
      <c r="EP116" s="6">
        <v>423.19314393483097</v>
      </c>
      <c r="EQ116" s="6">
        <v>0</v>
      </c>
      <c r="ER116" s="6">
        <v>53.973698312692591</v>
      </c>
      <c r="ES116" s="6">
        <v>103.38272527921914</v>
      </c>
      <c r="ET116" s="6">
        <v>23.193296960119088</v>
      </c>
      <c r="EU116" s="6">
        <v>0</v>
      </c>
      <c r="EV116" s="6">
        <v>199.97134269117254</v>
      </c>
      <c r="EW116" s="6">
        <v>354.93232374371701</v>
      </c>
      <c r="EX116" s="6">
        <v>0</v>
      </c>
      <c r="EY116" s="6">
        <v>676.98309659006077</v>
      </c>
      <c r="EZ116" s="6">
        <v>0</v>
      </c>
      <c r="FA116" s="6">
        <v>14415.050094645641</v>
      </c>
      <c r="FB116" s="6">
        <v>0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f t="shared" si="1"/>
        <v>406608.29496734106</v>
      </c>
    </row>
    <row r="117" spans="1:174" x14ac:dyDescent="0.25">
      <c r="A117" s="49">
        <v>43617</v>
      </c>
      <c r="B117" s="6">
        <v>2814.692191255032</v>
      </c>
      <c r="C117" s="6">
        <v>616.6567821851238</v>
      </c>
      <c r="D117" s="6">
        <v>2062.0710374835335</v>
      </c>
      <c r="E117" s="6">
        <v>0</v>
      </c>
      <c r="F117" s="6">
        <v>325.74922998978428</v>
      </c>
      <c r="G117" s="6">
        <v>328.52086429207947</v>
      </c>
      <c r="H117" s="6">
        <v>1478.5732474700969</v>
      </c>
      <c r="I117" s="6">
        <v>0</v>
      </c>
      <c r="J117" s="6">
        <v>2871.0765666657812</v>
      </c>
      <c r="K117" s="6">
        <v>0</v>
      </c>
      <c r="L117" s="6">
        <v>0</v>
      </c>
      <c r="M117" s="6">
        <v>61.656846537449816</v>
      </c>
      <c r="N117" s="6">
        <v>16.934457145983139</v>
      </c>
      <c r="O117" s="6">
        <v>461.27397237607215</v>
      </c>
      <c r="P117" s="6">
        <v>62.755601845185701</v>
      </c>
      <c r="Q117" s="6">
        <v>12.005742792491086</v>
      </c>
      <c r="R117" s="6">
        <v>0</v>
      </c>
      <c r="S117" s="6">
        <v>5.5220536542027761</v>
      </c>
      <c r="T117" s="6">
        <v>50.82267179439576</v>
      </c>
      <c r="U117" s="6">
        <v>649.47989938510682</v>
      </c>
      <c r="V117" s="6">
        <v>0</v>
      </c>
      <c r="W117" s="6">
        <v>0</v>
      </c>
      <c r="X117" s="6">
        <v>514.78075658331807</v>
      </c>
      <c r="Y117" s="6">
        <v>0</v>
      </c>
      <c r="Z117" s="6">
        <v>0</v>
      </c>
      <c r="AA117" s="6">
        <v>114.05745119387065</v>
      </c>
      <c r="AB117" s="6">
        <v>731.66845325472127</v>
      </c>
      <c r="AC117" s="6">
        <v>0</v>
      </c>
      <c r="AD117" s="6">
        <v>29.401397363001589</v>
      </c>
      <c r="AE117" s="6">
        <v>0</v>
      </c>
      <c r="AF117" s="6">
        <v>0</v>
      </c>
      <c r="AG117" s="6">
        <v>206.06103627763773</v>
      </c>
      <c r="AH117" s="6">
        <v>192.99624563609785</v>
      </c>
      <c r="AI117" s="6">
        <v>1732.480488254743</v>
      </c>
      <c r="AJ117" s="6">
        <v>753.61101042995483</v>
      </c>
      <c r="AK117" s="6">
        <v>0</v>
      </c>
      <c r="AL117" s="6">
        <v>547.69609709821111</v>
      </c>
      <c r="AM117" s="6">
        <v>1144.0011953827452</v>
      </c>
      <c r="AN117" s="6">
        <v>0</v>
      </c>
      <c r="AO117" s="6">
        <v>0</v>
      </c>
      <c r="AP117" s="6">
        <v>0</v>
      </c>
      <c r="AQ117" s="6">
        <v>0</v>
      </c>
      <c r="AR117" s="6">
        <v>55.114854874467973</v>
      </c>
      <c r="AS117" s="6">
        <v>3782.1061070636488</v>
      </c>
      <c r="AT117" s="6">
        <v>838.03531070720487</v>
      </c>
      <c r="AU117" s="6">
        <v>3723.3763170540492</v>
      </c>
      <c r="AV117" s="6">
        <v>3150.5592599258093</v>
      </c>
      <c r="AW117" s="6">
        <v>828.84368766079444</v>
      </c>
      <c r="AX117" s="6">
        <v>0</v>
      </c>
      <c r="AY117" s="6">
        <v>841.58232221189974</v>
      </c>
      <c r="AZ117" s="6">
        <v>38798.646658763646</v>
      </c>
      <c r="BA117" s="6">
        <v>0</v>
      </c>
      <c r="BB117" s="6">
        <v>0</v>
      </c>
      <c r="BC117" s="6">
        <v>834.51545424642302</v>
      </c>
      <c r="BD117" s="6">
        <v>0</v>
      </c>
      <c r="BE117" s="6">
        <v>1112.2587081248755</v>
      </c>
      <c r="BF117" s="6">
        <v>2666.9464010151673</v>
      </c>
      <c r="BG117" s="6">
        <v>115.35838319659965</v>
      </c>
      <c r="BH117" s="6">
        <v>84.395606976697579</v>
      </c>
      <c r="BI117" s="6">
        <v>59.174813566456976</v>
      </c>
      <c r="BJ117" s="6">
        <v>0</v>
      </c>
      <c r="BK117" s="6">
        <v>23.613762590591364</v>
      </c>
      <c r="BL117" s="6">
        <v>37.13009738426468</v>
      </c>
      <c r="BM117" s="6">
        <v>90.030985350546388</v>
      </c>
      <c r="BN117" s="6">
        <v>23.441978089179241</v>
      </c>
      <c r="BO117" s="6">
        <v>0</v>
      </c>
      <c r="BP117" s="6">
        <v>0</v>
      </c>
      <c r="BQ117" s="6">
        <v>369.40334826875977</v>
      </c>
      <c r="BR117" s="6">
        <v>1530.5420160813974</v>
      </c>
      <c r="BS117" s="6">
        <v>533.50421634099587</v>
      </c>
      <c r="BT117" s="6">
        <v>288.08690042527826</v>
      </c>
      <c r="BU117" s="6">
        <v>0</v>
      </c>
      <c r="BV117" s="6">
        <v>5128.1068599878345</v>
      </c>
      <c r="BW117" s="6">
        <v>489.08909658671877</v>
      </c>
      <c r="BX117" s="6">
        <v>5374.9911147148832</v>
      </c>
      <c r="BY117" s="6">
        <v>16706.429745804267</v>
      </c>
      <c r="BZ117" s="6">
        <v>0</v>
      </c>
      <c r="CA117" s="6">
        <v>646.41252182082894</v>
      </c>
      <c r="CB117" s="6">
        <v>2690.9206590265803</v>
      </c>
      <c r="CC117" s="6">
        <v>749.65787861578997</v>
      </c>
      <c r="CD117" s="6">
        <v>10.592553525019452</v>
      </c>
      <c r="CE117" s="6">
        <v>64.469622293370051</v>
      </c>
      <c r="CF117" s="6">
        <v>0</v>
      </c>
      <c r="CG117" s="6">
        <v>7351.6853207974727</v>
      </c>
      <c r="CH117" s="6">
        <v>863.17184694148784</v>
      </c>
      <c r="CI117" s="6">
        <v>62256.223379600924</v>
      </c>
      <c r="CJ117" s="6">
        <v>1055.4816628259805</v>
      </c>
      <c r="CK117" s="6">
        <v>40971.865325533799</v>
      </c>
      <c r="CL117" s="6">
        <v>3676.3394527257215</v>
      </c>
      <c r="CM117" s="6">
        <v>0</v>
      </c>
      <c r="CN117" s="6">
        <v>74.197770217870129</v>
      </c>
      <c r="CO117" s="6">
        <v>0</v>
      </c>
      <c r="CP117" s="6">
        <v>0</v>
      </c>
      <c r="CQ117" s="6">
        <v>40.149015713824191</v>
      </c>
      <c r="CR117" s="6">
        <v>25.57330112112988</v>
      </c>
      <c r="CS117" s="6">
        <v>314.19090969214841</v>
      </c>
      <c r="CT117" s="6">
        <v>270.98748105705363</v>
      </c>
      <c r="CU117" s="6">
        <v>383.94066361696605</v>
      </c>
      <c r="CV117" s="6">
        <v>855.28663838997204</v>
      </c>
      <c r="CW117" s="6">
        <v>121.8880388096599</v>
      </c>
      <c r="CX117" s="6">
        <v>0</v>
      </c>
      <c r="CY117" s="6">
        <v>0</v>
      </c>
      <c r="CZ117" s="6">
        <v>0</v>
      </c>
      <c r="DA117" s="6">
        <v>0</v>
      </c>
      <c r="DB117" s="6">
        <v>360.28727050844924</v>
      </c>
      <c r="DC117" s="6">
        <v>297.5451040440185</v>
      </c>
      <c r="DD117" s="6">
        <v>0</v>
      </c>
      <c r="DE117" s="6">
        <v>13072.981556749997</v>
      </c>
      <c r="DF117" s="6">
        <v>0</v>
      </c>
      <c r="DG117" s="6">
        <v>0</v>
      </c>
      <c r="DH117" s="6">
        <v>0</v>
      </c>
      <c r="DI117" s="6">
        <v>144.75275436284232</v>
      </c>
      <c r="DJ117" s="6">
        <v>88.308825762623584</v>
      </c>
      <c r="DK117" s="6">
        <v>454.25255778969927</v>
      </c>
      <c r="DL117" s="6">
        <v>39.350646798890907</v>
      </c>
      <c r="DM117" s="6">
        <v>0</v>
      </c>
      <c r="DN117" s="6">
        <v>0</v>
      </c>
      <c r="DO117" s="6">
        <v>0</v>
      </c>
      <c r="DP117" s="6">
        <v>0</v>
      </c>
      <c r="DQ117" s="6">
        <v>222.87796168200077</v>
      </c>
      <c r="DR117" s="6">
        <v>100.36825531363412</v>
      </c>
      <c r="DS117" s="6">
        <v>0</v>
      </c>
      <c r="DT117" s="6">
        <v>126.29423601365626</v>
      </c>
      <c r="DU117" s="6">
        <v>600.05692801905457</v>
      </c>
      <c r="DV117" s="6">
        <v>0</v>
      </c>
      <c r="DW117" s="6">
        <v>4860.1910087457745</v>
      </c>
      <c r="DX117" s="6">
        <v>0</v>
      </c>
      <c r="DY117" s="6">
        <v>0</v>
      </c>
      <c r="DZ117" s="6">
        <v>1224.6926784399245</v>
      </c>
      <c r="EA117" s="6">
        <v>2815.065298031891</v>
      </c>
      <c r="EB117" s="6">
        <v>235.11210817816965</v>
      </c>
      <c r="EC117" s="6">
        <v>40.015523576157719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136728.08726642909</v>
      </c>
      <c r="EJ117" s="6">
        <v>0</v>
      </c>
      <c r="EK117" s="6">
        <v>0</v>
      </c>
      <c r="EL117" s="6">
        <v>206.97987183503653</v>
      </c>
      <c r="EM117" s="6">
        <v>24.252367015694535</v>
      </c>
      <c r="EN117" s="6">
        <v>7.8237560874067942</v>
      </c>
      <c r="EO117" s="6">
        <v>0</v>
      </c>
      <c r="EP117" s="6">
        <v>419.31457492891786</v>
      </c>
      <c r="EQ117" s="6">
        <v>0</v>
      </c>
      <c r="ER117" s="6">
        <v>53.436651041309055</v>
      </c>
      <c r="ES117" s="6">
        <v>101.98860748227418</v>
      </c>
      <c r="ET117" s="6">
        <v>22.957438395948284</v>
      </c>
      <c r="EU117" s="6">
        <v>0</v>
      </c>
      <c r="EV117" s="6">
        <v>198.17048212514328</v>
      </c>
      <c r="EW117" s="6">
        <v>351.93669179982669</v>
      </c>
      <c r="EX117" s="6">
        <v>0</v>
      </c>
      <c r="EY117" s="6">
        <v>672.5106647019843</v>
      </c>
      <c r="EZ117" s="6">
        <v>0</v>
      </c>
      <c r="FA117" s="6">
        <v>14290.952794360695</v>
      </c>
      <c r="FB117" s="6">
        <v>0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f t="shared" si="1"/>
        <v>405453.42722590483</v>
      </c>
    </row>
    <row r="118" spans="1:174" x14ac:dyDescent="0.25">
      <c r="A118" s="49">
        <v>43647</v>
      </c>
      <c r="B118" s="6">
        <v>2791.3226206009358</v>
      </c>
      <c r="C118" s="6">
        <v>611.53932800751727</v>
      </c>
      <c r="D118" s="6">
        <v>2044.9585546126787</v>
      </c>
      <c r="E118" s="6">
        <v>0</v>
      </c>
      <c r="F118" s="6">
        <v>323.00171583092401</v>
      </c>
      <c r="G118" s="6">
        <v>325.1408625814064</v>
      </c>
      <c r="H118" s="6">
        <v>1470.2451438819394</v>
      </c>
      <c r="I118" s="6">
        <v>0</v>
      </c>
      <c r="J118" s="6">
        <v>2847.2502822403926</v>
      </c>
      <c r="K118" s="6">
        <v>0</v>
      </c>
      <c r="L118" s="6">
        <v>0</v>
      </c>
      <c r="M118" s="6">
        <v>61.243756085514434</v>
      </c>
      <c r="N118" s="6">
        <v>16.791168157468135</v>
      </c>
      <c r="O118" s="6">
        <v>458.0218147892607</v>
      </c>
      <c r="P118" s="6">
        <v>62.36448313229139</v>
      </c>
      <c r="Q118" s="6">
        <v>11.955822936111828</v>
      </c>
      <c r="R118" s="6">
        <v>0</v>
      </c>
      <c r="S118" s="6">
        <v>5.4977343404245964</v>
      </c>
      <c r="T118" s="6">
        <v>50.400909313863615</v>
      </c>
      <c r="U118" s="6">
        <v>644.0900557631777</v>
      </c>
      <c r="V118" s="6">
        <v>0</v>
      </c>
      <c r="W118" s="6">
        <v>0</v>
      </c>
      <c r="X118" s="6">
        <v>509.61805903205544</v>
      </c>
      <c r="Y118" s="6">
        <v>0</v>
      </c>
      <c r="Z118" s="6">
        <v>0</v>
      </c>
      <c r="AA118" s="6">
        <v>113.54444515019796</v>
      </c>
      <c r="AB118" s="6">
        <v>724.24800847776442</v>
      </c>
      <c r="AC118" s="6">
        <v>0</v>
      </c>
      <c r="AD118" s="6">
        <v>29.279146407015048</v>
      </c>
      <c r="AE118" s="6">
        <v>0</v>
      </c>
      <c r="AF118" s="6">
        <v>0</v>
      </c>
      <c r="AG118" s="6">
        <v>205.20614679887134</v>
      </c>
      <c r="AH118" s="6">
        <v>192.09187000647788</v>
      </c>
      <c r="AI118" s="6">
        <v>1720.2141340001212</v>
      </c>
      <c r="AJ118" s="6">
        <v>749.17632156310469</v>
      </c>
      <c r="AK118" s="6">
        <v>0</v>
      </c>
      <c r="AL118" s="6">
        <v>543.15092746556331</v>
      </c>
      <c r="AM118" s="6">
        <v>1140.947438736697</v>
      </c>
      <c r="AN118" s="6">
        <v>0</v>
      </c>
      <c r="AO118" s="6">
        <v>0</v>
      </c>
      <c r="AP118" s="6">
        <v>0</v>
      </c>
      <c r="AQ118" s="6">
        <v>0</v>
      </c>
      <c r="AR118" s="6">
        <v>54.693279163245705</v>
      </c>
      <c r="AS118" s="6">
        <v>3750.6501792699009</v>
      </c>
      <c r="AT118" s="6">
        <v>830.84058050283988</v>
      </c>
      <c r="AU118" s="6">
        <v>3690.9756277707452</v>
      </c>
      <c r="AV118" s="6">
        <v>3124.1437437284853</v>
      </c>
      <c r="AW118" s="6">
        <v>820.02240693704096</v>
      </c>
      <c r="AX118" s="6">
        <v>0</v>
      </c>
      <c r="AY118" s="6">
        <v>834.34323406137855</v>
      </c>
      <c r="AZ118" s="6">
        <v>38728.765825867689</v>
      </c>
      <c r="BA118" s="6">
        <v>0</v>
      </c>
      <c r="BB118" s="6">
        <v>0</v>
      </c>
      <c r="BC118" s="6">
        <v>854.7897747338892</v>
      </c>
      <c r="BD118" s="6">
        <v>0</v>
      </c>
      <c r="BE118" s="6">
        <v>1102.9763541328775</v>
      </c>
      <c r="BF118" s="6">
        <v>2649.9264468757406</v>
      </c>
      <c r="BG118" s="6">
        <v>114.40105773279865</v>
      </c>
      <c r="BH118" s="6">
        <v>83.695232531833526</v>
      </c>
      <c r="BI118" s="6">
        <v>58.586014333608745</v>
      </c>
      <c r="BJ118" s="6">
        <v>0</v>
      </c>
      <c r="BK118" s="6">
        <v>23.378801727007311</v>
      </c>
      <c r="BL118" s="6">
        <v>36.66915326131349</v>
      </c>
      <c r="BM118" s="6">
        <v>89.656636679575882</v>
      </c>
      <c r="BN118" s="6">
        <v>23.247439973051264</v>
      </c>
      <c r="BO118" s="6">
        <v>0</v>
      </c>
      <c r="BP118" s="6">
        <v>0</v>
      </c>
      <c r="BQ118" s="6">
        <v>365.01131949745093</v>
      </c>
      <c r="BR118" s="6">
        <v>1523.4822093136772</v>
      </c>
      <c r="BS118" s="6">
        <v>528.19576069288314</v>
      </c>
      <c r="BT118" s="6">
        <v>285.56469072626561</v>
      </c>
      <c r="BU118" s="6">
        <v>0</v>
      </c>
      <c r="BV118" s="6">
        <v>5087.4370254342757</v>
      </c>
      <c r="BW118" s="6">
        <v>484.93534088806297</v>
      </c>
      <c r="BX118" s="6">
        <v>5334.6070490911179</v>
      </c>
      <c r="BY118" s="6">
        <v>16711.228617701265</v>
      </c>
      <c r="BZ118" s="6">
        <v>0</v>
      </c>
      <c r="CA118" s="6">
        <v>641.19381014018529</v>
      </c>
      <c r="CB118" s="6">
        <v>2667.5753914137999</v>
      </c>
      <c r="CC118" s="6">
        <v>743.6554578586539</v>
      </c>
      <c r="CD118" s="6">
        <v>10.540729737042955</v>
      </c>
      <c r="CE118" s="6">
        <v>64.199840797744329</v>
      </c>
      <c r="CF118" s="6">
        <v>0</v>
      </c>
      <c r="CG118" s="6">
        <v>7296.2283087149053</v>
      </c>
      <c r="CH118" s="6">
        <v>855.56805056912629</v>
      </c>
      <c r="CI118" s="6">
        <v>62183.624062611241</v>
      </c>
      <c r="CJ118" s="6">
        <v>1047.2058033955086</v>
      </c>
      <c r="CK118" s="6">
        <v>40938.343650738185</v>
      </c>
      <c r="CL118" s="6">
        <v>3689.6713525561618</v>
      </c>
      <c r="CM118" s="6">
        <v>0</v>
      </c>
      <c r="CN118" s="6">
        <v>73.839108291957629</v>
      </c>
      <c r="CO118" s="6">
        <v>0</v>
      </c>
      <c r="CP118" s="6">
        <v>0</v>
      </c>
      <c r="CQ118" s="6">
        <v>39.901182253552641</v>
      </c>
      <c r="CR118" s="6">
        <v>25.322727233107276</v>
      </c>
      <c r="CS118" s="6">
        <v>310.65865975276176</v>
      </c>
      <c r="CT118" s="6">
        <v>269.24182038001203</v>
      </c>
      <c r="CU118" s="6">
        <v>381.3871829251662</v>
      </c>
      <c r="CV118" s="6">
        <v>848.69073113535671</v>
      </c>
      <c r="CW118" s="6">
        <v>121.07815449820299</v>
      </c>
      <c r="CX118" s="6">
        <v>0</v>
      </c>
      <c r="CY118" s="6">
        <v>0</v>
      </c>
      <c r="CZ118" s="6">
        <v>0</v>
      </c>
      <c r="DA118" s="6">
        <v>0</v>
      </c>
      <c r="DB118" s="6">
        <v>356.6699188161241</v>
      </c>
      <c r="DC118" s="6">
        <v>295.06977072672601</v>
      </c>
      <c r="DD118" s="6">
        <v>0</v>
      </c>
      <c r="DE118" s="6">
        <v>13084.730135549544</v>
      </c>
      <c r="DF118" s="6">
        <v>0</v>
      </c>
      <c r="DG118" s="6">
        <v>0</v>
      </c>
      <c r="DH118" s="6">
        <v>0</v>
      </c>
      <c r="DI118" s="6">
        <v>144.09325664669217</v>
      </c>
      <c r="DJ118" s="6">
        <v>87.722058322218587</v>
      </c>
      <c r="DK118" s="6">
        <v>451.23392951041575</v>
      </c>
      <c r="DL118" s="6">
        <v>38.892071581294104</v>
      </c>
      <c r="DM118" s="6">
        <v>0</v>
      </c>
      <c r="DN118" s="6">
        <v>0</v>
      </c>
      <c r="DO118" s="6">
        <v>0</v>
      </c>
      <c r="DP118" s="6">
        <v>0</v>
      </c>
      <c r="DQ118" s="6">
        <v>221.02836270075798</v>
      </c>
      <c r="DR118" s="6">
        <v>99.51636222173461</v>
      </c>
      <c r="DS118" s="6">
        <v>0</v>
      </c>
      <c r="DT118" s="6">
        <v>125.76896095296068</v>
      </c>
      <c r="DU118" s="6">
        <v>595.06711116412203</v>
      </c>
      <c r="DV118" s="6">
        <v>0</v>
      </c>
      <c r="DW118" s="6">
        <v>4832.6954478859989</v>
      </c>
      <c r="DX118" s="6">
        <v>0</v>
      </c>
      <c r="DY118" s="6">
        <v>0</v>
      </c>
      <c r="DZ118" s="6">
        <v>1214.0990394342653</v>
      </c>
      <c r="EA118" s="6">
        <v>2785.0044744047591</v>
      </c>
      <c r="EB118" s="6">
        <v>233.0649182320484</v>
      </c>
      <c r="EC118" s="6">
        <v>39.683446456097045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136580.16448808706</v>
      </c>
      <c r="EJ118" s="6">
        <v>0</v>
      </c>
      <c r="EK118" s="6">
        <v>0</v>
      </c>
      <c r="EL118" s="6">
        <v>205.26220644903458</v>
      </c>
      <c r="EM118" s="6">
        <v>24.050388683521831</v>
      </c>
      <c r="EN118" s="6">
        <v>7.7504714973814934</v>
      </c>
      <c r="EO118" s="6">
        <v>0</v>
      </c>
      <c r="EP118" s="6">
        <v>415.47909431293851</v>
      </c>
      <c r="EQ118" s="6">
        <v>0</v>
      </c>
      <c r="ER118" s="6">
        <v>52.904947479560335</v>
      </c>
      <c r="ES118" s="6">
        <v>100.61637930966096</v>
      </c>
      <c r="ET118" s="6">
        <v>22.727416030686697</v>
      </c>
      <c r="EU118" s="6">
        <v>0</v>
      </c>
      <c r="EV118" s="6">
        <v>196.39841018622599</v>
      </c>
      <c r="EW118" s="6">
        <v>348.96642944947712</v>
      </c>
      <c r="EX118" s="6">
        <v>0</v>
      </c>
      <c r="EY118" s="6">
        <v>668.10746017506699</v>
      </c>
      <c r="EZ118" s="6">
        <v>0</v>
      </c>
      <c r="FA118" s="6">
        <v>14170.224797444665</v>
      </c>
      <c r="FB118" s="6">
        <v>0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f t="shared" si="1"/>
        <v>404448.44233125343</v>
      </c>
    </row>
    <row r="119" spans="1:174" x14ac:dyDescent="0.25">
      <c r="A119" s="49">
        <v>43678</v>
      </c>
      <c r="B119" s="6">
        <v>2768.1498269720164</v>
      </c>
      <c r="C119" s="6">
        <v>606.46434208456446</v>
      </c>
      <c r="D119" s="6">
        <v>2027.9880754848502</v>
      </c>
      <c r="E119" s="6">
        <v>0</v>
      </c>
      <c r="F119" s="6">
        <v>320.28520402184677</v>
      </c>
      <c r="G119" s="6">
        <v>321.7985381653819</v>
      </c>
      <c r="H119" s="6">
        <v>1462.0566471557736</v>
      </c>
      <c r="I119" s="6">
        <v>0</v>
      </c>
      <c r="J119" s="6">
        <v>2823.6217373123586</v>
      </c>
      <c r="K119" s="6">
        <v>0</v>
      </c>
      <c r="L119" s="6">
        <v>0</v>
      </c>
      <c r="M119" s="6">
        <v>60.833523661670725</v>
      </c>
      <c r="N119" s="6">
        <v>16.649221941775398</v>
      </c>
      <c r="O119" s="6">
        <v>454.80689559247776</v>
      </c>
      <c r="P119" s="6">
        <v>61.987656181567708</v>
      </c>
      <c r="Q119" s="6">
        <v>11.906110646403278</v>
      </c>
      <c r="R119" s="6">
        <v>0</v>
      </c>
      <c r="S119" s="6">
        <v>5.4736912560304791</v>
      </c>
      <c r="T119" s="6">
        <v>49.982646916733316</v>
      </c>
      <c r="U119" s="6">
        <v>638.74494087618893</v>
      </c>
      <c r="V119" s="6">
        <v>0</v>
      </c>
      <c r="W119" s="6">
        <v>0</v>
      </c>
      <c r="X119" s="6">
        <v>504.50911120168439</v>
      </c>
      <c r="Y119" s="6">
        <v>0</v>
      </c>
      <c r="Z119" s="6">
        <v>0</v>
      </c>
      <c r="AA119" s="6">
        <v>113.04087571763719</v>
      </c>
      <c r="AB119" s="6">
        <v>716.92963376389434</v>
      </c>
      <c r="AC119" s="6">
        <v>0</v>
      </c>
      <c r="AD119" s="6">
        <v>29.15740377027792</v>
      </c>
      <c r="AE119" s="6">
        <v>0</v>
      </c>
      <c r="AF119" s="6">
        <v>0</v>
      </c>
      <c r="AG119" s="6">
        <v>204.35510129070207</v>
      </c>
      <c r="AH119" s="6">
        <v>191.19723613548084</v>
      </c>
      <c r="AI119" s="6">
        <v>1708.0489257820122</v>
      </c>
      <c r="AJ119" s="6">
        <v>744.79085664970239</v>
      </c>
      <c r="AK119" s="6">
        <v>0</v>
      </c>
      <c r="AL119" s="6">
        <v>538.64347686560347</v>
      </c>
      <c r="AM119" s="6">
        <v>1137.6810789984168</v>
      </c>
      <c r="AN119" s="6">
        <v>0</v>
      </c>
      <c r="AO119" s="6">
        <v>0</v>
      </c>
      <c r="AP119" s="6">
        <v>0</v>
      </c>
      <c r="AQ119" s="6">
        <v>0</v>
      </c>
      <c r="AR119" s="6">
        <v>54.275247447704366</v>
      </c>
      <c r="AS119" s="6">
        <v>3719.5890559129048</v>
      </c>
      <c r="AT119" s="6">
        <v>823.52019662481712</v>
      </c>
      <c r="AU119" s="6">
        <v>3659.3357820328761</v>
      </c>
      <c r="AV119" s="6">
        <v>3097.9702218717543</v>
      </c>
      <c r="AW119" s="6">
        <v>811.29564271454308</v>
      </c>
      <c r="AX119" s="6">
        <v>0</v>
      </c>
      <c r="AY119" s="6">
        <v>827.17170580507786</v>
      </c>
      <c r="AZ119" s="6">
        <v>38683.705655432997</v>
      </c>
      <c r="BA119" s="6">
        <v>0</v>
      </c>
      <c r="BB119" s="6">
        <v>0</v>
      </c>
      <c r="BC119" s="6">
        <v>876.6759649764233</v>
      </c>
      <c r="BD119" s="6">
        <v>0</v>
      </c>
      <c r="BE119" s="6">
        <v>1094.2803614068207</v>
      </c>
      <c r="BF119" s="6">
        <v>2633.5342743336919</v>
      </c>
      <c r="BG119" s="6">
        <v>113.45167683287106</v>
      </c>
      <c r="BH119" s="6">
        <v>83.000670289530618</v>
      </c>
      <c r="BI119" s="6">
        <v>58.003073751015719</v>
      </c>
      <c r="BJ119" s="6">
        <v>0</v>
      </c>
      <c r="BK119" s="6">
        <v>23.14617876307835</v>
      </c>
      <c r="BL119" s="6">
        <v>36.214043239959494</v>
      </c>
      <c r="BM119" s="6">
        <v>89.283844549688553</v>
      </c>
      <c r="BN119" s="6">
        <v>23.054516271819608</v>
      </c>
      <c r="BO119" s="6">
        <v>0</v>
      </c>
      <c r="BP119" s="6">
        <v>0</v>
      </c>
      <c r="BQ119" s="6">
        <v>360.67937502198635</v>
      </c>
      <c r="BR119" s="6">
        <v>1516.4713713478332</v>
      </c>
      <c r="BS119" s="6">
        <v>522.94012506100432</v>
      </c>
      <c r="BT119" s="6">
        <v>283.07289190819893</v>
      </c>
      <c r="BU119" s="6">
        <v>0</v>
      </c>
      <c r="BV119" s="6">
        <v>5047.2146568400631</v>
      </c>
      <c r="BW119" s="6">
        <v>480.83500166249775</v>
      </c>
      <c r="BX119" s="6">
        <v>5297.9358926507093</v>
      </c>
      <c r="BY119" s="6">
        <v>16733.991379005973</v>
      </c>
      <c r="BZ119" s="6">
        <v>0</v>
      </c>
      <c r="CA119" s="6">
        <v>636.05655838938196</v>
      </c>
      <c r="CB119" s="6">
        <v>2647.1173023191623</v>
      </c>
      <c r="CC119" s="6">
        <v>738.57863154768154</v>
      </c>
      <c r="CD119" s="6">
        <v>10.489345788612003</v>
      </c>
      <c r="CE119" s="6">
        <v>63.931212107494403</v>
      </c>
      <c r="CF119" s="6">
        <v>0</v>
      </c>
      <c r="CG119" s="6">
        <v>7242.1162044246221</v>
      </c>
      <c r="CH119" s="6">
        <v>848.05147062613901</v>
      </c>
      <c r="CI119" s="6">
        <v>62168.312116943227</v>
      </c>
      <c r="CJ119" s="6">
        <v>1039.1786684454717</v>
      </c>
      <c r="CK119" s="6">
        <v>40945.438457086064</v>
      </c>
      <c r="CL119" s="6">
        <v>3707.3816786671582</v>
      </c>
      <c r="CM119" s="6">
        <v>0</v>
      </c>
      <c r="CN119" s="6">
        <v>73.482557051532112</v>
      </c>
      <c r="CO119" s="6">
        <v>0</v>
      </c>
      <c r="CP119" s="6">
        <v>0</v>
      </c>
      <c r="CQ119" s="6">
        <v>39.655373611229898</v>
      </c>
      <c r="CR119" s="6">
        <v>25.076475696568629</v>
      </c>
      <c r="CS119" s="6">
        <v>307.19711146943564</v>
      </c>
      <c r="CT119" s="6">
        <v>267.41069613945422</v>
      </c>
      <c r="CU119" s="6">
        <v>378.85126033493617</v>
      </c>
      <c r="CV119" s="6">
        <v>842.18294539415137</v>
      </c>
      <c r="CW119" s="6">
        <v>120.27365145798771</v>
      </c>
      <c r="CX119" s="6">
        <v>0</v>
      </c>
      <c r="CY119" s="6">
        <v>0</v>
      </c>
      <c r="CZ119" s="6">
        <v>0</v>
      </c>
      <c r="DA119" s="6">
        <v>0</v>
      </c>
      <c r="DB119" s="6">
        <v>353.09120768732163</v>
      </c>
      <c r="DC119" s="6">
        <v>292.61545464846057</v>
      </c>
      <c r="DD119" s="6">
        <v>0</v>
      </c>
      <c r="DE119" s="6">
        <v>13106.754630131883</v>
      </c>
      <c r="DF119" s="6">
        <v>0</v>
      </c>
      <c r="DG119" s="6">
        <v>0</v>
      </c>
      <c r="DH119" s="6">
        <v>0</v>
      </c>
      <c r="DI119" s="6">
        <v>143.43707789566108</v>
      </c>
      <c r="DJ119" s="6">
        <v>87.139189654401093</v>
      </c>
      <c r="DK119" s="6">
        <v>448.23537451578159</v>
      </c>
      <c r="DL119" s="6">
        <v>38.442193428257227</v>
      </c>
      <c r="DM119" s="6">
        <v>0</v>
      </c>
      <c r="DN119" s="6">
        <v>0</v>
      </c>
      <c r="DO119" s="6">
        <v>0</v>
      </c>
      <c r="DP119" s="6">
        <v>0</v>
      </c>
      <c r="DQ119" s="6">
        <v>219.1941130001961</v>
      </c>
      <c r="DR119" s="6">
        <v>98.672349737420873</v>
      </c>
      <c r="DS119" s="6">
        <v>0</v>
      </c>
      <c r="DT119" s="6">
        <v>125.24589445609928</v>
      </c>
      <c r="DU119" s="6">
        <v>590.1207751855311</v>
      </c>
      <c r="DV119" s="6">
        <v>0</v>
      </c>
      <c r="DW119" s="6">
        <v>4807.366894568082</v>
      </c>
      <c r="DX119" s="6">
        <v>0</v>
      </c>
      <c r="DY119" s="6">
        <v>0</v>
      </c>
      <c r="DZ119" s="6">
        <v>1203.6013704315592</v>
      </c>
      <c r="EA119" s="6">
        <v>2756.0950762704233</v>
      </c>
      <c r="EB119" s="6">
        <v>231.03823197100471</v>
      </c>
      <c r="EC119" s="6">
        <v>39.354125146877038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136517.12230971007</v>
      </c>
      <c r="EJ119" s="6">
        <v>0</v>
      </c>
      <c r="EK119" s="6">
        <v>0</v>
      </c>
      <c r="EL119" s="6">
        <v>203.55879546541544</v>
      </c>
      <c r="EM119" s="6">
        <v>23.850095980950531</v>
      </c>
      <c r="EN119" s="6">
        <v>7.6779057688261787</v>
      </c>
      <c r="EO119" s="6">
        <v>0</v>
      </c>
      <c r="EP119" s="6">
        <v>411.69837738025342</v>
      </c>
      <c r="EQ119" s="6">
        <v>0</v>
      </c>
      <c r="ER119" s="6">
        <v>52.378534456647174</v>
      </c>
      <c r="ES119" s="6">
        <v>99.265699717483898</v>
      </c>
      <c r="ET119" s="6">
        <v>22.503122163459871</v>
      </c>
      <c r="EU119" s="6">
        <v>0</v>
      </c>
      <c r="EV119" s="6">
        <v>194.66722449582937</v>
      </c>
      <c r="EW119" s="6">
        <v>346.02132094437115</v>
      </c>
      <c r="EX119" s="6">
        <v>0</v>
      </c>
      <c r="EY119" s="6">
        <v>663.77342770943756</v>
      </c>
      <c r="EZ119" s="6">
        <v>0</v>
      </c>
      <c r="FA119" s="6">
        <v>14054.323260420679</v>
      </c>
      <c r="FB119" s="6">
        <v>0</v>
      </c>
      <c r="FC119" s="6">
        <v>0</v>
      </c>
      <c r="FD119" s="6">
        <v>0</v>
      </c>
      <c r="FE119" s="6">
        <v>0</v>
      </c>
      <c r="FF119" s="6">
        <v>0</v>
      </c>
      <c r="FG119" s="6">
        <v>0</v>
      </c>
      <c r="FH119" s="6">
        <v>0</v>
      </c>
      <c r="FI119" s="6">
        <v>0</v>
      </c>
      <c r="FJ119" s="6">
        <v>0</v>
      </c>
      <c r="FK119" s="6">
        <v>0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f t="shared" si="1"/>
        <v>403707.77731464372</v>
      </c>
    </row>
    <row r="120" spans="1:174" x14ac:dyDescent="0.25">
      <c r="A120" s="49">
        <v>43709</v>
      </c>
      <c r="B120" s="6">
        <v>2745.1724868651713</v>
      </c>
      <c r="C120" s="6">
        <v>601.43147198464794</v>
      </c>
      <c r="D120" s="6">
        <v>2011.1584198222336</v>
      </c>
      <c r="E120" s="6">
        <v>0</v>
      </c>
      <c r="F120" s="6">
        <v>317.59653485344086</v>
      </c>
      <c r="G120" s="6">
        <v>318.49435720473605</v>
      </c>
      <c r="H120" s="6">
        <v>1453.9642628942881</v>
      </c>
      <c r="I120" s="6">
        <v>0</v>
      </c>
      <c r="J120" s="6">
        <v>2800.1892921248054</v>
      </c>
      <c r="K120" s="6">
        <v>0</v>
      </c>
      <c r="L120" s="6">
        <v>0</v>
      </c>
      <c r="M120" s="6">
        <v>60.426139875737618</v>
      </c>
      <c r="N120" s="6">
        <v>16.508580859636364</v>
      </c>
      <c r="O120" s="6">
        <v>451.62721892571597</v>
      </c>
      <c r="P120" s="6">
        <v>61.614667365597079</v>
      </c>
      <c r="Q120" s="6">
        <v>11.856605060303616</v>
      </c>
      <c r="R120" s="6">
        <v>0</v>
      </c>
      <c r="S120" s="6">
        <v>5.4499594141919916</v>
      </c>
      <c r="T120" s="6">
        <v>49.56785555683696</v>
      </c>
      <c r="U120" s="6">
        <v>633.44418353345907</v>
      </c>
      <c r="V120" s="6">
        <v>0</v>
      </c>
      <c r="W120" s="6">
        <v>0</v>
      </c>
      <c r="X120" s="6">
        <v>499.45301165405988</v>
      </c>
      <c r="Y120" s="6">
        <v>0</v>
      </c>
      <c r="Z120" s="6">
        <v>0</v>
      </c>
      <c r="AA120" s="6">
        <v>112.54593028774377</v>
      </c>
      <c r="AB120" s="6">
        <v>709.70426421611853</v>
      </c>
      <c r="AC120" s="6">
        <v>0</v>
      </c>
      <c r="AD120" s="6">
        <v>29.036167339199725</v>
      </c>
      <c r="AE120" s="6">
        <v>0</v>
      </c>
      <c r="AF120" s="6">
        <v>0</v>
      </c>
      <c r="AG120" s="6">
        <v>203.50809214873604</v>
      </c>
      <c r="AH120" s="6">
        <v>190.31248379767973</v>
      </c>
      <c r="AI120" s="6">
        <v>1696.0022841615353</v>
      </c>
      <c r="AJ120" s="6">
        <v>740.45552671943813</v>
      </c>
      <c r="AK120" s="6">
        <v>0</v>
      </c>
      <c r="AL120" s="6">
        <v>534.17343227911761</v>
      </c>
      <c r="AM120" s="6">
        <v>1135.0724306938789</v>
      </c>
      <c r="AN120" s="6">
        <v>0</v>
      </c>
      <c r="AO120" s="6">
        <v>0</v>
      </c>
      <c r="AP120" s="6">
        <v>0</v>
      </c>
      <c r="AQ120" s="6">
        <v>0</v>
      </c>
      <c r="AR120" s="6">
        <v>53.860754405333502</v>
      </c>
      <c r="AS120" s="6">
        <v>3688.3102266718429</v>
      </c>
      <c r="AT120" s="6">
        <v>816.05373100968256</v>
      </c>
      <c r="AU120" s="6">
        <v>3628.2040072757891</v>
      </c>
      <c r="AV120" s="6">
        <v>3072.0396561762855</v>
      </c>
      <c r="AW120" s="6">
        <v>802.75137153862397</v>
      </c>
      <c r="AX120" s="6">
        <v>0</v>
      </c>
      <c r="AY120" s="6">
        <v>820.06707571067659</v>
      </c>
      <c r="AZ120" s="6">
        <v>38659.887271080814</v>
      </c>
      <c r="BA120" s="6">
        <v>0</v>
      </c>
      <c r="BB120" s="6">
        <v>0</v>
      </c>
      <c r="BC120" s="6">
        <v>899.68046024449018</v>
      </c>
      <c r="BD120" s="6">
        <v>0</v>
      </c>
      <c r="BE120" s="6">
        <v>1086.1287240014758</v>
      </c>
      <c r="BF120" s="6">
        <v>2617.8749996650822</v>
      </c>
      <c r="BG120" s="6">
        <v>112.51017456720629</v>
      </c>
      <c r="BH120" s="6">
        <v>82.311872016020658</v>
      </c>
      <c r="BI120" s="6">
        <v>57.425933524133839</v>
      </c>
      <c r="BJ120" s="6">
        <v>0</v>
      </c>
      <c r="BK120" s="6">
        <v>22.915870436314247</v>
      </c>
      <c r="BL120" s="6">
        <v>35.764692153288848</v>
      </c>
      <c r="BM120" s="6">
        <v>88.912602488789474</v>
      </c>
      <c r="BN120" s="6">
        <v>22.863193587927512</v>
      </c>
      <c r="BO120" s="6">
        <v>0</v>
      </c>
      <c r="BP120" s="6">
        <v>0</v>
      </c>
      <c r="BQ120" s="6">
        <v>356.4416329021488</v>
      </c>
      <c r="BR120" s="6">
        <v>1509.505903622327</v>
      </c>
      <c r="BS120" s="6">
        <v>517.73678387741643</v>
      </c>
      <c r="BT120" s="6">
        <v>280.61319853158443</v>
      </c>
      <c r="BU120" s="6">
        <v>0</v>
      </c>
      <c r="BV120" s="6">
        <v>5006.4545181199401</v>
      </c>
      <c r="BW120" s="6">
        <v>476.78698404600141</v>
      </c>
      <c r="BX120" s="6">
        <v>5264.384445139809</v>
      </c>
      <c r="BY120" s="6">
        <v>16770.243789978809</v>
      </c>
      <c r="BZ120" s="6">
        <v>0</v>
      </c>
      <c r="CA120" s="6">
        <v>630.98601241454378</v>
      </c>
      <c r="CB120" s="6">
        <v>2624.8480875218661</v>
      </c>
      <c r="CC120" s="6">
        <v>731.55137186749471</v>
      </c>
      <c r="CD120" s="6">
        <v>10.438403058738693</v>
      </c>
      <c r="CE120" s="6">
        <v>63.663728015655529</v>
      </c>
      <c r="CF120" s="6">
        <v>0</v>
      </c>
      <c r="CG120" s="6">
        <v>7189.9479901029808</v>
      </c>
      <c r="CH120" s="6">
        <v>840.61966290476641</v>
      </c>
      <c r="CI120" s="6">
        <v>62204.446377127359</v>
      </c>
      <c r="CJ120" s="6">
        <v>1031.1414292145735</v>
      </c>
      <c r="CK120" s="6">
        <v>40987.437970479201</v>
      </c>
      <c r="CL120" s="6">
        <v>3728.6767475323736</v>
      </c>
      <c r="CM120" s="6">
        <v>0</v>
      </c>
      <c r="CN120" s="6">
        <v>73.128348453111883</v>
      </c>
      <c r="CO120" s="6">
        <v>0</v>
      </c>
      <c r="CP120" s="6">
        <v>0</v>
      </c>
      <c r="CQ120" s="6">
        <v>39.411551179071509</v>
      </c>
      <c r="CR120" s="6">
        <v>24.834318613457004</v>
      </c>
      <c r="CS120" s="6">
        <v>303.80310922096476</v>
      </c>
      <c r="CT120" s="6">
        <v>265.26193228003984</v>
      </c>
      <c r="CU120" s="6">
        <v>376.33272168312322</v>
      </c>
      <c r="CV120" s="6">
        <v>835.75114681464936</v>
      </c>
      <c r="CW120" s="6">
        <v>119.47449393319094</v>
      </c>
      <c r="CX120" s="6">
        <v>0</v>
      </c>
      <c r="CY120" s="6">
        <v>0</v>
      </c>
      <c r="CZ120" s="6">
        <v>0</v>
      </c>
      <c r="DA120" s="6">
        <v>0</v>
      </c>
      <c r="DB120" s="6">
        <v>349.55033561555138</v>
      </c>
      <c r="DC120" s="6">
        <v>290.18221891216353</v>
      </c>
      <c r="DD120" s="6">
        <v>0</v>
      </c>
      <c r="DE120" s="6">
        <v>13137.394388229906</v>
      </c>
      <c r="DF120" s="6">
        <v>0</v>
      </c>
      <c r="DG120" s="6">
        <v>0</v>
      </c>
      <c r="DH120" s="6">
        <v>0</v>
      </c>
      <c r="DI120" s="6">
        <v>142.7841968889326</v>
      </c>
      <c r="DJ120" s="6">
        <v>86.560193853801081</v>
      </c>
      <c r="DK120" s="6">
        <v>445.25675761030863</v>
      </c>
      <c r="DL120" s="6">
        <v>38.001063609602681</v>
      </c>
      <c r="DM120" s="6">
        <v>0</v>
      </c>
      <c r="DN120" s="6">
        <v>0</v>
      </c>
      <c r="DO120" s="6">
        <v>0</v>
      </c>
      <c r="DP120" s="6">
        <v>0</v>
      </c>
      <c r="DQ120" s="6">
        <v>217.37508520112627</v>
      </c>
      <c r="DR120" s="6">
        <v>97.836233289169058</v>
      </c>
      <c r="DS120" s="6">
        <v>0</v>
      </c>
      <c r="DT120" s="6">
        <v>124.72505382785413</v>
      </c>
      <c r="DU120" s="6">
        <v>585.21760658974767</v>
      </c>
      <c r="DV120" s="6">
        <v>0</v>
      </c>
      <c r="DW120" s="6">
        <v>4783.8645106129443</v>
      </c>
      <c r="DX120" s="6">
        <v>0</v>
      </c>
      <c r="DY120" s="6">
        <v>0</v>
      </c>
      <c r="DZ120" s="6">
        <v>1193.1985838189637</v>
      </c>
      <c r="EA120" s="6">
        <v>2728.2700532233757</v>
      </c>
      <c r="EB120" s="6">
        <v>229.03249598039838</v>
      </c>
      <c r="EC120" s="6">
        <v>39.027536778830061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136519.9722683249</v>
      </c>
      <c r="EJ120" s="6">
        <v>0</v>
      </c>
      <c r="EK120" s="6">
        <v>0</v>
      </c>
      <c r="EL120" s="6">
        <v>201.86952059106503</v>
      </c>
      <c r="EM120" s="6">
        <v>23.651474793998251</v>
      </c>
      <c r="EN120" s="6">
        <v>7.6060514699943891</v>
      </c>
      <c r="EO120" s="6">
        <v>0</v>
      </c>
      <c r="EP120" s="6">
        <v>408.05757516571578</v>
      </c>
      <c r="EQ120" s="6">
        <v>0</v>
      </c>
      <c r="ER120" s="6">
        <v>51.857359330828601</v>
      </c>
      <c r="ES120" s="6">
        <v>97.936592673769326</v>
      </c>
      <c r="ET120" s="6">
        <v>22.282283606193218</v>
      </c>
      <c r="EU120" s="6">
        <v>0</v>
      </c>
      <c r="EV120" s="6">
        <v>192.96829613434483</v>
      </c>
      <c r="EW120" s="6">
        <v>343.10115238039504</v>
      </c>
      <c r="EX120" s="6">
        <v>0</v>
      </c>
      <c r="EY120" s="6">
        <v>659.5061511520662</v>
      </c>
      <c r="EZ120" s="6">
        <v>0</v>
      </c>
      <c r="FA120" s="6">
        <v>13942.797052587646</v>
      </c>
      <c r="FB120" s="6">
        <v>0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f t="shared" si="1"/>
        <v>403180.1330270808</v>
      </c>
    </row>
    <row r="121" spans="1:174" x14ac:dyDescent="0.25">
      <c r="A121" s="49">
        <v>43739</v>
      </c>
      <c r="B121" s="6">
        <v>2722.3898923710735</v>
      </c>
      <c r="C121" s="6">
        <v>596.44036820087729</v>
      </c>
      <c r="D121" s="6">
        <v>1994.4684158743557</v>
      </c>
      <c r="E121" s="6">
        <v>0</v>
      </c>
      <c r="F121" s="6">
        <v>314.93617449229413</v>
      </c>
      <c r="G121" s="6">
        <v>315.22775369035253</v>
      </c>
      <c r="H121" s="6">
        <v>1445.9690950099885</v>
      </c>
      <c r="I121" s="6">
        <v>0</v>
      </c>
      <c r="J121" s="6">
        <v>2776.9513242837425</v>
      </c>
      <c r="K121" s="6">
        <v>0</v>
      </c>
      <c r="L121" s="6">
        <v>0</v>
      </c>
      <c r="M121" s="6">
        <v>60.021608328013279</v>
      </c>
      <c r="N121" s="6">
        <v>16.369254410316135</v>
      </c>
      <c r="O121" s="6">
        <v>448.48388260572284</v>
      </c>
      <c r="P121" s="6">
        <v>61.218945571271995</v>
      </c>
      <c r="Q121" s="6">
        <v>11.807305318339617</v>
      </c>
      <c r="R121" s="6">
        <v>0</v>
      </c>
      <c r="S121" s="6">
        <v>5.4267967573972422</v>
      </c>
      <c r="T121" s="6">
        <v>49.156506429052307</v>
      </c>
      <c r="U121" s="6">
        <v>628.18741562470871</v>
      </c>
      <c r="V121" s="6">
        <v>0</v>
      </c>
      <c r="W121" s="6">
        <v>0</v>
      </c>
      <c r="X121" s="6">
        <v>494.44887277631153</v>
      </c>
      <c r="Y121" s="6">
        <v>0</v>
      </c>
      <c r="Z121" s="6">
        <v>0</v>
      </c>
      <c r="AA121" s="6">
        <v>112.0624661461669</v>
      </c>
      <c r="AB121" s="6">
        <v>702.59317633457954</v>
      </c>
      <c r="AC121" s="6">
        <v>0</v>
      </c>
      <c r="AD121" s="6">
        <v>28.91543500897825</v>
      </c>
      <c r="AE121" s="6">
        <v>0</v>
      </c>
      <c r="AF121" s="6">
        <v>0</v>
      </c>
      <c r="AG121" s="6">
        <v>202.66491376235422</v>
      </c>
      <c r="AH121" s="6">
        <v>189.43873618379834</v>
      </c>
      <c r="AI121" s="6">
        <v>1684.0620142392618</v>
      </c>
      <c r="AJ121" s="6">
        <v>736.1715977851361</v>
      </c>
      <c r="AK121" s="6">
        <v>0</v>
      </c>
      <c r="AL121" s="6">
        <v>529.74048328454603</v>
      </c>
      <c r="AM121" s="6">
        <v>1132.9539469819269</v>
      </c>
      <c r="AN121" s="6">
        <v>0</v>
      </c>
      <c r="AO121" s="6">
        <v>0</v>
      </c>
      <c r="AP121" s="6">
        <v>0</v>
      </c>
      <c r="AQ121" s="6">
        <v>0</v>
      </c>
      <c r="AR121" s="6">
        <v>53.44980991916421</v>
      </c>
      <c r="AS121" s="6">
        <v>3658.1114569571364</v>
      </c>
      <c r="AT121" s="6">
        <v>808.75453578167821</v>
      </c>
      <c r="AU121" s="6">
        <v>3597.6931553760796</v>
      </c>
      <c r="AV121" s="6">
        <v>3046.3530411859265</v>
      </c>
      <c r="AW121" s="6">
        <v>794.37611908450685</v>
      </c>
      <c r="AX121" s="6">
        <v>0</v>
      </c>
      <c r="AY121" s="6">
        <v>813.02938007351531</v>
      </c>
      <c r="AZ121" s="6">
        <v>38671.762303561285</v>
      </c>
      <c r="BA121" s="6">
        <v>0</v>
      </c>
      <c r="BB121" s="6">
        <v>0</v>
      </c>
      <c r="BC121" s="6">
        <v>924.93702112768437</v>
      </c>
      <c r="BD121" s="6">
        <v>0</v>
      </c>
      <c r="BE121" s="6">
        <v>1077.4417934219953</v>
      </c>
      <c r="BF121" s="6">
        <v>2602.2080566251066</v>
      </c>
      <c r="BG121" s="6">
        <v>111.57648555332403</v>
      </c>
      <c r="BH121" s="6">
        <v>81.628789877813404</v>
      </c>
      <c r="BI121" s="6">
        <v>56.854535938459499</v>
      </c>
      <c r="BJ121" s="6">
        <v>0</v>
      </c>
      <c r="BK121" s="6">
        <v>22.687853715690398</v>
      </c>
      <c r="BL121" s="6">
        <v>35.321025818802298</v>
      </c>
      <c r="BM121" s="6">
        <v>88.542904051694592</v>
      </c>
      <c r="BN121" s="6">
        <v>22.673458635000575</v>
      </c>
      <c r="BO121" s="6">
        <v>0</v>
      </c>
      <c r="BP121" s="6">
        <v>0</v>
      </c>
      <c r="BQ121" s="6">
        <v>352.36672048921514</v>
      </c>
      <c r="BR121" s="6">
        <v>1502.5912956654618</v>
      </c>
      <c r="BS121" s="6">
        <v>512.58521680366516</v>
      </c>
      <c r="BT121" s="6">
        <v>278.18373244549582</v>
      </c>
      <c r="BU121" s="6">
        <v>0</v>
      </c>
      <c r="BV121" s="6">
        <v>4965.8860001306984</v>
      </c>
      <c r="BW121" s="6">
        <v>472.80023454238517</v>
      </c>
      <c r="BX121" s="6">
        <v>5235.3123212948985</v>
      </c>
      <c r="BY121" s="6">
        <v>16828.806861553985</v>
      </c>
      <c r="BZ121" s="6">
        <v>0</v>
      </c>
      <c r="CA121" s="6">
        <v>626.01287914094883</v>
      </c>
      <c r="CB121" s="6">
        <v>2601.6087296597966</v>
      </c>
      <c r="CC121" s="6">
        <v>723.72329771992656</v>
      </c>
      <c r="CD121" s="6">
        <v>10.387915835874809</v>
      </c>
      <c r="CE121" s="6">
        <v>63.397398700525827</v>
      </c>
      <c r="CF121" s="6">
        <v>0</v>
      </c>
      <c r="CG121" s="6">
        <v>7139.6045484290162</v>
      </c>
      <c r="CH121" s="6">
        <v>833.27078051912281</v>
      </c>
      <c r="CI121" s="6">
        <v>62312.823557757365</v>
      </c>
      <c r="CJ121" s="6">
        <v>1023.4302498416727</v>
      </c>
      <c r="CK121" s="6">
        <v>41088.517796010739</v>
      </c>
      <c r="CL121" s="6">
        <v>3756.484177954771</v>
      </c>
      <c r="CM121" s="6">
        <v>0</v>
      </c>
      <c r="CN121" s="6">
        <v>72.776554643634611</v>
      </c>
      <c r="CO121" s="6">
        <v>0</v>
      </c>
      <c r="CP121" s="6">
        <v>0</v>
      </c>
      <c r="CQ121" s="6">
        <v>39.169721265651404</v>
      </c>
      <c r="CR121" s="6">
        <v>24.596228753467855</v>
      </c>
      <c r="CS121" s="6">
        <v>300.48260642758532</v>
      </c>
      <c r="CT121" s="6">
        <v>263.35820925212164</v>
      </c>
      <c r="CU121" s="6">
        <v>373.83152725450532</v>
      </c>
      <c r="CV121" s="6">
        <v>829.41313436291546</v>
      </c>
      <c r="CW121" s="6">
        <v>118.68064640556892</v>
      </c>
      <c r="CX121" s="6">
        <v>0</v>
      </c>
      <c r="CY121" s="6">
        <v>0</v>
      </c>
      <c r="CZ121" s="6">
        <v>0</v>
      </c>
      <c r="DA121" s="6">
        <v>0</v>
      </c>
      <c r="DB121" s="6">
        <v>346.04726934726085</v>
      </c>
      <c r="DC121" s="6">
        <v>287.76980009016535</v>
      </c>
      <c r="DD121" s="6">
        <v>0</v>
      </c>
      <c r="DE121" s="6">
        <v>13184.09792041937</v>
      </c>
      <c r="DF121" s="6">
        <v>0</v>
      </c>
      <c r="DG121" s="6">
        <v>0</v>
      </c>
      <c r="DH121" s="6">
        <v>0</v>
      </c>
      <c r="DI121" s="6">
        <v>142.13459518009842</v>
      </c>
      <c r="DJ121" s="6">
        <v>85.985045187176468</v>
      </c>
      <c r="DK121" s="6">
        <v>442.29795304777741</v>
      </c>
      <c r="DL121" s="6">
        <v>37.568042972825907</v>
      </c>
      <c r="DM121" s="6">
        <v>0</v>
      </c>
      <c r="DN121" s="6">
        <v>0</v>
      </c>
      <c r="DO121" s="6">
        <v>0</v>
      </c>
      <c r="DP121" s="6">
        <v>0</v>
      </c>
      <c r="DQ121" s="6">
        <v>215.57115298144279</v>
      </c>
      <c r="DR121" s="6">
        <v>97.007688248044701</v>
      </c>
      <c r="DS121" s="6">
        <v>0</v>
      </c>
      <c r="DT121" s="6">
        <v>124.20640940814779</v>
      </c>
      <c r="DU121" s="6">
        <v>580.35780371852491</v>
      </c>
      <c r="DV121" s="6">
        <v>0</v>
      </c>
      <c r="DW121" s="6">
        <v>4763.7070372381486</v>
      </c>
      <c r="DX121" s="6">
        <v>0</v>
      </c>
      <c r="DY121" s="6">
        <v>0</v>
      </c>
      <c r="DZ121" s="6">
        <v>1182.8901818074644</v>
      </c>
      <c r="EA121" s="6">
        <v>2701.3518168750911</v>
      </c>
      <c r="EB121" s="6">
        <v>227.05161429497991</v>
      </c>
      <c r="EC121" s="6">
        <v>38.703658672077047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136668.69720820215</v>
      </c>
      <c r="EJ121" s="6">
        <v>0</v>
      </c>
      <c r="EK121" s="6">
        <v>0</v>
      </c>
      <c r="EL121" s="6">
        <v>200.19426451454939</v>
      </c>
      <c r="EM121" s="6">
        <v>23.454511127471747</v>
      </c>
      <c r="EN121" s="6">
        <v>7.5349012502321457</v>
      </c>
      <c r="EO121" s="6">
        <v>0</v>
      </c>
      <c r="EP121" s="6">
        <v>404.49546096512091</v>
      </c>
      <c r="EQ121" s="6">
        <v>0</v>
      </c>
      <c r="ER121" s="6">
        <v>51.341369984157737</v>
      </c>
      <c r="ES121" s="6">
        <v>96.630198741426511</v>
      </c>
      <c r="ET121" s="6">
        <v>22.065164503874865</v>
      </c>
      <c r="EU121" s="6">
        <v>0</v>
      </c>
      <c r="EV121" s="6">
        <v>191.3056937792476</v>
      </c>
      <c r="EW121" s="6">
        <v>340.20571168175371</v>
      </c>
      <c r="EX121" s="6">
        <v>0</v>
      </c>
      <c r="EY121" s="6">
        <v>655.30900938442994</v>
      </c>
      <c r="EZ121" s="6">
        <v>0</v>
      </c>
      <c r="FA121" s="6">
        <v>13837.946077924753</v>
      </c>
      <c r="FB121" s="6">
        <v>0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f t="shared" si="1"/>
        <v>403033.53801258426</v>
      </c>
    </row>
    <row r="122" spans="1:174" x14ac:dyDescent="0.25">
      <c r="A122" s="49">
        <v>43770</v>
      </c>
      <c r="B122" s="6">
        <v>2699.8010314387907</v>
      </c>
      <c r="C122" s="6">
        <v>591.49068412681709</v>
      </c>
      <c r="D122" s="6">
        <v>1977.9169061500097</v>
      </c>
      <c r="E122" s="6">
        <v>0</v>
      </c>
      <c r="F122" s="6">
        <v>312.3052109099205</v>
      </c>
      <c r="G122" s="6">
        <v>311.9991545537564</v>
      </c>
      <c r="H122" s="6">
        <v>1438.1527434465509</v>
      </c>
      <c r="I122" s="6">
        <v>0</v>
      </c>
      <c r="J122" s="6">
        <v>2753.9062178874256</v>
      </c>
      <c r="K122" s="6">
        <v>0</v>
      </c>
      <c r="L122" s="6">
        <v>0</v>
      </c>
      <c r="M122" s="6">
        <v>59.619930687120188</v>
      </c>
      <c r="N122" s="6">
        <v>16.231217539874059</v>
      </c>
      <c r="O122" s="6">
        <v>445.37755658825142</v>
      </c>
      <c r="P122" s="6">
        <v>60.865499833789968</v>
      </c>
      <c r="Q122" s="6">
        <v>11.758210564611737</v>
      </c>
      <c r="R122" s="6">
        <v>0</v>
      </c>
      <c r="S122" s="6">
        <v>5.4042321464930216</v>
      </c>
      <c r="T122" s="6">
        <v>48.748570967302392</v>
      </c>
      <c r="U122" s="6">
        <v>622.97427209449847</v>
      </c>
      <c r="V122" s="6">
        <v>0</v>
      </c>
      <c r="W122" s="6">
        <v>0</v>
      </c>
      <c r="X122" s="6">
        <v>489.5032932304876</v>
      </c>
      <c r="Y122" s="6">
        <v>0</v>
      </c>
      <c r="Z122" s="6">
        <v>0</v>
      </c>
      <c r="AA122" s="6">
        <v>111.59086720428748</v>
      </c>
      <c r="AB122" s="6">
        <v>695.63341258850596</v>
      </c>
      <c r="AC122" s="6">
        <v>0</v>
      </c>
      <c r="AD122" s="6">
        <v>28.795204683563071</v>
      </c>
      <c r="AE122" s="6">
        <v>0</v>
      </c>
      <c r="AF122" s="6">
        <v>0</v>
      </c>
      <c r="AG122" s="6">
        <v>201.82589559318811</v>
      </c>
      <c r="AH122" s="6">
        <v>188.57915756714593</v>
      </c>
      <c r="AI122" s="6">
        <v>1672.2266406763799</v>
      </c>
      <c r="AJ122" s="6">
        <v>731.94249465045937</v>
      </c>
      <c r="AK122" s="6">
        <v>0</v>
      </c>
      <c r="AL122" s="6">
        <v>525.34432203642712</v>
      </c>
      <c r="AM122" s="6">
        <v>1131.0032050522459</v>
      </c>
      <c r="AN122" s="6">
        <v>0</v>
      </c>
      <c r="AO122" s="6">
        <v>0</v>
      </c>
      <c r="AP122" s="6">
        <v>0</v>
      </c>
      <c r="AQ122" s="6">
        <v>0</v>
      </c>
      <c r="AR122" s="6">
        <v>53.042392246380302</v>
      </c>
      <c r="AS122" s="6">
        <v>3630.2038378302454</v>
      </c>
      <c r="AT122" s="6">
        <v>801.82042141824832</v>
      </c>
      <c r="AU122" s="6">
        <v>3567.9800304026085</v>
      </c>
      <c r="AV122" s="6">
        <v>3020.9320752054819</v>
      </c>
      <c r="AW122" s="6">
        <v>786.11978859874546</v>
      </c>
      <c r="AX122" s="6">
        <v>0</v>
      </c>
      <c r="AY122" s="6">
        <v>806.05842735819442</v>
      </c>
      <c r="AZ122" s="6">
        <v>38846.495959790249</v>
      </c>
      <c r="BA122" s="6">
        <v>0</v>
      </c>
      <c r="BB122" s="6">
        <v>0</v>
      </c>
      <c r="BC122" s="6">
        <v>961.55372662819082</v>
      </c>
      <c r="BD122" s="6">
        <v>0</v>
      </c>
      <c r="BE122" s="6">
        <v>1069.8192783933152</v>
      </c>
      <c r="BF122" s="6">
        <v>2586.9806381372459</v>
      </c>
      <c r="BG122" s="6">
        <v>110.65054495133433</v>
      </c>
      <c r="BH122" s="6">
        <v>80.951376438374751</v>
      </c>
      <c r="BI122" s="6">
        <v>56.288823853757933</v>
      </c>
      <c r="BJ122" s="6">
        <v>0</v>
      </c>
      <c r="BK122" s="6">
        <v>22.462105799344723</v>
      </c>
      <c r="BL122" s="6">
        <v>34.882971025326135</v>
      </c>
      <c r="BM122" s="6">
        <v>88.174742820019077</v>
      </c>
      <c r="BN122" s="6">
        <v>22.485298236924152</v>
      </c>
      <c r="BO122" s="6">
        <v>0</v>
      </c>
      <c r="BP122" s="6">
        <v>0</v>
      </c>
      <c r="BQ122" s="6">
        <v>348.53841425682026</v>
      </c>
      <c r="BR122" s="6">
        <v>1495.7275109477637</v>
      </c>
      <c r="BS122" s="6">
        <v>507.48490867875006</v>
      </c>
      <c r="BT122" s="6">
        <v>275.78192401094918</v>
      </c>
      <c r="BU122" s="6">
        <v>0</v>
      </c>
      <c r="BV122" s="6">
        <v>4930.1748158849296</v>
      </c>
      <c r="BW122" s="6">
        <v>468.87266193662072</v>
      </c>
      <c r="BX122" s="6">
        <v>5222.6681504487542</v>
      </c>
      <c r="BY122" s="6">
        <v>16991.858089168727</v>
      </c>
      <c r="BZ122" s="6">
        <v>0</v>
      </c>
      <c r="CA122" s="6">
        <v>621.19593267122616</v>
      </c>
      <c r="CB122" s="6">
        <v>2581.3269891392288</v>
      </c>
      <c r="CC122" s="6">
        <v>716.8375462815369</v>
      </c>
      <c r="CD122" s="6">
        <v>10.337857101675255</v>
      </c>
      <c r="CE122" s="6">
        <v>63.132228173085551</v>
      </c>
      <c r="CF122" s="6">
        <v>0</v>
      </c>
      <c r="CG122" s="6">
        <v>7090.8719537904317</v>
      </c>
      <c r="CH122" s="6">
        <v>825.99904016961716</v>
      </c>
      <c r="CI122" s="6">
        <v>62736.998642866121</v>
      </c>
      <c r="CJ122" s="6">
        <v>1015.4117546301327</v>
      </c>
      <c r="CK122" s="6">
        <v>41445.951356561476</v>
      </c>
      <c r="CL122" s="6">
        <v>3816.2561205798797</v>
      </c>
      <c r="CM122" s="6">
        <v>0</v>
      </c>
      <c r="CN122" s="6">
        <v>72.427178324365556</v>
      </c>
      <c r="CO122" s="6">
        <v>0</v>
      </c>
      <c r="CP122" s="6">
        <v>0</v>
      </c>
      <c r="CQ122" s="6">
        <v>38.929798842488246</v>
      </c>
      <c r="CR122" s="6">
        <v>24.362584540952437</v>
      </c>
      <c r="CS122" s="6">
        <v>297.23809867051961</v>
      </c>
      <c r="CT122" s="6">
        <v>261.52995699815489</v>
      </c>
      <c r="CU122" s="6">
        <v>371.34760600999186</v>
      </c>
      <c r="CV122" s="6">
        <v>823.16751854153688</v>
      </c>
      <c r="CW122" s="6">
        <v>117.89207359287866</v>
      </c>
      <c r="CX122" s="6">
        <v>0</v>
      </c>
      <c r="CY122" s="6">
        <v>0</v>
      </c>
      <c r="CZ122" s="6">
        <v>0</v>
      </c>
      <c r="DA122" s="6">
        <v>0</v>
      </c>
      <c r="DB122" s="6">
        <v>342.58257754226338</v>
      </c>
      <c r="DC122" s="6">
        <v>285.37811745544218</v>
      </c>
      <c r="DD122" s="6">
        <v>0</v>
      </c>
      <c r="DE122" s="6">
        <v>13295.879711624984</v>
      </c>
      <c r="DF122" s="6">
        <v>0</v>
      </c>
      <c r="DG122" s="6">
        <v>0</v>
      </c>
      <c r="DH122" s="6">
        <v>0</v>
      </c>
      <c r="DI122" s="6">
        <v>141.48825374451314</v>
      </c>
      <c r="DJ122" s="6">
        <v>85.413718092269661</v>
      </c>
      <c r="DK122" s="6">
        <v>439.35882793977117</v>
      </c>
      <c r="DL122" s="6">
        <v>37.143391421461061</v>
      </c>
      <c r="DM122" s="6">
        <v>0</v>
      </c>
      <c r="DN122" s="6">
        <v>0</v>
      </c>
      <c r="DO122" s="6">
        <v>0</v>
      </c>
      <c r="DP122" s="6">
        <v>0</v>
      </c>
      <c r="DQ122" s="6">
        <v>213.78219106734963</v>
      </c>
      <c r="DR122" s="6">
        <v>96.186599390794925</v>
      </c>
      <c r="DS122" s="6">
        <v>0</v>
      </c>
      <c r="DT122" s="6">
        <v>123.68995938700321</v>
      </c>
      <c r="DU122" s="6">
        <v>575.54149996313708</v>
      </c>
      <c r="DV122" s="6">
        <v>0</v>
      </c>
      <c r="DW122" s="6">
        <v>4755.7735952522225</v>
      </c>
      <c r="DX122" s="6">
        <v>0</v>
      </c>
      <c r="DY122" s="6">
        <v>0</v>
      </c>
      <c r="DZ122" s="6">
        <v>1172.6760410727584</v>
      </c>
      <c r="EA122" s="6">
        <v>2675.777586619904</v>
      </c>
      <c r="EB122" s="6">
        <v>225.09097650691299</v>
      </c>
      <c r="EC122" s="6">
        <v>38.382468334952648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137423.86550310138</v>
      </c>
      <c r="EJ122" s="6">
        <v>0</v>
      </c>
      <c r="EK122" s="6">
        <v>0</v>
      </c>
      <c r="EL122" s="6">
        <v>198.53291089796767</v>
      </c>
      <c r="EM122" s="6">
        <v>23.259191103959186</v>
      </c>
      <c r="EN122" s="6">
        <v>7.4644478390478035</v>
      </c>
      <c r="EO122" s="6">
        <v>0</v>
      </c>
      <c r="EP122" s="6">
        <v>400.9452279402787</v>
      </c>
      <c r="EQ122" s="6">
        <v>0</v>
      </c>
      <c r="ER122" s="6">
        <v>50.830514817269894</v>
      </c>
      <c r="ES122" s="6">
        <v>95.343770899918979</v>
      </c>
      <c r="ET122" s="6">
        <v>21.851177207868918</v>
      </c>
      <c r="EU122" s="6">
        <v>0</v>
      </c>
      <c r="EV122" s="6">
        <v>189.68147797544506</v>
      </c>
      <c r="EW122" s="6">
        <v>337.33478858524501</v>
      </c>
      <c r="EX122" s="6">
        <v>0</v>
      </c>
      <c r="EY122" s="6">
        <v>651.18213763517952</v>
      </c>
      <c r="EZ122" s="6">
        <v>0</v>
      </c>
      <c r="FA122" s="6">
        <v>13754.158027217176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f t="shared" si="1"/>
        <v>404510.81377480709</v>
      </c>
    </row>
    <row r="123" spans="1:174" x14ac:dyDescent="0.25">
      <c r="A123" s="49">
        <v>43800</v>
      </c>
      <c r="B123" s="6">
        <v>2677.4002057471794</v>
      </c>
      <c r="C123" s="6">
        <v>586.5820760324176</v>
      </c>
      <c r="D123" s="6">
        <v>1961.5027525612511</v>
      </c>
      <c r="E123" s="6">
        <v>0</v>
      </c>
      <c r="F123" s="6">
        <v>309.69750468575978</v>
      </c>
      <c r="G123" s="6">
        <v>308.81009551971852</v>
      </c>
      <c r="H123" s="6">
        <v>1430.455234262123</v>
      </c>
      <c r="I123" s="6">
        <v>0</v>
      </c>
      <c r="J123" s="6">
        <v>2731.0523560851984</v>
      </c>
      <c r="K123" s="6">
        <v>0</v>
      </c>
      <c r="L123" s="6">
        <v>0</v>
      </c>
      <c r="M123" s="6">
        <v>59.221104049803174</v>
      </c>
      <c r="N123" s="6">
        <v>16.094513616232479</v>
      </c>
      <c r="O123" s="6">
        <v>442.30204269990929</v>
      </c>
      <c r="P123" s="6">
        <v>60.570525719982655</v>
      </c>
      <c r="Q123" s="6">
        <v>11.709319946779274</v>
      </c>
      <c r="R123" s="6">
        <v>0</v>
      </c>
      <c r="S123" s="6">
        <v>5.3817613591993076</v>
      </c>
      <c r="T123" s="6">
        <v>48.344020842571759</v>
      </c>
      <c r="U123" s="6">
        <v>617.80439091687697</v>
      </c>
      <c r="V123" s="6">
        <v>0</v>
      </c>
      <c r="W123" s="6">
        <v>0</v>
      </c>
      <c r="X123" s="6">
        <v>484.60807821893576</v>
      </c>
      <c r="Y123" s="6">
        <v>0</v>
      </c>
      <c r="Z123" s="6">
        <v>0</v>
      </c>
      <c r="AA123" s="6">
        <v>111.12169613680462</v>
      </c>
      <c r="AB123" s="6">
        <v>688.80294448871427</v>
      </c>
      <c r="AC123" s="6">
        <v>0</v>
      </c>
      <c r="AD123" s="6">
        <v>28.675474275619134</v>
      </c>
      <c r="AE123" s="6">
        <v>0</v>
      </c>
      <c r="AF123" s="6">
        <v>0</v>
      </c>
      <c r="AG123" s="6">
        <v>200.99048857022626</v>
      </c>
      <c r="AH123" s="6">
        <v>187.72983548054694</v>
      </c>
      <c r="AI123" s="6">
        <v>1660.5576112880276</v>
      </c>
      <c r="AJ123" s="6">
        <v>727.77392024961534</v>
      </c>
      <c r="AK123" s="6">
        <v>0</v>
      </c>
      <c r="AL123" s="6">
        <v>520.98464324401868</v>
      </c>
      <c r="AM123" s="6">
        <v>1129.663135798859</v>
      </c>
      <c r="AN123" s="6">
        <v>0</v>
      </c>
      <c r="AO123" s="6">
        <v>0</v>
      </c>
      <c r="AP123" s="6">
        <v>0</v>
      </c>
      <c r="AQ123" s="6">
        <v>0</v>
      </c>
      <c r="AR123" s="6">
        <v>52.64038259883322</v>
      </c>
      <c r="AS123" s="6">
        <v>3603.80381773826</v>
      </c>
      <c r="AT123" s="6">
        <v>795.21053935454074</v>
      </c>
      <c r="AU123" s="6">
        <v>3538.8509953853913</v>
      </c>
      <c r="AV123" s="6">
        <v>2995.7323021641282</v>
      </c>
      <c r="AW123" s="6">
        <v>777.94792917500877</v>
      </c>
      <c r="AX123" s="6">
        <v>0</v>
      </c>
      <c r="AY123" s="6">
        <v>799.15114641945627</v>
      </c>
      <c r="AZ123" s="6">
        <v>39043.946098025124</v>
      </c>
      <c r="BA123" s="6">
        <v>0</v>
      </c>
      <c r="BB123" s="6">
        <v>0</v>
      </c>
      <c r="BC123" s="6">
        <v>999.82212508073599</v>
      </c>
      <c r="BD123" s="6">
        <v>0</v>
      </c>
      <c r="BE123" s="6">
        <v>1063.0754464567262</v>
      </c>
      <c r="BF123" s="6">
        <v>2572.1535394941384</v>
      </c>
      <c r="BG123" s="6">
        <v>109.7322884594343</v>
      </c>
      <c r="BH123" s="6">
        <v>80.279584654832462</v>
      </c>
      <c r="BI123" s="6">
        <v>55.728740698349242</v>
      </c>
      <c r="BJ123" s="6">
        <v>0</v>
      </c>
      <c r="BK123" s="6">
        <v>22.23860411229747</v>
      </c>
      <c r="BL123" s="6">
        <v>34.457005216902104</v>
      </c>
      <c r="BM123" s="6">
        <v>87.80811240206549</v>
      </c>
      <c r="BN123" s="6">
        <v>22.298699326928318</v>
      </c>
      <c r="BO123" s="6">
        <v>0</v>
      </c>
      <c r="BP123" s="6">
        <v>0</v>
      </c>
      <c r="BQ123" s="6">
        <v>344.92935121652192</v>
      </c>
      <c r="BR123" s="6">
        <v>1488.9242810497419</v>
      </c>
      <c r="BS123" s="6">
        <v>502.43534946760826</v>
      </c>
      <c r="BT123" s="6">
        <v>273.4119985056019</v>
      </c>
      <c r="BU123" s="6">
        <v>0</v>
      </c>
      <c r="BV123" s="6">
        <v>4899.0407869287637</v>
      </c>
      <c r="BW123" s="6">
        <v>464.97812141765348</v>
      </c>
      <c r="BX123" s="6">
        <v>5213.1115660725127</v>
      </c>
      <c r="BY123" s="6">
        <v>17167.758570200574</v>
      </c>
      <c r="BZ123" s="6">
        <v>0</v>
      </c>
      <c r="CA123" s="6">
        <v>616.50233729883803</v>
      </c>
      <c r="CB123" s="6">
        <v>2562.6874123173848</v>
      </c>
      <c r="CC123" s="6">
        <v>711.45663355948795</v>
      </c>
      <c r="CD123" s="6">
        <v>10.288214398319584</v>
      </c>
      <c r="CE123" s="6">
        <v>62.868214973785534</v>
      </c>
      <c r="CF123" s="6">
        <v>0</v>
      </c>
      <c r="CG123" s="6">
        <v>7042.3166760225977</v>
      </c>
      <c r="CH123" s="6">
        <v>818.81633158190175</v>
      </c>
      <c r="CI123" s="6">
        <v>63194.837962333339</v>
      </c>
      <c r="CJ123" s="6">
        <v>1007.3763515572115</v>
      </c>
      <c r="CK123" s="6">
        <v>41844.811584635325</v>
      </c>
      <c r="CL123" s="6">
        <v>3879.3007487004188</v>
      </c>
      <c r="CM123" s="6">
        <v>0</v>
      </c>
      <c r="CN123" s="6">
        <v>72.081515030376721</v>
      </c>
      <c r="CO123" s="6">
        <v>0</v>
      </c>
      <c r="CP123" s="6">
        <v>0</v>
      </c>
      <c r="CQ123" s="6">
        <v>38.696627394057806</v>
      </c>
      <c r="CR123" s="6">
        <v>24.133867241565373</v>
      </c>
      <c r="CS123" s="6">
        <v>294.0805864319434</v>
      </c>
      <c r="CT123" s="6">
        <v>259.70632014427395</v>
      </c>
      <c r="CU123" s="6">
        <v>368.88018916465046</v>
      </c>
      <c r="CV123" s="6">
        <v>817.01783614249064</v>
      </c>
      <c r="CW123" s="6">
        <v>117.10874044730974</v>
      </c>
      <c r="CX123" s="6">
        <v>0</v>
      </c>
      <c r="CY123" s="6">
        <v>0</v>
      </c>
      <c r="CZ123" s="6">
        <v>0</v>
      </c>
      <c r="DA123" s="6">
        <v>0</v>
      </c>
      <c r="DB123" s="6">
        <v>339.15424023009683</v>
      </c>
      <c r="DC123" s="6">
        <v>283.00631817009821</v>
      </c>
      <c r="DD123" s="6">
        <v>0</v>
      </c>
      <c r="DE123" s="6">
        <v>13422.17147818253</v>
      </c>
      <c r="DF123" s="6">
        <v>0</v>
      </c>
      <c r="DG123" s="6">
        <v>0</v>
      </c>
      <c r="DH123" s="6">
        <v>0</v>
      </c>
      <c r="DI123" s="6">
        <v>140.84648579438445</v>
      </c>
      <c r="DJ123" s="6">
        <v>84.846187176671393</v>
      </c>
      <c r="DK123" s="6">
        <v>436.43924856747782</v>
      </c>
      <c r="DL123" s="6">
        <v>36.727701272743012</v>
      </c>
      <c r="DM123" s="6">
        <v>0</v>
      </c>
      <c r="DN123" s="6">
        <v>0</v>
      </c>
      <c r="DO123" s="6">
        <v>0</v>
      </c>
      <c r="DP123" s="6">
        <v>0</v>
      </c>
      <c r="DQ123" s="6">
        <v>212.00807522466184</v>
      </c>
      <c r="DR123" s="6">
        <v>95.373483964974824</v>
      </c>
      <c r="DS123" s="6">
        <v>0</v>
      </c>
      <c r="DT123" s="6">
        <v>123.17565676409363</v>
      </c>
      <c r="DU123" s="6">
        <v>570.76516641809576</v>
      </c>
      <c r="DV123" s="6">
        <v>0</v>
      </c>
      <c r="DW123" s="6">
        <v>4750.7440462141485</v>
      </c>
      <c r="DX123" s="6">
        <v>0</v>
      </c>
      <c r="DY123" s="6">
        <v>0</v>
      </c>
      <c r="DZ123" s="6">
        <v>1162.5740013363845</v>
      </c>
      <c r="EA123" s="6">
        <v>2650.9545167119968</v>
      </c>
      <c r="EB123" s="6">
        <v>223.14762142194195</v>
      </c>
      <c r="EC123" s="6">
        <v>38.063943462443262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138322.41639308396</v>
      </c>
      <c r="EJ123" s="6">
        <v>0</v>
      </c>
      <c r="EK123" s="6">
        <v>0</v>
      </c>
      <c r="EL123" s="6">
        <v>196.88534436887329</v>
      </c>
      <c r="EM123" s="6">
        <v>23.065534908472831</v>
      </c>
      <c r="EN123" s="6">
        <v>7.3954019514129508</v>
      </c>
      <c r="EO123" s="6">
        <v>0</v>
      </c>
      <c r="EP123" s="6">
        <v>397.4838622537427</v>
      </c>
      <c r="EQ123" s="6">
        <v>0</v>
      </c>
      <c r="ER123" s="6">
        <v>50.324742744222682</v>
      </c>
      <c r="ES123" s="6">
        <v>94.074486808846771</v>
      </c>
      <c r="ET123" s="6">
        <v>21.640388215934973</v>
      </c>
      <c r="EU123" s="6">
        <v>0</v>
      </c>
      <c r="EV123" s="6">
        <v>188.07395192697808</v>
      </c>
      <c r="EW123" s="6">
        <v>334.49163627413839</v>
      </c>
      <c r="EX123" s="6">
        <v>0</v>
      </c>
      <c r="EY123" s="6">
        <v>647.12019508295441</v>
      </c>
      <c r="EZ123" s="6">
        <v>0</v>
      </c>
      <c r="FA123" s="6">
        <v>13676.701090387709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f t="shared" si="1"/>
        <v>406289.9424617138</v>
      </c>
    </row>
    <row r="124" spans="1:174" x14ac:dyDescent="0.25">
      <c r="A124" s="49">
        <v>43831</v>
      </c>
      <c r="B124" s="6">
        <v>2655.1842718325761</v>
      </c>
      <c r="C124" s="6">
        <v>581.71420304014384</v>
      </c>
      <c r="D124" s="6">
        <v>1945.2248152297059</v>
      </c>
      <c r="E124" s="6">
        <v>0</v>
      </c>
      <c r="F124" s="6">
        <v>307.10849535382107</v>
      </c>
      <c r="G124" s="6">
        <v>305.65561331649502</v>
      </c>
      <c r="H124" s="6">
        <v>1422.7177595747667</v>
      </c>
      <c r="I124" s="6">
        <v>0</v>
      </c>
      <c r="J124" s="6">
        <v>2708.3881517941386</v>
      </c>
      <c r="K124" s="6">
        <v>0</v>
      </c>
      <c r="L124" s="6">
        <v>0</v>
      </c>
      <c r="M124" s="6">
        <v>58.825027831542656</v>
      </c>
      <c r="N124" s="6">
        <v>15.959052163650325</v>
      </c>
      <c r="O124" s="6">
        <v>439.24904301721438</v>
      </c>
      <c r="P124" s="6">
        <v>60.201557937422415</v>
      </c>
      <c r="Q124" s="6">
        <v>11.660632616045548</v>
      </c>
      <c r="R124" s="6">
        <v>0</v>
      </c>
      <c r="S124" s="6">
        <v>5.3593840053976987</v>
      </c>
      <c r="T124" s="6">
        <v>47.942827960939162</v>
      </c>
      <c r="U124" s="6">
        <v>612.67741307024039</v>
      </c>
      <c r="V124" s="6">
        <v>0</v>
      </c>
      <c r="W124" s="6">
        <v>0</v>
      </c>
      <c r="X124" s="6">
        <v>479.76383109460932</v>
      </c>
      <c r="Y124" s="6">
        <v>0</v>
      </c>
      <c r="Z124" s="6">
        <v>0</v>
      </c>
      <c r="AA124" s="6">
        <v>110.65443064921828</v>
      </c>
      <c r="AB124" s="6">
        <v>681.92493108519852</v>
      </c>
      <c r="AC124" s="6">
        <v>0</v>
      </c>
      <c r="AD124" s="6">
        <v>28.556241706490514</v>
      </c>
      <c r="AE124" s="6">
        <v>0</v>
      </c>
      <c r="AF124" s="6">
        <v>0</v>
      </c>
      <c r="AG124" s="6">
        <v>200.15677914218455</v>
      </c>
      <c r="AH124" s="6">
        <v>186.88526632617845</v>
      </c>
      <c r="AI124" s="6">
        <v>1648.9398478390044</v>
      </c>
      <c r="AJ124" s="6">
        <v>723.66222226457387</v>
      </c>
      <c r="AK124" s="6">
        <v>0</v>
      </c>
      <c r="AL124" s="6">
        <v>516.6611441500969</v>
      </c>
      <c r="AM124" s="6">
        <v>1127.4052120408053</v>
      </c>
      <c r="AN124" s="6">
        <v>0</v>
      </c>
      <c r="AO124" s="6">
        <v>0</v>
      </c>
      <c r="AP124" s="6">
        <v>0</v>
      </c>
      <c r="AQ124" s="6">
        <v>0</v>
      </c>
      <c r="AR124" s="6">
        <v>52.243419910196778</v>
      </c>
      <c r="AS124" s="6">
        <v>3575.6185980577202</v>
      </c>
      <c r="AT124" s="6">
        <v>788.71913289663541</v>
      </c>
      <c r="AU124" s="6">
        <v>3509.8986066834464</v>
      </c>
      <c r="AV124" s="6">
        <v>2970.7534066678036</v>
      </c>
      <c r="AW124" s="6">
        <v>769.73174277725582</v>
      </c>
      <c r="AX124" s="6">
        <v>0</v>
      </c>
      <c r="AY124" s="6">
        <v>792.30740023988619</v>
      </c>
      <c r="AZ124" s="6">
        <v>39107.39275720837</v>
      </c>
      <c r="BA124" s="6">
        <v>0</v>
      </c>
      <c r="BB124" s="6">
        <v>0</v>
      </c>
      <c r="BC124" s="6">
        <v>1031.3134902919869</v>
      </c>
      <c r="BD124" s="6">
        <v>0</v>
      </c>
      <c r="BE124" s="6">
        <v>1055.566261371682</v>
      </c>
      <c r="BF124" s="6">
        <v>2557.3121253953977</v>
      </c>
      <c r="BG124" s="6">
        <v>108.82165230944302</v>
      </c>
      <c r="BH124" s="6">
        <v>79.613367874709439</v>
      </c>
      <c r="BI124" s="6">
        <v>55.174230463451181</v>
      </c>
      <c r="BJ124" s="6">
        <v>0</v>
      </c>
      <c r="BK124" s="6">
        <v>22.017326304193674</v>
      </c>
      <c r="BL124" s="6">
        <v>34.042746779036506</v>
      </c>
      <c r="BM124" s="6">
        <v>87.443006432713346</v>
      </c>
      <c r="BN124" s="6">
        <v>22.113648946680449</v>
      </c>
      <c r="BO124" s="6">
        <v>0</v>
      </c>
      <c r="BP124" s="6">
        <v>0</v>
      </c>
      <c r="BQ124" s="6">
        <v>341.25246297318449</v>
      </c>
      <c r="BR124" s="6">
        <v>1482.192087779644</v>
      </c>
      <c r="BS124" s="6">
        <v>497.43603421011062</v>
      </c>
      <c r="BT124" s="6">
        <v>271.06308395743901</v>
      </c>
      <c r="BU124" s="6">
        <v>0</v>
      </c>
      <c r="BV124" s="6">
        <v>4863.4241999978203</v>
      </c>
      <c r="BW124" s="6">
        <v>461.11614295484446</v>
      </c>
      <c r="BX124" s="6">
        <v>5192.1730320562992</v>
      </c>
      <c r="BY124" s="6">
        <v>17260.132340445183</v>
      </c>
      <c r="BZ124" s="6">
        <v>0</v>
      </c>
      <c r="CA124" s="6">
        <v>611.93618283539308</v>
      </c>
      <c r="CB124" s="6">
        <v>2543.4088303645926</v>
      </c>
      <c r="CC124" s="6">
        <v>706.23157194144949</v>
      </c>
      <c r="CD124" s="6">
        <v>10.239003099231077</v>
      </c>
      <c r="CE124" s="6">
        <v>62.605358371687977</v>
      </c>
      <c r="CF124" s="6">
        <v>0</v>
      </c>
      <c r="CG124" s="6">
        <v>6993.7056691145081</v>
      </c>
      <c r="CH124" s="6">
        <v>811.71024062465585</v>
      </c>
      <c r="CI124" s="6">
        <v>63384.526174387349</v>
      </c>
      <c r="CJ124" s="6">
        <v>999.70698793157271</v>
      </c>
      <c r="CK124" s="6">
        <v>42042.695519065062</v>
      </c>
      <c r="CL124" s="6">
        <v>3914.701434732242</v>
      </c>
      <c r="CM124" s="6">
        <v>0</v>
      </c>
      <c r="CN124" s="6">
        <v>71.741047099428101</v>
      </c>
      <c r="CO124" s="6">
        <v>0</v>
      </c>
      <c r="CP124" s="6">
        <v>0</v>
      </c>
      <c r="CQ124" s="6">
        <v>38.473402306521102</v>
      </c>
      <c r="CR124" s="6">
        <v>23.907399509374706</v>
      </c>
      <c r="CS124" s="6">
        <v>290.98927352737576</v>
      </c>
      <c r="CT124" s="6">
        <v>257.65580706616385</v>
      </c>
      <c r="CU124" s="6">
        <v>366.42916705510436</v>
      </c>
      <c r="CV124" s="6">
        <v>810.91578288491598</v>
      </c>
      <c r="CW124" s="6">
        <v>116.33061215392681</v>
      </c>
      <c r="CX124" s="6">
        <v>0</v>
      </c>
      <c r="CY124" s="6">
        <v>0</v>
      </c>
      <c r="CZ124" s="6">
        <v>0</v>
      </c>
      <c r="DA124" s="6">
        <v>0</v>
      </c>
      <c r="DB124" s="6">
        <v>335.76027482723345</v>
      </c>
      <c r="DC124" s="6">
        <v>280.65423687505256</v>
      </c>
      <c r="DD124" s="6">
        <v>0</v>
      </c>
      <c r="DE124" s="6">
        <v>13501.947520096513</v>
      </c>
      <c r="DF124" s="6">
        <v>0</v>
      </c>
      <c r="DG124" s="6">
        <v>0</v>
      </c>
      <c r="DH124" s="6">
        <v>0</v>
      </c>
      <c r="DI124" s="6">
        <v>140.21146131558487</v>
      </c>
      <c r="DJ124" s="6">
        <v>84.282427216691786</v>
      </c>
      <c r="DK124" s="6">
        <v>433.53907093286836</v>
      </c>
      <c r="DL124" s="6">
        <v>36.316757992900556</v>
      </c>
      <c r="DM124" s="6">
        <v>0</v>
      </c>
      <c r="DN124" s="6">
        <v>0</v>
      </c>
      <c r="DO124" s="6">
        <v>0</v>
      </c>
      <c r="DP124" s="6">
        <v>0</v>
      </c>
      <c r="DQ124" s="6">
        <v>210.24868225017718</v>
      </c>
      <c r="DR124" s="6">
        <v>94.568541973174177</v>
      </c>
      <c r="DS124" s="6">
        <v>0</v>
      </c>
      <c r="DT124" s="6">
        <v>122.66349261054114</v>
      </c>
      <c r="DU124" s="6">
        <v>566.02847475948647</v>
      </c>
      <c r="DV124" s="6">
        <v>0</v>
      </c>
      <c r="DW124" s="6">
        <v>4738.603922960574</v>
      </c>
      <c r="DX124" s="6">
        <v>0</v>
      </c>
      <c r="DY124" s="6">
        <v>0</v>
      </c>
      <c r="DZ124" s="6">
        <v>1152.5971761358903</v>
      </c>
      <c r="EA124" s="6">
        <v>2626.2888330051915</v>
      </c>
      <c r="EB124" s="6">
        <v>221.22474428561722</v>
      </c>
      <c r="EC124" s="6">
        <v>37.748061934638073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138825.62231726744</v>
      </c>
      <c r="EJ124" s="6">
        <v>0</v>
      </c>
      <c r="EK124" s="6">
        <v>0</v>
      </c>
      <c r="EL124" s="6">
        <v>195.25145051226193</v>
      </c>
      <c r="EM124" s="6">
        <v>22.873559024539706</v>
      </c>
      <c r="EN124" s="6">
        <v>7.3277942902713837</v>
      </c>
      <c r="EO124" s="6">
        <v>0</v>
      </c>
      <c r="EP124" s="6">
        <v>394.08532804575668</v>
      </c>
      <c r="EQ124" s="6">
        <v>0</v>
      </c>
      <c r="ER124" s="6">
        <v>49.824003187387319</v>
      </c>
      <c r="ES124" s="6">
        <v>92.822168394536348</v>
      </c>
      <c r="ET124" s="6">
        <v>21.433174963807694</v>
      </c>
      <c r="EU124" s="6">
        <v>0</v>
      </c>
      <c r="EV124" s="6">
        <v>186.48020884264577</v>
      </c>
      <c r="EW124" s="6">
        <v>331.67672969349746</v>
      </c>
      <c r="EX124" s="6">
        <v>0</v>
      </c>
      <c r="EY124" s="6">
        <v>643.12660200633354</v>
      </c>
      <c r="EZ124" s="6">
        <v>0</v>
      </c>
      <c r="FA124" s="6">
        <v>13587.423028678026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f t="shared" si="1"/>
        <v>406869.8899681769</v>
      </c>
    </row>
    <row r="125" spans="1:174" x14ac:dyDescent="0.25">
      <c r="A125" s="49">
        <v>43862</v>
      </c>
      <c r="B125" s="6">
        <v>2633.1522803124185</v>
      </c>
      <c r="C125" s="6">
        <v>576.88672710130425</v>
      </c>
      <c r="D125" s="6">
        <v>1929.0819637365178</v>
      </c>
      <c r="E125" s="6">
        <v>0</v>
      </c>
      <c r="F125" s="6">
        <v>304.54082453292511</v>
      </c>
      <c r="G125" s="6">
        <v>302.53515947562335</v>
      </c>
      <c r="H125" s="6">
        <v>1415.0240020867593</v>
      </c>
      <c r="I125" s="6">
        <v>0</v>
      </c>
      <c r="J125" s="6">
        <v>2685.9120311020629</v>
      </c>
      <c r="K125" s="6">
        <v>0</v>
      </c>
      <c r="L125" s="6">
        <v>0</v>
      </c>
      <c r="M125" s="6">
        <v>58.431668896085448</v>
      </c>
      <c r="N125" s="6">
        <v>15.824791049924452</v>
      </c>
      <c r="O125" s="6">
        <v>436.21841963428977</v>
      </c>
      <c r="P125" s="6">
        <v>59.810960364288391</v>
      </c>
      <c r="Q125" s="6">
        <v>11.612147727143181</v>
      </c>
      <c r="R125" s="6">
        <v>0</v>
      </c>
      <c r="S125" s="6">
        <v>5.3370996965919062</v>
      </c>
      <c r="T125" s="6">
        <v>47.544964461626627</v>
      </c>
      <c r="U125" s="6">
        <v>607.59298251239989</v>
      </c>
      <c r="V125" s="6">
        <v>0</v>
      </c>
      <c r="W125" s="6">
        <v>0</v>
      </c>
      <c r="X125" s="6">
        <v>474.96937854575896</v>
      </c>
      <c r="Y125" s="6">
        <v>0</v>
      </c>
      <c r="Z125" s="6">
        <v>0</v>
      </c>
      <c r="AA125" s="6">
        <v>110.18909428747531</v>
      </c>
      <c r="AB125" s="6">
        <v>675.05503979868251</v>
      </c>
      <c r="AC125" s="6">
        <v>0</v>
      </c>
      <c r="AD125" s="6">
        <v>28.437504906164342</v>
      </c>
      <c r="AE125" s="6">
        <v>0</v>
      </c>
      <c r="AF125" s="6">
        <v>0</v>
      </c>
      <c r="AG125" s="6">
        <v>199.32538819956963</v>
      </c>
      <c r="AH125" s="6">
        <v>186.0455116282605</v>
      </c>
      <c r="AI125" s="6">
        <v>1637.3684965774448</v>
      </c>
      <c r="AJ125" s="6">
        <v>719.60669306185002</v>
      </c>
      <c r="AK125" s="6">
        <v>0</v>
      </c>
      <c r="AL125" s="6">
        <v>512.37352450993183</v>
      </c>
      <c r="AM125" s="6">
        <v>1124.6509777861729</v>
      </c>
      <c r="AN125" s="6">
        <v>0</v>
      </c>
      <c r="AO125" s="6">
        <v>0</v>
      </c>
      <c r="AP125" s="6">
        <v>0</v>
      </c>
      <c r="AQ125" s="6">
        <v>0</v>
      </c>
      <c r="AR125" s="6">
        <v>51.852398148467771</v>
      </c>
      <c r="AS125" s="6">
        <v>3547.7373254268909</v>
      </c>
      <c r="AT125" s="6">
        <v>781.94555915627313</v>
      </c>
      <c r="AU125" s="6">
        <v>3481.1407161139136</v>
      </c>
      <c r="AV125" s="6">
        <v>2945.9952290736651</v>
      </c>
      <c r="AW125" s="6">
        <v>761.53049839607013</v>
      </c>
      <c r="AX125" s="6">
        <v>0</v>
      </c>
      <c r="AY125" s="6">
        <v>785.52642001830043</v>
      </c>
      <c r="AZ125" s="6">
        <v>39074.607013561101</v>
      </c>
      <c r="BA125" s="6">
        <v>0</v>
      </c>
      <c r="BB125" s="6">
        <v>0</v>
      </c>
      <c r="BC125" s="6">
        <v>1056.8598819426904</v>
      </c>
      <c r="BD125" s="6">
        <v>0</v>
      </c>
      <c r="BE125" s="6">
        <v>1048.1204939326894</v>
      </c>
      <c r="BF125" s="6">
        <v>2543.1128907939574</v>
      </c>
      <c r="BG125" s="6">
        <v>107.91857326237295</v>
      </c>
      <c r="BH125" s="6">
        <v>78.952679832683714</v>
      </c>
      <c r="BI125" s="6">
        <v>54.625237697578115</v>
      </c>
      <c r="BJ125" s="6">
        <v>0</v>
      </c>
      <c r="BK125" s="6">
        <v>21.798250247068136</v>
      </c>
      <c r="BL125" s="6">
        <v>33.641298055206661</v>
      </c>
      <c r="BM125" s="6">
        <v>87.079418573308061</v>
      </c>
      <c r="BN125" s="6">
        <v>21.930134245385318</v>
      </c>
      <c r="BO125" s="6">
        <v>0</v>
      </c>
      <c r="BP125" s="6">
        <v>0</v>
      </c>
      <c r="BQ125" s="6">
        <v>337.65264915850122</v>
      </c>
      <c r="BR125" s="6">
        <v>1475.5422606008506</v>
      </c>
      <c r="BS125" s="6">
        <v>492.48646297056558</v>
      </c>
      <c r="BT125" s="6">
        <v>268.73498379427673</v>
      </c>
      <c r="BU125" s="6">
        <v>0</v>
      </c>
      <c r="BV125" s="6">
        <v>4825.6270453536272</v>
      </c>
      <c r="BW125" s="6">
        <v>457.28647626410697</v>
      </c>
      <c r="BX125" s="6">
        <v>5162.8223332770731</v>
      </c>
      <c r="BY125" s="6">
        <v>17288.851329034835</v>
      </c>
      <c r="BZ125" s="6">
        <v>0</v>
      </c>
      <c r="CA125" s="6">
        <v>607.70493966045763</v>
      </c>
      <c r="CB125" s="6">
        <v>2523.7074859661784</v>
      </c>
      <c r="CC125" s="6">
        <v>701.26179808584504</v>
      </c>
      <c r="CD125" s="6">
        <v>10.190212252445958</v>
      </c>
      <c r="CE125" s="6">
        <v>62.343645352996951</v>
      </c>
      <c r="CF125" s="6">
        <v>0</v>
      </c>
      <c r="CG125" s="6">
        <v>6946.6615282065704</v>
      </c>
      <c r="CH125" s="6">
        <v>804.6783942074743</v>
      </c>
      <c r="CI125" s="6">
        <v>63385.146817487897</v>
      </c>
      <c r="CJ125" s="6">
        <v>991.93422317751993</v>
      </c>
      <c r="CK125" s="6">
        <v>42094.022475865655</v>
      </c>
      <c r="CL125" s="6">
        <v>3930.0632417210682</v>
      </c>
      <c r="CM125" s="6">
        <v>0</v>
      </c>
      <c r="CN125" s="6">
        <v>71.410158525426993</v>
      </c>
      <c r="CO125" s="6">
        <v>0</v>
      </c>
      <c r="CP125" s="6">
        <v>0</v>
      </c>
      <c r="CQ125" s="6">
        <v>38.257738163707799</v>
      </c>
      <c r="CR125" s="6">
        <v>23.68315802019729</v>
      </c>
      <c r="CS125" s="6">
        <v>287.96803338946984</v>
      </c>
      <c r="CT125" s="6">
        <v>255.56358049459519</v>
      </c>
      <c r="CU125" s="6">
        <v>363.99443074663378</v>
      </c>
      <c r="CV125" s="6">
        <v>804.86097495838339</v>
      </c>
      <c r="CW125" s="6">
        <v>115.55765412912204</v>
      </c>
      <c r="CX125" s="6">
        <v>0</v>
      </c>
      <c r="CY125" s="6">
        <v>0</v>
      </c>
      <c r="CZ125" s="6">
        <v>0</v>
      </c>
      <c r="DA125" s="6">
        <v>0</v>
      </c>
      <c r="DB125" s="6">
        <v>332.40033589197441</v>
      </c>
      <c r="DC125" s="6">
        <v>278.32170958700317</v>
      </c>
      <c r="DD125" s="6">
        <v>0</v>
      </c>
      <c r="DE125" s="6">
        <v>13546.689082347246</v>
      </c>
      <c r="DF125" s="6">
        <v>0</v>
      </c>
      <c r="DG125" s="6">
        <v>0</v>
      </c>
      <c r="DH125" s="6">
        <v>0</v>
      </c>
      <c r="DI125" s="6">
        <v>139.5903423952189</v>
      </c>
      <c r="DJ125" s="6">
        <v>83.722413156239952</v>
      </c>
      <c r="DK125" s="6">
        <v>430.65816609523995</v>
      </c>
      <c r="DL125" s="6">
        <v>35.910506261404521</v>
      </c>
      <c r="DM125" s="6">
        <v>0</v>
      </c>
      <c r="DN125" s="6">
        <v>0</v>
      </c>
      <c r="DO125" s="6">
        <v>0</v>
      </c>
      <c r="DP125" s="6">
        <v>0</v>
      </c>
      <c r="DQ125" s="6">
        <v>208.503889963121</v>
      </c>
      <c r="DR125" s="6">
        <v>93.77153866153462</v>
      </c>
      <c r="DS125" s="6">
        <v>0</v>
      </c>
      <c r="DT125" s="6">
        <v>122.15345803459414</v>
      </c>
      <c r="DU125" s="6">
        <v>561.33109648297921</v>
      </c>
      <c r="DV125" s="6">
        <v>0</v>
      </c>
      <c r="DW125" s="6">
        <v>4721.2682001637659</v>
      </c>
      <c r="DX125" s="6">
        <v>0</v>
      </c>
      <c r="DY125" s="6">
        <v>0</v>
      </c>
      <c r="DZ125" s="6">
        <v>1142.7722740511547</v>
      </c>
      <c r="EA125" s="6">
        <v>2602.169351620465</v>
      </c>
      <c r="EB125" s="6">
        <v>219.32200173290499</v>
      </c>
      <c r="EC125" s="6">
        <v>37.434801815192934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139033.40032839924</v>
      </c>
      <c r="EJ125" s="6">
        <v>0</v>
      </c>
      <c r="EK125" s="6">
        <v>0</v>
      </c>
      <c r="EL125" s="6">
        <v>193.63111586262571</v>
      </c>
      <c r="EM125" s="6">
        <v>22.683324144221412</v>
      </c>
      <c r="EN125" s="6">
        <v>7.2618304798687188</v>
      </c>
      <c r="EO125" s="6">
        <v>0</v>
      </c>
      <c r="EP125" s="6">
        <v>390.82466561746611</v>
      </c>
      <c r="EQ125" s="6">
        <v>0</v>
      </c>
      <c r="ER125" s="6">
        <v>49.32824607239084</v>
      </c>
      <c r="ES125" s="6">
        <v>91.586575698160232</v>
      </c>
      <c r="ET125" s="6">
        <v>21.229275170600502</v>
      </c>
      <c r="EU125" s="6">
        <v>0</v>
      </c>
      <c r="EV125" s="6">
        <v>184.9001284798164</v>
      </c>
      <c r="EW125" s="6">
        <v>328.88970019675406</v>
      </c>
      <c r="EX125" s="6">
        <v>0</v>
      </c>
      <c r="EY125" s="6">
        <v>639.2065719634694</v>
      </c>
      <c r="EZ125" s="6">
        <v>0</v>
      </c>
      <c r="FA125" s="6">
        <v>13490.273204239649</v>
      </c>
      <c r="FB125" s="6">
        <v>0</v>
      </c>
      <c r="FC125" s="6">
        <v>0</v>
      </c>
      <c r="FD125" s="6">
        <v>0</v>
      </c>
      <c r="FE125" s="6">
        <v>0</v>
      </c>
      <c r="FF125" s="6">
        <v>0</v>
      </c>
      <c r="FG125" s="6">
        <v>0</v>
      </c>
      <c r="FH125" s="6">
        <v>0</v>
      </c>
      <c r="FI125" s="6">
        <v>0</v>
      </c>
      <c r="FJ125" s="6">
        <v>0</v>
      </c>
      <c r="FK125" s="6">
        <v>0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f t="shared" si="1"/>
        <v>406579.1498159187</v>
      </c>
    </row>
    <row r="126" spans="1:174" x14ac:dyDescent="0.25">
      <c r="A126" s="49">
        <v>43891</v>
      </c>
      <c r="B126" s="6">
        <v>2611.3034834465871</v>
      </c>
      <c r="C126" s="6">
        <v>572.09931297257413</v>
      </c>
      <c r="D126" s="6">
        <v>1913.0730770438461</v>
      </c>
      <c r="E126" s="6">
        <v>0</v>
      </c>
      <c r="F126" s="6">
        <v>301.99574563208927</v>
      </c>
      <c r="G126" s="6">
        <v>299.44830093320525</v>
      </c>
      <c r="H126" s="6">
        <v>1407.4108973323237</v>
      </c>
      <c r="I126" s="6">
        <v>0</v>
      </c>
      <c r="J126" s="6">
        <v>2663.6224331582257</v>
      </c>
      <c r="K126" s="6">
        <v>0</v>
      </c>
      <c r="L126" s="6">
        <v>0</v>
      </c>
      <c r="M126" s="6">
        <v>58.040981386462612</v>
      </c>
      <c r="N126" s="6">
        <v>15.691730177314453</v>
      </c>
      <c r="O126" s="6">
        <v>433.21006512302949</v>
      </c>
      <c r="P126" s="6">
        <v>59.461181739715798</v>
      </c>
      <c r="Q126" s="6">
        <v>11.563864438319406</v>
      </c>
      <c r="R126" s="6">
        <v>0</v>
      </c>
      <c r="S126" s="6">
        <v>5.3149080459010136</v>
      </c>
      <c r="T126" s="6">
        <v>47.150402715064537</v>
      </c>
      <c r="U126" s="6">
        <v>602.55074615585704</v>
      </c>
      <c r="V126" s="6">
        <v>0</v>
      </c>
      <c r="W126" s="6">
        <v>0</v>
      </c>
      <c r="X126" s="6">
        <v>470.2237459068557</v>
      </c>
      <c r="Y126" s="6">
        <v>0</v>
      </c>
      <c r="Z126" s="6">
        <v>0</v>
      </c>
      <c r="AA126" s="6">
        <v>109.72577867193256</v>
      </c>
      <c r="AB126" s="6">
        <v>668.27707350330707</v>
      </c>
      <c r="AC126" s="6">
        <v>0</v>
      </c>
      <c r="AD126" s="6">
        <v>28.319261813234828</v>
      </c>
      <c r="AE126" s="6">
        <v>0</v>
      </c>
      <c r="AF126" s="6">
        <v>0</v>
      </c>
      <c r="AG126" s="6">
        <v>198.49728727328878</v>
      </c>
      <c r="AH126" s="6">
        <v>185.21022240247586</v>
      </c>
      <c r="AI126" s="6">
        <v>1625.9379068828111</v>
      </c>
      <c r="AJ126" s="6">
        <v>715.6044884642447</v>
      </c>
      <c r="AK126" s="6">
        <v>0</v>
      </c>
      <c r="AL126" s="6">
        <v>508.12148657043605</v>
      </c>
      <c r="AM126" s="6">
        <v>1121.1419656941373</v>
      </c>
      <c r="AN126" s="6">
        <v>0</v>
      </c>
      <c r="AO126" s="6">
        <v>0</v>
      </c>
      <c r="AP126" s="6">
        <v>0</v>
      </c>
      <c r="AQ126" s="6">
        <v>0</v>
      </c>
      <c r="AR126" s="6">
        <v>51.465911593011199</v>
      </c>
      <c r="AS126" s="6">
        <v>3521.9547114972779</v>
      </c>
      <c r="AT126" s="6">
        <v>775.26296898681539</v>
      </c>
      <c r="AU126" s="6">
        <v>3453.0384626920059</v>
      </c>
      <c r="AV126" s="6">
        <v>2921.4519251629854</v>
      </c>
      <c r="AW126" s="6">
        <v>753.55254703191235</v>
      </c>
      <c r="AX126" s="6">
        <v>0</v>
      </c>
      <c r="AY126" s="6">
        <v>778.80847913779348</v>
      </c>
      <c r="AZ126" s="6">
        <v>39094.91243555503</v>
      </c>
      <c r="BA126" s="6">
        <v>0</v>
      </c>
      <c r="BB126" s="6">
        <v>0</v>
      </c>
      <c r="BC126" s="6">
        <v>1086.0731278613885</v>
      </c>
      <c r="BD126" s="6">
        <v>0</v>
      </c>
      <c r="BE126" s="6">
        <v>1041.6162382396558</v>
      </c>
      <c r="BF126" s="6">
        <v>2529.9731550589458</v>
      </c>
      <c r="BG126" s="6">
        <v>107.0229886040385</v>
      </c>
      <c r="BH126" s="6">
        <v>78.297474647375736</v>
      </c>
      <c r="BI126" s="6">
        <v>54.081707500996004</v>
      </c>
      <c r="BJ126" s="6">
        <v>0</v>
      </c>
      <c r="BK126" s="6">
        <v>21.581354033132566</v>
      </c>
      <c r="BL126" s="6">
        <v>33.250271603209328</v>
      </c>
      <c r="BM126" s="6">
        <v>86.717342511551379</v>
      </c>
      <c r="BN126" s="6">
        <v>21.748142478892699</v>
      </c>
      <c r="BO126" s="6">
        <v>0</v>
      </c>
      <c r="BP126" s="6">
        <v>0</v>
      </c>
      <c r="BQ126" s="6">
        <v>334.64044781409592</v>
      </c>
      <c r="BR126" s="6">
        <v>1468.9670317979903</v>
      </c>
      <c r="BS126" s="6">
        <v>487.58614078772416</v>
      </c>
      <c r="BT126" s="6">
        <v>266.42750344229944</v>
      </c>
      <c r="BU126" s="6">
        <v>0</v>
      </c>
      <c r="BV126" s="6">
        <v>4796.7724150793829</v>
      </c>
      <c r="BW126" s="6">
        <v>453.48880748393492</v>
      </c>
      <c r="BX126" s="6">
        <v>5139.6590896258094</v>
      </c>
      <c r="BY126" s="6">
        <v>17352.496276326761</v>
      </c>
      <c r="BZ126" s="6">
        <v>0</v>
      </c>
      <c r="CA126" s="6">
        <v>603.85328518323536</v>
      </c>
      <c r="CB126" s="6">
        <v>2507.2557513843349</v>
      </c>
      <c r="CC126" s="6">
        <v>696.31518388390884</v>
      </c>
      <c r="CD126" s="6">
        <v>10.141837228179826</v>
      </c>
      <c r="CE126" s="6">
        <v>62.083071475308735</v>
      </c>
      <c r="CF126" s="6">
        <v>0</v>
      </c>
      <c r="CG126" s="6">
        <v>6903.709975160582</v>
      </c>
      <c r="CH126" s="6">
        <v>797.71444540980031</v>
      </c>
      <c r="CI126" s="6">
        <v>63490.31366098782</v>
      </c>
      <c r="CJ126" s="6">
        <v>984.30282390706213</v>
      </c>
      <c r="CK126" s="6">
        <v>42228.144283604415</v>
      </c>
      <c r="CL126" s="6">
        <v>3955.49734447834</v>
      </c>
      <c r="CM126" s="6">
        <v>0</v>
      </c>
      <c r="CN126" s="6">
        <v>71.087006273938556</v>
      </c>
      <c r="CO126" s="6">
        <v>0</v>
      </c>
      <c r="CP126" s="6">
        <v>0</v>
      </c>
      <c r="CQ126" s="6">
        <v>38.048806827805016</v>
      </c>
      <c r="CR126" s="6">
        <v>23.461119705074353</v>
      </c>
      <c r="CS126" s="6">
        <v>285.00177977633768</v>
      </c>
      <c r="CT126" s="6">
        <v>253.79269619356108</v>
      </c>
      <c r="CU126" s="6">
        <v>361.57587202833548</v>
      </c>
      <c r="CV126" s="6">
        <v>798.85303177272294</v>
      </c>
      <c r="CW126" s="6">
        <v>114.78983201907819</v>
      </c>
      <c r="CX126" s="6">
        <v>0</v>
      </c>
      <c r="CY126" s="6">
        <v>0</v>
      </c>
      <c r="CZ126" s="6">
        <v>0</v>
      </c>
      <c r="DA126" s="6">
        <v>0</v>
      </c>
      <c r="DB126" s="6">
        <v>329.07408146532538</v>
      </c>
      <c r="DC126" s="6">
        <v>276.00857368697473</v>
      </c>
      <c r="DD126" s="6">
        <v>0</v>
      </c>
      <c r="DE126" s="6">
        <v>13611.110335518923</v>
      </c>
      <c r="DF126" s="6">
        <v>0</v>
      </c>
      <c r="DG126" s="6">
        <v>0</v>
      </c>
      <c r="DH126" s="6">
        <v>0</v>
      </c>
      <c r="DI126" s="6">
        <v>138.97877836745894</v>
      </c>
      <c r="DJ126" s="6">
        <v>83.166120105709908</v>
      </c>
      <c r="DK126" s="6">
        <v>427.79640597089451</v>
      </c>
      <c r="DL126" s="6">
        <v>35.508891415303665</v>
      </c>
      <c r="DM126" s="6">
        <v>0</v>
      </c>
      <c r="DN126" s="6">
        <v>0</v>
      </c>
      <c r="DO126" s="6">
        <v>0</v>
      </c>
      <c r="DP126" s="6">
        <v>0</v>
      </c>
      <c r="DQ126" s="6">
        <v>206.77357719666108</v>
      </c>
      <c r="DR126" s="6">
        <v>92.982603906379723</v>
      </c>
      <c r="DS126" s="6">
        <v>0</v>
      </c>
      <c r="DT126" s="6">
        <v>121.64554418147287</v>
      </c>
      <c r="DU126" s="6">
        <v>556.67270607242517</v>
      </c>
      <c r="DV126" s="6">
        <v>0</v>
      </c>
      <c r="DW126" s="6">
        <v>4708.8470232887594</v>
      </c>
      <c r="DX126" s="6">
        <v>0</v>
      </c>
      <c r="DY126" s="6">
        <v>0</v>
      </c>
      <c r="DZ126" s="6">
        <v>1133.0929248227817</v>
      </c>
      <c r="EA126" s="6">
        <v>2580.4313627808956</v>
      </c>
      <c r="EB126" s="6">
        <v>217.44024665034382</v>
      </c>
      <c r="EC126" s="6">
        <v>37.124141349806969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139456.39096969567</v>
      </c>
      <c r="EJ126" s="6">
        <v>0</v>
      </c>
      <c r="EK126" s="6">
        <v>0</v>
      </c>
      <c r="EL126" s="6">
        <v>192.02422789607382</v>
      </c>
      <c r="EM126" s="6">
        <v>22.494861385062134</v>
      </c>
      <c r="EN126" s="6">
        <v>7.1974612920728411</v>
      </c>
      <c r="EO126" s="6">
        <v>0</v>
      </c>
      <c r="EP126" s="6">
        <v>388.04193805484977</v>
      </c>
      <c r="EQ126" s="6">
        <v>0</v>
      </c>
      <c r="ER126" s="6">
        <v>48.837421823108599</v>
      </c>
      <c r="ES126" s="6">
        <v>90.36750388742982</v>
      </c>
      <c r="ET126" s="6">
        <v>21.029494003557023</v>
      </c>
      <c r="EU126" s="6">
        <v>0</v>
      </c>
      <c r="EV126" s="6">
        <v>183.33359167135546</v>
      </c>
      <c r="EW126" s="6">
        <v>326.12956616172181</v>
      </c>
      <c r="EX126" s="6">
        <v>0</v>
      </c>
      <c r="EY126" s="6">
        <v>635.35891888504693</v>
      </c>
      <c r="EZ126" s="6">
        <v>0</v>
      </c>
      <c r="FA126" s="6">
        <v>13401.494546933609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f t="shared" si="1"/>
        <v>406859.13892980682</v>
      </c>
    </row>
    <row r="127" spans="1:174" x14ac:dyDescent="0.25">
      <c r="A127" s="49">
        <v>43922</v>
      </c>
      <c r="B127" s="6">
        <v>2589.6342758368264</v>
      </c>
      <c r="C127" s="6">
        <v>567.35162819271466</v>
      </c>
      <c r="D127" s="6">
        <v>1897.1970434170146</v>
      </c>
      <c r="E127" s="6">
        <v>0</v>
      </c>
      <c r="F127" s="6">
        <v>299.47206079991344</v>
      </c>
      <c r="G127" s="6">
        <v>296.39476006045413</v>
      </c>
      <c r="H127" s="6">
        <v>1399.8257996699253</v>
      </c>
      <c r="I127" s="6">
        <v>0</v>
      </c>
      <c r="J127" s="6">
        <v>2641.51781006492</v>
      </c>
      <c r="K127" s="6">
        <v>0</v>
      </c>
      <c r="L127" s="6">
        <v>0</v>
      </c>
      <c r="M127" s="6">
        <v>57.652958668827715</v>
      </c>
      <c r="N127" s="6">
        <v>15.559865018267724</v>
      </c>
      <c r="O127" s="6">
        <v>430.22382784202404</v>
      </c>
      <c r="P127" s="6">
        <v>59.070355683379425</v>
      </c>
      <c r="Q127" s="6">
        <v>11.515781911321477</v>
      </c>
      <c r="R127" s="6">
        <v>0</v>
      </c>
      <c r="S127" s="6">
        <v>5.2928086680527455</v>
      </c>
      <c r="T127" s="6">
        <v>46.759115320973081</v>
      </c>
      <c r="U127" s="6">
        <v>597.55035384328244</v>
      </c>
      <c r="V127" s="6">
        <v>0</v>
      </c>
      <c r="W127" s="6">
        <v>0</v>
      </c>
      <c r="X127" s="6">
        <v>465.52803598681675</v>
      </c>
      <c r="Y127" s="6">
        <v>0</v>
      </c>
      <c r="Z127" s="6">
        <v>0</v>
      </c>
      <c r="AA127" s="6">
        <v>109.26444221964809</v>
      </c>
      <c r="AB127" s="6">
        <v>661.50212213547013</v>
      </c>
      <c r="AC127" s="6">
        <v>0</v>
      </c>
      <c r="AD127" s="6">
        <v>28.201510374867553</v>
      </c>
      <c r="AE127" s="6">
        <v>0</v>
      </c>
      <c r="AF127" s="6">
        <v>0</v>
      </c>
      <c r="AG127" s="6">
        <v>197.67213373974843</v>
      </c>
      <c r="AH127" s="6">
        <v>184.37944329224354</v>
      </c>
      <c r="AI127" s="6">
        <v>1614.5542869123258</v>
      </c>
      <c r="AJ127" s="6">
        <v>711.64717195568699</v>
      </c>
      <c r="AK127" s="6">
        <v>0</v>
      </c>
      <c r="AL127" s="6">
        <v>503.90473504948881</v>
      </c>
      <c r="AM127" s="6">
        <v>1116.6270054601664</v>
      </c>
      <c r="AN127" s="6">
        <v>0</v>
      </c>
      <c r="AO127" s="6">
        <v>0</v>
      </c>
      <c r="AP127" s="6">
        <v>0</v>
      </c>
      <c r="AQ127" s="6">
        <v>0</v>
      </c>
      <c r="AR127" s="6">
        <v>51.083848022066014</v>
      </c>
      <c r="AS127" s="6">
        <v>3494.603260303737</v>
      </c>
      <c r="AT127" s="6">
        <v>768.66097067322119</v>
      </c>
      <c r="AU127" s="6">
        <v>3424.7967413693259</v>
      </c>
      <c r="AV127" s="6">
        <v>2897.1204223329901</v>
      </c>
      <c r="AW127" s="6">
        <v>745.62304400909954</v>
      </c>
      <c r="AX127" s="6">
        <v>0</v>
      </c>
      <c r="AY127" s="6">
        <v>772.15248166300069</v>
      </c>
      <c r="AZ127" s="6">
        <v>39021.939218467669</v>
      </c>
      <c r="BA127" s="6">
        <v>0</v>
      </c>
      <c r="BB127" s="6">
        <v>0</v>
      </c>
      <c r="BC127" s="6">
        <v>1107.5507237858351</v>
      </c>
      <c r="BD127" s="6">
        <v>0</v>
      </c>
      <c r="BE127" s="6">
        <v>1035.5312682306519</v>
      </c>
      <c r="BF127" s="6">
        <v>2515.4172293285501</v>
      </c>
      <c r="BG127" s="6">
        <v>106.13483614070067</v>
      </c>
      <c r="BH127" s="6">
        <v>77.647706818162149</v>
      </c>
      <c r="BI127" s="6">
        <v>53.543585520232234</v>
      </c>
      <c r="BJ127" s="6">
        <v>0</v>
      </c>
      <c r="BK127" s="6">
        <v>21.366615972584839</v>
      </c>
      <c r="BL127" s="6">
        <v>32.868757489837634</v>
      </c>
      <c r="BM127" s="6">
        <v>86.35677196139136</v>
      </c>
      <c r="BN127" s="6">
        <v>21.567661008812337</v>
      </c>
      <c r="BO127" s="6">
        <v>0</v>
      </c>
      <c r="BP127" s="6">
        <v>0</v>
      </c>
      <c r="BQ127" s="6">
        <v>331.61639954949828</v>
      </c>
      <c r="BR127" s="6">
        <v>1462.4454465076512</v>
      </c>
      <c r="BS127" s="6">
        <v>482.73457762528494</v>
      </c>
      <c r="BT127" s="6">
        <v>264.1404503034077</v>
      </c>
      <c r="BU127" s="6">
        <v>0</v>
      </c>
      <c r="BV127" s="6">
        <v>4765.2859871795699</v>
      </c>
      <c r="BW127" s="6">
        <v>449.72286113466851</v>
      </c>
      <c r="BX127" s="6">
        <v>5108.6630357154354</v>
      </c>
      <c r="BY127" s="6">
        <v>17352.821997639705</v>
      </c>
      <c r="BZ127" s="6">
        <v>0</v>
      </c>
      <c r="CA127" s="6">
        <v>600.12682116533199</v>
      </c>
      <c r="CB127" s="6">
        <v>2486.3207779250492</v>
      </c>
      <c r="CC127" s="6">
        <v>690.23753795424079</v>
      </c>
      <c r="CD127" s="6">
        <v>10.093835649625909</v>
      </c>
      <c r="CE127" s="6">
        <v>61.823647822279483</v>
      </c>
      <c r="CF127" s="6">
        <v>0</v>
      </c>
      <c r="CG127" s="6">
        <v>6859.4799526943716</v>
      </c>
      <c r="CH127" s="6">
        <v>790.82708835227663</v>
      </c>
      <c r="CI127" s="6">
        <v>63414.038605014997</v>
      </c>
      <c r="CJ127" s="6">
        <v>976.60888321731318</v>
      </c>
      <c r="CK127" s="6">
        <v>42220.666209333496</v>
      </c>
      <c r="CL127" s="6">
        <v>3961.4594410019599</v>
      </c>
      <c r="CM127" s="6">
        <v>0</v>
      </c>
      <c r="CN127" s="6">
        <v>70.764412490631983</v>
      </c>
      <c r="CO127" s="6">
        <v>0</v>
      </c>
      <c r="CP127" s="6">
        <v>0</v>
      </c>
      <c r="CQ127" s="6">
        <v>37.844302291007551</v>
      </c>
      <c r="CR127" s="6">
        <v>23.241261747336672</v>
      </c>
      <c r="CS127" s="6">
        <v>282.08605983552286</v>
      </c>
      <c r="CT127" s="6">
        <v>252.1780964389925</v>
      </c>
      <c r="CU127" s="6">
        <v>359.1733834083127</v>
      </c>
      <c r="CV127" s="6">
        <v>792.89157592995934</v>
      </c>
      <c r="CW127" s="6">
        <v>114.02711169824175</v>
      </c>
      <c r="CX127" s="6">
        <v>0</v>
      </c>
      <c r="CY127" s="6">
        <v>0</v>
      </c>
      <c r="CZ127" s="6">
        <v>0</v>
      </c>
      <c r="DA127" s="6">
        <v>0</v>
      </c>
      <c r="DB127" s="6">
        <v>325.78117303574118</v>
      </c>
      <c r="DC127" s="6">
        <v>273.71466790896164</v>
      </c>
      <c r="DD127" s="6">
        <v>0</v>
      </c>
      <c r="DE127" s="6">
        <v>13641.546957601826</v>
      </c>
      <c r="DF127" s="6">
        <v>0</v>
      </c>
      <c r="DG127" s="6">
        <v>0</v>
      </c>
      <c r="DH127" s="6">
        <v>0</v>
      </c>
      <c r="DI127" s="6">
        <v>138.37139614547974</v>
      </c>
      <c r="DJ127" s="6">
        <v>82.613523340874451</v>
      </c>
      <c r="DK127" s="6">
        <v>424.95366332744067</v>
      </c>
      <c r="DL127" s="6">
        <v>35.111859441262766</v>
      </c>
      <c r="DM127" s="6">
        <v>0</v>
      </c>
      <c r="DN127" s="6">
        <v>0</v>
      </c>
      <c r="DO127" s="6">
        <v>0</v>
      </c>
      <c r="DP127" s="6">
        <v>0</v>
      </c>
      <c r="DQ127" s="6">
        <v>205.05762378949319</v>
      </c>
      <c r="DR127" s="6">
        <v>92.20182290213134</v>
      </c>
      <c r="DS127" s="6">
        <v>0</v>
      </c>
      <c r="DT127" s="6">
        <v>121.13974223321573</v>
      </c>
      <c r="DU127" s="6">
        <v>552.05298103728785</v>
      </c>
      <c r="DV127" s="6">
        <v>0</v>
      </c>
      <c r="DW127" s="6">
        <v>4691.2024270711026</v>
      </c>
      <c r="DX127" s="6">
        <v>0</v>
      </c>
      <c r="DY127" s="6">
        <v>0</v>
      </c>
      <c r="DZ127" s="6">
        <v>1123.508383318356</v>
      </c>
      <c r="EA127" s="6">
        <v>2558.1572759795376</v>
      </c>
      <c r="EB127" s="6">
        <v>215.58019933978179</v>
      </c>
      <c r="EC127" s="6">
        <v>36.816058964711928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139580.83857558292</v>
      </c>
      <c r="EJ127" s="6">
        <v>0</v>
      </c>
      <c r="EK127" s="6">
        <v>0</v>
      </c>
      <c r="EL127" s="6">
        <v>190.43067502251853</v>
      </c>
      <c r="EM127" s="6">
        <v>22.307990231284954</v>
      </c>
      <c r="EN127" s="6">
        <v>7.1343536975275867</v>
      </c>
      <c r="EO127" s="6">
        <v>0</v>
      </c>
      <c r="EP127" s="6">
        <v>385.23033436547513</v>
      </c>
      <c r="EQ127" s="6">
        <v>0</v>
      </c>
      <c r="ER127" s="6">
        <v>48.351481356706664</v>
      </c>
      <c r="ES127" s="6">
        <v>89.164807550879459</v>
      </c>
      <c r="ET127" s="6">
        <v>20.835402197224155</v>
      </c>
      <c r="EU127" s="6">
        <v>0</v>
      </c>
      <c r="EV127" s="6">
        <v>181.78048031567292</v>
      </c>
      <c r="EW127" s="6">
        <v>323.39581919233297</v>
      </c>
      <c r="EX127" s="6">
        <v>0</v>
      </c>
      <c r="EY127" s="6">
        <v>631.58261545187349</v>
      </c>
      <c r="EZ127" s="6">
        <v>0</v>
      </c>
      <c r="FA127" s="6">
        <v>13304.927063380757</v>
      </c>
      <c r="FB127" s="6">
        <v>0</v>
      </c>
      <c r="FC127" s="6">
        <v>0</v>
      </c>
      <c r="FD127" s="6">
        <v>0</v>
      </c>
      <c r="FE127" s="6">
        <v>0</v>
      </c>
      <c r="FF127" s="6">
        <v>0</v>
      </c>
      <c r="FG127" s="6">
        <v>0</v>
      </c>
      <c r="FH127" s="6">
        <v>0</v>
      </c>
      <c r="FI127" s="6">
        <v>0</v>
      </c>
      <c r="FJ127" s="6">
        <v>0</v>
      </c>
      <c r="FK127" s="6">
        <v>0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f t="shared" si="1"/>
        <v>406267.37358863081</v>
      </c>
    </row>
    <row r="128" spans="1:174" x14ac:dyDescent="0.25">
      <c r="A128" s="49">
        <v>43952</v>
      </c>
      <c r="B128" s="6">
        <v>2568.1438512591258</v>
      </c>
      <c r="C128" s="6">
        <v>562.6433430594858</v>
      </c>
      <c r="D128" s="6">
        <v>1881.452760347307</v>
      </c>
      <c r="E128" s="6">
        <v>0</v>
      </c>
      <c r="F128" s="6">
        <v>296.97038027273669</v>
      </c>
      <c r="G128" s="6">
        <v>293.3740818536541</v>
      </c>
      <c r="H128" s="6">
        <v>1392.3511916941916</v>
      </c>
      <c r="I128" s="6">
        <v>0</v>
      </c>
      <c r="J128" s="6">
        <v>2619.5966267699932</v>
      </c>
      <c r="K128" s="6">
        <v>0</v>
      </c>
      <c r="L128" s="6">
        <v>0</v>
      </c>
      <c r="M128" s="6">
        <v>57.267581841920268</v>
      </c>
      <c r="N128" s="6">
        <v>15.429175934946235</v>
      </c>
      <c r="O128" s="6">
        <v>427.2594762546521</v>
      </c>
      <c r="P128" s="6">
        <v>58.703481897446785</v>
      </c>
      <c r="Q128" s="6">
        <v>11.467899311382084</v>
      </c>
      <c r="R128" s="6">
        <v>0</v>
      </c>
      <c r="S128" s="6">
        <v>5.2708011793767975</v>
      </c>
      <c r="T128" s="6">
        <v>46.371075106459251</v>
      </c>
      <c r="U128" s="6">
        <v>592.5914583232011</v>
      </c>
      <c r="V128" s="6">
        <v>0</v>
      </c>
      <c r="W128" s="6">
        <v>0</v>
      </c>
      <c r="X128" s="6">
        <v>460.88013836276565</v>
      </c>
      <c r="Y128" s="6">
        <v>0</v>
      </c>
      <c r="Z128" s="6">
        <v>0</v>
      </c>
      <c r="AA128" s="6">
        <v>108.80510318144761</v>
      </c>
      <c r="AB128" s="6">
        <v>654.76723284119851</v>
      </c>
      <c r="AC128" s="6">
        <v>0</v>
      </c>
      <c r="AD128" s="6">
        <v>28.084248546763742</v>
      </c>
      <c r="AE128" s="6">
        <v>0</v>
      </c>
      <c r="AF128" s="6">
        <v>0</v>
      </c>
      <c r="AG128" s="6">
        <v>196.85013748235417</v>
      </c>
      <c r="AH128" s="6">
        <v>183.55325526396626</v>
      </c>
      <c r="AI128" s="6">
        <v>1603.2101383958809</v>
      </c>
      <c r="AJ128" s="6">
        <v>707.73808261415002</v>
      </c>
      <c r="AK128" s="6">
        <v>0</v>
      </c>
      <c r="AL128" s="6">
        <v>499.72297711542831</v>
      </c>
      <c r="AM128" s="6">
        <v>1113.2845101139537</v>
      </c>
      <c r="AN128" s="6">
        <v>0</v>
      </c>
      <c r="AO128" s="6">
        <v>0</v>
      </c>
      <c r="AP128" s="6">
        <v>0</v>
      </c>
      <c r="AQ128" s="6">
        <v>0</v>
      </c>
      <c r="AR128" s="6">
        <v>50.706573399155147</v>
      </c>
      <c r="AS128" s="6">
        <v>3464.9710980957034</v>
      </c>
      <c r="AT128" s="6">
        <v>762.42742134723596</v>
      </c>
      <c r="AU128" s="6">
        <v>3396.2649665419272</v>
      </c>
      <c r="AV128" s="6">
        <v>2873.0011300371507</v>
      </c>
      <c r="AW128" s="6">
        <v>737.73312124831602</v>
      </c>
      <c r="AX128" s="6">
        <v>0</v>
      </c>
      <c r="AY128" s="6">
        <v>765.55768343128932</v>
      </c>
      <c r="AZ128" s="6">
        <v>38833.34503380458</v>
      </c>
      <c r="BA128" s="6">
        <v>0</v>
      </c>
      <c r="BB128" s="6">
        <v>0</v>
      </c>
      <c r="BC128" s="6">
        <v>1118.5555434502296</v>
      </c>
      <c r="BD128" s="6">
        <v>0</v>
      </c>
      <c r="BE128" s="6">
        <v>1028.5793065863802</v>
      </c>
      <c r="BF128" s="6">
        <v>2499.9529003703319</v>
      </c>
      <c r="BG128" s="6">
        <v>105.25405419474815</v>
      </c>
      <c r="BH128" s="6">
        <v>77.003331222015873</v>
      </c>
      <c r="BI128" s="6">
        <v>53.010817942640287</v>
      </c>
      <c r="BJ128" s="6">
        <v>0</v>
      </c>
      <c r="BK128" s="6">
        <v>21.154014591439942</v>
      </c>
      <c r="BL128" s="6">
        <v>32.496622877886757</v>
      </c>
      <c r="BM128" s="6">
        <v>85.997700662913658</v>
      </c>
      <c r="BN128" s="6">
        <v>21.388677301636278</v>
      </c>
      <c r="BO128" s="6">
        <v>0</v>
      </c>
      <c r="BP128" s="6">
        <v>0</v>
      </c>
      <c r="BQ128" s="6">
        <v>328.35657782160132</v>
      </c>
      <c r="BR128" s="6">
        <v>1455.9786353758529</v>
      </c>
      <c r="BS128" s="6">
        <v>477.93128832288812</v>
      </c>
      <c r="BT128" s="6">
        <v>261.87363373285598</v>
      </c>
      <c r="BU128" s="6">
        <v>0</v>
      </c>
      <c r="BV128" s="6">
        <v>4724.8611616736289</v>
      </c>
      <c r="BW128" s="6">
        <v>445.98835374448186</v>
      </c>
      <c r="BX128" s="6">
        <v>5066.7784223174622</v>
      </c>
      <c r="BY128" s="6">
        <v>17270.548635656582</v>
      </c>
      <c r="BZ128" s="6">
        <v>0</v>
      </c>
      <c r="CA128" s="6">
        <v>596.40980342856528</v>
      </c>
      <c r="CB128" s="6">
        <v>2457.6767335704226</v>
      </c>
      <c r="CC128" s="6">
        <v>684.22824348033851</v>
      </c>
      <c r="CD128" s="6">
        <v>10.046198625782321</v>
      </c>
      <c r="CE128" s="6">
        <v>61.565356248196736</v>
      </c>
      <c r="CF128" s="6">
        <v>0</v>
      </c>
      <c r="CG128" s="6">
        <v>6811.8592225239363</v>
      </c>
      <c r="CH128" s="6">
        <v>784.00498069898629</v>
      </c>
      <c r="CI128" s="6">
        <v>63124.544871355232</v>
      </c>
      <c r="CJ128" s="6">
        <v>968.75647626365367</v>
      </c>
      <c r="CK128" s="6">
        <v>42032.503409377154</v>
      </c>
      <c r="CL128" s="6">
        <v>3943.67300488302</v>
      </c>
      <c r="CM128" s="6">
        <v>0</v>
      </c>
      <c r="CN128" s="6">
        <v>70.440378070930436</v>
      </c>
      <c r="CO128" s="6">
        <v>0</v>
      </c>
      <c r="CP128" s="6">
        <v>0</v>
      </c>
      <c r="CQ128" s="6">
        <v>37.644783141410954</v>
      </c>
      <c r="CR128" s="6">
        <v>23.023561579705074</v>
      </c>
      <c r="CS128" s="6">
        <v>279.2200469937589</v>
      </c>
      <c r="CT128" s="6">
        <v>250.3068984083215</v>
      </c>
      <c r="CU128" s="6">
        <v>356.78685810889795</v>
      </c>
      <c r="CV128" s="6">
        <v>786.97623319650279</v>
      </c>
      <c r="CW128" s="6">
        <v>113.2694592678063</v>
      </c>
      <c r="CX128" s="6">
        <v>0</v>
      </c>
      <c r="CY128" s="6">
        <v>0</v>
      </c>
      <c r="CZ128" s="6">
        <v>0</v>
      </c>
      <c r="DA128" s="6">
        <v>0</v>
      </c>
      <c r="DB128" s="6">
        <v>322.52127550422773</v>
      </c>
      <c r="DC128" s="6">
        <v>271.43983232866657</v>
      </c>
      <c r="DD128" s="6">
        <v>0</v>
      </c>
      <c r="DE128" s="6">
        <v>13625.643820567248</v>
      </c>
      <c r="DF128" s="6">
        <v>0</v>
      </c>
      <c r="DG128" s="6">
        <v>0</v>
      </c>
      <c r="DH128" s="6">
        <v>0</v>
      </c>
      <c r="DI128" s="6">
        <v>137.76722196939571</v>
      </c>
      <c r="DJ128" s="6">
        <v>82.064598301786475</v>
      </c>
      <c r="DK128" s="6">
        <v>422.12981177813504</v>
      </c>
      <c r="DL128" s="6">
        <v>34.719356967698701</v>
      </c>
      <c r="DM128" s="6">
        <v>0</v>
      </c>
      <c r="DN128" s="6">
        <v>0</v>
      </c>
      <c r="DO128" s="6">
        <v>0</v>
      </c>
      <c r="DP128" s="6">
        <v>0</v>
      </c>
      <c r="DQ128" s="6">
        <v>203.3559105774967</v>
      </c>
      <c r="DR128" s="6">
        <v>91.428612121771607</v>
      </c>
      <c r="DS128" s="6">
        <v>0</v>
      </c>
      <c r="DT128" s="6">
        <v>120.63604340852613</v>
      </c>
      <c r="DU128" s="6">
        <v>547.47159780121933</v>
      </c>
      <c r="DV128" s="6">
        <v>0</v>
      </c>
      <c r="DW128" s="6">
        <v>4665.7793662192589</v>
      </c>
      <c r="DX128" s="6">
        <v>0</v>
      </c>
      <c r="DY128" s="6">
        <v>0</v>
      </c>
      <c r="DZ128" s="6">
        <v>1114.0183058125942</v>
      </c>
      <c r="EA128" s="6">
        <v>2533.4319531999781</v>
      </c>
      <c r="EB128" s="6">
        <v>213.73901460581192</v>
      </c>
      <c r="EC128" s="6">
        <v>36.510533265173883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139275.22215991234</v>
      </c>
      <c r="EJ128" s="6">
        <v>0</v>
      </c>
      <c r="EK128" s="6">
        <v>0</v>
      </c>
      <c r="EL128" s="6">
        <v>188.85034657792534</v>
      </c>
      <c r="EM128" s="6">
        <v>22.122701223581068</v>
      </c>
      <c r="EN128" s="6">
        <v>7.0722632464891664</v>
      </c>
      <c r="EO128" s="6">
        <v>0</v>
      </c>
      <c r="EP128" s="6">
        <v>381.93603881408274</v>
      </c>
      <c r="EQ128" s="6">
        <v>0</v>
      </c>
      <c r="ER128" s="6">
        <v>47.870376078733429</v>
      </c>
      <c r="ES128" s="6">
        <v>87.978351367908274</v>
      </c>
      <c r="ET128" s="6">
        <v>20.648159069219052</v>
      </c>
      <c r="EU128" s="6">
        <v>0</v>
      </c>
      <c r="EV128" s="6">
        <v>180.24067736686521</v>
      </c>
      <c r="EW128" s="6">
        <v>320.68714703525575</v>
      </c>
      <c r="EX128" s="6">
        <v>0</v>
      </c>
      <c r="EY128" s="6">
        <v>627.86417957288472</v>
      </c>
      <c r="EZ128" s="6">
        <v>0</v>
      </c>
      <c r="FA128" s="6">
        <v>13197.096953491933</v>
      </c>
      <c r="FB128" s="6">
        <v>0</v>
      </c>
      <c r="FC128" s="6">
        <v>0</v>
      </c>
      <c r="FD128" s="6">
        <v>0</v>
      </c>
      <c r="FE128" s="6">
        <v>0</v>
      </c>
      <c r="FF128" s="6">
        <v>0</v>
      </c>
      <c r="FG128" s="6">
        <v>0</v>
      </c>
      <c r="FH128" s="6">
        <v>0</v>
      </c>
      <c r="FI128" s="6">
        <v>0</v>
      </c>
      <c r="FJ128" s="6">
        <v>0</v>
      </c>
      <c r="FK128" s="6">
        <v>0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f t="shared" si="1"/>
        <v>404518.68884218368</v>
      </c>
    </row>
    <row r="129" spans="1:174" x14ac:dyDescent="0.25">
      <c r="A129" s="49">
        <v>43983</v>
      </c>
      <c r="B129" s="6">
        <v>2546.8321065315049</v>
      </c>
      <c r="C129" s="6">
        <v>557.97413060675069</v>
      </c>
      <c r="D129" s="6">
        <v>1865.8391344754054</v>
      </c>
      <c r="E129" s="6">
        <v>0</v>
      </c>
      <c r="F129" s="6">
        <v>294.4915874458556</v>
      </c>
      <c r="G129" s="6">
        <v>290.38644963421035</v>
      </c>
      <c r="H129" s="6">
        <v>1384.9916079694331</v>
      </c>
      <c r="I129" s="6">
        <v>0</v>
      </c>
      <c r="J129" s="6">
        <v>2597.8573609602427</v>
      </c>
      <c r="K129" s="6">
        <v>0</v>
      </c>
      <c r="L129" s="6">
        <v>0</v>
      </c>
      <c r="M129" s="6">
        <v>56.884839533859633</v>
      </c>
      <c r="N129" s="6">
        <v>15.29964755129005</v>
      </c>
      <c r="O129" s="6">
        <v>424.31706584109264</v>
      </c>
      <c r="P129" s="6">
        <v>58.347749985467267</v>
      </c>
      <c r="Q129" s="6">
        <v>11.420215807204894</v>
      </c>
      <c r="R129" s="6">
        <v>0</v>
      </c>
      <c r="S129" s="6">
        <v>5.2488851977981552</v>
      </c>
      <c r="T129" s="6">
        <v>45.986255124130054</v>
      </c>
      <c r="U129" s="6">
        <v>587.67371522587496</v>
      </c>
      <c r="V129" s="6">
        <v>0</v>
      </c>
      <c r="W129" s="6">
        <v>0</v>
      </c>
      <c r="X129" s="6">
        <v>456.27955268821137</v>
      </c>
      <c r="Y129" s="6">
        <v>0</v>
      </c>
      <c r="Z129" s="6">
        <v>0</v>
      </c>
      <c r="AA129" s="6">
        <v>108.34778211012319</v>
      </c>
      <c r="AB129" s="6">
        <v>648.13802023143955</v>
      </c>
      <c r="AC129" s="6">
        <v>0</v>
      </c>
      <c r="AD129" s="6">
        <v>27.96747429312483</v>
      </c>
      <c r="AE129" s="6">
        <v>0</v>
      </c>
      <c r="AF129" s="6">
        <v>0</v>
      </c>
      <c r="AG129" s="6">
        <v>196.03175228601447</v>
      </c>
      <c r="AH129" s="6">
        <v>182.73157585763647</v>
      </c>
      <c r="AI129" s="6">
        <v>1591.981996868878</v>
      </c>
      <c r="AJ129" s="6">
        <v>703.87763079036051</v>
      </c>
      <c r="AK129" s="6">
        <v>0</v>
      </c>
      <c r="AL129" s="6">
        <v>495.57592236671763</v>
      </c>
      <c r="AM129" s="6">
        <v>1109.6935281801805</v>
      </c>
      <c r="AN129" s="6">
        <v>0</v>
      </c>
      <c r="AO129" s="6">
        <v>0</v>
      </c>
      <c r="AP129" s="6">
        <v>0</v>
      </c>
      <c r="AQ129" s="6">
        <v>0</v>
      </c>
      <c r="AR129" s="6">
        <v>50.33364803408837</v>
      </c>
      <c r="AS129" s="6">
        <v>3435.3693546224295</v>
      </c>
      <c r="AT129" s="6">
        <v>756.76451569078529</v>
      </c>
      <c r="AU129" s="6">
        <v>3368.033862191427</v>
      </c>
      <c r="AV129" s="6">
        <v>2849.0941635512204</v>
      </c>
      <c r="AW129" s="6">
        <v>729.97780362299102</v>
      </c>
      <c r="AX129" s="6">
        <v>0</v>
      </c>
      <c r="AY129" s="6">
        <v>759.02594347991578</v>
      </c>
      <c r="AZ129" s="6">
        <v>38641.864546164106</v>
      </c>
      <c r="BA129" s="6">
        <v>0</v>
      </c>
      <c r="BB129" s="6">
        <v>0</v>
      </c>
      <c r="BC129" s="6">
        <v>1128.1862756543669</v>
      </c>
      <c r="BD129" s="6">
        <v>0</v>
      </c>
      <c r="BE129" s="6">
        <v>1020.8375254862962</v>
      </c>
      <c r="BF129" s="6">
        <v>2484.9846349489849</v>
      </c>
      <c r="BG129" s="6">
        <v>104.38058160041403</v>
      </c>
      <c r="BH129" s="6">
        <v>76.36430311037266</v>
      </c>
      <c r="BI129" s="6">
        <v>52.483351491018425</v>
      </c>
      <c r="BJ129" s="6">
        <v>0</v>
      </c>
      <c r="BK129" s="6">
        <v>20.943528629382588</v>
      </c>
      <c r="BL129" s="6">
        <v>32.133823983029799</v>
      </c>
      <c r="BM129" s="6">
        <v>85.640122382232462</v>
      </c>
      <c r="BN129" s="6">
        <v>21.211178927868485</v>
      </c>
      <c r="BO129" s="6">
        <v>0</v>
      </c>
      <c r="BP129" s="6">
        <v>0</v>
      </c>
      <c r="BQ129" s="6">
        <v>325.04176912887669</v>
      </c>
      <c r="BR129" s="6">
        <v>1449.5694685550955</v>
      </c>
      <c r="BS129" s="6">
        <v>473.17579254760119</v>
      </c>
      <c r="BT129" s="6">
        <v>259.62686501717366</v>
      </c>
      <c r="BU129" s="6">
        <v>0</v>
      </c>
      <c r="BV129" s="6">
        <v>4684.1881508976685</v>
      </c>
      <c r="BW129" s="6">
        <v>442.28509692501206</v>
      </c>
      <c r="BX129" s="6">
        <v>5024.922534735997</v>
      </c>
      <c r="BY129" s="6">
        <v>17183.311162970989</v>
      </c>
      <c r="BZ129" s="6">
        <v>0</v>
      </c>
      <c r="CA129" s="6">
        <v>592.78041078818887</v>
      </c>
      <c r="CB129" s="6">
        <v>2430.4163121571419</v>
      </c>
      <c r="CC129" s="6">
        <v>678.53538026298543</v>
      </c>
      <c r="CD129" s="6">
        <v>9.998977443911425</v>
      </c>
      <c r="CE129" s="6">
        <v>61.30819659410755</v>
      </c>
      <c r="CF129" s="6">
        <v>0</v>
      </c>
      <c r="CG129" s="6">
        <v>6764.9745318195646</v>
      </c>
      <c r="CH129" s="6">
        <v>777.2497262459575</v>
      </c>
      <c r="CI129" s="6">
        <v>62839.639223152786</v>
      </c>
      <c r="CJ129" s="6">
        <v>960.65683561035269</v>
      </c>
      <c r="CK129" s="6">
        <v>41836.582681985034</v>
      </c>
      <c r="CL129" s="6">
        <v>3924.9400621177692</v>
      </c>
      <c r="CM129" s="6">
        <v>0</v>
      </c>
      <c r="CN129" s="6">
        <v>70.117678470649366</v>
      </c>
      <c r="CO129" s="6">
        <v>0</v>
      </c>
      <c r="CP129" s="6">
        <v>0</v>
      </c>
      <c r="CQ129" s="6">
        <v>37.45071241787538</v>
      </c>
      <c r="CR129" s="6">
        <v>22.807996881425467</v>
      </c>
      <c r="CS129" s="6">
        <v>276.40227723463914</v>
      </c>
      <c r="CT129" s="6">
        <v>248.34576341979636</v>
      </c>
      <c r="CU129" s="6">
        <v>354.41619006190768</v>
      </c>
      <c r="CV129" s="6">
        <v>781.10663247558534</v>
      </c>
      <c r="CW129" s="6">
        <v>112.51684105420576</v>
      </c>
      <c r="CX129" s="6">
        <v>0</v>
      </c>
      <c r="CY129" s="6">
        <v>0</v>
      </c>
      <c r="CZ129" s="6">
        <v>0</v>
      </c>
      <c r="DA129" s="6">
        <v>0</v>
      </c>
      <c r="DB129" s="6">
        <v>319.29405714979947</v>
      </c>
      <c r="DC129" s="6">
        <v>269.18390835233146</v>
      </c>
      <c r="DD129" s="6">
        <v>0</v>
      </c>
      <c r="DE129" s="6">
        <v>13605.056325937068</v>
      </c>
      <c r="DF129" s="6">
        <v>0</v>
      </c>
      <c r="DG129" s="6">
        <v>0</v>
      </c>
      <c r="DH129" s="6">
        <v>0</v>
      </c>
      <c r="DI129" s="6">
        <v>137.1664131660352</v>
      </c>
      <c r="DJ129" s="6">
        <v>81.519320591687119</v>
      </c>
      <c r="DK129" s="6">
        <v>419.3247257762618</v>
      </c>
      <c r="DL129" s="6">
        <v>34.33133125701336</v>
      </c>
      <c r="DM129" s="6">
        <v>0</v>
      </c>
      <c r="DN129" s="6">
        <v>0</v>
      </c>
      <c r="DO129" s="6">
        <v>0</v>
      </c>
      <c r="DP129" s="6">
        <v>0</v>
      </c>
      <c r="DQ129" s="6">
        <v>201.66831938545911</v>
      </c>
      <c r="DR129" s="6">
        <v>90.662981201636796</v>
      </c>
      <c r="DS129" s="6">
        <v>0</v>
      </c>
      <c r="DT129" s="6">
        <v>120.13443896262027</v>
      </c>
      <c r="DU129" s="6">
        <v>542.92823773128373</v>
      </c>
      <c r="DV129" s="6">
        <v>0</v>
      </c>
      <c r="DW129" s="6">
        <v>4640.2087722793458</v>
      </c>
      <c r="DX129" s="6">
        <v>0</v>
      </c>
      <c r="DY129" s="6">
        <v>0</v>
      </c>
      <c r="DZ129" s="6">
        <v>1104.6184710607365</v>
      </c>
      <c r="EA129" s="6">
        <v>2508.2326261366838</v>
      </c>
      <c r="EB129" s="6">
        <v>211.91809177125378</v>
      </c>
      <c r="EC129" s="6">
        <v>36.207543034007621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138933.51676991029</v>
      </c>
      <c r="EJ129" s="6">
        <v>0</v>
      </c>
      <c r="EK129" s="6">
        <v>0</v>
      </c>
      <c r="EL129" s="6">
        <v>187.28313281662827</v>
      </c>
      <c r="EM129" s="6">
        <v>21.9389880174548</v>
      </c>
      <c r="EN129" s="6">
        <v>7.0110179205680287</v>
      </c>
      <c r="EO129" s="6">
        <v>0</v>
      </c>
      <c r="EP129" s="6">
        <v>378.52353060250243</v>
      </c>
      <c r="EQ129" s="6">
        <v>0</v>
      </c>
      <c r="ER129" s="6">
        <v>47.394057878260199</v>
      </c>
      <c r="ES129" s="6">
        <v>86.807901498103973</v>
      </c>
      <c r="ET129" s="6">
        <v>20.467170412239156</v>
      </c>
      <c r="EU129" s="6">
        <v>0</v>
      </c>
      <c r="EV129" s="6">
        <v>178.71406682495356</v>
      </c>
      <c r="EW129" s="6">
        <v>318.00331621260909</v>
      </c>
      <c r="EX129" s="6">
        <v>0</v>
      </c>
      <c r="EY129" s="6">
        <v>624.1946925744179</v>
      </c>
      <c r="EZ129" s="6">
        <v>0</v>
      </c>
      <c r="FA129" s="6">
        <v>13090.299589707818</v>
      </c>
      <c r="FB129" s="6">
        <v>0</v>
      </c>
      <c r="FC129" s="6">
        <v>0</v>
      </c>
      <c r="FD129" s="6">
        <v>0</v>
      </c>
      <c r="FE129" s="6">
        <v>0</v>
      </c>
      <c r="FF129" s="6">
        <v>0</v>
      </c>
      <c r="FG129" s="6">
        <v>0</v>
      </c>
      <c r="FH129" s="6">
        <v>0</v>
      </c>
      <c r="FI129" s="6">
        <v>0</v>
      </c>
      <c r="FJ129" s="6">
        <v>0</v>
      </c>
      <c r="FK129" s="6">
        <v>0</v>
      </c>
      <c r="FL129" s="6">
        <v>0</v>
      </c>
      <c r="FM129" s="6">
        <v>0</v>
      </c>
      <c r="FN129" s="6">
        <v>0</v>
      </c>
      <c r="FO129" s="6">
        <v>0</v>
      </c>
      <c r="FP129" s="6">
        <v>0</v>
      </c>
      <c r="FQ129" s="6">
        <v>0</v>
      </c>
      <c r="FR129" s="6">
        <f t="shared" si="1"/>
        <v>402720.78222027502</v>
      </c>
    </row>
    <row r="130" spans="1:174" x14ac:dyDescent="0.25">
      <c r="A130" s="49">
        <v>44013</v>
      </c>
      <c r="B130" s="6">
        <v>2525.6978423387418</v>
      </c>
      <c r="C130" s="6">
        <v>553.34366658176771</v>
      </c>
      <c r="D130" s="6">
        <v>1850.3550815154606</v>
      </c>
      <c r="E130" s="6">
        <v>0</v>
      </c>
      <c r="F130" s="6">
        <v>292.03721090013113</v>
      </c>
      <c r="G130" s="6">
        <v>287.43100173719898</v>
      </c>
      <c r="H130" s="6">
        <v>1377.7414848463743</v>
      </c>
      <c r="I130" s="6">
        <v>0</v>
      </c>
      <c r="J130" s="6">
        <v>2576.2985029556912</v>
      </c>
      <c r="K130" s="6">
        <v>0</v>
      </c>
      <c r="L130" s="6">
        <v>0</v>
      </c>
      <c r="M130" s="6">
        <v>56.504713759327537</v>
      </c>
      <c r="N130" s="6">
        <v>15.171292346689029</v>
      </c>
      <c r="O130" s="6">
        <v>421.39659428269812</v>
      </c>
      <c r="P130" s="6">
        <v>57.975295127586172</v>
      </c>
      <c r="Q130" s="6">
        <v>11.37273057095009</v>
      </c>
      <c r="R130" s="6">
        <v>0</v>
      </c>
      <c r="S130" s="6">
        <v>5.2270603428304803</v>
      </c>
      <c r="T130" s="6">
        <v>45.604628650220917</v>
      </c>
      <c r="U130" s="6">
        <v>582.7967830393909</v>
      </c>
      <c r="V130" s="6">
        <v>0</v>
      </c>
      <c r="W130" s="6">
        <v>0</v>
      </c>
      <c r="X130" s="6">
        <v>451.72728036615848</v>
      </c>
      <c r="Y130" s="6">
        <v>0</v>
      </c>
      <c r="Z130" s="6">
        <v>0</v>
      </c>
      <c r="AA130" s="6">
        <v>107.89249815461547</v>
      </c>
      <c r="AB130" s="6">
        <v>641.60550918109868</v>
      </c>
      <c r="AC130" s="6">
        <v>0</v>
      </c>
      <c r="AD130" s="6">
        <v>27.851185586617081</v>
      </c>
      <c r="AE130" s="6">
        <v>0</v>
      </c>
      <c r="AF130" s="6">
        <v>0</v>
      </c>
      <c r="AG130" s="6">
        <v>195.21697142043936</v>
      </c>
      <c r="AH130" s="6">
        <v>181.91449765000084</v>
      </c>
      <c r="AI130" s="6">
        <v>1580.8949331834142</v>
      </c>
      <c r="AJ130" s="6">
        <v>700.06444499395695</v>
      </c>
      <c r="AK130" s="6">
        <v>0</v>
      </c>
      <c r="AL130" s="6">
        <v>491.46328281177711</v>
      </c>
      <c r="AM130" s="6">
        <v>1105.8463511017242</v>
      </c>
      <c r="AN130" s="6">
        <v>0</v>
      </c>
      <c r="AO130" s="6">
        <v>0</v>
      </c>
      <c r="AP130" s="6">
        <v>0</v>
      </c>
      <c r="AQ130" s="6">
        <v>0</v>
      </c>
      <c r="AR130" s="6">
        <v>49.965158573342784</v>
      </c>
      <c r="AS130" s="6">
        <v>3406.8934646204621</v>
      </c>
      <c r="AT130" s="6">
        <v>751.1220309273092</v>
      </c>
      <c r="AU130" s="6">
        <v>3340.1786691171824</v>
      </c>
      <c r="AV130" s="6">
        <v>2825.3949072357918</v>
      </c>
      <c r="AW130" s="6">
        <v>722.32211021746912</v>
      </c>
      <c r="AX130" s="6">
        <v>0</v>
      </c>
      <c r="AY130" s="6">
        <v>752.55398430130901</v>
      </c>
      <c r="AZ130" s="6">
        <v>38469.256332519064</v>
      </c>
      <c r="BA130" s="6">
        <v>0</v>
      </c>
      <c r="BB130" s="6">
        <v>0</v>
      </c>
      <c r="BC130" s="6">
        <v>1138.7552140399321</v>
      </c>
      <c r="BD130" s="6">
        <v>0</v>
      </c>
      <c r="BE130" s="6">
        <v>1013.0623265050232</v>
      </c>
      <c r="BF130" s="6">
        <v>2470.723995983506</v>
      </c>
      <c r="BG130" s="6">
        <v>103.51435769952828</v>
      </c>
      <c r="BH130" s="6">
        <v>75.730578106023501</v>
      </c>
      <c r="BI130" s="6">
        <v>51.961133418281946</v>
      </c>
      <c r="BJ130" s="6">
        <v>0</v>
      </c>
      <c r="BK130" s="6">
        <v>20.73513703764117</v>
      </c>
      <c r="BL130" s="6">
        <v>31.780545111797142</v>
      </c>
      <c r="BM130" s="6">
        <v>85.284030911382601</v>
      </c>
      <c r="BN130" s="6">
        <v>21.035153561161664</v>
      </c>
      <c r="BO130" s="6">
        <v>0</v>
      </c>
      <c r="BP130" s="6">
        <v>0</v>
      </c>
      <c r="BQ130" s="6">
        <v>321.77836542080081</v>
      </c>
      <c r="BR130" s="6">
        <v>1443.219817838723</v>
      </c>
      <c r="BS130" s="6">
        <v>468.46761474588334</v>
      </c>
      <c r="BT130" s="6">
        <v>257.39995735236715</v>
      </c>
      <c r="BU130" s="6">
        <v>0</v>
      </c>
      <c r="BV130" s="6">
        <v>4645.6828872227516</v>
      </c>
      <c r="BW130" s="6">
        <v>438.61274637143703</v>
      </c>
      <c r="BX130" s="6">
        <v>4985.5827205853302</v>
      </c>
      <c r="BY130" s="6">
        <v>17108.817792593938</v>
      </c>
      <c r="BZ130" s="6">
        <v>0</v>
      </c>
      <c r="CA130" s="6">
        <v>589.26728791702521</v>
      </c>
      <c r="CB130" s="6">
        <v>2408.5820953107304</v>
      </c>
      <c r="CC130" s="6">
        <v>673.68244789152413</v>
      </c>
      <c r="CD130" s="6">
        <v>9.9521640629006303</v>
      </c>
      <c r="CE130" s="6">
        <v>61.052150243178652</v>
      </c>
      <c r="CF130" s="6">
        <v>0</v>
      </c>
      <c r="CG130" s="6">
        <v>6720.0054078621642</v>
      </c>
      <c r="CH130" s="6">
        <v>770.56194560730739</v>
      </c>
      <c r="CI130" s="6">
        <v>62596.870211595655</v>
      </c>
      <c r="CJ130" s="6">
        <v>953.05982361671738</v>
      </c>
      <c r="CK130" s="6">
        <v>41667.473832410353</v>
      </c>
      <c r="CL130" s="6">
        <v>3909.6441845884283</v>
      </c>
      <c r="CM130" s="6">
        <v>0</v>
      </c>
      <c r="CN130" s="6">
        <v>69.796956715134513</v>
      </c>
      <c r="CO130" s="6">
        <v>0</v>
      </c>
      <c r="CP130" s="6">
        <v>0</v>
      </c>
      <c r="CQ130" s="6">
        <v>37.27141744335789</v>
      </c>
      <c r="CR130" s="6">
        <v>22.59454557543841</v>
      </c>
      <c r="CS130" s="6">
        <v>273.64176121339517</v>
      </c>
      <c r="CT130" s="6">
        <v>246.69343665894209</v>
      </c>
      <c r="CU130" s="6">
        <v>352.06127390392663</v>
      </c>
      <c r="CV130" s="6">
        <v>775.2824057799512</v>
      </c>
      <c r="CW130" s="6">
        <v>111.76922360761782</v>
      </c>
      <c r="CX130" s="6">
        <v>0</v>
      </c>
      <c r="CY130" s="6">
        <v>0</v>
      </c>
      <c r="CZ130" s="6">
        <v>0</v>
      </c>
      <c r="DA130" s="6">
        <v>0</v>
      </c>
      <c r="DB130" s="6">
        <v>316.09918959528949</v>
      </c>
      <c r="DC130" s="6">
        <v>266.94673870566237</v>
      </c>
      <c r="DD130" s="6">
        <v>0</v>
      </c>
      <c r="DE130" s="6">
        <v>13588.954250177329</v>
      </c>
      <c r="DF130" s="6">
        <v>0</v>
      </c>
      <c r="DG130" s="6">
        <v>0</v>
      </c>
      <c r="DH130" s="6">
        <v>0</v>
      </c>
      <c r="DI130" s="6">
        <v>136.56910907894681</v>
      </c>
      <c r="DJ130" s="6">
        <v>80.977665975921852</v>
      </c>
      <c r="DK130" s="6">
        <v>416.53828060954743</v>
      </c>
      <c r="DL130" s="6">
        <v>33.947730197922091</v>
      </c>
      <c r="DM130" s="6">
        <v>0</v>
      </c>
      <c r="DN130" s="6">
        <v>0</v>
      </c>
      <c r="DO130" s="6">
        <v>0</v>
      </c>
      <c r="DP130" s="6">
        <v>0</v>
      </c>
      <c r="DQ130" s="6">
        <v>199.99473301886957</v>
      </c>
      <c r="DR130" s="6">
        <v>89.905147258513594</v>
      </c>
      <c r="DS130" s="6">
        <v>0</v>
      </c>
      <c r="DT130" s="6">
        <v>119.63492018707493</v>
      </c>
      <c r="DU130" s="6">
        <v>538.42258670556862</v>
      </c>
      <c r="DV130" s="6">
        <v>0</v>
      </c>
      <c r="DW130" s="6">
        <v>4616.225876495786</v>
      </c>
      <c r="DX130" s="6">
        <v>0</v>
      </c>
      <c r="DY130" s="6">
        <v>0</v>
      </c>
      <c r="DZ130" s="6">
        <v>1095.3131176483846</v>
      </c>
      <c r="EA130" s="6">
        <v>2483.6794916652389</v>
      </c>
      <c r="EB130" s="6">
        <v>210.11574906038194</v>
      </c>
      <c r="EC130" s="6">
        <v>35.907067230103088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138647.52898979402</v>
      </c>
      <c r="EJ130" s="6">
        <v>0</v>
      </c>
      <c r="EK130" s="6">
        <v>0</v>
      </c>
      <c r="EL130" s="6">
        <v>185.72892490370856</v>
      </c>
      <c r="EM130" s="6">
        <v>21.756833430305747</v>
      </c>
      <c r="EN130" s="6">
        <v>6.9508007703814512</v>
      </c>
      <c r="EO130" s="6">
        <v>0</v>
      </c>
      <c r="EP130" s="6">
        <v>375.14970640597181</v>
      </c>
      <c r="EQ130" s="6">
        <v>0</v>
      </c>
      <c r="ER130" s="6">
        <v>46.922479123069962</v>
      </c>
      <c r="ES130" s="6">
        <v>85.653168619011794</v>
      </c>
      <c r="ET130" s="6">
        <v>20.291779549573874</v>
      </c>
      <c r="EU130" s="6">
        <v>0</v>
      </c>
      <c r="EV130" s="6">
        <v>177.20053372621581</v>
      </c>
      <c r="EW130" s="6">
        <v>315.34574730688882</v>
      </c>
      <c r="EX130" s="6">
        <v>0</v>
      </c>
      <c r="EY130" s="6">
        <v>620.58316449622509</v>
      </c>
      <c r="EZ130" s="6">
        <v>0</v>
      </c>
      <c r="FA130" s="6">
        <v>12987.198628237731</v>
      </c>
      <c r="FB130" s="6">
        <v>0</v>
      </c>
      <c r="FC130" s="6">
        <v>0</v>
      </c>
      <c r="FD130" s="6">
        <v>0</v>
      </c>
      <c r="FE130" s="6">
        <v>0</v>
      </c>
      <c r="FF130" s="6">
        <v>0</v>
      </c>
      <c r="FG130" s="6">
        <v>0</v>
      </c>
      <c r="FH130" s="6">
        <v>0</v>
      </c>
      <c r="FI130" s="6">
        <v>0</v>
      </c>
      <c r="FJ130" s="6">
        <v>0</v>
      </c>
      <c r="FK130" s="6">
        <v>0</v>
      </c>
      <c r="FL130" s="6">
        <v>0</v>
      </c>
      <c r="FM130" s="6">
        <v>0</v>
      </c>
      <c r="FN130" s="6">
        <v>0</v>
      </c>
      <c r="FO130" s="6">
        <v>0</v>
      </c>
      <c r="FP130" s="6">
        <v>0</v>
      </c>
      <c r="FQ130" s="6">
        <v>0</v>
      </c>
      <c r="FR130" s="6">
        <f t="shared" si="1"/>
        <v>401112.06685743964</v>
      </c>
    </row>
    <row r="131" spans="1:174" x14ac:dyDescent="0.25">
      <c r="A131" s="49">
        <v>44044</v>
      </c>
      <c r="B131" s="6">
        <v>2504.7391354444776</v>
      </c>
      <c r="C131" s="6">
        <v>548.75162942267411</v>
      </c>
      <c r="D131" s="6">
        <v>1834.9995261797953</v>
      </c>
      <c r="E131" s="6">
        <v>0</v>
      </c>
      <c r="F131" s="6">
        <v>289.60774721559136</v>
      </c>
      <c r="G131" s="6">
        <v>284.50793157668181</v>
      </c>
      <c r="H131" s="6">
        <v>1370.5951750282745</v>
      </c>
      <c r="I131" s="6">
        <v>0</v>
      </c>
      <c r="J131" s="6">
        <v>2554.9185556047591</v>
      </c>
      <c r="K131" s="6">
        <v>0</v>
      </c>
      <c r="L131" s="6">
        <v>0</v>
      </c>
      <c r="M131" s="6">
        <v>56.127189843451454</v>
      </c>
      <c r="N131" s="6">
        <v>15.044082455515687</v>
      </c>
      <c r="O131" s="6">
        <v>418.4976050787551</v>
      </c>
      <c r="P131" s="6">
        <v>57.617466604927245</v>
      </c>
      <c r="Q131" s="6">
        <v>11.325442778220017</v>
      </c>
      <c r="R131" s="6">
        <v>0</v>
      </c>
      <c r="S131" s="6">
        <v>5.2053262355694931</v>
      </c>
      <c r="T131" s="6">
        <v>45.226169182739987</v>
      </c>
      <c r="U131" s="6">
        <v>577.9603230859426</v>
      </c>
      <c r="V131" s="6">
        <v>0</v>
      </c>
      <c r="W131" s="6">
        <v>0</v>
      </c>
      <c r="X131" s="6">
        <v>447.22214537834503</v>
      </c>
      <c r="Y131" s="6">
        <v>0</v>
      </c>
      <c r="Z131" s="6">
        <v>0</v>
      </c>
      <c r="AA131" s="6">
        <v>107.43930562527471</v>
      </c>
      <c r="AB131" s="6">
        <v>635.15616784874589</v>
      </c>
      <c r="AC131" s="6">
        <v>0</v>
      </c>
      <c r="AD131" s="6">
        <v>27.735380408336415</v>
      </c>
      <c r="AE131" s="6">
        <v>0</v>
      </c>
      <c r="AF131" s="6">
        <v>0</v>
      </c>
      <c r="AG131" s="6">
        <v>194.40583907174815</v>
      </c>
      <c r="AH131" s="6">
        <v>181.10199005277062</v>
      </c>
      <c r="AI131" s="6">
        <v>1569.9068080264883</v>
      </c>
      <c r="AJ131" s="6">
        <v>696.29802166263482</v>
      </c>
      <c r="AK131" s="6">
        <v>0</v>
      </c>
      <c r="AL131" s="6">
        <v>487.38477284898488</v>
      </c>
      <c r="AM131" s="6">
        <v>1101.8634250744799</v>
      </c>
      <c r="AN131" s="6">
        <v>0</v>
      </c>
      <c r="AO131" s="6">
        <v>0</v>
      </c>
      <c r="AP131" s="6">
        <v>0</v>
      </c>
      <c r="AQ131" s="6">
        <v>0</v>
      </c>
      <c r="AR131" s="6">
        <v>49.601111883146082</v>
      </c>
      <c r="AS131" s="6">
        <v>3378.9942510031437</v>
      </c>
      <c r="AT131" s="6">
        <v>745.49920088214276</v>
      </c>
      <c r="AU131" s="6">
        <v>3312.7613389464709</v>
      </c>
      <c r="AV131" s="6">
        <v>2801.9018587824412</v>
      </c>
      <c r="AW131" s="6">
        <v>714.7787262241319</v>
      </c>
      <c r="AX131" s="6">
        <v>0</v>
      </c>
      <c r="AY131" s="6">
        <v>746.14163417914926</v>
      </c>
      <c r="AZ131" s="6">
        <v>38328.31391229733</v>
      </c>
      <c r="BA131" s="6">
        <v>0</v>
      </c>
      <c r="BB131" s="6">
        <v>0</v>
      </c>
      <c r="BC131" s="6">
        <v>1151.5218341864206</v>
      </c>
      <c r="BD131" s="6">
        <v>0</v>
      </c>
      <c r="BE131" s="6">
        <v>1005.778380907579</v>
      </c>
      <c r="BF131" s="6">
        <v>2457.0085876332787</v>
      </c>
      <c r="BG131" s="6">
        <v>102.65532233730517</v>
      </c>
      <c r="BH131" s="6">
        <v>75.102112200032849</v>
      </c>
      <c r="BI131" s="6">
        <v>51.444111502188385</v>
      </c>
      <c r="BJ131" s="6">
        <v>0</v>
      </c>
      <c r="BK131" s="6">
        <v>20.528818976882864</v>
      </c>
      <c r="BL131" s="6">
        <v>31.436701392958373</v>
      </c>
      <c r="BM131" s="6">
        <v>84.929420068211471</v>
      </c>
      <c r="BN131" s="6">
        <v>20.860588977461276</v>
      </c>
      <c r="BO131" s="6">
        <v>0</v>
      </c>
      <c r="BP131" s="6">
        <v>0</v>
      </c>
      <c r="BQ131" s="6">
        <v>318.52839113404491</v>
      </c>
      <c r="BR131" s="6">
        <v>1436.9377331300043</v>
      </c>
      <c r="BS131" s="6">
        <v>463.80628409603122</v>
      </c>
      <c r="BT131" s="6">
        <v>255.19272582239745</v>
      </c>
      <c r="BU131" s="6">
        <v>0</v>
      </c>
      <c r="BV131" s="6">
        <v>4607.8238405486181</v>
      </c>
      <c r="BW131" s="6">
        <v>434.97110896337961</v>
      </c>
      <c r="BX131" s="6">
        <v>4950.3739060810167</v>
      </c>
      <c r="BY131" s="6">
        <v>17058.138826387043</v>
      </c>
      <c r="BZ131" s="6">
        <v>0</v>
      </c>
      <c r="CA131" s="6">
        <v>585.87090931612227</v>
      </c>
      <c r="CB131" s="6">
        <v>2389.5573548213883</v>
      </c>
      <c r="CC131" s="6">
        <v>669.8845206488229</v>
      </c>
      <c r="CD131" s="6">
        <v>9.9057340240117462</v>
      </c>
      <c r="CE131" s="6">
        <v>60.797218931092004</v>
      </c>
      <c r="CF131" s="6">
        <v>0</v>
      </c>
      <c r="CG131" s="6">
        <v>6676.5310850295255</v>
      </c>
      <c r="CH131" s="6">
        <v>763.94032814907564</v>
      </c>
      <c r="CI131" s="6">
        <v>62417.946618590802</v>
      </c>
      <c r="CJ131" s="6">
        <v>945.69113958249818</v>
      </c>
      <c r="CK131" s="6">
        <v>41548.313505049548</v>
      </c>
      <c r="CL131" s="6">
        <v>3900.8911984088472</v>
      </c>
      <c r="CM131" s="6">
        <v>0</v>
      </c>
      <c r="CN131" s="6">
        <v>69.478174657999887</v>
      </c>
      <c r="CO131" s="6">
        <v>0</v>
      </c>
      <c r="CP131" s="6">
        <v>0</v>
      </c>
      <c r="CQ131" s="6">
        <v>37.099532731380108</v>
      </c>
      <c r="CR131" s="6">
        <v>22.383185825582387</v>
      </c>
      <c r="CS131" s="6">
        <v>270.9313480627556</v>
      </c>
      <c r="CT131" s="6">
        <v>244.98489661715584</v>
      </c>
      <c r="CU131" s="6">
        <v>349.72200497162748</v>
      </c>
      <c r="CV131" s="6">
        <v>769.50318820478856</v>
      </c>
      <c r="CW131" s="6">
        <v>111.02657370047733</v>
      </c>
      <c r="CX131" s="6">
        <v>0</v>
      </c>
      <c r="CY131" s="6">
        <v>0</v>
      </c>
      <c r="CZ131" s="6">
        <v>0</v>
      </c>
      <c r="DA131" s="6">
        <v>0</v>
      </c>
      <c r="DB131" s="6">
        <v>312.93634777350621</v>
      </c>
      <c r="DC131" s="6">
        <v>264.72816742284641</v>
      </c>
      <c r="DD131" s="6">
        <v>0</v>
      </c>
      <c r="DE131" s="6">
        <v>13582.618722864096</v>
      </c>
      <c r="DF131" s="6">
        <v>0</v>
      </c>
      <c r="DG131" s="6">
        <v>0</v>
      </c>
      <c r="DH131" s="6">
        <v>0</v>
      </c>
      <c r="DI131" s="6">
        <v>135.9751738644801</v>
      </c>
      <c r="DJ131" s="6">
        <v>80.439610380862902</v>
      </c>
      <c r="DK131" s="6">
        <v>413.77035239461389</v>
      </c>
      <c r="DL131" s="6">
        <v>33.568502297876577</v>
      </c>
      <c r="DM131" s="6">
        <v>0</v>
      </c>
      <c r="DN131" s="6">
        <v>0</v>
      </c>
      <c r="DO131" s="6">
        <v>0</v>
      </c>
      <c r="DP131" s="6">
        <v>0</v>
      </c>
      <c r="DQ131" s="6">
        <v>198.33503525577981</v>
      </c>
      <c r="DR131" s="6">
        <v>89.155156196033971</v>
      </c>
      <c r="DS131" s="6">
        <v>0</v>
      </c>
      <c r="DT131" s="6">
        <v>119.13747840967666</v>
      </c>
      <c r="DU131" s="6">
        <v>533.9543318248426</v>
      </c>
      <c r="DV131" s="6">
        <v>0</v>
      </c>
      <c r="DW131" s="6">
        <v>4594.9794350677894</v>
      </c>
      <c r="DX131" s="6">
        <v>0</v>
      </c>
      <c r="DY131" s="6">
        <v>0</v>
      </c>
      <c r="DZ131" s="6">
        <v>1086.1002322334577</v>
      </c>
      <c r="EA131" s="6">
        <v>2459.9750490163356</v>
      </c>
      <c r="EB131" s="6">
        <v>208.33245089671217</v>
      </c>
      <c r="EC131" s="6">
        <v>35.609084986964255</v>
      </c>
      <c r="ED131" s="6">
        <v>0</v>
      </c>
      <c r="EE131" s="6">
        <v>0</v>
      </c>
      <c r="EF131" s="6">
        <v>0</v>
      </c>
      <c r="EG131" s="6">
        <v>0</v>
      </c>
      <c r="EH131" s="6">
        <v>0</v>
      </c>
      <c r="EI131" s="6">
        <v>138470.43025593465</v>
      </c>
      <c r="EJ131" s="6">
        <v>0</v>
      </c>
      <c r="EK131" s="6">
        <v>0</v>
      </c>
      <c r="EL131" s="6">
        <v>184.18761490743651</v>
      </c>
      <c r="EM131" s="6">
        <v>21.576213275912597</v>
      </c>
      <c r="EN131" s="6">
        <v>6.8917272454822278</v>
      </c>
      <c r="EO131" s="6">
        <v>0</v>
      </c>
      <c r="EP131" s="6">
        <v>371.82574197101269</v>
      </c>
      <c r="EQ131" s="6">
        <v>0</v>
      </c>
      <c r="ER131" s="6">
        <v>46.455592654894218</v>
      </c>
      <c r="ES131" s="6">
        <v>84.514003304786115</v>
      </c>
      <c r="ET131" s="6">
        <v>20.122201560211423</v>
      </c>
      <c r="EU131" s="6">
        <v>0</v>
      </c>
      <c r="EV131" s="6">
        <v>175.69996413361221</v>
      </c>
      <c r="EW131" s="6">
        <v>312.71363435919199</v>
      </c>
      <c r="EX131" s="6">
        <v>0</v>
      </c>
      <c r="EY131" s="6">
        <v>617.02969192147668</v>
      </c>
      <c r="EZ131" s="6">
        <v>0</v>
      </c>
      <c r="FA131" s="6">
        <v>12889.653219264834</v>
      </c>
      <c r="FB131" s="6">
        <v>0</v>
      </c>
      <c r="FC131" s="6">
        <v>0</v>
      </c>
      <c r="FD131" s="6">
        <v>0</v>
      </c>
      <c r="FE131" s="6">
        <v>0</v>
      </c>
      <c r="FF131" s="6">
        <v>0</v>
      </c>
      <c r="FG131" s="6">
        <v>0</v>
      </c>
      <c r="FH131" s="6">
        <v>0</v>
      </c>
      <c r="FI131" s="6">
        <v>0</v>
      </c>
      <c r="FJ131" s="6">
        <v>0</v>
      </c>
      <c r="FK131" s="6">
        <v>0</v>
      </c>
      <c r="FL131" s="6">
        <v>0</v>
      </c>
      <c r="FM131" s="6">
        <v>0</v>
      </c>
      <c r="FN131" s="6">
        <v>0</v>
      </c>
      <c r="FO131" s="6">
        <v>0</v>
      </c>
      <c r="FP131" s="6">
        <v>0</v>
      </c>
      <c r="FQ131" s="6">
        <v>0</v>
      </c>
      <c r="FR131" s="6">
        <f t="shared" si="1"/>
        <v>399823.84139902086</v>
      </c>
    </row>
    <row r="132" spans="1:174" x14ac:dyDescent="0.25">
      <c r="A132" s="49">
        <v>44075</v>
      </c>
      <c r="B132" s="6">
        <v>2483.9546248841493</v>
      </c>
      <c r="C132" s="6">
        <v>544.19770023615536</v>
      </c>
      <c r="D132" s="6">
        <v>1819.7714021042279</v>
      </c>
      <c r="E132" s="6">
        <v>0</v>
      </c>
      <c r="F132" s="6">
        <v>287.20125804359157</v>
      </c>
      <c r="G132" s="6">
        <v>281.61682010548736</v>
      </c>
      <c r="H132" s="6">
        <v>1363.5185980333861</v>
      </c>
      <c r="I132" s="6">
        <v>0</v>
      </c>
      <c r="J132" s="6">
        <v>2533.7160341802901</v>
      </c>
      <c r="K132" s="6">
        <v>0</v>
      </c>
      <c r="L132" s="6">
        <v>0</v>
      </c>
      <c r="M132" s="6">
        <v>55.752266198434498</v>
      </c>
      <c r="N132" s="6">
        <v>14.918023012671771</v>
      </c>
      <c r="O132" s="6">
        <v>415.61996425291721</v>
      </c>
      <c r="P132" s="6">
        <v>57.264776590407948</v>
      </c>
      <c r="Q132" s="6">
        <v>11.278351608044867</v>
      </c>
      <c r="R132" s="6">
        <v>0</v>
      </c>
      <c r="S132" s="6">
        <v>5.1836824986863954</v>
      </c>
      <c r="T132" s="6">
        <v>44.850850439627749</v>
      </c>
      <c r="U132" s="6">
        <v>573.16399949831157</v>
      </c>
      <c r="V132" s="6">
        <v>0</v>
      </c>
      <c r="W132" s="6">
        <v>0</v>
      </c>
      <c r="X132" s="6">
        <v>442.76334891356453</v>
      </c>
      <c r="Y132" s="6">
        <v>0</v>
      </c>
      <c r="Z132" s="6">
        <v>0</v>
      </c>
      <c r="AA132" s="6">
        <v>106.98819775884051</v>
      </c>
      <c r="AB132" s="6">
        <v>628.78230876048042</v>
      </c>
      <c r="AC132" s="6">
        <v>0</v>
      </c>
      <c r="AD132" s="6">
        <v>27.62005674777339</v>
      </c>
      <c r="AE132" s="6">
        <v>0</v>
      </c>
      <c r="AF132" s="6">
        <v>0</v>
      </c>
      <c r="AG132" s="6">
        <v>193.59847807020009</v>
      </c>
      <c r="AH132" s="6">
        <v>180.29408251454953</v>
      </c>
      <c r="AI132" s="6">
        <v>1559.0352765559403</v>
      </c>
      <c r="AJ132" s="6">
        <v>692.57983124476914</v>
      </c>
      <c r="AK132" s="6">
        <v>0</v>
      </c>
      <c r="AL132" s="6">
        <v>483.34010924684327</v>
      </c>
      <c r="AM132" s="6">
        <v>1098.5484061807945</v>
      </c>
      <c r="AN132" s="6">
        <v>0</v>
      </c>
      <c r="AO132" s="6">
        <v>0</v>
      </c>
      <c r="AP132" s="6">
        <v>0</v>
      </c>
      <c r="AQ132" s="6">
        <v>0</v>
      </c>
      <c r="AR132" s="6">
        <v>49.241681107692635</v>
      </c>
      <c r="AS132" s="6">
        <v>3351.1350458630322</v>
      </c>
      <c r="AT132" s="6">
        <v>739.84563623554948</v>
      </c>
      <c r="AU132" s="6">
        <v>3285.5030285294151</v>
      </c>
      <c r="AV132" s="6">
        <v>2778.6146411517825</v>
      </c>
      <c r="AW132" s="6">
        <v>707.42409480511583</v>
      </c>
      <c r="AX132" s="6">
        <v>0</v>
      </c>
      <c r="AY132" s="6">
        <v>739.78831726250144</v>
      </c>
      <c r="AZ132" s="6">
        <v>38215.312275179487</v>
      </c>
      <c r="BA132" s="6">
        <v>0</v>
      </c>
      <c r="BB132" s="6">
        <v>0</v>
      </c>
      <c r="BC132" s="6">
        <v>1165.9414825988642</v>
      </c>
      <c r="BD132" s="6">
        <v>0</v>
      </c>
      <c r="BE132" s="6">
        <v>998.91813607789845</v>
      </c>
      <c r="BF132" s="6">
        <v>2443.9290935719841</v>
      </c>
      <c r="BG132" s="6">
        <v>101.80341585816603</v>
      </c>
      <c r="BH132" s="6">
        <v>74.478861748682476</v>
      </c>
      <c r="BI132" s="6">
        <v>50.93223404011529</v>
      </c>
      <c r="BJ132" s="6">
        <v>0</v>
      </c>
      <c r="BK132" s="6">
        <v>20.324553815129651</v>
      </c>
      <c r="BL132" s="6">
        <v>31.102720616090082</v>
      </c>
      <c r="BM132" s="6">
        <v>84.576283696271972</v>
      </c>
      <c r="BN132" s="6">
        <v>20.687473054156637</v>
      </c>
      <c r="BO132" s="6">
        <v>0</v>
      </c>
      <c r="BP132" s="6">
        <v>0</v>
      </c>
      <c r="BQ132" s="6">
        <v>315.32499461696074</v>
      </c>
      <c r="BR132" s="6">
        <v>1430.7153948533812</v>
      </c>
      <c r="BS132" s="6">
        <v>459.19133446109498</v>
      </c>
      <c r="BT132" s="6">
        <v>253.00498737793075</v>
      </c>
      <c r="BU132" s="6">
        <v>0</v>
      </c>
      <c r="BV132" s="6">
        <v>4569.6946697173962</v>
      </c>
      <c r="BW132" s="6">
        <v>431.35992123312553</v>
      </c>
      <c r="BX132" s="6">
        <v>4918.6591070406221</v>
      </c>
      <c r="BY132" s="6">
        <v>17026.408962448655</v>
      </c>
      <c r="BZ132" s="6">
        <v>0</v>
      </c>
      <c r="CA132" s="6">
        <v>582.60013762222036</v>
      </c>
      <c r="CB132" s="6">
        <v>2369.1670236633463</v>
      </c>
      <c r="CC132" s="6">
        <v>664.35771971344911</v>
      </c>
      <c r="CD132" s="6">
        <v>9.8596894333554417</v>
      </c>
      <c r="CE132" s="6">
        <v>60.543388812283155</v>
      </c>
      <c r="CF132" s="6">
        <v>0</v>
      </c>
      <c r="CG132" s="6">
        <v>6635.1068063562143</v>
      </c>
      <c r="CH132" s="6">
        <v>757.38383550041215</v>
      </c>
      <c r="CI132" s="6">
        <v>62296.62681468697</v>
      </c>
      <c r="CJ132" s="6">
        <v>938.30459101973474</v>
      </c>
      <c r="CK132" s="6">
        <v>41472.772146204603</v>
      </c>
      <c r="CL132" s="6">
        <v>3897.718959386807</v>
      </c>
      <c r="CM132" s="6">
        <v>0</v>
      </c>
      <c r="CN132" s="6">
        <v>69.161631031965669</v>
      </c>
      <c r="CO132" s="6">
        <v>0</v>
      </c>
      <c r="CP132" s="6">
        <v>0</v>
      </c>
      <c r="CQ132" s="6">
        <v>36.934272206879101</v>
      </c>
      <c r="CR132" s="6">
        <v>22.173896033830637</v>
      </c>
      <c r="CS132" s="6">
        <v>268.27900916005456</v>
      </c>
      <c r="CT132" s="6">
        <v>243.012182811598</v>
      </c>
      <c r="CU132" s="6">
        <v>347.39827929711663</v>
      </c>
      <c r="CV132" s="6">
        <v>763.76861790090663</v>
      </c>
      <c r="CW132" s="6">
        <v>110.28885832599954</v>
      </c>
      <c r="CX132" s="6">
        <v>0</v>
      </c>
      <c r="CY132" s="6">
        <v>0</v>
      </c>
      <c r="CZ132" s="6">
        <v>0</v>
      </c>
      <c r="DA132" s="6">
        <v>0</v>
      </c>
      <c r="DB132" s="6">
        <v>309.80520989373463</v>
      </c>
      <c r="DC132" s="6">
        <v>262.52803983565997</v>
      </c>
      <c r="DD132" s="6">
        <v>0</v>
      </c>
      <c r="DE132" s="6">
        <v>13584.405521572444</v>
      </c>
      <c r="DF132" s="6">
        <v>0</v>
      </c>
      <c r="DG132" s="6">
        <v>0</v>
      </c>
      <c r="DH132" s="6">
        <v>0</v>
      </c>
      <c r="DI132" s="6">
        <v>135.38426683282876</v>
      </c>
      <c r="DJ132" s="6">
        <v>79.905129892839781</v>
      </c>
      <c r="DK132" s="6">
        <v>411.02081807146936</v>
      </c>
      <c r="DL132" s="6">
        <v>33.193596675580871</v>
      </c>
      <c r="DM132" s="6">
        <v>0</v>
      </c>
      <c r="DN132" s="6">
        <v>0</v>
      </c>
      <c r="DO132" s="6">
        <v>0</v>
      </c>
      <c r="DP132" s="6">
        <v>0</v>
      </c>
      <c r="DQ132" s="6">
        <v>196.68911083873385</v>
      </c>
      <c r="DR132" s="6">
        <v>88.413141699774812</v>
      </c>
      <c r="DS132" s="6">
        <v>0</v>
      </c>
      <c r="DT132" s="6">
        <v>118.64210499427099</v>
      </c>
      <c r="DU132" s="6">
        <v>529.52316176681268</v>
      </c>
      <c r="DV132" s="6">
        <v>0</v>
      </c>
      <c r="DW132" s="6">
        <v>4576.0986812062711</v>
      </c>
      <c r="DX132" s="6">
        <v>0</v>
      </c>
      <c r="DY132" s="6">
        <v>0</v>
      </c>
      <c r="DZ132" s="6">
        <v>1076.9814975563181</v>
      </c>
      <c r="EA132" s="6">
        <v>2437.0464631817958</v>
      </c>
      <c r="EB132" s="6">
        <v>206.5668990483972</v>
      </c>
      <c r="EC132" s="6">
        <v>35.313575611260042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138383.67362603307</v>
      </c>
      <c r="EJ132" s="6">
        <v>0</v>
      </c>
      <c r="EK132" s="6">
        <v>0</v>
      </c>
      <c r="EL132" s="6">
        <v>182.65909579177628</v>
      </c>
      <c r="EM132" s="6">
        <v>21.397114518681427</v>
      </c>
      <c r="EN132" s="6">
        <v>6.8335549812033864</v>
      </c>
      <c r="EO132" s="6">
        <v>0</v>
      </c>
      <c r="EP132" s="6">
        <v>368.62335430785834</v>
      </c>
      <c r="EQ132" s="6">
        <v>0</v>
      </c>
      <c r="ER132" s="6">
        <v>45.993351784697097</v>
      </c>
      <c r="ES132" s="6">
        <v>83.390194592574773</v>
      </c>
      <c r="ET132" s="6">
        <v>19.95535693484748</v>
      </c>
      <c r="EU132" s="6">
        <v>0</v>
      </c>
      <c r="EV132" s="6">
        <v>174.21224512730325</v>
      </c>
      <c r="EW132" s="6">
        <v>310.10919104536879</v>
      </c>
      <c r="EX132" s="6">
        <v>0</v>
      </c>
      <c r="EY132" s="6">
        <v>613.53200855756415</v>
      </c>
      <c r="EZ132" s="6">
        <v>0</v>
      </c>
      <c r="FA132" s="6">
        <v>12797.218499482844</v>
      </c>
      <c r="FB132" s="6">
        <v>0</v>
      </c>
      <c r="FC132" s="6">
        <v>0</v>
      </c>
      <c r="FD132" s="6">
        <v>0</v>
      </c>
      <c r="FE132" s="6">
        <v>0</v>
      </c>
      <c r="FF132" s="6">
        <v>0</v>
      </c>
      <c r="FG132" s="6">
        <v>0</v>
      </c>
      <c r="FH132" s="6">
        <v>0</v>
      </c>
      <c r="FI132" s="6">
        <v>0</v>
      </c>
      <c r="FJ132" s="6">
        <v>0</v>
      </c>
      <c r="FK132" s="6">
        <v>0</v>
      </c>
      <c r="FL132" s="6">
        <v>0</v>
      </c>
      <c r="FM132" s="6">
        <v>0</v>
      </c>
      <c r="FN132" s="6">
        <v>0</v>
      </c>
      <c r="FO132" s="6">
        <v>0</v>
      </c>
      <c r="FP132" s="6">
        <v>0</v>
      </c>
      <c r="FQ132" s="6">
        <v>0</v>
      </c>
      <c r="FR132" s="6">
        <f t="shared" si="1"/>
        <v>398804.04946564499</v>
      </c>
    </row>
    <row r="133" spans="1:174" x14ac:dyDescent="0.25">
      <c r="A133" s="49">
        <v>44105</v>
      </c>
      <c r="B133" s="6">
        <v>2463.3429768335905</v>
      </c>
      <c r="C133" s="6">
        <v>539.68156277529886</v>
      </c>
      <c r="D133" s="6">
        <v>1804.669651774022</v>
      </c>
      <c r="E133" s="6">
        <v>0</v>
      </c>
      <c r="F133" s="6">
        <v>284.81788731522482</v>
      </c>
      <c r="G133" s="6">
        <v>278.75783528972073</v>
      </c>
      <c r="H133" s="6">
        <v>1356.5101680900359</v>
      </c>
      <c r="I133" s="6">
        <v>0</v>
      </c>
      <c r="J133" s="6">
        <v>2512.6894662764398</v>
      </c>
      <c r="K133" s="6">
        <v>0</v>
      </c>
      <c r="L133" s="6">
        <v>0</v>
      </c>
      <c r="M133" s="6">
        <v>55.379941075030807</v>
      </c>
      <c r="N133" s="6">
        <v>14.793095303753416</v>
      </c>
      <c r="O133" s="6">
        <v>412.76376928452549</v>
      </c>
      <c r="P133" s="6">
        <v>56.892511818250533</v>
      </c>
      <c r="Q133" s="6">
        <v>11.231456242868413</v>
      </c>
      <c r="R133" s="6">
        <v>0</v>
      </c>
      <c r="S133" s="6">
        <v>5.1621287564213221</v>
      </c>
      <c r="T133" s="6">
        <v>44.478646356931726</v>
      </c>
      <c r="U133" s="6">
        <v>568.40747919654382</v>
      </c>
      <c r="V133" s="6">
        <v>0</v>
      </c>
      <c r="W133" s="6">
        <v>0</v>
      </c>
      <c r="X133" s="6">
        <v>438.35010447688882</v>
      </c>
      <c r="Y133" s="6">
        <v>0</v>
      </c>
      <c r="Z133" s="6">
        <v>0</v>
      </c>
      <c r="AA133" s="6">
        <v>106.53913107078394</v>
      </c>
      <c r="AB133" s="6">
        <v>622.50001543495262</v>
      </c>
      <c r="AC133" s="6">
        <v>0</v>
      </c>
      <c r="AD133" s="6">
        <v>27.505212602778194</v>
      </c>
      <c r="AE133" s="6">
        <v>0</v>
      </c>
      <c r="AF133" s="6">
        <v>0</v>
      </c>
      <c r="AG133" s="6">
        <v>192.79473929541524</v>
      </c>
      <c r="AH133" s="6">
        <v>179.49097987763844</v>
      </c>
      <c r="AI133" s="6">
        <v>1548.2682239993958</v>
      </c>
      <c r="AJ133" s="6">
        <v>688.91226848437418</v>
      </c>
      <c r="AK133" s="6">
        <v>0</v>
      </c>
      <c r="AL133" s="6">
        <v>479.32901112431</v>
      </c>
      <c r="AM133" s="6">
        <v>1095.7328710674376</v>
      </c>
      <c r="AN133" s="6">
        <v>0</v>
      </c>
      <c r="AO133" s="6">
        <v>0</v>
      </c>
      <c r="AP133" s="6">
        <v>0</v>
      </c>
      <c r="AQ133" s="6">
        <v>0</v>
      </c>
      <c r="AR133" s="6">
        <v>48.887175003967073</v>
      </c>
      <c r="AS133" s="6">
        <v>3324.5222106284291</v>
      </c>
      <c r="AT133" s="6">
        <v>734.44177480878056</v>
      </c>
      <c r="AU133" s="6">
        <v>3258.5256215198424</v>
      </c>
      <c r="AV133" s="6">
        <v>2755.5328985662504</v>
      </c>
      <c r="AW133" s="6">
        <v>700.25001538670222</v>
      </c>
      <c r="AX133" s="6">
        <v>0</v>
      </c>
      <c r="AY133" s="6">
        <v>733.49404738304258</v>
      </c>
      <c r="AZ133" s="6">
        <v>38144.350316454314</v>
      </c>
      <c r="BA133" s="6">
        <v>0</v>
      </c>
      <c r="BB133" s="6">
        <v>0</v>
      </c>
      <c r="BC133" s="6">
        <v>1183.1925486042774</v>
      </c>
      <c r="BD133" s="6">
        <v>0</v>
      </c>
      <c r="BE133" s="6">
        <v>991.58858538430127</v>
      </c>
      <c r="BF133" s="6">
        <v>2430.880816162522</v>
      </c>
      <c r="BG133" s="6">
        <v>100.95857910159629</v>
      </c>
      <c r="BH133" s="6">
        <v>73.860783470440538</v>
      </c>
      <c r="BI133" s="6">
        <v>50.425449843889851</v>
      </c>
      <c r="BJ133" s="6">
        <v>0</v>
      </c>
      <c r="BK133" s="6">
        <v>20.122321125695127</v>
      </c>
      <c r="BL133" s="6">
        <v>30.780652937698175</v>
      </c>
      <c r="BM133" s="6">
        <v>84.224615664715415</v>
      </c>
      <c r="BN133" s="6">
        <v>20.515793769239053</v>
      </c>
      <c r="BO133" s="6">
        <v>0</v>
      </c>
      <c r="BP133" s="6">
        <v>0</v>
      </c>
      <c r="BQ133" s="6">
        <v>312.23471521401075</v>
      </c>
      <c r="BR133" s="6">
        <v>1424.566431542471</v>
      </c>
      <c r="BS133" s="6">
        <v>454.62230434226581</v>
      </c>
      <c r="BT133" s="6">
        <v>250.83656081535693</v>
      </c>
      <c r="BU133" s="6">
        <v>0</v>
      </c>
      <c r="BV133" s="6">
        <v>4532.0147492761098</v>
      </c>
      <c r="BW133" s="6">
        <v>427.77904481293189</v>
      </c>
      <c r="BX133" s="6">
        <v>4891.7168130656719</v>
      </c>
      <c r="BY133" s="6">
        <v>17022.285041399726</v>
      </c>
      <c r="BZ133" s="6">
        <v>0</v>
      </c>
      <c r="CA133" s="6">
        <v>579.51037281711217</v>
      </c>
      <c r="CB133" s="6">
        <v>2348.1939384178472</v>
      </c>
      <c r="CC133" s="6">
        <v>658.18944046926174</v>
      </c>
      <c r="CD133" s="6">
        <v>9.8140452967427638</v>
      </c>
      <c r="CE133" s="6">
        <v>60.290697566179055</v>
      </c>
      <c r="CF133" s="6">
        <v>0</v>
      </c>
      <c r="CG133" s="6">
        <v>6595.7090953187226</v>
      </c>
      <c r="CH133" s="6">
        <v>750.88960768786444</v>
      </c>
      <c r="CI133" s="6">
        <v>62252.627567494812</v>
      </c>
      <c r="CJ133" s="6">
        <v>931.21939237898005</v>
      </c>
      <c r="CK133" s="6">
        <v>41464.095190713801</v>
      </c>
      <c r="CL133" s="6">
        <v>3902.9315621807314</v>
      </c>
      <c r="CM133" s="6">
        <v>0</v>
      </c>
      <c r="CN133" s="6">
        <v>68.847437458166311</v>
      </c>
      <c r="CO133" s="6">
        <v>0</v>
      </c>
      <c r="CP133" s="6">
        <v>0</v>
      </c>
      <c r="CQ133" s="6">
        <v>36.776369702017696</v>
      </c>
      <c r="CR133" s="6">
        <v>21.966654837560995</v>
      </c>
      <c r="CS133" s="6">
        <v>265.685032926058</v>
      </c>
      <c r="CT133" s="6">
        <v>241.27858820764257</v>
      </c>
      <c r="CU133" s="6">
        <v>345.08999360331512</v>
      </c>
      <c r="CV133" s="6">
        <v>758.07833604815403</v>
      </c>
      <c r="CW133" s="6">
        <v>109.55604469671303</v>
      </c>
      <c r="CX133" s="6">
        <v>0</v>
      </c>
      <c r="CY133" s="6">
        <v>0</v>
      </c>
      <c r="CZ133" s="6">
        <v>0</v>
      </c>
      <c r="DA133" s="6">
        <v>0</v>
      </c>
      <c r="DB133" s="6">
        <v>306.70545740857835</v>
      </c>
      <c r="DC133" s="6">
        <v>260.34620256266834</v>
      </c>
      <c r="DD133" s="6">
        <v>0</v>
      </c>
      <c r="DE133" s="6">
        <v>13601.124621498218</v>
      </c>
      <c r="DF133" s="6">
        <v>0</v>
      </c>
      <c r="DG133" s="6">
        <v>0</v>
      </c>
      <c r="DH133" s="6">
        <v>0</v>
      </c>
      <c r="DI133" s="6">
        <v>134.79657789717785</v>
      </c>
      <c r="DJ133" s="6">
        <v>79.37420075707611</v>
      </c>
      <c r="DK133" s="6">
        <v>408.28955539803417</v>
      </c>
      <c r="DL133" s="6">
        <v>32.822963053599544</v>
      </c>
      <c r="DM133" s="6">
        <v>0</v>
      </c>
      <c r="DN133" s="6">
        <v>0</v>
      </c>
      <c r="DO133" s="6">
        <v>0</v>
      </c>
      <c r="DP133" s="6">
        <v>0</v>
      </c>
      <c r="DQ133" s="6">
        <v>195.05684546676352</v>
      </c>
      <c r="DR133" s="6">
        <v>87.67841711153639</v>
      </c>
      <c r="DS133" s="6">
        <v>0</v>
      </c>
      <c r="DT133" s="6">
        <v>118.14879134061252</v>
      </c>
      <c r="DU133" s="6">
        <v>525.12876883873582</v>
      </c>
      <c r="DV133" s="6">
        <v>0</v>
      </c>
      <c r="DW133" s="6">
        <v>4561.023426005786</v>
      </c>
      <c r="DX133" s="6">
        <v>0</v>
      </c>
      <c r="DY133" s="6">
        <v>0</v>
      </c>
      <c r="DZ133" s="6">
        <v>1067.9610293935273</v>
      </c>
      <c r="EA133" s="6">
        <v>2414.653198381191</v>
      </c>
      <c r="EB133" s="6">
        <v>204.81960929948116</v>
      </c>
      <c r="EC133" s="6">
        <v>35.020518581387272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138464.38575825587</v>
      </c>
      <c r="EJ133" s="6">
        <v>0</v>
      </c>
      <c r="EK133" s="6">
        <v>0</v>
      </c>
      <c r="EL133" s="6">
        <v>181.14326140895281</v>
      </c>
      <c r="EM133" s="6">
        <v>21.219524235193976</v>
      </c>
      <c r="EN133" s="6">
        <v>6.7764393135346284</v>
      </c>
      <c r="EO133" s="6">
        <v>0</v>
      </c>
      <c r="EP133" s="6">
        <v>365.49599561983325</v>
      </c>
      <c r="EQ133" s="6">
        <v>0</v>
      </c>
      <c r="ER133" s="6">
        <v>45.535710288006371</v>
      </c>
      <c r="ES133" s="6">
        <v>82.281557473847073</v>
      </c>
      <c r="ET133" s="6">
        <v>19.791696251020547</v>
      </c>
      <c r="EU133" s="6">
        <v>0</v>
      </c>
      <c r="EV133" s="6">
        <v>172.73726479525868</v>
      </c>
      <c r="EW133" s="6">
        <v>307.53025971783046</v>
      </c>
      <c r="EX133" s="6">
        <v>0</v>
      </c>
      <c r="EY133" s="6">
        <v>610.09364115060066</v>
      </c>
      <c r="EZ133" s="6">
        <v>0</v>
      </c>
      <c r="FA133" s="6">
        <v>12712.278872837314</v>
      </c>
      <c r="FB133" s="6">
        <v>0</v>
      </c>
      <c r="FC133" s="6">
        <v>0</v>
      </c>
      <c r="FD133" s="6">
        <v>0</v>
      </c>
      <c r="FE133" s="6">
        <v>0</v>
      </c>
      <c r="FF133" s="6">
        <v>0</v>
      </c>
      <c r="FG133" s="6">
        <v>0</v>
      </c>
      <c r="FH133" s="6">
        <v>0</v>
      </c>
      <c r="FI133" s="6">
        <v>0</v>
      </c>
      <c r="FJ133" s="6">
        <v>0</v>
      </c>
      <c r="FK133" s="6">
        <v>0</v>
      </c>
      <c r="FL133" s="6">
        <v>0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f t="shared" ref="FR133:FR196" si="2">SUM(B133:FQ133)</f>
        <v>398214.58053227025</v>
      </c>
    </row>
    <row r="134" spans="1:174" x14ac:dyDescent="0.25">
      <c r="A134" s="49">
        <v>44136</v>
      </c>
      <c r="B134" s="6">
        <v>2442.9029878304241</v>
      </c>
      <c r="C134" s="6">
        <v>535.20290341763257</v>
      </c>
      <c r="D134" s="6">
        <v>1789.6932264504485</v>
      </c>
      <c r="E134" s="6">
        <v>0</v>
      </c>
      <c r="F134" s="6">
        <v>282.45825998361119</v>
      </c>
      <c r="G134" s="6">
        <v>275.93111408740293</v>
      </c>
      <c r="H134" s="6">
        <v>1349.6347780501314</v>
      </c>
      <c r="I134" s="6">
        <v>0</v>
      </c>
      <c r="J134" s="6">
        <v>2491.8373917064332</v>
      </c>
      <c r="K134" s="6">
        <v>0</v>
      </c>
      <c r="L134" s="6">
        <v>0</v>
      </c>
      <c r="M134" s="6">
        <v>55.010209216216744</v>
      </c>
      <c r="N134" s="6">
        <v>14.669285214857792</v>
      </c>
      <c r="O134" s="6">
        <v>409.92877252012642</v>
      </c>
      <c r="P134" s="6">
        <v>56.56050611239241</v>
      </c>
      <c r="Q134" s="6">
        <v>11.184755868533843</v>
      </c>
      <c r="R134" s="6">
        <v>0</v>
      </c>
      <c r="S134" s="6">
        <v>5.140664634576817</v>
      </c>
      <c r="T134" s="6">
        <v>44.109531086996633</v>
      </c>
      <c r="U134" s="6">
        <v>563.69043186481736</v>
      </c>
      <c r="V134" s="6">
        <v>0</v>
      </c>
      <c r="W134" s="6">
        <v>0</v>
      </c>
      <c r="X134" s="6">
        <v>433.98844806127425</v>
      </c>
      <c r="Y134" s="6">
        <v>0</v>
      </c>
      <c r="Z134" s="6">
        <v>0</v>
      </c>
      <c r="AA134" s="6">
        <v>106.09215453765394</v>
      </c>
      <c r="AB134" s="6">
        <v>616.33738936147302</v>
      </c>
      <c r="AC134" s="6">
        <v>0</v>
      </c>
      <c r="AD134" s="6">
        <v>27.390845979525984</v>
      </c>
      <c r="AE134" s="6">
        <v>0</v>
      </c>
      <c r="AF134" s="6">
        <v>0</v>
      </c>
      <c r="AG134" s="6">
        <v>191.99483556801471</v>
      </c>
      <c r="AH134" s="6">
        <v>178.69320955452258</v>
      </c>
      <c r="AI134" s="6">
        <v>1537.6019268228811</v>
      </c>
      <c r="AJ134" s="6">
        <v>685.30044506344427</v>
      </c>
      <c r="AK134" s="6">
        <v>0</v>
      </c>
      <c r="AL134" s="6">
        <v>475.35119993129234</v>
      </c>
      <c r="AM134" s="6">
        <v>1093.1128198265942</v>
      </c>
      <c r="AN134" s="6">
        <v>0</v>
      </c>
      <c r="AO134" s="6">
        <v>0</v>
      </c>
      <c r="AP134" s="6">
        <v>0</v>
      </c>
      <c r="AQ134" s="6">
        <v>0</v>
      </c>
      <c r="AR134" s="6">
        <v>48.537633758056593</v>
      </c>
      <c r="AS134" s="6">
        <v>3300.2099040834009</v>
      </c>
      <c r="AT134" s="6">
        <v>729.45638849726777</v>
      </c>
      <c r="AU134" s="6">
        <v>3231.8883420755019</v>
      </c>
      <c r="AV134" s="6">
        <v>2732.6655374170991</v>
      </c>
      <c r="AW134" s="6">
        <v>693.21407137799645</v>
      </c>
      <c r="AX134" s="6">
        <v>0</v>
      </c>
      <c r="AY134" s="6">
        <v>727.25864603516573</v>
      </c>
      <c r="AZ134" s="6">
        <v>38231.308996559288</v>
      </c>
      <c r="BA134" s="6">
        <v>0</v>
      </c>
      <c r="BB134" s="6">
        <v>0</v>
      </c>
      <c r="BC134" s="6">
        <v>1212.4771537133461</v>
      </c>
      <c r="BD134" s="6">
        <v>0</v>
      </c>
      <c r="BE134" s="6">
        <v>985.16692970694544</v>
      </c>
      <c r="BF134" s="6">
        <v>2418.2049043032712</v>
      </c>
      <c r="BG134" s="6">
        <v>100.12075339803724</v>
      </c>
      <c r="BH134" s="6">
        <v>73.24783444295602</v>
      </c>
      <c r="BI134" s="6">
        <v>49.923708234670158</v>
      </c>
      <c r="BJ134" s="6">
        <v>0</v>
      </c>
      <c r="BK134" s="6">
        <v>19.922100685141835</v>
      </c>
      <c r="BL134" s="6">
        <v>30.469667195476944</v>
      </c>
      <c r="BM134" s="6">
        <v>83.874409868185197</v>
      </c>
      <c r="BN134" s="6">
        <v>20.345539200466963</v>
      </c>
      <c r="BO134" s="6">
        <v>0</v>
      </c>
      <c r="BP134" s="6">
        <v>0</v>
      </c>
      <c r="BQ134" s="6">
        <v>309.33015276827035</v>
      </c>
      <c r="BR134" s="6">
        <v>1418.4943511837657</v>
      </c>
      <c r="BS134" s="6">
        <v>450.098736832724</v>
      </c>
      <c r="BT134" s="6">
        <v>248.68726675607425</v>
      </c>
      <c r="BU134" s="6">
        <v>0</v>
      </c>
      <c r="BV134" s="6">
        <v>4498.9272163771047</v>
      </c>
      <c r="BW134" s="6">
        <v>424.2282077631674</v>
      </c>
      <c r="BX134" s="6">
        <v>4880.6678490670565</v>
      </c>
      <c r="BY134" s="6">
        <v>17122.433022269011</v>
      </c>
      <c r="BZ134" s="6">
        <v>0</v>
      </c>
      <c r="CA134" s="6">
        <v>576.5959586736833</v>
      </c>
      <c r="CB134" s="6">
        <v>2329.98532912273</v>
      </c>
      <c r="CC134" s="6">
        <v>653.00080704902462</v>
      </c>
      <c r="CD134" s="6">
        <v>9.7687753035799503</v>
      </c>
      <c r="CE134" s="6">
        <v>60.039165532620331</v>
      </c>
      <c r="CF134" s="6">
        <v>0</v>
      </c>
      <c r="CG134" s="6">
        <v>6558.1942264073723</v>
      </c>
      <c r="CH134" s="6">
        <v>744.45822607264085</v>
      </c>
      <c r="CI134" s="6">
        <v>62508.196673217433</v>
      </c>
      <c r="CJ134" s="6">
        <v>923.84612816110121</v>
      </c>
      <c r="CK134" s="6">
        <v>41701.577895851166</v>
      </c>
      <c r="CL134" s="6">
        <v>3939.604304820271</v>
      </c>
      <c r="CM134" s="6">
        <v>0</v>
      </c>
      <c r="CN134" s="6">
        <v>68.535714783038529</v>
      </c>
      <c r="CO134" s="6">
        <v>0</v>
      </c>
      <c r="CP134" s="6">
        <v>0</v>
      </c>
      <c r="CQ134" s="6">
        <v>36.623453624653152</v>
      </c>
      <c r="CR134" s="6">
        <v>21.761441106858431</v>
      </c>
      <c r="CS134" s="6">
        <v>263.15713504984473</v>
      </c>
      <c r="CT134" s="6">
        <v>239.6309495580393</v>
      </c>
      <c r="CU134" s="6">
        <v>342.79704529936765</v>
      </c>
      <c r="CV134" s="6">
        <v>752.43198682907723</v>
      </c>
      <c r="CW134" s="6">
        <v>108.82810024300255</v>
      </c>
      <c r="CX134" s="6">
        <v>0</v>
      </c>
      <c r="CY134" s="6">
        <v>0</v>
      </c>
      <c r="CZ134" s="6">
        <v>0</v>
      </c>
      <c r="DA134" s="6">
        <v>0</v>
      </c>
      <c r="DB134" s="6">
        <v>303.63677498113958</v>
      </c>
      <c r="DC134" s="6">
        <v>258.18250349851405</v>
      </c>
      <c r="DD134" s="6">
        <v>0</v>
      </c>
      <c r="DE134" s="6">
        <v>13677.320752794265</v>
      </c>
      <c r="DF134" s="6">
        <v>0</v>
      </c>
      <c r="DG134" s="6">
        <v>0</v>
      </c>
      <c r="DH134" s="6">
        <v>0</v>
      </c>
      <c r="DI134" s="6">
        <v>134.2121137368683</v>
      </c>
      <c r="DJ134" s="6">
        <v>78.846799376634095</v>
      </c>
      <c r="DK134" s="6">
        <v>405.57644294470424</v>
      </c>
      <c r="DL134" s="6">
        <v>32.456551751056679</v>
      </c>
      <c r="DM134" s="6">
        <v>0</v>
      </c>
      <c r="DN134" s="6">
        <v>0</v>
      </c>
      <c r="DO134" s="6">
        <v>0</v>
      </c>
      <c r="DP134" s="6">
        <v>0</v>
      </c>
      <c r="DQ134" s="6">
        <v>193.43812578745084</v>
      </c>
      <c r="DR134" s="6">
        <v>86.950799586041185</v>
      </c>
      <c r="DS134" s="6">
        <v>0</v>
      </c>
      <c r="DT134" s="6">
        <v>117.65752888421576</v>
      </c>
      <c r="DU134" s="6">
        <v>520.77084882121869</v>
      </c>
      <c r="DV134" s="6">
        <v>0</v>
      </c>
      <c r="DW134" s="6">
        <v>4558.1649516515008</v>
      </c>
      <c r="DX134" s="6">
        <v>0</v>
      </c>
      <c r="DY134" s="6">
        <v>0</v>
      </c>
      <c r="DZ134" s="6">
        <v>1059.0389777151595</v>
      </c>
      <c r="EA134" s="6">
        <v>2393.1982093398547</v>
      </c>
      <c r="EB134" s="6">
        <v>203.0948175686531</v>
      </c>
      <c r="EC134" s="6">
        <v>34.729893546045538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139141.47093326543</v>
      </c>
      <c r="EJ134" s="6">
        <v>0</v>
      </c>
      <c r="EK134" s="6">
        <v>0</v>
      </c>
      <c r="EL134" s="6">
        <v>179.64000649208026</v>
      </c>
      <c r="EM134" s="6">
        <v>21.043429613223822</v>
      </c>
      <c r="EN134" s="6">
        <v>6.7202036267211867</v>
      </c>
      <c r="EO134" s="6">
        <v>0</v>
      </c>
      <c r="EP134" s="6">
        <v>362.38489136135246</v>
      </c>
      <c r="EQ134" s="6">
        <v>0</v>
      </c>
      <c r="ER134" s="6">
        <v>45.082622400290987</v>
      </c>
      <c r="ES134" s="6">
        <v>81.187980999763766</v>
      </c>
      <c r="ET134" s="6">
        <v>19.630459860180444</v>
      </c>
      <c r="EU134" s="6">
        <v>0</v>
      </c>
      <c r="EV134" s="6">
        <v>171.27491222395778</v>
      </c>
      <c r="EW134" s="6">
        <v>304.97709555816812</v>
      </c>
      <c r="EX134" s="6">
        <v>0</v>
      </c>
      <c r="EY134" s="6">
        <v>606.71487082456747</v>
      </c>
      <c r="EZ134" s="6">
        <v>0</v>
      </c>
      <c r="FA134" s="6">
        <v>12647.724387988284</v>
      </c>
      <c r="FB134" s="6">
        <v>0</v>
      </c>
      <c r="FC134" s="6">
        <v>0</v>
      </c>
      <c r="FD134" s="6">
        <v>0</v>
      </c>
      <c r="FE134" s="6">
        <v>0</v>
      </c>
      <c r="FF134" s="6">
        <v>0</v>
      </c>
      <c r="FG134" s="6">
        <v>0</v>
      </c>
      <c r="FH134" s="6">
        <v>0</v>
      </c>
      <c r="FI134" s="6">
        <v>0</v>
      </c>
      <c r="FJ134" s="6">
        <v>0</v>
      </c>
      <c r="FK134" s="6">
        <v>0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f t="shared" si="2"/>
        <v>399199.13861922373</v>
      </c>
    </row>
    <row r="135" spans="1:174" x14ac:dyDescent="0.25">
      <c r="A135" s="49">
        <v>44166</v>
      </c>
      <c r="B135" s="6">
        <v>2422.6331583544329</v>
      </c>
      <c r="C135" s="6">
        <v>530.76141114334575</v>
      </c>
      <c r="D135" s="6">
        <v>1774.8410860979495</v>
      </c>
      <c r="E135" s="6">
        <v>0</v>
      </c>
      <c r="F135" s="6">
        <v>280.11795125965489</v>
      </c>
      <c r="G135" s="6">
        <v>273.13492242969062</v>
      </c>
      <c r="H135" s="6">
        <v>1342.8749579041323</v>
      </c>
      <c r="I135" s="6">
        <v>0</v>
      </c>
      <c r="J135" s="6">
        <v>2471.158362401155</v>
      </c>
      <c r="K135" s="6">
        <v>0</v>
      </c>
      <c r="L135" s="6">
        <v>0</v>
      </c>
      <c r="M135" s="6">
        <v>54.643027732872376</v>
      </c>
      <c r="N135" s="6">
        <v>14.54654959373668</v>
      </c>
      <c r="O135" s="6">
        <v>407.11575024097419</v>
      </c>
      <c r="P135" s="6">
        <v>56.284646080862615</v>
      </c>
      <c r="Q135" s="6">
        <v>11.138249674269581</v>
      </c>
      <c r="R135" s="6">
        <v>0</v>
      </c>
      <c r="S135" s="6">
        <v>5.1192897605113394</v>
      </c>
      <c r="T135" s="6">
        <v>43.743478996669246</v>
      </c>
      <c r="U135" s="6">
        <v>559.0125299285055</v>
      </c>
      <c r="V135" s="6">
        <v>0</v>
      </c>
      <c r="W135" s="6">
        <v>0</v>
      </c>
      <c r="X135" s="6">
        <v>429.67019085212411</v>
      </c>
      <c r="Y135" s="6">
        <v>0</v>
      </c>
      <c r="Z135" s="6">
        <v>0</v>
      </c>
      <c r="AA135" s="6">
        <v>105.64722629957768</v>
      </c>
      <c r="AB135" s="6">
        <v>610.27878546915395</v>
      </c>
      <c r="AC135" s="6">
        <v>0</v>
      </c>
      <c r="AD135" s="6">
        <v>27.27695489248223</v>
      </c>
      <c r="AE135" s="6">
        <v>0</v>
      </c>
      <c r="AF135" s="6">
        <v>0</v>
      </c>
      <c r="AG135" s="6">
        <v>191.19838489144797</v>
      </c>
      <c r="AH135" s="6">
        <v>177.89984262092776</v>
      </c>
      <c r="AI135" s="6">
        <v>1527.1054278544118</v>
      </c>
      <c r="AJ135" s="6">
        <v>681.74940692717246</v>
      </c>
      <c r="AK135" s="6">
        <v>0</v>
      </c>
      <c r="AL135" s="6">
        <v>471.40639942930335</v>
      </c>
      <c r="AM135" s="6">
        <v>1091.1096742482478</v>
      </c>
      <c r="AN135" s="6">
        <v>0</v>
      </c>
      <c r="AO135" s="6">
        <v>0</v>
      </c>
      <c r="AP135" s="6">
        <v>0</v>
      </c>
      <c r="AQ135" s="6">
        <v>0</v>
      </c>
      <c r="AR135" s="6">
        <v>48.192950337517814</v>
      </c>
      <c r="AS135" s="6">
        <v>3277.1604865778509</v>
      </c>
      <c r="AT135" s="6">
        <v>724.80458804123248</v>
      </c>
      <c r="AU135" s="6">
        <v>3205.7394245714036</v>
      </c>
      <c r="AV135" s="6">
        <v>2709.9879458062446</v>
      </c>
      <c r="AW135" s="6">
        <v>686.28328022905191</v>
      </c>
      <c r="AX135" s="6">
        <v>0</v>
      </c>
      <c r="AY135" s="6">
        <v>721.08588811055176</v>
      </c>
      <c r="AZ135" s="6">
        <v>38342.790122832441</v>
      </c>
      <c r="BA135" s="6">
        <v>0</v>
      </c>
      <c r="BB135" s="6">
        <v>0</v>
      </c>
      <c r="BC135" s="6">
        <v>1243.8498889902878</v>
      </c>
      <c r="BD135" s="6">
        <v>0</v>
      </c>
      <c r="BE135" s="6">
        <v>979.34629980752231</v>
      </c>
      <c r="BF135" s="6">
        <v>2406.0354088503204</v>
      </c>
      <c r="BG135" s="6">
        <v>99.289880564811682</v>
      </c>
      <c r="BH135" s="6">
        <v>72.63997210007787</v>
      </c>
      <c r="BI135" s="6">
        <v>49.426959037877161</v>
      </c>
      <c r="BJ135" s="6">
        <v>0</v>
      </c>
      <c r="BK135" s="6">
        <v>19.723872471258858</v>
      </c>
      <c r="BL135" s="6">
        <v>30.162302483504323</v>
      </c>
      <c r="BM135" s="6">
        <v>83.525660226710798</v>
      </c>
      <c r="BN135" s="6">
        <v>20.176697524538014</v>
      </c>
      <c r="BO135" s="6">
        <v>0</v>
      </c>
      <c r="BP135" s="6">
        <v>0</v>
      </c>
      <c r="BQ135" s="6">
        <v>306.58814211848352</v>
      </c>
      <c r="BR135" s="6">
        <v>1412.4587632607922</v>
      </c>
      <c r="BS135" s="6">
        <v>445.62017957194894</v>
      </c>
      <c r="BT135" s="6">
        <v>246.55692762603309</v>
      </c>
      <c r="BU135" s="6">
        <v>0</v>
      </c>
      <c r="BV135" s="6">
        <v>4470.2850415716493</v>
      </c>
      <c r="BW135" s="6">
        <v>420.70684626932223</v>
      </c>
      <c r="BX135" s="6">
        <v>4873.8228692837474</v>
      </c>
      <c r="BY135" s="6">
        <v>17239.394872317935</v>
      </c>
      <c r="BZ135" s="6">
        <v>0</v>
      </c>
      <c r="CA135" s="6">
        <v>573.65472142125066</v>
      </c>
      <c r="CB135" s="6">
        <v>2313.254412561324</v>
      </c>
      <c r="CC135" s="6">
        <v>649.39013742850091</v>
      </c>
      <c r="CD135" s="6">
        <v>9.7239194554055448</v>
      </c>
      <c r="CE135" s="6">
        <v>59.78874164880984</v>
      </c>
      <c r="CF135" s="6">
        <v>0</v>
      </c>
      <c r="CG135" s="6">
        <v>6521.1905668221607</v>
      </c>
      <c r="CH135" s="6">
        <v>738.0910047877569</v>
      </c>
      <c r="CI135" s="6">
        <v>62801.28730890638</v>
      </c>
      <c r="CJ135" s="6">
        <v>916.46979424758126</v>
      </c>
      <c r="CK135" s="6">
        <v>41985.346167259144</v>
      </c>
      <c r="CL135" s="6">
        <v>3981.044080178001</v>
      </c>
      <c r="CM135" s="6">
        <v>0</v>
      </c>
      <c r="CN135" s="6">
        <v>68.226530490384192</v>
      </c>
      <c r="CO135" s="6">
        <v>0</v>
      </c>
      <c r="CP135" s="6">
        <v>0</v>
      </c>
      <c r="CQ135" s="6">
        <v>36.471173372056143</v>
      </c>
      <c r="CR135" s="6">
        <v>21.55833760033758</v>
      </c>
      <c r="CS135" s="6">
        <v>260.65634149478421</v>
      </c>
      <c r="CT135" s="6">
        <v>238.00639700608167</v>
      </c>
      <c r="CU135" s="6">
        <v>340.51933247608338</v>
      </c>
      <c r="CV135" s="6">
        <v>746.84906507959693</v>
      </c>
      <c r="CW135" s="6">
        <v>108.10499261166144</v>
      </c>
      <c r="CX135" s="6">
        <v>0</v>
      </c>
      <c r="CY135" s="6">
        <v>0</v>
      </c>
      <c r="CZ135" s="6">
        <v>0</v>
      </c>
      <c r="DA135" s="6">
        <v>0</v>
      </c>
      <c r="DB135" s="6">
        <v>300.59885045253219</v>
      </c>
      <c r="DC135" s="6">
        <v>256.03702630897294</v>
      </c>
      <c r="DD135" s="6">
        <v>0</v>
      </c>
      <c r="DE135" s="6">
        <v>13766.678544730161</v>
      </c>
      <c r="DF135" s="6">
        <v>0</v>
      </c>
      <c r="DG135" s="6">
        <v>0</v>
      </c>
      <c r="DH135" s="6">
        <v>0</v>
      </c>
      <c r="DI135" s="6">
        <v>133.63144854901716</v>
      </c>
      <c r="DJ135" s="6">
        <v>78.322902311365524</v>
      </c>
      <c r="DK135" s="6">
        <v>402.88136008894963</v>
      </c>
      <c r="DL135" s="6">
        <v>32.094313676424669</v>
      </c>
      <c r="DM135" s="6">
        <v>0</v>
      </c>
      <c r="DN135" s="6">
        <v>0</v>
      </c>
      <c r="DO135" s="6">
        <v>0</v>
      </c>
      <c r="DP135" s="6">
        <v>0</v>
      </c>
      <c r="DQ135" s="6">
        <v>191.83283938905655</v>
      </c>
      <c r="DR135" s="6">
        <v>86.229220345460874</v>
      </c>
      <c r="DS135" s="6">
        <v>0</v>
      </c>
      <c r="DT135" s="6">
        <v>117.16830909620626</v>
      </c>
      <c r="DU135" s="6">
        <v>516.44909990043686</v>
      </c>
      <c r="DV135" s="6">
        <v>0</v>
      </c>
      <c r="DW135" s="6">
        <v>4558.9958825475642</v>
      </c>
      <c r="DX135" s="6">
        <v>0</v>
      </c>
      <c r="DY135" s="6">
        <v>0</v>
      </c>
      <c r="DZ135" s="6">
        <v>1050.1919744398576</v>
      </c>
      <c r="EA135" s="6">
        <v>2372.3540459049955</v>
      </c>
      <c r="EB135" s="6">
        <v>201.38756746319913</v>
      </c>
      <c r="EC135" s="6">
        <v>34.441680322823913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139975.55611412635</v>
      </c>
      <c r="EJ135" s="6">
        <v>0</v>
      </c>
      <c r="EK135" s="6">
        <v>0</v>
      </c>
      <c r="EL135" s="6">
        <v>178.14922664785212</v>
      </c>
      <c r="EM135" s="6">
        <v>20.868796348989267</v>
      </c>
      <c r="EN135" s="6">
        <v>6.664434623415862</v>
      </c>
      <c r="EO135" s="6">
        <v>0</v>
      </c>
      <c r="EP135" s="6">
        <v>359.34765546790049</v>
      </c>
      <c r="EQ135" s="6">
        <v>0</v>
      </c>
      <c r="ER135" s="6">
        <v>44.634042812384614</v>
      </c>
      <c r="ES135" s="6">
        <v>80.109148523132802</v>
      </c>
      <c r="ET135" s="6">
        <v>19.47205253301528</v>
      </c>
      <c r="EU135" s="6">
        <v>0</v>
      </c>
      <c r="EV135" s="6">
        <v>169.82507748917817</v>
      </c>
      <c r="EW135" s="6">
        <v>302.44531247403899</v>
      </c>
      <c r="EX135" s="6">
        <v>0</v>
      </c>
      <c r="EY135" s="6">
        <v>603.39050071025633</v>
      </c>
      <c r="EZ135" s="6">
        <v>0</v>
      </c>
      <c r="FA135" s="6">
        <v>12588.835719286533</v>
      </c>
      <c r="FB135" s="6">
        <v>0</v>
      </c>
      <c r="FC135" s="6">
        <v>0</v>
      </c>
      <c r="FD135" s="6">
        <v>0</v>
      </c>
      <c r="FE135" s="6">
        <v>0</v>
      </c>
      <c r="FF135" s="6">
        <v>0</v>
      </c>
      <c r="FG135" s="6">
        <v>0</v>
      </c>
      <c r="FH135" s="6">
        <v>0</v>
      </c>
      <c r="FI135" s="6">
        <v>0</v>
      </c>
      <c r="FJ135" s="6">
        <v>0</v>
      </c>
      <c r="FK135" s="6">
        <v>0</v>
      </c>
      <c r="FL135" s="6">
        <v>0</v>
      </c>
      <c r="FM135" s="6">
        <v>0</v>
      </c>
      <c r="FN135" s="6">
        <v>0</v>
      </c>
      <c r="FO135" s="6">
        <v>0</v>
      </c>
      <c r="FP135" s="6">
        <v>0</v>
      </c>
      <c r="FQ135" s="6">
        <v>0</v>
      </c>
      <c r="FR135" s="6">
        <f t="shared" si="2"/>
        <v>400514.34910708416</v>
      </c>
    </row>
    <row r="136" spans="1:174" x14ac:dyDescent="0.25">
      <c r="A136" s="49">
        <v>44197</v>
      </c>
      <c r="B136" s="6">
        <v>2402.5309391809083</v>
      </c>
      <c r="C136" s="6">
        <v>526.35677751368985</v>
      </c>
      <c r="D136" s="6">
        <v>1760.1121993119234</v>
      </c>
      <c r="E136" s="6">
        <v>0</v>
      </c>
      <c r="F136" s="6">
        <v>277.79369781230412</v>
      </c>
      <c r="G136" s="6">
        <v>270.36884694496678</v>
      </c>
      <c r="H136" s="6">
        <v>1336.0980251482567</v>
      </c>
      <c r="I136" s="6">
        <v>0</v>
      </c>
      <c r="J136" s="6">
        <v>2450.6509423085931</v>
      </c>
      <c r="K136" s="6">
        <v>0</v>
      </c>
      <c r="L136" s="6">
        <v>0</v>
      </c>
      <c r="M136" s="6">
        <v>54.278410615019766</v>
      </c>
      <c r="N136" s="6">
        <v>14.424892777634454</v>
      </c>
      <c r="O136" s="6">
        <v>404.32383542616157</v>
      </c>
      <c r="P136" s="6">
        <v>55.94488661158082</v>
      </c>
      <c r="Q136" s="6">
        <v>11.091936852675266</v>
      </c>
      <c r="R136" s="6">
        <v>0</v>
      </c>
      <c r="S136" s="6">
        <v>5.0980037631327839</v>
      </c>
      <c r="T136" s="6">
        <v>43.38046466551841</v>
      </c>
      <c r="U136" s="6">
        <v>554.37344853142736</v>
      </c>
      <c r="V136" s="6">
        <v>0</v>
      </c>
      <c r="W136" s="6">
        <v>0</v>
      </c>
      <c r="X136" s="6">
        <v>425.39490102011882</v>
      </c>
      <c r="Y136" s="6">
        <v>0</v>
      </c>
      <c r="Z136" s="6">
        <v>0</v>
      </c>
      <c r="AA136" s="6">
        <v>105.20414036301104</v>
      </c>
      <c r="AB136" s="6">
        <v>604.19204667032693</v>
      </c>
      <c r="AC136" s="6">
        <v>0</v>
      </c>
      <c r="AD136" s="6">
        <v>27.163537364368274</v>
      </c>
      <c r="AE136" s="6">
        <v>0</v>
      </c>
      <c r="AF136" s="6">
        <v>0</v>
      </c>
      <c r="AG136" s="6">
        <v>190.40402082965403</v>
      </c>
      <c r="AH136" s="6">
        <v>177.11084067505422</v>
      </c>
      <c r="AI136" s="6">
        <v>1516.6485704961617</v>
      </c>
      <c r="AJ136" s="6">
        <v>678.23345842791093</v>
      </c>
      <c r="AK136" s="6">
        <v>0</v>
      </c>
      <c r="AL136" s="6">
        <v>467.49433567227845</v>
      </c>
      <c r="AM136" s="6">
        <v>1088.4527843030817</v>
      </c>
      <c r="AN136" s="6">
        <v>0</v>
      </c>
      <c r="AO136" s="6">
        <v>0</v>
      </c>
      <c r="AP136" s="6">
        <v>0</v>
      </c>
      <c r="AQ136" s="6">
        <v>0</v>
      </c>
      <c r="AR136" s="6">
        <v>47.852586416436843</v>
      </c>
      <c r="AS136" s="6">
        <v>3252.767368999394</v>
      </c>
      <c r="AT136" s="6">
        <v>720.12336629256424</v>
      </c>
      <c r="AU136" s="6">
        <v>3179.7847826843818</v>
      </c>
      <c r="AV136" s="6">
        <v>2687.4985488918255</v>
      </c>
      <c r="AW136" s="6">
        <v>679.31066868913956</v>
      </c>
      <c r="AX136" s="6">
        <v>0</v>
      </c>
      <c r="AY136" s="6">
        <v>714.97632301081296</v>
      </c>
      <c r="AZ136" s="6">
        <v>38362.686978726779</v>
      </c>
      <c r="BA136" s="6">
        <v>0</v>
      </c>
      <c r="BB136" s="6">
        <v>0</v>
      </c>
      <c r="BC136" s="6">
        <v>1269.7754284392918</v>
      </c>
      <c r="BD136" s="6">
        <v>0</v>
      </c>
      <c r="BE136" s="6">
        <v>972.88765755137638</v>
      </c>
      <c r="BF136" s="6">
        <v>2394.1726504017656</v>
      </c>
      <c r="BG136" s="6">
        <v>98.465902902083357</v>
      </c>
      <c r="BH136" s="6">
        <v>72.037154228899098</v>
      </c>
      <c r="BI136" s="6">
        <v>48.935152578177231</v>
      </c>
      <c r="BJ136" s="6">
        <v>0</v>
      </c>
      <c r="BK136" s="6">
        <v>19.527616661059621</v>
      </c>
      <c r="BL136" s="6">
        <v>29.858051550471234</v>
      </c>
      <c r="BM136" s="6">
        <v>83.178360685602172</v>
      </c>
      <c r="BN136" s="6">
        <v>20.009257016267952</v>
      </c>
      <c r="BO136" s="6">
        <v>0</v>
      </c>
      <c r="BP136" s="6">
        <v>0</v>
      </c>
      <c r="BQ136" s="6">
        <v>303.78673584787219</v>
      </c>
      <c r="BR136" s="6">
        <v>1406.4513695077098</v>
      </c>
      <c r="BS136" s="6">
        <v>441.1861847004825</v>
      </c>
      <c r="BT136" s="6">
        <v>244.44536763553978</v>
      </c>
      <c r="BU136" s="6">
        <v>0</v>
      </c>
      <c r="BV136" s="6">
        <v>4438.2288785904739</v>
      </c>
      <c r="BW136" s="6">
        <v>417.21471564080866</v>
      </c>
      <c r="BX136" s="6">
        <v>4859.6360087413077</v>
      </c>
      <c r="BY136" s="6">
        <v>17293.957797338982</v>
      </c>
      <c r="BZ136" s="6">
        <v>0</v>
      </c>
      <c r="CA136" s="6">
        <v>570.70114124426243</v>
      </c>
      <c r="CB136" s="6">
        <v>2296.6509594957747</v>
      </c>
      <c r="CC136" s="6">
        <v>645.95245351737151</v>
      </c>
      <c r="CD136" s="6">
        <v>9.6793938911275301</v>
      </c>
      <c r="CE136" s="6">
        <v>59.539427049121123</v>
      </c>
      <c r="CF136" s="6">
        <v>0</v>
      </c>
      <c r="CG136" s="6">
        <v>6483.6305320578194</v>
      </c>
      <c r="CH136" s="6">
        <v>731.7903435967462</v>
      </c>
      <c r="CI136" s="6">
        <v>62909.567764142848</v>
      </c>
      <c r="CJ136" s="6">
        <v>909.52532025851895</v>
      </c>
      <c r="CK136" s="6">
        <v>42133.619477669869</v>
      </c>
      <c r="CL136" s="6">
        <v>4002.4946348757076</v>
      </c>
      <c r="CM136" s="6">
        <v>0</v>
      </c>
      <c r="CN136" s="6">
        <v>67.921210287127636</v>
      </c>
      <c r="CO136" s="6">
        <v>0</v>
      </c>
      <c r="CP136" s="6">
        <v>0</v>
      </c>
      <c r="CQ136" s="6">
        <v>36.319526300468461</v>
      </c>
      <c r="CR136" s="6">
        <v>21.357310523865657</v>
      </c>
      <c r="CS136" s="6">
        <v>258.18335654218077</v>
      </c>
      <c r="CT136" s="6">
        <v>236.20718499084572</v>
      </c>
      <c r="CU136" s="6">
        <v>338.25675390140606</v>
      </c>
      <c r="CV136" s="6">
        <v>741.32518373637174</v>
      </c>
      <c r="CW136" s="6">
        <v>107.38668966445371</v>
      </c>
      <c r="CX136" s="6">
        <v>0</v>
      </c>
      <c r="CY136" s="6">
        <v>0</v>
      </c>
      <c r="CZ136" s="6">
        <v>0</v>
      </c>
      <c r="DA136" s="6">
        <v>0</v>
      </c>
      <c r="DB136" s="6">
        <v>297.59137480972527</v>
      </c>
      <c r="DC136" s="6">
        <v>253.90966673657172</v>
      </c>
      <c r="DD136" s="6">
        <v>0</v>
      </c>
      <c r="DE136" s="6">
        <v>13824.630296110905</v>
      </c>
      <c r="DF136" s="6">
        <v>0</v>
      </c>
      <c r="DG136" s="6">
        <v>0</v>
      </c>
      <c r="DH136" s="6">
        <v>0</v>
      </c>
      <c r="DI136" s="6">
        <v>133.05642203571853</v>
      </c>
      <c r="DJ136" s="6">
        <v>77.80248627687007</v>
      </c>
      <c r="DK136" s="6">
        <v>400.20418700994992</v>
      </c>
      <c r="DL136" s="6">
        <v>31.736200320401622</v>
      </c>
      <c r="DM136" s="6">
        <v>0</v>
      </c>
      <c r="DN136" s="6">
        <v>0</v>
      </c>
      <c r="DO136" s="6">
        <v>0</v>
      </c>
      <c r="DP136" s="6">
        <v>0</v>
      </c>
      <c r="DQ136" s="6">
        <v>190.24087479271324</v>
      </c>
      <c r="DR136" s="6">
        <v>85.513629279836039</v>
      </c>
      <c r="DS136" s="6">
        <v>0</v>
      </c>
      <c r="DT136" s="6">
        <v>116.68112348317266</v>
      </c>
      <c r="DU136" s="6">
        <v>512.16321614848073</v>
      </c>
      <c r="DV136" s="6">
        <v>0</v>
      </c>
      <c r="DW136" s="6">
        <v>4554.4263686587201</v>
      </c>
      <c r="DX136" s="6">
        <v>0</v>
      </c>
      <c r="DY136" s="6">
        <v>0</v>
      </c>
      <c r="DZ136" s="6">
        <v>1041.4191626750514</v>
      </c>
      <c r="EA136" s="6">
        <v>2351.5856829428044</v>
      </c>
      <c r="EB136" s="6">
        <v>199.69470249558771</v>
      </c>
      <c r="EC136" s="6">
        <v>34.155858896799415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140524.27334050348</v>
      </c>
      <c r="EJ136" s="6">
        <v>0</v>
      </c>
      <c r="EK136" s="6">
        <v>0</v>
      </c>
      <c r="EL136" s="6">
        <v>176.67081834929101</v>
      </c>
      <c r="EM136" s="6">
        <v>20.695612315110111</v>
      </c>
      <c r="EN136" s="6">
        <v>6.6091284307487905</v>
      </c>
      <c r="EO136" s="6">
        <v>0</v>
      </c>
      <c r="EP136" s="6">
        <v>356.36739096819741</v>
      </c>
      <c r="EQ136" s="6">
        <v>0</v>
      </c>
      <c r="ER136" s="6">
        <v>44.189926665954644</v>
      </c>
      <c r="ES136" s="6">
        <v>79.0446884292504</v>
      </c>
      <c r="ET136" s="6">
        <v>19.315506688983412</v>
      </c>
      <c r="EU136" s="6">
        <v>0</v>
      </c>
      <c r="EV136" s="6">
        <v>168.38765164687445</v>
      </c>
      <c r="EW136" s="6">
        <v>299.93454854776269</v>
      </c>
      <c r="EX136" s="6">
        <v>0</v>
      </c>
      <c r="EY136" s="6">
        <v>600.11134361842483</v>
      </c>
      <c r="EZ136" s="6">
        <v>0</v>
      </c>
      <c r="FA136" s="6">
        <v>12521.463723118795</v>
      </c>
      <c r="FB136" s="6">
        <v>0</v>
      </c>
      <c r="FC136" s="6">
        <v>0</v>
      </c>
      <c r="FD136" s="6">
        <v>0</v>
      </c>
      <c r="FE136" s="6">
        <v>0</v>
      </c>
      <c r="FF136" s="6">
        <v>0</v>
      </c>
      <c r="FG136" s="6">
        <v>0</v>
      </c>
      <c r="FH136" s="6">
        <v>0</v>
      </c>
      <c r="FI136" s="6">
        <v>0</v>
      </c>
      <c r="FJ136" s="6">
        <v>0</v>
      </c>
      <c r="FK136" s="6">
        <v>0</v>
      </c>
      <c r="FL136" s="6">
        <v>0</v>
      </c>
      <c r="FM136" s="6">
        <v>0</v>
      </c>
      <c r="FN136" s="6">
        <v>0</v>
      </c>
      <c r="FO136" s="6">
        <v>0</v>
      </c>
      <c r="FP136" s="6">
        <v>0</v>
      </c>
      <c r="FQ136" s="6">
        <v>0</v>
      </c>
      <c r="FR136" s="6">
        <f t="shared" si="2"/>
        <v>400987.86445271724</v>
      </c>
    </row>
    <row r="137" spans="1:174" x14ac:dyDescent="0.25">
      <c r="A137" s="49">
        <v>44228</v>
      </c>
      <c r="B137" s="6">
        <v>2382.59541158095</v>
      </c>
      <c r="C137" s="6">
        <v>521.98869664955953</v>
      </c>
      <c r="D137" s="6">
        <v>1745.505543247089</v>
      </c>
      <c r="E137" s="6">
        <v>0</v>
      </c>
      <c r="F137" s="6">
        <v>275.48731586763694</v>
      </c>
      <c r="G137" s="6">
        <v>267.63238565941975</v>
      </c>
      <c r="H137" s="6">
        <v>1329.3626142993232</v>
      </c>
      <c r="I137" s="6">
        <v>0</v>
      </c>
      <c r="J137" s="6">
        <v>2430.3137072941117</v>
      </c>
      <c r="K137" s="6">
        <v>0</v>
      </c>
      <c r="L137" s="6">
        <v>0</v>
      </c>
      <c r="M137" s="6">
        <v>53.916319268909483</v>
      </c>
      <c r="N137" s="6">
        <v>14.304287644783996</v>
      </c>
      <c r="O137" s="6">
        <v>401.55291740771725</v>
      </c>
      <c r="P137" s="6">
        <v>55.589796139840161</v>
      </c>
      <c r="Q137" s="6">
        <v>11.045816599707683</v>
      </c>
      <c r="R137" s="6">
        <v>0</v>
      </c>
      <c r="S137" s="6">
        <v>5.0768062728920578</v>
      </c>
      <c r="T137" s="6">
        <v>43.020462884069687</v>
      </c>
      <c r="U137" s="6">
        <v>549.77286551328791</v>
      </c>
      <c r="V137" s="6">
        <v>0</v>
      </c>
      <c r="W137" s="6">
        <v>0</v>
      </c>
      <c r="X137" s="6">
        <v>421.16215103271242</v>
      </c>
      <c r="Y137" s="6">
        <v>0</v>
      </c>
      <c r="Z137" s="6">
        <v>0</v>
      </c>
      <c r="AA137" s="6">
        <v>104.7629163946214</v>
      </c>
      <c r="AB137" s="6">
        <v>598.1212309195306</v>
      </c>
      <c r="AC137" s="6">
        <v>0</v>
      </c>
      <c r="AD137" s="6">
        <v>27.050591426126939</v>
      </c>
      <c r="AE137" s="6">
        <v>0</v>
      </c>
      <c r="AF137" s="6">
        <v>0</v>
      </c>
      <c r="AG137" s="6">
        <v>189.6121867740215</v>
      </c>
      <c r="AH137" s="6">
        <v>176.32626750123595</v>
      </c>
      <c r="AI137" s="6">
        <v>1506.2248463677097</v>
      </c>
      <c r="AJ137" s="6">
        <v>674.754967523338</v>
      </c>
      <c r="AK137" s="6">
        <v>0</v>
      </c>
      <c r="AL137" s="6">
        <v>463.61473698755117</v>
      </c>
      <c r="AM137" s="6">
        <v>1085.4968645413901</v>
      </c>
      <c r="AN137" s="6">
        <v>0</v>
      </c>
      <c r="AO137" s="6">
        <v>0</v>
      </c>
      <c r="AP137" s="6">
        <v>0</v>
      </c>
      <c r="AQ137" s="6">
        <v>0</v>
      </c>
      <c r="AR137" s="6">
        <v>47.517471098348892</v>
      </c>
      <c r="AS137" s="6">
        <v>3228.8660867072786</v>
      </c>
      <c r="AT137" s="6">
        <v>715.14446282139954</v>
      </c>
      <c r="AU137" s="6">
        <v>3154.0066629621469</v>
      </c>
      <c r="AV137" s="6">
        <v>2665.1957849011278</v>
      </c>
      <c r="AW137" s="6">
        <v>672.33835058970953</v>
      </c>
      <c r="AX137" s="6">
        <v>0</v>
      </c>
      <c r="AY137" s="6">
        <v>708.92883616661163</v>
      </c>
      <c r="AZ137" s="6">
        <v>38310.377019027896</v>
      </c>
      <c r="BA137" s="6">
        <v>0</v>
      </c>
      <c r="BB137" s="6">
        <v>0</v>
      </c>
      <c r="BC137" s="6">
        <v>1290.5596034352309</v>
      </c>
      <c r="BD137" s="6">
        <v>0</v>
      </c>
      <c r="BE137" s="6">
        <v>966.51276614271114</v>
      </c>
      <c r="BF137" s="6">
        <v>2383.1701040864314</v>
      </c>
      <c r="BG137" s="6">
        <v>97.648763188850111</v>
      </c>
      <c r="BH137" s="6">
        <v>71.439338966825304</v>
      </c>
      <c r="BI137" s="6">
        <v>48.448239674514539</v>
      </c>
      <c r="BJ137" s="6">
        <v>0</v>
      </c>
      <c r="BK137" s="6">
        <v>19.333313628799569</v>
      </c>
      <c r="BL137" s="6">
        <v>29.556882679347122</v>
      </c>
      <c r="BM137" s="6">
        <v>82.832505215344625</v>
      </c>
      <c r="BN137" s="6">
        <v>19.84320604777643</v>
      </c>
      <c r="BO137" s="6">
        <v>0</v>
      </c>
      <c r="BP137" s="6">
        <v>0</v>
      </c>
      <c r="BQ137" s="6">
        <v>301.0448903363523</v>
      </c>
      <c r="BR137" s="6">
        <v>1400.4726269736664</v>
      </c>
      <c r="BS137" s="6">
        <v>436.79630881514242</v>
      </c>
      <c r="BT137" s="6">
        <v>242.3524127593117</v>
      </c>
      <c r="BU137" s="6">
        <v>0</v>
      </c>
      <c r="BV137" s="6">
        <v>4404.6819339286112</v>
      </c>
      <c r="BW137" s="6">
        <v>413.75157321846592</v>
      </c>
      <c r="BX137" s="6">
        <v>4839.5678164001392</v>
      </c>
      <c r="BY137" s="6">
        <v>17298.112383988766</v>
      </c>
      <c r="BZ137" s="6">
        <v>0</v>
      </c>
      <c r="CA137" s="6">
        <v>567.81522943696257</v>
      </c>
      <c r="CB137" s="6">
        <v>2280.0708614759001</v>
      </c>
      <c r="CC137" s="6">
        <v>642.72409424814668</v>
      </c>
      <c r="CD137" s="6">
        <v>9.6352050442697514</v>
      </c>
      <c r="CE137" s="6">
        <v>59.29120596613771</v>
      </c>
      <c r="CF137" s="6">
        <v>0</v>
      </c>
      <c r="CG137" s="6">
        <v>6446.6402789065614</v>
      </c>
      <c r="CH137" s="6">
        <v>725.55420070106607</v>
      </c>
      <c r="CI137" s="6">
        <v>62875.114373715558</v>
      </c>
      <c r="CJ137" s="6">
        <v>902.53510357492087</v>
      </c>
      <c r="CK137" s="6">
        <v>42174.199520471338</v>
      </c>
      <c r="CL137" s="6">
        <v>4008.7563802838922</v>
      </c>
      <c r="CM137" s="6">
        <v>0</v>
      </c>
      <c r="CN137" s="6">
        <v>67.62302001030811</v>
      </c>
      <c r="CO137" s="6">
        <v>0</v>
      </c>
      <c r="CP137" s="6">
        <v>0</v>
      </c>
      <c r="CQ137" s="6">
        <v>36.168509777124626</v>
      </c>
      <c r="CR137" s="6">
        <v>21.158406718745134</v>
      </c>
      <c r="CS137" s="6">
        <v>255.73831371111157</v>
      </c>
      <c r="CT137" s="6">
        <v>234.39208744280583</v>
      </c>
      <c r="CU137" s="6">
        <v>336.00920901591599</v>
      </c>
      <c r="CV137" s="6">
        <v>735.86892169925591</v>
      </c>
      <c r="CW137" s="6">
        <v>106.67315947668568</v>
      </c>
      <c r="CX137" s="6">
        <v>0</v>
      </c>
      <c r="CY137" s="6">
        <v>0</v>
      </c>
      <c r="CZ137" s="6">
        <v>0</v>
      </c>
      <c r="DA137" s="6">
        <v>0</v>
      </c>
      <c r="DB137" s="6">
        <v>294.61404215371385</v>
      </c>
      <c r="DC137" s="6">
        <v>251.80030030589072</v>
      </c>
      <c r="DD137" s="6">
        <v>0</v>
      </c>
      <c r="DE137" s="6">
        <v>13856.799466251559</v>
      </c>
      <c r="DF137" s="6">
        <v>0</v>
      </c>
      <c r="DG137" s="6">
        <v>0</v>
      </c>
      <c r="DH137" s="6">
        <v>0</v>
      </c>
      <c r="DI137" s="6">
        <v>132.49309959238229</v>
      </c>
      <c r="DJ137" s="6">
        <v>77.285528143460667</v>
      </c>
      <c r="DK137" s="6">
        <v>397.54480468326551</v>
      </c>
      <c r="DL137" s="6">
        <v>31.382163748876323</v>
      </c>
      <c r="DM137" s="6">
        <v>0</v>
      </c>
      <c r="DN137" s="6">
        <v>0</v>
      </c>
      <c r="DO137" s="6">
        <v>0</v>
      </c>
      <c r="DP137" s="6">
        <v>0</v>
      </c>
      <c r="DQ137" s="6">
        <v>188.66212144468426</v>
      </c>
      <c r="DR137" s="6">
        <v>84.803976695055013</v>
      </c>
      <c r="DS137" s="6">
        <v>0</v>
      </c>
      <c r="DT137" s="6">
        <v>116.19596358701912</v>
      </c>
      <c r="DU137" s="6">
        <v>507.91289992842928</v>
      </c>
      <c r="DV137" s="6">
        <v>0</v>
      </c>
      <c r="DW137" s="6">
        <v>4545.4332512904466</v>
      </c>
      <c r="DX137" s="6">
        <v>0</v>
      </c>
      <c r="DY137" s="6">
        <v>0</v>
      </c>
      <c r="DZ137" s="6">
        <v>1032.7199164912415</v>
      </c>
      <c r="EA137" s="6">
        <v>2331.1749633592863</v>
      </c>
      <c r="EB137" s="6">
        <v>198.01610112690346</v>
      </c>
      <c r="EC137" s="6">
        <v>33.872409419147026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140836.29888974392</v>
      </c>
      <c r="EJ137" s="6">
        <v>0</v>
      </c>
      <c r="EK137" s="6">
        <v>0</v>
      </c>
      <c r="EL137" s="6">
        <v>175.20467892855996</v>
      </c>
      <c r="EM137" s="6">
        <v>20.52386548484774</v>
      </c>
      <c r="EN137" s="6">
        <v>6.5542812079899235</v>
      </c>
      <c r="EO137" s="6">
        <v>0</v>
      </c>
      <c r="EP137" s="6">
        <v>353.49939573510625</v>
      </c>
      <c r="EQ137" s="6">
        <v>0</v>
      </c>
      <c r="ER137" s="6">
        <v>43.750229549016318</v>
      </c>
      <c r="ES137" s="6">
        <v>77.99442469229362</v>
      </c>
      <c r="ET137" s="6">
        <v>19.161095161776153</v>
      </c>
      <c r="EU137" s="6">
        <v>0</v>
      </c>
      <c r="EV137" s="6">
        <v>166.96252672414363</v>
      </c>
      <c r="EW137" s="6">
        <v>297.44462926162004</v>
      </c>
      <c r="EX137" s="6">
        <v>0</v>
      </c>
      <c r="EY137" s="6">
        <v>596.87689921472827</v>
      </c>
      <c r="EZ137" s="6">
        <v>0</v>
      </c>
      <c r="FA137" s="6">
        <v>12447.67371978972</v>
      </c>
      <c r="FB137" s="6">
        <v>0</v>
      </c>
      <c r="FC137" s="6">
        <v>0</v>
      </c>
      <c r="FD137" s="6">
        <v>0</v>
      </c>
      <c r="FE137" s="6">
        <v>0</v>
      </c>
      <c r="FF137" s="6">
        <v>0</v>
      </c>
      <c r="FG137" s="6">
        <v>0</v>
      </c>
      <c r="FH137" s="6">
        <v>0</v>
      </c>
      <c r="FI137" s="6">
        <v>0</v>
      </c>
      <c r="FJ137" s="6">
        <v>0</v>
      </c>
      <c r="FK137" s="6">
        <v>0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f t="shared" si="2"/>
        <v>400791.41477495007</v>
      </c>
    </row>
    <row r="138" spans="1:174" x14ac:dyDescent="0.25">
      <c r="A138" s="49">
        <v>44256</v>
      </c>
      <c r="B138" s="6">
        <v>2362.8256998915463</v>
      </c>
      <c r="C138" s="6">
        <v>517.6568652102502</v>
      </c>
      <c r="D138" s="6">
        <v>1731.020103546462</v>
      </c>
      <c r="E138" s="6">
        <v>0</v>
      </c>
      <c r="F138" s="6">
        <v>273.20024356462523</v>
      </c>
      <c r="G138" s="6">
        <v>264.92516785431394</v>
      </c>
      <c r="H138" s="6">
        <v>1322.6888327558725</v>
      </c>
      <c r="I138" s="6">
        <v>0</v>
      </c>
      <c r="J138" s="6">
        <v>2410.1452450415495</v>
      </c>
      <c r="K138" s="6">
        <v>0</v>
      </c>
      <c r="L138" s="6">
        <v>0</v>
      </c>
      <c r="M138" s="6">
        <v>53.556696390050099</v>
      </c>
      <c r="N138" s="6">
        <v>14.184731118246409</v>
      </c>
      <c r="O138" s="6">
        <v>398.80293511362254</v>
      </c>
      <c r="P138" s="6">
        <v>55.273771532111603</v>
      </c>
      <c r="Q138" s="6">
        <v>10.999888114666845</v>
      </c>
      <c r="R138" s="6">
        <v>0</v>
      </c>
      <c r="S138" s="6">
        <v>5.0556969217766357</v>
      </c>
      <c r="T138" s="6">
        <v>42.663448652054697</v>
      </c>
      <c r="U138" s="6">
        <v>545.21046138730651</v>
      </c>
      <c r="V138" s="6">
        <v>0</v>
      </c>
      <c r="W138" s="6">
        <v>0</v>
      </c>
      <c r="X138" s="6">
        <v>416.97151761137883</v>
      </c>
      <c r="Y138" s="6">
        <v>0</v>
      </c>
      <c r="Z138" s="6">
        <v>0</v>
      </c>
      <c r="AA138" s="6">
        <v>104.3236154094524</v>
      </c>
      <c r="AB138" s="6">
        <v>592.13023625279152</v>
      </c>
      <c r="AC138" s="6">
        <v>0</v>
      </c>
      <c r="AD138" s="6">
        <v>26.938115116888426</v>
      </c>
      <c r="AE138" s="6">
        <v>0</v>
      </c>
      <c r="AF138" s="6">
        <v>0</v>
      </c>
      <c r="AG138" s="6">
        <v>188.82358389457545</v>
      </c>
      <c r="AH138" s="6">
        <v>175.54578015867247</v>
      </c>
      <c r="AI138" s="6">
        <v>1495.9096533681463</v>
      </c>
      <c r="AJ138" s="6">
        <v>671.30560580645772</v>
      </c>
      <c r="AK138" s="6">
        <v>0</v>
      </c>
      <c r="AL138" s="6">
        <v>459.76733395698687</v>
      </c>
      <c r="AM138" s="6">
        <v>1081.8023558450777</v>
      </c>
      <c r="AN138" s="6">
        <v>0</v>
      </c>
      <c r="AO138" s="6">
        <v>0</v>
      </c>
      <c r="AP138" s="6">
        <v>0</v>
      </c>
      <c r="AQ138" s="6">
        <v>0</v>
      </c>
      <c r="AR138" s="6">
        <v>47.186152915687984</v>
      </c>
      <c r="AS138" s="6">
        <v>3206.9125439008808</v>
      </c>
      <c r="AT138" s="6">
        <v>710.13740621527575</v>
      </c>
      <c r="AU138" s="6">
        <v>3128.8297714149612</v>
      </c>
      <c r="AV138" s="6">
        <v>2643.0781050221321</v>
      </c>
      <c r="AW138" s="6">
        <v>665.52436162719061</v>
      </c>
      <c r="AX138" s="6">
        <v>0</v>
      </c>
      <c r="AY138" s="6">
        <v>702.94503682754305</v>
      </c>
      <c r="AZ138" s="6">
        <v>38309.904012804342</v>
      </c>
      <c r="BA138" s="6">
        <v>0</v>
      </c>
      <c r="BB138" s="6">
        <v>0</v>
      </c>
      <c r="BC138" s="6">
        <v>1315.4934838847071</v>
      </c>
      <c r="BD138" s="6">
        <v>0</v>
      </c>
      <c r="BE138" s="6">
        <v>960.97387721275345</v>
      </c>
      <c r="BF138" s="6">
        <v>2373.1706159098057</v>
      </c>
      <c r="BG138" s="6">
        <v>96.838404678970122</v>
      </c>
      <c r="BH138" s="6">
        <v>70.846484798667476</v>
      </c>
      <c r="BI138" s="6">
        <v>47.966171635192978</v>
      </c>
      <c r="BJ138" s="6">
        <v>0</v>
      </c>
      <c r="BK138" s="6">
        <v>19.140943944013543</v>
      </c>
      <c r="BL138" s="6">
        <v>29.258764478418307</v>
      </c>
      <c r="BM138" s="6">
        <v>82.48808781149431</v>
      </c>
      <c r="BN138" s="6">
        <v>19.678533087679451</v>
      </c>
      <c r="BO138" s="6">
        <v>0</v>
      </c>
      <c r="BP138" s="6">
        <v>0</v>
      </c>
      <c r="BQ138" s="6">
        <v>298.80330464594294</v>
      </c>
      <c r="BR138" s="6">
        <v>1394.5218793000904</v>
      </c>
      <c r="BS138" s="6">
        <v>432.45011292468206</v>
      </c>
      <c r="BT138" s="6">
        <v>240.27789071678509</v>
      </c>
      <c r="BU138" s="6">
        <v>0</v>
      </c>
      <c r="BV138" s="6">
        <v>4379.859840453064</v>
      </c>
      <c r="BW138" s="6">
        <v>410.31717835769416</v>
      </c>
      <c r="BX138" s="6">
        <v>4825.5583210672794</v>
      </c>
      <c r="BY138" s="6">
        <v>17339.160479969636</v>
      </c>
      <c r="BZ138" s="6">
        <v>0</v>
      </c>
      <c r="CA138" s="6">
        <v>565.1282312589326</v>
      </c>
      <c r="CB138" s="6">
        <v>2266.5048120101897</v>
      </c>
      <c r="CC138" s="6">
        <v>639.34640300986382</v>
      </c>
      <c r="CD138" s="6">
        <v>9.5913367046394811</v>
      </c>
      <c r="CE138" s="6">
        <v>59.044074409845052</v>
      </c>
      <c r="CF138" s="6">
        <v>0</v>
      </c>
      <c r="CG138" s="6">
        <v>6412.0774918509915</v>
      </c>
      <c r="CH138" s="6">
        <v>719.37711331308185</v>
      </c>
      <c r="CI138" s="6">
        <v>62941.425767267821</v>
      </c>
      <c r="CJ138" s="6">
        <v>895.68749023588305</v>
      </c>
      <c r="CK138" s="6">
        <v>42296.597570531856</v>
      </c>
      <c r="CL138" s="6">
        <v>4025.5868478340144</v>
      </c>
      <c r="CM138" s="6">
        <v>0</v>
      </c>
      <c r="CN138" s="6">
        <v>67.331350477131181</v>
      </c>
      <c r="CO138" s="6">
        <v>0</v>
      </c>
      <c r="CP138" s="6">
        <v>0</v>
      </c>
      <c r="CQ138" s="6">
        <v>36.018121180206222</v>
      </c>
      <c r="CR138" s="6">
        <v>20.961536202009569</v>
      </c>
      <c r="CS138" s="6">
        <v>253.31959164977098</v>
      </c>
      <c r="CT138" s="6">
        <v>232.86338324301204</v>
      </c>
      <c r="CU138" s="6">
        <v>333.77659792835891</v>
      </c>
      <c r="CV138" s="6">
        <v>730.47532912461634</v>
      </c>
      <c r="CW138" s="6">
        <v>105.96437033578715</v>
      </c>
      <c r="CX138" s="6">
        <v>0</v>
      </c>
      <c r="CY138" s="6">
        <v>0</v>
      </c>
      <c r="CZ138" s="6">
        <v>0</v>
      </c>
      <c r="DA138" s="6">
        <v>0</v>
      </c>
      <c r="DB138" s="6">
        <v>291.66654966801406</v>
      </c>
      <c r="DC138" s="6">
        <v>249.708664159796</v>
      </c>
      <c r="DD138" s="6">
        <v>0</v>
      </c>
      <c r="DE138" s="6">
        <v>13908.307802606123</v>
      </c>
      <c r="DF138" s="6">
        <v>0</v>
      </c>
      <c r="DG138" s="6">
        <v>0</v>
      </c>
      <c r="DH138" s="6">
        <v>0</v>
      </c>
      <c r="DI138" s="6">
        <v>131.93780078464624</v>
      </c>
      <c r="DJ138" s="6">
        <v>76.772004935135072</v>
      </c>
      <c r="DK138" s="6">
        <v>394.90309487554242</v>
      </c>
      <c r="DL138" s="6">
        <v>31.032156595979682</v>
      </c>
      <c r="DM138" s="6">
        <v>0</v>
      </c>
      <c r="DN138" s="6">
        <v>0</v>
      </c>
      <c r="DO138" s="6">
        <v>0</v>
      </c>
      <c r="DP138" s="6">
        <v>0</v>
      </c>
      <c r="DQ138" s="6">
        <v>187.09646970868596</v>
      </c>
      <c r="DR138" s="6">
        <v>84.100213309403173</v>
      </c>
      <c r="DS138" s="6">
        <v>0</v>
      </c>
      <c r="DT138" s="6">
        <v>115.71282098481865</v>
      </c>
      <c r="DU138" s="6">
        <v>503.69785607338673</v>
      </c>
      <c r="DV138" s="6">
        <v>0</v>
      </c>
      <c r="DW138" s="6">
        <v>4540.2447659696973</v>
      </c>
      <c r="DX138" s="6">
        <v>0</v>
      </c>
      <c r="DY138" s="6">
        <v>0</v>
      </c>
      <c r="DZ138" s="6">
        <v>1024.0936152889044</v>
      </c>
      <c r="EA138" s="6">
        <v>2312.8276287753552</v>
      </c>
      <c r="EB138" s="6">
        <v>196.35164284834815</v>
      </c>
      <c r="EC138" s="6">
        <v>33.591312205761348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141331.92622661148</v>
      </c>
      <c r="EJ138" s="6">
        <v>0</v>
      </c>
      <c r="EK138" s="6">
        <v>0</v>
      </c>
      <c r="EL138" s="6">
        <v>173.75070656983215</v>
      </c>
      <c r="EM138" s="6">
        <v>20.353543931269911</v>
      </c>
      <c r="EN138" s="6">
        <v>6.4998891462822996</v>
      </c>
      <c r="EO138" s="6">
        <v>0</v>
      </c>
      <c r="EP138" s="6">
        <v>351.0433445142632</v>
      </c>
      <c r="EQ138" s="6">
        <v>0</v>
      </c>
      <c r="ER138" s="6">
        <v>43.314907491491553</v>
      </c>
      <c r="ES138" s="6">
        <v>76.958230132586934</v>
      </c>
      <c r="ET138" s="6">
        <v>19.009554926169152</v>
      </c>
      <c r="EU138" s="6">
        <v>0</v>
      </c>
      <c r="EV138" s="6">
        <v>165.549595710278</v>
      </c>
      <c r="EW138" s="6">
        <v>294.97538154701778</v>
      </c>
      <c r="EX138" s="6">
        <v>0</v>
      </c>
      <c r="EY138" s="6">
        <v>593.68655289518131</v>
      </c>
      <c r="EZ138" s="6">
        <v>0</v>
      </c>
      <c r="FA138" s="6">
        <v>12380.866090792286</v>
      </c>
      <c r="FB138" s="6">
        <v>0</v>
      </c>
      <c r="FC138" s="6">
        <v>0</v>
      </c>
      <c r="FD138" s="6">
        <v>0</v>
      </c>
      <c r="FE138" s="6">
        <v>0</v>
      </c>
      <c r="FF138" s="6">
        <v>0</v>
      </c>
      <c r="FG138" s="6">
        <v>0</v>
      </c>
      <c r="FH138" s="6">
        <v>0</v>
      </c>
      <c r="FI138" s="6">
        <v>0</v>
      </c>
      <c r="FJ138" s="6">
        <v>0</v>
      </c>
      <c r="FK138" s="6">
        <v>0</v>
      </c>
      <c r="FL138" s="6">
        <v>0</v>
      </c>
      <c r="FM138" s="6">
        <v>0</v>
      </c>
      <c r="FN138" s="6">
        <v>0</v>
      </c>
      <c r="FO138" s="6">
        <v>0</v>
      </c>
      <c r="FP138" s="6">
        <v>0</v>
      </c>
      <c r="FQ138" s="6">
        <v>0</v>
      </c>
      <c r="FR138" s="6">
        <f t="shared" si="2"/>
        <v>401124.10519174556</v>
      </c>
    </row>
    <row r="139" spans="1:174" x14ac:dyDescent="0.25">
      <c r="A139" s="49">
        <v>44287</v>
      </c>
      <c r="B139" s="6">
        <v>2343.2183528599035</v>
      </c>
      <c r="C139" s="6">
        <v>513.36098237239344</v>
      </c>
      <c r="D139" s="6">
        <v>1716.6548742709069</v>
      </c>
      <c r="E139" s="6">
        <v>0</v>
      </c>
      <c r="F139" s="6">
        <v>270.93181409383612</v>
      </c>
      <c r="G139" s="6">
        <v>262.24696985677264</v>
      </c>
      <c r="H139" s="6">
        <v>1316.0445649097612</v>
      </c>
      <c r="I139" s="6">
        <v>0</v>
      </c>
      <c r="J139" s="6">
        <v>2390.144154955145</v>
      </c>
      <c r="K139" s="6">
        <v>0</v>
      </c>
      <c r="L139" s="6">
        <v>0</v>
      </c>
      <c r="M139" s="6">
        <v>53.199542087675979</v>
      </c>
      <c r="N139" s="6">
        <v>14.066217614689638</v>
      </c>
      <c r="O139" s="6">
        <v>396.07375336472467</v>
      </c>
      <c r="P139" s="6">
        <v>54.91630867677123</v>
      </c>
      <c r="Q139" s="6">
        <v>10.954150600182061</v>
      </c>
      <c r="R139" s="6">
        <v>0</v>
      </c>
      <c r="S139" s="6">
        <v>5.0346753433042046</v>
      </c>
      <c r="T139" s="6">
        <v>42.309397176674949</v>
      </c>
      <c r="U139" s="6">
        <v>540.68591931802973</v>
      </c>
      <c r="V139" s="6">
        <v>0</v>
      </c>
      <c r="W139" s="6">
        <v>0</v>
      </c>
      <c r="X139" s="6">
        <v>412.82258168928416</v>
      </c>
      <c r="Y139" s="6">
        <v>0</v>
      </c>
      <c r="Z139" s="6">
        <v>0</v>
      </c>
      <c r="AA139" s="6">
        <v>103.8862020123814</v>
      </c>
      <c r="AB139" s="6">
        <v>586.14230890129954</v>
      </c>
      <c r="AC139" s="6">
        <v>0</v>
      </c>
      <c r="AD139" s="6">
        <v>26.826106483936183</v>
      </c>
      <c r="AE139" s="6">
        <v>0</v>
      </c>
      <c r="AF139" s="6">
        <v>0</v>
      </c>
      <c r="AG139" s="6">
        <v>188.03798630322237</v>
      </c>
      <c r="AH139" s="6">
        <v>174.76942654174178</v>
      </c>
      <c r="AI139" s="6">
        <v>1485.6217242308205</v>
      </c>
      <c r="AJ139" s="6">
        <v>667.88781105437704</v>
      </c>
      <c r="AK139" s="6">
        <v>0</v>
      </c>
      <c r="AL139" s="6">
        <v>455.95185939827377</v>
      </c>
      <c r="AM139" s="6">
        <v>1077.1304724783995</v>
      </c>
      <c r="AN139" s="6">
        <v>0</v>
      </c>
      <c r="AO139" s="6">
        <v>0</v>
      </c>
      <c r="AP139" s="6">
        <v>0</v>
      </c>
      <c r="AQ139" s="6">
        <v>0</v>
      </c>
      <c r="AR139" s="6">
        <v>46.858584048215661</v>
      </c>
      <c r="AS139" s="6">
        <v>3183.278750559421</v>
      </c>
      <c r="AT139" s="6">
        <v>705.11218767451999</v>
      </c>
      <c r="AU139" s="6">
        <v>3103.4653109436849</v>
      </c>
      <c r="AV139" s="6">
        <v>2621.1439732959589</v>
      </c>
      <c r="AW139" s="6">
        <v>658.72894246638509</v>
      </c>
      <c r="AX139" s="6">
        <v>0</v>
      </c>
      <c r="AY139" s="6">
        <v>697.02293722432489</v>
      </c>
      <c r="AZ139" s="6">
        <v>38215.835822850997</v>
      </c>
      <c r="BA139" s="6">
        <v>0</v>
      </c>
      <c r="BB139" s="6">
        <v>0</v>
      </c>
      <c r="BC139" s="6">
        <v>1332.5459825993353</v>
      </c>
      <c r="BD139" s="6">
        <v>0</v>
      </c>
      <c r="BE139" s="6">
        <v>955.78995527390873</v>
      </c>
      <c r="BF139" s="6">
        <v>2362.0247519543195</v>
      </c>
      <c r="BG139" s="6">
        <v>96.034771097221267</v>
      </c>
      <c r="BH139" s="6">
        <v>70.258550553759008</v>
      </c>
      <c r="BI139" s="6">
        <v>47.488900253006875</v>
      </c>
      <c r="BJ139" s="6">
        <v>0</v>
      </c>
      <c r="BK139" s="6">
        <v>18.950488369572749</v>
      </c>
      <c r="BL139" s="6">
        <v>28.963665877922253</v>
      </c>
      <c r="BM139" s="6">
        <v>82.145102494573734</v>
      </c>
      <c r="BN139" s="6">
        <v>19.515226700288597</v>
      </c>
      <c r="BO139" s="6">
        <v>0</v>
      </c>
      <c r="BP139" s="6">
        <v>0</v>
      </c>
      <c r="BQ139" s="6">
        <v>296.48724220404671</v>
      </c>
      <c r="BR139" s="6">
        <v>1388.5979641409742</v>
      </c>
      <c r="BS139" s="6">
        <v>428.14716240589053</v>
      </c>
      <c r="BT139" s="6">
        <v>238.22163095266828</v>
      </c>
      <c r="BU139" s="6">
        <v>0</v>
      </c>
      <c r="BV139" s="6">
        <v>4352.3129312142082</v>
      </c>
      <c r="BW139" s="6">
        <v>406.91129241172882</v>
      </c>
      <c r="BX139" s="6">
        <v>4803.621402378747</v>
      </c>
      <c r="BY139" s="6">
        <v>17319.222066243747</v>
      </c>
      <c r="BZ139" s="6">
        <v>0</v>
      </c>
      <c r="CA139" s="6">
        <v>562.4226247596248</v>
      </c>
      <c r="CB139" s="6">
        <v>2248.6183512661801</v>
      </c>
      <c r="CC139" s="6">
        <v>634.71638026594917</v>
      </c>
      <c r="CD139" s="6">
        <v>9.5477374051449271</v>
      </c>
      <c r="CE139" s="6">
        <v>58.798049731867849</v>
      </c>
      <c r="CF139" s="6">
        <v>0</v>
      </c>
      <c r="CG139" s="6">
        <v>6375.8018712280609</v>
      </c>
      <c r="CH139" s="6">
        <v>713.26657979904542</v>
      </c>
      <c r="CI139" s="6">
        <v>62824.439539869854</v>
      </c>
      <c r="CJ139" s="6">
        <v>888.77899461723803</v>
      </c>
      <c r="CK139" s="6">
        <v>42278.228623769093</v>
      </c>
      <c r="CL139" s="6">
        <v>4024.1208066254744</v>
      </c>
      <c r="CM139" s="6">
        <v>0</v>
      </c>
      <c r="CN139" s="6">
        <v>67.039670229900679</v>
      </c>
      <c r="CO139" s="6">
        <v>0</v>
      </c>
      <c r="CP139" s="6">
        <v>0</v>
      </c>
      <c r="CQ139" s="6">
        <v>35.868357898796326</v>
      </c>
      <c r="CR139" s="6">
        <v>20.766639273980974</v>
      </c>
      <c r="CS139" s="6">
        <v>250.92656012264067</v>
      </c>
      <c r="CT139" s="6">
        <v>231.46242848972861</v>
      </c>
      <c r="CU139" s="6">
        <v>331.55882141120787</v>
      </c>
      <c r="CV139" s="6">
        <v>725.13212747671616</v>
      </c>
      <c r="CW139" s="6">
        <v>105.26029073990182</v>
      </c>
      <c r="CX139" s="6">
        <v>0</v>
      </c>
      <c r="CY139" s="6">
        <v>0</v>
      </c>
      <c r="CZ139" s="6">
        <v>0</v>
      </c>
      <c r="DA139" s="6">
        <v>0</v>
      </c>
      <c r="DB139" s="6">
        <v>288.74859758747704</v>
      </c>
      <c r="DC139" s="6">
        <v>247.63458903876949</v>
      </c>
      <c r="DD139" s="6">
        <v>0</v>
      </c>
      <c r="DE139" s="6">
        <v>13925.915492214315</v>
      </c>
      <c r="DF139" s="6">
        <v>0</v>
      </c>
      <c r="DG139" s="6">
        <v>0</v>
      </c>
      <c r="DH139" s="6">
        <v>0</v>
      </c>
      <c r="DI139" s="6">
        <v>131.38597964395439</v>
      </c>
      <c r="DJ139" s="6">
        <v>76.261893828555102</v>
      </c>
      <c r="DK139" s="6">
        <v>392.27894013925493</v>
      </c>
      <c r="DL139" s="6">
        <v>30.68613205722145</v>
      </c>
      <c r="DM139" s="6">
        <v>0</v>
      </c>
      <c r="DN139" s="6">
        <v>0</v>
      </c>
      <c r="DO139" s="6">
        <v>0</v>
      </c>
      <c r="DP139" s="6">
        <v>0</v>
      </c>
      <c r="DQ139" s="6">
        <v>185.54381085827416</v>
      </c>
      <c r="DR139" s="6">
        <v>83.402290250140311</v>
      </c>
      <c r="DS139" s="6">
        <v>0</v>
      </c>
      <c r="DT139" s="6">
        <v>115.23168728866662</v>
      </c>
      <c r="DU139" s="6">
        <v>499.51779186598463</v>
      </c>
      <c r="DV139" s="6">
        <v>0</v>
      </c>
      <c r="DW139" s="6">
        <v>4529.1072080667045</v>
      </c>
      <c r="DX139" s="6">
        <v>0</v>
      </c>
      <c r="DY139" s="6">
        <v>0</v>
      </c>
      <c r="DZ139" s="6">
        <v>1015.5396437524685</v>
      </c>
      <c r="EA139" s="6">
        <v>2293.7775530078102</v>
      </c>
      <c r="EB139" s="6">
        <v>194.70120817247764</v>
      </c>
      <c r="EC139" s="6">
        <v>33.312547735889581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141508.68752905162</v>
      </c>
      <c r="EJ139" s="6">
        <v>0</v>
      </c>
      <c r="EK139" s="6">
        <v>0</v>
      </c>
      <c r="EL139" s="6">
        <v>172.30880030222056</v>
      </c>
      <c r="EM139" s="6">
        <v>20.184635826422522</v>
      </c>
      <c r="EN139" s="6">
        <v>6.4459484683775568</v>
      </c>
      <c r="EO139" s="6">
        <v>0</v>
      </c>
      <c r="EP139" s="6">
        <v>348.55709834410425</v>
      </c>
      <c r="EQ139" s="6">
        <v>0</v>
      </c>
      <c r="ER139" s="6">
        <v>42.883916960811803</v>
      </c>
      <c r="ES139" s="6">
        <v>75.935986137029005</v>
      </c>
      <c r="ET139" s="6">
        <v>18.86166366613309</v>
      </c>
      <c r="EU139" s="6">
        <v>0</v>
      </c>
      <c r="EV139" s="6">
        <v>164.14875254790397</v>
      </c>
      <c r="EW139" s="6">
        <v>292.52663377245432</v>
      </c>
      <c r="EX139" s="6">
        <v>0</v>
      </c>
      <c r="EY139" s="6">
        <v>590.53993579254848</v>
      </c>
      <c r="EZ139" s="6">
        <v>0</v>
      </c>
      <c r="FA139" s="6">
        <v>12305.41665718597</v>
      </c>
      <c r="FB139" s="6">
        <v>0</v>
      </c>
      <c r="FC139" s="6">
        <v>0</v>
      </c>
      <c r="FD139" s="6">
        <v>0</v>
      </c>
      <c r="FE139" s="6">
        <v>0</v>
      </c>
      <c r="FF139" s="6">
        <v>0</v>
      </c>
      <c r="FG139" s="6">
        <v>0</v>
      </c>
      <c r="FH139" s="6">
        <v>0</v>
      </c>
      <c r="FI139" s="6">
        <v>0</v>
      </c>
      <c r="FJ139" s="6">
        <v>0</v>
      </c>
      <c r="FK139" s="6">
        <v>0</v>
      </c>
      <c r="FL139" s="6">
        <v>0</v>
      </c>
      <c r="FM139" s="6">
        <v>0</v>
      </c>
      <c r="FN139" s="6">
        <v>0</v>
      </c>
      <c r="FO139" s="6">
        <v>0</v>
      </c>
      <c r="FP139" s="6">
        <v>0</v>
      </c>
      <c r="FQ139" s="6">
        <v>0</v>
      </c>
      <c r="FR139" s="6">
        <f t="shared" si="2"/>
        <v>400563.90113132802</v>
      </c>
    </row>
    <row r="140" spans="1:174" x14ac:dyDescent="0.25">
      <c r="A140" s="49">
        <v>44317</v>
      </c>
      <c r="B140" s="6">
        <v>2323.7727052492255</v>
      </c>
      <c r="C140" s="6">
        <v>509.10074980906592</v>
      </c>
      <c r="D140" s="6">
        <v>1702.4088578292858</v>
      </c>
      <c r="E140" s="6">
        <v>0</v>
      </c>
      <c r="F140" s="6">
        <v>268.68228381275117</v>
      </c>
      <c r="G140" s="6">
        <v>259.59738133589002</v>
      </c>
      <c r="H140" s="6">
        <v>1309.4928919434217</v>
      </c>
      <c r="I140" s="6">
        <v>0</v>
      </c>
      <c r="J140" s="6">
        <v>2370.3090480622704</v>
      </c>
      <c r="K140" s="6">
        <v>0</v>
      </c>
      <c r="L140" s="6">
        <v>0</v>
      </c>
      <c r="M140" s="6">
        <v>52.844838425546513</v>
      </c>
      <c r="N140" s="6">
        <v>13.948732941055429</v>
      </c>
      <c r="O140" s="6">
        <v>393.36510378202797</v>
      </c>
      <c r="P140" s="6">
        <v>54.580983466403666</v>
      </c>
      <c r="Q140" s="6">
        <v>10.908603262198113</v>
      </c>
      <c r="R140" s="6">
        <v>0</v>
      </c>
      <c r="S140" s="6">
        <v>5.0137411725162764</v>
      </c>
      <c r="T140" s="6">
        <v>41.958283870880166</v>
      </c>
      <c r="U140" s="6">
        <v>536.19892509932924</v>
      </c>
      <c r="V140" s="6">
        <v>0</v>
      </c>
      <c r="W140" s="6">
        <v>0</v>
      </c>
      <c r="X140" s="6">
        <v>408.71492836937801</v>
      </c>
      <c r="Y140" s="6">
        <v>0</v>
      </c>
      <c r="Z140" s="6">
        <v>0</v>
      </c>
      <c r="AA140" s="6">
        <v>103.45068989538365</v>
      </c>
      <c r="AB140" s="6">
        <v>580.18990313698225</v>
      </c>
      <c r="AC140" s="6">
        <v>0</v>
      </c>
      <c r="AD140" s="6">
        <v>26.71456358267309</v>
      </c>
      <c r="AE140" s="6">
        <v>0</v>
      </c>
      <c r="AF140" s="6">
        <v>0</v>
      </c>
      <c r="AG140" s="6">
        <v>187.25552473185232</v>
      </c>
      <c r="AH140" s="6">
        <v>173.99728936909656</v>
      </c>
      <c r="AI140" s="6">
        <v>1475.3564853002761</v>
      </c>
      <c r="AJ140" s="6">
        <v>664.50232094084924</v>
      </c>
      <c r="AK140" s="6">
        <v>0</v>
      </c>
      <c r="AL140" s="6">
        <v>452.16804834636707</v>
      </c>
      <c r="AM140" s="6">
        <v>1073.6509443215125</v>
      </c>
      <c r="AN140" s="6">
        <v>0</v>
      </c>
      <c r="AO140" s="6">
        <v>0</v>
      </c>
      <c r="AP140" s="6">
        <v>0</v>
      </c>
      <c r="AQ140" s="6">
        <v>0</v>
      </c>
      <c r="AR140" s="6">
        <v>46.535143277381614</v>
      </c>
      <c r="AS140" s="6">
        <v>3157.2601123846121</v>
      </c>
      <c r="AT140" s="6">
        <v>700.24823333866118</v>
      </c>
      <c r="AU140" s="6">
        <v>3077.7612432354963</v>
      </c>
      <c r="AV140" s="6">
        <v>2599.3918665102019</v>
      </c>
      <c r="AW140" s="6">
        <v>651.9451632887409</v>
      </c>
      <c r="AX140" s="6">
        <v>0</v>
      </c>
      <c r="AY140" s="6">
        <v>691.16146387420019</v>
      </c>
      <c r="AZ140" s="6">
        <v>38005.706169056451</v>
      </c>
      <c r="BA140" s="6">
        <v>0</v>
      </c>
      <c r="BB140" s="6">
        <v>0</v>
      </c>
      <c r="BC140" s="6">
        <v>1338.8268222992037</v>
      </c>
      <c r="BD140" s="6">
        <v>0</v>
      </c>
      <c r="BE140" s="6">
        <v>949.68063640609728</v>
      </c>
      <c r="BF140" s="6">
        <v>2350.1713420608476</v>
      </c>
      <c r="BG140" s="6">
        <v>95.2378066353929</v>
      </c>
      <c r="BH140" s="6">
        <v>69.675495403096647</v>
      </c>
      <c r="BI140" s="6">
        <v>47.016377800420273</v>
      </c>
      <c r="BJ140" s="6">
        <v>0</v>
      </c>
      <c r="BK140" s="6">
        <v>18.761927859761048</v>
      </c>
      <c r="BL140" s="6">
        <v>28.671556126716904</v>
      </c>
      <c r="BM140" s="6">
        <v>81.803543309968035</v>
      </c>
      <c r="BN140" s="6">
        <v>19.35327554481691</v>
      </c>
      <c r="BO140" s="6">
        <v>0</v>
      </c>
      <c r="BP140" s="6">
        <v>0</v>
      </c>
      <c r="BQ140" s="6">
        <v>293.87919449488561</v>
      </c>
      <c r="BR140" s="6">
        <v>1382.7010472555082</v>
      </c>
      <c r="BS140" s="6">
        <v>423.88702696012996</v>
      </c>
      <c r="BT140" s="6">
        <v>236.18346461773893</v>
      </c>
      <c r="BU140" s="6">
        <v>0</v>
      </c>
      <c r="BV140" s="6">
        <v>4315.808165065193</v>
      </c>
      <c r="BW140" s="6">
        <v>403.53367871505196</v>
      </c>
      <c r="BX140" s="6">
        <v>4770.7255090847548</v>
      </c>
      <c r="BY140" s="6">
        <v>17219.079916547296</v>
      </c>
      <c r="BZ140" s="6">
        <v>0</v>
      </c>
      <c r="CA140" s="6">
        <v>559.59534790841053</v>
      </c>
      <c r="CB140" s="6">
        <v>2223.3476981125445</v>
      </c>
      <c r="CC140" s="6">
        <v>630.00358089019051</v>
      </c>
      <c r="CD140" s="6">
        <v>9.504467873913379</v>
      </c>
      <c r="CE140" s="6">
        <v>58.553109077062274</v>
      </c>
      <c r="CF140" s="6">
        <v>0</v>
      </c>
      <c r="CG140" s="6">
        <v>6336.2229728851471</v>
      </c>
      <c r="CH140" s="6">
        <v>707.21282692675629</v>
      </c>
      <c r="CI140" s="6">
        <v>62492.071447489136</v>
      </c>
      <c r="CJ140" s="6">
        <v>881.71741994235822</v>
      </c>
      <c r="CK140" s="6">
        <v>42080.235672384166</v>
      </c>
      <c r="CL140" s="6">
        <v>4000.180054950456</v>
      </c>
      <c r="CM140" s="6">
        <v>0</v>
      </c>
      <c r="CN140" s="6">
        <v>66.746017654403701</v>
      </c>
      <c r="CO140" s="6">
        <v>0</v>
      </c>
      <c r="CP140" s="6">
        <v>0</v>
      </c>
      <c r="CQ140" s="6">
        <v>35.719217332834184</v>
      </c>
      <c r="CR140" s="6">
        <v>20.573688958033003</v>
      </c>
      <c r="CS140" s="6">
        <v>248.55892610638764</v>
      </c>
      <c r="CT140" s="6">
        <v>229.80625043174277</v>
      </c>
      <c r="CU140" s="6">
        <v>329.35578089625301</v>
      </c>
      <c r="CV140" s="6">
        <v>719.84992089380887</v>
      </c>
      <c r="CW140" s="6">
        <v>104.56088939648725</v>
      </c>
      <c r="CX140" s="6">
        <v>0</v>
      </c>
      <c r="CY140" s="6">
        <v>0</v>
      </c>
      <c r="CZ140" s="6">
        <v>0</v>
      </c>
      <c r="DA140" s="6">
        <v>0</v>
      </c>
      <c r="DB140" s="6">
        <v>285.85988916742161</v>
      </c>
      <c r="DC140" s="6">
        <v>245.57803809925281</v>
      </c>
      <c r="DD140" s="6">
        <v>0</v>
      </c>
      <c r="DE140" s="6">
        <v>13897.330779759644</v>
      </c>
      <c r="DF140" s="6">
        <v>0</v>
      </c>
      <c r="DG140" s="6">
        <v>0</v>
      </c>
      <c r="DH140" s="6">
        <v>0</v>
      </c>
      <c r="DI140" s="6">
        <v>130.83681429601822</v>
      </c>
      <c r="DJ140" s="6">
        <v>75.755172152032017</v>
      </c>
      <c r="DK140" s="6">
        <v>389.67222380748137</v>
      </c>
      <c r="DL140" s="6">
        <v>30.344043882711357</v>
      </c>
      <c r="DM140" s="6">
        <v>0</v>
      </c>
      <c r="DN140" s="6">
        <v>0</v>
      </c>
      <c r="DO140" s="6">
        <v>0</v>
      </c>
      <c r="DP140" s="6">
        <v>0</v>
      </c>
      <c r="DQ140" s="6">
        <v>184.00403706929362</v>
      </c>
      <c r="DR140" s="6">
        <v>82.710159050106881</v>
      </c>
      <c r="DS140" s="6">
        <v>0</v>
      </c>
      <c r="DT140" s="6">
        <v>114.75255414553548</v>
      </c>
      <c r="DU140" s="6">
        <v>495.37241701805362</v>
      </c>
      <c r="DV140" s="6">
        <v>0</v>
      </c>
      <c r="DW140" s="6">
        <v>4509.580148434723</v>
      </c>
      <c r="DX140" s="6">
        <v>0</v>
      </c>
      <c r="DY140" s="6">
        <v>0</v>
      </c>
      <c r="DZ140" s="6">
        <v>1007.0573918046906</v>
      </c>
      <c r="EA140" s="6">
        <v>2272.1915174616993</v>
      </c>
      <c r="EB140" s="6">
        <v>193.06467862451444</v>
      </c>
      <c r="EC140" s="6">
        <v>33.03609665077596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141237.92866563209</v>
      </c>
      <c r="EJ140" s="6">
        <v>0</v>
      </c>
      <c r="EK140" s="6">
        <v>0</v>
      </c>
      <c r="EL140" s="6">
        <v>170.87885999276608</v>
      </c>
      <c r="EM140" s="6">
        <v>20.017129440508185</v>
      </c>
      <c r="EN140" s="6">
        <v>6.392455428373605</v>
      </c>
      <c r="EO140" s="6">
        <v>0</v>
      </c>
      <c r="EP140" s="6">
        <v>345.63841104508055</v>
      </c>
      <c r="EQ140" s="6">
        <v>0</v>
      </c>
      <c r="ER140" s="6">
        <v>42.457214857564857</v>
      </c>
      <c r="ES140" s="6">
        <v>74.927493659739667</v>
      </c>
      <c r="ET140" s="6">
        <v>18.717266467691317</v>
      </c>
      <c r="EU140" s="6">
        <v>0</v>
      </c>
      <c r="EV140" s="6">
        <v>162.75989212420583</v>
      </c>
      <c r="EW140" s="6">
        <v>290.09821573158507</v>
      </c>
      <c r="EX140" s="6">
        <v>0</v>
      </c>
      <c r="EY140" s="6">
        <v>587.42401988689278</v>
      </c>
      <c r="EZ140" s="6">
        <v>0</v>
      </c>
      <c r="FA140" s="6">
        <v>12217.976706250121</v>
      </c>
      <c r="FB140" s="6">
        <v>0</v>
      </c>
      <c r="FC140" s="6">
        <v>0</v>
      </c>
      <c r="FD140" s="6">
        <v>0</v>
      </c>
      <c r="FE140" s="6">
        <v>0</v>
      </c>
      <c r="FF140" s="6">
        <v>0</v>
      </c>
      <c r="FG140" s="6">
        <v>0</v>
      </c>
      <c r="FH140" s="6">
        <v>0</v>
      </c>
      <c r="FI140" s="6">
        <v>0</v>
      </c>
      <c r="FJ140" s="6">
        <v>0</v>
      </c>
      <c r="FK140" s="6">
        <v>0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0</v>
      </c>
      <c r="FR140" s="6">
        <f t="shared" si="2"/>
        <v>398829.36759125954</v>
      </c>
    </row>
    <row r="141" spans="1:174" x14ac:dyDescent="0.25">
      <c r="A141" s="49">
        <v>44348</v>
      </c>
      <c r="B141" s="6">
        <v>2304.4887993652792</v>
      </c>
      <c r="C141" s="6">
        <v>504.87587166907161</v>
      </c>
      <c r="D141" s="6">
        <v>1688.281064909175</v>
      </c>
      <c r="E141" s="6">
        <v>0</v>
      </c>
      <c r="F141" s="6">
        <v>266.45169715006949</v>
      </c>
      <c r="G141" s="6">
        <v>256.97664116558281</v>
      </c>
      <c r="H141" s="6">
        <v>1303.0432112780725</v>
      </c>
      <c r="I141" s="6">
        <v>0</v>
      </c>
      <c r="J141" s="6">
        <v>2350.6385469169772</v>
      </c>
      <c r="K141" s="6">
        <v>0</v>
      </c>
      <c r="L141" s="6">
        <v>0</v>
      </c>
      <c r="M141" s="6">
        <v>52.492578434730596</v>
      </c>
      <c r="N141" s="6">
        <v>13.832265364106195</v>
      </c>
      <c r="O141" s="6">
        <v>390.67719250564733</v>
      </c>
      <c r="P141" s="6">
        <v>54.255767890790942</v>
      </c>
      <c r="Q141" s="6">
        <v>10.863245309961469</v>
      </c>
      <c r="R141" s="6">
        <v>0</v>
      </c>
      <c r="S141" s="6">
        <v>4.9928940459718572</v>
      </c>
      <c r="T141" s="6">
        <v>41.610084351660745</v>
      </c>
      <c r="U141" s="6">
        <v>531.74916713258062</v>
      </c>
      <c r="V141" s="6">
        <v>0</v>
      </c>
      <c r="W141" s="6">
        <v>0</v>
      </c>
      <c r="X141" s="6">
        <v>404.64814688290585</v>
      </c>
      <c r="Y141" s="6">
        <v>0</v>
      </c>
      <c r="Z141" s="6">
        <v>0</v>
      </c>
      <c r="AA141" s="6">
        <v>103.01710826272299</v>
      </c>
      <c r="AB141" s="6">
        <v>574.33051298398391</v>
      </c>
      <c r="AC141" s="6">
        <v>0</v>
      </c>
      <c r="AD141" s="6">
        <v>26.603484476587649</v>
      </c>
      <c r="AE141" s="6">
        <v>0</v>
      </c>
      <c r="AF141" s="6">
        <v>0</v>
      </c>
      <c r="AG141" s="6">
        <v>186.47649152795856</v>
      </c>
      <c r="AH141" s="6">
        <v>173.22928943827583</v>
      </c>
      <c r="AI141" s="6">
        <v>1465.1879501283534</v>
      </c>
      <c r="AJ141" s="6">
        <v>661.14855360053423</v>
      </c>
      <c r="AK141" s="6">
        <v>0</v>
      </c>
      <c r="AL141" s="6">
        <v>448.41563803509001</v>
      </c>
      <c r="AM141" s="6">
        <v>1069.9473776661803</v>
      </c>
      <c r="AN141" s="6">
        <v>0</v>
      </c>
      <c r="AO141" s="6">
        <v>0</v>
      </c>
      <c r="AP141" s="6">
        <v>0</v>
      </c>
      <c r="AQ141" s="6">
        <v>0</v>
      </c>
      <c r="AR141" s="6">
        <v>46.215377593112002</v>
      </c>
      <c r="AS141" s="6">
        <v>3131.161516370611</v>
      </c>
      <c r="AT141" s="6">
        <v>695.69114266618362</v>
      </c>
      <c r="AU141" s="6">
        <v>3052.3050100056425</v>
      </c>
      <c r="AV141" s="6">
        <v>2577.820274093147</v>
      </c>
      <c r="AW141" s="6">
        <v>645.25574023796287</v>
      </c>
      <c r="AX141" s="6">
        <v>0</v>
      </c>
      <c r="AY141" s="6">
        <v>685.36635897523945</v>
      </c>
      <c r="AZ141" s="6">
        <v>37793.041856182877</v>
      </c>
      <c r="BA141" s="6">
        <v>0</v>
      </c>
      <c r="BB141" s="6">
        <v>0</v>
      </c>
      <c r="BC141" s="6">
        <v>1343.9954891669099</v>
      </c>
      <c r="BD141" s="6">
        <v>0</v>
      </c>
      <c r="BE141" s="6">
        <v>942.73271883838004</v>
      </c>
      <c r="BF141" s="6">
        <v>2338.8610788271449</v>
      </c>
      <c r="BG141" s="6">
        <v>94.44745594841045</v>
      </c>
      <c r="BH141" s="6">
        <v>69.097278856504971</v>
      </c>
      <c r="BI141" s="6">
        <v>46.548557024794164</v>
      </c>
      <c r="BJ141" s="6">
        <v>0</v>
      </c>
      <c r="BK141" s="6">
        <v>18.575243558370307</v>
      </c>
      <c r="BL141" s="6">
        <v>28.382404788984978</v>
      </c>
      <c r="BM141" s="6">
        <v>81.463404327821735</v>
      </c>
      <c r="BN141" s="6">
        <v>19.192668374591275</v>
      </c>
      <c r="BO141" s="6">
        <v>0</v>
      </c>
      <c r="BP141" s="6">
        <v>0</v>
      </c>
      <c r="BQ141" s="6">
        <v>291.1671754103341</v>
      </c>
      <c r="BR141" s="6">
        <v>1376.8311218296767</v>
      </c>
      <c r="BS141" s="6">
        <v>419.66928057030589</v>
      </c>
      <c r="BT141" s="6">
        <v>234.16322454988125</v>
      </c>
      <c r="BU141" s="6">
        <v>0</v>
      </c>
      <c r="BV141" s="6">
        <v>4279.0412455567603</v>
      </c>
      <c r="BW141" s="6">
        <v>400.1841025669442</v>
      </c>
      <c r="BX141" s="6">
        <v>4738.0354313824209</v>
      </c>
      <c r="BY141" s="6">
        <v>17117.149461344336</v>
      </c>
      <c r="BZ141" s="6">
        <v>0</v>
      </c>
      <c r="CA141" s="6">
        <v>556.73585884746956</v>
      </c>
      <c r="CB141" s="6">
        <v>2199.3715356171288</v>
      </c>
      <c r="CC141" s="6">
        <v>625.47461783017229</v>
      </c>
      <c r="CD141" s="6">
        <v>9.4615330041753509</v>
      </c>
      <c r="CE141" s="6">
        <v>58.309254316030426</v>
      </c>
      <c r="CF141" s="6">
        <v>0</v>
      </c>
      <c r="CG141" s="6">
        <v>6296.8423785096229</v>
      </c>
      <c r="CH141" s="6">
        <v>701.21724675866608</v>
      </c>
      <c r="CI141" s="6">
        <v>62164.172503588365</v>
      </c>
      <c r="CJ141" s="6">
        <v>874.40882251945061</v>
      </c>
      <c r="CK141" s="6">
        <v>41877.532863917666</v>
      </c>
      <c r="CL141" s="6">
        <v>3976.4367516504699</v>
      </c>
      <c r="CM141" s="6">
        <v>0</v>
      </c>
      <c r="CN141" s="6">
        <v>66.453224939202116</v>
      </c>
      <c r="CO141" s="6">
        <v>0</v>
      </c>
      <c r="CP141" s="6">
        <v>0</v>
      </c>
      <c r="CQ141" s="6">
        <v>35.570696893070149</v>
      </c>
      <c r="CR141" s="6">
        <v>20.382709362381416</v>
      </c>
      <c r="CS141" s="6">
        <v>246.21633933130491</v>
      </c>
      <c r="CT141" s="6">
        <v>228.05059618718903</v>
      </c>
      <c r="CU141" s="6">
        <v>327.1673784702196</v>
      </c>
      <c r="CV141" s="6">
        <v>714.62705905054111</v>
      </c>
      <c r="CW141" s="6">
        <v>103.86613522092426</v>
      </c>
      <c r="CX141" s="6">
        <v>0</v>
      </c>
      <c r="CY141" s="6">
        <v>0</v>
      </c>
      <c r="CZ141" s="6">
        <v>0</v>
      </c>
      <c r="DA141" s="6">
        <v>0</v>
      </c>
      <c r="DB141" s="6">
        <v>283.00013065307957</v>
      </c>
      <c r="DC141" s="6">
        <v>243.53877757455732</v>
      </c>
      <c r="DD141" s="6">
        <v>0</v>
      </c>
      <c r="DE141" s="6">
        <v>13864.352054898627</v>
      </c>
      <c r="DF141" s="6">
        <v>0</v>
      </c>
      <c r="DG141" s="6">
        <v>0</v>
      </c>
      <c r="DH141" s="6">
        <v>0</v>
      </c>
      <c r="DI141" s="6">
        <v>130.29044032439805</v>
      </c>
      <c r="DJ141" s="6">
        <v>75.251817384519086</v>
      </c>
      <c r="DK141" s="6">
        <v>387.08282998871488</v>
      </c>
      <c r="DL141" s="6">
        <v>30.005846370463427</v>
      </c>
      <c r="DM141" s="6">
        <v>0</v>
      </c>
      <c r="DN141" s="6">
        <v>0</v>
      </c>
      <c r="DO141" s="6">
        <v>0</v>
      </c>
      <c r="DP141" s="6">
        <v>0</v>
      </c>
      <c r="DQ141" s="6">
        <v>182.47704141239012</v>
      </c>
      <c r="DR141" s="6">
        <v>82.023771644358035</v>
      </c>
      <c r="DS141" s="6">
        <v>0</v>
      </c>
      <c r="DT141" s="6">
        <v>114.27541323712943</v>
      </c>
      <c r="DU141" s="6">
        <v>491.2614436504636</v>
      </c>
      <c r="DV141" s="6">
        <v>0</v>
      </c>
      <c r="DW141" s="6">
        <v>4489.3743890897695</v>
      </c>
      <c r="DX141" s="6">
        <v>0</v>
      </c>
      <c r="DY141" s="6">
        <v>0</v>
      </c>
      <c r="DZ141" s="6">
        <v>998.64625456143597</v>
      </c>
      <c r="EA141" s="6">
        <v>2250.039179756101</v>
      </c>
      <c r="EB141" s="6">
        <v>191.44193673373411</v>
      </c>
      <c r="EC141" s="6">
        <v>32.761939752317353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140915.56620229103</v>
      </c>
      <c r="EJ141" s="6">
        <v>0</v>
      </c>
      <c r="EK141" s="6">
        <v>0</v>
      </c>
      <c r="EL141" s="6">
        <v>169.46078633948363</v>
      </c>
      <c r="EM141" s="6">
        <v>19.851013141071657</v>
      </c>
      <c r="EN141" s="6">
        <v>6.3394063114545052</v>
      </c>
      <c r="EO141" s="6">
        <v>0</v>
      </c>
      <c r="EP141" s="6">
        <v>342.61167625530027</v>
      </c>
      <c r="EQ141" s="6">
        <v>0</v>
      </c>
      <c r="ER141" s="6">
        <v>42.034758511184805</v>
      </c>
      <c r="ES141" s="6">
        <v>73.93250821794085</v>
      </c>
      <c r="ET141" s="6">
        <v>18.575735070617903</v>
      </c>
      <c r="EU141" s="6">
        <v>0</v>
      </c>
      <c r="EV141" s="6">
        <v>161.38291026223396</v>
      </c>
      <c r="EW141" s="6">
        <v>287.6899586313877</v>
      </c>
      <c r="EX141" s="6">
        <v>0</v>
      </c>
      <c r="EY141" s="6">
        <v>584.34055472804312</v>
      </c>
      <c r="EZ141" s="6">
        <v>0</v>
      </c>
      <c r="FA141" s="6">
        <v>12130.859115881522</v>
      </c>
      <c r="FB141" s="6">
        <v>0</v>
      </c>
      <c r="FC141" s="6">
        <v>0</v>
      </c>
      <c r="FD141" s="6">
        <v>0</v>
      </c>
      <c r="FE141" s="6">
        <v>0</v>
      </c>
      <c r="FF141" s="6">
        <v>0</v>
      </c>
      <c r="FG141" s="6">
        <v>0</v>
      </c>
      <c r="FH141" s="6">
        <v>0</v>
      </c>
      <c r="FI141" s="6">
        <v>0</v>
      </c>
      <c r="FJ141" s="6">
        <v>0</v>
      </c>
      <c r="FK141" s="6">
        <v>0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f t="shared" si="2"/>
        <v>397035.39359822689</v>
      </c>
    </row>
    <row r="142" spans="1:174" x14ac:dyDescent="0.25">
      <c r="A142" s="49">
        <v>44378</v>
      </c>
      <c r="B142" s="6">
        <v>2285.3655882943699</v>
      </c>
      <c r="C142" s="6">
        <v>500.68605455639761</v>
      </c>
      <c r="D142" s="6">
        <v>1674.2705144081672</v>
      </c>
      <c r="E142" s="6">
        <v>0</v>
      </c>
      <c r="F142" s="6">
        <v>264.24013840661422</v>
      </c>
      <c r="G142" s="6">
        <v>254.38390369554085</v>
      </c>
      <c r="H142" s="6">
        <v>1296.6889547480996</v>
      </c>
      <c r="I142" s="6">
        <v>0</v>
      </c>
      <c r="J142" s="6">
        <v>2331.1312855043361</v>
      </c>
      <c r="K142" s="6">
        <v>0</v>
      </c>
      <c r="L142" s="6">
        <v>0</v>
      </c>
      <c r="M142" s="6">
        <v>52.142745387694092</v>
      </c>
      <c r="N142" s="6">
        <v>13.716819092321023</v>
      </c>
      <c r="O142" s="6">
        <v>388.01012908734037</v>
      </c>
      <c r="P142" s="6">
        <v>53.913646852518653</v>
      </c>
      <c r="Q142" s="6">
        <v>10.818075956006533</v>
      </c>
      <c r="R142" s="6">
        <v>0</v>
      </c>
      <c r="S142" s="6">
        <v>4.9721336017411462</v>
      </c>
      <c r="T142" s="6">
        <v>41.264774438354635</v>
      </c>
      <c r="U142" s="6">
        <v>527.3363364050258</v>
      </c>
      <c r="V142" s="6">
        <v>0</v>
      </c>
      <c r="W142" s="6">
        <v>0</v>
      </c>
      <c r="X142" s="6">
        <v>400.62183054832985</v>
      </c>
      <c r="Y142" s="6">
        <v>0</v>
      </c>
      <c r="Z142" s="6">
        <v>0</v>
      </c>
      <c r="AA142" s="6">
        <v>102.58549007777066</v>
      </c>
      <c r="AB142" s="6">
        <v>568.55680510778325</v>
      </c>
      <c r="AC142" s="6">
        <v>0</v>
      </c>
      <c r="AD142" s="6">
        <v>26.492867237220352</v>
      </c>
      <c r="AE142" s="6">
        <v>0</v>
      </c>
      <c r="AF142" s="6">
        <v>0</v>
      </c>
      <c r="AG142" s="6">
        <v>185.70087097958276</v>
      </c>
      <c r="AH142" s="6">
        <v>172.46552127668656</v>
      </c>
      <c r="AI142" s="6">
        <v>1455.1377869534178</v>
      </c>
      <c r="AJ142" s="6">
        <v>657.82562194580396</v>
      </c>
      <c r="AK142" s="6">
        <v>0</v>
      </c>
      <c r="AL142" s="6">
        <v>444.69436787888503</v>
      </c>
      <c r="AM142" s="6">
        <v>1066.028708498724</v>
      </c>
      <c r="AN142" s="6">
        <v>0</v>
      </c>
      <c r="AO142" s="6">
        <v>0</v>
      </c>
      <c r="AP142" s="6">
        <v>0</v>
      </c>
      <c r="AQ142" s="6">
        <v>0</v>
      </c>
      <c r="AR142" s="6">
        <v>45.899399601707998</v>
      </c>
      <c r="AS142" s="6">
        <v>3106.1044947866562</v>
      </c>
      <c r="AT142" s="6">
        <v>691.05911834895005</v>
      </c>
      <c r="AU142" s="6">
        <v>3027.173556224654</v>
      </c>
      <c r="AV142" s="6">
        <v>2556.4276980088757</v>
      </c>
      <c r="AW142" s="6">
        <v>638.63352504186423</v>
      </c>
      <c r="AX142" s="6">
        <v>0</v>
      </c>
      <c r="AY142" s="6">
        <v>679.62989345131871</v>
      </c>
      <c r="AZ142" s="6">
        <v>37600.885511451692</v>
      </c>
      <c r="BA142" s="6">
        <v>0</v>
      </c>
      <c r="BB142" s="6">
        <v>0</v>
      </c>
      <c r="BC142" s="6">
        <v>1350.500190299201</v>
      </c>
      <c r="BD142" s="6">
        <v>0</v>
      </c>
      <c r="BE142" s="6">
        <v>935.69338645951689</v>
      </c>
      <c r="BF142" s="6">
        <v>2328.2792051523497</v>
      </c>
      <c r="BG142" s="6">
        <v>93.66366415049194</v>
      </c>
      <c r="BH142" s="6">
        <v>68.523860759824871</v>
      </c>
      <c r="BI142" s="6">
        <v>46.085391143661127</v>
      </c>
      <c r="BJ142" s="6">
        <v>0</v>
      </c>
      <c r="BK142" s="6">
        <v>18.390416796814833</v>
      </c>
      <c r="BL142" s="6">
        <v>28.096181740972586</v>
      </c>
      <c r="BM142" s="6">
        <v>81.12467964293559</v>
      </c>
      <c r="BN142" s="6">
        <v>19.033394036271446</v>
      </c>
      <c r="BO142" s="6">
        <v>0</v>
      </c>
      <c r="BP142" s="6">
        <v>0</v>
      </c>
      <c r="BQ142" s="6">
        <v>288.45953696258255</v>
      </c>
      <c r="BR142" s="6">
        <v>1370.988161600995</v>
      </c>
      <c r="BS142" s="6">
        <v>415.49350145826423</v>
      </c>
      <c r="BT142" s="6">
        <v>232.16074525536052</v>
      </c>
      <c r="BU142" s="6">
        <v>0</v>
      </c>
      <c r="BV142" s="6">
        <v>4244.4827741799827</v>
      </c>
      <c r="BW142" s="6">
        <v>396.86233121517006</v>
      </c>
      <c r="BX142" s="6">
        <v>4708.2098427185019</v>
      </c>
      <c r="BY142" s="6">
        <v>17031.3799292236</v>
      </c>
      <c r="BZ142" s="6">
        <v>0</v>
      </c>
      <c r="CA142" s="6">
        <v>553.87249244460349</v>
      </c>
      <c r="CB142" s="6">
        <v>2180.5592291826488</v>
      </c>
      <c r="CC142" s="6">
        <v>621.62169338338288</v>
      </c>
      <c r="CD142" s="6">
        <v>9.4189126214818781</v>
      </c>
      <c r="CE142" s="6">
        <v>58.066461925856188</v>
      </c>
      <c r="CF142" s="6">
        <v>0</v>
      </c>
      <c r="CG142" s="6">
        <v>6258.674675557615</v>
      </c>
      <c r="CH142" s="6">
        <v>695.28037683209629</v>
      </c>
      <c r="CI142" s="6">
        <v>61882.567989883981</v>
      </c>
      <c r="CJ142" s="6">
        <v>867.60701857766048</v>
      </c>
      <c r="CK142" s="6">
        <v>41705.987859257781</v>
      </c>
      <c r="CL142" s="6">
        <v>3957.2286985053029</v>
      </c>
      <c r="CM142" s="6">
        <v>0</v>
      </c>
      <c r="CN142" s="6">
        <v>66.16198917366502</v>
      </c>
      <c r="CO142" s="6">
        <v>0</v>
      </c>
      <c r="CP142" s="6">
        <v>0</v>
      </c>
      <c r="CQ142" s="6">
        <v>35.422794001020605</v>
      </c>
      <c r="CR142" s="6">
        <v>20.193675912923897</v>
      </c>
      <c r="CS142" s="6">
        <v>243.89942334189365</v>
      </c>
      <c r="CT142" s="6">
        <v>226.57291074839469</v>
      </c>
      <c r="CU142" s="6">
        <v>324.99351687041747</v>
      </c>
      <c r="CV142" s="6">
        <v>709.46413711088621</v>
      </c>
      <c r="CW142" s="6">
        <v>103.17599733513509</v>
      </c>
      <c r="CX142" s="6">
        <v>0</v>
      </c>
      <c r="CY142" s="6">
        <v>0</v>
      </c>
      <c r="CZ142" s="6">
        <v>0</v>
      </c>
      <c r="DA142" s="6">
        <v>0</v>
      </c>
      <c r="DB142" s="6">
        <v>280.16903124935226</v>
      </c>
      <c r="DC142" s="6">
        <v>241.51665401977763</v>
      </c>
      <c r="DD142" s="6">
        <v>0</v>
      </c>
      <c r="DE142" s="6">
        <v>13836.316087021947</v>
      </c>
      <c r="DF142" s="6">
        <v>0</v>
      </c>
      <c r="DG142" s="6">
        <v>0</v>
      </c>
      <c r="DH142" s="6">
        <v>0</v>
      </c>
      <c r="DI142" s="6">
        <v>129.74697805799127</v>
      </c>
      <c r="DJ142" s="6">
        <v>74.751807154610333</v>
      </c>
      <c r="DK142" s="6">
        <v>384.51064356170957</v>
      </c>
      <c r="DL142" s="6">
        <v>29.671494359782535</v>
      </c>
      <c r="DM142" s="6">
        <v>0</v>
      </c>
      <c r="DN142" s="6">
        <v>0</v>
      </c>
      <c r="DO142" s="6">
        <v>0</v>
      </c>
      <c r="DP142" s="6">
        <v>0</v>
      </c>
      <c r="DQ142" s="6">
        <v>180.96271784558496</v>
      </c>
      <c r="DR142" s="6">
        <v>81.343080366825831</v>
      </c>
      <c r="DS142" s="6">
        <v>0</v>
      </c>
      <c r="DT142" s="6">
        <v>113.80025627974014</v>
      </c>
      <c r="DU142" s="6">
        <v>487.18458627313174</v>
      </c>
      <c r="DV142" s="6">
        <v>0</v>
      </c>
      <c r="DW142" s="6">
        <v>4470.2196954194205</v>
      </c>
      <c r="DX142" s="6">
        <v>0</v>
      </c>
      <c r="DY142" s="6">
        <v>0</v>
      </c>
      <c r="DZ142" s="6">
        <v>990.30563228685867</v>
      </c>
      <c r="EA142" s="6">
        <v>2228.4319753374871</v>
      </c>
      <c r="EB142" s="6">
        <v>189.83286602492524</v>
      </c>
      <c r="EC142" s="6">
        <v>32.490058001730098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140632.82836753232</v>
      </c>
      <c r="EJ142" s="6">
        <v>0</v>
      </c>
      <c r="EK142" s="6">
        <v>0</v>
      </c>
      <c r="EL142" s="6">
        <v>168.05448086446626</v>
      </c>
      <c r="EM142" s="6">
        <v>19.686275392192083</v>
      </c>
      <c r="EN142" s="6">
        <v>6.2867974336324819</v>
      </c>
      <c r="EO142" s="6">
        <v>0</v>
      </c>
      <c r="EP142" s="6">
        <v>339.61787157773921</v>
      </c>
      <c r="EQ142" s="6">
        <v>0</v>
      </c>
      <c r="ER142" s="6">
        <v>41.616505675684934</v>
      </c>
      <c r="ES142" s="6">
        <v>72.95089986257257</v>
      </c>
      <c r="ET142" s="6">
        <v>18.437839508468784</v>
      </c>
      <c r="EU142" s="6">
        <v>0</v>
      </c>
      <c r="EV142" s="6">
        <v>160.01770371229645</v>
      </c>
      <c r="EW142" s="6">
        <v>285.30169508042451</v>
      </c>
      <c r="EX142" s="6">
        <v>0</v>
      </c>
      <c r="EY142" s="6">
        <v>581.29719336606445</v>
      </c>
      <c r="EZ142" s="6">
        <v>0</v>
      </c>
      <c r="FA142" s="6">
        <v>12046.69210080216</v>
      </c>
      <c r="FB142" s="6">
        <v>0</v>
      </c>
      <c r="FC142" s="6">
        <v>0</v>
      </c>
      <c r="FD142" s="6">
        <v>0</v>
      </c>
      <c r="FE142" s="6">
        <v>0</v>
      </c>
      <c r="FF142" s="6">
        <v>0</v>
      </c>
      <c r="FG142" s="6">
        <v>0</v>
      </c>
      <c r="FH142" s="6">
        <v>0</v>
      </c>
      <c r="FI142" s="6">
        <v>0</v>
      </c>
      <c r="FJ142" s="6">
        <v>0</v>
      </c>
      <c r="FK142" s="6">
        <v>0</v>
      </c>
      <c r="FL142" s="6">
        <v>0</v>
      </c>
      <c r="FM142" s="6">
        <v>0</v>
      </c>
      <c r="FN142" s="6">
        <v>0</v>
      </c>
      <c r="FO142" s="6">
        <v>0</v>
      </c>
      <c r="FP142" s="6">
        <v>0</v>
      </c>
      <c r="FQ142" s="6">
        <v>0</v>
      </c>
      <c r="FR142" s="6">
        <f t="shared" si="2"/>
        <v>395427.10250738653</v>
      </c>
    </row>
    <row r="143" spans="1:174" x14ac:dyDescent="0.25">
      <c r="A143" s="49">
        <v>44409</v>
      </c>
      <c r="B143" s="6">
        <v>2266.4012410899522</v>
      </c>
      <c r="C143" s="6">
        <v>496.53100750983828</v>
      </c>
      <c r="D143" s="6">
        <v>1660.3762333657348</v>
      </c>
      <c r="E143" s="6">
        <v>0</v>
      </c>
      <c r="F143" s="6">
        <v>262.04795181008211</v>
      </c>
      <c r="G143" s="6">
        <v>251.81944350701073</v>
      </c>
      <c r="H143" s="6">
        <v>1290.4227666546849</v>
      </c>
      <c r="I143" s="6">
        <v>0</v>
      </c>
      <c r="J143" s="6">
        <v>2311.7859091455739</v>
      </c>
      <c r="K143" s="6">
        <v>0</v>
      </c>
      <c r="L143" s="6">
        <v>0</v>
      </c>
      <c r="M143" s="6">
        <v>51.795327342270937</v>
      </c>
      <c r="N143" s="6">
        <v>13.602375303999732</v>
      </c>
      <c r="O143" s="6">
        <v>385.36326997213843</v>
      </c>
      <c r="P143" s="6">
        <v>53.584821050044013</v>
      </c>
      <c r="Q143" s="6">
        <v>10.773094416141999</v>
      </c>
      <c r="R143" s="6">
        <v>0</v>
      </c>
      <c r="S143" s="6">
        <v>4.9514594793992384</v>
      </c>
      <c r="T143" s="6">
        <v>40.922330150967944</v>
      </c>
      <c r="U143" s="6">
        <v>522.96012646831321</v>
      </c>
      <c r="V143" s="6">
        <v>0</v>
      </c>
      <c r="W143" s="6">
        <v>0</v>
      </c>
      <c r="X143" s="6">
        <v>396.63557673066146</v>
      </c>
      <c r="Y143" s="6">
        <v>0</v>
      </c>
      <c r="Z143" s="6">
        <v>0</v>
      </c>
      <c r="AA143" s="6">
        <v>102.1559007015844</v>
      </c>
      <c r="AB143" s="6">
        <v>562.85543736659884</v>
      </c>
      <c r="AC143" s="6">
        <v>0</v>
      </c>
      <c r="AD143" s="6">
        <v>26.38270994413023</v>
      </c>
      <c r="AE143" s="6">
        <v>0</v>
      </c>
      <c r="AF143" s="6">
        <v>0</v>
      </c>
      <c r="AG143" s="6">
        <v>184.92866051552076</v>
      </c>
      <c r="AH143" s="6">
        <v>171.70595695611942</v>
      </c>
      <c r="AI143" s="6">
        <v>1445.1641235458803</v>
      </c>
      <c r="AJ143" s="6">
        <v>654.53447906639667</v>
      </c>
      <c r="AK143" s="6">
        <v>0</v>
      </c>
      <c r="AL143" s="6">
        <v>441.00397945471821</v>
      </c>
      <c r="AM143" s="6">
        <v>1061.9780588680887</v>
      </c>
      <c r="AN143" s="6">
        <v>0</v>
      </c>
      <c r="AO143" s="6">
        <v>0</v>
      </c>
      <c r="AP143" s="6">
        <v>0</v>
      </c>
      <c r="AQ143" s="6">
        <v>0</v>
      </c>
      <c r="AR143" s="6">
        <v>45.587218325027457</v>
      </c>
      <c r="AS143" s="6">
        <v>3081.4369792578977</v>
      </c>
      <c r="AT143" s="6">
        <v>686.35164671244252</v>
      </c>
      <c r="AU143" s="6">
        <v>3002.4252657810416</v>
      </c>
      <c r="AV143" s="6">
        <v>2535.2126526532288</v>
      </c>
      <c r="AW143" s="6">
        <v>632.08466703982788</v>
      </c>
      <c r="AX143" s="6">
        <v>0</v>
      </c>
      <c r="AY143" s="6">
        <v>673.95247140926062</v>
      </c>
      <c r="AZ143" s="6">
        <v>37438.911392432667</v>
      </c>
      <c r="BA143" s="6">
        <v>0</v>
      </c>
      <c r="BB143" s="6">
        <v>0</v>
      </c>
      <c r="BC143" s="6">
        <v>1359.4225616502692</v>
      </c>
      <c r="BD143" s="6">
        <v>0</v>
      </c>
      <c r="BE143" s="6">
        <v>929.06683098906319</v>
      </c>
      <c r="BF143" s="6">
        <v>2318.2783060024708</v>
      </c>
      <c r="BG143" s="6">
        <v>92.886376811336405</v>
      </c>
      <c r="BH143" s="6">
        <v>67.95520129212467</v>
      </c>
      <c r="BI143" s="6">
        <v>45.626833840047098</v>
      </c>
      <c r="BJ143" s="6">
        <v>0</v>
      </c>
      <c r="BK143" s="6">
        <v>18.20742909226443</v>
      </c>
      <c r="BL143" s="6">
        <v>27.812857167762061</v>
      </c>
      <c r="BM143" s="6">
        <v>80.787363374664196</v>
      </c>
      <c r="BN143" s="6">
        <v>18.875441469075461</v>
      </c>
      <c r="BO143" s="6">
        <v>0</v>
      </c>
      <c r="BP143" s="6">
        <v>0</v>
      </c>
      <c r="BQ143" s="6">
        <v>285.71944291454076</v>
      </c>
      <c r="BR143" s="6">
        <v>1365.1724881497439</v>
      </c>
      <c r="BS143" s="6">
        <v>411.35927204261429</v>
      </c>
      <c r="BT143" s="6">
        <v>230.17586289033</v>
      </c>
      <c r="BU143" s="6">
        <v>0</v>
      </c>
      <c r="BV143" s="6">
        <v>4210.3991470661422</v>
      </c>
      <c r="BW143" s="6">
        <v>393.56813383980148</v>
      </c>
      <c r="BX143" s="6">
        <v>4682.3549244007054</v>
      </c>
      <c r="BY143" s="6">
        <v>16969.197213664746</v>
      </c>
      <c r="BZ143" s="6">
        <v>0</v>
      </c>
      <c r="CA143" s="6">
        <v>551.02658908661033</v>
      </c>
      <c r="CB143" s="6">
        <v>2164.2383012739333</v>
      </c>
      <c r="CC143" s="6">
        <v>618.61711959015543</v>
      </c>
      <c r="CD143" s="6">
        <v>9.3765935346823355</v>
      </c>
      <c r="CE143" s="6">
        <v>57.824736362906059</v>
      </c>
      <c r="CF143" s="6">
        <v>0</v>
      </c>
      <c r="CG143" s="6">
        <v>6221.2729596621302</v>
      </c>
      <c r="CH143" s="6">
        <v>689.40109120542718</v>
      </c>
      <c r="CI143" s="6">
        <v>61663.240850969582</v>
      </c>
      <c r="CJ143" s="6">
        <v>861.0272073275089</v>
      </c>
      <c r="CK143" s="6">
        <v>41580.855219027922</v>
      </c>
      <c r="CL143" s="6">
        <v>3944.3092768516112</v>
      </c>
      <c r="CM143" s="6">
        <v>0</v>
      </c>
      <c r="CN143" s="6">
        <v>65.872268694332988</v>
      </c>
      <c r="CO143" s="6">
        <v>0</v>
      </c>
      <c r="CP143" s="6">
        <v>0</v>
      </c>
      <c r="CQ143" s="6">
        <v>35.275506088923322</v>
      </c>
      <c r="CR143" s="6">
        <v>20.006557696478094</v>
      </c>
      <c r="CS143" s="6">
        <v>241.6073037939853</v>
      </c>
      <c r="CT143" s="6">
        <v>225.02546101286995</v>
      </c>
      <c r="CU143" s="6">
        <v>322.83409948041776</v>
      </c>
      <c r="CV143" s="6">
        <v>704.35382229449147</v>
      </c>
      <c r="CW143" s="6">
        <v>102.49044506621118</v>
      </c>
      <c r="CX143" s="6">
        <v>0</v>
      </c>
      <c r="CY143" s="6">
        <v>0</v>
      </c>
      <c r="CZ143" s="6">
        <v>0</v>
      </c>
      <c r="DA143" s="6">
        <v>0</v>
      </c>
      <c r="DB143" s="6">
        <v>277.36630309087491</v>
      </c>
      <c r="DC143" s="6">
        <v>239.51150763151847</v>
      </c>
      <c r="DD143" s="6">
        <v>0</v>
      </c>
      <c r="DE143" s="6">
        <v>13817.661651839375</v>
      </c>
      <c r="DF143" s="6">
        <v>0</v>
      </c>
      <c r="DG143" s="6">
        <v>0</v>
      </c>
      <c r="DH143" s="6">
        <v>0</v>
      </c>
      <c r="DI143" s="6">
        <v>129.20631484263819</v>
      </c>
      <c r="DJ143" s="6">
        <v>74.255119239546673</v>
      </c>
      <c r="DK143" s="6">
        <v>381.95555017035969</v>
      </c>
      <c r="DL143" s="6">
        <v>29.340943224732129</v>
      </c>
      <c r="DM143" s="6">
        <v>0</v>
      </c>
      <c r="DN143" s="6">
        <v>0</v>
      </c>
      <c r="DO143" s="6">
        <v>0</v>
      </c>
      <c r="DP143" s="6">
        <v>0</v>
      </c>
      <c r="DQ143" s="6">
        <v>179.46096120691081</v>
      </c>
      <c r="DR143" s="6">
        <v>80.668037947009154</v>
      </c>
      <c r="DS143" s="6">
        <v>0</v>
      </c>
      <c r="DT143" s="6">
        <v>113.32707502410297</v>
      </c>
      <c r="DU143" s="6">
        <v>483.14156176519714</v>
      </c>
      <c r="DV143" s="6">
        <v>0</v>
      </c>
      <c r="DW143" s="6">
        <v>4452.9418407018411</v>
      </c>
      <c r="DX143" s="6">
        <v>0</v>
      </c>
      <c r="DY143" s="6">
        <v>0</v>
      </c>
      <c r="DZ143" s="6">
        <v>982.03493034897315</v>
      </c>
      <c r="EA143" s="6">
        <v>2207.5512074522971</v>
      </c>
      <c r="EB143" s="6">
        <v>188.23735100992246</v>
      </c>
      <c r="EC143" s="6">
        <v>32.220432518227796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140434.55941574619</v>
      </c>
      <c r="EJ143" s="6">
        <v>0</v>
      </c>
      <c r="EK143" s="6">
        <v>0</v>
      </c>
      <c r="EL143" s="6">
        <v>166.65984590704647</v>
      </c>
      <c r="EM143" s="6">
        <v>19.522904753681782</v>
      </c>
      <c r="EN143" s="6">
        <v>6.2346251414921001</v>
      </c>
      <c r="EO143" s="6">
        <v>0</v>
      </c>
      <c r="EP143" s="6">
        <v>336.66507019507941</v>
      </c>
      <c r="EQ143" s="6">
        <v>0</v>
      </c>
      <c r="ER143" s="6">
        <v>41.202414525433184</v>
      </c>
      <c r="ES143" s="6">
        <v>71.982488458549369</v>
      </c>
      <c r="ET143" s="6">
        <v>18.301559682989076</v>
      </c>
      <c r="EU143" s="6">
        <v>0</v>
      </c>
      <c r="EV143" s="6">
        <v>158.66417014343332</v>
      </c>
      <c r="EW143" s="6">
        <v>282.93325907720316</v>
      </c>
      <c r="EX143" s="6">
        <v>0</v>
      </c>
      <c r="EY143" s="6">
        <v>578.28792288175487</v>
      </c>
      <c r="EZ143" s="6">
        <v>0</v>
      </c>
      <c r="FA143" s="6">
        <v>11966.647882627643</v>
      </c>
      <c r="FB143" s="6">
        <v>0</v>
      </c>
      <c r="FC143" s="6">
        <v>0</v>
      </c>
      <c r="FD143" s="6">
        <v>0</v>
      </c>
      <c r="FE143" s="6">
        <v>0</v>
      </c>
      <c r="FF143" s="6">
        <v>0</v>
      </c>
      <c r="FG143" s="6">
        <v>0</v>
      </c>
      <c r="FH143" s="6">
        <v>0</v>
      </c>
      <c r="FI143" s="6">
        <v>0</v>
      </c>
      <c r="FJ143" s="6">
        <v>0</v>
      </c>
      <c r="FK143" s="6">
        <v>0</v>
      </c>
      <c r="FL143" s="6">
        <v>0</v>
      </c>
      <c r="FM143" s="6">
        <v>0</v>
      </c>
      <c r="FN143" s="6">
        <v>0</v>
      </c>
      <c r="FO143" s="6">
        <v>0</v>
      </c>
      <c r="FP143" s="6">
        <v>0</v>
      </c>
      <c r="FQ143" s="6">
        <v>0</v>
      </c>
      <c r="FR143" s="6">
        <f t="shared" si="2"/>
        <v>394102.70797685918</v>
      </c>
    </row>
    <row r="144" spans="1:174" x14ac:dyDescent="0.25">
      <c r="A144" s="49">
        <v>44440</v>
      </c>
      <c r="B144" s="6">
        <v>2247.594534550009</v>
      </c>
      <c r="C144" s="6">
        <v>492.41044198279002</v>
      </c>
      <c r="D144" s="6">
        <v>1646.5972568956672</v>
      </c>
      <c r="E144" s="6">
        <v>0</v>
      </c>
      <c r="F144" s="6">
        <v>259.87405910960871</v>
      </c>
      <c r="G144" s="6">
        <v>249.28285464281007</v>
      </c>
      <c r="H144" s="6">
        <v>1284.2169746092632</v>
      </c>
      <c r="I144" s="6">
        <v>0</v>
      </c>
      <c r="J144" s="6">
        <v>2292.601074404005</v>
      </c>
      <c r="K144" s="6">
        <v>0</v>
      </c>
      <c r="L144" s="6">
        <v>0</v>
      </c>
      <c r="M144" s="6">
        <v>51.450331469830545</v>
      </c>
      <c r="N144" s="6">
        <v>13.488934058805077</v>
      </c>
      <c r="O144" s="6">
        <v>382.73650495495508</v>
      </c>
      <c r="P144" s="6">
        <v>53.259866427826324</v>
      </c>
      <c r="Q144" s="6">
        <v>10.72829990943722</v>
      </c>
      <c r="R144" s="6">
        <v>0</v>
      </c>
      <c r="S144" s="6">
        <v>4.9308713200198842</v>
      </c>
      <c r="T144" s="6">
        <v>40.582727708509758</v>
      </c>
      <c r="U144" s="6">
        <v>518.62023341721635</v>
      </c>
      <c r="V144" s="6">
        <v>0</v>
      </c>
      <c r="W144" s="6">
        <v>0</v>
      </c>
      <c r="X144" s="6">
        <v>392.68898680119668</v>
      </c>
      <c r="Y144" s="6">
        <v>0</v>
      </c>
      <c r="Z144" s="6">
        <v>0</v>
      </c>
      <c r="AA144" s="6">
        <v>101.72832736126087</v>
      </c>
      <c r="AB144" s="6">
        <v>557.21978174412436</v>
      </c>
      <c r="AC144" s="6">
        <v>0</v>
      </c>
      <c r="AD144" s="6">
        <v>26.273010684861553</v>
      </c>
      <c r="AE144" s="6">
        <v>0</v>
      </c>
      <c r="AF144" s="6">
        <v>0</v>
      </c>
      <c r="AG144" s="6">
        <v>184.15993480497616</v>
      </c>
      <c r="AH144" s="6">
        <v>170.9506283123292</v>
      </c>
      <c r="AI144" s="6">
        <v>1435.2802933969099</v>
      </c>
      <c r="AJ144" s="6">
        <v>651.27573810734168</v>
      </c>
      <c r="AK144" s="6">
        <v>0</v>
      </c>
      <c r="AL144" s="6">
        <v>437.34421648413229</v>
      </c>
      <c r="AM144" s="6">
        <v>1058.5966795944507</v>
      </c>
      <c r="AN144" s="6">
        <v>0</v>
      </c>
      <c r="AO144" s="6">
        <v>0</v>
      </c>
      <c r="AP144" s="6">
        <v>0</v>
      </c>
      <c r="AQ144" s="6">
        <v>0</v>
      </c>
      <c r="AR144" s="6">
        <v>45.279015026310965</v>
      </c>
      <c r="AS144" s="6">
        <v>3056.5991450197193</v>
      </c>
      <c r="AT144" s="6">
        <v>681.55414635055615</v>
      </c>
      <c r="AU144" s="6">
        <v>2977.7757803941104</v>
      </c>
      <c r="AV144" s="6">
        <v>2514.1736647506391</v>
      </c>
      <c r="AW144" s="6">
        <v>625.67129715189844</v>
      </c>
      <c r="AX144" s="6">
        <v>0</v>
      </c>
      <c r="AY144" s="6">
        <v>668.33343016744141</v>
      </c>
      <c r="AZ144" s="6">
        <v>37303.250735715104</v>
      </c>
      <c r="BA144" s="6">
        <v>0</v>
      </c>
      <c r="BB144" s="6">
        <v>0</v>
      </c>
      <c r="BC144" s="6">
        <v>1370.1862820285749</v>
      </c>
      <c r="BD144" s="6">
        <v>0</v>
      </c>
      <c r="BE144" s="6">
        <v>922.81341969932294</v>
      </c>
      <c r="BF144" s="6">
        <v>2308.907760780306</v>
      </c>
      <c r="BG144" s="6">
        <v>92.115539952344008</v>
      </c>
      <c r="BH144" s="6">
        <v>67.39126096293505</v>
      </c>
      <c r="BI144" s="6">
        <v>45.172839257839541</v>
      </c>
      <c r="BJ144" s="6">
        <v>0</v>
      </c>
      <c r="BK144" s="6">
        <v>18.026262145796167</v>
      </c>
      <c r="BL144" s="6">
        <v>27.53240156007843</v>
      </c>
      <c r="BM144" s="6">
        <v>80.4514496668139</v>
      </c>
      <c r="BN144" s="6">
        <v>18.71879970401158</v>
      </c>
      <c r="BO144" s="6">
        <v>0</v>
      </c>
      <c r="BP144" s="6">
        <v>0</v>
      </c>
      <c r="BQ144" s="6">
        <v>282.9812456175888</v>
      </c>
      <c r="BR144" s="6">
        <v>1359.3834724767655</v>
      </c>
      <c r="BS144" s="6">
        <v>407.26617889696905</v>
      </c>
      <c r="BT144" s="6">
        <v>228.20841524256923</v>
      </c>
      <c r="BU144" s="6">
        <v>0</v>
      </c>
      <c r="BV144" s="6">
        <v>4175.8962468470108</v>
      </c>
      <c r="BW144" s="6">
        <v>390.30128153717442</v>
      </c>
      <c r="BX144" s="6">
        <v>4659.8859057503878</v>
      </c>
      <c r="BY144" s="6">
        <v>16925.770401781883</v>
      </c>
      <c r="BZ144" s="6">
        <v>0</v>
      </c>
      <c r="CA144" s="6">
        <v>548.19000558679772</v>
      </c>
      <c r="CB144" s="6">
        <v>2146.4451393306772</v>
      </c>
      <c r="CC144" s="6">
        <v>613.82004863500981</v>
      </c>
      <c r="CD144" s="6">
        <v>9.334600256005384</v>
      </c>
      <c r="CE144" s="6">
        <v>57.584060646132933</v>
      </c>
      <c r="CF144" s="6">
        <v>0</v>
      </c>
      <c r="CG144" s="6">
        <v>6185.0417528314774</v>
      </c>
      <c r="CH144" s="6">
        <v>683.57849948509033</v>
      </c>
      <c r="CI144" s="6">
        <v>61499.904906777192</v>
      </c>
      <c r="CJ144" s="6">
        <v>854.42444420531785</v>
      </c>
      <c r="CK144" s="6">
        <v>41495.890383943421</v>
      </c>
      <c r="CL144" s="6">
        <v>3936.7494979172661</v>
      </c>
      <c r="CM144" s="6">
        <v>0</v>
      </c>
      <c r="CN144" s="6">
        <v>65.584338651207773</v>
      </c>
      <c r="CO144" s="6">
        <v>0</v>
      </c>
      <c r="CP144" s="6">
        <v>0</v>
      </c>
      <c r="CQ144" s="6">
        <v>35.128830599692762</v>
      </c>
      <c r="CR144" s="6">
        <v>19.821334229752797</v>
      </c>
      <c r="CS144" s="6">
        <v>239.34051323502337</v>
      </c>
      <c r="CT144" s="6">
        <v>223.21354625529932</v>
      </c>
      <c r="CU144" s="6">
        <v>320.68903032575838</v>
      </c>
      <c r="CV144" s="6">
        <v>699.30714258044122</v>
      </c>
      <c r="CW144" s="6">
        <v>101.80944794505001</v>
      </c>
      <c r="CX144" s="6">
        <v>0</v>
      </c>
      <c r="CY144" s="6">
        <v>0</v>
      </c>
      <c r="CZ144" s="6">
        <v>0</v>
      </c>
      <c r="DA144" s="6">
        <v>0</v>
      </c>
      <c r="DB144" s="6">
        <v>274.59166121238405</v>
      </c>
      <c r="DC144" s="6">
        <v>237.5233039961326</v>
      </c>
      <c r="DD144" s="6">
        <v>0</v>
      </c>
      <c r="DE144" s="6">
        <v>13806.753284798424</v>
      </c>
      <c r="DF144" s="6">
        <v>0</v>
      </c>
      <c r="DG144" s="6">
        <v>0</v>
      </c>
      <c r="DH144" s="6">
        <v>0</v>
      </c>
      <c r="DI144" s="6">
        <v>128.66816458669243</v>
      </c>
      <c r="DJ144" s="6">
        <v>73.76173156422783</v>
      </c>
      <c r="DK144" s="6">
        <v>379.41743621861434</v>
      </c>
      <c r="DL144" s="6">
        <v>29.014148867682216</v>
      </c>
      <c r="DM144" s="6">
        <v>0</v>
      </c>
      <c r="DN144" s="6">
        <v>0</v>
      </c>
      <c r="DO144" s="6">
        <v>0</v>
      </c>
      <c r="DP144" s="6">
        <v>0</v>
      </c>
      <c r="DQ144" s="6">
        <v>177.97166720710865</v>
      </c>
      <c r="DR144" s="6">
        <v>79.998597506690871</v>
      </c>
      <c r="DS144" s="6">
        <v>0</v>
      </c>
      <c r="DT144" s="6">
        <v>112.85586125525366</v>
      </c>
      <c r="DU144" s="6">
        <v>479.13208935535761</v>
      </c>
      <c r="DV144" s="6">
        <v>0</v>
      </c>
      <c r="DW144" s="6">
        <v>4437.1905194695673</v>
      </c>
      <c r="DX144" s="6">
        <v>0</v>
      </c>
      <c r="DY144" s="6">
        <v>0</v>
      </c>
      <c r="DZ144" s="6">
        <v>973.83355917562005</v>
      </c>
      <c r="EA144" s="6">
        <v>2187.3210856594951</v>
      </c>
      <c r="EB144" s="6">
        <v>186.65527717921177</v>
      </c>
      <c r="EC144" s="6">
        <v>31.953044577710173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140302.06067128896</v>
      </c>
      <c r="EJ144" s="6">
        <v>0</v>
      </c>
      <c r="EK144" s="6">
        <v>0</v>
      </c>
      <c r="EL144" s="6">
        <v>165.27678461701385</v>
      </c>
      <c r="EM144" s="6">
        <v>19.360889880291879</v>
      </c>
      <c r="EN144" s="6">
        <v>6.1828858119365488</v>
      </c>
      <c r="EO144" s="6">
        <v>0</v>
      </c>
      <c r="EP144" s="6">
        <v>333.81710696761212</v>
      </c>
      <c r="EQ144" s="6">
        <v>0</v>
      </c>
      <c r="ER144" s="6">
        <v>40.792443650969432</v>
      </c>
      <c r="ES144" s="6">
        <v>71.027115214443825</v>
      </c>
      <c r="ET144" s="6">
        <v>18.167317317298505</v>
      </c>
      <c r="EU144" s="6">
        <v>0</v>
      </c>
      <c r="EV144" s="6">
        <v>157.32220813497233</v>
      </c>
      <c r="EW144" s="6">
        <v>280.58448599863425</v>
      </c>
      <c r="EX144" s="6">
        <v>0</v>
      </c>
      <c r="EY144" s="6">
        <v>575.31545431256643</v>
      </c>
      <c r="EZ144" s="6">
        <v>0</v>
      </c>
      <c r="FA144" s="6">
        <v>11890.254482492875</v>
      </c>
      <c r="FB144" s="6">
        <v>0</v>
      </c>
      <c r="FC144" s="6">
        <v>0</v>
      </c>
      <c r="FD144" s="6">
        <v>0</v>
      </c>
      <c r="FE144" s="6">
        <v>0</v>
      </c>
      <c r="FF144" s="6">
        <v>0</v>
      </c>
      <c r="FG144" s="6">
        <v>0</v>
      </c>
      <c r="FH144" s="6">
        <v>0</v>
      </c>
      <c r="FI144" s="6">
        <v>0</v>
      </c>
      <c r="FJ144" s="6">
        <v>0</v>
      </c>
      <c r="FK144" s="6">
        <v>0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f t="shared" si="2"/>
        <v>393010.19974299072</v>
      </c>
    </row>
    <row r="145" spans="1:174" x14ac:dyDescent="0.25">
      <c r="A145" s="49">
        <v>44470</v>
      </c>
      <c r="B145" s="6">
        <v>2228.9442718557257</v>
      </c>
      <c r="C145" s="6">
        <v>488.3240718232131</v>
      </c>
      <c r="D145" s="6">
        <v>1632.9326281190606</v>
      </c>
      <c r="E145" s="6">
        <v>0</v>
      </c>
      <c r="F145" s="6">
        <v>257.71812908941382</v>
      </c>
      <c r="G145" s="6">
        <v>246.77435899989064</v>
      </c>
      <c r="H145" s="6">
        <v>1278.0784568977115</v>
      </c>
      <c r="I145" s="6">
        <v>0</v>
      </c>
      <c r="J145" s="6">
        <v>2273.5754489917281</v>
      </c>
      <c r="K145" s="6">
        <v>0</v>
      </c>
      <c r="L145" s="6">
        <v>0</v>
      </c>
      <c r="M145" s="6">
        <v>51.107764639946581</v>
      </c>
      <c r="N145" s="6">
        <v>13.376481811945636</v>
      </c>
      <c r="O145" s="6">
        <v>380.13010635113199</v>
      </c>
      <c r="P145" s="6">
        <v>52.914620059689177</v>
      </c>
      <c r="Q145" s="6">
        <v>10.683691658208673</v>
      </c>
      <c r="R145" s="6">
        <v>0</v>
      </c>
      <c r="S145" s="6">
        <v>4.910368766169241</v>
      </c>
      <c r="T145" s="6">
        <v>40.24594352734065</v>
      </c>
      <c r="U145" s="6">
        <v>514.31635586852906</v>
      </c>
      <c r="V145" s="6">
        <v>0</v>
      </c>
      <c r="W145" s="6">
        <v>0</v>
      </c>
      <c r="X145" s="6">
        <v>388.78166609765407</v>
      </c>
      <c r="Y145" s="6">
        <v>0</v>
      </c>
      <c r="Z145" s="6">
        <v>0</v>
      </c>
      <c r="AA145" s="6">
        <v>101.30275012337805</v>
      </c>
      <c r="AB145" s="6">
        <v>551.66382136244636</v>
      </c>
      <c r="AC145" s="6">
        <v>0</v>
      </c>
      <c r="AD145" s="6">
        <v>26.163767554910486</v>
      </c>
      <c r="AE145" s="6">
        <v>0</v>
      </c>
      <c r="AF145" s="6">
        <v>0</v>
      </c>
      <c r="AG145" s="6">
        <v>183.394592264746</v>
      </c>
      <c r="AH145" s="6">
        <v>170.19974063607012</v>
      </c>
      <c r="AI145" s="6">
        <v>1425.476604370303</v>
      </c>
      <c r="AJ145" s="6">
        <v>648.05202442432164</v>
      </c>
      <c r="AK145" s="6">
        <v>0</v>
      </c>
      <c r="AL145" s="6">
        <v>433.71482481545036</v>
      </c>
      <c r="AM145" s="6">
        <v>1055.7174295063542</v>
      </c>
      <c r="AN145" s="6">
        <v>0</v>
      </c>
      <c r="AO145" s="6">
        <v>0</v>
      </c>
      <c r="AP145" s="6">
        <v>0</v>
      </c>
      <c r="AQ145" s="6">
        <v>0</v>
      </c>
      <c r="AR145" s="6">
        <v>44.975101093719346</v>
      </c>
      <c r="AS145" s="6">
        <v>3032.7560313865101</v>
      </c>
      <c r="AT145" s="6">
        <v>676.84992245658623</v>
      </c>
      <c r="AU145" s="6">
        <v>2953.3487420705687</v>
      </c>
      <c r="AV145" s="6">
        <v>2493.3092732518294</v>
      </c>
      <c r="AW145" s="6">
        <v>619.38456575677685</v>
      </c>
      <c r="AX145" s="6">
        <v>0</v>
      </c>
      <c r="AY145" s="6">
        <v>662.77364526485189</v>
      </c>
      <c r="AZ145" s="6">
        <v>37207.186367480448</v>
      </c>
      <c r="BA145" s="6">
        <v>0</v>
      </c>
      <c r="BB145" s="6">
        <v>0</v>
      </c>
      <c r="BC145" s="6">
        <v>1384.0286394259451</v>
      </c>
      <c r="BD145" s="6">
        <v>0</v>
      </c>
      <c r="BE145" s="6">
        <v>915.99600533417856</v>
      </c>
      <c r="BF145" s="6">
        <v>2299.6666335705204</v>
      </c>
      <c r="BG145" s="6">
        <v>91.3511000428676</v>
      </c>
      <c r="BH145" s="6">
        <v>66.832000609506508</v>
      </c>
      <c r="BI145" s="6">
        <v>44.723361997201927</v>
      </c>
      <c r="BJ145" s="6">
        <v>0</v>
      </c>
      <c r="BK145" s="6">
        <v>17.84689784056442</v>
      </c>
      <c r="BL145" s="6">
        <v>27.254785711129283</v>
      </c>
      <c r="BM145" s="6">
        <v>80.116932687541066</v>
      </c>
      <c r="BN145" s="6">
        <v>18.563457863116493</v>
      </c>
      <c r="BO145" s="6">
        <v>0</v>
      </c>
      <c r="BP145" s="6">
        <v>0</v>
      </c>
      <c r="BQ145" s="6">
        <v>280.3117845910009</v>
      </c>
      <c r="BR145" s="6">
        <v>1353.6218697681102</v>
      </c>
      <c r="BS145" s="6">
        <v>403.2138127086032</v>
      </c>
      <c r="BT145" s="6">
        <v>226.25824171344891</v>
      </c>
      <c r="BU145" s="6">
        <v>0</v>
      </c>
      <c r="BV145" s="6">
        <v>4141.6850302820767</v>
      </c>
      <c r="BW145" s="6">
        <v>387.06154730397839</v>
      </c>
      <c r="BX145" s="6">
        <v>4642.2324309985743</v>
      </c>
      <c r="BY145" s="6">
        <v>16909.669903541526</v>
      </c>
      <c r="BZ145" s="6">
        <v>0</v>
      </c>
      <c r="CA145" s="6">
        <v>545.38633065969987</v>
      </c>
      <c r="CB145" s="6">
        <v>2127.907914832263</v>
      </c>
      <c r="CC145" s="6">
        <v>608.2830531729262</v>
      </c>
      <c r="CD145" s="6">
        <v>9.2929252946555554</v>
      </c>
      <c r="CE145" s="6">
        <v>57.344488642822832</v>
      </c>
      <c r="CF145" s="6">
        <v>0</v>
      </c>
      <c r="CG145" s="6">
        <v>6149.8867979725337</v>
      </c>
      <c r="CH145" s="6">
        <v>677.81014155107823</v>
      </c>
      <c r="CI145" s="6">
        <v>61411.628666889912</v>
      </c>
      <c r="CJ145" s="6">
        <v>848.11616846847164</v>
      </c>
      <c r="CK145" s="6">
        <v>41473.834063415852</v>
      </c>
      <c r="CL145" s="6">
        <v>3937.2816087034139</v>
      </c>
      <c r="CM145" s="6">
        <v>0</v>
      </c>
      <c r="CN145" s="6">
        <v>65.29829240288997</v>
      </c>
      <c r="CO145" s="6">
        <v>0</v>
      </c>
      <c r="CP145" s="6">
        <v>0</v>
      </c>
      <c r="CQ145" s="6">
        <v>34.982764986875793</v>
      </c>
      <c r="CR145" s="6">
        <v>19.637999203593772</v>
      </c>
      <c r="CS145" s="6">
        <v>237.09887190427926</v>
      </c>
      <c r="CT145" s="6">
        <v>221.6098355263496</v>
      </c>
      <c r="CU145" s="6">
        <v>318.55821406967988</v>
      </c>
      <c r="CV145" s="6">
        <v>694.32339800379691</v>
      </c>
      <c r="CW145" s="6">
        <v>101.13297570500072</v>
      </c>
      <c r="CX145" s="6">
        <v>0</v>
      </c>
      <c r="CY145" s="6">
        <v>0</v>
      </c>
      <c r="CZ145" s="6">
        <v>0</v>
      </c>
      <c r="DA145" s="6">
        <v>0</v>
      </c>
      <c r="DB145" s="6">
        <v>271.84482351938789</v>
      </c>
      <c r="DC145" s="6">
        <v>235.55186306732341</v>
      </c>
      <c r="DD145" s="6">
        <v>0</v>
      </c>
      <c r="DE145" s="6">
        <v>13810.310459130134</v>
      </c>
      <c r="DF145" s="6">
        <v>0</v>
      </c>
      <c r="DG145" s="6">
        <v>0</v>
      </c>
      <c r="DH145" s="6">
        <v>0</v>
      </c>
      <c r="DI145" s="6">
        <v>128.13269033513211</v>
      </c>
      <c r="DJ145" s="6">
        <v>73.271622200231491</v>
      </c>
      <c r="DK145" s="6">
        <v>376.89618886542416</v>
      </c>
      <c r="DL145" s="6">
        <v>28.691067712936402</v>
      </c>
      <c r="DM145" s="6">
        <v>0</v>
      </c>
      <c r="DN145" s="6">
        <v>0</v>
      </c>
      <c r="DO145" s="6">
        <v>0</v>
      </c>
      <c r="DP145" s="6">
        <v>0</v>
      </c>
      <c r="DQ145" s="6">
        <v>176.49473242238548</v>
      </c>
      <c r="DR145" s="6">
        <v>79.33471255668249</v>
      </c>
      <c r="DS145" s="6">
        <v>0</v>
      </c>
      <c r="DT145" s="6">
        <v>112.38660679238579</v>
      </c>
      <c r="DU145" s="6">
        <v>475.15589060237227</v>
      </c>
      <c r="DV145" s="6">
        <v>0</v>
      </c>
      <c r="DW145" s="6">
        <v>4424.3498068257995</v>
      </c>
      <c r="DX145" s="6">
        <v>0</v>
      </c>
      <c r="DY145" s="6">
        <v>0</v>
      </c>
      <c r="DZ145" s="6">
        <v>965.70093421081856</v>
      </c>
      <c r="EA145" s="6">
        <v>2167.4842506024856</v>
      </c>
      <c r="EB145" s="6">
        <v>185.08653099360757</v>
      </c>
      <c r="EC145" s="6">
        <v>31.687875611462808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140308.8870374377</v>
      </c>
      <c r="EJ145" s="6">
        <v>0</v>
      </c>
      <c r="EK145" s="6">
        <v>0</v>
      </c>
      <c r="EL145" s="6">
        <v>163.90520094788974</v>
      </c>
      <c r="EM145" s="6">
        <v>19.200219520924389</v>
      </c>
      <c r="EN145" s="6">
        <v>6.1315758519360415</v>
      </c>
      <c r="EO145" s="6">
        <v>0</v>
      </c>
      <c r="EP145" s="6">
        <v>331.03286767596433</v>
      </c>
      <c r="EQ145" s="6">
        <v>0</v>
      </c>
      <c r="ER145" s="6">
        <v>40.386552054864595</v>
      </c>
      <c r="ES145" s="6">
        <v>70.084682170223189</v>
      </c>
      <c r="ET145" s="6">
        <v>18.034650491777143</v>
      </c>
      <c r="EU145" s="6">
        <v>0</v>
      </c>
      <c r="EV145" s="6">
        <v>155.99171716816613</v>
      </c>
      <c r="EW145" s="6">
        <v>278.25521258858339</v>
      </c>
      <c r="EX145" s="6">
        <v>0</v>
      </c>
      <c r="EY145" s="6">
        <v>572.38120473031177</v>
      </c>
      <c r="EZ145" s="6">
        <v>0</v>
      </c>
      <c r="FA145" s="6">
        <v>11819.603072006968</v>
      </c>
      <c r="FB145" s="6">
        <v>0</v>
      </c>
      <c r="FC145" s="6">
        <v>0</v>
      </c>
      <c r="FD145" s="6">
        <v>0</v>
      </c>
      <c r="FE145" s="6">
        <v>0</v>
      </c>
      <c r="FF145" s="6">
        <v>0</v>
      </c>
      <c r="FG145" s="6">
        <v>0</v>
      </c>
      <c r="FH145" s="6">
        <v>0</v>
      </c>
      <c r="FI145" s="6">
        <v>0</v>
      </c>
      <c r="FJ145" s="6">
        <v>0</v>
      </c>
      <c r="FK145" s="6">
        <v>0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0</v>
      </c>
      <c r="FR145" s="6">
        <f t="shared" si="2"/>
        <v>392305.20656386641</v>
      </c>
    </row>
    <row r="146" spans="1:174" x14ac:dyDescent="0.25">
      <c r="A146" s="49">
        <v>44501</v>
      </c>
      <c r="B146" s="6">
        <v>2210.4493887783556</v>
      </c>
      <c r="C146" s="6">
        <v>484.27161325375982</v>
      </c>
      <c r="D146" s="6">
        <v>1619.3813980978694</v>
      </c>
      <c r="E146" s="6">
        <v>0</v>
      </c>
      <c r="F146" s="6">
        <v>255.58065240394254</v>
      </c>
      <c r="G146" s="6">
        <v>244.29410922913206</v>
      </c>
      <c r="H146" s="6">
        <v>1272.0542441425293</v>
      </c>
      <c r="I146" s="6">
        <v>0</v>
      </c>
      <c r="J146" s="6">
        <v>2254.7077116771093</v>
      </c>
      <c r="K146" s="6">
        <v>0</v>
      </c>
      <c r="L146" s="6">
        <v>0</v>
      </c>
      <c r="M146" s="6">
        <v>50.767628516786701</v>
      </c>
      <c r="N146" s="6">
        <v>13.265007671012681</v>
      </c>
      <c r="O146" s="6">
        <v>377.54377400601993</v>
      </c>
      <c r="P146" s="6">
        <v>52.608113877290393</v>
      </c>
      <c r="Q146" s="6">
        <v>10.639268888006429</v>
      </c>
      <c r="R146" s="6">
        <v>0</v>
      </c>
      <c r="S146" s="6">
        <v>4.8899514618996793</v>
      </c>
      <c r="T146" s="6">
        <v>39.911954219534927</v>
      </c>
      <c r="U146" s="6">
        <v>510.04819494013634</v>
      </c>
      <c r="V146" s="6">
        <v>0</v>
      </c>
      <c r="W146" s="6">
        <v>0</v>
      </c>
      <c r="X146" s="6">
        <v>384.91322388470695</v>
      </c>
      <c r="Y146" s="6">
        <v>0</v>
      </c>
      <c r="Z146" s="6">
        <v>0</v>
      </c>
      <c r="AA146" s="6">
        <v>100.87922037921547</v>
      </c>
      <c r="AB146" s="6">
        <v>546.21172940778104</v>
      </c>
      <c r="AC146" s="6">
        <v>0</v>
      </c>
      <c r="AD146" s="6">
        <v>26.054978657692192</v>
      </c>
      <c r="AE146" s="6">
        <v>0</v>
      </c>
      <c r="AF146" s="6">
        <v>0</v>
      </c>
      <c r="AG146" s="6">
        <v>182.63276583905065</v>
      </c>
      <c r="AH146" s="6">
        <v>169.45381806534078</v>
      </c>
      <c r="AI146" s="6">
        <v>1415.7501173683859</v>
      </c>
      <c r="AJ146" s="6">
        <v>644.86645629776774</v>
      </c>
      <c r="AK146" s="6">
        <v>0</v>
      </c>
      <c r="AL146" s="6">
        <v>430.11555240612586</v>
      </c>
      <c r="AM146" s="6">
        <v>1053.037406880178</v>
      </c>
      <c r="AN146" s="6">
        <v>0</v>
      </c>
      <c r="AO146" s="6">
        <v>0</v>
      </c>
      <c r="AP146" s="6">
        <v>0</v>
      </c>
      <c r="AQ146" s="6">
        <v>0</v>
      </c>
      <c r="AR146" s="6">
        <v>44.675511125628979</v>
      </c>
      <c r="AS146" s="6">
        <v>3010.9520306708123</v>
      </c>
      <c r="AT146" s="6">
        <v>672.35247649152905</v>
      </c>
      <c r="AU146" s="6">
        <v>2929.1915325798095</v>
      </c>
      <c r="AV146" s="6">
        <v>2472.6180292323361</v>
      </c>
      <c r="AW146" s="6">
        <v>613.18739414487391</v>
      </c>
      <c r="AX146" s="6">
        <v>0</v>
      </c>
      <c r="AY146" s="6">
        <v>657.27348073613325</v>
      </c>
      <c r="AZ146" s="6">
        <v>37266.191817535568</v>
      </c>
      <c r="BA146" s="6">
        <v>0</v>
      </c>
      <c r="BB146" s="6">
        <v>0</v>
      </c>
      <c r="BC146" s="6">
        <v>1410.6488033695855</v>
      </c>
      <c r="BD146" s="6">
        <v>0</v>
      </c>
      <c r="BE146" s="6">
        <v>909.99816701033319</v>
      </c>
      <c r="BF146" s="6">
        <v>2290.8434844999952</v>
      </c>
      <c r="BG146" s="6">
        <v>90.593003996495071</v>
      </c>
      <c r="BH146" s="6">
        <v>66.277381394089758</v>
      </c>
      <c r="BI146" s="6">
        <v>44.278357110033625</v>
      </c>
      <c r="BJ146" s="6">
        <v>0</v>
      </c>
      <c r="BK146" s="6">
        <v>17.669318239989188</v>
      </c>
      <c r="BL146" s="6">
        <v>26.979980713477715</v>
      </c>
      <c r="BM146" s="6">
        <v>79.783806629250833</v>
      </c>
      <c r="BN146" s="6">
        <v>18.409405158699929</v>
      </c>
      <c r="BO146" s="6">
        <v>0</v>
      </c>
      <c r="BP146" s="6">
        <v>0</v>
      </c>
      <c r="BQ146" s="6">
        <v>277.78013904578921</v>
      </c>
      <c r="BR146" s="6">
        <v>1347.887593698289</v>
      </c>
      <c r="BS146" s="6">
        <v>399.20176823752081</v>
      </c>
      <c r="BT146" s="6">
        <v>224.32518330011962</v>
      </c>
      <c r="BU146" s="6">
        <v>0</v>
      </c>
      <c r="BV146" s="6">
        <v>4111.8517954045792</v>
      </c>
      <c r="BW146" s="6">
        <v>383.84870602147896</v>
      </c>
      <c r="BX146" s="6">
        <v>4640.3680001060338</v>
      </c>
      <c r="BY146" s="6">
        <v>16997.204119164675</v>
      </c>
      <c r="BZ146" s="6">
        <v>0</v>
      </c>
      <c r="CA146" s="6">
        <v>542.66358310505268</v>
      </c>
      <c r="CB146" s="6">
        <v>2111.8147806713273</v>
      </c>
      <c r="CC146" s="6">
        <v>603.60185050219627</v>
      </c>
      <c r="CD146" s="6">
        <v>9.2515333814458689</v>
      </c>
      <c r="CE146" s="6">
        <v>57.106050364852848</v>
      </c>
      <c r="CF146" s="6">
        <v>0</v>
      </c>
      <c r="CG146" s="6">
        <v>6115.6362249094072</v>
      </c>
      <c r="CH146" s="6">
        <v>672.09652317650693</v>
      </c>
      <c r="CI146" s="6">
        <v>61619.469829419795</v>
      </c>
      <c r="CJ146" s="6">
        <v>841.51523882575179</v>
      </c>
      <c r="CK146" s="6">
        <v>41692.623945819985</v>
      </c>
      <c r="CL146" s="6">
        <v>3968.4200010344298</v>
      </c>
      <c r="CM146" s="6">
        <v>0</v>
      </c>
      <c r="CN146" s="6">
        <v>65.014188907852585</v>
      </c>
      <c r="CO146" s="6">
        <v>0</v>
      </c>
      <c r="CP146" s="6">
        <v>0</v>
      </c>
      <c r="CQ146" s="6">
        <v>34.837306714607415</v>
      </c>
      <c r="CR146" s="6">
        <v>19.45660687096581</v>
      </c>
      <c r="CS146" s="6">
        <v>234.88289211581301</v>
      </c>
      <c r="CT146" s="6">
        <v>220.07187157829904</v>
      </c>
      <c r="CU146" s="6">
        <v>316.44155600888644</v>
      </c>
      <c r="CV146" s="6">
        <v>689.40491314582073</v>
      </c>
      <c r="CW146" s="6">
        <v>100.46099828051912</v>
      </c>
      <c r="CX146" s="6">
        <v>0</v>
      </c>
      <c r="CY146" s="6">
        <v>0</v>
      </c>
      <c r="CZ146" s="6">
        <v>0</v>
      </c>
      <c r="DA146" s="6">
        <v>0</v>
      </c>
      <c r="DB146" s="6">
        <v>269.12551075913296</v>
      </c>
      <c r="DC146" s="6">
        <v>233.59708708736017</v>
      </c>
      <c r="DD146" s="6">
        <v>0</v>
      </c>
      <c r="DE146" s="6">
        <v>13872.502713791215</v>
      </c>
      <c r="DF146" s="6">
        <v>0</v>
      </c>
      <c r="DG146" s="6">
        <v>0</v>
      </c>
      <c r="DH146" s="6">
        <v>0</v>
      </c>
      <c r="DI146" s="6">
        <v>127.59989999141305</v>
      </c>
      <c r="DJ146" s="6">
        <v>72.784769364838567</v>
      </c>
      <c r="DK146" s="6">
        <v>374.39169601972333</v>
      </c>
      <c r="DL146" s="6">
        <v>28.371656700437239</v>
      </c>
      <c r="DM146" s="6">
        <v>0</v>
      </c>
      <c r="DN146" s="6">
        <v>0</v>
      </c>
      <c r="DO146" s="6">
        <v>0</v>
      </c>
      <c r="DP146" s="6">
        <v>0</v>
      </c>
      <c r="DQ146" s="6">
        <v>175.03005428723225</v>
      </c>
      <c r="DR146" s="6">
        <v>78.676336993595683</v>
      </c>
      <c r="DS146" s="6">
        <v>0</v>
      </c>
      <c r="DT146" s="6">
        <v>111.91930348870869</v>
      </c>
      <c r="DU146" s="6">
        <v>471.21268937572466</v>
      </c>
      <c r="DV146" s="6">
        <v>0</v>
      </c>
      <c r="DW146" s="6">
        <v>4422.5248725674128</v>
      </c>
      <c r="DX146" s="6">
        <v>0</v>
      </c>
      <c r="DY146" s="6">
        <v>0</v>
      </c>
      <c r="DZ146" s="6">
        <v>957.63647587150251</v>
      </c>
      <c r="EA146" s="6">
        <v>2148.4153337219691</v>
      </c>
      <c r="EB146" s="6">
        <v>183.53099987600041</v>
      </c>
      <c r="EC146" s="6">
        <v>31.424907204867573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140875.05249383929</v>
      </c>
      <c r="EJ146" s="6">
        <v>0</v>
      </c>
      <c r="EK146" s="6">
        <v>0</v>
      </c>
      <c r="EL146" s="6">
        <v>162.54499965025693</v>
      </c>
      <c r="EM146" s="6">
        <v>19.040882517850893</v>
      </c>
      <c r="EN146" s="6">
        <v>6.0806916982782901</v>
      </c>
      <c r="EO146" s="6">
        <v>0</v>
      </c>
      <c r="EP146" s="6">
        <v>328.25941662114491</v>
      </c>
      <c r="EQ146" s="6">
        <v>0</v>
      </c>
      <c r="ER146" s="6">
        <v>39.984699147620816</v>
      </c>
      <c r="ES146" s="6">
        <v>69.154889062238368</v>
      </c>
      <c r="ET146" s="6">
        <v>17.903542532424169</v>
      </c>
      <c r="EU146" s="6">
        <v>0</v>
      </c>
      <c r="EV146" s="6">
        <v>154.67259761790899</v>
      </c>
      <c r="EW146" s="6">
        <v>275.94527694652038</v>
      </c>
      <c r="EX146" s="6">
        <v>0</v>
      </c>
      <c r="EY146" s="6">
        <v>569.48440949577321</v>
      </c>
      <c r="EZ146" s="6">
        <v>0</v>
      </c>
      <c r="FA146" s="6">
        <v>11767.298293490494</v>
      </c>
      <c r="FB146" s="6">
        <v>0</v>
      </c>
      <c r="FC146" s="6">
        <v>0</v>
      </c>
      <c r="FD146" s="6">
        <v>0</v>
      </c>
      <c r="FE146" s="6">
        <v>0</v>
      </c>
      <c r="FF146" s="6">
        <v>0</v>
      </c>
      <c r="FG146" s="6">
        <v>0</v>
      </c>
      <c r="FH146" s="6">
        <v>0</v>
      </c>
      <c r="FI146" s="6">
        <v>0</v>
      </c>
      <c r="FJ146" s="6">
        <v>0</v>
      </c>
      <c r="FK146" s="6">
        <v>0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f t="shared" si="2"/>
        <v>393117.65596052125</v>
      </c>
    </row>
    <row r="147" spans="1:174" x14ac:dyDescent="0.25">
      <c r="A147" s="49">
        <v>44531</v>
      </c>
      <c r="B147" s="6">
        <v>2192.1085209399153</v>
      </c>
      <c r="C147" s="6">
        <v>480.25278485206741</v>
      </c>
      <c r="D147" s="6">
        <v>1605.942625769007</v>
      </c>
      <c r="E147" s="6">
        <v>0</v>
      </c>
      <c r="F147" s="6">
        <v>253.46080896039206</v>
      </c>
      <c r="G147" s="6">
        <v>241.84039095860979</v>
      </c>
      <c r="H147" s="6">
        <v>1266.1049479658889</v>
      </c>
      <c r="I147" s="6">
        <v>0</v>
      </c>
      <c r="J147" s="6">
        <v>2235.9965521930312</v>
      </c>
      <c r="K147" s="6">
        <v>0</v>
      </c>
      <c r="L147" s="6">
        <v>0</v>
      </c>
      <c r="M147" s="6">
        <v>50.429794752133105</v>
      </c>
      <c r="N147" s="6">
        <v>13.154496075359928</v>
      </c>
      <c r="O147" s="6">
        <v>374.98080074932057</v>
      </c>
      <c r="P147" s="6">
        <v>52.355513404259305</v>
      </c>
      <c r="Q147" s="6">
        <v>10.59503082760072</v>
      </c>
      <c r="R147" s="6">
        <v>0</v>
      </c>
      <c r="S147" s="6">
        <v>4.8696190527435999</v>
      </c>
      <c r="T147" s="6">
        <v>39.580736591256425</v>
      </c>
      <c r="U147" s="6">
        <v>505.81545423025864</v>
      </c>
      <c r="V147" s="6">
        <v>0</v>
      </c>
      <c r="W147" s="6">
        <v>0</v>
      </c>
      <c r="X147" s="6">
        <v>381.08327331491046</v>
      </c>
      <c r="Y147" s="6">
        <v>0</v>
      </c>
      <c r="Z147" s="6">
        <v>0</v>
      </c>
      <c r="AA147" s="6">
        <v>100.45771514076984</v>
      </c>
      <c r="AB147" s="6">
        <v>540.85222846755232</v>
      </c>
      <c r="AC147" s="6">
        <v>0</v>
      </c>
      <c r="AD147" s="6">
        <v>25.946642104507816</v>
      </c>
      <c r="AE147" s="6">
        <v>0</v>
      </c>
      <c r="AF147" s="6">
        <v>0</v>
      </c>
      <c r="AG147" s="6">
        <v>181.87420311668618</v>
      </c>
      <c r="AH147" s="6">
        <v>168.71399031674039</v>
      </c>
      <c r="AI147" s="6">
        <v>1406.1578264904633</v>
      </c>
      <c r="AJ147" s="6">
        <v>641.71712775186802</v>
      </c>
      <c r="AK147" s="6">
        <v>0</v>
      </c>
      <c r="AL147" s="6">
        <v>426.54614930523906</v>
      </c>
      <c r="AM147" s="6">
        <v>1050.9757532939623</v>
      </c>
      <c r="AN147" s="6">
        <v>0</v>
      </c>
      <c r="AO147" s="6">
        <v>0</v>
      </c>
      <c r="AP147" s="6">
        <v>0</v>
      </c>
      <c r="AQ147" s="6">
        <v>0</v>
      </c>
      <c r="AR147" s="6">
        <v>44.377919275575273</v>
      </c>
      <c r="AS147" s="6">
        <v>2990.368651913539</v>
      </c>
      <c r="AT147" s="6">
        <v>668.0210843832474</v>
      </c>
      <c r="AU147" s="6">
        <v>2905.5155137422903</v>
      </c>
      <c r="AV147" s="6">
        <v>2452.0984957918972</v>
      </c>
      <c r="AW147" s="6">
        <v>607.0516553036116</v>
      </c>
      <c r="AX147" s="6">
        <v>0</v>
      </c>
      <c r="AY147" s="6">
        <v>651.81896046327688</v>
      </c>
      <c r="AZ147" s="6">
        <v>37349.410400715991</v>
      </c>
      <c r="BA147" s="6">
        <v>0</v>
      </c>
      <c r="BB147" s="6">
        <v>0</v>
      </c>
      <c r="BC147" s="6">
        <v>1439.5574332579281</v>
      </c>
      <c r="BD147" s="6">
        <v>0</v>
      </c>
      <c r="BE147" s="6">
        <v>904.69668644098965</v>
      </c>
      <c r="BF147" s="6">
        <v>2282.1431217997711</v>
      </c>
      <c r="BG147" s="6">
        <v>89.841199167363015</v>
      </c>
      <c r="BH147" s="6">
        <v>65.727364801238593</v>
      </c>
      <c r="BI147" s="6">
        <v>43.837780095475097</v>
      </c>
      <c r="BJ147" s="6">
        <v>0</v>
      </c>
      <c r="BK147" s="6">
        <v>17.493505585962442</v>
      </c>
      <c r="BL147" s="6">
        <v>26.707957955947812</v>
      </c>
      <c r="BM147" s="6">
        <v>79.452065708496292</v>
      </c>
      <c r="BN147" s="6">
        <v>18.256630892595517</v>
      </c>
      <c r="BO147" s="6">
        <v>0</v>
      </c>
      <c r="BP147" s="6">
        <v>0</v>
      </c>
      <c r="BQ147" s="6">
        <v>275.37085313127898</v>
      </c>
      <c r="BR147" s="6">
        <v>1342.1782193825247</v>
      </c>
      <c r="BS147" s="6">
        <v>395.22964427593143</v>
      </c>
      <c r="BT147" s="6">
        <v>222.41283780223995</v>
      </c>
      <c r="BU147" s="6">
        <v>0</v>
      </c>
      <c r="BV147" s="6">
        <v>4086.2481065060615</v>
      </c>
      <c r="BW147" s="6">
        <v>380.66257812536048</v>
      </c>
      <c r="BX147" s="6">
        <v>4641.4869094727228</v>
      </c>
      <c r="BY147" s="6">
        <v>17101.210351773621</v>
      </c>
      <c r="BZ147" s="6">
        <v>0</v>
      </c>
      <c r="CA147" s="6">
        <v>539.94915738180043</v>
      </c>
      <c r="CB147" s="6">
        <v>2097.0825338564591</v>
      </c>
      <c r="CC147" s="6">
        <v>600.29585824778439</v>
      </c>
      <c r="CD147" s="6">
        <v>9.2104562409735191</v>
      </c>
      <c r="CE147" s="6">
        <v>56.868603512802736</v>
      </c>
      <c r="CF147" s="6">
        <v>0</v>
      </c>
      <c r="CG147" s="6">
        <v>6081.3687287824578</v>
      </c>
      <c r="CH147" s="6">
        <v>666.43899861553723</v>
      </c>
      <c r="CI147" s="6">
        <v>61864.100541530497</v>
      </c>
      <c r="CJ147" s="6">
        <v>834.89219652953739</v>
      </c>
      <c r="CK147" s="6">
        <v>41955.169493924783</v>
      </c>
      <c r="CL147" s="6">
        <v>4004.0747155870749</v>
      </c>
      <c r="CM147" s="6">
        <v>0</v>
      </c>
      <c r="CN147" s="6">
        <v>64.73238625546152</v>
      </c>
      <c r="CO147" s="6">
        <v>0</v>
      </c>
      <c r="CP147" s="6">
        <v>0</v>
      </c>
      <c r="CQ147" s="6">
        <v>34.692453257566733</v>
      </c>
      <c r="CR147" s="6">
        <v>19.27843270228098</v>
      </c>
      <c r="CS147" s="6">
        <v>232.70264537682306</v>
      </c>
      <c r="CT147" s="6">
        <v>218.54086044931654</v>
      </c>
      <c r="CU147" s="6">
        <v>314.33896206933832</v>
      </c>
      <c r="CV147" s="6">
        <v>684.54496211037065</v>
      </c>
      <c r="CW147" s="6">
        <v>99.793485805831182</v>
      </c>
      <c r="CX147" s="6">
        <v>0</v>
      </c>
      <c r="CY147" s="6">
        <v>0</v>
      </c>
      <c r="CZ147" s="6">
        <v>0</v>
      </c>
      <c r="DA147" s="6">
        <v>0</v>
      </c>
      <c r="DB147" s="6">
        <v>266.43487287458009</v>
      </c>
      <c r="DC147" s="6">
        <v>231.65853322121106</v>
      </c>
      <c r="DD147" s="6">
        <v>0</v>
      </c>
      <c r="DE147" s="6">
        <v>13947.49805214468</v>
      </c>
      <c r="DF147" s="6">
        <v>0</v>
      </c>
      <c r="DG147" s="6">
        <v>0</v>
      </c>
      <c r="DH147" s="6">
        <v>0</v>
      </c>
      <c r="DI147" s="6">
        <v>127.06932583728724</v>
      </c>
      <c r="DJ147" s="6">
        <v>72.301151420065153</v>
      </c>
      <c r="DK147" s="6">
        <v>371.90385435746146</v>
      </c>
      <c r="DL147" s="6">
        <v>28.058359168539631</v>
      </c>
      <c r="DM147" s="6">
        <v>0</v>
      </c>
      <c r="DN147" s="6">
        <v>0</v>
      </c>
      <c r="DO147" s="6">
        <v>0</v>
      </c>
      <c r="DP147" s="6">
        <v>0</v>
      </c>
      <c r="DQ147" s="6">
        <v>173.57753108730086</v>
      </c>
      <c r="DR147" s="6">
        <v>78.023425096640679</v>
      </c>
      <c r="DS147" s="6">
        <v>0</v>
      </c>
      <c r="DT147" s="6">
        <v>111.45394323130606</v>
      </c>
      <c r="DU147" s="6">
        <v>467.30221183644557</v>
      </c>
      <c r="DV147" s="6">
        <v>0</v>
      </c>
      <c r="DW147" s="6">
        <v>4423.274809949271</v>
      </c>
      <c r="DX147" s="6">
        <v>0</v>
      </c>
      <c r="DY147" s="6">
        <v>0</v>
      </c>
      <c r="DZ147" s="6">
        <v>949.64231953808144</v>
      </c>
      <c r="EA147" s="6">
        <v>2129.9386992266686</v>
      </c>
      <c r="EB147" s="6">
        <v>181.98857220317606</v>
      </c>
      <c r="EC147" s="6">
        <v>31.164121096123907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141572.69487320705</v>
      </c>
      <c r="EJ147" s="6">
        <v>0</v>
      </c>
      <c r="EK147" s="6">
        <v>0</v>
      </c>
      <c r="EL147" s="6">
        <v>161.19608626514545</v>
      </c>
      <c r="EM147" s="6">
        <v>18.88286780593771</v>
      </c>
      <c r="EN147" s="6">
        <v>6.0302298173210627</v>
      </c>
      <c r="EO147" s="6">
        <v>0</v>
      </c>
      <c r="EP147" s="6">
        <v>325.54766998055197</v>
      </c>
      <c r="EQ147" s="6">
        <v>0</v>
      </c>
      <c r="ER147" s="6">
        <v>39.586844743612495</v>
      </c>
      <c r="ES147" s="6">
        <v>68.237433734429572</v>
      </c>
      <c r="ET147" s="6">
        <v>17.774525451639491</v>
      </c>
      <c r="EU147" s="6">
        <v>0</v>
      </c>
      <c r="EV147" s="6">
        <v>153.3668397938834</v>
      </c>
      <c r="EW147" s="6">
        <v>273.65451851626079</v>
      </c>
      <c r="EX147" s="6">
        <v>0</v>
      </c>
      <c r="EY147" s="6">
        <v>566.62059670966516</v>
      </c>
      <c r="EZ147" s="6">
        <v>0</v>
      </c>
      <c r="FA147" s="6">
        <v>11719.318794624094</v>
      </c>
      <c r="FB147" s="6">
        <v>0</v>
      </c>
      <c r="FC147" s="6">
        <v>0</v>
      </c>
      <c r="FD147" s="6">
        <v>0</v>
      </c>
      <c r="FE147" s="6">
        <v>0</v>
      </c>
      <c r="FF147" s="6">
        <v>0</v>
      </c>
      <c r="FG147" s="6">
        <v>0</v>
      </c>
      <c r="FH147" s="6">
        <v>0</v>
      </c>
      <c r="FI147" s="6">
        <v>0</v>
      </c>
      <c r="FJ147" s="6">
        <v>0</v>
      </c>
      <c r="FK147" s="6">
        <v>0</v>
      </c>
      <c r="FL147" s="6">
        <v>0</v>
      </c>
      <c r="FM147" s="6">
        <v>0</v>
      </c>
      <c r="FN147" s="6">
        <v>0</v>
      </c>
      <c r="FO147" s="6">
        <v>0</v>
      </c>
      <c r="FP147" s="6">
        <v>0</v>
      </c>
      <c r="FQ147" s="6">
        <v>0</v>
      </c>
      <c r="FR147" s="6">
        <f t="shared" si="2"/>
        <v>394225.26544956455</v>
      </c>
    </row>
    <row r="148" spans="1:174" x14ac:dyDescent="0.25">
      <c r="A148" s="49">
        <v>44562</v>
      </c>
      <c r="B148" s="6">
        <v>2173.9192448070917</v>
      </c>
      <c r="C148" s="6">
        <v>476.26730753121518</v>
      </c>
      <c r="D148" s="6">
        <v>1592.6153778789949</v>
      </c>
      <c r="E148" s="6">
        <v>0</v>
      </c>
      <c r="F148" s="6">
        <v>251.35759074089455</v>
      </c>
      <c r="G148" s="6">
        <v>239.41301457775393</v>
      </c>
      <c r="H148" s="6">
        <v>1260.1405434866319</v>
      </c>
      <c r="I148" s="6">
        <v>0</v>
      </c>
      <c r="J148" s="6">
        <v>2217.4406711458992</v>
      </c>
      <c r="K148" s="6">
        <v>0</v>
      </c>
      <c r="L148" s="6">
        <v>0</v>
      </c>
      <c r="M148" s="6">
        <v>50.094263039910587</v>
      </c>
      <c r="N148" s="6">
        <v>13.044950968531596</v>
      </c>
      <c r="O148" s="6">
        <v>372.43923721996373</v>
      </c>
      <c r="P148" s="6">
        <v>52.039185114056174</v>
      </c>
      <c r="Q148" s="6">
        <v>10.550976708968552</v>
      </c>
      <c r="R148" s="6">
        <v>0</v>
      </c>
      <c r="S148" s="6">
        <v>4.849371185707275</v>
      </c>
      <c r="T148" s="6">
        <v>39.252267641147853</v>
      </c>
      <c r="U148" s="6">
        <v>501.61783979686766</v>
      </c>
      <c r="V148" s="6">
        <v>0</v>
      </c>
      <c r="W148" s="6">
        <v>0</v>
      </c>
      <c r="X148" s="6">
        <v>377.29143139001587</v>
      </c>
      <c r="Y148" s="6">
        <v>0</v>
      </c>
      <c r="Z148" s="6">
        <v>0</v>
      </c>
      <c r="AA148" s="6">
        <v>100.03800306801799</v>
      </c>
      <c r="AB148" s="6">
        <v>535.4709365521619</v>
      </c>
      <c r="AC148" s="6">
        <v>0</v>
      </c>
      <c r="AD148" s="6">
        <v>25.838756014511688</v>
      </c>
      <c r="AE148" s="6">
        <v>0</v>
      </c>
      <c r="AF148" s="6">
        <v>0</v>
      </c>
      <c r="AG148" s="6">
        <v>181.11781832390417</v>
      </c>
      <c r="AH148" s="6">
        <v>167.98017877216208</v>
      </c>
      <c r="AI148" s="6">
        <v>1396.6019472046792</v>
      </c>
      <c r="AJ148" s="6">
        <v>638.60190794373625</v>
      </c>
      <c r="AK148" s="6">
        <v>0</v>
      </c>
      <c r="AL148" s="6">
        <v>423.00636763614057</v>
      </c>
      <c r="AM148" s="6">
        <v>1048.2550752781995</v>
      </c>
      <c r="AN148" s="6">
        <v>0</v>
      </c>
      <c r="AO148" s="6">
        <v>0</v>
      </c>
      <c r="AP148" s="6">
        <v>0</v>
      </c>
      <c r="AQ148" s="6">
        <v>0</v>
      </c>
      <c r="AR148" s="6">
        <v>44.082312192505256</v>
      </c>
      <c r="AS148" s="6">
        <v>2968.3963053817233</v>
      </c>
      <c r="AT148" s="6">
        <v>663.64337551213214</v>
      </c>
      <c r="AU148" s="6">
        <v>2882.0238136013722</v>
      </c>
      <c r="AV148" s="6">
        <v>2431.7492479546681</v>
      </c>
      <c r="AW148" s="6">
        <v>600.87369601086971</v>
      </c>
      <c r="AX148" s="6">
        <v>0</v>
      </c>
      <c r="AY148" s="6">
        <v>646.4097056579601</v>
      </c>
      <c r="AZ148" s="6">
        <v>37340.285157713901</v>
      </c>
      <c r="BA148" s="6">
        <v>0</v>
      </c>
      <c r="BB148" s="6">
        <v>0</v>
      </c>
      <c r="BC148" s="6">
        <v>1462.2861002492514</v>
      </c>
      <c r="BD148" s="6">
        <v>0</v>
      </c>
      <c r="BE148" s="6">
        <v>898.86581513255896</v>
      </c>
      <c r="BF148" s="6">
        <v>2273.3002301610468</v>
      </c>
      <c r="BG148" s="6">
        <v>89.09563334650062</v>
      </c>
      <c r="BH148" s="6">
        <v>65.181912635135276</v>
      </c>
      <c r="BI148" s="6">
        <v>43.401586895457712</v>
      </c>
      <c r="BJ148" s="6">
        <v>0</v>
      </c>
      <c r="BK148" s="6">
        <v>17.319442297072257</v>
      </c>
      <c r="BL148" s="6">
        <v>26.438689120562596</v>
      </c>
      <c r="BM148" s="6">
        <v>79.121704165878171</v>
      </c>
      <c r="BN148" s="6">
        <v>18.105124455417808</v>
      </c>
      <c r="BO148" s="6">
        <v>0</v>
      </c>
      <c r="BP148" s="6">
        <v>0</v>
      </c>
      <c r="BQ148" s="6">
        <v>272.90746794180495</v>
      </c>
      <c r="BR148" s="6">
        <v>1336.4936338729974</v>
      </c>
      <c r="BS148" s="6">
        <v>391.2970436081286</v>
      </c>
      <c r="BT148" s="6">
        <v>220.52070956892939</v>
      </c>
      <c r="BU148" s="6">
        <v>0</v>
      </c>
      <c r="BV148" s="6">
        <v>4057.1978422037982</v>
      </c>
      <c r="BW148" s="6">
        <v>377.50295234339069</v>
      </c>
      <c r="BX148" s="6">
        <v>4634.3930356292694</v>
      </c>
      <c r="BY148" s="6">
        <v>17142.179636326931</v>
      </c>
      <c r="BZ148" s="6">
        <v>0</v>
      </c>
      <c r="CA148" s="6">
        <v>537.26578235238878</v>
      </c>
      <c r="CB148" s="6">
        <v>2082.4485753082745</v>
      </c>
      <c r="CC148" s="6">
        <v>597.14538331621918</v>
      </c>
      <c r="CD148" s="6">
        <v>9.1696774735006414</v>
      </c>
      <c r="CE148" s="6">
        <v>56.632143964325323</v>
      </c>
      <c r="CF148" s="6">
        <v>0</v>
      </c>
      <c r="CG148" s="6">
        <v>6046.6097198643156</v>
      </c>
      <c r="CH148" s="6">
        <v>660.83971458732003</v>
      </c>
      <c r="CI148" s="6">
        <v>61922.403559625105</v>
      </c>
      <c r="CJ148" s="6">
        <v>828.6781251872078</v>
      </c>
      <c r="CK148" s="6">
        <v>42080.739747002626</v>
      </c>
      <c r="CL148" s="6">
        <v>4019.9625859807293</v>
      </c>
      <c r="CM148" s="6">
        <v>0</v>
      </c>
      <c r="CN148" s="6">
        <v>64.454261701990049</v>
      </c>
      <c r="CO148" s="6">
        <v>0</v>
      </c>
      <c r="CP148" s="6">
        <v>0</v>
      </c>
      <c r="CQ148" s="6">
        <v>34.548202100933167</v>
      </c>
      <c r="CR148" s="6">
        <v>19.103273014564213</v>
      </c>
      <c r="CS148" s="6">
        <v>230.56600648448583</v>
      </c>
      <c r="CT148" s="6">
        <v>216.84328102527837</v>
      </c>
      <c r="CU148" s="6">
        <v>312.25033880206968</v>
      </c>
      <c r="CV148" s="6">
        <v>679.73863609812463</v>
      </c>
      <c r="CW148" s="6">
        <v>99.13040861360605</v>
      </c>
      <c r="CX148" s="6">
        <v>0</v>
      </c>
      <c r="CY148" s="6">
        <v>0</v>
      </c>
      <c r="CZ148" s="6">
        <v>0</v>
      </c>
      <c r="DA148" s="6">
        <v>0</v>
      </c>
      <c r="DB148" s="6">
        <v>263.77252748407244</v>
      </c>
      <c r="DC148" s="6">
        <v>229.73606684630107</v>
      </c>
      <c r="DD148" s="6">
        <v>0</v>
      </c>
      <c r="DE148" s="6">
        <v>13990.952934873525</v>
      </c>
      <c r="DF148" s="6">
        <v>0</v>
      </c>
      <c r="DG148" s="6">
        <v>0</v>
      </c>
      <c r="DH148" s="6">
        <v>0</v>
      </c>
      <c r="DI148" s="6">
        <v>126.54095980797061</v>
      </c>
      <c r="DJ148" s="6">
        <v>71.820746871700706</v>
      </c>
      <c r="DK148" s="6">
        <v>369.43256399281256</v>
      </c>
      <c r="DL148" s="6">
        <v>27.75132399858072</v>
      </c>
      <c r="DM148" s="6">
        <v>0</v>
      </c>
      <c r="DN148" s="6">
        <v>0</v>
      </c>
      <c r="DO148" s="6">
        <v>0</v>
      </c>
      <c r="DP148" s="6">
        <v>0</v>
      </c>
      <c r="DQ148" s="6">
        <v>172.1370619523409</v>
      </c>
      <c r="DR148" s="6">
        <v>77.375931524451076</v>
      </c>
      <c r="DS148" s="6">
        <v>0</v>
      </c>
      <c r="DT148" s="6">
        <v>110.99051794099509</v>
      </c>
      <c r="DU148" s="6">
        <v>463.42418641809758</v>
      </c>
      <c r="DV148" s="6">
        <v>0</v>
      </c>
      <c r="DW148" s="6">
        <v>4418.4393111190193</v>
      </c>
      <c r="DX148" s="6">
        <v>0</v>
      </c>
      <c r="DY148" s="6">
        <v>0</v>
      </c>
      <c r="DZ148" s="6">
        <v>941.72041736990036</v>
      </c>
      <c r="EA148" s="6">
        <v>2111.6235935304021</v>
      </c>
      <c r="EB148" s="6">
        <v>180.45913729770336</v>
      </c>
      <c r="EC148" s="6">
        <v>30.90549917498053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141984.02338668914</v>
      </c>
      <c r="EJ148" s="6">
        <v>0</v>
      </c>
      <c r="EK148" s="6">
        <v>0</v>
      </c>
      <c r="EL148" s="6">
        <v>159.85836711747251</v>
      </c>
      <c r="EM148" s="6">
        <v>18.726164411877441</v>
      </c>
      <c r="EN148" s="6">
        <v>5.9801867047467887</v>
      </c>
      <c r="EO148" s="6">
        <v>0</v>
      </c>
      <c r="EP148" s="6">
        <v>322.87915014516051</v>
      </c>
      <c r="EQ148" s="6">
        <v>0</v>
      </c>
      <c r="ER148" s="6">
        <v>39.192949057067679</v>
      </c>
      <c r="ES148" s="6">
        <v>67.33215243513564</v>
      </c>
      <c r="ET148" s="6">
        <v>17.647246065456958</v>
      </c>
      <c r="EU148" s="6">
        <v>0</v>
      </c>
      <c r="EV148" s="6">
        <v>152.07383659501576</v>
      </c>
      <c r="EW148" s="6">
        <v>271.38277807480233</v>
      </c>
      <c r="EX148" s="6">
        <v>0</v>
      </c>
      <c r="EY148" s="6">
        <v>563.79703965495401</v>
      </c>
      <c r="EZ148" s="6">
        <v>0</v>
      </c>
      <c r="FA148" s="6">
        <v>11662.277532646327</v>
      </c>
      <c r="FB148" s="6">
        <v>0</v>
      </c>
      <c r="FC148" s="6">
        <v>0</v>
      </c>
      <c r="FD148" s="6">
        <v>0</v>
      </c>
      <c r="FE148" s="6">
        <v>0</v>
      </c>
      <c r="FF148" s="6">
        <v>0</v>
      </c>
      <c r="FG148" s="6">
        <v>0</v>
      </c>
      <c r="FH148" s="6">
        <v>0</v>
      </c>
      <c r="FI148" s="6">
        <v>0</v>
      </c>
      <c r="FJ148" s="6">
        <v>0</v>
      </c>
      <c r="FK148" s="6">
        <v>0</v>
      </c>
      <c r="FL148" s="6">
        <v>0</v>
      </c>
      <c r="FM148" s="6">
        <v>0</v>
      </c>
      <c r="FN148" s="6">
        <v>0</v>
      </c>
      <c r="FO148" s="6">
        <v>0</v>
      </c>
      <c r="FP148" s="6">
        <v>0</v>
      </c>
      <c r="FQ148" s="6">
        <v>0</v>
      </c>
      <c r="FR148" s="6">
        <f t="shared" si="2"/>
        <v>394483.09943030949</v>
      </c>
    </row>
    <row r="149" spans="1:174" x14ac:dyDescent="0.25">
      <c r="A149" s="49">
        <v>44593</v>
      </c>
      <c r="B149" s="6">
        <v>2155.8807746116345</v>
      </c>
      <c r="C149" s="6">
        <v>472.31490452034313</v>
      </c>
      <c r="D149" s="6">
        <v>1579.3987289191516</v>
      </c>
      <c r="E149" s="6">
        <v>0</v>
      </c>
      <c r="F149" s="6">
        <v>249.27164945812882</v>
      </c>
      <c r="G149" s="6">
        <v>237.01152052327129</v>
      </c>
      <c r="H149" s="6">
        <v>1254.2103521405502</v>
      </c>
      <c r="I149" s="6">
        <v>0</v>
      </c>
      <c r="J149" s="6">
        <v>2199.0387799254049</v>
      </c>
      <c r="K149" s="6">
        <v>0</v>
      </c>
      <c r="L149" s="6">
        <v>0</v>
      </c>
      <c r="M149" s="6">
        <v>49.761007688592287</v>
      </c>
      <c r="N149" s="6">
        <v>12.936348084071172</v>
      </c>
      <c r="O149" s="6">
        <v>369.91903227761713</v>
      </c>
      <c r="P149" s="6">
        <v>51.707559691504713</v>
      </c>
      <c r="Q149" s="6">
        <v>10.507105767280375</v>
      </c>
      <c r="R149" s="6">
        <v>0</v>
      </c>
      <c r="S149" s="6">
        <v>4.8292075092647249</v>
      </c>
      <c r="T149" s="6">
        <v>38.926524558733448</v>
      </c>
      <c r="U149" s="6">
        <v>497.4550601372743</v>
      </c>
      <c r="V149" s="6">
        <v>0</v>
      </c>
      <c r="W149" s="6">
        <v>0</v>
      </c>
      <c r="X149" s="6">
        <v>373.53731892267086</v>
      </c>
      <c r="Y149" s="6">
        <v>0</v>
      </c>
      <c r="Z149" s="6">
        <v>0</v>
      </c>
      <c r="AA149" s="6">
        <v>99.620115243295686</v>
      </c>
      <c r="AB149" s="6">
        <v>530.10701578663952</v>
      </c>
      <c r="AC149" s="6">
        <v>0</v>
      </c>
      <c r="AD149" s="6">
        <v>25.731318514678687</v>
      </c>
      <c r="AE149" s="6">
        <v>0</v>
      </c>
      <c r="AF149" s="6">
        <v>0</v>
      </c>
      <c r="AG149" s="6">
        <v>180.36398177754168</v>
      </c>
      <c r="AH149" s="6">
        <v>167.25275322777759</v>
      </c>
      <c r="AI149" s="6">
        <v>1387.0773924653963</v>
      </c>
      <c r="AJ149" s="6">
        <v>635.52377546399578</v>
      </c>
      <c r="AK149" s="6">
        <v>0</v>
      </c>
      <c r="AL149" s="6">
        <v>419.49596157923634</v>
      </c>
      <c r="AM149" s="6">
        <v>1045.2313897433323</v>
      </c>
      <c r="AN149" s="6">
        <v>0</v>
      </c>
      <c r="AO149" s="6">
        <v>0</v>
      </c>
      <c r="AP149" s="6">
        <v>0</v>
      </c>
      <c r="AQ149" s="6">
        <v>0</v>
      </c>
      <c r="AR149" s="6">
        <v>43.78867661481889</v>
      </c>
      <c r="AS149" s="6">
        <v>2946.8699961409388</v>
      </c>
      <c r="AT149" s="6">
        <v>659.04457233820028</v>
      </c>
      <c r="AU149" s="6">
        <v>2858.7050137186948</v>
      </c>
      <c r="AV149" s="6">
        <v>2411.5688725702589</v>
      </c>
      <c r="AW149" s="6">
        <v>594.69246273792476</v>
      </c>
      <c r="AX149" s="6">
        <v>0</v>
      </c>
      <c r="AY149" s="6">
        <v>641.04534067531438</v>
      </c>
      <c r="AZ149" s="6">
        <v>37259.170947901635</v>
      </c>
      <c r="BA149" s="6">
        <v>0</v>
      </c>
      <c r="BB149" s="6">
        <v>0</v>
      </c>
      <c r="BC149" s="6">
        <v>1479.4166933551182</v>
      </c>
      <c r="BD149" s="6">
        <v>0</v>
      </c>
      <c r="BE149" s="6">
        <v>893.25653074185493</v>
      </c>
      <c r="BF149" s="6">
        <v>2264.7315537457207</v>
      </c>
      <c r="BG149" s="6">
        <v>88.356254758204003</v>
      </c>
      <c r="BH149" s="6">
        <v>64.640987016937942</v>
      </c>
      <c r="BI149" s="6">
        <v>42.969733890297974</v>
      </c>
      <c r="BJ149" s="6">
        <v>0</v>
      </c>
      <c r="BK149" s="6">
        <v>17.1471109668447</v>
      </c>
      <c r="BL149" s="6">
        <v>26.172146179513899</v>
      </c>
      <c r="BM149" s="6">
        <v>78.792716265944676</v>
      </c>
      <c r="BN149" s="6">
        <v>17.954875325825565</v>
      </c>
      <c r="BO149" s="6">
        <v>0</v>
      </c>
      <c r="BP149" s="6">
        <v>0</v>
      </c>
      <c r="BQ149" s="6">
        <v>270.51556547436928</v>
      </c>
      <c r="BR149" s="6">
        <v>1330.8337257080179</v>
      </c>
      <c r="BS149" s="6">
        <v>387.40357297076883</v>
      </c>
      <c r="BT149" s="6">
        <v>218.64917535682059</v>
      </c>
      <c r="BU149" s="6">
        <v>0</v>
      </c>
      <c r="BV149" s="6">
        <v>4026.6569242225551</v>
      </c>
      <c r="BW149" s="6">
        <v>374.36961401236601</v>
      </c>
      <c r="BX149" s="6">
        <v>4620.576327192035</v>
      </c>
      <c r="BY149" s="6">
        <v>17132.682937173613</v>
      </c>
      <c r="BZ149" s="6">
        <v>0</v>
      </c>
      <c r="CA149" s="6">
        <v>534.73438188706814</v>
      </c>
      <c r="CB149" s="6">
        <v>2067.8617035886941</v>
      </c>
      <c r="CC149" s="6">
        <v>594.18909680216279</v>
      </c>
      <c r="CD149" s="6">
        <v>9.1292038064196515</v>
      </c>
      <c r="CE149" s="6">
        <v>56.396667614214202</v>
      </c>
      <c r="CF149" s="6">
        <v>0</v>
      </c>
      <c r="CG149" s="6">
        <v>6012.392137007877</v>
      </c>
      <c r="CH149" s="6">
        <v>655.29687606299672</v>
      </c>
      <c r="CI149" s="6">
        <v>61838.613519686878</v>
      </c>
      <c r="CJ149" s="6">
        <v>822.39745986679532</v>
      </c>
      <c r="CK149" s="6">
        <v>42098.888572479729</v>
      </c>
      <c r="CL149" s="6">
        <v>4020.9687619857818</v>
      </c>
      <c r="CM149" s="6">
        <v>0</v>
      </c>
      <c r="CN149" s="6">
        <v>64.183137846480591</v>
      </c>
      <c r="CO149" s="6">
        <v>0</v>
      </c>
      <c r="CP149" s="6">
        <v>0</v>
      </c>
      <c r="CQ149" s="6">
        <v>34.404550740342714</v>
      </c>
      <c r="CR149" s="6">
        <v>18.932063733998795</v>
      </c>
      <c r="CS149" s="6">
        <v>228.47587253348786</v>
      </c>
      <c r="CT149" s="6">
        <v>215.13117388147589</v>
      </c>
      <c r="CU149" s="6">
        <v>310.17559337903583</v>
      </c>
      <c r="CV149" s="6">
        <v>674.99593116650794</v>
      </c>
      <c r="CW149" s="6">
        <v>98.471737233637072</v>
      </c>
      <c r="CX149" s="6">
        <v>0</v>
      </c>
      <c r="CY149" s="6">
        <v>0</v>
      </c>
      <c r="CZ149" s="6">
        <v>0</v>
      </c>
      <c r="DA149" s="6">
        <v>0</v>
      </c>
      <c r="DB149" s="6">
        <v>261.13811890814247</v>
      </c>
      <c r="DC149" s="6">
        <v>227.82955445724798</v>
      </c>
      <c r="DD149" s="6">
        <v>0</v>
      </c>
      <c r="DE149" s="6">
        <v>14008.873176228877</v>
      </c>
      <c r="DF149" s="6">
        <v>0</v>
      </c>
      <c r="DG149" s="6">
        <v>0</v>
      </c>
      <c r="DH149" s="6">
        <v>0</v>
      </c>
      <c r="DI149" s="6">
        <v>126.01479649624194</v>
      </c>
      <c r="DJ149" s="6">
        <v>71.343534368352934</v>
      </c>
      <c r="DK149" s="6">
        <v>366.97774885656719</v>
      </c>
      <c r="DL149" s="6">
        <v>27.451498399925946</v>
      </c>
      <c r="DM149" s="6">
        <v>0</v>
      </c>
      <c r="DN149" s="6">
        <v>0</v>
      </c>
      <c r="DO149" s="6">
        <v>0</v>
      </c>
      <c r="DP149" s="6">
        <v>0</v>
      </c>
      <c r="DQ149" s="6">
        <v>170.70854684919476</v>
      </c>
      <c r="DR149" s="6">
        <v>76.73381131193527</v>
      </c>
      <c r="DS149" s="6">
        <v>0</v>
      </c>
      <c r="DT149" s="6">
        <v>110.52901957218612</v>
      </c>
      <c r="DU149" s="6">
        <v>459.57834380791456</v>
      </c>
      <c r="DV149" s="6">
        <v>0</v>
      </c>
      <c r="DW149" s="6">
        <v>4409.0441263136327</v>
      </c>
      <c r="DX149" s="6">
        <v>0</v>
      </c>
      <c r="DY149" s="6">
        <v>0</v>
      </c>
      <c r="DZ149" s="6">
        <v>933.87419398280008</v>
      </c>
      <c r="EA149" s="6">
        <v>2093.8543455706367</v>
      </c>
      <c r="EB149" s="6">
        <v>178.942585419892</v>
      </c>
      <c r="EC149" s="6">
        <v>30.649023481477915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142161.58764380129</v>
      </c>
      <c r="EJ149" s="6">
        <v>0</v>
      </c>
      <c r="EK149" s="6">
        <v>0</v>
      </c>
      <c r="EL149" s="6">
        <v>158.53174930953745</v>
      </c>
      <c r="EM149" s="6">
        <v>18.570761453426975</v>
      </c>
      <c r="EN149" s="6">
        <v>5.9305588853192122</v>
      </c>
      <c r="EO149" s="6">
        <v>0</v>
      </c>
      <c r="EP149" s="6">
        <v>320.294061386517</v>
      </c>
      <c r="EQ149" s="6">
        <v>0</v>
      </c>
      <c r="ER149" s="6">
        <v>38.802972698089462</v>
      </c>
      <c r="ES149" s="6">
        <v>66.438883586618104</v>
      </c>
      <c r="ET149" s="6">
        <v>17.522124009066346</v>
      </c>
      <c r="EU149" s="6">
        <v>0</v>
      </c>
      <c r="EV149" s="6">
        <v>150.79459413518933</v>
      </c>
      <c r="EW149" s="6">
        <v>269.12989772125331</v>
      </c>
      <c r="EX149" s="6">
        <v>0</v>
      </c>
      <c r="EY149" s="6">
        <v>561.01328888103922</v>
      </c>
      <c r="EZ149" s="6">
        <v>0</v>
      </c>
      <c r="FA149" s="6">
        <v>11598.25819797935</v>
      </c>
      <c r="FB149" s="6">
        <v>0</v>
      </c>
      <c r="FC149" s="6">
        <v>0</v>
      </c>
      <c r="FD149" s="6">
        <v>0</v>
      </c>
      <c r="FE149" s="6">
        <v>0</v>
      </c>
      <c r="FF149" s="6">
        <v>0</v>
      </c>
      <c r="FG149" s="6">
        <v>0</v>
      </c>
      <c r="FH149" s="6">
        <v>0</v>
      </c>
      <c r="FI149" s="6">
        <v>0</v>
      </c>
      <c r="FJ149" s="6">
        <v>0</v>
      </c>
      <c r="FK149" s="6">
        <v>0</v>
      </c>
      <c r="FL149" s="6">
        <v>0</v>
      </c>
      <c r="FM149" s="6">
        <v>0</v>
      </c>
      <c r="FN149" s="6">
        <v>0</v>
      </c>
      <c r="FO149" s="6">
        <v>0</v>
      </c>
      <c r="FP149" s="6">
        <v>0</v>
      </c>
      <c r="FQ149" s="6">
        <v>0</v>
      </c>
      <c r="FR149" s="6">
        <f t="shared" si="2"/>
        <v>394073.17750476737</v>
      </c>
    </row>
    <row r="150" spans="1:174" x14ac:dyDescent="0.25">
      <c r="A150" s="49">
        <v>44621</v>
      </c>
      <c r="B150" s="6">
        <v>2137.9923732312736</v>
      </c>
      <c r="C150" s="6">
        <v>468.39530134543145</v>
      </c>
      <c r="D150" s="6">
        <v>1566.2917610613201</v>
      </c>
      <c r="E150" s="6">
        <v>0</v>
      </c>
      <c r="F150" s="6">
        <v>247.20301923677786</v>
      </c>
      <c r="G150" s="6">
        <v>234.63558000063932</v>
      </c>
      <c r="H150" s="6">
        <v>1248.3336032362163</v>
      </c>
      <c r="I150" s="6">
        <v>0</v>
      </c>
      <c r="J150" s="6">
        <v>2180.7896006150404</v>
      </c>
      <c r="K150" s="6">
        <v>0</v>
      </c>
      <c r="L150" s="6">
        <v>0</v>
      </c>
      <c r="M150" s="6">
        <v>49.429994003587375</v>
      </c>
      <c r="N150" s="6">
        <v>12.8286847154548</v>
      </c>
      <c r="O150" s="6">
        <v>367.42025768908655</v>
      </c>
      <c r="P150" s="6">
        <v>51.414893921794203</v>
      </c>
      <c r="Q150" s="6">
        <v>10.463417240886786</v>
      </c>
      <c r="R150" s="6">
        <v>0</v>
      </c>
      <c r="S150" s="6">
        <v>4.8091276733516217</v>
      </c>
      <c r="T150" s="6">
        <v>38.603484722834914</v>
      </c>
      <c r="U150" s="6">
        <v>493.3268261678848</v>
      </c>
      <c r="V150" s="6">
        <v>0</v>
      </c>
      <c r="W150" s="6">
        <v>0</v>
      </c>
      <c r="X150" s="6">
        <v>369.8205604985003</v>
      </c>
      <c r="Y150" s="6">
        <v>0</v>
      </c>
      <c r="Z150" s="6">
        <v>0</v>
      </c>
      <c r="AA150" s="6">
        <v>99.204073608506079</v>
      </c>
      <c r="AB150" s="6">
        <v>524.8154439291884</v>
      </c>
      <c r="AC150" s="6">
        <v>0</v>
      </c>
      <c r="AD150" s="6">
        <v>25.624327739771765</v>
      </c>
      <c r="AE150" s="6">
        <v>0</v>
      </c>
      <c r="AF150" s="6">
        <v>0</v>
      </c>
      <c r="AG150" s="6">
        <v>179.61329132892172</v>
      </c>
      <c r="AH150" s="6">
        <v>166.53021919527296</v>
      </c>
      <c r="AI150" s="6">
        <v>1377.6571030039004</v>
      </c>
      <c r="AJ150" s="6">
        <v>632.4725961230406</v>
      </c>
      <c r="AK150" s="6">
        <v>0</v>
      </c>
      <c r="AL150" s="6">
        <v>416.01468735491687</v>
      </c>
      <c r="AM150" s="6">
        <v>1041.4805460639366</v>
      </c>
      <c r="AN150" s="6">
        <v>0</v>
      </c>
      <c r="AO150" s="6">
        <v>0</v>
      </c>
      <c r="AP150" s="6">
        <v>0</v>
      </c>
      <c r="AQ150" s="6">
        <v>0</v>
      </c>
      <c r="AR150" s="6">
        <v>43.496999369767366</v>
      </c>
      <c r="AS150" s="6">
        <v>2927.2607356847266</v>
      </c>
      <c r="AT150" s="6">
        <v>654.44172353794352</v>
      </c>
      <c r="AU150" s="6">
        <v>2835.9758116787129</v>
      </c>
      <c r="AV150" s="6">
        <v>2391.5559682156027</v>
      </c>
      <c r="AW150" s="6">
        <v>588.64802043233703</v>
      </c>
      <c r="AX150" s="6">
        <v>0</v>
      </c>
      <c r="AY150" s="6">
        <v>635.72549298783792</v>
      </c>
      <c r="AZ150" s="6">
        <v>37230.769871664044</v>
      </c>
      <c r="BA150" s="6">
        <v>0</v>
      </c>
      <c r="BB150" s="6">
        <v>0</v>
      </c>
      <c r="BC150" s="6">
        <v>1500.9962316720103</v>
      </c>
      <c r="BD150" s="6">
        <v>0</v>
      </c>
      <c r="BE150" s="6">
        <v>888.62190893422223</v>
      </c>
      <c r="BF150" s="6">
        <v>2256.8366249945498</v>
      </c>
      <c r="BG150" s="6">
        <v>87.623012056440757</v>
      </c>
      <c r="BH150" s="6">
        <v>64.104550382150151</v>
      </c>
      <c r="BI150" s="6">
        <v>42.542177894335495</v>
      </c>
      <c r="BJ150" s="6">
        <v>0</v>
      </c>
      <c r="BK150" s="6">
        <v>16.97649436200313</v>
      </c>
      <c r="BL150" s="6">
        <v>25.908301392163807</v>
      </c>
      <c r="BM150" s="6">
        <v>78.465096297092117</v>
      </c>
      <c r="BN150" s="6">
        <v>17.805873069791073</v>
      </c>
      <c r="BO150" s="6">
        <v>0</v>
      </c>
      <c r="BP150" s="6">
        <v>0</v>
      </c>
      <c r="BQ150" s="6">
        <v>268.62959497759829</v>
      </c>
      <c r="BR150" s="6">
        <v>1325.1983802262052</v>
      </c>
      <c r="BS150" s="6">
        <v>383.54884301354338</v>
      </c>
      <c r="BT150" s="6">
        <v>216.79641873097228</v>
      </c>
      <c r="BU150" s="6">
        <v>0</v>
      </c>
      <c r="BV150" s="6">
        <v>4004.7844131323541</v>
      </c>
      <c r="BW150" s="6">
        <v>371.2623329759075</v>
      </c>
      <c r="BX150" s="6">
        <v>4612.3377560126546</v>
      </c>
      <c r="BY150" s="6">
        <v>17160.330095029498</v>
      </c>
      <c r="BZ150" s="6">
        <v>0</v>
      </c>
      <c r="CA150" s="6">
        <v>532.45328855330888</v>
      </c>
      <c r="CB150" s="6">
        <v>2056.1599798533398</v>
      </c>
      <c r="CC150" s="6">
        <v>591.08332734085138</v>
      </c>
      <c r="CD150" s="6">
        <v>9.0890193205806771</v>
      </c>
      <c r="CE150" s="6">
        <v>56.162170374332341</v>
      </c>
      <c r="CF150" s="6">
        <v>0</v>
      </c>
      <c r="CG150" s="6">
        <v>5980.3101475949888</v>
      </c>
      <c r="CH150" s="6">
        <v>649.8056550787278</v>
      </c>
      <c r="CI150" s="6">
        <v>61857.249104171664</v>
      </c>
      <c r="CJ150" s="6">
        <v>816.24403541538197</v>
      </c>
      <c r="CK150" s="6">
        <v>42199.690270731611</v>
      </c>
      <c r="CL150" s="6">
        <v>4032.4479278609751</v>
      </c>
      <c r="CM150" s="6">
        <v>0</v>
      </c>
      <c r="CN150" s="6">
        <v>63.918313439695503</v>
      </c>
      <c r="CO150" s="6">
        <v>0</v>
      </c>
      <c r="CP150" s="6">
        <v>0</v>
      </c>
      <c r="CQ150" s="6">
        <v>34.261496681844548</v>
      </c>
      <c r="CR150" s="6">
        <v>18.763799024982369</v>
      </c>
      <c r="CS150" s="6">
        <v>226.4213302648663</v>
      </c>
      <c r="CT150" s="6">
        <v>213.69365075076811</v>
      </c>
      <c r="CU150" s="6">
        <v>308.11463358898783</v>
      </c>
      <c r="CV150" s="6">
        <v>670.31128896651148</v>
      </c>
      <c r="CW150" s="6">
        <v>97.817442391532268</v>
      </c>
      <c r="CX150" s="6">
        <v>0</v>
      </c>
      <c r="CY150" s="6">
        <v>0</v>
      </c>
      <c r="CZ150" s="6">
        <v>0</v>
      </c>
      <c r="DA150" s="6">
        <v>0</v>
      </c>
      <c r="DB150" s="6">
        <v>258.53105531116461</v>
      </c>
      <c r="DC150" s="6">
        <v>225.93886365659199</v>
      </c>
      <c r="DD150" s="6">
        <v>0</v>
      </c>
      <c r="DE150" s="6">
        <v>14046.533652559721</v>
      </c>
      <c r="DF150" s="6">
        <v>0</v>
      </c>
      <c r="DG150" s="6">
        <v>0</v>
      </c>
      <c r="DH150" s="6">
        <v>0</v>
      </c>
      <c r="DI150" s="6">
        <v>125.49082449206142</v>
      </c>
      <c r="DJ150" s="6">
        <v>70.869492700498697</v>
      </c>
      <c r="DK150" s="6">
        <v>364.53928042697225</v>
      </c>
      <c r="DL150" s="6">
        <v>27.160378033252641</v>
      </c>
      <c r="DM150" s="6">
        <v>0</v>
      </c>
      <c r="DN150" s="6">
        <v>0</v>
      </c>
      <c r="DO150" s="6">
        <v>0</v>
      </c>
      <c r="DP150" s="6">
        <v>0</v>
      </c>
      <c r="DQ150" s="6">
        <v>169.29188657485051</v>
      </c>
      <c r="DR150" s="6">
        <v>76.097019867153833</v>
      </c>
      <c r="DS150" s="6">
        <v>0</v>
      </c>
      <c r="DT150" s="6">
        <v>110.06944011274319</v>
      </c>
      <c r="DU150" s="6">
        <v>455.76441692809885</v>
      </c>
      <c r="DV150" s="6">
        <v>0</v>
      </c>
      <c r="DW150" s="6">
        <v>4403.3880466418523</v>
      </c>
      <c r="DX150" s="6">
        <v>0</v>
      </c>
      <c r="DY150" s="6">
        <v>0</v>
      </c>
      <c r="DZ150" s="6">
        <v>926.10223805894088</v>
      </c>
      <c r="EA150" s="6">
        <v>2078.2195018573411</v>
      </c>
      <c r="EB150" s="6">
        <v>177.43880775981916</v>
      </c>
      <c r="EC150" s="6">
        <v>30.394676204700907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142528.25990128561</v>
      </c>
      <c r="EJ150" s="6">
        <v>0</v>
      </c>
      <c r="EK150" s="6">
        <v>0</v>
      </c>
      <c r="EL150" s="6">
        <v>157.21614071457054</v>
      </c>
      <c r="EM150" s="6">
        <v>18.416648138651741</v>
      </c>
      <c r="EN150" s="6">
        <v>5.881342912642034</v>
      </c>
      <c r="EO150" s="6">
        <v>0</v>
      </c>
      <c r="EP150" s="6">
        <v>318.05984736306635</v>
      </c>
      <c r="EQ150" s="6">
        <v>0</v>
      </c>
      <c r="ER150" s="6">
        <v>38.416876668716988</v>
      </c>
      <c r="ES150" s="6">
        <v>65.557467756192395</v>
      </c>
      <c r="ET150" s="6">
        <v>17.40027502640439</v>
      </c>
      <c r="EU150" s="6">
        <v>0</v>
      </c>
      <c r="EV150" s="6">
        <v>149.52765822686018</v>
      </c>
      <c r="EW150" s="6">
        <v>266.89572086585326</v>
      </c>
      <c r="EX150" s="6">
        <v>0</v>
      </c>
      <c r="EY150" s="6">
        <v>558.26878015489956</v>
      </c>
      <c r="EZ150" s="6">
        <v>0</v>
      </c>
      <c r="FA150" s="6">
        <v>11540.70816957139</v>
      </c>
      <c r="FB150" s="6">
        <v>0</v>
      </c>
      <c r="FC150" s="6">
        <v>0</v>
      </c>
      <c r="FD150" s="6">
        <v>0</v>
      </c>
      <c r="FE150" s="6">
        <v>0</v>
      </c>
      <c r="FF150" s="6">
        <v>0</v>
      </c>
      <c r="FG150" s="6">
        <v>0</v>
      </c>
      <c r="FH150" s="6">
        <v>0</v>
      </c>
      <c r="FI150" s="6">
        <v>0</v>
      </c>
      <c r="FJ150" s="6">
        <v>0</v>
      </c>
      <c r="FK150" s="6">
        <v>0</v>
      </c>
      <c r="FL150" s="6">
        <v>0</v>
      </c>
      <c r="FM150" s="6">
        <v>0</v>
      </c>
      <c r="FN150" s="6">
        <v>0</v>
      </c>
      <c r="FO150" s="6">
        <v>0</v>
      </c>
      <c r="FP150" s="6">
        <v>0</v>
      </c>
      <c r="FQ150" s="6">
        <v>0</v>
      </c>
      <c r="FR150" s="6">
        <f t="shared" si="2"/>
        <v>394200.24879370758</v>
      </c>
    </row>
    <row r="151" spans="1:174" x14ac:dyDescent="0.25">
      <c r="A151" s="49">
        <v>44652</v>
      </c>
      <c r="B151" s="6">
        <v>2120.2507362090923</v>
      </c>
      <c r="C151" s="6">
        <v>464.50822581024033</v>
      </c>
      <c r="D151" s="6">
        <v>1553.293564094133</v>
      </c>
      <c r="E151" s="6">
        <v>0</v>
      </c>
      <c r="F151" s="6">
        <v>245.15107279951448</v>
      </c>
      <c r="G151" s="6">
        <v>232.2850107805792</v>
      </c>
      <c r="H151" s="6">
        <v>1242.4860747204343</v>
      </c>
      <c r="I151" s="6">
        <v>0</v>
      </c>
      <c r="J151" s="6">
        <v>2162.6918659033545</v>
      </c>
      <c r="K151" s="6">
        <v>0</v>
      </c>
      <c r="L151" s="6">
        <v>0</v>
      </c>
      <c r="M151" s="6">
        <v>49.1012151045447</v>
      </c>
      <c r="N151" s="6">
        <v>12.721955907801036</v>
      </c>
      <c r="O151" s="6">
        <v>364.9427974071927</v>
      </c>
      <c r="P151" s="6">
        <v>51.081504133671238</v>
      </c>
      <c r="Q151" s="6">
        <v>10.419910371305336</v>
      </c>
      <c r="R151" s="6">
        <v>0</v>
      </c>
      <c r="S151" s="6">
        <v>4.7891313293591953</v>
      </c>
      <c r="T151" s="6">
        <v>38.283125700000483</v>
      </c>
      <c r="U151" s="6">
        <v>489.23285120412532</v>
      </c>
      <c r="V151" s="6">
        <v>0</v>
      </c>
      <c r="W151" s="6">
        <v>0</v>
      </c>
      <c r="X151" s="6">
        <v>366.14078443856431</v>
      </c>
      <c r="Y151" s="6">
        <v>0</v>
      </c>
      <c r="Z151" s="6">
        <v>0</v>
      </c>
      <c r="AA151" s="6">
        <v>98.789854154709019</v>
      </c>
      <c r="AB151" s="6">
        <v>519.53091096780531</v>
      </c>
      <c r="AC151" s="6">
        <v>0</v>
      </c>
      <c r="AD151" s="6">
        <v>25.517781832309492</v>
      </c>
      <c r="AE151" s="6">
        <v>0</v>
      </c>
      <c r="AF151" s="6">
        <v>0</v>
      </c>
      <c r="AG151" s="6">
        <v>178.86563560690024</v>
      </c>
      <c r="AH151" s="6">
        <v>165.81287263120259</v>
      </c>
      <c r="AI151" s="6">
        <v>1368.2599780380399</v>
      </c>
      <c r="AJ151" s="6">
        <v>629.45143270290532</v>
      </c>
      <c r="AK151" s="6">
        <v>0</v>
      </c>
      <c r="AL151" s="6">
        <v>412.56230320662888</v>
      </c>
      <c r="AM151" s="6">
        <v>1036.7646853350197</v>
      </c>
      <c r="AN151" s="6">
        <v>0</v>
      </c>
      <c r="AO151" s="6">
        <v>0</v>
      </c>
      <c r="AP151" s="6">
        <v>0</v>
      </c>
      <c r="AQ151" s="6">
        <v>0</v>
      </c>
      <c r="AR151" s="6">
        <v>43.207267372855434</v>
      </c>
      <c r="AS151" s="6">
        <v>2905.9703402706609</v>
      </c>
      <c r="AT151" s="6">
        <v>649.84441646497112</v>
      </c>
      <c r="AU151" s="6">
        <v>2813.0516324306386</v>
      </c>
      <c r="AV151" s="6">
        <v>2371.7091450976313</v>
      </c>
      <c r="AW151" s="6">
        <v>582.6222780853642</v>
      </c>
      <c r="AX151" s="6">
        <v>0</v>
      </c>
      <c r="AY151" s="6">
        <v>630.44979315952537</v>
      </c>
      <c r="AZ151" s="6">
        <v>37110.780809324693</v>
      </c>
      <c r="BA151" s="6">
        <v>0</v>
      </c>
      <c r="BB151" s="6">
        <v>0</v>
      </c>
      <c r="BC151" s="6">
        <v>1514.5245199393739</v>
      </c>
      <c r="BD151" s="6">
        <v>0</v>
      </c>
      <c r="BE151" s="6">
        <v>884.4301255050799</v>
      </c>
      <c r="BF151" s="6">
        <v>2247.7810687005831</v>
      </c>
      <c r="BG151" s="6">
        <v>86.895854321284105</v>
      </c>
      <c r="BH151" s="6">
        <v>63.572565478012237</v>
      </c>
      <c r="BI151" s="6">
        <v>42.118876151614394</v>
      </c>
      <c r="BJ151" s="6">
        <v>0</v>
      </c>
      <c r="BK151" s="6">
        <v>16.80757542074489</v>
      </c>
      <c r="BL151" s="6">
        <v>25.647127302077582</v>
      </c>
      <c r="BM151" s="6">
        <v>78.138838571465527</v>
      </c>
      <c r="BN151" s="6">
        <v>17.658107339875553</v>
      </c>
      <c r="BO151" s="6">
        <v>0</v>
      </c>
      <c r="BP151" s="6">
        <v>0</v>
      </c>
      <c r="BQ151" s="6">
        <v>266.67809536859397</v>
      </c>
      <c r="BR151" s="6">
        <v>1319.5874816211308</v>
      </c>
      <c r="BS151" s="6">
        <v>379.73246826024445</v>
      </c>
      <c r="BT151" s="6">
        <v>214.96257158957135</v>
      </c>
      <c r="BU151" s="6">
        <v>0</v>
      </c>
      <c r="BV151" s="6">
        <v>3980.210172780015</v>
      </c>
      <c r="BW151" s="6">
        <v>368.18089040075125</v>
      </c>
      <c r="BX151" s="6">
        <v>4595.7239760733983</v>
      </c>
      <c r="BY151" s="6">
        <v>17127.92354186887</v>
      </c>
      <c r="BZ151" s="6">
        <v>0</v>
      </c>
      <c r="CA151" s="6">
        <v>530.19425587178659</v>
      </c>
      <c r="CB151" s="6">
        <v>2040.3640502288708</v>
      </c>
      <c r="CC151" s="6">
        <v>586.73408289554698</v>
      </c>
      <c r="CD151" s="6">
        <v>9.0490728371367855</v>
      </c>
      <c r="CE151" s="6">
        <v>55.928648173541269</v>
      </c>
      <c r="CF151" s="6">
        <v>0</v>
      </c>
      <c r="CG151" s="6">
        <v>5946.8358036290738</v>
      </c>
      <c r="CH151" s="6">
        <v>644.37271358928126</v>
      </c>
      <c r="CI151" s="6">
        <v>61696.406938812608</v>
      </c>
      <c r="CJ151" s="6">
        <v>810.01638607782945</v>
      </c>
      <c r="CK151" s="6">
        <v>42162.221343809564</v>
      </c>
      <c r="CL151" s="6">
        <v>4026.2677594210063</v>
      </c>
      <c r="CM151" s="6">
        <v>0</v>
      </c>
      <c r="CN151" s="6">
        <v>63.653271663966464</v>
      </c>
      <c r="CO151" s="6">
        <v>0</v>
      </c>
      <c r="CP151" s="6">
        <v>0</v>
      </c>
      <c r="CQ151" s="6">
        <v>34.119037441857671</v>
      </c>
      <c r="CR151" s="6">
        <v>18.597899239029392</v>
      </c>
      <c r="CS151" s="6">
        <v>224.39923426314365</v>
      </c>
      <c r="CT151" s="6">
        <v>212.37992342692397</v>
      </c>
      <c r="CU151" s="6">
        <v>306.06736783337345</v>
      </c>
      <c r="CV151" s="6">
        <v>665.67072455888876</v>
      </c>
      <c r="CW151" s="6">
        <v>97.16749500741318</v>
      </c>
      <c r="CX151" s="6">
        <v>0</v>
      </c>
      <c r="CY151" s="6">
        <v>0</v>
      </c>
      <c r="CZ151" s="6">
        <v>0</v>
      </c>
      <c r="DA151" s="6">
        <v>0</v>
      </c>
      <c r="DB151" s="6">
        <v>255.95081752867074</v>
      </c>
      <c r="DC151" s="6">
        <v>224.06386314560106</v>
      </c>
      <c r="DD151" s="6">
        <v>0</v>
      </c>
      <c r="DE151" s="6">
        <v>14051.09223730594</v>
      </c>
      <c r="DF151" s="6">
        <v>0</v>
      </c>
      <c r="DG151" s="6">
        <v>0</v>
      </c>
      <c r="DH151" s="6">
        <v>0</v>
      </c>
      <c r="DI151" s="6">
        <v>124.96903188684685</v>
      </c>
      <c r="DJ151" s="6">
        <v>70.398600799541313</v>
      </c>
      <c r="DK151" s="6">
        <v>362.11702736366789</v>
      </c>
      <c r="DL151" s="6">
        <v>26.875239352091821</v>
      </c>
      <c r="DM151" s="6">
        <v>0</v>
      </c>
      <c r="DN151" s="6">
        <v>0</v>
      </c>
      <c r="DO151" s="6">
        <v>0</v>
      </c>
      <c r="DP151" s="6">
        <v>0</v>
      </c>
      <c r="DQ151" s="6">
        <v>167.88698274955328</v>
      </c>
      <c r="DR151" s="6">
        <v>75.465512968222669</v>
      </c>
      <c r="DS151" s="6">
        <v>0</v>
      </c>
      <c r="DT151" s="6">
        <v>109.61177158384461</v>
      </c>
      <c r="DU151" s="6">
        <v>451.98214091727471</v>
      </c>
      <c r="DV151" s="6">
        <v>0</v>
      </c>
      <c r="DW151" s="6">
        <v>4391.8014483424377</v>
      </c>
      <c r="DX151" s="6">
        <v>0</v>
      </c>
      <c r="DY151" s="6">
        <v>0</v>
      </c>
      <c r="DZ151" s="6">
        <v>918.39671668991093</v>
      </c>
      <c r="EA151" s="6">
        <v>2061.892142573347</v>
      </c>
      <c r="EB151" s="6">
        <v>175.94769642942342</v>
      </c>
      <c r="EC151" s="6">
        <v>30.142439681541973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142584.22827732423</v>
      </c>
      <c r="EJ151" s="6">
        <v>0</v>
      </c>
      <c r="EK151" s="6">
        <v>0</v>
      </c>
      <c r="EL151" s="6">
        <v>155.91144997033504</v>
      </c>
      <c r="EM151" s="6">
        <v>18.263813765176284</v>
      </c>
      <c r="EN151" s="6">
        <v>5.8325353689195971</v>
      </c>
      <c r="EO151" s="6">
        <v>0</v>
      </c>
      <c r="EP151" s="6">
        <v>315.79830332457374</v>
      </c>
      <c r="EQ151" s="6">
        <v>0</v>
      </c>
      <c r="ER151" s="6">
        <v>38.034622359025548</v>
      </c>
      <c r="ES151" s="6">
        <v>64.687747627743036</v>
      </c>
      <c r="ET151" s="6">
        <v>17.282875823342618</v>
      </c>
      <c r="EU151" s="6">
        <v>0</v>
      </c>
      <c r="EV151" s="6">
        <v>148.27225442479235</v>
      </c>
      <c r="EW151" s="6">
        <v>264.68009221908443</v>
      </c>
      <c r="EX151" s="6">
        <v>0</v>
      </c>
      <c r="EY151" s="6">
        <v>555.56319447261421</v>
      </c>
      <c r="EZ151" s="6">
        <v>0</v>
      </c>
      <c r="FA151" s="6">
        <v>11474.342802427913</v>
      </c>
      <c r="FB151" s="6">
        <v>0</v>
      </c>
      <c r="FC151" s="6">
        <v>0</v>
      </c>
      <c r="FD151" s="6">
        <v>0</v>
      </c>
      <c r="FE151" s="6">
        <v>0</v>
      </c>
      <c r="FF151" s="6">
        <v>0</v>
      </c>
      <c r="FG151" s="6">
        <v>0</v>
      </c>
      <c r="FH151" s="6">
        <v>0</v>
      </c>
      <c r="FI151" s="6">
        <v>0</v>
      </c>
      <c r="FJ151" s="6">
        <v>0</v>
      </c>
      <c r="FK151" s="6">
        <v>0</v>
      </c>
      <c r="FL151" s="6">
        <v>0</v>
      </c>
      <c r="FM151" s="6">
        <v>0</v>
      </c>
      <c r="FN151" s="6">
        <v>0</v>
      </c>
      <c r="FO151" s="6">
        <v>0</v>
      </c>
      <c r="FP151" s="6">
        <v>0</v>
      </c>
      <c r="FQ151" s="6">
        <v>0</v>
      </c>
      <c r="FR151" s="6">
        <f t="shared" si="2"/>
        <v>393453.08246649499</v>
      </c>
    </row>
    <row r="152" spans="1:174" x14ac:dyDescent="0.25">
      <c r="A152" s="49">
        <v>44682</v>
      </c>
      <c r="B152" s="6">
        <v>2102.6553221808431</v>
      </c>
      <c r="C152" s="6">
        <v>460.65340797740623</v>
      </c>
      <c r="D152" s="6">
        <v>1540.4032353597977</v>
      </c>
      <c r="E152" s="6">
        <v>0</v>
      </c>
      <c r="F152" s="6">
        <v>243.1160550464225</v>
      </c>
      <c r="G152" s="6">
        <v>229.95944350079074</v>
      </c>
      <c r="H152" s="6">
        <v>1236.7176754262277</v>
      </c>
      <c r="I152" s="6">
        <v>0</v>
      </c>
      <c r="J152" s="6">
        <v>2144.7443189959395</v>
      </c>
      <c r="K152" s="6">
        <v>0</v>
      </c>
      <c r="L152" s="6">
        <v>0</v>
      </c>
      <c r="M152" s="6">
        <v>48.774655429196969</v>
      </c>
      <c r="N152" s="6">
        <v>12.616148985064964</v>
      </c>
      <c r="O152" s="6">
        <v>362.48619914650959</v>
      </c>
      <c r="P152" s="6">
        <v>50.770360285247321</v>
      </c>
      <c r="Q152" s="6">
        <v>10.376584403207326</v>
      </c>
      <c r="R152" s="6">
        <v>0</v>
      </c>
      <c r="S152" s="6">
        <v>4.7692181301281948</v>
      </c>
      <c r="T152" s="6">
        <v>37.965425242947056</v>
      </c>
      <c r="U152" s="6">
        <v>485.17285094053386</v>
      </c>
      <c r="V152" s="6">
        <v>0</v>
      </c>
      <c r="W152" s="6">
        <v>0</v>
      </c>
      <c r="X152" s="6">
        <v>362.49762276219076</v>
      </c>
      <c r="Y152" s="6">
        <v>0</v>
      </c>
      <c r="Z152" s="6">
        <v>0</v>
      </c>
      <c r="AA152" s="6">
        <v>98.377460686811887</v>
      </c>
      <c r="AB152" s="6">
        <v>514.28168476201358</v>
      </c>
      <c r="AC152" s="6">
        <v>0</v>
      </c>
      <c r="AD152" s="6">
        <v>25.411678942533861</v>
      </c>
      <c r="AE152" s="6">
        <v>0</v>
      </c>
      <c r="AF152" s="6">
        <v>0</v>
      </c>
      <c r="AG152" s="6">
        <v>178.1210677242095</v>
      </c>
      <c r="AH152" s="6">
        <v>165.10116856337805</v>
      </c>
      <c r="AI152" s="6">
        <v>1358.8822828937111</v>
      </c>
      <c r="AJ152" s="6">
        <v>626.46126323536055</v>
      </c>
      <c r="AK152" s="6">
        <v>0</v>
      </c>
      <c r="AL152" s="6">
        <v>409.13856938408571</v>
      </c>
      <c r="AM152" s="6">
        <v>1033.236158687238</v>
      </c>
      <c r="AN152" s="6">
        <v>0</v>
      </c>
      <c r="AO152" s="6">
        <v>0</v>
      </c>
      <c r="AP152" s="6">
        <v>0</v>
      </c>
      <c r="AQ152" s="6">
        <v>0</v>
      </c>
      <c r="AR152" s="6">
        <v>42.919467627247734</v>
      </c>
      <c r="AS152" s="6">
        <v>2882.2991933578446</v>
      </c>
      <c r="AT152" s="6">
        <v>645.38134688598439</v>
      </c>
      <c r="AU152" s="6">
        <v>2789.7829228432242</v>
      </c>
      <c r="AV152" s="6">
        <v>2352.0270249567648</v>
      </c>
      <c r="AW152" s="6">
        <v>576.6092521491986</v>
      </c>
      <c r="AX152" s="6">
        <v>0</v>
      </c>
      <c r="AY152" s="6">
        <v>625.2178748202133</v>
      </c>
      <c r="AZ152" s="6">
        <v>36876.890443276381</v>
      </c>
      <c r="BA152" s="6">
        <v>0</v>
      </c>
      <c r="BB152" s="6">
        <v>0</v>
      </c>
      <c r="BC152" s="6">
        <v>1517.0006903740907</v>
      </c>
      <c r="BD152" s="6">
        <v>0</v>
      </c>
      <c r="BE152" s="6">
        <v>879.39520591733606</v>
      </c>
      <c r="BF152" s="6">
        <v>2237.9321450168363</v>
      </c>
      <c r="BG152" s="6">
        <v>86.174731055376881</v>
      </c>
      <c r="BH152" s="6">
        <v>63.044995360914328</v>
      </c>
      <c r="BI152" s="6">
        <v>41.699786331607633</v>
      </c>
      <c r="BJ152" s="6">
        <v>0</v>
      </c>
      <c r="BK152" s="6">
        <v>16.640337251035081</v>
      </c>
      <c r="BL152" s="6">
        <v>25.388596734087383</v>
      </c>
      <c r="BM152" s="6">
        <v>77.813937424860129</v>
      </c>
      <c r="BN152" s="6">
        <v>17.511567874510611</v>
      </c>
      <c r="BO152" s="6">
        <v>0</v>
      </c>
      <c r="BP152" s="6">
        <v>0</v>
      </c>
      <c r="BQ152" s="6">
        <v>264.44374222278554</v>
      </c>
      <c r="BR152" s="6">
        <v>1314.0009191521858</v>
      </c>
      <c r="BS152" s="6">
        <v>375.95406707021618</v>
      </c>
      <c r="BT152" s="6">
        <v>213.14895482459781</v>
      </c>
      <c r="BU152" s="6">
        <v>0</v>
      </c>
      <c r="BV152" s="6">
        <v>3946.7565805729782</v>
      </c>
      <c r="BW152" s="6">
        <v>365.12506656510851</v>
      </c>
      <c r="BX152" s="6">
        <v>4567.7029816532777</v>
      </c>
      <c r="BY152" s="6">
        <v>17016.373451038344</v>
      </c>
      <c r="BZ152" s="6">
        <v>0</v>
      </c>
      <c r="CA152" s="6">
        <v>527.8508336294891</v>
      </c>
      <c r="CB152" s="6">
        <v>2017.5876846908282</v>
      </c>
      <c r="CC152" s="6">
        <v>582.30167107176089</v>
      </c>
      <c r="CD152" s="6">
        <v>9.0094253696895805</v>
      </c>
      <c r="CE152" s="6">
        <v>55.696096957630154</v>
      </c>
      <c r="CF152" s="6">
        <v>0</v>
      </c>
      <c r="CG152" s="6">
        <v>5910.6325841133266</v>
      </c>
      <c r="CH152" s="6">
        <v>638.98940198576804</v>
      </c>
      <c r="CI152" s="6">
        <v>61324.243868544494</v>
      </c>
      <c r="CJ152" s="6">
        <v>803.62651567408284</v>
      </c>
      <c r="CK152" s="6">
        <v>41947.923016849301</v>
      </c>
      <c r="CL152" s="6">
        <v>3998.3539788641974</v>
      </c>
      <c r="CM152" s="6">
        <v>0</v>
      </c>
      <c r="CN152" s="6">
        <v>63.386069453482214</v>
      </c>
      <c r="CO152" s="6">
        <v>0</v>
      </c>
      <c r="CP152" s="6">
        <v>0</v>
      </c>
      <c r="CQ152" s="6">
        <v>33.977170547127798</v>
      </c>
      <c r="CR152" s="6">
        <v>18.434245519701015</v>
      </c>
      <c r="CS152" s="6">
        <v>222.40906881781785</v>
      </c>
      <c r="CT152" s="6">
        <v>210.82780980699178</v>
      </c>
      <c r="CU152" s="6">
        <v>304.03370512226655</v>
      </c>
      <c r="CV152" s="6">
        <v>661.08655850835726</v>
      </c>
      <c r="CW152" s="6">
        <v>96.521866194622476</v>
      </c>
      <c r="CX152" s="6">
        <v>0</v>
      </c>
      <c r="CY152" s="6">
        <v>0</v>
      </c>
      <c r="CZ152" s="6">
        <v>0</v>
      </c>
      <c r="DA152" s="6">
        <v>0</v>
      </c>
      <c r="DB152" s="6">
        <v>253.39711340895175</v>
      </c>
      <c r="DC152" s="6">
        <v>222.2044227151527</v>
      </c>
      <c r="DD152" s="6">
        <v>0</v>
      </c>
      <c r="DE152" s="6">
        <v>14010.349004708203</v>
      </c>
      <c r="DF152" s="6">
        <v>0</v>
      </c>
      <c r="DG152" s="6">
        <v>0</v>
      </c>
      <c r="DH152" s="6">
        <v>0</v>
      </c>
      <c r="DI152" s="6">
        <v>124.4494091181882</v>
      </c>
      <c r="DJ152" s="6">
        <v>69.930837736874452</v>
      </c>
      <c r="DK152" s="6">
        <v>359.71088265973975</v>
      </c>
      <c r="DL152" s="6">
        <v>26.595120202641681</v>
      </c>
      <c r="DM152" s="6">
        <v>0</v>
      </c>
      <c r="DN152" s="6">
        <v>0</v>
      </c>
      <c r="DO152" s="6">
        <v>0</v>
      </c>
      <c r="DP152" s="6">
        <v>0</v>
      </c>
      <c r="DQ152" s="6">
        <v>166.49373780997263</v>
      </c>
      <c r="DR152" s="6">
        <v>74.839246760242276</v>
      </c>
      <c r="DS152" s="6">
        <v>0</v>
      </c>
      <c r="DT152" s="6">
        <v>109.15600603984475</v>
      </c>
      <c r="DU152" s="6">
        <v>448.23125311209361</v>
      </c>
      <c r="DV152" s="6">
        <v>0</v>
      </c>
      <c r="DW152" s="6">
        <v>4371.8623892087726</v>
      </c>
      <c r="DX152" s="6">
        <v>0</v>
      </c>
      <c r="DY152" s="6">
        <v>0</v>
      </c>
      <c r="DZ152" s="6">
        <v>910.75721606422178</v>
      </c>
      <c r="EA152" s="6">
        <v>2043.0562190189651</v>
      </c>
      <c r="EB152" s="6">
        <v>174.46914445466683</v>
      </c>
      <c r="EC152" s="6">
        <v>29.892296395474528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142201.46578566471</v>
      </c>
      <c r="EJ152" s="6">
        <v>0</v>
      </c>
      <c r="EK152" s="6">
        <v>0</v>
      </c>
      <c r="EL152" s="6">
        <v>154.61758647278268</v>
      </c>
      <c r="EM152" s="6">
        <v>18.112247719441012</v>
      </c>
      <c r="EN152" s="6">
        <v>5.7841328647195276</v>
      </c>
      <c r="EO152" s="6">
        <v>0</v>
      </c>
      <c r="EP152" s="6">
        <v>313.15860409228077</v>
      </c>
      <c r="EQ152" s="6">
        <v>0</v>
      </c>
      <c r="ER152" s="6">
        <v>37.656171543265643</v>
      </c>
      <c r="ES152" s="6">
        <v>63.829567973616754</v>
      </c>
      <c r="ET152" s="6">
        <v>17.169704107985446</v>
      </c>
      <c r="EU152" s="6">
        <v>0</v>
      </c>
      <c r="EV152" s="6">
        <v>147.02962755530314</v>
      </c>
      <c r="EW152" s="6">
        <v>262.48285778087455</v>
      </c>
      <c r="EX152" s="6">
        <v>0</v>
      </c>
      <c r="EY152" s="6">
        <v>552.88355317498815</v>
      </c>
      <c r="EZ152" s="6">
        <v>0</v>
      </c>
      <c r="FA152" s="6">
        <v>11395.880585237017</v>
      </c>
      <c r="FB152" s="6">
        <v>0</v>
      </c>
      <c r="FC152" s="6">
        <v>0</v>
      </c>
      <c r="FD152" s="6">
        <v>0</v>
      </c>
      <c r="FE152" s="6">
        <v>0</v>
      </c>
      <c r="FF152" s="6">
        <v>0</v>
      </c>
      <c r="FG152" s="6">
        <v>0</v>
      </c>
      <c r="FH152" s="6">
        <v>0</v>
      </c>
      <c r="FI152" s="6">
        <v>0</v>
      </c>
      <c r="FJ152" s="6">
        <v>0</v>
      </c>
      <c r="FK152" s="6">
        <v>0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f t="shared" si="2"/>
        <v>391552.28143637063</v>
      </c>
    </row>
    <row r="153" spans="1:174" x14ac:dyDescent="0.25">
      <c r="A153" s="49">
        <v>44713</v>
      </c>
      <c r="B153" s="6">
        <v>2085.2062898919739</v>
      </c>
      <c r="C153" s="6">
        <v>456.83058014969725</v>
      </c>
      <c r="D153" s="6">
        <v>1527.6198796914184</v>
      </c>
      <c r="E153" s="6">
        <v>0</v>
      </c>
      <c r="F153" s="6">
        <v>241.09804777086103</v>
      </c>
      <c r="G153" s="6">
        <v>227.65915753435999</v>
      </c>
      <c r="H153" s="6">
        <v>1231.0367501116095</v>
      </c>
      <c r="I153" s="6">
        <v>0</v>
      </c>
      <c r="J153" s="6">
        <v>2126.9457135281577</v>
      </c>
      <c r="K153" s="6">
        <v>0</v>
      </c>
      <c r="L153" s="6">
        <v>0</v>
      </c>
      <c r="M153" s="6">
        <v>48.450304765096675</v>
      </c>
      <c r="N153" s="6">
        <v>12.51125347603846</v>
      </c>
      <c r="O153" s="6">
        <v>360.05120094550296</v>
      </c>
      <c r="P153" s="6">
        <v>50.469510345344233</v>
      </c>
      <c r="Q153" s="6">
        <v>10.333438584404732</v>
      </c>
      <c r="R153" s="6">
        <v>0</v>
      </c>
      <c r="S153" s="6">
        <v>4.7493877299428533</v>
      </c>
      <c r="T153" s="6">
        <v>37.650361289015208</v>
      </c>
      <c r="U153" s="6">
        <v>481.1465434310162</v>
      </c>
      <c r="V153" s="6">
        <v>0</v>
      </c>
      <c r="W153" s="6">
        <v>0</v>
      </c>
      <c r="X153" s="6">
        <v>358.89071115017555</v>
      </c>
      <c r="Y153" s="6">
        <v>0</v>
      </c>
      <c r="Z153" s="6">
        <v>0</v>
      </c>
      <c r="AA153" s="6">
        <v>97.966938930270246</v>
      </c>
      <c r="AB153" s="6">
        <v>509.11718765073579</v>
      </c>
      <c r="AC153" s="6">
        <v>0</v>
      </c>
      <c r="AD153" s="6">
        <v>25.306017228378156</v>
      </c>
      <c r="AE153" s="6">
        <v>0</v>
      </c>
      <c r="AF153" s="6">
        <v>0</v>
      </c>
      <c r="AG153" s="6">
        <v>177.37971296989755</v>
      </c>
      <c r="AH153" s="6">
        <v>164.3948195325068</v>
      </c>
      <c r="AI153" s="6">
        <v>1349.5983998707684</v>
      </c>
      <c r="AJ153" s="6">
        <v>623.50144752110407</v>
      </c>
      <c r="AK153" s="6">
        <v>0</v>
      </c>
      <c r="AL153" s="6">
        <v>405.74324812661831</v>
      </c>
      <c r="AM153" s="6">
        <v>1029.4897110393631</v>
      </c>
      <c r="AN153" s="6">
        <v>0</v>
      </c>
      <c r="AO153" s="6">
        <v>0</v>
      </c>
      <c r="AP153" s="6">
        <v>0</v>
      </c>
      <c r="AQ153" s="6">
        <v>0</v>
      </c>
      <c r="AR153" s="6">
        <v>42.633587223179163</v>
      </c>
      <c r="AS153" s="6">
        <v>2858.5324933642773</v>
      </c>
      <c r="AT153" s="6">
        <v>641.1530025669914</v>
      </c>
      <c r="AU153" s="6">
        <v>2766.7527232817647</v>
      </c>
      <c r="AV153" s="6">
        <v>2332.508240971194</v>
      </c>
      <c r="AW153" s="6">
        <v>570.67873448408295</v>
      </c>
      <c r="AX153" s="6">
        <v>0</v>
      </c>
      <c r="AY153" s="6">
        <v>620.02937464013644</v>
      </c>
      <c r="AZ153" s="6">
        <v>36641.593573895407</v>
      </c>
      <c r="BA153" s="6">
        <v>0</v>
      </c>
      <c r="BB153" s="6">
        <v>0</v>
      </c>
      <c r="BC153" s="6">
        <v>1518.4493932482148</v>
      </c>
      <c r="BD153" s="6">
        <v>0</v>
      </c>
      <c r="BE153" s="6">
        <v>873.60181665441871</v>
      </c>
      <c r="BF153" s="6">
        <v>2228.3124011228624</v>
      </c>
      <c r="BG153" s="6">
        <v>85.45959218042475</v>
      </c>
      <c r="BH153" s="6">
        <v>62.521803393830666</v>
      </c>
      <c r="BI153" s="6">
        <v>41.284866524983968</v>
      </c>
      <c r="BJ153" s="6">
        <v>0</v>
      </c>
      <c r="BK153" s="6">
        <v>16.47476312891737</v>
      </c>
      <c r="BL153" s="6">
        <v>25.132682791386745</v>
      </c>
      <c r="BM153" s="6">
        <v>77.490387216622821</v>
      </c>
      <c r="BN153" s="6">
        <v>17.366244497285589</v>
      </c>
      <c r="BO153" s="6">
        <v>0</v>
      </c>
      <c r="BP153" s="6">
        <v>0</v>
      </c>
      <c r="BQ153" s="6">
        <v>262.11325491218645</v>
      </c>
      <c r="BR153" s="6">
        <v>1308.4385820566476</v>
      </c>
      <c r="BS153" s="6">
        <v>372.21326160019123</v>
      </c>
      <c r="BT153" s="6">
        <v>211.35706730519965</v>
      </c>
      <c r="BU153" s="6">
        <v>0</v>
      </c>
      <c r="BV153" s="6">
        <v>3913.046791548245</v>
      </c>
      <c r="BW153" s="6">
        <v>362.0946679688526</v>
      </c>
      <c r="BX153" s="6">
        <v>4539.4432900604697</v>
      </c>
      <c r="BY153" s="6">
        <v>16903.467450048403</v>
      </c>
      <c r="BZ153" s="6">
        <v>0</v>
      </c>
      <c r="CA153" s="6">
        <v>525.5080645653502</v>
      </c>
      <c r="CB153" s="6">
        <v>1996.0758483023837</v>
      </c>
      <c r="CC153" s="6">
        <v>578.04912258935542</v>
      </c>
      <c r="CD153" s="6">
        <v>8.9700820942004693</v>
      </c>
      <c r="CE153" s="6">
        <v>55.464512689245772</v>
      </c>
      <c r="CF153" s="6">
        <v>0</v>
      </c>
      <c r="CG153" s="6">
        <v>5874.6604407541245</v>
      </c>
      <c r="CH153" s="6">
        <v>633.65696854492444</v>
      </c>
      <c r="CI153" s="6">
        <v>60958.616405130851</v>
      </c>
      <c r="CJ153" s="6">
        <v>796.97499705481778</v>
      </c>
      <c r="CK153" s="6">
        <v>41730.1195077585</v>
      </c>
      <c r="CL153" s="6">
        <v>3970.7729734127915</v>
      </c>
      <c r="CM153" s="6">
        <v>0</v>
      </c>
      <c r="CN153" s="6">
        <v>63.119513668306176</v>
      </c>
      <c r="CO153" s="6">
        <v>0</v>
      </c>
      <c r="CP153" s="6">
        <v>0</v>
      </c>
      <c r="CQ153" s="6">
        <v>33.835893534684459</v>
      </c>
      <c r="CR153" s="6">
        <v>18.273440022351455</v>
      </c>
      <c r="CS153" s="6">
        <v>220.4498485040603</v>
      </c>
      <c r="CT153" s="6">
        <v>209.18541285972495</v>
      </c>
      <c r="CU153" s="6">
        <v>302.01355507032298</v>
      </c>
      <c r="CV153" s="6">
        <v>656.55702196807681</v>
      </c>
      <c r="CW153" s="6">
        <v>95.880527258439898</v>
      </c>
      <c r="CX153" s="6">
        <v>0</v>
      </c>
      <c r="CY153" s="6">
        <v>0</v>
      </c>
      <c r="CZ153" s="6">
        <v>0</v>
      </c>
      <c r="DA153" s="6">
        <v>0</v>
      </c>
      <c r="DB153" s="6">
        <v>250.86965674291119</v>
      </c>
      <c r="DC153" s="6">
        <v>220.36041323669221</v>
      </c>
      <c r="DD153" s="6">
        <v>0</v>
      </c>
      <c r="DE153" s="6">
        <v>13965.741523357328</v>
      </c>
      <c r="DF153" s="6">
        <v>0</v>
      </c>
      <c r="DG153" s="6">
        <v>0</v>
      </c>
      <c r="DH153" s="6">
        <v>0</v>
      </c>
      <c r="DI153" s="6">
        <v>123.9319472547961</v>
      </c>
      <c r="DJ153" s="6">
        <v>69.466182722951586</v>
      </c>
      <c r="DK153" s="6">
        <v>357.32073460495997</v>
      </c>
      <c r="DL153" s="6">
        <v>26.319593387494457</v>
      </c>
      <c r="DM153" s="6">
        <v>0</v>
      </c>
      <c r="DN153" s="6">
        <v>0</v>
      </c>
      <c r="DO153" s="6">
        <v>0</v>
      </c>
      <c r="DP153" s="6">
        <v>0</v>
      </c>
      <c r="DQ153" s="6">
        <v>165.11205500242795</v>
      </c>
      <c r="DR153" s="6">
        <v>74.218177752252075</v>
      </c>
      <c r="DS153" s="6">
        <v>0</v>
      </c>
      <c r="DT153" s="6">
        <v>108.70213556813592</v>
      </c>
      <c r="DU153" s="6">
        <v>444.51149302899364</v>
      </c>
      <c r="DV153" s="6">
        <v>0</v>
      </c>
      <c r="DW153" s="6">
        <v>4351.2130605075781</v>
      </c>
      <c r="DX153" s="6">
        <v>0</v>
      </c>
      <c r="DY153" s="6">
        <v>0</v>
      </c>
      <c r="DZ153" s="6">
        <v>903.18268678351797</v>
      </c>
      <c r="EA153" s="6">
        <v>2023.6734054488825</v>
      </c>
      <c r="EB153" s="6">
        <v>173.00304576776392</v>
      </c>
      <c r="EC153" s="6">
        <v>29.644228975336503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141773.27044826542</v>
      </c>
      <c r="EJ153" s="6">
        <v>0</v>
      </c>
      <c r="EK153" s="6">
        <v>0</v>
      </c>
      <c r="EL153" s="6">
        <v>153.33446036976176</v>
      </c>
      <c r="EM153" s="6">
        <v>17.961939475965188</v>
      </c>
      <c r="EN153" s="6">
        <v>5.7361320387373604</v>
      </c>
      <c r="EO153" s="6">
        <v>0</v>
      </c>
      <c r="EP153" s="6">
        <v>310.42423623696067</v>
      </c>
      <c r="EQ153" s="6">
        <v>0</v>
      </c>
      <c r="ER153" s="6">
        <v>37.281486376040299</v>
      </c>
      <c r="ES153" s="6">
        <v>62.982775626889207</v>
      </c>
      <c r="ET153" s="6">
        <v>17.059827469218813</v>
      </c>
      <c r="EU153" s="6">
        <v>0</v>
      </c>
      <c r="EV153" s="6">
        <v>145.79844881386634</v>
      </c>
      <c r="EW153" s="6">
        <v>260.30386482988797</v>
      </c>
      <c r="EX153" s="6">
        <v>0</v>
      </c>
      <c r="EY153" s="6">
        <v>550.23165467504805</v>
      </c>
      <c r="EZ153" s="6">
        <v>0</v>
      </c>
      <c r="FA153" s="6">
        <v>11317.379623179437</v>
      </c>
      <c r="FB153" s="6">
        <v>0</v>
      </c>
      <c r="FC153" s="6">
        <v>0</v>
      </c>
      <c r="FD153" s="6">
        <v>0</v>
      </c>
      <c r="FE153" s="6">
        <v>0</v>
      </c>
      <c r="FF153" s="6">
        <v>0</v>
      </c>
      <c r="FG153" s="6">
        <v>0</v>
      </c>
      <c r="FH153" s="6">
        <v>0</v>
      </c>
      <c r="FI153" s="6">
        <v>0</v>
      </c>
      <c r="FJ153" s="6">
        <v>0</v>
      </c>
      <c r="FK153" s="6">
        <v>0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f t="shared" si="2"/>
        <v>389602.5160332321</v>
      </c>
    </row>
    <row r="154" spans="1:174" x14ac:dyDescent="0.25">
      <c r="A154" s="49">
        <v>44743</v>
      </c>
      <c r="B154" s="6">
        <v>2067.9027168517005</v>
      </c>
      <c r="C154" s="6">
        <v>453.03947685142242</v>
      </c>
      <c r="D154" s="6">
        <v>1514.9426093508234</v>
      </c>
      <c r="E154" s="6">
        <v>0</v>
      </c>
      <c r="F154" s="6">
        <v>239.09725739520974</v>
      </c>
      <c r="G154" s="6">
        <v>225.38334726619874</v>
      </c>
      <c r="H154" s="6">
        <v>1225.4374590906762</v>
      </c>
      <c r="I154" s="6">
        <v>0</v>
      </c>
      <c r="J154" s="6">
        <v>2109.2948134785911</v>
      </c>
      <c r="K154" s="6">
        <v>0</v>
      </c>
      <c r="L154" s="6">
        <v>0</v>
      </c>
      <c r="M154" s="6">
        <v>48.128148225226106</v>
      </c>
      <c r="N154" s="6">
        <v>12.407273203487692</v>
      </c>
      <c r="O154" s="6">
        <v>357.63829659508622</v>
      </c>
      <c r="P154" s="6">
        <v>50.152131363311803</v>
      </c>
      <c r="Q154" s="6">
        <v>10.290472165837105</v>
      </c>
      <c r="R154" s="6">
        <v>0</v>
      </c>
      <c r="S154" s="6">
        <v>4.7296397845248936</v>
      </c>
      <c r="T154" s="6">
        <v>37.337911958637079</v>
      </c>
      <c r="U154" s="6">
        <v>477.15364906926578</v>
      </c>
      <c r="V154" s="6">
        <v>0</v>
      </c>
      <c r="W154" s="6">
        <v>0</v>
      </c>
      <c r="X154" s="6">
        <v>355.31968890835202</v>
      </c>
      <c r="Y154" s="6">
        <v>0</v>
      </c>
      <c r="Z154" s="6">
        <v>0</v>
      </c>
      <c r="AA154" s="6">
        <v>97.55834954254955</v>
      </c>
      <c r="AB154" s="6">
        <v>504.03096982783734</v>
      </c>
      <c r="AC154" s="6">
        <v>0</v>
      </c>
      <c r="AD154" s="6">
        <v>25.200794855434932</v>
      </c>
      <c r="AE154" s="6">
        <v>0</v>
      </c>
      <c r="AF154" s="6">
        <v>0</v>
      </c>
      <c r="AG154" s="6">
        <v>176.64154508710473</v>
      </c>
      <c r="AH154" s="6">
        <v>163.69433367685448</v>
      </c>
      <c r="AI154" s="6">
        <v>1340.4291243102796</v>
      </c>
      <c r="AJ154" s="6">
        <v>620.57097053089603</v>
      </c>
      <c r="AK154" s="6">
        <v>0</v>
      </c>
      <c r="AL154" s="6">
        <v>402.37610364666358</v>
      </c>
      <c r="AM154" s="6">
        <v>1025.5329276211228</v>
      </c>
      <c r="AN154" s="6">
        <v>0</v>
      </c>
      <c r="AO154" s="6">
        <v>0</v>
      </c>
      <c r="AP154" s="6">
        <v>0</v>
      </c>
      <c r="AQ154" s="6">
        <v>0</v>
      </c>
      <c r="AR154" s="6">
        <v>42.349613337369313</v>
      </c>
      <c r="AS154" s="6">
        <v>2835.7813623727034</v>
      </c>
      <c r="AT154" s="6">
        <v>636.88537129123267</v>
      </c>
      <c r="AU154" s="6">
        <v>2744.0388245927243</v>
      </c>
      <c r="AV154" s="6">
        <v>2313.151437661963</v>
      </c>
      <c r="AW154" s="6">
        <v>564.80719608935283</v>
      </c>
      <c r="AX154" s="6">
        <v>0</v>
      </c>
      <c r="AY154" s="6">
        <v>614.88393230469728</v>
      </c>
      <c r="AZ154" s="6">
        <v>36427.609649301448</v>
      </c>
      <c r="BA154" s="6">
        <v>0</v>
      </c>
      <c r="BB154" s="6">
        <v>0</v>
      </c>
      <c r="BC154" s="6">
        <v>1521.3872768185006</v>
      </c>
      <c r="BD154" s="6">
        <v>0</v>
      </c>
      <c r="BE154" s="6">
        <v>867.80733198113671</v>
      </c>
      <c r="BF154" s="6">
        <v>2219.08461850202</v>
      </c>
      <c r="BG154" s="6">
        <v>84.750388033718394</v>
      </c>
      <c r="BH154" s="6">
        <v>62.002953243775536</v>
      </c>
      <c r="BI154" s="6">
        <v>40.874075239416982</v>
      </c>
      <c r="BJ154" s="6">
        <v>0</v>
      </c>
      <c r="BK154" s="6">
        <v>16.310836496841571</v>
      </c>
      <c r="BL154" s="6">
        <v>24.879358852655351</v>
      </c>
      <c r="BM154" s="6">
        <v>77.168182329554398</v>
      </c>
      <c r="BN154" s="6">
        <v>17.222127116240888</v>
      </c>
      <c r="BO154" s="6">
        <v>0</v>
      </c>
      <c r="BP154" s="6">
        <v>0</v>
      </c>
      <c r="BQ154" s="6">
        <v>259.79236248401548</v>
      </c>
      <c r="BR154" s="6">
        <v>1302.9003600651629</v>
      </c>
      <c r="BS154" s="6">
        <v>368.50967776650492</v>
      </c>
      <c r="BT154" s="6">
        <v>209.58415492354339</v>
      </c>
      <c r="BU154" s="6">
        <v>0</v>
      </c>
      <c r="BV154" s="6">
        <v>3881.5254149767097</v>
      </c>
      <c r="BW154" s="6">
        <v>359.08946128285788</v>
      </c>
      <c r="BX154" s="6">
        <v>4513.581724030827</v>
      </c>
      <c r="BY154" s="6">
        <v>16806.959461449005</v>
      </c>
      <c r="BZ154" s="6">
        <v>0</v>
      </c>
      <c r="CA154" s="6">
        <v>523.19438160432878</v>
      </c>
      <c r="CB154" s="6">
        <v>1979.4967907776652</v>
      </c>
      <c r="CC154" s="6">
        <v>574.46293300673585</v>
      </c>
      <c r="CD154" s="6">
        <v>8.9310231162348774</v>
      </c>
      <c r="CE154" s="6">
        <v>55.233891347822002</v>
      </c>
      <c r="CF154" s="6">
        <v>0</v>
      </c>
      <c r="CG154" s="6">
        <v>5839.7707712763977</v>
      </c>
      <c r="CH154" s="6">
        <v>628.37590380180268</v>
      </c>
      <c r="CI154" s="6">
        <v>60640.692431327254</v>
      </c>
      <c r="CJ154" s="6">
        <v>790.81210114838245</v>
      </c>
      <c r="CK154" s="6">
        <v>41544.320412579917</v>
      </c>
      <c r="CL154" s="6">
        <v>3947.7381460720744</v>
      </c>
      <c r="CM154" s="6">
        <v>0</v>
      </c>
      <c r="CN154" s="6">
        <v>62.854294228551709</v>
      </c>
      <c r="CO154" s="6">
        <v>0</v>
      </c>
      <c r="CP154" s="6">
        <v>0</v>
      </c>
      <c r="CQ154" s="6">
        <v>33.695203951798185</v>
      </c>
      <c r="CR154" s="6">
        <v>18.115392245585607</v>
      </c>
      <c r="CS154" s="6">
        <v>218.52822048458694</v>
      </c>
      <c r="CT154" s="6">
        <v>207.80837803452295</v>
      </c>
      <c r="CU154" s="6">
        <v>300.00682789276345</v>
      </c>
      <c r="CV154" s="6">
        <v>652.08292636329531</v>
      </c>
      <c r="CW154" s="6">
        <v>95.243449694807197</v>
      </c>
      <c r="CX154" s="6">
        <v>0</v>
      </c>
      <c r="CY154" s="6">
        <v>0</v>
      </c>
      <c r="CZ154" s="6">
        <v>0</v>
      </c>
      <c r="DA154" s="6">
        <v>0</v>
      </c>
      <c r="DB154" s="6">
        <v>248.36859670043225</v>
      </c>
      <c r="DC154" s="6">
        <v>218.53170665326451</v>
      </c>
      <c r="DD154" s="6">
        <v>0</v>
      </c>
      <c r="DE154" s="6">
        <v>13926.518688744551</v>
      </c>
      <c r="DF154" s="6">
        <v>0</v>
      </c>
      <c r="DG154" s="6">
        <v>0</v>
      </c>
      <c r="DH154" s="6">
        <v>0</v>
      </c>
      <c r="DI154" s="6">
        <v>123.41663739341131</v>
      </c>
      <c r="DJ154" s="6">
        <v>69.00461510636228</v>
      </c>
      <c r="DK154" s="6">
        <v>354.94647691247786</v>
      </c>
      <c r="DL154" s="6">
        <v>26.048914567920395</v>
      </c>
      <c r="DM154" s="6">
        <v>0</v>
      </c>
      <c r="DN154" s="6">
        <v>0</v>
      </c>
      <c r="DO154" s="6">
        <v>0</v>
      </c>
      <c r="DP154" s="6">
        <v>0</v>
      </c>
      <c r="DQ154" s="6">
        <v>163.74183837616897</v>
      </c>
      <c r="DR154" s="6">
        <v>73.602262814210249</v>
      </c>
      <c r="DS154" s="6">
        <v>0</v>
      </c>
      <c r="DT154" s="6">
        <v>108.250152289011</v>
      </c>
      <c r="DU154" s="6">
        <v>440.82260234611044</v>
      </c>
      <c r="DV154" s="6">
        <v>0</v>
      </c>
      <c r="DW154" s="6">
        <v>4331.5673655908431</v>
      </c>
      <c r="DX154" s="6">
        <v>0</v>
      </c>
      <c r="DY154" s="6">
        <v>0</v>
      </c>
      <c r="DZ154" s="6">
        <v>895.67332340922201</v>
      </c>
      <c r="EA154" s="6">
        <v>2004.8611915600763</v>
      </c>
      <c r="EB154" s="6">
        <v>171.54929519947663</v>
      </c>
      <c r="EC154" s="6">
        <v>29.398220194124033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141390.31017797554</v>
      </c>
      <c r="EJ154" s="6">
        <v>0</v>
      </c>
      <c r="EK154" s="6">
        <v>0</v>
      </c>
      <c r="EL154" s="6">
        <v>152.06198255477727</v>
      </c>
      <c r="EM154" s="6">
        <v>17.812878596615928</v>
      </c>
      <c r="EN154" s="6">
        <v>5.6885295575631103</v>
      </c>
      <c r="EO154" s="6">
        <v>0</v>
      </c>
      <c r="EP154" s="6">
        <v>307.71763667331663</v>
      </c>
      <c r="EQ154" s="6">
        <v>0</v>
      </c>
      <c r="ER154" s="6">
        <v>36.910529388520573</v>
      </c>
      <c r="ES154" s="6">
        <v>62.14721945400008</v>
      </c>
      <c r="ET154" s="6">
        <v>16.954410837748604</v>
      </c>
      <c r="EU154" s="6">
        <v>0</v>
      </c>
      <c r="EV154" s="6">
        <v>144.57893311382335</v>
      </c>
      <c r="EW154" s="6">
        <v>258.14296191290731</v>
      </c>
      <c r="EX154" s="6">
        <v>0</v>
      </c>
      <c r="EY154" s="6">
        <v>547.61520039348852</v>
      </c>
      <c r="EZ154" s="6">
        <v>0</v>
      </c>
      <c r="FA154" s="6">
        <v>11241.40499565485</v>
      </c>
      <c r="FB154" s="6">
        <v>0</v>
      </c>
      <c r="FC154" s="6">
        <v>0</v>
      </c>
      <c r="FD154" s="6">
        <v>0</v>
      </c>
      <c r="FE154" s="6">
        <v>0</v>
      </c>
      <c r="FF154" s="6">
        <v>0</v>
      </c>
      <c r="FG154" s="6">
        <v>0</v>
      </c>
      <c r="FH154" s="6">
        <v>0</v>
      </c>
      <c r="FI154" s="6">
        <v>0</v>
      </c>
      <c r="FJ154" s="6">
        <v>0</v>
      </c>
      <c r="FK154" s="6">
        <v>0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f t="shared" si="2"/>
        <v>387846.23798612633</v>
      </c>
    </row>
    <row r="155" spans="1:174" x14ac:dyDescent="0.25">
      <c r="A155" s="49">
        <v>44774</v>
      </c>
      <c r="B155" s="6">
        <v>2050.7429078013292</v>
      </c>
      <c r="C155" s="6">
        <v>449.27983480999575</v>
      </c>
      <c r="D155" s="6">
        <v>1502.3705439669236</v>
      </c>
      <c r="E155" s="6">
        <v>0</v>
      </c>
      <c r="F155" s="6">
        <v>237.11404395551631</v>
      </c>
      <c r="G155" s="6">
        <v>223.1323268542522</v>
      </c>
      <c r="H155" s="6">
        <v>1219.9136338336893</v>
      </c>
      <c r="I155" s="6">
        <v>0</v>
      </c>
      <c r="J155" s="6">
        <v>2091.7903930831958</v>
      </c>
      <c r="K155" s="6">
        <v>0</v>
      </c>
      <c r="L155" s="6">
        <v>0</v>
      </c>
      <c r="M155" s="6">
        <v>47.808173281893794</v>
      </c>
      <c r="N155" s="6">
        <v>12.304191338326637</v>
      </c>
      <c r="O155" s="6">
        <v>355.2460865205714</v>
      </c>
      <c r="P155" s="6">
        <v>49.848215451074331</v>
      </c>
      <c r="Q155" s="6">
        <v>10.24768440155861</v>
      </c>
      <c r="R155" s="6">
        <v>0</v>
      </c>
      <c r="S155" s="6">
        <v>4.7099739510275445</v>
      </c>
      <c r="T155" s="6">
        <v>37.028055553816941</v>
      </c>
      <c r="U155" s="6">
        <v>473.1938905693475</v>
      </c>
      <c r="V155" s="6">
        <v>0</v>
      </c>
      <c r="W155" s="6">
        <v>0</v>
      </c>
      <c r="X155" s="6">
        <v>351.78419893152</v>
      </c>
      <c r="Y155" s="6">
        <v>0</v>
      </c>
      <c r="Z155" s="6">
        <v>0</v>
      </c>
      <c r="AA155" s="6">
        <v>97.151791911005176</v>
      </c>
      <c r="AB155" s="6">
        <v>499.01169435127207</v>
      </c>
      <c r="AC155" s="6">
        <v>0</v>
      </c>
      <c r="AD155" s="6">
        <v>25.09600999692428</v>
      </c>
      <c r="AE155" s="6">
        <v>0</v>
      </c>
      <c r="AF155" s="6">
        <v>0</v>
      </c>
      <c r="AG155" s="6">
        <v>175.90655184901999</v>
      </c>
      <c r="AH155" s="6">
        <v>162.99965750139921</v>
      </c>
      <c r="AI155" s="6">
        <v>1331.3341432245888</v>
      </c>
      <c r="AJ155" s="6">
        <v>617.6710723381949</v>
      </c>
      <c r="AK155" s="6">
        <v>0</v>
      </c>
      <c r="AL155" s="6">
        <v>399.03690211339051</v>
      </c>
      <c r="AM155" s="6">
        <v>1021.4506819198788</v>
      </c>
      <c r="AN155" s="6">
        <v>0</v>
      </c>
      <c r="AO155" s="6">
        <v>0</v>
      </c>
      <c r="AP155" s="6">
        <v>0</v>
      </c>
      <c r="AQ155" s="6">
        <v>0</v>
      </c>
      <c r="AR155" s="6">
        <v>42.067533232440738</v>
      </c>
      <c r="AS155" s="6">
        <v>2813.4070703064954</v>
      </c>
      <c r="AT155" s="6">
        <v>632.57597759980399</v>
      </c>
      <c r="AU155" s="6">
        <v>2721.6967338259419</v>
      </c>
      <c r="AV155" s="6">
        <v>2293.9552707988428</v>
      </c>
      <c r="AW155" s="6">
        <v>558.99973593953575</v>
      </c>
      <c r="AX155" s="6">
        <v>0</v>
      </c>
      <c r="AY155" s="6">
        <v>609.78119048944347</v>
      </c>
      <c r="AZ155" s="6">
        <v>36244.703959984545</v>
      </c>
      <c r="BA155" s="6">
        <v>0</v>
      </c>
      <c r="BB155" s="6">
        <v>0</v>
      </c>
      <c r="BC155" s="6">
        <v>1526.9427132043434</v>
      </c>
      <c r="BD155" s="6">
        <v>0</v>
      </c>
      <c r="BE155" s="6">
        <v>862.51558567185987</v>
      </c>
      <c r="BF155" s="6">
        <v>2210.0870094392199</v>
      </c>
      <c r="BG155" s="6">
        <v>84.047069364684859</v>
      </c>
      <c r="BH155" s="6">
        <v>61.488408879279987</v>
      </c>
      <c r="BI155" s="6">
        <v>40.467371395435769</v>
      </c>
      <c r="BJ155" s="6">
        <v>0</v>
      </c>
      <c r="BK155" s="6">
        <v>16.148540962007857</v>
      </c>
      <c r="BL155" s="6">
        <v>24.628598569213835</v>
      </c>
      <c r="BM155" s="6">
        <v>76.847317169811888</v>
      </c>
      <c r="BN155" s="6">
        <v>17.079205723167121</v>
      </c>
      <c r="BO155" s="6">
        <v>0</v>
      </c>
      <c r="BP155" s="6">
        <v>0</v>
      </c>
      <c r="BQ155" s="6">
        <v>257.44483198362622</v>
      </c>
      <c r="BR155" s="6">
        <v>1297.3861446428887</v>
      </c>
      <c r="BS155" s="6">
        <v>364.84294520768765</v>
      </c>
      <c r="BT155" s="6">
        <v>207.83124669202442</v>
      </c>
      <c r="BU155" s="6">
        <v>0</v>
      </c>
      <c r="BV155" s="6">
        <v>3850.4843050935992</v>
      </c>
      <c r="BW155" s="6">
        <v>356.10925414050871</v>
      </c>
      <c r="BX155" s="6">
        <v>4491.2651750206833</v>
      </c>
      <c r="BY155" s="6">
        <v>16734.3696190134</v>
      </c>
      <c r="BZ155" s="6">
        <v>0</v>
      </c>
      <c r="CA155" s="6">
        <v>520.92369615109988</v>
      </c>
      <c r="CB155" s="6">
        <v>1965.3121735167076</v>
      </c>
      <c r="CC155" s="6">
        <v>571.71913036594447</v>
      </c>
      <c r="CD155" s="6">
        <v>8.8922355219666951</v>
      </c>
      <c r="CE155" s="6">
        <v>55.004228929510361</v>
      </c>
      <c r="CF155" s="6">
        <v>0</v>
      </c>
      <c r="CG155" s="6">
        <v>5805.5946254933506</v>
      </c>
      <c r="CH155" s="6">
        <v>623.14522341070096</v>
      </c>
      <c r="CI155" s="6">
        <v>60386.663574440303</v>
      </c>
      <c r="CJ155" s="6">
        <v>784.85547922703961</v>
      </c>
      <c r="CK155" s="6">
        <v>41406.172457066779</v>
      </c>
      <c r="CL155" s="6">
        <v>3931.0176562434026</v>
      </c>
      <c r="CM155" s="6">
        <v>0</v>
      </c>
      <c r="CN155" s="6">
        <v>62.590372535697831</v>
      </c>
      <c r="CO155" s="6">
        <v>0</v>
      </c>
      <c r="CP155" s="6">
        <v>0</v>
      </c>
      <c r="CQ155" s="6">
        <v>33.555099355937969</v>
      </c>
      <c r="CR155" s="6">
        <v>17.959919067467581</v>
      </c>
      <c r="CS155" s="6">
        <v>216.63904210672376</v>
      </c>
      <c r="CT155" s="6">
        <v>206.36785372247155</v>
      </c>
      <c r="CU155" s="6">
        <v>298.01343440138294</v>
      </c>
      <c r="CV155" s="6">
        <v>647.65596765491637</v>
      </c>
      <c r="CW155" s="6">
        <v>94.610605189061118</v>
      </c>
      <c r="CX155" s="6">
        <v>0</v>
      </c>
      <c r="CY155" s="6">
        <v>0</v>
      </c>
      <c r="CZ155" s="6">
        <v>0</v>
      </c>
      <c r="DA155" s="6">
        <v>0</v>
      </c>
      <c r="DB155" s="6">
        <v>245.89340556465598</v>
      </c>
      <c r="DC155" s="6">
        <v>216.71817597062204</v>
      </c>
      <c r="DD155" s="6">
        <v>0</v>
      </c>
      <c r="DE155" s="6">
        <v>13897.130819876205</v>
      </c>
      <c r="DF155" s="6">
        <v>0</v>
      </c>
      <c r="DG155" s="6">
        <v>0</v>
      </c>
      <c r="DH155" s="6">
        <v>0</v>
      </c>
      <c r="DI155" s="6">
        <v>122.90347052369033</v>
      </c>
      <c r="DJ155" s="6">
        <v>68.546114372914289</v>
      </c>
      <c r="DK155" s="6">
        <v>352.58800279664922</v>
      </c>
      <c r="DL155" s="6">
        <v>25.783144006914547</v>
      </c>
      <c r="DM155" s="6">
        <v>0</v>
      </c>
      <c r="DN155" s="6">
        <v>0</v>
      </c>
      <c r="DO155" s="6">
        <v>0</v>
      </c>
      <c r="DP155" s="6">
        <v>0</v>
      </c>
      <c r="DQ155" s="6">
        <v>162.38299277671268</v>
      </c>
      <c r="DR155" s="6">
        <v>72.991459173998592</v>
      </c>
      <c r="DS155" s="6">
        <v>0</v>
      </c>
      <c r="DT155" s="6">
        <v>107.80004835552674</v>
      </c>
      <c r="DU155" s="6">
        <v>437.1643248853365</v>
      </c>
      <c r="DV155" s="6">
        <v>0</v>
      </c>
      <c r="DW155" s="6">
        <v>4313.7648638621749</v>
      </c>
      <c r="DX155" s="6">
        <v>0</v>
      </c>
      <c r="DY155" s="6">
        <v>0</v>
      </c>
      <c r="DZ155" s="6">
        <v>888.22839980597371</v>
      </c>
      <c r="EA155" s="6">
        <v>1986.8022129663875</v>
      </c>
      <c r="EB155" s="6">
        <v>170.10778847147506</v>
      </c>
      <c r="EC155" s="6">
        <v>29.154252967795113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141097.55123432004</v>
      </c>
      <c r="EJ155" s="6">
        <v>0</v>
      </c>
      <c r="EK155" s="6">
        <v>0</v>
      </c>
      <c r="EL155" s="6">
        <v>150.80006466080278</v>
      </c>
      <c r="EM155" s="6">
        <v>17.665054729883387</v>
      </c>
      <c r="EN155" s="6">
        <v>5.6413221154497908</v>
      </c>
      <c r="EO155" s="6">
        <v>0</v>
      </c>
      <c r="EP155" s="6">
        <v>305.04560929702694</v>
      </c>
      <c r="EQ155" s="6">
        <v>0</v>
      </c>
      <c r="ER155" s="6">
        <v>36.543263484698578</v>
      </c>
      <c r="ES155" s="6">
        <v>61.322750327751528</v>
      </c>
      <c r="ET155" s="6">
        <v>16.850433848693271</v>
      </c>
      <c r="EU155" s="6">
        <v>0</v>
      </c>
      <c r="EV155" s="6">
        <v>143.37242685151156</v>
      </c>
      <c r="EW155" s="6">
        <v>255.99999883430161</v>
      </c>
      <c r="EX155" s="6">
        <v>0</v>
      </c>
      <c r="EY155" s="6">
        <v>545.02822529409764</v>
      </c>
      <c r="EZ155" s="6">
        <v>0</v>
      </c>
      <c r="FA155" s="6">
        <v>11169.151236832909</v>
      </c>
      <c r="FB155" s="6">
        <v>0</v>
      </c>
      <c r="FC155" s="6">
        <v>0</v>
      </c>
      <c r="FD155" s="6">
        <v>0</v>
      </c>
      <c r="FE155" s="6">
        <v>0</v>
      </c>
      <c r="FF155" s="6">
        <v>0</v>
      </c>
      <c r="FG155" s="6">
        <v>0</v>
      </c>
      <c r="FH155" s="6">
        <v>0</v>
      </c>
      <c r="FI155" s="6">
        <v>0</v>
      </c>
      <c r="FJ155" s="6">
        <v>0</v>
      </c>
      <c r="FK155" s="6">
        <v>0</v>
      </c>
      <c r="FL155" s="6">
        <v>0</v>
      </c>
      <c r="FM155" s="6">
        <v>0</v>
      </c>
      <c r="FN155" s="6">
        <v>0</v>
      </c>
      <c r="FO155" s="6">
        <v>0</v>
      </c>
      <c r="FP155" s="6">
        <v>0</v>
      </c>
      <c r="FQ155" s="6">
        <v>0</v>
      </c>
      <c r="FR155" s="6">
        <f t="shared" si="2"/>
        <v>386382.96934523486</v>
      </c>
    </row>
    <row r="156" spans="1:174" x14ac:dyDescent="0.25">
      <c r="A156" s="49">
        <v>44805</v>
      </c>
      <c r="B156" s="6">
        <v>2033.7257726117853</v>
      </c>
      <c r="C156" s="6">
        <v>445.55139293765347</v>
      </c>
      <c r="D156" s="6">
        <v>1489.9028104745692</v>
      </c>
      <c r="E156" s="6">
        <v>0</v>
      </c>
      <c r="F156" s="6">
        <v>235.14738194288825</v>
      </c>
      <c r="G156" s="6">
        <v>220.90572946487293</v>
      </c>
      <c r="H156" s="6">
        <v>1214.443514886384</v>
      </c>
      <c r="I156" s="6">
        <v>0</v>
      </c>
      <c r="J156" s="6">
        <v>2074.4312367501875</v>
      </c>
      <c r="K156" s="6">
        <v>0</v>
      </c>
      <c r="L156" s="6">
        <v>0</v>
      </c>
      <c r="M156" s="6">
        <v>47.490376696258913</v>
      </c>
      <c r="N156" s="6">
        <v>12.202007981427489</v>
      </c>
      <c r="O156" s="6">
        <v>352.87450928731892</v>
      </c>
      <c r="P156" s="6">
        <v>49.548642538781131</v>
      </c>
      <c r="Q156" s="6">
        <v>10.20507454872503</v>
      </c>
      <c r="R156" s="6">
        <v>0</v>
      </c>
      <c r="S156" s="6">
        <v>4.6903898880295918</v>
      </c>
      <c r="T156" s="6">
        <v>36.720770556624359</v>
      </c>
      <c r="U156" s="6">
        <v>469.26699294644084</v>
      </c>
      <c r="V156" s="6">
        <v>0</v>
      </c>
      <c r="W156" s="6">
        <v>0</v>
      </c>
      <c r="X156" s="6">
        <v>348.28388766773577</v>
      </c>
      <c r="Y156" s="6">
        <v>0</v>
      </c>
      <c r="Z156" s="6">
        <v>0</v>
      </c>
      <c r="AA156" s="6">
        <v>96.747238636450362</v>
      </c>
      <c r="AB156" s="6">
        <v>494.05525976986354</v>
      </c>
      <c r="AC156" s="6">
        <v>0</v>
      </c>
      <c r="AD156" s="6">
        <v>24.991660833661964</v>
      </c>
      <c r="AE156" s="6">
        <v>0</v>
      </c>
      <c r="AF156" s="6">
        <v>0</v>
      </c>
      <c r="AG156" s="6">
        <v>175.1747708115584</v>
      </c>
      <c r="AH156" s="6">
        <v>162.31101088127159</v>
      </c>
      <c r="AI156" s="6">
        <v>1322.3265581712292</v>
      </c>
      <c r="AJ156" s="6">
        <v>614.80257563516898</v>
      </c>
      <c r="AK156" s="6">
        <v>0</v>
      </c>
      <c r="AL156" s="6">
        <v>395.72541163646201</v>
      </c>
      <c r="AM156" s="6">
        <v>1018.046480794306</v>
      </c>
      <c r="AN156" s="6">
        <v>0</v>
      </c>
      <c r="AO156" s="6">
        <v>0</v>
      </c>
      <c r="AP156" s="6">
        <v>0</v>
      </c>
      <c r="AQ156" s="6">
        <v>0</v>
      </c>
      <c r="AR156" s="6">
        <v>41.787334256341268</v>
      </c>
      <c r="AS156" s="6">
        <v>2790.8709946397748</v>
      </c>
      <c r="AT156" s="6">
        <v>628.21801652772467</v>
      </c>
      <c r="AU156" s="6">
        <v>2699.4494542103967</v>
      </c>
      <c r="AV156" s="6">
        <v>2274.9184073069755</v>
      </c>
      <c r="AW156" s="6">
        <v>553.30959048363934</v>
      </c>
      <c r="AX156" s="6">
        <v>0</v>
      </c>
      <c r="AY156" s="6">
        <v>604.72079483525386</v>
      </c>
      <c r="AZ156" s="6">
        <v>36090.754982915125</v>
      </c>
      <c r="BA156" s="6">
        <v>0</v>
      </c>
      <c r="BB156" s="6">
        <v>0</v>
      </c>
      <c r="BC156" s="6">
        <v>1534.6231982939084</v>
      </c>
      <c r="BD156" s="6">
        <v>0</v>
      </c>
      <c r="BE156" s="6">
        <v>857.65343149542332</v>
      </c>
      <c r="BF156" s="6">
        <v>2201.4253160232415</v>
      </c>
      <c r="BG156" s="6">
        <v>83.349587331467234</v>
      </c>
      <c r="BH156" s="6">
        <v>60.978134567889711</v>
      </c>
      <c r="BI156" s="6">
        <v>40.064714322317023</v>
      </c>
      <c r="BJ156" s="6">
        <v>0</v>
      </c>
      <c r="BK156" s="6">
        <v>15.987860294727511</v>
      </c>
      <c r="BL156" s="6">
        <v>24.380375862208226</v>
      </c>
      <c r="BM156" s="6">
        <v>76.527786166811552</v>
      </c>
      <c r="BN156" s="6">
        <v>16.937470392910125</v>
      </c>
      <c r="BO156" s="6">
        <v>0</v>
      </c>
      <c r="BP156" s="6">
        <v>0</v>
      </c>
      <c r="BQ156" s="6">
        <v>255.10735984943435</v>
      </c>
      <c r="BR156" s="6">
        <v>1291.8958245869144</v>
      </c>
      <c r="BS156" s="6">
        <v>361.21269724742797</v>
      </c>
      <c r="BT156" s="6">
        <v>206.09737792834215</v>
      </c>
      <c r="BU156" s="6">
        <v>0</v>
      </c>
      <c r="BV156" s="6">
        <v>3819.0573589092637</v>
      </c>
      <c r="BW156" s="6">
        <v>353.15383684057463</v>
      </c>
      <c r="BX156" s="6">
        <v>4471.909041588603</v>
      </c>
      <c r="BY156" s="6">
        <v>16682.319560344549</v>
      </c>
      <c r="BZ156" s="6">
        <v>0</v>
      </c>
      <c r="CA156" s="6">
        <v>518.69434949827564</v>
      </c>
      <c r="CB156" s="6">
        <v>1949.7966379603427</v>
      </c>
      <c r="CC156" s="6">
        <v>567.2058890499469</v>
      </c>
      <c r="CD156" s="6">
        <v>8.8537440982855795</v>
      </c>
      <c r="CE156" s="6">
        <v>54.775521447110336</v>
      </c>
      <c r="CF156" s="6">
        <v>0</v>
      </c>
      <c r="CG156" s="6">
        <v>5772.495982126763</v>
      </c>
      <c r="CH156" s="6">
        <v>617.96415164447114</v>
      </c>
      <c r="CI156" s="6">
        <v>60193.926947546031</v>
      </c>
      <c r="CJ156" s="6">
        <v>778.8649512925125</v>
      </c>
      <c r="CK156" s="6">
        <v>41312.817408785471</v>
      </c>
      <c r="CL156" s="6">
        <v>3920.112359348404</v>
      </c>
      <c r="CM156" s="6">
        <v>0</v>
      </c>
      <c r="CN156" s="6">
        <v>62.328031437416044</v>
      </c>
      <c r="CO156" s="6">
        <v>0</v>
      </c>
      <c r="CP156" s="6">
        <v>0</v>
      </c>
      <c r="CQ156" s="6">
        <v>33.415577314728822</v>
      </c>
      <c r="CR156" s="6">
        <v>17.806982393841238</v>
      </c>
      <c r="CS156" s="6">
        <v>214.78820688099327</v>
      </c>
      <c r="CT156" s="6">
        <v>204.68210791270442</v>
      </c>
      <c r="CU156" s="6">
        <v>296.03328600058722</v>
      </c>
      <c r="CV156" s="6">
        <v>643.28894879836741</v>
      </c>
      <c r="CW156" s="6">
        <v>93.981965614674991</v>
      </c>
      <c r="CX156" s="6">
        <v>0</v>
      </c>
      <c r="CY156" s="6">
        <v>0</v>
      </c>
      <c r="CZ156" s="6">
        <v>0</v>
      </c>
      <c r="DA156" s="6">
        <v>0</v>
      </c>
      <c r="DB156" s="6">
        <v>243.44389396120462</v>
      </c>
      <c r="DC156" s="6">
        <v>214.91969524840533</v>
      </c>
      <c r="DD156" s="6">
        <v>0</v>
      </c>
      <c r="DE156" s="6">
        <v>13876.981167014939</v>
      </c>
      <c r="DF156" s="6">
        <v>0</v>
      </c>
      <c r="DG156" s="6">
        <v>0</v>
      </c>
      <c r="DH156" s="6">
        <v>0</v>
      </c>
      <c r="DI156" s="6">
        <v>122.39243756495954</v>
      </c>
      <c r="DJ156" s="6">
        <v>68.090660144721781</v>
      </c>
      <c r="DK156" s="6">
        <v>350.2452122182691</v>
      </c>
      <c r="DL156" s="6">
        <v>25.521905545874262</v>
      </c>
      <c r="DM156" s="6">
        <v>0</v>
      </c>
      <c r="DN156" s="6">
        <v>0</v>
      </c>
      <c r="DO156" s="6">
        <v>0</v>
      </c>
      <c r="DP156" s="6">
        <v>0</v>
      </c>
      <c r="DQ156" s="6">
        <v>161.03542383923522</v>
      </c>
      <c r="DR156" s="6">
        <v>72.385724414452127</v>
      </c>
      <c r="DS156" s="6">
        <v>0</v>
      </c>
      <c r="DT156" s="6">
        <v>107.35181595336738</v>
      </c>
      <c r="DU156" s="6">
        <v>433.53640659453146</v>
      </c>
      <c r="DV156" s="6">
        <v>0</v>
      </c>
      <c r="DW156" s="6">
        <v>4297.584742387553</v>
      </c>
      <c r="DX156" s="6">
        <v>0</v>
      </c>
      <c r="DY156" s="6">
        <v>0</v>
      </c>
      <c r="DZ156" s="6">
        <v>880.84774168029151</v>
      </c>
      <c r="EA156" s="6">
        <v>1969.4337373081701</v>
      </c>
      <c r="EB156" s="6">
        <v>168.6784221887639</v>
      </c>
      <c r="EC156" s="6">
        <v>28.912310354083189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140888.18566809155</v>
      </c>
      <c r="EJ156" s="6">
        <v>0</v>
      </c>
      <c r="EK156" s="6">
        <v>0</v>
      </c>
      <c r="EL156" s="6">
        <v>149.54861905414421</v>
      </c>
      <c r="EM156" s="6">
        <v>17.518457610161843</v>
      </c>
      <c r="EN156" s="6">
        <v>5.5945064340838346</v>
      </c>
      <c r="EO156" s="6">
        <v>0</v>
      </c>
      <c r="EP156" s="6">
        <v>302.464169022291</v>
      </c>
      <c r="EQ156" s="6">
        <v>0</v>
      </c>
      <c r="ER156" s="6">
        <v>36.179651937677875</v>
      </c>
      <c r="ES156" s="6">
        <v>60.509221100665556</v>
      </c>
      <c r="ET156" s="6">
        <v>16.748538772334086</v>
      </c>
      <c r="EU156" s="6">
        <v>0</v>
      </c>
      <c r="EV156" s="6">
        <v>142.1776464293161</v>
      </c>
      <c r="EW156" s="6">
        <v>253.87482664558362</v>
      </c>
      <c r="EX156" s="6">
        <v>0</v>
      </c>
      <c r="EY156" s="6">
        <v>542.47348781455617</v>
      </c>
      <c r="EZ156" s="6">
        <v>0</v>
      </c>
      <c r="FA156" s="6">
        <v>11100.318714828692</v>
      </c>
      <c r="FB156" s="6">
        <v>0</v>
      </c>
      <c r="FC156" s="6">
        <v>0</v>
      </c>
      <c r="FD156" s="6">
        <v>0</v>
      </c>
      <c r="FE156" s="6">
        <v>0</v>
      </c>
      <c r="FF156" s="6">
        <v>0</v>
      </c>
      <c r="FG156" s="6">
        <v>0</v>
      </c>
      <c r="FH156" s="6">
        <v>0</v>
      </c>
      <c r="FI156" s="6">
        <v>0</v>
      </c>
      <c r="FJ156" s="6">
        <v>0</v>
      </c>
      <c r="FK156" s="6">
        <v>0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f t="shared" si="2"/>
        <v>385185.06981888175</v>
      </c>
    </row>
    <row r="157" spans="1:174" x14ac:dyDescent="0.25">
      <c r="A157" s="49">
        <v>44835</v>
      </c>
      <c r="B157" s="6">
        <v>2016.8502391758104</v>
      </c>
      <c r="C157" s="6">
        <v>441.8538923133226</v>
      </c>
      <c r="D157" s="6">
        <v>1477.538543053925</v>
      </c>
      <c r="E157" s="6">
        <v>0</v>
      </c>
      <c r="F157" s="6">
        <v>233.19696942868896</v>
      </c>
      <c r="G157" s="6">
        <v>218.70381567067886</v>
      </c>
      <c r="H157" s="6">
        <v>1209.0344102828312</v>
      </c>
      <c r="I157" s="6">
        <v>0</v>
      </c>
      <c r="J157" s="6">
        <v>2057.2161389756225</v>
      </c>
      <c r="K157" s="6">
        <v>0</v>
      </c>
      <c r="L157" s="6">
        <v>0</v>
      </c>
      <c r="M157" s="6">
        <v>47.174755127810336</v>
      </c>
      <c r="N157" s="6">
        <v>12.100711033817387</v>
      </c>
      <c r="O157" s="6">
        <v>350.52446273938193</v>
      </c>
      <c r="P157" s="6">
        <v>49.22977566095858</v>
      </c>
      <c r="Q157" s="6">
        <v>10.16264186758092</v>
      </c>
      <c r="R157" s="6">
        <v>0</v>
      </c>
      <c r="S157" s="6">
        <v>4.6708872555294496</v>
      </c>
      <c r="T157" s="6">
        <v>36.416035627699962</v>
      </c>
      <c r="U157" s="6">
        <v>465.37268349774365</v>
      </c>
      <c r="V157" s="6">
        <v>0</v>
      </c>
      <c r="W157" s="6">
        <v>0</v>
      </c>
      <c r="X157" s="6">
        <v>344.81840508295568</v>
      </c>
      <c r="Y157" s="6">
        <v>0</v>
      </c>
      <c r="Z157" s="6">
        <v>0</v>
      </c>
      <c r="AA157" s="6">
        <v>96.344724127485279</v>
      </c>
      <c r="AB157" s="6">
        <v>489.17493881062927</v>
      </c>
      <c r="AC157" s="6">
        <v>0</v>
      </c>
      <c r="AD157" s="6">
        <v>24.887745554027958</v>
      </c>
      <c r="AE157" s="6">
        <v>0</v>
      </c>
      <c r="AF157" s="6">
        <v>0</v>
      </c>
      <c r="AG157" s="6">
        <v>174.44614671994518</v>
      </c>
      <c r="AH157" s="6">
        <v>161.62940804124995</v>
      </c>
      <c r="AI157" s="6">
        <v>1313.3971523350556</v>
      </c>
      <c r="AJ157" s="6">
        <v>611.96876911553295</v>
      </c>
      <c r="AK157" s="6">
        <v>0</v>
      </c>
      <c r="AL157" s="6">
        <v>392.44140224993066</v>
      </c>
      <c r="AM157" s="6">
        <v>1015.1555573926805</v>
      </c>
      <c r="AN157" s="6">
        <v>0</v>
      </c>
      <c r="AO157" s="6">
        <v>0</v>
      </c>
      <c r="AP157" s="6">
        <v>0</v>
      </c>
      <c r="AQ157" s="6">
        <v>0</v>
      </c>
      <c r="AR157" s="6">
        <v>41.509003841770102</v>
      </c>
      <c r="AS157" s="6">
        <v>2769.3323908092548</v>
      </c>
      <c r="AT157" s="6">
        <v>623.94115182218513</v>
      </c>
      <c r="AU157" s="6">
        <v>2677.419297747721</v>
      </c>
      <c r="AV157" s="6">
        <v>2256.0395251743007</v>
      </c>
      <c r="AW157" s="6">
        <v>547.72916213032715</v>
      </c>
      <c r="AX157" s="6">
        <v>0</v>
      </c>
      <c r="AY157" s="6">
        <v>599.70239392372946</v>
      </c>
      <c r="AZ157" s="6">
        <v>35978.647275366449</v>
      </c>
      <c r="BA157" s="6">
        <v>0</v>
      </c>
      <c r="BB157" s="6">
        <v>0</v>
      </c>
      <c r="BC157" s="6">
        <v>1545.6973934254395</v>
      </c>
      <c r="BD157" s="6">
        <v>0</v>
      </c>
      <c r="BE157" s="6">
        <v>852.35927198187574</v>
      </c>
      <c r="BF157" s="6">
        <v>2192.6249280221377</v>
      </c>
      <c r="BG157" s="6">
        <v>82.657893497532939</v>
      </c>
      <c r="BH157" s="6">
        <v>60.472094873683552</v>
      </c>
      <c r="BI157" s="6">
        <v>39.666063754017877</v>
      </c>
      <c r="BJ157" s="6">
        <v>0</v>
      </c>
      <c r="BK157" s="6">
        <v>15.828778426799898</v>
      </c>
      <c r="BL157" s="6">
        <v>24.134664919823802</v>
      </c>
      <c r="BM157" s="6">
        <v>76.209583773132124</v>
      </c>
      <c r="BN157" s="6">
        <v>16.796911282681659</v>
      </c>
      <c r="BO157" s="6">
        <v>0</v>
      </c>
      <c r="BP157" s="6">
        <v>0</v>
      </c>
      <c r="BQ157" s="6">
        <v>252.84768808330597</v>
      </c>
      <c r="BR157" s="6">
        <v>1286.4292939336135</v>
      </c>
      <c r="BS157" s="6">
        <v>357.61857085790473</v>
      </c>
      <c r="BT157" s="6">
        <v>204.38117842669126</v>
      </c>
      <c r="BU157" s="6">
        <v>0</v>
      </c>
      <c r="BV157" s="6">
        <v>3787.9641070895532</v>
      </c>
      <c r="BW157" s="6">
        <v>350.22303376167071</v>
      </c>
      <c r="BX157" s="6">
        <v>4456.7892801719809</v>
      </c>
      <c r="BY157" s="6">
        <v>16659.130363351258</v>
      </c>
      <c r="BZ157" s="6">
        <v>0</v>
      </c>
      <c r="CA157" s="6">
        <v>516.54086760187647</v>
      </c>
      <c r="CB157" s="6">
        <v>1933.6539483421495</v>
      </c>
      <c r="CC157" s="6">
        <v>561.96825999763723</v>
      </c>
      <c r="CD157" s="6">
        <v>8.8155416264196518</v>
      </c>
      <c r="CE157" s="6">
        <v>54.547764930000099</v>
      </c>
      <c r="CF157" s="6">
        <v>0</v>
      </c>
      <c r="CG157" s="6">
        <v>5740.4044578416142</v>
      </c>
      <c r="CH157" s="6">
        <v>612.83052101216765</v>
      </c>
      <c r="CI157" s="6">
        <v>60081.105014980487</v>
      </c>
      <c r="CJ157" s="6">
        <v>773.15960211592483</v>
      </c>
      <c r="CK157" s="6">
        <v>41286.814678336443</v>
      </c>
      <c r="CL157" s="6">
        <v>3917.6461170680955</v>
      </c>
      <c r="CM157" s="6">
        <v>0</v>
      </c>
      <c r="CN157" s="6">
        <v>62.067375795052136</v>
      </c>
      <c r="CO157" s="6">
        <v>0</v>
      </c>
      <c r="CP157" s="6">
        <v>0</v>
      </c>
      <c r="CQ157" s="6">
        <v>33.276635405909587</v>
      </c>
      <c r="CR157" s="6">
        <v>17.656742245837311</v>
      </c>
      <c r="CS157" s="6">
        <v>212.97599204064548</v>
      </c>
      <c r="CT157" s="6">
        <v>203.19788705076633</v>
      </c>
      <c r="CU157" s="6">
        <v>294.06629468345471</v>
      </c>
      <c r="CV157" s="6">
        <v>638.98118869057294</v>
      </c>
      <c r="CW157" s="6">
        <v>93.357503032008722</v>
      </c>
      <c r="CX157" s="6">
        <v>0</v>
      </c>
      <c r="CY157" s="6">
        <v>0</v>
      </c>
      <c r="CZ157" s="6">
        <v>0</v>
      </c>
      <c r="DA157" s="6">
        <v>0</v>
      </c>
      <c r="DB157" s="6">
        <v>241.02057588444714</v>
      </c>
      <c r="DC157" s="6">
        <v>213.13613959139681</v>
      </c>
      <c r="DD157" s="6">
        <v>0</v>
      </c>
      <c r="DE157" s="6">
        <v>13872.689102934864</v>
      </c>
      <c r="DF157" s="6">
        <v>0</v>
      </c>
      <c r="DG157" s="6">
        <v>0</v>
      </c>
      <c r="DH157" s="6">
        <v>0</v>
      </c>
      <c r="DI157" s="6">
        <v>121.88352975196165</v>
      </c>
      <c r="DJ157" s="6">
        <v>67.638232179299621</v>
      </c>
      <c r="DK157" s="6">
        <v>347.91800019325342</v>
      </c>
      <c r="DL157" s="6">
        <v>25.265385102464087</v>
      </c>
      <c r="DM157" s="6">
        <v>0</v>
      </c>
      <c r="DN157" s="6">
        <v>0</v>
      </c>
      <c r="DO157" s="6">
        <v>0</v>
      </c>
      <c r="DP157" s="6">
        <v>0</v>
      </c>
      <c r="DQ157" s="6">
        <v>159.69903798201884</v>
      </c>
      <c r="DR157" s="6">
        <v>71.785016470413609</v>
      </c>
      <c r="DS157" s="6">
        <v>0</v>
      </c>
      <c r="DT157" s="6">
        <v>106.9054473007092</v>
      </c>
      <c r="DU157" s="6">
        <v>429.93859552987936</v>
      </c>
      <c r="DV157" s="6">
        <v>0</v>
      </c>
      <c r="DW157" s="6">
        <v>4284.3621613505975</v>
      </c>
      <c r="DX157" s="6">
        <v>0</v>
      </c>
      <c r="DY157" s="6">
        <v>0</v>
      </c>
      <c r="DZ157" s="6">
        <v>873.53152773945965</v>
      </c>
      <c r="EA157" s="6">
        <v>1952.5323247446763</v>
      </c>
      <c r="EB157" s="6">
        <v>167.26109383217315</v>
      </c>
      <c r="EC157" s="6">
        <v>28.672375551320659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140834.63348732167</v>
      </c>
      <c r="EJ157" s="6">
        <v>0</v>
      </c>
      <c r="EK157" s="6">
        <v>0</v>
      </c>
      <c r="EL157" s="6">
        <v>148.30755882835365</v>
      </c>
      <c r="EM157" s="6">
        <v>17.373077057036856</v>
      </c>
      <c r="EN157" s="6">
        <v>5.5480792623574473</v>
      </c>
      <c r="EO157" s="6">
        <v>0</v>
      </c>
      <c r="EP157" s="6">
        <v>299.93818796008287</v>
      </c>
      <c r="EQ157" s="6">
        <v>0</v>
      </c>
      <c r="ER157" s="6">
        <v>35.819658386000739</v>
      </c>
      <c r="ES157" s="6">
        <v>59.706486578694985</v>
      </c>
      <c r="ET157" s="6">
        <v>16.648042318906018</v>
      </c>
      <c r="EU157" s="6">
        <v>0</v>
      </c>
      <c r="EV157" s="6">
        <v>140.99516819402916</v>
      </c>
      <c r="EW157" s="6">
        <v>251.76729763505244</v>
      </c>
      <c r="EX157" s="6">
        <v>0</v>
      </c>
      <c r="EY157" s="6">
        <v>539.95245194897393</v>
      </c>
      <c r="EZ157" s="6">
        <v>0</v>
      </c>
      <c r="FA157" s="6">
        <v>11036.826285532601</v>
      </c>
      <c r="FB157" s="6">
        <v>0</v>
      </c>
      <c r="FC157" s="6">
        <v>0</v>
      </c>
      <c r="FD157" s="6">
        <v>0</v>
      </c>
      <c r="FE157" s="6">
        <v>0</v>
      </c>
      <c r="FF157" s="6">
        <v>0</v>
      </c>
      <c r="FG157" s="6">
        <v>0</v>
      </c>
      <c r="FH157" s="6">
        <v>0</v>
      </c>
      <c r="FI157" s="6">
        <v>0</v>
      </c>
      <c r="FJ157" s="6">
        <v>0</v>
      </c>
      <c r="FK157" s="6">
        <v>0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f t="shared" si="2"/>
        <v>384405.28223154944</v>
      </c>
    </row>
    <row r="158" spans="1:174" x14ac:dyDescent="0.25">
      <c r="A158" s="49">
        <v>44866</v>
      </c>
      <c r="B158" s="6">
        <v>2000.1153648957311</v>
      </c>
      <c r="C158" s="6">
        <v>438.18707616464076</v>
      </c>
      <c r="D158" s="6">
        <v>1465.2768830703385</v>
      </c>
      <c r="E158" s="6">
        <v>0</v>
      </c>
      <c r="F158" s="6">
        <v>231.26329477925438</v>
      </c>
      <c r="G158" s="6">
        <v>216.52677635557959</v>
      </c>
      <c r="H158" s="6">
        <v>1203.7232672090131</v>
      </c>
      <c r="I158" s="6">
        <v>0</v>
      </c>
      <c r="J158" s="6">
        <v>2040.1439042596828</v>
      </c>
      <c r="K158" s="6">
        <v>0</v>
      </c>
      <c r="L158" s="6">
        <v>0</v>
      </c>
      <c r="M158" s="6">
        <v>46.861302762443316</v>
      </c>
      <c r="N158" s="6">
        <v>12.000290774086212</v>
      </c>
      <c r="O158" s="6">
        <v>348.19540513925273</v>
      </c>
      <c r="P158" s="6">
        <v>48.950310531255774</v>
      </c>
      <c r="Q158" s="6">
        <v>10.12038562144671</v>
      </c>
      <c r="R158" s="6">
        <v>0</v>
      </c>
      <c r="S158" s="6">
        <v>4.651465714939258</v>
      </c>
      <c r="T158" s="6">
        <v>36.113829604773407</v>
      </c>
      <c r="U158" s="6">
        <v>461.51069178353481</v>
      </c>
      <c r="V158" s="6">
        <v>0</v>
      </c>
      <c r="W158" s="6">
        <v>0</v>
      </c>
      <c r="X158" s="6">
        <v>341.38740462603351</v>
      </c>
      <c r="Y158" s="6">
        <v>0</v>
      </c>
      <c r="Z158" s="6">
        <v>0</v>
      </c>
      <c r="AA158" s="6">
        <v>95.944304428084607</v>
      </c>
      <c r="AB158" s="6">
        <v>484.39179689196061</v>
      </c>
      <c r="AC158" s="6">
        <v>0</v>
      </c>
      <c r="AD158" s="6">
        <v>24.784262353934942</v>
      </c>
      <c r="AE158" s="6">
        <v>0</v>
      </c>
      <c r="AF158" s="6">
        <v>0</v>
      </c>
      <c r="AG158" s="6">
        <v>173.72073105443769</v>
      </c>
      <c r="AH158" s="6">
        <v>160.95732380224925</v>
      </c>
      <c r="AI158" s="6">
        <v>1304.5451242752461</v>
      </c>
      <c r="AJ158" s="6">
        <v>609.17354507274558</v>
      </c>
      <c r="AK158" s="6">
        <v>0</v>
      </c>
      <c r="AL158" s="6">
        <v>389.18464589626933</v>
      </c>
      <c r="AM158" s="6">
        <v>1012.4727913356417</v>
      </c>
      <c r="AN158" s="6">
        <v>0</v>
      </c>
      <c r="AO158" s="6">
        <v>0</v>
      </c>
      <c r="AP158" s="6">
        <v>0</v>
      </c>
      <c r="AQ158" s="6">
        <v>0</v>
      </c>
      <c r="AR158" s="6">
        <v>41.232529505607936</v>
      </c>
      <c r="AS158" s="6">
        <v>2749.8289655587478</v>
      </c>
      <c r="AT158" s="6">
        <v>619.82691386217391</v>
      </c>
      <c r="AU158" s="6">
        <v>2655.6583856318002</v>
      </c>
      <c r="AV158" s="6">
        <v>2237.3173133597511</v>
      </c>
      <c r="AW158" s="6">
        <v>542.2273725234719</v>
      </c>
      <c r="AX158" s="6">
        <v>0</v>
      </c>
      <c r="AY158" s="6">
        <v>594.7256392527911</v>
      </c>
      <c r="AZ158" s="6">
        <v>36023.185477143488</v>
      </c>
      <c r="BA158" s="6">
        <v>0</v>
      </c>
      <c r="BB158" s="6">
        <v>0</v>
      </c>
      <c r="BC158" s="6">
        <v>1570.2550215242416</v>
      </c>
      <c r="BD158" s="6">
        <v>0</v>
      </c>
      <c r="BE158" s="6">
        <v>847.99300046859196</v>
      </c>
      <c r="BF158" s="6">
        <v>2183.9521776645315</v>
      </c>
      <c r="BG158" s="6">
        <v>81.971939828309971</v>
      </c>
      <c r="BH158" s="6">
        <v>59.970254654812706</v>
      </c>
      <c r="BI158" s="6">
        <v>39.27137982514931</v>
      </c>
      <c r="BJ158" s="6">
        <v>0</v>
      </c>
      <c r="BK158" s="6">
        <v>15.671279449905656</v>
      </c>
      <c r="BL158" s="6">
        <v>23.891440194528002</v>
      </c>
      <c r="BM158" s="6">
        <v>75.892704464418529</v>
      </c>
      <c r="BN158" s="6">
        <v>16.657518631375922</v>
      </c>
      <c r="BO158" s="6">
        <v>0</v>
      </c>
      <c r="BP158" s="6">
        <v>0</v>
      </c>
      <c r="BQ158" s="6">
        <v>250.73597056845489</v>
      </c>
      <c r="BR158" s="6">
        <v>1280.9864444143343</v>
      </c>
      <c r="BS158" s="6">
        <v>354.06020662348368</v>
      </c>
      <c r="BT158" s="6">
        <v>202.68507883680647</v>
      </c>
      <c r="BU158" s="6">
        <v>0</v>
      </c>
      <c r="BV158" s="6">
        <v>3761.2801364662973</v>
      </c>
      <c r="BW158" s="6">
        <v>347.31663529335759</v>
      </c>
      <c r="BX158" s="6">
        <v>4456.9673137194413</v>
      </c>
      <c r="BY158" s="6">
        <v>16740.800721218817</v>
      </c>
      <c r="BZ158" s="6">
        <v>0</v>
      </c>
      <c r="CA158" s="6">
        <v>514.49292743294711</v>
      </c>
      <c r="CB158" s="6">
        <v>1919.9147048071252</v>
      </c>
      <c r="CC158" s="6">
        <v>557.58499683445541</v>
      </c>
      <c r="CD158" s="6">
        <v>8.7775931065939439</v>
      </c>
      <c r="CE158" s="6">
        <v>54.320955424067776</v>
      </c>
      <c r="CF158" s="6">
        <v>0</v>
      </c>
      <c r="CG158" s="6">
        <v>5709.1734039657267</v>
      </c>
      <c r="CH158" s="6">
        <v>607.74479311068865</v>
      </c>
      <c r="CI158" s="6">
        <v>60267.963131090655</v>
      </c>
      <c r="CJ158" s="6">
        <v>767.15529381924239</v>
      </c>
      <c r="CK158" s="6">
        <v>41505.03970109795</v>
      </c>
      <c r="CL158" s="6">
        <v>3945.6136571471766</v>
      </c>
      <c r="CM158" s="6">
        <v>0</v>
      </c>
      <c r="CN158" s="6">
        <v>61.808486527119342</v>
      </c>
      <c r="CO158" s="6">
        <v>0</v>
      </c>
      <c r="CP158" s="6">
        <v>0</v>
      </c>
      <c r="CQ158" s="6">
        <v>33.138271217290871</v>
      </c>
      <c r="CR158" s="6">
        <v>17.510214108988315</v>
      </c>
      <c r="CS158" s="6">
        <v>211.2080943983369</v>
      </c>
      <c r="CT158" s="6">
        <v>201.78132695260342</v>
      </c>
      <c r="CU158" s="6">
        <v>292.1123730278253</v>
      </c>
      <c r="CV158" s="6">
        <v>634.73548217916778</v>
      </c>
      <c r="CW158" s="6">
        <v>92.737189687066916</v>
      </c>
      <c r="CX158" s="6">
        <v>0</v>
      </c>
      <c r="CY158" s="6">
        <v>0</v>
      </c>
      <c r="CZ158" s="6">
        <v>0</v>
      </c>
      <c r="DA158" s="6">
        <v>0</v>
      </c>
      <c r="DB158" s="6">
        <v>238.62238108452573</v>
      </c>
      <c r="DC158" s="6">
        <v>211.36738514084811</v>
      </c>
      <c r="DD158" s="6">
        <v>0</v>
      </c>
      <c r="DE158" s="6">
        <v>13928.205345333874</v>
      </c>
      <c r="DF158" s="6">
        <v>0</v>
      </c>
      <c r="DG158" s="6">
        <v>0</v>
      </c>
      <c r="DH158" s="6">
        <v>0</v>
      </c>
      <c r="DI158" s="6">
        <v>121.37673826014152</v>
      </c>
      <c r="DJ158" s="6">
        <v>67.188810368663752</v>
      </c>
      <c r="DK158" s="6">
        <v>345.60626121720827</v>
      </c>
      <c r="DL158" s="6">
        <v>25.013990320303279</v>
      </c>
      <c r="DM158" s="6">
        <v>0</v>
      </c>
      <c r="DN158" s="6">
        <v>0</v>
      </c>
      <c r="DO158" s="6">
        <v>0</v>
      </c>
      <c r="DP158" s="6">
        <v>0</v>
      </c>
      <c r="DQ158" s="6">
        <v>158.37374239995302</v>
      </c>
      <c r="DR158" s="6">
        <v>71.189293625812169</v>
      </c>
      <c r="DS158" s="6">
        <v>0</v>
      </c>
      <c r="DT158" s="6">
        <v>106.46093464808516</v>
      </c>
      <c r="DU158" s="6">
        <v>426.37064183839107</v>
      </c>
      <c r="DV158" s="6">
        <v>0</v>
      </c>
      <c r="DW158" s="6">
        <v>4282.1697232948227</v>
      </c>
      <c r="DX158" s="6">
        <v>0</v>
      </c>
      <c r="DY158" s="6">
        <v>0</v>
      </c>
      <c r="DZ158" s="6">
        <v>866.27935823076064</v>
      </c>
      <c r="EA158" s="6">
        <v>1936.4769927273246</v>
      </c>
      <c r="EB158" s="6">
        <v>165.85570175091277</v>
      </c>
      <c r="EC158" s="6">
        <v>28.434431897271999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141355.94475804718</v>
      </c>
      <c r="EJ158" s="6">
        <v>0</v>
      </c>
      <c r="EK158" s="6">
        <v>0</v>
      </c>
      <c r="EL158" s="6">
        <v>147.07679779819446</v>
      </c>
      <c r="EM158" s="6">
        <v>17.228902974578247</v>
      </c>
      <c r="EN158" s="6">
        <v>5.5020373761428223</v>
      </c>
      <c r="EO158" s="6">
        <v>0</v>
      </c>
      <c r="EP158" s="6">
        <v>297.42123198808804</v>
      </c>
      <c r="EQ158" s="6">
        <v>0</v>
      </c>
      <c r="ER158" s="6">
        <v>35.463246830012032</v>
      </c>
      <c r="ES158" s="6">
        <v>58.914403495283899</v>
      </c>
      <c r="ET158" s="6">
        <v>16.548928972088667</v>
      </c>
      <c r="EU158" s="6">
        <v>0</v>
      </c>
      <c r="EV158" s="6">
        <v>139.82509055385444</v>
      </c>
      <c r="EW158" s="6">
        <v>249.67726531752297</v>
      </c>
      <c r="EX158" s="6">
        <v>0</v>
      </c>
      <c r="EY158" s="6">
        <v>537.46439950727984</v>
      </c>
      <c r="EZ158" s="6">
        <v>0</v>
      </c>
      <c r="FA158" s="6">
        <v>10991.113544871649</v>
      </c>
      <c r="FB158" s="6">
        <v>0</v>
      </c>
      <c r="FC158" s="6">
        <v>0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f t="shared" si="2"/>
        <v>385168.5489348931</v>
      </c>
    </row>
    <row r="159" spans="1:174" x14ac:dyDescent="0.25">
      <c r="A159" s="49">
        <v>44896</v>
      </c>
      <c r="B159" s="6">
        <v>1983.5199005571596</v>
      </c>
      <c r="C159" s="6">
        <v>434.55068985012383</v>
      </c>
      <c r="D159" s="6">
        <v>1453.1169790147178</v>
      </c>
      <c r="E159" s="6">
        <v>0</v>
      </c>
      <c r="F159" s="6">
        <v>229.34555842929618</v>
      </c>
      <c r="G159" s="6">
        <v>214.37146862326134</v>
      </c>
      <c r="H159" s="6">
        <v>1198.4720391953324</v>
      </c>
      <c r="I159" s="6">
        <v>0</v>
      </c>
      <c r="J159" s="6">
        <v>2023.2133470236504</v>
      </c>
      <c r="K159" s="6">
        <v>0</v>
      </c>
      <c r="L159" s="6">
        <v>0</v>
      </c>
      <c r="M159" s="6">
        <v>46.549933129357321</v>
      </c>
      <c r="N159" s="6">
        <v>11.900703872703671</v>
      </c>
      <c r="O159" s="6">
        <v>345.88182294777931</v>
      </c>
      <c r="P159" s="6">
        <v>48.724754994876392</v>
      </c>
      <c r="Q159" s="6">
        <v>10.078305076705957</v>
      </c>
      <c r="R159" s="6">
        <v>0</v>
      </c>
      <c r="S159" s="6">
        <v>4.6321249290790067</v>
      </c>
      <c r="T159" s="6">
        <v>35.814131501193884</v>
      </c>
      <c r="U159" s="6">
        <v>457.68074960839334</v>
      </c>
      <c r="V159" s="6">
        <v>0</v>
      </c>
      <c r="W159" s="6">
        <v>0</v>
      </c>
      <c r="X159" s="6">
        <v>337.99054319406446</v>
      </c>
      <c r="Y159" s="6">
        <v>0</v>
      </c>
      <c r="Z159" s="6">
        <v>0</v>
      </c>
      <c r="AA159" s="6">
        <v>95.545589413726361</v>
      </c>
      <c r="AB159" s="6">
        <v>479.68575484029446</v>
      </c>
      <c r="AC159" s="6">
        <v>0</v>
      </c>
      <c r="AD159" s="6">
        <v>24.681209436796966</v>
      </c>
      <c r="AE159" s="6">
        <v>0</v>
      </c>
      <c r="AF159" s="6">
        <v>0</v>
      </c>
      <c r="AG159" s="6">
        <v>172.998397478561</v>
      </c>
      <c r="AH159" s="6">
        <v>160.28803639638835</v>
      </c>
      <c r="AI159" s="6">
        <v>1295.8254347839481</v>
      </c>
      <c r="AJ159" s="6">
        <v>606.41422355032933</v>
      </c>
      <c r="AK159" s="6">
        <v>0</v>
      </c>
      <c r="AL159" s="6">
        <v>385.9549164105336</v>
      </c>
      <c r="AM159" s="6">
        <v>1010.4120051019873</v>
      </c>
      <c r="AN159" s="6">
        <v>0</v>
      </c>
      <c r="AO159" s="6">
        <v>0</v>
      </c>
      <c r="AP159" s="6">
        <v>0</v>
      </c>
      <c r="AQ159" s="6">
        <v>0</v>
      </c>
      <c r="AR159" s="6">
        <v>40.957960632817432</v>
      </c>
      <c r="AS159" s="6">
        <v>2731.5123623903914</v>
      </c>
      <c r="AT159" s="6">
        <v>616.0113625399805</v>
      </c>
      <c r="AU159" s="6">
        <v>2634.3449618101131</v>
      </c>
      <c r="AV159" s="6">
        <v>2218.7504717022016</v>
      </c>
      <c r="AW159" s="6">
        <v>536.79876421197343</v>
      </c>
      <c r="AX159" s="6">
        <v>0</v>
      </c>
      <c r="AY159" s="6">
        <v>589.79018521247474</v>
      </c>
      <c r="AZ159" s="6">
        <v>36093.942308690406</v>
      </c>
      <c r="BA159" s="6">
        <v>0</v>
      </c>
      <c r="BB159" s="6">
        <v>0</v>
      </c>
      <c r="BC159" s="6">
        <v>1597.355740285878</v>
      </c>
      <c r="BD159" s="6">
        <v>0</v>
      </c>
      <c r="BE159" s="6">
        <v>844.21204765210553</v>
      </c>
      <c r="BF159" s="6">
        <v>2175.3974660796321</v>
      </c>
      <c r="BG159" s="6">
        <v>81.29167868785116</v>
      </c>
      <c r="BH159" s="6">
        <v>59.47257906106033</v>
      </c>
      <c r="BI159" s="6">
        <v>38.880623066989507</v>
      </c>
      <c r="BJ159" s="6">
        <v>0</v>
      </c>
      <c r="BK159" s="6">
        <v>15.515347614015852</v>
      </c>
      <c r="BL159" s="6">
        <v>23.650940509289459</v>
      </c>
      <c r="BM159" s="6">
        <v>75.577142739285833</v>
      </c>
      <c r="BN159" s="6">
        <v>16.519282758891663</v>
      </c>
      <c r="BO159" s="6">
        <v>0</v>
      </c>
      <c r="BP159" s="6">
        <v>0</v>
      </c>
      <c r="BQ159" s="6">
        <v>248.73808072547706</v>
      </c>
      <c r="BR159" s="6">
        <v>1275.5734490326311</v>
      </c>
      <c r="BS159" s="6">
        <v>350.53724870477612</v>
      </c>
      <c r="BT159" s="6">
        <v>201.00305468107348</v>
      </c>
      <c r="BU159" s="6">
        <v>0</v>
      </c>
      <c r="BV159" s="6">
        <v>3738.7993423720536</v>
      </c>
      <c r="BW159" s="6">
        <v>344.4343561754078</v>
      </c>
      <c r="BX159" s="6">
        <v>4460.525319765221</v>
      </c>
      <c r="BY159" s="6">
        <v>16840.231778813068</v>
      </c>
      <c r="BZ159" s="6">
        <v>0</v>
      </c>
      <c r="CA159" s="6">
        <v>512.41022466566437</v>
      </c>
      <c r="CB159" s="6">
        <v>1907.4576000149248</v>
      </c>
      <c r="CC159" s="6">
        <v>554.6814405605611</v>
      </c>
      <c r="CD159" s="6">
        <v>8.7399305302316996</v>
      </c>
      <c r="CE159" s="6">
        <v>54.095088991642633</v>
      </c>
      <c r="CF159" s="6">
        <v>0</v>
      </c>
      <c r="CG159" s="6">
        <v>5678.685976136876</v>
      </c>
      <c r="CH159" s="6">
        <v>602.70127279517681</v>
      </c>
      <c r="CI159" s="6">
        <v>60494.794246687976</v>
      </c>
      <c r="CJ159" s="6">
        <v>761.12640299795521</v>
      </c>
      <c r="CK159" s="6">
        <v>41769.560672259671</v>
      </c>
      <c r="CL159" s="6">
        <v>3978.4277863522666</v>
      </c>
      <c r="CM159" s="6">
        <v>0</v>
      </c>
      <c r="CN159" s="6">
        <v>61.550951551819118</v>
      </c>
      <c r="CO159" s="6">
        <v>0</v>
      </c>
      <c r="CP159" s="6">
        <v>0</v>
      </c>
      <c r="CQ159" s="6">
        <v>33.000482346713135</v>
      </c>
      <c r="CR159" s="6">
        <v>17.36490196626719</v>
      </c>
      <c r="CS159" s="6">
        <v>209.4549010551672</v>
      </c>
      <c r="CT159" s="6">
        <v>200.37713856863132</v>
      </c>
      <c r="CU159" s="6">
        <v>290.17143419241501</v>
      </c>
      <c r="CV159" s="6">
        <v>630.51798623812056</v>
      </c>
      <c r="CW159" s="6">
        <v>92.120998010265509</v>
      </c>
      <c r="CX159" s="6">
        <v>0</v>
      </c>
      <c r="CY159" s="6">
        <v>0</v>
      </c>
      <c r="CZ159" s="6">
        <v>0</v>
      </c>
      <c r="DA159" s="6">
        <v>0</v>
      </c>
      <c r="DB159" s="6">
        <v>236.24804872156525</v>
      </c>
      <c r="DC159" s="6">
        <v>209.61330906587827</v>
      </c>
      <c r="DD159" s="6">
        <v>0</v>
      </c>
      <c r="DE159" s="6">
        <v>13997.152613062906</v>
      </c>
      <c r="DF159" s="6">
        <v>0</v>
      </c>
      <c r="DG159" s="6">
        <v>0</v>
      </c>
      <c r="DH159" s="6">
        <v>0</v>
      </c>
      <c r="DI159" s="6">
        <v>120.87205400640929</v>
      </c>
      <c r="DJ159" s="6">
        <v>66.742374738437462</v>
      </c>
      <c r="DK159" s="6">
        <v>343.3098825763297</v>
      </c>
      <c r="DL159" s="6">
        <v>24.765096958019569</v>
      </c>
      <c r="DM159" s="6">
        <v>0</v>
      </c>
      <c r="DN159" s="6">
        <v>0</v>
      </c>
      <c r="DO159" s="6">
        <v>0</v>
      </c>
      <c r="DP159" s="6">
        <v>0</v>
      </c>
      <c r="DQ159" s="6">
        <v>157.05944505808978</v>
      </c>
      <c r="DR159" s="6">
        <v>70.598514510766435</v>
      </c>
      <c r="DS159" s="6">
        <v>0</v>
      </c>
      <c r="DT159" s="6">
        <v>106.01827027825054</v>
      </c>
      <c r="DU159" s="6">
        <v>422.83229893867173</v>
      </c>
      <c r="DV159" s="6">
        <v>0</v>
      </c>
      <c r="DW159" s="6">
        <v>4282.7310063706227</v>
      </c>
      <c r="DX159" s="6">
        <v>0</v>
      </c>
      <c r="DY159" s="6">
        <v>0</v>
      </c>
      <c r="DZ159" s="6">
        <v>859.08758457491138</v>
      </c>
      <c r="EA159" s="6">
        <v>1920.9666775106509</v>
      </c>
      <c r="EB159" s="6">
        <v>164.46332919402758</v>
      </c>
      <c r="EC159" s="6">
        <v>28.198462867976737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142030.47645709885</v>
      </c>
      <c r="EJ159" s="6">
        <v>0</v>
      </c>
      <c r="EK159" s="6">
        <v>0</v>
      </c>
      <c r="EL159" s="6">
        <v>145.85625049365603</v>
      </c>
      <c r="EM159" s="6">
        <v>17.085925350639023</v>
      </c>
      <c r="EN159" s="6">
        <v>5.4563775780682473</v>
      </c>
      <c r="EO159" s="6">
        <v>0</v>
      </c>
      <c r="EP159" s="6">
        <v>294.959875560093</v>
      </c>
      <c r="EQ159" s="6">
        <v>0</v>
      </c>
      <c r="ER159" s="6">
        <v>35.110381628259134</v>
      </c>
      <c r="ES159" s="6">
        <v>58.132860515752931</v>
      </c>
      <c r="ET159" s="6">
        <v>16.451841596218316</v>
      </c>
      <c r="EU159" s="6">
        <v>0</v>
      </c>
      <c r="EV159" s="6">
        <v>138.66472304560534</v>
      </c>
      <c r="EW159" s="6">
        <v>247.60463789381342</v>
      </c>
      <c r="EX159" s="6">
        <v>0</v>
      </c>
      <c r="EY159" s="6">
        <v>535.00490457092008</v>
      </c>
      <c r="EZ159" s="6">
        <v>0</v>
      </c>
      <c r="FA159" s="6">
        <v>10949.827444435006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0</v>
      </c>
      <c r="FJ159" s="6">
        <v>0</v>
      </c>
      <c r="FK159" s="6">
        <v>0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f t="shared" si="2"/>
        <v>386260.00255939801</v>
      </c>
    </row>
    <row r="160" spans="1:174" x14ac:dyDescent="0.25">
      <c r="A160" s="49">
        <v>44927</v>
      </c>
      <c r="B160" s="6">
        <v>1967.0618000159448</v>
      </c>
      <c r="C160" s="6">
        <v>430.94448084148308</v>
      </c>
      <c r="D160" s="6">
        <v>1441.0579864443939</v>
      </c>
      <c r="E160" s="6">
        <v>0</v>
      </c>
      <c r="F160" s="6">
        <v>227.44291884461606</v>
      </c>
      <c r="G160" s="6">
        <v>212.23767906681778</v>
      </c>
      <c r="H160" s="6">
        <v>1193.2129475710551</v>
      </c>
      <c r="I160" s="6">
        <v>0</v>
      </c>
      <c r="J160" s="6">
        <v>2006.4232915275807</v>
      </c>
      <c r="K160" s="6">
        <v>0</v>
      </c>
      <c r="L160" s="6">
        <v>0</v>
      </c>
      <c r="M160" s="6">
        <v>46.240632389850738</v>
      </c>
      <c r="N160" s="6">
        <v>11.801943413872706</v>
      </c>
      <c r="O160" s="6">
        <v>343.58361333870556</v>
      </c>
      <c r="P160" s="6">
        <v>48.443340203789603</v>
      </c>
      <c r="Q160" s="6">
        <v>10.036399502792596</v>
      </c>
      <c r="R160" s="6">
        <v>0</v>
      </c>
      <c r="S160" s="6">
        <v>4.6128645621706763</v>
      </c>
      <c r="T160" s="6">
        <v>35.516920504472679</v>
      </c>
      <c r="U160" s="6">
        <v>453.88259100257341</v>
      </c>
      <c r="V160" s="6">
        <v>0</v>
      </c>
      <c r="W160" s="6">
        <v>0</v>
      </c>
      <c r="X160" s="6">
        <v>334.62748109807455</v>
      </c>
      <c r="Y160" s="6">
        <v>0</v>
      </c>
      <c r="Z160" s="6">
        <v>0</v>
      </c>
      <c r="AA160" s="6">
        <v>95.148422086162654</v>
      </c>
      <c r="AB160" s="6">
        <v>474.96539109434997</v>
      </c>
      <c r="AC160" s="6">
        <v>0</v>
      </c>
      <c r="AD160" s="6">
        <v>24.578585013498305</v>
      </c>
      <c r="AE160" s="6">
        <v>0</v>
      </c>
      <c r="AF160" s="6">
        <v>0</v>
      </c>
      <c r="AG160" s="6">
        <v>172.27833926878043</v>
      </c>
      <c r="AH160" s="6">
        <v>159.62153415335729</v>
      </c>
      <c r="AI160" s="6">
        <v>1287.154641362946</v>
      </c>
      <c r="AJ160" s="6">
        <v>603.68830668410465</v>
      </c>
      <c r="AK160" s="6">
        <v>0</v>
      </c>
      <c r="AL160" s="6">
        <v>382.7519895046554</v>
      </c>
      <c r="AM160" s="6">
        <v>1007.9595601613964</v>
      </c>
      <c r="AN160" s="6">
        <v>0</v>
      </c>
      <c r="AO160" s="6">
        <v>0</v>
      </c>
      <c r="AP160" s="6">
        <v>0</v>
      </c>
      <c r="AQ160" s="6">
        <v>0</v>
      </c>
      <c r="AR160" s="6">
        <v>40.685272926139234</v>
      </c>
      <c r="AS160" s="6">
        <v>2712.4087800926332</v>
      </c>
      <c r="AT160" s="6">
        <v>612.24225334269227</v>
      </c>
      <c r="AU160" s="6">
        <v>2613.2929331140981</v>
      </c>
      <c r="AV160" s="6">
        <v>2200.3377108301884</v>
      </c>
      <c r="AW160" s="6">
        <v>531.3708569452433</v>
      </c>
      <c r="AX160" s="6">
        <v>0</v>
      </c>
      <c r="AY160" s="6">
        <v>584.89568906093325</v>
      </c>
      <c r="AZ160" s="6">
        <v>36122.936826697878</v>
      </c>
      <c r="BA160" s="6">
        <v>0</v>
      </c>
      <c r="BB160" s="6">
        <v>0</v>
      </c>
      <c r="BC160" s="6">
        <v>1620.7957230820227</v>
      </c>
      <c r="BD160" s="6">
        <v>0</v>
      </c>
      <c r="BE160" s="6">
        <v>839.98403525048968</v>
      </c>
      <c r="BF160" s="6">
        <v>2167.1582944685874</v>
      </c>
      <c r="BG160" s="6">
        <v>80.61706283552617</v>
      </c>
      <c r="BH160" s="6">
        <v>58.979033531421287</v>
      </c>
      <c r="BI160" s="6">
        <v>38.493754403537025</v>
      </c>
      <c r="BJ160" s="6">
        <v>0</v>
      </c>
      <c r="BK160" s="6">
        <v>15.360967325816947</v>
      </c>
      <c r="BL160" s="6">
        <v>23.413111397658085</v>
      </c>
      <c r="BM160" s="6">
        <v>75.262893119224032</v>
      </c>
      <c r="BN160" s="6">
        <v>16.382194065459956</v>
      </c>
      <c r="BO160" s="6">
        <v>0</v>
      </c>
      <c r="BP160" s="6">
        <v>0</v>
      </c>
      <c r="BQ160" s="6">
        <v>246.75818098799724</v>
      </c>
      <c r="BR160" s="6">
        <v>1270.1916090892896</v>
      </c>
      <c r="BS160" s="6">
        <v>347.04934480305428</v>
      </c>
      <c r="BT160" s="6">
        <v>199.33498915158322</v>
      </c>
      <c r="BU160" s="6">
        <v>0</v>
      </c>
      <c r="BV160" s="6">
        <v>3713.9063223725398</v>
      </c>
      <c r="BW160" s="6">
        <v>341.57599624839082</v>
      </c>
      <c r="BX160" s="6">
        <v>4461.2036022036973</v>
      </c>
      <c r="BY160" s="6">
        <v>16900.913794840148</v>
      </c>
      <c r="BZ160" s="6">
        <v>0</v>
      </c>
      <c r="CA160" s="6">
        <v>510.32320898834462</v>
      </c>
      <c r="CB160" s="6">
        <v>1896.1255227757913</v>
      </c>
      <c r="CC160" s="6">
        <v>552.35751669648869</v>
      </c>
      <c r="CD160" s="6">
        <v>8.7025377618604516</v>
      </c>
      <c r="CE160" s="6">
        <v>53.870161711426753</v>
      </c>
      <c r="CF160" s="6">
        <v>0</v>
      </c>
      <c r="CG160" s="6">
        <v>5648.8696000128684</v>
      </c>
      <c r="CH160" s="6">
        <v>597.69961058542208</v>
      </c>
      <c r="CI160" s="6">
        <v>60632.665480701682</v>
      </c>
      <c r="CJ160" s="6">
        <v>755.63058724817245</v>
      </c>
      <c r="CK160" s="6">
        <v>41980.921583625175</v>
      </c>
      <c r="CL160" s="6">
        <v>3999.3576216989354</v>
      </c>
      <c r="CM160" s="6">
        <v>0</v>
      </c>
      <c r="CN160" s="6">
        <v>61.295163178563108</v>
      </c>
      <c r="CO160" s="6">
        <v>0</v>
      </c>
      <c r="CP160" s="6">
        <v>0</v>
      </c>
      <c r="CQ160" s="6">
        <v>32.863266402005017</v>
      </c>
      <c r="CR160" s="6">
        <v>17.22079572649454</v>
      </c>
      <c r="CS160" s="6">
        <v>207.71630555527801</v>
      </c>
      <c r="CT160" s="6">
        <v>198.86425078844138</v>
      </c>
      <c r="CU160" s="6">
        <v>288.2433919129557</v>
      </c>
      <c r="CV160" s="6">
        <v>626.32851342247307</v>
      </c>
      <c r="CW160" s="6">
        <v>91.508900615206329</v>
      </c>
      <c r="CX160" s="6">
        <v>0</v>
      </c>
      <c r="CY160" s="6">
        <v>0</v>
      </c>
      <c r="CZ160" s="6">
        <v>0</v>
      </c>
      <c r="DA160" s="6">
        <v>0</v>
      </c>
      <c r="DB160" s="6">
        <v>233.89734136035102</v>
      </c>
      <c r="DC160" s="6">
        <v>207.87378955494367</v>
      </c>
      <c r="DD160" s="6">
        <v>0</v>
      </c>
      <c r="DE160" s="6">
        <v>14054.245148164428</v>
      </c>
      <c r="DF160" s="6">
        <v>0</v>
      </c>
      <c r="DG160" s="6">
        <v>0</v>
      </c>
      <c r="DH160" s="6">
        <v>0</v>
      </c>
      <c r="DI160" s="6">
        <v>120.36946822887289</v>
      </c>
      <c r="DJ160" s="6">
        <v>66.298905446963772</v>
      </c>
      <c r="DK160" s="6">
        <v>341.02876220896633</v>
      </c>
      <c r="DL160" s="6">
        <v>24.518680126069295</v>
      </c>
      <c r="DM160" s="6">
        <v>0</v>
      </c>
      <c r="DN160" s="6">
        <v>0</v>
      </c>
      <c r="DO160" s="6">
        <v>0</v>
      </c>
      <c r="DP160" s="6">
        <v>0</v>
      </c>
      <c r="DQ160" s="6">
        <v>155.75605468525217</v>
      </c>
      <c r="DR160" s="6">
        <v>70.012638098711506</v>
      </c>
      <c r="DS160" s="6">
        <v>0</v>
      </c>
      <c r="DT160" s="6">
        <v>105.57744650604896</v>
      </c>
      <c r="DU160" s="6">
        <v>419.32332127535977</v>
      </c>
      <c r="DV160" s="6">
        <v>0</v>
      </c>
      <c r="DW160" s="6">
        <v>4284.9567312445006</v>
      </c>
      <c r="DX160" s="6">
        <v>0</v>
      </c>
      <c r="DY160" s="6">
        <v>0</v>
      </c>
      <c r="DZ160" s="6">
        <v>851.95586714688841</v>
      </c>
      <c r="EA160" s="6">
        <v>1905.7784786574916</v>
      </c>
      <c r="EB160" s="6">
        <v>163.08381566938499</v>
      </c>
      <c r="EC160" s="6">
        <v>27.964452076601869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142768.14086298391</v>
      </c>
      <c r="EJ160" s="6">
        <v>0</v>
      </c>
      <c r="EK160" s="6">
        <v>0</v>
      </c>
      <c r="EL160" s="6">
        <v>144.64583215401839</v>
      </c>
      <c r="EM160" s="6">
        <v>16.944134256160059</v>
      </c>
      <c r="EN160" s="6">
        <v>5.4110966972960597</v>
      </c>
      <c r="EO160" s="6">
        <v>0</v>
      </c>
      <c r="EP160" s="6">
        <v>292.54624845460353</v>
      </c>
      <c r="EQ160" s="6">
        <v>0</v>
      </c>
      <c r="ER160" s="6">
        <v>34.761027493927784</v>
      </c>
      <c r="ES160" s="6">
        <v>57.413647916477565</v>
      </c>
      <c r="ET160" s="6">
        <v>16.356316896081236</v>
      </c>
      <c r="EU160" s="6">
        <v>0</v>
      </c>
      <c r="EV160" s="6">
        <v>137.51398508773858</v>
      </c>
      <c r="EW160" s="6">
        <v>245.54927949176684</v>
      </c>
      <c r="EX160" s="6">
        <v>0</v>
      </c>
      <c r="EY160" s="6">
        <v>532.5812859398626</v>
      </c>
      <c r="EZ160" s="6">
        <v>0</v>
      </c>
      <c r="FA160" s="6">
        <v>10926.637251036818</v>
      </c>
      <c r="FB160" s="6">
        <v>0</v>
      </c>
      <c r="FC160" s="6">
        <v>0</v>
      </c>
      <c r="FD160" s="6">
        <v>0</v>
      </c>
      <c r="FE160" s="6">
        <v>0</v>
      </c>
      <c r="FF160" s="6">
        <v>0</v>
      </c>
      <c r="FG160" s="6">
        <v>0</v>
      </c>
      <c r="FH160" s="6">
        <v>0</v>
      </c>
      <c r="FI160" s="6">
        <v>0</v>
      </c>
      <c r="FJ160" s="6">
        <v>0</v>
      </c>
      <c r="FK160" s="6">
        <v>0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f t="shared" si="2"/>
        <v>387182.53078011074</v>
      </c>
    </row>
    <row r="161" spans="1:174" x14ac:dyDescent="0.25">
      <c r="A161" s="49">
        <v>44958</v>
      </c>
      <c r="B161" s="6">
        <v>1950.7403462475013</v>
      </c>
      <c r="C161" s="6">
        <v>427.36819870608804</v>
      </c>
      <c r="D161" s="6">
        <v>1429.0990679244812</v>
      </c>
      <c r="E161" s="6">
        <v>0</v>
      </c>
      <c r="F161" s="6">
        <v>225.55598761555137</v>
      </c>
      <c r="G161" s="6">
        <v>210.12518610053539</v>
      </c>
      <c r="H161" s="6">
        <v>1187.9839596806703</v>
      </c>
      <c r="I161" s="6">
        <v>0</v>
      </c>
      <c r="J161" s="6">
        <v>1989.7725717886501</v>
      </c>
      <c r="K161" s="6">
        <v>0</v>
      </c>
      <c r="L161" s="6">
        <v>0</v>
      </c>
      <c r="M161" s="6">
        <v>45.933386797173121</v>
      </c>
      <c r="N161" s="6">
        <v>11.704002539188435</v>
      </c>
      <c r="O161" s="6">
        <v>341.30067416900374</v>
      </c>
      <c r="P161" s="6">
        <v>48.155217122185292</v>
      </c>
      <c r="Q161" s="6">
        <v>9.9946681721782458</v>
      </c>
      <c r="R161" s="6">
        <v>0</v>
      </c>
      <c r="S161" s="6">
        <v>4.5936842798324138</v>
      </c>
      <c r="T161" s="6">
        <v>35.222175974837747</v>
      </c>
      <c r="U161" s="6">
        <v>450.11595220353428</v>
      </c>
      <c r="V161" s="6">
        <v>0</v>
      </c>
      <c r="W161" s="6">
        <v>0</v>
      </c>
      <c r="X161" s="6">
        <v>331.29788202905166</v>
      </c>
      <c r="Y161" s="6">
        <v>0</v>
      </c>
      <c r="Z161" s="6">
        <v>0</v>
      </c>
      <c r="AA161" s="6">
        <v>94.752799826382685</v>
      </c>
      <c r="AB161" s="6">
        <v>470.26258094702774</v>
      </c>
      <c r="AC161" s="6">
        <v>0</v>
      </c>
      <c r="AD161" s="6">
        <v>24.476387302362383</v>
      </c>
      <c r="AE161" s="6">
        <v>0</v>
      </c>
      <c r="AF161" s="6">
        <v>0</v>
      </c>
      <c r="AG161" s="6">
        <v>171.56085517357585</v>
      </c>
      <c r="AH161" s="6">
        <v>158.95780579692911</v>
      </c>
      <c r="AI161" s="6">
        <v>1278.523492783163</v>
      </c>
      <c r="AJ161" s="6">
        <v>600.99944294200714</v>
      </c>
      <c r="AK161" s="6">
        <v>0</v>
      </c>
      <c r="AL161" s="6">
        <v>379.5756427518682</v>
      </c>
      <c r="AM161" s="6">
        <v>1005.4023897819091</v>
      </c>
      <c r="AN161" s="6">
        <v>0</v>
      </c>
      <c r="AO161" s="6">
        <v>0</v>
      </c>
      <c r="AP161" s="6">
        <v>0</v>
      </c>
      <c r="AQ161" s="6">
        <v>0</v>
      </c>
      <c r="AR161" s="6">
        <v>40.414480806628617</v>
      </c>
      <c r="AS161" s="6">
        <v>2694.2345328231377</v>
      </c>
      <c r="AT161" s="6">
        <v>608.43880345336447</v>
      </c>
      <c r="AU161" s="6">
        <v>2592.4536795647136</v>
      </c>
      <c r="AV161" s="6">
        <v>2182.0777520723641</v>
      </c>
      <c r="AW161" s="6">
        <v>525.97419870965041</v>
      </c>
      <c r="AX161" s="6">
        <v>0</v>
      </c>
      <c r="AY161" s="6">
        <v>580.04181090063344</v>
      </c>
      <c r="AZ161" s="6">
        <v>36106.13545729973</v>
      </c>
      <c r="BA161" s="6">
        <v>0</v>
      </c>
      <c r="BB161" s="6">
        <v>0</v>
      </c>
      <c r="BC161" s="6">
        <v>1639.9092544188345</v>
      </c>
      <c r="BD161" s="6">
        <v>0</v>
      </c>
      <c r="BE161" s="6">
        <v>835.98712288776903</v>
      </c>
      <c r="BF161" s="6">
        <v>2159.4821865832232</v>
      </c>
      <c r="BG161" s="6">
        <v>79.94804542274079</v>
      </c>
      <c r="BH161" s="6">
        <v>58.48958379170211</v>
      </c>
      <c r="BI161" s="6">
        <v>38.110735147603151</v>
      </c>
      <c r="BJ161" s="6">
        <v>0</v>
      </c>
      <c r="BK161" s="6">
        <v>15.208123147151468</v>
      </c>
      <c r="BL161" s="6">
        <v>23.177977375259026</v>
      </c>
      <c r="BM161" s="6">
        <v>74.949950148502609</v>
      </c>
      <c r="BN161" s="6">
        <v>16.246243030977563</v>
      </c>
      <c r="BO161" s="6">
        <v>0</v>
      </c>
      <c r="BP161" s="6">
        <v>0</v>
      </c>
      <c r="BQ161" s="6">
        <v>244.89758638583316</v>
      </c>
      <c r="BR161" s="6">
        <v>1264.8434320822889</v>
      </c>
      <c r="BS161" s="6">
        <v>343.59614612502168</v>
      </c>
      <c r="BT161" s="6">
        <v>197.68076640978146</v>
      </c>
      <c r="BU161" s="6">
        <v>0</v>
      </c>
      <c r="BV161" s="6">
        <v>3688.2515326085286</v>
      </c>
      <c r="BW161" s="6">
        <v>338.74135701394107</v>
      </c>
      <c r="BX161" s="6">
        <v>4458.0857794239801</v>
      </c>
      <c r="BY161" s="6">
        <v>16923.614840511855</v>
      </c>
      <c r="BZ161" s="6">
        <v>0</v>
      </c>
      <c r="CA161" s="6">
        <v>508.30814774665993</v>
      </c>
      <c r="CB161" s="6">
        <v>1885.4098099452499</v>
      </c>
      <c r="CC161" s="6">
        <v>550.58263070487862</v>
      </c>
      <c r="CD161" s="6">
        <v>8.6654217906024638</v>
      </c>
      <c r="CE161" s="6">
        <v>53.646169678427029</v>
      </c>
      <c r="CF161" s="6">
        <v>0</v>
      </c>
      <c r="CG161" s="6">
        <v>5620.8808735349548</v>
      </c>
      <c r="CH161" s="6">
        <v>592.73945871747026</v>
      </c>
      <c r="CI161" s="6">
        <v>60676.067988082927</v>
      </c>
      <c r="CJ161" s="6">
        <v>750.11175086239496</v>
      </c>
      <c r="CK161" s="6">
        <v>42129.208699035808</v>
      </c>
      <c r="CL161" s="6">
        <v>4009.5668869065853</v>
      </c>
      <c r="CM161" s="6">
        <v>0</v>
      </c>
      <c r="CN161" s="6">
        <v>61.042617900054942</v>
      </c>
      <c r="CO161" s="6">
        <v>0</v>
      </c>
      <c r="CP161" s="6">
        <v>0</v>
      </c>
      <c r="CQ161" s="6">
        <v>32.726621000941819</v>
      </c>
      <c r="CR161" s="6">
        <v>17.077885382234662</v>
      </c>
      <c r="CS161" s="6">
        <v>205.99219296567617</v>
      </c>
      <c r="CT161" s="6">
        <v>197.38296332075413</v>
      </c>
      <c r="CU161" s="6">
        <v>286.32816049836242</v>
      </c>
      <c r="CV161" s="6">
        <v>622.1668775327438</v>
      </c>
      <c r="CW161" s="6">
        <v>90.900870297459903</v>
      </c>
      <c r="CX161" s="6">
        <v>0</v>
      </c>
      <c r="CY161" s="6">
        <v>0</v>
      </c>
      <c r="CZ161" s="6">
        <v>0</v>
      </c>
      <c r="DA161" s="6">
        <v>0</v>
      </c>
      <c r="DB161" s="6">
        <v>231.57002392818794</v>
      </c>
      <c r="DC161" s="6">
        <v>206.14870580737934</v>
      </c>
      <c r="DD161" s="6">
        <v>0</v>
      </c>
      <c r="DE161" s="6">
        <v>14096.892037739077</v>
      </c>
      <c r="DF161" s="6">
        <v>0</v>
      </c>
      <c r="DG161" s="6">
        <v>0</v>
      </c>
      <c r="DH161" s="6">
        <v>0</v>
      </c>
      <c r="DI161" s="6">
        <v>119.8689722020721</v>
      </c>
      <c r="DJ161" s="6">
        <v>65.858382784423355</v>
      </c>
      <c r="DK161" s="6">
        <v>338.76279873161559</v>
      </c>
      <c r="DL161" s="6">
        <v>24.274715182563941</v>
      </c>
      <c r="DM161" s="6">
        <v>0</v>
      </c>
      <c r="DN161" s="6">
        <v>0</v>
      </c>
      <c r="DO161" s="6">
        <v>0</v>
      </c>
      <c r="DP161" s="6">
        <v>0</v>
      </c>
      <c r="DQ161" s="6">
        <v>154.46348076769601</v>
      </c>
      <c r="DR161" s="6">
        <v>69.431623703550017</v>
      </c>
      <c r="DS161" s="6">
        <v>0</v>
      </c>
      <c r="DT161" s="6">
        <v>105.13845567827879</v>
      </c>
      <c r="DU161" s="6">
        <v>415.84346542418979</v>
      </c>
      <c r="DV161" s="6">
        <v>0</v>
      </c>
      <c r="DW161" s="6">
        <v>4286.7775825660437</v>
      </c>
      <c r="DX161" s="6">
        <v>0</v>
      </c>
      <c r="DY161" s="6">
        <v>0</v>
      </c>
      <c r="DZ161" s="6">
        <v>844.88396398299631</v>
      </c>
      <c r="EA161" s="6">
        <v>1891.2219293611004</v>
      </c>
      <c r="EB161" s="6">
        <v>161.71742318396107</v>
      </c>
      <c r="EC161" s="6">
        <v>27.732383272303974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143478.59211079404</v>
      </c>
      <c r="EJ161" s="6">
        <v>0</v>
      </c>
      <c r="EK161" s="6">
        <v>0</v>
      </c>
      <c r="EL161" s="6">
        <v>143.44545872196591</v>
      </c>
      <c r="EM161" s="6">
        <v>16.803519844480586</v>
      </c>
      <c r="EN161" s="6">
        <v>5.3661915893024545</v>
      </c>
      <c r="EO161" s="6">
        <v>0</v>
      </c>
      <c r="EP161" s="6">
        <v>290.21727442477788</v>
      </c>
      <c r="EQ161" s="6">
        <v>0</v>
      </c>
      <c r="ER161" s="6">
        <v>34.415149491313471</v>
      </c>
      <c r="ES161" s="6">
        <v>56.722744049626655</v>
      </c>
      <c r="ET161" s="6">
        <v>16.26292192606725</v>
      </c>
      <c r="EU161" s="6">
        <v>0</v>
      </c>
      <c r="EV161" s="6">
        <v>136.37279676743341</v>
      </c>
      <c r="EW161" s="6">
        <v>243.51104436937862</v>
      </c>
      <c r="EX161" s="6">
        <v>0</v>
      </c>
      <c r="EY161" s="6">
        <v>530.19313922141953</v>
      </c>
      <c r="EZ161" s="6">
        <v>0</v>
      </c>
      <c r="FA161" s="6">
        <v>10911.19201024518</v>
      </c>
      <c r="FB161" s="6">
        <v>0</v>
      </c>
      <c r="FC161" s="6">
        <v>0</v>
      </c>
      <c r="FD161" s="6">
        <v>0</v>
      </c>
      <c r="FE161" s="6">
        <v>0</v>
      </c>
      <c r="FF161" s="6">
        <v>0</v>
      </c>
      <c r="FG161" s="6">
        <v>0</v>
      </c>
      <c r="FH161" s="6">
        <v>0</v>
      </c>
      <c r="FI161" s="6">
        <v>0</v>
      </c>
      <c r="FJ161" s="6">
        <v>0</v>
      </c>
      <c r="FK161" s="6">
        <v>0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f t="shared" si="2"/>
        <v>387816.95206846541</v>
      </c>
    </row>
    <row r="162" spans="1:174" x14ac:dyDescent="0.25">
      <c r="A162" s="49">
        <v>44986</v>
      </c>
      <c r="B162" s="6">
        <v>1934.5547479591612</v>
      </c>
      <c r="C162" s="6">
        <v>423.82159508957557</v>
      </c>
      <c r="D162" s="6">
        <v>1417.2393929697207</v>
      </c>
      <c r="E162" s="6">
        <v>0</v>
      </c>
      <c r="F162" s="6">
        <v>223.68467640681945</v>
      </c>
      <c r="G162" s="6">
        <v>208.03377512599144</v>
      </c>
      <c r="H162" s="6">
        <v>1182.7968766507288</v>
      </c>
      <c r="I162" s="6">
        <v>0</v>
      </c>
      <c r="J162" s="6">
        <v>1973.2600315001851</v>
      </c>
      <c r="K162" s="6">
        <v>0</v>
      </c>
      <c r="L162" s="6">
        <v>0</v>
      </c>
      <c r="M162" s="6">
        <v>45.628182695914234</v>
      </c>
      <c r="N162" s="6">
        <v>11.606874447161861</v>
      </c>
      <c r="O162" s="6">
        <v>339.03290397433517</v>
      </c>
      <c r="P162" s="6">
        <v>47.90943865867149</v>
      </c>
      <c r="Q162" s="6">
        <v>9.9531103603595916</v>
      </c>
      <c r="R162" s="6">
        <v>0</v>
      </c>
      <c r="S162" s="6">
        <v>4.5745837490727235</v>
      </c>
      <c r="T162" s="6">
        <v>34.929877443800564</v>
      </c>
      <c r="U162" s="6">
        <v>446.3805716376234</v>
      </c>
      <c r="V162" s="6">
        <v>0</v>
      </c>
      <c r="W162" s="6">
        <v>0</v>
      </c>
      <c r="X162" s="6">
        <v>328.00141302431393</v>
      </c>
      <c r="Y162" s="6">
        <v>0</v>
      </c>
      <c r="Z162" s="6">
        <v>0</v>
      </c>
      <c r="AA162" s="6">
        <v>94.358824328115418</v>
      </c>
      <c r="AB162" s="6">
        <v>465.62163262156554</v>
      </c>
      <c r="AC162" s="6">
        <v>0</v>
      </c>
      <c r="AD162" s="6">
        <v>24.374614529120777</v>
      </c>
      <c r="AE162" s="6">
        <v>0</v>
      </c>
      <c r="AF162" s="6">
        <v>0</v>
      </c>
      <c r="AG162" s="6">
        <v>170.84644112451295</v>
      </c>
      <c r="AH162" s="6">
        <v>158.29683866124213</v>
      </c>
      <c r="AI162" s="6">
        <v>1269.9950885885085</v>
      </c>
      <c r="AJ162" s="6">
        <v>598.33550476696939</v>
      </c>
      <c r="AK162" s="6">
        <v>0</v>
      </c>
      <c r="AL162" s="6">
        <v>376.42565557125982</v>
      </c>
      <c r="AM162" s="6">
        <v>1002.011730559361</v>
      </c>
      <c r="AN162" s="6">
        <v>0</v>
      </c>
      <c r="AO162" s="6">
        <v>0</v>
      </c>
      <c r="AP162" s="6">
        <v>0</v>
      </c>
      <c r="AQ162" s="6">
        <v>0</v>
      </c>
      <c r="AR162" s="6">
        <v>40.145531869482035</v>
      </c>
      <c r="AS162" s="6">
        <v>2678.0605561157809</v>
      </c>
      <c r="AT162" s="6">
        <v>604.70863741197559</v>
      </c>
      <c r="AU162" s="6">
        <v>2572.2073259005865</v>
      </c>
      <c r="AV162" s="6">
        <v>2163.9693273686953</v>
      </c>
      <c r="AW162" s="6">
        <v>520.71281913570749</v>
      </c>
      <c r="AX162" s="6">
        <v>0</v>
      </c>
      <c r="AY162" s="6">
        <v>575.22821365475284</v>
      </c>
      <c r="AZ162" s="6">
        <v>36144.795813440076</v>
      </c>
      <c r="BA162" s="6">
        <v>0</v>
      </c>
      <c r="BB162" s="6">
        <v>0</v>
      </c>
      <c r="BC162" s="6">
        <v>1663.9210109080323</v>
      </c>
      <c r="BD162" s="6">
        <v>0</v>
      </c>
      <c r="BE162" s="6">
        <v>832.87402619037584</v>
      </c>
      <c r="BF162" s="6">
        <v>2152.4964253134731</v>
      </c>
      <c r="BG162" s="6">
        <v>79.284579989683607</v>
      </c>
      <c r="BH162" s="6">
        <v>58.004195852140825</v>
      </c>
      <c r="BI162" s="6">
        <v>37.731526996943074</v>
      </c>
      <c r="BJ162" s="6">
        <v>0</v>
      </c>
      <c r="BK162" s="6">
        <v>15.056799793474188</v>
      </c>
      <c r="BL162" s="6">
        <v>22.945417392824655</v>
      </c>
      <c r="BM162" s="6">
        <v>74.63830839407602</v>
      </c>
      <c r="BN162" s="6">
        <v>16.111420214345777</v>
      </c>
      <c r="BO162" s="6">
        <v>0</v>
      </c>
      <c r="BP162" s="6">
        <v>0</v>
      </c>
      <c r="BQ162" s="6">
        <v>243.5784182163062</v>
      </c>
      <c r="BR162" s="6">
        <v>1259.5264125801339</v>
      </c>
      <c r="BS162" s="6">
        <v>340.17730734793264</v>
      </c>
      <c r="BT162" s="6">
        <v>196.04027157842387</v>
      </c>
      <c r="BU162" s="6">
        <v>0</v>
      </c>
      <c r="BV162" s="6">
        <v>3672.0678721576569</v>
      </c>
      <c r="BW162" s="6">
        <v>335.93024162097237</v>
      </c>
      <c r="BX162" s="6">
        <v>4461.033579086692</v>
      </c>
      <c r="BY162" s="6">
        <v>16984.821299442017</v>
      </c>
      <c r="BZ162" s="6">
        <v>0</v>
      </c>
      <c r="CA162" s="6">
        <v>506.50022304080289</v>
      </c>
      <c r="CB162" s="6">
        <v>1877.6160371475705</v>
      </c>
      <c r="CC162" s="6">
        <v>548.69393663881181</v>
      </c>
      <c r="CD162" s="6">
        <v>8.6285669565270062</v>
      </c>
      <c r="CE162" s="6">
        <v>53.423109003887205</v>
      </c>
      <c r="CF162" s="6">
        <v>0</v>
      </c>
      <c r="CG162" s="6">
        <v>5595.4143955348418</v>
      </c>
      <c r="CH162" s="6">
        <v>587.82047139372833</v>
      </c>
      <c r="CI162" s="6">
        <v>60824.302310567437</v>
      </c>
      <c r="CJ162" s="6">
        <v>744.7128602671944</v>
      </c>
      <c r="CK162" s="6">
        <v>42365.391778709251</v>
      </c>
      <c r="CL162" s="6">
        <v>4030.4750065324083</v>
      </c>
      <c r="CM162" s="6">
        <v>0</v>
      </c>
      <c r="CN162" s="6">
        <v>60.795267319618617</v>
      </c>
      <c r="CO162" s="6">
        <v>0</v>
      </c>
      <c r="CP162" s="6">
        <v>0</v>
      </c>
      <c r="CQ162" s="6">
        <v>32.590543771204118</v>
      </c>
      <c r="CR162" s="6">
        <v>16.936161009100676</v>
      </c>
      <c r="CS162" s="6">
        <v>204.28242303708805</v>
      </c>
      <c r="CT162" s="6">
        <v>196.19141201202189</v>
      </c>
      <c r="CU162" s="6">
        <v>284.42565482692356</v>
      </c>
      <c r="CV162" s="6">
        <v>618.03289360665281</v>
      </c>
      <c r="CW162" s="6">
        <v>90.29688003335653</v>
      </c>
      <c r="CX162" s="6">
        <v>0</v>
      </c>
      <c r="CY162" s="6">
        <v>0</v>
      </c>
      <c r="CZ162" s="6">
        <v>0</v>
      </c>
      <c r="DA162" s="6">
        <v>0</v>
      </c>
      <c r="DB162" s="6">
        <v>229.26586369139341</v>
      </c>
      <c r="DC162" s="6">
        <v>204.43793802500943</v>
      </c>
      <c r="DD162" s="6">
        <v>0</v>
      </c>
      <c r="DE162" s="6">
        <v>14161.343561337044</v>
      </c>
      <c r="DF162" s="6">
        <v>0</v>
      </c>
      <c r="DG162" s="6">
        <v>0</v>
      </c>
      <c r="DH162" s="6">
        <v>0</v>
      </c>
      <c r="DI162" s="6">
        <v>119.37055723682737</v>
      </c>
      <c r="DJ162" s="6">
        <v>65.420787171958708</v>
      </c>
      <c r="DK162" s="6">
        <v>336.51189143441638</v>
      </c>
      <c r="DL162" s="6">
        <v>24.033177730805832</v>
      </c>
      <c r="DM162" s="6">
        <v>0</v>
      </c>
      <c r="DN162" s="6">
        <v>0</v>
      </c>
      <c r="DO162" s="6">
        <v>0</v>
      </c>
      <c r="DP162" s="6">
        <v>0</v>
      </c>
      <c r="DQ162" s="6">
        <v>153.18163354282427</v>
      </c>
      <c r="DR162" s="6">
        <v>68.855430976826582</v>
      </c>
      <c r="DS162" s="6">
        <v>0</v>
      </c>
      <c r="DT162" s="6">
        <v>104.70129017356051</v>
      </c>
      <c r="DU162" s="6">
        <v>412.39249009673927</v>
      </c>
      <c r="DV162" s="6">
        <v>0</v>
      </c>
      <c r="DW162" s="6">
        <v>4293.1340176862504</v>
      </c>
      <c r="DX162" s="6">
        <v>0</v>
      </c>
      <c r="DY162" s="6">
        <v>0</v>
      </c>
      <c r="DZ162" s="6">
        <v>837.8713288368632</v>
      </c>
      <c r="EA162" s="6">
        <v>1878.9394905319405</v>
      </c>
      <c r="EB162" s="6">
        <v>160.36436895293849</v>
      </c>
      <c r="EC162" s="6">
        <v>27.502240339100592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144425.77582187642</v>
      </c>
      <c r="EJ162" s="6">
        <v>0</v>
      </c>
      <c r="EK162" s="6">
        <v>0</v>
      </c>
      <c r="EL162" s="6">
        <v>142.25504683775011</v>
      </c>
      <c r="EM162" s="6">
        <v>16.664072350654401</v>
      </c>
      <c r="EN162" s="6">
        <v>5.3216591356591074</v>
      </c>
      <c r="EO162" s="6">
        <v>0</v>
      </c>
      <c r="EP162" s="6">
        <v>288.22239237501083</v>
      </c>
      <c r="EQ162" s="6">
        <v>0</v>
      </c>
      <c r="ER162" s="6">
        <v>34.072713032327677</v>
      </c>
      <c r="ES162" s="6">
        <v>56.048060109428839</v>
      </c>
      <c r="ET162" s="6">
        <v>16.173151810380681</v>
      </c>
      <c r="EU162" s="6">
        <v>0</v>
      </c>
      <c r="EV162" s="6">
        <v>135.24107883504246</v>
      </c>
      <c r="EW162" s="6">
        <v>241.48977896120002</v>
      </c>
      <c r="EX162" s="6">
        <v>0</v>
      </c>
      <c r="EY162" s="6">
        <v>527.83994478598743</v>
      </c>
      <c r="EZ162" s="6">
        <v>0</v>
      </c>
      <c r="FA162" s="6">
        <v>10904.135529866351</v>
      </c>
      <c r="FB162" s="6">
        <v>0</v>
      </c>
      <c r="FC162" s="6">
        <v>0</v>
      </c>
      <c r="FD162" s="6">
        <v>0</v>
      </c>
      <c r="FE162" s="6">
        <v>0</v>
      </c>
      <c r="FF162" s="6">
        <v>0</v>
      </c>
      <c r="FG162" s="6">
        <v>0</v>
      </c>
      <c r="FH162" s="6">
        <v>0</v>
      </c>
      <c r="FI162" s="6">
        <v>0</v>
      </c>
      <c r="FJ162" s="6">
        <v>0</v>
      </c>
      <c r="FK162" s="6">
        <v>0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f t="shared" si="2"/>
        <v>389054.8369695656</v>
      </c>
    </row>
    <row r="163" spans="1:174" x14ac:dyDescent="0.25">
      <c r="A163" s="49">
        <v>45017</v>
      </c>
      <c r="B163" s="6">
        <v>1918.5015826333149</v>
      </c>
      <c r="C163" s="6">
        <v>420.30442369860242</v>
      </c>
      <c r="D163" s="6">
        <v>1405.478137986808</v>
      </c>
      <c r="E163" s="6">
        <v>0</v>
      </c>
      <c r="F163" s="6">
        <v>221.82834336722971</v>
      </c>
      <c r="G163" s="6">
        <v>205.96323911049598</v>
      </c>
      <c r="H163" s="6">
        <v>1177.6314216733874</v>
      </c>
      <c r="I163" s="6">
        <v>0</v>
      </c>
      <c r="J163" s="6">
        <v>1956.8845239513626</v>
      </c>
      <c r="K163" s="6">
        <v>0</v>
      </c>
      <c r="L163" s="6">
        <v>0</v>
      </c>
      <c r="M163" s="6">
        <v>45.325006521397071</v>
      </c>
      <c r="N163" s="6">
        <v>11.510552392747551</v>
      </c>
      <c r="O163" s="6">
        <v>336.78020196454037</v>
      </c>
      <c r="P163" s="6">
        <v>47.617677095759241</v>
      </c>
      <c r="Q163" s="6">
        <v>9.911725345845797</v>
      </c>
      <c r="R163" s="6">
        <v>0</v>
      </c>
      <c r="S163" s="6">
        <v>4.5555626382846892</v>
      </c>
      <c r="T163" s="6">
        <v>34.640004612734529</v>
      </c>
      <c r="U163" s="6">
        <v>442.67618990191158</v>
      </c>
      <c r="V163" s="6">
        <v>0</v>
      </c>
      <c r="W163" s="6">
        <v>0</v>
      </c>
      <c r="X163" s="6">
        <v>324.73774443421445</v>
      </c>
      <c r="Y163" s="6">
        <v>0</v>
      </c>
      <c r="Z163" s="6">
        <v>0</v>
      </c>
      <c r="AA163" s="6">
        <v>93.966445397860539</v>
      </c>
      <c r="AB163" s="6">
        <v>460.98129936930138</v>
      </c>
      <c r="AC163" s="6">
        <v>0</v>
      </c>
      <c r="AD163" s="6">
        <v>24.27326492688254</v>
      </c>
      <c r="AE163" s="6">
        <v>0</v>
      </c>
      <c r="AF163" s="6">
        <v>0</v>
      </c>
      <c r="AG163" s="6">
        <v>170.13510170179009</v>
      </c>
      <c r="AH163" s="6">
        <v>157.63862150907019</v>
      </c>
      <c r="AI163" s="6">
        <v>1261.4788050395</v>
      </c>
      <c r="AJ163" s="6">
        <v>595.70024071558998</v>
      </c>
      <c r="AK163" s="6">
        <v>0</v>
      </c>
      <c r="AL163" s="6">
        <v>373.30180921245471</v>
      </c>
      <c r="AM163" s="6">
        <v>997.52220663636854</v>
      </c>
      <c r="AN163" s="6">
        <v>0</v>
      </c>
      <c r="AO163" s="6">
        <v>0</v>
      </c>
      <c r="AP163" s="6">
        <v>0</v>
      </c>
      <c r="AQ163" s="6">
        <v>0</v>
      </c>
      <c r="AR163" s="6">
        <v>39.878413235104553</v>
      </c>
      <c r="AS163" s="6">
        <v>2659.8880720168927</v>
      </c>
      <c r="AT163" s="6">
        <v>601.11745328620304</v>
      </c>
      <c r="AU163" s="6">
        <v>2551.6835856082785</v>
      </c>
      <c r="AV163" s="6">
        <v>2146.0111791824147</v>
      </c>
      <c r="AW163" s="6">
        <v>515.47817254913161</v>
      </c>
      <c r="AX163" s="6">
        <v>0</v>
      </c>
      <c r="AY163" s="6">
        <v>570.45456304376978</v>
      </c>
      <c r="AZ163" s="6">
        <v>36078.353054874366</v>
      </c>
      <c r="BA163" s="6">
        <v>0</v>
      </c>
      <c r="BB163" s="6">
        <v>0</v>
      </c>
      <c r="BC163" s="6">
        <v>1678.9253682339627</v>
      </c>
      <c r="BD163" s="6">
        <v>0</v>
      </c>
      <c r="BE163" s="6">
        <v>830.11820305477897</v>
      </c>
      <c r="BF163" s="6">
        <v>2144.1680756644541</v>
      </c>
      <c r="BG163" s="6">
        <v>78.626620462099581</v>
      </c>
      <c r="BH163" s="6">
        <v>57.522836005046578</v>
      </c>
      <c r="BI163" s="6">
        <v>37.356092030425742</v>
      </c>
      <c r="BJ163" s="6">
        <v>0</v>
      </c>
      <c r="BK163" s="6">
        <v>14.906982132323632</v>
      </c>
      <c r="BL163" s="6">
        <v>22.715379558782157</v>
      </c>
      <c r="BM163" s="6">
        <v>74.327962445489362</v>
      </c>
      <c r="BN163" s="6">
        <v>15.977716252814824</v>
      </c>
      <c r="BO163" s="6">
        <v>0</v>
      </c>
      <c r="BP163" s="6">
        <v>0</v>
      </c>
      <c r="BQ163" s="6">
        <v>242.1650078211494</v>
      </c>
      <c r="BR163" s="6">
        <v>1254.2357657355237</v>
      </c>
      <c r="BS163" s="6">
        <v>336.79248658506037</v>
      </c>
      <c r="BT163" s="6">
        <v>194.4133907335993</v>
      </c>
      <c r="BU163" s="6">
        <v>0</v>
      </c>
      <c r="BV163" s="6">
        <v>3652.7026932186254</v>
      </c>
      <c r="BW163" s="6">
        <v>333.14245485200826</v>
      </c>
      <c r="BX163" s="6">
        <v>4454.2661666803642</v>
      </c>
      <c r="BY163" s="6">
        <v>16980.045703648524</v>
      </c>
      <c r="BZ163" s="6">
        <v>0</v>
      </c>
      <c r="CA163" s="6">
        <v>504.65917572658662</v>
      </c>
      <c r="CB163" s="6">
        <v>1865.345105665142</v>
      </c>
      <c r="CC163" s="6">
        <v>545.4943022473492</v>
      </c>
      <c r="CD163" s="6">
        <v>8.5919223375201632</v>
      </c>
      <c r="CE163" s="6">
        <v>53.200975815220566</v>
      </c>
      <c r="CF163" s="6">
        <v>0</v>
      </c>
      <c r="CG163" s="6">
        <v>5568.8854842690635</v>
      </c>
      <c r="CH163" s="6">
        <v>582.94230914106959</v>
      </c>
      <c r="CI163" s="6">
        <v>60764.036031579148</v>
      </c>
      <c r="CJ163" s="6">
        <v>739.2083576254455</v>
      </c>
      <c r="CK163" s="6">
        <v>42441.226994312085</v>
      </c>
      <c r="CL163" s="6">
        <v>4032.1331427640039</v>
      </c>
      <c r="CM163" s="6">
        <v>0</v>
      </c>
      <c r="CN163" s="6">
        <v>60.546946544820848</v>
      </c>
      <c r="CO163" s="6">
        <v>0</v>
      </c>
      <c r="CP163" s="6">
        <v>0</v>
      </c>
      <c r="CQ163" s="6">
        <v>32.455032350336595</v>
      </c>
      <c r="CR163" s="6">
        <v>16.795612765065275</v>
      </c>
      <c r="CS163" s="6">
        <v>202.5868713133207</v>
      </c>
      <c r="CT163" s="6">
        <v>195.12653455157641</v>
      </c>
      <c r="CU163" s="6">
        <v>282.53579034251834</v>
      </c>
      <c r="CV163" s="6">
        <v>613.92637791090044</v>
      </c>
      <c r="CW163" s="6">
        <v>89.696902978784976</v>
      </c>
      <c r="CX163" s="6">
        <v>0</v>
      </c>
      <c r="CY163" s="6">
        <v>0</v>
      </c>
      <c r="CZ163" s="6">
        <v>0</v>
      </c>
      <c r="DA163" s="6">
        <v>0</v>
      </c>
      <c r="DB163" s="6">
        <v>226.98463023202348</v>
      </c>
      <c r="DC163" s="6">
        <v>202.74136740382829</v>
      </c>
      <c r="DD163" s="6">
        <v>0</v>
      </c>
      <c r="DE163" s="6">
        <v>14188.442906400594</v>
      </c>
      <c r="DF163" s="6">
        <v>0</v>
      </c>
      <c r="DG163" s="6">
        <v>0</v>
      </c>
      <c r="DH163" s="6">
        <v>0</v>
      </c>
      <c r="DI163" s="6">
        <v>118.8742146800884</v>
      </c>
      <c r="DJ163" s="6">
        <v>64.986099160803903</v>
      </c>
      <c r="DK163" s="6">
        <v>334.27594027667385</v>
      </c>
      <c r="DL163" s="6">
        <v>23.794043616848519</v>
      </c>
      <c r="DM163" s="6">
        <v>0</v>
      </c>
      <c r="DN163" s="6">
        <v>0</v>
      </c>
      <c r="DO163" s="6">
        <v>0</v>
      </c>
      <c r="DP163" s="6">
        <v>0</v>
      </c>
      <c r="DQ163" s="6">
        <v>151.91042399295341</v>
      </c>
      <c r="DR163" s="6">
        <v>68.284019904925827</v>
      </c>
      <c r="DS163" s="6">
        <v>0</v>
      </c>
      <c r="DT163" s="6">
        <v>104.26594240220422</v>
      </c>
      <c r="DU163" s="6">
        <v>408.9701546798687</v>
      </c>
      <c r="DV163" s="6">
        <v>0</v>
      </c>
      <c r="DW163" s="6">
        <v>4291.9009418166406</v>
      </c>
      <c r="DX163" s="6">
        <v>0</v>
      </c>
      <c r="DY163" s="6">
        <v>0</v>
      </c>
      <c r="DZ163" s="6">
        <v>830.9170101244232</v>
      </c>
      <c r="EA163" s="6">
        <v>1865.8054373865816</v>
      </c>
      <c r="EB163" s="6">
        <v>159.02361255566393</v>
      </c>
      <c r="EC163" s="6">
        <v>27.274007294751101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144994.16172784692</v>
      </c>
      <c r="EJ163" s="6">
        <v>0</v>
      </c>
      <c r="EK163" s="6">
        <v>0</v>
      </c>
      <c r="EL163" s="6">
        <v>141.07451383340066</v>
      </c>
      <c r="EM163" s="6">
        <v>16.525782090771724</v>
      </c>
      <c r="EN163" s="6">
        <v>5.2774962438166195</v>
      </c>
      <c r="EO163" s="6">
        <v>0</v>
      </c>
      <c r="EP163" s="6">
        <v>286.19895683976836</v>
      </c>
      <c r="EQ163" s="6">
        <v>0</v>
      </c>
      <c r="ER163" s="6">
        <v>33.733683873039126</v>
      </c>
      <c r="ES163" s="6">
        <v>55.469139804274292</v>
      </c>
      <c r="ET163" s="6">
        <v>16.088582881372773</v>
      </c>
      <c r="EU163" s="6">
        <v>0</v>
      </c>
      <c r="EV163" s="6">
        <v>134.11875269858771</v>
      </c>
      <c r="EW163" s="6">
        <v>239.48533855417904</v>
      </c>
      <c r="EX163" s="6">
        <v>0</v>
      </c>
      <c r="EY163" s="6">
        <v>525.52142778311509</v>
      </c>
      <c r="EZ163" s="6">
        <v>0</v>
      </c>
      <c r="FA163" s="6">
        <v>10880.770378463822</v>
      </c>
      <c r="FB163" s="6">
        <v>0</v>
      </c>
      <c r="FC163" s="6">
        <v>0</v>
      </c>
      <c r="FD163" s="6">
        <v>0</v>
      </c>
      <c r="FE163" s="6">
        <v>0</v>
      </c>
      <c r="FF163" s="6">
        <v>0</v>
      </c>
      <c r="FG163" s="6">
        <v>0</v>
      </c>
      <c r="FH163" s="6">
        <v>0</v>
      </c>
      <c r="FI163" s="6">
        <v>0</v>
      </c>
      <c r="FJ163" s="6">
        <v>0</v>
      </c>
      <c r="FK163" s="6">
        <v>0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f t="shared" si="2"/>
        <v>389260.88793383061</v>
      </c>
    </row>
    <row r="164" spans="1:174" x14ac:dyDescent="0.25">
      <c r="A164" s="49">
        <v>45047</v>
      </c>
      <c r="B164" s="6">
        <v>1902.5805051548184</v>
      </c>
      <c r="C164" s="6">
        <v>416.81644028374171</v>
      </c>
      <c r="D164" s="6">
        <v>1393.814486217198</v>
      </c>
      <c r="E164" s="6">
        <v>0</v>
      </c>
      <c r="F164" s="6">
        <v>219.98727447461786</v>
      </c>
      <c r="G164" s="6">
        <v>203.91336592060929</v>
      </c>
      <c r="H164" s="6">
        <v>1172.5293441242281</v>
      </c>
      <c r="I164" s="6">
        <v>0</v>
      </c>
      <c r="J164" s="6">
        <v>1940.6449119475778</v>
      </c>
      <c r="K164" s="6">
        <v>0</v>
      </c>
      <c r="L164" s="6">
        <v>0</v>
      </c>
      <c r="M164" s="6">
        <v>45.023844799075157</v>
      </c>
      <c r="N164" s="6">
        <v>11.415029686875258</v>
      </c>
      <c r="O164" s="6">
        <v>334.5424680191586</v>
      </c>
      <c r="P164" s="6">
        <v>47.349720803444129</v>
      </c>
      <c r="Q164" s="6">
        <v>9.8705124101459951</v>
      </c>
      <c r="R164" s="6">
        <v>0</v>
      </c>
      <c r="S164" s="6">
        <v>4.5366206172402155</v>
      </c>
      <c r="T164" s="6">
        <v>34.352537351465465</v>
      </c>
      <c r="U164" s="6">
        <v>439.0025497461782</v>
      </c>
      <c r="V164" s="6">
        <v>0</v>
      </c>
      <c r="W164" s="6">
        <v>0</v>
      </c>
      <c r="X164" s="6">
        <v>321.50654988917381</v>
      </c>
      <c r="Y164" s="6">
        <v>0</v>
      </c>
      <c r="Z164" s="6">
        <v>0</v>
      </c>
      <c r="AA164" s="6">
        <v>93.575693851481887</v>
      </c>
      <c r="AB164" s="6">
        <v>456.36742943118753</v>
      </c>
      <c r="AC164" s="6">
        <v>0</v>
      </c>
      <c r="AD164" s="6">
        <v>24.172336736103411</v>
      </c>
      <c r="AE164" s="6">
        <v>0</v>
      </c>
      <c r="AF164" s="6">
        <v>0</v>
      </c>
      <c r="AG164" s="6">
        <v>169.42681399379566</v>
      </c>
      <c r="AH164" s="6">
        <v>156.9831432735337</v>
      </c>
      <c r="AI164" s="6">
        <v>1252.9715496269337</v>
      </c>
      <c r="AJ164" s="6">
        <v>593.09489068037635</v>
      </c>
      <c r="AK164" s="6">
        <v>0</v>
      </c>
      <c r="AL164" s="6">
        <v>370.20388674042238</v>
      </c>
      <c r="AM164" s="6">
        <v>994.33667051622115</v>
      </c>
      <c r="AN164" s="6">
        <v>0</v>
      </c>
      <c r="AO164" s="6">
        <v>0</v>
      </c>
      <c r="AP164" s="6">
        <v>0</v>
      </c>
      <c r="AQ164" s="6">
        <v>0</v>
      </c>
      <c r="AR164" s="6">
        <v>39.613124089730562</v>
      </c>
      <c r="AS164" s="6">
        <v>2638.9356457911426</v>
      </c>
      <c r="AT164" s="6">
        <v>597.7921027912505</v>
      </c>
      <c r="AU164" s="6">
        <v>2530.7148544964903</v>
      </c>
      <c r="AV164" s="6">
        <v>2128.2020604126787</v>
      </c>
      <c r="AW164" s="6">
        <v>510.26528742400876</v>
      </c>
      <c r="AX164" s="6">
        <v>0</v>
      </c>
      <c r="AY164" s="6">
        <v>565.72052756225173</v>
      </c>
      <c r="AZ164" s="6">
        <v>35881.454204241061</v>
      </c>
      <c r="BA164" s="6">
        <v>0</v>
      </c>
      <c r="BB164" s="6">
        <v>0</v>
      </c>
      <c r="BC164" s="6">
        <v>1681.5584102699245</v>
      </c>
      <c r="BD164" s="6">
        <v>0</v>
      </c>
      <c r="BE164" s="6">
        <v>826.30183628328712</v>
      </c>
      <c r="BF164" s="6">
        <v>2134.907632118915</v>
      </c>
      <c r="BG164" s="6">
        <v>77.974121148090475</v>
      </c>
      <c r="BH164" s="6">
        <v>57.045470822458782</v>
      </c>
      <c r="BI164" s="6">
        <v>36.984392704241628</v>
      </c>
      <c r="BJ164" s="6">
        <v>0</v>
      </c>
      <c r="BK164" s="6">
        <v>14.75865518180883</v>
      </c>
      <c r="BL164" s="6">
        <v>22.487839070440526</v>
      </c>
      <c r="BM164" s="6">
        <v>74.018906914784267</v>
      </c>
      <c r="BN164" s="6">
        <v>15.845121861333642</v>
      </c>
      <c r="BO164" s="6">
        <v>0</v>
      </c>
      <c r="BP164" s="6">
        <v>0</v>
      </c>
      <c r="BQ164" s="6">
        <v>240.41638253206068</v>
      </c>
      <c r="BR164" s="6">
        <v>1248.9726810411812</v>
      </c>
      <c r="BS164" s="6">
        <v>333.44134535150795</v>
      </c>
      <c r="BT164" s="6">
        <v>192.8000108968173</v>
      </c>
      <c r="BU164" s="6">
        <v>0</v>
      </c>
      <c r="BV164" s="6">
        <v>3623.261665498308</v>
      </c>
      <c r="BW164" s="6">
        <v>330.37780310962495</v>
      </c>
      <c r="BX164" s="6">
        <v>4434.3034782232135</v>
      </c>
      <c r="BY164" s="6">
        <v>16888.52297432872</v>
      </c>
      <c r="BZ164" s="6">
        <v>0</v>
      </c>
      <c r="CA164" s="6">
        <v>502.67094408852961</v>
      </c>
      <c r="CB164" s="6">
        <v>1845.5140707896248</v>
      </c>
      <c r="CC164" s="6">
        <v>542.25543861567508</v>
      </c>
      <c r="CD164" s="6">
        <v>8.5555492014547738</v>
      </c>
      <c r="CE164" s="6">
        <v>52.979766255942515</v>
      </c>
      <c r="CF164" s="6">
        <v>0</v>
      </c>
      <c r="CG164" s="6">
        <v>5540.1888473159161</v>
      </c>
      <c r="CH164" s="6">
        <v>578.10463070023934</v>
      </c>
      <c r="CI164" s="6">
        <v>60458.653576572789</v>
      </c>
      <c r="CJ164" s="6">
        <v>733.50532093752031</v>
      </c>
      <c r="CK164" s="6">
        <v>42312.543808055736</v>
      </c>
      <c r="CL164" s="6">
        <v>4010.1384522915669</v>
      </c>
      <c r="CM164" s="6">
        <v>0</v>
      </c>
      <c r="CN164" s="6">
        <v>60.29547247255519</v>
      </c>
      <c r="CO164" s="6">
        <v>0</v>
      </c>
      <c r="CP164" s="6">
        <v>0</v>
      </c>
      <c r="CQ164" s="6">
        <v>32.320084385706991</v>
      </c>
      <c r="CR164" s="6">
        <v>16.656230889777234</v>
      </c>
      <c r="CS164" s="6">
        <v>200.90541933221658</v>
      </c>
      <c r="CT164" s="6">
        <v>193.80545644964252</v>
      </c>
      <c r="CU164" s="6">
        <v>280.65848305085865</v>
      </c>
      <c r="CV164" s="6">
        <v>609.84714793300225</v>
      </c>
      <c r="CW164" s="6">
        <v>89.100912467999649</v>
      </c>
      <c r="CX164" s="6">
        <v>0</v>
      </c>
      <c r="CY164" s="6">
        <v>0</v>
      </c>
      <c r="CZ164" s="6">
        <v>0</v>
      </c>
      <c r="DA164" s="6">
        <v>0</v>
      </c>
      <c r="DB164" s="6">
        <v>224.72609542483124</v>
      </c>
      <c r="DC164" s="6">
        <v>201.05887612574975</v>
      </c>
      <c r="DD164" s="6">
        <v>0</v>
      </c>
      <c r="DE164" s="6">
        <v>14164.396477965616</v>
      </c>
      <c r="DF164" s="6">
        <v>0</v>
      </c>
      <c r="DG164" s="6">
        <v>0</v>
      </c>
      <c r="DH164" s="6">
        <v>0</v>
      </c>
      <c r="DI164" s="6">
        <v>118.37993591478458</v>
      </c>
      <c r="DJ164" s="6">
        <v>64.554299431420205</v>
      </c>
      <c r="DK164" s="6">
        <v>332.05484588241302</v>
      </c>
      <c r="DL164" s="6">
        <v>23.557288927081338</v>
      </c>
      <c r="DM164" s="6">
        <v>0</v>
      </c>
      <c r="DN164" s="6">
        <v>0</v>
      </c>
      <c r="DO164" s="6">
        <v>0</v>
      </c>
      <c r="DP164" s="6">
        <v>0</v>
      </c>
      <c r="DQ164" s="6">
        <v>150.64976383913165</v>
      </c>
      <c r="DR164" s="6">
        <v>67.71735080629368</v>
      </c>
      <c r="DS164" s="6">
        <v>0</v>
      </c>
      <c r="DT164" s="6">
        <v>103.83240480607803</v>
      </c>
      <c r="DU164" s="6">
        <v>405.57622135002464</v>
      </c>
      <c r="DV164" s="6">
        <v>0</v>
      </c>
      <c r="DW164" s="6">
        <v>4280.0165703292469</v>
      </c>
      <c r="DX164" s="6">
        <v>0</v>
      </c>
      <c r="DY164" s="6">
        <v>0</v>
      </c>
      <c r="DZ164" s="6">
        <v>824.02053269262547</v>
      </c>
      <c r="EA164" s="6">
        <v>1849.7944244862322</v>
      </c>
      <c r="EB164" s="6">
        <v>157.69560838925617</v>
      </c>
      <c r="EC164" s="6">
        <v>27.047668289646797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145025.63861514506</v>
      </c>
      <c r="EJ164" s="6">
        <v>0</v>
      </c>
      <c r="EK164" s="6">
        <v>0</v>
      </c>
      <c r="EL164" s="6">
        <v>139.9037777269844</v>
      </c>
      <c r="EM164" s="6">
        <v>16.388639461286704</v>
      </c>
      <c r="EN164" s="6">
        <v>5.2336998468897571</v>
      </c>
      <c r="EO164" s="6">
        <v>0</v>
      </c>
      <c r="EP164" s="6">
        <v>283.81108097730333</v>
      </c>
      <c r="EQ164" s="6">
        <v>0</v>
      </c>
      <c r="ER164" s="6">
        <v>33.398028110249371</v>
      </c>
      <c r="ES164" s="6">
        <v>55.028621259371285</v>
      </c>
      <c r="ET164" s="6">
        <v>16.008926067347097</v>
      </c>
      <c r="EU164" s="6">
        <v>0</v>
      </c>
      <c r="EV164" s="6">
        <v>133.00574041830319</v>
      </c>
      <c r="EW164" s="6">
        <v>237.49756682031907</v>
      </c>
      <c r="EX164" s="6">
        <v>0</v>
      </c>
      <c r="EY164" s="6">
        <v>523.22465326163206</v>
      </c>
      <c r="EZ164" s="6">
        <v>0</v>
      </c>
      <c r="FA164" s="6">
        <v>10835.597515292508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0</v>
      </c>
      <c r="FH164" s="6">
        <v>0</v>
      </c>
      <c r="FI164" s="6">
        <v>0</v>
      </c>
      <c r="FJ164" s="6">
        <v>0</v>
      </c>
      <c r="FK164" s="6">
        <v>0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f t="shared" si="2"/>
        <v>388104.20995131548</v>
      </c>
    </row>
    <row r="165" spans="1:174" x14ac:dyDescent="0.25">
      <c r="A165" s="49">
        <v>45078</v>
      </c>
      <c r="B165" s="6">
        <v>1886.7919478903427</v>
      </c>
      <c r="C165" s="6">
        <v>413.35740262252159</v>
      </c>
      <c r="D165" s="6">
        <v>1382.2476276803859</v>
      </c>
      <c r="E165" s="6">
        <v>0</v>
      </c>
      <c r="F165" s="6">
        <v>218.16158566159052</v>
      </c>
      <c r="G165" s="6">
        <v>201.88396998000823</v>
      </c>
      <c r="H165" s="6">
        <v>1167.4976391231078</v>
      </c>
      <c r="I165" s="6">
        <v>0</v>
      </c>
      <c r="J165" s="6">
        <v>1924.5400677314703</v>
      </c>
      <c r="K165" s="6">
        <v>0</v>
      </c>
      <c r="L165" s="6">
        <v>0</v>
      </c>
      <c r="M165" s="6">
        <v>44.724684143933388</v>
      </c>
      <c r="N165" s="6">
        <v>11.320299695985334</v>
      </c>
      <c r="O165" s="6">
        <v>332.31960268298002</v>
      </c>
      <c r="P165" s="6">
        <v>47.092067097257718</v>
      </c>
      <c r="Q165" s="6">
        <v>9.8294708377567908</v>
      </c>
      <c r="R165" s="6">
        <v>0</v>
      </c>
      <c r="S165" s="6">
        <v>4.5177573570842942</v>
      </c>
      <c r="T165" s="6">
        <v>34.067455696873559</v>
      </c>
      <c r="U165" s="6">
        <v>435.3593960550474</v>
      </c>
      <c r="V165" s="6">
        <v>0</v>
      </c>
      <c r="W165" s="6">
        <v>0</v>
      </c>
      <c r="X165" s="6">
        <v>318.30750626704514</v>
      </c>
      <c r="Y165" s="6">
        <v>0</v>
      </c>
      <c r="Z165" s="6">
        <v>0</v>
      </c>
      <c r="AA165" s="6">
        <v>93.186582940554246</v>
      </c>
      <c r="AB165" s="6">
        <v>451.82607008025707</v>
      </c>
      <c r="AC165" s="6">
        <v>0</v>
      </c>
      <c r="AD165" s="6">
        <v>24.071828204555299</v>
      </c>
      <c r="AE165" s="6">
        <v>0</v>
      </c>
      <c r="AF165" s="6">
        <v>0</v>
      </c>
      <c r="AG165" s="6">
        <v>168.72153684065134</v>
      </c>
      <c r="AH165" s="6">
        <v>156.33039236263386</v>
      </c>
      <c r="AI165" s="6">
        <v>1244.5571762624731</v>
      </c>
      <c r="AJ165" s="6">
        <v>590.51874714464486</v>
      </c>
      <c r="AK165" s="6">
        <v>0</v>
      </c>
      <c r="AL165" s="6">
        <v>367.13167302041302</v>
      </c>
      <c r="AM165" s="6">
        <v>990.88801398299938</v>
      </c>
      <c r="AN165" s="6">
        <v>0</v>
      </c>
      <c r="AO165" s="6">
        <v>0</v>
      </c>
      <c r="AP165" s="6">
        <v>0</v>
      </c>
      <c r="AQ165" s="6">
        <v>0</v>
      </c>
      <c r="AR165" s="6">
        <v>39.349640319062431</v>
      </c>
      <c r="AS165" s="6">
        <v>2617.7525546076022</v>
      </c>
      <c r="AT165" s="6">
        <v>594.73343431306375</v>
      </c>
      <c r="AU165" s="6">
        <v>2509.9506105173155</v>
      </c>
      <c r="AV165" s="6">
        <v>2110.5407343079728</v>
      </c>
      <c r="AW165" s="6">
        <v>505.1373300298136</v>
      </c>
      <c r="AX165" s="6">
        <v>0</v>
      </c>
      <c r="AY165" s="6">
        <v>561.02577845583176</v>
      </c>
      <c r="AZ165" s="6">
        <v>35680.170843303153</v>
      </c>
      <c r="BA165" s="6">
        <v>0</v>
      </c>
      <c r="BB165" s="6">
        <v>0</v>
      </c>
      <c r="BC165" s="6">
        <v>1683.0041091439134</v>
      </c>
      <c r="BD165" s="6">
        <v>0</v>
      </c>
      <c r="BE165" s="6">
        <v>821.51863177157759</v>
      </c>
      <c r="BF165" s="6">
        <v>2125.8585677848851</v>
      </c>
      <c r="BG165" s="6">
        <v>77.327036734941629</v>
      </c>
      <c r="BH165" s="6">
        <v>56.57206715382565</v>
      </c>
      <c r="BI165" s="6">
        <v>36.616391848148368</v>
      </c>
      <c r="BJ165" s="6">
        <v>0</v>
      </c>
      <c r="BK165" s="6">
        <v>14.611804109111132</v>
      </c>
      <c r="BL165" s="6">
        <v>22.262773193112935</v>
      </c>
      <c r="BM165" s="6">
        <v>73.711136436405639</v>
      </c>
      <c r="BN165" s="6">
        <v>15.713627831905081</v>
      </c>
      <c r="BO165" s="6">
        <v>0</v>
      </c>
      <c r="BP165" s="6">
        <v>0</v>
      </c>
      <c r="BQ165" s="6">
        <v>238.54077646243005</v>
      </c>
      <c r="BR165" s="6">
        <v>1243.7375690269905</v>
      </c>
      <c r="BS165" s="6">
        <v>330.12354853035936</v>
      </c>
      <c r="BT165" s="6">
        <v>191.20002002716311</v>
      </c>
      <c r="BU165" s="6">
        <v>0</v>
      </c>
      <c r="BV165" s="6">
        <v>3593.3504880062601</v>
      </c>
      <c r="BW165" s="6">
        <v>327.63609440300712</v>
      </c>
      <c r="BX165" s="6">
        <v>4413.8149468288584</v>
      </c>
      <c r="BY165" s="6">
        <v>16794.405981567856</v>
      </c>
      <c r="BZ165" s="6">
        <v>0</v>
      </c>
      <c r="CA165" s="6">
        <v>500.63536362222038</v>
      </c>
      <c r="CB165" s="6">
        <v>1826.889741977147</v>
      </c>
      <c r="CC165" s="6">
        <v>539.30186945927949</v>
      </c>
      <c r="CD165" s="6">
        <v>8.519452976125832</v>
      </c>
      <c r="CE165" s="6">
        <v>52.759476485603798</v>
      </c>
      <c r="CF165" s="6">
        <v>0</v>
      </c>
      <c r="CG165" s="6">
        <v>5512.0873980752576</v>
      </c>
      <c r="CH165" s="6">
        <v>573.30710060885019</v>
      </c>
      <c r="CI165" s="6">
        <v>60153.021135994743</v>
      </c>
      <c r="CJ165" s="6">
        <v>727.49199934786668</v>
      </c>
      <c r="CK165" s="6">
        <v>42175.281583226351</v>
      </c>
      <c r="CL165" s="6">
        <v>3988.1353897956601</v>
      </c>
      <c r="CM165" s="6">
        <v>0</v>
      </c>
      <c r="CN165" s="6">
        <v>60.044102108010037</v>
      </c>
      <c r="CO165" s="6">
        <v>0</v>
      </c>
      <c r="CP165" s="6">
        <v>0</v>
      </c>
      <c r="CQ165" s="6">
        <v>32.185697534465326</v>
      </c>
      <c r="CR165" s="6">
        <v>16.518005703883656</v>
      </c>
      <c r="CS165" s="6">
        <v>199.2379487114942</v>
      </c>
      <c r="CT165" s="6">
        <v>192.38756287445182</v>
      </c>
      <c r="CU165" s="6">
        <v>278.79364951575565</v>
      </c>
      <c r="CV165" s="6">
        <v>605.79502237317627</v>
      </c>
      <c r="CW165" s="6">
        <v>88.508882012435308</v>
      </c>
      <c r="CX165" s="6">
        <v>0</v>
      </c>
      <c r="CY165" s="6">
        <v>0</v>
      </c>
      <c r="CZ165" s="6">
        <v>0</v>
      </c>
      <c r="DA165" s="6">
        <v>0</v>
      </c>
      <c r="DB165" s="6">
        <v>222.49003341445382</v>
      </c>
      <c r="DC165" s="6">
        <v>199.39034735042569</v>
      </c>
      <c r="DD165" s="6">
        <v>0</v>
      </c>
      <c r="DE165" s="6">
        <v>14135.77113959803</v>
      </c>
      <c r="DF165" s="6">
        <v>0</v>
      </c>
      <c r="DG165" s="6">
        <v>0</v>
      </c>
      <c r="DH165" s="6">
        <v>0</v>
      </c>
      <c r="DI165" s="6">
        <v>117.88771235967494</v>
      </c>
      <c r="DJ165" s="6">
        <v>64.125368792637516</v>
      </c>
      <c r="DK165" s="6">
        <v>329.84850953596185</v>
      </c>
      <c r="DL165" s="6">
        <v>23.322889985837996</v>
      </c>
      <c r="DM165" s="6">
        <v>0</v>
      </c>
      <c r="DN165" s="6">
        <v>0</v>
      </c>
      <c r="DO165" s="6">
        <v>0</v>
      </c>
      <c r="DP165" s="6">
        <v>0</v>
      </c>
      <c r="DQ165" s="6">
        <v>149.39956553500824</v>
      </c>
      <c r="DR165" s="6">
        <v>67.155384328681663</v>
      </c>
      <c r="DS165" s="6">
        <v>0</v>
      </c>
      <c r="DT165" s="6">
        <v>103.40066985847653</v>
      </c>
      <c r="DU165" s="6">
        <v>402.21045491583476</v>
      </c>
      <c r="DV165" s="6">
        <v>0</v>
      </c>
      <c r="DW165" s="6">
        <v>4267.0728662105585</v>
      </c>
      <c r="DX165" s="6">
        <v>0</v>
      </c>
      <c r="DY165" s="6">
        <v>0</v>
      </c>
      <c r="DZ165" s="6">
        <v>817.18138461859985</v>
      </c>
      <c r="EA165" s="6">
        <v>1833.0924775643591</v>
      </c>
      <c r="EB165" s="6">
        <v>156.37972552186466</v>
      </c>
      <c r="EC165" s="6">
        <v>26.823207605710266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145005.27505632339</v>
      </c>
      <c r="EJ165" s="6">
        <v>0</v>
      </c>
      <c r="EK165" s="6">
        <v>0</v>
      </c>
      <c r="EL165" s="6">
        <v>138.74275721691239</v>
      </c>
      <c r="EM165" s="6">
        <v>16.252634938350514</v>
      </c>
      <c r="EN165" s="6">
        <v>5.1902669034444582</v>
      </c>
      <c r="EO165" s="6">
        <v>0</v>
      </c>
      <c r="EP165" s="6">
        <v>281.33034178692537</v>
      </c>
      <c r="EQ165" s="6">
        <v>0</v>
      </c>
      <c r="ER165" s="6">
        <v>33.065712178102444</v>
      </c>
      <c r="ES165" s="6">
        <v>54.622748041219587</v>
      </c>
      <c r="ET165" s="6">
        <v>15.932945398024938</v>
      </c>
      <c r="EU165" s="6">
        <v>0</v>
      </c>
      <c r="EV165" s="6">
        <v>131.90196470122206</v>
      </c>
      <c r="EW165" s="6">
        <v>235.52632578321754</v>
      </c>
      <c r="EX165" s="6">
        <v>0</v>
      </c>
      <c r="EY165" s="6">
        <v>520.95146290160255</v>
      </c>
      <c r="EZ165" s="6">
        <v>0</v>
      </c>
      <c r="FA165" s="6">
        <v>10788.22675111438</v>
      </c>
      <c r="FB165" s="6">
        <v>0</v>
      </c>
      <c r="FC165" s="6">
        <v>0</v>
      </c>
      <c r="FD165" s="6">
        <v>0</v>
      </c>
      <c r="FE165" s="6">
        <v>0</v>
      </c>
      <c r="FF165" s="6">
        <v>0</v>
      </c>
      <c r="FG165" s="6">
        <v>0</v>
      </c>
      <c r="FH165" s="6">
        <v>0</v>
      </c>
      <c r="FI165" s="6">
        <v>0</v>
      </c>
      <c r="FJ165" s="6">
        <v>0</v>
      </c>
      <c r="FK165" s="6">
        <v>0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f t="shared" si="2"/>
        <v>386871.38908496278</v>
      </c>
    </row>
    <row r="166" spans="1:174" x14ac:dyDescent="0.25">
      <c r="A166" s="49">
        <v>45108</v>
      </c>
      <c r="B166" s="6">
        <v>1871.1351480825745</v>
      </c>
      <c r="C166" s="6">
        <v>409.92707050260293</v>
      </c>
      <c r="D166" s="6">
        <v>1370.7767591176594</v>
      </c>
      <c r="E166" s="6">
        <v>0</v>
      </c>
      <c r="F166" s="6">
        <v>216.35155509415259</v>
      </c>
      <c r="G166" s="6">
        <v>199.87482654534662</v>
      </c>
      <c r="H166" s="6">
        <v>1162.5322468085062</v>
      </c>
      <c r="I166" s="6">
        <v>0</v>
      </c>
      <c r="J166" s="6">
        <v>1908.5688729046094</v>
      </c>
      <c r="K166" s="6">
        <v>0</v>
      </c>
      <c r="L166" s="6">
        <v>0</v>
      </c>
      <c r="M166" s="6">
        <v>44.427511259893464</v>
      </c>
      <c r="N166" s="6">
        <v>11.226355841568127</v>
      </c>
      <c r="O166" s="6">
        <v>330.11150716162348</v>
      </c>
      <c r="P166" s="6">
        <v>46.81605061223155</v>
      </c>
      <c r="Q166" s="6">
        <v>9.7885999161498489</v>
      </c>
      <c r="R166" s="6">
        <v>0</v>
      </c>
      <c r="S166" s="6">
        <v>4.4989725303292971</v>
      </c>
      <c r="T166" s="6">
        <v>33.784739851507155</v>
      </c>
      <c r="U166" s="6">
        <v>431.74647583027087</v>
      </c>
      <c r="V166" s="6">
        <v>0</v>
      </c>
      <c r="W166" s="6">
        <v>0</v>
      </c>
      <c r="X166" s="6">
        <v>315.14029366080024</v>
      </c>
      <c r="Y166" s="6">
        <v>0</v>
      </c>
      <c r="Z166" s="6">
        <v>0</v>
      </c>
      <c r="AA166" s="6">
        <v>92.79911782739822</v>
      </c>
      <c r="AB166" s="6">
        <v>447.35215137854743</v>
      </c>
      <c r="AC166" s="6">
        <v>0</v>
      </c>
      <c r="AD166" s="6">
        <v>23.971737587295934</v>
      </c>
      <c r="AE166" s="6">
        <v>0</v>
      </c>
      <c r="AF166" s="6">
        <v>0</v>
      </c>
      <c r="AG166" s="6">
        <v>168.01923612135619</v>
      </c>
      <c r="AH166" s="6">
        <v>155.6803578452018</v>
      </c>
      <c r="AI166" s="6">
        <v>1236.2589799763612</v>
      </c>
      <c r="AJ166" s="6">
        <v>587.97065107067272</v>
      </c>
      <c r="AK166" s="6">
        <v>0</v>
      </c>
      <c r="AL166" s="6">
        <v>364.08495470301659</v>
      </c>
      <c r="AM166" s="6">
        <v>987.20465083971362</v>
      </c>
      <c r="AN166" s="6">
        <v>0</v>
      </c>
      <c r="AO166" s="6">
        <v>0</v>
      </c>
      <c r="AP166" s="6">
        <v>0</v>
      </c>
      <c r="AQ166" s="6">
        <v>0</v>
      </c>
      <c r="AR166" s="6">
        <v>39.087953780482799</v>
      </c>
      <c r="AS166" s="6">
        <v>2597.6165438692478</v>
      </c>
      <c r="AT166" s="6">
        <v>591.76230767136951</v>
      </c>
      <c r="AU166" s="6">
        <v>2489.4821573594818</v>
      </c>
      <c r="AV166" s="6">
        <v>2093.0259743802189</v>
      </c>
      <c r="AW166" s="6">
        <v>500.07445535168011</v>
      </c>
      <c r="AX166" s="6">
        <v>0</v>
      </c>
      <c r="AY166" s="6">
        <v>556.3699896983801</v>
      </c>
      <c r="AZ166" s="6">
        <v>35503.355491505965</v>
      </c>
      <c r="BA166" s="6">
        <v>0</v>
      </c>
      <c r="BB166" s="6">
        <v>0</v>
      </c>
      <c r="BC166" s="6">
        <v>1686.2171670653076</v>
      </c>
      <c r="BD166" s="6">
        <v>0</v>
      </c>
      <c r="BE166" s="6">
        <v>816.60918733215249</v>
      </c>
      <c r="BF166" s="6">
        <v>2117.2334003607357</v>
      </c>
      <c r="BG166" s="6">
        <v>76.685322285975445</v>
      </c>
      <c r="BH166" s="6">
        <v>56.102592123702181</v>
      </c>
      <c r="BI166" s="6">
        <v>36.25205266175368</v>
      </c>
      <c r="BJ166" s="6">
        <v>0</v>
      </c>
      <c r="BK166" s="6">
        <v>14.466414229000888</v>
      </c>
      <c r="BL166" s="6">
        <v>22.040168479533776</v>
      </c>
      <c r="BM166" s="6">
        <v>73.404645667108198</v>
      </c>
      <c r="BN166" s="6">
        <v>15.583225032946489</v>
      </c>
      <c r="BO166" s="6">
        <v>0</v>
      </c>
      <c r="BP166" s="6">
        <v>0</v>
      </c>
      <c r="BQ166" s="6">
        <v>236.66145758846767</v>
      </c>
      <c r="BR166" s="6">
        <v>1238.5307503631902</v>
      </c>
      <c r="BS166" s="6">
        <v>326.83876433916777</v>
      </c>
      <c r="BT166" s="6">
        <v>189.61330701351659</v>
      </c>
      <c r="BU166" s="6">
        <v>0</v>
      </c>
      <c r="BV166" s="6">
        <v>3565.7817781224726</v>
      </c>
      <c r="BW166" s="6">
        <v>324.91713833461495</v>
      </c>
      <c r="BX166" s="6">
        <v>4396.1261657527257</v>
      </c>
      <c r="BY166" s="6">
        <v>16718.765072617112</v>
      </c>
      <c r="BZ166" s="6">
        <v>0</v>
      </c>
      <c r="CA166" s="6">
        <v>498.58520228195812</v>
      </c>
      <c r="CB166" s="6">
        <v>1813.4398746185748</v>
      </c>
      <c r="CC166" s="6">
        <v>537.20357978967263</v>
      </c>
      <c r="CD166" s="6">
        <v>8.483614016518553</v>
      </c>
      <c r="CE166" s="6">
        <v>52.540102679723688</v>
      </c>
      <c r="CF166" s="6">
        <v>0</v>
      </c>
      <c r="CG166" s="6">
        <v>5485.4049513057244</v>
      </c>
      <c r="CH166" s="6">
        <v>568.54938596290856</v>
      </c>
      <c r="CI166" s="6">
        <v>59902.238553879317</v>
      </c>
      <c r="CJ166" s="6">
        <v>722.00896545669423</v>
      </c>
      <c r="CK166" s="6">
        <v>42074.829037949574</v>
      </c>
      <c r="CL166" s="6">
        <v>3971.1910827947495</v>
      </c>
      <c r="CM166" s="6">
        <v>0</v>
      </c>
      <c r="CN166" s="6">
        <v>59.793701893250251</v>
      </c>
      <c r="CO166" s="6">
        <v>0</v>
      </c>
      <c r="CP166" s="6">
        <v>0</v>
      </c>
      <c r="CQ166" s="6">
        <v>32.051869463503181</v>
      </c>
      <c r="CR166" s="6">
        <v>16.380927608357752</v>
      </c>
      <c r="CS166" s="6">
        <v>197.58435657974462</v>
      </c>
      <c r="CT166" s="6">
        <v>191.25141490353261</v>
      </c>
      <c r="CU166" s="6">
        <v>276.94120685541202</v>
      </c>
      <c r="CV166" s="6">
        <v>601.76982113628628</v>
      </c>
      <c r="CW166" s="6">
        <v>87.920785299529769</v>
      </c>
      <c r="CX166" s="6">
        <v>0</v>
      </c>
      <c r="CY166" s="6">
        <v>0</v>
      </c>
      <c r="CZ166" s="6">
        <v>0</v>
      </c>
      <c r="DA166" s="6">
        <v>0</v>
      </c>
      <c r="DB166" s="6">
        <v>220.27622059282689</v>
      </c>
      <c r="DC166" s="6">
        <v>197.73566520713158</v>
      </c>
      <c r="DD166" s="6">
        <v>0</v>
      </c>
      <c r="DE166" s="6">
        <v>14113.757888120703</v>
      </c>
      <c r="DF166" s="6">
        <v>0</v>
      </c>
      <c r="DG166" s="6">
        <v>0</v>
      </c>
      <c r="DH166" s="6">
        <v>0</v>
      </c>
      <c r="DI166" s="6">
        <v>117.39753546919921</v>
      </c>
      <c r="DJ166" s="6">
        <v>63.69928818080124</v>
      </c>
      <c r="DK166" s="6">
        <v>327.6568331775639</v>
      </c>
      <c r="DL166" s="6">
        <v>23.090823353029045</v>
      </c>
      <c r="DM166" s="6">
        <v>0</v>
      </c>
      <c r="DN166" s="6">
        <v>0</v>
      </c>
      <c r="DO166" s="6">
        <v>0</v>
      </c>
      <c r="DP166" s="6">
        <v>0</v>
      </c>
      <c r="DQ166" s="6">
        <v>148.15974226075414</v>
      </c>
      <c r="DR166" s="6">
        <v>66.598081446414128</v>
      </c>
      <c r="DS166" s="6">
        <v>0</v>
      </c>
      <c r="DT166" s="6">
        <v>102.97073006399062</v>
      </c>
      <c r="DU166" s="6">
        <v>398.87262165122871</v>
      </c>
      <c r="DV166" s="6">
        <v>0</v>
      </c>
      <c r="DW166" s="6">
        <v>4255.3728447714584</v>
      </c>
      <c r="DX166" s="6">
        <v>0</v>
      </c>
      <c r="DY166" s="6">
        <v>0</v>
      </c>
      <c r="DZ166" s="6">
        <v>810.39913692602363</v>
      </c>
      <c r="EA166" s="6">
        <v>1816.9585260601852</v>
      </c>
      <c r="EB166" s="6">
        <v>155.07608869986353</v>
      </c>
      <c r="EC166" s="6">
        <v>26.600609655303792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145051.38414504641</v>
      </c>
      <c r="EJ166" s="6">
        <v>0</v>
      </c>
      <c r="EK166" s="6">
        <v>0</v>
      </c>
      <c r="EL166" s="6">
        <v>137.59137167629379</v>
      </c>
      <c r="EM166" s="6">
        <v>16.117759077149966</v>
      </c>
      <c r="EN166" s="6">
        <v>5.1471943972866443</v>
      </c>
      <c r="EO166" s="6">
        <v>0</v>
      </c>
      <c r="EP166" s="6">
        <v>278.8750261817076</v>
      </c>
      <c r="EQ166" s="6">
        <v>0</v>
      </c>
      <c r="ER166" s="6">
        <v>32.736702844728164</v>
      </c>
      <c r="ES166" s="6">
        <v>54.124141621260684</v>
      </c>
      <c r="ET166" s="6">
        <v>15.862201286656305</v>
      </c>
      <c r="EU166" s="6">
        <v>0</v>
      </c>
      <c r="EV166" s="6">
        <v>130.80734889580933</v>
      </c>
      <c r="EW166" s="6">
        <v>233.57150338111913</v>
      </c>
      <c r="EX166" s="6">
        <v>0</v>
      </c>
      <c r="EY166" s="6">
        <v>518.70960095418525</v>
      </c>
      <c r="EZ166" s="6">
        <v>0</v>
      </c>
      <c r="FA166" s="6">
        <v>10743.801754470944</v>
      </c>
      <c r="FB166" s="6">
        <v>0</v>
      </c>
      <c r="FC166" s="6">
        <v>0</v>
      </c>
      <c r="FD166" s="6">
        <v>0</v>
      </c>
      <c r="FE166" s="6">
        <v>0</v>
      </c>
      <c r="FF166" s="6">
        <v>0</v>
      </c>
      <c r="FG166" s="6">
        <v>0</v>
      </c>
      <c r="FH166" s="6">
        <v>0</v>
      </c>
      <c r="FI166" s="6">
        <v>0</v>
      </c>
      <c r="FJ166" s="6">
        <v>0</v>
      </c>
      <c r="FK166" s="6">
        <v>0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f t="shared" si="2"/>
        <v>385874.17212600075</v>
      </c>
    </row>
    <row r="167" spans="1:174" x14ac:dyDescent="0.25">
      <c r="A167" s="49">
        <v>45139</v>
      </c>
      <c r="B167" s="6">
        <v>1855.6084704986783</v>
      </c>
      <c r="C167" s="6">
        <v>406.52520570509898</v>
      </c>
      <c r="D167" s="6">
        <v>1359.4010839363114</v>
      </c>
      <c r="E167" s="6">
        <v>0</v>
      </c>
      <c r="F167" s="6">
        <v>214.55762548351686</v>
      </c>
      <c r="G167" s="6">
        <v>197.88575524271036</v>
      </c>
      <c r="H167" s="6">
        <v>1157.6280376983054</v>
      </c>
      <c r="I167" s="6">
        <v>0</v>
      </c>
      <c r="J167" s="6">
        <v>1892.7302183498234</v>
      </c>
      <c r="K167" s="6">
        <v>0</v>
      </c>
      <c r="L167" s="6">
        <v>0</v>
      </c>
      <c r="M167" s="6">
        <v>44.132312939222707</v>
      </c>
      <c r="N167" s="6">
        <v>11.133191599707112</v>
      </c>
      <c r="O167" s="6">
        <v>327.91808331714697</v>
      </c>
      <c r="P167" s="6">
        <v>46.555233976517869</v>
      </c>
      <c r="Q167" s="6">
        <v>9.7478989357595438</v>
      </c>
      <c r="R167" s="6">
        <v>0</v>
      </c>
      <c r="S167" s="6">
        <v>4.4802658108492857</v>
      </c>
      <c r="T167" s="6">
        <v>33.504370182207786</v>
      </c>
      <c r="U167" s="6">
        <v>428.16353817315883</v>
      </c>
      <c r="V167" s="6">
        <v>0</v>
      </c>
      <c r="W167" s="6">
        <v>0</v>
      </c>
      <c r="X167" s="6">
        <v>312.00459534653925</v>
      </c>
      <c r="Y167" s="6">
        <v>0</v>
      </c>
      <c r="Z167" s="6">
        <v>0</v>
      </c>
      <c r="AA167" s="6">
        <v>92.413329261867943</v>
      </c>
      <c r="AB167" s="6">
        <v>442.93521110724799</v>
      </c>
      <c r="AC167" s="6">
        <v>0</v>
      </c>
      <c r="AD167" s="6">
        <v>23.87206314663845</v>
      </c>
      <c r="AE167" s="6">
        <v>0</v>
      </c>
      <c r="AF167" s="6">
        <v>0</v>
      </c>
      <c r="AG167" s="6">
        <v>167.31988669189801</v>
      </c>
      <c r="AH167" s="6">
        <v>155.03302840402722</v>
      </c>
      <c r="AI167" s="6">
        <v>1228.0333930058632</v>
      </c>
      <c r="AJ167" s="6">
        <v>585.45215586431812</v>
      </c>
      <c r="AK167" s="6">
        <v>0</v>
      </c>
      <c r="AL167" s="6">
        <v>361.06352020934827</v>
      </c>
      <c r="AM167" s="6">
        <v>983.38432152450207</v>
      </c>
      <c r="AN167" s="6">
        <v>0</v>
      </c>
      <c r="AO167" s="6">
        <v>0</v>
      </c>
      <c r="AP167" s="6">
        <v>0</v>
      </c>
      <c r="AQ167" s="6">
        <v>0</v>
      </c>
      <c r="AR167" s="6">
        <v>38.828053495348804</v>
      </c>
      <c r="AS167" s="6">
        <v>2577.8238600150444</v>
      </c>
      <c r="AT167" s="6">
        <v>588.82507228453153</v>
      </c>
      <c r="AU167" s="6">
        <v>2469.3768067625761</v>
      </c>
      <c r="AV167" s="6">
        <v>2075.6565643196063</v>
      </c>
      <c r="AW167" s="6">
        <v>495.08457202121463</v>
      </c>
      <c r="AX167" s="6">
        <v>0</v>
      </c>
      <c r="AY167" s="6">
        <v>551.75283796936162</v>
      </c>
      <c r="AZ167" s="6">
        <v>35361.638870868803</v>
      </c>
      <c r="BA167" s="6">
        <v>0</v>
      </c>
      <c r="BB167" s="6">
        <v>0</v>
      </c>
      <c r="BC167" s="6">
        <v>1692.4339374951412</v>
      </c>
      <c r="BD167" s="6">
        <v>0</v>
      </c>
      <c r="BE167" s="6">
        <v>812.13152468243356</v>
      </c>
      <c r="BF167" s="6">
        <v>2108.8515431066089</v>
      </c>
      <c r="BG167" s="6">
        <v>76.04893323743066</v>
      </c>
      <c r="BH167" s="6">
        <v>55.637013129467078</v>
      </c>
      <c r="BI167" s="6">
        <v>35.891338710835328</v>
      </c>
      <c r="BJ167" s="6">
        <v>0</v>
      </c>
      <c r="BK167" s="6">
        <v>14.322471002368927</v>
      </c>
      <c r="BL167" s="6">
        <v>21.820000253975994</v>
      </c>
      <c r="BM167" s="6">
        <v>73.099429285864019</v>
      </c>
      <c r="BN167" s="6">
        <v>15.453904408655523</v>
      </c>
      <c r="BO167" s="6">
        <v>0</v>
      </c>
      <c r="BP167" s="6">
        <v>0</v>
      </c>
      <c r="BQ167" s="6">
        <v>234.7383915039243</v>
      </c>
      <c r="BR167" s="6">
        <v>1233.3541087505246</v>
      </c>
      <c r="BS167" s="6">
        <v>323.58666429677652</v>
      </c>
      <c r="BT167" s="6">
        <v>188.03976166683645</v>
      </c>
      <c r="BU167" s="6">
        <v>0</v>
      </c>
      <c r="BV167" s="6">
        <v>3538.6666432510483</v>
      </c>
      <c r="BW167" s="6">
        <v>322.22074608696204</v>
      </c>
      <c r="BX167" s="6">
        <v>4382.5320668759714</v>
      </c>
      <c r="BY167" s="6">
        <v>16669.521052794473</v>
      </c>
      <c r="BZ167" s="6">
        <v>0</v>
      </c>
      <c r="CA167" s="6">
        <v>496.54391662563455</v>
      </c>
      <c r="CB167" s="6">
        <v>1802.4706144188665</v>
      </c>
      <c r="CC167" s="6">
        <v>536.06806420772921</v>
      </c>
      <c r="CD167" s="6">
        <v>8.44801965583647</v>
      </c>
      <c r="CE167" s="6">
        <v>52.321641029723658</v>
      </c>
      <c r="CF167" s="6">
        <v>0</v>
      </c>
      <c r="CG167" s="6">
        <v>5459.8874134573834</v>
      </c>
      <c r="CH167" s="6">
        <v>563.83115617730243</v>
      </c>
      <c r="CI167" s="6">
        <v>59723.834946967188</v>
      </c>
      <c r="CJ167" s="6">
        <v>716.74245699345488</v>
      </c>
      <c r="CK167" s="6">
        <v>42028.403095623566</v>
      </c>
      <c r="CL167" s="6">
        <v>3961.1431621312968</v>
      </c>
      <c r="CM167" s="6">
        <v>0</v>
      </c>
      <c r="CN167" s="6">
        <v>59.544229169427162</v>
      </c>
      <c r="CO167" s="6">
        <v>0</v>
      </c>
      <c r="CP167" s="6">
        <v>0</v>
      </c>
      <c r="CQ167" s="6">
        <v>31.91859784941316</v>
      </c>
      <c r="CR167" s="6">
        <v>16.244987083832228</v>
      </c>
      <c r="CS167" s="6">
        <v>195.94451855865728</v>
      </c>
      <c r="CT167" s="6">
        <v>190.04831020990366</v>
      </c>
      <c r="CU167" s="6">
        <v>275.10107273873808</v>
      </c>
      <c r="CV167" s="6">
        <v>597.77136532383724</v>
      </c>
      <c r="CW167" s="6">
        <v>87.336596191554591</v>
      </c>
      <c r="CX167" s="6">
        <v>0</v>
      </c>
      <c r="CY167" s="6">
        <v>0</v>
      </c>
      <c r="CZ167" s="6">
        <v>0</v>
      </c>
      <c r="DA167" s="6">
        <v>0</v>
      </c>
      <c r="DB167" s="6">
        <v>218.0844355768233</v>
      </c>
      <c r="DC167" s="6">
        <v>196.09471478672049</v>
      </c>
      <c r="DD167" s="6">
        <v>0</v>
      </c>
      <c r="DE167" s="6">
        <v>14103.195174407072</v>
      </c>
      <c r="DF167" s="6">
        <v>0</v>
      </c>
      <c r="DG167" s="6">
        <v>0</v>
      </c>
      <c r="DH167" s="6">
        <v>0</v>
      </c>
      <c r="DI167" s="6">
        <v>116.90939673332966</v>
      </c>
      <c r="DJ167" s="6">
        <v>63.276038658925145</v>
      </c>
      <c r="DK167" s="6">
        <v>325.47971939902038</v>
      </c>
      <c r="DL167" s="6">
        <v>22.861065821797816</v>
      </c>
      <c r="DM167" s="6">
        <v>0</v>
      </c>
      <c r="DN167" s="6">
        <v>0</v>
      </c>
      <c r="DO167" s="6">
        <v>0</v>
      </c>
      <c r="DP167" s="6">
        <v>0</v>
      </c>
      <c r="DQ167" s="6">
        <v>146.93020791703256</v>
      </c>
      <c r="DR167" s="6">
        <v>66.04540345767802</v>
      </c>
      <c r="DS167" s="6">
        <v>0</v>
      </c>
      <c r="DT167" s="6">
        <v>102.54257795837684</v>
      </c>
      <c r="DU167" s="6">
        <v>395.56248940955601</v>
      </c>
      <c r="DV167" s="6">
        <v>0</v>
      </c>
      <c r="DW167" s="6">
        <v>4245.9584935714847</v>
      </c>
      <c r="DX167" s="6">
        <v>0</v>
      </c>
      <c r="DY167" s="6">
        <v>0</v>
      </c>
      <c r="DZ167" s="6">
        <v>803.67330564265967</v>
      </c>
      <c r="EA167" s="6">
        <v>1801.5960960783113</v>
      </c>
      <c r="EB167" s="6">
        <v>153.78420140706558</v>
      </c>
      <c r="EC167" s="6">
        <v>26.379858980146935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145217.78079304943</v>
      </c>
      <c r="EJ167" s="6">
        <v>0</v>
      </c>
      <c r="EK167" s="6">
        <v>0</v>
      </c>
      <c r="EL167" s="6">
        <v>136.44954114733656</v>
      </c>
      <c r="EM167" s="6">
        <v>15.984002511251596</v>
      </c>
      <c r="EN167" s="6">
        <v>5.1044793372527462</v>
      </c>
      <c r="EO167" s="6">
        <v>0</v>
      </c>
      <c r="EP167" s="6">
        <v>276.45176596841696</v>
      </c>
      <c r="EQ167" s="6">
        <v>0</v>
      </c>
      <c r="ER167" s="6">
        <v>32.41096720891904</v>
      </c>
      <c r="ES167" s="6">
        <v>53.636853904710563</v>
      </c>
      <c r="ET167" s="6">
        <v>15.792673680862894</v>
      </c>
      <c r="EU167" s="6">
        <v>0</v>
      </c>
      <c r="EV167" s="6">
        <v>129.72181698663852</v>
      </c>
      <c r="EW167" s="6">
        <v>231.63295318929954</v>
      </c>
      <c r="EX167" s="6">
        <v>0</v>
      </c>
      <c r="EY167" s="6">
        <v>516.49314478142651</v>
      </c>
      <c r="EZ167" s="6">
        <v>0</v>
      </c>
      <c r="FA167" s="6">
        <v>10704.287988079988</v>
      </c>
      <c r="FB167" s="6">
        <v>0</v>
      </c>
      <c r="FC167" s="6">
        <v>0</v>
      </c>
      <c r="FD167" s="6">
        <v>0</v>
      </c>
      <c r="FE167" s="6">
        <v>0</v>
      </c>
      <c r="FF167" s="6">
        <v>0</v>
      </c>
      <c r="FG167" s="6">
        <v>0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f t="shared" si="2"/>
        <v>385226.54328875197</v>
      </c>
    </row>
    <row r="168" spans="1:174" x14ac:dyDescent="0.25">
      <c r="A168" s="49">
        <v>45170</v>
      </c>
      <c r="B168" s="6">
        <v>1840.2109359582014</v>
      </c>
      <c r="C168" s="6">
        <v>403.15157198803172</v>
      </c>
      <c r="D168" s="6">
        <v>1348.1198121543291</v>
      </c>
      <c r="E168" s="6">
        <v>0</v>
      </c>
      <c r="F168" s="6">
        <v>212.77867499154962</v>
      </c>
      <c r="G168" s="6">
        <v>195.91655180314905</v>
      </c>
      <c r="H168" s="6">
        <v>1152.7662743064991</v>
      </c>
      <c r="I168" s="6">
        <v>0</v>
      </c>
      <c r="J168" s="6">
        <v>1877.023004154182</v>
      </c>
      <c r="K168" s="6">
        <v>0</v>
      </c>
      <c r="L168" s="6">
        <v>0</v>
      </c>
      <c r="M168" s="6">
        <v>43.839076061947182</v>
      </c>
      <c r="N168" s="6">
        <v>11.040800500625815</v>
      </c>
      <c r="O168" s="6">
        <v>325.73923366368501</v>
      </c>
      <c r="P168" s="6">
        <v>46.298568949594205</v>
      </c>
      <c r="Q168" s="6">
        <v>9.7073671899706024</v>
      </c>
      <c r="R168" s="6">
        <v>0</v>
      </c>
      <c r="S168" s="6">
        <v>4.4616368738743573</v>
      </c>
      <c r="T168" s="6">
        <v>33.226327218746874</v>
      </c>
      <c r="U168" s="6">
        <v>424.6103342671563</v>
      </c>
      <c r="V168" s="6">
        <v>0</v>
      </c>
      <c r="W168" s="6">
        <v>0</v>
      </c>
      <c r="X168" s="6">
        <v>308.90009775181767</v>
      </c>
      <c r="Y168" s="6">
        <v>0</v>
      </c>
      <c r="Z168" s="6">
        <v>0</v>
      </c>
      <c r="AA168" s="6">
        <v>92.029225437871474</v>
      </c>
      <c r="AB168" s="6">
        <v>438.56911656737361</v>
      </c>
      <c r="AC168" s="6">
        <v>0</v>
      </c>
      <c r="AD168" s="6">
        <v>23.772803152121302</v>
      </c>
      <c r="AE168" s="6">
        <v>0</v>
      </c>
      <c r="AF168" s="6">
        <v>0</v>
      </c>
      <c r="AG168" s="6">
        <v>166.6234593142851</v>
      </c>
      <c r="AH168" s="6">
        <v>154.38839297960385</v>
      </c>
      <c r="AI168" s="6">
        <v>1219.8943680077978</v>
      </c>
      <c r="AJ168" s="6">
        <v>582.9643122297972</v>
      </c>
      <c r="AK168" s="6">
        <v>0</v>
      </c>
      <c r="AL168" s="6">
        <v>358.06715971635356</v>
      </c>
      <c r="AM168" s="6">
        <v>980.30741435300638</v>
      </c>
      <c r="AN168" s="6">
        <v>0</v>
      </c>
      <c r="AO168" s="6">
        <v>0</v>
      </c>
      <c r="AP168" s="6">
        <v>0</v>
      </c>
      <c r="AQ168" s="6">
        <v>0</v>
      </c>
      <c r="AR168" s="6">
        <v>38.569933400295483</v>
      </c>
      <c r="AS168" s="6">
        <v>2557.7431339941486</v>
      </c>
      <c r="AT168" s="6">
        <v>585.96286899889469</v>
      </c>
      <c r="AU168" s="6">
        <v>2449.3198617093731</v>
      </c>
      <c r="AV168" s="6">
        <v>2058.431297910121</v>
      </c>
      <c r="AW168" s="6">
        <v>490.21678635742848</v>
      </c>
      <c r="AX168" s="6">
        <v>0</v>
      </c>
      <c r="AY168" s="6">
        <v>547.17400263138427</v>
      </c>
      <c r="AZ168" s="6">
        <v>35250.375182462245</v>
      </c>
      <c r="BA168" s="6">
        <v>0</v>
      </c>
      <c r="BB168" s="6">
        <v>0</v>
      </c>
      <c r="BC168" s="6">
        <v>1700.9739507967845</v>
      </c>
      <c r="BD168" s="6">
        <v>0</v>
      </c>
      <c r="BE168" s="6">
        <v>808.03930049198561</v>
      </c>
      <c r="BF168" s="6">
        <v>2100.8220217540943</v>
      </c>
      <c r="BG168" s="6">
        <v>75.417825395367558</v>
      </c>
      <c r="BH168" s="6">
        <v>55.175297839058615</v>
      </c>
      <c r="BI168" s="6">
        <v>35.534213923697607</v>
      </c>
      <c r="BJ168" s="6">
        <v>0</v>
      </c>
      <c r="BK168" s="6">
        <v>14.179960034772638</v>
      </c>
      <c r="BL168" s="6">
        <v>21.602265455473333</v>
      </c>
      <c r="BM168" s="6">
        <v>72.795481993769869</v>
      </c>
      <c r="BN168" s="6">
        <v>15.325656978381305</v>
      </c>
      <c r="BO168" s="6">
        <v>0</v>
      </c>
      <c r="BP168" s="6">
        <v>0</v>
      </c>
      <c r="BQ168" s="6">
        <v>232.80903089969269</v>
      </c>
      <c r="BR168" s="6">
        <v>1228.2052478056714</v>
      </c>
      <c r="BS168" s="6">
        <v>320.36692319047154</v>
      </c>
      <c r="BT168" s="6">
        <v>186.47927471250787</v>
      </c>
      <c r="BU168" s="6">
        <v>0</v>
      </c>
      <c r="BV168" s="6">
        <v>3511.0052173039016</v>
      </c>
      <c r="BW168" s="6">
        <v>319.54673040950337</v>
      </c>
      <c r="BX168" s="6">
        <v>4372.3611584945811</v>
      </c>
      <c r="BY168" s="6">
        <v>16641.276036787738</v>
      </c>
      <c r="BZ168" s="6">
        <v>0</v>
      </c>
      <c r="CA168" s="6">
        <v>494.50260273794743</v>
      </c>
      <c r="CB168" s="6">
        <v>1789.9886758746047</v>
      </c>
      <c r="CC168" s="6">
        <v>532.99591882578238</v>
      </c>
      <c r="CD168" s="6">
        <v>8.4126949256321151</v>
      </c>
      <c r="CE168" s="6">
        <v>52.104087742861267</v>
      </c>
      <c r="CF168" s="6">
        <v>0</v>
      </c>
      <c r="CG168" s="6">
        <v>5435.930280111118</v>
      </c>
      <c r="CH168" s="6">
        <v>559.1520834708316</v>
      </c>
      <c r="CI168" s="6">
        <v>59610.163389037312</v>
      </c>
      <c r="CJ168" s="6">
        <v>711.419862019741</v>
      </c>
      <c r="CK168" s="6">
        <v>42028.591416256873</v>
      </c>
      <c r="CL168" s="6">
        <v>3956.9633109184192</v>
      </c>
      <c r="CM168" s="6">
        <v>0</v>
      </c>
      <c r="CN168" s="6">
        <v>59.295943136791372</v>
      </c>
      <c r="CO168" s="6">
        <v>0</v>
      </c>
      <c r="CP168" s="6">
        <v>0</v>
      </c>
      <c r="CQ168" s="6">
        <v>31.785880378448617</v>
      </c>
      <c r="CR168" s="6">
        <v>16.110174689938269</v>
      </c>
      <c r="CS168" s="6">
        <v>194.31833225039074</v>
      </c>
      <c r="CT168" s="6">
        <v>188.58478075566941</v>
      </c>
      <c r="CU168" s="6">
        <v>273.27316538169219</v>
      </c>
      <c r="CV168" s="6">
        <v>593.79947722602344</v>
      </c>
      <c r="CW168" s="6">
        <v>86.756288724453242</v>
      </c>
      <c r="CX168" s="6">
        <v>0</v>
      </c>
      <c r="CY168" s="6">
        <v>0</v>
      </c>
      <c r="CZ168" s="6">
        <v>0</v>
      </c>
      <c r="DA168" s="6">
        <v>0</v>
      </c>
      <c r="DB168" s="6">
        <v>215.9144591861151</v>
      </c>
      <c r="DC168" s="6">
        <v>194.46738213364239</v>
      </c>
      <c r="DD168" s="6">
        <v>0</v>
      </c>
      <c r="DE168" s="6">
        <v>14102.061216804292</v>
      </c>
      <c r="DF168" s="6">
        <v>0</v>
      </c>
      <c r="DG168" s="6">
        <v>0</v>
      </c>
      <c r="DH168" s="6">
        <v>0</v>
      </c>
      <c r="DI168" s="6">
        <v>116.42328767742315</v>
      </c>
      <c r="DJ168" s="6">
        <v>62.855601415849705</v>
      </c>
      <c r="DK168" s="6">
        <v>323.31707143936035</v>
      </c>
      <c r="DL168" s="6">
        <v>22.633594416199713</v>
      </c>
      <c r="DM168" s="6">
        <v>0</v>
      </c>
      <c r="DN168" s="6">
        <v>0</v>
      </c>
      <c r="DO168" s="6">
        <v>0</v>
      </c>
      <c r="DP168" s="6">
        <v>0</v>
      </c>
      <c r="DQ168" s="6">
        <v>145.71087711902001</v>
      </c>
      <c r="DR168" s="6">
        <v>65.497311981835395</v>
      </c>
      <c r="DS168" s="6">
        <v>0</v>
      </c>
      <c r="DT168" s="6">
        <v>102.11620610842824</v>
      </c>
      <c r="DU168" s="6">
        <v>392.2798283383562</v>
      </c>
      <c r="DV168" s="6">
        <v>0</v>
      </c>
      <c r="DW168" s="6">
        <v>4238.375574707029</v>
      </c>
      <c r="DX168" s="6">
        <v>0</v>
      </c>
      <c r="DY168" s="6">
        <v>0</v>
      </c>
      <c r="DZ168" s="6">
        <v>797.00344558646407</v>
      </c>
      <c r="EA168" s="6">
        <v>1786.9252506583766</v>
      </c>
      <c r="EB168" s="6">
        <v>152.50420614500979</v>
      </c>
      <c r="EC168" s="6">
        <v>26.16094025024298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145480.3878830616</v>
      </c>
      <c r="EJ168" s="6">
        <v>0</v>
      </c>
      <c r="EK168" s="6">
        <v>0</v>
      </c>
      <c r="EL168" s="6">
        <v>135.31718633579516</v>
      </c>
      <c r="EM168" s="6">
        <v>15.851355951951252</v>
      </c>
      <c r="EN168" s="6">
        <v>5.0621187570019819</v>
      </c>
      <c r="EO168" s="6">
        <v>0</v>
      </c>
      <c r="EP168" s="6">
        <v>274.11394908654972</v>
      </c>
      <c r="EQ168" s="6">
        <v>0</v>
      </c>
      <c r="ER168" s="6">
        <v>32.088472696840029</v>
      </c>
      <c r="ES168" s="6">
        <v>53.189318876677142</v>
      </c>
      <c r="ET168" s="6">
        <v>15.725225971017153</v>
      </c>
      <c r="EU168" s="6">
        <v>0</v>
      </c>
      <c r="EV168" s="6">
        <v>128.64529358911315</v>
      </c>
      <c r="EW168" s="6">
        <v>229.71057808567974</v>
      </c>
      <c r="EX168" s="6">
        <v>0</v>
      </c>
      <c r="EY168" s="6">
        <v>514.304894791386</v>
      </c>
      <c r="EZ168" s="6">
        <v>0</v>
      </c>
      <c r="FA168" s="6">
        <v>10668.907216636579</v>
      </c>
      <c r="FB168" s="6">
        <v>0</v>
      </c>
      <c r="FC168" s="6">
        <v>0</v>
      </c>
      <c r="FD168" s="6">
        <v>0</v>
      </c>
      <c r="FE168" s="6">
        <v>0</v>
      </c>
      <c r="FF168" s="6">
        <v>0</v>
      </c>
      <c r="FG168" s="6">
        <v>0</v>
      </c>
      <c r="FH168" s="6">
        <v>0</v>
      </c>
      <c r="FI168" s="6">
        <v>0</v>
      </c>
      <c r="FJ168" s="6">
        <v>0</v>
      </c>
      <c r="FK168" s="6">
        <v>0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f t="shared" si="2"/>
        <v>384865.81329359522</v>
      </c>
    </row>
    <row r="169" spans="1:174" x14ac:dyDescent="0.25">
      <c r="A169" s="49">
        <v>45200</v>
      </c>
      <c r="B169" s="6">
        <v>1824.9415970320881</v>
      </c>
      <c r="C169" s="6">
        <v>399.80593506992574</v>
      </c>
      <c r="D169" s="6">
        <v>1336.9321603455264</v>
      </c>
      <c r="E169" s="6">
        <v>0</v>
      </c>
      <c r="F169" s="6">
        <v>211.01440054510192</v>
      </c>
      <c r="G169" s="6">
        <v>193.9670376292045</v>
      </c>
      <c r="H169" s="6">
        <v>1147.9528591562685</v>
      </c>
      <c r="I169" s="6">
        <v>0</v>
      </c>
      <c r="J169" s="6">
        <v>1861.4461395326086</v>
      </c>
      <c r="K169" s="6">
        <v>0</v>
      </c>
      <c r="L169" s="6">
        <v>0</v>
      </c>
      <c r="M169" s="6">
        <v>43.547787595268503</v>
      </c>
      <c r="N169" s="6">
        <v>10.949176128238571</v>
      </c>
      <c r="O169" s="6">
        <v>323.57486136311678</v>
      </c>
      <c r="P169" s="6">
        <v>46.019863648817108</v>
      </c>
      <c r="Q169" s="6">
        <v>9.6670039751058638</v>
      </c>
      <c r="R169" s="6">
        <v>0</v>
      </c>
      <c r="S169" s="6">
        <v>4.4430853959850003</v>
      </c>
      <c r="T169" s="6">
        <v>32.950591652473548</v>
      </c>
      <c r="U169" s="6">
        <v>421.08661736056411</v>
      </c>
      <c r="V169" s="6">
        <v>0</v>
      </c>
      <c r="W169" s="6">
        <v>0</v>
      </c>
      <c r="X169" s="6">
        <v>305.82649042428886</v>
      </c>
      <c r="Y169" s="6">
        <v>0</v>
      </c>
      <c r="Z169" s="6">
        <v>0</v>
      </c>
      <c r="AA169" s="6">
        <v>91.646716074517144</v>
      </c>
      <c r="AB169" s="6">
        <v>434.26511318374054</v>
      </c>
      <c r="AC169" s="6">
        <v>0</v>
      </c>
      <c r="AD169" s="6">
        <v>23.673955880478218</v>
      </c>
      <c r="AE169" s="6">
        <v>0</v>
      </c>
      <c r="AF169" s="6">
        <v>0</v>
      </c>
      <c r="AG169" s="6">
        <v>165.92994692770009</v>
      </c>
      <c r="AH169" s="6">
        <v>153.7464411717059</v>
      </c>
      <c r="AI169" s="6">
        <v>1211.8321055910462</v>
      </c>
      <c r="AJ169" s="6">
        <v>580.51113704924887</v>
      </c>
      <c r="AK169" s="6">
        <v>0</v>
      </c>
      <c r="AL169" s="6">
        <v>355.09566514223866</v>
      </c>
      <c r="AM169" s="6">
        <v>977.79174025330838</v>
      </c>
      <c r="AN169" s="6">
        <v>0</v>
      </c>
      <c r="AO169" s="6">
        <v>0</v>
      </c>
      <c r="AP169" s="6">
        <v>0</v>
      </c>
      <c r="AQ169" s="6">
        <v>0</v>
      </c>
      <c r="AR169" s="6">
        <v>38.313591163100341</v>
      </c>
      <c r="AS169" s="6">
        <v>2538.658808610468</v>
      </c>
      <c r="AT169" s="6">
        <v>583.2832514690316</v>
      </c>
      <c r="AU169" s="6">
        <v>2429.4483854312452</v>
      </c>
      <c r="AV169" s="6">
        <v>2041.3489789457865</v>
      </c>
      <c r="AW169" s="6">
        <v>485.46459946025522</v>
      </c>
      <c r="AX169" s="6">
        <v>0</v>
      </c>
      <c r="AY169" s="6">
        <v>542.63316570793154</v>
      </c>
      <c r="AZ169" s="6">
        <v>35183.955995704127</v>
      </c>
      <c r="BA169" s="6">
        <v>0</v>
      </c>
      <c r="BB169" s="6">
        <v>0</v>
      </c>
      <c r="BC169" s="6">
        <v>1713.2478292074672</v>
      </c>
      <c r="BD169" s="6">
        <v>0</v>
      </c>
      <c r="BE169" s="6">
        <v>803.2978989189404</v>
      </c>
      <c r="BF169" s="6">
        <v>2092.6150982868621</v>
      </c>
      <c r="BG169" s="6">
        <v>74.79195493259904</v>
      </c>
      <c r="BH169" s="6">
        <v>54.717414188729414</v>
      </c>
      <c r="BI169" s="6">
        <v>35.180642587564179</v>
      </c>
      <c r="BJ169" s="6">
        <v>0</v>
      </c>
      <c r="BK169" s="6">
        <v>14.038867074996496</v>
      </c>
      <c r="BL169" s="6">
        <v>21.387025273488394</v>
      </c>
      <c r="BM169" s="6">
        <v>72.492798513955449</v>
      </c>
      <c r="BN169" s="6">
        <v>15.198473836000751</v>
      </c>
      <c r="BO169" s="6">
        <v>0</v>
      </c>
      <c r="BP169" s="6">
        <v>0</v>
      </c>
      <c r="BQ169" s="6">
        <v>230.94791315407184</v>
      </c>
      <c r="BR169" s="6">
        <v>1223.0879979289332</v>
      </c>
      <c r="BS169" s="6">
        <v>317.17921904345877</v>
      </c>
      <c r="BT169" s="6">
        <v>184.93173778275408</v>
      </c>
      <c r="BU169" s="6">
        <v>0</v>
      </c>
      <c r="BV169" s="6">
        <v>3483.5868289573314</v>
      </c>
      <c r="BW169" s="6">
        <v>316.89490560563087</v>
      </c>
      <c r="BX169" s="6">
        <v>4367.16600967062</v>
      </c>
      <c r="BY169" s="6">
        <v>16642.987550153615</v>
      </c>
      <c r="BZ169" s="6">
        <v>0</v>
      </c>
      <c r="CA169" s="6">
        <v>492.48747675071417</v>
      </c>
      <c r="CB169" s="6">
        <v>1776.7356659087316</v>
      </c>
      <c r="CC169" s="6">
        <v>529.16882625986989</v>
      </c>
      <c r="CD169" s="6">
        <v>8.3776328494529029</v>
      </c>
      <c r="CE169" s="6">
        <v>51.88743904216421</v>
      </c>
      <c r="CF169" s="6">
        <v>0</v>
      </c>
      <c r="CG169" s="6">
        <v>5413.564833384532</v>
      </c>
      <c r="CH169" s="6">
        <v>554.51184236057293</v>
      </c>
      <c r="CI169" s="6">
        <v>59581.872965762886</v>
      </c>
      <c r="CJ169" s="6">
        <v>706.39820849496664</v>
      </c>
      <c r="CK169" s="6">
        <v>42100.763820392043</v>
      </c>
      <c r="CL169" s="6">
        <v>3961.4625188024111</v>
      </c>
      <c r="CM169" s="6">
        <v>0</v>
      </c>
      <c r="CN169" s="6">
        <v>59.048922387178955</v>
      </c>
      <c r="CO169" s="6">
        <v>0</v>
      </c>
      <c r="CP169" s="6">
        <v>0</v>
      </c>
      <c r="CQ169" s="6">
        <v>31.653714746483473</v>
      </c>
      <c r="CR169" s="6">
        <v>15.976481064649883</v>
      </c>
      <c r="CS169" s="6">
        <v>192.70568549814595</v>
      </c>
      <c r="CT169" s="6">
        <v>187.33303564591247</v>
      </c>
      <c r="CU169" s="6">
        <v>271.45740354364665</v>
      </c>
      <c r="CV169" s="6">
        <v>589.85398031383147</v>
      </c>
      <c r="CW169" s="6">
        <v>86.179837106687188</v>
      </c>
      <c r="CX169" s="6">
        <v>0</v>
      </c>
      <c r="CY169" s="6">
        <v>0</v>
      </c>
      <c r="CZ169" s="6">
        <v>0</v>
      </c>
      <c r="DA169" s="6">
        <v>0</v>
      </c>
      <c r="DB169" s="6">
        <v>213.76607442125481</v>
      </c>
      <c r="DC169" s="6">
        <v>192.85355423803142</v>
      </c>
      <c r="DD169" s="6">
        <v>0</v>
      </c>
      <c r="DE169" s="6">
        <v>14117.693532227402</v>
      </c>
      <c r="DF169" s="6">
        <v>0</v>
      </c>
      <c r="DG169" s="6">
        <v>0</v>
      </c>
      <c r="DH169" s="6">
        <v>0</v>
      </c>
      <c r="DI169" s="6">
        <v>115.93919986207418</v>
      </c>
      <c r="DJ169" s="6">
        <v>62.437957765406061</v>
      </c>
      <c r="DK169" s="6">
        <v>321.16879318054094</v>
      </c>
      <c r="DL169" s="6">
        <v>22.408386388904628</v>
      </c>
      <c r="DM169" s="6">
        <v>0</v>
      </c>
      <c r="DN169" s="6">
        <v>0</v>
      </c>
      <c r="DO169" s="6">
        <v>0</v>
      </c>
      <c r="DP169" s="6">
        <v>0</v>
      </c>
      <c r="DQ169" s="6">
        <v>144.50166519047659</v>
      </c>
      <c r="DR169" s="6">
        <v>64.953768956757898</v>
      </c>
      <c r="DS169" s="6">
        <v>0</v>
      </c>
      <c r="DT169" s="6">
        <v>101.69160711184503</v>
      </c>
      <c r="DU169" s="6">
        <v>389.02441081762657</v>
      </c>
      <c r="DV169" s="6">
        <v>0</v>
      </c>
      <c r="DW169" s="6">
        <v>4234.319631397826</v>
      </c>
      <c r="DX169" s="6">
        <v>0</v>
      </c>
      <c r="DY169" s="6">
        <v>0</v>
      </c>
      <c r="DZ169" s="6">
        <v>790.38913766714279</v>
      </c>
      <c r="EA169" s="6">
        <v>1772.6894561824399</v>
      </c>
      <c r="EB169" s="6">
        <v>151.23756090535139</v>
      </c>
      <c r="EC169" s="6">
        <v>25.943838262814364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145931.93041125595</v>
      </c>
      <c r="EJ169" s="6">
        <v>0</v>
      </c>
      <c r="EK169" s="6">
        <v>0</v>
      </c>
      <c r="EL169" s="6">
        <v>134.19422860546371</v>
      </c>
      <c r="EM169" s="6">
        <v>15.719810187628994</v>
      </c>
      <c r="EN169" s="6">
        <v>5.0201097148103653</v>
      </c>
      <c r="EO169" s="6">
        <v>0</v>
      </c>
      <c r="EP169" s="6">
        <v>271.82757333008402</v>
      </c>
      <c r="EQ169" s="6">
        <v>0</v>
      </c>
      <c r="ER169" s="6">
        <v>31.769187058771195</v>
      </c>
      <c r="ES169" s="6">
        <v>52.763694881783479</v>
      </c>
      <c r="ET169" s="6">
        <v>15.6589540640019</v>
      </c>
      <c r="EU169" s="6">
        <v>0</v>
      </c>
      <c r="EV169" s="6">
        <v>127.5777039442312</v>
      </c>
      <c r="EW169" s="6">
        <v>227.80421241192965</v>
      </c>
      <c r="EX169" s="6">
        <v>0</v>
      </c>
      <c r="EY169" s="6">
        <v>512.14635652495645</v>
      </c>
      <c r="EZ169" s="6">
        <v>0</v>
      </c>
      <c r="FA169" s="6">
        <v>10640.726828534524</v>
      </c>
      <c r="FB169" s="6">
        <v>0</v>
      </c>
      <c r="FC169" s="6">
        <v>0</v>
      </c>
      <c r="FD169" s="6">
        <v>0</v>
      </c>
      <c r="FE169" s="6">
        <v>0</v>
      </c>
      <c r="FF169" s="6">
        <v>0</v>
      </c>
      <c r="FG169" s="6">
        <v>0</v>
      </c>
      <c r="FH169" s="6">
        <v>0</v>
      </c>
      <c r="FI169" s="6">
        <v>0</v>
      </c>
      <c r="FJ169" s="6">
        <v>0</v>
      </c>
      <c r="FK169" s="6">
        <v>0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f t="shared" si="2"/>
        <v>384975.07330514258</v>
      </c>
    </row>
    <row r="170" spans="1:174" x14ac:dyDescent="0.25">
      <c r="A170" s="49">
        <v>45231</v>
      </c>
      <c r="B170" s="6">
        <v>1809.7996519726594</v>
      </c>
      <c r="C170" s="6">
        <v>396.48806261354002</v>
      </c>
      <c r="D170" s="6">
        <v>1325.8373515851436</v>
      </c>
      <c r="E170" s="6">
        <v>0</v>
      </c>
      <c r="F170" s="6">
        <v>209.2653617774499</v>
      </c>
      <c r="G170" s="6">
        <v>192.03703335761261</v>
      </c>
      <c r="H170" s="6">
        <v>1143.2187893691337</v>
      </c>
      <c r="I170" s="6">
        <v>0</v>
      </c>
      <c r="J170" s="6">
        <v>1845.9985427521331</v>
      </c>
      <c r="K170" s="6">
        <v>0</v>
      </c>
      <c r="L170" s="6">
        <v>0</v>
      </c>
      <c r="M170" s="6">
        <v>43.258434592984635</v>
      </c>
      <c r="N170" s="6">
        <v>10.858312119704916</v>
      </c>
      <c r="O170" s="6">
        <v>321.42487022076148</v>
      </c>
      <c r="P170" s="6">
        <v>45.784630483653139</v>
      </c>
      <c r="Q170" s="6">
        <v>9.6268085904140559</v>
      </c>
      <c r="R170" s="6">
        <v>0</v>
      </c>
      <c r="S170" s="6">
        <v>4.4246110551064737</v>
      </c>
      <c r="T170" s="6">
        <v>32.677144334973768</v>
      </c>
      <c r="U170" s="6">
        <v>417.59214274940319</v>
      </c>
      <c r="V170" s="6">
        <v>0</v>
      </c>
      <c r="W170" s="6">
        <v>0</v>
      </c>
      <c r="X170" s="6">
        <v>302.78346600065879</v>
      </c>
      <c r="Y170" s="6">
        <v>0</v>
      </c>
      <c r="Z170" s="6">
        <v>0</v>
      </c>
      <c r="AA170" s="6">
        <v>91.265854339288907</v>
      </c>
      <c r="AB170" s="6">
        <v>430.04253514853997</v>
      </c>
      <c r="AC170" s="6">
        <v>0</v>
      </c>
      <c r="AD170" s="6">
        <v>23.575519615608247</v>
      </c>
      <c r="AE170" s="6">
        <v>0</v>
      </c>
      <c r="AF170" s="6">
        <v>0</v>
      </c>
      <c r="AG170" s="6">
        <v>165.23932146501016</v>
      </c>
      <c r="AH170" s="6">
        <v>153.10716375299307</v>
      </c>
      <c r="AI170" s="6">
        <v>1203.8481081852931</v>
      </c>
      <c r="AJ170" s="6">
        <v>578.09737281250523</v>
      </c>
      <c r="AK170" s="6">
        <v>0</v>
      </c>
      <c r="AL170" s="6">
        <v>352.14883013201955</v>
      </c>
      <c r="AM170" s="6">
        <v>975.49903336295245</v>
      </c>
      <c r="AN170" s="6">
        <v>0</v>
      </c>
      <c r="AO170" s="6">
        <v>0</v>
      </c>
      <c r="AP170" s="6">
        <v>0</v>
      </c>
      <c r="AQ170" s="6">
        <v>0</v>
      </c>
      <c r="AR170" s="6">
        <v>38.05901674626994</v>
      </c>
      <c r="AS170" s="6">
        <v>2521.7313620625655</v>
      </c>
      <c r="AT170" s="6">
        <v>580.86511973721133</v>
      </c>
      <c r="AU170" s="6">
        <v>2409.8169761537242</v>
      </c>
      <c r="AV170" s="6">
        <v>2024.4084211475861</v>
      </c>
      <c r="AW170" s="6">
        <v>480.79897593269527</v>
      </c>
      <c r="AX170" s="6">
        <v>0</v>
      </c>
      <c r="AY170" s="6">
        <v>538.13001186128099</v>
      </c>
      <c r="AZ170" s="6">
        <v>35290.373195398963</v>
      </c>
      <c r="BA170" s="6">
        <v>0</v>
      </c>
      <c r="BB170" s="6">
        <v>0</v>
      </c>
      <c r="BC170" s="6">
        <v>1740.4900064923772</v>
      </c>
      <c r="BD170" s="6">
        <v>0</v>
      </c>
      <c r="BE170" s="6">
        <v>799.43842646073711</v>
      </c>
      <c r="BF170" s="6">
        <v>2084.5320485096936</v>
      </c>
      <c r="BG170" s="6">
        <v>74.171278385647028</v>
      </c>
      <c r="BH170" s="6">
        <v>54.263330380819731</v>
      </c>
      <c r="BI170" s="6">
        <v>34.830589345006821</v>
      </c>
      <c r="BJ170" s="6">
        <v>0</v>
      </c>
      <c r="BK170" s="6">
        <v>13.899178013626953</v>
      </c>
      <c r="BL170" s="6">
        <v>21.174220816406439</v>
      </c>
      <c r="BM170" s="6">
        <v>72.191373591491612</v>
      </c>
      <c r="BN170" s="6">
        <v>15.072346149300079</v>
      </c>
      <c r="BO170" s="6">
        <v>0</v>
      </c>
      <c r="BP170" s="6">
        <v>0</v>
      </c>
      <c r="BQ170" s="6">
        <v>229.23327254526214</v>
      </c>
      <c r="BR170" s="6">
        <v>1218.0024002902771</v>
      </c>
      <c r="BS170" s="6">
        <v>314.02323308266739</v>
      </c>
      <c r="BT170" s="6">
        <v>183.39704340911089</v>
      </c>
      <c r="BU170" s="6">
        <v>0</v>
      </c>
      <c r="BV170" s="6">
        <v>3460.9647758049991</v>
      </c>
      <c r="BW170" s="6">
        <v>314.26508751977866</v>
      </c>
      <c r="BX170" s="6">
        <v>4379.4068598788808</v>
      </c>
      <c r="BY170" s="6">
        <v>16756.567108022195</v>
      </c>
      <c r="BZ170" s="6">
        <v>0</v>
      </c>
      <c r="CA170" s="6">
        <v>490.55222746769061</v>
      </c>
      <c r="CB170" s="6">
        <v>1765.9444381967021</v>
      </c>
      <c r="CC170" s="6">
        <v>526.39480586921286</v>
      </c>
      <c r="CD170" s="6">
        <v>8.3427986675225316</v>
      </c>
      <c r="CE170" s="6">
        <v>51.671691166364916</v>
      </c>
      <c r="CF170" s="6">
        <v>0</v>
      </c>
      <c r="CG170" s="6">
        <v>5392.5593037237031</v>
      </c>
      <c r="CH170" s="6">
        <v>549.91011085254479</v>
      </c>
      <c r="CI170" s="6">
        <v>59883.997700201391</v>
      </c>
      <c r="CJ170" s="6">
        <v>701.02650096903051</v>
      </c>
      <c r="CK170" s="6">
        <v>42444.132470122699</v>
      </c>
      <c r="CL170" s="6">
        <v>3998.120042890625</v>
      </c>
      <c r="CM170" s="6">
        <v>0</v>
      </c>
      <c r="CN170" s="6">
        <v>58.803122678147091</v>
      </c>
      <c r="CO170" s="6">
        <v>0</v>
      </c>
      <c r="CP170" s="6">
        <v>0</v>
      </c>
      <c r="CQ170" s="6">
        <v>31.522098658972183</v>
      </c>
      <c r="CR170" s="6">
        <v>15.843896923633819</v>
      </c>
      <c r="CS170" s="6">
        <v>191.10647740737207</v>
      </c>
      <c r="CT170" s="6">
        <v>186.15172838678149</v>
      </c>
      <c r="CU170" s="6">
        <v>269.65370652377635</v>
      </c>
      <c r="CV170" s="6">
        <v>585.93469923119301</v>
      </c>
      <c r="CW170" s="6">
        <v>85.607215718089662</v>
      </c>
      <c r="CX170" s="6">
        <v>0</v>
      </c>
      <c r="CY170" s="6">
        <v>0</v>
      </c>
      <c r="CZ170" s="6">
        <v>0</v>
      </c>
      <c r="DA170" s="6">
        <v>0</v>
      </c>
      <c r="DB170" s="6">
        <v>211.63906644197564</v>
      </c>
      <c r="DC170" s="6">
        <v>191.25311902785731</v>
      </c>
      <c r="DD170" s="6">
        <v>0</v>
      </c>
      <c r="DE170" s="6">
        <v>14199.381008259024</v>
      </c>
      <c r="DF170" s="6">
        <v>0</v>
      </c>
      <c r="DG170" s="6">
        <v>0</v>
      </c>
      <c r="DH170" s="6">
        <v>0</v>
      </c>
      <c r="DI170" s="6">
        <v>115.45712488296826</v>
      </c>
      <c r="DJ170" s="6">
        <v>62.023089145585395</v>
      </c>
      <c r="DK170" s="6">
        <v>319.03478914317481</v>
      </c>
      <c r="DL170" s="6">
        <v>22.185419218922149</v>
      </c>
      <c r="DM170" s="6">
        <v>0</v>
      </c>
      <c r="DN170" s="6">
        <v>0</v>
      </c>
      <c r="DO170" s="6">
        <v>0</v>
      </c>
      <c r="DP170" s="6">
        <v>0</v>
      </c>
      <c r="DQ170" s="6">
        <v>143.3024881578657</v>
      </c>
      <c r="DR170" s="6">
        <v>64.41473663618369</v>
      </c>
      <c r="DS170" s="6">
        <v>0</v>
      </c>
      <c r="DT170" s="6">
        <v>101.26877359710615</v>
      </c>
      <c r="DU170" s="6">
        <v>385.79601107591753</v>
      </c>
      <c r="DV170" s="6">
        <v>0</v>
      </c>
      <c r="DW170" s="6">
        <v>4243.9195833235972</v>
      </c>
      <c r="DX170" s="6">
        <v>0</v>
      </c>
      <c r="DY170" s="6">
        <v>0</v>
      </c>
      <c r="DZ170" s="6">
        <v>783.82992951223207</v>
      </c>
      <c r="EA170" s="6">
        <v>1759.3112173199604</v>
      </c>
      <c r="EB170" s="6">
        <v>149.98248464538773</v>
      </c>
      <c r="EC170" s="6">
        <v>25.728537941246937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147086.95832925144</v>
      </c>
      <c r="EJ170" s="6">
        <v>0</v>
      </c>
      <c r="EK170" s="6">
        <v>0</v>
      </c>
      <c r="EL170" s="6">
        <v>133.08058997271522</v>
      </c>
      <c r="EM170" s="6">
        <v>15.589356083109447</v>
      </c>
      <c r="EN170" s="6">
        <v>4.9784492933664177</v>
      </c>
      <c r="EO170" s="6">
        <v>0</v>
      </c>
      <c r="EP170" s="6">
        <v>269.54831563910869</v>
      </c>
      <c r="EQ170" s="6">
        <v>0</v>
      </c>
      <c r="ER170" s="6">
        <v>31.453078365882646</v>
      </c>
      <c r="ES170" s="6">
        <v>52.451955896450436</v>
      </c>
      <c r="ET170" s="6">
        <v>15.59384416189627</v>
      </c>
      <c r="EU170" s="6">
        <v>0</v>
      </c>
      <c r="EV170" s="6">
        <v>126.51897391339392</v>
      </c>
      <c r="EW170" s="6">
        <v>225.91373191749167</v>
      </c>
      <c r="EX170" s="6">
        <v>0</v>
      </c>
      <c r="EY170" s="6">
        <v>510.01685291949195</v>
      </c>
      <c r="EZ170" s="6">
        <v>0</v>
      </c>
      <c r="FA170" s="6">
        <v>10639.989640589309</v>
      </c>
      <c r="FB170" s="6">
        <v>0</v>
      </c>
      <c r="FC170" s="6">
        <v>0</v>
      </c>
      <c r="FD170" s="6">
        <v>0</v>
      </c>
      <c r="FE170" s="6">
        <v>0</v>
      </c>
      <c r="FF170" s="6">
        <v>0</v>
      </c>
      <c r="FG170" s="6">
        <v>0</v>
      </c>
      <c r="FH170" s="6">
        <v>0</v>
      </c>
      <c r="FI170" s="6">
        <v>0</v>
      </c>
      <c r="FJ170" s="6">
        <v>0</v>
      </c>
      <c r="FK170" s="6">
        <v>0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f t="shared" si="2"/>
        <v>386861.90014211624</v>
      </c>
    </row>
    <row r="171" spans="1:174" x14ac:dyDescent="0.25">
      <c r="A171" s="49">
        <v>45261</v>
      </c>
      <c r="B171" s="6">
        <v>1794.7839540216382</v>
      </c>
      <c r="C171" s="6">
        <v>393.19772420973106</v>
      </c>
      <c r="D171" s="6">
        <v>1314.8346153958908</v>
      </c>
      <c r="E171" s="6">
        <v>0</v>
      </c>
      <c r="F171" s="6">
        <v>207.53069462329458</v>
      </c>
      <c r="G171" s="6">
        <v>190.1262329493878</v>
      </c>
      <c r="H171" s="6">
        <v>1138.5138462075713</v>
      </c>
      <c r="I171" s="6">
        <v>0</v>
      </c>
      <c r="J171" s="6">
        <v>1830.6791410567721</v>
      </c>
      <c r="K171" s="6">
        <v>0</v>
      </c>
      <c r="L171" s="6">
        <v>0</v>
      </c>
      <c r="M171" s="6">
        <v>42.971004194914556</v>
      </c>
      <c r="N171" s="6">
        <v>10.768202164987738</v>
      </c>
      <c r="O171" s="6">
        <v>319.28916468110333</v>
      </c>
      <c r="P171" s="6">
        <v>45.6078390035984</v>
      </c>
      <c r="Q171" s="6">
        <v>9.5867803380576344</v>
      </c>
      <c r="R171" s="6">
        <v>0</v>
      </c>
      <c r="S171" s="6">
        <v>4.4062135305032362</v>
      </c>
      <c r="T171" s="6">
        <v>32.4059662767406</v>
      </c>
      <c r="U171" s="6">
        <v>414.12666776042113</v>
      </c>
      <c r="V171" s="6">
        <v>0</v>
      </c>
      <c r="W171" s="6">
        <v>0</v>
      </c>
      <c r="X171" s="6">
        <v>299.77072017594907</v>
      </c>
      <c r="Y171" s="6">
        <v>0</v>
      </c>
      <c r="Z171" s="6">
        <v>0</v>
      </c>
      <c r="AA171" s="6">
        <v>90.886620206849599</v>
      </c>
      <c r="AB171" s="6">
        <v>425.88800808641645</v>
      </c>
      <c r="AC171" s="6">
        <v>0</v>
      </c>
      <c r="AD171" s="6">
        <v>23.477492648545972</v>
      </c>
      <c r="AE171" s="6">
        <v>0</v>
      </c>
      <c r="AF171" s="6">
        <v>0</v>
      </c>
      <c r="AG171" s="6">
        <v>164.55158771982678</v>
      </c>
      <c r="AH171" s="6">
        <v>152.47054444860768</v>
      </c>
      <c r="AI171" s="6">
        <v>1195.9807763504282</v>
      </c>
      <c r="AJ171" s="6">
        <v>575.69364500300389</v>
      </c>
      <c r="AK171" s="6">
        <v>0</v>
      </c>
      <c r="AL171" s="6">
        <v>349.22645004319173</v>
      </c>
      <c r="AM171" s="6">
        <v>973.88926136422788</v>
      </c>
      <c r="AN171" s="6">
        <v>0</v>
      </c>
      <c r="AO171" s="6">
        <v>0</v>
      </c>
      <c r="AP171" s="6">
        <v>0</v>
      </c>
      <c r="AQ171" s="6">
        <v>0</v>
      </c>
      <c r="AR171" s="6">
        <v>37.806133847559813</v>
      </c>
      <c r="AS171" s="6">
        <v>2506.0581181972698</v>
      </c>
      <c r="AT171" s="6">
        <v>578.51763302949371</v>
      </c>
      <c r="AU171" s="6">
        <v>2390.643505531139</v>
      </c>
      <c r="AV171" s="6">
        <v>2007.6084480810869</v>
      </c>
      <c r="AW171" s="6">
        <v>476.17772258219793</v>
      </c>
      <c r="AX171" s="6">
        <v>0</v>
      </c>
      <c r="AY171" s="6">
        <v>533.66422837060611</v>
      </c>
      <c r="AZ171" s="6">
        <v>35424.036687042913</v>
      </c>
      <c r="BA171" s="6">
        <v>0</v>
      </c>
      <c r="BB171" s="6">
        <v>0</v>
      </c>
      <c r="BC171" s="6">
        <v>1770.50988882823</v>
      </c>
      <c r="BD171" s="6">
        <v>0</v>
      </c>
      <c r="BE171" s="6">
        <v>796.21912637135893</v>
      </c>
      <c r="BF171" s="6">
        <v>2076.5644165439776</v>
      </c>
      <c r="BG171" s="6">
        <v>73.555752651724077</v>
      </c>
      <c r="BH171" s="6">
        <v>53.813014881549314</v>
      </c>
      <c r="BI171" s="6">
        <v>34.484019190409548</v>
      </c>
      <c r="BJ171" s="6">
        <v>0</v>
      </c>
      <c r="BK171" s="6">
        <v>13.760878881641457</v>
      </c>
      <c r="BL171" s="6">
        <v>20.963533799051369</v>
      </c>
      <c r="BM171" s="6">
        <v>71.891201993299191</v>
      </c>
      <c r="BN171" s="6">
        <v>14.947265159361477</v>
      </c>
      <c r="BO171" s="6">
        <v>0</v>
      </c>
      <c r="BP171" s="6">
        <v>0</v>
      </c>
      <c r="BQ171" s="6">
        <v>227.62770779243581</v>
      </c>
      <c r="BR171" s="6">
        <v>1212.9379485572183</v>
      </c>
      <c r="BS171" s="6">
        <v>310.89864970687108</v>
      </c>
      <c r="BT171" s="6">
        <v>181.8750850149633</v>
      </c>
      <c r="BU171" s="6">
        <v>0</v>
      </c>
      <c r="BV171" s="6">
        <v>3442.8760081948658</v>
      </c>
      <c r="BW171" s="6">
        <v>311.65709352463398</v>
      </c>
      <c r="BX171" s="6">
        <v>4394.6755849002275</v>
      </c>
      <c r="BY171" s="6">
        <v>16887.968865646224</v>
      </c>
      <c r="BZ171" s="6">
        <v>0</v>
      </c>
      <c r="CA171" s="6">
        <v>488.57649834184093</v>
      </c>
      <c r="CB171" s="6">
        <v>1756.3775754515329</v>
      </c>
      <c r="CC171" s="6">
        <v>525.11336508389809</v>
      </c>
      <c r="CD171" s="6">
        <v>8.3081093260563517</v>
      </c>
      <c r="CE171" s="6">
        <v>51.456840369835149</v>
      </c>
      <c r="CF171" s="6">
        <v>0</v>
      </c>
      <c r="CG171" s="6">
        <v>5371.3919989585374</v>
      </c>
      <c r="CH171" s="6">
        <v>545.34656776765621</v>
      </c>
      <c r="CI171" s="6">
        <v>60227.100401650066</v>
      </c>
      <c r="CJ171" s="6">
        <v>695.61351786445994</v>
      </c>
      <c r="CK171" s="6">
        <v>42833.995867007354</v>
      </c>
      <c r="CL171" s="6">
        <v>4039.4712515041056</v>
      </c>
      <c r="CM171" s="6">
        <v>0</v>
      </c>
      <c r="CN171" s="6">
        <v>58.558604869422403</v>
      </c>
      <c r="CO171" s="6">
        <v>0</v>
      </c>
      <c r="CP171" s="6">
        <v>0</v>
      </c>
      <c r="CQ171" s="6">
        <v>31.391029830909911</v>
      </c>
      <c r="CR171" s="6">
        <v>15.712413059604764</v>
      </c>
      <c r="CS171" s="6">
        <v>189.52054067655303</v>
      </c>
      <c r="CT171" s="6">
        <v>184.9743036637137</v>
      </c>
      <c r="CU171" s="6">
        <v>267.86199415747222</v>
      </c>
      <c r="CV171" s="6">
        <v>582.04145978719316</v>
      </c>
      <c r="CW171" s="6">
        <v>85.038399108726878</v>
      </c>
      <c r="CX171" s="6">
        <v>0</v>
      </c>
      <c r="CY171" s="6">
        <v>0</v>
      </c>
      <c r="CZ171" s="6">
        <v>0</v>
      </c>
      <c r="DA171" s="6">
        <v>0</v>
      </c>
      <c r="DB171" s="6">
        <v>209.5332225457071</v>
      </c>
      <c r="DC171" s="6">
        <v>189.66596536114287</v>
      </c>
      <c r="DD171" s="6">
        <v>0</v>
      </c>
      <c r="DE171" s="6">
        <v>14295.418761641529</v>
      </c>
      <c r="DF171" s="6">
        <v>0</v>
      </c>
      <c r="DG171" s="6">
        <v>0</v>
      </c>
      <c r="DH171" s="6">
        <v>0</v>
      </c>
      <c r="DI171" s="6">
        <v>114.97705437073597</v>
      </c>
      <c r="DJ171" s="6">
        <v>61.610977117714107</v>
      </c>
      <c r="DK171" s="6">
        <v>316.91496448228651</v>
      </c>
      <c r="DL171" s="6">
        <v>21.964670609349472</v>
      </c>
      <c r="DM171" s="6">
        <v>0</v>
      </c>
      <c r="DN171" s="6">
        <v>0</v>
      </c>
      <c r="DO171" s="6">
        <v>0</v>
      </c>
      <c r="DP171" s="6">
        <v>0</v>
      </c>
      <c r="DQ171" s="6">
        <v>142.11326274452261</v>
      </c>
      <c r="DR171" s="6">
        <v>63.880177587096121</v>
      </c>
      <c r="DS171" s="6">
        <v>0</v>
      </c>
      <c r="DT171" s="6">
        <v>100.84769822334142</v>
      </c>
      <c r="DU171" s="6">
        <v>382.59440287890931</v>
      </c>
      <c r="DV171" s="6">
        <v>0</v>
      </c>
      <c r="DW171" s="6">
        <v>4256.6518810389116</v>
      </c>
      <c r="DX171" s="6">
        <v>0</v>
      </c>
      <c r="DY171" s="6">
        <v>0</v>
      </c>
      <c r="DZ171" s="6">
        <v>777.32515430631929</v>
      </c>
      <c r="EA171" s="6">
        <v>1746.3844713945971</v>
      </c>
      <c r="EB171" s="6">
        <v>148.73782389602135</v>
      </c>
      <c r="EC171" s="6">
        <v>25.515024334042952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148395.45991719031</v>
      </c>
      <c r="EJ171" s="6">
        <v>0</v>
      </c>
      <c r="EK171" s="6">
        <v>0</v>
      </c>
      <c r="EL171" s="6">
        <v>131.9761931010859</v>
      </c>
      <c r="EM171" s="6">
        <v>15.45998457902736</v>
      </c>
      <c r="EN171" s="6">
        <v>4.9371345995685747</v>
      </c>
      <c r="EO171" s="6">
        <v>0</v>
      </c>
      <c r="EP171" s="6">
        <v>267.32082451773607</v>
      </c>
      <c r="EQ171" s="6">
        <v>0</v>
      </c>
      <c r="ER171" s="6">
        <v>31.140115007041672</v>
      </c>
      <c r="ES171" s="6">
        <v>52.041727679491565</v>
      </c>
      <c r="ET171" s="6">
        <v>15.529004986643464</v>
      </c>
      <c r="EU171" s="6">
        <v>0</v>
      </c>
      <c r="EV171" s="6">
        <v>125.46902997325698</v>
      </c>
      <c r="EW171" s="6">
        <v>224.03893996744901</v>
      </c>
      <c r="EX171" s="6">
        <v>0</v>
      </c>
      <c r="EY171" s="6">
        <v>507.89620378608987</v>
      </c>
      <c r="EZ171" s="6">
        <v>0</v>
      </c>
      <c r="FA171" s="6">
        <v>10644.757788204921</v>
      </c>
      <c r="FB171" s="6">
        <v>0</v>
      </c>
      <c r="FC171" s="6">
        <v>0</v>
      </c>
      <c r="FD171" s="6">
        <v>0</v>
      </c>
      <c r="FE171" s="6">
        <v>0</v>
      </c>
      <c r="FF171" s="6">
        <v>0</v>
      </c>
      <c r="FG171" s="6">
        <v>0</v>
      </c>
      <c r="FH171" s="6">
        <v>0</v>
      </c>
      <c r="FI171" s="6">
        <v>0</v>
      </c>
      <c r="FJ171" s="6">
        <v>0</v>
      </c>
      <c r="FK171" s="6">
        <v>0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f t="shared" si="2"/>
        <v>389080.41478538571</v>
      </c>
    </row>
    <row r="172" spans="1:174" x14ac:dyDescent="0.25">
      <c r="A172" s="49">
        <v>45292</v>
      </c>
      <c r="B172" s="6">
        <v>1779.8924825950096</v>
      </c>
      <c r="C172" s="6">
        <v>389.93469136145461</v>
      </c>
      <c r="D172" s="6">
        <v>1303.9231876944443</v>
      </c>
      <c r="E172" s="6">
        <v>0</v>
      </c>
      <c r="F172" s="6">
        <v>205.80951195643866</v>
      </c>
      <c r="G172" s="6">
        <v>188.23444532289699</v>
      </c>
      <c r="H172" s="6">
        <v>1133.7978522509602</v>
      </c>
      <c r="I172" s="6">
        <v>0</v>
      </c>
      <c r="J172" s="6">
        <v>1815.4868705930273</v>
      </c>
      <c r="K172" s="6">
        <v>0</v>
      </c>
      <c r="L172" s="6">
        <v>0</v>
      </c>
      <c r="M172" s="6">
        <v>42.685483626326558</v>
      </c>
      <c r="N172" s="6">
        <v>10.678840006415081</v>
      </c>
      <c r="O172" s="6">
        <v>317.16764982354431</v>
      </c>
      <c r="P172" s="6">
        <v>45.367230951564288</v>
      </c>
      <c r="Q172" s="6">
        <v>9.5469185231006559</v>
      </c>
      <c r="R172" s="6">
        <v>0</v>
      </c>
      <c r="S172" s="6">
        <v>4.3878925027733526</v>
      </c>
      <c r="T172" s="6">
        <v>32.137038645855483</v>
      </c>
      <c r="U172" s="6">
        <v>410.68995173423991</v>
      </c>
      <c r="V172" s="6">
        <v>0</v>
      </c>
      <c r="W172" s="6">
        <v>0</v>
      </c>
      <c r="X172" s="6">
        <v>296.78795167306674</v>
      </c>
      <c r="Y172" s="6">
        <v>0</v>
      </c>
      <c r="Z172" s="6">
        <v>0</v>
      </c>
      <c r="AA172" s="6">
        <v>90.508841077935926</v>
      </c>
      <c r="AB172" s="6">
        <v>421.730648785759</v>
      </c>
      <c r="AC172" s="6">
        <v>0</v>
      </c>
      <c r="AD172" s="6">
        <v>23.379873277431876</v>
      </c>
      <c r="AE172" s="6">
        <v>0</v>
      </c>
      <c r="AF172" s="6">
        <v>0</v>
      </c>
      <c r="AG172" s="6">
        <v>163.86676619568178</v>
      </c>
      <c r="AH172" s="6">
        <v>151.83657220611531</v>
      </c>
      <c r="AI172" s="6">
        <v>1188.1382602494086</v>
      </c>
      <c r="AJ172" s="6">
        <v>573.29991188929944</v>
      </c>
      <c r="AK172" s="6">
        <v>0</v>
      </c>
      <c r="AL172" s="6">
        <v>346.32832193151916</v>
      </c>
      <c r="AM172" s="6">
        <v>971.85210052895809</v>
      </c>
      <c r="AN172" s="6">
        <v>0</v>
      </c>
      <c r="AO172" s="6">
        <v>0</v>
      </c>
      <c r="AP172" s="6">
        <v>0</v>
      </c>
      <c r="AQ172" s="6">
        <v>0</v>
      </c>
      <c r="AR172" s="6">
        <v>37.554931227688364</v>
      </c>
      <c r="AS172" s="6">
        <v>2489.4867998121708</v>
      </c>
      <c r="AT172" s="6">
        <v>576.23976713120237</v>
      </c>
      <c r="AU172" s="6">
        <v>2371.7291127983913</v>
      </c>
      <c r="AV172" s="6">
        <v>1990.9478930747418</v>
      </c>
      <c r="AW172" s="6">
        <v>471.57471062893705</v>
      </c>
      <c r="AX172" s="6">
        <v>0</v>
      </c>
      <c r="AY172" s="6">
        <v>529.23550511025837</v>
      </c>
      <c r="AZ172" s="6">
        <v>35512.841279197703</v>
      </c>
      <c r="BA172" s="6">
        <v>0</v>
      </c>
      <c r="BB172" s="6">
        <v>0</v>
      </c>
      <c r="BC172" s="6">
        <v>1796.6216481605657</v>
      </c>
      <c r="BD172" s="6">
        <v>0</v>
      </c>
      <c r="BE172" s="6">
        <v>792.50615163307816</v>
      </c>
      <c r="BF172" s="6">
        <v>2068.9467813003621</v>
      </c>
      <c r="BG172" s="6">
        <v>72.945334985740217</v>
      </c>
      <c r="BH172" s="6">
        <v>53.366436418827519</v>
      </c>
      <c r="BI172" s="6">
        <v>34.140897466468097</v>
      </c>
      <c r="BJ172" s="6">
        <v>0</v>
      </c>
      <c r="BK172" s="6">
        <v>13.623955849011562</v>
      </c>
      <c r="BL172" s="6">
        <v>20.754943152545877</v>
      </c>
      <c r="BM172" s="6">
        <v>71.592278508058229</v>
      </c>
      <c r="BN172" s="6">
        <v>14.823222179954808</v>
      </c>
      <c r="BO172" s="6">
        <v>0</v>
      </c>
      <c r="BP172" s="6">
        <v>0</v>
      </c>
      <c r="BQ172" s="6">
        <v>226.029609055744</v>
      </c>
      <c r="BR172" s="6">
        <v>1207.8945548051213</v>
      </c>
      <c r="BS172" s="6">
        <v>307.80515645512861</v>
      </c>
      <c r="BT172" s="6">
        <v>180.36575690814459</v>
      </c>
      <c r="BU172" s="6">
        <v>0</v>
      </c>
      <c r="BV172" s="6">
        <v>3422.0193778128651</v>
      </c>
      <c r="BW172" s="6">
        <v>309.0707425084546</v>
      </c>
      <c r="BX172" s="6">
        <v>4406.4560694068095</v>
      </c>
      <c r="BY172" s="6">
        <v>16979.936276827229</v>
      </c>
      <c r="BZ172" s="6">
        <v>0</v>
      </c>
      <c r="CA172" s="6">
        <v>486.59550778510817</v>
      </c>
      <c r="CB172" s="6">
        <v>1747.9199863521376</v>
      </c>
      <c r="CC172" s="6">
        <v>524.31567449855061</v>
      </c>
      <c r="CD172" s="6">
        <v>8.2735642228079893</v>
      </c>
      <c r="CE172" s="6">
        <v>51.242882922520884</v>
      </c>
      <c r="CF172" s="6">
        <v>0</v>
      </c>
      <c r="CG172" s="6">
        <v>5349.7997206300688</v>
      </c>
      <c r="CH172" s="6">
        <v>540.82089619135911</v>
      </c>
      <c r="CI172" s="6">
        <v>60474.564010623144</v>
      </c>
      <c r="CJ172" s="6">
        <v>690.79065619700634</v>
      </c>
      <c r="CK172" s="6">
        <v>43169.231982295853</v>
      </c>
      <c r="CL172" s="6">
        <v>4068.6426935934624</v>
      </c>
      <c r="CM172" s="6">
        <v>0</v>
      </c>
      <c r="CN172" s="6">
        <v>58.315758131738654</v>
      </c>
      <c r="CO172" s="6">
        <v>0</v>
      </c>
      <c r="CP172" s="6">
        <v>0</v>
      </c>
      <c r="CQ172" s="6">
        <v>31.260505986792886</v>
      </c>
      <c r="CR172" s="6">
        <v>15.582020341686</v>
      </c>
      <c r="CS172" s="6">
        <v>187.94776517055632</v>
      </c>
      <c r="CT172" s="6">
        <v>183.67339980593741</v>
      </c>
      <c r="CU172" s="6">
        <v>266.08218681277901</v>
      </c>
      <c r="CV172" s="6">
        <v>578.17408894832647</v>
      </c>
      <c r="CW172" s="6">
        <v>84.473361997767057</v>
      </c>
      <c r="CX172" s="6">
        <v>0</v>
      </c>
      <c r="CY172" s="6">
        <v>0</v>
      </c>
      <c r="CZ172" s="6">
        <v>0</v>
      </c>
      <c r="DA172" s="6">
        <v>0</v>
      </c>
      <c r="DB172" s="6">
        <v>207.44833214630478</v>
      </c>
      <c r="DC172" s="6">
        <v>188.09198301824568</v>
      </c>
      <c r="DD172" s="6">
        <v>0</v>
      </c>
      <c r="DE172" s="6">
        <v>14379.540510694904</v>
      </c>
      <c r="DF172" s="6">
        <v>0</v>
      </c>
      <c r="DG172" s="6">
        <v>0</v>
      </c>
      <c r="DH172" s="6">
        <v>0</v>
      </c>
      <c r="DI172" s="6">
        <v>114.49897999080775</v>
      </c>
      <c r="DJ172" s="6">
        <v>61.201603365634234</v>
      </c>
      <c r="DK172" s="6">
        <v>314.80922498309792</v>
      </c>
      <c r="DL172" s="6">
        <v>21.746118485141682</v>
      </c>
      <c r="DM172" s="6">
        <v>0</v>
      </c>
      <c r="DN172" s="6">
        <v>0</v>
      </c>
      <c r="DO172" s="6">
        <v>0</v>
      </c>
      <c r="DP172" s="6">
        <v>0</v>
      </c>
      <c r="DQ172" s="6">
        <v>140.93390636487129</v>
      </c>
      <c r="DR172" s="6">
        <v>63.350054687124185</v>
      </c>
      <c r="DS172" s="6">
        <v>0</v>
      </c>
      <c r="DT172" s="6">
        <v>100.42837368020386</v>
      </c>
      <c r="DU172" s="6">
        <v>379.41936389141335</v>
      </c>
      <c r="DV172" s="6">
        <v>0</v>
      </c>
      <c r="DW172" s="6">
        <v>4273.7783114084777</v>
      </c>
      <c r="DX172" s="6">
        <v>0</v>
      </c>
      <c r="DY172" s="6">
        <v>0</v>
      </c>
      <c r="DZ172" s="6">
        <v>770.87436032629034</v>
      </c>
      <c r="EA172" s="6">
        <v>1733.6657190972739</v>
      </c>
      <c r="EB172" s="6">
        <v>147.50349222197787</v>
      </c>
      <c r="EC172" s="6">
        <v>25.303282613782766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149860.02504813886</v>
      </c>
      <c r="EJ172" s="6">
        <v>0</v>
      </c>
      <c r="EK172" s="6">
        <v>0</v>
      </c>
      <c r="EL172" s="6">
        <v>130.88096129590477</v>
      </c>
      <c r="EM172" s="6">
        <v>15.33168669119852</v>
      </c>
      <c r="EN172" s="6">
        <v>4.8961627643242753</v>
      </c>
      <c r="EO172" s="6">
        <v>0</v>
      </c>
      <c r="EP172" s="6">
        <v>265.15296395764494</v>
      </c>
      <c r="EQ172" s="6">
        <v>0</v>
      </c>
      <c r="ER172" s="6">
        <v>30.830265685651575</v>
      </c>
      <c r="ES172" s="6">
        <v>51.514294237118712</v>
      </c>
      <c r="ET172" s="6">
        <v>15.464435412561722</v>
      </c>
      <c r="EU172" s="6">
        <v>0</v>
      </c>
      <c r="EV172" s="6">
        <v>124.4277992106248</v>
      </c>
      <c r="EW172" s="6">
        <v>222.17970636716274</v>
      </c>
      <c r="EX172" s="6">
        <v>0</v>
      </c>
      <c r="EY172" s="6">
        <v>505.78437230787165</v>
      </c>
      <c r="EZ172" s="6">
        <v>0</v>
      </c>
      <c r="FA172" s="6">
        <v>10684.332034879964</v>
      </c>
      <c r="FB172" s="6">
        <v>0</v>
      </c>
      <c r="FC172" s="6">
        <v>0</v>
      </c>
      <c r="FD172" s="6">
        <v>0</v>
      </c>
      <c r="FE172" s="6">
        <v>0</v>
      </c>
      <c r="FF172" s="6">
        <v>0</v>
      </c>
      <c r="FG172" s="6">
        <v>0</v>
      </c>
      <c r="FH172" s="6">
        <v>0</v>
      </c>
      <c r="FI172" s="6">
        <v>0</v>
      </c>
      <c r="FJ172" s="6">
        <v>0</v>
      </c>
      <c r="FK172" s="6">
        <v>0</v>
      </c>
      <c r="FL172" s="6">
        <v>0</v>
      </c>
      <c r="FM172" s="6">
        <v>0</v>
      </c>
      <c r="FN172" s="6">
        <v>0</v>
      </c>
      <c r="FO172" s="6">
        <v>0</v>
      </c>
      <c r="FP172" s="6">
        <v>0</v>
      </c>
      <c r="FQ172" s="6">
        <v>0</v>
      </c>
      <c r="FR172" s="6">
        <f t="shared" si="2"/>
        <v>391227.09849825042</v>
      </c>
    </row>
    <row r="173" spans="1:174" x14ac:dyDescent="0.25">
      <c r="A173" s="49">
        <v>45323</v>
      </c>
      <c r="B173" s="6">
        <v>1765.1246737165536</v>
      </c>
      <c r="C173" s="6">
        <v>386.69873746789574</v>
      </c>
      <c r="D173" s="6">
        <v>1293.1023107383842</v>
      </c>
      <c r="E173" s="6">
        <v>0</v>
      </c>
      <c r="F173" s="6">
        <v>204.10250738637382</v>
      </c>
      <c r="G173" s="6">
        <v>186.36148129780105</v>
      </c>
      <c r="H173" s="6">
        <v>1129.099965038032</v>
      </c>
      <c r="I173" s="6">
        <v>0</v>
      </c>
      <c r="J173" s="6">
        <v>1800.4206763360137</v>
      </c>
      <c r="K173" s="6">
        <v>0</v>
      </c>
      <c r="L173" s="6">
        <v>0</v>
      </c>
      <c r="M173" s="6">
        <v>42.401860197370603</v>
      </c>
      <c r="N173" s="6">
        <v>10.590219438245576</v>
      </c>
      <c r="O173" s="6">
        <v>315.0602313581864</v>
      </c>
      <c r="P173" s="6">
        <v>45.117524055983765</v>
      </c>
      <c r="Q173" s="6">
        <v>9.507222453496718</v>
      </c>
      <c r="R173" s="6">
        <v>0</v>
      </c>
      <c r="S173" s="6">
        <v>4.3696476538429661</v>
      </c>
      <c r="T173" s="6">
        <v>31.870342766680398</v>
      </c>
      <c r="U173" s="6">
        <v>407.28175600864341</v>
      </c>
      <c r="V173" s="6">
        <v>0</v>
      </c>
      <c r="W173" s="6">
        <v>0</v>
      </c>
      <c r="X173" s="6">
        <v>293.83486221267589</v>
      </c>
      <c r="Y173" s="6">
        <v>0</v>
      </c>
      <c r="Z173" s="6">
        <v>0</v>
      </c>
      <c r="AA173" s="6">
        <v>90.132514288438827</v>
      </c>
      <c r="AB173" s="6">
        <v>417.59669109808431</v>
      </c>
      <c r="AC173" s="6">
        <v>0</v>
      </c>
      <c r="AD173" s="6">
        <v>23.282659807482752</v>
      </c>
      <c r="AE173" s="6">
        <v>0</v>
      </c>
      <c r="AF173" s="6">
        <v>0</v>
      </c>
      <c r="AG173" s="6">
        <v>163.18483806754338</v>
      </c>
      <c r="AH173" s="6">
        <v>151.20523601903739</v>
      </c>
      <c r="AI173" s="6">
        <v>1180.3058491190375</v>
      </c>
      <c r="AJ173" s="6">
        <v>570.91613191346516</v>
      </c>
      <c r="AK173" s="6">
        <v>0</v>
      </c>
      <c r="AL173" s="6">
        <v>343.45424453694028</v>
      </c>
      <c r="AM173" s="6">
        <v>969.70338623921737</v>
      </c>
      <c r="AN173" s="6">
        <v>0</v>
      </c>
      <c r="AO173" s="6">
        <v>0</v>
      </c>
      <c r="AP173" s="6">
        <v>0</v>
      </c>
      <c r="AQ173" s="6">
        <v>0</v>
      </c>
      <c r="AR173" s="6">
        <v>37.305397722053378</v>
      </c>
      <c r="AS173" s="6">
        <v>2473.9220731464065</v>
      </c>
      <c r="AT173" s="6">
        <v>573.85359315032235</v>
      </c>
      <c r="AU173" s="6">
        <v>2353.0175638288988</v>
      </c>
      <c r="AV173" s="6">
        <v>1974.4255991388682</v>
      </c>
      <c r="AW173" s="6">
        <v>466.9951586508875</v>
      </c>
      <c r="AX173" s="6">
        <v>0</v>
      </c>
      <c r="AY173" s="6">
        <v>524.84353452823166</v>
      </c>
      <c r="AZ173" s="6">
        <v>35550.47156176054</v>
      </c>
      <c r="BA173" s="6">
        <v>0</v>
      </c>
      <c r="BB173" s="6">
        <v>0</v>
      </c>
      <c r="BC173" s="6">
        <v>1817.9769248631105</v>
      </c>
      <c r="BD173" s="6">
        <v>0</v>
      </c>
      <c r="BE173" s="6">
        <v>789.05277340019211</v>
      </c>
      <c r="BF173" s="6">
        <v>2061.9509979327831</v>
      </c>
      <c r="BG173" s="6">
        <v>72.339982997334374</v>
      </c>
      <c r="BH173" s="6">
        <v>52.923563980081639</v>
      </c>
      <c r="BI173" s="6">
        <v>33.801189860724136</v>
      </c>
      <c r="BJ173" s="6">
        <v>0</v>
      </c>
      <c r="BK173" s="6">
        <v>13.488395223319904</v>
      </c>
      <c r="BL173" s="6">
        <v>20.548428017651478</v>
      </c>
      <c r="BM173" s="6">
        <v>71.294597946117349</v>
      </c>
      <c r="BN173" s="6">
        <v>14.700208596934441</v>
      </c>
      <c r="BO173" s="6">
        <v>0</v>
      </c>
      <c r="BP173" s="6">
        <v>0</v>
      </c>
      <c r="BQ173" s="6">
        <v>224.54591721611268</v>
      </c>
      <c r="BR173" s="6">
        <v>1202.8721314749394</v>
      </c>
      <c r="BS173" s="6">
        <v>304.74244397553673</v>
      </c>
      <c r="BT173" s="6">
        <v>178.86895427359627</v>
      </c>
      <c r="BU173" s="6">
        <v>0</v>
      </c>
      <c r="BV173" s="6">
        <v>3400.1651836094056</v>
      </c>
      <c r="BW173" s="6">
        <v>306.50585486249167</v>
      </c>
      <c r="BX173" s="6">
        <v>4413.3722826939447</v>
      </c>
      <c r="BY173" s="6">
        <v>17031.433995960717</v>
      </c>
      <c r="BZ173" s="6">
        <v>0</v>
      </c>
      <c r="CA173" s="6">
        <v>484.69403030439418</v>
      </c>
      <c r="CB173" s="6">
        <v>1739.9822891651429</v>
      </c>
      <c r="CC173" s="6">
        <v>523.99007055834477</v>
      </c>
      <c r="CD173" s="6">
        <v>8.2391627580351869</v>
      </c>
      <c r="CE173" s="6">
        <v>51.029815109877795</v>
      </c>
      <c r="CF173" s="6">
        <v>0</v>
      </c>
      <c r="CG173" s="6">
        <v>5328.5252135085902</v>
      </c>
      <c r="CH173" s="6">
        <v>536.33278183908612</v>
      </c>
      <c r="CI173" s="6">
        <v>60616.515645459178</v>
      </c>
      <c r="CJ173" s="6">
        <v>685.93210612840619</v>
      </c>
      <c r="CK173" s="6">
        <v>43433.230815178838</v>
      </c>
      <c r="CL173" s="6">
        <v>4086.3705734582527</v>
      </c>
      <c r="CM173" s="6">
        <v>0</v>
      </c>
      <c r="CN173" s="6">
        <v>58.076155382267196</v>
      </c>
      <c r="CO173" s="6">
        <v>0</v>
      </c>
      <c r="CP173" s="6">
        <v>0</v>
      </c>
      <c r="CQ173" s="6">
        <v>31.13052486057888</v>
      </c>
      <c r="CR173" s="6">
        <v>15.452709714775269</v>
      </c>
      <c r="CS173" s="6">
        <v>186.38804166822862</v>
      </c>
      <c r="CT173" s="6">
        <v>182.39529937959057</v>
      </c>
      <c r="CU173" s="6">
        <v>264.31420538685467</v>
      </c>
      <c r="CV173" s="6">
        <v>574.33241483080815</v>
      </c>
      <c r="CW173" s="6">
        <v>83.912079272356678</v>
      </c>
      <c r="CX173" s="6">
        <v>0</v>
      </c>
      <c r="CY173" s="6">
        <v>0</v>
      </c>
      <c r="CZ173" s="6">
        <v>0</v>
      </c>
      <c r="DA173" s="6">
        <v>0</v>
      </c>
      <c r="DB173" s="6">
        <v>205.38418675299127</v>
      </c>
      <c r="DC173" s="6">
        <v>186.53106269420374</v>
      </c>
      <c r="DD173" s="6">
        <v>0</v>
      </c>
      <c r="DE173" s="6">
        <v>14447.908845588756</v>
      </c>
      <c r="DF173" s="6">
        <v>0</v>
      </c>
      <c r="DG173" s="6">
        <v>0</v>
      </c>
      <c r="DH173" s="6">
        <v>0</v>
      </c>
      <c r="DI173" s="6">
        <v>114.02289344326918</v>
      </c>
      <c r="DJ173" s="6">
        <v>60.794949694889397</v>
      </c>
      <c r="DK173" s="6">
        <v>312.71747705684027</v>
      </c>
      <c r="DL173" s="6">
        <v>21.529740990904237</v>
      </c>
      <c r="DM173" s="6">
        <v>0</v>
      </c>
      <c r="DN173" s="6">
        <v>0</v>
      </c>
      <c r="DO173" s="6">
        <v>0</v>
      </c>
      <c r="DP173" s="6">
        <v>0</v>
      </c>
      <c r="DQ173" s="6">
        <v>139.76433711868916</v>
      </c>
      <c r="DR173" s="6">
        <v>62.824331121964526</v>
      </c>
      <c r="DS173" s="6">
        <v>0</v>
      </c>
      <c r="DT173" s="6">
        <v>100.01079268774298</v>
      </c>
      <c r="DU173" s="6">
        <v>376.27067362333463</v>
      </c>
      <c r="DV173" s="6">
        <v>0</v>
      </c>
      <c r="DW173" s="6">
        <v>4291.5391978160496</v>
      </c>
      <c r="DX173" s="6">
        <v>0</v>
      </c>
      <c r="DY173" s="6">
        <v>0</v>
      </c>
      <c r="DZ173" s="6">
        <v>764.47709959774875</v>
      </c>
      <c r="EA173" s="6">
        <v>1721.3969905177864</v>
      </c>
      <c r="EB173" s="6">
        <v>146.27940390528386</v>
      </c>
      <c r="EC173" s="6">
        <v>25.093298076095163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151316.64322994131</v>
      </c>
      <c r="EJ173" s="6">
        <v>0</v>
      </c>
      <c r="EK173" s="6">
        <v>0</v>
      </c>
      <c r="EL173" s="6">
        <v>129.79481849896746</v>
      </c>
      <c r="EM173" s="6">
        <v>15.204453509995824</v>
      </c>
      <c r="EN173" s="6">
        <v>4.8555309423507147</v>
      </c>
      <c r="EO173" s="6">
        <v>0</v>
      </c>
      <c r="EP173" s="6">
        <v>263.08210050623813</v>
      </c>
      <c r="EQ173" s="6">
        <v>0</v>
      </c>
      <c r="ER173" s="6">
        <v>30.523499416522029</v>
      </c>
      <c r="ES173" s="6">
        <v>50.94877739195411</v>
      </c>
      <c r="ET173" s="6">
        <v>15.400134318649876</v>
      </c>
      <c r="EU173" s="6">
        <v>0</v>
      </c>
      <c r="EV173" s="6">
        <v>123.39520931738711</v>
      </c>
      <c r="EW173" s="6">
        <v>220.33590200244114</v>
      </c>
      <c r="EX173" s="6">
        <v>0</v>
      </c>
      <c r="EY173" s="6">
        <v>503.6813218210433</v>
      </c>
      <c r="EZ173" s="6">
        <v>0</v>
      </c>
      <c r="FA173" s="6">
        <v>10738.606148685971</v>
      </c>
      <c r="FB173" s="6">
        <v>0</v>
      </c>
      <c r="FC173" s="6">
        <v>0</v>
      </c>
      <c r="FD173" s="6">
        <v>0</v>
      </c>
      <c r="FE173" s="6">
        <v>0</v>
      </c>
      <c r="FF173" s="6">
        <v>0</v>
      </c>
      <c r="FG173" s="6">
        <v>0</v>
      </c>
      <c r="FH173" s="6">
        <v>0</v>
      </c>
      <c r="FI173" s="6">
        <v>0</v>
      </c>
      <c r="FJ173" s="6">
        <v>0</v>
      </c>
      <c r="FK173" s="6">
        <v>0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f t="shared" si="2"/>
        <v>393080.00421902962</v>
      </c>
    </row>
    <row r="174" spans="1:174" x14ac:dyDescent="0.25">
      <c r="A174" s="49">
        <v>45352</v>
      </c>
      <c r="B174" s="6">
        <v>1750.4798705540832</v>
      </c>
      <c r="C174" s="6">
        <v>383.48963780873351</v>
      </c>
      <c r="D174" s="6">
        <v>1282.371233073573</v>
      </c>
      <c r="E174" s="6">
        <v>0</v>
      </c>
      <c r="F174" s="6">
        <v>202.4096020311693</v>
      </c>
      <c r="G174" s="6">
        <v>184.5071535761366</v>
      </c>
      <c r="H174" s="6">
        <v>1124.417743641118</v>
      </c>
      <c r="I174" s="6">
        <v>0</v>
      </c>
      <c r="J174" s="6">
        <v>1785.4795120161839</v>
      </c>
      <c r="K174" s="6">
        <v>0</v>
      </c>
      <c r="L174" s="6">
        <v>0</v>
      </c>
      <c r="M174" s="6">
        <v>42.120121302514264</v>
      </c>
      <c r="N174" s="6">
        <v>10.502334306237488</v>
      </c>
      <c r="O174" s="6">
        <v>312.96681562163951</v>
      </c>
      <c r="P174" s="6">
        <v>44.913744549723837</v>
      </c>
      <c r="Q174" s="6">
        <v>9.4676914400769512</v>
      </c>
      <c r="R174" s="6">
        <v>0</v>
      </c>
      <c r="S174" s="6">
        <v>4.3514786669607659</v>
      </c>
      <c r="T174" s="6">
        <v>31.605860118561001</v>
      </c>
      <c r="U174" s="6">
        <v>403.90184390200295</v>
      </c>
      <c r="V174" s="6">
        <v>0</v>
      </c>
      <c r="W174" s="6">
        <v>0</v>
      </c>
      <c r="X174" s="6">
        <v>290.91115648336955</v>
      </c>
      <c r="Y174" s="6">
        <v>0</v>
      </c>
      <c r="Z174" s="6">
        <v>0</v>
      </c>
      <c r="AA174" s="6">
        <v>89.757753659275977</v>
      </c>
      <c r="AB174" s="6">
        <v>413.51761808910021</v>
      </c>
      <c r="AC174" s="6">
        <v>0</v>
      </c>
      <c r="AD174" s="6">
        <v>23.185850550962304</v>
      </c>
      <c r="AE174" s="6">
        <v>0</v>
      </c>
      <c r="AF174" s="6">
        <v>0</v>
      </c>
      <c r="AG174" s="6">
        <v>162.50578307691467</v>
      </c>
      <c r="AH174" s="6">
        <v>150.57652492666057</v>
      </c>
      <c r="AI174" s="6">
        <v>1172.5631810649013</v>
      </c>
      <c r="AJ174" s="6">
        <v>568.54226369037201</v>
      </c>
      <c r="AK174" s="6">
        <v>0</v>
      </c>
      <c r="AL174" s="6">
        <v>340.60401826959225</v>
      </c>
      <c r="AM174" s="6">
        <v>966.60912635081741</v>
      </c>
      <c r="AN174" s="6">
        <v>0</v>
      </c>
      <c r="AO174" s="6">
        <v>0</v>
      </c>
      <c r="AP174" s="6">
        <v>0</v>
      </c>
      <c r="AQ174" s="6">
        <v>0</v>
      </c>
      <c r="AR174" s="6">
        <v>37.057522240235741</v>
      </c>
      <c r="AS174" s="6">
        <v>2460.5319570971114</v>
      </c>
      <c r="AT174" s="6">
        <v>571.43361512178353</v>
      </c>
      <c r="AU174" s="6">
        <v>2334.9294950940121</v>
      </c>
      <c r="AV174" s="6">
        <v>1958.0404188853022</v>
      </c>
      <c r="AW174" s="6">
        <v>462.52700832559339</v>
      </c>
      <c r="AX174" s="6">
        <v>0</v>
      </c>
      <c r="AY174" s="6">
        <v>520.4880116248039</v>
      </c>
      <c r="AZ174" s="6">
        <v>35648.308866055828</v>
      </c>
      <c r="BA174" s="6">
        <v>0</v>
      </c>
      <c r="BB174" s="6">
        <v>0</v>
      </c>
      <c r="BC174" s="6">
        <v>1844.7518177610505</v>
      </c>
      <c r="BD174" s="6">
        <v>0</v>
      </c>
      <c r="BE174" s="6">
        <v>786.57912425585414</v>
      </c>
      <c r="BF174" s="6">
        <v>2055.711985238278</v>
      </c>
      <c r="BG174" s="6">
        <v>71.739654647930806</v>
      </c>
      <c r="BH174" s="6">
        <v>52.484366810103218</v>
      </c>
      <c r="BI174" s="6">
        <v>33.464862402133996</v>
      </c>
      <c r="BJ174" s="6">
        <v>0</v>
      </c>
      <c r="BK174" s="6">
        <v>13.354183448390945</v>
      </c>
      <c r="BL174" s="6">
        <v>20.343967742682594</v>
      </c>
      <c r="BM174" s="6">
        <v>70.998155139403764</v>
      </c>
      <c r="BN174" s="6">
        <v>14.578215867641001</v>
      </c>
      <c r="BO174" s="6">
        <v>0</v>
      </c>
      <c r="BP174" s="6">
        <v>0</v>
      </c>
      <c r="BQ174" s="6">
        <v>223.65066657601409</v>
      </c>
      <c r="BR174" s="6">
        <v>1197.8705913716988</v>
      </c>
      <c r="BS174" s="6">
        <v>301.71020599429528</v>
      </c>
      <c r="BT174" s="6">
        <v>177.38457316608941</v>
      </c>
      <c r="BU174" s="6">
        <v>0</v>
      </c>
      <c r="BV174" s="6">
        <v>3388.7750141615011</v>
      </c>
      <c r="BW174" s="6">
        <v>303.96225246851668</v>
      </c>
      <c r="BX174" s="6">
        <v>4426.5368313200233</v>
      </c>
      <c r="BY174" s="6">
        <v>17123.358814635299</v>
      </c>
      <c r="BZ174" s="6">
        <v>0</v>
      </c>
      <c r="CA174" s="6">
        <v>483.02309644669992</v>
      </c>
      <c r="CB174" s="6">
        <v>1735.0433835016102</v>
      </c>
      <c r="CC174" s="6">
        <v>523.42634062053571</v>
      </c>
      <c r="CD174" s="6">
        <v>8.2049043344894379</v>
      </c>
      <c r="CE174" s="6">
        <v>50.817633232806543</v>
      </c>
      <c r="CF174" s="6">
        <v>0</v>
      </c>
      <c r="CG174" s="6">
        <v>5308.8230330825245</v>
      </c>
      <c r="CH174" s="6">
        <v>531.88191303442602</v>
      </c>
      <c r="CI174" s="6">
        <v>60872.228869007638</v>
      </c>
      <c r="CJ174" s="6">
        <v>681.19330233709229</v>
      </c>
      <c r="CK174" s="6">
        <v>43791.951516516885</v>
      </c>
      <c r="CL174" s="6">
        <v>4115.1320381008027</v>
      </c>
      <c r="CM174" s="6">
        <v>0</v>
      </c>
      <c r="CN174" s="6">
        <v>57.842119217684406</v>
      </c>
      <c r="CO174" s="6">
        <v>0</v>
      </c>
      <c r="CP174" s="6">
        <v>0</v>
      </c>
      <c r="CQ174" s="6">
        <v>31.001084195647831</v>
      </c>
      <c r="CR174" s="6">
        <v>15.324472198915949</v>
      </c>
      <c r="CS174" s="6">
        <v>184.84126185481097</v>
      </c>
      <c r="CT174" s="6">
        <v>181.4130471971088</v>
      </c>
      <c r="CU174" s="6">
        <v>262.55797130245611</v>
      </c>
      <c r="CV174" s="6">
        <v>570.51626669293387</v>
      </c>
      <c r="CW174" s="6">
        <v>83.354525986504456</v>
      </c>
      <c r="CX174" s="6">
        <v>0</v>
      </c>
      <c r="CY174" s="6">
        <v>0</v>
      </c>
      <c r="CZ174" s="6">
        <v>0</v>
      </c>
      <c r="DA174" s="6">
        <v>0</v>
      </c>
      <c r="DB174" s="6">
        <v>203.34057994950703</v>
      </c>
      <c r="DC174" s="6">
        <v>184.98309599114512</v>
      </c>
      <c r="DD174" s="6">
        <v>0</v>
      </c>
      <c r="DE174" s="6">
        <v>14540.266128717934</v>
      </c>
      <c r="DF174" s="6">
        <v>0</v>
      </c>
      <c r="DG174" s="6">
        <v>0</v>
      </c>
      <c r="DH174" s="6">
        <v>0</v>
      </c>
      <c r="DI174" s="6">
        <v>113.54878646271683</v>
      </c>
      <c r="DJ174" s="6">
        <v>60.390998031916226</v>
      </c>
      <c r="DK174" s="6">
        <v>310.63962773659478</v>
      </c>
      <c r="DL174" s="6">
        <v>21.315516488707388</v>
      </c>
      <c r="DM174" s="6">
        <v>0</v>
      </c>
      <c r="DN174" s="6">
        <v>0</v>
      </c>
      <c r="DO174" s="6">
        <v>0</v>
      </c>
      <c r="DP174" s="6">
        <v>0</v>
      </c>
      <c r="DQ174" s="6">
        <v>138.60447378541969</v>
      </c>
      <c r="DR174" s="6">
        <v>62.302970382824995</v>
      </c>
      <c r="DS174" s="6">
        <v>0</v>
      </c>
      <c r="DT174" s="6">
        <v>99.594947996278279</v>
      </c>
      <c r="DU174" s="6">
        <v>373.1481134143616</v>
      </c>
      <c r="DV174" s="6">
        <v>0</v>
      </c>
      <c r="DW174" s="6">
        <v>4314.9508910049217</v>
      </c>
      <c r="DX174" s="6">
        <v>0</v>
      </c>
      <c r="DY174" s="6">
        <v>0</v>
      </c>
      <c r="DZ174" s="6">
        <v>758.13292786390639</v>
      </c>
      <c r="EA174" s="6">
        <v>1711.5212498938986</v>
      </c>
      <c r="EB174" s="6">
        <v>145.06547393931424</v>
      </c>
      <c r="EC174" s="6">
        <v>24.885056138636198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153047.11749999537</v>
      </c>
      <c r="EJ174" s="6">
        <v>0</v>
      </c>
      <c r="EK174" s="6">
        <v>0</v>
      </c>
      <c r="EL174" s="6">
        <v>128.71768928325432</v>
      </c>
      <c r="EM174" s="6">
        <v>15.078276199730555</v>
      </c>
      <c r="EN174" s="6">
        <v>4.8152363119772641</v>
      </c>
      <c r="EO174" s="6">
        <v>0</v>
      </c>
      <c r="EP174" s="6">
        <v>261.37796740470822</v>
      </c>
      <c r="EQ174" s="6">
        <v>0</v>
      </c>
      <c r="ER174" s="6">
        <v>30.219785522770465</v>
      </c>
      <c r="ES174" s="6">
        <v>50.425948870642159</v>
      </c>
      <c r="ET174" s="6">
        <v>15.33610058856787</v>
      </c>
      <c r="EU174" s="6">
        <v>0</v>
      </c>
      <c r="EV174" s="6">
        <v>122.37118858549749</v>
      </c>
      <c r="EW174" s="6">
        <v>218.50739883057358</v>
      </c>
      <c r="EX174" s="6">
        <v>0</v>
      </c>
      <c r="EY174" s="6">
        <v>501.58701581425879</v>
      </c>
      <c r="EZ174" s="6">
        <v>0</v>
      </c>
      <c r="FA174" s="6">
        <v>10805.498182556279</v>
      </c>
      <c r="FB174" s="6">
        <v>0</v>
      </c>
      <c r="FC174" s="6">
        <v>0</v>
      </c>
      <c r="FD174" s="6">
        <v>0</v>
      </c>
      <c r="FE174" s="6">
        <v>0</v>
      </c>
      <c r="FF174" s="6">
        <v>0</v>
      </c>
      <c r="FG174" s="6">
        <v>0</v>
      </c>
      <c r="FH174" s="6">
        <v>0</v>
      </c>
      <c r="FI174" s="6">
        <v>0</v>
      </c>
      <c r="FJ174" s="6">
        <v>0</v>
      </c>
      <c r="FK174" s="6">
        <v>0</v>
      </c>
      <c r="FL174" s="6">
        <v>0</v>
      </c>
      <c r="FM174" s="6">
        <v>0</v>
      </c>
      <c r="FN174" s="6">
        <v>0</v>
      </c>
      <c r="FO174" s="6">
        <v>0</v>
      </c>
      <c r="FP174" s="6">
        <v>0</v>
      </c>
      <c r="FQ174" s="6">
        <v>0</v>
      </c>
      <c r="FR174" s="6">
        <f t="shared" si="2"/>
        <v>395604.6500028455</v>
      </c>
    </row>
    <row r="175" spans="1:174" x14ac:dyDescent="0.25">
      <c r="A175" s="49">
        <v>45383</v>
      </c>
      <c r="B175" s="6">
        <v>1735.9544768092858</v>
      </c>
      <c r="C175" s="6">
        <v>380.30716952853533</v>
      </c>
      <c r="D175" s="6">
        <v>1271.7292094819716</v>
      </c>
      <c r="E175" s="6">
        <v>0</v>
      </c>
      <c r="F175" s="6">
        <v>200.73011181416024</v>
      </c>
      <c r="G175" s="6">
        <v>182.67127672358632</v>
      </c>
      <c r="H175" s="6">
        <v>1119.721603342475</v>
      </c>
      <c r="I175" s="6">
        <v>0</v>
      </c>
      <c r="J175" s="6">
        <v>1770.662340046679</v>
      </c>
      <c r="K175" s="6">
        <v>0</v>
      </c>
      <c r="L175" s="6">
        <v>0</v>
      </c>
      <c r="M175" s="6">
        <v>41.840254419982521</v>
      </c>
      <c r="N175" s="6">
        <v>10.415178507221333</v>
      </c>
      <c r="O175" s="6">
        <v>310.88730957285975</v>
      </c>
      <c r="P175" s="6">
        <v>44.656131502860376</v>
      </c>
      <c r="Q175" s="6">
        <v>9.428324796538039</v>
      </c>
      <c r="R175" s="6">
        <v>0</v>
      </c>
      <c r="S175" s="6">
        <v>4.3333852266925001</v>
      </c>
      <c r="T175" s="6">
        <v>31.343572334540443</v>
      </c>
      <c r="U175" s="6">
        <v>400.54998069684177</v>
      </c>
      <c r="V175" s="6">
        <v>0</v>
      </c>
      <c r="W175" s="6">
        <v>0</v>
      </c>
      <c r="X175" s="6">
        <v>288.01654211213827</v>
      </c>
      <c r="Y175" s="6">
        <v>0</v>
      </c>
      <c r="Z175" s="6">
        <v>0</v>
      </c>
      <c r="AA175" s="6">
        <v>89.38450399190063</v>
      </c>
      <c r="AB175" s="6">
        <v>409.42473770770818</v>
      </c>
      <c r="AC175" s="6">
        <v>0</v>
      </c>
      <c r="AD175" s="6">
        <v>23.089443827151847</v>
      </c>
      <c r="AE175" s="6">
        <v>0</v>
      </c>
      <c r="AF175" s="6">
        <v>0</v>
      </c>
      <c r="AG175" s="6">
        <v>161.82961009380878</v>
      </c>
      <c r="AH175" s="6">
        <v>149.95042801384577</v>
      </c>
      <c r="AI175" s="6">
        <v>1164.8105465068127</v>
      </c>
      <c r="AJ175" s="6">
        <v>566.17826600697049</v>
      </c>
      <c r="AK175" s="6">
        <v>0</v>
      </c>
      <c r="AL175" s="6">
        <v>337.77744519594995</v>
      </c>
      <c r="AM175" s="6">
        <v>962.27116571098225</v>
      </c>
      <c r="AN175" s="6">
        <v>0</v>
      </c>
      <c r="AO175" s="6">
        <v>0</v>
      </c>
      <c r="AP175" s="6">
        <v>0</v>
      </c>
      <c r="AQ175" s="6">
        <v>0</v>
      </c>
      <c r="AR175" s="6">
        <v>36.811293765506583</v>
      </c>
      <c r="AS175" s="6">
        <v>2444.8334461271797</v>
      </c>
      <c r="AT175" s="6">
        <v>568.98459583790373</v>
      </c>
      <c r="AU175" s="6">
        <v>2316.489054918658</v>
      </c>
      <c r="AV175" s="6">
        <v>1941.7912144477204</v>
      </c>
      <c r="AW175" s="6">
        <v>458.04915833574398</v>
      </c>
      <c r="AX175" s="6">
        <v>0</v>
      </c>
      <c r="AY175" s="6">
        <v>516.16863393135623</v>
      </c>
      <c r="AZ175" s="6">
        <v>35626.271283039503</v>
      </c>
      <c r="BA175" s="6">
        <v>0</v>
      </c>
      <c r="BB175" s="6">
        <v>0</v>
      </c>
      <c r="BC175" s="6">
        <v>1861.3987334084693</v>
      </c>
      <c r="BD175" s="6">
        <v>0</v>
      </c>
      <c r="BE175" s="6">
        <v>784.49458752841224</v>
      </c>
      <c r="BF175" s="6">
        <v>2047.9487480115779</v>
      </c>
      <c r="BG175" s="6">
        <v>71.144308247819538</v>
      </c>
      <c r="BH175" s="6">
        <v>52.048814408912278</v>
      </c>
      <c r="BI175" s="6">
        <v>33.131881457671547</v>
      </c>
      <c r="BJ175" s="6">
        <v>0</v>
      </c>
      <c r="BK175" s="6">
        <v>13.221307102935347</v>
      </c>
      <c r="BL175" s="6">
        <v>20.141541881441348</v>
      </c>
      <c r="BM175" s="6">
        <v>70.702944941333527</v>
      </c>
      <c r="BN175" s="6">
        <v>14.457235520308151</v>
      </c>
      <c r="BO175" s="6">
        <v>0</v>
      </c>
      <c r="BP175" s="6">
        <v>0</v>
      </c>
      <c r="BQ175" s="6">
        <v>222.6318857237743</v>
      </c>
      <c r="BR175" s="6">
        <v>1192.8898476629777</v>
      </c>
      <c r="BS175" s="6">
        <v>298.70813928507937</v>
      </c>
      <c r="BT175" s="6">
        <v>175.91251050300616</v>
      </c>
      <c r="BU175" s="6">
        <v>0</v>
      </c>
      <c r="BV175" s="6">
        <v>3373.684005675078</v>
      </c>
      <c r="BW175" s="6">
        <v>301.43975868645236</v>
      </c>
      <c r="BX175" s="6">
        <v>4428.0197956770298</v>
      </c>
      <c r="BY175" s="6">
        <v>17142.034469729719</v>
      </c>
      <c r="BZ175" s="6">
        <v>0</v>
      </c>
      <c r="CA175" s="6">
        <v>481.31314344462299</v>
      </c>
      <c r="CB175" s="6">
        <v>1725.2352951218459</v>
      </c>
      <c r="CC175" s="6">
        <v>521.25938871715766</v>
      </c>
      <c r="CD175" s="6">
        <v>8.1707883574055806</v>
      </c>
      <c r="CE175" s="6">
        <v>50.606333607588667</v>
      </c>
      <c r="CF175" s="6">
        <v>0</v>
      </c>
      <c r="CG175" s="6">
        <v>5287.840183760939</v>
      </c>
      <c r="CH175" s="6">
        <v>527.46798068747842</v>
      </c>
      <c r="CI175" s="6">
        <v>60890.285275090799</v>
      </c>
      <c r="CJ175" s="6">
        <v>676.32151640150141</v>
      </c>
      <c r="CK175" s="6">
        <v>43962.672577763769</v>
      </c>
      <c r="CL175" s="6">
        <v>4122.6805650643082</v>
      </c>
      <c r="CM175" s="6">
        <v>0</v>
      </c>
      <c r="CN175" s="6">
        <v>57.606786229261914</v>
      </c>
      <c r="CO175" s="6">
        <v>0</v>
      </c>
      <c r="CP175" s="6">
        <v>0</v>
      </c>
      <c r="CQ175" s="6">
        <v>30.872181744762734</v>
      </c>
      <c r="CR175" s="6">
        <v>15.197298888673465</v>
      </c>
      <c r="CS175" s="6">
        <v>183.30731831441699</v>
      </c>
      <c r="CT175" s="6">
        <v>180.55632342850356</v>
      </c>
      <c r="CU175" s="6">
        <v>260.81340650444616</v>
      </c>
      <c r="CV175" s="6">
        <v>566.72547492749152</v>
      </c>
      <c r="CW175" s="6">
        <v>82.800677359972553</v>
      </c>
      <c r="CX175" s="6">
        <v>0</v>
      </c>
      <c r="CY175" s="6">
        <v>0</v>
      </c>
      <c r="CZ175" s="6">
        <v>0</v>
      </c>
      <c r="DA175" s="6">
        <v>0</v>
      </c>
      <c r="DB175" s="6">
        <v>201.31730737346891</v>
      </c>
      <c r="DC175" s="6">
        <v>183.4479754107598</v>
      </c>
      <c r="DD175" s="6">
        <v>0</v>
      </c>
      <c r="DE175" s="6">
        <v>14589.619037905566</v>
      </c>
      <c r="DF175" s="6">
        <v>0</v>
      </c>
      <c r="DG175" s="6">
        <v>0</v>
      </c>
      <c r="DH175" s="6">
        <v>0</v>
      </c>
      <c r="DI175" s="6">
        <v>113.07665081811486</v>
      </c>
      <c r="DJ175" s="6">
        <v>59.98973042324095</v>
      </c>
      <c r="DK175" s="6">
        <v>308.57558467316068</v>
      </c>
      <c r="DL175" s="6">
        <v>21.103423555922401</v>
      </c>
      <c r="DM175" s="6">
        <v>0</v>
      </c>
      <c r="DN175" s="6">
        <v>0</v>
      </c>
      <c r="DO175" s="6">
        <v>0</v>
      </c>
      <c r="DP175" s="6">
        <v>0</v>
      </c>
      <c r="DQ175" s="6">
        <v>137.45423581853188</v>
      </c>
      <c r="DR175" s="6">
        <v>61.785936263889155</v>
      </c>
      <c r="DS175" s="6">
        <v>0</v>
      </c>
      <c r="DT175" s="6">
        <v>99.180832386273366</v>
      </c>
      <c r="DU175" s="6">
        <v>370.05146641878019</v>
      </c>
      <c r="DV175" s="6">
        <v>0</v>
      </c>
      <c r="DW175" s="6">
        <v>4327.8815997361435</v>
      </c>
      <c r="DX175" s="6">
        <v>0</v>
      </c>
      <c r="DY175" s="6">
        <v>0</v>
      </c>
      <c r="DZ175" s="6">
        <v>751.84140455473141</v>
      </c>
      <c r="EA175" s="6">
        <v>1700.6141663289795</v>
      </c>
      <c r="EB175" s="6">
        <v>143.8616180228891</v>
      </c>
      <c r="EC175" s="6">
        <v>24.678542340076511</v>
      </c>
      <c r="ED175" s="6">
        <v>0</v>
      </c>
      <c r="EE175" s="6">
        <v>0</v>
      </c>
      <c r="EF175" s="6">
        <v>0</v>
      </c>
      <c r="EG175" s="6">
        <v>0</v>
      </c>
      <c r="EH175" s="6">
        <v>0</v>
      </c>
      <c r="EI175" s="6">
        <v>154256.11204060423</v>
      </c>
      <c r="EJ175" s="6">
        <v>0</v>
      </c>
      <c r="EK175" s="6">
        <v>0</v>
      </c>
      <c r="EL175" s="6">
        <v>127.64949884769251</v>
      </c>
      <c r="EM175" s="6">
        <v>14.95314599803879</v>
      </c>
      <c r="EN175" s="6">
        <v>4.7752760749495069</v>
      </c>
      <c r="EO175" s="6">
        <v>0</v>
      </c>
      <c r="EP175" s="6">
        <v>259.63471016007912</v>
      </c>
      <c r="EQ175" s="6">
        <v>0</v>
      </c>
      <c r="ER175" s="6">
        <v>29.919093632754425</v>
      </c>
      <c r="ES175" s="6">
        <v>50.184266850619167</v>
      </c>
      <c r="ET175" s="6">
        <v>15.272333110617396</v>
      </c>
      <c r="EU175" s="6">
        <v>0</v>
      </c>
      <c r="EV175" s="6">
        <v>121.35566590199353</v>
      </c>
      <c r="EW175" s="6">
        <v>216.69406987143827</v>
      </c>
      <c r="EX175" s="6">
        <v>0</v>
      </c>
      <c r="EY175" s="6">
        <v>499.50141792798644</v>
      </c>
      <c r="EZ175" s="6">
        <v>0</v>
      </c>
      <c r="FA175" s="6">
        <v>10842.540311683611</v>
      </c>
      <c r="FB175" s="6">
        <v>0</v>
      </c>
      <c r="FC175" s="6">
        <v>0</v>
      </c>
      <c r="FD175" s="6">
        <v>0</v>
      </c>
      <c r="FE175" s="6">
        <v>0</v>
      </c>
      <c r="FF175" s="6">
        <v>0</v>
      </c>
      <c r="FG175" s="6">
        <v>0</v>
      </c>
      <c r="FH175" s="6">
        <v>0</v>
      </c>
      <c r="FI175" s="6">
        <v>0</v>
      </c>
      <c r="FJ175" s="6">
        <v>0</v>
      </c>
      <c r="FK175" s="6">
        <v>0</v>
      </c>
      <c r="FL175" s="6">
        <v>0</v>
      </c>
      <c r="FM175" s="6">
        <v>0</v>
      </c>
      <c r="FN175" s="6">
        <v>0</v>
      </c>
      <c r="FO175" s="6">
        <v>0</v>
      </c>
      <c r="FP175" s="6">
        <v>0</v>
      </c>
      <c r="FQ175" s="6">
        <v>0</v>
      </c>
      <c r="FR175" s="6">
        <f t="shared" si="2"/>
        <v>396846.17606793658</v>
      </c>
    </row>
    <row r="176" spans="1:174" x14ac:dyDescent="0.25">
      <c r="A176" s="49">
        <v>45413</v>
      </c>
      <c r="B176" s="6">
        <v>1721.548346958202</v>
      </c>
      <c r="C176" s="6">
        <v>377.15111162128068</v>
      </c>
      <c r="D176" s="6">
        <v>1261.1755009298877</v>
      </c>
      <c r="E176" s="6">
        <v>0</v>
      </c>
      <c r="F176" s="6">
        <v>199.06437928984687</v>
      </c>
      <c r="G176" s="6">
        <v>180.85366715093488</v>
      </c>
      <c r="H176" s="6">
        <v>1115.0595742686785</v>
      </c>
      <c r="I176" s="6">
        <v>0</v>
      </c>
      <c r="J176" s="6">
        <v>1755.9681314512682</v>
      </c>
      <c r="K176" s="6">
        <v>0</v>
      </c>
      <c r="L176" s="6">
        <v>0</v>
      </c>
      <c r="M176" s="6">
        <v>41.562247111201174</v>
      </c>
      <c r="N176" s="6">
        <v>10.328745988676037</v>
      </c>
      <c r="O176" s="6">
        <v>308.82162078901365</v>
      </c>
      <c r="P176" s="6">
        <v>44.423418505912807</v>
      </c>
      <c r="Q176" s="6">
        <v>9.3891218394303309</v>
      </c>
      <c r="R176" s="6">
        <v>0</v>
      </c>
      <c r="S176" s="6">
        <v>4.3153670189154845</v>
      </c>
      <c r="T176" s="6">
        <v>31.083461200083867</v>
      </c>
      <c r="U176" s="6">
        <v>397.22593362353479</v>
      </c>
      <c r="V176" s="6">
        <v>0</v>
      </c>
      <c r="W176" s="6">
        <v>0</v>
      </c>
      <c r="X176" s="6">
        <v>285.15072963513268</v>
      </c>
      <c r="Y176" s="6">
        <v>0</v>
      </c>
      <c r="Z176" s="6">
        <v>0</v>
      </c>
      <c r="AA176" s="6">
        <v>89.012801038696779</v>
      </c>
      <c r="AB176" s="6">
        <v>405.34685850815879</v>
      </c>
      <c r="AC176" s="6">
        <v>0</v>
      </c>
      <c r="AD176" s="6">
        <v>22.993437962321106</v>
      </c>
      <c r="AE176" s="6">
        <v>0</v>
      </c>
      <c r="AF176" s="6">
        <v>0</v>
      </c>
      <c r="AG176" s="6">
        <v>161.1562940252125</v>
      </c>
      <c r="AH176" s="6">
        <v>149.32693441083921</v>
      </c>
      <c r="AI176" s="6">
        <v>1157.0419729463169</v>
      </c>
      <c r="AJ176" s="6">
        <v>563.8240978215747</v>
      </c>
      <c r="AK176" s="6">
        <v>0</v>
      </c>
      <c r="AL176" s="6">
        <v>334.97432902508069</v>
      </c>
      <c r="AM176" s="6">
        <v>959.38535457034027</v>
      </c>
      <c r="AN176" s="6">
        <v>0</v>
      </c>
      <c r="AO176" s="6">
        <v>0</v>
      </c>
      <c r="AP176" s="6">
        <v>0</v>
      </c>
      <c r="AQ176" s="6">
        <v>0</v>
      </c>
      <c r="AR176" s="6">
        <v>36.566701354337575</v>
      </c>
      <c r="AS176" s="6">
        <v>2425.9498063253009</v>
      </c>
      <c r="AT176" s="6">
        <v>566.60192212941251</v>
      </c>
      <c r="AU176" s="6">
        <v>2297.5085988735077</v>
      </c>
      <c r="AV176" s="6">
        <v>1925.6768574026173</v>
      </c>
      <c r="AW176" s="6">
        <v>453.55649446943028</v>
      </c>
      <c r="AX176" s="6">
        <v>0</v>
      </c>
      <c r="AY176" s="6">
        <v>511.88510148936882</v>
      </c>
      <c r="AZ176" s="6">
        <v>35455.899284726627</v>
      </c>
      <c r="BA176" s="6">
        <v>0</v>
      </c>
      <c r="BB176" s="6">
        <v>0</v>
      </c>
      <c r="BC176" s="6">
        <v>1864.1538618634524</v>
      </c>
      <c r="BD176" s="6">
        <v>0</v>
      </c>
      <c r="BE176" s="6">
        <v>781.20876532696809</v>
      </c>
      <c r="BF176" s="6">
        <v>2039.1230782622235</v>
      </c>
      <c r="BG176" s="6">
        <v>70.553902453261287</v>
      </c>
      <c r="BH176" s="6">
        <v>51.616876529639256</v>
      </c>
      <c r="BI176" s="6">
        <v>32.802213728964865</v>
      </c>
      <c r="BJ176" s="6">
        <v>0</v>
      </c>
      <c r="BK176" s="6">
        <v>13.089752899207838</v>
      </c>
      <c r="BL176" s="6">
        <v>19.941130191172906</v>
      </c>
      <c r="BM176" s="6">
        <v>70.408962226722181</v>
      </c>
      <c r="BN176" s="6">
        <v>14.337259153474269</v>
      </c>
      <c r="BO176" s="6">
        <v>0</v>
      </c>
      <c r="BP176" s="6">
        <v>0</v>
      </c>
      <c r="BQ176" s="6">
        <v>221.2205523117467</v>
      </c>
      <c r="BR176" s="6">
        <v>1187.9298138774079</v>
      </c>
      <c r="BS176" s="6">
        <v>295.73594363871621</v>
      </c>
      <c r="BT176" s="6">
        <v>174.45266405718104</v>
      </c>
      <c r="BU176" s="6">
        <v>0</v>
      </c>
      <c r="BV176" s="6">
        <v>3347.1483690051255</v>
      </c>
      <c r="BW176" s="6">
        <v>298.93819834210558</v>
      </c>
      <c r="BX176" s="6">
        <v>4413.8498536677544</v>
      </c>
      <c r="BY176" s="6">
        <v>17064.834201761918</v>
      </c>
      <c r="BZ176" s="6">
        <v>0</v>
      </c>
      <c r="CA176" s="6">
        <v>479.43620030698287</v>
      </c>
      <c r="CB176" s="6">
        <v>1707.2471973361419</v>
      </c>
      <c r="CC176" s="6">
        <v>518.93134403409499</v>
      </c>
      <c r="CD176" s="6">
        <v>8.1368142344914922</v>
      </c>
      <c r="CE176" s="6">
        <v>50.395912565822549</v>
      </c>
      <c r="CF176" s="6">
        <v>0</v>
      </c>
      <c r="CG176" s="6">
        <v>5264.4782860496298</v>
      </c>
      <c r="CH176" s="6">
        <v>523.09067827339004</v>
      </c>
      <c r="CI176" s="6">
        <v>60629.546679529092</v>
      </c>
      <c r="CJ176" s="6">
        <v>671.21265825686862</v>
      </c>
      <c r="CK176" s="6">
        <v>43894.960148173377</v>
      </c>
      <c r="CL176" s="6">
        <v>4104.2669874200574</v>
      </c>
      <c r="CM176" s="6">
        <v>0</v>
      </c>
      <c r="CN176" s="6">
        <v>57.367706599801018</v>
      </c>
      <c r="CO176" s="6">
        <v>0</v>
      </c>
      <c r="CP176" s="6">
        <v>0</v>
      </c>
      <c r="CQ176" s="6">
        <v>30.743815270030588</v>
      </c>
      <c r="CR176" s="6">
        <v>15.071180952516832</v>
      </c>
      <c r="CS176" s="6">
        <v>181.78610452257325</v>
      </c>
      <c r="CT176" s="6">
        <v>179.41733772659126</v>
      </c>
      <c r="CU176" s="6">
        <v>259.08043345632427</v>
      </c>
      <c r="CV176" s="6">
        <v>562.95987105422319</v>
      </c>
      <c r="CW176" s="6">
        <v>82.250508777175313</v>
      </c>
      <c r="CX176" s="6">
        <v>0</v>
      </c>
      <c r="CY176" s="6">
        <v>0</v>
      </c>
      <c r="CZ176" s="6">
        <v>0</v>
      </c>
      <c r="DA176" s="6">
        <v>0</v>
      </c>
      <c r="DB176" s="6">
        <v>199.3141666959331</v>
      </c>
      <c r="DC176" s="6">
        <v>181.92559434683523</v>
      </c>
      <c r="DD176" s="6">
        <v>0</v>
      </c>
      <c r="DE176" s="6">
        <v>14580.33497514595</v>
      </c>
      <c r="DF176" s="6">
        <v>0</v>
      </c>
      <c r="DG176" s="6">
        <v>0</v>
      </c>
      <c r="DH176" s="6">
        <v>0</v>
      </c>
      <c r="DI176" s="6">
        <v>112.60647831265196</v>
      </c>
      <c r="DJ176" s="6">
        <v>59.591129034681529</v>
      </c>
      <c r="DK176" s="6">
        <v>306.52525613095059</v>
      </c>
      <c r="DL176" s="6">
        <v>20.893440983079255</v>
      </c>
      <c r="DM176" s="6">
        <v>0</v>
      </c>
      <c r="DN176" s="6">
        <v>0</v>
      </c>
      <c r="DO176" s="6">
        <v>0</v>
      </c>
      <c r="DP176" s="6">
        <v>0</v>
      </c>
      <c r="DQ176" s="6">
        <v>136.31354333992695</v>
      </c>
      <c r="DR176" s="6">
        <v>61.27319285980208</v>
      </c>
      <c r="DS176" s="6">
        <v>0</v>
      </c>
      <c r="DT176" s="6">
        <v>98.768438668210763</v>
      </c>
      <c r="DU176" s="6">
        <v>366.98051759041607</v>
      </c>
      <c r="DV176" s="6">
        <v>0</v>
      </c>
      <c r="DW176" s="6">
        <v>4326.2467010523924</v>
      </c>
      <c r="DX176" s="6">
        <v>0</v>
      </c>
      <c r="DY176" s="6">
        <v>0</v>
      </c>
      <c r="DZ176" s="6">
        <v>745.60209275635543</v>
      </c>
      <c r="EA176" s="6">
        <v>1686.4013761737581</v>
      </c>
      <c r="EB176" s="6">
        <v>142.66775255441934</v>
      </c>
      <c r="EC176" s="6">
        <v>24.473742339097104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154738.76146466425</v>
      </c>
      <c r="EJ176" s="6">
        <v>0</v>
      </c>
      <c r="EK176" s="6">
        <v>0</v>
      </c>
      <c r="EL176" s="6">
        <v>126.59017301196135</v>
      </c>
      <c r="EM176" s="6">
        <v>14.829054215272899</v>
      </c>
      <c r="EN176" s="6">
        <v>4.7356474562349238</v>
      </c>
      <c r="EO176" s="6">
        <v>0</v>
      </c>
      <c r="EP176" s="6">
        <v>257.47604841873988</v>
      </c>
      <c r="EQ176" s="6">
        <v>0</v>
      </c>
      <c r="ER176" s="6">
        <v>29.621393677034305</v>
      </c>
      <c r="ES176" s="6">
        <v>50.354803282355242</v>
      </c>
      <c r="ET176" s="6">
        <v>15.208830777722582</v>
      </c>
      <c r="EU176" s="6">
        <v>0</v>
      </c>
      <c r="EV176" s="6">
        <v>120.34857074405855</v>
      </c>
      <c r="EW176" s="6">
        <v>214.89578919868427</v>
      </c>
      <c r="EX176" s="6">
        <v>0</v>
      </c>
      <c r="EY176" s="6">
        <v>497.42449195387684</v>
      </c>
      <c r="EZ176" s="6">
        <v>0</v>
      </c>
      <c r="FA176" s="6">
        <v>10840.226926407897</v>
      </c>
      <c r="FB176" s="6">
        <v>0</v>
      </c>
      <c r="FC176" s="6">
        <v>0</v>
      </c>
      <c r="FD176" s="6">
        <v>0</v>
      </c>
      <c r="FE176" s="6">
        <v>0</v>
      </c>
      <c r="FF176" s="6">
        <v>0</v>
      </c>
      <c r="FG176" s="6">
        <v>0</v>
      </c>
      <c r="FH176" s="6">
        <v>0</v>
      </c>
      <c r="FI176" s="6">
        <v>0</v>
      </c>
      <c r="FJ176" s="6">
        <v>0</v>
      </c>
      <c r="FK176" s="6">
        <v>0</v>
      </c>
      <c r="FL176" s="6">
        <v>0</v>
      </c>
      <c r="FM176" s="6">
        <v>0</v>
      </c>
      <c r="FN176" s="6">
        <v>0</v>
      </c>
      <c r="FO176" s="6">
        <v>0</v>
      </c>
      <c r="FP176" s="6">
        <v>0</v>
      </c>
      <c r="FQ176" s="6">
        <v>0</v>
      </c>
      <c r="FR176" s="6">
        <f t="shared" si="2"/>
        <v>396401.94506008987</v>
      </c>
    </row>
    <row r="177" spans="1:174" x14ac:dyDescent="0.25">
      <c r="A177" s="49">
        <v>45444</v>
      </c>
      <c r="B177" s="6">
        <v>1707.2622054321469</v>
      </c>
      <c r="C177" s="6">
        <v>374.02124491501303</v>
      </c>
      <c r="D177" s="6">
        <v>1250.709374516651</v>
      </c>
      <c r="E177" s="6">
        <v>0</v>
      </c>
      <c r="F177" s="6">
        <v>197.41255074118507</v>
      </c>
      <c r="G177" s="6">
        <v>179.05414309571051</v>
      </c>
      <c r="H177" s="6">
        <v>1110.434765775256</v>
      </c>
      <c r="I177" s="6">
        <v>0</v>
      </c>
      <c r="J177" s="6">
        <v>1741.3958657928945</v>
      </c>
      <c r="K177" s="6">
        <v>0</v>
      </c>
      <c r="L177" s="6">
        <v>0</v>
      </c>
      <c r="M177" s="6">
        <v>41.286087020244096</v>
      </c>
      <c r="N177" s="6">
        <v>10.243030748308627</v>
      </c>
      <c r="O177" s="6">
        <v>306.76965746137108</v>
      </c>
      <c r="P177" s="6">
        <v>44.200446733257948</v>
      </c>
      <c r="Q177" s="6">
        <v>9.3500818881459438</v>
      </c>
      <c r="R177" s="6">
        <v>0</v>
      </c>
      <c r="S177" s="6">
        <v>4.2974237308131604</v>
      </c>
      <c r="T177" s="6">
        <v>30.825508651813522</v>
      </c>
      <c r="U177" s="6">
        <v>393.92947184414379</v>
      </c>
      <c r="V177" s="6">
        <v>0</v>
      </c>
      <c r="W177" s="6">
        <v>0</v>
      </c>
      <c r="X177" s="6">
        <v>282.31343246871711</v>
      </c>
      <c r="Y177" s="6">
        <v>0</v>
      </c>
      <c r="Z177" s="6">
        <v>0</v>
      </c>
      <c r="AA177" s="6">
        <v>88.642660747573345</v>
      </c>
      <c r="AB177" s="6">
        <v>401.33561851509131</v>
      </c>
      <c r="AC177" s="6">
        <v>0</v>
      </c>
      <c r="AD177" s="6">
        <v>22.897831289699202</v>
      </c>
      <c r="AE177" s="6">
        <v>0</v>
      </c>
      <c r="AF177" s="6">
        <v>0</v>
      </c>
      <c r="AG177" s="6">
        <v>160.48579422458221</v>
      </c>
      <c r="AH177" s="6">
        <v>148.70603329308358</v>
      </c>
      <c r="AI177" s="6">
        <v>1149.3483301996953</v>
      </c>
      <c r="AJ177" s="6">
        <v>561.47971826314995</v>
      </c>
      <c r="AK177" s="6">
        <v>0</v>
      </c>
      <c r="AL177" s="6">
        <v>332.19447509501265</v>
      </c>
      <c r="AM177" s="6">
        <v>956.19327584042912</v>
      </c>
      <c r="AN177" s="6">
        <v>0</v>
      </c>
      <c r="AO177" s="6">
        <v>0</v>
      </c>
      <c r="AP177" s="6">
        <v>0</v>
      </c>
      <c r="AQ177" s="6">
        <v>0</v>
      </c>
      <c r="AR177" s="6">
        <v>36.323734135914655</v>
      </c>
      <c r="AS177" s="6">
        <v>2406.7401080249228</v>
      </c>
      <c r="AT177" s="6">
        <v>564.36380995545028</v>
      </c>
      <c r="AU177" s="6">
        <v>2278.7172116292072</v>
      </c>
      <c r="AV177" s="6">
        <v>1909.6962286909445</v>
      </c>
      <c r="AW177" s="6">
        <v>449.12216567084494</v>
      </c>
      <c r="AX177" s="6">
        <v>0</v>
      </c>
      <c r="AY177" s="6">
        <v>507.63711682958922</v>
      </c>
      <c r="AZ177" s="6">
        <v>35278.615676596797</v>
      </c>
      <c r="BA177" s="6">
        <v>0</v>
      </c>
      <c r="BB177" s="6">
        <v>0</v>
      </c>
      <c r="BC177" s="6">
        <v>1865.5209977485333</v>
      </c>
      <c r="BD177" s="6">
        <v>0</v>
      </c>
      <c r="BE177" s="6">
        <v>776.82665454575476</v>
      </c>
      <c r="BF177" s="6">
        <v>2030.5181230809503</v>
      </c>
      <c r="BG177" s="6">
        <v>69.96839626361637</v>
      </c>
      <c r="BH177" s="6">
        <v>51.188523176424525</v>
      </c>
      <c r="BI177" s="6">
        <v>32.475826248966342</v>
      </c>
      <c r="BJ177" s="6">
        <v>0</v>
      </c>
      <c r="BK177" s="6">
        <v>12.959507681678412</v>
      </c>
      <c r="BL177" s="6">
        <v>19.742712630541256</v>
      </c>
      <c r="BM177" s="6">
        <v>70.116201891695738</v>
      </c>
      <c r="BN177" s="6">
        <v>14.21827843539899</v>
      </c>
      <c r="BO177" s="6">
        <v>0</v>
      </c>
      <c r="BP177" s="6">
        <v>0</v>
      </c>
      <c r="BQ177" s="6">
        <v>219.65021418213328</v>
      </c>
      <c r="BR177" s="6">
        <v>1182.9904039031665</v>
      </c>
      <c r="BS177" s="6">
        <v>292.79332183316427</v>
      </c>
      <c r="BT177" s="6">
        <v>173.004932449802</v>
      </c>
      <c r="BU177" s="6">
        <v>0</v>
      </c>
      <c r="BV177" s="6">
        <v>3319.9394111116485</v>
      </c>
      <c r="BW177" s="6">
        <v>296.4573977150028</v>
      </c>
      <c r="BX177" s="6">
        <v>4398.461485831881</v>
      </c>
      <c r="BY177" s="6">
        <v>16983.349278044014</v>
      </c>
      <c r="BZ177" s="6">
        <v>0</v>
      </c>
      <c r="CA177" s="6">
        <v>477.50432957974516</v>
      </c>
      <c r="CB177" s="6">
        <v>1690.4213928298168</v>
      </c>
      <c r="CC177" s="6">
        <v>516.76738817477292</v>
      </c>
      <c r="CD177" s="6">
        <v>8.1029813759177927</v>
      </c>
      <c r="CE177" s="6">
        <v>50.186366454359877</v>
      </c>
      <c r="CF177" s="6">
        <v>0</v>
      </c>
      <c r="CG177" s="6">
        <v>5241.1590388592394</v>
      </c>
      <c r="CH177" s="6">
        <v>518.74970181106733</v>
      </c>
      <c r="CI177" s="6">
        <v>60364.725371929759</v>
      </c>
      <c r="CJ177" s="6">
        <v>665.74195929140933</v>
      </c>
      <c r="CK177" s="6">
        <v>43812.032127827973</v>
      </c>
      <c r="CL177" s="6">
        <v>4085.3577315981452</v>
      </c>
      <c r="CM177" s="6">
        <v>0</v>
      </c>
      <c r="CN177" s="6">
        <v>57.128541848556416</v>
      </c>
      <c r="CO177" s="6">
        <v>0</v>
      </c>
      <c r="CP177" s="6">
        <v>0</v>
      </c>
      <c r="CQ177" s="6">
        <v>30.615982542863517</v>
      </c>
      <c r="CR177" s="6">
        <v>14.946109632205342</v>
      </c>
      <c r="CS177" s="6">
        <v>180.2775148388217</v>
      </c>
      <c r="CT177" s="6">
        <v>178.16325617864291</v>
      </c>
      <c r="CU177" s="6">
        <v>257.35897513678071</v>
      </c>
      <c r="CV177" s="6">
        <v>559.21928771233695</v>
      </c>
      <c r="CW177" s="6">
        <v>81.703995786085144</v>
      </c>
      <c r="CX177" s="6">
        <v>0</v>
      </c>
      <c r="CY177" s="6">
        <v>0</v>
      </c>
      <c r="CZ177" s="6">
        <v>0</v>
      </c>
      <c r="DA177" s="6">
        <v>0</v>
      </c>
      <c r="DB177" s="6">
        <v>197.33095760116248</v>
      </c>
      <c r="DC177" s="6">
        <v>180.41584707785231</v>
      </c>
      <c r="DD177" s="6">
        <v>0</v>
      </c>
      <c r="DE177" s="6">
        <v>14565.135305041174</v>
      </c>
      <c r="DF177" s="6">
        <v>0</v>
      </c>
      <c r="DG177" s="6">
        <v>0</v>
      </c>
      <c r="DH177" s="6">
        <v>0</v>
      </c>
      <c r="DI177" s="6">
        <v>112.13826078359934</v>
      </c>
      <c r="DJ177" s="6">
        <v>59.195176150555163</v>
      </c>
      <c r="DK177" s="6">
        <v>304.48855098391454</v>
      </c>
      <c r="DL177" s="6">
        <v>20.685547771745671</v>
      </c>
      <c r="DM177" s="6">
        <v>0</v>
      </c>
      <c r="DN177" s="6">
        <v>0</v>
      </c>
      <c r="DO177" s="6">
        <v>0</v>
      </c>
      <c r="DP177" s="6">
        <v>0</v>
      </c>
      <c r="DQ177" s="6">
        <v>135.18231713439101</v>
      </c>
      <c r="DR177" s="6">
        <v>60.764704563176863</v>
      </c>
      <c r="DS177" s="6">
        <v>0</v>
      </c>
      <c r="DT177" s="6">
        <v>98.357759682466977</v>
      </c>
      <c r="DU177" s="6">
        <v>363.93505366769926</v>
      </c>
      <c r="DV177" s="6">
        <v>0</v>
      </c>
      <c r="DW177" s="6">
        <v>4322.7950553410246</v>
      </c>
      <c r="DX177" s="6">
        <v>0</v>
      </c>
      <c r="DY177" s="6">
        <v>0</v>
      </c>
      <c r="DZ177" s="6">
        <v>739.41455918072882</v>
      </c>
      <c r="EA177" s="6">
        <v>1671.3284634217191</v>
      </c>
      <c r="EB177" s="6">
        <v>141.48379462610094</v>
      </c>
      <c r="EC177" s="6">
        <v>24.270641913393387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155122.91152880999</v>
      </c>
      <c r="EJ177" s="6">
        <v>0</v>
      </c>
      <c r="EK177" s="6">
        <v>0</v>
      </c>
      <c r="EL177" s="6">
        <v>125.53963821134103</v>
      </c>
      <c r="EM177" s="6">
        <v>14.705992233898112</v>
      </c>
      <c r="EN177" s="6">
        <v>4.6963477038301793</v>
      </c>
      <c r="EO177" s="6">
        <v>0</v>
      </c>
      <c r="EP177" s="6">
        <v>255.206662644874</v>
      </c>
      <c r="EQ177" s="6">
        <v>0</v>
      </c>
      <c r="ER177" s="6">
        <v>29.32665588536647</v>
      </c>
      <c r="ES177" s="6">
        <v>50.618378392006989</v>
      </c>
      <c r="ET177" s="6">
        <v>15.145592487410777</v>
      </c>
      <c r="EU177" s="6">
        <v>0</v>
      </c>
      <c r="EV177" s="6">
        <v>119.34983317412404</v>
      </c>
      <c r="EW177" s="6">
        <v>213.11243193098659</v>
      </c>
      <c r="EX177" s="6">
        <v>0</v>
      </c>
      <c r="EY177" s="6">
        <v>495.35620183413539</v>
      </c>
      <c r="EZ177" s="6">
        <v>0</v>
      </c>
      <c r="FA177" s="6">
        <v>10832.244416906971</v>
      </c>
      <c r="FB177" s="6">
        <v>0</v>
      </c>
      <c r="FC177" s="6">
        <v>0</v>
      </c>
      <c r="FD177" s="6">
        <v>0</v>
      </c>
      <c r="FE177" s="6">
        <v>0</v>
      </c>
      <c r="FF177" s="6">
        <v>0</v>
      </c>
      <c r="FG177" s="6">
        <v>0</v>
      </c>
      <c r="FH177" s="6">
        <v>0</v>
      </c>
      <c r="FI177" s="6">
        <v>0</v>
      </c>
      <c r="FJ177" s="6">
        <v>0</v>
      </c>
      <c r="FK177" s="6">
        <v>0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f t="shared" si="2"/>
        <v>395811.48447515623</v>
      </c>
    </row>
    <row r="178" spans="1:174" x14ac:dyDescent="0.25">
      <c r="A178" s="49">
        <v>45474</v>
      </c>
      <c r="B178" s="6">
        <v>1693.095434469278</v>
      </c>
      <c r="C178" s="6">
        <v>370.91735205662002</v>
      </c>
      <c r="D178" s="6">
        <v>1240.3301034237227</v>
      </c>
      <c r="E178" s="6">
        <v>0</v>
      </c>
      <c r="F178" s="6">
        <v>195.77494758081087</v>
      </c>
      <c r="G178" s="6">
        <v>177.27252460400794</v>
      </c>
      <c r="H178" s="6">
        <v>1105.8458588228223</v>
      </c>
      <c r="I178" s="6">
        <v>0</v>
      </c>
      <c r="J178" s="6">
        <v>1726.944531102808</v>
      </c>
      <c r="K178" s="6">
        <v>0</v>
      </c>
      <c r="L178" s="6">
        <v>0</v>
      </c>
      <c r="M178" s="6">
        <v>41.011761873283973</v>
      </c>
      <c r="N178" s="6">
        <v>10.158026833637422</v>
      </c>
      <c r="O178" s="6">
        <v>304.73132839122366</v>
      </c>
      <c r="P178" s="6">
        <v>43.954949849434719</v>
      </c>
      <c r="Q178" s="6">
        <v>9.3112042649069604</v>
      </c>
      <c r="R178" s="6">
        <v>0</v>
      </c>
      <c r="S178" s="6">
        <v>4.2795550508696589</v>
      </c>
      <c r="T178" s="6">
        <v>30.569696776254322</v>
      </c>
      <c r="U178" s="6">
        <v>390.66036643638716</v>
      </c>
      <c r="V178" s="6">
        <v>0</v>
      </c>
      <c r="W178" s="6">
        <v>0</v>
      </c>
      <c r="X178" s="6">
        <v>279.50436688081032</v>
      </c>
      <c r="Y178" s="6">
        <v>0</v>
      </c>
      <c r="Z178" s="6">
        <v>0</v>
      </c>
      <c r="AA178" s="6">
        <v>88.274090196782353</v>
      </c>
      <c r="AB178" s="6">
        <v>397.38673469991238</v>
      </c>
      <c r="AC178" s="6">
        <v>0</v>
      </c>
      <c r="AD178" s="6">
        <v>22.802622149445654</v>
      </c>
      <c r="AE178" s="6">
        <v>0</v>
      </c>
      <c r="AF178" s="6">
        <v>0</v>
      </c>
      <c r="AG178" s="6">
        <v>159.81809727103712</v>
      </c>
      <c r="AH178" s="6">
        <v>148.08771388102986</v>
      </c>
      <c r="AI178" s="6">
        <v>1141.7582196454075</v>
      </c>
      <c r="AJ178" s="6">
        <v>559.1450866306036</v>
      </c>
      <c r="AK178" s="6">
        <v>0</v>
      </c>
      <c r="AL178" s="6">
        <v>329.43769035921696</v>
      </c>
      <c r="AM178" s="6">
        <v>952.72748857976853</v>
      </c>
      <c r="AN178" s="6">
        <v>0</v>
      </c>
      <c r="AO178" s="6">
        <v>0</v>
      </c>
      <c r="AP178" s="6">
        <v>0</v>
      </c>
      <c r="AQ178" s="6">
        <v>0</v>
      </c>
      <c r="AR178" s="6">
        <v>36.082381311654778</v>
      </c>
      <c r="AS178" s="6">
        <v>2388.6409158433403</v>
      </c>
      <c r="AT178" s="6">
        <v>562.07530206485956</v>
      </c>
      <c r="AU178" s="6">
        <v>2260.217825013427</v>
      </c>
      <c r="AV178" s="6">
        <v>1893.8482185403961</v>
      </c>
      <c r="AW178" s="6">
        <v>444.72743152702168</v>
      </c>
      <c r="AX178" s="6">
        <v>0</v>
      </c>
      <c r="AY178" s="6">
        <v>503.42438495137577</v>
      </c>
      <c r="AZ178" s="6">
        <v>35126.937582448976</v>
      </c>
      <c r="BA178" s="6">
        <v>0</v>
      </c>
      <c r="BB178" s="6">
        <v>0</v>
      </c>
      <c r="BC178" s="6">
        <v>1868.8127334167748</v>
      </c>
      <c r="BD178" s="6">
        <v>0</v>
      </c>
      <c r="BE178" s="6">
        <v>772.29163895289139</v>
      </c>
      <c r="BF178" s="6">
        <v>2022.373495035019</v>
      </c>
      <c r="BG178" s="6">
        <v>69.387749018497459</v>
      </c>
      <c r="BH178" s="6">
        <v>50.763724602335252</v>
      </c>
      <c r="BI178" s="6">
        <v>32.152686378656</v>
      </c>
      <c r="BJ178" s="6">
        <v>0</v>
      </c>
      <c r="BK178" s="6">
        <v>12.830558425716776</v>
      </c>
      <c r="BL178" s="6">
        <v>19.546269357624968</v>
      </c>
      <c r="BM178" s="6">
        <v>69.824658853602202</v>
      </c>
      <c r="BN178" s="6">
        <v>14.100285103484632</v>
      </c>
      <c r="BO178" s="6">
        <v>0</v>
      </c>
      <c r="BP178" s="6">
        <v>0</v>
      </c>
      <c r="BQ178" s="6">
        <v>218.06075592078167</v>
      </c>
      <c r="BR178" s="6">
        <v>1178.0715319864848</v>
      </c>
      <c r="BS178" s="6">
        <v>289.87997960379096</v>
      </c>
      <c r="BT178" s="6">
        <v>171.56921514337006</v>
      </c>
      <c r="BU178" s="6">
        <v>0</v>
      </c>
      <c r="BV178" s="6">
        <v>3295.2188706621896</v>
      </c>
      <c r="BW178" s="6">
        <v>293.99718452632567</v>
      </c>
      <c r="BX178" s="6">
        <v>4385.6608406969181</v>
      </c>
      <c r="BY178" s="6">
        <v>16920.711989217358</v>
      </c>
      <c r="BZ178" s="6">
        <v>0</v>
      </c>
      <c r="CA178" s="6">
        <v>475.5543931653977</v>
      </c>
      <c r="CB178" s="6">
        <v>1678.9964287714629</v>
      </c>
      <c r="CC178" s="6">
        <v>515.39353095989861</v>
      </c>
      <c r="CD178" s="6">
        <v>8.0692891943076184</v>
      </c>
      <c r="CE178" s="6">
        <v>49.977691635242003</v>
      </c>
      <c r="CF178" s="6">
        <v>0</v>
      </c>
      <c r="CG178" s="6">
        <v>5218.5910237520957</v>
      </c>
      <c r="CH178" s="6">
        <v>514.44474984206693</v>
      </c>
      <c r="CI178" s="6">
        <v>60158.03425246491</v>
      </c>
      <c r="CJ178" s="6">
        <v>660.85331658398047</v>
      </c>
      <c r="CK178" s="6">
        <v>43765.99827838179</v>
      </c>
      <c r="CL178" s="6">
        <v>4071.4630429945</v>
      </c>
      <c r="CM178" s="6">
        <v>0</v>
      </c>
      <c r="CN178" s="6">
        <v>56.89026945333579</v>
      </c>
      <c r="CO178" s="6">
        <v>0</v>
      </c>
      <c r="CP178" s="6">
        <v>0</v>
      </c>
      <c r="CQ178" s="6">
        <v>30.488681343940144</v>
      </c>
      <c r="CR178" s="6">
        <v>14.822076242180394</v>
      </c>
      <c r="CS178" s="6">
        <v>178.78144449938364</v>
      </c>
      <c r="CT178" s="6">
        <v>177.19961227118071</v>
      </c>
      <c r="CU178" s="6">
        <v>255.64895503627358</v>
      </c>
      <c r="CV178" s="6">
        <v>555.50355865306824</v>
      </c>
      <c r="CW178" s="6">
        <v>81.161114097145798</v>
      </c>
      <c r="CX178" s="6">
        <v>0</v>
      </c>
      <c r="CY178" s="6">
        <v>0</v>
      </c>
      <c r="CZ178" s="6">
        <v>0</v>
      </c>
      <c r="DA178" s="6">
        <v>0</v>
      </c>
      <c r="DB178" s="6">
        <v>195.36748176659506</v>
      </c>
      <c r="DC178" s="6">
        <v>178.91862875964398</v>
      </c>
      <c r="DD178" s="6">
        <v>0</v>
      </c>
      <c r="DE178" s="6">
        <v>14556.689607833814</v>
      </c>
      <c r="DF178" s="6">
        <v>0</v>
      </c>
      <c r="DG178" s="6">
        <v>0</v>
      </c>
      <c r="DH178" s="6">
        <v>0</v>
      </c>
      <c r="DI178" s="6">
        <v>111.67199010216855</v>
      </c>
      <c r="DJ178" s="6">
        <v>58.801854172890657</v>
      </c>
      <c r="DK178" s="6">
        <v>302.46537871148831</v>
      </c>
      <c r="DL178" s="6">
        <v>20.479723132427271</v>
      </c>
      <c r="DM178" s="6">
        <v>0</v>
      </c>
      <c r="DN178" s="6">
        <v>0</v>
      </c>
      <c r="DO178" s="6">
        <v>0</v>
      </c>
      <c r="DP178" s="6">
        <v>0</v>
      </c>
      <c r="DQ178" s="6">
        <v>134.06047864409402</v>
      </c>
      <c r="DR178" s="6">
        <v>60.260436062121904</v>
      </c>
      <c r="DS178" s="6">
        <v>0</v>
      </c>
      <c r="DT178" s="6">
        <v>97.94878829918818</v>
      </c>
      <c r="DU178" s="6">
        <v>360.91486315885618</v>
      </c>
      <c r="DV178" s="6">
        <v>0</v>
      </c>
      <c r="DW178" s="6">
        <v>4320.6158192149287</v>
      </c>
      <c r="DX178" s="6">
        <v>0</v>
      </c>
      <c r="DY178" s="6">
        <v>0</v>
      </c>
      <c r="DZ178" s="6">
        <v>733.27837413553345</v>
      </c>
      <c r="EA178" s="6">
        <v>1656.7938361182291</v>
      </c>
      <c r="EB178" s="6">
        <v>140.30966201815755</v>
      </c>
      <c r="EC178" s="6">
        <v>24.069226958687505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155560.71603933128</v>
      </c>
      <c r="EJ178" s="6">
        <v>0</v>
      </c>
      <c r="EK178" s="6">
        <v>0</v>
      </c>
      <c r="EL178" s="6">
        <v>124.49782149160374</v>
      </c>
      <c r="EM178" s="6">
        <v>14.583951507894028</v>
      </c>
      <c r="EN178" s="6">
        <v>4.6573740885700055</v>
      </c>
      <c r="EO178" s="6">
        <v>0</v>
      </c>
      <c r="EP178" s="6">
        <v>252.96079160870491</v>
      </c>
      <c r="EQ178" s="6">
        <v>0</v>
      </c>
      <c r="ER178" s="6">
        <v>29.034850783726139</v>
      </c>
      <c r="ES178" s="6">
        <v>50.58508323426291</v>
      </c>
      <c r="ET178" s="6">
        <v>15.082617141793405</v>
      </c>
      <c r="EU178" s="6">
        <v>0</v>
      </c>
      <c r="EV178" s="6">
        <v>118.35938383501303</v>
      </c>
      <c r="EW178" s="6">
        <v>211.34387422337386</v>
      </c>
      <c r="EX178" s="6">
        <v>0</v>
      </c>
      <c r="EY178" s="6">
        <v>493.29651166089576</v>
      </c>
      <c r="EZ178" s="6">
        <v>0</v>
      </c>
      <c r="FA178" s="6">
        <v>10827.595789188872</v>
      </c>
      <c r="FB178" s="6">
        <v>0</v>
      </c>
      <c r="FC178" s="6">
        <v>0</v>
      </c>
      <c r="FD178" s="6">
        <v>0</v>
      </c>
      <c r="FE178" s="6">
        <v>0</v>
      </c>
      <c r="FF178" s="6">
        <v>0</v>
      </c>
      <c r="FG178" s="6">
        <v>0</v>
      </c>
      <c r="FH178" s="6">
        <v>0</v>
      </c>
      <c r="FI178" s="6">
        <v>0</v>
      </c>
      <c r="FJ178" s="6"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f t="shared" si="2"/>
        <v>395448.23990695988</v>
      </c>
    </row>
    <row r="179" spans="1:174" x14ac:dyDescent="0.25">
      <c r="A179" s="49">
        <v>45505</v>
      </c>
      <c r="B179" s="6">
        <v>1679.046440127717</v>
      </c>
      <c r="C179" s="6">
        <v>367.83921749673914</v>
      </c>
      <c r="D179" s="6">
        <v>1230.0369668642168</v>
      </c>
      <c r="E179" s="6">
        <v>0</v>
      </c>
      <c r="F179" s="6">
        <v>194.15209106664651</v>
      </c>
      <c r="G179" s="6">
        <v>175.50863351249336</v>
      </c>
      <c r="H179" s="6">
        <v>1101.2892926358402</v>
      </c>
      <c r="I179" s="6">
        <v>0</v>
      </c>
      <c r="J179" s="6">
        <v>1712.6131238102926</v>
      </c>
      <c r="K179" s="6">
        <v>0</v>
      </c>
      <c r="L179" s="6">
        <v>0</v>
      </c>
      <c r="M179" s="6">
        <v>40.739259478046918</v>
      </c>
      <c r="N179" s="6">
        <v>10.073728341578619</v>
      </c>
      <c r="O179" s="6">
        <v>302.70654298583315</v>
      </c>
      <c r="P179" s="6">
        <v>43.724767457108783</v>
      </c>
      <c r="Q179" s="6">
        <v>9.2724882947536731</v>
      </c>
      <c r="R179" s="6">
        <v>0</v>
      </c>
      <c r="S179" s="6">
        <v>4.2617606688643921</v>
      </c>
      <c r="T179" s="6">
        <v>30.316007808589891</v>
      </c>
      <c r="U179" s="6">
        <v>387.41839037774201</v>
      </c>
      <c r="V179" s="6">
        <v>0</v>
      </c>
      <c r="W179" s="6">
        <v>0</v>
      </c>
      <c r="X179" s="6">
        <v>276.72325196251279</v>
      </c>
      <c r="Y179" s="6">
        <v>0</v>
      </c>
      <c r="Z179" s="6">
        <v>0</v>
      </c>
      <c r="AA179" s="6">
        <v>87.907125456953466</v>
      </c>
      <c r="AB179" s="6">
        <v>393.48875070671903</v>
      </c>
      <c r="AC179" s="6">
        <v>0</v>
      </c>
      <c r="AD179" s="6">
        <v>22.707808888621599</v>
      </c>
      <c r="AE179" s="6">
        <v>0</v>
      </c>
      <c r="AF179" s="6">
        <v>0</v>
      </c>
      <c r="AG179" s="6">
        <v>159.15318152091555</v>
      </c>
      <c r="AH179" s="6">
        <v>147.47196543995071</v>
      </c>
      <c r="AI179" s="6">
        <v>1134.2200020407172</v>
      </c>
      <c r="AJ179" s="6">
        <v>556.8201623920778</v>
      </c>
      <c r="AK179" s="6">
        <v>0</v>
      </c>
      <c r="AL179" s="6">
        <v>326.70378337320119</v>
      </c>
      <c r="AM179" s="6">
        <v>949.10139970310831</v>
      </c>
      <c r="AN179" s="6">
        <v>0</v>
      </c>
      <c r="AO179" s="6">
        <v>0</v>
      </c>
      <c r="AP179" s="6">
        <v>0</v>
      </c>
      <c r="AQ179" s="6">
        <v>0</v>
      </c>
      <c r="AR179" s="6">
        <v>35.842632154726026</v>
      </c>
      <c r="AS179" s="6">
        <v>2370.8765199007785</v>
      </c>
      <c r="AT179" s="6">
        <v>559.73641996389199</v>
      </c>
      <c r="AU179" s="6">
        <v>2242.0876766606034</v>
      </c>
      <c r="AV179" s="6">
        <v>1878.1317263883427</v>
      </c>
      <c r="AW179" s="6">
        <v>440.37827531339502</v>
      </c>
      <c r="AX179" s="6">
        <v>0</v>
      </c>
      <c r="AY179" s="6">
        <v>499.24661330221051</v>
      </c>
      <c r="AZ179" s="6">
        <v>35013.191948162188</v>
      </c>
      <c r="BA179" s="6">
        <v>0</v>
      </c>
      <c r="BB179" s="6">
        <v>0</v>
      </c>
      <c r="BC179" s="6">
        <v>1875.4326289382748</v>
      </c>
      <c r="BD179" s="6">
        <v>0</v>
      </c>
      <c r="BE179" s="6">
        <v>768.23206285652793</v>
      </c>
      <c r="BF179" s="6">
        <v>2014.4915282303771</v>
      </c>
      <c r="BG179" s="6">
        <v>68.81192039494583</v>
      </c>
      <c r="BH179" s="6">
        <v>50.342451307299783</v>
      </c>
      <c r="BI179" s="6">
        <v>31.832761803777515</v>
      </c>
      <c r="BJ179" s="6">
        <v>0</v>
      </c>
      <c r="BK179" s="6">
        <v>12.702892236289886</v>
      </c>
      <c r="BL179" s="6">
        <v>19.351780727933061</v>
      </c>
      <c r="BM179" s="6">
        <v>69.534328050923079</v>
      </c>
      <c r="BN179" s="6">
        <v>13.983270963702397</v>
      </c>
      <c r="BO179" s="6">
        <v>0</v>
      </c>
      <c r="BP179" s="6">
        <v>0</v>
      </c>
      <c r="BQ179" s="6">
        <v>216.40808732681205</v>
      </c>
      <c r="BR179" s="6">
        <v>1173.1731127301564</v>
      </c>
      <c r="BS179" s="6">
        <v>286.99562561394561</v>
      </c>
      <c r="BT179" s="6">
        <v>170.14541243471749</v>
      </c>
      <c r="BU179" s="6">
        <v>0</v>
      </c>
      <c r="BV179" s="6">
        <v>3270.8995256705284</v>
      </c>
      <c r="BW179" s="6">
        <v>291.55738792694734</v>
      </c>
      <c r="BX179" s="6">
        <v>4376.9875959655155</v>
      </c>
      <c r="BY179" s="6">
        <v>16885.867386528691</v>
      </c>
      <c r="BZ179" s="6">
        <v>0</v>
      </c>
      <c r="CA179" s="6">
        <v>473.61281652150751</v>
      </c>
      <c r="CB179" s="6">
        <v>1670.1304315995117</v>
      </c>
      <c r="CC179" s="6">
        <v>515.03856641330049</v>
      </c>
      <c r="CD179" s="6">
        <v>8.0357371047264134</v>
      </c>
      <c r="CE179" s="6">
        <v>49.769884485637014</v>
      </c>
      <c r="CF179" s="6">
        <v>0</v>
      </c>
      <c r="CG179" s="6">
        <v>5196.4670483289292</v>
      </c>
      <c r="CH179" s="6">
        <v>510.17552340966085</v>
      </c>
      <c r="CI179" s="6">
        <v>60029.876377836401</v>
      </c>
      <c r="CJ179" s="6">
        <v>656.19574491865194</v>
      </c>
      <c r="CK179" s="6">
        <v>43777.535236874239</v>
      </c>
      <c r="CL179" s="6">
        <v>4064.6805936315159</v>
      </c>
      <c r="CM179" s="6">
        <v>0</v>
      </c>
      <c r="CN179" s="6">
        <v>56.652842940646892</v>
      </c>
      <c r="CO179" s="6">
        <v>0</v>
      </c>
      <c r="CP179" s="6">
        <v>0</v>
      </c>
      <c r="CQ179" s="6">
        <v>30.361909463167009</v>
      </c>
      <c r="CR179" s="6">
        <v>14.699072168962275</v>
      </c>
      <c r="CS179" s="6">
        <v>177.29778960988415</v>
      </c>
      <c r="CT179" s="6">
        <v>176.15760329272985</v>
      </c>
      <c r="CU179" s="6">
        <v>253.95029715362807</v>
      </c>
      <c r="CV179" s="6">
        <v>551.81251873229166</v>
      </c>
      <c r="CW179" s="6">
        <v>80.621839582192891</v>
      </c>
      <c r="CX179" s="6">
        <v>0</v>
      </c>
      <c r="CY179" s="6">
        <v>0</v>
      </c>
      <c r="CZ179" s="6">
        <v>0</v>
      </c>
      <c r="DA179" s="6">
        <v>0</v>
      </c>
      <c r="DB179" s="6">
        <v>193.42354284301109</v>
      </c>
      <c r="DC179" s="6">
        <v>177.43383541811411</v>
      </c>
      <c r="DD179" s="6">
        <v>0</v>
      </c>
      <c r="DE179" s="6">
        <v>14560.606686884446</v>
      </c>
      <c r="DF179" s="6">
        <v>0</v>
      </c>
      <c r="DG179" s="6">
        <v>0</v>
      </c>
      <c r="DH179" s="6">
        <v>0</v>
      </c>
      <c r="DI179" s="6">
        <v>111.20765817337083</v>
      </c>
      <c r="DJ179" s="6">
        <v>58.411145620646522</v>
      </c>
      <c r="DK179" s="6">
        <v>300.45564939457125</v>
      </c>
      <c r="DL179" s="6">
        <v>20.275946482488614</v>
      </c>
      <c r="DM179" s="6">
        <v>0</v>
      </c>
      <c r="DN179" s="6">
        <v>0</v>
      </c>
      <c r="DO179" s="6">
        <v>0</v>
      </c>
      <c r="DP179" s="6">
        <v>0</v>
      </c>
      <c r="DQ179" s="6">
        <v>132.9479499631345</v>
      </c>
      <c r="DR179" s="6">
        <v>59.760352337788618</v>
      </c>
      <c r="DS179" s="6">
        <v>0</v>
      </c>
      <c r="DT179" s="6">
        <v>97.541517418166421</v>
      </c>
      <c r="DU179" s="6">
        <v>357.91973632722062</v>
      </c>
      <c r="DV179" s="6">
        <v>0</v>
      </c>
      <c r="DW179" s="6">
        <v>4321.1779868027324</v>
      </c>
      <c r="DX179" s="6">
        <v>0</v>
      </c>
      <c r="DY179" s="6">
        <v>0</v>
      </c>
      <c r="DZ179" s="6">
        <v>727.19311149434191</v>
      </c>
      <c r="EA179" s="6">
        <v>1643.02486103155</v>
      </c>
      <c r="EB179" s="6">
        <v>139.14527319313066</v>
      </c>
      <c r="EC179" s="6">
        <v>23.869483487748887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156124.27734284586</v>
      </c>
      <c r="EJ179" s="6">
        <v>0</v>
      </c>
      <c r="EK179" s="6">
        <v>0</v>
      </c>
      <c r="EL179" s="6">
        <v>123.46465050394747</v>
      </c>
      <c r="EM179" s="6">
        <v>14.46292356216119</v>
      </c>
      <c r="EN179" s="6">
        <v>4.6187239039376813</v>
      </c>
      <c r="EO179" s="6">
        <v>0</v>
      </c>
      <c r="EP179" s="6">
        <v>250.74599785410274</v>
      </c>
      <c r="EQ179" s="6">
        <v>0</v>
      </c>
      <c r="ER179" s="6">
        <v>28.745949191359962</v>
      </c>
      <c r="ES179" s="6">
        <v>50.567610946056959</v>
      </c>
      <c r="ET179" s="6">
        <v>15.019903647546917</v>
      </c>
      <c r="EU179" s="6">
        <v>0</v>
      </c>
      <c r="EV179" s="6">
        <v>117.37715394512333</v>
      </c>
      <c r="EW179" s="6">
        <v>209.58999325862789</v>
      </c>
      <c r="EX179" s="6">
        <v>0</v>
      </c>
      <c r="EY179" s="6">
        <v>491.2453856755962</v>
      </c>
      <c r="EZ179" s="6">
        <v>0</v>
      </c>
      <c r="FA179" s="6">
        <v>10830.055731121884</v>
      </c>
      <c r="FB179" s="6">
        <v>0</v>
      </c>
      <c r="FC179" s="6">
        <v>0</v>
      </c>
      <c r="FD179" s="6">
        <v>0</v>
      </c>
      <c r="FE179" s="6">
        <v>0</v>
      </c>
      <c r="FF179" s="6">
        <v>0</v>
      </c>
      <c r="FG179" s="6">
        <v>0</v>
      </c>
      <c r="FH179" s="6">
        <v>0</v>
      </c>
      <c r="FI179" s="6">
        <v>0</v>
      </c>
      <c r="FJ179" s="6">
        <v>0</v>
      </c>
      <c r="FK179" s="6">
        <v>0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f t="shared" si="2"/>
        <v>395457.175651361</v>
      </c>
    </row>
    <row r="180" spans="1:174" x14ac:dyDescent="0.25">
      <c r="A180" s="49">
        <v>45536</v>
      </c>
      <c r="B180" s="6">
        <v>1665.1143598600286</v>
      </c>
      <c r="C180" s="6">
        <v>364.78662747478882</v>
      </c>
      <c r="D180" s="6">
        <v>1219.8292500328464</v>
      </c>
      <c r="E180" s="6">
        <v>0</v>
      </c>
      <c r="F180" s="6">
        <v>192.54277610606721</v>
      </c>
      <c r="G180" s="6">
        <v>173.7622934305877</v>
      </c>
      <c r="H180" s="6">
        <v>1096.7451623161621</v>
      </c>
      <c r="I180" s="6">
        <v>0</v>
      </c>
      <c r="J180" s="6">
        <v>1698.4006486729702</v>
      </c>
      <c r="K180" s="6">
        <v>0</v>
      </c>
      <c r="L180" s="6">
        <v>0</v>
      </c>
      <c r="M180" s="6">
        <v>40.468567723270496</v>
      </c>
      <c r="N180" s="6">
        <v>9.9901294180363944</v>
      </c>
      <c r="O180" s="6">
        <v>300.69521125440366</v>
      </c>
      <c r="P180" s="6">
        <v>43.497874396310998</v>
      </c>
      <c r="Q180" s="6">
        <v>9.2339333055328492</v>
      </c>
      <c r="R180" s="6">
        <v>0</v>
      </c>
      <c r="S180" s="6">
        <v>4.2440402758666727</v>
      </c>
      <c r="T180" s="6">
        <v>30.064424131428851</v>
      </c>
      <c r="U180" s="6">
        <v>384.20331852967945</v>
      </c>
      <c r="V180" s="6">
        <v>0</v>
      </c>
      <c r="W180" s="6">
        <v>0</v>
      </c>
      <c r="X180" s="6">
        <v>273.96980960001497</v>
      </c>
      <c r="Y180" s="6">
        <v>0</v>
      </c>
      <c r="Z180" s="6">
        <v>0</v>
      </c>
      <c r="AA180" s="6">
        <v>87.5417769590603</v>
      </c>
      <c r="AB180" s="6">
        <v>389.63494458393808</v>
      </c>
      <c r="AC180" s="6">
        <v>0</v>
      </c>
      <c r="AD180" s="6">
        <v>22.61338986116111</v>
      </c>
      <c r="AE180" s="6">
        <v>0</v>
      </c>
      <c r="AF180" s="6">
        <v>0</v>
      </c>
      <c r="AG180" s="6">
        <v>158.49102089328747</v>
      </c>
      <c r="AH180" s="6">
        <v>146.85877727975338</v>
      </c>
      <c r="AI180" s="6">
        <v>1126.750916671188</v>
      </c>
      <c r="AJ180" s="6">
        <v>554.5049051842459</v>
      </c>
      <c r="AK180" s="6">
        <v>0</v>
      </c>
      <c r="AL180" s="6">
        <v>323.99256428121492</v>
      </c>
      <c r="AM180" s="6">
        <v>946.30448817415436</v>
      </c>
      <c r="AN180" s="6">
        <v>0</v>
      </c>
      <c r="AO180" s="6">
        <v>0</v>
      </c>
      <c r="AP180" s="6">
        <v>0</v>
      </c>
      <c r="AQ180" s="6">
        <v>0</v>
      </c>
      <c r="AR180" s="6">
        <v>35.604476009570853</v>
      </c>
      <c r="AS180" s="6">
        <v>2352.7406902593784</v>
      </c>
      <c r="AT180" s="6">
        <v>557.33976699835273</v>
      </c>
      <c r="AU180" s="6">
        <v>2223.9743612837356</v>
      </c>
      <c r="AV180" s="6">
        <v>1862.5456608054035</v>
      </c>
      <c r="AW180" s="6">
        <v>436.12865805632663</v>
      </c>
      <c r="AX180" s="6">
        <v>0</v>
      </c>
      <c r="AY180" s="6">
        <v>495.10351175738316</v>
      </c>
      <c r="AZ180" s="6">
        <v>34932.345602821122</v>
      </c>
      <c r="BA180" s="6">
        <v>0</v>
      </c>
      <c r="BB180" s="6">
        <v>0</v>
      </c>
      <c r="BC180" s="6">
        <v>1884.623159417886</v>
      </c>
      <c r="BD180" s="6">
        <v>0</v>
      </c>
      <c r="BE180" s="6">
        <v>764.59697600094159</v>
      </c>
      <c r="BF180" s="6">
        <v>2006.9951648460092</v>
      </c>
      <c r="BG180" s="6">
        <v>68.240870404631195</v>
      </c>
      <c r="BH180" s="6">
        <v>49.92467403605886</v>
      </c>
      <c r="BI180" s="6">
        <v>31.516020531606799</v>
      </c>
      <c r="BJ180" s="6">
        <v>0</v>
      </c>
      <c r="BK180" s="6">
        <v>12.576496346672396</v>
      </c>
      <c r="BL180" s="6">
        <v>19.159227292440484</v>
      </c>
      <c r="BM180" s="6">
        <v>69.245204443185798</v>
      </c>
      <c r="BN180" s="6">
        <v>13.867227890023329</v>
      </c>
      <c r="BO180" s="6">
        <v>0</v>
      </c>
      <c r="BP180" s="6">
        <v>0</v>
      </c>
      <c r="BQ180" s="6">
        <v>214.73455156151101</v>
      </c>
      <c r="BR180" s="6">
        <v>1168.2950610920575</v>
      </c>
      <c r="BS180" s="6">
        <v>284.13997142582525</v>
      </c>
      <c r="BT180" s="6">
        <v>168.73342544808406</v>
      </c>
      <c r="BU180" s="6">
        <v>0</v>
      </c>
      <c r="BV180" s="6">
        <v>3245.8630236584286</v>
      </c>
      <c r="BW180" s="6">
        <v>289.1378384855679</v>
      </c>
      <c r="BX180" s="6">
        <v>4371.6405346327992</v>
      </c>
      <c r="BY180" s="6">
        <v>16873.023659298338</v>
      </c>
      <c r="BZ180" s="6">
        <v>0</v>
      </c>
      <c r="CA180" s="6">
        <v>471.66964857462693</v>
      </c>
      <c r="CB180" s="6">
        <v>1659.5595094761022</v>
      </c>
      <c r="CC180" s="6">
        <v>512.42393745308709</v>
      </c>
      <c r="CD180" s="6">
        <v>8.0023245246717778</v>
      </c>
      <c r="CE180" s="6">
        <v>49.562941397776648</v>
      </c>
      <c r="CF180" s="6">
        <v>0</v>
      </c>
      <c r="CG180" s="6">
        <v>5175.0647129218551</v>
      </c>
      <c r="CH180" s="6">
        <v>505.94172603807596</v>
      </c>
      <c r="CI180" s="6">
        <v>59972.02638309999</v>
      </c>
      <c r="CJ180" s="6">
        <v>651.46375428617409</v>
      </c>
      <c r="CK180" s="6">
        <v>43838.414558367927</v>
      </c>
      <c r="CL180" s="6">
        <v>4063.9258054478478</v>
      </c>
      <c r="CM180" s="6">
        <v>0</v>
      </c>
      <c r="CN180" s="6">
        <v>56.41655150411632</v>
      </c>
      <c r="CO180" s="6">
        <v>0</v>
      </c>
      <c r="CP180" s="6">
        <v>0</v>
      </c>
      <c r="CQ180" s="6">
        <v>30.235664699640218</v>
      </c>
      <c r="CR180" s="6">
        <v>14.577088870552014</v>
      </c>
      <c r="CS180" s="6">
        <v>175.82644713813761</v>
      </c>
      <c r="CT180" s="6">
        <v>174.82896048588645</v>
      </c>
      <c r="CU180" s="6">
        <v>252.26292599265864</v>
      </c>
      <c r="CV180" s="6">
        <v>548.14600390318128</v>
      </c>
      <c r="CW180" s="6">
        <v>80.086148273381369</v>
      </c>
      <c r="CX180" s="6">
        <v>0</v>
      </c>
      <c r="CY180" s="6">
        <v>0</v>
      </c>
      <c r="CZ180" s="6">
        <v>0</v>
      </c>
      <c r="DA180" s="6">
        <v>0</v>
      </c>
      <c r="DB180" s="6">
        <v>191.49894643489819</v>
      </c>
      <c r="DC180" s="6">
        <v>175.9613639420173</v>
      </c>
      <c r="DD180" s="6">
        <v>0</v>
      </c>
      <c r="DE180" s="6">
        <v>14574.703265924712</v>
      </c>
      <c r="DF180" s="6">
        <v>0</v>
      </c>
      <c r="DG180" s="6">
        <v>0</v>
      </c>
      <c r="DH180" s="6">
        <v>0</v>
      </c>
      <c r="DI180" s="6">
        <v>110.74525693587631</v>
      </c>
      <c r="DJ180" s="6">
        <v>58.023033128933861</v>
      </c>
      <c r="DK180" s="6">
        <v>298.45927371152942</v>
      </c>
      <c r="DL180" s="6">
        <v>20.074197444094885</v>
      </c>
      <c r="DM180" s="6">
        <v>0</v>
      </c>
      <c r="DN180" s="6">
        <v>0</v>
      </c>
      <c r="DO180" s="6">
        <v>0</v>
      </c>
      <c r="DP180" s="6">
        <v>0</v>
      </c>
      <c r="DQ180" s="6">
        <v>131.84465383212907</v>
      </c>
      <c r="DR180" s="6">
        <v>59.264418661939644</v>
      </c>
      <c r="DS180" s="6">
        <v>0</v>
      </c>
      <c r="DT180" s="6">
        <v>97.135939968716499</v>
      </c>
      <c r="DU180" s="6">
        <v>354.94946517667034</v>
      </c>
      <c r="DV180" s="6">
        <v>0</v>
      </c>
      <c r="DW180" s="6">
        <v>4323.8937596932137</v>
      </c>
      <c r="DX180" s="6">
        <v>0</v>
      </c>
      <c r="DY180" s="6">
        <v>0</v>
      </c>
      <c r="DZ180" s="6">
        <v>721.15834866702482</v>
      </c>
      <c r="EA180" s="6">
        <v>1629.9285600473822</v>
      </c>
      <c r="EB180" s="6">
        <v>137.99054729021722</v>
      </c>
      <c r="EC180" s="6">
        <v>23.67139762942287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156782.42554060809</v>
      </c>
      <c r="EJ180" s="6">
        <v>0</v>
      </c>
      <c r="EK180" s="6">
        <v>0</v>
      </c>
      <c r="EL180" s="6">
        <v>122.44005349997175</v>
      </c>
      <c r="EM180" s="6">
        <v>14.34289999193251</v>
      </c>
      <c r="EN180" s="6">
        <v>4.5803944658770748</v>
      </c>
      <c r="EO180" s="6">
        <v>0</v>
      </c>
      <c r="EP180" s="6">
        <v>248.62216642928672</v>
      </c>
      <c r="EQ180" s="6">
        <v>0</v>
      </c>
      <c r="ER180" s="6">
        <v>28.459922217867977</v>
      </c>
      <c r="ES180" s="6">
        <v>50.651329659130184</v>
      </c>
      <c r="ET180" s="6">
        <v>14.957450915893792</v>
      </c>
      <c r="EU180" s="6">
        <v>0</v>
      </c>
      <c r="EV180" s="6">
        <v>116.40307529365111</v>
      </c>
      <c r="EW180" s="6">
        <v>207.85066723875454</v>
      </c>
      <c r="EX180" s="6">
        <v>0</v>
      </c>
      <c r="EY180" s="6">
        <v>489.20278826835886</v>
      </c>
      <c r="EZ180" s="6">
        <v>0</v>
      </c>
      <c r="FA180" s="6">
        <v>10838.304680644167</v>
      </c>
      <c r="FB180" s="6">
        <v>0</v>
      </c>
      <c r="FC180" s="6">
        <v>0</v>
      </c>
      <c r="FD180" s="6">
        <v>0</v>
      </c>
      <c r="FE180" s="6">
        <v>0</v>
      </c>
      <c r="FF180" s="6">
        <v>0</v>
      </c>
      <c r="FG180" s="6">
        <v>0</v>
      </c>
      <c r="FH180" s="6">
        <v>0</v>
      </c>
      <c r="FI180" s="6">
        <v>0</v>
      </c>
      <c r="FJ180" s="6">
        <v>0</v>
      </c>
      <c r="FK180" s="6">
        <v>0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f t="shared" si="2"/>
        <v>395764.31551539683</v>
      </c>
    </row>
    <row r="181" spans="1:174" x14ac:dyDescent="0.25">
      <c r="A181" s="49">
        <v>45566</v>
      </c>
      <c r="B181" s="6">
        <v>1651.2983627430192</v>
      </c>
      <c r="C181" s="6">
        <v>361.75937000412415</v>
      </c>
      <c r="D181" s="6">
        <v>1209.7062440562845</v>
      </c>
      <c r="E181" s="6">
        <v>0</v>
      </c>
      <c r="F181" s="6">
        <v>190.94668731696129</v>
      </c>
      <c r="G181" s="6">
        <v>172.03332972282752</v>
      </c>
      <c r="H181" s="6">
        <v>1092.2104936367775</v>
      </c>
      <c r="I181" s="6">
        <v>0</v>
      </c>
      <c r="J181" s="6">
        <v>1684.3061187076901</v>
      </c>
      <c r="K181" s="6">
        <v>0</v>
      </c>
      <c r="L181" s="6">
        <v>0</v>
      </c>
      <c r="M181" s="6">
        <v>40.199674578165528</v>
      </c>
      <c r="N181" s="6">
        <v>9.9072242574963525</v>
      </c>
      <c r="O181" s="6">
        <v>298.69724380408263</v>
      </c>
      <c r="P181" s="6">
        <v>43.244264120209962</v>
      </c>
      <c r="Q181" s="6">
        <v>9.1955386278860605</v>
      </c>
      <c r="R181" s="6">
        <v>0</v>
      </c>
      <c r="S181" s="6">
        <v>4.2263935642303387</v>
      </c>
      <c r="T181" s="6">
        <v>29.814928273581408</v>
      </c>
      <c r="U181" s="6">
        <v>381.01492762202884</v>
      </c>
      <c r="V181" s="6">
        <v>0</v>
      </c>
      <c r="W181" s="6">
        <v>0</v>
      </c>
      <c r="X181" s="6">
        <v>271.24376444678609</v>
      </c>
      <c r="Y181" s="6">
        <v>0</v>
      </c>
      <c r="Z181" s="6">
        <v>0</v>
      </c>
      <c r="AA181" s="6">
        <v>87.177944551994344</v>
      </c>
      <c r="AB181" s="6">
        <v>385.83759966296702</v>
      </c>
      <c r="AC181" s="6">
        <v>0</v>
      </c>
      <c r="AD181" s="6">
        <v>22.519363427842599</v>
      </c>
      <c r="AE181" s="6">
        <v>0</v>
      </c>
      <c r="AF181" s="6">
        <v>0</v>
      </c>
      <c r="AG181" s="6">
        <v>157.83161138854655</v>
      </c>
      <c r="AH181" s="6">
        <v>146.24813875479475</v>
      </c>
      <c r="AI181" s="6">
        <v>1119.3387616624752</v>
      </c>
      <c r="AJ181" s="6">
        <v>552.19927481161233</v>
      </c>
      <c r="AK181" s="6">
        <v>0</v>
      </c>
      <c r="AL181" s="6">
        <v>321.30384480306492</v>
      </c>
      <c r="AM181" s="6">
        <v>944.13232563579902</v>
      </c>
      <c r="AN181" s="6">
        <v>0</v>
      </c>
      <c r="AO181" s="6">
        <v>0</v>
      </c>
      <c r="AP181" s="6">
        <v>0</v>
      </c>
      <c r="AQ181" s="6">
        <v>0</v>
      </c>
      <c r="AR181" s="6">
        <v>35.367902291432479</v>
      </c>
      <c r="AS181" s="6">
        <v>2335.6734701821929</v>
      </c>
      <c r="AT181" s="6">
        <v>554.98242992043424</v>
      </c>
      <c r="AU181" s="6">
        <v>2206.0319448628306</v>
      </c>
      <c r="AV181" s="6">
        <v>1847.0889394196479</v>
      </c>
      <c r="AW181" s="6">
        <v>431.97088872610419</v>
      </c>
      <c r="AX181" s="6">
        <v>0</v>
      </c>
      <c r="AY181" s="6">
        <v>490.99479259984383</v>
      </c>
      <c r="AZ181" s="6">
        <v>34900.41948329904</v>
      </c>
      <c r="BA181" s="6">
        <v>0</v>
      </c>
      <c r="BB181" s="6">
        <v>0</v>
      </c>
      <c r="BC181" s="6">
        <v>1897.954644569983</v>
      </c>
      <c r="BD181" s="6">
        <v>0</v>
      </c>
      <c r="BE181" s="6">
        <v>760.22538205334604</v>
      </c>
      <c r="BF181" s="6">
        <v>1999.2898515023539</v>
      </c>
      <c r="BG181" s="6">
        <v>67.67455939107478</v>
      </c>
      <c r="BH181" s="6">
        <v>49.510363776134099</v>
      </c>
      <c r="BI181" s="6">
        <v>31.202430887752669</v>
      </c>
      <c r="BJ181" s="6">
        <v>0</v>
      </c>
      <c r="BK181" s="6">
        <v>12.451358117170026</v>
      </c>
      <c r="BL181" s="6">
        <v>18.968589795643222</v>
      </c>
      <c r="BM181" s="6">
        <v>68.957283010876068</v>
      </c>
      <c r="BN181" s="6">
        <v>13.752147823854008</v>
      </c>
      <c r="BO181" s="6">
        <v>0</v>
      </c>
      <c r="BP181" s="6">
        <v>0</v>
      </c>
      <c r="BQ181" s="6">
        <v>213.12293239199738</v>
      </c>
      <c r="BR181" s="6">
        <v>1163.4372923836704</v>
      </c>
      <c r="BS181" s="6">
        <v>281.31273147163171</v>
      </c>
      <c r="BT181" s="6">
        <v>167.33315612825035</v>
      </c>
      <c r="BU181" s="6">
        <v>0</v>
      </c>
      <c r="BV181" s="6">
        <v>3220.9713450859399</v>
      </c>
      <c r="BW181" s="6">
        <v>286.7383681769482</v>
      </c>
      <c r="BX181" s="6">
        <v>4371.2140589273604</v>
      </c>
      <c r="BY181" s="6">
        <v>16891.815948553671</v>
      </c>
      <c r="BZ181" s="6">
        <v>0</v>
      </c>
      <c r="CA181" s="6">
        <v>469.75429864918499</v>
      </c>
      <c r="CB181" s="6">
        <v>1648.061015261954</v>
      </c>
      <c r="CC181" s="6">
        <v>508.85625961108497</v>
      </c>
      <c r="CD181" s="6">
        <v>7.9690508740633614</v>
      </c>
      <c r="CE181" s="6">
        <v>49.356858778893759</v>
      </c>
      <c r="CF181" s="6">
        <v>0</v>
      </c>
      <c r="CG181" s="6">
        <v>5154.3192482804725</v>
      </c>
      <c r="CH181" s="6">
        <v>501.74306371190386</v>
      </c>
      <c r="CI181" s="6">
        <v>60007.383331323377</v>
      </c>
      <c r="CJ181" s="6">
        <v>647.0581824757536</v>
      </c>
      <c r="CK181" s="6">
        <v>43976.786192659332</v>
      </c>
      <c r="CL181" s="6">
        <v>4072.1724449972876</v>
      </c>
      <c r="CM181" s="6">
        <v>0</v>
      </c>
      <c r="CN181" s="6">
        <v>56.181481197237176</v>
      </c>
      <c r="CO181" s="6">
        <v>0</v>
      </c>
      <c r="CP181" s="6">
        <v>0</v>
      </c>
      <c r="CQ181" s="6">
        <v>30.109944861607243</v>
      </c>
      <c r="CR181" s="6">
        <v>14.456117875838203</v>
      </c>
      <c r="CS181" s="6">
        <v>174.36731490699202</v>
      </c>
      <c r="CT181" s="6">
        <v>173.71741297676419</v>
      </c>
      <c r="CU181" s="6">
        <v>250.58676655881379</v>
      </c>
      <c r="CV181" s="6">
        <v>544.50385120891872</v>
      </c>
      <c r="CW181" s="6">
        <v>79.554016362120507</v>
      </c>
      <c r="CX181" s="6">
        <v>0</v>
      </c>
      <c r="CY181" s="6">
        <v>0</v>
      </c>
      <c r="CZ181" s="6">
        <v>0</v>
      </c>
      <c r="DA181" s="6">
        <v>0</v>
      </c>
      <c r="DB181" s="6">
        <v>189.59350008101185</v>
      </c>
      <c r="DC181" s="6">
        <v>174.50111207579826</v>
      </c>
      <c r="DD181" s="6">
        <v>0</v>
      </c>
      <c r="DE181" s="6">
        <v>14607.253070660079</v>
      </c>
      <c r="DF181" s="6">
        <v>0</v>
      </c>
      <c r="DG181" s="6">
        <v>0</v>
      </c>
      <c r="DH181" s="6">
        <v>0</v>
      </c>
      <c r="DI181" s="6">
        <v>110.28477836187412</v>
      </c>
      <c r="DJ181" s="6">
        <v>57.637499448244718</v>
      </c>
      <c r="DK181" s="6">
        <v>296.47616293422618</v>
      </c>
      <c r="DL181" s="6">
        <v>19.874455842174115</v>
      </c>
      <c r="DM181" s="6">
        <v>0</v>
      </c>
      <c r="DN181" s="6">
        <v>0</v>
      </c>
      <c r="DO181" s="6">
        <v>0</v>
      </c>
      <c r="DP181" s="6">
        <v>0</v>
      </c>
      <c r="DQ181" s="6">
        <v>130.75051363284754</v>
      </c>
      <c r="DR181" s="6">
        <v>58.772600594537089</v>
      </c>
      <c r="DS181" s="6">
        <v>0</v>
      </c>
      <c r="DT181" s="6">
        <v>96.732048909553086</v>
      </c>
      <c r="DU181" s="6">
        <v>352.00384343718167</v>
      </c>
      <c r="DV181" s="6">
        <v>0</v>
      </c>
      <c r="DW181" s="6">
        <v>4330.9919005373258</v>
      </c>
      <c r="DX181" s="6">
        <v>0</v>
      </c>
      <c r="DY181" s="6">
        <v>0</v>
      </c>
      <c r="DZ181" s="6">
        <v>715.17366657040589</v>
      </c>
      <c r="EA181" s="6">
        <v>1617.1868367546224</v>
      </c>
      <c r="EB181" s="6">
        <v>136.84540411965435</v>
      </c>
      <c r="EC181" s="6">
        <v>23.474955627667487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157647.9239535337</v>
      </c>
      <c r="EJ181" s="6">
        <v>0</v>
      </c>
      <c r="EK181" s="6">
        <v>0</v>
      </c>
      <c r="EL181" s="6">
        <v>121.4239593266951</v>
      </c>
      <c r="EM181" s="6">
        <v>14.223872462189593</v>
      </c>
      <c r="EN181" s="6">
        <v>4.5423831126062488</v>
      </c>
      <c r="EO181" s="6">
        <v>0</v>
      </c>
      <c r="EP181" s="6">
        <v>246.55071582894999</v>
      </c>
      <c r="EQ181" s="6">
        <v>0</v>
      </c>
      <c r="ER181" s="6">
        <v>28.176741260314444</v>
      </c>
      <c r="ES181" s="6">
        <v>50.782862881564853</v>
      </c>
      <c r="ET181" s="6">
        <v>14.895257862583646</v>
      </c>
      <c r="EU181" s="6">
        <v>0</v>
      </c>
      <c r="EV181" s="6">
        <v>115.43708023585421</v>
      </c>
      <c r="EW181" s="6">
        <v>206.12577537652575</v>
      </c>
      <c r="EX181" s="6">
        <v>0</v>
      </c>
      <c r="EY181" s="6">
        <v>487.16868397737187</v>
      </c>
      <c r="EZ181" s="6">
        <v>0</v>
      </c>
      <c r="FA181" s="6">
        <v>10857.467329333751</v>
      </c>
      <c r="FB181" s="6">
        <v>0</v>
      </c>
      <c r="FC181" s="6">
        <v>0</v>
      </c>
      <c r="FD181" s="6">
        <v>0</v>
      </c>
      <c r="FE181" s="6">
        <v>0</v>
      </c>
      <c r="FF181" s="6">
        <v>0</v>
      </c>
      <c r="FG181" s="6">
        <v>0</v>
      </c>
      <c r="FH181" s="6">
        <v>0</v>
      </c>
      <c r="FI181" s="6">
        <v>0</v>
      </c>
      <c r="FJ181" s="6">
        <v>0</v>
      </c>
      <c r="FK181" s="6">
        <v>0</v>
      </c>
      <c r="FL181" s="6">
        <v>0</v>
      </c>
      <c r="FM181" s="6">
        <v>0</v>
      </c>
      <c r="FN181" s="6">
        <v>0</v>
      </c>
      <c r="FO181" s="6">
        <v>0</v>
      </c>
      <c r="FP181" s="6">
        <v>0</v>
      </c>
      <c r="FQ181" s="6">
        <v>0</v>
      </c>
      <c r="FR181" s="6">
        <f t="shared" si="2"/>
        <v>396584.06354288134</v>
      </c>
    </row>
    <row r="182" spans="1:174" x14ac:dyDescent="0.25">
      <c r="A182" s="49">
        <v>45597</v>
      </c>
      <c r="B182" s="6">
        <v>1637.5977797029493</v>
      </c>
      <c r="C182" s="6">
        <v>358.75723485731532</v>
      </c>
      <c r="D182" s="6">
        <v>1199.667245943936</v>
      </c>
      <c r="E182" s="6">
        <v>0</v>
      </c>
      <c r="F182" s="6">
        <v>189.36446999117527</v>
      </c>
      <c r="G182" s="6">
        <v>170.32156949140119</v>
      </c>
      <c r="H182" s="6">
        <v>1087.7219539213695</v>
      </c>
      <c r="I182" s="6">
        <v>0</v>
      </c>
      <c r="J182" s="6">
        <v>1670.3285551219844</v>
      </c>
      <c r="K182" s="6">
        <v>0</v>
      </c>
      <c r="L182" s="6">
        <v>0</v>
      </c>
      <c r="M182" s="6">
        <v>39.932568091881258</v>
      </c>
      <c r="N182" s="6">
        <v>9.8250071026223633</v>
      </c>
      <c r="O182" s="6">
        <v>296.71255183598805</v>
      </c>
      <c r="P182" s="6">
        <v>43.037153372982132</v>
      </c>
      <c r="Q182" s="6">
        <v>9.1573035952380959</v>
      </c>
      <c r="R182" s="6">
        <v>0</v>
      </c>
      <c r="S182" s="6">
        <v>4.2088202275884301</v>
      </c>
      <c r="T182" s="6">
        <v>29.567502908846059</v>
      </c>
      <c r="U182" s="6">
        <v>377.85299623747392</v>
      </c>
      <c r="V182" s="6">
        <v>0</v>
      </c>
      <c r="W182" s="6">
        <v>0</v>
      </c>
      <c r="X182" s="6">
        <v>268.54484389603903</v>
      </c>
      <c r="Y182" s="6">
        <v>0</v>
      </c>
      <c r="Z182" s="6">
        <v>0</v>
      </c>
      <c r="AA182" s="6">
        <v>86.815689031914744</v>
      </c>
      <c r="AB182" s="6">
        <v>382.11843941452145</v>
      </c>
      <c r="AC182" s="6">
        <v>0</v>
      </c>
      <c r="AD182" s="6">
        <v>22.425727956260332</v>
      </c>
      <c r="AE182" s="6">
        <v>0</v>
      </c>
      <c r="AF182" s="6">
        <v>0</v>
      </c>
      <c r="AG182" s="6">
        <v>157.17492641354522</v>
      </c>
      <c r="AH182" s="6">
        <v>145.64003926369622</v>
      </c>
      <c r="AI182" s="6">
        <v>1111.9779032922086</v>
      </c>
      <c r="AJ182" s="6">
        <v>549.90323124581391</v>
      </c>
      <c r="AK182" s="6">
        <v>0</v>
      </c>
      <c r="AL182" s="6">
        <v>318.63743822104033</v>
      </c>
      <c r="AM182" s="6">
        <v>942.20595798354395</v>
      </c>
      <c r="AN182" s="6">
        <v>0</v>
      </c>
      <c r="AO182" s="6">
        <v>0</v>
      </c>
      <c r="AP182" s="6">
        <v>0</v>
      </c>
      <c r="AQ182" s="6">
        <v>0</v>
      </c>
      <c r="AR182" s="6">
        <v>35.132900485884505</v>
      </c>
      <c r="AS182" s="6">
        <v>2320.9772839983661</v>
      </c>
      <c r="AT182" s="6">
        <v>552.725538312504</v>
      </c>
      <c r="AU182" s="6">
        <v>2188.321954508207</v>
      </c>
      <c r="AV182" s="6">
        <v>1831.7604888414355</v>
      </c>
      <c r="AW182" s="6">
        <v>427.8734384406834</v>
      </c>
      <c r="AX182" s="6">
        <v>0</v>
      </c>
      <c r="AY182" s="6">
        <v>486.9201705002219</v>
      </c>
      <c r="AZ182" s="6">
        <v>35061.089342185362</v>
      </c>
      <c r="BA182" s="6">
        <v>0</v>
      </c>
      <c r="BB182" s="6">
        <v>0</v>
      </c>
      <c r="BC182" s="6">
        <v>1927.9935006790447</v>
      </c>
      <c r="BD182" s="6">
        <v>0</v>
      </c>
      <c r="BE182" s="6">
        <v>756.83516645007967</v>
      </c>
      <c r="BF182" s="6">
        <v>1991.7135048552527</v>
      </c>
      <c r="BG182" s="6">
        <v>67.112948026895239</v>
      </c>
      <c r="BH182" s="6">
        <v>49.099491755813169</v>
      </c>
      <c r="BI182" s="6">
        <v>30.891961512989447</v>
      </c>
      <c r="BJ182" s="6">
        <v>0</v>
      </c>
      <c r="BK182" s="6">
        <v>12.327465033855541</v>
      </c>
      <c r="BL182" s="6">
        <v>18.779849173632741</v>
      </c>
      <c r="BM182" s="6">
        <v>68.670558755350612</v>
      </c>
      <c r="BN182" s="6">
        <v>13.638022773476925</v>
      </c>
      <c r="BO182" s="6">
        <v>0</v>
      </c>
      <c r="BP182" s="6">
        <v>0</v>
      </c>
      <c r="BQ182" s="6">
        <v>211.6608016351112</v>
      </c>
      <c r="BR182" s="6">
        <v>1158.5997222686083</v>
      </c>
      <c r="BS182" s="6">
        <v>278.51362302501326</v>
      </c>
      <c r="BT182" s="6">
        <v>165.9445072337287</v>
      </c>
      <c r="BU182" s="6">
        <v>0</v>
      </c>
      <c r="BV182" s="6">
        <v>3201.3235456330303</v>
      </c>
      <c r="BW182" s="6">
        <v>284.35881037024154</v>
      </c>
      <c r="BX182" s="6">
        <v>4389.9936462816822</v>
      </c>
      <c r="BY182" s="6">
        <v>17031.479010357434</v>
      </c>
      <c r="BZ182" s="6">
        <v>0</v>
      </c>
      <c r="CA182" s="6">
        <v>467.92696164176681</v>
      </c>
      <c r="CB182" s="6">
        <v>1639.0893073512198</v>
      </c>
      <c r="CC182" s="6">
        <v>506.31037760169795</v>
      </c>
      <c r="CD182" s="6">
        <v>7.9359155752327819</v>
      </c>
      <c r="CE182" s="6">
        <v>49.151633051159955</v>
      </c>
      <c r="CF182" s="6">
        <v>0</v>
      </c>
      <c r="CG182" s="6">
        <v>5134.1205774238715</v>
      </c>
      <c r="CH182" s="6">
        <v>497.57924485568498</v>
      </c>
      <c r="CI182" s="6">
        <v>60411.001165915601</v>
      </c>
      <c r="CJ182" s="6">
        <v>642.24859148915152</v>
      </c>
      <c r="CK182" s="6">
        <v>44420.128445241397</v>
      </c>
      <c r="CL182" s="6">
        <v>4114.7516544015298</v>
      </c>
      <c r="CM182" s="6">
        <v>0</v>
      </c>
      <c r="CN182" s="6">
        <v>55.947574989424474</v>
      </c>
      <c r="CO182" s="6">
        <v>0</v>
      </c>
      <c r="CP182" s="6">
        <v>0</v>
      </c>
      <c r="CQ182" s="6">
        <v>29.984747766428839</v>
      </c>
      <c r="CR182" s="6">
        <v>14.336150784008705</v>
      </c>
      <c r="CS182" s="6">
        <v>172.920291587234</v>
      </c>
      <c r="CT182" s="6">
        <v>172.67182257400759</v>
      </c>
      <c r="CU182" s="6">
        <v>248.92174435584255</v>
      </c>
      <c r="CV182" s="6">
        <v>540.88589877545132</v>
      </c>
      <c r="CW182" s="6">
        <v>79.025420198015524</v>
      </c>
      <c r="CX182" s="6">
        <v>0</v>
      </c>
      <c r="CY182" s="6">
        <v>0</v>
      </c>
      <c r="CZ182" s="6">
        <v>0</v>
      </c>
      <c r="DA182" s="6">
        <v>0</v>
      </c>
      <c r="DB182" s="6">
        <v>187.70701323512864</v>
      </c>
      <c r="DC182" s="6">
        <v>173.05297841249052</v>
      </c>
      <c r="DD182" s="6">
        <v>0</v>
      </c>
      <c r="DE182" s="6">
        <v>14714.096407070327</v>
      </c>
      <c r="DF182" s="6">
        <v>0</v>
      </c>
      <c r="DG182" s="6">
        <v>0</v>
      </c>
      <c r="DH182" s="6">
        <v>0</v>
      </c>
      <c r="DI182" s="6">
        <v>109.82621445693299</v>
      </c>
      <c r="DJ182" s="6">
        <v>57.254527443685404</v>
      </c>
      <c r="DK182" s="6">
        <v>294.50622892407836</v>
      </c>
      <c r="DL182" s="6">
        <v>19.676701702399669</v>
      </c>
      <c r="DM182" s="6">
        <v>0</v>
      </c>
      <c r="DN182" s="6">
        <v>0</v>
      </c>
      <c r="DO182" s="6">
        <v>0</v>
      </c>
      <c r="DP182" s="6">
        <v>0</v>
      </c>
      <c r="DQ182" s="6">
        <v>129.66545338289188</v>
      </c>
      <c r="DR182" s="6">
        <v>58.284863981350789</v>
      </c>
      <c r="DS182" s="6">
        <v>0</v>
      </c>
      <c r="DT182" s="6">
        <v>96.329837228668438</v>
      </c>
      <c r="DU182" s="6">
        <v>349.08266655050556</v>
      </c>
      <c r="DV182" s="6">
        <v>0</v>
      </c>
      <c r="DW182" s="6">
        <v>4355.9726412873233</v>
      </c>
      <c r="DX182" s="6">
        <v>0</v>
      </c>
      <c r="DY182" s="6">
        <v>0</v>
      </c>
      <c r="DZ182" s="6">
        <v>709.23864959915625</v>
      </c>
      <c r="EA182" s="6">
        <v>1605.273734280287</v>
      </c>
      <c r="EB182" s="6">
        <v>135.70976415715057</v>
      </c>
      <c r="EC182" s="6">
        <v>23.280143840598107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159390.46731418127</v>
      </c>
      <c r="EJ182" s="6">
        <v>0</v>
      </c>
      <c r="EK182" s="6">
        <v>0</v>
      </c>
      <c r="EL182" s="6">
        <v>120.41629742161382</v>
      </c>
      <c r="EM182" s="6">
        <v>14.105832707083929</v>
      </c>
      <c r="EN182" s="6">
        <v>4.5046872044326172</v>
      </c>
      <c r="EO182" s="6">
        <v>0</v>
      </c>
      <c r="EP182" s="6">
        <v>244.48207651684194</v>
      </c>
      <c r="EQ182" s="6">
        <v>0</v>
      </c>
      <c r="ER182" s="6">
        <v>27.89637800036764</v>
      </c>
      <c r="ES182" s="6">
        <v>51.239085906783373</v>
      </c>
      <c r="ET182" s="6">
        <v>14.833323407874412</v>
      </c>
      <c r="EU182" s="6">
        <v>0</v>
      </c>
      <c r="EV182" s="6">
        <v>114.47910168835426</v>
      </c>
      <c r="EW182" s="6">
        <v>204.41519788709118</v>
      </c>
      <c r="EX182" s="6">
        <v>0</v>
      </c>
      <c r="EY182" s="6">
        <v>485.14303748827376</v>
      </c>
      <c r="EZ182" s="6">
        <v>0</v>
      </c>
      <c r="FA182" s="6">
        <v>10922.484104747033</v>
      </c>
      <c r="FB182" s="6">
        <v>0</v>
      </c>
      <c r="FC182" s="6">
        <v>0</v>
      </c>
      <c r="FD182" s="6">
        <v>0</v>
      </c>
      <c r="FE182" s="6">
        <v>0</v>
      </c>
      <c r="FF182" s="6">
        <v>0</v>
      </c>
      <c r="FG182" s="6">
        <v>0</v>
      </c>
      <c r="FH182" s="6">
        <v>0</v>
      </c>
      <c r="FI182" s="6">
        <v>0</v>
      </c>
      <c r="FJ182" s="6">
        <v>0</v>
      </c>
      <c r="FK182" s="6">
        <v>0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f t="shared" si="2"/>
        <v>399491.59595050407</v>
      </c>
    </row>
    <row r="183" spans="1:174" x14ac:dyDescent="0.25">
      <c r="A183" s="49">
        <v>45627</v>
      </c>
      <c r="B183" s="6">
        <v>1624.0115532940488</v>
      </c>
      <c r="C183" s="6">
        <v>355.78001355154845</v>
      </c>
      <c r="D183" s="6">
        <v>1189.7115585391221</v>
      </c>
      <c r="E183" s="6">
        <v>0</v>
      </c>
      <c r="F183" s="6">
        <v>187.79522113246642</v>
      </c>
      <c r="G183" s="6">
        <v>168.62684155885916</v>
      </c>
      <c r="H183" s="6">
        <v>1083.2622318559775</v>
      </c>
      <c r="I183" s="6">
        <v>0</v>
      </c>
      <c r="J183" s="6">
        <v>1656.4669872460979</v>
      </c>
      <c r="K183" s="6">
        <v>0</v>
      </c>
      <c r="L183" s="6">
        <v>0</v>
      </c>
      <c r="M183" s="6">
        <v>39.667236392974331</v>
      </c>
      <c r="N183" s="6">
        <v>9.7434722438567363</v>
      </c>
      <c r="O183" s="6">
        <v>294.74104714126088</v>
      </c>
      <c r="P183" s="6">
        <v>42.895160296068795</v>
      </c>
      <c r="Q183" s="6">
        <v>9.1192275437853265</v>
      </c>
      <c r="R183" s="6">
        <v>0</v>
      </c>
      <c r="S183" s="6">
        <v>4.1913199608478537</v>
      </c>
      <c r="T183" s="6">
        <v>29.32213085480635</v>
      </c>
      <c r="U183" s="6">
        <v>374.71730479617514</v>
      </c>
      <c r="V183" s="6">
        <v>0</v>
      </c>
      <c r="W183" s="6">
        <v>0</v>
      </c>
      <c r="X183" s="6">
        <v>265.87277805346974</v>
      </c>
      <c r="Y183" s="6">
        <v>0</v>
      </c>
      <c r="Z183" s="6">
        <v>0</v>
      </c>
      <c r="AA183" s="6">
        <v>86.454989075667072</v>
      </c>
      <c r="AB183" s="6">
        <v>378.46503677644392</v>
      </c>
      <c r="AC183" s="6">
        <v>0</v>
      </c>
      <c r="AD183" s="6">
        <v>22.332481820796133</v>
      </c>
      <c r="AE183" s="6">
        <v>0</v>
      </c>
      <c r="AF183" s="6">
        <v>0</v>
      </c>
      <c r="AG183" s="6">
        <v>156.52097555572692</v>
      </c>
      <c r="AH183" s="6">
        <v>145.03446824915969</v>
      </c>
      <c r="AI183" s="6">
        <v>1104.737276770491</v>
      </c>
      <c r="AJ183" s="6">
        <v>547.61673462492581</v>
      </c>
      <c r="AK183" s="6">
        <v>0</v>
      </c>
      <c r="AL183" s="6">
        <v>315.99315936694563</v>
      </c>
      <c r="AM183" s="6">
        <v>941.04166564804257</v>
      </c>
      <c r="AN183" s="6">
        <v>0</v>
      </c>
      <c r="AO183" s="6">
        <v>0</v>
      </c>
      <c r="AP183" s="6">
        <v>0</v>
      </c>
      <c r="AQ183" s="6">
        <v>0</v>
      </c>
      <c r="AR183" s="6">
        <v>34.899460148363545</v>
      </c>
      <c r="AS183" s="6">
        <v>2307.6479234206167</v>
      </c>
      <c r="AT183" s="6">
        <v>550.54328750233458</v>
      </c>
      <c r="AU183" s="6">
        <v>2171.089414233018</v>
      </c>
      <c r="AV183" s="6">
        <v>1816.5592445888706</v>
      </c>
      <c r="AW183" s="6">
        <v>423.8133686689049</v>
      </c>
      <c r="AX183" s="6">
        <v>0</v>
      </c>
      <c r="AY183" s="6">
        <v>482.87936249701187</v>
      </c>
      <c r="AZ183" s="6">
        <v>35251.645115595566</v>
      </c>
      <c r="BA183" s="6">
        <v>0</v>
      </c>
      <c r="BB183" s="6">
        <v>0</v>
      </c>
      <c r="BC183" s="6">
        <v>1961.1374322761744</v>
      </c>
      <c r="BD183" s="6">
        <v>0</v>
      </c>
      <c r="BE183" s="6">
        <v>754.15522406568505</v>
      </c>
      <c r="BF183" s="6">
        <v>1984.2580610845291</v>
      </c>
      <c r="BG183" s="6">
        <v>66.555997311077704</v>
      </c>
      <c r="BH183" s="6">
        <v>48.692029442151757</v>
      </c>
      <c r="BI183" s="6">
        <v>30.5845813601209</v>
      </c>
      <c r="BJ183" s="6">
        <v>0</v>
      </c>
      <c r="BK183" s="6">
        <v>12.20480470731736</v>
      </c>
      <c r="BL183" s="6">
        <v>18.592986552189547</v>
      </c>
      <c r="BM183" s="6">
        <v>68.385026698750593</v>
      </c>
      <c r="BN183" s="6">
        <v>13.524844813495493</v>
      </c>
      <c r="BO183" s="6">
        <v>0</v>
      </c>
      <c r="BP183" s="6">
        <v>0</v>
      </c>
      <c r="BQ183" s="6">
        <v>210.31584995784254</v>
      </c>
      <c r="BR183" s="6">
        <v>1153.7822667611592</v>
      </c>
      <c r="BS183" s="6">
        <v>275.74236617279286</v>
      </c>
      <c r="BT183" s="6">
        <v>164.56738233001005</v>
      </c>
      <c r="BU183" s="6">
        <v>0</v>
      </c>
      <c r="BV183" s="6">
        <v>3186.7089972054723</v>
      </c>
      <c r="BW183" s="6">
        <v>281.99899981742141</v>
      </c>
      <c r="BX183" s="6">
        <v>4412.1806332789529</v>
      </c>
      <c r="BY183" s="6">
        <v>17190.16334356273</v>
      </c>
      <c r="BZ183" s="6">
        <v>0</v>
      </c>
      <c r="CA183" s="6">
        <v>466.05264952068291</v>
      </c>
      <c r="CB183" s="6">
        <v>1631.3960928674592</v>
      </c>
      <c r="CC183" s="6">
        <v>505.4341582510707</v>
      </c>
      <c r="CD183" s="6">
        <v>7.9029180529136012</v>
      </c>
      <c r="CE183" s="6">
        <v>48.947260651623395</v>
      </c>
      <c r="CF183" s="6">
        <v>0</v>
      </c>
      <c r="CG183" s="6">
        <v>5113.7869103153516</v>
      </c>
      <c r="CH183" s="6">
        <v>493.44998031365867</v>
      </c>
      <c r="CI183" s="6">
        <v>60859.430891601383</v>
      </c>
      <c r="CJ183" s="6">
        <v>637.3817231259942</v>
      </c>
      <c r="CK183" s="6">
        <v>44915.310722732916</v>
      </c>
      <c r="CL183" s="6">
        <v>4162.2919801042435</v>
      </c>
      <c r="CM183" s="6">
        <v>0</v>
      </c>
      <c r="CN183" s="6">
        <v>55.714931230080566</v>
      </c>
      <c r="CO183" s="6">
        <v>0</v>
      </c>
      <c r="CP183" s="6">
        <v>0</v>
      </c>
      <c r="CQ183" s="6">
        <v>29.860071240541188</v>
      </c>
      <c r="CR183" s="6">
        <v>14.217179263967271</v>
      </c>
      <c r="CS183" s="6">
        <v>171.4852766905513</v>
      </c>
      <c r="CT183" s="6">
        <v>171.6282540475452</v>
      </c>
      <c r="CU183" s="6">
        <v>247.26778538248422</v>
      </c>
      <c r="CV183" s="6">
        <v>537.29198580429784</v>
      </c>
      <c r="CW183" s="6">
        <v>78.500336287816523</v>
      </c>
      <c r="CX183" s="6">
        <v>0</v>
      </c>
      <c r="CY183" s="6">
        <v>0</v>
      </c>
      <c r="CZ183" s="6">
        <v>0</v>
      </c>
      <c r="DA183" s="6">
        <v>0</v>
      </c>
      <c r="DB183" s="6">
        <v>185.83929724699203</v>
      </c>
      <c r="DC183" s="6">
        <v>171.61686238667434</v>
      </c>
      <c r="DD183" s="6">
        <v>0</v>
      </c>
      <c r="DE183" s="6">
        <v>14836.904269174156</v>
      </c>
      <c r="DF183" s="6">
        <v>0</v>
      </c>
      <c r="DG183" s="6">
        <v>0</v>
      </c>
      <c r="DH183" s="6">
        <v>0</v>
      </c>
      <c r="DI183" s="6">
        <v>109.36955725986248</v>
      </c>
      <c r="DJ183" s="6">
        <v>56.874100094214889</v>
      </c>
      <c r="DK183" s="6">
        <v>292.54938412813885</v>
      </c>
      <c r="DL183" s="6">
        <v>19.480915249192762</v>
      </c>
      <c r="DM183" s="6">
        <v>0</v>
      </c>
      <c r="DN183" s="6">
        <v>0</v>
      </c>
      <c r="DO183" s="6">
        <v>0</v>
      </c>
      <c r="DP183" s="6">
        <v>0</v>
      </c>
      <c r="DQ183" s="6">
        <v>128.58939773041979</v>
      </c>
      <c r="DR183" s="6">
        <v>57.801174951586646</v>
      </c>
      <c r="DS183" s="6">
        <v>0</v>
      </c>
      <c r="DT183" s="6">
        <v>95.929297943210742</v>
      </c>
      <c r="DU183" s="6">
        <v>346.18573165596212</v>
      </c>
      <c r="DV183" s="6">
        <v>0</v>
      </c>
      <c r="DW183" s="6">
        <v>4384.9531310054135</v>
      </c>
      <c r="DX183" s="6">
        <v>0</v>
      </c>
      <c r="DY183" s="6">
        <v>0</v>
      </c>
      <c r="DZ183" s="6">
        <v>703.35288559693367</v>
      </c>
      <c r="EA183" s="6">
        <v>1593.8398118121215</v>
      </c>
      <c r="EB183" s="6">
        <v>134.58354853836323</v>
      </c>
      <c r="EC183" s="6">
        <v>23.086948739540112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161324.9299019702</v>
      </c>
      <c r="EJ183" s="6">
        <v>0</v>
      </c>
      <c r="EK183" s="6">
        <v>0</v>
      </c>
      <c r="EL183" s="6">
        <v>119.41699780780178</v>
      </c>
      <c r="EM183" s="6">
        <v>13.988772529362869</v>
      </c>
      <c r="EN183" s="6">
        <v>4.4673041235696314</v>
      </c>
      <c r="EO183" s="6">
        <v>0</v>
      </c>
      <c r="EP183" s="6">
        <v>242.46707477006422</v>
      </c>
      <c r="EQ183" s="6">
        <v>0</v>
      </c>
      <c r="ER183" s="6">
        <v>27.618804401467933</v>
      </c>
      <c r="ES183" s="6">
        <v>51.383871115267873</v>
      </c>
      <c r="ET183" s="6">
        <v>14.771646476513583</v>
      </c>
      <c r="EU183" s="6">
        <v>0</v>
      </c>
      <c r="EV183" s="6">
        <v>113.52907312447826</v>
      </c>
      <c r="EW183" s="6">
        <v>202.71881597965998</v>
      </c>
      <c r="EX183" s="6">
        <v>0</v>
      </c>
      <c r="EY183" s="6">
        <v>483.12581363353974</v>
      </c>
      <c r="EZ183" s="6">
        <v>0</v>
      </c>
      <c r="FA183" s="6">
        <v>10996.221478731983</v>
      </c>
      <c r="FB183" s="6">
        <v>0</v>
      </c>
      <c r="FC183" s="6">
        <v>0</v>
      </c>
      <c r="FD183" s="6">
        <v>0</v>
      </c>
      <c r="FE183" s="6">
        <v>0</v>
      </c>
      <c r="FF183" s="6">
        <v>0</v>
      </c>
      <c r="FG183" s="6">
        <v>0</v>
      </c>
      <c r="FH183" s="6">
        <v>0</v>
      </c>
      <c r="FI183" s="6">
        <v>0</v>
      </c>
      <c r="FJ183" s="6">
        <v>0</v>
      </c>
      <c r="FK183" s="6">
        <v>0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f t="shared" si="2"/>
        <v>402789.69585206336</v>
      </c>
    </row>
    <row r="184" spans="1:174" x14ac:dyDescent="0.25">
      <c r="A184" s="49">
        <v>45658</v>
      </c>
      <c r="B184" s="6">
        <v>1610.5375957961958</v>
      </c>
      <c r="C184" s="6">
        <v>352.82749933414743</v>
      </c>
      <c r="D184" s="6">
        <v>1179.8384904706595</v>
      </c>
      <c r="E184" s="6">
        <v>0</v>
      </c>
      <c r="F184" s="6">
        <v>186.23796561678046</v>
      </c>
      <c r="G184" s="6">
        <v>166.94897645099576</v>
      </c>
      <c r="H184" s="6">
        <v>1078.7848128089286</v>
      </c>
      <c r="I184" s="6">
        <v>0</v>
      </c>
      <c r="J184" s="6">
        <v>1642.7204524655797</v>
      </c>
      <c r="K184" s="6">
        <v>0</v>
      </c>
      <c r="L184" s="6">
        <v>0</v>
      </c>
      <c r="M184" s="6">
        <v>39.40366768888115</v>
      </c>
      <c r="N184" s="6">
        <v>9.6626140190237351</v>
      </c>
      <c r="O184" s="6">
        <v>292.78264209714627</v>
      </c>
      <c r="P184" s="6">
        <v>42.679837258617539</v>
      </c>
      <c r="Q184" s="6">
        <v>9.0813098124842462</v>
      </c>
      <c r="R184" s="6">
        <v>0</v>
      </c>
      <c r="S184" s="6">
        <v>4.1738924601840939</v>
      </c>
      <c r="T184" s="6">
        <v>29.078795071637728</v>
      </c>
      <c r="U184" s="6">
        <v>371.60763554052261</v>
      </c>
      <c r="V184" s="6">
        <v>0</v>
      </c>
      <c r="W184" s="6">
        <v>0</v>
      </c>
      <c r="X184" s="6">
        <v>263.22729971026718</v>
      </c>
      <c r="Y184" s="6">
        <v>0</v>
      </c>
      <c r="Z184" s="6">
        <v>0</v>
      </c>
      <c r="AA184" s="6">
        <v>86.095649144169371</v>
      </c>
      <c r="AB184" s="6">
        <v>374.79631416966669</v>
      </c>
      <c r="AC184" s="6">
        <v>0</v>
      </c>
      <c r="AD184" s="6">
        <v>22.23962340259115</v>
      </c>
      <c r="AE184" s="6">
        <v>0</v>
      </c>
      <c r="AF184" s="6">
        <v>0</v>
      </c>
      <c r="AG184" s="6">
        <v>155.86978624202408</v>
      </c>
      <c r="AH184" s="6">
        <v>144.43141519778425</v>
      </c>
      <c r="AI184" s="6">
        <v>1097.5113141046118</v>
      </c>
      <c r="AJ184" s="6">
        <v>545.33974525276858</v>
      </c>
      <c r="AK184" s="6">
        <v>0</v>
      </c>
      <c r="AL184" s="6">
        <v>313.37082460924239</v>
      </c>
      <c r="AM184" s="6">
        <v>939.34580084385675</v>
      </c>
      <c r="AN184" s="6">
        <v>0</v>
      </c>
      <c r="AO184" s="6">
        <v>0</v>
      </c>
      <c r="AP184" s="6">
        <v>0</v>
      </c>
      <c r="AQ184" s="6">
        <v>0</v>
      </c>
      <c r="AR184" s="6">
        <v>34.667570903705069</v>
      </c>
      <c r="AS184" s="6">
        <v>2293.1519450072315</v>
      </c>
      <c r="AT184" s="6">
        <v>548.42920702229389</v>
      </c>
      <c r="AU184" s="6">
        <v>2154.0905757466794</v>
      </c>
      <c r="AV184" s="6">
        <v>1801.4841510138833</v>
      </c>
      <c r="AW184" s="6">
        <v>419.75743947743399</v>
      </c>
      <c r="AX184" s="6">
        <v>0</v>
      </c>
      <c r="AY184" s="6">
        <v>478.87208797692313</v>
      </c>
      <c r="AZ184" s="6">
        <v>35382.090373109597</v>
      </c>
      <c r="BA184" s="6">
        <v>0</v>
      </c>
      <c r="BB184" s="6">
        <v>0</v>
      </c>
      <c r="BC184" s="6">
        <v>1988.3166723486881</v>
      </c>
      <c r="BD184" s="6">
        <v>0</v>
      </c>
      <c r="BE184" s="6">
        <v>750.87450322971097</v>
      </c>
      <c r="BF184" s="6">
        <v>1977.1496188922522</v>
      </c>
      <c r="BG184" s="6">
        <v>66.003668566265318</v>
      </c>
      <c r="BH184" s="6">
        <v>48.287948538992097</v>
      </c>
      <c r="BI184" s="6">
        <v>30.280259690875603</v>
      </c>
      <c r="BJ184" s="6">
        <v>0</v>
      </c>
      <c r="BK184" s="6">
        <v>12.083364871420615</v>
      </c>
      <c r="BL184" s="6">
        <v>18.407983244895778</v>
      </c>
      <c r="BM184" s="6">
        <v>68.100681883915087</v>
      </c>
      <c r="BN184" s="6">
        <v>13.412606084283681</v>
      </c>
      <c r="BO184" s="6">
        <v>0</v>
      </c>
      <c r="BP184" s="6">
        <v>0</v>
      </c>
      <c r="BQ184" s="6">
        <v>208.95888206614836</v>
      </c>
      <c r="BR184" s="6">
        <v>1148.9848422248215</v>
      </c>
      <c r="BS184" s="6">
        <v>272.99868378697579</v>
      </c>
      <c r="BT184" s="6">
        <v>163.20168578286709</v>
      </c>
      <c r="BU184" s="6">
        <v>0</v>
      </c>
      <c r="BV184" s="6">
        <v>3168.7444579122352</v>
      </c>
      <c r="BW184" s="6">
        <v>279.65877264180699</v>
      </c>
      <c r="BX184" s="6">
        <v>4429.6713950772337</v>
      </c>
      <c r="BY184" s="6">
        <v>17295.256164842074</v>
      </c>
      <c r="BZ184" s="6">
        <v>0</v>
      </c>
      <c r="CA184" s="6">
        <v>464.16767428667703</v>
      </c>
      <c r="CB184" s="6">
        <v>1624.6469159709777</v>
      </c>
      <c r="CC184" s="6">
        <v>505.04133563499147</v>
      </c>
      <c r="CD184" s="6">
        <v>7.8700577342313398</v>
      </c>
      <c r="CE184" s="6">
        <v>48.743738032147021</v>
      </c>
      <c r="CF184" s="6">
        <v>0</v>
      </c>
      <c r="CG184" s="6">
        <v>5092.8907549416999</v>
      </c>
      <c r="CH184" s="6">
        <v>489.35498332968314</v>
      </c>
      <c r="CI184" s="6">
        <v>61181.756798568094</v>
      </c>
      <c r="CJ184" s="6">
        <v>633.14149481661343</v>
      </c>
      <c r="CK184" s="6">
        <v>45342.777329864737</v>
      </c>
      <c r="CL184" s="6">
        <v>4194.2074472411405</v>
      </c>
      <c r="CM184" s="6">
        <v>0</v>
      </c>
      <c r="CN184" s="6">
        <v>55.483964668792559</v>
      </c>
      <c r="CO184" s="6">
        <v>0</v>
      </c>
      <c r="CP184" s="6">
        <v>0</v>
      </c>
      <c r="CQ184" s="6">
        <v>29.735913119418136</v>
      </c>
      <c r="CR184" s="6">
        <v>14.099195053754968</v>
      </c>
      <c r="CS184" s="6">
        <v>170.06217056255505</v>
      </c>
      <c r="CT184" s="6">
        <v>170.44243602224921</v>
      </c>
      <c r="CU184" s="6">
        <v>245.62481612917884</v>
      </c>
      <c r="CV184" s="6">
        <v>533.72195256540112</v>
      </c>
      <c r="CW184" s="6">
        <v>77.97874129437443</v>
      </c>
      <c r="CX184" s="6">
        <v>0</v>
      </c>
      <c r="CY184" s="6">
        <v>0</v>
      </c>
      <c r="CZ184" s="6">
        <v>0</v>
      </c>
      <c r="DA184" s="6">
        <v>0</v>
      </c>
      <c r="DB184" s="6">
        <v>183.99016534344671</v>
      </c>
      <c r="DC184" s="6">
        <v>170.19266426749303</v>
      </c>
      <c r="DD184" s="6">
        <v>0</v>
      </c>
      <c r="DE184" s="6">
        <v>14943.940234130552</v>
      </c>
      <c r="DF184" s="6">
        <v>0</v>
      </c>
      <c r="DG184" s="6">
        <v>0</v>
      </c>
      <c r="DH184" s="6">
        <v>0</v>
      </c>
      <c r="DI184" s="6">
        <v>108.91479884257485</v>
      </c>
      <c r="DJ184" s="6">
        <v>56.496200491888324</v>
      </c>
      <c r="DK184" s="6">
        <v>290.60554157520596</v>
      </c>
      <c r="DL184" s="6">
        <v>19.287076903744929</v>
      </c>
      <c r="DM184" s="6">
        <v>0</v>
      </c>
      <c r="DN184" s="6">
        <v>0</v>
      </c>
      <c r="DO184" s="6">
        <v>0</v>
      </c>
      <c r="DP184" s="6">
        <v>0</v>
      </c>
      <c r="DQ184" s="6">
        <v>127.52227194891182</v>
      </c>
      <c r="DR184" s="6">
        <v>57.321499915534282</v>
      </c>
      <c r="DS184" s="6">
        <v>0</v>
      </c>
      <c r="DT184" s="6">
        <v>95.530424099362975</v>
      </c>
      <c r="DU184" s="6">
        <v>343.31283757635271</v>
      </c>
      <c r="DV184" s="6">
        <v>0</v>
      </c>
      <c r="DW184" s="6">
        <v>4423.2453577283322</v>
      </c>
      <c r="DX184" s="6">
        <v>0</v>
      </c>
      <c r="DY184" s="6">
        <v>0</v>
      </c>
      <c r="DZ184" s="6">
        <v>697.51596582776301</v>
      </c>
      <c r="EA184" s="6">
        <v>1582.5724314587251</v>
      </c>
      <c r="EB184" s="6">
        <v>133.46667905342173</v>
      </c>
      <c r="EC184" s="6">
        <v>22.895356908089397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163613.04013264435</v>
      </c>
      <c r="EJ184" s="6">
        <v>0</v>
      </c>
      <c r="EK184" s="6">
        <v>0</v>
      </c>
      <c r="EL184" s="6">
        <v>118.42599108905083</v>
      </c>
      <c r="EM184" s="6">
        <v>13.872683799800352</v>
      </c>
      <c r="EN184" s="6">
        <v>4.4302312739549841</v>
      </c>
      <c r="EO184" s="6">
        <v>0</v>
      </c>
      <c r="EP184" s="6">
        <v>240.51268689396062</v>
      </c>
      <c r="EQ184" s="6">
        <v>0</v>
      </c>
      <c r="ER184" s="6">
        <v>27.34399270602411</v>
      </c>
      <c r="ES184" s="6">
        <v>51.057223412165946</v>
      </c>
      <c r="ET184" s="6">
        <v>14.710225997719551</v>
      </c>
      <c r="EU184" s="6">
        <v>0</v>
      </c>
      <c r="EV184" s="6">
        <v>112.58692856963856</v>
      </c>
      <c r="EW184" s="6">
        <v>201.03651184925118</v>
      </c>
      <c r="EX184" s="6">
        <v>0</v>
      </c>
      <c r="EY184" s="6">
        <v>481.11697739187173</v>
      </c>
      <c r="EZ184" s="6">
        <v>0</v>
      </c>
      <c r="FA184" s="6">
        <v>11136.886849872999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0</v>
      </c>
      <c r="FH184" s="6">
        <v>0</v>
      </c>
      <c r="FI184" s="6">
        <v>0</v>
      </c>
      <c r="FJ184" s="6">
        <v>0</v>
      </c>
      <c r="FK184" s="6">
        <v>0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f t="shared" si="2"/>
        <v>406165.10716292093</v>
      </c>
    </row>
    <row r="185" spans="1:174" x14ac:dyDescent="0.25">
      <c r="A185" s="49">
        <v>45689</v>
      </c>
      <c r="B185" s="6">
        <v>1597.1755081683361</v>
      </c>
      <c r="C185" s="6">
        <v>349.89948716821618</v>
      </c>
      <c r="D185" s="6">
        <v>1170.047356104853</v>
      </c>
      <c r="E185" s="6">
        <v>0</v>
      </c>
      <c r="F185" s="6">
        <v>184.69349430888821</v>
      </c>
      <c r="G185" s="6">
        <v>165.28780637990221</v>
      </c>
      <c r="H185" s="6">
        <v>1074.3228783259815</v>
      </c>
      <c r="I185" s="6">
        <v>0</v>
      </c>
      <c r="J185" s="6">
        <v>1629.0879961544344</v>
      </c>
      <c r="K185" s="6">
        <v>0</v>
      </c>
      <c r="L185" s="6">
        <v>0</v>
      </c>
      <c r="M185" s="6">
        <v>39.141850265393678</v>
      </c>
      <c r="N185" s="6">
        <v>9.5824268129363599</v>
      </c>
      <c r="O185" s="6">
        <v>290.83724966309734</v>
      </c>
      <c r="P185" s="6">
        <v>42.452372267728748</v>
      </c>
      <c r="Q185" s="6">
        <v>9.0435497430399518</v>
      </c>
      <c r="R185" s="6">
        <v>0</v>
      </c>
      <c r="S185" s="6">
        <v>4.1565374230359398</v>
      </c>
      <c r="T185" s="6">
        <v>28.837478660924113</v>
      </c>
      <c r="U185" s="6">
        <v>368.52377252001259</v>
      </c>
      <c r="V185" s="6">
        <v>0</v>
      </c>
      <c r="W185" s="6">
        <v>0</v>
      </c>
      <c r="X185" s="6">
        <v>260.6081443163925</v>
      </c>
      <c r="Y185" s="6">
        <v>0</v>
      </c>
      <c r="Z185" s="6">
        <v>0</v>
      </c>
      <c r="AA185" s="6">
        <v>85.737669586722674</v>
      </c>
      <c r="AB185" s="6">
        <v>371.14218373343033</v>
      </c>
      <c r="AC185" s="6">
        <v>0</v>
      </c>
      <c r="AD185" s="6">
        <v>22.147151089517727</v>
      </c>
      <c r="AE185" s="6">
        <v>0</v>
      </c>
      <c r="AF185" s="6">
        <v>0</v>
      </c>
      <c r="AG185" s="6">
        <v>155.22133888850539</v>
      </c>
      <c r="AH185" s="6">
        <v>143.83086963988364</v>
      </c>
      <c r="AI185" s="6">
        <v>1090.284664939926</v>
      </c>
      <c r="AJ185" s="6">
        <v>543.07222359821935</v>
      </c>
      <c r="AK185" s="6">
        <v>0</v>
      </c>
      <c r="AL185" s="6">
        <v>310.77025184029611</v>
      </c>
      <c r="AM185" s="6">
        <v>937.4849638543019</v>
      </c>
      <c r="AN185" s="6">
        <v>0</v>
      </c>
      <c r="AO185" s="6">
        <v>0</v>
      </c>
      <c r="AP185" s="6">
        <v>0</v>
      </c>
      <c r="AQ185" s="6">
        <v>0</v>
      </c>
      <c r="AR185" s="6">
        <v>34.437222445682252</v>
      </c>
      <c r="AS185" s="6">
        <v>2279.6458728801854</v>
      </c>
      <c r="AT185" s="6">
        <v>546.18898887369278</v>
      </c>
      <c r="AU185" s="6">
        <v>2137.2689197713889</v>
      </c>
      <c r="AV185" s="6">
        <v>1786.5341612289164</v>
      </c>
      <c r="AW185" s="6">
        <v>415.71357584589765</v>
      </c>
      <c r="AX185" s="6">
        <v>0</v>
      </c>
      <c r="AY185" s="6">
        <v>474.89806865539219</v>
      </c>
      <c r="AZ185" s="6">
        <v>35449.960674802925</v>
      </c>
      <c r="BA185" s="6">
        <v>0</v>
      </c>
      <c r="BB185" s="6">
        <v>0</v>
      </c>
      <c r="BC185" s="6">
        <v>2009.3565676320227</v>
      </c>
      <c r="BD185" s="6">
        <v>0</v>
      </c>
      <c r="BE185" s="6">
        <v>747.8453734800969</v>
      </c>
      <c r="BF185" s="6">
        <v>1970.7026241068747</v>
      </c>
      <c r="BG185" s="6">
        <v>65.455923436073263</v>
      </c>
      <c r="BH185" s="6">
        <v>47.887220984997988</v>
      </c>
      <c r="BI185" s="6">
        <v>29.978966072833025</v>
      </c>
      <c r="BJ185" s="6">
        <v>0</v>
      </c>
      <c r="BK185" s="6">
        <v>11.963133382080521</v>
      </c>
      <c r="BL185" s="6">
        <v>18.224820751266538</v>
      </c>
      <c r="BM185" s="6">
        <v>67.817519374295017</v>
      </c>
      <c r="BN185" s="6">
        <v>13.30129879144018</v>
      </c>
      <c r="BO185" s="6">
        <v>0</v>
      </c>
      <c r="BP185" s="6">
        <v>0</v>
      </c>
      <c r="BQ185" s="6">
        <v>207.71376164241394</v>
      </c>
      <c r="BR185" s="6">
        <v>1144.2073653708542</v>
      </c>
      <c r="BS185" s="6">
        <v>270.28230149703711</v>
      </c>
      <c r="BT185" s="6">
        <v>161.84732275171294</v>
      </c>
      <c r="BU185" s="6">
        <v>0</v>
      </c>
      <c r="BV185" s="6">
        <v>3149.4726930029783</v>
      </c>
      <c r="BW185" s="6">
        <v>277.33796632668151</v>
      </c>
      <c r="BX185" s="6">
        <v>4441.2324814211524</v>
      </c>
      <c r="BY185" s="6">
        <v>17350.962455988552</v>
      </c>
      <c r="BZ185" s="6">
        <v>0</v>
      </c>
      <c r="CA185" s="6">
        <v>462.3677549509996</v>
      </c>
      <c r="CB185" s="6">
        <v>1618.3061694192104</v>
      </c>
      <c r="CC185" s="6">
        <v>505.12756624435661</v>
      </c>
      <c r="CD185" s="6">
        <v>7.8373340486935259</v>
      </c>
      <c r="CE185" s="6">
        <v>48.541061659346909</v>
      </c>
      <c r="CF185" s="6">
        <v>0</v>
      </c>
      <c r="CG185" s="6">
        <v>5072.1526077927174</v>
      </c>
      <c r="CH185" s="6">
        <v>485.2939695273223</v>
      </c>
      <c r="CI185" s="6">
        <v>61376.308162945024</v>
      </c>
      <c r="CJ185" s="6">
        <v>628.84161222264345</v>
      </c>
      <c r="CK185" s="6">
        <v>45685.728148001268</v>
      </c>
      <c r="CL185" s="6">
        <v>4212.5345176768369</v>
      </c>
      <c r="CM185" s="6">
        <v>0</v>
      </c>
      <c r="CN185" s="6">
        <v>55.25641427274887</v>
      </c>
      <c r="CO185" s="6">
        <v>0</v>
      </c>
      <c r="CP185" s="6">
        <v>0</v>
      </c>
      <c r="CQ185" s="6">
        <v>29.61227124753362</v>
      </c>
      <c r="CR185" s="6">
        <v>13.982189959976445</v>
      </c>
      <c r="CS185" s="6">
        <v>168.65087437585885</v>
      </c>
      <c r="CT185" s="6">
        <v>169.27097423578329</v>
      </c>
      <c r="CU185" s="6">
        <v>243.99276357480016</v>
      </c>
      <c r="CV185" s="6">
        <v>530.17564039002968</v>
      </c>
      <c r="CW185" s="6">
        <v>77.460612035603674</v>
      </c>
      <c r="CX185" s="6">
        <v>0</v>
      </c>
      <c r="CY185" s="6">
        <v>0</v>
      </c>
      <c r="CZ185" s="6">
        <v>0</v>
      </c>
      <c r="DA185" s="6">
        <v>0</v>
      </c>
      <c r="DB185" s="6">
        <v>182.1594326097613</v>
      </c>
      <c r="DC185" s="6">
        <v>168.78028515172707</v>
      </c>
      <c r="DD185" s="6">
        <v>0</v>
      </c>
      <c r="DE185" s="6">
        <v>15031.765309290568</v>
      </c>
      <c r="DF185" s="6">
        <v>0</v>
      </c>
      <c r="DG185" s="6">
        <v>0</v>
      </c>
      <c r="DH185" s="6">
        <v>0</v>
      </c>
      <c r="DI185" s="6">
        <v>108.4619313099472</v>
      </c>
      <c r="DJ185" s="6">
        <v>56.120811841105656</v>
      </c>
      <c r="DK185" s="6">
        <v>288.67461487195715</v>
      </c>
      <c r="DL185" s="6">
        <v>19.095167282060082</v>
      </c>
      <c r="DM185" s="6">
        <v>0</v>
      </c>
      <c r="DN185" s="6">
        <v>0</v>
      </c>
      <c r="DO185" s="6">
        <v>0</v>
      </c>
      <c r="DP185" s="6">
        <v>0</v>
      </c>
      <c r="DQ185" s="6">
        <v>126.46400193198214</v>
      </c>
      <c r="DR185" s="6">
        <v>56.845805562234574</v>
      </c>
      <c r="DS185" s="6">
        <v>0</v>
      </c>
      <c r="DT185" s="6">
        <v>95.133208772221977</v>
      </c>
      <c r="DU185" s="6">
        <v>340.46378480398943</v>
      </c>
      <c r="DV185" s="6">
        <v>0</v>
      </c>
      <c r="DW185" s="6">
        <v>4464.2466015298251</v>
      </c>
      <c r="DX185" s="6">
        <v>0</v>
      </c>
      <c r="DY185" s="6">
        <v>0</v>
      </c>
      <c r="DZ185" s="6">
        <v>691.7274849476463</v>
      </c>
      <c r="EA185" s="6">
        <v>1571.7547679421607</v>
      </c>
      <c r="EB185" s="6">
        <v>132.35907814149633</v>
      </c>
      <c r="EC185" s="6">
        <v>22.705355041180667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165972.78141965828</v>
      </c>
      <c r="EJ185" s="6">
        <v>0</v>
      </c>
      <c r="EK185" s="6">
        <v>0</v>
      </c>
      <c r="EL185" s="6">
        <v>117.44320844505174</v>
      </c>
      <c r="EM185" s="6">
        <v>13.757558456632408</v>
      </c>
      <c r="EN185" s="6">
        <v>4.393466081070331</v>
      </c>
      <c r="EO185" s="6">
        <v>0</v>
      </c>
      <c r="EP185" s="6">
        <v>238.66062811287216</v>
      </c>
      <c r="EQ185" s="6">
        <v>0</v>
      </c>
      <c r="ER185" s="6">
        <v>27.071915432637645</v>
      </c>
      <c r="ES185" s="6">
        <v>50.563952422682291</v>
      </c>
      <c r="ET185" s="6">
        <v>14.649060905163015</v>
      </c>
      <c r="EU185" s="6">
        <v>0</v>
      </c>
      <c r="EV185" s="6">
        <v>111.65260259675135</v>
      </c>
      <c r="EW185" s="6">
        <v>199.36816866851314</v>
      </c>
      <c r="EX185" s="6">
        <v>0</v>
      </c>
      <c r="EY185" s="6">
        <v>479.11649388758997</v>
      </c>
      <c r="EZ185" s="6">
        <v>0</v>
      </c>
      <c r="FA185" s="6">
        <v>11306.287947626279</v>
      </c>
      <c r="FB185" s="6">
        <v>0</v>
      </c>
      <c r="FC185" s="6">
        <v>0</v>
      </c>
      <c r="FD185" s="6">
        <v>0</v>
      </c>
      <c r="FE185" s="6">
        <v>0</v>
      </c>
      <c r="FF185" s="6">
        <v>0</v>
      </c>
      <c r="FG185" s="6">
        <v>0</v>
      </c>
      <c r="FH185" s="6">
        <v>0</v>
      </c>
      <c r="FI185" s="6">
        <v>0</v>
      </c>
      <c r="FJ185" s="6">
        <v>0</v>
      </c>
      <c r="FK185" s="6">
        <v>0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f t="shared" si="2"/>
        <v>409277.57121387549</v>
      </c>
    </row>
    <row r="186" spans="1:174" x14ac:dyDescent="0.25">
      <c r="A186" s="49">
        <v>45717</v>
      </c>
      <c r="B186" s="6">
        <v>1583.9248086509472</v>
      </c>
      <c r="C186" s="6">
        <v>346.99577371839973</v>
      </c>
      <c r="D186" s="6">
        <v>1160.337475497882</v>
      </c>
      <c r="E186" s="6">
        <v>0</v>
      </c>
      <c r="F186" s="6">
        <v>183.1617647129325</v>
      </c>
      <c r="G186" s="6">
        <v>163.64316522718684</v>
      </c>
      <c r="H186" s="6">
        <v>1069.8750916760871</v>
      </c>
      <c r="I186" s="6">
        <v>0</v>
      </c>
      <c r="J186" s="6">
        <v>1615.5686716088289</v>
      </c>
      <c r="K186" s="6">
        <v>0</v>
      </c>
      <c r="L186" s="6">
        <v>0</v>
      </c>
      <c r="M186" s="6">
        <v>38.881772486138885</v>
      </c>
      <c r="N186" s="6">
        <v>9.5029050570064122</v>
      </c>
      <c r="O186" s="6">
        <v>288.90478337690786</v>
      </c>
      <c r="P186" s="6">
        <v>42.275373643831117</v>
      </c>
      <c r="Q186" s="6">
        <v>9.0059466798947341</v>
      </c>
      <c r="R186" s="6">
        <v>0</v>
      </c>
      <c r="S186" s="6">
        <v>4.139254548100225</v>
      </c>
      <c r="T186" s="6">
        <v>28.598164864484442</v>
      </c>
      <c r="U186" s="6">
        <v>365.46550157625154</v>
      </c>
      <c r="V186" s="6">
        <v>0</v>
      </c>
      <c r="W186" s="6">
        <v>0</v>
      </c>
      <c r="X186" s="6">
        <v>258.01504995412353</v>
      </c>
      <c r="Y186" s="6">
        <v>0</v>
      </c>
      <c r="Z186" s="6">
        <v>0</v>
      </c>
      <c r="AA186" s="6">
        <v>85.381180600431378</v>
      </c>
      <c r="AB186" s="6">
        <v>367.53925890462619</v>
      </c>
      <c r="AC186" s="6">
        <v>0</v>
      </c>
      <c r="AD186" s="6">
        <v>22.055063276151436</v>
      </c>
      <c r="AE186" s="6">
        <v>0</v>
      </c>
      <c r="AF186" s="6">
        <v>0</v>
      </c>
      <c r="AG186" s="6">
        <v>154.57561156177485</v>
      </c>
      <c r="AH186" s="6">
        <v>143.23282114930473</v>
      </c>
      <c r="AI186" s="6">
        <v>1083.1478990680873</v>
      </c>
      <c r="AJ186" s="6">
        <v>540.81413029452597</v>
      </c>
      <c r="AK186" s="6">
        <v>0</v>
      </c>
      <c r="AL186" s="6">
        <v>308.19126046373066</v>
      </c>
      <c r="AM186" s="6">
        <v>934.58227535870412</v>
      </c>
      <c r="AN186" s="6">
        <v>0</v>
      </c>
      <c r="AO186" s="6">
        <v>0</v>
      </c>
      <c r="AP186" s="6">
        <v>0</v>
      </c>
      <c r="AQ186" s="6">
        <v>0</v>
      </c>
      <c r="AR186" s="6">
        <v>34.208404536547924</v>
      </c>
      <c r="AS186" s="6">
        <v>2268.5172949625485</v>
      </c>
      <c r="AT186" s="6">
        <v>543.90796729457486</v>
      </c>
      <c r="AU186" s="6">
        <v>2121.1047539101642</v>
      </c>
      <c r="AV186" s="6">
        <v>1771.7082370342262</v>
      </c>
      <c r="AW186" s="6">
        <v>411.78217248816981</v>
      </c>
      <c r="AX186" s="6">
        <v>0</v>
      </c>
      <c r="AY186" s="6">
        <v>470.95702855725807</v>
      </c>
      <c r="AZ186" s="6">
        <v>35584.512495122537</v>
      </c>
      <c r="BA186" s="6">
        <v>0</v>
      </c>
      <c r="BB186" s="6">
        <v>0</v>
      </c>
      <c r="BC186" s="6">
        <v>2036.3763205127789</v>
      </c>
      <c r="BD186" s="6">
        <v>0</v>
      </c>
      <c r="BE186" s="6">
        <v>745.89415567076708</v>
      </c>
      <c r="BF186" s="6">
        <v>1965.0870705964537</v>
      </c>
      <c r="BG186" s="6">
        <v>64.912723882425155</v>
      </c>
      <c r="BH186" s="6">
        <v>47.489818951706006</v>
      </c>
      <c r="BI186" s="6">
        <v>29.680670376380288</v>
      </c>
      <c r="BJ186" s="6">
        <v>0</v>
      </c>
      <c r="BK186" s="6">
        <v>11.844098216047945</v>
      </c>
      <c r="BL186" s="6">
        <v>18.043480754899825</v>
      </c>
      <c r="BM186" s="6">
        <v>67.535534253867482</v>
      </c>
      <c r="BN186" s="6">
        <v>13.190915205247142</v>
      </c>
      <c r="BO186" s="6">
        <v>0</v>
      </c>
      <c r="BP186" s="6">
        <v>0</v>
      </c>
      <c r="BQ186" s="6">
        <v>207.114709502214</v>
      </c>
      <c r="BR186" s="6">
        <v>1139.4497532568305</v>
      </c>
      <c r="BS186" s="6">
        <v>267.59294766248411</v>
      </c>
      <c r="BT186" s="6">
        <v>160.50419918301506</v>
      </c>
      <c r="BU186" s="6">
        <v>0</v>
      </c>
      <c r="BV186" s="6">
        <v>3141.7250891143035</v>
      </c>
      <c r="BW186" s="6">
        <v>275.03641970400719</v>
      </c>
      <c r="BX186" s="6">
        <v>4459.8473023764836</v>
      </c>
      <c r="BY186" s="6">
        <v>17450.1349514627</v>
      </c>
      <c r="BZ186" s="6">
        <v>0</v>
      </c>
      <c r="CA186" s="6">
        <v>460.82131405150699</v>
      </c>
      <c r="CB186" s="6">
        <v>1615.1014196005995</v>
      </c>
      <c r="CC186" s="6">
        <v>504.9492551408166</v>
      </c>
      <c r="CD186" s="6">
        <v>7.8047464281798034</v>
      </c>
      <c r="CE186" s="6">
        <v>48.339228014530953</v>
      </c>
      <c r="CF186" s="6">
        <v>0</v>
      </c>
      <c r="CG186" s="6">
        <v>5052.7390560604044</v>
      </c>
      <c r="CH186" s="6">
        <v>481.26665689009678</v>
      </c>
      <c r="CI186" s="6">
        <v>61697.399664682525</v>
      </c>
      <c r="CJ186" s="6">
        <v>624.66634403712669</v>
      </c>
      <c r="CK186" s="6">
        <v>46135.405692934844</v>
      </c>
      <c r="CL186" s="6">
        <v>4242.6233222395504</v>
      </c>
      <c r="CM186" s="6">
        <v>0</v>
      </c>
      <c r="CN186" s="6">
        <v>55.034853510752853</v>
      </c>
      <c r="CO186" s="6">
        <v>0</v>
      </c>
      <c r="CP186" s="6">
        <v>0</v>
      </c>
      <c r="CQ186" s="6">
        <v>29.489143478324273</v>
      </c>
      <c r="CR186" s="6">
        <v>13.866155857230952</v>
      </c>
      <c r="CS186" s="6">
        <v>167.25129012321585</v>
      </c>
      <c r="CT186" s="6">
        <v>168.40756171617599</v>
      </c>
      <c r="CU186" s="6">
        <v>242.37155518341061</v>
      </c>
      <c r="CV186" s="6">
        <v>526.65289166372486</v>
      </c>
      <c r="CW186" s="6">
        <v>76.945925483451902</v>
      </c>
      <c r="CX186" s="6">
        <v>0</v>
      </c>
      <c r="CY186" s="6">
        <v>0</v>
      </c>
      <c r="CZ186" s="6">
        <v>0</v>
      </c>
      <c r="DA186" s="6">
        <v>0</v>
      </c>
      <c r="DB186" s="6">
        <v>180.34691597113704</v>
      </c>
      <c r="DC186" s="6">
        <v>167.37962695692585</v>
      </c>
      <c r="DD186" s="6">
        <v>0</v>
      </c>
      <c r="DE186" s="6">
        <v>15146.331632369784</v>
      </c>
      <c r="DF186" s="6">
        <v>0</v>
      </c>
      <c r="DG186" s="6">
        <v>0</v>
      </c>
      <c r="DH186" s="6">
        <v>0</v>
      </c>
      <c r="DI186" s="6">
        <v>108.01094679968463</v>
      </c>
      <c r="DJ186" s="6">
        <v>55.747917457865036</v>
      </c>
      <c r="DK186" s="6">
        <v>286.75651819911008</v>
      </c>
      <c r="DL186" s="6">
        <v>18.905167193016144</v>
      </c>
      <c r="DM186" s="6">
        <v>0</v>
      </c>
      <c r="DN186" s="6">
        <v>0</v>
      </c>
      <c r="DO186" s="6">
        <v>0</v>
      </c>
      <c r="DP186" s="6">
        <v>0</v>
      </c>
      <c r="DQ186" s="6">
        <v>125.414514188232</v>
      </c>
      <c r="DR186" s="6">
        <v>56.374058857166233</v>
      </c>
      <c r="DS186" s="6">
        <v>0</v>
      </c>
      <c r="DT186" s="6">
        <v>94.737645065678308</v>
      </c>
      <c r="DU186" s="6">
        <v>337.63837548684052</v>
      </c>
      <c r="DV186" s="6">
        <v>0</v>
      </c>
      <c r="DW186" s="6">
        <v>4512.9517839115524</v>
      </c>
      <c r="DX186" s="6">
        <v>0</v>
      </c>
      <c r="DY186" s="6">
        <v>0</v>
      </c>
      <c r="DZ186" s="6">
        <v>685.98704097641962</v>
      </c>
      <c r="EA186" s="6">
        <v>1563.5572743864154</v>
      </c>
      <c r="EB186" s="6">
        <v>131.26066888541186</v>
      </c>
      <c r="EC186" s="6">
        <v>22.51692994416349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168696.02606284089</v>
      </c>
      <c r="EJ186" s="6">
        <v>0</v>
      </c>
      <c r="EK186" s="6">
        <v>0</v>
      </c>
      <c r="EL186" s="6">
        <v>116.46858162661475</v>
      </c>
      <c r="EM186" s="6">
        <v>13.643388504997255</v>
      </c>
      <c r="EN186" s="6">
        <v>4.3570059917625041</v>
      </c>
      <c r="EO186" s="6">
        <v>0</v>
      </c>
      <c r="EP186" s="6">
        <v>237.20974729937302</v>
      </c>
      <c r="EQ186" s="6">
        <v>0</v>
      </c>
      <c r="ER186" s="6">
        <v>26.802545373354441</v>
      </c>
      <c r="ES186" s="6">
        <v>50.170922338930637</v>
      </c>
      <c r="ET186" s="6">
        <v>14.588150136948478</v>
      </c>
      <c r="EU186" s="6">
        <v>0</v>
      </c>
      <c r="EV186" s="6">
        <v>110.72603032169303</v>
      </c>
      <c r="EW186" s="6">
        <v>197.71367057960995</v>
      </c>
      <c r="EX186" s="6">
        <v>0</v>
      </c>
      <c r="EY186" s="6">
        <v>477.12432839002804</v>
      </c>
      <c r="EZ186" s="6">
        <v>0</v>
      </c>
      <c r="FA186" s="6">
        <v>11497.24097252731</v>
      </c>
      <c r="FB186" s="6">
        <v>0</v>
      </c>
      <c r="FC186" s="6">
        <v>0</v>
      </c>
      <c r="FD186" s="6">
        <v>0</v>
      </c>
      <c r="FE186" s="6">
        <v>0</v>
      </c>
      <c r="FF186" s="6">
        <v>0</v>
      </c>
      <c r="FG186" s="6">
        <v>0</v>
      </c>
      <c r="FH186" s="6">
        <v>0</v>
      </c>
      <c r="FI186" s="6">
        <v>0</v>
      </c>
      <c r="FJ186" s="6">
        <v>0</v>
      </c>
      <c r="FK186" s="6">
        <v>0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f t="shared" si="2"/>
        <v>413203.0980182222</v>
      </c>
    </row>
    <row r="187" spans="1:174" x14ac:dyDescent="0.25">
      <c r="A187" s="49">
        <v>45748</v>
      </c>
      <c r="B187" s="6">
        <v>1570.7817309867689</v>
      </c>
      <c r="C187" s="6">
        <v>344.11615733676393</v>
      </c>
      <c r="D187" s="6">
        <v>1150.7081743485796</v>
      </c>
      <c r="E187" s="6">
        <v>0</v>
      </c>
      <c r="F187" s="6">
        <v>181.64205481516001</v>
      </c>
      <c r="G187" s="6">
        <v>162.01488852736398</v>
      </c>
      <c r="H187" s="6">
        <v>1065.4087952494481</v>
      </c>
      <c r="I187" s="6">
        <v>0</v>
      </c>
      <c r="J187" s="6">
        <v>1602.1615399813475</v>
      </c>
      <c r="K187" s="6">
        <v>0</v>
      </c>
      <c r="L187" s="6">
        <v>0</v>
      </c>
      <c r="M187" s="6">
        <v>38.623422792061568</v>
      </c>
      <c r="N187" s="6">
        <v>9.4240432288577711</v>
      </c>
      <c r="O187" s="6">
        <v>286.98515735086943</v>
      </c>
      <c r="P187" s="6">
        <v>42.038723046644549</v>
      </c>
      <c r="Q187" s="6">
        <v>8.9684999702166941</v>
      </c>
      <c r="R187" s="6">
        <v>0</v>
      </c>
      <c r="S187" s="6">
        <v>4.1220435353266041</v>
      </c>
      <c r="T187" s="6">
        <v>28.360837063208912</v>
      </c>
      <c r="U187" s="6">
        <v>362.4326103280838</v>
      </c>
      <c r="V187" s="6">
        <v>0</v>
      </c>
      <c r="W187" s="6">
        <v>0</v>
      </c>
      <c r="X187" s="6">
        <v>255.44775731186334</v>
      </c>
      <c r="Y187" s="6">
        <v>0</v>
      </c>
      <c r="Z187" s="6">
        <v>0</v>
      </c>
      <c r="AA187" s="6">
        <v>85.026122158418772</v>
      </c>
      <c r="AB187" s="6">
        <v>363.91184401332879</v>
      </c>
      <c r="AC187" s="6">
        <v>0</v>
      </c>
      <c r="AD187" s="6">
        <v>21.963358363743215</v>
      </c>
      <c r="AE187" s="6">
        <v>0</v>
      </c>
      <c r="AF187" s="6">
        <v>0</v>
      </c>
      <c r="AG187" s="6">
        <v>153.9326155154769</v>
      </c>
      <c r="AH187" s="6">
        <v>142.63725934324626</v>
      </c>
      <c r="AI187" s="6">
        <v>1075.9910258758157</v>
      </c>
      <c r="AJ187" s="6">
        <v>538.56542613862268</v>
      </c>
      <c r="AK187" s="6">
        <v>0</v>
      </c>
      <c r="AL187" s="6">
        <v>305.63367138188624</v>
      </c>
      <c r="AM187" s="6">
        <v>930.30855388104146</v>
      </c>
      <c r="AN187" s="6">
        <v>0</v>
      </c>
      <c r="AO187" s="6">
        <v>0</v>
      </c>
      <c r="AP187" s="6">
        <v>0</v>
      </c>
      <c r="AQ187" s="6">
        <v>0</v>
      </c>
      <c r="AR187" s="6">
        <v>33.981107006579578</v>
      </c>
      <c r="AS187" s="6">
        <v>2254.8193185591972</v>
      </c>
      <c r="AT187" s="6">
        <v>541.59192381512764</v>
      </c>
      <c r="AU187" s="6">
        <v>2104.5214731600477</v>
      </c>
      <c r="AV187" s="6">
        <v>1757.0053488457859</v>
      </c>
      <c r="AW187" s="6">
        <v>407.8296290928235</v>
      </c>
      <c r="AX187" s="6">
        <v>0</v>
      </c>
      <c r="AY187" s="6">
        <v>467.04869399759684</v>
      </c>
      <c r="AZ187" s="6">
        <v>35587.008341297224</v>
      </c>
      <c r="BA187" s="6">
        <v>0</v>
      </c>
      <c r="BB187" s="6">
        <v>0</v>
      </c>
      <c r="BC187" s="6">
        <v>2052.5522268143964</v>
      </c>
      <c r="BD187" s="6">
        <v>0</v>
      </c>
      <c r="BE187" s="6">
        <v>744.368389672798</v>
      </c>
      <c r="BF187" s="6">
        <v>1957.7853455455829</v>
      </c>
      <c r="BG187" s="6">
        <v>64.374032182911449</v>
      </c>
      <c r="BH187" s="6">
        <v>47.095714841593036</v>
      </c>
      <c r="BI187" s="6">
        <v>29.385342771699165</v>
      </c>
      <c r="BJ187" s="6">
        <v>0</v>
      </c>
      <c r="BK187" s="6">
        <v>11.726247469707083</v>
      </c>
      <c r="BL187" s="6">
        <v>17.863945121644889</v>
      </c>
      <c r="BM187" s="6">
        <v>67.254721627050358</v>
      </c>
      <c r="BN187" s="6">
        <v>13.081447660133394</v>
      </c>
      <c r="BO187" s="6">
        <v>0</v>
      </c>
      <c r="BP187" s="6">
        <v>0</v>
      </c>
      <c r="BQ187" s="6">
        <v>206.37611592492925</v>
      </c>
      <c r="BR187" s="6">
        <v>1134.7119232851987</v>
      </c>
      <c r="BS187" s="6">
        <v>264.93035334569225</v>
      </c>
      <c r="BT187" s="6">
        <v>159.17222180376368</v>
      </c>
      <c r="BU187" s="6">
        <v>0</v>
      </c>
      <c r="BV187" s="6">
        <v>3129.8697454597186</v>
      </c>
      <c r="BW187" s="6">
        <v>272.75397294323233</v>
      </c>
      <c r="BX187" s="6">
        <v>4465.3125484838756</v>
      </c>
      <c r="BY187" s="6">
        <v>17472.669690706069</v>
      </c>
      <c r="BZ187" s="6">
        <v>0</v>
      </c>
      <c r="CA187" s="6">
        <v>459.23090160678436</v>
      </c>
      <c r="CB187" s="6">
        <v>1606.788918746493</v>
      </c>
      <c r="CC187" s="6">
        <v>503.00015248317578</v>
      </c>
      <c r="CD187" s="6">
        <v>7.7722943069320456</v>
      </c>
      <c r="CE187" s="6">
        <v>48.138233593637722</v>
      </c>
      <c r="CF187" s="6">
        <v>0</v>
      </c>
      <c r="CG187" s="6">
        <v>5032.3342893685367</v>
      </c>
      <c r="CH187" s="6">
        <v>477.27276574189949</v>
      </c>
      <c r="CI187" s="6">
        <v>61757.156161877712</v>
      </c>
      <c r="CJ187" s="6">
        <v>620.3370256531191</v>
      </c>
      <c r="CK187" s="6">
        <v>46371.062675361223</v>
      </c>
      <c r="CL187" s="6">
        <v>4250.6000356880304</v>
      </c>
      <c r="CM187" s="6">
        <v>0</v>
      </c>
      <c r="CN187" s="6">
        <v>54.811709584981109</v>
      </c>
      <c r="CO187" s="6">
        <v>0</v>
      </c>
      <c r="CP187" s="6">
        <v>0</v>
      </c>
      <c r="CQ187" s="6">
        <v>29.36652767415211</v>
      </c>
      <c r="CR187" s="6">
        <v>13.751084687548058</v>
      </c>
      <c r="CS187" s="6">
        <v>165.86332061071289</v>
      </c>
      <c r="CT187" s="6">
        <v>167.6747781546708</v>
      </c>
      <c r="CU187" s="6">
        <v>240.76111890103687</v>
      </c>
      <c r="CV187" s="6">
        <v>523.15354981929715</v>
      </c>
      <c r="CW187" s="6">
        <v>76.434658762876523</v>
      </c>
      <c r="CX187" s="6">
        <v>0</v>
      </c>
      <c r="CY187" s="6">
        <v>0</v>
      </c>
      <c r="CZ187" s="6">
        <v>0</v>
      </c>
      <c r="DA187" s="6">
        <v>0</v>
      </c>
      <c r="DB187" s="6">
        <v>178.55243417439939</v>
      </c>
      <c r="DC187" s="6">
        <v>165.99059241459616</v>
      </c>
      <c r="DD187" s="6">
        <v>0</v>
      </c>
      <c r="DE187" s="6">
        <v>15212.474274966597</v>
      </c>
      <c r="DF187" s="6">
        <v>0</v>
      </c>
      <c r="DG187" s="6">
        <v>0</v>
      </c>
      <c r="DH187" s="6">
        <v>0</v>
      </c>
      <c r="DI187" s="6">
        <v>107.56183748218361</v>
      </c>
      <c r="DJ187" s="6">
        <v>55.377500769021403</v>
      </c>
      <c r="DK187" s="6">
        <v>284.85116630760803</v>
      </c>
      <c r="DL187" s="6">
        <v>18.717057636445858</v>
      </c>
      <c r="DM187" s="6">
        <v>0</v>
      </c>
      <c r="DN187" s="6">
        <v>0</v>
      </c>
      <c r="DO187" s="6">
        <v>0</v>
      </c>
      <c r="DP187" s="6">
        <v>0</v>
      </c>
      <c r="DQ187" s="6">
        <v>124.37373583614631</v>
      </c>
      <c r="DR187" s="6">
        <v>55.906227039951844</v>
      </c>
      <c r="DS187" s="6">
        <v>0</v>
      </c>
      <c r="DT187" s="6">
        <v>94.343726112296579</v>
      </c>
      <c r="DU187" s="6">
        <v>334.83641341478989</v>
      </c>
      <c r="DV187" s="6">
        <v>0</v>
      </c>
      <c r="DW187" s="6">
        <v>4546.5792116728826</v>
      </c>
      <c r="DX187" s="6">
        <v>0</v>
      </c>
      <c r="DY187" s="6">
        <v>0</v>
      </c>
      <c r="DZ187" s="6">
        <v>680.29423526983305</v>
      </c>
      <c r="EA187" s="6">
        <v>1554.2012625317639</v>
      </c>
      <c r="EB187" s="6">
        <v>130.17137500630645</v>
      </c>
      <c r="EC187" s="6">
        <v>22.330068531885946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170695.42797684693</v>
      </c>
      <c r="EJ187" s="6">
        <v>0</v>
      </c>
      <c r="EK187" s="6">
        <v>0</v>
      </c>
      <c r="EL187" s="6">
        <v>115.50204295093027</v>
      </c>
      <c r="EM187" s="6">
        <v>13.530166016380159</v>
      </c>
      <c r="EN187" s="6">
        <v>4.3208484740662039</v>
      </c>
      <c r="EO187" s="6">
        <v>0</v>
      </c>
      <c r="EP187" s="6">
        <v>235.71216018957531</v>
      </c>
      <c r="EQ187" s="6">
        <v>0</v>
      </c>
      <c r="ER187" s="6">
        <v>26.535855590944102</v>
      </c>
      <c r="ES187" s="6">
        <v>50.434377089989013</v>
      </c>
      <c r="ET187" s="6">
        <v>14.527492635595785</v>
      </c>
      <c r="EU187" s="6">
        <v>0</v>
      </c>
      <c r="EV187" s="6">
        <v>109.80714739879436</v>
      </c>
      <c r="EW187" s="6">
        <v>196.07290268617604</v>
      </c>
      <c r="EX187" s="6">
        <v>0</v>
      </c>
      <c r="EY187" s="6">
        <v>475.14044631292921</v>
      </c>
      <c r="EZ187" s="6">
        <v>0</v>
      </c>
      <c r="FA187" s="6">
        <v>11633.818699925265</v>
      </c>
      <c r="FB187" s="6">
        <v>0</v>
      </c>
      <c r="FC187" s="6">
        <v>0</v>
      </c>
      <c r="FD187" s="6">
        <v>0</v>
      </c>
      <c r="FE187" s="6">
        <v>0</v>
      </c>
      <c r="FF187" s="6">
        <v>0</v>
      </c>
      <c r="FG187" s="6">
        <v>0</v>
      </c>
      <c r="FH187" s="6">
        <v>0</v>
      </c>
      <c r="FI187" s="6">
        <v>0</v>
      </c>
      <c r="FJ187" s="6">
        <v>0</v>
      </c>
      <c r="FK187" s="6">
        <v>0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f t="shared" si="2"/>
        <v>415539.1975718856</v>
      </c>
    </row>
    <row r="188" spans="1:174" x14ac:dyDescent="0.25">
      <c r="A188" s="49">
        <v>45778</v>
      </c>
      <c r="B188" s="6">
        <v>1557.7463150133158</v>
      </c>
      <c r="C188" s="6">
        <v>341.26043804879163</v>
      </c>
      <c r="D188" s="6">
        <v>1141.1587839516069</v>
      </c>
      <c r="E188" s="6">
        <v>0</v>
      </c>
      <c r="F188" s="6">
        <v>180.13475764167165</v>
      </c>
      <c r="G188" s="6">
        <v>160.40281345140679</v>
      </c>
      <c r="H188" s="6">
        <v>1060.977030851066</v>
      </c>
      <c r="I188" s="6">
        <v>0</v>
      </c>
      <c r="J188" s="6">
        <v>1588.8656702157941</v>
      </c>
      <c r="K188" s="6">
        <v>0</v>
      </c>
      <c r="L188" s="6">
        <v>0</v>
      </c>
      <c r="M188" s="6">
        <v>38.366789700910537</v>
      </c>
      <c r="N188" s="6">
        <v>9.3458358519428977</v>
      </c>
      <c r="O188" s="6">
        <v>285.07828626795362</v>
      </c>
      <c r="P188" s="6">
        <v>41.829343664482423</v>
      </c>
      <c r="Q188" s="6">
        <v>8.9312089638884</v>
      </c>
      <c r="R188" s="6">
        <v>0</v>
      </c>
      <c r="S188" s="6">
        <v>4.1049040859123398</v>
      </c>
      <c r="T188" s="6">
        <v>28.125478775904817</v>
      </c>
      <c r="U188" s="6">
        <v>359.42488815684266</v>
      </c>
      <c r="V188" s="6">
        <v>0</v>
      </c>
      <c r="W188" s="6">
        <v>0</v>
      </c>
      <c r="X188" s="6">
        <v>252.90600965820815</v>
      </c>
      <c r="Y188" s="6">
        <v>0</v>
      </c>
      <c r="Z188" s="6">
        <v>0</v>
      </c>
      <c r="AA188" s="6">
        <v>84.672534735955168</v>
      </c>
      <c r="AB188" s="6">
        <v>360.29182580426692</v>
      </c>
      <c r="AC188" s="6">
        <v>0</v>
      </c>
      <c r="AD188" s="6">
        <v>21.872034760191589</v>
      </c>
      <c r="AE188" s="6">
        <v>0</v>
      </c>
      <c r="AF188" s="6">
        <v>0</v>
      </c>
      <c r="AG188" s="6">
        <v>153.29232484634537</v>
      </c>
      <c r="AH188" s="6">
        <v>142.0441738820785</v>
      </c>
      <c r="AI188" s="6">
        <v>1068.807489973223</v>
      </c>
      <c r="AJ188" s="6">
        <v>536.32607209045079</v>
      </c>
      <c r="AK188" s="6">
        <v>0</v>
      </c>
      <c r="AL188" s="6">
        <v>303.097306983382</v>
      </c>
      <c r="AM188" s="6">
        <v>927.63805526425438</v>
      </c>
      <c r="AN188" s="6">
        <v>0</v>
      </c>
      <c r="AO188" s="6">
        <v>0</v>
      </c>
      <c r="AP188" s="6">
        <v>0</v>
      </c>
      <c r="AQ188" s="6">
        <v>0</v>
      </c>
      <c r="AR188" s="6">
        <v>33.755319753627354</v>
      </c>
      <c r="AS188" s="6">
        <v>2237.5848982456264</v>
      </c>
      <c r="AT188" s="6">
        <v>539.34595696708982</v>
      </c>
      <c r="AU188" s="6">
        <v>2087.3122062417983</v>
      </c>
      <c r="AV188" s="6">
        <v>1742.4244756237856</v>
      </c>
      <c r="AW188" s="6">
        <v>403.85033354441282</v>
      </c>
      <c r="AX188" s="6">
        <v>0</v>
      </c>
      <c r="AY188" s="6">
        <v>463.17279356271558</v>
      </c>
      <c r="AZ188" s="6">
        <v>35426.130207870403</v>
      </c>
      <c r="BA188" s="6">
        <v>0</v>
      </c>
      <c r="BB188" s="6">
        <v>0</v>
      </c>
      <c r="BC188" s="6">
        <v>2053.8238868303642</v>
      </c>
      <c r="BD188" s="6">
        <v>0</v>
      </c>
      <c r="BE188" s="6">
        <v>741.51384753126888</v>
      </c>
      <c r="BF188" s="6">
        <v>1949.3069310374015</v>
      </c>
      <c r="BG188" s="6">
        <v>63.839810928169904</v>
      </c>
      <c r="BH188" s="6">
        <v>46.704881286159711</v>
      </c>
      <c r="BI188" s="6">
        <v>29.092953725783076</v>
      </c>
      <c r="BJ188" s="6">
        <v>0</v>
      </c>
      <c r="BK188" s="6">
        <v>11.6095693578851</v>
      </c>
      <c r="BL188" s="6">
        <v>17.686195897788782</v>
      </c>
      <c r="BM188" s="6">
        <v>66.97507661861745</v>
      </c>
      <c r="BN188" s="6">
        <v>12.972888554142086</v>
      </c>
      <c r="BO188" s="6">
        <v>0</v>
      </c>
      <c r="BP188" s="6">
        <v>0</v>
      </c>
      <c r="BQ188" s="6">
        <v>205.20117061697363</v>
      </c>
      <c r="BR188" s="6">
        <v>1129.9937932018472</v>
      </c>
      <c r="BS188" s="6">
        <v>262.29425228501094</v>
      </c>
      <c r="BT188" s="6">
        <v>157.85129811499431</v>
      </c>
      <c r="BU188" s="6">
        <v>0</v>
      </c>
      <c r="BV188" s="6">
        <v>3105.3639123294106</v>
      </c>
      <c r="BW188" s="6">
        <v>270.49046754019247</v>
      </c>
      <c r="BX188" s="6">
        <v>4453.1602804451204</v>
      </c>
      <c r="BY188" s="6">
        <v>17394.750858846797</v>
      </c>
      <c r="BZ188" s="6">
        <v>0</v>
      </c>
      <c r="CA188" s="6">
        <v>457.45534899846064</v>
      </c>
      <c r="CB188" s="6">
        <v>1589.9019647157161</v>
      </c>
      <c r="CC188" s="6">
        <v>500.87255859647337</v>
      </c>
      <c r="CD188" s="6">
        <v>7.7399771215445607</v>
      </c>
      <c r="CE188" s="6">
        <v>47.938074907175718</v>
      </c>
      <c r="CF188" s="6">
        <v>0</v>
      </c>
      <c r="CG188" s="6">
        <v>5010.0461864529016</v>
      </c>
      <c r="CH188" s="6">
        <v>473.31201872757316</v>
      </c>
      <c r="CI188" s="6">
        <v>61510.379923469154</v>
      </c>
      <c r="CJ188" s="6">
        <v>615.73819345545337</v>
      </c>
      <c r="CK188" s="6">
        <v>46335.529531091284</v>
      </c>
      <c r="CL188" s="6">
        <v>4231.4950436190766</v>
      </c>
      <c r="CM188" s="6">
        <v>0</v>
      </c>
      <c r="CN188" s="6">
        <v>54.584279850694166</v>
      </c>
      <c r="CO188" s="6">
        <v>0</v>
      </c>
      <c r="CP188" s="6">
        <v>0</v>
      </c>
      <c r="CQ188" s="6">
        <v>29.24442170626746</v>
      </c>
      <c r="CR188" s="6">
        <v>13.636968459828061</v>
      </c>
      <c r="CS188" s="6">
        <v>164.48686945102028</v>
      </c>
      <c r="CT188" s="6">
        <v>166.64711595703335</v>
      </c>
      <c r="CU188" s="6">
        <v>239.16138315246798</v>
      </c>
      <c r="CV188" s="6">
        <v>519.67745932986622</v>
      </c>
      <c r="CW188" s="6">
        <v>75.926789150828014</v>
      </c>
      <c r="CX188" s="6">
        <v>0</v>
      </c>
      <c r="CY188" s="6">
        <v>0</v>
      </c>
      <c r="CZ188" s="6">
        <v>0</v>
      </c>
      <c r="DA188" s="6">
        <v>0</v>
      </c>
      <c r="DB188" s="6">
        <v>176.77580776987344</v>
      </c>
      <c r="DC188" s="6">
        <v>164.61308506344784</v>
      </c>
      <c r="DD188" s="6">
        <v>0</v>
      </c>
      <c r="DE188" s="6">
        <v>15212.66762157109</v>
      </c>
      <c r="DF188" s="6">
        <v>0</v>
      </c>
      <c r="DG188" s="6">
        <v>0</v>
      </c>
      <c r="DH188" s="6">
        <v>0</v>
      </c>
      <c r="DI188" s="6">
        <v>107.11459556039614</v>
      </c>
      <c r="DJ188" s="6">
        <v>55.009545311549807</v>
      </c>
      <c r="DK188" s="6">
        <v>282.95847451483093</v>
      </c>
      <c r="DL188" s="6">
        <v>18.53081980123682</v>
      </c>
      <c r="DM188" s="6">
        <v>0</v>
      </c>
      <c r="DN188" s="6">
        <v>0</v>
      </c>
      <c r="DO188" s="6">
        <v>0</v>
      </c>
      <c r="DP188" s="6">
        <v>0</v>
      </c>
      <c r="DQ188" s="6">
        <v>123.3415945990324</v>
      </c>
      <c r="DR188" s="6">
        <v>55.44227762208272</v>
      </c>
      <c r="DS188" s="6">
        <v>0</v>
      </c>
      <c r="DT188" s="6">
        <v>93.951445073196211</v>
      </c>
      <c r="DU188" s="6">
        <v>332.0577040060121</v>
      </c>
      <c r="DV188" s="6">
        <v>0</v>
      </c>
      <c r="DW188" s="6">
        <v>4559.3518020609417</v>
      </c>
      <c r="DX188" s="6">
        <v>0</v>
      </c>
      <c r="DY188" s="6">
        <v>0</v>
      </c>
      <c r="DZ188" s="6">
        <v>674.64867249186887</v>
      </c>
      <c r="EA188" s="6">
        <v>1541.1776646526012</v>
      </c>
      <c r="EB188" s="6">
        <v>129.09112085833397</v>
      </c>
      <c r="EC188" s="6">
        <v>22.14475782778598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171690.85505329038</v>
      </c>
      <c r="EJ188" s="6">
        <v>0</v>
      </c>
      <c r="EK188" s="6">
        <v>0</v>
      </c>
      <c r="EL188" s="6">
        <v>114.54352529686854</v>
      </c>
      <c r="EM188" s="6">
        <v>13.417883128062794</v>
      </c>
      <c r="EN188" s="6">
        <v>4.2849910170281689</v>
      </c>
      <c r="EO188" s="6">
        <v>0</v>
      </c>
      <c r="EP188" s="6">
        <v>233.75263568435133</v>
      </c>
      <c r="EQ188" s="6">
        <v>0</v>
      </c>
      <c r="ER188" s="6">
        <v>26.271819416206135</v>
      </c>
      <c r="ES188" s="6">
        <v>51.66224737639012</v>
      </c>
      <c r="ET188" s="6">
        <v>14.467087348021801</v>
      </c>
      <c r="EU188" s="6">
        <v>0</v>
      </c>
      <c r="EV188" s="6">
        <v>108.89589001637195</v>
      </c>
      <c r="EW188" s="6">
        <v>194.44575104533737</v>
      </c>
      <c r="EX188" s="6">
        <v>0</v>
      </c>
      <c r="EY188" s="6">
        <v>473.16481321384634</v>
      </c>
      <c r="EZ188" s="6">
        <v>0</v>
      </c>
      <c r="FA188" s="6">
        <v>11698.998444039848</v>
      </c>
      <c r="FB188" s="6">
        <v>0</v>
      </c>
      <c r="FC188" s="6">
        <v>0</v>
      </c>
      <c r="FD188" s="6">
        <v>0</v>
      </c>
      <c r="FE188" s="6">
        <v>0</v>
      </c>
      <c r="FF188" s="6">
        <v>0</v>
      </c>
      <c r="FG188" s="6">
        <v>0</v>
      </c>
      <c r="FH188" s="6">
        <v>0</v>
      </c>
      <c r="FI188" s="6">
        <v>0</v>
      </c>
      <c r="FJ188" s="6">
        <v>0</v>
      </c>
      <c r="FK188" s="6">
        <v>0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f t="shared" si="2"/>
        <v>415780.31987746706</v>
      </c>
    </row>
    <row r="189" spans="1:174" x14ac:dyDescent="0.25">
      <c r="A189" s="49">
        <v>45809</v>
      </c>
      <c r="B189" s="6">
        <v>1544.8195588119115</v>
      </c>
      <c r="C189" s="6">
        <v>338.42841753949563</v>
      </c>
      <c r="D189" s="6">
        <v>1131.6886411510166</v>
      </c>
      <c r="E189" s="6">
        <v>0</v>
      </c>
      <c r="F189" s="6">
        <v>178.64005061696653</v>
      </c>
      <c r="G189" s="6">
        <v>158.80677879046408</v>
      </c>
      <c r="H189" s="6">
        <v>1056.5831780191565</v>
      </c>
      <c r="I189" s="6">
        <v>0</v>
      </c>
      <c r="J189" s="6">
        <v>1575.6801389825371</v>
      </c>
      <c r="K189" s="6">
        <v>0</v>
      </c>
      <c r="L189" s="6">
        <v>0</v>
      </c>
      <c r="M189" s="6">
        <v>38.111861806728442</v>
      </c>
      <c r="N189" s="6">
        <v>9.2682774951625184</v>
      </c>
      <c r="O189" s="6">
        <v>283.18408537802065</v>
      </c>
      <c r="P189" s="6">
        <v>41.630533550355374</v>
      </c>
      <c r="Q189" s="6">
        <v>8.8940730134956159</v>
      </c>
      <c r="R189" s="6">
        <v>0</v>
      </c>
      <c r="S189" s="6">
        <v>4.0878359022971154</v>
      </c>
      <c r="T189" s="6">
        <v>27.892073658152082</v>
      </c>
      <c r="U189" s="6">
        <v>356.4421261917243</v>
      </c>
      <c r="V189" s="6">
        <v>0</v>
      </c>
      <c r="W189" s="6">
        <v>0</v>
      </c>
      <c r="X189" s="6">
        <v>250.38955281627452</v>
      </c>
      <c r="Y189" s="6">
        <v>0</v>
      </c>
      <c r="Z189" s="6">
        <v>0</v>
      </c>
      <c r="AA189" s="6">
        <v>84.320436870676247</v>
      </c>
      <c r="AB189" s="6">
        <v>356.73622560219712</v>
      </c>
      <c r="AC189" s="6">
        <v>0</v>
      </c>
      <c r="AD189" s="6">
        <v>21.781090880015018</v>
      </c>
      <c r="AE189" s="6">
        <v>0</v>
      </c>
      <c r="AF189" s="6">
        <v>0</v>
      </c>
      <c r="AG189" s="6">
        <v>152.65469574671053</v>
      </c>
      <c r="AH189" s="6">
        <v>141.45355446916386</v>
      </c>
      <c r="AI189" s="6">
        <v>1061.6976342675325</v>
      </c>
      <c r="AJ189" s="6">
        <v>534.09602927227922</v>
      </c>
      <c r="AK189" s="6">
        <v>0</v>
      </c>
      <c r="AL189" s="6">
        <v>300.58199113078217</v>
      </c>
      <c r="AM189" s="6">
        <v>924.6306515037918</v>
      </c>
      <c r="AN189" s="6">
        <v>0</v>
      </c>
      <c r="AO189" s="6">
        <v>0</v>
      </c>
      <c r="AP189" s="6">
        <v>0</v>
      </c>
      <c r="AQ189" s="6">
        <v>0</v>
      </c>
      <c r="AR189" s="6">
        <v>33.531032742665069</v>
      </c>
      <c r="AS189" s="6">
        <v>2219.9683067283099</v>
      </c>
      <c r="AT189" s="6">
        <v>537.25615902504785</v>
      </c>
      <c r="AU189" s="6">
        <v>2070.2818269826516</v>
      </c>
      <c r="AV189" s="6">
        <v>1727.9646048017235</v>
      </c>
      <c r="AW189" s="6">
        <v>399.92506456562512</v>
      </c>
      <c r="AX189" s="6">
        <v>0</v>
      </c>
      <c r="AY189" s="6">
        <v>459.32905809130438</v>
      </c>
      <c r="AZ189" s="6">
        <v>35257.814029333851</v>
      </c>
      <c r="BA189" s="6">
        <v>0</v>
      </c>
      <c r="BB189" s="6">
        <v>0</v>
      </c>
      <c r="BC189" s="6">
        <v>2053.7063362387812</v>
      </c>
      <c r="BD189" s="6">
        <v>0</v>
      </c>
      <c r="BE189" s="6">
        <v>737.44643577943066</v>
      </c>
      <c r="BF189" s="6">
        <v>1941.0676740347947</v>
      </c>
      <c r="BG189" s="6">
        <v>63.31002301928752</v>
      </c>
      <c r="BH189" s="6">
        <v>46.317291144029838</v>
      </c>
      <c r="BI189" s="6">
        <v>28.803473999483778</v>
      </c>
      <c r="BJ189" s="6">
        <v>0</v>
      </c>
      <c r="BK189" s="6">
        <v>11.494052212673578</v>
      </c>
      <c r="BL189" s="6">
        <v>17.510215308261003</v>
      </c>
      <c r="BM189" s="6">
        <v>66.696594373613621</v>
      </c>
      <c r="BN189" s="6">
        <v>12.865230348402786</v>
      </c>
      <c r="BO189" s="6">
        <v>0</v>
      </c>
      <c r="BP189" s="6">
        <v>0</v>
      </c>
      <c r="BQ189" s="6">
        <v>203.84757978144506</v>
      </c>
      <c r="BR189" s="6">
        <v>1125.2952810946765</v>
      </c>
      <c r="BS189" s="6">
        <v>259.68438086813745</v>
      </c>
      <c r="BT189" s="6">
        <v>156.54133638536447</v>
      </c>
      <c r="BU189" s="6">
        <v>0</v>
      </c>
      <c r="BV189" s="6">
        <v>3080.0935078260777</v>
      </c>
      <c r="BW189" s="6">
        <v>268.24574630610272</v>
      </c>
      <c r="BX189" s="6">
        <v>4439.6466171445754</v>
      </c>
      <c r="BY189" s="6">
        <v>17312.96971078905</v>
      </c>
      <c r="BZ189" s="6">
        <v>0</v>
      </c>
      <c r="CA189" s="6">
        <v>455.61816561907773</v>
      </c>
      <c r="CB189" s="6">
        <v>1574.2260331928405</v>
      </c>
      <c r="CC189" s="6">
        <v>498.92582111800266</v>
      </c>
      <c r="CD189" s="6">
        <v>7.7077943109542861</v>
      </c>
      <c r="CE189" s="6">
        <v>47.738748480162684</v>
      </c>
      <c r="CF189" s="6">
        <v>0</v>
      </c>
      <c r="CG189" s="6">
        <v>4987.8337825956669</v>
      </c>
      <c r="CH189" s="6">
        <v>469.38414079365015</v>
      </c>
      <c r="CI189" s="6">
        <v>61259.855312704036</v>
      </c>
      <c r="CJ189" s="6">
        <v>610.73224622252133</v>
      </c>
      <c r="CK189" s="6">
        <v>46281.963987507232</v>
      </c>
      <c r="CL189" s="6">
        <v>4212.0180570897219</v>
      </c>
      <c r="CM189" s="6">
        <v>0</v>
      </c>
      <c r="CN189" s="6">
        <v>54.356605317721296</v>
      </c>
      <c r="CO189" s="6">
        <v>0</v>
      </c>
      <c r="CP189" s="6">
        <v>0</v>
      </c>
      <c r="CQ189" s="6">
        <v>29.122823454771972</v>
      </c>
      <c r="CR189" s="6">
        <v>13.52379924928707</v>
      </c>
      <c r="CS189" s="6">
        <v>163.12184105669883</v>
      </c>
      <c r="CT189" s="6">
        <v>165.49886020827429</v>
      </c>
      <c r="CU189" s="6">
        <v>237.57227683807415</v>
      </c>
      <c r="CV189" s="6">
        <v>516.22446570194938</v>
      </c>
      <c r="CW189" s="6">
        <v>75.422294075240018</v>
      </c>
      <c r="CX189" s="6">
        <v>0</v>
      </c>
      <c r="CY189" s="6">
        <v>0</v>
      </c>
      <c r="CZ189" s="6">
        <v>0</v>
      </c>
      <c r="DA189" s="6">
        <v>0</v>
      </c>
      <c r="DB189" s="6">
        <v>175.01685909343809</v>
      </c>
      <c r="DC189" s="6">
        <v>163.24700924269445</v>
      </c>
      <c r="DD189" s="6">
        <v>0</v>
      </c>
      <c r="DE189" s="6">
        <v>15206.049125053782</v>
      </c>
      <c r="DF189" s="6">
        <v>0</v>
      </c>
      <c r="DG189" s="6">
        <v>0</v>
      </c>
      <c r="DH189" s="6">
        <v>0</v>
      </c>
      <c r="DI189" s="6">
        <v>106.6692132696942</v>
      </c>
      <c r="DJ189" s="6">
        <v>54.644034731813811</v>
      </c>
      <c r="DK189" s="6">
        <v>281.07835870083215</v>
      </c>
      <c r="DL189" s="6">
        <v>18.346435063450308</v>
      </c>
      <c r="DM189" s="6">
        <v>0</v>
      </c>
      <c r="DN189" s="6">
        <v>0</v>
      </c>
      <c r="DO189" s="6">
        <v>0</v>
      </c>
      <c r="DP189" s="6">
        <v>0</v>
      </c>
      <c r="DQ189" s="6">
        <v>122.31801880000064</v>
      </c>
      <c r="DR189" s="6">
        <v>54.982178384662845</v>
      </c>
      <c r="DS189" s="6">
        <v>0</v>
      </c>
      <c r="DT189" s="6">
        <v>93.560795137932615</v>
      </c>
      <c r="DU189" s="6">
        <v>329.30205429345932</v>
      </c>
      <c r="DV189" s="6">
        <v>0</v>
      </c>
      <c r="DW189" s="6">
        <v>4569.2680771952182</v>
      </c>
      <c r="DX189" s="6">
        <v>0</v>
      </c>
      <c r="DY189" s="6">
        <v>0</v>
      </c>
      <c r="DZ189" s="6">
        <v>669.04996058728784</v>
      </c>
      <c r="EA189" s="6">
        <v>1527.1849854363375</v>
      </c>
      <c r="EB189" s="6">
        <v>128.01983142341118</v>
      </c>
      <c r="EC189" s="6">
        <v>21.960984962990224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172540.54250081209</v>
      </c>
      <c r="EJ189" s="6">
        <v>0</v>
      </c>
      <c r="EK189" s="6">
        <v>0</v>
      </c>
      <c r="EL189" s="6">
        <v>113.5929621003183</v>
      </c>
      <c r="EM189" s="6">
        <v>13.306532042577238</v>
      </c>
      <c r="EN189" s="6">
        <v>4.2494311305328063</v>
      </c>
      <c r="EO189" s="6">
        <v>0</v>
      </c>
      <c r="EP189" s="6">
        <v>231.66746424622977</v>
      </c>
      <c r="EQ189" s="6">
        <v>0</v>
      </c>
      <c r="ER189" s="6">
        <v>26.010410445303055</v>
      </c>
      <c r="ES189" s="6">
        <v>53.104890266492681</v>
      </c>
      <c r="ET189" s="6">
        <v>14.406933225522096</v>
      </c>
      <c r="EU189" s="6">
        <v>0</v>
      </c>
      <c r="EV189" s="6">
        <v>107.99219489229694</v>
      </c>
      <c r="EW189" s="6">
        <v>192.8321026597981</v>
      </c>
      <c r="EX189" s="6">
        <v>0</v>
      </c>
      <c r="EY189" s="6">
        <v>471.19739479354416</v>
      </c>
      <c r="EZ189" s="6">
        <v>0</v>
      </c>
      <c r="FA189" s="6">
        <v>11753.012483195158</v>
      </c>
      <c r="FB189" s="6">
        <v>0</v>
      </c>
      <c r="FC189" s="6">
        <v>0</v>
      </c>
      <c r="FD189" s="6">
        <v>0</v>
      </c>
      <c r="FE189" s="6">
        <v>0</v>
      </c>
      <c r="FF189" s="6">
        <v>0</v>
      </c>
      <c r="FG189" s="6">
        <v>0</v>
      </c>
      <c r="FH189" s="6">
        <v>0</v>
      </c>
      <c r="FI189" s="6">
        <v>0</v>
      </c>
      <c r="FJ189" s="6">
        <v>0</v>
      </c>
      <c r="FK189" s="6">
        <v>0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f t="shared" si="2"/>
        <v>415817.57133911503</v>
      </c>
    </row>
    <row r="190" spans="1:174" x14ac:dyDescent="0.25">
      <c r="A190" s="49">
        <v>45839</v>
      </c>
      <c r="B190" s="6">
        <v>1532.0009759784377</v>
      </c>
      <c r="C190" s="6">
        <v>335.61989913964715</v>
      </c>
      <c r="D190" s="6">
        <v>1122.2970882941961</v>
      </c>
      <c r="E190" s="6">
        <v>0</v>
      </c>
      <c r="F190" s="6">
        <v>177.15829779594495</v>
      </c>
      <c r="G190" s="6">
        <v>157.22662493973982</v>
      </c>
      <c r="H190" s="6">
        <v>1052.2255880231264</v>
      </c>
      <c r="I190" s="6">
        <v>0</v>
      </c>
      <c r="J190" s="6">
        <v>1562.6040306143859</v>
      </c>
      <c r="K190" s="6">
        <v>0</v>
      </c>
      <c r="L190" s="6">
        <v>0</v>
      </c>
      <c r="M190" s="6">
        <v>37.858627779344644</v>
      </c>
      <c r="N190" s="6">
        <v>9.1913627724884783</v>
      </c>
      <c r="O190" s="6">
        <v>281.30247049405261</v>
      </c>
      <c r="P190" s="6">
        <v>41.40650805796357</v>
      </c>
      <c r="Q190" s="6">
        <v>8.8570914743160447</v>
      </c>
      <c r="R190" s="6">
        <v>0</v>
      </c>
      <c r="S190" s="6">
        <v>4.0708386881578713</v>
      </c>
      <c r="T190" s="6">
        <v>27.660605501168156</v>
      </c>
      <c r="U190" s="6">
        <v>353.48411729528237</v>
      </c>
      <c r="V190" s="6">
        <v>0</v>
      </c>
      <c r="W190" s="6">
        <v>0</v>
      </c>
      <c r="X190" s="6">
        <v>247.89813513828105</v>
      </c>
      <c r="Y190" s="6">
        <v>0</v>
      </c>
      <c r="Z190" s="6">
        <v>0</v>
      </c>
      <c r="AA190" s="6">
        <v>83.969836917387411</v>
      </c>
      <c r="AB190" s="6">
        <v>353.24022851317596</v>
      </c>
      <c r="AC190" s="6">
        <v>0</v>
      </c>
      <c r="AD190" s="6">
        <v>21.690525144324425</v>
      </c>
      <c r="AE190" s="6">
        <v>0</v>
      </c>
      <c r="AF190" s="6">
        <v>0</v>
      </c>
      <c r="AG190" s="6">
        <v>152.01971559467987</v>
      </c>
      <c r="AH190" s="6">
        <v>140.86539085067847</v>
      </c>
      <c r="AI190" s="6">
        <v>1054.6929584551399</v>
      </c>
      <c r="AJ190" s="6">
        <v>531.87525896803106</v>
      </c>
      <c r="AK190" s="6">
        <v>0</v>
      </c>
      <c r="AL190" s="6">
        <v>298.08754914836379</v>
      </c>
      <c r="AM190" s="6">
        <v>921.31896088236283</v>
      </c>
      <c r="AN190" s="6">
        <v>0</v>
      </c>
      <c r="AO190" s="6">
        <v>0</v>
      </c>
      <c r="AP190" s="6">
        <v>0</v>
      </c>
      <c r="AQ190" s="6">
        <v>0</v>
      </c>
      <c r="AR190" s="6">
        <v>33.308236005344199</v>
      </c>
      <c r="AS190" s="6">
        <v>2203.5490293890307</v>
      </c>
      <c r="AT190" s="6">
        <v>535.10690251210224</v>
      </c>
      <c r="AU190" s="6">
        <v>2053.5430728692472</v>
      </c>
      <c r="AV190" s="6">
        <v>1713.6247322160937</v>
      </c>
      <c r="AW190" s="6">
        <v>396.03299084234737</v>
      </c>
      <c r="AX190" s="6">
        <v>0</v>
      </c>
      <c r="AY190" s="6">
        <v>455.51722065574387</v>
      </c>
      <c r="AZ190" s="6">
        <v>35117.392608073133</v>
      </c>
      <c r="BA190" s="6">
        <v>0</v>
      </c>
      <c r="BB190" s="6">
        <v>0</v>
      </c>
      <c r="BC190" s="6">
        <v>2055.7130135134048</v>
      </c>
      <c r="BD190" s="6">
        <v>0</v>
      </c>
      <c r="BE190" s="6">
        <v>733.20499261032569</v>
      </c>
      <c r="BF190" s="6">
        <v>1933.3298375310194</v>
      </c>
      <c r="BG190" s="6">
        <v>62.784631665224417</v>
      </c>
      <c r="BH190" s="6">
        <v>45.932917499065546</v>
      </c>
      <c r="BI190" s="6">
        <v>28.516874644587396</v>
      </c>
      <c r="BJ190" s="6">
        <v>0</v>
      </c>
      <c r="BK190" s="6">
        <v>11.379684482261736</v>
      </c>
      <c r="BL190" s="6">
        <v>17.335985754855948</v>
      </c>
      <c r="BM190" s="6">
        <v>66.419270057270694</v>
      </c>
      <c r="BN190" s="6">
        <v>12.75846556660794</v>
      </c>
      <c r="BO190" s="6">
        <v>0</v>
      </c>
      <c r="BP190" s="6">
        <v>0</v>
      </c>
      <c r="BQ190" s="6">
        <v>202.46903616112272</v>
      </c>
      <c r="BR190" s="6">
        <v>1120.6163053921787</v>
      </c>
      <c r="BS190" s="6">
        <v>257.10047810575514</v>
      </c>
      <c r="BT190" s="6">
        <v>155.24224564478303</v>
      </c>
      <c r="BU190" s="6">
        <v>0</v>
      </c>
      <c r="BV190" s="6">
        <v>3057.5333599587525</v>
      </c>
      <c r="BW190" s="6">
        <v>266.01965335664204</v>
      </c>
      <c r="BX190" s="6">
        <v>4429.0216454766996</v>
      </c>
      <c r="BY190" s="6">
        <v>17251.111459821841</v>
      </c>
      <c r="BZ190" s="6">
        <v>0</v>
      </c>
      <c r="CA190" s="6">
        <v>453.75980788311216</v>
      </c>
      <c r="CB190" s="6">
        <v>1564.1897787809655</v>
      </c>
      <c r="CC190" s="6">
        <v>497.84811790083756</v>
      </c>
      <c r="CD190" s="6">
        <v>7.6757453164310689</v>
      </c>
      <c r="CE190" s="6">
        <v>47.540250852065412</v>
      </c>
      <c r="CF190" s="6">
        <v>0</v>
      </c>
      <c r="CG190" s="6">
        <v>4966.2543663943525</v>
      </c>
      <c r="CH190" s="6">
        <v>465.48885916925093</v>
      </c>
      <c r="CI190" s="6">
        <v>61072.770473638418</v>
      </c>
      <c r="CJ190" s="6">
        <v>606.35998579045122</v>
      </c>
      <c r="CK190" s="6">
        <v>46269.17210238782</v>
      </c>
      <c r="CL190" s="6">
        <v>4197.8113619382784</v>
      </c>
      <c r="CM190" s="6">
        <v>0</v>
      </c>
      <c r="CN190" s="6">
        <v>54.129764818260874</v>
      </c>
      <c r="CO190" s="6">
        <v>0</v>
      </c>
      <c r="CP190" s="6">
        <v>0</v>
      </c>
      <c r="CQ190" s="6">
        <v>29.001730808581847</v>
      </c>
      <c r="CR190" s="6">
        <v>13.411569196906651</v>
      </c>
      <c r="CS190" s="6">
        <v>161.76814063356147</v>
      </c>
      <c r="CT190" s="6">
        <v>164.65236850488867</v>
      </c>
      <c r="CU190" s="6">
        <v>235.99372933064629</v>
      </c>
      <c r="CV190" s="6">
        <v>512.79441546859459</v>
      </c>
      <c r="CW190" s="6">
        <v>74.921151114026117</v>
      </c>
      <c r="CX190" s="6">
        <v>0</v>
      </c>
      <c r="CY190" s="6">
        <v>0</v>
      </c>
      <c r="CZ190" s="6">
        <v>0</v>
      </c>
      <c r="DA190" s="6">
        <v>0</v>
      </c>
      <c r="DB190" s="6">
        <v>173.27541224875992</v>
      </c>
      <c r="DC190" s="6">
        <v>161.89227008541062</v>
      </c>
      <c r="DD190" s="6">
        <v>0</v>
      </c>
      <c r="DE190" s="6">
        <v>15206.752192870856</v>
      </c>
      <c r="DF190" s="6">
        <v>0</v>
      </c>
      <c r="DG190" s="6">
        <v>0</v>
      </c>
      <c r="DH190" s="6">
        <v>0</v>
      </c>
      <c r="DI190" s="6">
        <v>106.22568287773522</v>
      </c>
      <c r="DJ190" s="6">
        <v>54.280952784838597</v>
      </c>
      <c r="DK190" s="6">
        <v>279.21073530459938</v>
      </c>
      <c r="DL190" s="6">
        <v>18.163884984458882</v>
      </c>
      <c r="DM190" s="6">
        <v>0</v>
      </c>
      <c r="DN190" s="6">
        <v>0</v>
      </c>
      <c r="DO190" s="6">
        <v>0</v>
      </c>
      <c r="DP190" s="6">
        <v>0</v>
      </c>
      <c r="DQ190" s="6">
        <v>121.30293735698694</v>
      </c>
      <c r="DR190" s="6">
        <v>54.525897376171407</v>
      </c>
      <c r="DS190" s="6">
        <v>0</v>
      </c>
      <c r="DT190" s="6">
        <v>93.171769524379044</v>
      </c>
      <c r="DU190" s="6">
        <v>326.56927291146098</v>
      </c>
      <c r="DV190" s="6">
        <v>0</v>
      </c>
      <c r="DW190" s="6">
        <v>4580.7196359081845</v>
      </c>
      <c r="DX190" s="6">
        <v>0</v>
      </c>
      <c r="DY190" s="6">
        <v>0</v>
      </c>
      <c r="DZ190" s="6">
        <v>663.49771075440265</v>
      </c>
      <c r="EA190" s="6">
        <v>1513.7637874730317</v>
      </c>
      <c r="EB190" s="6">
        <v>126.95743230600783</v>
      </c>
      <c r="EC190" s="6">
        <v>21.778737175420321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173452.37539040192</v>
      </c>
      <c r="EJ190" s="6">
        <v>0</v>
      </c>
      <c r="EK190" s="6">
        <v>0</v>
      </c>
      <c r="EL190" s="6">
        <v>112.65028734956449</v>
      </c>
      <c r="EM190" s="6">
        <v>13.196105027164469</v>
      </c>
      <c r="EN190" s="6">
        <v>4.2141663451292652</v>
      </c>
      <c r="EO190" s="6">
        <v>0</v>
      </c>
      <c r="EP190" s="6">
        <v>229.60459287048118</v>
      </c>
      <c r="EQ190" s="6">
        <v>0</v>
      </c>
      <c r="ER190" s="6">
        <v>25.751602537119911</v>
      </c>
      <c r="ES190" s="6">
        <v>53.846252401563369</v>
      </c>
      <c r="ET190" s="6">
        <v>14.347029223752749</v>
      </c>
      <c r="EU190" s="6">
        <v>0</v>
      </c>
      <c r="EV190" s="6">
        <v>107.09599926960028</v>
      </c>
      <c r="EW190" s="6">
        <v>191.23184546999423</v>
      </c>
      <c r="EX190" s="6">
        <v>0</v>
      </c>
      <c r="EY190" s="6">
        <v>469.23815689540368</v>
      </c>
      <c r="EZ190" s="6">
        <v>0</v>
      </c>
      <c r="FA190" s="6">
        <v>11812.077158635415</v>
      </c>
      <c r="FB190" s="6">
        <v>0</v>
      </c>
      <c r="FC190" s="6">
        <v>0</v>
      </c>
      <c r="FD190" s="6">
        <v>0</v>
      </c>
      <c r="FE190" s="6">
        <v>0</v>
      </c>
      <c r="FF190" s="6">
        <v>0</v>
      </c>
      <c r="FG190" s="6">
        <v>0</v>
      </c>
      <c r="FH190" s="6">
        <v>0</v>
      </c>
      <c r="FI190" s="6">
        <v>0</v>
      </c>
      <c r="FJ190" s="6">
        <v>0</v>
      </c>
      <c r="FK190" s="6">
        <v>0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f t="shared" si="2"/>
        <v>416106.44795456331</v>
      </c>
    </row>
    <row r="191" spans="1:174" x14ac:dyDescent="0.25">
      <c r="A191" s="49">
        <v>45870</v>
      </c>
      <c r="B191" s="6">
        <v>1519.2890031566956</v>
      </c>
      <c r="C191" s="6">
        <v>332.83468781211724</v>
      </c>
      <c r="D191" s="6">
        <v>1112.9834731862009</v>
      </c>
      <c r="E191" s="6">
        <v>0</v>
      </c>
      <c r="F191" s="6">
        <v>175.69008480147806</v>
      </c>
      <c r="G191" s="6">
        <v>155.66219388253225</v>
      </c>
      <c r="H191" s="6">
        <v>1047.9005142781323</v>
      </c>
      <c r="I191" s="6">
        <v>0</v>
      </c>
      <c r="J191" s="6">
        <v>1549.6364370430044</v>
      </c>
      <c r="K191" s="6">
        <v>0</v>
      </c>
      <c r="L191" s="6">
        <v>0</v>
      </c>
      <c r="M191" s="6">
        <v>37.607076363871805</v>
      </c>
      <c r="N191" s="6">
        <v>9.1150863425896667</v>
      </c>
      <c r="O191" s="6">
        <v>279.43335798841156</v>
      </c>
      <c r="P191" s="6">
        <v>41.199011081667472</v>
      </c>
      <c r="Q191" s="6">
        <v>8.8202637043081449</v>
      </c>
      <c r="R191" s="6">
        <v>0</v>
      </c>
      <c r="S191" s="6">
        <v>4.0539121484036542</v>
      </c>
      <c r="T191" s="6">
        <v>27.43105823068246</v>
      </c>
      <c r="U191" s="6">
        <v>350.5506560490436</v>
      </c>
      <c r="V191" s="6">
        <v>0</v>
      </c>
      <c r="W191" s="6">
        <v>0</v>
      </c>
      <c r="X191" s="6">
        <v>245.43150748038403</v>
      </c>
      <c r="Y191" s="6">
        <v>0</v>
      </c>
      <c r="Z191" s="6">
        <v>0</v>
      </c>
      <c r="AA191" s="6">
        <v>83.620775650370263</v>
      </c>
      <c r="AB191" s="6">
        <v>349.79142637527633</v>
      </c>
      <c r="AC191" s="6">
        <v>0</v>
      </c>
      <c r="AD191" s="6">
        <v>21.60033598079572</v>
      </c>
      <c r="AE191" s="6">
        <v>0</v>
      </c>
      <c r="AF191" s="6">
        <v>0</v>
      </c>
      <c r="AG191" s="6">
        <v>151.38737003162674</v>
      </c>
      <c r="AH191" s="6">
        <v>140.27967281543349</v>
      </c>
      <c r="AI191" s="6">
        <v>1047.7365299280432</v>
      </c>
      <c r="AJ191" s="6">
        <v>529.66372262261029</v>
      </c>
      <c r="AK191" s="6">
        <v>0</v>
      </c>
      <c r="AL191" s="6">
        <v>295.61380780998678</v>
      </c>
      <c r="AM191" s="6">
        <v>917.82803377882806</v>
      </c>
      <c r="AN191" s="6">
        <v>0</v>
      </c>
      <c r="AO191" s="6">
        <v>0</v>
      </c>
      <c r="AP191" s="6">
        <v>0</v>
      </c>
      <c r="AQ191" s="6">
        <v>0</v>
      </c>
      <c r="AR191" s="6">
        <v>33.08691963955085</v>
      </c>
      <c r="AS191" s="6">
        <v>2187.4715715132343</v>
      </c>
      <c r="AT191" s="6">
        <v>532.89954722099208</v>
      </c>
      <c r="AU191" s="6">
        <v>2037.1814032060422</v>
      </c>
      <c r="AV191" s="6">
        <v>1699.403862036648</v>
      </c>
      <c r="AW191" s="6">
        <v>392.1813631414866</v>
      </c>
      <c r="AX191" s="6">
        <v>0</v>
      </c>
      <c r="AY191" s="6">
        <v>451.73701654356938</v>
      </c>
      <c r="AZ191" s="6">
        <v>35018.517634105141</v>
      </c>
      <c r="BA191" s="6">
        <v>0</v>
      </c>
      <c r="BB191" s="6">
        <v>0</v>
      </c>
      <c r="BC191" s="6">
        <v>2061.3630556563648</v>
      </c>
      <c r="BD191" s="6">
        <v>0</v>
      </c>
      <c r="BE191" s="6">
        <v>729.48308208505898</v>
      </c>
      <c r="BF191" s="6">
        <v>1925.8756281248839</v>
      </c>
      <c r="BG191" s="6">
        <v>62.263600380258758</v>
      </c>
      <c r="BH191" s="6">
        <v>45.551733658498151</v>
      </c>
      <c r="BI191" s="6">
        <v>28.233127000919623</v>
      </c>
      <c r="BJ191" s="6">
        <v>0</v>
      </c>
      <c r="BK191" s="6">
        <v>11.266454729781218</v>
      </c>
      <c r="BL191" s="6">
        <v>17.163489814473074</v>
      </c>
      <c r="BM191" s="6">
        <v>66.143098854923409</v>
      </c>
      <c r="BN191" s="6">
        <v>12.652586794493683</v>
      </c>
      <c r="BO191" s="6">
        <v>0</v>
      </c>
      <c r="BP191" s="6">
        <v>0</v>
      </c>
      <c r="BQ191" s="6">
        <v>201.01695492852897</v>
      </c>
      <c r="BR191" s="6">
        <v>1115.9567848620184</v>
      </c>
      <c r="BS191" s="6">
        <v>254.5422856054345</v>
      </c>
      <c r="BT191" s="6">
        <v>153.95393567809327</v>
      </c>
      <c r="BU191" s="6">
        <v>0</v>
      </c>
      <c r="BV191" s="6">
        <v>3035.3804934516584</v>
      </c>
      <c r="BW191" s="6">
        <v>263.81203410112772</v>
      </c>
      <c r="BX191" s="6">
        <v>4423.0255870862893</v>
      </c>
      <c r="BY191" s="6">
        <v>17218.661212891166</v>
      </c>
      <c r="BZ191" s="6">
        <v>0</v>
      </c>
      <c r="CA191" s="6">
        <v>451.9094691016607</v>
      </c>
      <c r="CB191" s="6">
        <v>1556.8172516217473</v>
      </c>
      <c r="CC191" s="6">
        <v>497.89165853595972</v>
      </c>
      <c r="CD191" s="6">
        <v>7.6438295815679407</v>
      </c>
      <c r="CE191" s="6">
        <v>47.34257857673952</v>
      </c>
      <c r="CF191" s="6">
        <v>0</v>
      </c>
      <c r="CG191" s="6">
        <v>4945.0570720989817</v>
      </c>
      <c r="CH191" s="6">
        <v>461.6259033471419</v>
      </c>
      <c r="CI191" s="6">
        <v>60971.735608508672</v>
      </c>
      <c r="CJ191" s="6">
        <v>602.23420509454172</v>
      </c>
      <c r="CK191" s="6">
        <v>46320.784175254972</v>
      </c>
      <c r="CL191" s="6">
        <v>4191.090321681053</v>
      </c>
      <c r="CM191" s="6">
        <v>0</v>
      </c>
      <c r="CN191" s="6">
        <v>53.90370773703021</v>
      </c>
      <c r="CO191" s="6">
        <v>0</v>
      </c>
      <c r="CP191" s="6">
        <v>0</v>
      </c>
      <c r="CQ191" s="6">
        <v>28.881141665391148</v>
      </c>
      <c r="CR191" s="6">
        <v>13.300270508888058</v>
      </c>
      <c r="CS191" s="6">
        <v>160.42567417409037</v>
      </c>
      <c r="CT191" s="6">
        <v>163.72291584427023</v>
      </c>
      <c r="CU191" s="6">
        <v>234.42567047225771</v>
      </c>
      <c r="CV191" s="6">
        <v>509.38715618256026</v>
      </c>
      <c r="CW191" s="6">
        <v>74.423337994083369</v>
      </c>
      <c r="CX191" s="6">
        <v>0</v>
      </c>
      <c r="CY191" s="6">
        <v>0</v>
      </c>
      <c r="CZ191" s="6">
        <v>0</v>
      </c>
      <c r="DA191" s="6">
        <v>0</v>
      </c>
      <c r="DB191" s="6">
        <v>171.55129308970334</v>
      </c>
      <c r="DC191" s="6">
        <v>160.54877351194378</v>
      </c>
      <c r="DD191" s="6">
        <v>0</v>
      </c>
      <c r="DE191" s="6">
        <v>15221.098175858673</v>
      </c>
      <c r="DF191" s="6">
        <v>0</v>
      </c>
      <c r="DG191" s="6">
        <v>0</v>
      </c>
      <c r="DH191" s="6">
        <v>0</v>
      </c>
      <c r="DI191" s="6">
        <v>105.7839966843277</v>
      </c>
      <c r="DJ191" s="6">
        <v>53.920283333588969</v>
      </c>
      <c r="DK191" s="6">
        <v>277.35552132034064</v>
      </c>
      <c r="DL191" s="6">
        <v>17.983151309102528</v>
      </c>
      <c r="DM191" s="6">
        <v>0</v>
      </c>
      <c r="DN191" s="6">
        <v>0</v>
      </c>
      <c r="DO191" s="6">
        <v>0</v>
      </c>
      <c r="DP191" s="6">
        <v>0</v>
      </c>
      <c r="DQ191" s="6">
        <v>120.29627977781655</v>
      </c>
      <c r="DR191" s="6">
        <v>54.073402910243878</v>
      </c>
      <c r="DS191" s="6">
        <v>0</v>
      </c>
      <c r="DT191" s="6">
        <v>92.784361478608815</v>
      </c>
      <c r="DU191" s="6">
        <v>323.85917008243371</v>
      </c>
      <c r="DV191" s="6">
        <v>0</v>
      </c>
      <c r="DW191" s="6">
        <v>4595.8091024862506</v>
      </c>
      <c r="DX191" s="6">
        <v>0</v>
      </c>
      <c r="DY191" s="6">
        <v>0</v>
      </c>
      <c r="DZ191" s="6">
        <v>657.99153741807595</v>
      </c>
      <c r="EA191" s="6">
        <v>1501.1652096367111</v>
      </c>
      <c r="EB191" s="6">
        <v>125.9038497279806</v>
      </c>
      <c r="EC191" s="6">
        <v>21.598001808906677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174526.10745854903</v>
      </c>
      <c r="EJ191" s="6">
        <v>0</v>
      </c>
      <c r="EK191" s="6">
        <v>0</v>
      </c>
      <c r="EL191" s="6">
        <v>111.71543558070394</v>
      </c>
      <c r="EM191" s="6">
        <v>13.086594413237373</v>
      </c>
      <c r="EN191" s="6">
        <v>4.1791942118599401</v>
      </c>
      <c r="EO191" s="6">
        <v>0</v>
      </c>
      <c r="EP191" s="6">
        <v>227.57253693248583</v>
      </c>
      <c r="EQ191" s="6">
        <v>0</v>
      </c>
      <c r="ER191" s="6">
        <v>25.495369810650228</v>
      </c>
      <c r="ES191" s="6">
        <v>54.615151086425499</v>
      </c>
      <c r="ET191" s="6">
        <v>14.28737430271223</v>
      </c>
      <c r="EU191" s="6">
        <v>0</v>
      </c>
      <c r="EV191" s="6">
        <v>106.20724091211471</v>
      </c>
      <c r="EW191" s="6">
        <v>189.64486834631103</v>
      </c>
      <c r="EX191" s="6">
        <v>0</v>
      </c>
      <c r="EY191" s="6">
        <v>467.2870655048286</v>
      </c>
      <c r="EZ191" s="6">
        <v>0</v>
      </c>
      <c r="FA191" s="6">
        <v>11883.011571433273</v>
      </c>
      <c r="FB191" s="6">
        <v>0</v>
      </c>
      <c r="FC191" s="6">
        <v>0</v>
      </c>
      <c r="FD191" s="6">
        <v>0</v>
      </c>
      <c r="FE191" s="6">
        <v>0</v>
      </c>
      <c r="FF191" s="6">
        <v>0</v>
      </c>
      <c r="FG191" s="6">
        <v>0</v>
      </c>
      <c r="FH191" s="6">
        <v>0</v>
      </c>
      <c r="FI191" s="6">
        <v>0</v>
      </c>
      <c r="FJ191" s="6">
        <v>0</v>
      </c>
      <c r="FK191" s="6">
        <v>0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f t="shared" si="2"/>
        <v>416831.51838115306</v>
      </c>
    </row>
    <row r="192" spans="1:174" x14ac:dyDescent="0.25">
      <c r="A192" s="49">
        <v>45901</v>
      </c>
      <c r="B192" s="6">
        <v>1506.68288266479</v>
      </c>
      <c r="C192" s="6">
        <v>330.0725901383334</v>
      </c>
      <c r="D192" s="6">
        <v>1103.7471490444614</v>
      </c>
      <c r="E192" s="6">
        <v>0</v>
      </c>
      <c r="F192" s="6">
        <v>174.2341360529297</v>
      </c>
      <c r="G192" s="6">
        <v>154.11332917443181</v>
      </c>
      <c r="H192" s="6">
        <v>1043.586056742894</v>
      </c>
      <c r="I192" s="6">
        <v>0</v>
      </c>
      <c r="J192" s="6">
        <v>1536.7764577358494</v>
      </c>
      <c r="K192" s="6">
        <v>0</v>
      </c>
      <c r="L192" s="6">
        <v>0</v>
      </c>
      <c r="M192" s="6">
        <v>37.357196380205622</v>
      </c>
      <c r="N192" s="6">
        <v>9.0394429084611332</v>
      </c>
      <c r="O192" s="6">
        <v>277.57666478912279</v>
      </c>
      <c r="P192" s="6">
        <v>40.994821274668979</v>
      </c>
      <c r="Q192" s="6">
        <v>8.7835890640999903</v>
      </c>
      <c r="R192" s="6">
        <v>0</v>
      </c>
      <c r="S192" s="6">
        <v>4.037055989170506</v>
      </c>
      <c r="T192" s="6">
        <v>27.203415905820073</v>
      </c>
      <c r="U192" s="6">
        <v>347.64153873924249</v>
      </c>
      <c r="V192" s="6">
        <v>0</v>
      </c>
      <c r="W192" s="6">
        <v>0</v>
      </c>
      <c r="X192" s="6">
        <v>242.98942317776192</v>
      </c>
      <c r="Y192" s="6">
        <v>0</v>
      </c>
      <c r="Z192" s="6">
        <v>0</v>
      </c>
      <c r="AA192" s="6">
        <v>83.273265563981255</v>
      </c>
      <c r="AB192" s="6">
        <v>346.38262829763443</v>
      </c>
      <c r="AC192" s="6">
        <v>0</v>
      </c>
      <c r="AD192" s="6">
        <v>21.510521823642566</v>
      </c>
      <c r="AE192" s="6">
        <v>0</v>
      </c>
      <c r="AF192" s="6">
        <v>0</v>
      </c>
      <c r="AG192" s="6">
        <v>150.75763389712841</v>
      </c>
      <c r="AH192" s="6">
        <v>139.6963901946983</v>
      </c>
      <c r="AI192" s="6">
        <v>1040.8474359914076</v>
      </c>
      <c r="AJ192" s="6">
        <v>527.46138184123333</v>
      </c>
      <c r="AK192" s="6">
        <v>0</v>
      </c>
      <c r="AL192" s="6">
        <v>293.16059532706419</v>
      </c>
      <c r="AM192" s="6">
        <v>915.25012450119584</v>
      </c>
      <c r="AN192" s="6">
        <v>0</v>
      </c>
      <c r="AO192" s="6">
        <v>0</v>
      </c>
      <c r="AP192" s="6">
        <v>0</v>
      </c>
      <c r="AQ192" s="6">
        <v>0</v>
      </c>
      <c r="AR192" s="6">
        <v>32.867073808965678</v>
      </c>
      <c r="AS192" s="6">
        <v>2170.9575184690239</v>
      </c>
      <c r="AT192" s="6">
        <v>530.6259515260997</v>
      </c>
      <c r="AU192" s="6">
        <v>2020.8082629127148</v>
      </c>
      <c r="AV192" s="6">
        <v>1685.301006697242</v>
      </c>
      <c r="AW192" s="6">
        <v>388.42987847031202</v>
      </c>
      <c r="AX192" s="6">
        <v>0</v>
      </c>
      <c r="AY192" s="6">
        <v>447.98818323908699</v>
      </c>
      <c r="AZ192" s="6">
        <v>34955.645096126085</v>
      </c>
      <c r="BA192" s="6">
        <v>0</v>
      </c>
      <c r="BB192" s="6">
        <v>0</v>
      </c>
      <c r="BC192" s="6">
        <v>2069.8330574887077</v>
      </c>
      <c r="BD192" s="6">
        <v>0</v>
      </c>
      <c r="BE192" s="6">
        <v>726.22471579522039</v>
      </c>
      <c r="BF192" s="6">
        <v>1918.8407283368479</v>
      </c>
      <c r="BG192" s="6">
        <v>61.74689298145303</v>
      </c>
      <c r="BH192" s="6">
        <v>45.173713151074416</v>
      </c>
      <c r="BI192" s="6">
        <v>27.95220269347962</v>
      </c>
      <c r="BJ192" s="6">
        <v>0</v>
      </c>
      <c r="BK192" s="6">
        <v>11.154351632162424</v>
      </c>
      <c r="BL192" s="6">
        <v>16.99271023737461</v>
      </c>
      <c r="BM192" s="6">
        <v>65.868075971925933</v>
      </c>
      <c r="BN192" s="6">
        <v>12.547586679324958</v>
      </c>
      <c r="BO192" s="6">
        <v>0</v>
      </c>
      <c r="BP192" s="6">
        <v>0</v>
      </c>
      <c r="BQ192" s="6">
        <v>199.5381378374486</v>
      </c>
      <c r="BR192" s="6">
        <v>1111.3166386096248</v>
      </c>
      <c r="BS192" s="6">
        <v>252.00954754579374</v>
      </c>
      <c r="BT192" s="6">
        <v>152.67631701880742</v>
      </c>
      <c r="BU192" s="6">
        <v>0</v>
      </c>
      <c r="BV192" s="6">
        <v>3012.4021485902836</v>
      </c>
      <c r="BW192" s="6">
        <v>261.62273523177947</v>
      </c>
      <c r="BX192" s="6">
        <v>4420.7552431884988</v>
      </c>
      <c r="BY192" s="6">
        <v>17209.487971868111</v>
      </c>
      <c r="BZ192" s="6">
        <v>0</v>
      </c>
      <c r="CA192" s="6">
        <v>450.05616856022772</v>
      </c>
      <c r="CB192" s="6">
        <v>1547.6414833580686</v>
      </c>
      <c r="CC192" s="6">
        <v>495.43893859495449</v>
      </c>
      <c r="CD192" s="6">
        <v>7.6120465522714902</v>
      </c>
      <c r="CE192" s="6">
        <v>47.145728222369684</v>
      </c>
      <c r="CF192" s="6">
        <v>0</v>
      </c>
      <c r="CG192" s="6">
        <v>4924.4666206240254</v>
      </c>
      <c r="CH192" s="6">
        <v>457.79500506494941</v>
      </c>
      <c r="CI192" s="6">
        <v>60947.69503444188</v>
      </c>
      <c r="CJ192" s="6">
        <v>598.01771736939497</v>
      </c>
      <c r="CK192" s="6">
        <v>46427.504854033345</v>
      </c>
      <c r="CL192" s="6">
        <v>4190.7129276122223</v>
      </c>
      <c r="CM192" s="6">
        <v>0</v>
      </c>
      <c r="CN192" s="6">
        <v>53.678753908388707</v>
      </c>
      <c r="CO192" s="6">
        <v>0</v>
      </c>
      <c r="CP192" s="6">
        <v>0</v>
      </c>
      <c r="CQ192" s="6">
        <v>28.761053931635331</v>
      </c>
      <c r="CR192" s="6">
        <v>13.18989545611101</v>
      </c>
      <c r="CS192" s="6">
        <v>159.09434845090857</v>
      </c>
      <c r="CT192" s="6">
        <v>162.49334302962242</v>
      </c>
      <c r="CU192" s="6">
        <v>232.86803057114545</v>
      </c>
      <c r="CV192" s="6">
        <v>506.0025364095394</v>
      </c>
      <c r="CW192" s="6">
        <v>73.928832590302221</v>
      </c>
      <c r="CX192" s="6">
        <v>0</v>
      </c>
      <c r="CY192" s="6">
        <v>0</v>
      </c>
      <c r="CZ192" s="6">
        <v>0</v>
      </c>
      <c r="DA192" s="6">
        <v>0</v>
      </c>
      <c r="DB192" s="6">
        <v>169.84432920291565</v>
      </c>
      <c r="DC192" s="6">
        <v>159.21642622338075</v>
      </c>
      <c r="DD192" s="6">
        <v>0</v>
      </c>
      <c r="DE192" s="6">
        <v>15246.648250684866</v>
      </c>
      <c r="DF192" s="6">
        <v>0</v>
      </c>
      <c r="DG192" s="6">
        <v>0</v>
      </c>
      <c r="DH192" s="6">
        <v>0</v>
      </c>
      <c r="DI192" s="6">
        <v>105.34414702129736</v>
      </c>
      <c r="DJ192" s="6">
        <v>53.562010348252159</v>
      </c>
      <c r="DK192" s="6">
        <v>275.512634293796</v>
      </c>
      <c r="DL192" s="6">
        <v>17.804215963863093</v>
      </c>
      <c r="DM192" s="6">
        <v>0</v>
      </c>
      <c r="DN192" s="6">
        <v>0</v>
      </c>
      <c r="DO192" s="6">
        <v>0</v>
      </c>
      <c r="DP192" s="6">
        <v>0</v>
      </c>
      <c r="DQ192" s="6">
        <v>119.29797615530855</v>
      </c>
      <c r="DR192" s="6">
        <v>53.624663563471607</v>
      </c>
      <c r="DS192" s="6">
        <v>0</v>
      </c>
      <c r="DT192" s="6">
        <v>92.398564274778138</v>
      </c>
      <c r="DU192" s="6">
        <v>321.17155760370309</v>
      </c>
      <c r="DV192" s="6">
        <v>0</v>
      </c>
      <c r="DW192" s="6">
        <v>4613.7170771630999</v>
      </c>
      <c r="DX192" s="6">
        <v>0</v>
      </c>
      <c r="DY192" s="6">
        <v>0</v>
      </c>
      <c r="DZ192" s="6">
        <v>652.53105820294718</v>
      </c>
      <c r="EA192" s="6">
        <v>1489.286854669783</v>
      </c>
      <c r="EB192" s="6">
        <v>124.85901052344913</v>
      </c>
      <c r="EC192" s="6">
        <v>21.418766312309533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175719.78206986788</v>
      </c>
      <c r="EJ192" s="6">
        <v>0</v>
      </c>
      <c r="EK192" s="6">
        <v>0</v>
      </c>
      <c r="EL192" s="6">
        <v>110.7883418730992</v>
      </c>
      <c r="EM192" s="6">
        <v>12.9779925958482</v>
      </c>
      <c r="EN192" s="6">
        <v>4.1445123020904111</v>
      </c>
      <c r="EO192" s="6">
        <v>0</v>
      </c>
      <c r="EP192" s="6">
        <v>225.63741527227228</v>
      </c>
      <c r="EQ192" s="6">
        <v>0</v>
      </c>
      <c r="ER192" s="6">
        <v>25.241686642407817</v>
      </c>
      <c r="ES192" s="6">
        <v>55.610800901198914</v>
      </c>
      <c r="ET192" s="6">
        <v>14.22796742672333</v>
      </c>
      <c r="EU192" s="6">
        <v>0</v>
      </c>
      <c r="EV192" s="6">
        <v>105.3258581001527</v>
      </c>
      <c r="EW192" s="6">
        <v>188.07106108136614</v>
      </c>
      <c r="EX192" s="6">
        <v>0</v>
      </c>
      <c r="EY192" s="6">
        <v>465.34408674865568</v>
      </c>
      <c r="EZ192" s="6">
        <v>0</v>
      </c>
      <c r="FA192" s="6">
        <v>11963.488107280948</v>
      </c>
      <c r="FB192" s="6">
        <v>0</v>
      </c>
      <c r="FC192" s="6">
        <v>0</v>
      </c>
      <c r="FD192" s="6">
        <v>0</v>
      </c>
      <c r="FE192" s="6">
        <v>0</v>
      </c>
      <c r="FF192" s="6">
        <v>0</v>
      </c>
      <c r="FG192" s="6">
        <v>0</v>
      </c>
      <c r="FH192" s="6">
        <v>0</v>
      </c>
      <c r="FI192" s="6">
        <v>0</v>
      </c>
      <c r="FJ192" s="6">
        <v>0</v>
      </c>
      <c r="FK192" s="6">
        <v>0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f t="shared" si="2"/>
        <v>417902.92223440885</v>
      </c>
    </row>
    <row r="193" spans="1:174" x14ac:dyDescent="0.25">
      <c r="A193" s="49">
        <v>45931</v>
      </c>
      <c r="B193" s="6">
        <v>1494.1818896613497</v>
      </c>
      <c r="C193" s="6">
        <v>327.33341430484711</v>
      </c>
      <c r="D193" s="6">
        <v>1094.5874744538667</v>
      </c>
      <c r="E193" s="6">
        <v>0</v>
      </c>
      <c r="F193" s="6">
        <v>172.79013009829345</v>
      </c>
      <c r="G193" s="6">
        <v>152.57987592767705</v>
      </c>
      <c r="H193" s="6">
        <v>1039.27893705469</v>
      </c>
      <c r="I193" s="6">
        <v>0</v>
      </c>
      <c r="J193" s="6">
        <v>1524.0231996336352</v>
      </c>
      <c r="K193" s="6">
        <v>0</v>
      </c>
      <c r="L193" s="6">
        <v>0</v>
      </c>
      <c r="M193" s="6">
        <v>37.108976722527892</v>
      </c>
      <c r="N193" s="6">
        <v>8.9644272170562278</v>
      </c>
      <c r="O193" s="6">
        <v>275.73230837618303</v>
      </c>
      <c r="P193" s="6">
        <v>40.760812991025531</v>
      </c>
      <c r="Q193" s="6">
        <v>8.7470669169781488</v>
      </c>
      <c r="R193" s="6">
        <v>0</v>
      </c>
      <c r="S193" s="6">
        <v>4.0202699178163481</v>
      </c>
      <c r="T193" s="6">
        <v>26.977662717994736</v>
      </c>
      <c r="U193" s="6">
        <v>344.75656334267467</v>
      </c>
      <c r="V193" s="6">
        <v>0</v>
      </c>
      <c r="W193" s="6">
        <v>0</v>
      </c>
      <c r="X193" s="6">
        <v>240.5716380199494</v>
      </c>
      <c r="Y193" s="6">
        <v>0</v>
      </c>
      <c r="Z193" s="6">
        <v>0</v>
      </c>
      <c r="AA193" s="6">
        <v>82.927197122771787</v>
      </c>
      <c r="AB193" s="6">
        <v>343.02745602307107</v>
      </c>
      <c r="AC193" s="6">
        <v>0</v>
      </c>
      <c r="AD193" s="6">
        <v>21.421081113589143</v>
      </c>
      <c r="AE193" s="6">
        <v>0</v>
      </c>
      <c r="AF193" s="6">
        <v>0</v>
      </c>
      <c r="AG193" s="6">
        <v>150.13050507544733</v>
      </c>
      <c r="AH193" s="6">
        <v>139.11553286202397</v>
      </c>
      <c r="AI193" s="6">
        <v>1034.012275150935</v>
      </c>
      <c r="AJ193" s="6">
        <v>525.26819838876156</v>
      </c>
      <c r="AK193" s="6">
        <v>0</v>
      </c>
      <c r="AL193" s="6">
        <v>290.72774133663205</v>
      </c>
      <c r="AM193" s="6">
        <v>913.35927813694707</v>
      </c>
      <c r="AN193" s="6">
        <v>0</v>
      </c>
      <c r="AO193" s="6">
        <v>0</v>
      </c>
      <c r="AP193" s="6">
        <v>0</v>
      </c>
      <c r="AQ193" s="6">
        <v>0</v>
      </c>
      <c r="AR193" s="6">
        <v>32.648688742626682</v>
      </c>
      <c r="AS193" s="6">
        <v>2155.5957242705431</v>
      </c>
      <c r="AT193" s="6">
        <v>528.39352355603967</v>
      </c>
      <c r="AU193" s="6">
        <v>2004.5939357491304</v>
      </c>
      <c r="AV193" s="6">
        <v>1671.3151868272535</v>
      </c>
      <c r="AW193" s="6">
        <v>384.77016814097863</v>
      </c>
      <c r="AX193" s="6">
        <v>0</v>
      </c>
      <c r="AY193" s="6">
        <v>444.27046040514409</v>
      </c>
      <c r="AZ193" s="6">
        <v>34946.483954797019</v>
      </c>
      <c r="BA193" s="6">
        <v>0</v>
      </c>
      <c r="BB193" s="6">
        <v>0</v>
      </c>
      <c r="BC193" s="6">
        <v>2082.8232112488708</v>
      </c>
      <c r="BD193" s="6">
        <v>0</v>
      </c>
      <c r="BE193" s="6">
        <v>722.14873867811821</v>
      </c>
      <c r="BF193" s="6">
        <v>1911.5689766817825</v>
      </c>
      <c r="BG193" s="6">
        <v>61.234473586141299</v>
      </c>
      <c r="BH193" s="6">
        <v>44.79882972521829</v>
      </c>
      <c r="BI193" s="6">
        <v>27.674073629602542</v>
      </c>
      <c r="BJ193" s="6">
        <v>0</v>
      </c>
      <c r="BK193" s="6">
        <v>11.043363979002173</v>
      </c>
      <c r="BL193" s="6">
        <v>16.823629945460517</v>
      </c>
      <c r="BM193" s="6">
        <v>65.594196633568501</v>
      </c>
      <c r="BN193" s="6">
        <v>12.443457929384902</v>
      </c>
      <c r="BO193" s="6">
        <v>0</v>
      </c>
      <c r="BP193" s="6">
        <v>0</v>
      </c>
      <c r="BQ193" s="6">
        <v>198.1239860748843</v>
      </c>
      <c r="BR193" s="6">
        <v>1106.695786076787</v>
      </c>
      <c r="BS193" s="6">
        <v>249.50201065091611</v>
      </c>
      <c r="BT193" s="6">
        <v>151.40930094289413</v>
      </c>
      <c r="BU193" s="6">
        <v>0</v>
      </c>
      <c r="BV193" s="6">
        <v>2989.5514618252141</v>
      </c>
      <c r="BW193" s="6">
        <v>259.45160471307418</v>
      </c>
      <c r="BX193" s="6">
        <v>4424.0085994099509</v>
      </c>
      <c r="BY193" s="6">
        <v>17233.788525888809</v>
      </c>
      <c r="BZ193" s="6">
        <v>0</v>
      </c>
      <c r="CA193" s="6">
        <v>448.232360689448</v>
      </c>
      <c r="CB193" s="6">
        <v>1537.477834069598</v>
      </c>
      <c r="CC193" s="6">
        <v>491.93150098134663</v>
      </c>
      <c r="CD193" s="6">
        <v>7.5803956767522047</v>
      </c>
      <c r="CE193" s="6">
        <v>46.949696371410134</v>
      </c>
      <c r="CF193" s="6">
        <v>0</v>
      </c>
      <c r="CG193" s="6">
        <v>4904.4312426073375</v>
      </c>
      <c r="CH193" s="6">
        <v>453.99589828653126</v>
      </c>
      <c r="CI193" s="6">
        <v>61025.97748872298</v>
      </c>
      <c r="CJ193" s="6">
        <v>594.15305176434174</v>
      </c>
      <c r="CK193" s="6">
        <v>46621.331922638958</v>
      </c>
      <c r="CL193" s="6">
        <v>4199.8078751804933</v>
      </c>
      <c r="CM193" s="6">
        <v>0</v>
      </c>
      <c r="CN193" s="6">
        <v>53.454998554430773</v>
      </c>
      <c r="CO193" s="6">
        <v>0</v>
      </c>
      <c r="CP193" s="6">
        <v>0</v>
      </c>
      <c r="CQ193" s="6">
        <v>28.641465522454894</v>
      </c>
      <c r="CR193" s="6">
        <v>13.080436373596918</v>
      </c>
      <c r="CS193" s="6">
        <v>157.77407101030582</v>
      </c>
      <c r="CT193" s="6">
        <v>161.48909232823726</v>
      </c>
      <c r="CU193" s="6">
        <v>231.32074039861305</v>
      </c>
      <c r="CV193" s="6">
        <v>502.64040572142954</v>
      </c>
      <c r="CW193" s="6">
        <v>73.437612924583348</v>
      </c>
      <c r="CX193" s="6">
        <v>0</v>
      </c>
      <c r="CY193" s="6">
        <v>0</v>
      </c>
      <c r="CZ193" s="6">
        <v>0</v>
      </c>
      <c r="DA193" s="6">
        <v>0</v>
      </c>
      <c r="DB193" s="6">
        <v>168.15434989058556</v>
      </c>
      <c r="DC193" s="6">
        <v>157.89513569506892</v>
      </c>
      <c r="DD193" s="6">
        <v>0</v>
      </c>
      <c r="DE193" s="6">
        <v>15292.702050173062</v>
      </c>
      <c r="DF193" s="6">
        <v>0</v>
      </c>
      <c r="DG193" s="6">
        <v>0</v>
      </c>
      <c r="DH193" s="6">
        <v>0</v>
      </c>
      <c r="DI193" s="6">
        <v>104.90612625235433</v>
      </c>
      <c r="DJ193" s="6">
        <v>53.206117905525446</v>
      </c>
      <c r="DK193" s="6">
        <v>273.68199231857182</v>
      </c>
      <c r="DL193" s="6">
        <v>17.627061055056938</v>
      </c>
      <c r="DM193" s="6">
        <v>0</v>
      </c>
      <c r="DN193" s="6">
        <v>0</v>
      </c>
      <c r="DO193" s="6">
        <v>0</v>
      </c>
      <c r="DP193" s="6">
        <v>0</v>
      </c>
      <c r="DQ193" s="6">
        <v>118.3079571624213</v>
      </c>
      <c r="DR193" s="6">
        <v>53.17964817321964</v>
      </c>
      <c r="DS193" s="6">
        <v>0</v>
      </c>
      <c r="DT193" s="6">
        <v>92.01437121500912</v>
      </c>
      <c r="DU193" s="6">
        <v>318.50624883443362</v>
      </c>
      <c r="DV193" s="6">
        <v>0</v>
      </c>
      <c r="DW193" s="6">
        <v>4637.5949825298085</v>
      </c>
      <c r="DX193" s="6">
        <v>0</v>
      </c>
      <c r="DY193" s="6">
        <v>0</v>
      </c>
      <c r="DZ193" s="6">
        <v>647.11589390687652</v>
      </c>
      <c r="EA193" s="6">
        <v>1477.7779049199737</v>
      </c>
      <c r="EB193" s="6">
        <v>123.82284213371553</v>
      </c>
      <c r="EC193" s="6">
        <v>21.241018238647371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177188.10370385734</v>
      </c>
      <c r="EJ193" s="6">
        <v>0</v>
      </c>
      <c r="EK193" s="6">
        <v>0</v>
      </c>
      <c r="EL193" s="6">
        <v>109.86894184487018</v>
      </c>
      <c r="EM193" s="6">
        <v>12.870292033160421</v>
      </c>
      <c r="EN193" s="6">
        <v>4.1101182073407827</v>
      </c>
      <c r="EO193" s="6">
        <v>0</v>
      </c>
      <c r="EP193" s="6">
        <v>223.75670718635971</v>
      </c>
      <c r="EQ193" s="6">
        <v>0</v>
      </c>
      <c r="ER193" s="6">
        <v>24.990527663864455</v>
      </c>
      <c r="ES193" s="6">
        <v>56.708819275572026</v>
      </c>
      <c r="ET193" s="6">
        <v>14.168807564415177</v>
      </c>
      <c r="EU193" s="6">
        <v>0</v>
      </c>
      <c r="EV193" s="6">
        <v>104.45178962622025</v>
      </c>
      <c r="EW193" s="6">
        <v>186.51031438235577</v>
      </c>
      <c r="EX193" s="6">
        <v>0</v>
      </c>
      <c r="EY193" s="6">
        <v>463.40918689456572</v>
      </c>
      <c r="EZ193" s="6">
        <v>0</v>
      </c>
      <c r="FA193" s="6">
        <v>12062.683787942322</v>
      </c>
      <c r="FB193" s="6">
        <v>0</v>
      </c>
      <c r="FC193" s="6">
        <v>0</v>
      </c>
      <c r="FD193" s="6">
        <v>0</v>
      </c>
      <c r="FE193" s="6">
        <v>0</v>
      </c>
      <c r="FF193" s="6">
        <v>0</v>
      </c>
      <c r="FG193" s="6">
        <v>0</v>
      </c>
      <c r="FH193" s="6">
        <v>0</v>
      </c>
      <c r="FI193" s="6">
        <v>0</v>
      </c>
      <c r="FJ193" s="6">
        <v>0</v>
      </c>
      <c r="FK193" s="6">
        <v>0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f t="shared" si="2"/>
        <v>419592.2345693807</v>
      </c>
    </row>
    <row r="194" spans="1:174" x14ac:dyDescent="0.25">
      <c r="A194" s="49">
        <v>45962</v>
      </c>
      <c r="B194" s="6">
        <v>1481.7854758508211</v>
      </c>
      <c r="C194" s="6">
        <v>324.61697009001364</v>
      </c>
      <c r="D194" s="6">
        <v>1085.503813322222</v>
      </c>
      <c r="E194" s="6">
        <v>0</v>
      </c>
      <c r="F194" s="6">
        <v>171.3587843082214</v>
      </c>
      <c r="G194" s="6">
        <v>151.06168079566541</v>
      </c>
      <c r="H194" s="6">
        <v>1035.0196458099831</v>
      </c>
      <c r="I194" s="6">
        <v>0</v>
      </c>
      <c r="J194" s="6">
        <v>1511.3757770883115</v>
      </c>
      <c r="K194" s="6">
        <v>0</v>
      </c>
      <c r="L194" s="6">
        <v>0</v>
      </c>
      <c r="M194" s="6">
        <v>36.862406358812969</v>
      </c>
      <c r="N194" s="6">
        <v>8.8900340589217812</v>
      </c>
      <c r="O194" s="6">
        <v>273.90020677789261</v>
      </c>
      <c r="P194" s="6">
        <v>40.577766638006487</v>
      </c>
      <c r="Q194" s="6">
        <v>8.7106966288766543</v>
      </c>
      <c r="R194" s="6">
        <v>0</v>
      </c>
      <c r="S194" s="6">
        <v>4.0035536429159082</v>
      </c>
      <c r="T194" s="6">
        <v>26.75378298981099</v>
      </c>
      <c r="U194" s="6">
        <v>341.895529512667</v>
      </c>
      <c r="V194" s="6">
        <v>0</v>
      </c>
      <c r="W194" s="6">
        <v>0</v>
      </c>
      <c r="X194" s="6">
        <v>238.177910226416</v>
      </c>
      <c r="Y194" s="6">
        <v>0</v>
      </c>
      <c r="Z194" s="6">
        <v>0</v>
      </c>
      <c r="AA194" s="6">
        <v>82.582638353416527</v>
      </c>
      <c r="AB194" s="6">
        <v>339.74996131898541</v>
      </c>
      <c r="AC194" s="6">
        <v>0</v>
      </c>
      <c r="AD194" s="6">
        <v>21.332012297843093</v>
      </c>
      <c r="AE194" s="6">
        <v>0</v>
      </c>
      <c r="AF194" s="6">
        <v>0</v>
      </c>
      <c r="AG194" s="6">
        <v>149.50595655844066</v>
      </c>
      <c r="AH194" s="6">
        <v>138.53709073306715</v>
      </c>
      <c r="AI194" s="6">
        <v>1027.2248508767045</v>
      </c>
      <c r="AJ194" s="6">
        <v>523.08413418903876</v>
      </c>
      <c r="AK194" s="6">
        <v>0</v>
      </c>
      <c r="AL194" s="6">
        <v>288.31507688951876</v>
      </c>
      <c r="AM194" s="6">
        <v>911.73768062227475</v>
      </c>
      <c r="AN194" s="6">
        <v>0</v>
      </c>
      <c r="AO194" s="6">
        <v>0</v>
      </c>
      <c r="AP194" s="6">
        <v>0</v>
      </c>
      <c r="AQ194" s="6">
        <v>0</v>
      </c>
      <c r="AR194" s="6">
        <v>32.431754734494966</v>
      </c>
      <c r="AS194" s="6">
        <v>2142.8224128543234</v>
      </c>
      <c r="AT194" s="6">
        <v>526.26965175460634</v>
      </c>
      <c r="AU194" s="6">
        <v>1988.6063124769621</v>
      </c>
      <c r="AV194" s="6">
        <v>1657.4454311835723</v>
      </c>
      <c r="AW194" s="6">
        <v>381.16747138954935</v>
      </c>
      <c r="AX194" s="6">
        <v>0</v>
      </c>
      <c r="AY194" s="6">
        <v>440.5835898650501</v>
      </c>
      <c r="AZ194" s="6">
        <v>35149.526067196726</v>
      </c>
      <c r="BA194" s="6">
        <v>0</v>
      </c>
      <c r="BB194" s="6">
        <v>0</v>
      </c>
      <c r="BC194" s="6">
        <v>2113.9239317531778</v>
      </c>
      <c r="BD194" s="6">
        <v>0</v>
      </c>
      <c r="BE194" s="6">
        <v>719.15058564943342</v>
      </c>
      <c r="BF194" s="6">
        <v>1904.4326526592486</v>
      </c>
      <c r="BG194" s="6">
        <v>60.726306609437444</v>
      </c>
      <c r="BH194" s="6">
        <v>44.427057347207878</v>
      </c>
      <c r="BI194" s="6">
        <v>27.39871199615024</v>
      </c>
      <c r="BJ194" s="6">
        <v>0</v>
      </c>
      <c r="BK194" s="6">
        <v>10.93348067144265</v>
      </c>
      <c r="BL194" s="6">
        <v>16.656232030560709</v>
      </c>
      <c r="BM194" s="6">
        <v>65.321456084994622</v>
      </c>
      <c r="BN194" s="6">
        <v>12.340193313468479</v>
      </c>
      <c r="BO194" s="6">
        <v>0</v>
      </c>
      <c r="BP194" s="6">
        <v>0</v>
      </c>
      <c r="BQ194" s="6">
        <v>196.87096297588315</v>
      </c>
      <c r="BR194" s="6">
        <v>1102.0941470402556</v>
      </c>
      <c r="BS194" s="6">
        <v>247.01942416502271</v>
      </c>
      <c r="BT194" s="6">
        <v>150.15279946261671</v>
      </c>
      <c r="BU194" s="6">
        <v>0</v>
      </c>
      <c r="BV194" s="6">
        <v>2972.450777184235</v>
      </c>
      <c r="BW194" s="6">
        <v>257.29849177118632</v>
      </c>
      <c r="BX194" s="6">
        <v>4448.8786412487862</v>
      </c>
      <c r="BY194" s="6">
        <v>17385.747431645654</v>
      </c>
      <c r="BZ194" s="6">
        <v>0</v>
      </c>
      <c r="CA194" s="6">
        <v>446.50441137998024</v>
      </c>
      <c r="CB194" s="6">
        <v>1529.9421217758222</v>
      </c>
      <c r="CC194" s="6">
        <v>489.54859418772349</v>
      </c>
      <c r="CD194" s="6">
        <v>7.5488764055149327</v>
      </c>
      <c r="CE194" s="6">
        <v>46.75447962052516</v>
      </c>
      <c r="CF194" s="6">
        <v>0</v>
      </c>
      <c r="CG194" s="6">
        <v>4884.8595998360352</v>
      </c>
      <c r="CH194" s="6">
        <v>450.22831918350062</v>
      </c>
      <c r="CI194" s="6">
        <v>61509.997051456827</v>
      </c>
      <c r="CJ194" s="6">
        <v>589.83409649160842</v>
      </c>
      <c r="CK194" s="6">
        <v>47160.251485924615</v>
      </c>
      <c r="CL194" s="6">
        <v>4244.9579018265149</v>
      </c>
      <c r="CM194" s="6">
        <v>0</v>
      </c>
      <c r="CN194" s="6">
        <v>53.232376978124073</v>
      </c>
      <c r="CO194" s="6">
        <v>0</v>
      </c>
      <c r="CP194" s="6">
        <v>0</v>
      </c>
      <c r="CQ194" s="6">
        <v>28.522374361659175</v>
      </c>
      <c r="CR194" s="6">
        <v>12.971885659976635</v>
      </c>
      <c r="CS194" s="6">
        <v>156.46475016581809</v>
      </c>
      <c r="CT194" s="6">
        <v>160.5524569510236</v>
      </c>
      <c r="CU194" s="6">
        <v>229.7837311859536</v>
      </c>
      <c r="CV194" s="6">
        <v>499.30061468964658</v>
      </c>
      <c r="CW194" s="6">
        <v>72.949657164860767</v>
      </c>
      <c r="CX194" s="6">
        <v>0</v>
      </c>
      <c r="CY194" s="6">
        <v>0</v>
      </c>
      <c r="CZ194" s="6">
        <v>0</v>
      </c>
      <c r="DA194" s="6">
        <v>0</v>
      </c>
      <c r="DB194" s="6">
        <v>166.48118615337367</v>
      </c>
      <c r="DC194" s="6">
        <v>156.58481017019062</v>
      </c>
      <c r="DD194" s="6">
        <v>0</v>
      </c>
      <c r="DE194" s="6">
        <v>15421.887983167127</v>
      </c>
      <c r="DF194" s="6">
        <v>0</v>
      </c>
      <c r="DG194" s="6">
        <v>0</v>
      </c>
      <c r="DH194" s="6">
        <v>0</v>
      </c>
      <c r="DI194" s="6">
        <v>104.46992677296039</v>
      </c>
      <c r="DJ194" s="6">
        <v>52.852590187908262</v>
      </c>
      <c r="DK194" s="6">
        <v>271.86351403250148</v>
      </c>
      <c r="DL194" s="6">
        <v>17.451668867045559</v>
      </c>
      <c r="DM194" s="6">
        <v>0</v>
      </c>
      <c r="DN194" s="6">
        <v>0</v>
      </c>
      <c r="DO194" s="6">
        <v>0</v>
      </c>
      <c r="DP194" s="6">
        <v>0</v>
      </c>
      <c r="DQ194" s="6">
        <v>117.32615404743795</v>
      </c>
      <c r="DR194" s="6">
        <v>52.738325835462554</v>
      </c>
      <c r="DS194" s="6">
        <v>0</v>
      </c>
      <c r="DT194" s="6">
        <v>91.631775629273747</v>
      </c>
      <c r="DU194" s="6">
        <v>315.86305868266726</v>
      </c>
      <c r="DV194" s="6">
        <v>0</v>
      </c>
      <c r="DW194" s="6">
        <v>4686.5103623291807</v>
      </c>
      <c r="DX194" s="6">
        <v>0</v>
      </c>
      <c r="DY194" s="6">
        <v>0</v>
      </c>
      <c r="DZ194" s="6">
        <v>641.74566847461097</v>
      </c>
      <c r="EA194" s="6">
        <v>1467.1607175208133</v>
      </c>
      <c r="EB194" s="6">
        <v>122.79527260222517</v>
      </c>
      <c r="EC194" s="6">
        <v>21.064745244232537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179846.32046434103</v>
      </c>
      <c r="EJ194" s="6">
        <v>0</v>
      </c>
      <c r="EK194" s="6">
        <v>0</v>
      </c>
      <c r="EL194" s="6">
        <v>108.95717164842324</v>
      </c>
      <c r="EM194" s="6">
        <v>12.763485245925011</v>
      </c>
      <c r="EN194" s="6">
        <v>4.0760095391184343</v>
      </c>
      <c r="EO194" s="6">
        <v>0</v>
      </c>
      <c r="EP194" s="6">
        <v>221.87558255651729</v>
      </c>
      <c r="EQ194" s="6">
        <v>0</v>
      </c>
      <c r="ER194" s="6">
        <v>24.741867758912996</v>
      </c>
      <c r="ES194" s="6">
        <v>58.555652713533661</v>
      </c>
      <c r="ET194" s="6">
        <v>14.109893688705347</v>
      </c>
      <c r="EU194" s="6">
        <v>0</v>
      </c>
      <c r="EV194" s="6">
        <v>103.58497479076654</v>
      </c>
      <c r="EW194" s="6">
        <v>184.96251986346539</v>
      </c>
      <c r="EX194" s="6">
        <v>0</v>
      </c>
      <c r="EY194" s="6">
        <v>461.48233235049906</v>
      </c>
      <c r="EZ194" s="6">
        <v>0</v>
      </c>
      <c r="FA194" s="6">
        <v>12243.073854231785</v>
      </c>
      <c r="FB194" s="6">
        <v>0</v>
      </c>
      <c r="FC194" s="6">
        <v>0</v>
      </c>
      <c r="FD194" s="6">
        <v>0</v>
      </c>
      <c r="FE194" s="6">
        <v>0</v>
      </c>
      <c r="FF194" s="6">
        <v>0</v>
      </c>
      <c r="FG194" s="6">
        <v>0</v>
      </c>
      <c r="FH194" s="6">
        <v>0</v>
      </c>
      <c r="FI194" s="6">
        <v>0</v>
      </c>
      <c r="FJ194" s="6">
        <v>0</v>
      </c>
      <c r="FK194" s="6">
        <v>0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f t="shared" si="2"/>
        <v>423844.37576469441</v>
      </c>
    </row>
    <row r="195" spans="1:174" x14ac:dyDescent="0.25">
      <c r="A195" s="49">
        <v>45992</v>
      </c>
      <c r="B195" s="6">
        <v>1469.4926641482668</v>
      </c>
      <c r="C195" s="6">
        <v>321.92306885078187</v>
      </c>
      <c r="D195" s="6">
        <v>1076.4955348360766</v>
      </c>
      <c r="E195" s="6">
        <v>0</v>
      </c>
      <c r="F195" s="6">
        <v>169.93914177136776</v>
      </c>
      <c r="G195" s="6">
        <v>149.55859195761838</v>
      </c>
      <c r="H195" s="6">
        <v>1030.7891257311035</v>
      </c>
      <c r="I195" s="6">
        <v>0</v>
      </c>
      <c r="J195" s="6">
        <v>1498.8333118015642</v>
      </c>
      <c r="K195" s="6">
        <v>0</v>
      </c>
      <c r="L195" s="6">
        <v>0</v>
      </c>
      <c r="M195" s="6">
        <v>36.617474330337444</v>
      </c>
      <c r="N195" s="6">
        <v>8.8162582678363677</v>
      </c>
      <c r="O195" s="6">
        <v>272.08027856721213</v>
      </c>
      <c r="P195" s="6">
        <v>40.466265246141923</v>
      </c>
      <c r="Q195" s="6">
        <v>8.6744775683659796</v>
      </c>
      <c r="R195" s="6">
        <v>0</v>
      </c>
      <c r="S195" s="6">
        <v>3.9869068742556601</v>
      </c>
      <c r="T195" s="6">
        <v>26.531761173975529</v>
      </c>
      <c r="U195" s="6">
        <v>339.0582385651648</v>
      </c>
      <c r="V195" s="6">
        <v>0</v>
      </c>
      <c r="W195" s="6">
        <v>0</v>
      </c>
      <c r="X195" s="6">
        <v>235.80800042238741</v>
      </c>
      <c r="Y195" s="6">
        <v>0</v>
      </c>
      <c r="Z195" s="6">
        <v>0</v>
      </c>
      <c r="AA195" s="6">
        <v>82.239566701982156</v>
      </c>
      <c r="AB195" s="6">
        <v>336.5366270216831</v>
      </c>
      <c r="AC195" s="6">
        <v>0</v>
      </c>
      <c r="AD195" s="6">
        <v>21.243313830068573</v>
      </c>
      <c r="AE195" s="6">
        <v>0</v>
      </c>
      <c r="AF195" s="6">
        <v>0</v>
      </c>
      <c r="AG195" s="6">
        <v>148.88400186683882</v>
      </c>
      <c r="AH195" s="6">
        <v>137.96105376541524</v>
      </c>
      <c r="AI195" s="6">
        <v>1020.5612930786375</v>
      </c>
      <c r="AJ195" s="6">
        <v>520.90915132422856</v>
      </c>
      <c r="AK195" s="6">
        <v>0</v>
      </c>
      <c r="AL195" s="6">
        <v>285.9224344386127</v>
      </c>
      <c r="AM195" s="6">
        <v>910.95548113340124</v>
      </c>
      <c r="AN195" s="6">
        <v>0</v>
      </c>
      <c r="AO195" s="6">
        <v>0</v>
      </c>
      <c r="AP195" s="6">
        <v>0</v>
      </c>
      <c r="AQ195" s="6">
        <v>0</v>
      </c>
      <c r="AR195" s="6">
        <v>32.216262143023371</v>
      </c>
      <c r="AS195" s="6">
        <v>2131.5300295401412</v>
      </c>
      <c r="AT195" s="6">
        <v>524.22603504645099</v>
      </c>
      <c r="AU195" s="6">
        <v>1973.116163667288</v>
      </c>
      <c r="AV195" s="6">
        <v>1643.6907765831475</v>
      </c>
      <c r="AW195" s="6">
        <v>377.59665522637044</v>
      </c>
      <c r="AX195" s="6">
        <v>0</v>
      </c>
      <c r="AY195" s="6">
        <v>436.92731558464646</v>
      </c>
      <c r="AZ195" s="6">
        <v>35385.293620680415</v>
      </c>
      <c r="BA195" s="6">
        <v>0</v>
      </c>
      <c r="BB195" s="6">
        <v>0</v>
      </c>
      <c r="BC195" s="6">
        <v>2148.4186708849543</v>
      </c>
      <c r="BD195" s="6">
        <v>0</v>
      </c>
      <c r="BE195" s="6">
        <v>716.93101047503103</v>
      </c>
      <c r="BF195" s="6">
        <v>1897.4240704694396</v>
      </c>
      <c r="BG195" s="6">
        <v>60.222356761763827</v>
      </c>
      <c r="BH195" s="6">
        <v>44.058370199367523</v>
      </c>
      <c r="BI195" s="6">
        <v>27.126090256729881</v>
      </c>
      <c r="BJ195" s="6">
        <v>0</v>
      </c>
      <c r="BK195" s="6">
        <v>10.82469072106154</v>
      </c>
      <c r="BL195" s="6">
        <v>16.490499752744203</v>
      </c>
      <c r="BM195" s="6">
        <v>65.049849591118488</v>
      </c>
      <c r="BN195" s="6">
        <v>12.237785660380306</v>
      </c>
      <c r="BO195" s="6">
        <v>0</v>
      </c>
      <c r="BP195" s="6">
        <v>0</v>
      </c>
      <c r="BQ195" s="6">
        <v>195.74358400869227</v>
      </c>
      <c r="BR195" s="6">
        <v>1097.5116416103467</v>
      </c>
      <c r="BS195" s="6">
        <v>244.56153982739602</v>
      </c>
      <c r="BT195" s="6">
        <v>148.90672532042291</v>
      </c>
      <c r="BU195" s="6">
        <v>0</v>
      </c>
      <c r="BV195" s="6">
        <v>2960.86836263239</v>
      </c>
      <c r="BW195" s="6">
        <v>255.1632468835187</v>
      </c>
      <c r="BX195" s="6">
        <v>4477.5653448511102</v>
      </c>
      <c r="BY195" s="6">
        <v>17557.814790680091</v>
      </c>
      <c r="BZ195" s="6">
        <v>0</v>
      </c>
      <c r="CA195" s="6">
        <v>444.7234133766276</v>
      </c>
      <c r="CB195" s="6">
        <v>1523.7273056347585</v>
      </c>
      <c r="CC195" s="6">
        <v>489.0055551582268</v>
      </c>
      <c r="CD195" s="6">
        <v>7.517488191349309</v>
      </c>
      <c r="CE195" s="6">
        <v>46.56007458053017</v>
      </c>
      <c r="CF195" s="6">
        <v>0</v>
      </c>
      <c r="CG195" s="6">
        <v>4865.1970255195674</v>
      </c>
      <c r="CH195" s="6">
        <v>446.49200611690594</v>
      </c>
      <c r="CI195" s="6">
        <v>62042.9771269911</v>
      </c>
      <c r="CJ195" s="6">
        <v>585.44366091221991</v>
      </c>
      <c r="CK195" s="6">
        <v>47757.257002252161</v>
      </c>
      <c r="CL195" s="6">
        <v>4295.326469205047</v>
      </c>
      <c r="CM195" s="6">
        <v>0</v>
      </c>
      <c r="CN195" s="6">
        <v>53.011000135840852</v>
      </c>
      <c r="CO195" s="6">
        <v>0</v>
      </c>
      <c r="CP195" s="6">
        <v>0</v>
      </c>
      <c r="CQ195" s="6">
        <v>28.403778381690319</v>
      </c>
      <c r="CR195" s="6">
        <v>12.864235776962527</v>
      </c>
      <c r="CS195" s="6">
        <v>155.16629499186058</v>
      </c>
      <c r="CT195" s="6">
        <v>159.61670907641215</v>
      </c>
      <c r="CU195" s="6">
        <v>228.25693462139373</v>
      </c>
      <c r="CV195" s="6">
        <v>495.98301487848363</v>
      </c>
      <c r="CW195" s="6">
        <v>72.46494362413145</v>
      </c>
      <c r="CX195" s="6">
        <v>0</v>
      </c>
      <c r="CY195" s="6">
        <v>0</v>
      </c>
      <c r="CZ195" s="6">
        <v>0</v>
      </c>
      <c r="DA195" s="6">
        <v>0</v>
      </c>
      <c r="DB195" s="6">
        <v>164.82467067351192</v>
      </c>
      <c r="DC195" s="6">
        <v>155.285358653391</v>
      </c>
      <c r="DD195" s="6">
        <v>0</v>
      </c>
      <c r="DE195" s="6">
        <v>15568.80925621067</v>
      </c>
      <c r="DF195" s="6">
        <v>0</v>
      </c>
      <c r="DG195" s="6">
        <v>0</v>
      </c>
      <c r="DH195" s="6">
        <v>0</v>
      </c>
      <c r="DI195" s="6">
        <v>104.03554101019688</v>
      </c>
      <c r="DJ195" s="6">
        <v>52.501411482999472</v>
      </c>
      <c r="DK195" s="6">
        <v>270.05711861402813</v>
      </c>
      <c r="DL195" s="6">
        <v>17.278021860463987</v>
      </c>
      <c r="DM195" s="6">
        <v>0</v>
      </c>
      <c r="DN195" s="6">
        <v>0</v>
      </c>
      <c r="DO195" s="6">
        <v>0</v>
      </c>
      <c r="DP195" s="6">
        <v>0</v>
      </c>
      <c r="DQ195" s="6">
        <v>116.3524986291921</v>
      </c>
      <c r="DR195" s="6">
        <v>52.30066590263845</v>
      </c>
      <c r="DS195" s="6">
        <v>0</v>
      </c>
      <c r="DT195" s="6">
        <v>91.250770875277908</v>
      </c>
      <c r="DU195" s="6">
        <v>313.24180359247026</v>
      </c>
      <c r="DV195" s="6">
        <v>0</v>
      </c>
      <c r="DW195" s="6">
        <v>4740.8807254186077</v>
      </c>
      <c r="DX195" s="6">
        <v>0</v>
      </c>
      <c r="DY195" s="6">
        <v>0</v>
      </c>
      <c r="DZ195" s="6">
        <v>636.42000897167134</v>
      </c>
      <c r="EA195" s="6">
        <v>1457.0507075759456</v>
      </c>
      <c r="EB195" s="6">
        <v>121.77623056956986</v>
      </c>
      <c r="EC195" s="6">
        <v>20.889935087814024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182759.42243127507</v>
      </c>
      <c r="EJ195" s="6">
        <v>0</v>
      </c>
      <c r="EK195" s="6">
        <v>0</v>
      </c>
      <c r="EL195" s="6">
        <v>108.05296796601721</v>
      </c>
      <c r="EM195" s="6">
        <v>12.657564816961058</v>
      </c>
      <c r="EN195" s="6">
        <v>4.0421839287521406</v>
      </c>
      <c r="EO195" s="6">
        <v>0</v>
      </c>
      <c r="EP195" s="6">
        <v>220.05018548679729</v>
      </c>
      <c r="EQ195" s="6">
        <v>0</v>
      </c>
      <c r="ER195" s="6">
        <v>24.495682061355716</v>
      </c>
      <c r="ES195" s="6">
        <v>59.667430213301117</v>
      </c>
      <c r="ET195" s="6">
        <v>14.051224776782016</v>
      </c>
      <c r="EU195" s="6">
        <v>0</v>
      </c>
      <c r="EV195" s="6">
        <v>102.72535339796856</v>
      </c>
      <c r="EW195" s="6">
        <v>183.42757003834237</v>
      </c>
      <c r="EX195" s="6">
        <v>0</v>
      </c>
      <c r="EY195" s="6">
        <v>459.56348966407131</v>
      </c>
      <c r="EZ195" s="6">
        <v>0</v>
      </c>
      <c r="FA195" s="6">
        <v>12438.32740753637</v>
      </c>
      <c r="FB195" s="6">
        <v>0</v>
      </c>
      <c r="FC195" s="6">
        <v>0</v>
      </c>
      <c r="FD195" s="6">
        <v>0</v>
      </c>
      <c r="FE195" s="6">
        <v>0</v>
      </c>
      <c r="FF195" s="6">
        <v>0</v>
      </c>
      <c r="FG195" s="6">
        <v>0</v>
      </c>
      <c r="FH195" s="6">
        <v>0</v>
      </c>
      <c r="FI195" s="6">
        <v>0</v>
      </c>
      <c r="FJ195" s="6">
        <v>0</v>
      </c>
      <c r="FK195" s="6">
        <v>0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f t="shared" si="2"/>
        <v>428575.23176804697</v>
      </c>
    </row>
    <row r="196" spans="1:174" x14ac:dyDescent="0.25">
      <c r="A196" s="49">
        <v>46023</v>
      </c>
      <c r="B196" s="6">
        <v>1457.3012668191172</v>
      </c>
      <c r="C196" s="6">
        <v>319.25152350959416</v>
      </c>
      <c r="D196" s="6">
        <v>1067.5620134169151</v>
      </c>
      <c r="E196" s="6">
        <v>0</v>
      </c>
      <c r="F196" s="6">
        <v>168.53013291731358</v>
      </c>
      <c r="G196" s="6">
        <v>148.07045910339974</v>
      </c>
      <c r="H196" s="6">
        <v>1026.5338511522443</v>
      </c>
      <c r="I196" s="6">
        <v>0</v>
      </c>
      <c r="J196" s="6">
        <v>1486.3949327638184</v>
      </c>
      <c r="K196" s="6">
        <v>0</v>
      </c>
      <c r="L196" s="6">
        <v>0</v>
      </c>
      <c r="M196" s="6">
        <v>36.374169751193101</v>
      </c>
      <c r="N196" s="6">
        <v>8.7430947204515039</v>
      </c>
      <c r="O196" s="6">
        <v>270.27244285814379</v>
      </c>
      <c r="P196" s="6">
        <v>40.271622907566048</v>
      </c>
      <c r="Q196" s="6">
        <v>8.6384091066420758</v>
      </c>
      <c r="R196" s="6">
        <v>0</v>
      </c>
      <c r="S196" s="6">
        <v>3.9703293228287864</v>
      </c>
      <c r="T196" s="6">
        <v>26.311581852217476</v>
      </c>
      <c r="U196" s="6">
        <v>336.24449346493424</v>
      </c>
      <c r="V196" s="6">
        <v>0</v>
      </c>
      <c r="W196" s="6">
        <v>0</v>
      </c>
      <c r="X196" s="6">
        <v>233.46167161490845</v>
      </c>
      <c r="Y196" s="6">
        <v>0</v>
      </c>
      <c r="Z196" s="6">
        <v>0</v>
      </c>
      <c r="AA196" s="6">
        <v>81.897762791297524</v>
      </c>
      <c r="AB196" s="6">
        <v>333.29558115822613</v>
      </c>
      <c r="AC196" s="6">
        <v>0</v>
      </c>
      <c r="AD196" s="6">
        <v>21.154984170359391</v>
      </c>
      <c r="AE196" s="6">
        <v>0</v>
      </c>
      <c r="AF196" s="6">
        <v>0</v>
      </c>
      <c r="AG196" s="6">
        <v>148.26467614185444</v>
      </c>
      <c r="AH196" s="6">
        <v>137.38741195841192</v>
      </c>
      <c r="AI196" s="6">
        <v>1013.9012530011576</v>
      </c>
      <c r="AJ196" s="6">
        <v>518.74321203415707</v>
      </c>
      <c r="AK196" s="6">
        <v>0</v>
      </c>
      <c r="AL196" s="6">
        <v>283.54964782722647</v>
      </c>
      <c r="AM196" s="6">
        <v>909.51242035611722</v>
      </c>
      <c r="AN196" s="6">
        <v>0</v>
      </c>
      <c r="AO196" s="6">
        <v>0</v>
      </c>
      <c r="AP196" s="6">
        <v>0</v>
      </c>
      <c r="AQ196" s="6">
        <v>0</v>
      </c>
      <c r="AR196" s="6">
        <v>32.002201390727869</v>
      </c>
      <c r="AS196" s="6">
        <v>2118.7420867799883</v>
      </c>
      <c r="AT196" s="6">
        <v>522.24790384217363</v>
      </c>
      <c r="AU196" s="6">
        <v>1957.8229327729305</v>
      </c>
      <c r="AV196" s="6">
        <v>1630.0502678361051</v>
      </c>
      <c r="AW196" s="6">
        <v>374.01494057778575</v>
      </c>
      <c r="AX196" s="6">
        <v>0</v>
      </c>
      <c r="AY196" s="6">
        <v>433.30138365452802</v>
      </c>
      <c r="AZ196" s="6">
        <v>35540.627170580541</v>
      </c>
      <c r="BA196" s="6">
        <v>0</v>
      </c>
      <c r="BB196" s="6">
        <v>0</v>
      </c>
      <c r="BC196" s="6">
        <v>2174.9609669549181</v>
      </c>
      <c r="BD196" s="6">
        <v>0</v>
      </c>
      <c r="BE196" s="6">
        <v>713.98389539042967</v>
      </c>
      <c r="BF196" s="6">
        <v>1890.7362026806654</v>
      </c>
      <c r="BG196" s="6">
        <v>59.722589046400742</v>
      </c>
      <c r="BH196" s="6">
        <v>43.692742678274897</v>
      </c>
      <c r="BI196" s="6">
        <v>26.856181148940344</v>
      </c>
      <c r="BJ196" s="6">
        <v>0</v>
      </c>
      <c r="BK196" s="6">
        <v>10.716983248773142</v>
      </c>
      <c r="BL196" s="6">
        <v>16.326416538645095</v>
      </c>
      <c r="BM196" s="6">
        <v>64.779372436542758</v>
      </c>
      <c r="BN196" s="6">
        <v>12.136227858436648</v>
      </c>
      <c r="BO196" s="6">
        <v>0</v>
      </c>
      <c r="BP196" s="6">
        <v>0</v>
      </c>
      <c r="BQ196" s="6">
        <v>194.57609812900085</v>
      </c>
      <c r="BR196" s="6">
        <v>1092.9481902295613</v>
      </c>
      <c r="BS196" s="6">
        <v>242.12811184755392</v>
      </c>
      <c r="BT196" s="6">
        <v>147.67099198288545</v>
      </c>
      <c r="BU196" s="6">
        <v>0</v>
      </c>
      <c r="BV196" s="6">
        <v>2945.2626550106697</v>
      </c>
      <c r="BW196" s="6">
        <v>253.04572176831809</v>
      </c>
      <c r="BX196" s="6">
        <v>4498.4245263935045</v>
      </c>
      <c r="BY196" s="6">
        <v>17668.561734165465</v>
      </c>
      <c r="BZ196" s="6">
        <v>0</v>
      </c>
      <c r="CA196" s="6">
        <v>442.92453876808008</v>
      </c>
      <c r="CB196" s="6">
        <v>1518.1871820334986</v>
      </c>
      <c r="CC196" s="6">
        <v>488.91081769970663</v>
      </c>
      <c r="CD196" s="6">
        <v>7.4862304893202722</v>
      </c>
      <c r="CE196" s="6">
        <v>46.36647787633278</v>
      </c>
      <c r="CF196" s="6">
        <v>0</v>
      </c>
      <c r="CG196" s="6">
        <v>4845.6499109826591</v>
      </c>
      <c r="CH196" s="6">
        <v>442.78669961906053</v>
      </c>
      <c r="CI196" s="6">
        <v>62409.47473558833</v>
      </c>
      <c r="CJ196" s="6">
        <v>581.69886090058355</v>
      </c>
      <c r="CK196" s="6">
        <v>48236.477232970166</v>
      </c>
      <c r="CL196" s="6">
        <v>4327.8122684775153</v>
      </c>
      <c r="CM196" s="6">
        <v>0</v>
      </c>
      <c r="CN196" s="6">
        <v>52.791291250830803</v>
      </c>
      <c r="CO196" s="6">
        <v>0</v>
      </c>
      <c r="CP196" s="6">
        <v>0</v>
      </c>
      <c r="CQ196" s="6">
        <v>28.285675523587347</v>
      </c>
      <c r="CR196" s="6">
        <v>12.757479248825016</v>
      </c>
      <c r="CS196" s="6">
        <v>153.87861531741328</v>
      </c>
      <c r="CT196" s="6">
        <v>158.51910656553002</v>
      </c>
      <c r="CU196" s="6">
        <v>226.7402828470569</v>
      </c>
      <c r="CV196" s="6">
        <v>492.6874588385146</v>
      </c>
      <c r="CW196" s="6">
        <v>71.983450759491646</v>
      </c>
      <c r="CX196" s="6">
        <v>0</v>
      </c>
      <c r="CY196" s="6">
        <v>0</v>
      </c>
      <c r="CZ196" s="6">
        <v>0</v>
      </c>
      <c r="DA196" s="6">
        <v>0</v>
      </c>
      <c r="DB196" s="6">
        <v>163.18463779807189</v>
      </c>
      <c r="DC196" s="6">
        <v>153.99669090445934</v>
      </c>
      <c r="DD196" s="6">
        <v>0</v>
      </c>
      <c r="DE196" s="6">
        <v>15690.03173772813</v>
      </c>
      <c r="DF196" s="6">
        <v>0</v>
      </c>
      <c r="DG196" s="6">
        <v>0</v>
      </c>
      <c r="DH196" s="6">
        <v>0</v>
      </c>
      <c r="DI196" s="6">
        <v>103.60296142263354</v>
      </c>
      <c r="DJ196" s="6">
        <v>52.152566182798822</v>
      </c>
      <c r="DK196" s="6">
        <v>268.26272577861374</v>
      </c>
      <c r="DL196" s="6">
        <v>17.106102670466864</v>
      </c>
      <c r="DM196" s="6">
        <v>0</v>
      </c>
      <c r="DN196" s="6">
        <v>0</v>
      </c>
      <c r="DO196" s="6">
        <v>0</v>
      </c>
      <c r="DP196" s="6">
        <v>0</v>
      </c>
      <c r="DQ196" s="6">
        <v>115.38692329233287</v>
      </c>
      <c r="DR196" s="6">
        <v>51.866637981520526</v>
      </c>
      <c r="DS196" s="6">
        <v>0</v>
      </c>
      <c r="DT196" s="6">
        <v>90.871350338346232</v>
      </c>
      <c r="DU196" s="6">
        <v>310.64230153118564</v>
      </c>
      <c r="DV196" s="6">
        <v>0</v>
      </c>
      <c r="DW196" s="6">
        <v>4792.5106940976148</v>
      </c>
      <c r="DX196" s="6">
        <v>0</v>
      </c>
      <c r="DY196" s="6">
        <v>0</v>
      </c>
      <c r="DZ196" s="6">
        <v>631.13854555845137</v>
      </c>
      <c r="EA196" s="6">
        <v>1447.0422803588799</v>
      </c>
      <c r="EB196" s="6">
        <v>120.76564526853224</v>
      </c>
      <c r="EC196" s="6">
        <v>20.71657562972738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185505.33358870837</v>
      </c>
      <c r="EJ196" s="6">
        <v>0</v>
      </c>
      <c r="EK196" s="6">
        <v>0</v>
      </c>
      <c r="EL196" s="6">
        <v>107.15626800536633</v>
      </c>
      <c r="EM196" s="6">
        <v>12.552523390640637</v>
      </c>
      <c r="EN196" s="6">
        <v>4.0086390272275878</v>
      </c>
      <c r="EO196" s="6">
        <v>0</v>
      </c>
      <c r="EP196" s="6">
        <v>218.28534364467339</v>
      </c>
      <c r="EQ196" s="6">
        <v>0</v>
      </c>
      <c r="ER196" s="6">
        <v>24.251945952417699</v>
      </c>
      <c r="ES196" s="6">
        <v>59.28993084193533</v>
      </c>
      <c r="ET196" s="6">
        <v>13.992799810086211</v>
      </c>
      <c r="EU196" s="6">
        <v>0</v>
      </c>
      <c r="EV196" s="6">
        <v>101.87286575155075</v>
      </c>
      <c r="EW196" s="6">
        <v>181.9053583126321</v>
      </c>
      <c r="EX196" s="6">
        <v>0</v>
      </c>
      <c r="EY196" s="6">
        <v>457.65262552199323</v>
      </c>
      <c r="EZ196" s="6">
        <v>0</v>
      </c>
      <c r="FA196" s="6">
        <v>12635.331060511367</v>
      </c>
      <c r="FB196" s="6">
        <v>0</v>
      </c>
      <c r="FC196" s="6">
        <v>0</v>
      </c>
      <c r="FD196" s="6">
        <v>0</v>
      </c>
      <c r="FE196" s="6">
        <v>0</v>
      </c>
      <c r="FF196" s="6">
        <v>0</v>
      </c>
      <c r="FG196" s="6">
        <v>0</v>
      </c>
      <c r="FH196" s="6">
        <v>0</v>
      </c>
      <c r="FI196" s="6">
        <v>0</v>
      </c>
      <c r="FJ196" s="6">
        <v>0</v>
      </c>
      <c r="FK196" s="6">
        <v>0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f t="shared" si="2"/>
        <v>432647.30708144035</v>
      </c>
    </row>
    <row r="197" spans="1:174" x14ac:dyDescent="0.25">
      <c r="A197" s="49">
        <v>46054</v>
      </c>
      <c r="B197" s="6">
        <v>1445.2110434556919</v>
      </c>
      <c r="C197" s="6">
        <v>316.60214854139508</v>
      </c>
      <c r="D197" s="6">
        <v>1058.7026286777161</v>
      </c>
      <c r="E197" s="6">
        <v>0</v>
      </c>
      <c r="F197" s="6">
        <v>167.13263900082461</v>
      </c>
      <c r="G197" s="6">
        <v>146.59713341848396</v>
      </c>
      <c r="H197" s="6">
        <v>1022.2911467405481</v>
      </c>
      <c r="I197" s="6">
        <v>0</v>
      </c>
      <c r="J197" s="6">
        <v>1474.059776193754</v>
      </c>
      <c r="K197" s="6">
        <v>0</v>
      </c>
      <c r="L197" s="6">
        <v>0</v>
      </c>
      <c r="M197" s="6">
        <v>36.132481807802989</v>
      </c>
      <c r="N197" s="6">
        <v>8.6705383359358859</v>
      </c>
      <c r="O197" s="6">
        <v>268.47661930213633</v>
      </c>
      <c r="P197" s="6">
        <v>40.061022216559905</v>
      </c>
      <c r="Q197" s="6">
        <v>8.6024906175154729</v>
      </c>
      <c r="R197" s="6">
        <v>0</v>
      </c>
      <c r="S197" s="6">
        <v>3.9538207008301582</v>
      </c>
      <c r="T197" s="6">
        <v>26.093229734217658</v>
      </c>
      <c r="U197" s="6">
        <v>333.45409881187936</v>
      </c>
      <c r="V197" s="6">
        <v>0</v>
      </c>
      <c r="W197" s="6">
        <v>0</v>
      </c>
      <c r="X197" s="6">
        <v>231.13868916914296</v>
      </c>
      <c r="Y197" s="6">
        <v>0</v>
      </c>
      <c r="Z197" s="6">
        <v>0</v>
      </c>
      <c r="AA197" s="6">
        <v>81.557231332420159</v>
      </c>
      <c r="AB197" s="6">
        <v>330.06049237556846</v>
      </c>
      <c r="AC197" s="6">
        <v>0</v>
      </c>
      <c r="AD197" s="6">
        <v>21.067021785212308</v>
      </c>
      <c r="AE197" s="6">
        <v>0</v>
      </c>
      <c r="AF197" s="6">
        <v>0</v>
      </c>
      <c r="AG197" s="6">
        <v>147.64795821005822</v>
      </c>
      <c r="AH197" s="6">
        <v>136.81615535298374</v>
      </c>
      <c r="AI197" s="6">
        <v>1007.2295083821581</v>
      </c>
      <c r="AJ197" s="6">
        <v>516.58627871565716</v>
      </c>
      <c r="AK197" s="6">
        <v>0</v>
      </c>
      <c r="AL197" s="6">
        <v>281.19655227755851</v>
      </c>
      <c r="AM197" s="6">
        <v>907.83127759951128</v>
      </c>
      <c r="AN197" s="6">
        <v>0</v>
      </c>
      <c r="AO197" s="6">
        <v>0</v>
      </c>
      <c r="AP197" s="6">
        <v>0</v>
      </c>
      <c r="AQ197" s="6">
        <v>0</v>
      </c>
      <c r="AR197" s="6">
        <v>31.789562963762055</v>
      </c>
      <c r="AS197" s="6">
        <v>2106.8672384212323</v>
      </c>
      <c r="AT197" s="6">
        <v>520.12801970831345</v>
      </c>
      <c r="AU197" s="6">
        <v>1942.6740356080716</v>
      </c>
      <c r="AV197" s="6">
        <v>1616.5229576794111</v>
      </c>
      <c r="AW197" s="6">
        <v>370.4340284525133</v>
      </c>
      <c r="AX197" s="6">
        <v>0</v>
      </c>
      <c r="AY197" s="6">
        <v>429.70554227240905</v>
      </c>
      <c r="AZ197" s="6">
        <v>35619.81362646343</v>
      </c>
      <c r="BA197" s="6">
        <v>0</v>
      </c>
      <c r="BB197" s="6">
        <v>0</v>
      </c>
      <c r="BC197" s="6">
        <v>2194.1056173064094</v>
      </c>
      <c r="BD197" s="6">
        <v>0</v>
      </c>
      <c r="BE197" s="6">
        <v>711.26046947593022</v>
      </c>
      <c r="BF197" s="6">
        <v>1884.7302954779498</v>
      </c>
      <c r="BG197" s="6">
        <v>59.226968757055992</v>
      </c>
      <c r="BH197" s="6">
        <v>43.330149392982996</v>
      </c>
      <c r="BI197" s="6">
        <v>26.588957681645933</v>
      </c>
      <c r="BJ197" s="6">
        <v>0</v>
      </c>
      <c r="BK197" s="6">
        <v>10.610347483740467</v>
      </c>
      <c r="BL197" s="6">
        <v>16.163965979805244</v>
      </c>
      <c r="BM197" s="6">
        <v>64.510019925476669</v>
      </c>
      <c r="BN197" s="6">
        <v>12.035512854971561</v>
      </c>
      <c r="BO197" s="6">
        <v>0</v>
      </c>
      <c r="BP197" s="6">
        <v>0</v>
      </c>
      <c r="BQ197" s="6">
        <v>193.51098010717831</v>
      </c>
      <c r="BR197" s="6">
        <v>1088.4037136711959</v>
      </c>
      <c r="BS197" s="6">
        <v>239.71889688067077</v>
      </c>
      <c r="BT197" s="6">
        <v>146.44551363469256</v>
      </c>
      <c r="BU197" s="6">
        <v>0</v>
      </c>
      <c r="BV197" s="6">
        <v>2927.9730477402873</v>
      </c>
      <c r="BW197" s="6">
        <v>250.94576937437841</v>
      </c>
      <c r="BX197" s="6">
        <v>4511.3136797555035</v>
      </c>
      <c r="BY197" s="6">
        <v>17724.87794897228</v>
      </c>
      <c r="BZ197" s="6">
        <v>0</v>
      </c>
      <c r="CA197" s="6">
        <v>441.21430091738341</v>
      </c>
      <c r="CB197" s="6">
        <v>1512.8930828208754</v>
      </c>
      <c r="CC197" s="6">
        <v>489.27286209502086</v>
      </c>
      <c r="CD197" s="6">
        <v>7.4551027567585955</v>
      </c>
      <c r="CE197" s="6">
        <v>46.173686146874253</v>
      </c>
      <c r="CF197" s="6">
        <v>0</v>
      </c>
      <c r="CG197" s="6">
        <v>4826.626582721271</v>
      </c>
      <c r="CH197" s="6">
        <v>439.11214237552412</v>
      </c>
      <c r="CI197" s="6">
        <v>62621.920468919598</v>
      </c>
      <c r="CJ197" s="6">
        <v>577.8665792903289</v>
      </c>
      <c r="CK197" s="6">
        <v>48598.571115093684</v>
      </c>
      <c r="CL197" s="6">
        <v>4345.3178608474045</v>
      </c>
      <c r="CM197" s="6">
        <v>0</v>
      </c>
      <c r="CN197" s="6">
        <v>52.575129169577608</v>
      </c>
      <c r="CO197" s="6">
        <v>0</v>
      </c>
      <c r="CP197" s="6">
        <v>0</v>
      </c>
      <c r="CQ197" s="6">
        <v>28.168063736950451</v>
      </c>
      <c r="CR197" s="6">
        <v>12.651608661873407</v>
      </c>
      <c r="CS197" s="6">
        <v>152.60162171975907</v>
      </c>
      <c r="CT197" s="6">
        <v>157.42439388240723</v>
      </c>
      <c r="CU197" s="6">
        <v>225.23370845594786</v>
      </c>
      <c r="CV197" s="6">
        <v>489.41380010003911</v>
      </c>
      <c r="CW197" s="6">
        <v>71.505157171179164</v>
      </c>
      <c r="CX197" s="6">
        <v>0</v>
      </c>
      <c r="CY197" s="6">
        <v>0</v>
      </c>
      <c r="CZ197" s="6">
        <v>0</v>
      </c>
      <c r="DA197" s="6">
        <v>0</v>
      </c>
      <c r="DB197" s="6">
        <v>161.56092352239926</v>
      </c>
      <c r="DC197" s="6">
        <v>152.71871743206174</v>
      </c>
      <c r="DD197" s="6">
        <v>0</v>
      </c>
      <c r="DE197" s="6">
        <v>15785.241706655757</v>
      </c>
      <c r="DF197" s="6">
        <v>0</v>
      </c>
      <c r="DG197" s="6">
        <v>0</v>
      </c>
      <c r="DH197" s="6">
        <v>0</v>
      </c>
      <c r="DI197" s="6">
        <v>103.17218050019709</v>
      </c>
      <c r="DJ197" s="6">
        <v>51.806038783013321</v>
      </c>
      <c r="DK197" s="6">
        <v>266.48025577517035</v>
      </c>
      <c r="DL197" s="6">
        <v>16.93589410499192</v>
      </c>
      <c r="DM197" s="6">
        <v>0</v>
      </c>
      <c r="DN197" s="6">
        <v>0</v>
      </c>
      <c r="DO197" s="6">
        <v>0</v>
      </c>
      <c r="DP197" s="6">
        <v>0</v>
      </c>
      <c r="DQ197" s="6">
        <v>114.42936098262932</v>
      </c>
      <c r="DR197" s="6">
        <v>51.43621193110652</v>
      </c>
      <c r="DS197" s="6">
        <v>0</v>
      </c>
      <c r="DT197" s="6">
        <v>90.493507431307023</v>
      </c>
      <c r="DU197" s="6">
        <v>308.0643719767923</v>
      </c>
      <c r="DV197" s="6">
        <v>0</v>
      </c>
      <c r="DW197" s="6">
        <v>4839.0040391322773</v>
      </c>
      <c r="DX197" s="6">
        <v>0</v>
      </c>
      <c r="DY197" s="6">
        <v>0</v>
      </c>
      <c r="DZ197" s="6">
        <v>625.90091146453642</v>
      </c>
      <c r="EA197" s="6">
        <v>1437.4653597501215</v>
      </c>
      <c r="EB197" s="6">
        <v>119.76344651917135</v>
      </c>
      <c r="EC197" s="6">
        <v>20.544654831051677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187982.52466272778</v>
      </c>
      <c r="EJ197" s="6">
        <v>0</v>
      </c>
      <c r="EK197" s="6">
        <v>0</v>
      </c>
      <c r="EL197" s="6">
        <v>106.26700949527961</v>
      </c>
      <c r="EM197" s="6">
        <v>12.448353672378049</v>
      </c>
      <c r="EN197" s="6">
        <v>3.9753725050242452</v>
      </c>
      <c r="EO197" s="6">
        <v>0</v>
      </c>
      <c r="EP197" s="6">
        <v>216.62662847048193</v>
      </c>
      <c r="EQ197" s="6">
        <v>0</v>
      </c>
      <c r="ER197" s="6">
        <v>24.010635058284954</v>
      </c>
      <c r="ES197" s="6">
        <v>58.382669567897842</v>
      </c>
      <c r="ET197" s="6">
        <v>13.934617774294129</v>
      </c>
      <c r="EU197" s="6">
        <v>0</v>
      </c>
      <c r="EV197" s="6">
        <v>101.02745265063956</v>
      </c>
      <c r="EW197" s="6">
        <v>180.39577897657517</v>
      </c>
      <c r="EX197" s="6">
        <v>0</v>
      </c>
      <c r="EY197" s="6">
        <v>455.74970674949213</v>
      </c>
      <c r="EZ197" s="6">
        <v>0</v>
      </c>
      <c r="FA197" s="6">
        <v>12820.033432954464</v>
      </c>
      <c r="FB197" s="6">
        <v>0</v>
      </c>
      <c r="FC197" s="6">
        <v>0</v>
      </c>
      <c r="FD197" s="6">
        <v>0</v>
      </c>
      <c r="FE197" s="6">
        <v>0</v>
      </c>
      <c r="FF197" s="6">
        <v>0</v>
      </c>
      <c r="FG197" s="6">
        <v>0</v>
      </c>
      <c r="FH197" s="6">
        <v>0</v>
      </c>
      <c r="FI197" s="6">
        <v>0</v>
      </c>
      <c r="FJ197" s="6">
        <v>0</v>
      </c>
      <c r="FK197" s="6">
        <v>0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f t="shared" ref="FR197:FR260" si="3">SUM(B197:FQ197)</f>
        <v>435977.25001707446</v>
      </c>
    </row>
    <row r="198" spans="1:174" x14ac:dyDescent="0.25">
      <c r="A198" s="49">
        <v>46082</v>
      </c>
      <c r="B198" s="6">
        <v>1433.2216960908893</v>
      </c>
      <c r="C198" s="6">
        <v>313.97475996074695</v>
      </c>
      <c r="D198" s="6">
        <v>1049.916765379867</v>
      </c>
      <c r="E198" s="6">
        <v>0</v>
      </c>
      <c r="F198" s="6">
        <v>165.74666731683513</v>
      </c>
      <c r="G198" s="6">
        <v>145.13846756907461</v>
      </c>
      <c r="H198" s="6">
        <v>1018.0616540709284</v>
      </c>
      <c r="I198" s="6">
        <v>0</v>
      </c>
      <c r="J198" s="6">
        <v>1461.8269854783182</v>
      </c>
      <c r="K198" s="6">
        <v>0</v>
      </c>
      <c r="L198" s="6">
        <v>0</v>
      </c>
      <c r="M198" s="6">
        <v>35.892399758440966</v>
      </c>
      <c r="N198" s="6">
        <v>8.5985840756225489</v>
      </c>
      <c r="O198" s="6">
        <v>266.69272808451376</v>
      </c>
      <c r="P198" s="6">
        <v>39.904860146820567</v>
      </c>
      <c r="Q198" s="6">
        <v>8.5667214774003835</v>
      </c>
      <c r="R198" s="6">
        <v>0</v>
      </c>
      <c r="S198" s="6">
        <v>3.9373807216513406</v>
      </c>
      <c r="T198" s="6">
        <v>25.876689656546809</v>
      </c>
      <c r="U198" s="6">
        <v>330.68686082747234</v>
      </c>
      <c r="V198" s="6">
        <v>0</v>
      </c>
      <c r="W198" s="6">
        <v>0</v>
      </c>
      <c r="X198" s="6">
        <v>228.83882078491064</v>
      </c>
      <c r="Y198" s="6">
        <v>0</v>
      </c>
      <c r="Z198" s="6">
        <v>0</v>
      </c>
      <c r="AA198" s="6">
        <v>81.218119032059747</v>
      </c>
      <c r="AB198" s="6">
        <v>326.87364030995661</v>
      </c>
      <c r="AC198" s="6">
        <v>0</v>
      </c>
      <c r="AD198" s="6">
        <v>20.979425147500361</v>
      </c>
      <c r="AE198" s="6">
        <v>0</v>
      </c>
      <c r="AF198" s="6">
        <v>0</v>
      </c>
      <c r="AG198" s="6">
        <v>147.03382358924273</v>
      </c>
      <c r="AH198" s="6">
        <v>136.24727403146693</v>
      </c>
      <c r="AI198" s="6">
        <v>1000.6477739226018</v>
      </c>
      <c r="AJ198" s="6">
        <v>514.43831392191623</v>
      </c>
      <c r="AK198" s="6">
        <v>0</v>
      </c>
      <c r="AL198" s="6">
        <v>278.86298437925007</v>
      </c>
      <c r="AM198" s="6">
        <v>905.0338895518563</v>
      </c>
      <c r="AN198" s="6">
        <v>0</v>
      </c>
      <c r="AO198" s="6">
        <v>0</v>
      </c>
      <c r="AP198" s="6">
        <v>0</v>
      </c>
      <c r="AQ198" s="6">
        <v>0</v>
      </c>
      <c r="AR198" s="6">
        <v>31.578337411494143</v>
      </c>
      <c r="AS198" s="6">
        <v>2097.5529819122357</v>
      </c>
      <c r="AT198" s="6">
        <v>517.96298305266532</v>
      </c>
      <c r="AU198" s="6">
        <v>1928.2119309673337</v>
      </c>
      <c r="AV198" s="6">
        <v>1603.1079067110909</v>
      </c>
      <c r="AW198" s="6">
        <v>366.96717701700283</v>
      </c>
      <c r="AX198" s="6">
        <v>0</v>
      </c>
      <c r="AY198" s="6">
        <v>426.13954172563717</v>
      </c>
      <c r="AZ198" s="6">
        <v>35771.970064280074</v>
      </c>
      <c r="BA198" s="6">
        <v>0</v>
      </c>
      <c r="BB198" s="6">
        <v>0</v>
      </c>
      <c r="BC198" s="6">
        <v>2219.6749461563404</v>
      </c>
      <c r="BD198" s="6">
        <v>0</v>
      </c>
      <c r="BE198" s="6">
        <v>709.70029514756243</v>
      </c>
      <c r="BF198" s="6">
        <v>1879.6222068657034</v>
      </c>
      <c r="BG198" s="6">
        <v>58.735461475454748</v>
      </c>
      <c r="BH198" s="6">
        <v>42.970565163256843</v>
      </c>
      <c r="BI198" s="6">
        <v>26.324393132277219</v>
      </c>
      <c r="BJ198" s="6">
        <v>0</v>
      </c>
      <c r="BK198" s="6">
        <v>10.504772762298154</v>
      </c>
      <c r="BL198" s="6">
        <v>16.003131831033389</v>
      </c>
      <c r="BM198" s="6">
        <v>64.241787381654618</v>
      </c>
      <c r="BN198" s="6">
        <v>11.935633655847106</v>
      </c>
      <c r="BO198" s="6">
        <v>0</v>
      </c>
      <c r="BP198" s="6">
        <v>0</v>
      </c>
      <c r="BQ198" s="6">
        <v>193.14117176002412</v>
      </c>
      <c r="BR198" s="6">
        <v>1083.8781330379754</v>
      </c>
      <c r="BS198" s="6">
        <v>237.33365400324203</v>
      </c>
      <c r="BT198" s="6">
        <v>145.23020517268876</v>
      </c>
      <c r="BU198" s="6">
        <v>0</v>
      </c>
      <c r="BV198" s="6">
        <v>2923.1128592836494</v>
      </c>
      <c r="BW198" s="6">
        <v>248.86324387082831</v>
      </c>
      <c r="BX198" s="6">
        <v>4532.0279395901061</v>
      </c>
      <c r="BY198" s="6">
        <v>17827.026490103366</v>
      </c>
      <c r="BZ198" s="6">
        <v>0</v>
      </c>
      <c r="CA198" s="6">
        <v>439.7769466334891</v>
      </c>
      <c r="CB198" s="6">
        <v>1510.8146215570009</v>
      </c>
      <c r="CC198" s="6">
        <v>489.35236930519147</v>
      </c>
      <c r="CD198" s="6">
        <v>7.4241044532514779</v>
      </c>
      <c r="CE198" s="6">
        <v>45.981696045071082</v>
      </c>
      <c r="CF198" s="6">
        <v>0</v>
      </c>
      <c r="CG198" s="6">
        <v>4808.9196100919044</v>
      </c>
      <c r="CH198" s="6">
        <v>435.4680792072333</v>
      </c>
      <c r="CI198" s="6">
        <v>62973.497306698788</v>
      </c>
      <c r="CJ198" s="6">
        <v>574.16514332634529</v>
      </c>
      <c r="CK198" s="6">
        <v>49079.33765463969</v>
      </c>
      <c r="CL198" s="6">
        <v>4375.1569901541234</v>
      </c>
      <c r="CM198" s="6">
        <v>0</v>
      </c>
      <c r="CN198" s="6">
        <v>52.365303342476274</v>
      </c>
      <c r="CO198" s="6">
        <v>0</v>
      </c>
      <c r="CP198" s="6">
        <v>0</v>
      </c>
      <c r="CQ198" s="6">
        <v>28.050940979905384</v>
      </c>
      <c r="CR198" s="6">
        <v>12.546616663941055</v>
      </c>
      <c r="CS198" s="6">
        <v>151.33522551827383</v>
      </c>
      <c r="CT198" s="6">
        <v>156.64333414660919</v>
      </c>
      <c r="CU198" s="6">
        <v>223.73714448895694</v>
      </c>
      <c r="CV198" s="6">
        <v>486.1618931665746</v>
      </c>
      <c r="CW198" s="6">
        <v>71.030041601622472</v>
      </c>
      <c r="CX198" s="6">
        <v>0</v>
      </c>
      <c r="CY198" s="6">
        <v>0</v>
      </c>
      <c r="CZ198" s="6">
        <v>0</v>
      </c>
      <c r="DA198" s="6">
        <v>0</v>
      </c>
      <c r="DB198" s="6">
        <v>159.95336547371343</v>
      </c>
      <c r="DC198" s="6">
        <v>151.45134948752684</v>
      </c>
      <c r="DD198" s="6">
        <v>0</v>
      </c>
      <c r="DE198" s="6">
        <v>15909.647424790035</v>
      </c>
      <c r="DF198" s="6">
        <v>0</v>
      </c>
      <c r="DG198" s="6">
        <v>0</v>
      </c>
      <c r="DH198" s="6">
        <v>0</v>
      </c>
      <c r="DI198" s="6">
        <v>102.74319076404129</v>
      </c>
      <c r="DJ198" s="6">
        <v>51.461813882368133</v>
      </c>
      <c r="DK198" s="6">
        <v>264.7096293825154</v>
      </c>
      <c r="DL198" s="6">
        <v>16.767379143040763</v>
      </c>
      <c r="DM198" s="6">
        <v>0</v>
      </c>
      <c r="DN198" s="6">
        <v>0</v>
      </c>
      <c r="DO198" s="6">
        <v>0</v>
      </c>
      <c r="DP198" s="6">
        <v>0</v>
      </c>
      <c r="DQ198" s="6">
        <v>113.47974520231406</v>
      </c>
      <c r="DR198" s="6">
        <v>51.009357860525519</v>
      </c>
      <c r="DS198" s="6">
        <v>0</v>
      </c>
      <c r="DT198" s="6">
        <v>90.117235594378116</v>
      </c>
      <c r="DU198" s="6">
        <v>305.50783590536844</v>
      </c>
      <c r="DV198" s="6">
        <v>0</v>
      </c>
      <c r="DW198" s="6">
        <v>4894.7115024728118</v>
      </c>
      <c r="DX198" s="6">
        <v>0</v>
      </c>
      <c r="DY198" s="6">
        <v>0</v>
      </c>
      <c r="DZ198" s="6">
        <v>620.70674296323148</v>
      </c>
      <c r="EA198" s="6">
        <v>1430.7000772151214</v>
      </c>
      <c r="EB198" s="6">
        <v>118.76956472394912</v>
      </c>
      <c r="EC198" s="6">
        <v>20.374160752773474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190889.20365525549</v>
      </c>
      <c r="EJ198" s="6">
        <v>0</v>
      </c>
      <c r="EK198" s="6">
        <v>0</v>
      </c>
      <c r="EL198" s="6">
        <v>105.38513068133649</v>
      </c>
      <c r="EM198" s="6">
        <v>12.345048428123208</v>
      </c>
      <c r="EN198" s="6">
        <v>3.9423820519535906</v>
      </c>
      <c r="EO198" s="6">
        <v>0</v>
      </c>
      <c r="EP198" s="6">
        <v>215.39796806459776</v>
      </c>
      <c r="EQ198" s="6">
        <v>0</v>
      </c>
      <c r="ER198" s="6">
        <v>23.771725247666971</v>
      </c>
      <c r="ES198" s="6">
        <v>57.65664075927296</v>
      </c>
      <c r="ET198" s="6">
        <v>13.876677659299515</v>
      </c>
      <c r="EU198" s="6">
        <v>0</v>
      </c>
      <c r="EV198" s="6">
        <v>100.18905538565208</v>
      </c>
      <c r="EW198" s="6">
        <v>178.89872719766652</v>
      </c>
      <c r="EX198" s="6">
        <v>0</v>
      </c>
      <c r="EY198" s="6">
        <v>453.85470030973613</v>
      </c>
      <c r="EZ198" s="6">
        <v>0</v>
      </c>
      <c r="FA198" s="6">
        <v>13034.250089852852</v>
      </c>
      <c r="FB198" s="6">
        <v>0</v>
      </c>
      <c r="FC198" s="6">
        <v>0</v>
      </c>
      <c r="FD198" s="6">
        <v>0</v>
      </c>
      <c r="FE198" s="6">
        <v>0</v>
      </c>
      <c r="FF198" s="6">
        <v>0</v>
      </c>
      <c r="FG198" s="6">
        <v>0</v>
      </c>
      <c r="FH198" s="6">
        <v>0</v>
      </c>
      <c r="FI198" s="6">
        <v>0</v>
      </c>
      <c r="FJ198" s="6">
        <v>0</v>
      </c>
      <c r="FK198" s="6">
        <v>0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f t="shared" si="3"/>
        <v>440234.68229728448</v>
      </c>
    </row>
    <row r="199" spans="1:174" x14ac:dyDescent="0.25">
      <c r="A199" s="49">
        <v>46113</v>
      </c>
      <c r="B199" s="6">
        <v>1421.3293247601023</v>
      </c>
      <c r="C199" s="6">
        <v>311.36917530905362</v>
      </c>
      <c r="D199" s="6">
        <v>1041.2038133904414</v>
      </c>
      <c r="E199" s="6">
        <v>0</v>
      </c>
      <c r="F199" s="6">
        <v>164.37147083855731</v>
      </c>
      <c r="G199" s="6">
        <v>143.69431568737136</v>
      </c>
      <c r="H199" s="6">
        <v>1013.8101149037756</v>
      </c>
      <c r="I199" s="6">
        <v>0</v>
      </c>
      <c r="J199" s="6">
        <v>1449.695711113239</v>
      </c>
      <c r="K199" s="6">
        <v>0</v>
      </c>
      <c r="L199" s="6">
        <v>0</v>
      </c>
      <c r="M199" s="6">
        <v>35.653912932754181</v>
      </c>
      <c r="N199" s="6">
        <v>8.5272269426589364</v>
      </c>
      <c r="O199" s="6">
        <v>264.92068992092845</v>
      </c>
      <c r="P199" s="6">
        <v>39.684390381706521</v>
      </c>
      <c r="Q199" s="6">
        <v>8.5311010653038988</v>
      </c>
      <c r="R199" s="6">
        <v>0</v>
      </c>
      <c r="S199" s="6">
        <v>3.9210090998756146</v>
      </c>
      <c r="T199" s="6">
        <v>25.661946581612497</v>
      </c>
      <c r="U199" s="6">
        <v>327.94258734129642</v>
      </c>
      <c r="V199" s="6">
        <v>0</v>
      </c>
      <c r="W199" s="6">
        <v>0</v>
      </c>
      <c r="X199" s="6">
        <v>226.56183647345645</v>
      </c>
      <c r="Y199" s="6">
        <v>0</v>
      </c>
      <c r="Z199" s="6">
        <v>0</v>
      </c>
      <c r="AA199" s="6">
        <v>80.880361832338551</v>
      </c>
      <c r="AB199" s="6">
        <v>323.65351120914374</v>
      </c>
      <c r="AC199" s="6">
        <v>0</v>
      </c>
      <c r="AD199" s="6">
        <v>20.892192736446408</v>
      </c>
      <c r="AE199" s="6">
        <v>0</v>
      </c>
      <c r="AF199" s="6">
        <v>0</v>
      </c>
      <c r="AG199" s="6">
        <v>146.42228574353064</v>
      </c>
      <c r="AH199" s="6">
        <v>135.68075811743526</v>
      </c>
      <c r="AI199" s="6">
        <v>994.03750880518328</v>
      </c>
      <c r="AJ199" s="6">
        <v>512.29928036182389</v>
      </c>
      <c r="AK199" s="6">
        <v>0</v>
      </c>
      <c r="AL199" s="6">
        <v>276.54878207803694</v>
      </c>
      <c r="AM199" s="6">
        <v>900.76524403890153</v>
      </c>
      <c r="AN199" s="6">
        <v>0</v>
      </c>
      <c r="AO199" s="6">
        <v>0</v>
      </c>
      <c r="AP199" s="6">
        <v>0</v>
      </c>
      <c r="AQ199" s="6">
        <v>0</v>
      </c>
      <c r="AR199" s="6">
        <v>31.368515346087062</v>
      </c>
      <c r="AS199" s="6">
        <v>2085.4664852635933</v>
      </c>
      <c r="AT199" s="6">
        <v>515.75906608626235</v>
      </c>
      <c r="AU199" s="6">
        <v>1913.2762666985047</v>
      </c>
      <c r="AV199" s="6">
        <v>1589.8041833249918</v>
      </c>
      <c r="AW199" s="6">
        <v>363.47043456886303</v>
      </c>
      <c r="AX199" s="6">
        <v>0</v>
      </c>
      <c r="AY199" s="6">
        <v>422.60313437385253</v>
      </c>
      <c r="AZ199" s="6">
        <v>35782.841660556514</v>
      </c>
      <c r="BA199" s="6">
        <v>0</v>
      </c>
      <c r="BB199" s="6">
        <v>0</v>
      </c>
      <c r="BC199" s="6">
        <v>2234.008413354295</v>
      </c>
      <c r="BD199" s="6">
        <v>0</v>
      </c>
      <c r="BE199" s="6">
        <v>708.59899162812519</v>
      </c>
      <c r="BF199" s="6">
        <v>1872.6973712018078</v>
      </c>
      <c r="BG199" s="6">
        <v>58.248033068949368</v>
      </c>
      <c r="BH199" s="6">
        <v>42.613965017824867</v>
      </c>
      <c r="BI199" s="6">
        <v>26.062461044158802</v>
      </c>
      <c r="BJ199" s="6">
        <v>0</v>
      </c>
      <c r="BK199" s="6">
        <v>10.400248526886077</v>
      </c>
      <c r="BL199" s="6">
        <v>15.843898008780629</v>
      </c>
      <c r="BM199" s="6">
        <v>63.974670148254866</v>
      </c>
      <c r="BN199" s="6">
        <v>11.836583324967648</v>
      </c>
      <c r="BO199" s="6">
        <v>0</v>
      </c>
      <c r="BP199" s="6">
        <v>0</v>
      </c>
      <c r="BQ199" s="6">
        <v>192.61987946832417</v>
      </c>
      <c r="BR199" s="6">
        <v>1079.3713697606779</v>
      </c>
      <c r="BS199" s="6">
        <v>234.97214468899236</v>
      </c>
      <c r="BT199" s="6">
        <v>144.0249821999646</v>
      </c>
      <c r="BU199" s="6">
        <v>0</v>
      </c>
      <c r="BV199" s="6">
        <v>2913.8300131805913</v>
      </c>
      <c r="BW199" s="6">
        <v>246.79800063700424</v>
      </c>
      <c r="BX199" s="6">
        <v>4538.6935715970621</v>
      </c>
      <c r="BY199" s="6">
        <v>17849.836410311404</v>
      </c>
      <c r="BZ199" s="6">
        <v>0</v>
      </c>
      <c r="CA199" s="6">
        <v>438.29187175112224</v>
      </c>
      <c r="CB199" s="6">
        <v>1503.5371548870542</v>
      </c>
      <c r="CC199" s="6">
        <v>487.52554268183741</v>
      </c>
      <c r="CD199" s="6">
        <v>7.3932350406331473</v>
      </c>
      <c r="CE199" s="6">
        <v>45.790504237756942</v>
      </c>
      <c r="CF199" s="6">
        <v>0</v>
      </c>
      <c r="CG199" s="6">
        <v>4790.0389384532518</v>
      </c>
      <c r="CH199" s="6">
        <v>431.85425705278169</v>
      </c>
      <c r="CI199" s="6">
        <v>63045.976783436461</v>
      </c>
      <c r="CJ199" s="6">
        <v>570.29436459007752</v>
      </c>
      <c r="CK199" s="6">
        <v>49329.533877112357</v>
      </c>
      <c r="CL199" s="6">
        <v>4382.2972430884474</v>
      </c>
      <c r="CM199" s="6">
        <v>0</v>
      </c>
      <c r="CN199" s="6">
        <v>52.15365222083156</v>
      </c>
      <c r="CO199" s="6">
        <v>0</v>
      </c>
      <c r="CP199" s="6">
        <v>0</v>
      </c>
      <c r="CQ199" s="6">
        <v>27.934305219068012</v>
      </c>
      <c r="CR199" s="6">
        <v>12.442495963874805</v>
      </c>
      <c r="CS199" s="6">
        <v>150.079338768268</v>
      </c>
      <c r="CT199" s="6">
        <v>155.99600130624296</v>
      </c>
      <c r="CU199" s="6">
        <v>222.2505244318836</v>
      </c>
      <c r="CV199" s="6">
        <v>482.93159350838857</v>
      </c>
      <c r="CW199" s="6">
        <v>70.558082934495857</v>
      </c>
      <c r="CX199" s="6">
        <v>0</v>
      </c>
      <c r="CY199" s="6">
        <v>0</v>
      </c>
      <c r="CZ199" s="6">
        <v>0</v>
      </c>
      <c r="DA199" s="6">
        <v>0</v>
      </c>
      <c r="DB199" s="6">
        <v>158.36180289486998</v>
      </c>
      <c r="DC199" s="6">
        <v>150.19449905868257</v>
      </c>
      <c r="DD199" s="6">
        <v>0</v>
      </c>
      <c r="DE199" s="6">
        <v>15981.744464297681</v>
      </c>
      <c r="DF199" s="6">
        <v>0</v>
      </c>
      <c r="DG199" s="6">
        <v>0</v>
      </c>
      <c r="DH199" s="6">
        <v>0</v>
      </c>
      <c r="DI199" s="6">
        <v>102.31598476641689</v>
      </c>
      <c r="DJ199" s="6">
        <v>51.119876181922152</v>
      </c>
      <c r="DK199" s="6">
        <v>262.95076790585114</v>
      </c>
      <c r="DL199" s="6">
        <v>16.600540932976777</v>
      </c>
      <c r="DM199" s="6">
        <v>0</v>
      </c>
      <c r="DN199" s="6">
        <v>0</v>
      </c>
      <c r="DO199" s="6">
        <v>0</v>
      </c>
      <c r="DP199" s="6">
        <v>0</v>
      </c>
      <c r="DQ199" s="6">
        <v>112.53801000546514</v>
      </c>
      <c r="DR199" s="6">
        <v>50.58604612696216</v>
      </c>
      <c r="DS199" s="6">
        <v>0</v>
      </c>
      <c r="DT199" s="6">
        <v>89.742528295052892</v>
      </c>
      <c r="DU199" s="6">
        <v>302.9725157786595</v>
      </c>
      <c r="DV199" s="6">
        <v>0</v>
      </c>
      <c r="DW199" s="6">
        <v>4933.1141687436084</v>
      </c>
      <c r="DX199" s="6">
        <v>0</v>
      </c>
      <c r="DY199" s="6">
        <v>0</v>
      </c>
      <c r="DZ199" s="6">
        <v>615.55567934630335</v>
      </c>
      <c r="EA199" s="6">
        <v>1422.6734769889836</v>
      </c>
      <c r="EB199" s="6">
        <v>117.78393086289698</v>
      </c>
      <c r="EC199" s="6">
        <v>20.205081554957715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192970.46682168759</v>
      </c>
      <c r="EJ199" s="6">
        <v>0</v>
      </c>
      <c r="EK199" s="6">
        <v>0</v>
      </c>
      <c r="EL199" s="6">
        <v>104.51057032159825</v>
      </c>
      <c r="EM199" s="6">
        <v>12.242600483859311</v>
      </c>
      <c r="EN199" s="6">
        <v>3.9096653769986798</v>
      </c>
      <c r="EO199" s="6">
        <v>0</v>
      </c>
      <c r="EP199" s="6">
        <v>214.11655598158589</v>
      </c>
      <c r="EQ199" s="6">
        <v>0</v>
      </c>
      <c r="ER199" s="6">
        <v>23.535192629383587</v>
      </c>
      <c r="ES199" s="6">
        <v>57.825847824950053</v>
      </c>
      <c r="ET199" s="6">
        <v>13.818978459196142</v>
      </c>
      <c r="EU199" s="6">
        <v>0</v>
      </c>
      <c r="EV199" s="6">
        <v>99.357615734219124</v>
      </c>
      <c r="EW199" s="6">
        <v>177.41409901337556</v>
      </c>
      <c r="EX199" s="6">
        <v>0</v>
      </c>
      <c r="EY199" s="6">
        <v>451.96757330326011</v>
      </c>
      <c r="EZ199" s="6">
        <v>0</v>
      </c>
      <c r="FA199" s="6">
        <v>13184.662505420409</v>
      </c>
      <c r="FB199" s="6">
        <v>0</v>
      </c>
      <c r="FC199" s="6">
        <v>0</v>
      </c>
      <c r="FD199" s="6">
        <v>0</v>
      </c>
      <c r="FE199" s="6">
        <v>0</v>
      </c>
      <c r="FF199" s="6">
        <v>0</v>
      </c>
      <c r="FG199" s="6">
        <v>0</v>
      </c>
      <c r="FH199" s="6">
        <v>0</v>
      </c>
      <c r="FI199" s="6">
        <v>0</v>
      </c>
      <c r="FJ199" s="6">
        <v>0</v>
      </c>
      <c r="FK199" s="6">
        <v>0</v>
      </c>
      <c r="FL199" s="6">
        <v>0</v>
      </c>
      <c r="FM199" s="6">
        <v>0</v>
      </c>
      <c r="FN199" s="6">
        <v>0</v>
      </c>
      <c r="FO199" s="6">
        <v>0</v>
      </c>
      <c r="FP199" s="6">
        <v>0</v>
      </c>
      <c r="FQ199" s="6">
        <v>0</v>
      </c>
      <c r="FR199" s="6">
        <f t="shared" si="3"/>
        <v>442736.24647171423</v>
      </c>
    </row>
    <row r="200" spans="1:174" x14ac:dyDescent="0.25">
      <c r="A200" s="49">
        <v>46143</v>
      </c>
      <c r="B200" s="6">
        <v>1409.5341304743015</v>
      </c>
      <c r="C200" s="6">
        <v>308.78521364188913</v>
      </c>
      <c r="D200" s="6">
        <v>1032.5631676398277</v>
      </c>
      <c r="E200" s="6">
        <v>0</v>
      </c>
      <c r="F200" s="6">
        <v>163.00748117708716</v>
      </c>
      <c r="G200" s="6">
        <v>142.26453335698258</v>
      </c>
      <c r="H200" s="6">
        <v>1009.5937259968748</v>
      </c>
      <c r="I200" s="6">
        <v>0</v>
      </c>
      <c r="J200" s="6">
        <v>1437.6651106440338</v>
      </c>
      <c r="K200" s="6">
        <v>0</v>
      </c>
      <c r="L200" s="6">
        <v>0</v>
      </c>
      <c r="M200" s="6">
        <v>35.41701073128894</v>
      </c>
      <c r="N200" s="6">
        <v>8.4564619816599187</v>
      </c>
      <c r="O200" s="6">
        <v>263.16042605383689</v>
      </c>
      <c r="P200" s="6">
        <v>39.493356284946231</v>
      </c>
      <c r="Q200" s="6">
        <v>8.4956287628151816</v>
      </c>
      <c r="R200" s="6">
        <v>0</v>
      </c>
      <c r="S200" s="6">
        <v>3.9047055512730244</v>
      </c>
      <c r="T200" s="6">
        <v>25.448985596614904</v>
      </c>
      <c r="U200" s="6">
        <v>325.22108777770109</v>
      </c>
      <c r="V200" s="6">
        <v>0</v>
      </c>
      <c r="W200" s="6">
        <v>0</v>
      </c>
      <c r="X200" s="6">
        <v>224.30750853445178</v>
      </c>
      <c r="Y200" s="6">
        <v>0</v>
      </c>
      <c r="Z200" s="6">
        <v>0</v>
      </c>
      <c r="AA200" s="6">
        <v>80.544004190638219</v>
      </c>
      <c r="AB200" s="6">
        <v>320.4345634312682</v>
      </c>
      <c r="AC200" s="6">
        <v>0</v>
      </c>
      <c r="AD200" s="6">
        <v>20.805323037596658</v>
      </c>
      <c r="AE200" s="6">
        <v>0</v>
      </c>
      <c r="AF200" s="6">
        <v>0</v>
      </c>
      <c r="AG200" s="6">
        <v>145.81331790912</v>
      </c>
      <c r="AH200" s="6">
        <v>135.1165977755289</v>
      </c>
      <c r="AI200" s="6">
        <v>987.39164228948152</v>
      </c>
      <c r="AJ200" s="6">
        <v>510.16914089932811</v>
      </c>
      <c r="AK200" s="6">
        <v>0</v>
      </c>
      <c r="AL200" s="6">
        <v>274.25378466449604</v>
      </c>
      <c r="AM200" s="6">
        <v>898.23040502388233</v>
      </c>
      <c r="AN200" s="6">
        <v>0</v>
      </c>
      <c r="AO200" s="6">
        <v>0</v>
      </c>
      <c r="AP200" s="6">
        <v>0</v>
      </c>
      <c r="AQ200" s="6">
        <v>0</v>
      </c>
      <c r="AR200" s="6">
        <v>31.160087442081128</v>
      </c>
      <c r="AS200" s="6">
        <v>2069.5657828588983</v>
      </c>
      <c r="AT200" s="6">
        <v>513.62969852822255</v>
      </c>
      <c r="AU200" s="6">
        <v>1897.6441260950678</v>
      </c>
      <c r="AV200" s="6">
        <v>1576.610863646087</v>
      </c>
      <c r="AW200" s="6">
        <v>359.9377463748242</v>
      </c>
      <c r="AX200" s="6">
        <v>0</v>
      </c>
      <c r="AY200" s="6">
        <v>419.09607463179009</v>
      </c>
      <c r="AZ200" s="6">
        <v>35618.792949109207</v>
      </c>
      <c r="BA200" s="6">
        <v>0</v>
      </c>
      <c r="BB200" s="6">
        <v>0</v>
      </c>
      <c r="BC200" s="6">
        <v>2232.8559695336858</v>
      </c>
      <c r="BD200" s="6">
        <v>0</v>
      </c>
      <c r="BE200" s="6">
        <v>706.06668786372995</v>
      </c>
      <c r="BF200" s="6">
        <v>1864.5046778945839</v>
      </c>
      <c r="BG200" s="6">
        <v>57.764649688149071</v>
      </c>
      <c r="BH200" s="6">
        <v>42.260324192644759</v>
      </c>
      <c r="BI200" s="6">
        <v>25.803135223863599</v>
      </c>
      <c r="BJ200" s="6">
        <v>0</v>
      </c>
      <c r="BK200" s="6">
        <v>10.296764324993591</v>
      </c>
      <c r="BL200" s="6">
        <v>15.686248589532036</v>
      </c>
      <c r="BM200" s="6">
        <v>63.70866358781872</v>
      </c>
      <c r="BN200" s="6">
        <v>11.738354983798178</v>
      </c>
      <c r="BO200" s="6">
        <v>0</v>
      </c>
      <c r="BP200" s="6">
        <v>0</v>
      </c>
      <c r="BQ200" s="6">
        <v>191.62721075218695</v>
      </c>
      <c r="BR200" s="6">
        <v>1074.883345596772</v>
      </c>
      <c r="BS200" s="6">
        <v>232.63413278502236</v>
      </c>
      <c r="BT200" s="6">
        <v>142.829761019996</v>
      </c>
      <c r="BU200" s="6">
        <v>0</v>
      </c>
      <c r="BV200" s="6">
        <v>2890.9196002792255</v>
      </c>
      <c r="BW200" s="6">
        <v>244.74989625240727</v>
      </c>
      <c r="BX200" s="6">
        <v>4526.4995959230027</v>
      </c>
      <c r="BY200" s="6">
        <v>17768.533162426484</v>
      </c>
      <c r="BZ200" s="6">
        <v>0</v>
      </c>
      <c r="CA200" s="6">
        <v>436.60697489790761</v>
      </c>
      <c r="CB200" s="6">
        <v>1487.525239519744</v>
      </c>
      <c r="CC200" s="6">
        <v>485.50954999312972</v>
      </c>
      <c r="CD200" s="6">
        <v>7.3624939829755265</v>
      </c>
      <c r="CE200" s="6">
        <v>45.600107405624875</v>
      </c>
      <c r="CF200" s="6">
        <v>0</v>
      </c>
      <c r="CG200" s="6">
        <v>4769.0269812724373</v>
      </c>
      <c r="CH200" s="6">
        <v>428.2704249508451</v>
      </c>
      <c r="CI200" s="6">
        <v>62790.932113637886</v>
      </c>
      <c r="CJ200" s="6">
        <v>566.12884091481442</v>
      </c>
      <c r="CK200" s="6">
        <v>49287.272065582205</v>
      </c>
      <c r="CL200" s="6">
        <v>4361.6116708633363</v>
      </c>
      <c r="CM200" s="6">
        <v>0</v>
      </c>
      <c r="CN200" s="6">
        <v>51.93726334505574</v>
      </c>
      <c r="CO200" s="6">
        <v>0</v>
      </c>
      <c r="CP200" s="6">
        <v>0</v>
      </c>
      <c r="CQ200" s="6">
        <v>27.818154429508994</v>
      </c>
      <c r="CR200" s="6">
        <v>12.33923933102864</v>
      </c>
      <c r="CS200" s="6">
        <v>148.83387425487916</v>
      </c>
      <c r="CT200" s="6">
        <v>155.05012083227098</v>
      </c>
      <c r="CU200" s="6">
        <v>220.77378221248063</v>
      </c>
      <c r="CV200" s="6">
        <v>479.72275755607575</v>
      </c>
      <c r="CW200" s="6">
        <v>70.089260193780831</v>
      </c>
      <c r="CX200" s="6">
        <v>0</v>
      </c>
      <c r="CY200" s="6">
        <v>0</v>
      </c>
      <c r="CZ200" s="6">
        <v>0</v>
      </c>
      <c r="DA200" s="6">
        <v>0</v>
      </c>
      <c r="DB200" s="6">
        <v>156.78607662828449</v>
      </c>
      <c r="DC200" s="6">
        <v>148.94807886374394</v>
      </c>
      <c r="DD200" s="6">
        <v>0</v>
      </c>
      <c r="DE200" s="6">
        <v>15982.572986169256</v>
      </c>
      <c r="DF200" s="6">
        <v>0</v>
      </c>
      <c r="DG200" s="6">
        <v>0</v>
      </c>
      <c r="DH200" s="6">
        <v>0</v>
      </c>
      <c r="DI200" s="6">
        <v>101.89055509054239</v>
      </c>
      <c r="DJ200" s="6">
        <v>50.78021048438795</v>
      </c>
      <c r="DK200" s="6">
        <v>261.20359317326677</v>
      </c>
      <c r="DL200" s="6">
        <v>16.435362790839918</v>
      </c>
      <c r="DM200" s="6">
        <v>0</v>
      </c>
      <c r="DN200" s="6">
        <v>0</v>
      </c>
      <c r="DO200" s="6">
        <v>0</v>
      </c>
      <c r="DP200" s="6">
        <v>0</v>
      </c>
      <c r="DQ200" s="6">
        <v>111.60408999342653</v>
      </c>
      <c r="DR200" s="6">
        <v>50.166247333598179</v>
      </c>
      <c r="DS200" s="6">
        <v>0</v>
      </c>
      <c r="DT200" s="6">
        <v>89.369379027986909</v>
      </c>
      <c r="DU200" s="6">
        <v>300.45823553174881</v>
      </c>
      <c r="DV200" s="6">
        <v>0</v>
      </c>
      <c r="DW200" s="6">
        <v>4947.5246714226378</v>
      </c>
      <c r="DX200" s="6">
        <v>0</v>
      </c>
      <c r="DY200" s="6">
        <v>0</v>
      </c>
      <c r="DZ200" s="6">
        <v>610.44736289893046</v>
      </c>
      <c r="EA200" s="6">
        <v>1410.6819963663495</v>
      </c>
      <c r="EB200" s="6">
        <v>116.80647648882294</v>
      </c>
      <c r="EC200" s="6">
        <v>20.037405495925476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193903.69704279435</v>
      </c>
      <c r="EJ200" s="6">
        <v>0</v>
      </c>
      <c r="EK200" s="6">
        <v>0</v>
      </c>
      <c r="EL200" s="6">
        <v>103.64326768235514</v>
      </c>
      <c r="EM200" s="6">
        <v>12.141002725104606</v>
      </c>
      <c r="EN200" s="6">
        <v>3.8772202081550495</v>
      </c>
      <c r="EO200" s="6">
        <v>0</v>
      </c>
      <c r="EP200" s="6">
        <v>212.3347653762909</v>
      </c>
      <c r="EQ200" s="6">
        <v>0</v>
      </c>
      <c r="ER200" s="6">
        <v>23.301013549975863</v>
      </c>
      <c r="ES200" s="6">
        <v>59.295212173138083</v>
      </c>
      <c r="ET200" s="6">
        <v>13.761519172260343</v>
      </c>
      <c r="EU200" s="6">
        <v>0</v>
      </c>
      <c r="EV200" s="6">
        <v>98.533075957141833</v>
      </c>
      <c r="EW200" s="6">
        <v>175.94179132392608</v>
      </c>
      <c r="EX200" s="6">
        <v>0</v>
      </c>
      <c r="EY200" s="6">
        <v>450.08829296739498</v>
      </c>
      <c r="EZ200" s="6">
        <v>0</v>
      </c>
      <c r="FA200" s="6">
        <v>13250.807417506232</v>
      </c>
      <c r="FB200" s="6">
        <v>0</v>
      </c>
      <c r="FC200" s="6">
        <v>0</v>
      </c>
      <c r="FD200" s="6">
        <v>0</v>
      </c>
      <c r="FE200" s="6">
        <v>0</v>
      </c>
      <c r="FF200" s="6">
        <v>0</v>
      </c>
      <c r="FG200" s="6">
        <v>0</v>
      </c>
      <c r="FH200" s="6">
        <v>0</v>
      </c>
      <c r="FI200" s="6">
        <v>0</v>
      </c>
      <c r="FJ200" s="6">
        <v>0</v>
      </c>
      <c r="FK200" s="6">
        <v>0</v>
      </c>
      <c r="FL200" s="6">
        <v>0</v>
      </c>
      <c r="FM200" s="6">
        <v>0</v>
      </c>
      <c r="FN200" s="6">
        <v>0</v>
      </c>
      <c r="FO200" s="6">
        <v>0</v>
      </c>
      <c r="FP200" s="6">
        <v>0</v>
      </c>
      <c r="FQ200" s="6">
        <v>0</v>
      </c>
      <c r="FR200" s="6">
        <f t="shared" si="3"/>
        <v>442915.42208740319</v>
      </c>
    </row>
    <row r="201" spans="1:174" x14ac:dyDescent="0.25">
      <c r="A201" s="49">
        <v>46174</v>
      </c>
      <c r="B201" s="6">
        <v>1397.8373471463976</v>
      </c>
      <c r="C201" s="6">
        <v>306.22269551643296</v>
      </c>
      <c r="D201" s="6">
        <v>1023.9942280797096</v>
      </c>
      <c r="E201" s="6">
        <v>0</v>
      </c>
      <c r="F201" s="6">
        <v>161.65490515305936</v>
      </c>
      <c r="G201" s="6">
        <v>140.84897759848351</v>
      </c>
      <c r="H201" s="6">
        <v>1005.4162252400649</v>
      </c>
      <c r="I201" s="6">
        <v>0</v>
      </c>
      <c r="J201" s="6">
        <v>1425.7343486075013</v>
      </c>
      <c r="K201" s="6">
        <v>0</v>
      </c>
      <c r="L201" s="6">
        <v>0</v>
      </c>
      <c r="M201" s="6">
        <v>35.181682625019533</v>
      </c>
      <c r="N201" s="6">
        <v>8.3862842783636484</v>
      </c>
      <c r="O201" s="6">
        <v>261.41185824899964</v>
      </c>
      <c r="P201" s="6">
        <v>39.313892613846832</v>
      </c>
      <c r="Q201" s="6">
        <v>8.4603039540947673</v>
      </c>
      <c r="R201" s="6">
        <v>0</v>
      </c>
      <c r="S201" s="6">
        <v>3.8884697927954432</v>
      </c>
      <c r="T201" s="6">
        <v>25.237791912511128</v>
      </c>
      <c r="U201" s="6">
        <v>322.52217314256757</v>
      </c>
      <c r="V201" s="6">
        <v>0</v>
      </c>
      <c r="W201" s="6">
        <v>0</v>
      </c>
      <c r="X201" s="6">
        <v>222.07561153322405</v>
      </c>
      <c r="Y201" s="6">
        <v>0</v>
      </c>
      <c r="Z201" s="6">
        <v>0</v>
      </c>
      <c r="AA201" s="6">
        <v>80.209067007775204</v>
      </c>
      <c r="AB201" s="6">
        <v>317.27847113889658</v>
      </c>
      <c r="AC201" s="6">
        <v>0</v>
      </c>
      <c r="AD201" s="6">
        <v>20.718814542794437</v>
      </c>
      <c r="AE201" s="6">
        <v>0</v>
      </c>
      <c r="AF201" s="6">
        <v>0</v>
      </c>
      <c r="AG201" s="6">
        <v>145.20687832965888</v>
      </c>
      <c r="AH201" s="6">
        <v>134.55478321128319</v>
      </c>
      <c r="AI201" s="6">
        <v>980.8185432477452</v>
      </c>
      <c r="AJ201" s="6">
        <v>508.04785855278675</v>
      </c>
      <c r="AK201" s="6">
        <v>0</v>
      </c>
      <c r="AL201" s="6">
        <v>271.97783276288465</v>
      </c>
      <c r="AM201" s="6">
        <v>895.33994463338161</v>
      </c>
      <c r="AN201" s="6">
        <v>0</v>
      </c>
      <c r="AO201" s="6">
        <v>0</v>
      </c>
      <c r="AP201" s="6">
        <v>0</v>
      </c>
      <c r="AQ201" s="6">
        <v>0</v>
      </c>
      <c r="AR201" s="6">
        <v>30.953044435979642</v>
      </c>
      <c r="AS201" s="6">
        <v>2053.2552223344264</v>
      </c>
      <c r="AT201" s="6">
        <v>511.66852122148839</v>
      </c>
      <c r="AU201" s="6">
        <v>1882.1847091646091</v>
      </c>
      <c r="AV201" s="6">
        <v>1563.5270314663187</v>
      </c>
      <c r="AW201" s="6">
        <v>356.45684464896715</v>
      </c>
      <c r="AX201" s="6">
        <v>0</v>
      </c>
      <c r="AY201" s="6">
        <v>415.61811895222525</v>
      </c>
      <c r="AZ201" s="6">
        <v>35448.174266205315</v>
      </c>
      <c r="BA201" s="6">
        <v>0</v>
      </c>
      <c r="BB201" s="6">
        <v>0</v>
      </c>
      <c r="BC201" s="6">
        <v>2230.44374316012</v>
      </c>
      <c r="BD201" s="6">
        <v>0</v>
      </c>
      <c r="BE201" s="6">
        <v>702.2314761558705</v>
      </c>
      <c r="BF201" s="6">
        <v>1856.5731891857836</v>
      </c>
      <c r="BG201" s="6">
        <v>57.285277764569287</v>
      </c>
      <c r="BH201" s="6">
        <v>41.909618129183769</v>
      </c>
      <c r="BI201" s="6">
        <v>25.546389738593458</v>
      </c>
      <c r="BJ201" s="6">
        <v>0</v>
      </c>
      <c r="BK201" s="6">
        <v>10.194309808114269</v>
      </c>
      <c r="BL201" s="6">
        <v>15.530167808214319</v>
      </c>
      <c r="BM201" s="6">
        <v>63.443763082170051</v>
      </c>
      <c r="BN201" s="6">
        <v>11.640941810886646</v>
      </c>
      <c r="BO201" s="6">
        <v>0</v>
      </c>
      <c r="BP201" s="6">
        <v>0</v>
      </c>
      <c r="BQ201" s="6">
        <v>190.4420741463382</v>
      </c>
      <c r="BR201" s="6">
        <v>1070.4139826290584</v>
      </c>
      <c r="BS201" s="6">
        <v>230.31938448819329</v>
      </c>
      <c r="BT201" s="6">
        <v>141.64445863083176</v>
      </c>
      <c r="BU201" s="6">
        <v>0</v>
      </c>
      <c r="BV201" s="6">
        <v>2867.2036132692992</v>
      </c>
      <c r="BW201" s="6">
        <v>242.71878848674311</v>
      </c>
      <c r="BX201" s="6">
        <v>4513.0937206750341</v>
      </c>
      <c r="BY201" s="6">
        <v>17684.076090592062</v>
      </c>
      <c r="BZ201" s="6">
        <v>0</v>
      </c>
      <c r="CA201" s="6">
        <v>434.85548477889921</v>
      </c>
      <c r="CB201" s="6">
        <v>1472.7720172474769</v>
      </c>
      <c r="CC201" s="6">
        <v>483.69687364977398</v>
      </c>
      <c r="CD201" s="6">
        <v>7.3318807465789249</v>
      </c>
      <c r="CE201" s="6">
        <v>45.41050224316951</v>
      </c>
      <c r="CF201" s="6">
        <v>0</v>
      </c>
      <c r="CG201" s="6">
        <v>4748.0150576086135</v>
      </c>
      <c r="CH201" s="6">
        <v>424.71633402275381</v>
      </c>
      <c r="CI201" s="6">
        <v>62534.903356632749</v>
      </c>
      <c r="CJ201" s="6">
        <v>561.52111112845364</v>
      </c>
      <c r="CK201" s="6">
        <v>49228.92959611777</v>
      </c>
      <c r="CL201" s="6">
        <v>4340.805167495063</v>
      </c>
      <c r="CM201" s="6">
        <v>0</v>
      </c>
      <c r="CN201" s="6">
        <v>51.720493332937721</v>
      </c>
      <c r="CO201" s="6">
        <v>0</v>
      </c>
      <c r="CP201" s="6">
        <v>0</v>
      </c>
      <c r="CQ201" s="6">
        <v>27.702486594718643</v>
      </c>
      <c r="CR201" s="6">
        <v>12.236839594761561</v>
      </c>
      <c r="CS201" s="6">
        <v>147.59874548701558</v>
      </c>
      <c r="CT201" s="6">
        <v>153.9832349198779</v>
      </c>
      <c r="CU201" s="6">
        <v>219.30685219751737</v>
      </c>
      <c r="CV201" s="6">
        <v>476.53524269417676</v>
      </c>
      <c r="CW201" s="6">
        <v>69.623552542833977</v>
      </c>
      <c r="CX201" s="6">
        <v>0</v>
      </c>
      <c r="CY201" s="6">
        <v>0</v>
      </c>
      <c r="CZ201" s="6">
        <v>0</v>
      </c>
      <c r="DA201" s="6">
        <v>0</v>
      </c>
      <c r="DB201" s="6">
        <v>155.2260291000174</v>
      </c>
      <c r="DC201" s="6">
        <v>147.71200234525207</v>
      </c>
      <c r="DD201" s="6">
        <v>0</v>
      </c>
      <c r="DE201" s="6">
        <v>15976.577984268264</v>
      </c>
      <c r="DF201" s="6">
        <v>0</v>
      </c>
      <c r="DG201" s="6">
        <v>0</v>
      </c>
      <c r="DH201" s="6">
        <v>0</v>
      </c>
      <c r="DI201" s="6">
        <v>101.46689435047514</v>
      </c>
      <c r="DJ201" s="6">
        <v>50.442801693456403</v>
      </c>
      <c r="DK201" s="6">
        <v>259.46802753226444</v>
      </c>
      <c r="DL201" s="6">
        <v>16.271828198678328</v>
      </c>
      <c r="DM201" s="6">
        <v>0</v>
      </c>
      <c r="DN201" s="6">
        <v>0</v>
      </c>
      <c r="DO201" s="6">
        <v>0</v>
      </c>
      <c r="DP201" s="6">
        <v>0</v>
      </c>
      <c r="DQ201" s="6">
        <v>110.67792031026656</v>
      </c>
      <c r="DR201" s="6">
        <v>49.749932327570875</v>
      </c>
      <c r="DS201" s="6">
        <v>0</v>
      </c>
      <c r="DT201" s="6">
        <v>88.997781314884861</v>
      </c>
      <c r="DU201" s="6">
        <v>297.96482056083124</v>
      </c>
      <c r="DV201" s="6">
        <v>0</v>
      </c>
      <c r="DW201" s="6">
        <v>4958.9539560031099</v>
      </c>
      <c r="DX201" s="6">
        <v>0</v>
      </c>
      <c r="DY201" s="6">
        <v>0</v>
      </c>
      <c r="DZ201" s="6">
        <v>605.38143887486206</v>
      </c>
      <c r="EA201" s="6">
        <v>1397.6363257067919</v>
      </c>
      <c r="EB201" s="6">
        <v>115.83713372255819</v>
      </c>
      <c r="EC201" s="6">
        <v>19.871120931438607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194681.57165404872</v>
      </c>
      <c r="EJ201" s="6">
        <v>0</v>
      </c>
      <c r="EK201" s="6">
        <v>0</v>
      </c>
      <c r="EL201" s="6">
        <v>102.78316253390864</v>
      </c>
      <c r="EM201" s="6">
        <v>12.040248096418352</v>
      </c>
      <c r="EN201" s="6">
        <v>3.8450442922729344</v>
      </c>
      <c r="EO201" s="6">
        <v>0</v>
      </c>
      <c r="EP201" s="6">
        <v>210.41520000546498</v>
      </c>
      <c r="EQ201" s="6">
        <v>0</v>
      </c>
      <c r="ER201" s="6">
        <v>23.069164591340716</v>
      </c>
      <c r="ES201" s="6">
        <v>61.075608644226989</v>
      </c>
      <c r="ET201" s="6">
        <v>13.704298800933598</v>
      </c>
      <c r="EU201" s="6">
        <v>0</v>
      </c>
      <c r="EV201" s="6">
        <v>97.715378794382104</v>
      </c>
      <c r="EW201" s="6">
        <v>174.48170188513686</v>
      </c>
      <c r="EX201" s="6">
        <v>0</v>
      </c>
      <c r="EY201" s="6">
        <v>448.21682667569883</v>
      </c>
      <c r="EZ201" s="6">
        <v>0</v>
      </c>
      <c r="FA201" s="6">
        <v>13306.495773927429</v>
      </c>
      <c r="FB201" s="6">
        <v>0</v>
      </c>
      <c r="FC201" s="6">
        <v>0</v>
      </c>
      <c r="FD201" s="6">
        <v>0</v>
      </c>
      <c r="FE201" s="6">
        <v>0</v>
      </c>
      <c r="FF201" s="6">
        <v>0</v>
      </c>
      <c r="FG201" s="6">
        <v>0</v>
      </c>
      <c r="FH201" s="6">
        <v>0</v>
      </c>
      <c r="FI201" s="6">
        <v>0</v>
      </c>
      <c r="FJ201" s="6">
        <v>0</v>
      </c>
      <c r="FK201" s="6">
        <v>0</v>
      </c>
      <c r="FL201" s="6">
        <v>0</v>
      </c>
      <c r="FM201" s="6">
        <v>0</v>
      </c>
      <c r="FN201" s="6">
        <v>0</v>
      </c>
      <c r="FO201" s="6">
        <v>0</v>
      </c>
      <c r="FP201" s="6">
        <v>0</v>
      </c>
      <c r="FQ201" s="6">
        <v>0</v>
      </c>
      <c r="FR201" s="6">
        <f t="shared" si="3"/>
        <v>442888.20262543234</v>
      </c>
    </row>
    <row r="202" spans="1:174" x14ac:dyDescent="0.25">
      <c r="A202" s="49">
        <v>46204</v>
      </c>
      <c r="B202" s="6">
        <v>1386.2386034587498</v>
      </c>
      <c r="C202" s="6">
        <v>303.6814429790075</v>
      </c>
      <c r="D202" s="6">
        <v>1015.4963996413961</v>
      </c>
      <c r="E202" s="6">
        <v>0</v>
      </c>
      <c r="F202" s="6">
        <v>160.31414077771598</v>
      </c>
      <c r="G202" s="6">
        <v>139.44750685511889</v>
      </c>
      <c r="H202" s="6">
        <v>1001.275539360828</v>
      </c>
      <c r="I202" s="6">
        <v>0</v>
      </c>
      <c r="J202" s="6">
        <v>1413.9025964737048</v>
      </c>
      <c r="K202" s="6">
        <v>0</v>
      </c>
      <c r="L202" s="6">
        <v>0</v>
      </c>
      <c r="M202" s="6">
        <v>34.947918154880227</v>
      </c>
      <c r="N202" s="6">
        <v>8.3166889592903139</v>
      </c>
      <c r="O202" s="6">
        <v>259.67490879200432</v>
      </c>
      <c r="P202" s="6">
        <v>39.107228834767511</v>
      </c>
      <c r="Q202" s="6">
        <v>8.4251260258638343</v>
      </c>
      <c r="R202" s="6">
        <v>0</v>
      </c>
      <c r="S202" s="6">
        <v>3.8723015425716536</v>
      </c>
      <c r="T202" s="6">
        <v>25.028350862988262</v>
      </c>
      <c r="U202" s="6">
        <v>319.84565601018357</v>
      </c>
      <c r="V202" s="6">
        <v>0</v>
      </c>
      <c r="W202" s="6">
        <v>0</v>
      </c>
      <c r="X202" s="6">
        <v>219.86592227821325</v>
      </c>
      <c r="Y202" s="6">
        <v>0</v>
      </c>
      <c r="Z202" s="6">
        <v>0</v>
      </c>
      <c r="AA202" s="6">
        <v>79.875559349808725</v>
      </c>
      <c r="AB202" s="6">
        <v>314.17989964256498</v>
      </c>
      <c r="AC202" s="6">
        <v>0</v>
      </c>
      <c r="AD202" s="6">
        <v>20.63266575015399</v>
      </c>
      <c r="AE202" s="6">
        <v>0</v>
      </c>
      <c r="AF202" s="6">
        <v>0</v>
      </c>
      <c r="AG202" s="6">
        <v>144.6029539996623</v>
      </c>
      <c r="AH202" s="6">
        <v>133.99530467095906</v>
      </c>
      <c r="AI202" s="6">
        <v>974.35204526728967</v>
      </c>
      <c r="AJ202" s="6">
        <v>505.93539649432859</v>
      </c>
      <c r="AK202" s="6">
        <v>0</v>
      </c>
      <c r="AL202" s="6">
        <v>269.72076832007281</v>
      </c>
      <c r="AM202" s="6">
        <v>892.12425957565529</v>
      </c>
      <c r="AN202" s="6">
        <v>0</v>
      </c>
      <c r="AO202" s="6">
        <v>0</v>
      </c>
      <c r="AP202" s="6">
        <v>0</v>
      </c>
      <c r="AQ202" s="6">
        <v>0</v>
      </c>
      <c r="AR202" s="6">
        <v>30.74737712583714</v>
      </c>
      <c r="AS202" s="6">
        <v>2038.2295052442134</v>
      </c>
      <c r="AT202" s="6">
        <v>509.64206462499584</v>
      </c>
      <c r="AU202" s="6">
        <v>1867.018207175352</v>
      </c>
      <c r="AV202" s="6">
        <v>1550.5517781809731</v>
      </c>
      <c r="AW202" s="6">
        <v>353.00486199045372</v>
      </c>
      <c r="AX202" s="6">
        <v>0</v>
      </c>
      <c r="AY202" s="6">
        <v>412.16902580905986</v>
      </c>
      <c r="AZ202" s="6">
        <v>35308.181318060568</v>
      </c>
      <c r="BA202" s="6">
        <v>0</v>
      </c>
      <c r="BB202" s="6">
        <v>0</v>
      </c>
      <c r="BC202" s="6">
        <v>2230.3812930364438</v>
      </c>
      <c r="BD202" s="6">
        <v>0</v>
      </c>
      <c r="BE202" s="6">
        <v>698.21048961898259</v>
      </c>
      <c r="BF202" s="6">
        <v>1849.182826339726</v>
      </c>
      <c r="BG202" s="6">
        <v>56.809884008300408</v>
      </c>
      <c r="BH202" s="6">
        <v>41.561822472713217</v>
      </c>
      <c r="BI202" s="6">
        <v>25.292198913585906</v>
      </c>
      <c r="BJ202" s="6">
        <v>0</v>
      </c>
      <c r="BK202" s="6">
        <v>10.092874730711046</v>
      </c>
      <c r="BL202" s="6">
        <v>15.375640056619265</v>
      </c>
      <c r="BM202" s="6">
        <v>63.179964032335107</v>
      </c>
      <c r="BN202" s="6">
        <v>11.544337041390225</v>
      </c>
      <c r="BO202" s="6">
        <v>0</v>
      </c>
      <c r="BP202" s="6">
        <v>0</v>
      </c>
      <c r="BQ202" s="6">
        <v>189.22921487272322</v>
      </c>
      <c r="BR202" s="6">
        <v>1065.9632032643185</v>
      </c>
      <c r="BS202" s="6">
        <v>228.02766832174655</v>
      </c>
      <c r="BT202" s="6">
        <v>140.46899271932966</v>
      </c>
      <c r="BU202" s="6">
        <v>0</v>
      </c>
      <c r="BV202" s="6">
        <v>2846.4073901509496</v>
      </c>
      <c r="BW202" s="6">
        <v>240.70453629004498</v>
      </c>
      <c r="BX202" s="6">
        <v>4502.9226032987608</v>
      </c>
      <c r="BY202" s="6">
        <v>17620.871201780421</v>
      </c>
      <c r="BZ202" s="6">
        <v>0</v>
      </c>
      <c r="CA202" s="6">
        <v>433.08074403514024</v>
      </c>
      <c r="CB202" s="6">
        <v>1463.779264441936</v>
      </c>
      <c r="CC202" s="6">
        <v>482.82636280086604</v>
      </c>
      <c r="CD202" s="6">
        <v>7.3013947999627771</v>
      </c>
      <c r="CE202" s="6">
        <v>45.221685458629779</v>
      </c>
      <c r="CF202" s="6">
        <v>0</v>
      </c>
      <c r="CG202" s="6">
        <v>4727.6571782118845</v>
      </c>
      <c r="CH202" s="6">
        <v>421.19173745520948</v>
      </c>
      <c r="CI202" s="6">
        <v>62348.012884303309</v>
      </c>
      <c r="CJ202" s="6">
        <v>557.59142729173709</v>
      </c>
      <c r="CK202" s="6">
        <v>49216.38805278355</v>
      </c>
      <c r="CL202" s="6">
        <v>4325.600401062331</v>
      </c>
      <c r="CM202" s="6">
        <v>0</v>
      </c>
      <c r="CN202" s="6">
        <v>51.504505763147577</v>
      </c>
      <c r="CO202" s="6">
        <v>0</v>
      </c>
      <c r="CP202" s="6">
        <v>0</v>
      </c>
      <c r="CQ202" s="6">
        <v>27.58729970657194</v>
      </c>
      <c r="CR202" s="6">
        <v>12.135289643939622</v>
      </c>
      <c r="CS202" s="6">
        <v>146.37386669134978</v>
      </c>
      <c r="CT202" s="6">
        <v>153.22345978396018</v>
      </c>
      <c r="CU202" s="6">
        <v>217.84966918986296</v>
      </c>
      <c r="CV202" s="6">
        <v>473.36890725483977</v>
      </c>
      <c r="CW202" s="6">
        <v>69.160939283460863</v>
      </c>
      <c r="CX202" s="6">
        <v>0</v>
      </c>
      <c r="CY202" s="6">
        <v>0</v>
      </c>
      <c r="CZ202" s="6">
        <v>0</v>
      </c>
      <c r="DA202" s="6">
        <v>0</v>
      </c>
      <c r="DB202" s="6">
        <v>153.68150430401576</v>
      </c>
      <c r="DC202" s="6">
        <v>146.48618366406322</v>
      </c>
      <c r="DD202" s="6">
        <v>0</v>
      </c>
      <c r="DE202" s="6">
        <v>15978.831331336907</v>
      </c>
      <c r="DF202" s="6">
        <v>0</v>
      </c>
      <c r="DG202" s="6">
        <v>0</v>
      </c>
      <c r="DH202" s="6">
        <v>0</v>
      </c>
      <c r="DI202" s="6">
        <v>101.04499519098344</v>
      </c>
      <c r="DJ202" s="6">
        <v>50.107634813125692</v>
      </c>
      <c r="DK202" s="6">
        <v>257.74399384630789</v>
      </c>
      <c r="DL202" s="6">
        <v>16.1099208028965</v>
      </c>
      <c r="DM202" s="6">
        <v>0</v>
      </c>
      <c r="DN202" s="6">
        <v>0</v>
      </c>
      <c r="DO202" s="6">
        <v>0</v>
      </c>
      <c r="DP202" s="6">
        <v>0</v>
      </c>
      <c r="DQ202" s="6">
        <v>109.7594366382738</v>
      </c>
      <c r="DR202" s="6">
        <v>49.337072197948643</v>
      </c>
      <c r="DS202" s="6">
        <v>0</v>
      </c>
      <c r="DT202" s="6">
        <v>88.627728704388261</v>
      </c>
      <c r="DU202" s="6">
        <v>295.49209771108707</v>
      </c>
      <c r="DV202" s="6">
        <v>0</v>
      </c>
      <c r="DW202" s="6">
        <v>4972.3385747726743</v>
      </c>
      <c r="DX202" s="6">
        <v>0</v>
      </c>
      <c r="DY202" s="6">
        <v>0</v>
      </c>
      <c r="DZ202" s="6">
        <v>600.3575554717836</v>
      </c>
      <c r="EA202" s="6">
        <v>1385.1932803625668</v>
      </c>
      <c r="EB202" s="6">
        <v>114.87583524824329</v>
      </c>
      <c r="EC202" s="6">
        <v>19.70621631389109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195539.55697624545</v>
      </c>
      <c r="EJ202" s="6">
        <v>0</v>
      </c>
      <c r="EK202" s="6">
        <v>0</v>
      </c>
      <c r="EL202" s="6">
        <v>101.93019514638888</v>
      </c>
      <c r="EM202" s="6">
        <v>11.940329600910845</v>
      </c>
      <c r="EN202" s="6">
        <v>3.8131353949008009</v>
      </c>
      <c r="EO202" s="6">
        <v>0</v>
      </c>
      <c r="EP202" s="6">
        <v>208.51715948689645</v>
      </c>
      <c r="EQ202" s="6">
        <v>0</v>
      </c>
      <c r="ER202" s="6">
        <v>22.839622568389075</v>
      </c>
      <c r="ES202" s="6">
        <v>61.96236916374302</v>
      </c>
      <c r="ET202" s="6">
        <v>13.647316351805255</v>
      </c>
      <c r="EU202" s="6">
        <v>0</v>
      </c>
      <c r="EV202" s="6">
        <v>96.904467461086142</v>
      </c>
      <c r="EW202" s="6">
        <v>173.03372930132124</v>
      </c>
      <c r="EX202" s="6">
        <v>0</v>
      </c>
      <c r="EY202" s="6">
        <v>446.35314193739072</v>
      </c>
      <c r="EZ202" s="6">
        <v>0</v>
      </c>
      <c r="FA202" s="6">
        <v>13369.473103790682</v>
      </c>
      <c r="FB202" s="6">
        <v>0</v>
      </c>
      <c r="FC202" s="6">
        <v>0</v>
      </c>
      <c r="FD202" s="6">
        <v>0</v>
      </c>
      <c r="FE202" s="6">
        <v>0</v>
      </c>
      <c r="FF202" s="6">
        <v>0</v>
      </c>
      <c r="FG202" s="6">
        <v>0</v>
      </c>
      <c r="FH202" s="6">
        <v>0</v>
      </c>
      <c r="FI202" s="6">
        <v>0</v>
      </c>
      <c r="FJ202" s="6">
        <v>0</v>
      </c>
      <c r="FK202" s="6">
        <v>0</v>
      </c>
      <c r="FL202" s="6">
        <v>0</v>
      </c>
      <c r="FM202" s="6">
        <v>0</v>
      </c>
      <c r="FN202" s="6">
        <v>0</v>
      </c>
      <c r="FO202" s="6">
        <v>0</v>
      </c>
      <c r="FP202" s="6">
        <v>0</v>
      </c>
      <c r="FQ202" s="6">
        <v>0</v>
      </c>
      <c r="FR202" s="6">
        <f t="shared" si="3"/>
        <v>443150.14944102825</v>
      </c>
    </row>
    <row r="203" spans="1:174" x14ac:dyDescent="0.25">
      <c r="A203" s="49">
        <v>46235</v>
      </c>
      <c r="B203" s="6">
        <v>1374.7363673585869</v>
      </c>
      <c r="C203" s="6">
        <v>301.16127955272083</v>
      </c>
      <c r="D203" s="6">
        <v>1007.0690921944971</v>
      </c>
      <c r="E203" s="6">
        <v>0</v>
      </c>
      <c r="F203" s="6">
        <v>158.98582068011368</v>
      </c>
      <c r="G203" s="6">
        <v>138.05998097864648</v>
      </c>
      <c r="H203" s="6">
        <v>997.16760771086058</v>
      </c>
      <c r="I203" s="6">
        <v>0</v>
      </c>
      <c r="J203" s="6">
        <v>1402.169032588436</v>
      </c>
      <c r="K203" s="6">
        <v>0</v>
      </c>
      <c r="L203" s="6">
        <v>0</v>
      </c>
      <c r="M203" s="6">
        <v>34.715706931300566</v>
      </c>
      <c r="N203" s="6">
        <v>8.247671191403672</v>
      </c>
      <c r="O203" s="6">
        <v>257.94950048481138</v>
      </c>
      <c r="P203" s="6">
        <v>38.91834324059397</v>
      </c>
      <c r="Q203" s="6">
        <v>8.3900943673935746</v>
      </c>
      <c r="R203" s="6">
        <v>0</v>
      </c>
      <c r="S203" s="6">
        <v>3.8562005199024636</v>
      </c>
      <c r="T203" s="6">
        <v>24.82064790344478</v>
      </c>
      <c r="U203" s="6">
        <v>317.19135051022829</v>
      </c>
      <c r="V203" s="6">
        <v>0</v>
      </c>
      <c r="W203" s="6">
        <v>0</v>
      </c>
      <c r="X203" s="6">
        <v>217.67821979865261</v>
      </c>
      <c r="Y203" s="6">
        <v>0</v>
      </c>
      <c r="Z203" s="6">
        <v>0</v>
      </c>
      <c r="AA203" s="6">
        <v>79.543525843597308</v>
      </c>
      <c r="AB203" s="6">
        <v>311.12551168097542</v>
      </c>
      <c r="AC203" s="6">
        <v>0</v>
      </c>
      <c r="AD203" s="6">
        <v>20.546875164034383</v>
      </c>
      <c r="AE203" s="6">
        <v>0</v>
      </c>
      <c r="AF203" s="6">
        <v>0</v>
      </c>
      <c r="AG203" s="6">
        <v>144.00153102967852</v>
      </c>
      <c r="AH203" s="6">
        <v>133.43815244137329</v>
      </c>
      <c r="AI203" s="6">
        <v>967.93074543750913</v>
      </c>
      <c r="AJ203" s="6">
        <v>503.83171804921159</v>
      </c>
      <c r="AK203" s="6">
        <v>0</v>
      </c>
      <c r="AL203" s="6">
        <v>267.48243459456694</v>
      </c>
      <c r="AM203" s="6">
        <v>888.71634252063802</v>
      </c>
      <c r="AN203" s="6">
        <v>0</v>
      </c>
      <c r="AO203" s="6">
        <v>0</v>
      </c>
      <c r="AP203" s="6">
        <v>0</v>
      </c>
      <c r="AQ203" s="6">
        <v>0</v>
      </c>
      <c r="AR203" s="6">
        <v>30.543076370850411</v>
      </c>
      <c r="AS203" s="6">
        <v>2023.5644098385551</v>
      </c>
      <c r="AT203" s="6">
        <v>507.55187910632276</v>
      </c>
      <c r="AU203" s="6">
        <v>1852.2370030164011</v>
      </c>
      <c r="AV203" s="6">
        <v>1537.6842027255789</v>
      </c>
      <c r="AW203" s="6">
        <v>349.58984016703971</v>
      </c>
      <c r="AX203" s="6">
        <v>0</v>
      </c>
      <c r="AY203" s="6">
        <v>408.74855568055085</v>
      </c>
      <c r="AZ203" s="6">
        <v>35213.566970869433</v>
      </c>
      <c r="BA203" s="6">
        <v>0</v>
      </c>
      <c r="BB203" s="6">
        <v>0</v>
      </c>
      <c r="BC203" s="6">
        <v>2234.2604294078283</v>
      </c>
      <c r="BD203" s="6">
        <v>0</v>
      </c>
      <c r="BE203" s="6">
        <v>694.75187776389134</v>
      </c>
      <c r="BF203" s="6">
        <v>1842.0995707428115</v>
      </c>
      <c r="BG203" s="6">
        <v>56.338435405696131</v>
      </c>
      <c r="BH203" s="6">
        <v>41.216913070617188</v>
      </c>
      <c r="BI203" s="6">
        <v>25.040537329546613</v>
      </c>
      <c r="BJ203" s="6">
        <v>0</v>
      </c>
      <c r="BK203" s="6">
        <v>9.9924489491916511</v>
      </c>
      <c r="BL203" s="6">
        <v>15.222649881842953</v>
      </c>
      <c r="BM203" s="6">
        <v>62.917261858462645</v>
      </c>
      <c r="BN203" s="6">
        <v>11.448533966605542</v>
      </c>
      <c r="BO203" s="6">
        <v>0</v>
      </c>
      <c r="BP203" s="6">
        <v>0</v>
      </c>
      <c r="BQ203" s="6">
        <v>187.93686161735724</v>
      </c>
      <c r="BR203" s="6">
        <v>1061.5309302319649</v>
      </c>
      <c r="BS203" s="6">
        <v>225.7587551121556</v>
      </c>
      <c r="BT203" s="6">
        <v>139.30328165544009</v>
      </c>
      <c r="BU203" s="6">
        <v>0</v>
      </c>
      <c r="BV203" s="6">
        <v>2826.051272919276</v>
      </c>
      <c r="BW203" s="6">
        <v>238.70699978287885</v>
      </c>
      <c r="BX203" s="6">
        <v>4497.8765944043116</v>
      </c>
      <c r="BY203" s="6">
        <v>17588.760371562279</v>
      </c>
      <c r="BZ203" s="6">
        <v>0</v>
      </c>
      <c r="CA203" s="6">
        <v>431.31461070724134</v>
      </c>
      <c r="CB203" s="6">
        <v>1457.5109533314535</v>
      </c>
      <c r="CC203" s="6">
        <v>483.16811044028844</v>
      </c>
      <c r="CD203" s="6">
        <v>7.271035613856407</v>
      </c>
      <c r="CE203" s="6">
        <v>45.033653773931761</v>
      </c>
      <c r="CF203" s="6">
        <v>0</v>
      </c>
      <c r="CG203" s="6">
        <v>4707.6845399614831</v>
      </c>
      <c r="CH203" s="6">
        <v>417.69639048314542</v>
      </c>
      <c r="CI203" s="6">
        <v>62254.692877656562</v>
      </c>
      <c r="CJ203" s="6">
        <v>553.92246326854604</v>
      </c>
      <c r="CK203" s="6">
        <v>49275.573692355552</v>
      </c>
      <c r="CL203" s="6">
        <v>4318.2762496559008</v>
      </c>
      <c r="CM203" s="6">
        <v>0</v>
      </c>
      <c r="CN203" s="6">
        <v>51.28924801065714</v>
      </c>
      <c r="CO203" s="6">
        <v>0</v>
      </c>
      <c r="CP203" s="6">
        <v>0</v>
      </c>
      <c r="CQ203" s="6">
        <v>27.472591765293611</v>
      </c>
      <c r="CR203" s="6">
        <v>12.034582426442089</v>
      </c>
      <c r="CS203" s="6">
        <v>145.15915280636213</v>
      </c>
      <c r="CT203" s="6">
        <v>152.38024028120518</v>
      </c>
      <c r="CU203" s="6">
        <v>216.40216842558806</v>
      </c>
      <c r="CV203" s="6">
        <v>470.22361051152387</v>
      </c>
      <c r="CW203" s="6">
        <v>68.701399854995955</v>
      </c>
      <c r="CX203" s="6">
        <v>0</v>
      </c>
      <c r="CY203" s="6">
        <v>0</v>
      </c>
      <c r="CZ203" s="6">
        <v>0</v>
      </c>
      <c r="DA203" s="6">
        <v>0</v>
      </c>
      <c r="DB203" s="6">
        <v>152.15234778651288</v>
      </c>
      <c r="DC203" s="6">
        <v>145.2705376933873</v>
      </c>
      <c r="DD203" s="6">
        <v>0</v>
      </c>
      <c r="DE203" s="6">
        <v>15996.257965026794</v>
      </c>
      <c r="DF203" s="6">
        <v>0</v>
      </c>
      <c r="DG203" s="6">
        <v>0</v>
      </c>
      <c r="DH203" s="6">
        <v>0</v>
      </c>
      <c r="DI203" s="6">
        <v>100.62485028741848</v>
      </c>
      <c r="DJ203" s="6">
        <v>49.774694947034881</v>
      </c>
      <c r="DK203" s="6">
        <v>256.03141549139355</v>
      </c>
      <c r="DL203" s="6">
        <v>15.949624412619945</v>
      </c>
      <c r="DM203" s="6">
        <v>0</v>
      </c>
      <c r="DN203" s="6">
        <v>0</v>
      </c>
      <c r="DO203" s="6">
        <v>0</v>
      </c>
      <c r="DP203" s="6">
        <v>0</v>
      </c>
      <c r="DQ203" s="6">
        <v>108.84857519349094</v>
      </c>
      <c r="DR203" s="6">
        <v>48.927638273723211</v>
      </c>
      <c r="DS203" s="6">
        <v>0</v>
      </c>
      <c r="DT203" s="6">
        <v>88.259214771963315</v>
      </c>
      <c r="DU203" s="6">
        <v>293.03989526465807</v>
      </c>
      <c r="DV203" s="6">
        <v>0</v>
      </c>
      <c r="DW203" s="6">
        <v>4990.1812235682874</v>
      </c>
      <c r="DX203" s="6">
        <v>0</v>
      </c>
      <c r="DY203" s="6">
        <v>0</v>
      </c>
      <c r="DZ203" s="6">
        <v>595.37536380688357</v>
      </c>
      <c r="EA203" s="6">
        <v>1373.6260066966063</v>
      </c>
      <c r="EB203" s="6">
        <v>113.92251430865342</v>
      </c>
      <c r="EC203" s="6">
        <v>19.542680191507099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196594.18329290397</v>
      </c>
      <c r="EJ203" s="6">
        <v>0</v>
      </c>
      <c r="EK203" s="6">
        <v>0</v>
      </c>
      <c r="EL203" s="6">
        <v>101.08430628560671</v>
      </c>
      <c r="EM203" s="6">
        <v>11.841240299757516</v>
      </c>
      <c r="EN203" s="6">
        <v>3.7814913001301744</v>
      </c>
      <c r="EO203" s="6">
        <v>0</v>
      </c>
      <c r="EP203" s="6">
        <v>206.65008312309342</v>
      </c>
      <c r="EQ203" s="6">
        <v>0</v>
      </c>
      <c r="ER203" s="6">
        <v>22.612364526727347</v>
      </c>
      <c r="ES203" s="6">
        <v>62.891433781987772</v>
      </c>
      <c r="ET203" s="6">
        <v>13.590570835595248</v>
      </c>
      <c r="EU203" s="6">
        <v>0</v>
      </c>
      <c r="EV203" s="6">
        <v>96.10028564364103</v>
      </c>
      <c r="EW203" s="6">
        <v>171.59777301824565</v>
      </c>
      <c r="EX203" s="6">
        <v>0</v>
      </c>
      <c r="EY203" s="6">
        <v>444.4972063967856</v>
      </c>
      <c r="EZ203" s="6">
        <v>0</v>
      </c>
      <c r="FA203" s="6">
        <v>13448.426881869695</v>
      </c>
      <c r="FB203" s="6">
        <v>0</v>
      </c>
      <c r="FC203" s="6">
        <v>0</v>
      </c>
      <c r="FD203" s="6">
        <v>0</v>
      </c>
      <c r="FE203" s="6">
        <v>0</v>
      </c>
      <c r="FF203" s="6">
        <v>0</v>
      </c>
      <c r="FG203" s="6">
        <v>0</v>
      </c>
      <c r="FH203" s="6">
        <v>0</v>
      </c>
      <c r="FI203" s="6">
        <v>0</v>
      </c>
      <c r="FJ203" s="6">
        <v>0</v>
      </c>
      <c r="FK203" s="6">
        <v>0</v>
      </c>
      <c r="FL203" s="6">
        <v>0</v>
      </c>
      <c r="FM203" s="6">
        <v>0</v>
      </c>
      <c r="FN203" s="6">
        <v>0</v>
      </c>
      <c r="FO203" s="6">
        <v>0</v>
      </c>
      <c r="FP203" s="6">
        <v>0</v>
      </c>
      <c r="FQ203" s="6">
        <v>0</v>
      </c>
      <c r="FR203" s="6">
        <f t="shared" si="3"/>
        <v>443911.28246524616</v>
      </c>
    </row>
    <row r="204" spans="1:174" x14ac:dyDescent="0.25">
      <c r="A204" s="49">
        <v>46266</v>
      </c>
      <c r="B204" s="6">
        <v>1363.3299749287712</v>
      </c>
      <c r="C204" s="6">
        <v>298.66203022521108</v>
      </c>
      <c r="D204" s="6">
        <v>998.71172050594191</v>
      </c>
      <c r="E204" s="6">
        <v>0</v>
      </c>
      <c r="F204" s="6">
        <v>157.66861190590342</v>
      </c>
      <c r="G204" s="6">
        <v>136.68626121532219</v>
      </c>
      <c r="H204" s="6">
        <v>993.06884666438168</v>
      </c>
      <c r="I204" s="6">
        <v>0</v>
      </c>
      <c r="J204" s="6">
        <v>1390.5328421161539</v>
      </c>
      <c r="K204" s="6">
        <v>0</v>
      </c>
      <c r="L204" s="6">
        <v>0</v>
      </c>
      <c r="M204" s="6">
        <v>34.485038633743478</v>
      </c>
      <c r="N204" s="6">
        <v>8.1792261817754408</v>
      </c>
      <c r="O204" s="6">
        <v>256.23555664232305</v>
      </c>
      <c r="P204" s="6">
        <v>38.732962320735076</v>
      </c>
      <c r="Q204" s="6">
        <v>8.3552083704945979</v>
      </c>
      <c r="R204" s="6">
        <v>0</v>
      </c>
      <c r="S204" s="6">
        <v>3.8401664452558224</v>
      </c>
      <c r="T204" s="6">
        <v>24.614668609980598</v>
      </c>
      <c r="U204" s="6">
        <v>314.55907231486424</v>
      </c>
      <c r="V204" s="6">
        <v>0</v>
      </c>
      <c r="W204" s="6">
        <v>0</v>
      </c>
      <c r="X204" s="6">
        <v>215.51228532247092</v>
      </c>
      <c r="Y204" s="6">
        <v>0</v>
      </c>
      <c r="Z204" s="6">
        <v>0</v>
      </c>
      <c r="AA204" s="6">
        <v>79.212980681316083</v>
      </c>
      <c r="AB204" s="6">
        <v>308.10768489203201</v>
      </c>
      <c r="AC204" s="6">
        <v>0</v>
      </c>
      <c r="AD204" s="6">
        <v>20.461441295013572</v>
      </c>
      <c r="AE204" s="6">
        <v>0</v>
      </c>
      <c r="AF204" s="6">
        <v>0</v>
      </c>
      <c r="AG204" s="6">
        <v>143.40258402767739</v>
      </c>
      <c r="AH204" s="6">
        <v>132.88331684973014</v>
      </c>
      <c r="AI204" s="6">
        <v>961.57518811274576</v>
      </c>
      <c r="AJ204" s="6">
        <v>501.73678669518779</v>
      </c>
      <c r="AK204" s="6">
        <v>0</v>
      </c>
      <c r="AL204" s="6">
        <v>265.26267614562556</v>
      </c>
      <c r="AM204" s="6">
        <v>886.29449372477472</v>
      </c>
      <c r="AN204" s="6">
        <v>0</v>
      </c>
      <c r="AO204" s="6">
        <v>0</v>
      </c>
      <c r="AP204" s="6">
        <v>0</v>
      </c>
      <c r="AQ204" s="6">
        <v>0</v>
      </c>
      <c r="AR204" s="6">
        <v>30.340133090952289</v>
      </c>
      <c r="AS204" s="6">
        <v>2008.4210675426016</v>
      </c>
      <c r="AT204" s="6">
        <v>505.38896643238013</v>
      </c>
      <c r="AU204" s="6">
        <v>1837.4219620312761</v>
      </c>
      <c r="AV204" s="6">
        <v>1524.9234115133356</v>
      </c>
      <c r="AW204" s="6">
        <v>346.2759847279064</v>
      </c>
      <c r="AX204" s="6">
        <v>0</v>
      </c>
      <c r="AY204" s="6">
        <v>405.35647103267593</v>
      </c>
      <c r="AZ204" s="6">
        <v>35158.382647898718</v>
      </c>
      <c r="BA204" s="6">
        <v>0</v>
      </c>
      <c r="BB204" s="6">
        <v>0</v>
      </c>
      <c r="BC204" s="6">
        <v>2241.2043722718572</v>
      </c>
      <c r="BD204" s="6">
        <v>0</v>
      </c>
      <c r="BE204" s="6">
        <v>691.79615000668775</v>
      </c>
      <c r="BF204" s="6">
        <v>1835.4678700639138</v>
      </c>
      <c r="BG204" s="6">
        <v>55.87089921708067</v>
      </c>
      <c r="BH204" s="6">
        <v>40.874865970715234</v>
      </c>
      <c r="BI204" s="6">
        <v>24.791379820107462</v>
      </c>
      <c r="BJ204" s="6">
        <v>0</v>
      </c>
      <c r="BK204" s="6">
        <v>9.8930224208942441</v>
      </c>
      <c r="BL204" s="6">
        <v>15.071181984740413</v>
      </c>
      <c r="BM204" s="6">
        <v>62.655651999744421</v>
      </c>
      <c r="BN204" s="6">
        <v>11.353525933502794</v>
      </c>
      <c r="BO204" s="6">
        <v>0</v>
      </c>
      <c r="BP204" s="6">
        <v>0</v>
      </c>
      <c r="BQ204" s="6">
        <v>186.6151328225821</v>
      </c>
      <c r="BR204" s="6">
        <v>1057.1170865827014</v>
      </c>
      <c r="BS204" s="6">
        <v>223.51241796620877</v>
      </c>
      <c r="BT204" s="6">
        <v>138.14724448653735</v>
      </c>
      <c r="BU204" s="6">
        <v>0</v>
      </c>
      <c r="BV204" s="6">
        <v>2804.8009495959132</v>
      </c>
      <c r="BW204" s="6">
        <v>236.72604024662886</v>
      </c>
      <c r="BX204" s="6">
        <v>4496.9519245117663</v>
      </c>
      <c r="BY204" s="6">
        <v>17581.339177414877</v>
      </c>
      <c r="BZ204" s="6">
        <v>0</v>
      </c>
      <c r="CA204" s="6">
        <v>429.54499652687645</v>
      </c>
      <c r="CB204" s="6">
        <v>1449.4054292363317</v>
      </c>
      <c r="CC204" s="6">
        <v>480.82261839911661</v>
      </c>
      <c r="CD204" s="6">
        <v>7.2408026611898535</v>
      </c>
      <c r="CE204" s="6">
        <v>44.846403924631794</v>
      </c>
      <c r="CF204" s="6">
        <v>0</v>
      </c>
      <c r="CG204" s="6">
        <v>4688.3372639210575</v>
      </c>
      <c r="CH204" s="6">
        <v>414.23005037272793</v>
      </c>
      <c r="CI204" s="6">
        <v>62245.339120884382</v>
      </c>
      <c r="CJ204" s="6">
        <v>550.15095866661568</v>
      </c>
      <c r="CK204" s="6">
        <v>49396.32840996483</v>
      </c>
      <c r="CL204" s="6">
        <v>4317.6470348593484</v>
      </c>
      <c r="CM204" s="6">
        <v>0</v>
      </c>
      <c r="CN204" s="6">
        <v>51.075064265619552</v>
      </c>
      <c r="CO204" s="6">
        <v>0</v>
      </c>
      <c r="CP204" s="6">
        <v>0</v>
      </c>
      <c r="CQ204" s="6">
        <v>27.358360779423478</v>
      </c>
      <c r="CR204" s="6">
        <v>11.934710948671718</v>
      </c>
      <c r="CS204" s="6">
        <v>143.9545194764334</v>
      </c>
      <c r="CT204" s="6">
        <v>151.23322927291233</v>
      </c>
      <c r="CU204" s="6">
        <v>214.96428557108726</v>
      </c>
      <c r="CV204" s="6">
        <v>467.09921267274478</v>
      </c>
      <c r="CW204" s="6">
        <v>68.244913833389049</v>
      </c>
      <c r="CX204" s="6">
        <v>0</v>
      </c>
      <c r="CY204" s="6">
        <v>0</v>
      </c>
      <c r="CZ204" s="6">
        <v>0</v>
      </c>
      <c r="DA204" s="6">
        <v>0</v>
      </c>
      <c r="DB204" s="6">
        <v>150.63840663058269</v>
      </c>
      <c r="DC204" s="6">
        <v>144.0649800128767</v>
      </c>
      <c r="DD204" s="6">
        <v>0</v>
      </c>
      <c r="DE204" s="6">
        <v>16026.209940320397</v>
      </c>
      <c r="DF204" s="6">
        <v>0</v>
      </c>
      <c r="DG204" s="6">
        <v>0</v>
      </c>
      <c r="DH204" s="6">
        <v>0</v>
      </c>
      <c r="DI204" s="6">
        <v>100.20645234558734</v>
      </c>
      <c r="DJ204" s="6">
        <v>49.443967297801734</v>
      </c>
      <c r="DK204" s="6">
        <v>254.33021635264637</v>
      </c>
      <c r="DL204" s="6">
        <v>15.79092299807605</v>
      </c>
      <c r="DM204" s="6">
        <v>0</v>
      </c>
      <c r="DN204" s="6">
        <v>0</v>
      </c>
      <c r="DO204" s="6">
        <v>0</v>
      </c>
      <c r="DP204" s="6">
        <v>0</v>
      </c>
      <c r="DQ204" s="6">
        <v>107.94527272128487</v>
      </c>
      <c r="DR204" s="6">
        <v>48.52160212181866</v>
      </c>
      <c r="DS204" s="6">
        <v>0</v>
      </c>
      <c r="DT204" s="6">
        <v>87.892233119789452</v>
      </c>
      <c r="DU204" s="6">
        <v>290.60804292872228</v>
      </c>
      <c r="DV204" s="6">
        <v>0</v>
      </c>
      <c r="DW204" s="6">
        <v>5011.5210242465891</v>
      </c>
      <c r="DX204" s="6">
        <v>0</v>
      </c>
      <c r="DY204" s="6">
        <v>0</v>
      </c>
      <c r="DZ204" s="6">
        <v>590.43451789262735</v>
      </c>
      <c r="EA204" s="6">
        <v>1362.8224581187712</v>
      </c>
      <c r="EB204" s="6">
        <v>112.97710470056244</v>
      </c>
      <c r="EC204" s="6">
        <v>19.380501207545752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197798.30298220238</v>
      </c>
      <c r="EJ204" s="6">
        <v>0</v>
      </c>
      <c r="EK204" s="6">
        <v>0</v>
      </c>
      <c r="EL204" s="6">
        <v>100.24543720894025</v>
      </c>
      <c r="EM204" s="6">
        <v>11.742973311717083</v>
      </c>
      <c r="EN204" s="6">
        <v>3.7501098104417583</v>
      </c>
      <c r="EO204" s="6">
        <v>0</v>
      </c>
      <c r="EP204" s="6">
        <v>204.88512943401602</v>
      </c>
      <c r="EQ204" s="6">
        <v>0</v>
      </c>
      <c r="ER204" s="6">
        <v>22.387367740361995</v>
      </c>
      <c r="ES204" s="6">
        <v>64.118562093158573</v>
      </c>
      <c r="ET204" s="6">
        <v>13.53406126713694</v>
      </c>
      <c r="EU204" s="6">
        <v>0</v>
      </c>
      <c r="EV204" s="6">
        <v>95.302777495764019</v>
      </c>
      <c r="EW204" s="6">
        <v>170.17373331614664</v>
      </c>
      <c r="EX204" s="6">
        <v>0</v>
      </c>
      <c r="EY204" s="6">
        <v>442.64898783273412</v>
      </c>
      <c r="EZ204" s="6">
        <v>0</v>
      </c>
      <c r="FA204" s="6">
        <v>13540.455027185457</v>
      </c>
      <c r="FB204" s="6">
        <v>0</v>
      </c>
      <c r="FC204" s="6">
        <v>0</v>
      </c>
      <c r="FD204" s="6">
        <v>0</v>
      </c>
      <c r="FE204" s="6">
        <v>0</v>
      </c>
      <c r="FF204" s="6">
        <v>0</v>
      </c>
      <c r="FG204" s="6">
        <v>0</v>
      </c>
      <c r="FH204" s="6">
        <v>0</v>
      </c>
      <c r="FI204" s="6">
        <v>0</v>
      </c>
      <c r="FJ204" s="6">
        <v>0</v>
      </c>
      <c r="FK204" s="6">
        <v>0</v>
      </c>
      <c r="FL204" s="6">
        <v>0</v>
      </c>
      <c r="FM204" s="6">
        <v>0</v>
      </c>
      <c r="FN204" s="6">
        <v>0</v>
      </c>
      <c r="FO204" s="6">
        <v>0</v>
      </c>
      <c r="FP204" s="6">
        <v>0</v>
      </c>
      <c r="FQ204" s="6">
        <v>0</v>
      </c>
      <c r="FR204" s="6">
        <f t="shared" si="3"/>
        <v>445072.90334056504</v>
      </c>
    </row>
    <row r="205" spans="1:174" x14ac:dyDescent="0.25">
      <c r="A205" s="49">
        <v>46296</v>
      </c>
      <c r="B205" s="6">
        <v>1352.0187964685472</v>
      </c>
      <c r="C205" s="6">
        <v>296.18352143649292</v>
      </c>
      <c r="D205" s="6">
        <v>990.42370419933854</v>
      </c>
      <c r="E205" s="6">
        <v>0</v>
      </c>
      <c r="F205" s="6">
        <v>156.36219027057473</v>
      </c>
      <c r="G205" s="6">
        <v>135.32621019202512</v>
      </c>
      <c r="H205" s="6">
        <v>988.97576577856989</v>
      </c>
      <c r="I205" s="6">
        <v>0</v>
      </c>
      <c r="J205" s="6">
        <v>1378.9932169834001</v>
      </c>
      <c r="K205" s="6">
        <v>0</v>
      </c>
      <c r="L205" s="6">
        <v>0</v>
      </c>
      <c r="M205" s="6">
        <v>34.255903010246676</v>
      </c>
      <c r="N205" s="6">
        <v>8.1113491772524409</v>
      </c>
      <c r="O205" s="6">
        <v>254.53300108897542</v>
      </c>
      <c r="P205" s="6">
        <v>38.51548324471986</v>
      </c>
      <c r="Q205" s="6">
        <v>8.3204674295063619</v>
      </c>
      <c r="R205" s="6">
        <v>0</v>
      </c>
      <c r="S205" s="6">
        <v>3.8241990402619788</v>
      </c>
      <c r="T205" s="6">
        <v>24.410398678395325</v>
      </c>
      <c r="U205" s="6">
        <v>311.94863862593655</v>
      </c>
      <c r="V205" s="6">
        <v>0</v>
      </c>
      <c r="W205" s="6">
        <v>0</v>
      </c>
      <c r="X205" s="6">
        <v>213.36790225441555</v>
      </c>
      <c r="Y205" s="6">
        <v>0</v>
      </c>
      <c r="Z205" s="6">
        <v>0</v>
      </c>
      <c r="AA205" s="6">
        <v>78.883806587914307</v>
      </c>
      <c r="AB205" s="6">
        <v>305.14116911482813</v>
      </c>
      <c r="AC205" s="6">
        <v>0</v>
      </c>
      <c r="AD205" s="6">
        <v>20.376362659862519</v>
      </c>
      <c r="AE205" s="6">
        <v>0</v>
      </c>
      <c r="AF205" s="6">
        <v>0</v>
      </c>
      <c r="AG205" s="6">
        <v>142.80611232928661</v>
      </c>
      <c r="AH205" s="6">
        <v>132.33078826345329</v>
      </c>
      <c r="AI205" s="6">
        <v>955.27095975975749</v>
      </c>
      <c r="AJ205" s="6">
        <v>499.6505660618688</v>
      </c>
      <c r="AK205" s="6">
        <v>0</v>
      </c>
      <c r="AL205" s="6">
        <v>263.06133882246445</v>
      </c>
      <c r="AM205" s="6">
        <v>884.61567407134612</v>
      </c>
      <c r="AN205" s="6">
        <v>0</v>
      </c>
      <c r="AO205" s="6">
        <v>0</v>
      </c>
      <c r="AP205" s="6">
        <v>0</v>
      </c>
      <c r="AQ205" s="6">
        <v>0</v>
      </c>
      <c r="AR205" s="6">
        <v>30.138538266408034</v>
      </c>
      <c r="AS205" s="6">
        <v>1994.5108997491079</v>
      </c>
      <c r="AT205" s="6">
        <v>503.26961925845512</v>
      </c>
      <c r="AU205" s="6">
        <v>1822.7566355645499</v>
      </c>
      <c r="AV205" s="6">
        <v>1512.2685183730596</v>
      </c>
      <c r="AW205" s="6">
        <v>343.05436082428719</v>
      </c>
      <c r="AX205" s="6">
        <v>0</v>
      </c>
      <c r="AY205" s="6">
        <v>401.99253630263763</v>
      </c>
      <c r="AZ205" s="6">
        <v>35161.665300879089</v>
      </c>
      <c r="BA205" s="6">
        <v>0</v>
      </c>
      <c r="BB205" s="6">
        <v>0</v>
      </c>
      <c r="BC205" s="6">
        <v>2252.9911665054306</v>
      </c>
      <c r="BD205" s="6">
        <v>0</v>
      </c>
      <c r="BE205" s="6">
        <v>687.9607535252029</v>
      </c>
      <c r="BF205" s="6">
        <v>1828.5806854533084</v>
      </c>
      <c r="BG205" s="6">
        <v>55.40724297447526</v>
      </c>
      <c r="BH205" s="6">
        <v>40.535657419599112</v>
      </c>
      <c r="BI205" s="6">
        <v>24.544701469309878</v>
      </c>
      <c r="BJ205" s="6">
        <v>0</v>
      </c>
      <c r="BK205" s="6">
        <v>9.7945852030831411</v>
      </c>
      <c r="BL205" s="6">
        <v>14.921221218395701</v>
      </c>
      <c r="BM205" s="6">
        <v>62.395129914336053</v>
      </c>
      <c r="BN205" s="6">
        <v>11.259306344263722</v>
      </c>
      <c r="BO205" s="6">
        <v>0</v>
      </c>
      <c r="BP205" s="6">
        <v>0</v>
      </c>
      <c r="BQ205" s="6">
        <v>185.36247835474032</v>
      </c>
      <c r="BR205" s="6">
        <v>1052.7215956871878</v>
      </c>
      <c r="BS205" s="6">
        <v>221.28843224831957</v>
      </c>
      <c r="BT205" s="6">
        <v>137.00080093179793</v>
      </c>
      <c r="BU205" s="6">
        <v>0</v>
      </c>
      <c r="BV205" s="6">
        <v>2783.6818016002608</v>
      </c>
      <c r="BW205" s="6">
        <v>234.76152011386441</v>
      </c>
      <c r="BX205" s="6">
        <v>4502.0898313226971</v>
      </c>
      <c r="BY205" s="6">
        <v>17609.193801310175</v>
      </c>
      <c r="BZ205" s="6">
        <v>0</v>
      </c>
      <c r="CA205" s="6">
        <v>427.80678005676884</v>
      </c>
      <c r="CB205" s="6">
        <v>1440.2918455246595</v>
      </c>
      <c r="CC205" s="6">
        <v>477.34428731740365</v>
      </c>
      <c r="CD205" s="6">
        <v>7.2106954170847004</v>
      </c>
      <c r="CE205" s="6">
        <v>44.659932659859713</v>
      </c>
      <c r="CF205" s="6">
        <v>0</v>
      </c>
      <c r="CG205" s="6">
        <v>4669.5550851133612</v>
      </c>
      <c r="CH205" s="6">
        <v>410.79247640450097</v>
      </c>
      <c r="CI205" s="6">
        <v>62347.181260456535</v>
      </c>
      <c r="CJ205" s="6">
        <v>546.75389630670702</v>
      </c>
      <c r="CK205" s="6">
        <v>49613.413306199829</v>
      </c>
      <c r="CL205" s="6">
        <v>4326.9382654319816</v>
      </c>
      <c r="CM205" s="6">
        <v>0</v>
      </c>
      <c r="CN205" s="6">
        <v>50.862057990810705</v>
      </c>
      <c r="CO205" s="6">
        <v>0</v>
      </c>
      <c r="CP205" s="6">
        <v>0</v>
      </c>
      <c r="CQ205" s="6">
        <v>27.244604765781823</v>
      </c>
      <c r="CR205" s="6">
        <v>11.835668275069088</v>
      </c>
      <c r="CS205" s="6">
        <v>142.75988304598724</v>
      </c>
      <c r="CT205" s="6">
        <v>150.31557925771992</v>
      </c>
      <c r="CU205" s="6">
        <v>213.53595672021919</v>
      </c>
      <c r="CV205" s="6">
        <v>463.99557487586247</v>
      </c>
      <c r="CW205" s="6">
        <v>67.79146093029739</v>
      </c>
      <c r="CX205" s="6">
        <v>0</v>
      </c>
      <c r="CY205" s="6">
        <v>0</v>
      </c>
      <c r="CZ205" s="6">
        <v>0</v>
      </c>
      <c r="DA205" s="6">
        <v>0</v>
      </c>
      <c r="DB205" s="6">
        <v>149.13952944084795</v>
      </c>
      <c r="DC205" s="6">
        <v>142.86942690276362</v>
      </c>
      <c r="DD205" s="6">
        <v>0</v>
      </c>
      <c r="DE205" s="6">
        <v>16078.739323200183</v>
      </c>
      <c r="DF205" s="6">
        <v>0</v>
      </c>
      <c r="DG205" s="6">
        <v>0</v>
      </c>
      <c r="DH205" s="6">
        <v>0</v>
      </c>
      <c r="DI205" s="6">
        <v>99.789794101626271</v>
      </c>
      <c r="DJ205" s="6">
        <v>49.115437166365211</v>
      </c>
      <c r="DK205" s="6">
        <v>252.64032082093547</v>
      </c>
      <c r="DL205" s="6">
        <v>15.63380068899111</v>
      </c>
      <c r="DM205" s="6">
        <v>0</v>
      </c>
      <c r="DN205" s="6">
        <v>0</v>
      </c>
      <c r="DO205" s="6">
        <v>0</v>
      </c>
      <c r="DP205" s="6">
        <v>0</v>
      </c>
      <c r="DQ205" s="6">
        <v>107.04946649195421</v>
      </c>
      <c r="DR205" s="6">
        <v>48.118935545116784</v>
      </c>
      <c r="DS205" s="6">
        <v>0</v>
      </c>
      <c r="DT205" s="6">
        <v>87.526777376648212</v>
      </c>
      <c r="DU205" s="6">
        <v>288.19637182366779</v>
      </c>
      <c r="DV205" s="6">
        <v>0</v>
      </c>
      <c r="DW205" s="6">
        <v>5040.0324196840829</v>
      </c>
      <c r="DX205" s="6">
        <v>0</v>
      </c>
      <c r="DY205" s="6">
        <v>0</v>
      </c>
      <c r="DZ205" s="6">
        <v>585.53467461273021</v>
      </c>
      <c r="EA205" s="6">
        <v>1352.4027516434553</v>
      </c>
      <c r="EB205" s="6">
        <v>112.03954077014539</v>
      </c>
      <c r="EC205" s="6">
        <v>19.219668099512418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199330.19077282748</v>
      </c>
      <c r="EJ205" s="6">
        <v>0</v>
      </c>
      <c r="EK205" s="6">
        <v>0</v>
      </c>
      <c r="EL205" s="6">
        <v>99.413529661255325</v>
      </c>
      <c r="EM205" s="6">
        <v>11.645521812653653</v>
      </c>
      <c r="EN205" s="6">
        <v>3.7189887465528217</v>
      </c>
      <c r="EO205" s="6">
        <v>0</v>
      </c>
      <c r="EP205" s="6">
        <v>203.17634360834552</v>
      </c>
      <c r="EQ205" s="6">
        <v>0</v>
      </c>
      <c r="ER205" s="6">
        <v>22.164609709426884</v>
      </c>
      <c r="ES205" s="6">
        <v>65.483901234121802</v>
      </c>
      <c r="ET205" s="6">
        <v>13.477786665360016</v>
      </c>
      <c r="EU205" s="6">
        <v>0</v>
      </c>
      <c r="EV205" s="6">
        <v>94.51188763462433</v>
      </c>
      <c r="EW205" s="6">
        <v>168.7615113028059</v>
      </c>
      <c r="EX205" s="6">
        <v>0</v>
      </c>
      <c r="EY205" s="6">
        <v>440.80845415806164</v>
      </c>
      <c r="EZ205" s="6">
        <v>0</v>
      </c>
      <c r="FA205" s="6">
        <v>13656.919504260533</v>
      </c>
      <c r="FB205" s="6">
        <v>0</v>
      </c>
      <c r="FC205" s="6">
        <v>0</v>
      </c>
      <c r="FD205" s="6">
        <v>0</v>
      </c>
      <c r="FE205" s="6">
        <v>0</v>
      </c>
      <c r="FF205" s="6">
        <v>0</v>
      </c>
      <c r="FG205" s="6">
        <v>0</v>
      </c>
      <c r="FH205" s="6">
        <v>0</v>
      </c>
      <c r="FI205" s="6">
        <v>0</v>
      </c>
      <c r="FJ205" s="6">
        <v>0</v>
      </c>
      <c r="FK205" s="6">
        <v>0</v>
      </c>
      <c r="FL205" s="6">
        <v>0</v>
      </c>
      <c r="FM205" s="6">
        <v>0</v>
      </c>
      <c r="FN205" s="6">
        <v>0</v>
      </c>
      <c r="FO205" s="6">
        <v>0</v>
      </c>
      <c r="FP205" s="6">
        <v>0</v>
      </c>
      <c r="FQ205" s="6">
        <v>0</v>
      </c>
      <c r="FR205" s="6">
        <f t="shared" si="3"/>
        <v>446940.46431310422</v>
      </c>
    </row>
    <row r="206" spans="1:174" x14ac:dyDescent="0.25">
      <c r="A206" s="49">
        <v>46327</v>
      </c>
      <c r="B206" s="6">
        <v>1340.8023904736383</v>
      </c>
      <c r="C206" s="6">
        <v>293.72558106690434</v>
      </c>
      <c r="D206" s="6">
        <v>982.20446771466777</v>
      </c>
      <c r="E206" s="6">
        <v>0</v>
      </c>
      <c r="F206" s="6">
        <v>155.06732826868918</v>
      </c>
      <c r="G206" s="6">
        <v>133.97969190251945</v>
      </c>
      <c r="H206" s="6">
        <v>984.93201517054854</v>
      </c>
      <c r="I206" s="6">
        <v>0</v>
      </c>
      <c r="J206" s="6">
        <v>1367.5493558226797</v>
      </c>
      <c r="K206" s="6">
        <v>0</v>
      </c>
      <c r="L206" s="6">
        <v>0</v>
      </c>
      <c r="M206" s="6">
        <v>34.028289876966937</v>
      </c>
      <c r="N206" s="6">
        <v>8.0440354641265301</v>
      </c>
      <c r="O206" s="6">
        <v>252.84175815535238</v>
      </c>
      <c r="P206" s="6">
        <v>38.352907864513369</v>
      </c>
      <c r="Q206" s="6">
        <v>8.2858709412866496</v>
      </c>
      <c r="R206" s="6">
        <v>0</v>
      </c>
      <c r="S206" s="6">
        <v>3.8082980277086373</v>
      </c>
      <c r="T206" s="6">
        <v>24.207823923194955</v>
      </c>
      <c r="U206" s="6">
        <v>309.35986816227887</v>
      </c>
      <c r="V206" s="6">
        <v>0</v>
      </c>
      <c r="W206" s="6">
        <v>0</v>
      </c>
      <c r="X206" s="6">
        <v>211.24485615439286</v>
      </c>
      <c r="Y206" s="6">
        <v>0</v>
      </c>
      <c r="Z206" s="6">
        <v>0</v>
      </c>
      <c r="AA206" s="6">
        <v>78.556077596457214</v>
      </c>
      <c r="AB206" s="6">
        <v>302.251969201218</v>
      </c>
      <c r="AC206" s="6">
        <v>0</v>
      </c>
      <c r="AD206" s="6">
        <v>20.291637781519441</v>
      </c>
      <c r="AE206" s="6">
        <v>0</v>
      </c>
      <c r="AF206" s="6">
        <v>0</v>
      </c>
      <c r="AG206" s="6">
        <v>142.21208897763566</v>
      </c>
      <c r="AH206" s="6">
        <v>131.78055709001868</v>
      </c>
      <c r="AI206" s="6">
        <v>949.01140296621372</v>
      </c>
      <c r="AJ206" s="6">
        <v>497.57301993009378</v>
      </c>
      <c r="AK206" s="6">
        <v>0</v>
      </c>
      <c r="AL206" s="6">
        <v>260.87826975355131</v>
      </c>
      <c r="AM206" s="6">
        <v>883.228379270809</v>
      </c>
      <c r="AN206" s="6">
        <v>0</v>
      </c>
      <c r="AO206" s="6">
        <v>0</v>
      </c>
      <c r="AP206" s="6">
        <v>0</v>
      </c>
      <c r="AQ206" s="6">
        <v>0</v>
      </c>
      <c r="AR206" s="6">
        <v>29.938282937414485</v>
      </c>
      <c r="AS206" s="6">
        <v>1983.3806629381825</v>
      </c>
      <c r="AT206" s="6">
        <v>501.26662726094276</v>
      </c>
      <c r="AU206" s="6">
        <v>1808.3143042463046</v>
      </c>
      <c r="AV206" s="6">
        <v>1499.7186444876404</v>
      </c>
      <c r="AW206" s="6">
        <v>339.88752636031552</v>
      </c>
      <c r="AX206" s="6">
        <v>0</v>
      </c>
      <c r="AY206" s="6">
        <v>398.65651788250602</v>
      </c>
      <c r="AZ206" s="6">
        <v>35394.20808707051</v>
      </c>
      <c r="BA206" s="6">
        <v>0</v>
      </c>
      <c r="BB206" s="6">
        <v>0</v>
      </c>
      <c r="BC206" s="6">
        <v>2283.8806301418476</v>
      </c>
      <c r="BD206" s="6">
        <v>0</v>
      </c>
      <c r="BE206" s="6">
        <v>685.28807461007864</v>
      </c>
      <c r="BF206" s="6">
        <v>1821.8388495224895</v>
      </c>
      <c r="BG206" s="6">
        <v>54.947434479343393</v>
      </c>
      <c r="BH206" s="6">
        <v>40.199263860983081</v>
      </c>
      <c r="BI206" s="6">
        <v>24.300477609113209</v>
      </c>
      <c r="BJ206" s="6">
        <v>0</v>
      </c>
      <c r="BK206" s="6">
        <v>9.6971274519545236</v>
      </c>
      <c r="BL206" s="6">
        <v>14.772752586607222</v>
      </c>
      <c r="BM206" s="6">
        <v>62.135691079278125</v>
      </c>
      <c r="BN206" s="6">
        <v>11.165868655823431</v>
      </c>
      <c r="BO206" s="6">
        <v>0</v>
      </c>
      <c r="BP206" s="6">
        <v>0</v>
      </c>
      <c r="BQ206" s="6">
        <v>184.28265754566809</v>
      </c>
      <c r="BR206" s="6">
        <v>1048.344381234708</v>
      </c>
      <c r="BS206" s="6">
        <v>219.08657555806283</v>
      </c>
      <c r="BT206" s="6">
        <v>135.8638713766253</v>
      </c>
      <c r="BU206" s="6">
        <v>0</v>
      </c>
      <c r="BV206" s="6">
        <v>2768.751918798157</v>
      </c>
      <c r="BW206" s="6">
        <v>232.81330295878684</v>
      </c>
      <c r="BX206" s="6">
        <v>4530.7008444342937</v>
      </c>
      <c r="BY206" s="6">
        <v>17770.443932478956</v>
      </c>
      <c r="BZ206" s="6">
        <v>0</v>
      </c>
      <c r="CA206" s="6">
        <v>426.17145501762627</v>
      </c>
      <c r="CB206" s="6">
        <v>1433.8594552458921</v>
      </c>
      <c r="CC206" s="6">
        <v>475.08113221968517</v>
      </c>
      <c r="CD206" s="6">
        <v>7.1807133588449883</v>
      </c>
      <c r="CE206" s="6">
        <v>44.474236742262519</v>
      </c>
      <c r="CF206" s="6">
        <v>0</v>
      </c>
      <c r="CG206" s="6">
        <v>4651.2462555332086</v>
      </c>
      <c r="CH206" s="6">
        <v>407.38342985666867</v>
      </c>
      <c r="CI206" s="6">
        <v>62887.198055032582</v>
      </c>
      <c r="CJ206" s="6">
        <v>542.8620987153198</v>
      </c>
      <c r="CK206" s="6">
        <v>50207.543578198885</v>
      </c>
      <c r="CL206" s="6">
        <v>4373.6274879782959</v>
      </c>
      <c r="CM206" s="6">
        <v>0</v>
      </c>
      <c r="CN206" s="6">
        <v>50.650159249974841</v>
      </c>
      <c r="CO206" s="6">
        <v>0</v>
      </c>
      <c r="CP206" s="6">
        <v>0</v>
      </c>
      <c r="CQ206" s="6">
        <v>27.131321749434985</v>
      </c>
      <c r="CR206" s="6">
        <v>11.737447527630952</v>
      </c>
      <c r="CS206" s="6">
        <v>141.57516055368032</v>
      </c>
      <c r="CT206" s="6">
        <v>149.46721036009413</v>
      </c>
      <c r="CU206" s="6">
        <v>212.11711839146642</v>
      </c>
      <c r="CV206" s="6">
        <v>460.91255918090809</v>
      </c>
      <c r="CW206" s="6">
        <v>67.341020992183957</v>
      </c>
      <c r="CX206" s="6">
        <v>0</v>
      </c>
      <c r="CY206" s="6">
        <v>0</v>
      </c>
      <c r="CZ206" s="6">
        <v>0</v>
      </c>
      <c r="DA206" s="6">
        <v>0</v>
      </c>
      <c r="DB206" s="6">
        <v>147.65556632834068</v>
      </c>
      <c r="DC206" s="6">
        <v>141.68379533804614</v>
      </c>
      <c r="DD206" s="6">
        <v>0</v>
      </c>
      <c r="DE206" s="6">
        <v>16221.748963092039</v>
      </c>
      <c r="DF206" s="6">
        <v>0</v>
      </c>
      <c r="DG206" s="6">
        <v>0</v>
      </c>
      <c r="DH206" s="6">
        <v>0</v>
      </c>
      <c r="DI206" s="6">
        <v>99.374868321874871</v>
      </c>
      <c r="DJ206" s="6">
        <v>48.789089951332059</v>
      </c>
      <c r="DK206" s="6">
        <v>250.96165378951466</v>
      </c>
      <c r="DL206" s="6">
        <v>15.478241773003276</v>
      </c>
      <c r="DM206" s="6">
        <v>0</v>
      </c>
      <c r="DN206" s="6">
        <v>0</v>
      </c>
      <c r="DO206" s="6">
        <v>0</v>
      </c>
      <c r="DP206" s="6">
        <v>0</v>
      </c>
      <c r="DQ206" s="6">
        <v>106.16109429637302</v>
      </c>
      <c r="DR206" s="6">
        <v>47.719610580499065</v>
      </c>
      <c r="DS206" s="6">
        <v>0</v>
      </c>
      <c r="DT206" s="6">
        <v>87.162841197812611</v>
      </c>
      <c r="DU206" s="6">
        <v>285.80471447136546</v>
      </c>
      <c r="DV206" s="6">
        <v>0</v>
      </c>
      <c r="DW206" s="6">
        <v>5097.8739827113513</v>
      </c>
      <c r="DX206" s="6">
        <v>0</v>
      </c>
      <c r="DY206" s="6">
        <v>0</v>
      </c>
      <c r="DZ206" s="6">
        <v>580.67549369832807</v>
      </c>
      <c r="EA206" s="6">
        <v>1342.930112801097</v>
      </c>
      <c r="EB206" s="6">
        <v>111.10975740841924</v>
      </c>
      <c r="EC206" s="6">
        <v>19.06016969837663</v>
      </c>
      <c r="ED206" s="6">
        <v>0</v>
      </c>
      <c r="EE206" s="6">
        <v>0</v>
      </c>
      <c r="EF206" s="6">
        <v>0</v>
      </c>
      <c r="EG206" s="6">
        <v>0</v>
      </c>
      <c r="EH206" s="6">
        <v>0</v>
      </c>
      <c r="EI206" s="6">
        <v>202245.17222164178</v>
      </c>
      <c r="EJ206" s="6">
        <v>0</v>
      </c>
      <c r="EK206" s="6">
        <v>0</v>
      </c>
      <c r="EL206" s="6">
        <v>98.588525870860153</v>
      </c>
      <c r="EM206" s="6">
        <v>11.548879035062855</v>
      </c>
      <c r="EN206" s="6">
        <v>3.6881259472658661</v>
      </c>
      <c r="EO206" s="6">
        <v>0</v>
      </c>
      <c r="EP206" s="6">
        <v>201.46455646617233</v>
      </c>
      <c r="EQ206" s="6">
        <v>0</v>
      </c>
      <c r="ER206" s="6">
        <v>21.944068157933287</v>
      </c>
      <c r="ES206" s="6">
        <v>67.819923879076484</v>
      </c>
      <c r="ET206" s="6">
        <v>13.421746053273448</v>
      </c>
      <c r="EU206" s="6">
        <v>0</v>
      </c>
      <c r="EV206" s="6">
        <v>93.727561136997153</v>
      </c>
      <c r="EW206" s="6">
        <v>167.36100890668288</v>
      </c>
      <c r="EX206" s="6">
        <v>0</v>
      </c>
      <c r="EY206" s="6">
        <v>438.97557341901256</v>
      </c>
      <c r="EZ206" s="6">
        <v>0</v>
      </c>
      <c r="FA206" s="6">
        <v>13874.295500808159</v>
      </c>
      <c r="FB206" s="6">
        <v>0</v>
      </c>
      <c r="FC206" s="6">
        <v>0</v>
      </c>
      <c r="FD206" s="6">
        <v>0</v>
      </c>
      <c r="FE206" s="6">
        <v>0</v>
      </c>
      <c r="FF206" s="6">
        <v>0</v>
      </c>
      <c r="FG206" s="6">
        <v>0</v>
      </c>
      <c r="FH206" s="6">
        <v>0</v>
      </c>
      <c r="FI206" s="6">
        <v>0</v>
      </c>
      <c r="FJ206" s="6">
        <v>0</v>
      </c>
      <c r="FK206" s="6">
        <v>0</v>
      </c>
      <c r="FL206" s="6">
        <v>0</v>
      </c>
      <c r="FM206" s="6">
        <v>0</v>
      </c>
      <c r="FN206" s="6">
        <v>0</v>
      </c>
      <c r="FO206" s="6">
        <v>0</v>
      </c>
      <c r="FP206" s="6">
        <v>0</v>
      </c>
      <c r="FQ206" s="6">
        <v>0</v>
      </c>
      <c r="FR206" s="6">
        <f t="shared" si="3"/>
        <v>451687.85979180824</v>
      </c>
    </row>
    <row r="207" spans="1:174" x14ac:dyDescent="0.25">
      <c r="A207" s="49">
        <v>46357</v>
      </c>
      <c r="B207" s="6">
        <v>1329.6798528358343</v>
      </c>
      <c r="C207" s="6">
        <v>291.2880384251539</v>
      </c>
      <c r="D207" s="6">
        <v>974.05344026831506</v>
      </c>
      <c r="E207" s="6">
        <v>0</v>
      </c>
      <c r="F207" s="6">
        <v>153.78303175803998</v>
      </c>
      <c r="G207" s="6">
        <v>132.64657169385416</v>
      </c>
      <c r="H207" s="6">
        <v>980.91711368726953</v>
      </c>
      <c r="I207" s="6">
        <v>0</v>
      </c>
      <c r="J207" s="6">
        <v>1356.2004639168138</v>
      </c>
      <c r="K207" s="6">
        <v>0</v>
      </c>
      <c r="L207" s="6">
        <v>0</v>
      </c>
      <c r="M207" s="6">
        <v>33.802189117727558</v>
      </c>
      <c r="N207" s="6">
        <v>7.977280367807241</v>
      </c>
      <c r="O207" s="6">
        <v>251.16175267482305</v>
      </c>
      <c r="P207" s="6">
        <v>38.267420358767687</v>
      </c>
      <c r="Q207" s="6">
        <v>8.2514183052011223</v>
      </c>
      <c r="R207" s="6">
        <v>0</v>
      </c>
      <c r="S207" s="6">
        <v>3.7924631315361523</v>
      </c>
      <c r="T207" s="6">
        <v>24.006930276606738</v>
      </c>
      <c r="U207" s="6">
        <v>306.79258114712417</v>
      </c>
      <c r="V207" s="6">
        <v>0</v>
      </c>
      <c r="W207" s="6">
        <v>0</v>
      </c>
      <c r="X207" s="6">
        <v>209.14293471602366</v>
      </c>
      <c r="Y207" s="6">
        <v>0</v>
      </c>
      <c r="Z207" s="6">
        <v>0</v>
      </c>
      <c r="AA207" s="6">
        <v>78.229770186768505</v>
      </c>
      <c r="AB207" s="6">
        <v>299.42565150431818</v>
      </c>
      <c r="AC207" s="6">
        <v>0</v>
      </c>
      <c r="AD207" s="6">
        <v>20.207265189064188</v>
      </c>
      <c r="AE207" s="6">
        <v>0</v>
      </c>
      <c r="AF207" s="6">
        <v>0</v>
      </c>
      <c r="AG207" s="6">
        <v>141.62053105289635</v>
      </c>
      <c r="AH207" s="6">
        <v>131.23261377678801</v>
      </c>
      <c r="AI207" s="6">
        <v>942.87862877364398</v>
      </c>
      <c r="AJ207" s="6">
        <v>495.50411223130129</v>
      </c>
      <c r="AK207" s="6">
        <v>0</v>
      </c>
      <c r="AL207" s="6">
        <v>258.71331733599027</v>
      </c>
      <c r="AM207" s="6">
        <v>882.74775583297082</v>
      </c>
      <c r="AN207" s="6">
        <v>0</v>
      </c>
      <c r="AO207" s="6">
        <v>0</v>
      </c>
      <c r="AP207" s="6">
        <v>0</v>
      </c>
      <c r="AQ207" s="6">
        <v>0</v>
      </c>
      <c r="AR207" s="6">
        <v>29.739358203701823</v>
      </c>
      <c r="AS207" s="6">
        <v>1973.83601443507</v>
      </c>
      <c r="AT207" s="6">
        <v>499.34923820693496</v>
      </c>
      <c r="AU207" s="6">
        <v>1794.3868541671454</v>
      </c>
      <c r="AV207" s="6">
        <v>1487.2729183330168</v>
      </c>
      <c r="AW207" s="6">
        <v>336.74845333710465</v>
      </c>
      <c r="AX207" s="6">
        <v>0</v>
      </c>
      <c r="AY207" s="6">
        <v>395.34818410299448</v>
      </c>
      <c r="AZ207" s="6">
        <v>35662.52622539537</v>
      </c>
      <c r="BA207" s="6">
        <v>0</v>
      </c>
      <c r="BB207" s="6">
        <v>0</v>
      </c>
      <c r="BC207" s="6">
        <v>2318.422056100253</v>
      </c>
      <c r="BD207" s="6">
        <v>0</v>
      </c>
      <c r="BE207" s="6">
        <v>683.45528518795436</v>
      </c>
      <c r="BF207" s="6">
        <v>1815.2343748096939</v>
      </c>
      <c r="BG207" s="6">
        <v>54.491441800354785</v>
      </c>
      <c r="BH207" s="6">
        <v>39.865661934068171</v>
      </c>
      <c r="BI207" s="6">
        <v>24.05868381692791</v>
      </c>
      <c r="BJ207" s="6">
        <v>0</v>
      </c>
      <c r="BK207" s="6">
        <v>9.6006394216520707</v>
      </c>
      <c r="BL207" s="6">
        <v>14.625761242388071</v>
      </c>
      <c r="BM207" s="6">
        <v>61.877330990417661</v>
      </c>
      <c r="BN207" s="6">
        <v>11.073206379416003</v>
      </c>
      <c r="BO207" s="6">
        <v>0</v>
      </c>
      <c r="BP207" s="6">
        <v>0</v>
      </c>
      <c r="BQ207" s="6">
        <v>183.33739160828287</v>
      </c>
      <c r="BR207" s="6">
        <v>1043.9853672318443</v>
      </c>
      <c r="BS207" s="6">
        <v>216.90662770793463</v>
      </c>
      <c r="BT207" s="6">
        <v>134.73637686712135</v>
      </c>
      <c r="BU207" s="6">
        <v>0</v>
      </c>
      <c r="BV207" s="6">
        <v>2759.7589125627587</v>
      </c>
      <c r="BW207" s="6">
        <v>230.88125348775515</v>
      </c>
      <c r="BX207" s="6">
        <v>4563.5139733041669</v>
      </c>
      <c r="BY207" s="6">
        <v>17953.006983676398</v>
      </c>
      <c r="BZ207" s="6">
        <v>0</v>
      </c>
      <c r="CA207" s="6">
        <v>424.47847133306288</v>
      </c>
      <c r="CB207" s="6">
        <v>1428.7747232346626</v>
      </c>
      <c r="CC207" s="6">
        <v>474.8053638622045</v>
      </c>
      <c r="CD207" s="6">
        <v>7.1508559659481179</v>
      </c>
      <c r="CE207" s="6">
        <v>44.289312947948041</v>
      </c>
      <c r="CF207" s="6">
        <v>0</v>
      </c>
      <c r="CG207" s="6">
        <v>4632.8183960083597</v>
      </c>
      <c r="CH207" s="6">
        <v>404.00267398851719</v>
      </c>
      <c r="CI207" s="6">
        <v>63480.779606251017</v>
      </c>
      <c r="CJ207" s="6">
        <v>538.88863823423731</v>
      </c>
      <c r="CK207" s="6">
        <v>50866.200104890158</v>
      </c>
      <c r="CL207" s="6">
        <v>4425.8257127450934</v>
      </c>
      <c r="CM207" s="6">
        <v>0</v>
      </c>
      <c r="CN207" s="6">
        <v>50.439486857332469</v>
      </c>
      <c r="CO207" s="6">
        <v>0</v>
      </c>
      <c r="CP207" s="6">
        <v>0</v>
      </c>
      <c r="CQ207" s="6">
        <v>27.018509763661115</v>
      </c>
      <c r="CR207" s="6">
        <v>11.640041885432597</v>
      </c>
      <c r="CS207" s="6">
        <v>140.40026972664117</v>
      </c>
      <c r="CT207" s="6">
        <v>148.62066267742938</v>
      </c>
      <c r="CU207" s="6">
        <v>210.70770752511424</v>
      </c>
      <c r="CV207" s="6">
        <v>457.85002856445453</v>
      </c>
      <c r="CW207" s="6">
        <v>66.893573999421776</v>
      </c>
      <c r="CX207" s="6">
        <v>0</v>
      </c>
      <c r="CY207" s="6">
        <v>0</v>
      </c>
      <c r="CZ207" s="6">
        <v>0</v>
      </c>
      <c r="DA207" s="6">
        <v>0</v>
      </c>
      <c r="DB207" s="6">
        <v>146.18636889551294</v>
      </c>
      <c r="DC207" s="6">
        <v>140.5080029827223</v>
      </c>
      <c r="DD207" s="6">
        <v>0</v>
      </c>
      <c r="DE207" s="6">
        <v>16384.312418639893</v>
      </c>
      <c r="DF207" s="6">
        <v>0</v>
      </c>
      <c r="DG207" s="6">
        <v>0</v>
      </c>
      <c r="DH207" s="6">
        <v>0</v>
      </c>
      <c r="DI207" s="6">
        <v>98.961667802750071</v>
      </c>
      <c r="DJ207" s="6">
        <v>48.46491114832785</v>
      </c>
      <c r="DK207" s="6">
        <v>249.294140650684</v>
      </c>
      <c r="DL207" s="6">
        <v>15.324230694091323</v>
      </c>
      <c r="DM207" s="6">
        <v>0</v>
      </c>
      <c r="DN207" s="6">
        <v>0</v>
      </c>
      <c r="DO207" s="6">
        <v>0</v>
      </c>
      <c r="DP207" s="6">
        <v>0</v>
      </c>
      <c r="DQ207" s="6">
        <v>105.28009444167073</v>
      </c>
      <c r="DR207" s="6">
        <v>47.323599496904706</v>
      </c>
      <c r="DS207" s="6">
        <v>0</v>
      </c>
      <c r="DT207" s="6">
        <v>86.80041826493715</v>
      </c>
      <c r="DU207" s="6">
        <v>283.43290478353805</v>
      </c>
      <c r="DV207" s="6">
        <v>0</v>
      </c>
      <c r="DW207" s="6">
        <v>5162.2350844236453</v>
      </c>
      <c r="DX207" s="6">
        <v>0</v>
      </c>
      <c r="DY207" s="6">
        <v>0</v>
      </c>
      <c r="DZ207" s="6">
        <v>575.85663770434905</v>
      </c>
      <c r="EA207" s="6">
        <v>1333.98988664546</v>
      </c>
      <c r="EB207" s="6">
        <v>110.18769004672127</v>
      </c>
      <c r="EC207" s="6">
        <v>18.901994927796441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205463.64643163793</v>
      </c>
      <c r="EJ207" s="6">
        <v>0</v>
      </c>
      <c r="EK207" s="6">
        <v>0</v>
      </c>
      <c r="EL207" s="6">
        <v>97.77036854549327</v>
      </c>
      <c r="EM207" s="6">
        <v>11.453038267601846</v>
      </c>
      <c r="EN207" s="6">
        <v>3.6575192693185379</v>
      </c>
      <c r="EO207" s="6">
        <v>0</v>
      </c>
      <c r="EP207" s="6">
        <v>199.81023293975568</v>
      </c>
      <c r="EQ207" s="6">
        <v>0</v>
      </c>
      <c r="ER207" s="6">
        <v>21.72572103154226</v>
      </c>
      <c r="ES207" s="6">
        <v>69.220434227334579</v>
      </c>
      <c r="ET207" s="6">
        <v>13.365938457948534</v>
      </c>
      <c r="EU207" s="6">
        <v>0</v>
      </c>
      <c r="EV207" s="6">
        <v>92.949743535449358</v>
      </c>
      <c r="EW207" s="6">
        <v>165.97212887010389</v>
      </c>
      <c r="EX207" s="6">
        <v>0</v>
      </c>
      <c r="EY207" s="6">
        <v>437.15031379469434</v>
      </c>
      <c r="EZ207" s="6">
        <v>0</v>
      </c>
      <c r="FA207" s="6">
        <v>14110.955495315877</v>
      </c>
      <c r="FB207" s="6">
        <v>0</v>
      </c>
      <c r="FC207" s="6">
        <v>0</v>
      </c>
      <c r="FD207" s="6">
        <v>0</v>
      </c>
      <c r="FE207" s="6">
        <v>0</v>
      </c>
      <c r="FF207" s="6">
        <v>0</v>
      </c>
      <c r="FG207" s="6">
        <v>0</v>
      </c>
      <c r="FH207" s="6">
        <v>0</v>
      </c>
      <c r="FI207" s="6">
        <v>0</v>
      </c>
      <c r="FJ207" s="6">
        <v>0</v>
      </c>
      <c r="FK207" s="6">
        <v>0</v>
      </c>
      <c r="FL207" s="6">
        <v>0</v>
      </c>
      <c r="FM207" s="6">
        <v>0</v>
      </c>
      <c r="FN207" s="6">
        <v>0</v>
      </c>
      <c r="FO207" s="6">
        <v>0</v>
      </c>
      <c r="FP207" s="6">
        <v>0</v>
      </c>
      <c r="FQ207" s="6">
        <v>0</v>
      </c>
      <c r="FR207" s="6">
        <f t="shared" si="3"/>
        <v>456986.68326077814</v>
      </c>
    </row>
    <row r="208" spans="1:174" x14ac:dyDescent="0.25">
      <c r="A208" s="49">
        <v>46388</v>
      </c>
      <c r="B208" s="6">
        <v>1318.6489653610124</v>
      </c>
      <c r="C208" s="6">
        <v>288.87072423646771</v>
      </c>
      <c r="D208" s="6">
        <v>965.97005581343205</v>
      </c>
      <c r="E208" s="6">
        <v>0</v>
      </c>
      <c r="F208" s="6">
        <v>152.50818483507996</v>
      </c>
      <c r="G208" s="6">
        <v>131.3267162528974</v>
      </c>
      <c r="H208" s="6">
        <v>976.87312665137722</v>
      </c>
      <c r="I208" s="6">
        <v>0</v>
      </c>
      <c r="J208" s="6">
        <v>1344.9457531437472</v>
      </c>
      <c r="K208" s="6">
        <v>0</v>
      </c>
      <c r="L208" s="6">
        <v>0</v>
      </c>
      <c r="M208" s="6">
        <v>33.577590683568673</v>
      </c>
      <c r="N208" s="6">
        <v>7.9110792524971689</v>
      </c>
      <c r="O208" s="6">
        <v>249.49290998020058</v>
      </c>
      <c r="P208" s="6">
        <v>38.092109178786735</v>
      </c>
      <c r="Q208" s="6">
        <v>8.2171089231128729</v>
      </c>
      <c r="R208" s="6">
        <v>0</v>
      </c>
      <c r="S208" s="6">
        <v>3.7766940768327366</v>
      </c>
      <c r="T208" s="6">
        <v>23.807703787602271</v>
      </c>
      <c r="U208" s="6">
        <v>304.24659929562023</v>
      </c>
      <c r="V208" s="6">
        <v>0</v>
      </c>
      <c r="W208" s="6">
        <v>0</v>
      </c>
      <c r="X208" s="6">
        <v>207.06192774541236</v>
      </c>
      <c r="Y208" s="6">
        <v>0</v>
      </c>
      <c r="Z208" s="6">
        <v>0</v>
      </c>
      <c r="AA208" s="6">
        <v>77.9046482138192</v>
      </c>
      <c r="AB208" s="6">
        <v>296.5629865341806</v>
      </c>
      <c r="AC208" s="6">
        <v>0</v>
      </c>
      <c r="AD208" s="6">
        <v>20.123243417692681</v>
      </c>
      <c r="AE208" s="6">
        <v>0</v>
      </c>
      <c r="AF208" s="6">
        <v>0</v>
      </c>
      <c r="AG208" s="6">
        <v>141.031478745567</v>
      </c>
      <c r="AH208" s="6">
        <v>130.68694881084275</v>
      </c>
      <c r="AI208" s="6">
        <v>936.74251640117825</v>
      </c>
      <c r="AJ208" s="6">
        <v>493.4438070469032</v>
      </c>
      <c r="AK208" s="6">
        <v>0</v>
      </c>
      <c r="AL208" s="6">
        <v>256.56633122499323</v>
      </c>
      <c r="AM208" s="6">
        <v>881.54824041094435</v>
      </c>
      <c r="AN208" s="6">
        <v>0</v>
      </c>
      <c r="AO208" s="6">
        <v>0</v>
      </c>
      <c r="AP208" s="6">
        <v>0</v>
      </c>
      <c r="AQ208" s="6">
        <v>0</v>
      </c>
      <c r="AR208" s="6">
        <v>29.541755224138036</v>
      </c>
      <c r="AS208" s="6">
        <v>1962.6483034116782</v>
      </c>
      <c r="AT208" s="6">
        <v>497.5006445514644</v>
      </c>
      <c r="AU208" s="6">
        <v>1780.6472056461625</v>
      </c>
      <c r="AV208" s="6">
        <v>1474.9304756176457</v>
      </c>
      <c r="AW208" s="6">
        <v>333.59043416498184</v>
      </c>
      <c r="AX208" s="6">
        <v>0</v>
      </c>
      <c r="AY208" s="6">
        <v>392.06730521737194</v>
      </c>
      <c r="AZ208" s="6">
        <v>35843.131970911621</v>
      </c>
      <c r="BA208" s="6">
        <v>0</v>
      </c>
      <c r="BB208" s="6">
        <v>0</v>
      </c>
      <c r="BC208" s="6">
        <v>2344.8529286452272</v>
      </c>
      <c r="BD208" s="6">
        <v>0</v>
      </c>
      <c r="BE208" s="6">
        <v>680.83281179455275</v>
      </c>
      <c r="BF208" s="6">
        <v>1808.9689213049417</v>
      </c>
      <c r="BG208" s="6">
        <v>54.039233271167909</v>
      </c>
      <c r="BH208" s="6">
        <v>39.534828471919838</v>
      </c>
      <c r="BI208" s="6">
        <v>23.819295913173285</v>
      </c>
      <c r="BJ208" s="6">
        <v>0</v>
      </c>
      <c r="BK208" s="6">
        <v>9.5051114632923408</v>
      </c>
      <c r="BL208" s="6">
        <v>14.480232486481333</v>
      </c>
      <c r="BM208" s="6">
        <v>61.620045162329987</v>
      </c>
      <c r="BN208" s="6">
        <v>10.981313080123899</v>
      </c>
      <c r="BO208" s="6">
        <v>0</v>
      </c>
      <c r="BP208" s="6">
        <v>0</v>
      </c>
      <c r="BQ208" s="6">
        <v>182.34527265990607</v>
      </c>
      <c r="BR208" s="6">
        <v>1039.644478001162</v>
      </c>
      <c r="BS208" s="6">
        <v>214.74837070133341</v>
      </c>
      <c r="BT208" s="6">
        <v>133.61823910460296</v>
      </c>
      <c r="BU208" s="6">
        <v>0</v>
      </c>
      <c r="BV208" s="6">
        <v>2746.3861813593762</v>
      </c>
      <c r="BW208" s="6">
        <v>228.96523752989077</v>
      </c>
      <c r="BX208" s="6">
        <v>4586.4596778397845</v>
      </c>
      <c r="BY208" s="6">
        <v>18072.876700483364</v>
      </c>
      <c r="BZ208" s="6">
        <v>0</v>
      </c>
      <c r="CA208" s="6">
        <v>422.76519356970658</v>
      </c>
      <c r="CB208" s="6">
        <v>1424.3158642032795</v>
      </c>
      <c r="CC208" s="6">
        <v>475.00849277195687</v>
      </c>
      <c r="CD208" s="6">
        <v>7.1211227200358218</v>
      </c>
      <c r="CE208" s="6">
        <v>44.105158066429134</v>
      </c>
      <c r="CF208" s="6">
        <v>0</v>
      </c>
      <c r="CG208" s="6">
        <v>4614.4882931499678</v>
      </c>
      <c r="CH208" s="6">
        <v>400.64997402397489</v>
      </c>
      <c r="CI208" s="6">
        <v>63892.771019118038</v>
      </c>
      <c r="CJ208" s="6">
        <v>535.60200155858115</v>
      </c>
      <c r="CK208" s="6">
        <v>51348.201786108737</v>
      </c>
      <c r="CL208" s="6">
        <v>4459.8018496606928</v>
      </c>
      <c r="CM208" s="6">
        <v>0</v>
      </c>
      <c r="CN208" s="6">
        <v>50.23049317529717</v>
      </c>
      <c r="CO208" s="6">
        <v>0</v>
      </c>
      <c r="CP208" s="6">
        <v>0</v>
      </c>
      <c r="CQ208" s="6">
        <v>26.906166849915934</v>
      </c>
      <c r="CR208" s="6">
        <v>11.543444584154162</v>
      </c>
      <c r="CS208" s="6">
        <v>139.23512897475692</v>
      </c>
      <c r="CT208" s="6">
        <v>147.60738984714848</v>
      </c>
      <c r="CU208" s="6">
        <v>209.30766148044754</v>
      </c>
      <c r="CV208" s="6">
        <v>454.80784691352562</v>
      </c>
      <c r="CW208" s="6">
        <v>66.449100065404238</v>
      </c>
      <c r="CX208" s="6">
        <v>0</v>
      </c>
      <c r="CY208" s="6">
        <v>0</v>
      </c>
      <c r="CZ208" s="6">
        <v>0</v>
      </c>
      <c r="DA208" s="6">
        <v>0</v>
      </c>
      <c r="DB208" s="6">
        <v>144.73179022139715</v>
      </c>
      <c r="DC208" s="6">
        <v>139.34196818407278</v>
      </c>
      <c r="DD208" s="6">
        <v>0</v>
      </c>
      <c r="DE208" s="6">
        <v>16511.996023718064</v>
      </c>
      <c r="DF208" s="6">
        <v>0</v>
      </c>
      <c r="DG208" s="6">
        <v>0</v>
      </c>
      <c r="DH208" s="6">
        <v>0</v>
      </c>
      <c r="DI208" s="6">
        <v>98.550185370621378</v>
      </c>
      <c r="DJ208" s="6">
        <v>48.142886349352473</v>
      </c>
      <c r="DK208" s="6">
        <v>247.63770729247398</v>
      </c>
      <c r="DL208" s="6">
        <v>15.171752051019014</v>
      </c>
      <c r="DM208" s="6">
        <v>0</v>
      </c>
      <c r="DN208" s="6">
        <v>0</v>
      </c>
      <c r="DO208" s="6">
        <v>0</v>
      </c>
      <c r="DP208" s="6">
        <v>0</v>
      </c>
      <c r="DQ208" s="6">
        <v>104.40640574694778</v>
      </c>
      <c r="DR208" s="6">
        <v>46.930874793404868</v>
      </c>
      <c r="DS208" s="6">
        <v>0</v>
      </c>
      <c r="DT208" s="6">
        <v>86.439502285947867</v>
      </c>
      <c r="DU208" s="6">
        <v>281.08077805022612</v>
      </c>
      <c r="DV208" s="6">
        <v>0</v>
      </c>
      <c r="DW208" s="6">
        <v>5195.7436517040278</v>
      </c>
      <c r="DX208" s="6">
        <v>0</v>
      </c>
      <c r="DY208" s="6">
        <v>0</v>
      </c>
      <c r="DZ208" s="6">
        <v>571.07777198608005</v>
      </c>
      <c r="EA208" s="6">
        <v>1325.1384432456323</v>
      </c>
      <c r="EB208" s="6">
        <v>109.2732746522253</v>
      </c>
      <c r="EC208" s="6">
        <v>18.745132803349208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207328.64390472585</v>
      </c>
      <c r="EJ208" s="6">
        <v>0</v>
      </c>
      <c r="EK208" s="6">
        <v>0</v>
      </c>
      <c r="EL208" s="6">
        <v>96.959000868344958</v>
      </c>
      <c r="EM208" s="6">
        <v>11.357992854623264</v>
      </c>
      <c r="EN208" s="6">
        <v>3.6271665872347914</v>
      </c>
      <c r="EO208" s="6">
        <v>0</v>
      </c>
      <c r="EP208" s="6">
        <v>198.21831966038121</v>
      </c>
      <c r="EQ208" s="6">
        <v>0</v>
      </c>
      <c r="ER208" s="6">
        <v>21.509546495359224</v>
      </c>
      <c r="ES208" s="6">
        <v>68.322038623465147</v>
      </c>
      <c r="ET208" s="6">
        <v>13.310362910502011</v>
      </c>
      <c r="EU208" s="6">
        <v>0</v>
      </c>
      <c r="EV208" s="6">
        <v>92.178380814557144</v>
      </c>
      <c r="EW208" s="6">
        <v>164.59477474250815</v>
      </c>
      <c r="EX208" s="6">
        <v>0</v>
      </c>
      <c r="EY208" s="6">
        <v>435.33264359652645</v>
      </c>
      <c r="EZ208" s="6">
        <v>0</v>
      </c>
      <c r="FA208" s="6">
        <v>14187.716719183212</v>
      </c>
      <c r="FB208" s="6">
        <v>0</v>
      </c>
      <c r="FC208" s="6">
        <v>0</v>
      </c>
      <c r="FD208" s="6">
        <v>0</v>
      </c>
      <c r="FE208" s="6">
        <v>0</v>
      </c>
      <c r="FF208" s="6">
        <v>0</v>
      </c>
      <c r="FG208" s="6">
        <v>0</v>
      </c>
      <c r="FH208" s="6">
        <v>0</v>
      </c>
      <c r="FI208" s="6">
        <v>0</v>
      </c>
      <c r="FJ208" s="6">
        <v>0</v>
      </c>
      <c r="FK208" s="6">
        <v>0</v>
      </c>
      <c r="FL208" s="6">
        <v>0</v>
      </c>
      <c r="FM208" s="6">
        <v>0</v>
      </c>
      <c r="FN208" s="6">
        <v>0</v>
      </c>
      <c r="FO208" s="6">
        <v>0</v>
      </c>
      <c r="FP208" s="6">
        <v>0</v>
      </c>
      <c r="FQ208" s="6">
        <v>0</v>
      </c>
      <c r="FR208" s="6">
        <f t="shared" si="3"/>
        <v>460154.7714104008</v>
      </c>
    </row>
    <row r="209" spans="1:174" x14ac:dyDescent="0.25">
      <c r="A209" s="49">
        <v>46419</v>
      </c>
      <c r="B209" s="6">
        <v>1307.7096173411519</v>
      </c>
      <c r="C209" s="6">
        <v>286.47347063083328</v>
      </c>
      <c r="D209" s="6">
        <v>957.95375300062813</v>
      </c>
      <c r="E209" s="6">
        <v>0</v>
      </c>
      <c r="F209" s="6">
        <v>151.24373255841209</v>
      </c>
      <c r="G209" s="6">
        <v>130.01999359300527</v>
      </c>
      <c r="H209" s="6">
        <v>972.8403607404498</v>
      </c>
      <c r="I209" s="6">
        <v>0</v>
      </c>
      <c r="J209" s="6">
        <v>1333.7844419218206</v>
      </c>
      <c r="K209" s="6">
        <v>0</v>
      </c>
      <c r="L209" s="6">
        <v>0</v>
      </c>
      <c r="M209" s="6">
        <v>33.354484592300686</v>
      </c>
      <c r="N209" s="6">
        <v>7.8454275208700359</v>
      </c>
      <c r="O209" s="6">
        <v>247.8351559004239</v>
      </c>
      <c r="P209" s="6">
        <v>37.899327143958232</v>
      </c>
      <c r="Q209" s="6">
        <v>8.1829421993720377</v>
      </c>
      <c r="R209" s="6">
        <v>0</v>
      </c>
      <c r="S209" s="6">
        <v>3.760990589829682</v>
      </c>
      <c r="T209" s="6">
        <v>23.610130620928633</v>
      </c>
      <c r="U209" s="6">
        <v>301.72174580244877</v>
      </c>
      <c r="V209" s="6">
        <v>0</v>
      </c>
      <c r="W209" s="6">
        <v>0</v>
      </c>
      <c r="X209" s="6">
        <v>205.00162714012774</v>
      </c>
      <c r="Y209" s="6">
        <v>0</v>
      </c>
      <c r="Z209" s="6">
        <v>0</v>
      </c>
      <c r="AA209" s="6">
        <v>77.580717949289124</v>
      </c>
      <c r="AB209" s="6">
        <v>293.70038369007784</v>
      </c>
      <c r="AC209" s="6">
        <v>0</v>
      </c>
      <c r="AD209" s="6">
        <v>20.039571008691507</v>
      </c>
      <c r="AE209" s="6">
        <v>0</v>
      </c>
      <c r="AF209" s="6">
        <v>0</v>
      </c>
      <c r="AG209" s="6">
        <v>140.44491095818566</v>
      </c>
      <c r="AH209" s="6">
        <v>130.14355271881902</v>
      </c>
      <c r="AI209" s="6">
        <v>930.58692458068606</v>
      </c>
      <c r="AJ209" s="6">
        <v>491.39206860766024</v>
      </c>
      <c r="AK209" s="6">
        <v>0</v>
      </c>
      <c r="AL209" s="6">
        <v>254.43716232343979</v>
      </c>
      <c r="AM209" s="6">
        <v>880.08802129029948</v>
      </c>
      <c r="AN209" s="6">
        <v>0</v>
      </c>
      <c r="AO209" s="6">
        <v>0</v>
      </c>
      <c r="AP209" s="6">
        <v>0</v>
      </c>
      <c r="AQ209" s="6">
        <v>0</v>
      </c>
      <c r="AR209" s="6">
        <v>29.345465216335949</v>
      </c>
      <c r="AS209" s="6">
        <v>1952.4163464579515</v>
      </c>
      <c r="AT209" s="6">
        <v>495.49789319618571</v>
      </c>
      <c r="AU209" s="6">
        <v>1767.0395411010456</v>
      </c>
      <c r="AV209" s="6">
        <v>1462.6904592224919</v>
      </c>
      <c r="AW209" s="6">
        <v>330.42658532560824</v>
      </c>
      <c r="AX209" s="6">
        <v>0</v>
      </c>
      <c r="AY209" s="6">
        <v>388.81365338550847</v>
      </c>
      <c r="AZ209" s="6">
        <v>35941.400966631074</v>
      </c>
      <c r="BA209" s="6">
        <v>0</v>
      </c>
      <c r="BB209" s="6">
        <v>0</v>
      </c>
      <c r="BC209" s="6">
        <v>2363.682794067136</v>
      </c>
      <c r="BD209" s="6">
        <v>0</v>
      </c>
      <c r="BE209" s="6">
        <v>678.44704809494033</v>
      </c>
      <c r="BF209" s="6">
        <v>1803.4338868598843</v>
      </c>
      <c r="BG209" s="6">
        <v>53.590777488230984</v>
      </c>
      <c r="BH209" s="6">
        <v>39.206740499859144</v>
      </c>
      <c r="BI209" s="6">
        <v>23.582289958859441</v>
      </c>
      <c r="BJ209" s="6">
        <v>0</v>
      </c>
      <c r="BK209" s="6">
        <v>9.4105340239998938</v>
      </c>
      <c r="BL209" s="6">
        <v>14.336151765890151</v>
      </c>
      <c r="BM209" s="6">
        <v>61.363829128240774</v>
      </c>
      <c r="BN209" s="6">
        <v>10.890182376431067</v>
      </c>
      <c r="BO209" s="6">
        <v>0</v>
      </c>
      <c r="BP209" s="6">
        <v>0</v>
      </c>
      <c r="BQ209" s="6">
        <v>181.46047219382874</v>
      </c>
      <c r="BR209" s="6">
        <v>1035.3216381798916</v>
      </c>
      <c r="BS209" s="6">
        <v>212.61158871075986</v>
      </c>
      <c r="BT209" s="6">
        <v>132.50938044016513</v>
      </c>
      <c r="BU209" s="6">
        <v>0</v>
      </c>
      <c r="BV209" s="6">
        <v>2731.1631404286454</v>
      </c>
      <c r="BW209" s="6">
        <v>227.06512202775994</v>
      </c>
      <c r="BX209" s="6">
        <v>4600.1104425355497</v>
      </c>
      <c r="BY209" s="6">
        <v>18136.797982216853</v>
      </c>
      <c r="BZ209" s="6">
        <v>0</v>
      </c>
      <c r="CA209" s="6">
        <v>421.14644743968887</v>
      </c>
      <c r="CB209" s="6">
        <v>1420.072732979274</v>
      </c>
      <c r="CC209" s="6">
        <v>475.69749226515177</v>
      </c>
      <c r="CD209" s="6">
        <v>7.0915131049051672</v>
      </c>
      <c r="CE209" s="6">
        <v>43.921768900567791</v>
      </c>
      <c r="CF209" s="6">
        <v>0</v>
      </c>
      <c r="CG209" s="6">
        <v>4596.6984099600641</v>
      </c>
      <c r="CH209" s="6">
        <v>397.32509713530794</v>
      </c>
      <c r="CI209" s="6">
        <v>64138.120137224963</v>
      </c>
      <c r="CJ209" s="6">
        <v>532.21485003433588</v>
      </c>
      <c r="CK209" s="6">
        <v>51678.590259463257</v>
      </c>
      <c r="CL209" s="6">
        <v>4478.4771418409964</v>
      </c>
      <c r="CM209" s="6">
        <v>0</v>
      </c>
      <c r="CN209" s="6">
        <v>50.025199222288975</v>
      </c>
      <c r="CO209" s="6">
        <v>0</v>
      </c>
      <c r="CP209" s="6">
        <v>0</v>
      </c>
      <c r="CQ209" s="6">
        <v>26.794291057798812</v>
      </c>
      <c r="CR209" s="6">
        <v>11.447648915610912</v>
      </c>
      <c r="CS209" s="6">
        <v>138.07965738500704</v>
      </c>
      <c r="CT209" s="6">
        <v>146.59479644755575</v>
      </c>
      <c r="CU209" s="6">
        <v>207.91691803296732</v>
      </c>
      <c r="CV209" s="6">
        <v>451.78587901954751</v>
      </c>
      <c r="CW209" s="6">
        <v>66.007579435661057</v>
      </c>
      <c r="CX209" s="6">
        <v>0</v>
      </c>
      <c r="CY209" s="6">
        <v>0</v>
      </c>
      <c r="CZ209" s="6">
        <v>0</v>
      </c>
      <c r="DA209" s="6">
        <v>0</v>
      </c>
      <c r="DB209" s="6">
        <v>143.29168484691371</v>
      </c>
      <c r="DC209" s="6">
        <v>138.18560996699003</v>
      </c>
      <c r="DD209" s="6">
        <v>0</v>
      </c>
      <c r="DE209" s="6">
        <v>16607.777805562797</v>
      </c>
      <c r="DF209" s="6">
        <v>0</v>
      </c>
      <c r="DG209" s="6">
        <v>0</v>
      </c>
      <c r="DH209" s="6">
        <v>0</v>
      </c>
      <c r="DI209" s="6">
        <v>98.140413881686285</v>
      </c>
      <c r="DJ209" s="6">
        <v>47.823001242139611</v>
      </c>
      <c r="DK209" s="6">
        <v>245.9922800953515</v>
      </c>
      <c r="DL209" s="6">
        <v>15.020790595794978</v>
      </c>
      <c r="DM209" s="6">
        <v>0</v>
      </c>
      <c r="DN209" s="6">
        <v>0</v>
      </c>
      <c r="DO209" s="6">
        <v>0</v>
      </c>
      <c r="DP209" s="6">
        <v>0</v>
      </c>
      <c r="DQ209" s="6">
        <v>103.5399675390271</v>
      </c>
      <c r="DR209" s="6">
        <v>46.541409197292843</v>
      </c>
      <c r="DS209" s="6">
        <v>0</v>
      </c>
      <c r="DT209" s="6">
        <v>86.080086994933282</v>
      </c>
      <c r="DU209" s="6">
        <v>278.74817092835019</v>
      </c>
      <c r="DV209" s="6">
        <v>0</v>
      </c>
      <c r="DW209" s="6">
        <v>5207.8826472390883</v>
      </c>
      <c r="DX209" s="6">
        <v>0</v>
      </c>
      <c r="DY209" s="6">
        <v>0</v>
      </c>
      <c r="DZ209" s="6">
        <v>566.338564675925</v>
      </c>
      <c r="EA209" s="6">
        <v>1316.7334454706534</v>
      </c>
      <c r="EB209" s="6">
        <v>108.36644772349473</v>
      </c>
      <c r="EC209" s="6">
        <v>18.589572431768808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208238.74335325274</v>
      </c>
      <c r="EJ209" s="6">
        <v>0</v>
      </c>
      <c r="EK209" s="6">
        <v>0</v>
      </c>
      <c r="EL209" s="6">
        <v>96.154366494111628</v>
      </c>
      <c r="EM209" s="6">
        <v>11.263736195713006</v>
      </c>
      <c r="EN209" s="6">
        <v>3.5970657931772831</v>
      </c>
      <c r="EO209" s="6">
        <v>0</v>
      </c>
      <c r="EP209" s="6">
        <v>196.73789797428239</v>
      </c>
      <c r="EQ209" s="6">
        <v>0</v>
      </c>
      <c r="ER209" s="6">
        <v>21.295522931750398</v>
      </c>
      <c r="ES209" s="6">
        <v>66.613072881514555</v>
      </c>
      <c r="ET209" s="6">
        <v>13.255018446079227</v>
      </c>
      <c r="EU209" s="6">
        <v>0</v>
      </c>
      <c r="EV209" s="6">
        <v>91.413419407154876</v>
      </c>
      <c r="EW209" s="6">
        <v>163.22885087374993</v>
      </c>
      <c r="EX209" s="6">
        <v>0</v>
      </c>
      <c r="EY209" s="6">
        <v>433.52253126768863</v>
      </c>
      <c r="EZ209" s="6">
        <v>0</v>
      </c>
      <c r="FA209" s="6">
        <v>14162.723511459892</v>
      </c>
      <c r="FB209" s="6">
        <v>0</v>
      </c>
      <c r="FC209" s="6">
        <v>0</v>
      </c>
      <c r="FD209" s="6">
        <v>0</v>
      </c>
      <c r="FE209" s="6">
        <v>0</v>
      </c>
      <c r="FF209" s="6">
        <v>0</v>
      </c>
      <c r="FG209" s="6">
        <v>0</v>
      </c>
      <c r="FH209" s="6">
        <v>0</v>
      </c>
      <c r="FI209" s="6">
        <v>0</v>
      </c>
      <c r="FJ209" s="6">
        <v>0</v>
      </c>
      <c r="FK209" s="6">
        <v>0</v>
      </c>
      <c r="FL209" s="6">
        <v>0</v>
      </c>
      <c r="FM209" s="6">
        <v>0</v>
      </c>
      <c r="FN209" s="6">
        <v>0</v>
      </c>
      <c r="FO209" s="6">
        <v>0</v>
      </c>
      <c r="FP209" s="6">
        <v>0</v>
      </c>
      <c r="FQ209" s="6">
        <v>0</v>
      </c>
      <c r="FR209" s="6">
        <f t="shared" si="3"/>
        <v>461725.87349119177</v>
      </c>
    </row>
    <row r="210" spans="1:174" x14ac:dyDescent="0.25">
      <c r="A210" s="49">
        <v>46447</v>
      </c>
      <c r="B210" s="6">
        <v>1296.8616383211172</v>
      </c>
      <c r="C210" s="6">
        <v>284.09611113134252</v>
      </c>
      <c r="D210" s="6">
        <v>950.00397513898531</v>
      </c>
      <c r="E210" s="6">
        <v>0</v>
      </c>
      <c r="F210" s="6">
        <v>149.98970194359597</v>
      </c>
      <c r="G210" s="6">
        <v>128.72627304082278</v>
      </c>
      <c r="H210" s="6">
        <v>968.819732911085</v>
      </c>
      <c r="I210" s="6">
        <v>0</v>
      </c>
      <c r="J210" s="6">
        <v>1322.7157551554913</v>
      </c>
      <c r="K210" s="6">
        <v>0</v>
      </c>
      <c r="L210" s="6">
        <v>0</v>
      </c>
      <c r="M210" s="6">
        <v>33.132860928060587</v>
      </c>
      <c r="N210" s="6">
        <v>7.7803206137514254</v>
      </c>
      <c r="O210" s="6">
        <v>246.18841675726097</v>
      </c>
      <c r="P210" s="6">
        <v>37.765058921029322</v>
      </c>
      <c r="Q210" s="6">
        <v>8.1489175408054777</v>
      </c>
      <c r="R210" s="6">
        <v>0</v>
      </c>
      <c r="S210" s="6">
        <v>3.7453523978966117</v>
      </c>
      <c r="T210" s="6">
        <v>23.414197056147639</v>
      </c>
      <c r="U210" s="6">
        <v>299.21784532954678</v>
      </c>
      <c r="V210" s="6">
        <v>0</v>
      </c>
      <c r="W210" s="6">
        <v>0</v>
      </c>
      <c r="X210" s="6">
        <v>202.96182686839239</v>
      </c>
      <c r="Y210" s="6">
        <v>0</v>
      </c>
      <c r="Z210" s="6">
        <v>0</v>
      </c>
      <c r="AA210" s="6">
        <v>77.25813847663261</v>
      </c>
      <c r="AB210" s="6">
        <v>290.8836998793538</v>
      </c>
      <c r="AC210" s="6">
        <v>0</v>
      </c>
      <c r="AD210" s="6">
        <v>19.956246509412583</v>
      </c>
      <c r="AE210" s="6">
        <v>0</v>
      </c>
      <c r="AF210" s="6">
        <v>0</v>
      </c>
      <c r="AG210" s="6">
        <v>139.86080265767902</v>
      </c>
      <c r="AH210" s="6">
        <v>129.60241606674339</v>
      </c>
      <c r="AI210" s="6">
        <v>924.52168598907713</v>
      </c>
      <c r="AJ210" s="6">
        <v>489.34886129306204</v>
      </c>
      <c r="AK210" s="6">
        <v>0</v>
      </c>
      <c r="AL210" s="6">
        <v>252.32566277152276</v>
      </c>
      <c r="AM210" s="6">
        <v>877.43015350909081</v>
      </c>
      <c r="AN210" s="6">
        <v>0</v>
      </c>
      <c r="AO210" s="6">
        <v>0</v>
      </c>
      <c r="AP210" s="6">
        <v>0</v>
      </c>
      <c r="AQ210" s="6">
        <v>0</v>
      </c>
      <c r="AR210" s="6">
        <v>29.1504794562629</v>
      </c>
      <c r="AS210" s="6">
        <v>1944.9291487116359</v>
      </c>
      <c r="AT210" s="6">
        <v>493.44575635163756</v>
      </c>
      <c r="AU210" s="6">
        <v>1754.1502858729712</v>
      </c>
      <c r="AV210" s="6">
        <v>1450.5520191414962</v>
      </c>
      <c r="AW210" s="6">
        <v>327.37937009126523</v>
      </c>
      <c r="AX210" s="6">
        <v>0</v>
      </c>
      <c r="AY210" s="6">
        <v>385.5870026580526</v>
      </c>
      <c r="AZ210" s="6">
        <v>36118.789720058288</v>
      </c>
      <c r="BA210" s="6">
        <v>0</v>
      </c>
      <c r="BB210" s="6">
        <v>0</v>
      </c>
      <c r="BC210" s="6">
        <v>2389.3537578356563</v>
      </c>
      <c r="BD210" s="6">
        <v>0</v>
      </c>
      <c r="BE210" s="6">
        <v>677.31239863014002</v>
      </c>
      <c r="BF210" s="6">
        <v>1798.864303914942</v>
      </c>
      <c r="BG210" s="6">
        <v>53.146043308601037</v>
      </c>
      <c r="BH210" s="6">
        <v>38.881375233867288</v>
      </c>
      <c r="BI210" s="6">
        <v>23.34764225319347</v>
      </c>
      <c r="BJ210" s="6">
        <v>0</v>
      </c>
      <c r="BK210" s="6">
        <v>9.3168976459519861</v>
      </c>
      <c r="BL210" s="6">
        <v>14.193504672422385</v>
      </c>
      <c r="BM210" s="6">
        <v>61.108678439948562</v>
      </c>
      <c r="BN210" s="6">
        <v>10.799807939779795</v>
      </c>
      <c r="BO210" s="6">
        <v>0</v>
      </c>
      <c r="BP210" s="6">
        <v>0</v>
      </c>
      <c r="BQ210" s="6">
        <v>181.3224494615302</v>
      </c>
      <c r="BR210" s="6">
        <v>1031.016772718622</v>
      </c>
      <c r="BS210" s="6">
        <v>210.49606805623432</v>
      </c>
      <c r="BT210" s="6">
        <v>131.40972386928834</v>
      </c>
      <c r="BU210" s="6">
        <v>0</v>
      </c>
      <c r="BV210" s="6">
        <v>2729.2961369786199</v>
      </c>
      <c r="BW210" s="6">
        <v>225.18077502813355</v>
      </c>
      <c r="BX210" s="6">
        <v>4622.2496826394972</v>
      </c>
      <c r="BY210" s="6">
        <v>18248.878934118788</v>
      </c>
      <c r="BZ210" s="6">
        <v>0</v>
      </c>
      <c r="CA210" s="6">
        <v>419.82069330371769</v>
      </c>
      <c r="CB210" s="6">
        <v>1419.0999485411178</v>
      </c>
      <c r="CC210" s="6">
        <v>476.08543160927252</v>
      </c>
      <c r="CD210" s="6">
        <v>7.0620266064995914</v>
      </c>
      <c r="CE210" s="6">
        <v>43.739142266519707</v>
      </c>
      <c r="CF210" s="6">
        <v>0</v>
      </c>
      <c r="CG210" s="6">
        <v>4580.3053714025264</v>
      </c>
      <c r="CH210" s="6">
        <v>394.02781242695187</v>
      </c>
      <c r="CI210" s="6">
        <v>64534.244886279754</v>
      </c>
      <c r="CJ210" s="6">
        <v>528.96434994256106</v>
      </c>
      <c r="CK210" s="6">
        <v>52137.39375114553</v>
      </c>
      <c r="CL210" s="6">
        <v>4510.0273820482971</v>
      </c>
      <c r="CM210" s="6">
        <v>0</v>
      </c>
      <c r="CN210" s="6">
        <v>49.826606360417934</v>
      </c>
      <c r="CO210" s="6">
        <v>0</v>
      </c>
      <c r="CP210" s="6">
        <v>0</v>
      </c>
      <c r="CQ210" s="6">
        <v>26.682880445018895</v>
      </c>
      <c r="CR210" s="6">
        <v>11.352648227287368</v>
      </c>
      <c r="CS210" s="6">
        <v>136.93377471584461</v>
      </c>
      <c r="CT210" s="6">
        <v>145.89987716584781</v>
      </c>
      <c r="CU210" s="6">
        <v>206.53541537162479</v>
      </c>
      <c r="CV210" s="6">
        <v>448.78399057233844</v>
      </c>
      <c r="CW210" s="6">
        <v>65.568992486980505</v>
      </c>
      <c r="CX210" s="6">
        <v>0</v>
      </c>
      <c r="CY210" s="6">
        <v>0</v>
      </c>
      <c r="CZ210" s="6">
        <v>0</v>
      </c>
      <c r="DA210" s="6">
        <v>0</v>
      </c>
      <c r="DB210" s="6">
        <v>141.86590876032517</v>
      </c>
      <c r="DC210" s="6">
        <v>137.03884802835563</v>
      </c>
      <c r="DD210" s="6">
        <v>0</v>
      </c>
      <c r="DE210" s="6">
        <v>16734.96793584125</v>
      </c>
      <c r="DF210" s="6">
        <v>0</v>
      </c>
      <c r="DG210" s="6">
        <v>0</v>
      </c>
      <c r="DH210" s="6">
        <v>0</v>
      </c>
      <c r="DI210" s="6">
        <v>97.732346221846043</v>
      </c>
      <c r="DJ210" s="6">
        <v>47.505241609520738</v>
      </c>
      <c r="DK210" s="6">
        <v>244.35778592894812</v>
      </c>
      <c r="DL210" s="6">
        <v>14.871331232147883</v>
      </c>
      <c r="DM210" s="6">
        <v>0</v>
      </c>
      <c r="DN210" s="6">
        <v>0</v>
      </c>
      <c r="DO210" s="6">
        <v>0</v>
      </c>
      <c r="DP210" s="6">
        <v>0</v>
      </c>
      <c r="DQ210" s="6">
        <v>102.68071964824043</v>
      </c>
      <c r="DR210" s="6">
        <v>46.155175662190189</v>
      </c>
      <c r="DS210" s="6">
        <v>0</v>
      </c>
      <c r="DT210" s="6">
        <v>85.72216615203557</v>
      </c>
      <c r="DU210" s="6">
        <v>276.43492143036724</v>
      </c>
      <c r="DV210" s="6">
        <v>0</v>
      </c>
      <c r="DW210" s="6">
        <v>5228.2923954518865</v>
      </c>
      <c r="DX210" s="6">
        <v>0</v>
      </c>
      <c r="DY210" s="6">
        <v>0</v>
      </c>
      <c r="DZ210" s="6">
        <v>561.63868666036024</v>
      </c>
      <c r="EA210" s="6">
        <v>1311.3388463530093</v>
      </c>
      <c r="EB210" s="6">
        <v>107.46714628607292</v>
      </c>
      <c r="EC210" s="6">
        <v>18.435303010189138</v>
      </c>
      <c r="ED210" s="6">
        <v>0</v>
      </c>
      <c r="EE210" s="6">
        <v>0</v>
      </c>
      <c r="EF210" s="6">
        <v>0</v>
      </c>
      <c r="EG210" s="6">
        <v>0</v>
      </c>
      <c r="EH210" s="6">
        <v>0</v>
      </c>
      <c r="EI210" s="6">
        <v>209543.14022729301</v>
      </c>
      <c r="EJ210" s="6">
        <v>0</v>
      </c>
      <c r="EK210" s="6">
        <v>0</v>
      </c>
      <c r="EL210" s="6">
        <v>95.356409545082698</v>
      </c>
      <c r="EM210" s="6">
        <v>11.170261745231885</v>
      </c>
      <c r="EN210" s="6">
        <v>3.5672147968009948</v>
      </c>
      <c r="EO210" s="6">
        <v>0</v>
      </c>
      <c r="EP210" s="6">
        <v>195.71748000402746</v>
      </c>
      <c r="EQ210" s="6">
        <v>0</v>
      </c>
      <c r="ER210" s="6">
        <v>21.083628938181079</v>
      </c>
      <c r="ES210" s="6">
        <v>65.099187193276293</v>
      </c>
      <c r="ET210" s="6">
        <v>13.199904103837396</v>
      </c>
      <c r="EU210" s="6">
        <v>0</v>
      </c>
      <c r="EV210" s="6">
        <v>90.654806190615218</v>
      </c>
      <c r="EW210" s="6">
        <v>161.87426240745614</v>
      </c>
      <c r="EX210" s="6">
        <v>0</v>
      </c>
      <c r="EY210" s="6">
        <v>431.71994538257434</v>
      </c>
      <c r="EZ210" s="6">
        <v>0</v>
      </c>
      <c r="FA210" s="6">
        <v>14163.394972290229</v>
      </c>
      <c r="FB210" s="6">
        <v>0</v>
      </c>
      <c r="FC210" s="6">
        <v>0</v>
      </c>
      <c r="FD210" s="6">
        <v>0</v>
      </c>
      <c r="FE210" s="6">
        <v>0</v>
      </c>
      <c r="FF210" s="6">
        <v>0</v>
      </c>
      <c r="FG210" s="6">
        <v>0</v>
      </c>
      <c r="FH210" s="6">
        <v>0</v>
      </c>
      <c r="FI210" s="6">
        <v>0</v>
      </c>
      <c r="FJ210" s="6">
        <v>0</v>
      </c>
      <c r="FK210" s="6">
        <v>0</v>
      </c>
      <c r="FL210" s="6">
        <v>0</v>
      </c>
      <c r="FM210" s="6">
        <v>0</v>
      </c>
      <c r="FN210" s="6">
        <v>0</v>
      </c>
      <c r="FO210" s="6">
        <v>0</v>
      </c>
      <c r="FP210" s="6">
        <v>0</v>
      </c>
      <c r="FQ210" s="6">
        <v>0</v>
      </c>
      <c r="FR210" s="6">
        <f t="shared" si="3"/>
        <v>464219.75242537976</v>
      </c>
    </row>
    <row r="211" spans="1:174" x14ac:dyDescent="0.25">
      <c r="A211" s="49">
        <v>46478</v>
      </c>
      <c r="B211" s="6">
        <v>1286.1009773301255</v>
      </c>
      <c r="C211" s="6">
        <v>281.73848064263012</v>
      </c>
      <c r="D211" s="6">
        <v>942.12017015740219</v>
      </c>
      <c r="E211" s="6">
        <v>0</v>
      </c>
      <c r="F211" s="6">
        <v>148.74532184728633</v>
      </c>
      <c r="G211" s="6">
        <v>127.44542522321663</v>
      </c>
      <c r="H211" s="6">
        <v>964.77338574693226</v>
      </c>
      <c r="I211" s="6">
        <v>0</v>
      </c>
      <c r="J211" s="6">
        <v>1311.7389241815076</v>
      </c>
      <c r="K211" s="6">
        <v>0</v>
      </c>
      <c r="L211" s="6">
        <v>0</v>
      </c>
      <c r="M211" s="6">
        <v>32.91270984087128</v>
      </c>
      <c r="N211" s="6">
        <v>7.71575400980218</v>
      </c>
      <c r="O211" s="6">
        <v>244.55261936203439</v>
      </c>
      <c r="P211" s="6">
        <v>37.561704297790364</v>
      </c>
      <c r="Q211" s="6">
        <v>8.115034356706456</v>
      </c>
      <c r="R211" s="6">
        <v>0</v>
      </c>
      <c r="S211" s="6">
        <v>3.7297792295367453</v>
      </c>
      <c r="T211" s="6">
        <v>23.219889486682973</v>
      </c>
      <c r="U211" s="6">
        <v>296.7347239939308</v>
      </c>
      <c r="V211" s="6">
        <v>0</v>
      </c>
      <c r="W211" s="6">
        <v>0</v>
      </c>
      <c r="X211" s="6">
        <v>200.94232294847933</v>
      </c>
      <c r="Y211" s="6">
        <v>0</v>
      </c>
      <c r="Z211" s="6">
        <v>0</v>
      </c>
      <c r="AA211" s="6">
        <v>76.936841762129191</v>
      </c>
      <c r="AB211" s="6">
        <v>288.02540904921432</v>
      </c>
      <c r="AC211" s="6">
        <v>0</v>
      </c>
      <c r="AD211" s="6">
        <v>19.873268473247922</v>
      </c>
      <c r="AE211" s="6">
        <v>0</v>
      </c>
      <c r="AF211" s="6">
        <v>0</v>
      </c>
      <c r="AG211" s="6">
        <v>139.27917057514003</v>
      </c>
      <c r="AH211" s="6">
        <v>129.06352945986853</v>
      </c>
      <c r="AI211" s="6">
        <v>918.41940009943391</v>
      </c>
      <c r="AJ211" s="6">
        <v>487.3141496307079</v>
      </c>
      <c r="AK211" s="6">
        <v>0</v>
      </c>
      <c r="AL211" s="6">
        <v>250.2316859364802</v>
      </c>
      <c r="AM211" s="6">
        <v>873.19320646911842</v>
      </c>
      <c r="AN211" s="6">
        <v>0</v>
      </c>
      <c r="AO211" s="6">
        <v>0</v>
      </c>
      <c r="AP211" s="6">
        <v>0</v>
      </c>
      <c r="AQ211" s="6">
        <v>0</v>
      </c>
      <c r="AR211" s="6">
        <v>28.956789277853016</v>
      </c>
      <c r="AS211" s="6">
        <v>1934.4534810244413</v>
      </c>
      <c r="AT211" s="6">
        <v>491.35107524058861</v>
      </c>
      <c r="AU211" s="6">
        <v>1740.7318230390686</v>
      </c>
      <c r="AV211" s="6">
        <v>1438.5143124225533</v>
      </c>
      <c r="AW211" s="6">
        <v>324.29410109923077</v>
      </c>
      <c r="AX211" s="6">
        <v>0</v>
      </c>
      <c r="AY211" s="6">
        <v>382.38712896074043</v>
      </c>
      <c r="AZ211" s="6">
        <v>36145.062078745221</v>
      </c>
      <c r="BA211" s="6">
        <v>0</v>
      </c>
      <c r="BB211" s="6">
        <v>0</v>
      </c>
      <c r="BC211" s="6">
        <v>2403.2941752341585</v>
      </c>
      <c r="BD211" s="6">
        <v>0</v>
      </c>
      <c r="BE211" s="6">
        <v>676.67356764065539</v>
      </c>
      <c r="BF211" s="6">
        <v>1792.341941655111</v>
      </c>
      <c r="BG211" s="6">
        <v>52.70499984778133</v>
      </c>
      <c r="BH211" s="6">
        <v>38.558710079003362</v>
      </c>
      <c r="BI211" s="6">
        <v>23.115329331209246</v>
      </c>
      <c r="BJ211" s="6">
        <v>0</v>
      </c>
      <c r="BK211" s="6">
        <v>9.2241929654327777</v>
      </c>
      <c r="BL211" s="6">
        <v>14.052276941249824</v>
      </c>
      <c r="BM211" s="6">
        <v>60.854588667747507</v>
      </c>
      <c r="BN211" s="6">
        <v>10.710183494131217</v>
      </c>
      <c r="BO211" s="6">
        <v>0</v>
      </c>
      <c r="BP211" s="6">
        <v>0</v>
      </c>
      <c r="BQ211" s="6">
        <v>181.02083630162622</v>
      </c>
      <c r="BR211" s="6">
        <v>1026.7298068799971</v>
      </c>
      <c r="BS211" s="6">
        <v>208.40159718392837</v>
      </c>
      <c r="BT211" s="6">
        <v>130.31919302649101</v>
      </c>
      <c r="BU211" s="6">
        <v>0</v>
      </c>
      <c r="BV211" s="6">
        <v>2722.6687293027512</v>
      </c>
      <c r="BW211" s="6">
        <v>223.31206567282408</v>
      </c>
      <c r="BX211" s="6">
        <v>4629.7428012350065</v>
      </c>
      <c r="BY211" s="6">
        <v>18278.52058463635</v>
      </c>
      <c r="BZ211" s="6">
        <v>0</v>
      </c>
      <c r="CA211" s="6">
        <v>418.4433115433032</v>
      </c>
      <c r="CB211" s="6">
        <v>1412.8604387580933</v>
      </c>
      <c r="CC211" s="6">
        <v>474.42660281965271</v>
      </c>
      <c r="CD211" s="6">
        <v>7.032662712899981</v>
      </c>
      <c r="CE211" s="6">
        <v>43.557274993679052</v>
      </c>
      <c r="CF211" s="6">
        <v>0</v>
      </c>
      <c r="CG211" s="6">
        <v>4562.6319719132116</v>
      </c>
      <c r="CH211" s="6">
        <v>390.75789091947667</v>
      </c>
      <c r="CI211" s="6">
        <v>64631.664885940845</v>
      </c>
      <c r="CJ211" s="6">
        <v>525.52732281183955</v>
      </c>
      <c r="CK211" s="6">
        <v>52362.876303790406</v>
      </c>
      <c r="CL211" s="6">
        <v>4518.2100881497208</v>
      </c>
      <c r="CM211" s="6">
        <v>0</v>
      </c>
      <c r="CN211" s="6">
        <v>49.62593965973452</v>
      </c>
      <c r="CO211" s="6">
        <v>0</v>
      </c>
      <c r="CP211" s="6">
        <v>0</v>
      </c>
      <c r="CQ211" s="6">
        <v>26.571933077361358</v>
      </c>
      <c r="CR211" s="6">
        <v>11.258435921875328</v>
      </c>
      <c r="CS211" s="6">
        <v>135.79740139162374</v>
      </c>
      <c r="CT211" s="6">
        <v>145.34080284989321</v>
      </c>
      <c r="CU211" s="6">
        <v>205.16309209607419</v>
      </c>
      <c r="CV211" s="6">
        <v>445.8020481541397</v>
      </c>
      <c r="CW211" s="6">
        <v>65.133319726537067</v>
      </c>
      <c r="CX211" s="6">
        <v>0</v>
      </c>
      <c r="CY211" s="6">
        <v>0</v>
      </c>
      <c r="CZ211" s="6">
        <v>0</v>
      </c>
      <c r="DA211" s="6">
        <v>0</v>
      </c>
      <c r="DB211" s="6">
        <v>140.45431938283451</v>
      </c>
      <c r="DC211" s="6">
        <v>135.90160273146276</v>
      </c>
      <c r="DD211" s="6">
        <v>0</v>
      </c>
      <c r="DE211" s="6">
        <v>16807.958193847706</v>
      </c>
      <c r="DF211" s="6">
        <v>0</v>
      </c>
      <c r="DG211" s="6">
        <v>0</v>
      </c>
      <c r="DH211" s="6">
        <v>0</v>
      </c>
      <c r="DI211" s="6">
        <v>97.325975306582563</v>
      </c>
      <c r="DJ211" s="6">
        <v>47.189593328793208</v>
      </c>
      <c r="DK211" s="6">
        <v>242.73415214880959</v>
      </c>
      <c r="DL211" s="6">
        <v>14.723359014016822</v>
      </c>
      <c r="DM211" s="6">
        <v>0</v>
      </c>
      <c r="DN211" s="6">
        <v>0</v>
      </c>
      <c r="DO211" s="6">
        <v>0</v>
      </c>
      <c r="DP211" s="6">
        <v>0</v>
      </c>
      <c r="DQ211" s="6">
        <v>101.82860240425006</v>
      </c>
      <c r="DR211" s="6">
        <v>45.772147366168397</v>
      </c>
      <c r="DS211" s="6">
        <v>0</v>
      </c>
      <c r="DT211" s="6">
        <v>85.365733543342216</v>
      </c>
      <c r="DU211" s="6">
        <v>274.14086891302134</v>
      </c>
      <c r="DV211" s="6">
        <v>0</v>
      </c>
      <c r="DW211" s="6">
        <v>5236.1462210544732</v>
      </c>
      <c r="DX211" s="6">
        <v>0</v>
      </c>
      <c r="DY211" s="6">
        <v>0</v>
      </c>
      <c r="DZ211" s="6">
        <v>556.97781155708003</v>
      </c>
      <c r="EA211" s="6">
        <v>1304.5762266424035</v>
      </c>
      <c r="EB211" s="6">
        <v>106.57530788810969</v>
      </c>
      <c r="EC211" s="6">
        <v>18.282313825393928</v>
      </c>
      <c r="ED211" s="6">
        <v>0</v>
      </c>
      <c r="EE211" s="6">
        <v>0</v>
      </c>
      <c r="EF211" s="6">
        <v>0</v>
      </c>
      <c r="EG211" s="6">
        <v>0</v>
      </c>
      <c r="EH211" s="6">
        <v>0</v>
      </c>
      <c r="EI211" s="6">
        <v>210215.77512687075</v>
      </c>
      <c r="EJ211" s="6">
        <v>0</v>
      </c>
      <c r="EK211" s="6">
        <v>0</v>
      </c>
      <c r="EL211" s="6">
        <v>94.56507460726057</v>
      </c>
      <c r="EM211" s="6">
        <v>11.077563011861047</v>
      </c>
      <c r="EN211" s="6">
        <v>3.5376115251080722</v>
      </c>
      <c r="EO211" s="6">
        <v>0</v>
      </c>
      <c r="EP211" s="6">
        <v>194.6379452664269</v>
      </c>
      <c r="EQ211" s="6">
        <v>0</v>
      </c>
      <c r="ER211" s="6">
        <v>20.873843325075327</v>
      </c>
      <c r="ES211" s="6">
        <v>64.095308942846245</v>
      </c>
      <c r="ET211" s="6">
        <v>13.145018926928913</v>
      </c>
      <c r="EU211" s="6">
        <v>0</v>
      </c>
      <c r="EV211" s="6">
        <v>89.902488483159871</v>
      </c>
      <c r="EW211" s="6">
        <v>160.53091527443885</v>
      </c>
      <c r="EX211" s="6">
        <v>0</v>
      </c>
      <c r="EY211" s="6">
        <v>429.9248546462444</v>
      </c>
      <c r="EZ211" s="6">
        <v>0</v>
      </c>
      <c r="FA211" s="6">
        <v>14134.102274329754</v>
      </c>
      <c r="FB211" s="6">
        <v>0</v>
      </c>
      <c r="FC211" s="6">
        <v>0</v>
      </c>
      <c r="FD211" s="6">
        <v>0</v>
      </c>
      <c r="FE211" s="6">
        <v>0</v>
      </c>
      <c r="FF211" s="6">
        <v>0</v>
      </c>
      <c r="FG211" s="6">
        <v>0</v>
      </c>
      <c r="FH211" s="6">
        <v>0</v>
      </c>
      <c r="FI211" s="6">
        <v>0</v>
      </c>
      <c r="FJ211" s="6">
        <v>0</v>
      </c>
      <c r="FK211" s="6">
        <v>0</v>
      </c>
      <c r="FL211" s="6">
        <v>0</v>
      </c>
      <c r="FM211" s="6">
        <v>0</v>
      </c>
      <c r="FN211" s="6">
        <v>0</v>
      </c>
      <c r="FO211" s="6">
        <v>0</v>
      </c>
      <c r="FP211" s="6">
        <v>0</v>
      </c>
      <c r="FQ211" s="6">
        <v>0</v>
      </c>
      <c r="FR211" s="6">
        <f t="shared" si="3"/>
        <v>465149.28243541013</v>
      </c>
    </row>
    <row r="212" spans="1:174" x14ac:dyDescent="0.25">
      <c r="A212" s="49">
        <v>46508</v>
      </c>
      <c r="B212" s="6">
        <v>1275.4279914225192</v>
      </c>
      <c r="C212" s="6">
        <v>279.40041543940924</v>
      </c>
      <c r="D212" s="6">
        <v>934.30179056625354</v>
      </c>
      <c r="E212" s="6">
        <v>0</v>
      </c>
      <c r="F212" s="6">
        <v>147.51105979695137</v>
      </c>
      <c r="G212" s="6">
        <v>126.17732205433762</v>
      </c>
      <c r="H212" s="6">
        <v>960.76282054437399</v>
      </c>
      <c r="I212" s="6">
        <v>0</v>
      </c>
      <c r="J212" s="6">
        <v>1300.8531867155298</v>
      </c>
      <c r="K212" s="6">
        <v>0</v>
      </c>
      <c r="L212" s="6">
        <v>0</v>
      </c>
      <c r="M212" s="6">
        <v>32.694021546203736</v>
      </c>
      <c r="N212" s="6">
        <v>7.6517232252044103</v>
      </c>
      <c r="O212" s="6">
        <v>242.92769101236843</v>
      </c>
      <c r="P212" s="6">
        <v>37.39009870633857</v>
      </c>
      <c r="Q212" s="6">
        <v>8.0812920588244026</v>
      </c>
      <c r="R212" s="6">
        <v>0</v>
      </c>
      <c r="S212" s="6">
        <v>3.7142708143821839</v>
      </c>
      <c r="T212" s="6">
        <v>23.027194418875343</v>
      </c>
      <c r="U212" s="6">
        <v>294.27220935562127</v>
      </c>
      <c r="V212" s="6">
        <v>0</v>
      </c>
      <c r="W212" s="6">
        <v>0</v>
      </c>
      <c r="X212" s="6">
        <v>198.94291342831363</v>
      </c>
      <c r="Y212" s="6">
        <v>0</v>
      </c>
      <c r="Z212" s="6">
        <v>0</v>
      </c>
      <c r="AA212" s="6">
        <v>76.616876340956921</v>
      </c>
      <c r="AB212" s="6">
        <v>285.16264795595498</v>
      </c>
      <c r="AC212" s="6">
        <v>0</v>
      </c>
      <c r="AD212" s="6">
        <v>19.79063545960452</v>
      </c>
      <c r="AE212" s="6">
        <v>0</v>
      </c>
      <c r="AF212" s="6">
        <v>0</v>
      </c>
      <c r="AG212" s="6">
        <v>138.69998656240097</v>
      </c>
      <c r="AH212" s="6">
        <v>128.52688354251083</v>
      </c>
      <c r="AI212" s="6">
        <v>912.27256448331548</v>
      </c>
      <c r="AJ212" s="6">
        <v>485.28789829569155</v>
      </c>
      <c r="AK212" s="6">
        <v>0</v>
      </c>
      <c r="AL212" s="6">
        <v>248.15508640241262</v>
      </c>
      <c r="AM212" s="6">
        <v>870.82361773137507</v>
      </c>
      <c r="AN212" s="6">
        <v>0</v>
      </c>
      <c r="AO212" s="6">
        <v>0</v>
      </c>
      <c r="AP212" s="6">
        <v>0</v>
      </c>
      <c r="AQ212" s="6">
        <v>0</v>
      </c>
      <c r="AR212" s="6">
        <v>28.764386072622028</v>
      </c>
      <c r="AS212" s="6">
        <v>1919.869443815169</v>
      </c>
      <c r="AT212" s="6">
        <v>489.33606817551066</v>
      </c>
      <c r="AU212" s="6">
        <v>1726.5450403700404</v>
      </c>
      <c r="AV212" s="6">
        <v>1426.5765031089697</v>
      </c>
      <c r="AW212" s="6">
        <v>321.16429312900834</v>
      </c>
      <c r="AX212" s="6">
        <v>0</v>
      </c>
      <c r="AY212" s="6">
        <v>379.21381007883491</v>
      </c>
      <c r="AZ212" s="6">
        <v>35983.993687531634</v>
      </c>
      <c r="BA212" s="6">
        <v>0</v>
      </c>
      <c r="BB212" s="6">
        <v>0</v>
      </c>
      <c r="BC212" s="6">
        <v>2401.0219499769978</v>
      </c>
      <c r="BD212" s="6">
        <v>0</v>
      </c>
      <c r="BE212" s="6">
        <v>674.49798413722306</v>
      </c>
      <c r="BF212" s="6">
        <v>1784.4565875122075</v>
      </c>
      <c r="BG212" s="6">
        <v>52.267616477576496</v>
      </c>
      <c r="BH212" s="6">
        <v>38.238722627835287</v>
      </c>
      <c r="BI212" s="6">
        <v>22.885327961420984</v>
      </c>
      <c r="BJ212" s="6">
        <v>0</v>
      </c>
      <c r="BK212" s="6">
        <v>9.1324107118969717</v>
      </c>
      <c r="BL212" s="6">
        <v>13.912454449481656</v>
      </c>
      <c r="BM212" s="6">
        <v>60.601555400350406</v>
      </c>
      <c r="BN212" s="6">
        <v>10.62130281552948</v>
      </c>
      <c r="BO212" s="6">
        <v>0</v>
      </c>
      <c r="BP212" s="6">
        <v>0</v>
      </c>
      <c r="BQ212" s="6">
        <v>180.21171093833522</v>
      </c>
      <c r="BR212" s="6">
        <v>1022.4606662374198</v>
      </c>
      <c r="BS212" s="6">
        <v>206.32796664500938</v>
      </c>
      <c r="BT212" s="6">
        <v>129.23771218002634</v>
      </c>
      <c r="BU212" s="6">
        <v>0</v>
      </c>
      <c r="BV212" s="6">
        <v>2701.3855063079336</v>
      </c>
      <c r="BW212" s="6">
        <v>221.45886418959716</v>
      </c>
      <c r="BX212" s="6">
        <v>4617.5028382640703</v>
      </c>
      <c r="BY212" s="6">
        <v>18199.797246485083</v>
      </c>
      <c r="BZ212" s="6">
        <v>0</v>
      </c>
      <c r="CA212" s="6">
        <v>416.85059084099879</v>
      </c>
      <c r="CB212" s="6">
        <v>1397.7669919818456</v>
      </c>
      <c r="CC212" s="6">
        <v>472.56898877632943</v>
      </c>
      <c r="CD212" s="6">
        <v>7.0034209143157806</v>
      </c>
      <c r="CE212" s="6">
        <v>43.376163924623285</v>
      </c>
      <c r="CF212" s="6">
        <v>0</v>
      </c>
      <c r="CG212" s="6">
        <v>4542.6476710749403</v>
      </c>
      <c r="CH212" s="6">
        <v>387.51510553368587</v>
      </c>
      <c r="CI212" s="6">
        <v>64378.238800409439</v>
      </c>
      <c r="CJ212" s="6">
        <v>521.7691068525246</v>
      </c>
      <c r="CK212" s="6">
        <v>52291.174394364964</v>
      </c>
      <c r="CL212" s="6">
        <v>4497.7008588828458</v>
      </c>
      <c r="CM212" s="6">
        <v>0</v>
      </c>
      <c r="CN212" s="6">
        <v>49.420068181141261</v>
      </c>
      <c r="CO212" s="6">
        <v>0</v>
      </c>
      <c r="CP212" s="6">
        <v>0</v>
      </c>
      <c r="CQ212" s="6">
        <v>26.461447028653829</v>
      </c>
      <c r="CR212" s="6">
        <v>11.16500545681572</v>
      </c>
      <c r="CS212" s="6">
        <v>134.67045849707353</v>
      </c>
      <c r="CT212" s="6">
        <v>144.48141561284103</v>
      </c>
      <c r="CU212" s="6">
        <v>203.79988721394398</v>
      </c>
      <c r="CV212" s="6">
        <v>442.83991923368677</v>
      </c>
      <c r="CW212" s="6">
        <v>64.700541791025245</v>
      </c>
      <c r="CX212" s="6">
        <v>0</v>
      </c>
      <c r="CY212" s="6">
        <v>0</v>
      </c>
      <c r="CZ212" s="6">
        <v>0</v>
      </c>
      <c r="DA212" s="6">
        <v>0</v>
      </c>
      <c r="DB212" s="6">
        <v>139.05677555432788</v>
      </c>
      <c r="DC212" s="6">
        <v>134.77379510048658</v>
      </c>
      <c r="DD212" s="6">
        <v>0</v>
      </c>
      <c r="DE212" s="6">
        <v>16806.798225319275</v>
      </c>
      <c r="DF212" s="6">
        <v>0</v>
      </c>
      <c r="DG212" s="6">
        <v>0</v>
      </c>
      <c r="DH212" s="6">
        <v>0</v>
      </c>
      <c r="DI212" s="6">
        <v>96.921294080834897</v>
      </c>
      <c r="DJ212" s="6">
        <v>46.876042371092566</v>
      </c>
      <c r="DK212" s="6">
        <v>241.1213065931673</v>
      </c>
      <c r="DL212" s="6">
        <v>14.576859144056669</v>
      </c>
      <c r="DM212" s="6">
        <v>0</v>
      </c>
      <c r="DN212" s="6">
        <v>0</v>
      </c>
      <c r="DO212" s="6">
        <v>0</v>
      </c>
      <c r="DP212" s="6">
        <v>0</v>
      </c>
      <c r="DQ212" s="6">
        <v>100.98355663190495</v>
      </c>
      <c r="DR212" s="6">
        <v>45.392297709886321</v>
      </c>
      <c r="DS212" s="6">
        <v>0</v>
      </c>
      <c r="DT212" s="6">
        <v>85.010782980778188</v>
      </c>
      <c r="DU212" s="6">
        <v>271.86585406618792</v>
      </c>
      <c r="DV212" s="6">
        <v>0</v>
      </c>
      <c r="DW212" s="6">
        <v>5226.2607058636031</v>
      </c>
      <c r="DX212" s="6">
        <v>0</v>
      </c>
      <c r="DY212" s="6">
        <v>0</v>
      </c>
      <c r="DZ212" s="6">
        <v>552.35561569232857</v>
      </c>
      <c r="EA212" s="6">
        <v>1293.5388528031594</v>
      </c>
      <c r="EB212" s="6">
        <v>105.69087059602457</v>
      </c>
      <c r="EC212" s="6">
        <v>18.130594253072751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209993.50207641296</v>
      </c>
      <c r="EJ212" s="6">
        <v>0</v>
      </c>
      <c r="EK212" s="6">
        <v>0</v>
      </c>
      <c r="EL212" s="6">
        <v>93.780306726512038</v>
      </c>
      <c r="EM212" s="6">
        <v>10.985633558151203</v>
      </c>
      <c r="EN212" s="6">
        <v>3.5082539223038607</v>
      </c>
      <c r="EO212" s="6">
        <v>0</v>
      </c>
      <c r="EP212" s="6">
        <v>193.01803719346202</v>
      </c>
      <c r="EQ212" s="6">
        <v>0</v>
      </c>
      <c r="ER212" s="6">
        <v>20.666145113697009</v>
      </c>
      <c r="ES212" s="6">
        <v>63.798219502806703</v>
      </c>
      <c r="ET212" s="6">
        <v>13.090361962484748</v>
      </c>
      <c r="EU212" s="6">
        <v>0</v>
      </c>
      <c r="EV212" s="6">
        <v>89.156414040201312</v>
      </c>
      <c r="EW212" s="6">
        <v>159.1987161861629</v>
      </c>
      <c r="EX212" s="6">
        <v>0</v>
      </c>
      <c r="EY212" s="6">
        <v>428.13722789388396</v>
      </c>
      <c r="EZ212" s="6">
        <v>0</v>
      </c>
      <c r="FA212" s="6">
        <v>14063.585590502877</v>
      </c>
      <c r="FB212" s="6">
        <v>0</v>
      </c>
      <c r="FC212" s="6">
        <v>0</v>
      </c>
      <c r="FD212" s="6">
        <v>0</v>
      </c>
      <c r="FE212" s="6">
        <v>0</v>
      </c>
      <c r="FF212" s="6">
        <v>0</v>
      </c>
      <c r="FG212" s="6">
        <v>0</v>
      </c>
      <c r="FH212" s="6">
        <v>0</v>
      </c>
      <c r="FI212" s="6">
        <v>0</v>
      </c>
      <c r="FJ212" s="6">
        <v>0</v>
      </c>
      <c r="FK212" s="6">
        <v>0</v>
      </c>
      <c r="FL212" s="6">
        <v>0</v>
      </c>
      <c r="FM212" s="6">
        <v>0</v>
      </c>
      <c r="FN212" s="6">
        <v>0</v>
      </c>
      <c r="FO212" s="6">
        <v>0</v>
      </c>
      <c r="FP212" s="6">
        <v>0</v>
      </c>
      <c r="FQ212" s="6">
        <v>0</v>
      </c>
      <c r="FR212" s="6">
        <f t="shared" si="3"/>
        <v>464005.88510182675</v>
      </c>
    </row>
    <row r="213" spans="1:174" x14ac:dyDescent="0.25">
      <c r="A213" s="49">
        <v>46539</v>
      </c>
      <c r="B213" s="6">
        <v>1264.8441449522575</v>
      </c>
      <c r="C213" s="6">
        <v>277.08175315510101</v>
      </c>
      <c r="D213" s="6">
        <v>926.54829341936988</v>
      </c>
      <c r="E213" s="6">
        <v>0</v>
      </c>
      <c r="F213" s="6">
        <v>146.28713899784188</v>
      </c>
      <c r="G213" s="6">
        <v>124.92183672281223</v>
      </c>
      <c r="H213" s="6">
        <v>956.79180733721182</v>
      </c>
      <c r="I213" s="6">
        <v>0</v>
      </c>
      <c r="J213" s="6">
        <v>1290.0577867991922</v>
      </c>
      <c r="K213" s="6">
        <v>0</v>
      </c>
      <c r="L213" s="6">
        <v>0</v>
      </c>
      <c r="M213" s="6">
        <v>32.476786324542225</v>
      </c>
      <c r="N213" s="6">
        <v>7.588223813350127</v>
      </c>
      <c r="O213" s="6">
        <v>241.31355948895776</v>
      </c>
      <c r="P213" s="6">
        <v>37.230777927635302</v>
      </c>
      <c r="Q213" s="6">
        <v>8.0476900613546825</v>
      </c>
      <c r="R213" s="6">
        <v>0</v>
      </c>
      <c r="S213" s="6">
        <v>3.6988268831892199</v>
      </c>
      <c r="T213" s="6">
        <v>22.8360984710454</v>
      </c>
      <c r="U213" s="6">
        <v>291.83013040566749</v>
      </c>
      <c r="V213" s="6">
        <v>0</v>
      </c>
      <c r="W213" s="6">
        <v>0</v>
      </c>
      <c r="X213" s="6">
        <v>196.96339836527704</v>
      </c>
      <c r="Y213" s="6">
        <v>0</v>
      </c>
      <c r="Z213" s="6">
        <v>0</v>
      </c>
      <c r="AA213" s="6">
        <v>76.298265053718623</v>
      </c>
      <c r="AB213" s="6">
        <v>282.36143491460376</v>
      </c>
      <c r="AC213" s="6">
        <v>0</v>
      </c>
      <c r="AD213" s="6">
        <v>19.708346033879383</v>
      </c>
      <c r="AE213" s="6">
        <v>0</v>
      </c>
      <c r="AF213" s="6">
        <v>0</v>
      </c>
      <c r="AG213" s="6">
        <v>138.12320008516605</v>
      </c>
      <c r="AH213" s="6">
        <v>127.9924689978873</v>
      </c>
      <c r="AI213" s="6">
        <v>906.19745928057614</v>
      </c>
      <c r="AJ213" s="6">
        <v>483.27007210998772</v>
      </c>
      <c r="AK213" s="6">
        <v>0</v>
      </c>
      <c r="AL213" s="6">
        <v>246.09571996018457</v>
      </c>
      <c r="AM213" s="6">
        <v>868.07260522676825</v>
      </c>
      <c r="AN213" s="6">
        <v>0</v>
      </c>
      <c r="AO213" s="6">
        <v>0</v>
      </c>
      <c r="AP213" s="6">
        <v>0</v>
      </c>
      <c r="AQ213" s="6">
        <v>0</v>
      </c>
      <c r="AR213" s="6">
        <v>28.573261289284723</v>
      </c>
      <c r="AS213" s="6">
        <v>1904.8298419223786</v>
      </c>
      <c r="AT213" s="6">
        <v>487.50012030353503</v>
      </c>
      <c r="AU213" s="6">
        <v>1712.5228048798799</v>
      </c>
      <c r="AV213" s="6">
        <v>1414.7377621814123</v>
      </c>
      <c r="AW213" s="6">
        <v>318.08331148426822</v>
      </c>
      <c r="AX213" s="6">
        <v>0</v>
      </c>
      <c r="AY213" s="6">
        <v>376.06682564169375</v>
      </c>
      <c r="AZ213" s="6">
        <v>35816.024631761713</v>
      </c>
      <c r="BA213" s="6">
        <v>0</v>
      </c>
      <c r="BB213" s="6">
        <v>0</v>
      </c>
      <c r="BC213" s="6">
        <v>2397.4530770529436</v>
      </c>
      <c r="BD213" s="6">
        <v>0</v>
      </c>
      <c r="BE213" s="6">
        <v>670.91891146744229</v>
      </c>
      <c r="BF213" s="6">
        <v>1776.8483872125476</v>
      </c>
      <c r="BG213" s="6">
        <v>51.833862823965632</v>
      </c>
      <c r="BH213" s="6">
        <v>37.921390658883695</v>
      </c>
      <c r="BI213" s="6">
        <v>22.657615143500035</v>
      </c>
      <c r="BJ213" s="6">
        <v>0</v>
      </c>
      <c r="BK213" s="6">
        <v>9.04154170704272</v>
      </c>
      <c r="BL213" s="6">
        <v>13.774023214752191</v>
      </c>
      <c r="BM213" s="6">
        <v>60.349574244812288</v>
      </c>
      <c r="BN213" s="6">
        <v>10.533159731669521</v>
      </c>
      <c r="BO213" s="6">
        <v>0</v>
      </c>
      <c r="BP213" s="6">
        <v>0</v>
      </c>
      <c r="BQ213" s="6">
        <v>179.19339021831775</v>
      </c>
      <c r="BR213" s="6">
        <v>1018.209276673757</v>
      </c>
      <c r="BS213" s="6">
        <v>204.27496907469543</v>
      </c>
      <c r="BT213" s="6">
        <v>128.16520622662313</v>
      </c>
      <c r="BU213" s="6">
        <v>0</v>
      </c>
      <c r="BV213" s="6">
        <v>2679.2179017073613</v>
      </c>
      <c r="BW213" s="6">
        <v>219.62104188316084</v>
      </c>
      <c r="BX213" s="6">
        <v>4604.1094578282446</v>
      </c>
      <c r="BY213" s="6">
        <v>18117.732225154952</v>
      </c>
      <c r="BZ213" s="6">
        <v>0</v>
      </c>
      <c r="CA213" s="6">
        <v>415.18541130019236</v>
      </c>
      <c r="CB213" s="6">
        <v>1383.948209677535</v>
      </c>
      <c r="CC213" s="6">
        <v>470.92887411705993</v>
      </c>
      <c r="CD213" s="6">
        <v>6.9743007030761355</v>
      </c>
      <c r="CE213" s="6">
        <v>43.195805915058507</v>
      </c>
      <c r="CF213" s="6">
        <v>0</v>
      </c>
      <c r="CG213" s="6">
        <v>4522.6387546575761</v>
      </c>
      <c r="CH213" s="6">
        <v>384.29923107484683</v>
      </c>
      <c r="CI213" s="6">
        <v>64124.165648210939</v>
      </c>
      <c r="CJ213" s="6">
        <v>517.53012908081485</v>
      </c>
      <c r="CK213" s="6">
        <v>52207.062876755735</v>
      </c>
      <c r="CL213" s="6">
        <v>4477.0705910418437</v>
      </c>
      <c r="CM213" s="6">
        <v>0</v>
      </c>
      <c r="CN213" s="6">
        <v>49.213676203527001</v>
      </c>
      <c r="CO213" s="6">
        <v>0</v>
      </c>
      <c r="CP213" s="6">
        <v>0</v>
      </c>
      <c r="CQ213" s="6">
        <v>26.351420380732968</v>
      </c>
      <c r="CR213" s="6">
        <v>11.072350343844249</v>
      </c>
      <c r="CS213" s="6">
        <v>133.55286777181792</v>
      </c>
      <c r="CT213" s="6">
        <v>143.49969845782942</v>
      </c>
      <c r="CU213" s="6">
        <v>202.44574013812627</v>
      </c>
      <c r="CV213" s="6">
        <v>439.89747216031753</v>
      </c>
      <c r="CW213" s="6">
        <v>64.270639445798892</v>
      </c>
      <c r="CX213" s="6">
        <v>0</v>
      </c>
      <c r="CY213" s="6">
        <v>0</v>
      </c>
      <c r="CZ213" s="6">
        <v>0</v>
      </c>
      <c r="DA213" s="6">
        <v>0</v>
      </c>
      <c r="DB213" s="6">
        <v>137.67313751925772</v>
      </c>
      <c r="DC213" s="6">
        <v>133.65534681499955</v>
      </c>
      <c r="DD213" s="6">
        <v>0</v>
      </c>
      <c r="DE213" s="6">
        <v>16798.820089139033</v>
      </c>
      <c r="DF213" s="6">
        <v>0</v>
      </c>
      <c r="DG213" s="6">
        <v>0</v>
      </c>
      <c r="DH213" s="6">
        <v>0</v>
      </c>
      <c r="DI213" s="6">
        <v>96.518295518877267</v>
      </c>
      <c r="DJ213" s="6">
        <v>46.564574800769101</v>
      </c>
      <c r="DK213" s="6">
        <v>239.51917757973112</v>
      </c>
      <c r="DL213" s="6">
        <v>14.431816972158348</v>
      </c>
      <c r="DM213" s="6">
        <v>0</v>
      </c>
      <c r="DN213" s="6">
        <v>0</v>
      </c>
      <c r="DO213" s="6">
        <v>0</v>
      </c>
      <c r="DP213" s="6">
        <v>0</v>
      </c>
      <c r="DQ213" s="6">
        <v>100.14552364713127</v>
      </c>
      <c r="DR213" s="6">
        <v>45.015600314742954</v>
      </c>
      <c r="DS213" s="6">
        <v>0</v>
      </c>
      <c r="DT213" s="6">
        <v>84.657308301998356</v>
      </c>
      <c r="DU213" s="6">
        <v>269.6097189018106</v>
      </c>
      <c r="DV213" s="6">
        <v>0</v>
      </c>
      <c r="DW213" s="6">
        <v>5215.0958282444617</v>
      </c>
      <c r="DX213" s="6">
        <v>0</v>
      </c>
      <c r="DY213" s="6">
        <v>0</v>
      </c>
      <c r="DZ213" s="6">
        <v>547.7717780784244</v>
      </c>
      <c r="EA213" s="6">
        <v>1281.3535042255062</v>
      </c>
      <c r="EB213" s="6">
        <v>104.81377299020575</v>
      </c>
      <c r="EC213" s="6">
        <v>17.980133757083227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209685.20510369676</v>
      </c>
      <c r="EJ213" s="6">
        <v>0</v>
      </c>
      <c r="EK213" s="6">
        <v>0</v>
      </c>
      <c r="EL213" s="6">
        <v>93.002051404752265</v>
      </c>
      <c r="EM213" s="6">
        <v>10.894467000075558</v>
      </c>
      <c r="EN213" s="6">
        <v>3.4791399496541455</v>
      </c>
      <c r="EO213" s="6">
        <v>0</v>
      </c>
      <c r="EP213" s="6">
        <v>191.24754807175279</v>
      </c>
      <c r="EQ213" s="6">
        <v>0</v>
      </c>
      <c r="ER213" s="6">
        <v>20.460513534051909</v>
      </c>
      <c r="ES213" s="6">
        <v>63.722053657974115</v>
      </c>
      <c r="ET213" s="6">
        <v>13.035932261597893</v>
      </c>
      <c r="EU213" s="6">
        <v>0</v>
      </c>
      <c r="EV213" s="6">
        <v>88.416531050714468</v>
      </c>
      <c r="EW213" s="6">
        <v>157.87757262826727</v>
      </c>
      <c r="EX213" s="6">
        <v>0</v>
      </c>
      <c r="EY213" s="6">
        <v>426.35703409026132</v>
      </c>
      <c r="EZ213" s="6">
        <v>0</v>
      </c>
      <c r="FA213" s="6">
        <v>13995.362369286937</v>
      </c>
      <c r="FB213" s="6">
        <v>0</v>
      </c>
      <c r="FC213" s="6">
        <v>0</v>
      </c>
      <c r="FD213" s="6">
        <v>0</v>
      </c>
      <c r="FE213" s="6">
        <v>0</v>
      </c>
      <c r="FF213" s="6">
        <v>0</v>
      </c>
      <c r="FG213" s="6">
        <v>0</v>
      </c>
      <c r="FH213" s="6">
        <v>0</v>
      </c>
      <c r="FI213" s="6">
        <v>0</v>
      </c>
      <c r="FJ213" s="6">
        <v>0</v>
      </c>
      <c r="FK213" s="6">
        <v>0</v>
      </c>
      <c r="FL213" s="6">
        <v>0</v>
      </c>
      <c r="FM213" s="6">
        <v>0</v>
      </c>
      <c r="FN213" s="6">
        <v>0</v>
      </c>
      <c r="FO213" s="6">
        <v>0</v>
      </c>
      <c r="FP213" s="6">
        <v>0</v>
      </c>
      <c r="FQ213" s="6">
        <v>0</v>
      </c>
      <c r="FR213" s="6">
        <f t="shared" si="3"/>
        <v>462742.82101715205</v>
      </c>
    </row>
    <row r="214" spans="1:174" x14ac:dyDescent="0.25">
      <c r="A214" s="49">
        <v>46569</v>
      </c>
      <c r="B214" s="6">
        <v>1254.3491768486372</v>
      </c>
      <c r="C214" s="6">
        <v>274.78233277055972</v>
      </c>
      <c r="D214" s="6">
        <v>918.85914027633396</v>
      </c>
      <c r="E214" s="6">
        <v>0</v>
      </c>
      <c r="F214" s="6">
        <v>145.07399201751088</v>
      </c>
      <c r="G214" s="6">
        <v>123.67884367906095</v>
      </c>
      <c r="H214" s="6">
        <v>952.85806934931384</v>
      </c>
      <c r="I214" s="6">
        <v>0</v>
      </c>
      <c r="J214" s="6">
        <v>1279.3519747476064</v>
      </c>
      <c r="K214" s="6">
        <v>0</v>
      </c>
      <c r="L214" s="6">
        <v>0</v>
      </c>
      <c r="M214" s="6">
        <v>32.260994520952217</v>
      </c>
      <c r="N214" s="6">
        <v>7.5252513645324228</v>
      </c>
      <c r="O214" s="6">
        <v>239.71015305235801</v>
      </c>
      <c r="P214" s="6">
        <v>37.042031435569697</v>
      </c>
      <c r="Q214" s="6">
        <v>8.0142277809284419</v>
      </c>
      <c r="R214" s="6">
        <v>0</v>
      </c>
      <c r="S214" s="6">
        <v>3.6834471678336622</v>
      </c>
      <c r="T214" s="6">
        <v>22.646588372564381</v>
      </c>
      <c r="U214" s="6">
        <v>289.40831755427223</v>
      </c>
      <c r="V214" s="6">
        <v>0</v>
      </c>
      <c r="W214" s="6">
        <v>0</v>
      </c>
      <c r="X214" s="6">
        <v>195.00357980621368</v>
      </c>
      <c r="Y214" s="6">
        <v>0</v>
      </c>
      <c r="Z214" s="6">
        <v>0</v>
      </c>
      <c r="AA214" s="6">
        <v>75.981018309473001</v>
      </c>
      <c r="AB214" s="6">
        <v>279.61604087185617</v>
      </c>
      <c r="AC214" s="6">
        <v>0</v>
      </c>
      <c r="AD214" s="6">
        <v>19.626398767434583</v>
      </c>
      <c r="AE214" s="6">
        <v>0</v>
      </c>
      <c r="AF214" s="6">
        <v>0</v>
      </c>
      <c r="AG214" s="6">
        <v>137.54879795114917</v>
      </c>
      <c r="AH214" s="6">
        <v>127.46027654795425</v>
      </c>
      <c r="AI214" s="6">
        <v>900.23051032596322</v>
      </c>
      <c r="AJ214" s="6">
        <v>481.26063604184077</v>
      </c>
      <c r="AK214" s="6">
        <v>0</v>
      </c>
      <c r="AL214" s="6">
        <v>244.05344359740991</v>
      </c>
      <c r="AM214" s="6">
        <v>864.97239620827713</v>
      </c>
      <c r="AN214" s="6">
        <v>0</v>
      </c>
      <c r="AO214" s="6">
        <v>0</v>
      </c>
      <c r="AP214" s="6">
        <v>0</v>
      </c>
      <c r="AQ214" s="6">
        <v>0</v>
      </c>
      <c r="AR214" s="6">
        <v>28.383406433374802</v>
      </c>
      <c r="AS214" s="6">
        <v>1891.1557775451092</v>
      </c>
      <c r="AT214" s="6">
        <v>485.59228454283891</v>
      </c>
      <c r="AU214" s="6">
        <v>1698.7943861800404</v>
      </c>
      <c r="AV214" s="6">
        <v>1402.9972675003373</v>
      </c>
      <c r="AW214" s="6">
        <v>315.02658709248573</v>
      </c>
      <c r="AX214" s="6">
        <v>0</v>
      </c>
      <c r="AY214" s="6">
        <v>372.94595710746654</v>
      </c>
      <c r="AZ214" s="6">
        <v>35681.069976889354</v>
      </c>
      <c r="BA214" s="6">
        <v>0</v>
      </c>
      <c r="BB214" s="6">
        <v>0</v>
      </c>
      <c r="BC214" s="6">
        <v>2396.393552507298</v>
      </c>
      <c r="BD214" s="6">
        <v>0</v>
      </c>
      <c r="BE214" s="6">
        <v>667.13719570634589</v>
      </c>
      <c r="BF214" s="6">
        <v>1769.8178101733999</v>
      </c>
      <c r="BG214" s="6">
        <v>51.403708764992885</v>
      </c>
      <c r="BH214" s="6">
        <v>37.60669213507876</v>
      </c>
      <c r="BI214" s="6">
        <v>22.432168105974842</v>
      </c>
      <c r="BJ214" s="6">
        <v>0</v>
      </c>
      <c r="BK214" s="6">
        <v>8.9515768638938109</v>
      </c>
      <c r="BL214" s="6">
        <v>13.636969393822584</v>
      </c>
      <c r="BM214" s="6">
        <v>60.098640826453959</v>
      </c>
      <c r="BN214" s="6">
        <v>10.445748121468419</v>
      </c>
      <c r="BO214" s="6">
        <v>0</v>
      </c>
      <c r="BP214" s="6">
        <v>0</v>
      </c>
      <c r="BQ214" s="6">
        <v>178.14289432810321</v>
      </c>
      <c r="BR214" s="6">
        <v>1013.9755643800554</v>
      </c>
      <c r="BS214" s="6">
        <v>202.24239917151868</v>
      </c>
      <c r="BT214" s="6">
        <v>127.10160068627026</v>
      </c>
      <c r="BU214" s="6">
        <v>0</v>
      </c>
      <c r="BV214" s="6">
        <v>2660.1697661074404</v>
      </c>
      <c r="BW214" s="6">
        <v>217.79847112622727</v>
      </c>
      <c r="BX214" s="6">
        <v>4594.1804713943775</v>
      </c>
      <c r="BY214" s="6">
        <v>18057.873244815102</v>
      </c>
      <c r="BZ214" s="6">
        <v>0</v>
      </c>
      <c r="CA214" s="6">
        <v>413.49432589502004</v>
      </c>
      <c r="CB214" s="6">
        <v>1375.9682109586765</v>
      </c>
      <c r="CC214" s="6">
        <v>470.30035028459207</v>
      </c>
      <c r="CD214" s="6">
        <v>6.9453015736210979</v>
      </c>
      <c r="CE214" s="6">
        <v>43.0161978337647</v>
      </c>
      <c r="CF214" s="6">
        <v>0</v>
      </c>
      <c r="CG214" s="6">
        <v>4503.3092758534985</v>
      </c>
      <c r="CH214" s="6">
        <v>381.11004421705167</v>
      </c>
      <c r="CI214" s="6">
        <v>63944.627827101038</v>
      </c>
      <c r="CJ214" s="6">
        <v>514.0147762933118</v>
      </c>
      <c r="CK214" s="6">
        <v>52172.239580299305</v>
      </c>
      <c r="CL214" s="6">
        <v>4462.25504674065</v>
      </c>
      <c r="CM214" s="6">
        <v>0</v>
      </c>
      <c r="CN214" s="6">
        <v>49.008015129151033</v>
      </c>
      <c r="CO214" s="6">
        <v>0</v>
      </c>
      <c r="CP214" s="6">
        <v>0</v>
      </c>
      <c r="CQ214" s="6">
        <v>26.241851223411146</v>
      </c>
      <c r="CR214" s="6">
        <v>10.980464148540847</v>
      </c>
      <c r="CS214" s="6">
        <v>132.44455160494073</v>
      </c>
      <c r="CT214" s="6">
        <v>142.82742662811441</v>
      </c>
      <c r="CU214" s="6">
        <v>201.10059068408356</v>
      </c>
      <c r="CV214" s="6">
        <v>436.97457615812215</v>
      </c>
      <c r="CW214" s="6">
        <v>63.843593584016354</v>
      </c>
      <c r="CX214" s="6">
        <v>0</v>
      </c>
      <c r="CY214" s="6">
        <v>0</v>
      </c>
      <c r="CZ214" s="6">
        <v>0</v>
      </c>
      <c r="DA214" s="6">
        <v>0</v>
      </c>
      <c r="DB214" s="6">
        <v>136.30326691266745</v>
      </c>
      <c r="DC214" s="6">
        <v>132.54618020453233</v>
      </c>
      <c r="DD214" s="6">
        <v>0</v>
      </c>
      <c r="DE214" s="6">
        <v>16799.711664313541</v>
      </c>
      <c r="DF214" s="6">
        <v>0</v>
      </c>
      <c r="DG214" s="6">
        <v>0</v>
      </c>
      <c r="DH214" s="6">
        <v>0</v>
      </c>
      <c r="DI214" s="6">
        <v>96.11697262419662</v>
      </c>
      <c r="DJ214" s="6">
        <v>46.255176774768408</v>
      </c>
      <c r="DK214" s="6">
        <v>237.92769390250325</v>
      </c>
      <c r="DL214" s="6">
        <v>14.288217993983794</v>
      </c>
      <c r="DM214" s="6">
        <v>0</v>
      </c>
      <c r="DN214" s="6">
        <v>0</v>
      </c>
      <c r="DO214" s="6">
        <v>0</v>
      </c>
      <c r="DP214" s="6">
        <v>0</v>
      </c>
      <c r="DQ214" s="6">
        <v>99.314445252857197</v>
      </c>
      <c r="DR214" s="6">
        <v>44.642029021045573</v>
      </c>
      <c r="DS214" s="6">
        <v>0</v>
      </c>
      <c r="DT214" s="6">
        <v>84.305303370280654</v>
      </c>
      <c r="DU214" s="6">
        <v>267.37230674292948</v>
      </c>
      <c r="DV214" s="6">
        <v>0</v>
      </c>
      <c r="DW214" s="6">
        <v>5206.1770461127908</v>
      </c>
      <c r="DX214" s="6">
        <v>0</v>
      </c>
      <c r="DY214" s="6">
        <v>0</v>
      </c>
      <c r="DZ214" s="6">
        <v>543.22598039146908</v>
      </c>
      <c r="EA214" s="6">
        <v>1269.8013140796409</v>
      </c>
      <c r="EB214" s="6">
        <v>103.94395416074474</v>
      </c>
      <c r="EC214" s="6">
        <v>17.830921888719327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209476.43525530922</v>
      </c>
      <c r="EJ214" s="6">
        <v>0</v>
      </c>
      <c r="EK214" s="6">
        <v>0</v>
      </c>
      <c r="EL214" s="6">
        <v>92.230254596160009</v>
      </c>
      <c r="EM214" s="6">
        <v>10.804057006586508</v>
      </c>
      <c r="EN214" s="6">
        <v>3.4502675853435703</v>
      </c>
      <c r="EO214" s="6">
        <v>0</v>
      </c>
      <c r="EP214" s="6">
        <v>189.49774770121613</v>
      </c>
      <c r="EQ214" s="6">
        <v>0</v>
      </c>
      <c r="ER214" s="6">
        <v>20.256928022810698</v>
      </c>
      <c r="ES214" s="6">
        <v>63.278427315250056</v>
      </c>
      <c r="ET214" s="6">
        <v>12.981728879306898</v>
      </c>
      <c r="EU214" s="6">
        <v>0</v>
      </c>
      <c r="EV214" s="6">
        <v>87.682788133638851</v>
      </c>
      <c r="EW214" s="6">
        <v>156.56739285414068</v>
      </c>
      <c r="EX214" s="6">
        <v>0</v>
      </c>
      <c r="EY214" s="6">
        <v>424.58424232918964</v>
      </c>
      <c r="EZ214" s="6">
        <v>0</v>
      </c>
      <c r="FA214" s="6">
        <v>13935.537269916666</v>
      </c>
      <c r="FB214" s="6">
        <v>0</v>
      </c>
      <c r="FC214" s="6">
        <v>0</v>
      </c>
      <c r="FD214" s="6">
        <v>0</v>
      </c>
      <c r="FE214" s="6">
        <v>0</v>
      </c>
      <c r="FF214" s="6">
        <v>0</v>
      </c>
      <c r="FG214" s="6">
        <v>0</v>
      </c>
      <c r="FH214" s="6">
        <v>0</v>
      </c>
      <c r="FI214" s="6">
        <v>0</v>
      </c>
      <c r="FJ214" s="6">
        <v>0</v>
      </c>
      <c r="FK214" s="6">
        <v>0</v>
      </c>
      <c r="FL214" s="6">
        <v>0</v>
      </c>
      <c r="FM214" s="6">
        <v>0</v>
      </c>
      <c r="FN214" s="6">
        <v>0</v>
      </c>
      <c r="FO214" s="6">
        <v>0</v>
      </c>
      <c r="FP214" s="6">
        <v>0</v>
      </c>
      <c r="FQ214" s="6">
        <v>0</v>
      </c>
      <c r="FR214" s="6">
        <f t="shared" si="3"/>
        <v>461804.14259687165</v>
      </c>
    </row>
    <row r="215" spans="1:174" x14ac:dyDescent="0.25">
      <c r="A215" s="49">
        <v>46600</v>
      </c>
      <c r="B215" s="6">
        <v>1243.9415757959543</v>
      </c>
      <c r="C215" s="6">
        <v>272.50199460288979</v>
      </c>
      <c r="D215" s="6">
        <v>911.23379716508623</v>
      </c>
      <c r="E215" s="6">
        <v>0</v>
      </c>
      <c r="F215" s="6">
        <v>143.87229903238952</v>
      </c>
      <c r="G215" s="6">
        <v>122.44821862274365</v>
      </c>
      <c r="H215" s="6">
        <v>948.95724948323698</v>
      </c>
      <c r="I215" s="6">
        <v>0</v>
      </c>
      <c r="J215" s="6">
        <v>1268.7350070972996</v>
      </c>
      <c r="K215" s="6">
        <v>0</v>
      </c>
      <c r="L215" s="6">
        <v>0</v>
      </c>
      <c r="M215" s="6">
        <v>32.046636544651378</v>
      </c>
      <c r="N215" s="6">
        <v>7.462801505639268</v>
      </c>
      <c r="O215" s="6">
        <v>238.11740043979691</v>
      </c>
      <c r="P215" s="6">
        <v>36.872193855302299</v>
      </c>
      <c r="Q215" s="6">
        <v>7.9809046366024736</v>
      </c>
      <c r="R215" s="6">
        <v>0</v>
      </c>
      <c r="S215" s="6">
        <v>3.6681314013061752</v>
      </c>
      <c r="T215" s="6">
        <v>22.45865096293263</v>
      </c>
      <c r="U215" s="6">
        <v>287.00660261901402</v>
      </c>
      <c r="V215" s="6">
        <v>0</v>
      </c>
      <c r="W215" s="6">
        <v>0</v>
      </c>
      <c r="X215" s="6">
        <v>193.06326176763451</v>
      </c>
      <c r="Y215" s="6">
        <v>0</v>
      </c>
      <c r="Z215" s="6">
        <v>0</v>
      </c>
      <c r="AA215" s="6">
        <v>75.665184695638672</v>
      </c>
      <c r="AB215" s="6">
        <v>276.91215045645117</v>
      </c>
      <c r="AC215" s="6">
        <v>0</v>
      </c>
      <c r="AD215" s="6">
        <v>19.544792237572448</v>
      </c>
      <c r="AE215" s="6">
        <v>0</v>
      </c>
      <c r="AF215" s="6">
        <v>0</v>
      </c>
      <c r="AG215" s="6">
        <v>136.97676712298298</v>
      </c>
      <c r="AH215" s="6">
        <v>126.9302969532461</v>
      </c>
      <c r="AI215" s="6">
        <v>894.30561853816153</v>
      </c>
      <c r="AJ215" s="6">
        <v>479.2595552051576</v>
      </c>
      <c r="AK215" s="6">
        <v>0</v>
      </c>
      <c r="AL215" s="6">
        <v>242.02811548852037</v>
      </c>
      <c r="AM215" s="6">
        <v>861.66508339288271</v>
      </c>
      <c r="AN215" s="6">
        <v>0</v>
      </c>
      <c r="AO215" s="6">
        <v>0</v>
      </c>
      <c r="AP215" s="6">
        <v>0</v>
      </c>
      <c r="AQ215" s="6">
        <v>0</v>
      </c>
      <c r="AR215" s="6">
        <v>28.194813066867429</v>
      </c>
      <c r="AS215" s="6">
        <v>1877.8500967047069</v>
      </c>
      <c r="AT215" s="6">
        <v>483.6140872870447</v>
      </c>
      <c r="AU215" s="6">
        <v>1685.4588422426577</v>
      </c>
      <c r="AV215" s="6">
        <v>1391.3542037488955</v>
      </c>
      <c r="AW215" s="6">
        <v>312.00271306187983</v>
      </c>
      <c r="AX215" s="6">
        <v>0</v>
      </c>
      <c r="AY215" s="6">
        <v>369.85098774791732</v>
      </c>
      <c r="AZ215" s="6">
        <v>35594.882334931288</v>
      </c>
      <c r="BA215" s="6">
        <v>0</v>
      </c>
      <c r="BB215" s="6">
        <v>0</v>
      </c>
      <c r="BC215" s="6">
        <v>2399.506255518751</v>
      </c>
      <c r="BD215" s="6">
        <v>0</v>
      </c>
      <c r="BE215" s="6">
        <v>663.95658821120935</v>
      </c>
      <c r="BF215" s="6">
        <v>1763.1125427387124</v>
      </c>
      <c r="BG215" s="6">
        <v>50.977124428675779</v>
      </c>
      <c r="BH215" s="6">
        <v>37.294605202229846</v>
      </c>
      <c r="BI215" s="6">
        <v>22.208964303953778</v>
      </c>
      <c r="BJ215" s="6">
        <v>0</v>
      </c>
      <c r="BK215" s="6">
        <v>8.8625071858909674</v>
      </c>
      <c r="BL215" s="6">
        <v>13.501279281196545</v>
      </c>
      <c r="BM215" s="6">
        <v>59.848750788786163</v>
      </c>
      <c r="BN215" s="6">
        <v>10.359061914640341</v>
      </c>
      <c r="BO215" s="6">
        <v>0</v>
      </c>
      <c r="BP215" s="6">
        <v>0</v>
      </c>
      <c r="BQ215" s="6">
        <v>177.00430345711123</v>
      </c>
      <c r="BR215" s="6">
        <v>1009.7594558542593</v>
      </c>
      <c r="BS215" s="6">
        <v>200.23005367679497</v>
      </c>
      <c r="BT215" s="6">
        <v>126.04682169704445</v>
      </c>
      <c r="BU215" s="6">
        <v>0</v>
      </c>
      <c r="BV215" s="6">
        <v>2641.5673855214959</v>
      </c>
      <c r="BW215" s="6">
        <v>215.99102535065055</v>
      </c>
      <c r="BX215" s="6">
        <v>4589.6888036874507</v>
      </c>
      <c r="BY215" s="6">
        <v>18030.43210328804</v>
      </c>
      <c r="BZ215" s="6">
        <v>0</v>
      </c>
      <c r="CA215" s="6">
        <v>411.81151288433841</v>
      </c>
      <c r="CB215" s="6">
        <v>1370.7419686024971</v>
      </c>
      <c r="CC215" s="6">
        <v>470.97345961919757</v>
      </c>
      <c r="CD215" s="6">
        <v>6.9164230224928263</v>
      </c>
      <c r="CE215" s="6">
        <v>42.837336562541523</v>
      </c>
      <c r="CF215" s="6">
        <v>0</v>
      </c>
      <c r="CG215" s="6">
        <v>4484.377187393904</v>
      </c>
      <c r="CH215" s="6">
        <v>377.9473234877093</v>
      </c>
      <c r="CI215" s="6">
        <v>63865.696770126</v>
      </c>
      <c r="CJ215" s="6">
        <v>510.77408517231817</v>
      </c>
      <c r="CK215" s="6">
        <v>52213.08928658205</v>
      </c>
      <c r="CL215" s="6">
        <v>4455.590164330245</v>
      </c>
      <c r="CM215" s="6">
        <v>0</v>
      </c>
      <c r="CN215" s="6">
        <v>48.803028400832495</v>
      </c>
      <c r="CO215" s="6">
        <v>0</v>
      </c>
      <c r="CP215" s="6">
        <v>0</v>
      </c>
      <c r="CQ215" s="6">
        <v>26.132737654443304</v>
      </c>
      <c r="CR215" s="6">
        <v>10.889340489882793</v>
      </c>
      <c r="CS215" s="6">
        <v>131.34543302959602</v>
      </c>
      <c r="CT215" s="6">
        <v>142.07025571806693</v>
      </c>
      <c r="CU215" s="6">
        <v>199.76437906717427</v>
      </c>
      <c r="CV215" s="6">
        <v>434.07110132013042</v>
      </c>
      <c r="CW215" s="6">
        <v>63.419385225791224</v>
      </c>
      <c r="CX215" s="6">
        <v>0</v>
      </c>
      <c r="CY215" s="6">
        <v>0</v>
      </c>
      <c r="CZ215" s="6">
        <v>0</v>
      </c>
      <c r="DA215" s="6">
        <v>0</v>
      </c>
      <c r="DB215" s="6">
        <v>134.94702674635494</v>
      </c>
      <c r="DC215" s="6">
        <v>131.44621824318008</v>
      </c>
      <c r="DD215" s="6">
        <v>0</v>
      </c>
      <c r="DE215" s="6">
        <v>16816.701564087798</v>
      </c>
      <c r="DF215" s="6">
        <v>0</v>
      </c>
      <c r="DG215" s="6">
        <v>0</v>
      </c>
      <c r="DH215" s="6">
        <v>0</v>
      </c>
      <c r="DI215" s="6">
        <v>95.717318429371602</v>
      </c>
      <c r="DJ215" s="6">
        <v>45.947834542016189</v>
      </c>
      <c r="DK215" s="6">
        <v>236.34678482861392</v>
      </c>
      <c r="DL215" s="6">
        <v>14.146047849515529</v>
      </c>
      <c r="DM215" s="6">
        <v>0</v>
      </c>
      <c r="DN215" s="6">
        <v>0</v>
      </c>
      <c r="DO215" s="6">
        <v>0</v>
      </c>
      <c r="DP215" s="6">
        <v>0</v>
      </c>
      <c r="DQ215" s="6">
        <v>98.49026373497135</v>
      </c>
      <c r="DR215" s="6">
        <v>44.271557886193115</v>
      </c>
      <c r="DS215" s="6">
        <v>0</v>
      </c>
      <c r="DT215" s="6">
        <v>83.954762074419605</v>
      </c>
      <c r="DU215" s="6">
        <v>265.15346221280117</v>
      </c>
      <c r="DV215" s="6">
        <v>0</v>
      </c>
      <c r="DW215" s="6">
        <v>5201.3889040050763</v>
      </c>
      <c r="DX215" s="6">
        <v>0</v>
      </c>
      <c r="DY215" s="6">
        <v>0</v>
      </c>
      <c r="DZ215" s="6">
        <v>538.7179069492405</v>
      </c>
      <c r="EA215" s="6">
        <v>1259.1755615009274</v>
      </c>
      <c r="EB215" s="6">
        <v>103.08135370320663</v>
      </c>
      <c r="EC215" s="6">
        <v>17.682948285985781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209459.69428440981</v>
      </c>
      <c r="EJ215" s="6">
        <v>0</v>
      </c>
      <c r="EK215" s="6">
        <v>0</v>
      </c>
      <c r="EL215" s="6">
        <v>91.464862703424529</v>
      </c>
      <c r="EM215" s="6">
        <v>10.714397299175946</v>
      </c>
      <c r="EN215" s="6">
        <v>3.4216348243352317</v>
      </c>
      <c r="EO215" s="6">
        <v>0</v>
      </c>
      <c r="EP215" s="6">
        <v>187.77870762892297</v>
      </c>
      <c r="EQ215" s="6">
        <v>0</v>
      </c>
      <c r="ER215" s="6">
        <v>20.055368221252596</v>
      </c>
      <c r="ES215" s="6">
        <v>62.877760877874081</v>
      </c>
      <c r="ET215" s="6">
        <v>12.927750874579457</v>
      </c>
      <c r="EU215" s="6">
        <v>0</v>
      </c>
      <c r="EV215" s="6">
        <v>86.95513433431033</v>
      </c>
      <c r="EW215" s="6">
        <v>155.26808587855004</v>
      </c>
      <c r="EX215" s="6">
        <v>0</v>
      </c>
      <c r="EY215" s="6">
        <v>422.81882183298956</v>
      </c>
      <c r="EZ215" s="6">
        <v>0</v>
      </c>
      <c r="FA215" s="6">
        <v>13888.911506019052</v>
      </c>
      <c r="FB215" s="6">
        <v>0</v>
      </c>
      <c r="FC215" s="6">
        <v>0</v>
      </c>
      <c r="FD215" s="6">
        <v>0</v>
      </c>
      <c r="FE215" s="6">
        <v>0</v>
      </c>
      <c r="FF215" s="6">
        <v>0</v>
      </c>
      <c r="FG215" s="6">
        <v>0</v>
      </c>
      <c r="FH215" s="6">
        <v>0</v>
      </c>
      <c r="FI215" s="6">
        <v>0</v>
      </c>
      <c r="FJ215" s="6">
        <v>0</v>
      </c>
      <c r="FK215" s="6">
        <v>0</v>
      </c>
      <c r="FL215" s="6">
        <v>0</v>
      </c>
      <c r="FM215" s="6">
        <v>0</v>
      </c>
      <c r="FN215" s="6">
        <v>0</v>
      </c>
      <c r="FO215" s="6">
        <v>0</v>
      </c>
      <c r="FP215" s="6">
        <v>0</v>
      </c>
      <c r="FQ215" s="6">
        <v>0</v>
      </c>
      <c r="FR215" s="6">
        <f t="shared" si="3"/>
        <v>461374.5190091944</v>
      </c>
    </row>
    <row r="216" spans="1:174" x14ac:dyDescent="0.25">
      <c r="A216" s="49">
        <v>46631</v>
      </c>
      <c r="B216" s="6">
        <v>1233.6207642791578</v>
      </c>
      <c r="C216" s="6">
        <v>270.24058029435781</v>
      </c>
      <c r="D216" s="6">
        <v>903.67173454484748</v>
      </c>
      <c r="E216" s="6">
        <v>0</v>
      </c>
      <c r="F216" s="6">
        <v>142.68067001494398</v>
      </c>
      <c r="G216" s="6">
        <v>121.22983849032916</v>
      </c>
      <c r="H216" s="6">
        <v>945.06409444142685</v>
      </c>
      <c r="I216" s="6">
        <v>0</v>
      </c>
      <c r="J216" s="6">
        <v>1258.2061465545855</v>
      </c>
      <c r="K216" s="6">
        <v>0</v>
      </c>
      <c r="L216" s="6">
        <v>0</v>
      </c>
      <c r="M216" s="6">
        <v>31.833702868583259</v>
      </c>
      <c r="N216" s="6">
        <v>7.4008698998498108</v>
      </c>
      <c r="O216" s="6">
        <v>236.53523086200721</v>
      </c>
      <c r="P216" s="6">
        <v>36.705922316504441</v>
      </c>
      <c r="Q216" s="6">
        <v>7.9477200498491278</v>
      </c>
      <c r="R216" s="6">
        <v>0</v>
      </c>
      <c r="S216" s="6">
        <v>3.6528793177076491</v>
      </c>
      <c r="T216" s="6">
        <v>22.272273190865626</v>
      </c>
      <c r="U216" s="6">
        <v>284.62481881316847</v>
      </c>
      <c r="V216" s="6">
        <v>0</v>
      </c>
      <c r="W216" s="6">
        <v>0</v>
      </c>
      <c r="X216" s="6">
        <v>191.14225021611867</v>
      </c>
      <c r="Y216" s="6">
        <v>0</v>
      </c>
      <c r="Z216" s="6">
        <v>0</v>
      </c>
      <c r="AA216" s="6">
        <v>75.350780190209903</v>
      </c>
      <c r="AB216" s="6">
        <v>274.24181344764622</v>
      </c>
      <c r="AC216" s="6">
        <v>0</v>
      </c>
      <c r="AD216" s="6">
        <v>19.463525027510908</v>
      </c>
      <c r="AE216" s="6">
        <v>0</v>
      </c>
      <c r="AF216" s="6">
        <v>0</v>
      </c>
      <c r="AG216" s="6">
        <v>136.40708599431449</v>
      </c>
      <c r="AH216" s="6">
        <v>126.40252101271483</v>
      </c>
      <c r="AI216" s="6">
        <v>888.44492740021622</v>
      </c>
      <c r="AJ216" s="6">
        <v>477.26679485890099</v>
      </c>
      <c r="AK216" s="6">
        <v>0</v>
      </c>
      <c r="AL216" s="6">
        <v>240.01959498491678</v>
      </c>
      <c r="AM216" s="6">
        <v>859.41758617682558</v>
      </c>
      <c r="AN216" s="6">
        <v>0</v>
      </c>
      <c r="AO216" s="6">
        <v>0</v>
      </c>
      <c r="AP216" s="6">
        <v>0</v>
      </c>
      <c r="AQ216" s="6">
        <v>0</v>
      </c>
      <c r="AR216" s="6">
        <v>28.007472807804156</v>
      </c>
      <c r="AS216" s="6">
        <v>1864.0113676539959</v>
      </c>
      <c r="AT216" s="6">
        <v>481.55630427799474</v>
      </c>
      <c r="AU216" s="6">
        <v>1672.0658358299404</v>
      </c>
      <c r="AV216" s="6">
        <v>1379.8077623763143</v>
      </c>
      <c r="AW216" s="6">
        <v>309.08100618356173</v>
      </c>
      <c r="AX216" s="6">
        <v>0</v>
      </c>
      <c r="AY216" s="6">
        <v>366.78170263337472</v>
      </c>
      <c r="AZ216" s="6">
        <v>35551.099934972692</v>
      </c>
      <c r="BA216" s="6">
        <v>0</v>
      </c>
      <c r="BB216" s="6">
        <v>0</v>
      </c>
      <c r="BC216" s="6">
        <v>2405.8692765846204</v>
      </c>
      <c r="BD216" s="6">
        <v>0</v>
      </c>
      <c r="BE216" s="6">
        <v>661.3131557512022</v>
      </c>
      <c r="BF216" s="6">
        <v>1756.888765128502</v>
      </c>
      <c r="BG216" s="6">
        <v>50.554080190930584</v>
      </c>
      <c r="BH216" s="6">
        <v>36.98510818750789</v>
      </c>
      <c r="BI216" s="6">
        <v>21.987981416870653</v>
      </c>
      <c r="BJ216" s="6">
        <v>0</v>
      </c>
      <c r="BK216" s="6">
        <v>8.7743237659921611</v>
      </c>
      <c r="BL216" s="6">
        <v>13.366939307749728</v>
      </c>
      <c r="BM216" s="6">
        <v>59.599899793433913</v>
      </c>
      <c r="BN216" s="6">
        <v>10.273095091274975</v>
      </c>
      <c r="BO216" s="6">
        <v>0</v>
      </c>
      <c r="BP216" s="6">
        <v>0</v>
      </c>
      <c r="BQ216" s="6">
        <v>175.83164232796503</v>
      </c>
      <c r="BR216" s="6">
        <v>1005.5608778999347</v>
      </c>
      <c r="BS216" s="6">
        <v>198.23773135429786</v>
      </c>
      <c r="BT216" s="6">
        <v>125.00079600998093</v>
      </c>
      <c r="BU216" s="6">
        <v>0</v>
      </c>
      <c r="BV216" s="6">
        <v>2621.9774737720954</v>
      </c>
      <c r="BW216" s="6">
        <v>214.19857903863632</v>
      </c>
      <c r="BX216" s="6">
        <v>4589.5736288123035</v>
      </c>
      <c r="BY216" s="6">
        <v>18028.74912614307</v>
      </c>
      <c r="BZ216" s="6">
        <v>0</v>
      </c>
      <c r="CA216" s="6">
        <v>410.1240317227186</v>
      </c>
      <c r="CB216" s="6">
        <v>1363.6423497132637</v>
      </c>
      <c r="CC216" s="6">
        <v>468.75571381427574</v>
      </c>
      <c r="CD216" s="6">
        <v>6.8876645483268621</v>
      </c>
      <c r="CE216" s="6">
        <v>42.659218996154081</v>
      </c>
      <c r="CF216" s="6">
        <v>0</v>
      </c>
      <c r="CG216" s="6">
        <v>4466.1013980361959</v>
      </c>
      <c r="CH216" s="6">
        <v>374.81084925216464</v>
      </c>
      <c r="CI216" s="6">
        <v>63877.106800110414</v>
      </c>
      <c r="CJ216" s="6">
        <v>507.41762884686318</v>
      </c>
      <c r="CK216" s="6">
        <v>52319.095765233207</v>
      </c>
      <c r="CL216" s="6">
        <v>4455.8562129093916</v>
      </c>
      <c r="CM216" s="6">
        <v>0</v>
      </c>
      <c r="CN216" s="6">
        <v>48.599087046309037</v>
      </c>
      <c r="CO216" s="6">
        <v>0</v>
      </c>
      <c r="CP216" s="6">
        <v>0</v>
      </c>
      <c r="CQ216" s="6">
        <v>26.024077779493904</v>
      </c>
      <c r="CR216" s="6">
        <v>10.798973039801613</v>
      </c>
      <c r="CS216" s="6">
        <v>130.25543571766329</v>
      </c>
      <c r="CT216" s="6">
        <v>141.00580311172732</v>
      </c>
      <c r="CU216" s="6">
        <v>198.43704589999547</v>
      </c>
      <c r="CV216" s="6">
        <v>431.18691860253853</v>
      </c>
      <c r="CW216" s="6">
        <v>62.997995517348905</v>
      </c>
      <c r="CX216" s="6">
        <v>0</v>
      </c>
      <c r="CY216" s="6">
        <v>0</v>
      </c>
      <c r="CZ216" s="6">
        <v>0</v>
      </c>
      <c r="DA216" s="6">
        <v>0</v>
      </c>
      <c r="DB216" s="6">
        <v>133.60428139517319</v>
      </c>
      <c r="DC216" s="6">
        <v>130.3553845442535</v>
      </c>
      <c r="DD216" s="6">
        <v>0</v>
      </c>
      <c r="DE216" s="6">
        <v>16847.027220954034</v>
      </c>
      <c r="DF216" s="6">
        <v>0</v>
      </c>
      <c r="DG216" s="6">
        <v>0</v>
      </c>
      <c r="DH216" s="6">
        <v>0</v>
      </c>
      <c r="DI216" s="6">
        <v>95.319325995951246</v>
      </c>
      <c r="DJ216" s="6">
        <v>45.642534442807062</v>
      </c>
      <c r="DK216" s="6">
        <v>234.77638009517761</v>
      </c>
      <c r="DL216" s="6">
        <v>14.005292321620624</v>
      </c>
      <c r="DM216" s="6">
        <v>0</v>
      </c>
      <c r="DN216" s="6">
        <v>0</v>
      </c>
      <c r="DO216" s="6">
        <v>0</v>
      </c>
      <c r="DP216" s="6">
        <v>0</v>
      </c>
      <c r="DQ216" s="6">
        <v>97.672921858314893</v>
      </c>
      <c r="DR216" s="6">
        <v>43.904161182874532</v>
      </c>
      <c r="DS216" s="6">
        <v>0</v>
      </c>
      <c r="DT216" s="6">
        <v>83.605678328619916</v>
      </c>
      <c r="DU216" s="6">
        <v>262.95303122410837</v>
      </c>
      <c r="DV216" s="6">
        <v>0</v>
      </c>
      <c r="DW216" s="6">
        <v>5199.95833506294</v>
      </c>
      <c r="DX216" s="6">
        <v>0</v>
      </c>
      <c r="DY216" s="6">
        <v>0</v>
      </c>
      <c r="DZ216" s="6">
        <v>534.24724468927172</v>
      </c>
      <c r="EA216" s="6">
        <v>1249.3563398340607</v>
      </c>
      <c r="EB216" s="6">
        <v>102.2259117144352</v>
      </c>
      <c r="EC216" s="6">
        <v>17.536202672878495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209596.4564173503</v>
      </c>
      <c r="EJ216" s="6">
        <v>0</v>
      </c>
      <c r="EK216" s="6">
        <v>0</v>
      </c>
      <c r="EL216" s="6">
        <v>90.705822574023415</v>
      </c>
      <c r="EM216" s="6">
        <v>10.625481651439269</v>
      </c>
      <c r="EN216" s="6">
        <v>3.3932396782314429</v>
      </c>
      <c r="EO216" s="6">
        <v>0</v>
      </c>
      <c r="EP216" s="6">
        <v>186.16702256976924</v>
      </c>
      <c r="EQ216" s="6">
        <v>0</v>
      </c>
      <c r="ER216" s="6">
        <v>19.855813973229477</v>
      </c>
      <c r="ES216" s="6">
        <v>62.632387759516682</v>
      </c>
      <c r="ET216" s="6">
        <v>12.873997310296076</v>
      </c>
      <c r="EU216" s="6">
        <v>0</v>
      </c>
      <c r="EV216" s="6">
        <v>86.233519120922665</v>
      </c>
      <c r="EW216" s="6">
        <v>153.97956147132206</v>
      </c>
      <c r="EX216" s="6">
        <v>0</v>
      </c>
      <c r="EY216" s="6">
        <v>421.06074195195526</v>
      </c>
      <c r="EZ216" s="6">
        <v>0</v>
      </c>
      <c r="FA216" s="6">
        <v>13853.613700871188</v>
      </c>
      <c r="FB216" s="6">
        <v>0</v>
      </c>
      <c r="FC216" s="6">
        <v>0</v>
      </c>
      <c r="FD216" s="6">
        <v>0</v>
      </c>
      <c r="FE216" s="6">
        <v>0</v>
      </c>
      <c r="FF216" s="6">
        <v>0</v>
      </c>
      <c r="FG216" s="6">
        <v>0</v>
      </c>
      <c r="FH216" s="6">
        <v>0</v>
      </c>
      <c r="FI216" s="6">
        <v>0</v>
      </c>
      <c r="FJ216" s="6">
        <v>0</v>
      </c>
      <c r="FK216" s="6">
        <v>0</v>
      </c>
      <c r="FL216" s="6">
        <v>0</v>
      </c>
      <c r="FM216" s="6">
        <v>0</v>
      </c>
      <c r="FN216" s="6">
        <v>0</v>
      </c>
      <c r="FO216" s="6">
        <v>0</v>
      </c>
      <c r="FP216" s="6">
        <v>0</v>
      </c>
      <c r="FQ216" s="6">
        <v>0</v>
      </c>
      <c r="FR216" s="6">
        <f t="shared" si="3"/>
        <v>461362.54891505622</v>
      </c>
    </row>
    <row r="217" spans="1:174" x14ac:dyDescent="0.25">
      <c r="A217" s="49">
        <v>46661</v>
      </c>
      <c r="B217" s="6">
        <v>1223.3862002439544</v>
      </c>
      <c r="C217" s="6">
        <v>267.99793280139454</v>
      </c>
      <c r="D217" s="6">
        <v>896.17242726934057</v>
      </c>
      <c r="E217" s="6">
        <v>0</v>
      </c>
      <c r="F217" s="6">
        <v>141.49877696835992</v>
      </c>
      <c r="G217" s="6">
        <v>120.02358144278885</v>
      </c>
      <c r="H217" s="6">
        <v>941.17484982342262</v>
      </c>
      <c r="I217" s="6">
        <v>0</v>
      </c>
      <c r="J217" s="6">
        <v>1247.7646619443617</v>
      </c>
      <c r="K217" s="6">
        <v>0</v>
      </c>
      <c r="L217" s="6">
        <v>0</v>
      </c>
      <c r="M217" s="6">
        <v>31.622184028993864</v>
      </c>
      <c r="N217" s="6">
        <v>7.3394522463332068</v>
      </c>
      <c r="O217" s="6">
        <v>234.96357400008054</v>
      </c>
      <c r="P217" s="6">
        <v>36.504931199865837</v>
      </c>
      <c r="Q217" s="6">
        <v>7.9146734445462714</v>
      </c>
      <c r="R217" s="6">
        <v>0</v>
      </c>
      <c r="S217" s="6">
        <v>3.637690652244586</v>
      </c>
      <c r="T217" s="6">
        <v>22.087442113387628</v>
      </c>
      <c r="U217" s="6">
        <v>282.26280073412499</v>
      </c>
      <c r="V217" s="6">
        <v>0</v>
      </c>
      <c r="W217" s="6">
        <v>0</v>
      </c>
      <c r="X217" s="6">
        <v>189.24035304891021</v>
      </c>
      <c r="Y217" s="6">
        <v>0</v>
      </c>
      <c r="Z217" s="6">
        <v>0</v>
      </c>
      <c r="AA217" s="6">
        <v>75.037679401815268</v>
      </c>
      <c r="AB217" s="6">
        <v>271.62094533712246</v>
      </c>
      <c r="AC217" s="6">
        <v>0</v>
      </c>
      <c r="AD217" s="6">
        <v>19.382595726358865</v>
      </c>
      <c r="AE217" s="6">
        <v>0</v>
      </c>
      <c r="AF217" s="6">
        <v>0</v>
      </c>
      <c r="AG217" s="6">
        <v>135.83975523041462</v>
      </c>
      <c r="AH217" s="6">
        <v>125.87693956357057</v>
      </c>
      <c r="AI217" s="6">
        <v>882.6329852784196</v>
      </c>
      <c r="AJ217" s="6">
        <v>475.28232040648743</v>
      </c>
      <c r="AK217" s="6">
        <v>0</v>
      </c>
      <c r="AL217" s="6">
        <v>238.02774260520147</v>
      </c>
      <c r="AM217" s="6">
        <v>857.96845706941303</v>
      </c>
      <c r="AN217" s="6">
        <v>0</v>
      </c>
      <c r="AO217" s="6">
        <v>0</v>
      </c>
      <c r="AP217" s="6">
        <v>0</v>
      </c>
      <c r="AQ217" s="6">
        <v>0</v>
      </c>
      <c r="AR217" s="6">
        <v>27.821377329920402</v>
      </c>
      <c r="AS217" s="6">
        <v>1851.4802256148271</v>
      </c>
      <c r="AT217" s="6">
        <v>479.54386553119929</v>
      </c>
      <c r="AU217" s="6">
        <v>1658.8129531961056</v>
      </c>
      <c r="AV217" s="6">
        <v>1368.3571415417452</v>
      </c>
      <c r="AW217" s="6">
        <v>306.25192577679576</v>
      </c>
      <c r="AX217" s="6">
        <v>0</v>
      </c>
      <c r="AY217" s="6">
        <v>363.73788861780548</v>
      </c>
      <c r="AZ217" s="6">
        <v>35570.185336209302</v>
      </c>
      <c r="BA217" s="6">
        <v>0</v>
      </c>
      <c r="BB217" s="6">
        <v>0</v>
      </c>
      <c r="BC217" s="6">
        <v>2417.3524882573615</v>
      </c>
      <c r="BD217" s="6">
        <v>0</v>
      </c>
      <c r="BE217" s="6">
        <v>657.72071442425806</v>
      </c>
      <c r="BF217" s="6">
        <v>1750.3863007632153</v>
      </c>
      <c r="BG217" s="6">
        <v>50.134546673515253</v>
      </c>
      <c r="BH217" s="6">
        <v>36.67817959794025</v>
      </c>
      <c r="BI217" s="6">
        <v>21.769197346252586</v>
      </c>
      <c r="BJ217" s="6">
        <v>0</v>
      </c>
      <c r="BK217" s="6">
        <v>8.6870177857819133</v>
      </c>
      <c r="BL217" s="6">
        <v>13.233936039372836</v>
      </c>
      <c r="BM217" s="6">
        <v>59.352083520061171</v>
      </c>
      <c r="BN217" s="6">
        <v>10.187841681419483</v>
      </c>
      <c r="BO217" s="6">
        <v>0</v>
      </c>
      <c r="BP217" s="6">
        <v>0</v>
      </c>
      <c r="BQ217" s="6">
        <v>174.73083135174426</v>
      </c>
      <c r="BR217" s="6">
        <v>1001.379757624997</v>
      </c>
      <c r="BS217" s="6">
        <v>196.26523297013486</v>
      </c>
      <c r="BT217" s="6">
        <v>123.96345098398652</v>
      </c>
      <c r="BU217" s="6">
        <v>0</v>
      </c>
      <c r="BV217" s="6">
        <v>2602.503926304561</v>
      </c>
      <c r="BW217" s="6">
        <v>212.42100771402608</v>
      </c>
      <c r="BX217" s="6">
        <v>4595.8923427162681</v>
      </c>
      <c r="BY217" s="6">
        <v>18063.874068501384</v>
      </c>
      <c r="BZ217" s="6">
        <v>0</v>
      </c>
      <c r="CA217" s="6">
        <v>408.4694117327922</v>
      </c>
      <c r="CB217" s="6">
        <v>1355.5113897263241</v>
      </c>
      <c r="CC217" s="6">
        <v>465.3183670784324</v>
      </c>
      <c r="CD217" s="6">
        <v>6.8590256518434174</v>
      </c>
      <c r="CE217" s="6">
        <v>42.481842042279027</v>
      </c>
      <c r="CF217" s="6">
        <v>0</v>
      </c>
      <c r="CG217" s="6">
        <v>4448.4175388954418</v>
      </c>
      <c r="CH217" s="6">
        <v>371.70040369844651</v>
      </c>
      <c r="CI217" s="6">
        <v>64008.122810607296</v>
      </c>
      <c r="CJ217" s="6">
        <v>504.45826083847027</v>
      </c>
      <c r="CK217" s="6">
        <v>52526.307437240575</v>
      </c>
      <c r="CL217" s="6">
        <v>4466.391991740813</v>
      </c>
      <c r="CM217" s="6">
        <v>0</v>
      </c>
      <c r="CN217" s="6">
        <v>48.396303394815583</v>
      </c>
      <c r="CO217" s="6">
        <v>0</v>
      </c>
      <c r="CP217" s="6">
        <v>0</v>
      </c>
      <c r="CQ217" s="6">
        <v>25.915869712104055</v>
      </c>
      <c r="CR217" s="6">
        <v>10.709355522743637</v>
      </c>
      <c r="CS217" s="6">
        <v>129.17448397444667</v>
      </c>
      <c r="CT217" s="6">
        <v>140.17219905274379</v>
      </c>
      <c r="CU217" s="6">
        <v>197.11853218974349</v>
      </c>
      <c r="CV217" s="6">
        <v>428.32189981897307</v>
      </c>
      <c r="CW217" s="6">
        <v>62.579405730188505</v>
      </c>
      <c r="CX217" s="6">
        <v>0</v>
      </c>
      <c r="CY217" s="6">
        <v>0</v>
      </c>
      <c r="CZ217" s="6">
        <v>0</v>
      </c>
      <c r="DA217" s="6">
        <v>0</v>
      </c>
      <c r="DB217" s="6">
        <v>132.27489658346835</v>
      </c>
      <c r="DC217" s="6">
        <v>129.27360335497397</v>
      </c>
      <c r="DD217" s="6">
        <v>0</v>
      </c>
      <c r="DE217" s="6">
        <v>16901.257351803979</v>
      </c>
      <c r="DF217" s="6">
        <v>0</v>
      </c>
      <c r="DG217" s="6">
        <v>0</v>
      </c>
      <c r="DH217" s="6">
        <v>0</v>
      </c>
      <c r="DI217" s="6">
        <v>94.922988414334739</v>
      </c>
      <c r="DJ217" s="6">
        <v>45.339262908197455</v>
      </c>
      <c r="DK217" s="6">
        <v>233.21640990616953</v>
      </c>
      <c r="DL217" s="6">
        <v>13.865937334629004</v>
      </c>
      <c r="DM217" s="6">
        <v>0</v>
      </c>
      <c r="DN217" s="6">
        <v>0</v>
      </c>
      <c r="DO217" s="6">
        <v>0</v>
      </c>
      <c r="DP217" s="6">
        <v>0</v>
      </c>
      <c r="DQ217" s="6">
        <v>96.862362862706817</v>
      </c>
      <c r="DR217" s="6">
        <v>43.539813397282224</v>
      </c>
      <c r="DS217" s="6">
        <v>0</v>
      </c>
      <c r="DT217" s="6">
        <v>83.258046072391195</v>
      </c>
      <c r="DU217" s="6">
        <v>260.77086096825894</v>
      </c>
      <c r="DV217" s="6">
        <v>0</v>
      </c>
      <c r="DW217" s="6">
        <v>5204.7911717869465</v>
      </c>
      <c r="DX217" s="6">
        <v>0</v>
      </c>
      <c r="DY217" s="6">
        <v>0</v>
      </c>
      <c r="DZ217" s="6">
        <v>529.81368314710835</v>
      </c>
      <c r="EA217" s="6">
        <v>1239.9356432985787</v>
      </c>
      <c r="EB217" s="6">
        <v>101.37756878839299</v>
      </c>
      <c r="EC217" s="6">
        <v>17.390674858670916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210031.83503965096</v>
      </c>
      <c r="EJ217" s="6">
        <v>0</v>
      </c>
      <c r="EK217" s="6">
        <v>0</v>
      </c>
      <c r="EL217" s="6">
        <v>89.953081496531567</v>
      </c>
      <c r="EM217" s="6">
        <v>10.537303888642978</v>
      </c>
      <c r="EN217" s="6">
        <v>3.3650801751356458</v>
      </c>
      <c r="EO217" s="6">
        <v>0</v>
      </c>
      <c r="EP217" s="6">
        <v>184.61336695668371</v>
      </c>
      <c r="EQ217" s="6">
        <v>0</v>
      </c>
      <c r="ER217" s="6">
        <v>19.658245323150254</v>
      </c>
      <c r="ES217" s="6">
        <v>62.471186444892872</v>
      </c>
      <c r="ET217" s="6">
        <v>12.820467253233806</v>
      </c>
      <c r="EU217" s="6">
        <v>0</v>
      </c>
      <c r="EV217" s="6">
        <v>85.517892381018214</v>
      </c>
      <c r="EW217" s="6">
        <v>152.70173015107736</v>
      </c>
      <c r="EX217" s="6">
        <v>0</v>
      </c>
      <c r="EY217" s="6">
        <v>419.30997216382235</v>
      </c>
      <c r="EZ217" s="6">
        <v>0</v>
      </c>
      <c r="FA217" s="6">
        <v>13836.573576617731</v>
      </c>
      <c r="FB217" s="6">
        <v>0</v>
      </c>
      <c r="FC217" s="6">
        <v>0</v>
      </c>
      <c r="FD217" s="6">
        <v>0</v>
      </c>
      <c r="FE217" s="6">
        <v>0</v>
      </c>
      <c r="FF217" s="6">
        <v>0</v>
      </c>
      <c r="FG217" s="6">
        <v>0</v>
      </c>
      <c r="FH217" s="6">
        <v>0</v>
      </c>
      <c r="FI217" s="6">
        <v>0</v>
      </c>
      <c r="FJ217" s="6">
        <v>0</v>
      </c>
      <c r="FK217" s="6">
        <v>0</v>
      </c>
      <c r="FL217" s="6">
        <v>0</v>
      </c>
      <c r="FM217" s="6">
        <v>0</v>
      </c>
      <c r="FN217" s="6">
        <v>0</v>
      </c>
      <c r="FO217" s="6">
        <v>0</v>
      </c>
      <c r="FP217" s="6">
        <v>0</v>
      </c>
      <c r="FQ217" s="6">
        <v>0</v>
      </c>
      <c r="FR217" s="6">
        <f t="shared" si="3"/>
        <v>462041.65833729238</v>
      </c>
    </row>
    <row r="218" spans="1:174" x14ac:dyDescent="0.25">
      <c r="A218" s="49">
        <v>46692</v>
      </c>
      <c r="B218" s="6">
        <v>1213.2375427224479</v>
      </c>
      <c r="C218" s="6">
        <v>265.77389638368965</v>
      </c>
      <c r="D218" s="6">
        <v>888.73535455032425</v>
      </c>
      <c r="E218" s="6">
        <v>0</v>
      </c>
      <c r="F218" s="6">
        <v>140.32744743718001</v>
      </c>
      <c r="G218" s="6">
        <v>118.82932685341284</v>
      </c>
      <c r="H218" s="6">
        <v>937.33645847981404</v>
      </c>
      <c r="I218" s="6">
        <v>0</v>
      </c>
      <c r="J218" s="6">
        <v>1237.4098281593335</v>
      </c>
      <c r="K218" s="6">
        <v>0</v>
      </c>
      <c r="L218" s="6">
        <v>0</v>
      </c>
      <c r="M218" s="6">
        <v>31.412070625011076</v>
      </c>
      <c r="N218" s="6">
        <v>7.2785442799499407</v>
      </c>
      <c r="O218" s="6">
        <v>233.40236000234236</v>
      </c>
      <c r="P218" s="6">
        <v>36.362777013693076</v>
      </c>
      <c r="Q218" s="6">
        <v>7.8817642469672906</v>
      </c>
      <c r="R218" s="6">
        <v>0</v>
      </c>
      <c r="S218" s="6">
        <v>3.6225651412244919</v>
      </c>
      <c r="T218" s="6">
        <v>21.904144894932855</v>
      </c>
      <c r="U218" s="6">
        <v>279.92038435190125</v>
      </c>
      <c r="V218" s="6">
        <v>0</v>
      </c>
      <c r="W218" s="6">
        <v>0</v>
      </c>
      <c r="X218" s="6">
        <v>187.35738007470741</v>
      </c>
      <c r="Y218" s="6">
        <v>0</v>
      </c>
      <c r="Z218" s="6">
        <v>0</v>
      </c>
      <c r="AA218" s="6">
        <v>74.725962642047989</v>
      </c>
      <c r="AB218" s="6">
        <v>269.07755525728004</v>
      </c>
      <c r="AC218" s="6">
        <v>0</v>
      </c>
      <c r="AD218" s="6">
        <v>19.302002929091682</v>
      </c>
      <c r="AE218" s="6">
        <v>0</v>
      </c>
      <c r="AF218" s="6">
        <v>0</v>
      </c>
      <c r="AG218" s="6">
        <v>135.27474702687584</v>
      </c>
      <c r="AH218" s="6">
        <v>125.35354348112199</v>
      </c>
      <c r="AI218" s="6">
        <v>876.86266920134585</v>
      </c>
      <c r="AJ218" s="6">
        <v>473.30609739518542</v>
      </c>
      <c r="AK218" s="6">
        <v>0</v>
      </c>
      <c r="AL218" s="6">
        <v>236.0524200254919</v>
      </c>
      <c r="AM218" s="6">
        <v>856.83211632570931</v>
      </c>
      <c r="AN218" s="6">
        <v>0</v>
      </c>
      <c r="AO218" s="6">
        <v>0</v>
      </c>
      <c r="AP218" s="6">
        <v>0</v>
      </c>
      <c r="AQ218" s="6">
        <v>0</v>
      </c>
      <c r="AR218" s="6">
        <v>27.636518362275424</v>
      </c>
      <c r="AS218" s="6">
        <v>1841.9198077049286</v>
      </c>
      <c r="AT218" s="6">
        <v>477.654974524892</v>
      </c>
      <c r="AU218" s="6">
        <v>1645.7791554599401</v>
      </c>
      <c r="AV218" s="6">
        <v>1357.0015460585867</v>
      </c>
      <c r="AW218" s="6">
        <v>303.47527961032591</v>
      </c>
      <c r="AX218" s="6">
        <v>0</v>
      </c>
      <c r="AY218" s="6">
        <v>360.71933432401323</v>
      </c>
      <c r="AZ218" s="6">
        <v>35835.785301635973</v>
      </c>
      <c r="BA218" s="6">
        <v>0</v>
      </c>
      <c r="BB218" s="6">
        <v>0</v>
      </c>
      <c r="BC218" s="6">
        <v>2448.965588754641</v>
      </c>
      <c r="BD218" s="6">
        <v>0</v>
      </c>
      <c r="BE218" s="6">
        <v>655.3754378339172</v>
      </c>
      <c r="BF218" s="6">
        <v>1744.036128097162</v>
      </c>
      <c r="BG218" s="6">
        <v>49.71849474198914</v>
      </c>
      <c r="BH218" s="6">
        <v>36.373798118918195</v>
      </c>
      <c r="BI218" s="6">
        <v>21.552590213510204</v>
      </c>
      <c r="BJ218" s="6">
        <v>0</v>
      </c>
      <c r="BK218" s="6">
        <v>8.6005805145894492</v>
      </c>
      <c r="BL218" s="6">
        <v>13.102256175628201</v>
      </c>
      <c r="BM218" s="6">
        <v>59.105297666295883</v>
      </c>
      <c r="BN218" s="6">
        <v>10.103295764663921</v>
      </c>
      <c r="BO218" s="6">
        <v>0</v>
      </c>
      <c r="BP218" s="6">
        <v>0</v>
      </c>
      <c r="BQ218" s="6">
        <v>173.81354109298115</v>
      </c>
      <c r="BR218" s="6">
        <v>997.21602244044834</v>
      </c>
      <c r="BS218" s="6">
        <v>194.31236127282372</v>
      </c>
      <c r="BT218" s="6">
        <v>122.93471458079536</v>
      </c>
      <c r="BU218" s="6">
        <v>0</v>
      </c>
      <c r="BV218" s="6">
        <v>2589.6607844944065</v>
      </c>
      <c r="BW218" s="6">
        <v>210.65818793365233</v>
      </c>
      <c r="BX218" s="6">
        <v>4627.0699831557795</v>
      </c>
      <c r="BY218" s="6">
        <v>18238.289107168654</v>
      </c>
      <c r="BZ218" s="6">
        <v>0</v>
      </c>
      <c r="CA218" s="6">
        <v>406.92455601837395</v>
      </c>
      <c r="CB218" s="6">
        <v>1350.0916720888972</v>
      </c>
      <c r="CC218" s="6">
        <v>463.18597920744816</v>
      </c>
      <c r="CD218" s="6">
        <v>6.8305058358387081</v>
      </c>
      <c r="CE218" s="6">
        <v>42.305202621450896</v>
      </c>
      <c r="CF218" s="6">
        <v>0</v>
      </c>
      <c r="CG218" s="6">
        <v>4431.2260845158453</v>
      </c>
      <c r="CH218" s="6">
        <v>368.61577082214149</v>
      </c>
      <c r="CI218" s="6">
        <v>64610.336479929552</v>
      </c>
      <c r="CJ218" s="6">
        <v>500.96154852490292</v>
      </c>
      <c r="CK218" s="6">
        <v>53125.566349134053</v>
      </c>
      <c r="CL218" s="6">
        <v>4515.6542641884625</v>
      </c>
      <c r="CM218" s="6">
        <v>0</v>
      </c>
      <c r="CN218" s="6">
        <v>48.194603304196697</v>
      </c>
      <c r="CO218" s="6">
        <v>0</v>
      </c>
      <c r="CP218" s="6">
        <v>0</v>
      </c>
      <c r="CQ218" s="6">
        <v>25.808111573658756</v>
      </c>
      <c r="CR218" s="6">
        <v>10.620481715234149</v>
      </c>
      <c r="CS218" s="6">
        <v>128.10250273341856</v>
      </c>
      <c r="CT218" s="6">
        <v>139.40791391111313</v>
      </c>
      <c r="CU218" s="6">
        <v>195.80877933559202</v>
      </c>
      <c r="CV218" s="6">
        <v>425.47591763479403</v>
      </c>
      <c r="CW218" s="6">
        <v>62.163597260250604</v>
      </c>
      <c r="CX218" s="6">
        <v>0</v>
      </c>
      <c r="CY218" s="6">
        <v>0</v>
      </c>
      <c r="CZ218" s="6">
        <v>0</v>
      </c>
      <c r="DA218" s="6">
        <v>0</v>
      </c>
      <c r="DB218" s="6">
        <v>130.95873937165123</v>
      </c>
      <c r="DC218" s="6">
        <v>128.20079955121301</v>
      </c>
      <c r="DD218" s="6">
        <v>0</v>
      </c>
      <c r="DE218" s="6">
        <v>17050.813087725535</v>
      </c>
      <c r="DF218" s="6">
        <v>0</v>
      </c>
      <c r="DG218" s="6">
        <v>0</v>
      </c>
      <c r="DH218" s="6">
        <v>0</v>
      </c>
      <c r="DI218" s="6">
        <v>94.528298803651282</v>
      </c>
      <c r="DJ218" s="6">
        <v>45.038006459402581</v>
      </c>
      <c r="DK218" s="6">
        <v>231.66680492932466</v>
      </c>
      <c r="DL218" s="6">
        <v>13.727968952925824</v>
      </c>
      <c r="DM218" s="6">
        <v>0</v>
      </c>
      <c r="DN218" s="6">
        <v>0</v>
      </c>
      <c r="DO218" s="6">
        <v>0</v>
      </c>
      <c r="DP218" s="6">
        <v>0</v>
      </c>
      <c r="DQ218" s="6">
        <v>96.058530459002199</v>
      </c>
      <c r="DR218" s="6">
        <v>43.178489227340243</v>
      </c>
      <c r="DS218" s="6">
        <v>0</v>
      </c>
      <c r="DT218" s="6">
        <v>82.911859270442449</v>
      </c>
      <c r="DU218" s="6">
        <v>258.60679990477496</v>
      </c>
      <c r="DV218" s="6">
        <v>0</v>
      </c>
      <c r="DW218" s="6">
        <v>5233.2367941694274</v>
      </c>
      <c r="DX218" s="6">
        <v>0</v>
      </c>
      <c r="DY218" s="6">
        <v>0</v>
      </c>
      <c r="DZ218" s="6">
        <v>525.41691443475133</v>
      </c>
      <c r="EA218" s="6">
        <v>1231.5195028984965</v>
      </c>
      <c r="EB218" s="6">
        <v>100.5362660120359</v>
      </c>
      <c r="EC218" s="6">
        <v>17.246354737206349</v>
      </c>
      <c r="ED218" s="6">
        <v>0</v>
      </c>
      <c r="EE218" s="6">
        <v>0</v>
      </c>
      <c r="EF218" s="6">
        <v>0</v>
      </c>
      <c r="EG218" s="6">
        <v>0</v>
      </c>
      <c r="EH218" s="6">
        <v>0</v>
      </c>
      <c r="EI218" s="6">
        <v>211627.95855516632</v>
      </c>
      <c r="EJ218" s="6">
        <v>0</v>
      </c>
      <c r="EK218" s="6">
        <v>0</v>
      </c>
      <c r="EL218" s="6">
        <v>89.206587196960498</v>
      </c>
      <c r="EM218" s="6">
        <v>10.449857887295897</v>
      </c>
      <c r="EN218" s="6">
        <v>3.3371543595154742</v>
      </c>
      <c r="EO218" s="6">
        <v>0</v>
      </c>
      <c r="EP218" s="6">
        <v>183.05415127953927</v>
      </c>
      <c r="EQ218" s="6">
        <v>0</v>
      </c>
      <c r="ER218" s="6">
        <v>19.462642513985273</v>
      </c>
      <c r="ES218" s="6">
        <v>62.766508867245207</v>
      </c>
      <c r="ET218" s="6">
        <v>12.767159774050032</v>
      </c>
      <c r="EU218" s="6">
        <v>0</v>
      </c>
      <c r="EV218" s="6">
        <v>84.808204418008046</v>
      </c>
      <c r="EW218" s="6">
        <v>151.43450317901622</v>
      </c>
      <c r="EX218" s="6">
        <v>0</v>
      </c>
      <c r="EY218" s="6">
        <v>417.56648207323826</v>
      </c>
      <c r="EZ218" s="6">
        <v>0</v>
      </c>
      <c r="FA218" s="6">
        <v>13882.781758543693</v>
      </c>
      <c r="FB218" s="6">
        <v>0</v>
      </c>
      <c r="FC218" s="6">
        <v>0</v>
      </c>
      <c r="FD218" s="6">
        <v>0</v>
      </c>
      <c r="FE218" s="6">
        <v>0</v>
      </c>
      <c r="FF218" s="6">
        <v>0</v>
      </c>
      <c r="FG218" s="6">
        <v>0</v>
      </c>
      <c r="FH218" s="6">
        <v>0</v>
      </c>
      <c r="FI218" s="6">
        <v>0</v>
      </c>
      <c r="FJ218" s="6">
        <v>0</v>
      </c>
      <c r="FK218" s="6">
        <v>0</v>
      </c>
      <c r="FL218" s="6">
        <v>0</v>
      </c>
      <c r="FM218" s="6">
        <v>0</v>
      </c>
      <c r="FN218" s="6">
        <v>0</v>
      </c>
      <c r="FO218" s="6">
        <v>0</v>
      </c>
      <c r="FP218" s="6">
        <v>0</v>
      </c>
      <c r="FQ218" s="6">
        <v>0</v>
      </c>
      <c r="FR218" s="6">
        <f t="shared" si="3"/>
        <v>465414.95814972417</v>
      </c>
    </row>
    <row r="219" spans="1:174" x14ac:dyDescent="0.25">
      <c r="A219" s="49">
        <v>46722</v>
      </c>
      <c r="B219" s="6">
        <v>1203.1739519326093</v>
      </c>
      <c r="C219" s="6">
        <v>263.5683165933757</v>
      </c>
      <c r="D219" s="6">
        <v>881.35999992142627</v>
      </c>
      <c r="E219" s="6">
        <v>0</v>
      </c>
      <c r="F219" s="6">
        <v>139.16564648783213</v>
      </c>
      <c r="G219" s="6">
        <v>117.64695529574695</v>
      </c>
      <c r="H219" s="6">
        <v>933.52689744459497</v>
      </c>
      <c r="I219" s="6">
        <v>0</v>
      </c>
      <c r="J219" s="6">
        <v>1227.1409261096603</v>
      </c>
      <c r="K219" s="6">
        <v>0</v>
      </c>
      <c r="L219" s="6">
        <v>0</v>
      </c>
      <c r="M219" s="6">
        <v>31.20335331822676</v>
      </c>
      <c r="N219" s="6">
        <v>7.2181417709556568</v>
      </c>
      <c r="O219" s="6">
        <v>231.85151948124658</v>
      </c>
      <c r="P219" s="6">
        <v>36.303299835720814</v>
      </c>
      <c r="Q219" s="6">
        <v>7.8489918857711221</v>
      </c>
      <c r="R219" s="6">
        <v>0</v>
      </c>
      <c r="S219" s="6">
        <v>3.6075025220513126</v>
      </c>
      <c r="T219" s="6">
        <v>21.722368806454153</v>
      </c>
      <c r="U219" s="6">
        <v>277.59740699775142</v>
      </c>
      <c r="V219" s="6">
        <v>0</v>
      </c>
      <c r="W219" s="6">
        <v>0</v>
      </c>
      <c r="X219" s="6">
        <v>185.49314299464373</v>
      </c>
      <c r="Y219" s="6">
        <v>0</v>
      </c>
      <c r="Z219" s="6">
        <v>0</v>
      </c>
      <c r="AA219" s="6">
        <v>74.415605315822589</v>
      </c>
      <c r="AB219" s="6">
        <v>266.59615896518835</v>
      </c>
      <c r="AC219" s="6">
        <v>0</v>
      </c>
      <c r="AD219" s="6">
        <v>19.221745236526839</v>
      </c>
      <c r="AE219" s="6">
        <v>0</v>
      </c>
      <c r="AF219" s="6">
        <v>0</v>
      </c>
      <c r="AG219" s="6">
        <v>134.71208100018072</v>
      </c>
      <c r="AH219" s="6">
        <v>124.83232367861856</v>
      </c>
      <c r="AI219" s="6">
        <v>871.22229448714961</v>
      </c>
      <c r="AJ219" s="6">
        <v>471.3380915155181</v>
      </c>
      <c r="AK219" s="6">
        <v>0</v>
      </c>
      <c r="AL219" s="6">
        <v>234.09349006981529</v>
      </c>
      <c r="AM219" s="6">
        <v>856.66987103337783</v>
      </c>
      <c r="AN219" s="6">
        <v>0</v>
      </c>
      <c r="AO219" s="6">
        <v>0</v>
      </c>
      <c r="AP219" s="6">
        <v>0</v>
      </c>
      <c r="AQ219" s="6">
        <v>0</v>
      </c>
      <c r="AR219" s="6">
        <v>27.452887688884662</v>
      </c>
      <c r="AS219" s="6">
        <v>1834.0455141016582</v>
      </c>
      <c r="AT219" s="6">
        <v>475.85669048448347</v>
      </c>
      <c r="AU219" s="6">
        <v>1633.2783471765083</v>
      </c>
      <c r="AV219" s="6">
        <v>1345.740187339253</v>
      </c>
      <c r="AW219" s="6">
        <v>300.72207131485334</v>
      </c>
      <c r="AX219" s="6">
        <v>0</v>
      </c>
      <c r="AY219" s="6">
        <v>357.72583012895871</v>
      </c>
      <c r="AZ219" s="6">
        <v>36139.826103394211</v>
      </c>
      <c r="BA219" s="6">
        <v>0</v>
      </c>
      <c r="BB219" s="6">
        <v>0</v>
      </c>
      <c r="BC219" s="6">
        <v>2484.4433718175369</v>
      </c>
      <c r="BD219" s="6">
        <v>0</v>
      </c>
      <c r="BE219" s="6">
        <v>653.93019418486517</v>
      </c>
      <c r="BF219" s="6">
        <v>1737.8293492454275</v>
      </c>
      <c r="BG219" s="6">
        <v>49.305895503689783</v>
      </c>
      <c r="BH219" s="6">
        <v>36.071942612716697</v>
      </c>
      <c r="BI219" s="6">
        <v>21.338138357749727</v>
      </c>
      <c r="BJ219" s="6">
        <v>0</v>
      </c>
      <c r="BK219" s="6">
        <v>8.5150033086156185</v>
      </c>
      <c r="BL219" s="6">
        <v>12.971886548419715</v>
      </c>
      <c r="BM219" s="6">
        <v>58.859537947655205</v>
      </c>
      <c r="BN219" s="6">
        <v>10.019451469730093</v>
      </c>
      <c r="BO219" s="6">
        <v>0</v>
      </c>
      <c r="BP219" s="6">
        <v>0</v>
      </c>
      <c r="BQ219" s="6">
        <v>173.03855733257339</v>
      </c>
      <c r="BR219" s="6">
        <v>993.0696000591139</v>
      </c>
      <c r="BS219" s="6">
        <v>192.37892097356743</v>
      </c>
      <c r="BT219" s="6">
        <v>121.91451535996605</v>
      </c>
      <c r="BU219" s="6">
        <v>0</v>
      </c>
      <c r="BV219" s="6">
        <v>2583.1756177499574</v>
      </c>
      <c r="BW219" s="6">
        <v>208.9099972787663</v>
      </c>
      <c r="BX219" s="6">
        <v>4662.7040239611415</v>
      </c>
      <c r="BY219" s="6">
        <v>18434.922138436028</v>
      </c>
      <c r="BZ219" s="6">
        <v>0</v>
      </c>
      <c r="CA219" s="6">
        <v>405.31682587505463</v>
      </c>
      <c r="CB219" s="6">
        <v>1346.0286088848993</v>
      </c>
      <c r="CC219" s="6">
        <v>463.18847108680438</v>
      </c>
      <c r="CD219" s="6">
        <v>6.8021046051763259</v>
      </c>
      <c r="CE219" s="6">
        <v>42.129297667008643</v>
      </c>
      <c r="CF219" s="6">
        <v>0</v>
      </c>
      <c r="CG219" s="6">
        <v>4413.8915944003757</v>
      </c>
      <c r="CH219" s="6">
        <v>365.55673641139339</v>
      </c>
      <c r="CI219" s="6">
        <v>65270.138747462785</v>
      </c>
      <c r="CJ219" s="6">
        <v>497.37152521941618</v>
      </c>
      <c r="CK219" s="6">
        <v>53792.724024084258</v>
      </c>
      <c r="CL219" s="6">
        <v>4570.6155821529819</v>
      </c>
      <c r="CM219" s="6">
        <v>0</v>
      </c>
      <c r="CN219" s="6">
        <v>47.994113946146101</v>
      </c>
      <c r="CO219" s="6">
        <v>0</v>
      </c>
      <c r="CP219" s="6">
        <v>0</v>
      </c>
      <c r="CQ219" s="6">
        <v>25.700801493354284</v>
      </c>
      <c r="CR219" s="6">
        <v>10.532345445445252</v>
      </c>
      <c r="CS219" s="6">
        <v>127.03941755100632</v>
      </c>
      <c r="CT219" s="6">
        <v>138.64480010836957</v>
      </c>
      <c r="CU219" s="6">
        <v>194.50772912608727</v>
      </c>
      <c r="CV219" s="6">
        <v>422.64884556143602</v>
      </c>
      <c r="CW219" s="6">
        <v>61.75055162709031</v>
      </c>
      <c r="CX219" s="6">
        <v>0</v>
      </c>
      <c r="CY219" s="6">
        <v>0</v>
      </c>
      <c r="CZ219" s="6">
        <v>0</v>
      </c>
      <c r="DA219" s="6">
        <v>0</v>
      </c>
      <c r="DB219" s="6">
        <v>129.65567814290395</v>
      </c>
      <c r="DC219" s="6">
        <v>127.13689863227538</v>
      </c>
      <c r="DD219" s="6">
        <v>0</v>
      </c>
      <c r="DE219" s="6">
        <v>17221.056393904251</v>
      </c>
      <c r="DF219" s="6">
        <v>0</v>
      </c>
      <c r="DG219" s="6">
        <v>0</v>
      </c>
      <c r="DH219" s="6">
        <v>0</v>
      </c>
      <c r="DI219" s="6">
        <v>94.135250311640775</v>
      </c>
      <c r="DJ219" s="6">
        <v>44.738751707197345</v>
      </c>
      <c r="DK219" s="6">
        <v>230.1274962930556</v>
      </c>
      <c r="DL219" s="6">
        <v>13.591373379557954</v>
      </c>
      <c r="DM219" s="6">
        <v>0</v>
      </c>
      <c r="DN219" s="6">
        <v>0</v>
      </c>
      <c r="DO219" s="6">
        <v>0</v>
      </c>
      <c r="DP219" s="6">
        <v>0</v>
      </c>
      <c r="DQ219" s="6">
        <v>95.261368825183325</v>
      </c>
      <c r="DR219" s="6">
        <v>42.820163580947096</v>
      </c>
      <c r="DS219" s="6">
        <v>0</v>
      </c>
      <c r="DT219" s="6">
        <v>82.567111912577445</v>
      </c>
      <c r="DU219" s="6">
        <v>256.46069775076859</v>
      </c>
      <c r="DV219" s="6">
        <v>0</v>
      </c>
      <c r="DW219" s="6">
        <v>5267.3024955830133</v>
      </c>
      <c r="DX219" s="6">
        <v>0</v>
      </c>
      <c r="DY219" s="6">
        <v>0</v>
      </c>
      <c r="DZ219" s="6">
        <v>521.05663321927238</v>
      </c>
      <c r="EA219" s="6">
        <v>1223.661714340866</v>
      </c>
      <c r="EB219" s="6">
        <v>99.701944961221884</v>
      </c>
      <c r="EC219" s="6">
        <v>17.103232286196139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213498.34191001271</v>
      </c>
      <c r="EJ219" s="6">
        <v>0</v>
      </c>
      <c r="EK219" s="6">
        <v>0</v>
      </c>
      <c r="EL219" s="6">
        <v>88.466287835128327</v>
      </c>
      <c r="EM219" s="6">
        <v>10.363137574723895</v>
      </c>
      <c r="EN219" s="6">
        <v>3.309460292066956</v>
      </c>
      <c r="EO219" s="6">
        <v>0</v>
      </c>
      <c r="EP219" s="6">
        <v>181.55439474861214</v>
      </c>
      <c r="EQ219" s="6">
        <v>0</v>
      </c>
      <c r="ER219" s="6">
        <v>19.268985985290609</v>
      </c>
      <c r="ES219" s="6">
        <v>62.674240913035185</v>
      </c>
      <c r="ET219" s="6">
        <v>12.714073947266344</v>
      </c>
      <c r="EU219" s="6">
        <v>0</v>
      </c>
      <c r="EV219" s="6">
        <v>84.104405947720622</v>
      </c>
      <c r="EW219" s="6">
        <v>150.17779255275636</v>
      </c>
      <c r="EX219" s="6">
        <v>0</v>
      </c>
      <c r="EY219" s="6">
        <v>415.83024141123366</v>
      </c>
      <c r="EZ219" s="6">
        <v>0</v>
      </c>
      <c r="FA219" s="6">
        <v>13943.286351285531</v>
      </c>
      <c r="FB219" s="6">
        <v>0</v>
      </c>
      <c r="FC219" s="6">
        <v>0</v>
      </c>
      <c r="FD219" s="6">
        <v>0</v>
      </c>
      <c r="FE219" s="6">
        <v>0</v>
      </c>
      <c r="FF219" s="6">
        <v>0</v>
      </c>
      <c r="FG219" s="6">
        <v>0</v>
      </c>
      <c r="FH219" s="6">
        <v>0</v>
      </c>
      <c r="FI219" s="6">
        <v>0</v>
      </c>
      <c r="FJ219" s="6">
        <v>0</v>
      </c>
      <c r="FK219" s="6">
        <v>0</v>
      </c>
      <c r="FL219" s="6">
        <v>0</v>
      </c>
      <c r="FM219" s="6">
        <v>0</v>
      </c>
      <c r="FN219" s="6">
        <v>0</v>
      </c>
      <c r="FO219" s="6">
        <v>0</v>
      </c>
      <c r="FP219" s="6">
        <v>0</v>
      </c>
      <c r="FQ219" s="6">
        <v>0</v>
      </c>
      <c r="FR219" s="6">
        <f t="shared" si="3"/>
        <v>469318.62646652269</v>
      </c>
    </row>
    <row r="220" spans="1:174" x14ac:dyDescent="0.25">
      <c r="A220" s="49">
        <v>46753</v>
      </c>
      <c r="B220" s="6">
        <v>1193.1930838160349</v>
      </c>
      <c r="C220" s="6">
        <v>261.38104026430312</v>
      </c>
      <c r="D220" s="6">
        <v>874.04585120227796</v>
      </c>
      <c r="E220" s="6">
        <v>0</v>
      </c>
      <c r="F220" s="6">
        <v>138.01216854033709</v>
      </c>
      <c r="G220" s="6">
        <v>116.47634853165007</v>
      </c>
      <c r="H220" s="6">
        <v>929.6811033306717</v>
      </c>
      <c r="I220" s="6">
        <v>0</v>
      </c>
      <c r="J220" s="6">
        <v>1216.9572426730172</v>
      </c>
      <c r="K220" s="6">
        <v>0</v>
      </c>
      <c r="L220" s="6">
        <v>0</v>
      </c>
      <c r="M220" s="6">
        <v>30.996022832281859</v>
      </c>
      <c r="N220" s="6">
        <v>7.1582405247073888</v>
      </c>
      <c r="O220" s="6">
        <v>230.31098351029269</v>
      </c>
      <c r="P220" s="6">
        <v>36.144653151585835</v>
      </c>
      <c r="Q220" s="6">
        <v>7.816355791992339</v>
      </c>
      <c r="R220" s="6">
        <v>0</v>
      </c>
      <c r="S220" s="6">
        <v>3.59250253322086</v>
      </c>
      <c r="T220" s="6">
        <v>21.542101224538975</v>
      </c>
      <c r="U220" s="6">
        <v>275.29370735287017</v>
      </c>
      <c r="V220" s="6">
        <v>0</v>
      </c>
      <c r="W220" s="6">
        <v>0</v>
      </c>
      <c r="X220" s="6">
        <v>183.64745538345773</v>
      </c>
      <c r="Y220" s="6">
        <v>0</v>
      </c>
      <c r="Z220" s="6">
        <v>0</v>
      </c>
      <c r="AA220" s="6">
        <v>74.106348433132254</v>
      </c>
      <c r="AB220" s="6">
        <v>264.06696784044823</v>
      </c>
      <c r="AC220" s="6">
        <v>0</v>
      </c>
      <c r="AD220" s="6">
        <v>19.141821255299593</v>
      </c>
      <c r="AE220" s="6">
        <v>0</v>
      </c>
      <c r="AF220" s="6">
        <v>0</v>
      </c>
      <c r="AG220" s="6">
        <v>134.15180503394296</v>
      </c>
      <c r="AH220" s="6">
        <v>124.31327110709222</v>
      </c>
      <c r="AI220" s="6">
        <v>865.56701867311767</v>
      </c>
      <c r="AJ220" s="6">
        <v>469.37826860066707</v>
      </c>
      <c r="AK220" s="6">
        <v>0</v>
      </c>
      <c r="AL220" s="6">
        <v>232.15081670058163</v>
      </c>
      <c r="AM220" s="6">
        <v>855.6428422256696</v>
      </c>
      <c r="AN220" s="6">
        <v>0</v>
      </c>
      <c r="AO220" s="6">
        <v>0</v>
      </c>
      <c r="AP220" s="6">
        <v>0</v>
      </c>
      <c r="AQ220" s="6">
        <v>0</v>
      </c>
      <c r="AR220" s="6">
        <v>27.270477148354622</v>
      </c>
      <c r="AS220" s="6">
        <v>1824.1554252408869</v>
      </c>
      <c r="AT220" s="6">
        <v>474.12142620150019</v>
      </c>
      <c r="AU220" s="6">
        <v>1620.9184594389124</v>
      </c>
      <c r="AV220" s="6">
        <v>1334.5722833404209</v>
      </c>
      <c r="AW220" s="6">
        <v>297.93426993458132</v>
      </c>
      <c r="AX220" s="6">
        <v>0</v>
      </c>
      <c r="AY220" s="6">
        <v>354.75716814920338</v>
      </c>
      <c r="AZ220" s="6">
        <v>36331.906819999218</v>
      </c>
      <c r="BA220" s="6">
        <v>0</v>
      </c>
      <c r="BB220" s="6">
        <v>0</v>
      </c>
      <c r="BC220" s="6">
        <v>2511.5222014772066</v>
      </c>
      <c r="BD220" s="6">
        <v>0</v>
      </c>
      <c r="BE220" s="6">
        <v>651.5566536605736</v>
      </c>
      <c r="BF220" s="6">
        <v>1731.911071014466</v>
      </c>
      <c r="BG220" s="6">
        <v>48.896720305726497</v>
      </c>
      <c r="BH220" s="6">
        <v>35.772592117026491</v>
      </c>
      <c r="BI220" s="6">
        <v>21.12582033360686</v>
      </c>
      <c r="BJ220" s="6">
        <v>0</v>
      </c>
      <c r="BK220" s="6">
        <v>8.4302776100685115</v>
      </c>
      <c r="BL220" s="6">
        <v>12.842814120676005</v>
      </c>
      <c r="BM220" s="6">
        <v>58.614800097471161</v>
      </c>
      <c r="BN220" s="6">
        <v>9.9363029740638176</v>
      </c>
      <c r="BO220" s="6">
        <v>0</v>
      </c>
      <c r="BP220" s="6">
        <v>0</v>
      </c>
      <c r="BQ220" s="6">
        <v>172.18134333466452</v>
      </c>
      <c r="BR220" s="6">
        <v>988.94041849439088</v>
      </c>
      <c r="BS220" s="6">
        <v>190.46471872672481</v>
      </c>
      <c r="BT220" s="6">
        <v>120.90278247392042</v>
      </c>
      <c r="BU220" s="6">
        <v>0</v>
      </c>
      <c r="BV220" s="6">
        <v>2571.5841556803116</v>
      </c>
      <c r="BW220" s="6">
        <v>207.17631434653654</v>
      </c>
      <c r="BX220" s="6">
        <v>4687.1218462555171</v>
      </c>
      <c r="BY220" s="6">
        <v>18570.780185609918</v>
      </c>
      <c r="BZ220" s="6">
        <v>0</v>
      </c>
      <c r="CA220" s="6">
        <v>403.68014505083465</v>
      </c>
      <c r="CB220" s="6">
        <v>1342.2498675143422</v>
      </c>
      <c r="CC220" s="6">
        <v>463.59931415500705</v>
      </c>
      <c r="CD220" s="6">
        <v>6.7738214667786343</v>
      </c>
      <c r="CE220" s="6">
        <v>41.954124125042412</v>
      </c>
      <c r="CF220" s="6">
        <v>0</v>
      </c>
      <c r="CG220" s="6">
        <v>4396.5805681986012</v>
      </c>
      <c r="CH220" s="6">
        <v>362.5230880320276</v>
      </c>
      <c r="CI220" s="6">
        <v>65700.530426587255</v>
      </c>
      <c r="CJ220" s="6">
        <v>494.46682423579375</v>
      </c>
      <c r="CK220" s="6">
        <v>54286.940318387336</v>
      </c>
      <c r="CL220" s="6">
        <v>4606.7821374961959</v>
      </c>
      <c r="CM220" s="6">
        <v>0</v>
      </c>
      <c r="CN220" s="6">
        <v>47.795276219291786</v>
      </c>
      <c r="CO220" s="6">
        <v>0</v>
      </c>
      <c r="CP220" s="6">
        <v>0</v>
      </c>
      <c r="CQ220" s="6">
        <v>25.593937608165724</v>
      </c>
      <c r="CR220" s="6">
        <v>10.444940592767233</v>
      </c>
      <c r="CS220" s="6">
        <v>125.98515460142289</v>
      </c>
      <c r="CT220" s="6">
        <v>137.69878789740721</v>
      </c>
      <c r="CU220" s="6">
        <v>193.21532373656154</v>
      </c>
      <c r="CV220" s="6">
        <v>419.84055795078632</v>
      </c>
      <c r="CW220" s="6">
        <v>61.340250473055946</v>
      </c>
      <c r="CX220" s="6">
        <v>0</v>
      </c>
      <c r="CY220" s="6">
        <v>0</v>
      </c>
      <c r="CZ220" s="6">
        <v>0</v>
      </c>
      <c r="DA220" s="6">
        <v>0</v>
      </c>
      <c r="DB220" s="6">
        <v>128.36558259001768</v>
      </c>
      <c r="DC220" s="6">
        <v>126.0818267157252</v>
      </c>
      <c r="DD220" s="6">
        <v>0</v>
      </c>
      <c r="DE220" s="6">
        <v>17353.433704145849</v>
      </c>
      <c r="DF220" s="6">
        <v>0</v>
      </c>
      <c r="DG220" s="6">
        <v>0</v>
      </c>
      <c r="DH220" s="6">
        <v>0</v>
      </c>
      <c r="DI220" s="6">
        <v>93.743836114534872</v>
      </c>
      <c r="DJ220" s="6">
        <v>44.441485351321312</v>
      </c>
      <c r="DK220" s="6">
        <v>228.59841558339176</v>
      </c>
      <c r="DL220" s="6">
        <v>13.456136954854223</v>
      </c>
      <c r="DM220" s="6">
        <v>0</v>
      </c>
      <c r="DN220" s="6">
        <v>0</v>
      </c>
      <c r="DO220" s="6">
        <v>0</v>
      </c>
      <c r="DP220" s="6">
        <v>0</v>
      </c>
      <c r="DQ220" s="6">
        <v>94.470822602483025</v>
      </c>
      <c r="DR220" s="6">
        <v>42.464811574233359</v>
      </c>
      <c r="DS220" s="6">
        <v>0</v>
      </c>
      <c r="DT220" s="6">
        <v>82.223798013590326</v>
      </c>
      <c r="DU220" s="6">
        <v>254.33240547050519</v>
      </c>
      <c r="DV220" s="6">
        <v>0</v>
      </c>
      <c r="DW220" s="6">
        <v>5291.9916594775332</v>
      </c>
      <c r="DX220" s="6">
        <v>0</v>
      </c>
      <c r="DY220" s="6">
        <v>0</v>
      </c>
      <c r="DZ220" s="6">
        <v>516.7325367016133</v>
      </c>
      <c r="EA220" s="6">
        <v>1215.8069713128336</v>
      </c>
      <c r="EB220" s="6">
        <v>98.874547696653821</v>
      </c>
      <c r="EC220" s="6">
        <v>16.961297566523665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214909.3520649882</v>
      </c>
      <c r="EJ220" s="6">
        <v>0</v>
      </c>
      <c r="EK220" s="6">
        <v>0</v>
      </c>
      <c r="EL220" s="6">
        <v>87.732132001059639</v>
      </c>
      <c r="EM220" s="6">
        <v>10.277136928648192</v>
      </c>
      <c r="EN220" s="6">
        <v>3.281996049579833</v>
      </c>
      <c r="EO220" s="6">
        <v>0</v>
      </c>
      <c r="EP220" s="6">
        <v>180.11560563593389</v>
      </c>
      <c r="EQ220" s="6">
        <v>0</v>
      </c>
      <c r="ER220" s="6">
        <v>19.077256371252016</v>
      </c>
      <c r="ES220" s="6">
        <v>61.703064604502678</v>
      </c>
      <c r="ET220" s="6">
        <v>12.661208851252475</v>
      </c>
      <c r="EU220" s="6">
        <v>0</v>
      </c>
      <c r="EV220" s="6">
        <v>83.406448094979297</v>
      </c>
      <c r="EW220" s="6">
        <v>148.93151100022146</v>
      </c>
      <c r="EX220" s="6">
        <v>0</v>
      </c>
      <c r="EY220" s="6">
        <v>414.10122003469837</v>
      </c>
      <c r="EZ220" s="6">
        <v>0</v>
      </c>
      <c r="FA220" s="6">
        <v>13976.390362915536</v>
      </c>
      <c r="FB220" s="6">
        <v>0</v>
      </c>
      <c r="FC220" s="6">
        <v>0</v>
      </c>
      <c r="FD220" s="6">
        <v>0</v>
      </c>
      <c r="FE220" s="6">
        <v>0</v>
      </c>
      <c r="FF220" s="6">
        <v>0</v>
      </c>
      <c r="FG220" s="6">
        <v>0</v>
      </c>
      <c r="FH220" s="6">
        <v>0</v>
      </c>
      <c r="FI220" s="6">
        <v>0</v>
      </c>
      <c r="FJ220" s="6">
        <v>0</v>
      </c>
      <c r="FK220" s="6">
        <v>0</v>
      </c>
      <c r="FL220" s="6">
        <v>0</v>
      </c>
      <c r="FM220" s="6">
        <v>0</v>
      </c>
      <c r="FN220" s="6">
        <v>0</v>
      </c>
      <c r="FO220" s="6">
        <v>0</v>
      </c>
      <c r="FP220" s="6">
        <v>0</v>
      </c>
      <c r="FQ220" s="6">
        <v>0</v>
      </c>
      <c r="FR220" s="6">
        <f t="shared" si="3"/>
        <v>472067.1700782954</v>
      </c>
    </row>
    <row r="221" spans="1:174" x14ac:dyDescent="0.25">
      <c r="A221" s="49">
        <v>46784</v>
      </c>
      <c r="B221" s="6">
        <v>1183.2949676491444</v>
      </c>
      <c r="C221" s="6">
        <v>259.2119155014035</v>
      </c>
      <c r="D221" s="6">
        <v>866.79240046294569</v>
      </c>
      <c r="E221" s="6">
        <v>0</v>
      </c>
      <c r="F221" s="6">
        <v>136.86803158013788</v>
      </c>
      <c r="G221" s="6">
        <v>115.31738949947035</v>
      </c>
      <c r="H221" s="6">
        <v>925.84330160524632</v>
      </c>
      <c r="I221" s="6">
        <v>0</v>
      </c>
      <c r="J221" s="6">
        <v>1206.8580706450739</v>
      </c>
      <c r="K221" s="6">
        <v>0</v>
      </c>
      <c r="L221" s="6">
        <v>0</v>
      </c>
      <c r="M221" s="6">
        <v>30.790069952453955</v>
      </c>
      <c r="N221" s="6">
        <v>7.0988363813723021</v>
      </c>
      <c r="O221" s="6">
        <v>228.78068362096161</v>
      </c>
      <c r="P221" s="6">
        <v>35.964174053045291</v>
      </c>
      <c r="Q221" s="6">
        <v>7.7838553990312711</v>
      </c>
      <c r="R221" s="6">
        <v>0</v>
      </c>
      <c r="S221" s="6">
        <v>3.5775649143162909</v>
      </c>
      <c r="T221" s="6">
        <v>21.363329630532814</v>
      </c>
      <c r="U221" s="6">
        <v>273.00912543718982</v>
      </c>
      <c r="V221" s="6">
        <v>0</v>
      </c>
      <c r="W221" s="6">
        <v>0</v>
      </c>
      <c r="X221" s="6">
        <v>181.82013267085006</v>
      </c>
      <c r="Y221" s="6">
        <v>0</v>
      </c>
      <c r="Z221" s="6">
        <v>0</v>
      </c>
      <c r="AA221" s="6">
        <v>73.798203701105521</v>
      </c>
      <c r="AB221" s="6">
        <v>261.52994709774327</v>
      </c>
      <c r="AC221" s="6">
        <v>0</v>
      </c>
      <c r="AD221" s="6">
        <v>19.062229597838822</v>
      </c>
      <c r="AE221" s="6">
        <v>0</v>
      </c>
      <c r="AF221" s="6">
        <v>0</v>
      </c>
      <c r="AG221" s="6">
        <v>133.59389590808098</v>
      </c>
      <c r="AH221" s="6">
        <v>123.7963767552006</v>
      </c>
      <c r="AI221" s="6">
        <v>859.88163111369749</v>
      </c>
      <c r="AJ221" s="6">
        <v>467.42659462588011</v>
      </c>
      <c r="AK221" s="6">
        <v>0</v>
      </c>
      <c r="AL221" s="6">
        <v>230.22426500913758</v>
      </c>
      <c r="AM221" s="6">
        <v>854.26570058776736</v>
      </c>
      <c r="AN221" s="6">
        <v>0</v>
      </c>
      <c r="AO221" s="6">
        <v>0</v>
      </c>
      <c r="AP221" s="6">
        <v>0</v>
      </c>
      <c r="AQ221" s="6">
        <v>0</v>
      </c>
      <c r="AR221" s="6">
        <v>27.089278633520156</v>
      </c>
      <c r="AS221" s="6">
        <v>1815.0806276843798</v>
      </c>
      <c r="AT221" s="6">
        <v>472.21880028061838</v>
      </c>
      <c r="AU221" s="6">
        <v>1608.6518706211998</v>
      </c>
      <c r="AV221" s="6">
        <v>1323.4970585087112</v>
      </c>
      <c r="AW221" s="6">
        <v>295.12964517033299</v>
      </c>
      <c r="AX221" s="6">
        <v>0</v>
      </c>
      <c r="AY221" s="6">
        <v>351.81314222647205</v>
      </c>
      <c r="AZ221" s="6">
        <v>36426.697917884245</v>
      </c>
      <c r="BA221" s="6">
        <v>0</v>
      </c>
      <c r="BB221" s="6">
        <v>0</v>
      </c>
      <c r="BC221" s="6">
        <v>2530.6808572764949</v>
      </c>
      <c r="BD221" s="6">
        <v>0</v>
      </c>
      <c r="BE221" s="6">
        <v>649.37171979159552</v>
      </c>
      <c r="BF221" s="6">
        <v>1726.7200920573514</v>
      </c>
      <c r="BG221" s="6">
        <v>48.490940732990545</v>
      </c>
      <c r="BH221" s="6">
        <v>35.475725843498438</v>
      </c>
      <c r="BI221" s="6">
        <v>20.915614909102267</v>
      </c>
      <c r="BJ221" s="6">
        <v>0</v>
      </c>
      <c r="BK221" s="6">
        <v>8.3463949463076634</v>
      </c>
      <c r="BL221" s="6">
        <v>12.715025985046749</v>
      </c>
      <c r="BM221" s="6">
        <v>58.371079866816629</v>
      </c>
      <c r="BN221" s="6">
        <v>9.8538445034305937</v>
      </c>
      <c r="BO221" s="6">
        <v>0</v>
      </c>
      <c r="BP221" s="6">
        <v>0</v>
      </c>
      <c r="BQ221" s="6">
        <v>171.41493259757829</v>
      </c>
      <c r="BR221" s="6">
        <v>984.82840605899503</v>
      </c>
      <c r="BS221" s="6">
        <v>188.569563110476</v>
      </c>
      <c r="BT221" s="6">
        <v>119.89944566302371</v>
      </c>
      <c r="BU221" s="6">
        <v>0</v>
      </c>
      <c r="BV221" s="6">
        <v>2557.7151319056397</v>
      </c>
      <c r="BW221" s="6">
        <v>205.45701874161841</v>
      </c>
      <c r="BX221" s="6">
        <v>4701.3150689255945</v>
      </c>
      <c r="BY221" s="6">
        <v>18650.454372143533</v>
      </c>
      <c r="BZ221" s="6">
        <v>0</v>
      </c>
      <c r="CA221" s="6">
        <v>402.13910431197627</v>
      </c>
      <c r="CB221" s="6">
        <v>1338.4912622231641</v>
      </c>
      <c r="CC221" s="6">
        <v>464.4431158257533</v>
      </c>
      <c r="CD221" s="6">
        <v>6.7456559296182146</v>
      </c>
      <c r="CE221" s="6">
        <v>41.779678954340447</v>
      </c>
      <c r="CF221" s="6">
        <v>0</v>
      </c>
      <c r="CG221" s="6">
        <v>4379.7899451889825</v>
      </c>
      <c r="CH221" s="6">
        <v>359.51461501279886</v>
      </c>
      <c r="CI221" s="6">
        <v>65935.698410482408</v>
      </c>
      <c r="CJ221" s="6">
        <v>491.43114594870542</v>
      </c>
      <c r="CK221" s="6">
        <v>54629.630447565796</v>
      </c>
      <c r="CL221" s="6">
        <v>4627.1365042156649</v>
      </c>
      <c r="CM221" s="6">
        <v>0</v>
      </c>
      <c r="CN221" s="6">
        <v>47.600212038106392</v>
      </c>
      <c r="CO221" s="6">
        <v>0</v>
      </c>
      <c r="CP221" s="6">
        <v>0</v>
      </c>
      <c r="CQ221" s="6">
        <v>25.487518062814601</v>
      </c>
      <c r="CR221" s="6">
        <v>10.358261087383534</v>
      </c>
      <c r="CS221" s="6">
        <v>124.93964067153969</v>
      </c>
      <c r="CT221" s="6">
        <v>136.74040513367078</v>
      </c>
      <c r="CU221" s="6">
        <v>191.93150572656245</v>
      </c>
      <c r="CV221" s="6">
        <v>417.05092998959947</v>
      </c>
      <c r="CW221" s="6">
        <v>60.932675562473094</v>
      </c>
      <c r="CX221" s="6">
        <v>0</v>
      </c>
      <c r="CY221" s="6">
        <v>0</v>
      </c>
      <c r="CZ221" s="6">
        <v>0</v>
      </c>
      <c r="DA221" s="6">
        <v>0</v>
      </c>
      <c r="DB221" s="6">
        <v>127.08832370236213</v>
      </c>
      <c r="DC221" s="6">
        <v>125.03551053225549</v>
      </c>
      <c r="DD221" s="6">
        <v>0</v>
      </c>
      <c r="DE221" s="6">
        <v>17451.655787142834</v>
      </c>
      <c r="DF221" s="6">
        <v>0</v>
      </c>
      <c r="DG221" s="6">
        <v>0</v>
      </c>
      <c r="DH221" s="6">
        <v>0</v>
      </c>
      <c r="DI221" s="6">
        <v>93.354049416938324</v>
      </c>
      <c r="DJ221" s="6">
        <v>44.146194179887473</v>
      </c>
      <c r="DK221" s="6">
        <v>227.07949484093893</v>
      </c>
      <c r="DL221" s="6">
        <v>13.32224615505946</v>
      </c>
      <c r="DM221" s="6">
        <v>0</v>
      </c>
      <c r="DN221" s="6">
        <v>0</v>
      </c>
      <c r="DO221" s="6">
        <v>0</v>
      </c>
      <c r="DP221" s="6">
        <v>0</v>
      </c>
      <c r="DQ221" s="6">
        <v>93.686836891540366</v>
      </c>
      <c r="DR221" s="6">
        <v>42.112408529833523</v>
      </c>
      <c r="DS221" s="6">
        <v>0</v>
      </c>
      <c r="DT221" s="6">
        <v>81.88191161316179</v>
      </c>
      <c r="DU221" s="6">
        <v>252.22177526505473</v>
      </c>
      <c r="DV221" s="6">
        <v>0</v>
      </c>
      <c r="DW221" s="6">
        <v>5308.3999227074492</v>
      </c>
      <c r="DX221" s="6">
        <v>0</v>
      </c>
      <c r="DY221" s="6">
        <v>0</v>
      </c>
      <c r="DZ221" s="6">
        <v>512.44432459555526</v>
      </c>
      <c r="EA221" s="6">
        <v>1208.3619020224546</v>
      </c>
      <c r="EB221" s="6">
        <v>98.05401675985577</v>
      </c>
      <c r="EC221" s="6">
        <v>16.820540721554138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215911.68149595358</v>
      </c>
      <c r="EJ221" s="6">
        <v>0</v>
      </c>
      <c r="EK221" s="6">
        <v>0</v>
      </c>
      <c r="EL221" s="6">
        <v>87.004068711415314</v>
      </c>
      <c r="EM221" s="6">
        <v>10.191849976767138</v>
      </c>
      <c r="EN221" s="6">
        <v>3.2547597248040043</v>
      </c>
      <c r="EO221" s="6">
        <v>0</v>
      </c>
      <c r="EP221" s="6">
        <v>178.78997447089731</v>
      </c>
      <c r="EQ221" s="6">
        <v>0</v>
      </c>
      <c r="ER221" s="6">
        <v>18.88743449874832</v>
      </c>
      <c r="ES221" s="6">
        <v>60.435265416057874</v>
      </c>
      <c r="ET221" s="6">
        <v>12.608563568210291</v>
      </c>
      <c r="EU221" s="6">
        <v>0</v>
      </c>
      <c r="EV221" s="6">
        <v>82.714282390208282</v>
      </c>
      <c r="EW221" s="6">
        <v>147.69557197358057</v>
      </c>
      <c r="EX221" s="6">
        <v>0</v>
      </c>
      <c r="EY221" s="6">
        <v>412.37938792585629</v>
      </c>
      <c r="EZ221" s="6">
        <v>0</v>
      </c>
      <c r="FA221" s="6">
        <v>13986.536824348457</v>
      </c>
      <c r="FB221" s="6">
        <v>0</v>
      </c>
      <c r="FC221" s="6">
        <v>0</v>
      </c>
      <c r="FD221" s="6">
        <v>0</v>
      </c>
      <c r="FE221" s="6">
        <v>0</v>
      </c>
      <c r="FF221" s="6">
        <v>0</v>
      </c>
      <c r="FG221" s="6">
        <v>0</v>
      </c>
      <c r="FH221" s="6">
        <v>0</v>
      </c>
      <c r="FI221" s="6">
        <v>0</v>
      </c>
      <c r="FJ221" s="6">
        <v>0</v>
      </c>
      <c r="FK221" s="6">
        <v>0</v>
      </c>
      <c r="FL221" s="6">
        <v>0</v>
      </c>
      <c r="FM221" s="6">
        <v>0</v>
      </c>
      <c r="FN221" s="6">
        <v>0</v>
      </c>
      <c r="FO221" s="6">
        <v>0</v>
      </c>
      <c r="FP221" s="6">
        <v>0</v>
      </c>
      <c r="FQ221" s="6">
        <v>0</v>
      </c>
      <c r="FR221" s="6">
        <f t="shared" si="3"/>
        <v>473808.41202743485</v>
      </c>
    </row>
    <row r="222" spans="1:174" x14ac:dyDescent="0.25">
      <c r="A222" s="49">
        <v>46813</v>
      </c>
      <c r="B222" s="6">
        <v>1173.4796125913354</v>
      </c>
      <c r="C222" s="6">
        <v>257.06079167014099</v>
      </c>
      <c r="D222" s="6">
        <v>859.59914398865726</v>
      </c>
      <c r="E222" s="6">
        <v>0</v>
      </c>
      <c r="F222" s="6">
        <v>135.73331877306529</v>
      </c>
      <c r="G222" s="6">
        <v>114.16996230233866</v>
      </c>
      <c r="H222" s="6">
        <v>922.0171786664605</v>
      </c>
      <c r="I222" s="6">
        <v>0</v>
      </c>
      <c r="J222" s="6">
        <v>1196.8427086903791</v>
      </c>
      <c r="K222" s="6">
        <v>0</v>
      </c>
      <c r="L222" s="6">
        <v>0</v>
      </c>
      <c r="M222" s="6">
        <v>30.585485525247819</v>
      </c>
      <c r="N222" s="6">
        <v>7.0399252156387924</v>
      </c>
      <c r="O222" s="6">
        <v>227.26055179967327</v>
      </c>
      <c r="P222" s="6">
        <v>35.845228965604434</v>
      </c>
      <c r="Q222" s="6">
        <v>7.7514901426441698</v>
      </c>
      <c r="R222" s="6">
        <v>0</v>
      </c>
      <c r="S222" s="6">
        <v>3.5626894060035648</v>
      </c>
      <c r="T222" s="6">
        <v>21.186041609669793</v>
      </c>
      <c r="U222" s="6">
        <v>270.7435025982702</v>
      </c>
      <c r="V222" s="6">
        <v>0</v>
      </c>
      <c r="W222" s="6">
        <v>0</v>
      </c>
      <c r="X222" s="6">
        <v>180.01099212302677</v>
      </c>
      <c r="Y222" s="6">
        <v>0</v>
      </c>
      <c r="Z222" s="6">
        <v>0</v>
      </c>
      <c r="AA222" s="6">
        <v>73.491345528332957</v>
      </c>
      <c r="AB222" s="6">
        <v>259.03674529068525</v>
      </c>
      <c r="AC222" s="6">
        <v>0</v>
      </c>
      <c r="AD222" s="6">
        <v>18.98296888234292</v>
      </c>
      <c r="AE222" s="6">
        <v>0</v>
      </c>
      <c r="AF222" s="6">
        <v>0</v>
      </c>
      <c r="AG222" s="6">
        <v>133.03832523454284</v>
      </c>
      <c r="AH222" s="6">
        <v>123.28163164907039</v>
      </c>
      <c r="AI222" s="6">
        <v>854.28646926477654</v>
      </c>
      <c r="AJ222" s="6">
        <v>465.48303570787931</v>
      </c>
      <c r="AK222" s="6">
        <v>0</v>
      </c>
      <c r="AL222" s="6">
        <v>228.31370120639687</v>
      </c>
      <c r="AM222" s="6">
        <v>851.64511922628492</v>
      </c>
      <c r="AN222" s="6">
        <v>0</v>
      </c>
      <c r="AO222" s="6">
        <v>0</v>
      </c>
      <c r="AP222" s="6">
        <v>0</v>
      </c>
      <c r="AQ222" s="6">
        <v>0</v>
      </c>
      <c r="AR222" s="6">
        <v>26.9092840910841</v>
      </c>
      <c r="AS222" s="6">
        <v>1808.8926286226429</v>
      </c>
      <c r="AT222" s="6">
        <v>470.26420659292052</v>
      </c>
      <c r="AU222" s="6">
        <v>1597.1247392965015</v>
      </c>
      <c r="AV222" s="6">
        <v>1312.5137437268384</v>
      </c>
      <c r="AW222" s="6">
        <v>292.4429231645982</v>
      </c>
      <c r="AX222" s="6">
        <v>0</v>
      </c>
      <c r="AY222" s="6">
        <v>348.89354791333704</v>
      </c>
      <c r="AZ222" s="6">
        <v>36606.026067612132</v>
      </c>
      <c r="BA222" s="6">
        <v>0</v>
      </c>
      <c r="BB222" s="6">
        <v>0</v>
      </c>
      <c r="BC222" s="6">
        <v>2557.0643217504175</v>
      </c>
      <c r="BD222" s="6">
        <v>0</v>
      </c>
      <c r="BE222" s="6">
        <v>648.50145359380201</v>
      </c>
      <c r="BF222" s="6">
        <v>1722.5454536101738</v>
      </c>
      <c r="BG222" s="6">
        <v>48.088528606181839</v>
      </c>
      <c r="BH222" s="6">
        <v>35.181323176299784</v>
      </c>
      <c r="BI222" s="6">
        <v>20.707501063518322</v>
      </c>
      <c r="BJ222" s="6">
        <v>0</v>
      </c>
      <c r="BK222" s="6">
        <v>8.263346928996798</v>
      </c>
      <c r="BL222" s="6">
        <v>12.588509362611887</v>
      </c>
      <c r="BM222" s="6">
        <v>58.128373024431482</v>
      </c>
      <c r="BN222" s="6">
        <v>9.7720703315146054</v>
      </c>
      <c r="BO222" s="6">
        <v>0</v>
      </c>
      <c r="BP222" s="6">
        <v>0</v>
      </c>
      <c r="BQ222" s="6">
        <v>171.43125964740469</v>
      </c>
      <c r="BR222" s="6">
        <v>980.73349136371849</v>
      </c>
      <c r="BS222" s="6">
        <v>186.69326460767999</v>
      </c>
      <c r="BT222" s="6">
        <v>118.90443525070529</v>
      </c>
      <c r="BU222" s="6">
        <v>0</v>
      </c>
      <c r="BV222" s="6">
        <v>2557.8609190648144</v>
      </c>
      <c r="BW222" s="6">
        <v>203.75199106779274</v>
      </c>
      <c r="BX222" s="6">
        <v>4724.4686015954812</v>
      </c>
      <c r="BY222" s="6">
        <v>18780.46324214722</v>
      </c>
      <c r="BZ222" s="6">
        <v>0</v>
      </c>
      <c r="CA222" s="6">
        <v>400.90503652502031</v>
      </c>
      <c r="CB222" s="6">
        <v>1337.9811354838107</v>
      </c>
      <c r="CC222" s="6">
        <v>464.97717577778133</v>
      </c>
      <c r="CD222" s="6">
        <v>6.7176075047093393</v>
      </c>
      <c r="CE222" s="6">
        <v>41.605959126336408</v>
      </c>
      <c r="CF222" s="6">
        <v>0</v>
      </c>
      <c r="CG222" s="6">
        <v>4364.4594657624957</v>
      </c>
      <c r="CH222" s="6">
        <v>356.53110843076036</v>
      </c>
      <c r="CI222" s="6">
        <v>66332.860487657672</v>
      </c>
      <c r="CJ222" s="6">
        <v>488.53901144200034</v>
      </c>
      <c r="CK222" s="6">
        <v>55106.726260738695</v>
      </c>
      <c r="CL222" s="6">
        <v>4660.8156601410865</v>
      </c>
      <c r="CM222" s="6">
        <v>0</v>
      </c>
      <c r="CN222" s="6">
        <v>47.412084187307698</v>
      </c>
      <c r="CO222" s="6">
        <v>0</v>
      </c>
      <c r="CP222" s="6">
        <v>0</v>
      </c>
      <c r="CQ222" s="6">
        <v>25.381541009736694</v>
      </c>
      <c r="CR222" s="6">
        <v>10.272300909849218</v>
      </c>
      <c r="CS222" s="6">
        <v>123.90280315580259</v>
      </c>
      <c r="CT222" s="6">
        <v>136.09463967388413</v>
      </c>
      <c r="CU222" s="6">
        <v>190.6562180373005</v>
      </c>
      <c r="CV222" s="6">
        <v>414.27983769395144</v>
      </c>
      <c r="CW222" s="6">
        <v>60.527808780834228</v>
      </c>
      <c r="CX222" s="6">
        <v>0</v>
      </c>
      <c r="CY222" s="6">
        <v>0</v>
      </c>
      <c r="CZ222" s="6">
        <v>0</v>
      </c>
      <c r="DA222" s="6">
        <v>0</v>
      </c>
      <c r="DB222" s="6">
        <v>125.8237737529841</v>
      </c>
      <c r="DC222" s="6">
        <v>123.99787742059955</v>
      </c>
      <c r="DD222" s="6">
        <v>0</v>
      </c>
      <c r="DE222" s="6">
        <v>17582.90591131671</v>
      </c>
      <c r="DF222" s="6">
        <v>0</v>
      </c>
      <c r="DG222" s="6">
        <v>0</v>
      </c>
      <c r="DH222" s="6">
        <v>0</v>
      </c>
      <c r="DI222" s="6">
        <v>92.965883451711193</v>
      </c>
      <c r="DJ222" s="6">
        <v>43.852865068795182</v>
      </c>
      <c r="DK222" s="6">
        <v>225.57066655785835</v>
      </c>
      <c r="DL222" s="6">
        <v>13.189687590982112</v>
      </c>
      <c r="DM222" s="6">
        <v>0</v>
      </c>
      <c r="DN222" s="6">
        <v>0</v>
      </c>
      <c r="DO222" s="6">
        <v>0</v>
      </c>
      <c r="DP222" s="6">
        <v>0</v>
      </c>
      <c r="DQ222" s="6">
        <v>92.909357248588094</v>
      </c>
      <c r="DR222" s="6">
        <v>41.762929975172334</v>
      </c>
      <c r="DS222" s="6">
        <v>0</v>
      </c>
      <c r="DT222" s="6">
        <v>81.541446775755404</v>
      </c>
      <c r="DU222" s="6">
        <v>250.12866056202688</v>
      </c>
      <c r="DV222" s="6">
        <v>0</v>
      </c>
      <c r="DW222" s="6">
        <v>5333.1396859528095</v>
      </c>
      <c r="DX222" s="6">
        <v>0</v>
      </c>
      <c r="DY222" s="6">
        <v>0</v>
      </c>
      <c r="DZ222" s="6">
        <v>508.19169910686776</v>
      </c>
      <c r="EA222" s="6">
        <v>1204.0643691372213</v>
      </c>
      <c r="EB222" s="6">
        <v>97.240295169182971</v>
      </c>
      <c r="EC222" s="6">
        <v>16.680951976450093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217319.14439520112</v>
      </c>
      <c r="EJ222" s="6">
        <v>0</v>
      </c>
      <c r="EK222" s="6">
        <v>0</v>
      </c>
      <c r="EL222" s="6">
        <v>86.28204740595217</v>
      </c>
      <c r="EM222" s="6">
        <v>10.107270796341473</v>
      </c>
      <c r="EN222" s="6">
        <v>3.2277494263170832</v>
      </c>
      <c r="EO222" s="6">
        <v>0</v>
      </c>
      <c r="EP222" s="6">
        <v>177.94477252411338</v>
      </c>
      <c r="EQ222" s="6">
        <v>0</v>
      </c>
      <c r="ER222" s="6">
        <v>18.699501385434075</v>
      </c>
      <c r="ES222" s="6">
        <v>59.292067504201398</v>
      </c>
      <c r="ET222" s="6">
        <v>12.556137184157862</v>
      </c>
      <c r="EU222" s="6">
        <v>0</v>
      </c>
      <c r="EV222" s="6">
        <v>82.027860766066581</v>
      </c>
      <c r="EW222" s="6">
        <v>146.46988964323802</v>
      </c>
      <c r="EX222" s="6">
        <v>0</v>
      </c>
      <c r="EY222" s="6">
        <v>410.66471519174593</v>
      </c>
      <c r="EZ222" s="6">
        <v>0</v>
      </c>
      <c r="FA222" s="6">
        <v>14019.258858264662</v>
      </c>
      <c r="FB222" s="6">
        <v>0</v>
      </c>
      <c r="FC222" s="6">
        <v>0</v>
      </c>
      <c r="FD222" s="6">
        <v>0</v>
      </c>
      <c r="FE222" s="6">
        <v>0</v>
      </c>
      <c r="FF222" s="6">
        <v>0</v>
      </c>
      <c r="FG222" s="6">
        <v>0</v>
      </c>
      <c r="FH222" s="6">
        <v>0</v>
      </c>
      <c r="FI222" s="6">
        <v>0</v>
      </c>
      <c r="FJ222" s="6">
        <v>0</v>
      </c>
      <c r="FK222" s="6">
        <v>0</v>
      </c>
      <c r="FL222" s="6">
        <v>0</v>
      </c>
      <c r="FM222" s="6">
        <v>0</v>
      </c>
      <c r="FN222" s="6">
        <v>0</v>
      </c>
      <c r="FO222" s="6">
        <v>0</v>
      </c>
      <c r="FP222" s="6">
        <v>0</v>
      </c>
      <c r="FQ222" s="6">
        <v>0</v>
      </c>
      <c r="FR222" s="6">
        <f t="shared" si="3"/>
        <v>476508.95066166739</v>
      </c>
    </row>
    <row r="223" spans="1:174" x14ac:dyDescent="0.25">
      <c r="A223" s="49">
        <v>46844</v>
      </c>
      <c r="B223" s="6">
        <v>1163.742883947386</v>
      </c>
      <c r="C223" s="6">
        <v>254.92751938605159</v>
      </c>
      <c r="D223" s="6">
        <v>852.46558224482271</v>
      </c>
      <c r="E223" s="6">
        <v>0</v>
      </c>
      <c r="F223" s="6">
        <v>134.60724847226771</v>
      </c>
      <c r="G223" s="6">
        <v>113.03395219657918</v>
      </c>
      <c r="H223" s="6">
        <v>918.16299350960014</v>
      </c>
      <c r="I223" s="6">
        <v>0</v>
      </c>
      <c r="J223" s="6">
        <v>1186.910461293663</v>
      </c>
      <c r="K223" s="6">
        <v>0</v>
      </c>
      <c r="L223" s="6">
        <v>0</v>
      </c>
      <c r="M223" s="6">
        <v>30.382260457988568</v>
      </c>
      <c r="N223" s="6">
        <v>6.9815029364300072</v>
      </c>
      <c r="O223" s="6">
        <v>225.75052048476289</v>
      </c>
      <c r="P223" s="6">
        <v>35.654125775211334</v>
      </c>
      <c r="Q223" s="6">
        <v>7.7192594609334053</v>
      </c>
      <c r="R223" s="6">
        <v>0</v>
      </c>
      <c r="S223" s="6">
        <v>3.5478757500269542</v>
      </c>
      <c r="T223" s="6">
        <v>21.010224850210552</v>
      </c>
      <c r="U223" s="6">
        <v>268.49668150028145</v>
      </c>
      <c r="V223" s="6">
        <v>0</v>
      </c>
      <c r="W223" s="6">
        <v>0</v>
      </c>
      <c r="X223" s="6">
        <v>178.21985282442554</v>
      </c>
      <c r="Y223" s="6">
        <v>0</v>
      </c>
      <c r="Z223" s="6">
        <v>0</v>
      </c>
      <c r="AA223" s="6">
        <v>73.185703018508121</v>
      </c>
      <c r="AB223" s="6">
        <v>256.49574461743009</v>
      </c>
      <c r="AC223" s="6">
        <v>0</v>
      </c>
      <c r="AD223" s="6">
        <v>18.9040377327558</v>
      </c>
      <c r="AE223" s="6">
        <v>0</v>
      </c>
      <c r="AF223" s="6">
        <v>0</v>
      </c>
      <c r="AG223" s="6">
        <v>132.48511113407733</v>
      </c>
      <c r="AH223" s="6">
        <v>122.76902685214174</v>
      </c>
      <c r="AI223" s="6">
        <v>848.64809914856653</v>
      </c>
      <c r="AJ223" s="6">
        <v>463.54755810427321</v>
      </c>
      <c r="AK223" s="6">
        <v>0</v>
      </c>
      <c r="AL223" s="6">
        <v>226.4189926135499</v>
      </c>
      <c r="AM223" s="6">
        <v>847.38073058964756</v>
      </c>
      <c r="AN223" s="6">
        <v>0</v>
      </c>
      <c r="AO223" s="6">
        <v>0</v>
      </c>
      <c r="AP223" s="6">
        <v>0</v>
      </c>
      <c r="AQ223" s="6">
        <v>0</v>
      </c>
      <c r="AR223" s="6">
        <v>26.730485521259393</v>
      </c>
      <c r="AS223" s="6">
        <v>1799.5865243269734</v>
      </c>
      <c r="AT223" s="6">
        <v>468.26484000013033</v>
      </c>
      <c r="AU223" s="6">
        <v>1585.0307224258715</v>
      </c>
      <c r="AV223" s="6">
        <v>1301.6215762601969</v>
      </c>
      <c r="AW223" s="6">
        <v>289.71212321374986</v>
      </c>
      <c r="AX223" s="6">
        <v>0</v>
      </c>
      <c r="AY223" s="6">
        <v>345.99818245901997</v>
      </c>
      <c r="AZ223" s="6">
        <v>36628.727488701297</v>
      </c>
      <c r="BA223" s="6">
        <v>0</v>
      </c>
      <c r="BB223" s="6">
        <v>0</v>
      </c>
      <c r="BC223" s="6">
        <v>2571.0841982932598</v>
      </c>
      <c r="BD223" s="6">
        <v>0</v>
      </c>
      <c r="BE223" s="6">
        <v>648.1533818118096</v>
      </c>
      <c r="BF223" s="6">
        <v>1716.3298157620497</v>
      </c>
      <c r="BG223" s="6">
        <v>47.689455979852113</v>
      </c>
      <c r="BH223" s="6">
        <v>34.889363670682535</v>
      </c>
      <c r="BI223" s="6">
        <v>20.501457985297037</v>
      </c>
      <c r="BJ223" s="6">
        <v>0</v>
      </c>
      <c r="BK223" s="6">
        <v>8.1811252532649785</v>
      </c>
      <c r="BL223" s="6">
        <v>12.463251601603744</v>
      </c>
      <c r="BM223" s="6">
        <v>57.886675356649135</v>
      </c>
      <c r="BN223" s="6">
        <v>9.6909747795210404</v>
      </c>
      <c r="BO223" s="6">
        <v>0</v>
      </c>
      <c r="BP223" s="6">
        <v>0</v>
      </c>
      <c r="BQ223" s="6">
        <v>171.27689435065909</v>
      </c>
      <c r="BR223" s="6">
        <v>976.6556033161894</v>
      </c>
      <c r="BS223" s="6">
        <v>184.83563558692296</v>
      </c>
      <c r="BT223" s="6">
        <v>117.91768213861997</v>
      </c>
      <c r="BU223" s="6">
        <v>0</v>
      </c>
      <c r="BV223" s="6">
        <v>2553.0463203555555</v>
      </c>
      <c r="BW223" s="6">
        <v>202.0611129196748</v>
      </c>
      <c r="BX223" s="6">
        <v>4732.3653255049594</v>
      </c>
      <c r="BY223" s="6">
        <v>18822.730623662424</v>
      </c>
      <c r="BZ223" s="6">
        <v>0</v>
      </c>
      <c r="CA223" s="6">
        <v>399.61706303252288</v>
      </c>
      <c r="CB223" s="6">
        <v>1332.3105568386745</v>
      </c>
      <c r="CC223" s="6">
        <v>463.37345707806332</v>
      </c>
      <c r="CD223" s="6">
        <v>6.6896757050994795</v>
      </c>
      <c r="CE223" s="6">
        <v>41.432961625056677</v>
      </c>
      <c r="CF223" s="6">
        <v>0</v>
      </c>
      <c r="CG223" s="6">
        <v>4347.7852287979276</v>
      </c>
      <c r="CH223" s="6">
        <v>353.57236109675637</v>
      </c>
      <c r="CI223" s="6">
        <v>66421.123944803752</v>
      </c>
      <c r="CJ223" s="6">
        <v>485.45201306602496</v>
      </c>
      <c r="CK223" s="6">
        <v>55339.853077563428</v>
      </c>
      <c r="CL223" s="6">
        <v>4670.2570780214428</v>
      </c>
      <c r="CM223" s="6">
        <v>0</v>
      </c>
      <c r="CN223" s="6">
        <v>47.221704602836645</v>
      </c>
      <c r="CO223" s="6">
        <v>0</v>
      </c>
      <c r="CP223" s="6">
        <v>0</v>
      </c>
      <c r="CQ223" s="6">
        <v>25.276004609049942</v>
      </c>
      <c r="CR223" s="6">
        <v>10.187054090672973</v>
      </c>
      <c r="CS223" s="6">
        <v>122.87457005118966</v>
      </c>
      <c r="CT223" s="6">
        <v>135.58374323901032</v>
      </c>
      <c r="CU223" s="6">
        <v>189.38940398911285</v>
      </c>
      <c r="CV223" s="6">
        <v>411.52715790372866</v>
      </c>
      <c r="CW223" s="6">
        <v>60.125632133993513</v>
      </c>
      <c r="CX223" s="6">
        <v>0</v>
      </c>
      <c r="CY223" s="6">
        <v>0</v>
      </c>
      <c r="CZ223" s="6">
        <v>0</v>
      </c>
      <c r="DA223" s="6">
        <v>0</v>
      </c>
      <c r="DB223" s="6">
        <v>124.57180628583484</v>
      </c>
      <c r="DC223" s="6">
        <v>122.96885532248548</v>
      </c>
      <c r="DD223" s="6">
        <v>0</v>
      </c>
      <c r="DE223" s="6">
        <v>17657.591410018678</v>
      </c>
      <c r="DF223" s="6">
        <v>0</v>
      </c>
      <c r="DG223" s="6">
        <v>0</v>
      </c>
      <c r="DH223" s="6">
        <v>0</v>
      </c>
      <c r="DI223" s="6">
        <v>92.579331479851277</v>
      </c>
      <c r="DJ223" s="6">
        <v>43.561484981146748</v>
      </c>
      <c r="DK223" s="6">
        <v>224.07186367486696</v>
      </c>
      <c r="DL223" s="6">
        <v>13.058448006655304</v>
      </c>
      <c r="DM223" s="6">
        <v>0</v>
      </c>
      <c r="DN223" s="6">
        <v>0</v>
      </c>
      <c r="DO223" s="6">
        <v>0</v>
      </c>
      <c r="DP223" s="6">
        <v>0</v>
      </c>
      <c r="DQ223" s="6">
        <v>92.138329681671934</v>
      </c>
      <c r="DR223" s="6">
        <v>41.416351640765257</v>
      </c>
      <c r="DS223" s="6">
        <v>0</v>
      </c>
      <c r="DT223" s="6">
        <v>81.202397590514735</v>
      </c>
      <c r="DU223" s="6">
        <v>248.05291600539272</v>
      </c>
      <c r="DV223" s="6">
        <v>0</v>
      </c>
      <c r="DW223" s="6">
        <v>5344.649426011636</v>
      </c>
      <c r="DX223" s="6">
        <v>0</v>
      </c>
      <c r="DY223" s="6">
        <v>0</v>
      </c>
      <c r="DZ223" s="6">
        <v>503.97436491262755</v>
      </c>
      <c r="EA223" s="6">
        <v>1198.3294162348977</v>
      </c>
      <c r="EB223" s="6">
        <v>96.433326415864613</v>
      </c>
      <c r="EC223" s="6">
        <v>16.542521637492573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218067.93787724531</v>
      </c>
      <c r="EJ223" s="6">
        <v>0</v>
      </c>
      <c r="EK223" s="6">
        <v>0</v>
      </c>
      <c r="EL223" s="6">
        <v>85.566017944011563</v>
      </c>
      <c r="EM223" s="6">
        <v>10.023393513782997</v>
      </c>
      <c r="EN223" s="6">
        <v>3.2009632783930417</v>
      </c>
      <c r="EO223" s="6">
        <v>0</v>
      </c>
      <c r="EP223" s="6">
        <v>177.03631969422554</v>
      </c>
      <c r="EQ223" s="6">
        <v>0</v>
      </c>
      <c r="ER223" s="6">
        <v>18.513438237841349</v>
      </c>
      <c r="ES223" s="6">
        <v>58.590060681998246</v>
      </c>
      <c r="ET223" s="6">
        <v>12.503928788913584</v>
      </c>
      <c r="EU223" s="6">
        <v>0</v>
      </c>
      <c r="EV223" s="6">
        <v>81.347135554109968</v>
      </c>
      <c r="EW223" s="6">
        <v>145.25437889187262</v>
      </c>
      <c r="EX223" s="6">
        <v>0</v>
      </c>
      <c r="EY223" s="6">
        <v>408.95717206370023</v>
      </c>
      <c r="EZ223" s="6">
        <v>0</v>
      </c>
      <c r="FA223" s="6">
        <v>14017.782475936467</v>
      </c>
      <c r="FB223" s="6">
        <v>0</v>
      </c>
      <c r="FC223" s="6">
        <v>0</v>
      </c>
      <c r="FD223" s="6">
        <v>0</v>
      </c>
      <c r="FE223" s="6">
        <v>0</v>
      </c>
      <c r="FF223" s="6">
        <v>0</v>
      </c>
      <c r="FG223" s="6">
        <v>0</v>
      </c>
      <c r="FH223" s="6">
        <v>0</v>
      </c>
      <c r="FI223" s="6">
        <v>0</v>
      </c>
      <c r="FJ223" s="6">
        <v>0</v>
      </c>
      <c r="FK223" s="6">
        <v>0</v>
      </c>
      <c r="FL223" s="6">
        <v>0</v>
      </c>
      <c r="FM223" s="6">
        <v>0</v>
      </c>
      <c r="FN223" s="6">
        <v>0</v>
      </c>
      <c r="FO223" s="6">
        <v>0</v>
      </c>
      <c r="FP223" s="6">
        <v>0</v>
      </c>
      <c r="FQ223" s="6">
        <v>0</v>
      </c>
      <c r="FR223" s="6">
        <f t="shared" si="3"/>
        <v>477576.38689011853</v>
      </c>
    </row>
    <row r="224" spans="1:174" x14ac:dyDescent="0.25">
      <c r="A224" s="49">
        <v>46874</v>
      </c>
      <c r="B224" s="6">
        <v>1154.0852623395788</v>
      </c>
      <c r="C224" s="6">
        <v>252.81195050436946</v>
      </c>
      <c r="D224" s="6">
        <v>845.39121984234282</v>
      </c>
      <c r="E224" s="6">
        <v>0</v>
      </c>
      <c r="F224" s="6">
        <v>133.49031194109568</v>
      </c>
      <c r="G224" s="6">
        <v>111.90924558023463</v>
      </c>
      <c r="H224" s="6">
        <v>914.34516441000096</v>
      </c>
      <c r="I224" s="6">
        <v>0</v>
      </c>
      <c r="J224" s="6">
        <v>1177.0606387115301</v>
      </c>
      <c r="K224" s="6">
        <v>0</v>
      </c>
      <c r="L224" s="6">
        <v>0</v>
      </c>
      <c r="M224" s="6">
        <v>30.180385718417554</v>
      </c>
      <c r="N224" s="6">
        <v>6.923565486619748</v>
      </c>
      <c r="O224" s="6">
        <v>224.25052256347919</v>
      </c>
      <c r="P224" s="6">
        <v>35.496511645585983</v>
      </c>
      <c r="Q224" s="6">
        <v>7.687162794337727</v>
      </c>
      <c r="R224" s="6">
        <v>0</v>
      </c>
      <c r="S224" s="6">
        <v>3.5331236892045643</v>
      </c>
      <c r="T224" s="6">
        <v>20.835867142587233</v>
      </c>
      <c r="U224" s="6">
        <v>266.26850611307771</v>
      </c>
      <c r="V224" s="6">
        <v>0</v>
      </c>
      <c r="W224" s="6">
        <v>0</v>
      </c>
      <c r="X224" s="6">
        <v>176.44653565962369</v>
      </c>
      <c r="Y224" s="6">
        <v>0</v>
      </c>
      <c r="Z224" s="6">
        <v>0</v>
      </c>
      <c r="AA224" s="6">
        <v>72.881327625337249</v>
      </c>
      <c r="AB224" s="6">
        <v>253.94589194837681</v>
      </c>
      <c r="AC224" s="6">
        <v>0</v>
      </c>
      <c r="AD224" s="6">
        <v>18.825434778743031</v>
      </c>
      <c r="AE224" s="6">
        <v>0</v>
      </c>
      <c r="AF224" s="6">
        <v>0</v>
      </c>
      <c r="AG224" s="6">
        <v>131.93422524837953</v>
      </c>
      <c r="AH224" s="6">
        <v>122.25855346501289</v>
      </c>
      <c r="AI224" s="6">
        <v>842.95863536996853</v>
      </c>
      <c r="AJ224" s="6">
        <v>461.62012821297174</v>
      </c>
      <c r="AK224" s="6">
        <v>0</v>
      </c>
      <c r="AL224" s="6">
        <v>224.54000765284954</v>
      </c>
      <c r="AM224" s="6">
        <v>845.08124448222077</v>
      </c>
      <c r="AN224" s="6">
        <v>0</v>
      </c>
      <c r="AO224" s="6">
        <v>0</v>
      </c>
      <c r="AP224" s="6">
        <v>0</v>
      </c>
      <c r="AQ224" s="6">
        <v>0</v>
      </c>
      <c r="AR224" s="6">
        <v>26.552874977413495</v>
      </c>
      <c r="AS224" s="6">
        <v>1785.9894864512712</v>
      </c>
      <c r="AT224" s="6">
        <v>466.34862239313662</v>
      </c>
      <c r="AU224" s="6">
        <v>1572.119162823989</v>
      </c>
      <c r="AV224" s="6">
        <v>1290.8197997038878</v>
      </c>
      <c r="AW224" s="6">
        <v>286.93043945082462</v>
      </c>
      <c r="AX224" s="6">
        <v>0</v>
      </c>
      <c r="AY224" s="6">
        <v>343.1268447953118</v>
      </c>
      <c r="AZ224" s="6">
        <v>36457.02643073535</v>
      </c>
      <c r="BA224" s="6">
        <v>0</v>
      </c>
      <c r="BB224" s="6">
        <v>0</v>
      </c>
      <c r="BC224" s="6">
        <v>2568.0119517399826</v>
      </c>
      <c r="BD224" s="6">
        <v>0</v>
      </c>
      <c r="BE224" s="6">
        <v>646.2004716576173</v>
      </c>
      <c r="BF224" s="6">
        <v>1708.6907945551441</v>
      </c>
      <c r="BG224" s="6">
        <v>47.293695140464095</v>
      </c>
      <c r="BH224" s="6">
        <v>34.5998270515637</v>
      </c>
      <c r="BI224" s="6">
        <v>20.297465069958886</v>
      </c>
      <c r="BJ224" s="6">
        <v>0</v>
      </c>
      <c r="BK224" s="6">
        <v>8.099721696876113</v>
      </c>
      <c r="BL224" s="6">
        <v>12.339240176141837</v>
      </c>
      <c r="BM224" s="6">
        <v>57.645982667323466</v>
      </c>
      <c r="BN224" s="6">
        <v>9.6105522157817624</v>
      </c>
      <c r="BO224" s="6">
        <v>0</v>
      </c>
      <c r="BP224" s="6">
        <v>0</v>
      </c>
      <c r="BQ224" s="6">
        <v>170.59170112671057</v>
      </c>
      <c r="BR224" s="6">
        <v>972.59467111963738</v>
      </c>
      <c r="BS224" s="6">
        <v>182.99649028375495</v>
      </c>
      <c r="BT224" s="6">
        <v>116.93911780184953</v>
      </c>
      <c r="BU224" s="6">
        <v>0</v>
      </c>
      <c r="BV224" s="6">
        <v>2532.912315454294</v>
      </c>
      <c r="BW224" s="6">
        <v>200.38426687449137</v>
      </c>
      <c r="BX224" s="6">
        <v>4719.6912069139826</v>
      </c>
      <c r="BY224" s="6">
        <v>18749.811269410377</v>
      </c>
      <c r="BZ224" s="6">
        <v>0</v>
      </c>
      <c r="CA224" s="6">
        <v>398.10382793437122</v>
      </c>
      <c r="CB224" s="6">
        <v>1317.9484892565406</v>
      </c>
      <c r="CC224" s="6">
        <v>461.56654623690343</v>
      </c>
      <c r="CD224" s="6">
        <v>6.6618600458608643</v>
      </c>
      <c r="CE224" s="6">
        <v>41.260683447068054</v>
      </c>
      <c r="CF224" s="6">
        <v>0</v>
      </c>
      <c r="CG224" s="6">
        <v>4328.6878275237668</v>
      </c>
      <c r="CH224" s="6">
        <v>350.63816754103277</v>
      </c>
      <c r="CI224" s="6">
        <v>66146.263547477953</v>
      </c>
      <c r="CJ224" s="6">
        <v>482.02784402685074</v>
      </c>
      <c r="CK224" s="6">
        <v>55262.159388439264</v>
      </c>
      <c r="CL224" s="6">
        <v>4649.9436316328038</v>
      </c>
      <c r="CM224" s="6">
        <v>0</v>
      </c>
      <c r="CN224" s="6">
        <v>47.025795154019221</v>
      </c>
      <c r="CO224" s="6">
        <v>0</v>
      </c>
      <c r="CP224" s="6">
        <v>0</v>
      </c>
      <c r="CQ224" s="6">
        <v>25.170907028522514</v>
      </c>
      <c r="CR224" s="6">
        <v>10.102514709902534</v>
      </c>
      <c r="CS224" s="6">
        <v>121.85486995221089</v>
      </c>
      <c r="CT224" s="6">
        <v>134.78054654442656</v>
      </c>
      <c r="CU224" s="6">
        <v>188.13100727894442</v>
      </c>
      <c r="CV224" s="6">
        <v>408.79276827715387</v>
      </c>
      <c r="CW224" s="6">
        <v>59.726127747367087</v>
      </c>
      <c r="CX224" s="6">
        <v>0</v>
      </c>
      <c r="CY224" s="6">
        <v>0</v>
      </c>
      <c r="CZ224" s="6">
        <v>0</v>
      </c>
      <c r="DA224" s="6">
        <v>0</v>
      </c>
      <c r="DB224" s="6">
        <v>123.33229610312434</v>
      </c>
      <c r="DC224" s="6">
        <v>121.94837277763173</v>
      </c>
      <c r="DD224" s="6">
        <v>0</v>
      </c>
      <c r="DE224" s="6">
        <v>17654.849236853523</v>
      </c>
      <c r="DF224" s="6">
        <v>0</v>
      </c>
      <c r="DG224" s="6">
        <v>0</v>
      </c>
      <c r="DH224" s="6">
        <v>0</v>
      </c>
      <c r="DI224" s="6">
        <v>92.194386790377095</v>
      </c>
      <c r="DJ224" s="6">
        <v>43.272040966668108</v>
      </c>
      <c r="DK224" s="6">
        <v>222.58301957825654</v>
      </c>
      <c r="DL224" s="6">
        <v>12.928514278011242</v>
      </c>
      <c r="DM224" s="6">
        <v>0</v>
      </c>
      <c r="DN224" s="6">
        <v>0</v>
      </c>
      <c r="DO224" s="6">
        <v>0</v>
      </c>
      <c r="DP224" s="6">
        <v>0</v>
      </c>
      <c r="DQ224" s="6">
        <v>91.373700646900971</v>
      </c>
      <c r="DR224" s="6">
        <v>41.072649458533149</v>
      </c>
      <c r="DS224" s="6">
        <v>0</v>
      </c>
      <c r="DT224" s="6">
        <v>80.86475817116073</v>
      </c>
      <c r="DU224" s="6">
        <v>245.99439744539046</v>
      </c>
      <c r="DV224" s="6">
        <v>0</v>
      </c>
      <c r="DW224" s="6">
        <v>5337.5108821064387</v>
      </c>
      <c r="DX224" s="6">
        <v>0</v>
      </c>
      <c r="DY224" s="6">
        <v>0</v>
      </c>
      <c r="DZ224" s="6">
        <v>499.79202914070942</v>
      </c>
      <c r="EA224" s="6">
        <v>1188.1142696127004</v>
      </c>
      <c r="EB224" s="6">
        <v>95.633054460079606</v>
      </c>
      <c r="EC224" s="6">
        <v>16.405240091407961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217884.17775727407</v>
      </c>
      <c r="EJ224" s="6">
        <v>0</v>
      </c>
      <c r="EK224" s="6">
        <v>0</v>
      </c>
      <c r="EL224" s="6">
        <v>84.855930601037514</v>
      </c>
      <c r="EM224" s="6">
        <v>9.9402123042467228</v>
      </c>
      <c r="EN224" s="6">
        <v>3.1743994208719539</v>
      </c>
      <c r="EO224" s="6">
        <v>0</v>
      </c>
      <c r="EP224" s="6">
        <v>175.56056358281231</v>
      </c>
      <c r="EQ224" s="6">
        <v>0</v>
      </c>
      <c r="ER224" s="6">
        <v>18.329226449500318</v>
      </c>
      <c r="ES224" s="6">
        <v>58.51177285104184</v>
      </c>
      <c r="ET224" s="6">
        <v>12.451937476080406</v>
      </c>
      <c r="EU224" s="6">
        <v>0</v>
      </c>
      <c r="EV224" s="6">
        <v>80.672059481480716</v>
      </c>
      <c r="EW224" s="6">
        <v>144.04895530852716</v>
      </c>
      <c r="EX224" s="6">
        <v>0</v>
      </c>
      <c r="EY224" s="6">
        <v>407.25672889683034</v>
      </c>
      <c r="EZ224" s="6">
        <v>0</v>
      </c>
      <c r="FA224" s="6">
        <v>13969.908401814977</v>
      </c>
      <c r="FB224" s="6">
        <v>0</v>
      </c>
      <c r="FC224" s="6">
        <v>0</v>
      </c>
      <c r="FD224" s="6">
        <v>0</v>
      </c>
      <c r="FE224" s="6">
        <v>0</v>
      </c>
      <c r="FF224" s="6">
        <v>0</v>
      </c>
      <c r="FG224" s="6">
        <v>0</v>
      </c>
      <c r="FH224" s="6">
        <v>0</v>
      </c>
      <c r="FI224" s="6">
        <v>0</v>
      </c>
      <c r="FJ224" s="6">
        <v>0</v>
      </c>
      <c r="FK224" s="6">
        <v>0</v>
      </c>
      <c r="FL224" s="6">
        <v>0</v>
      </c>
      <c r="FM224" s="6">
        <v>0</v>
      </c>
      <c r="FN224" s="6">
        <v>0</v>
      </c>
      <c r="FO224" s="6">
        <v>0</v>
      </c>
      <c r="FP224" s="6">
        <v>0</v>
      </c>
      <c r="FQ224" s="6">
        <v>0</v>
      </c>
      <c r="FR224" s="6">
        <f t="shared" si="3"/>
        <v>476479.9889694103</v>
      </c>
    </row>
    <row r="225" spans="1:174" x14ac:dyDescent="0.25">
      <c r="A225" s="49">
        <v>46905</v>
      </c>
      <c r="B225" s="6">
        <v>1144.5083870367425</v>
      </c>
      <c r="C225" s="6">
        <v>250.71393810973873</v>
      </c>
      <c r="D225" s="6">
        <v>838.37556550320755</v>
      </c>
      <c r="E225" s="6">
        <v>0</v>
      </c>
      <c r="F225" s="6">
        <v>132.38274938456593</v>
      </c>
      <c r="G225" s="6">
        <v>110.79572998170615</v>
      </c>
      <c r="H225" s="6">
        <v>910.5675905240538</v>
      </c>
      <c r="I225" s="6">
        <v>0</v>
      </c>
      <c r="J225" s="6">
        <v>1167.2925569245654</v>
      </c>
      <c r="K225" s="6">
        <v>0</v>
      </c>
      <c r="L225" s="6">
        <v>0</v>
      </c>
      <c r="M225" s="6">
        <v>29.979852334290875</v>
      </c>
      <c r="N225" s="6">
        <v>6.8661088427507124</v>
      </c>
      <c r="O225" s="6">
        <v>222.76049136900085</v>
      </c>
      <c r="P225" s="6">
        <v>35.352051047056136</v>
      </c>
      <c r="Q225" s="6">
        <v>7.6551995856225314</v>
      </c>
      <c r="R225" s="6">
        <v>0</v>
      </c>
      <c r="S225" s="6">
        <v>3.5184329674238537</v>
      </c>
      <c r="T225" s="6">
        <v>20.662956378555645</v>
      </c>
      <c r="U225" s="6">
        <v>264.05882170136152</v>
      </c>
      <c r="V225" s="6">
        <v>0</v>
      </c>
      <c r="W225" s="6">
        <v>0</v>
      </c>
      <c r="X225" s="6">
        <v>174.69086329542714</v>
      </c>
      <c r="Y225" s="6">
        <v>0</v>
      </c>
      <c r="Z225" s="6">
        <v>0</v>
      </c>
      <c r="AA225" s="6">
        <v>72.578243747997931</v>
      </c>
      <c r="AB225" s="6">
        <v>251.45640342283332</v>
      </c>
      <c r="AC225" s="6">
        <v>0</v>
      </c>
      <c r="AD225" s="6">
        <v>18.747158655668013</v>
      </c>
      <c r="AE225" s="6">
        <v>0</v>
      </c>
      <c r="AF225" s="6">
        <v>0</v>
      </c>
      <c r="AG225" s="6">
        <v>131.38561653681461</v>
      </c>
      <c r="AH225" s="6">
        <v>121.75020262528587</v>
      </c>
      <c r="AI225" s="6">
        <v>837.33990466049943</v>
      </c>
      <c r="AJ225" s="6">
        <v>459.70071257160214</v>
      </c>
      <c r="AK225" s="6">
        <v>0</v>
      </c>
      <c r="AL225" s="6">
        <v>222.67661583847396</v>
      </c>
      <c r="AM225" s="6">
        <v>842.39231211036645</v>
      </c>
      <c r="AN225" s="6">
        <v>0</v>
      </c>
      <c r="AO225" s="6">
        <v>0</v>
      </c>
      <c r="AP225" s="6">
        <v>0</v>
      </c>
      <c r="AQ225" s="6">
        <v>0</v>
      </c>
      <c r="AR225" s="6">
        <v>26.376444565715214</v>
      </c>
      <c r="AS225" s="6">
        <v>1771.9261348482992</v>
      </c>
      <c r="AT225" s="6">
        <v>464.61970235443437</v>
      </c>
      <c r="AU225" s="6">
        <v>1559.3674318243632</v>
      </c>
      <c r="AV225" s="6">
        <v>1280.1076639302009</v>
      </c>
      <c r="AW225" s="6">
        <v>284.19568392969404</v>
      </c>
      <c r="AX225" s="6">
        <v>0</v>
      </c>
      <c r="AY225" s="6">
        <v>340.27933552260953</v>
      </c>
      <c r="AZ225" s="6">
        <v>36279.689733845036</v>
      </c>
      <c r="BA225" s="6">
        <v>0</v>
      </c>
      <c r="BB225" s="6">
        <v>0</v>
      </c>
      <c r="BC225" s="6">
        <v>2563.5828484556628</v>
      </c>
      <c r="BD225" s="6">
        <v>0</v>
      </c>
      <c r="BE225" s="6">
        <v>642.78198199284907</v>
      </c>
      <c r="BF225" s="6">
        <v>1701.3451444885575</v>
      </c>
      <c r="BG225" s="6">
        <v>46.901218604467168</v>
      </c>
      <c r="BH225" s="6">
        <v>34.312693212117281</v>
      </c>
      <c r="BI225" s="6">
        <v>20.095501918042345</v>
      </c>
      <c r="BJ225" s="6">
        <v>0</v>
      </c>
      <c r="BK225" s="6">
        <v>8.0191281194067265</v>
      </c>
      <c r="BL225" s="6">
        <v>12.216462684980282</v>
      </c>
      <c r="BM225" s="6">
        <v>57.406290777755913</v>
      </c>
      <c r="BN225" s="6">
        <v>9.5307970553641876</v>
      </c>
      <c r="BO225" s="6">
        <v>0</v>
      </c>
      <c r="BP225" s="6">
        <v>0</v>
      </c>
      <c r="BQ225" s="6">
        <v>169.68808702940211</v>
      </c>
      <c r="BR225" s="6">
        <v>968.55062427166604</v>
      </c>
      <c r="BS225" s="6">
        <v>181.17564478211284</v>
      </c>
      <c r="BT225" s="6">
        <v>115.96867428414396</v>
      </c>
      <c r="BU225" s="6">
        <v>0</v>
      </c>
      <c r="BV225" s="6">
        <v>2511.8812559120183</v>
      </c>
      <c r="BW225" s="6">
        <v>198.72133648392656</v>
      </c>
      <c r="BX225" s="6">
        <v>4705.8944654617972</v>
      </c>
      <c r="BY225" s="6">
        <v>18672.838834037211</v>
      </c>
      <c r="BZ225" s="6">
        <v>0</v>
      </c>
      <c r="CA225" s="6">
        <v>396.51467754298744</v>
      </c>
      <c r="CB225" s="6">
        <v>1304.8661650245124</v>
      </c>
      <c r="CC225" s="6">
        <v>459.9943249621781</v>
      </c>
      <c r="CD225" s="6">
        <v>6.6341600440820381</v>
      </c>
      <c r="CE225" s="6">
        <v>41.089121601425632</v>
      </c>
      <c r="CF225" s="6">
        <v>0</v>
      </c>
      <c r="CG225" s="6">
        <v>4309.5600298575746</v>
      </c>
      <c r="CH225" s="6">
        <v>347.7283239989689</v>
      </c>
      <c r="CI225" s="6">
        <v>65874.399069732579</v>
      </c>
      <c r="CJ225" s="6">
        <v>478.0995768674436</v>
      </c>
      <c r="CK225" s="6">
        <v>55171.813377648097</v>
      </c>
      <c r="CL225" s="6">
        <v>4629.493326627532</v>
      </c>
      <c r="CM225" s="6">
        <v>0</v>
      </c>
      <c r="CN225" s="6">
        <v>46.82926130135634</v>
      </c>
      <c r="CO225" s="6">
        <v>0</v>
      </c>
      <c r="CP225" s="6">
        <v>0</v>
      </c>
      <c r="CQ225" s="6">
        <v>25.066246443541012</v>
      </c>
      <c r="CR225" s="6">
        <v>10.018676896713604</v>
      </c>
      <c r="CS225" s="6">
        <v>120.84363204594966</v>
      </c>
      <c r="CT225" s="6">
        <v>133.85930288471883</v>
      </c>
      <c r="CU225" s="6">
        <v>186.88097197784543</v>
      </c>
      <c r="CV225" s="6">
        <v>406.07654728534914</v>
      </c>
      <c r="CW225" s="6">
        <v>59.329277865138685</v>
      </c>
      <c r="CX225" s="6">
        <v>0</v>
      </c>
      <c r="CY225" s="6">
        <v>0</v>
      </c>
      <c r="CZ225" s="6">
        <v>0</v>
      </c>
      <c r="DA225" s="6">
        <v>0</v>
      </c>
      <c r="DB225" s="6">
        <v>122.10511925280142</v>
      </c>
      <c r="DC225" s="6">
        <v>120.9363589187849</v>
      </c>
      <c r="DD225" s="6">
        <v>0</v>
      </c>
      <c r="DE225" s="6">
        <v>17645.174527934341</v>
      </c>
      <c r="DF225" s="6">
        <v>0</v>
      </c>
      <c r="DG225" s="6">
        <v>0</v>
      </c>
      <c r="DH225" s="6">
        <v>0</v>
      </c>
      <c r="DI225" s="6">
        <v>91.811042700211473</v>
      </c>
      <c r="DJ225" s="6">
        <v>42.984520161133169</v>
      </c>
      <c r="DK225" s="6">
        <v>221.10406809693319</v>
      </c>
      <c r="DL225" s="6">
        <v>12.799873411568774</v>
      </c>
      <c r="DM225" s="6">
        <v>0</v>
      </c>
      <c r="DN225" s="6">
        <v>0</v>
      </c>
      <c r="DO225" s="6">
        <v>0</v>
      </c>
      <c r="DP225" s="6">
        <v>0</v>
      </c>
      <c r="DQ225" s="6">
        <v>90.615417044729384</v>
      </c>
      <c r="DR225" s="6">
        <v>40.731799560130739</v>
      </c>
      <c r="DS225" s="6">
        <v>0</v>
      </c>
      <c r="DT225" s="6">
        <v>80.528522655889404</v>
      </c>
      <c r="DU225" s="6">
        <v>243.95296192851518</v>
      </c>
      <c r="DV225" s="6">
        <v>0</v>
      </c>
      <c r="DW225" s="6">
        <v>5328.8349505104889</v>
      </c>
      <c r="DX225" s="6">
        <v>0</v>
      </c>
      <c r="DY225" s="6">
        <v>0</v>
      </c>
      <c r="DZ225" s="6">
        <v>495.64440134944817</v>
      </c>
      <c r="EA225" s="6">
        <v>1176.692733371184</v>
      </c>
      <c r="EB225" s="6">
        <v>94.839423727064968</v>
      </c>
      <c r="EC225" s="6">
        <v>16.269097804700383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217608.31416492228</v>
      </c>
      <c r="EJ225" s="6">
        <v>0</v>
      </c>
      <c r="EK225" s="6">
        <v>0</v>
      </c>
      <c r="EL225" s="6">
        <v>84.151736065123629</v>
      </c>
      <c r="EM225" s="6">
        <v>9.8577213912263364</v>
      </c>
      <c r="EN225" s="6">
        <v>3.1480560090308152</v>
      </c>
      <c r="EO225" s="6">
        <v>0</v>
      </c>
      <c r="EP225" s="6">
        <v>173.9257221507238</v>
      </c>
      <c r="EQ225" s="6">
        <v>0</v>
      </c>
      <c r="ER225" s="6">
        <v>18.14684759907864</v>
      </c>
      <c r="ES225" s="6">
        <v>58.614013497125498</v>
      </c>
      <c r="ET225" s="6">
        <v>12.400162343030059</v>
      </c>
      <c r="EU225" s="6">
        <v>0</v>
      </c>
      <c r="EV225" s="6">
        <v>80.002585667624714</v>
      </c>
      <c r="EW225" s="6">
        <v>142.85353518274604</v>
      </c>
      <c r="EX225" s="6">
        <v>0</v>
      </c>
      <c r="EY225" s="6">
        <v>405.56335616951071</v>
      </c>
      <c r="EZ225" s="6">
        <v>0</v>
      </c>
      <c r="FA225" s="6">
        <v>13920.904117496286</v>
      </c>
      <c r="FB225" s="6">
        <v>0</v>
      </c>
      <c r="FC225" s="6">
        <v>0</v>
      </c>
      <c r="FD225" s="6">
        <v>0</v>
      </c>
      <c r="FE225" s="6">
        <v>0</v>
      </c>
      <c r="FF225" s="6">
        <v>0</v>
      </c>
      <c r="FG225" s="6">
        <v>0</v>
      </c>
      <c r="FH225" s="6">
        <v>0</v>
      </c>
      <c r="FI225" s="6">
        <v>0</v>
      </c>
      <c r="FJ225" s="6">
        <v>0</v>
      </c>
      <c r="FK225" s="6">
        <v>0</v>
      </c>
      <c r="FL225" s="6">
        <v>0</v>
      </c>
      <c r="FM225" s="6">
        <v>0</v>
      </c>
      <c r="FN225" s="6">
        <v>0</v>
      </c>
      <c r="FO225" s="6">
        <v>0</v>
      </c>
      <c r="FP225" s="6">
        <v>0</v>
      </c>
      <c r="FQ225" s="6">
        <v>0</v>
      </c>
      <c r="FR225" s="6">
        <f t="shared" si="3"/>
        <v>475257.68449307728</v>
      </c>
    </row>
    <row r="226" spans="1:174" x14ac:dyDescent="0.25">
      <c r="A226" s="49">
        <v>46935</v>
      </c>
      <c r="B226" s="6">
        <v>1135.0120862048634</v>
      </c>
      <c r="C226" s="6">
        <v>248.63333650601112</v>
      </c>
      <c r="D226" s="6">
        <v>831.41813202637968</v>
      </c>
      <c r="E226" s="6">
        <v>0</v>
      </c>
      <c r="F226" s="6">
        <v>131.28501127982398</v>
      </c>
      <c r="G226" s="6">
        <v>109.69329404850589</v>
      </c>
      <c r="H226" s="6">
        <v>906.82749724350163</v>
      </c>
      <c r="I226" s="6">
        <v>0</v>
      </c>
      <c r="J226" s="6">
        <v>1157.60553758983</v>
      </c>
      <c r="K226" s="6">
        <v>0</v>
      </c>
      <c r="L226" s="6">
        <v>0</v>
      </c>
      <c r="M226" s="6">
        <v>29.780651392980701</v>
      </c>
      <c r="N226" s="6">
        <v>6.8091290147550989</v>
      </c>
      <c r="O226" s="6">
        <v>221.28036067747408</v>
      </c>
      <c r="P226" s="6">
        <v>35.176765552956269</v>
      </c>
      <c r="Q226" s="6">
        <v>7.6233692798701984</v>
      </c>
      <c r="R226" s="6">
        <v>0</v>
      </c>
      <c r="S226" s="6">
        <v>3.5038033296372006</v>
      </c>
      <c r="T226" s="6">
        <v>20.491480550354336</v>
      </c>
      <c r="U226" s="6">
        <v>261.86747481393866</v>
      </c>
      <c r="V226" s="6">
        <v>0</v>
      </c>
      <c r="W226" s="6">
        <v>0</v>
      </c>
      <c r="X226" s="6">
        <v>172.95266016313624</v>
      </c>
      <c r="Y226" s="6">
        <v>0</v>
      </c>
      <c r="Z226" s="6">
        <v>0</v>
      </c>
      <c r="AA226" s="6">
        <v>72.276461994103158</v>
      </c>
      <c r="AB226" s="6">
        <v>249.02107250800344</v>
      </c>
      <c r="AC226" s="6">
        <v>0</v>
      </c>
      <c r="AD226" s="6">
        <v>18.669208004568311</v>
      </c>
      <c r="AE226" s="6">
        <v>0</v>
      </c>
      <c r="AF226" s="6">
        <v>0</v>
      </c>
      <c r="AG226" s="6">
        <v>130.83927236094243</v>
      </c>
      <c r="AH226" s="6">
        <v>121.2439655074124</v>
      </c>
      <c r="AI226" s="6">
        <v>831.82985344100905</v>
      </c>
      <c r="AJ226" s="6">
        <v>457.78927785692792</v>
      </c>
      <c r="AK226" s="6">
        <v>0</v>
      </c>
      <c r="AL226" s="6">
        <v>220.82868776746503</v>
      </c>
      <c r="AM226" s="6">
        <v>839.34126811004421</v>
      </c>
      <c r="AN226" s="6">
        <v>0</v>
      </c>
      <c r="AO226" s="6">
        <v>0</v>
      </c>
      <c r="AP226" s="6">
        <v>0</v>
      </c>
      <c r="AQ226" s="6">
        <v>0</v>
      </c>
      <c r="AR226" s="6">
        <v>26.20118644478389</v>
      </c>
      <c r="AS226" s="6">
        <v>1759.2921146935246</v>
      </c>
      <c r="AT226" s="6">
        <v>462.81472678479668</v>
      </c>
      <c r="AU226" s="6">
        <v>1546.90878344263</v>
      </c>
      <c r="AV226" s="6">
        <v>1269.484425036512</v>
      </c>
      <c r="AW226" s="6">
        <v>281.48158523869631</v>
      </c>
      <c r="AX226" s="6">
        <v>0</v>
      </c>
      <c r="AY226" s="6">
        <v>337.45545689606973</v>
      </c>
      <c r="AZ226" s="6">
        <v>36137.532024246371</v>
      </c>
      <c r="BA226" s="6">
        <v>0</v>
      </c>
      <c r="BB226" s="6">
        <v>0</v>
      </c>
      <c r="BC226" s="6">
        <v>2561.8191684894318</v>
      </c>
      <c r="BD226" s="6">
        <v>0</v>
      </c>
      <c r="BE226" s="6">
        <v>639.1520496052417</v>
      </c>
      <c r="BF226" s="6">
        <v>1694.6034537199257</v>
      </c>
      <c r="BG226" s="6">
        <v>46.511999116388594</v>
      </c>
      <c r="BH226" s="6">
        <v>34.027942212377887</v>
      </c>
      <c r="BI226" s="6">
        <v>19.89554833306391</v>
      </c>
      <c r="BJ226" s="6">
        <v>0</v>
      </c>
      <c r="BK226" s="6">
        <v>7.9393364614319069</v>
      </c>
      <c r="BL226" s="6">
        <v>12.094906850267646</v>
      </c>
      <c r="BM226" s="6">
        <v>57.167595526622918</v>
      </c>
      <c r="BN226" s="6">
        <v>9.4517037596834577</v>
      </c>
      <c r="BO226" s="6">
        <v>0</v>
      </c>
      <c r="BP226" s="6">
        <v>0</v>
      </c>
      <c r="BQ226" s="6">
        <v>168.75005307549395</v>
      </c>
      <c r="BR226" s="6">
        <v>964.52339256302685</v>
      </c>
      <c r="BS226" s="6">
        <v>179.37291699592916</v>
      </c>
      <c r="BT226" s="6">
        <v>115.00628419320232</v>
      </c>
      <c r="BU226" s="6">
        <v>0</v>
      </c>
      <c r="BV226" s="6">
        <v>2494.1192517232703</v>
      </c>
      <c r="BW226" s="6">
        <v>197.07220626603501</v>
      </c>
      <c r="BX226" s="6">
        <v>4695.7596685733479</v>
      </c>
      <c r="BY226" s="6">
        <v>18619.147780279629</v>
      </c>
      <c r="BZ226" s="6">
        <v>0</v>
      </c>
      <c r="CA226" s="6">
        <v>394.89793273669272</v>
      </c>
      <c r="CB226" s="6">
        <v>1297.5388143332391</v>
      </c>
      <c r="CC226" s="6">
        <v>459.48341303063961</v>
      </c>
      <c r="CD226" s="6">
        <v>6.6065752188594997</v>
      </c>
      <c r="CE226" s="6">
        <v>40.91827310962087</v>
      </c>
      <c r="CF226" s="6">
        <v>0</v>
      </c>
      <c r="CG226" s="6">
        <v>4291.1339866324233</v>
      </c>
      <c r="CH226" s="6">
        <v>344.84262839692735</v>
      </c>
      <c r="CI226" s="6">
        <v>65681.586116647479</v>
      </c>
      <c r="CJ226" s="6">
        <v>474.9261341909438</v>
      </c>
      <c r="CK226" s="6">
        <v>55133.842219511454</v>
      </c>
      <c r="CL226" s="6">
        <v>4615.0685377570517</v>
      </c>
      <c r="CM226" s="6">
        <v>0</v>
      </c>
      <c r="CN226" s="6">
        <v>46.633412950427413</v>
      </c>
      <c r="CO226" s="6">
        <v>0</v>
      </c>
      <c r="CP226" s="6">
        <v>0</v>
      </c>
      <c r="CQ226" s="6">
        <v>24.962021037078749</v>
      </c>
      <c r="CR226" s="6">
        <v>9.9355348290021226</v>
      </c>
      <c r="CS226" s="6">
        <v>119.84078610714498</v>
      </c>
      <c r="CT226" s="6">
        <v>133.2413309475227</v>
      </c>
      <c r="CU226" s="6">
        <v>185.63924252848557</v>
      </c>
      <c r="CV226" s="6">
        <v>403.37837420693438</v>
      </c>
      <c r="CW226" s="6">
        <v>58.935064849470457</v>
      </c>
      <c r="CX226" s="6">
        <v>0</v>
      </c>
      <c r="CY226" s="6">
        <v>0</v>
      </c>
      <c r="CZ226" s="6">
        <v>0</v>
      </c>
      <c r="DA226" s="6">
        <v>0</v>
      </c>
      <c r="DB226" s="6">
        <v>120.89015301615839</v>
      </c>
      <c r="DC226" s="6">
        <v>119.93274346679807</v>
      </c>
      <c r="DD226" s="6">
        <v>0</v>
      </c>
      <c r="DE226" s="6">
        <v>17644.973267578986</v>
      </c>
      <c r="DF226" s="6">
        <v>0</v>
      </c>
      <c r="DG226" s="6">
        <v>0</v>
      </c>
      <c r="DH226" s="6">
        <v>0</v>
      </c>
      <c r="DI226" s="6">
        <v>91.429292554065455</v>
      </c>
      <c r="DJ226" s="6">
        <v>42.698909785792175</v>
      </c>
      <c r="DK226" s="6">
        <v>219.63494349947675</v>
      </c>
      <c r="DL226" s="6">
        <v>12.672512543134063</v>
      </c>
      <c r="DM226" s="6">
        <v>0</v>
      </c>
      <c r="DN226" s="6">
        <v>0</v>
      </c>
      <c r="DO226" s="6">
        <v>0</v>
      </c>
      <c r="DP226" s="6">
        <v>0</v>
      </c>
      <c r="DQ226" s="6">
        <v>89.863426216268977</v>
      </c>
      <c r="DR226" s="6">
        <v>40.393778275289264</v>
      </c>
      <c r="DS226" s="6">
        <v>0</v>
      </c>
      <c r="DT226" s="6">
        <v>80.193685207270207</v>
      </c>
      <c r="DU226" s="6">
        <v>241.92846768759094</v>
      </c>
      <c r="DV226" s="6">
        <v>0</v>
      </c>
      <c r="DW226" s="6">
        <v>5322.5234504335003</v>
      </c>
      <c r="DX226" s="6">
        <v>0</v>
      </c>
      <c r="DY226" s="6">
        <v>0</v>
      </c>
      <c r="DZ226" s="6">
        <v>491.53119350746965</v>
      </c>
      <c r="EA226" s="6">
        <v>1165.9250357070816</v>
      </c>
      <c r="EB226" s="6">
        <v>94.052379103256399</v>
      </c>
      <c r="EC226" s="6">
        <v>16.134085322989666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217438.78957603418</v>
      </c>
      <c r="EJ226" s="6">
        <v>0</v>
      </c>
      <c r="EK226" s="6">
        <v>0</v>
      </c>
      <c r="EL226" s="6">
        <v>83.453385433588622</v>
      </c>
      <c r="EM226" s="6">
        <v>9.775915046153056</v>
      </c>
      <c r="EN226" s="6">
        <v>3.1219312134554409</v>
      </c>
      <c r="EO226" s="6">
        <v>0</v>
      </c>
      <c r="EP226" s="6">
        <v>172.31080778895927</v>
      </c>
      <c r="EQ226" s="6">
        <v>0</v>
      </c>
      <c r="ER226" s="6">
        <v>17.966283448539301</v>
      </c>
      <c r="ES226" s="6">
        <v>58.346393510696892</v>
      </c>
      <c r="ET226" s="6">
        <v>12.348602490887401</v>
      </c>
      <c r="EU226" s="6">
        <v>0</v>
      </c>
      <c r="EV226" s="6">
        <v>79.338667621035853</v>
      </c>
      <c r="EW226" s="6">
        <v>141.66803549876241</v>
      </c>
      <c r="EX226" s="6">
        <v>0</v>
      </c>
      <c r="EY226" s="6">
        <v>403.87702448286677</v>
      </c>
      <c r="EZ226" s="6">
        <v>0</v>
      </c>
      <c r="FA226" s="6">
        <v>13880.451660824605</v>
      </c>
      <c r="FB226" s="6">
        <v>0</v>
      </c>
      <c r="FC226" s="6">
        <v>0</v>
      </c>
      <c r="FD226" s="6">
        <v>0</v>
      </c>
      <c r="FE226" s="6">
        <v>0</v>
      </c>
      <c r="FF226" s="6">
        <v>0</v>
      </c>
      <c r="FG226" s="6">
        <v>0</v>
      </c>
      <c r="FH226" s="6">
        <v>0</v>
      </c>
      <c r="FI226" s="6">
        <v>0</v>
      </c>
      <c r="FJ226" s="6">
        <v>0</v>
      </c>
      <c r="FK226" s="6">
        <v>0</v>
      </c>
      <c r="FL226" s="6">
        <v>0</v>
      </c>
      <c r="FM226" s="6">
        <v>0</v>
      </c>
      <c r="FN226" s="6">
        <v>0</v>
      </c>
      <c r="FO226" s="6">
        <v>0</v>
      </c>
      <c r="FP226" s="6">
        <v>0</v>
      </c>
      <c r="FQ226" s="6">
        <v>0</v>
      </c>
      <c r="FR226" s="6">
        <f t="shared" si="3"/>
        <v>474379.02122407261</v>
      </c>
    </row>
    <row r="227" spans="1:174" x14ac:dyDescent="0.25">
      <c r="A227" s="49">
        <v>46966</v>
      </c>
      <c r="B227" s="6">
        <v>1125.5948805416019</v>
      </c>
      <c r="C227" s="6">
        <v>246.57000120612781</v>
      </c>
      <c r="D227" s="6">
        <v>824.51843625396032</v>
      </c>
      <c r="E227" s="6">
        <v>0</v>
      </c>
      <c r="F227" s="6">
        <v>130.19780564999849</v>
      </c>
      <c r="G227" s="6">
        <v>108.60182753612185</v>
      </c>
      <c r="H227" s="6">
        <v>903.12032459823513</v>
      </c>
      <c r="I227" s="6">
        <v>0</v>
      </c>
      <c r="J227" s="6">
        <v>1147.9989079937554</v>
      </c>
      <c r="K227" s="6">
        <v>0</v>
      </c>
      <c r="L227" s="6">
        <v>0</v>
      </c>
      <c r="M227" s="6">
        <v>29.582774041079034</v>
      </c>
      <c r="N227" s="6">
        <v>6.7526220456775059</v>
      </c>
      <c r="O227" s="6">
        <v>219.8100647050689</v>
      </c>
      <c r="P227" s="6">
        <v>35.021251809952673</v>
      </c>
      <c r="Q227" s="6">
        <v>7.5916713244704512</v>
      </c>
      <c r="R227" s="6">
        <v>0</v>
      </c>
      <c r="S227" s="6">
        <v>3.4892345218574712</v>
      </c>
      <c r="T227" s="6">
        <v>20.321427749870782</v>
      </c>
      <c r="U227" s="6">
        <v>259.69431327306137</v>
      </c>
      <c r="V227" s="6">
        <v>0</v>
      </c>
      <c r="W227" s="6">
        <v>0</v>
      </c>
      <c r="X227" s="6">
        <v>171.23175244098942</v>
      </c>
      <c r="Y227" s="6">
        <v>0</v>
      </c>
      <c r="Z227" s="6">
        <v>0</v>
      </c>
      <c r="AA227" s="6">
        <v>71.976033695060039</v>
      </c>
      <c r="AB227" s="6">
        <v>246.6249386491651</v>
      </c>
      <c r="AC227" s="6">
        <v>0</v>
      </c>
      <c r="AD227" s="6">
        <v>18.591581472132059</v>
      </c>
      <c r="AE227" s="6">
        <v>0</v>
      </c>
      <c r="AF227" s="6">
        <v>0</v>
      </c>
      <c r="AG227" s="6">
        <v>130.29518016200356</v>
      </c>
      <c r="AH227" s="6">
        <v>120.73983332254105</v>
      </c>
      <c r="AI227" s="6">
        <v>826.35922741738216</v>
      </c>
      <c r="AJ227" s="6">
        <v>455.88579088427025</v>
      </c>
      <c r="AK227" s="6">
        <v>0</v>
      </c>
      <c r="AL227" s="6">
        <v>218.99609511074183</v>
      </c>
      <c r="AM227" s="6">
        <v>836.07651564121818</v>
      </c>
      <c r="AN227" s="6">
        <v>0</v>
      </c>
      <c r="AO227" s="6">
        <v>0</v>
      </c>
      <c r="AP227" s="6">
        <v>0</v>
      </c>
      <c r="AQ227" s="6">
        <v>0</v>
      </c>
      <c r="AR227" s="6">
        <v>26.027092825340844</v>
      </c>
      <c r="AS227" s="6">
        <v>1747.0415916744457</v>
      </c>
      <c r="AT227" s="6">
        <v>460.93526620689931</v>
      </c>
      <c r="AU227" s="6">
        <v>1534.8469579592272</v>
      </c>
      <c r="AV227" s="6">
        <v>1258.9493452936294</v>
      </c>
      <c r="AW227" s="6">
        <v>278.7971296079578</v>
      </c>
      <c r="AX227" s="6">
        <v>0</v>
      </c>
      <c r="AY227" s="6">
        <v>334.65501281187483</v>
      </c>
      <c r="AZ227" s="6">
        <v>36046.989350401302</v>
      </c>
      <c r="BA227" s="6">
        <v>0</v>
      </c>
      <c r="BB227" s="6">
        <v>0</v>
      </c>
      <c r="BC227" s="6">
        <v>2564.4743523244856</v>
      </c>
      <c r="BD227" s="6">
        <v>0</v>
      </c>
      <c r="BE227" s="6">
        <v>636.15193901576197</v>
      </c>
      <c r="BF227" s="6">
        <v>1688.2013455184756</v>
      </c>
      <c r="BG227" s="6">
        <v>46.12600964694083</v>
      </c>
      <c r="BH227" s="6">
        <v>33.745554277856115</v>
      </c>
      <c r="BI227" s="6">
        <v>19.697584319498461</v>
      </c>
      <c r="BJ227" s="6">
        <v>0</v>
      </c>
      <c r="BK227" s="6">
        <v>7.8603387437193684</v>
      </c>
      <c r="BL227" s="6">
        <v>11.974560516319157</v>
      </c>
      <c r="BM227" s="6">
        <v>56.929892769903716</v>
      </c>
      <c r="BN227" s="6">
        <v>9.3732668361178089</v>
      </c>
      <c r="BO227" s="6">
        <v>0</v>
      </c>
      <c r="BP227" s="6">
        <v>0</v>
      </c>
      <c r="BQ227" s="6">
        <v>167.71896574648929</v>
      </c>
      <c r="BR227" s="6">
        <v>960.51290607640146</v>
      </c>
      <c r="BS227" s="6">
        <v>177.58812665092299</v>
      </c>
      <c r="BT227" s="6">
        <v>114.05188069599266</v>
      </c>
      <c r="BU227" s="6">
        <v>0</v>
      </c>
      <c r="BV227" s="6">
        <v>2476.8227432661552</v>
      </c>
      <c r="BW227" s="6">
        <v>195.4367616972221</v>
      </c>
      <c r="BX227" s="6">
        <v>4691.3344088434242</v>
      </c>
      <c r="BY227" s="6">
        <v>18599.544302524599</v>
      </c>
      <c r="BZ227" s="6">
        <v>0</v>
      </c>
      <c r="CA227" s="6">
        <v>393.28934475256142</v>
      </c>
      <c r="CB227" s="6">
        <v>1292.9279252926153</v>
      </c>
      <c r="CC227" s="6">
        <v>460.33758465918118</v>
      </c>
      <c r="CD227" s="6">
        <v>6.5791050912893416</v>
      </c>
      <c r="CE227" s="6">
        <v>40.748135005529782</v>
      </c>
      <c r="CF227" s="6">
        <v>0</v>
      </c>
      <c r="CG227" s="6">
        <v>4273.1143402445632</v>
      </c>
      <c r="CH227" s="6">
        <v>341.98088033822052</v>
      </c>
      <c r="CI227" s="6">
        <v>65595.024714146901</v>
      </c>
      <c r="CJ227" s="6">
        <v>472.03751832280858</v>
      </c>
      <c r="CK227" s="6">
        <v>55175.282976491872</v>
      </c>
      <c r="CL227" s="6">
        <v>4609.0887954952996</v>
      </c>
      <c r="CM227" s="6">
        <v>0</v>
      </c>
      <c r="CN227" s="6">
        <v>46.438191311909144</v>
      </c>
      <c r="CO227" s="6">
        <v>0</v>
      </c>
      <c r="CP227" s="6">
        <v>0</v>
      </c>
      <c r="CQ227" s="6">
        <v>24.858228999664249</v>
      </c>
      <c r="CR227" s="6">
        <v>9.8530827329799777</v>
      </c>
      <c r="CS227" s="6">
        <v>118.84626249331473</v>
      </c>
      <c r="CT227" s="6">
        <v>132.54061137366094</v>
      </c>
      <c r="CU227" s="6">
        <v>184.40576374268485</v>
      </c>
      <c r="CV227" s="6">
        <v>400.69812912266207</v>
      </c>
      <c r="CW227" s="6">
        <v>58.543471179719006</v>
      </c>
      <c r="CX227" s="6">
        <v>0</v>
      </c>
      <c r="CY227" s="6">
        <v>0</v>
      </c>
      <c r="CZ227" s="6">
        <v>0</v>
      </c>
      <c r="DA227" s="6">
        <v>0</v>
      </c>
      <c r="DB227" s="6">
        <v>119.68727589555913</v>
      </c>
      <c r="DC227" s="6">
        <v>118.93745672575035</v>
      </c>
      <c r="DD227" s="6">
        <v>0</v>
      </c>
      <c r="DE227" s="6">
        <v>17661.758306181364</v>
      </c>
      <c r="DF227" s="6">
        <v>0</v>
      </c>
      <c r="DG227" s="6">
        <v>0</v>
      </c>
      <c r="DH227" s="6">
        <v>0</v>
      </c>
      <c r="DI227" s="6">
        <v>91.049129724322782</v>
      </c>
      <c r="DJ227" s="6">
        <v>42.415197146803656</v>
      </c>
      <c r="DK227" s="6">
        <v>218.1755804912186</v>
      </c>
      <c r="DL227" s="6">
        <v>12.546418936514126</v>
      </c>
      <c r="DM227" s="6">
        <v>0</v>
      </c>
      <c r="DN227" s="6">
        <v>0</v>
      </c>
      <c r="DO227" s="6">
        <v>0</v>
      </c>
      <c r="DP227" s="6">
        <v>0</v>
      </c>
      <c r="DQ227" s="6">
        <v>89.117675939632193</v>
      </c>
      <c r="DR227" s="6">
        <v>40.058562130172504</v>
      </c>
      <c r="DS227" s="6">
        <v>0</v>
      </c>
      <c r="DT227" s="6">
        <v>79.860240012144544</v>
      </c>
      <c r="DU227" s="6">
        <v>239.92077413192652</v>
      </c>
      <c r="DV227" s="6">
        <v>0</v>
      </c>
      <c r="DW227" s="6">
        <v>5320.2870966501114</v>
      </c>
      <c r="DX227" s="6">
        <v>0</v>
      </c>
      <c r="DY227" s="6">
        <v>0</v>
      </c>
      <c r="DZ227" s="6">
        <v>487.45211997368705</v>
      </c>
      <c r="EA227" s="6">
        <v>1156.1181642805429</v>
      </c>
      <c r="EB227" s="6">
        <v>93.271865932460997</v>
      </c>
      <c r="EC227" s="6">
        <v>16.000193270354774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217466.33472034795</v>
      </c>
      <c r="EJ227" s="6">
        <v>0</v>
      </c>
      <c r="EK227" s="6">
        <v>0</v>
      </c>
      <c r="EL227" s="6">
        <v>82.760830209580178</v>
      </c>
      <c r="EM227" s="6">
        <v>9.6947875879978191</v>
      </c>
      <c r="EN227" s="6">
        <v>3.0960232199134157</v>
      </c>
      <c r="EO227" s="6">
        <v>0</v>
      </c>
      <c r="EP227" s="6">
        <v>170.72634774711133</v>
      </c>
      <c r="EQ227" s="6">
        <v>0</v>
      </c>
      <c r="ER227" s="6">
        <v>17.787515941316769</v>
      </c>
      <c r="ES227" s="6">
        <v>58.114578506355798</v>
      </c>
      <c r="ET227" s="6">
        <v>12.297257024514822</v>
      </c>
      <c r="EU227" s="6">
        <v>0</v>
      </c>
      <c r="EV227" s="6">
        <v>78.680259236027368</v>
      </c>
      <c r="EW227" s="6">
        <v>140.49237392973291</v>
      </c>
      <c r="EX227" s="6">
        <v>0</v>
      </c>
      <c r="EY227" s="6">
        <v>402.19770456026458</v>
      </c>
      <c r="EZ227" s="6">
        <v>0</v>
      </c>
      <c r="FA227" s="6">
        <v>13851.67416476196</v>
      </c>
      <c r="FB227" s="6">
        <v>0</v>
      </c>
      <c r="FC227" s="6">
        <v>0</v>
      </c>
      <c r="FD227" s="6">
        <v>0</v>
      </c>
      <c r="FE227" s="6">
        <v>0</v>
      </c>
      <c r="FF227" s="6">
        <v>0</v>
      </c>
      <c r="FG227" s="6">
        <v>0</v>
      </c>
      <c r="FH227" s="6">
        <v>0</v>
      </c>
      <c r="FI227" s="6">
        <v>0</v>
      </c>
      <c r="FJ227" s="6">
        <v>0</v>
      </c>
      <c r="FK227" s="6">
        <v>0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f t="shared" si="3"/>
        <v>474028.53685958992</v>
      </c>
    </row>
    <row r="228" spans="1:174" x14ac:dyDescent="0.25">
      <c r="A228" s="49">
        <v>46997</v>
      </c>
      <c r="B228" s="6">
        <v>1116.2562680027402</v>
      </c>
      <c r="C228" s="6">
        <v>244.52378892208617</v>
      </c>
      <c r="D228" s="6">
        <v>817.67599903763698</v>
      </c>
      <c r="E228" s="6">
        <v>0</v>
      </c>
      <c r="F228" s="6">
        <v>129.11971663480952</v>
      </c>
      <c r="G228" s="6">
        <v>107.52122129699326</v>
      </c>
      <c r="H228" s="6">
        <v>899.41963678715786</v>
      </c>
      <c r="I228" s="6">
        <v>0</v>
      </c>
      <c r="J228" s="6">
        <v>1138.4720010054255</v>
      </c>
      <c r="K228" s="6">
        <v>0</v>
      </c>
      <c r="L228" s="6">
        <v>0</v>
      </c>
      <c r="M228" s="6">
        <v>29.386211484004349</v>
      </c>
      <c r="N228" s="6">
        <v>6.6965840114001542</v>
      </c>
      <c r="O228" s="6">
        <v>218.34953810505556</v>
      </c>
      <c r="P228" s="6">
        <v>34.869416945342259</v>
      </c>
      <c r="Q228" s="6">
        <v>7.5601051691107726</v>
      </c>
      <c r="R228" s="6">
        <v>0</v>
      </c>
      <c r="S228" s="6">
        <v>3.4747262911536092</v>
      </c>
      <c r="T228" s="6">
        <v>20.15278616781438</v>
      </c>
      <c r="U228" s="6">
        <v>257.53918616386017</v>
      </c>
      <c r="V228" s="6">
        <v>0</v>
      </c>
      <c r="W228" s="6">
        <v>0</v>
      </c>
      <c r="X228" s="6">
        <v>169.52796803678024</v>
      </c>
      <c r="Y228" s="6">
        <v>0</v>
      </c>
      <c r="Z228" s="6">
        <v>0</v>
      </c>
      <c r="AA228" s="6">
        <v>71.676976058151752</v>
      </c>
      <c r="AB228" s="6">
        <v>244.25970018763667</v>
      </c>
      <c r="AC228" s="6">
        <v>0</v>
      </c>
      <c r="AD228" s="6">
        <v>18.514277710674449</v>
      </c>
      <c r="AE228" s="6">
        <v>0</v>
      </c>
      <c r="AF228" s="6">
        <v>0</v>
      </c>
      <c r="AG228" s="6">
        <v>129.75331862542913</v>
      </c>
      <c r="AH228" s="6">
        <v>120.23779731836422</v>
      </c>
      <c r="AI228" s="6">
        <v>820.95121700647337</v>
      </c>
      <c r="AJ228" s="6">
        <v>453.9902186069329</v>
      </c>
      <c r="AK228" s="6">
        <v>0</v>
      </c>
      <c r="AL228" s="6">
        <v>217.17871060418889</v>
      </c>
      <c r="AM228" s="6">
        <v>833.92427596604375</v>
      </c>
      <c r="AN228" s="6">
        <v>0</v>
      </c>
      <c r="AO228" s="6">
        <v>0</v>
      </c>
      <c r="AP228" s="6">
        <v>0</v>
      </c>
      <c r="AQ228" s="6">
        <v>0</v>
      </c>
      <c r="AR228" s="6">
        <v>25.854155969863228</v>
      </c>
      <c r="AS228" s="6">
        <v>1734.2303666413977</v>
      </c>
      <c r="AT228" s="6">
        <v>458.9716713048287</v>
      </c>
      <c r="AU228" s="6">
        <v>1522.7104735553305</v>
      </c>
      <c r="AV228" s="6">
        <v>1248.5016930945587</v>
      </c>
      <c r="AW228" s="6">
        <v>276.21496502697505</v>
      </c>
      <c r="AX228" s="6">
        <v>0</v>
      </c>
      <c r="AY228" s="6">
        <v>331.87780879361588</v>
      </c>
      <c r="AZ228" s="6">
        <v>36001.340335982066</v>
      </c>
      <c r="BA228" s="6">
        <v>0</v>
      </c>
      <c r="BB228" s="6">
        <v>0</v>
      </c>
      <c r="BC228" s="6">
        <v>2570.5702382206382</v>
      </c>
      <c r="BD228" s="6">
        <v>0</v>
      </c>
      <c r="BE228" s="6">
        <v>633.71449706765225</v>
      </c>
      <c r="BF228" s="6">
        <v>1682.3028064031841</v>
      </c>
      <c r="BG228" s="6">
        <v>45.743223391144483</v>
      </c>
      <c r="BH228" s="6">
        <v>33.465509798165264</v>
      </c>
      <c r="BI228" s="6">
        <v>19.501590080779671</v>
      </c>
      <c r="BJ228" s="6">
        <v>0</v>
      </c>
      <c r="BK228" s="6">
        <v>7.7821270664315048</v>
      </c>
      <c r="BL228" s="6">
        <v>11.855411648401134</v>
      </c>
      <c r="BM228" s="6">
        <v>56.693178380808376</v>
      </c>
      <c r="BN228" s="6">
        <v>9.2954808376271387</v>
      </c>
      <c r="BO228" s="6">
        <v>0</v>
      </c>
      <c r="BP228" s="6">
        <v>0</v>
      </c>
      <c r="BQ228" s="6">
        <v>166.65137062604671</v>
      </c>
      <c r="BR228" s="6">
        <v>956.51909518518767</v>
      </c>
      <c r="BS228" s="6">
        <v>175.82109526657251</v>
      </c>
      <c r="BT228" s="6">
        <v>113.10539751411083</v>
      </c>
      <c r="BU228" s="6">
        <v>0</v>
      </c>
      <c r="BV228" s="6">
        <v>2458.4901279358592</v>
      </c>
      <c r="BW228" s="6">
        <v>193.81488920429115</v>
      </c>
      <c r="BX228" s="6">
        <v>4691.5075575499932</v>
      </c>
      <c r="BY228" s="6">
        <v>18606.951603742375</v>
      </c>
      <c r="BZ228" s="6">
        <v>0</v>
      </c>
      <c r="CA228" s="6">
        <v>391.67537727175699</v>
      </c>
      <c r="CB228" s="6">
        <v>1286.477124903633</v>
      </c>
      <c r="CC228" s="6">
        <v>458.16668147856649</v>
      </c>
      <c r="CD228" s="6">
        <v>6.5517491844589317</v>
      </c>
      <c r="CE228" s="6">
        <v>40.578704335361572</v>
      </c>
      <c r="CF228" s="6">
        <v>0</v>
      </c>
      <c r="CG228" s="6">
        <v>4255.7722580295231</v>
      </c>
      <c r="CH228" s="6">
        <v>339.14288108919402</v>
      </c>
      <c r="CI228" s="6">
        <v>65603.855635063243</v>
      </c>
      <c r="CJ228" s="6">
        <v>469.02479726362327</v>
      </c>
      <c r="CK228" s="6">
        <v>55285.148089268041</v>
      </c>
      <c r="CL228" s="6">
        <v>4610.2800358250606</v>
      </c>
      <c r="CM228" s="6">
        <v>0</v>
      </c>
      <c r="CN228" s="6">
        <v>46.24398599858494</v>
      </c>
      <c r="CO228" s="6">
        <v>0</v>
      </c>
      <c r="CP228" s="6">
        <v>0</v>
      </c>
      <c r="CQ228" s="6">
        <v>24.75486852934981</v>
      </c>
      <c r="CR228" s="6">
        <v>9.7713148827740319</v>
      </c>
      <c r="CS228" s="6">
        <v>117.85999213991937</v>
      </c>
      <c r="CT228" s="6">
        <v>131.53945569056117</v>
      </c>
      <c r="CU228" s="6">
        <v>183.18048079896101</v>
      </c>
      <c r="CV228" s="6">
        <v>398.03569291008716</v>
      </c>
      <c r="CW228" s="6">
        <v>58.154479451656783</v>
      </c>
      <c r="CX228" s="6">
        <v>0</v>
      </c>
      <c r="CY228" s="6">
        <v>0</v>
      </c>
      <c r="CZ228" s="6">
        <v>0</v>
      </c>
      <c r="DA228" s="6">
        <v>0</v>
      </c>
      <c r="DB228" s="6">
        <v>118.49636760228911</v>
      </c>
      <c r="DC228" s="6">
        <v>117.95042957810699</v>
      </c>
      <c r="DD228" s="6">
        <v>0</v>
      </c>
      <c r="DE228" s="6">
        <v>17692.630214234421</v>
      </c>
      <c r="DF228" s="6">
        <v>0</v>
      </c>
      <c r="DG228" s="6">
        <v>0</v>
      </c>
      <c r="DH228" s="6">
        <v>0</v>
      </c>
      <c r="DI228" s="6">
        <v>90.670547610924658</v>
      </c>
      <c r="DJ228" s="6">
        <v>42.133369634670238</v>
      </c>
      <c r="DK228" s="6">
        <v>216.72591421134049</v>
      </c>
      <c r="DL228" s="6">
        <v>12.421579982243225</v>
      </c>
      <c r="DM228" s="6">
        <v>0</v>
      </c>
      <c r="DN228" s="6">
        <v>0</v>
      </c>
      <c r="DO228" s="6">
        <v>0</v>
      </c>
      <c r="DP228" s="6">
        <v>0</v>
      </c>
      <c r="DQ228" s="6">
        <v>88.3781144263057</v>
      </c>
      <c r="DR228" s="6">
        <v>39.726127845746795</v>
      </c>
      <c r="DS228" s="6">
        <v>0</v>
      </c>
      <c r="DT228" s="6">
        <v>79.528181281524937</v>
      </c>
      <c r="DU228" s="6">
        <v>237.92974183755129</v>
      </c>
      <c r="DV228" s="6">
        <v>0</v>
      </c>
      <c r="DW228" s="6">
        <v>5321.3749797954524</v>
      </c>
      <c r="DX228" s="6">
        <v>0</v>
      </c>
      <c r="DY228" s="6">
        <v>0</v>
      </c>
      <c r="DZ228" s="6">
        <v>483.40689747746592</v>
      </c>
      <c r="EA228" s="6">
        <v>1147.1466194835036</v>
      </c>
      <c r="EB228" s="6">
        <v>92.497830012061485</v>
      </c>
      <c r="EC228" s="6">
        <v>15.867412348682672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217653.36002205568</v>
      </c>
      <c r="EJ228" s="6">
        <v>0</v>
      </c>
      <c r="EK228" s="6">
        <v>0</v>
      </c>
      <c r="EL228" s="6">
        <v>82.074022298707206</v>
      </c>
      <c r="EM228" s="6">
        <v>9.6143333828767705</v>
      </c>
      <c r="EN228" s="6">
        <v>3.0703302292281092</v>
      </c>
      <c r="EO228" s="6">
        <v>0</v>
      </c>
      <c r="EP228" s="6">
        <v>169.25259959404733</v>
      </c>
      <c r="EQ228" s="6">
        <v>0</v>
      </c>
      <c r="ER228" s="6">
        <v>17.610527200511342</v>
      </c>
      <c r="ES228" s="6">
        <v>58.031186417698237</v>
      </c>
      <c r="ET228" s="6">
        <v>12.24612505249668</v>
      </c>
      <c r="EU228" s="6">
        <v>0</v>
      </c>
      <c r="EV228" s="6">
        <v>78.027314789530195</v>
      </c>
      <c r="EW228" s="6">
        <v>139.3264688320204</v>
      </c>
      <c r="EX228" s="6">
        <v>0</v>
      </c>
      <c r="EY228" s="6">
        <v>400.52536724680203</v>
      </c>
      <c r="EZ228" s="6">
        <v>0</v>
      </c>
      <c r="FA228" s="6">
        <v>13832.992708350808</v>
      </c>
      <c r="FB228" s="6">
        <v>0</v>
      </c>
      <c r="FC228" s="6">
        <v>0</v>
      </c>
      <c r="FD228" s="6">
        <v>0</v>
      </c>
      <c r="FE228" s="6">
        <v>0</v>
      </c>
      <c r="FF228" s="6">
        <v>0</v>
      </c>
      <c r="FG228" s="6">
        <v>0</v>
      </c>
      <c r="FH228" s="6">
        <v>0</v>
      </c>
      <c r="FI228" s="6">
        <v>0</v>
      </c>
      <c r="FJ228" s="6">
        <v>0</v>
      </c>
      <c r="FK228" s="6">
        <v>0</v>
      </c>
      <c r="FL228" s="6">
        <v>0</v>
      </c>
      <c r="FM228" s="6">
        <v>0</v>
      </c>
      <c r="FN228" s="6">
        <v>0</v>
      </c>
      <c r="FO228" s="6">
        <v>0</v>
      </c>
      <c r="FP228" s="6">
        <v>0</v>
      </c>
      <c r="FQ228" s="6">
        <v>0</v>
      </c>
      <c r="FR228" s="6">
        <f t="shared" si="3"/>
        <v>474113.74725336028</v>
      </c>
    </row>
    <row r="229" spans="1:174" x14ac:dyDescent="0.25">
      <c r="A229" s="49">
        <v>47027</v>
      </c>
      <c r="B229" s="6">
        <v>1106.9957830430094</v>
      </c>
      <c r="C229" s="6">
        <v>242.49455755498852</v>
      </c>
      <c r="D229" s="6">
        <v>810.89034520540895</v>
      </c>
      <c r="E229" s="6">
        <v>0</v>
      </c>
      <c r="F229" s="6">
        <v>128.05041755516061</v>
      </c>
      <c r="G229" s="6">
        <v>106.45136726959569</v>
      </c>
      <c r="H229" s="6">
        <v>895.72149989750199</v>
      </c>
      <c r="I229" s="6">
        <v>0</v>
      </c>
      <c r="J229" s="6">
        <v>1129.024155030248</v>
      </c>
      <c r="K229" s="6">
        <v>0</v>
      </c>
      <c r="L229" s="6">
        <v>0</v>
      </c>
      <c r="M229" s="6">
        <v>29.190954985610652</v>
      </c>
      <c r="N229" s="6">
        <v>6.6410110203703629</v>
      </c>
      <c r="O229" s="6">
        <v>216.89871596490045</v>
      </c>
      <c r="P229" s="6">
        <v>34.681179666181386</v>
      </c>
      <c r="Q229" s="6">
        <v>7.5286702657668343</v>
      </c>
      <c r="R229" s="6">
        <v>0</v>
      </c>
      <c r="S229" s="6">
        <v>3.4602783856462449</v>
      </c>
      <c r="T229" s="6">
        <v>19.985544092896379</v>
      </c>
      <c r="U229" s="6">
        <v>255.40194382386423</v>
      </c>
      <c r="V229" s="6">
        <v>0</v>
      </c>
      <c r="W229" s="6">
        <v>0</v>
      </c>
      <c r="X229" s="6">
        <v>167.84113657064862</v>
      </c>
      <c r="Y229" s="6">
        <v>0</v>
      </c>
      <c r="Z229" s="6">
        <v>0</v>
      </c>
      <c r="AA229" s="6">
        <v>71.379158303584518</v>
      </c>
      <c r="AB229" s="6">
        <v>241.94206492368866</v>
      </c>
      <c r="AC229" s="6">
        <v>0</v>
      </c>
      <c r="AD229" s="6">
        <v>18.437295378114346</v>
      </c>
      <c r="AE229" s="6">
        <v>0</v>
      </c>
      <c r="AF229" s="6">
        <v>0</v>
      </c>
      <c r="AG229" s="6">
        <v>129.21368946461305</v>
      </c>
      <c r="AH229" s="6">
        <v>119.73784877896637</v>
      </c>
      <c r="AI229" s="6">
        <v>815.58967909449552</v>
      </c>
      <c r="AJ229" s="6">
        <v>452.10252811562708</v>
      </c>
      <c r="AK229" s="6">
        <v>0</v>
      </c>
      <c r="AL229" s="6">
        <v>215.37640803981844</v>
      </c>
      <c r="AM229" s="6">
        <v>832.61027570690328</v>
      </c>
      <c r="AN229" s="6">
        <v>0</v>
      </c>
      <c r="AO229" s="6">
        <v>0</v>
      </c>
      <c r="AP229" s="6">
        <v>0</v>
      </c>
      <c r="AQ229" s="6">
        <v>0</v>
      </c>
      <c r="AR229" s="6">
        <v>25.682368192240112</v>
      </c>
      <c r="AS229" s="6">
        <v>1722.7860463279917</v>
      </c>
      <c r="AT229" s="6">
        <v>457.05468487489082</v>
      </c>
      <c r="AU229" s="6">
        <v>1510.7064719868602</v>
      </c>
      <c r="AV229" s="6">
        <v>1238.140742903699</v>
      </c>
      <c r="AW229" s="6">
        <v>273.72516120331227</v>
      </c>
      <c r="AX229" s="6">
        <v>0</v>
      </c>
      <c r="AY229" s="6">
        <v>329.1236519787866</v>
      </c>
      <c r="AZ229" s="6">
        <v>36021.99962905849</v>
      </c>
      <c r="BA229" s="6">
        <v>0</v>
      </c>
      <c r="BB229" s="6">
        <v>0</v>
      </c>
      <c r="BC229" s="6">
        <v>2582.0782516525242</v>
      </c>
      <c r="BD229" s="6">
        <v>0</v>
      </c>
      <c r="BE229" s="6">
        <v>630.28375972372646</v>
      </c>
      <c r="BF229" s="6">
        <v>1676.1119836141943</v>
      </c>
      <c r="BG229" s="6">
        <v>45.363613766466855</v>
      </c>
      <c r="BH229" s="6">
        <v>33.187789325659466</v>
      </c>
      <c r="BI229" s="6">
        <v>19.307546017320341</v>
      </c>
      <c r="BJ229" s="6">
        <v>0</v>
      </c>
      <c r="BK229" s="6">
        <v>7.7046936083354129</v>
      </c>
      <c r="BL229" s="6">
        <v>11.737448331527494</v>
      </c>
      <c r="BM229" s="6">
        <v>56.457448249706118</v>
      </c>
      <c r="BN229" s="6">
        <v>9.218340362374736</v>
      </c>
      <c r="BO229" s="6">
        <v>0</v>
      </c>
      <c r="BP229" s="6">
        <v>0</v>
      </c>
      <c r="BQ229" s="6">
        <v>165.65829817474304</v>
      </c>
      <c r="BR229" s="6">
        <v>952.54189055229074</v>
      </c>
      <c r="BS229" s="6">
        <v>174.07164613826677</v>
      </c>
      <c r="BT229" s="6">
        <v>112.1667689191776</v>
      </c>
      <c r="BU229" s="6">
        <v>0</v>
      </c>
      <c r="BV229" s="6">
        <v>2440.2815270804354</v>
      </c>
      <c r="BW229" s="6">
        <v>192.20647615655602</v>
      </c>
      <c r="BX229" s="6">
        <v>4698.4331028829611</v>
      </c>
      <c r="BY229" s="6">
        <v>18653.052545858067</v>
      </c>
      <c r="BZ229" s="6">
        <v>0</v>
      </c>
      <c r="CA229" s="6">
        <v>390.09535695088897</v>
      </c>
      <c r="CB229" s="6">
        <v>1279.0167339078191</v>
      </c>
      <c r="CC229" s="6">
        <v>454.72055392231147</v>
      </c>
      <c r="CD229" s="6">
        <v>6.5245070234386509</v>
      </c>
      <c r="CE229" s="6">
        <v>40.409978157607298</v>
      </c>
      <c r="CF229" s="6">
        <v>0</v>
      </c>
      <c r="CG229" s="6">
        <v>4239.0406919280576</v>
      </c>
      <c r="CH229" s="6">
        <v>336.32843356542628</v>
      </c>
      <c r="CI229" s="6">
        <v>65738.70754357308</v>
      </c>
      <c r="CJ229" s="6">
        <v>466.42499115758648</v>
      </c>
      <c r="CK229" s="6">
        <v>55501.08984201686</v>
      </c>
      <c r="CL229" s="6">
        <v>4622.1021999714412</v>
      </c>
      <c r="CM229" s="6">
        <v>0</v>
      </c>
      <c r="CN229" s="6">
        <v>46.050916658552126</v>
      </c>
      <c r="CO229" s="6">
        <v>0</v>
      </c>
      <c r="CP229" s="6">
        <v>0</v>
      </c>
      <c r="CQ229" s="6">
        <v>24.651937831680229</v>
      </c>
      <c r="CR229" s="6">
        <v>9.6902256000284943</v>
      </c>
      <c r="CS229" s="6">
        <v>116.88190655556579</v>
      </c>
      <c r="CT229" s="6">
        <v>130.76454104835096</v>
      </c>
      <c r="CU229" s="6">
        <v>181.96333924009258</v>
      </c>
      <c r="CV229" s="6">
        <v>395.3909472382731</v>
      </c>
      <c r="CW229" s="6">
        <v>57.768072376698534</v>
      </c>
      <c r="CX229" s="6">
        <v>0</v>
      </c>
      <c r="CY229" s="6">
        <v>0</v>
      </c>
      <c r="CZ229" s="6">
        <v>0</v>
      </c>
      <c r="DA229" s="6">
        <v>0</v>
      </c>
      <c r="DB229" s="6">
        <v>117.31730904452667</v>
      </c>
      <c r="DC229" s="6">
        <v>116.97159347991943</v>
      </c>
      <c r="DD229" s="6">
        <v>0</v>
      </c>
      <c r="DE229" s="6">
        <v>17748.638107767474</v>
      </c>
      <c r="DF229" s="6">
        <v>0</v>
      </c>
      <c r="DG229" s="6">
        <v>0</v>
      </c>
      <c r="DH229" s="6">
        <v>0</v>
      </c>
      <c r="DI229" s="6">
        <v>90.293539641255592</v>
      </c>
      <c r="DJ229" s="6">
        <v>41.853414723678341</v>
      </c>
      <c r="DK229" s="6">
        <v>215.28588022999125</v>
      </c>
      <c r="DL229" s="6">
        <v>12.2979831963219</v>
      </c>
      <c r="DM229" s="6">
        <v>0</v>
      </c>
      <c r="DN229" s="6">
        <v>0</v>
      </c>
      <c r="DO229" s="6">
        <v>0</v>
      </c>
      <c r="DP229" s="6">
        <v>0</v>
      </c>
      <c r="DQ229" s="6">
        <v>87.644690317553867</v>
      </c>
      <c r="DR229" s="6">
        <v>39.396452336164344</v>
      </c>
      <c r="DS229" s="6">
        <v>0</v>
      </c>
      <c r="DT229" s="6">
        <v>79.197503250494634</v>
      </c>
      <c r="DU229" s="6">
        <v>235.95523253753367</v>
      </c>
      <c r="DV229" s="6">
        <v>0</v>
      </c>
      <c r="DW229" s="6">
        <v>5328.7624150602978</v>
      </c>
      <c r="DX229" s="6">
        <v>0</v>
      </c>
      <c r="DY229" s="6">
        <v>0</v>
      </c>
      <c r="DZ229" s="6">
        <v>479.39524509895159</v>
      </c>
      <c r="EA229" s="6">
        <v>1138.5835647694603</v>
      </c>
      <c r="EB229" s="6">
        <v>91.730217589252405</v>
      </c>
      <c r="EC229" s="6">
        <v>15.735733337022669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218149.24170726421</v>
      </c>
      <c r="EJ229" s="6">
        <v>0</v>
      </c>
      <c r="EK229" s="6">
        <v>0</v>
      </c>
      <c r="EL229" s="6">
        <v>81.392914005699865</v>
      </c>
      <c r="EM229" s="6">
        <v>9.5345468436599905</v>
      </c>
      <c r="EN229" s="6">
        <v>3.044850457153732</v>
      </c>
      <c r="EO229" s="6">
        <v>0</v>
      </c>
      <c r="EP229" s="6">
        <v>167.83806537835204</v>
      </c>
      <c r="EQ229" s="6">
        <v>0</v>
      </c>
      <c r="ER229" s="6">
        <v>17.43529952710146</v>
      </c>
      <c r="ES229" s="6">
        <v>58.024581000897179</v>
      </c>
      <c r="ET229" s="6">
        <v>12.195205687123847</v>
      </c>
      <c r="EU229" s="6">
        <v>0</v>
      </c>
      <c r="EV229" s="6">
        <v>77.379788937917581</v>
      </c>
      <c r="EW229" s="6">
        <v>138.17023923952468</v>
      </c>
      <c r="EX229" s="6">
        <v>0</v>
      </c>
      <c r="EY229" s="6">
        <v>398.85998350880323</v>
      </c>
      <c r="EZ229" s="6">
        <v>0</v>
      </c>
      <c r="FA229" s="6">
        <v>13831.26363441928</v>
      </c>
      <c r="FB229" s="6">
        <v>0</v>
      </c>
      <c r="FC229" s="6">
        <v>0</v>
      </c>
      <c r="FD229" s="6">
        <v>0</v>
      </c>
      <c r="FE229" s="6">
        <v>0</v>
      </c>
      <c r="FF229" s="6">
        <v>0</v>
      </c>
      <c r="FG229" s="6">
        <v>0</v>
      </c>
      <c r="FH229" s="6">
        <v>0</v>
      </c>
      <c r="FI229" s="6">
        <v>0</v>
      </c>
      <c r="FJ229" s="6">
        <v>0</v>
      </c>
      <c r="FK229" s="6">
        <v>0</v>
      </c>
      <c r="FL229" s="6">
        <v>0</v>
      </c>
      <c r="FM229" s="6">
        <v>0</v>
      </c>
      <c r="FN229" s="6">
        <v>0</v>
      </c>
      <c r="FO229" s="6">
        <v>0</v>
      </c>
      <c r="FP229" s="6">
        <v>0</v>
      </c>
      <c r="FQ229" s="6">
        <v>0</v>
      </c>
      <c r="FR229" s="6">
        <f t="shared" si="3"/>
        <v>474917.79081245163</v>
      </c>
    </row>
    <row r="230" spans="1:174" x14ac:dyDescent="0.25">
      <c r="A230" s="49">
        <v>47058</v>
      </c>
      <c r="B230" s="6">
        <v>1097.8131686754059</v>
      </c>
      <c r="C230" s="6">
        <v>240.48216618517441</v>
      </c>
      <c r="D230" s="6">
        <v>804.16100352858859</v>
      </c>
      <c r="E230" s="6">
        <v>0</v>
      </c>
      <c r="F230" s="6">
        <v>126.99076736221505</v>
      </c>
      <c r="G230" s="6">
        <v>105.39215846763486</v>
      </c>
      <c r="H230" s="6">
        <v>892.07506875996796</v>
      </c>
      <c r="I230" s="6">
        <v>0</v>
      </c>
      <c r="J230" s="6">
        <v>1119.6547139640118</v>
      </c>
      <c r="K230" s="6">
        <v>0</v>
      </c>
      <c r="L230" s="6">
        <v>0</v>
      </c>
      <c r="M230" s="6">
        <v>28.996995867799193</v>
      </c>
      <c r="N230" s="6">
        <v>6.5858992133303103</v>
      </c>
      <c r="O230" s="6">
        <v>215.45753380338058</v>
      </c>
      <c r="P230" s="6">
        <v>34.55449588533336</v>
      </c>
      <c r="Q230" s="6">
        <v>7.4973660686930002</v>
      </c>
      <c r="R230" s="6">
        <v>0</v>
      </c>
      <c r="S230" s="6">
        <v>3.4458905545033227</v>
      </c>
      <c r="T230" s="6">
        <v>19.819689911016592</v>
      </c>
      <c r="U230" s="6">
        <v>253.28243783260774</v>
      </c>
      <c r="V230" s="6">
        <v>0</v>
      </c>
      <c r="W230" s="6">
        <v>0</v>
      </c>
      <c r="X230" s="6">
        <v>166.17108935804205</v>
      </c>
      <c r="Y230" s="6">
        <v>0</v>
      </c>
      <c r="Z230" s="6">
        <v>0</v>
      </c>
      <c r="AA230" s="6">
        <v>71.082665014689439</v>
      </c>
      <c r="AB230" s="6">
        <v>239.70138616317718</v>
      </c>
      <c r="AC230" s="6">
        <v>0</v>
      </c>
      <c r="AD230" s="6">
        <v>18.360633137950973</v>
      </c>
      <c r="AE230" s="6">
        <v>0</v>
      </c>
      <c r="AF230" s="6">
        <v>0</v>
      </c>
      <c r="AG230" s="6">
        <v>128.67626444801701</v>
      </c>
      <c r="AH230" s="6">
        <v>119.23997902467293</v>
      </c>
      <c r="AI230" s="6">
        <v>810.2671195616806</v>
      </c>
      <c r="AJ230" s="6">
        <v>450.22268663790106</v>
      </c>
      <c r="AK230" s="6">
        <v>0</v>
      </c>
      <c r="AL230" s="6">
        <v>213.58906225700599</v>
      </c>
      <c r="AM230" s="6">
        <v>831.62553653267605</v>
      </c>
      <c r="AN230" s="6">
        <v>0</v>
      </c>
      <c r="AO230" s="6">
        <v>0</v>
      </c>
      <c r="AP230" s="6">
        <v>0</v>
      </c>
      <c r="AQ230" s="6">
        <v>0</v>
      </c>
      <c r="AR230" s="6">
        <v>25.511721857430867</v>
      </c>
      <c r="AS230" s="6">
        <v>1714.4483164449234</v>
      </c>
      <c r="AT230" s="6">
        <v>455.26613176353129</v>
      </c>
      <c r="AU230" s="6">
        <v>1498.9174986330595</v>
      </c>
      <c r="AV230" s="6">
        <v>1227.8657752064569</v>
      </c>
      <c r="AW230" s="6">
        <v>271.28564608798979</v>
      </c>
      <c r="AX230" s="6">
        <v>0</v>
      </c>
      <c r="AY230" s="6">
        <v>326.39235110539016</v>
      </c>
      <c r="AZ230" s="6">
        <v>36301.234133892896</v>
      </c>
      <c r="BA230" s="6">
        <v>0</v>
      </c>
      <c r="BB230" s="6">
        <v>0</v>
      </c>
      <c r="BC230" s="6">
        <v>2614.8303792149982</v>
      </c>
      <c r="BD230" s="6">
        <v>0</v>
      </c>
      <c r="BE230" s="6">
        <v>628.15943522291059</v>
      </c>
      <c r="BF230" s="6">
        <v>1670.0795564857376</v>
      </c>
      <c r="BG230" s="6">
        <v>44.987154410975883</v>
      </c>
      <c r="BH230" s="6">
        <v>32.912373574083183</v>
      </c>
      <c r="BI230" s="6">
        <v>19.11543272455242</v>
      </c>
      <c r="BJ230" s="6">
        <v>0</v>
      </c>
      <c r="BK230" s="6">
        <v>7.6280306260207542</v>
      </c>
      <c r="BL230" s="6">
        <v>11.620658769268246</v>
      </c>
      <c r="BM230" s="6">
        <v>56.222698284054033</v>
      </c>
      <c r="BN230" s="6">
        <v>9.1418400533521496</v>
      </c>
      <c r="BO230" s="6">
        <v>0</v>
      </c>
      <c r="BP230" s="6">
        <v>0</v>
      </c>
      <c r="BQ230" s="6">
        <v>164.85666962355293</v>
      </c>
      <c r="BR230" s="6">
        <v>948.5812231289184</v>
      </c>
      <c r="BS230" s="6">
        <v>172.33960431963507</v>
      </c>
      <c r="BT230" s="6">
        <v>111.23592972827453</v>
      </c>
      <c r="BU230" s="6">
        <v>0</v>
      </c>
      <c r="BV230" s="6">
        <v>2429.0135241791268</v>
      </c>
      <c r="BW230" s="6">
        <v>190.61141085801995</v>
      </c>
      <c r="BX230" s="6">
        <v>4731.3919800453095</v>
      </c>
      <c r="BY230" s="6">
        <v>18846.230178314247</v>
      </c>
      <c r="BZ230" s="6">
        <v>0</v>
      </c>
      <c r="CA230" s="6">
        <v>388.62982779802837</v>
      </c>
      <c r="CB230" s="6">
        <v>1274.2282857686073</v>
      </c>
      <c r="CC230" s="6">
        <v>452.6422577376502</v>
      </c>
      <c r="CD230" s="6">
        <v>6.4973781352736246</v>
      </c>
      <c r="CE230" s="6">
        <v>40.241953542988824</v>
      </c>
      <c r="CF230" s="6">
        <v>0</v>
      </c>
      <c r="CG230" s="6">
        <v>4222.8139124882227</v>
      </c>
      <c r="CH230" s="6">
        <v>333.53734231804151</v>
      </c>
      <c r="CI230" s="6">
        <v>66367.691362417871</v>
      </c>
      <c r="CJ230" s="6">
        <v>463.25957865225701</v>
      </c>
      <c r="CK230" s="6">
        <v>56127.385311263424</v>
      </c>
      <c r="CL230" s="6">
        <v>4674.0477906530095</v>
      </c>
      <c r="CM230" s="6">
        <v>0</v>
      </c>
      <c r="CN230" s="6">
        <v>45.85890540103955</v>
      </c>
      <c r="CO230" s="6">
        <v>0</v>
      </c>
      <c r="CP230" s="6">
        <v>0</v>
      </c>
      <c r="CQ230" s="6">
        <v>24.549435119661638</v>
      </c>
      <c r="CR230" s="6">
        <v>9.609809253510587</v>
      </c>
      <c r="CS230" s="6">
        <v>115.91193781725092</v>
      </c>
      <c r="CT230" s="6">
        <v>130.05780421492182</v>
      </c>
      <c r="CU230" s="6">
        <v>180.75428497069871</v>
      </c>
      <c r="CV230" s="6">
        <v>392.76377456253249</v>
      </c>
      <c r="CW230" s="6">
        <v>57.384232781132837</v>
      </c>
      <c r="CX230" s="6">
        <v>0</v>
      </c>
      <c r="CY230" s="6">
        <v>0</v>
      </c>
      <c r="CZ230" s="6">
        <v>0</v>
      </c>
      <c r="DA230" s="6">
        <v>0</v>
      </c>
      <c r="DB230" s="6">
        <v>116.14998231543341</v>
      </c>
      <c r="DC230" s="6">
        <v>116.0008804560652</v>
      </c>
      <c r="DD230" s="6">
        <v>0</v>
      </c>
      <c r="DE230" s="6">
        <v>17904.527368164963</v>
      </c>
      <c r="DF230" s="6">
        <v>0</v>
      </c>
      <c r="DG230" s="6">
        <v>0</v>
      </c>
      <c r="DH230" s="6">
        <v>0</v>
      </c>
      <c r="DI230" s="6">
        <v>89.918099270028733</v>
      </c>
      <c r="DJ230" s="6">
        <v>41.575319971341422</v>
      </c>
      <c r="DK230" s="6">
        <v>213.85541454542368</v>
      </c>
      <c r="DL230" s="6">
        <v>12.175616218968557</v>
      </c>
      <c r="DM230" s="6">
        <v>0</v>
      </c>
      <c r="DN230" s="6">
        <v>0</v>
      </c>
      <c r="DO230" s="6">
        <v>0</v>
      </c>
      <c r="DP230" s="6">
        <v>0</v>
      </c>
      <c r="DQ230" s="6">
        <v>86.917352680852119</v>
      </c>
      <c r="DR230" s="6">
        <v>39.069512707160037</v>
      </c>
      <c r="DS230" s="6">
        <v>0</v>
      </c>
      <c r="DT230" s="6">
        <v>78.868200178107159</v>
      </c>
      <c r="DU230" s="6">
        <v>233.99710911237869</v>
      </c>
      <c r="DV230" s="6">
        <v>0</v>
      </c>
      <c r="DW230" s="6">
        <v>5360.4819602468669</v>
      </c>
      <c r="DX230" s="6">
        <v>0</v>
      </c>
      <c r="DY230" s="6">
        <v>0</v>
      </c>
      <c r="DZ230" s="6">
        <v>475.41688424956101</v>
      </c>
      <c r="EA230" s="6">
        <v>1131.0638769002951</v>
      </c>
      <c r="EB230" s="6">
        <v>90.968975357306974</v>
      </c>
      <c r="EC230" s="6">
        <v>15.605147090946035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219850.0408755703</v>
      </c>
      <c r="EJ230" s="6">
        <v>0</v>
      </c>
      <c r="EK230" s="6">
        <v>0</v>
      </c>
      <c r="EL230" s="6">
        <v>80.717458031097422</v>
      </c>
      <c r="EM230" s="6">
        <v>9.4554224295835283</v>
      </c>
      <c r="EN230" s="6">
        <v>3.0195821342514284</v>
      </c>
      <c r="EO230" s="6">
        <v>0</v>
      </c>
      <c r="EP230" s="6">
        <v>166.41612543506193</v>
      </c>
      <c r="EQ230" s="6">
        <v>0</v>
      </c>
      <c r="ER230" s="6">
        <v>17.261815398173749</v>
      </c>
      <c r="ES230" s="6">
        <v>58.465229249492879</v>
      </c>
      <c r="ET230" s="6">
        <v>12.144498044378281</v>
      </c>
      <c r="EU230" s="6">
        <v>0</v>
      </c>
      <c r="EV230" s="6">
        <v>76.737636713856261</v>
      </c>
      <c r="EW230" s="6">
        <v>137.0236048580594</v>
      </c>
      <c r="EX230" s="6">
        <v>0</v>
      </c>
      <c r="EY230" s="6">
        <v>397.20152443331415</v>
      </c>
      <c r="EZ230" s="6">
        <v>0</v>
      </c>
      <c r="FA230" s="6">
        <v>13892.967633050681</v>
      </c>
      <c r="FB230" s="6">
        <v>0</v>
      </c>
      <c r="FC230" s="6">
        <v>0</v>
      </c>
      <c r="FD230" s="6">
        <v>0</v>
      </c>
      <c r="FE230" s="6">
        <v>0</v>
      </c>
      <c r="FF230" s="6">
        <v>0</v>
      </c>
      <c r="FG230" s="6">
        <v>0</v>
      </c>
      <c r="FH230" s="6">
        <v>0</v>
      </c>
      <c r="FI230" s="6">
        <v>0</v>
      </c>
      <c r="FJ230" s="6">
        <v>0</v>
      </c>
      <c r="FK230" s="6">
        <v>0</v>
      </c>
      <c r="FL230" s="6">
        <v>0</v>
      </c>
      <c r="FM230" s="6">
        <v>0</v>
      </c>
      <c r="FN230" s="6">
        <v>0</v>
      </c>
      <c r="FO230" s="6">
        <v>0</v>
      </c>
      <c r="FP230" s="6">
        <v>0</v>
      </c>
      <c r="FQ230" s="6">
        <v>0</v>
      </c>
      <c r="FR230" s="6">
        <f t="shared" si="3"/>
        <v>478530.93372248032</v>
      </c>
    </row>
    <row r="231" spans="1:174" x14ac:dyDescent="0.25">
      <c r="A231" s="49">
        <v>47088</v>
      </c>
      <c r="B231" s="6">
        <v>1088.7076453823797</v>
      </c>
      <c r="C231" s="6">
        <v>238.48647506243444</v>
      </c>
      <c r="D231" s="6">
        <v>797.48750668907678</v>
      </c>
      <c r="E231" s="6">
        <v>0</v>
      </c>
      <c r="F231" s="6">
        <v>125.93971328360236</v>
      </c>
      <c r="G231" s="6">
        <v>104.34348896934787</v>
      </c>
      <c r="H231" s="6">
        <v>888.45728287567488</v>
      </c>
      <c r="I231" s="6">
        <v>0</v>
      </c>
      <c r="J231" s="6">
        <v>1110.3630271473212</v>
      </c>
      <c r="K231" s="6">
        <v>0</v>
      </c>
      <c r="L231" s="6">
        <v>0</v>
      </c>
      <c r="M231" s="6">
        <v>28.804325510132795</v>
      </c>
      <c r="N231" s="6">
        <v>6.5312447630490231</v>
      </c>
      <c r="O231" s="6">
        <v>214.0259275677183</v>
      </c>
      <c r="P231" s="6">
        <v>34.514320272059422</v>
      </c>
      <c r="Q231" s="6">
        <v>7.466192034412841</v>
      </c>
      <c r="R231" s="6">
        <v>0</v>
      </c>
      <c r="S231" s="6">
        <v>3.4315625479357443</v>
      </c>
      <c r="T231" s="6">
        <v>19.65521210445684</v>
      </c>
      <c r="U231" s="6">
        <v>251.18052100132277</v>
      </c>
      <c r="V231" s="6">
        <v>0</v>
      </c>
      <c r="W231" s="6">
        <v>0</v>
      </c>
      <c r="X231" s="6">
        <v>164.51765939284769</v>
      </c>
      <c r="Y231" s="6">
        <v>0</v>
      </c>
      <c r="Z231" s="6">
        <v>0</v>
      </c>
      <c r="AA231" s="6">
        <v>70.787470950075885</v>
      </c>
      <c r="AB231" s="6">
        <v>237.52146667246384</v>
      </c>
      <c r="AC231" s="6">
        <v>0</v>
      </c>
      <c r="AD231" s="6">
        <v>18.284289659240773</v>
      </c>
      <c r="AE231" s="6">
        <v>0</v>
      </c>
      <c r="AF231" s="6">
        <v>0</v>
      </c>
      <c r="AG231" s="6">
        <v>128.14106504431953</v>
      </c>
      <c r="AH231" s="6">
        <v>118.74417941189921</v>
      </c>
      <c r="AI231" s="6">
        <v>805.0760124588918</v>
      </c>
      <c r="AJ231" s="6">
        <v>448.35066153757123</v>
      </c>
      <c r="AK231" s="6">
        <v>0</v>
      </c>
      <c r="AL231" s="6">
        <v>211.81654913379819</v>
      </c>
      <c r="AM231" s="6">
        <v>831.66286287861317</v>
      </c>
      <c r="AN231" s="6">
        <v>0</v>
      </c>
      <c r="AO231" s="6">
        <v>0</v>
      </c>
      <c r="AP231" s="6">
        <v>0</v>
      </c>
      <c r="AQ231" s="6">
        <v>0</v>
      </c>
      <c r="AR231" s="6">
        <v>25.342209381125873</v>
      </c>
      <c r="AS231" s="6">
        <v>1707.870414002706</v>
      </c>
      <c r="AT231" s="6">
        <v>453.57161333968122</v>
      </c>
      <c r="AU231" s="6">
        <v>1487.6721343599593</v>
      </c>
      <c r="AV231" s="6">
        <v>1217.6760764592786</v>
      </c>
      <c r="AW231" s="6">
        <v>268.86608820771181</v>
      </c>
      <c r="AX231" s="6">
        <v>0</v>
      </c>
      <c r="AY231" s="6">
        <v>323.68371649865736</v>
      </c>
      <c r="AZ231" s="6">
        <v>36621.100030981594</v>
      </c>
      <c r="BA231" s="6">
        <v>0</v>
      </c>
      <c r="BB231" s="6">
        <v>0</v>
      </c>
      <c r="BC231" s="6">
        <v>2651.6696620594412</v>
      </c>
      <c r="BD231" s="6">
        <v>0</v>
      </c>
      <c r="BE231" s="6">
        <v>626.97769352376577</v>
      </c>
      <c r="BF231" s="6">
        <v>1664.1958353564999</v>
      </c>
      <c r="BG231" s="6">
        <v>44.613819181509491</v>
      </c>
      <c r="BH231" s="6">
        <v>32.639243417231874</v>
      </c>
      <c r="BI231" s="6">
        <v>18.925230990986524</v>
      </c>
      <c r="BJ231" s="6">
        <v>0</v>
      </c>
      <c r="BK231" s="6">
        <v>7.5521304531254101</v>
      </c>
      <c r="BL231" s="6">
        <v>11.505031282569838</v>
      </c>
      <c r="BM231" s="6">
        <v>55.988924408326014</v>
      </c>
      <c r="BN231" s="6">
        <v>9.0659745980071751</v>
      </c>
      <c r="BO231" s="6">
        <v>0</v>
      </c>
      <c r="BP231" s="6">
        <v>0</v>
      </c>
      <c r="BQ231" s="6">
        <v>164.20320227293382</v>
      </c>
      <c r="BR231" s="6">
        <v>944.63702415338525</v>
      </c>
      <c r="BS231" s="6">
        <v>170.62479660505213</v>
      </c>
      <c r="BT231" s="6">
        <v>110.312815299417</v>
      </c>
      <c r="BU231" s="6">
        <v>0</v>
      </c>
      <c r="BV231" s="6">
        <v>2424.3964321781323</v>
      </c>
      <c r="BW231" s="6">
        <v>189.02958253961822</v>
      </c>
      <c r="BX231" s="6">
        <v>4769.0286221904116</v>
      </c>
      <c r="BY231" s="6">
        <v>19062.707365852391</v>
      </c>
      <c r="BZ231" s="6">
        <v>0</v>
      </c>
      <c r="CA231" s="6">
        <v>387.09798338686039</v>
      </c>
      <c r="CB231" s="6">
        <v>1270.7746658261162</v>
      </c>
      <c r="CC231" s="6">
        <v>452.80056935006064</v>
      </c>
      <c r="CD231" s="6">
        <v>6.4703620489755336</v>
      </c>
      <c r="CE231" s="6">
        <v>40.074627574407906</v>
      </c>
      <c r="CF231" s="6">
        <v>0</v>
      </c>
      <c r="CG231" s="6">
        <v>4206.4278212688823</v>
      </c>
      <c r="CH231" s="6">
        <v>330.76941352013711</v>
      </c>
      <c r="CI231" s="6">
        <v>67057.587565358248</v>
      </c>
      <c r="CJ231" s="6">
        <v>459.99337804004244</v>
      </c>
      <c r="CK231" s="6">
        <v>56824.894277356492</v>
      </c>
      <c r="CL231" s="6">
        <v>4731.8870608632242</v>
      </c>
      <c r="CM231" s="6">
        <v>0</v>
      </c>
      <c r="CN231" s="6">
        <v>45.668083763464914</v>
      </c>
      <c r="CO231" s="6">
        <v>0</v>
      </c>
      <c r="CP231" s="6">
        <v>0</v>
      </c>
      <c r="CQ231" s="6">
        <v>24.44735861373049</v>
      </c>
      <c r="CR231" s="6">
        <v>9.5300602587194803</v>
      </c>
      <c r="CS231" s="6">
        <v>114.95001856564475</v>
      </c>
      <c r="CT231" s="6">
        <v>129.35244649081102</v>
      </c>
      <c r="CU231" s="6">
        <v>179.55326425483517</v>
      </c>
      <c r="CV231" s="6">
        <v>390.15405811920243</v>
      </c>
      <c r="CW231" s="6">
        <v>57.002943605358951</v>
      </c>
      <c r="CX231" s="6">
        <v>0</v>
      </c>
      <c r="CY231" s="6">
        <v>0</v>
      </c>
      <c r="CZ231" s="6">
        <v>0</v>
      </c>
      <c r="DA231" s="6">
        <v>0</v>
      </c>
      <c r="DB231" s="6">
        <v>114.99427068136364</v>
      </c>
      <c r="DC231" s="6">
        <v>115.03822309552757</v>
      </c>
      <c r="DD231" s="6">
        <v>0</v>
      </c>
      <c r="DE231" s="6">
        <v>18082.162744227626</v>
      </c>
      <c r="DF231" s="6">
        <v>0</v>
      </c>
      <c r="DG231" s="6">
        <v>0</v>
      </c>
      <c r="DH231" s="6">
        <v>0</v>
      </c>
      <c r="DI231" s="6">
        <v>89.544219979172752</v>
      </c>
      <c r="DJ231" s="6">
        <v>41.299073017846894</v>
      </c>
      <c r="DK231" s="6">
        <v>212.43445358114963</v>
      </c>
      <c r="DL231" s="6">
        <v>12.054466813383497</v>
      </c>
      <c r="DM231" s="6">
        <v>0</v>
      </c>
      <c r="DN231" s="6">
        <v>0</v>
      </c>
      <c r="DO231" s="6">
        <v>0</v>
      </c>
      <c r="DP231" s="6">
        <v>0</v>
      </c>
      <c r="DQ231" s="6">
        <v>86.196051006350118</v>
      </c>
      <c r="DR231" s="6">
        <v>38.745286254461611</v>
      </c>
      <c r="DS231" s="6">
        <v>0</v>
      </c>
      <c r="DT231" s="6">
        <v>78.540266347287101</v>
      </c>
      <c r="DU231" s="6">
        <v>232.05523558050606</v>
      </c>
      <c r="DV231" s="6">
        <v>0</v>
      </c>
      <c r="DW231" s="6">
        <v>5397.9025528409238</v>
      </c>
      <c r="DX231" s="6">
        <v>0</v>
      </c>
      <c r="DY231" s="6">
        <v>0</v>
      </c>
      <c r="DZ231" s="6">
        <v>471.47153865263653</v>
      </c>
      <c r="EA231" s="6">
        <v>1124.1196136556678</v>
      </c>
      <c r="EB231" s="6">
        <v>90.214050451875366</v>
      </c>
      <c r="EC231" s="6">
        <v>15.475644541910974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221835.00007312465</v>
      </c>
      <c r="EJ231" s="6">
        <v>0</v>
      </c>
      <c r="EK231" s="6">
        <v>0</v>
      </c>
      <c r="EL231" s="6">
        <v>80.04760746796353</v>
      </c>
      <c r="EM231" s="6">
        <v>9.376954645864604</v>
      </c>
      <c r="EN231" s="6">
        <v>2.9945235057663977</v>
      </c>
      <c r="EO231" s="6">
        <v>0</v>
      </c>
      <c r="EP231" s="6">
        <v>165.0547702707228</v>
      </c>
      <c r="EQ231" s="6">
        <v>0</v>
      </c>
      <c r="ER231" s="6">
        <v>17.090057465170748</v>
      </c>
      <c r="ES231" s="6">
        <v>58.507739601339736</v>
      </c>
      <c r="ET231" s="6">
        <v>12.094001243917688</v>
      </c>
      <c r="EU231" s="6">
        <v>0</v>
      </c>
      <c r="EV231" s="6">
        <v>76.100813523183717</v>
      </c>
      <c r="EW231" s="6">
        <v>135.88648605977608</v>
      </c>
      <c r="EX231" s="6">
        <v>0</v>
      </c>
      <c r="EY231" s="6">
        <v>395.54996122760099</v>
      </c>
      <c r="EZ231" s="6">
        <v>0</v>
      </c>
      <c r="FA231" s="6">
        <v>13968.172520012746</v>
      </c>
      <c r="FB231" s="6">
        <v>0</v>
      </c>
      <c r="FC231" s="6">
        <v>0</v>
      </c>
      <c r="FD231" s="6">
        <v>0</v>
      </c>
      <c r="FE231" s="6">
        <v>0</v>
      </c>
      <c r="FF231" s="6">
        <v>0</v>
      </c>
      <c r="FG231" s="6">
        <v>0</v>
      </c>
      <c r="FH231" s="6">
        <v>0</v>
      </c>
      <c r="FI231" s="6">
        <v>0</v>
      </c>
      <c r="FJ231" s="6">
        <v>0</v>
      </c>
      <c r="FK231" s="6">
        <v>0</v>
      </c>
      <c r="FL231" s="6">
        <v>0</v>
      </c>
      <c r="FM231" s="6">
        <v>0</v>
      </c>
      <c r="FN231" s="6">
        <v>0</v>
      </c>
      <c r="FO231" s="6">
        <v>0</v>
      </c>
      <c r="FP231" s="6">
        <v>0</v>
      </c>
      <c r="FQ231" s="6">
        <v>0</v>
      </c>
      <c r="FR231" s="6">
        <f t="shared" si="3"/>
        <v>482695.71148908575</v>
      </c>
    </row>
    <row r="232" spans="1:174" x14ac:dyDescent="0.25">
      <c r="A232" s="49">
        <v>47119</v>
      </c>
      <c r="B232" s="6">
        <v>1079.676830654704</v>
      </c>
      <c r="C232" s="6">
        <v>236.5073455963053</v>
      </c>
      <c r="D232" s="6">
        <v>790.86939124691185</v>
      </c>
      <c r="E232" s="6">
        <v>0</v>
      </c>
      <c r="F232" s="6">
        <v>124.89601461706236</v>
      </c>
      <c r="G232" s="6">
        <v>103.30525390691103</v>
      </c>
      <c r="H232" s="6">
        <v>884.79917575220759</v>
      </c>
      <c r="I232" s="6">
        <v>0</v>
      </c>
      <c r="J232" s="6">
        <v>1101.1484493204139</v>
      </c>
      <c r="K232" s="6">
        <v>0</v>
      </c>
      <c r="L232" s="6">
        <v>0</v>
      </c>
      <c r="M232" s="6">
        <v>28.612935349452783</v>
      </c>
      <c r="N232" s="6">
        <v>6.4770438740566076</v>
      </c>
      <c r="O232" s="6">
        <v>212.60383363073413</v>
      </c>
      <c r="P232" s="6">
        <v>34.36952015680243</v>
      </c>
      <c r="Q232" s="6">
        <v>7.4351476217096968</v>
      </c>
      <c r="R232" s="6">
        <v>0</v>
      </c>
      <c r="S232" s="6">
        <v>3.4172941171930367</v>
      </c>
      <c r="T232" s="6">
        <v>19.492099251081132</v>
      </c>
      <c r="U232" s="6">
        <v>249.09604736271817</v>
      </c>
      <c r="V232" s="6">
        <v>0</v>
      </c>
      <c r="W232" s="6">
        <v>0</v>
      </c>
      <c r="X232" s="6">
        <v>162.88068133069109</v>
      </c>
      <c r="Y232" s="6">
        <v>0</v>
      </c>
      <c r="Z232" s="6">
        <v>0</v>
      </c>
      <c r="AA232" s="6">
        <v>70.493303667127506</v>
      </c>
      <c r="AB232" s="6">
        <v>235.28643130742654</v>
      </c>
      <c r="AC232" s="6">
        <v>0</v>
      </c>
      <c r="AD232" s="6">
        <v>18.208263616574172</v>
      </c>
      <c r="AE232" s="6">
        <v>0</v>
      </c>
      <c r="AF232" s="6">
        <v>0</v>
      </c>
      <c r="AG232" s="6">
        <v>127.60814330902846</v>
      </c>
      <c r="AH232" s="6">
        <v>118.25044133300059</v>
      </c>
      <c r="AI232" s="6">
        <v>799.86321196825872</v>
      </c>
      <c r="AJ232" s="6">
        <v>446.48642031415426</v>
      </c>
      <c r="AK232" s="6">
        <v>0</v>
      </c>
      <c r="AL232" s="6">
        <v>210.05874557829361</v>
      </c>
      <c r="AM232" s="6">
        <v>830.76875004243686</v>
      </c>
      <c r="AN232" s="6">
        <v>0</v>
      </c>
      <c r="AO232" s="6">
        <v>0</v>
      </c>
      <c r="AP232" s="6">
        <v>0</v>
      </c>
      <c r="AQ232" s="6">
        <v>0</v>
      </c>
      <c r="AR232" s="6">
        <v>25.173823229409376</v>
      </c>
      <c r="AS232" s="6">
        <v>1699.1055124031382</v>
      </c>
      <c r="AT232" s="6">
        <v>451.93937271514295</v>
      </c>
      <c r="AU232" s="6">
        <v>1476.5476197153289</v>
      </c>
      <c r="AV232" s="6">
        <v>1207.5709390401009</v>
      </c>
      <c r="AW232" s="6">
        <v>266.40337009609681</v>
      </c>
      <c r="AX232" s="6">
        <v>0</v>
      </c>
      <c r="AY232" s="6">
        <v>320.99756005787395</v>
      </c>
      <c r="AZ232" s="6">
        <v>36818.733716541523</v>
      </c>
      <c r="BA232" s="6">
        <v>0</v>
      </c>
      <c r="BB232" s="6">
        <v>0</v>
      </c>
      <c r="BC232" s="6">
        <v>2678.2550824007199</v>
      </c>
      <c r="BD232" s="6">
        <v>0</v>
      </c>
      <c r="BE232" s="6">
        <v>624.80059355104959</v>
      </c>
      <c r="BF232" s="6">
        <v>1658.5909493131032</v>
      </c>
      <c r="BG232" s="6">
        <v>44.243582151860046</v>
      </c>
      <c r="BH232" s="6">
        <v>32.368379887623774</v>
      </c>
      <c r="BI232" s="6">
        <v>18.736921796290812</v>
      </c>
      <c r="BJ232" s="6">
        <v>0</v>
      </c>
      <c r="BK232" s="6">
        <v>7.4769854995688414</v>
      </c>
      <c r="BL232" s="6">
        <v>11.390554308587248</v>
      </c>
      <c r="BM232" s="6">
        <v>55.756122563941901</v>
      </c>
      <c r="BN232" s="6">
        <v>8.9907387278749304</v>
      </c>
      <c r="BO232" s="6">
        <v>0</v>
      </c>
      <c r="BP232" s="6">
        <v>0</v>
      </c>
      <c r="BQ232" s="6">
        <v>163.45376489153014</v>
      </c>
      <c r="BR232" s="6">
        <v>940.70922514991435</v>
      </c>
      <c r="BS232" s="6">
        <v>168.92705151231743</v>
      </c>
      <c r="BT232" s="6">
        <v>109.39736152706543</v>
      </c>
      <c r="BU232" s="6">
        <v>0</v>
      </c>
      <c r="BV232" s="6">
        <v>2414.3127951814226</v>
      </c>
      <c r="BW232" s="6">
        <v>187.46088135152652</v>
      </c>
      <c r="BX232" s="6">
        <v>4794.3919380617453</v>
      </c>
      <c r="BY232" s="6">
        <v>19212.159339835074</v>
      </c>
      <c r="BZ232" s="6">
        <v>0</v>
      </c>
      <c r="CA232" s="6">
        <v>385.53343348500482</v>
      </c>
      <c r="CB232" s="6">
        <v>1268.2064439456328</v>
      </c>
      <c r="CC232" s="6">
        <v>453.3557918818999</v>
      </c>
      <c r="CD232" s="6">
        <v>6.4434582955144233</v>
      </c>
      <c r="CE232" s="6">
        <v>39.907997346895606</v>
      </c>
      <c r="CF232" s="6">
        <v>0</v>
      </c>
      <c r="CG232" s="6">
        <v>4190.0372825927116</v>
      </c>
      <c r="CH232" s="6">
        <v>328.02445495332285</v>
      </c>
      <c r="CI232" s="6">
        <v>67497.463018007242</v>
      </c>
      <c r="CJ232" s="6">
        <v>457.42706495093694</v>
      </c>
      <c r="CK232" s="6">
        <v>57333.513941491699</v>
      </c>
      <c r="CL232" s="6">
        <v>4769.5244802837287</v>
      </c>
      <c r="CM232" s="6">
        <v>0</v>
      </c>
      <c r="CN232" s="6">
        <v>45.478899372110654</v>
      </c>
      <c r="CO232" s="6">
        <v>0</v>
      </c>
      <c r="CP232" s="6">
        <v>0</v>
      </c>
      <c r="CQ232" s="6">
        <v>24.345706541722659</v>
      </c>
      <c r="CR232" s="6">
        <v>9.4509730774984888</v>
      </c>
      <c r="CS232" s="6">
        <v>113.99608200041267</v>
      </c>
      <c r="CT232" s="6">
        <v>128.46274584025193</v>
      </c>
      <c r="CU232" s="6">
        <v>178.36022371360576</v>
      </c>
      <c r="CV232" s="6">
        <v>387.56168192045664</v>
      </c>
      <c r="CW232" s="6">
        <v>56.624187903128529</v>
      </c>
      <c r="CX232" s="6">
        <v>0</v>
      </c>
      <c r="CY232" s="6">
        <v>0</v>
      </c>
      <c r="CZ232" s="6">
        <v>0</v>
      </c>
      <c r="DA232" s="6">
        <v>0</v>
      </c>
      <c r="DB232" s="6">
        <v>113.8500585701909</v>
      </c>
      <c r="DC232" s="6">
        <v>114.0835545467141</v>
      </c>
      <c r="DD232" s="6">
        <v>0</v>
      </c>
      <c r="DE232" s="6">
        <v>18218.277246673813</v>
      </c>
      <c r="DF232" s="6">
        <v>0</v>
      </c>
      <c r="DG232" s="6">
        <v>0</v>
      </c>
      <c r="DH232" s="6">
        <v>0</v>
      </c>
      <c r="DI232" s="6">
        <v>89.171895277718292</v>
      </c>
      <c r="DJ232" s="6">
        <v>41.024661585506919</v>
      </c>
      <c r="DK232" s="6">
        <v>211.02293418311447</v>
      </c>
      <c r="DL232" s="6">
        <v>11.934522864525196</v>
      </c>
      <c r="DM232" s="6">
        <v>0</v>
      </c>
      <c r="DN232" s="6">
        <v>0</v>
      </c>
      <c r="DO232" s="6">
        <v>0</v>
      </c>
      <c r="DP232" s="6">
        <v>0</v>
      </c>
      <c r="DQ232" s="6">
        <v>85.480735203363935</v>
      </c>
      <c r="DR232" s="6">
        <v>38.423750462212844</v>
      </c>
      <c r="DS232" s="6">
        <v>0</v>
      </c>
      <c r="DT232" s="6">
        <v>78.213696064730499</v>
      </c>
      <c r="DU232" s="6">
        <v>230.12947708880677</v>
      </c>
      <c r="DV232" s="6">
        <v>0</v>
      </c>
      <c r="DW232" s="6">
        <v>5425.1594301730029</v>
      </c>
      <c r="DX232" s="6">
        <v>0</v>
      </c>
      <c r="DY232" s="6">
        <v>0</v>
      </c>
      <c r="DZ232" s="6">
        <v>467.55893432425933</v>
      </c>
      <c r="EA232" s="6">
        <v>1117.145201907405</v>
      </c>
      <c r="EB232" s="6">
        <v>89.465390447313581</v>
      </c>
      <c r="EC232" s="6">
        <v>15.347216696632879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223325.32188654854</v>
      </c>
      <c r="EJ232" s="6">
        <v>0</v>
      </c>
      <c r="EK232" s="6">
        <v>0</v>
      </c>
      <c r="EL232" s="6">
        <v>79.3833157986288</v>
      </c>
      <c r="EM232" s="6">
        <v>9.2991380433200419</v>
      </c>
      <c r="EN232" s="6">
        <v>2.9696728315060352</v>
      </c>
      <c r="EO232" s="6">
        <v>0</v>
      </c>
      <c r="EP232" s="6">
        <v>163.75441675957637</v>
      </c>
      <c r="EQ232" s="6">
        <v>0</v>
      </c>
      <c r="ER232" s="6">
        <v>16.92000855215603</v>
      </c>
      <c r="ES232" s="6">
        <v>57.662944809359701</v>
      </c>
      <c r="ET232" s="6">
        <v>12.043714409060241</v>
      </c>
      <c r="EU232" s="6">
        <v>0</v>
      </c>
      <c r="EV232" s="6">
        <v>75.469275141811352</v>
      </c>
      <c r="EW232" s="6">
        <v>134.75880387763451</v>
      </c>
      <c r="EX232" s="6">
        <v>0</v>
      </c>
      <c r="EY232" s="6">
        <v>393.90526521864973</v>
      </c>
      <c r="EZ232" s="6">
        <v>0</v>
      </c>
      <c r="FA232" s="6">
        <v>14013.853353826729</v>
      </c>
      <c r="FB232" s="6">
        <v>0</v>
      </c>
      <c r="FC232" s="6">
        <v>0</v>
      </c>
      <c r="FD232" s="6">
        <v>0</v>
      </c>
      <c r="FE232" s="6">
        <v>0</v>
      </c>
      <c r="FF232" s="6">
        <v>0</v>
      </c>
      <c r="FG232" s="6">
        <v>0</v>
      </c>
      <c r="FH232" s="6">
        <v>0</v>
      </c>
      <c r="FI232" s="6">
        <v>0</v>
      </c>
      <c r="FJ232" s="6">
        <v>0</v>
      </c>
      <c r="FK232" s="6">
        <v>0</v>
      </c>
      <c r="FL232" s="6">
        <v>0</v>
      </c>
      <c r="FM232" s="6">
        <v>0</v>
      </c>
      <c r="FN232" s="6">
        <v>0</v>
      </c>
      <c r="FO232" s="6">
        <v>0</v>
      </c>
      <c r="FP232" s="6">
        <v>0</v>
      </c>
      <c r="FQ232" s="6">
        <v>0</v>
      </c>
      <c r="FR232" s="6">
        <f t="shared" si="3"/>
        <v>485605.85332592513</v>
      </c>
    </row>
    <row r="233" spans="1:174" x14ac:dyDescent="0.25">
      <c r="A233" s="49">
        <v>47150</v>
      </c>
      <c r="B233" s="6">
        <v>1070.7208594225892</v>
      </c>
      <c r="C233" s="6">
        <v>234.54464034644533</v>
      </c>
      <c r="D233" s="6">
        <v>784.30619760808349</v>
      </c>
      <c r="E233" s="6">
        <v>0</v>
      </c>
      <c r="F233" s="6">
        <v>123.86072881769186</v>
      </c>
      <c r="G233" s="6">
        <v>102.27734945595283</v>
      </c>
      <c r="H233" s="6">
        <v>881.14733133624054</v>
      </c>
      <c r="I233" s="6">
        <v>0</v>
      </c>
      <c r="J233" s="6">
        <v>1092.0103405783482</v>
      </c>
      <c r="K233" s="6">
        <v>0</v>
      </c>
      <c r="L233" s="6">
        <v>0</v>
      </c>
      <c r="M233" s="6">
        <v>28.422816879498239</v>
      </c>
      <c r="N233" s="6">
        <v>6.4232927823806509</v>
      </c>
      <c r="O233" s="6">
        <v>211.19118878801902</v>
      </c>
      <c r="P233" s="6">
        <v>34.200926699737693</v>
      </c>
      <c r="Q233" s="6">
        <v>7.4042322916172933</v>
      </c>
      <c r="R233" s="6">
        <v>0</v>
      </c>
      <c r="S233" s="6">
        <v>3.403085014559033</v>
      </c>
      <c r="T233" s="6">
        <v>19.330340023542426</v>
      </c>
      <c r="U233" s="6">
        <v>247.02887216084227</v>
      </c>
      <c r="V233" s="6">
        <v>0</v>
      </c>
      <c r="W233" s="6">
        <v>0</v>
      </c>
      <c r="X233" s="6">
        <v>161.25999147240196</v>
      </c>
      <c r="Y233" s="6">
        <v>0</v>
      </c>
      <c r="Z233" s="6">
        <v>0</v>
      </c>
      <c r="AA233" s="6">
        <v>70.200177241653421</v>
      </c>
      <c r="AB233" s="6">
        <v>233.0384036466873</v>
      </c>
      <c r="AC233" s="6">
        <v>0</v>
      </c>
      <c r="AD233" s="6">
        <v>18.132553690052706</v>
      </c>
      <c r="AE233" s="6">
        <v>0</v>
      </c>
      <c r="AF233" s="6">
        <v>0</v>
      </c>
      <c r="AG233" s="6">
        <v>127.07747522551857</v>
      </c>
      <c r="AH233" s="6">
        <v>117.75875621612307</v>
      </c>
      <c r="AI233" s="6">
        <v>794.61346855002637</v>
      </c>
      <c r="AJ233" s="6">
        <v>444.62993060230463</v>
      </c>
      <c r="AK233" s="6">
        <v>0</v>
      </c>
      <c r="AL233" s="6">
        <v>208.31552952009457</v>
      </c>
      <c r="AM233" s="6">
        <v>829.48867295066361</v>
      </c>
      <c r="AN233" s="6">
        <v>0</v>
      </c>
      <c r="AO233" s="6">
        <v>0</v>
      </c>
      <c r="AP233" s="6">
        <v>0</v>
      </c>
      <c r="AQ233" s="6">
        <v>0</v>
      </c>
      <c r="AR233" s="6">
        <v>25.006555918424691</v>
      </c>
      <c r="AS233" s="6">
        <v>1691.1291813102971</v>
      </c>
      <c r="AT233" s="6">
        <v>450.13101702123078</v>
      </c>
      <c r="AU233" s="6">
        <v>1465.497911307637</v>
      </c>
      <c r="AV233" s="6">
        <v>1197.5496611992098</v>
      </c>
      <c r="AW233" s="6">
        <v>263.91721967341016</v>
      </c>
      <c r="AX233" s="6">
        <v>0</v>
      </c>
      <c r="AY233" s="6">
        <v>318.3336952433188</v>
      </c>
      <c r="AZ233" s="6">
        <v>36912.185165708113</v>
      </c>
      <c r="BA233" s="6">
        <v>0</v>
      </c>
      <c r="BB233" s="6">
        <v>0</v>
      </c>
      <c r="BC233" s="6">
        <v>2695.7740247641696</v>
      </c>
      <c r="BD233" s="6">
        <v>0</v>
      </c>
      <c r="BE233" s="6">
        <v>622.80158947351629</v>
      </c>
      <c r="BF233" s="6">
        <v>1653.7298444232483</v>
      </c>
      <c r="BG233" s="6">
        <v>43.876417610973903</v>
      </c>
      <c r="BH233" s="6">
        <v>32.099764175182692</v>
      </c>
      <c r="BI233" s="6">
        <v>18.550486309388884</v>
      </c>
      <c r="BJ233" s="6">
        <v>0</v>
      </c>
      <c r="BK233" s="6">
        <v>7.4025882507930723</v>
      </c>
      <c r="BL233" s="6">
        <v>11.277216399527672</v>
      </c>
      <c r="BM233" s="6">
        <v>55.524288709197222</v>
      </c>
      <c r="BN233" s="6">
        <v>8.9161272182119706</v>
      </c>
      <c r="BO233" s="6">
        <v>0</v>
      </c>
      <c r="BP233" s="6">
        <v>0</v>
      </c>
      <c r="BQ233" s="6">
        <v>162.79172263075924</v>
      </c>
      <c r="BR233" s="6">
        <v>936.79775792745318</v>
      </c>
      <c r="BS233" s="6">
        <v>167.24619926550702</v>
      </c>
      <c r="BT233" s="6">
        <v>108.48950483767322</v>
      </c>
      <c r="BU233" s="6">
        <v>0</v>
      </c>
      <c r="BV233" s="6">
        <v>2401.7576322632194</v>
      </c>
      <c r="BW233" s="6">
        <v>185.90519835553175</v>
      </c>
      <c r="BX233" s="6">
        <v>4808.7909558989286</v>
      </c>
      <c r="BY233" s="6">
        <v>19300.776170716261</v>
      </c>
      <c r="BZ233" s="6">
        <v>0</v>
      </c>
      <c r="CA233" s="6">
        <v>384.06697453660234</v>
      </c>
      <c r="CB233" s="6">
        <v>1265.9960786877705</v>
      </c>
      <c r="CC233" s="6">
        <v>454.33896092558746</v>
      </c>
      <c r="CD233" s="6">
        <v>6.4166664078105642</v>
      </c>
      <c r="CE233" s="6">
        <v>39.742059967561865</v>
      </c>
      <c r="CF233" s="6">
        <v>0</v>
      </c>
      <c r="CG233" s="6">
        <v>4174.1688401110177</v>
      </c>
      <c r="CH233" s="6">
        <v>325.30227599437296</v>
      </c>
      <c r="CI233" s="6">
        <v>67728.602296591765</v>
      </c>
      <c r="CJ233" s="6">
        <v>454.71523372230456</v>
      </c>
      <c r="CK233" s="6">
        <v>57679.641152413635</v>
      </c>
      <c r="CL233" s="6">
        <v>4790.4175127468479</v>
      </c>
      <c r="CM233" s="6">
        <v>0</v>
      </c>
      <c r="CN233" s="6">
        <v>45.29355868773839</v>
      </c>
      <c r="CO233" s="6">
        <v>0</v>
      </c>
      <c r="CP233" s="6">
        <v>0</v>
      </c>
      <c r="CQ233" s="6">
        <v>24.24447713884269</v>
      </c>
      <c r="CR233" s="6">
        <v>9.3725422176504676</v>
      </c>
      <c r="CS233" s="6">
        <v>113.05006187557657</v>
      </c>
      <c r="CT233" s="6">
        <v>127.55625066004139</v>
      </c>
      <c r="CU233" s="6">
        <v>177.17511032279009</v>
      </c>
      <c r="CV233" s="6">
        <v>384.98653074914773</v>
      </c>
      <c r="CW233" s="6">
        <v>56.247948840792432</v>
      </c>
      <c r="CX233" s="6">
        <v>0</v>
      </c>
      <c r="CY233" s="6">
        <v>0</v>
      </c>
      <c r="CZ233" s="6">
        <v>0</v>
      </c>
      <c r="DA233" s="6">
        <v>0</v>
      </c>
      <c r="DB233" s="6">
        <v>112.71723155975057</v>
      </c>
      <c r="DC233" s="6">
        <v>113.13680851281407</v>
      </c>
      <c r="DD233" s="6">
        <v>0</v>
      </c>
      <c r="DE233" s="6">
        <v>18317.649732117454</v>
      </c>
      <c r="DF233" s="6">
        <v>0</v>
      </c>
      <c r="DG233" s="6">
        <v>0</v>
      </c>
      <c r="DH233" s="6">
        <v>0</v>
      </c>
      <c r="DI233" s="6">
        <v>88.801118701685468</v>
      </c>
      <c r="DJ233" s="6">
        <v>40.752073478212701</v>
      </c>
      <c r="DK233" s="6">
        <v>209.62079361689047</v>
      </c>
      <c r="DL233" s="6">
        <v>11.815772377898815</v>
      </c>
      <c r="DM233" s="6">
        <v>0</v>
      </c>
      <c r="DN233" s="6">
        <v>0</v>
      </c>
      <c r="DO233" s="6">
        <v>0</v>
      </c>
      <c r="DP233" s="6">
        <v>0</v>
      </c>
      <c r="DQ233" s="6">
        <v>84.771355596897465</v>
      </c>
      <c r="DR233" s="6">
        <v>38.104883001410087</v>
      </c>
      <c r="DS233" s="6">
        <v>0</v>
      </c>
      <c r="DT233" s="6">
        <v>77.888483660806216</v>
      </c>
      <c r="DU233" s="6">
        <v>228.21969990327818</v>
      </c>
      <c r="DV233" s="6">
        <v>0</v>
      </c>
      <c r="DW233" s="6">
        <v>5443.540058577516</v>
      </c>
      <c r="DX233" s="6">
        <v>0</v>
      </c>
      <c r="DY233" s="6">
        <v>0</v>
      </c>
      <c r="DZ233" s="6">
        <v>463.67879955422325</v>
      </c>
      <c r="EA233" s="6">
        <v>1110.5731715536704</v>
      </c>
      <c r="EB233" s="6">
        <v>88.722943353042638</v>
      </c>
      <c r="EC233" s="6">
        <v>15.219854636459766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224381.4930852587</v>
      </c>
      <c r="EJ233" s="6">
        <v>0</v>
      </c>
      <c r="EK233" s="6">
        <v>0</v>
      </c>
      <c r="EL233" s="6">
        <v>78.724536891460289</v>
      </c>
      <c r="EM233" s="6">
        <v>9.2219672179878334</v>
      </c>
      <c r="EN233" s="6">
        <v>2.9450283857190858</v>
      </c>
      <c r="EO233" s="6">
        <v>0</v>
      </c>
      <c r="EP233" s="6">
        <v>162.56953109092225</v>
      </c>
      <c r="EQ233" s="6">
        <v>0</v>
      </c>
      <c r="ER233" s="6">
        <v>16.75165165409658</v>
      </c>
      <c r="ES233" s="6">
        <v>56.51571040539951</v>
      </c>
      <c r="ET233" s="6">
        <v>11.993636666769348</v>
      </c>
      <c r="EU233" s="6">
        <v>0</v>
      </c>
      <c r="EV233" s="6">
        <v>74.842977712653308</v>
      </c>
      <c r="EW233" s="6">
        <v>133.64047999991891</v>
      </c>
      <c r="EX233" s="6">
        <v>0</v>
      </c>
      <c r="EY233" s="6">
        <v>392.26740785266907</v>
      </c>
      <c r="EZ233" s="6">
        <v>0</v>
      </c>
      <c r="FA233" s="6">
        <v>14034.797893838528</v>
      </c>
      <c r="FB233" s="6">
        <v>0</v>
      </c>
      <c r="FC233" s="6">
        <v>0</v>
      </c>
      <c r="FD233" s="6">
        <v>0</v>
      </c>
      <c r="FE233" s="6">
        <v>0</v>
      </c>
      <c r="FF233" s="6">
        <v>0</v>
      </c>
      <c r="FG233" s="6">
        <v>0</v>
      </c>
      <c r="FH233" s="6">
        <v>0</v>
      </c>
      <c r="FI233" s="6">
        <v>0</v>
      </c>
      <c r="FJ233" s="6">
        <v>0</v>
      </c>
      <c r="FK233" s="6">
        <v>0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f t="shared" si="3"/>
        <v>487439.35627770703</v>
      </c>
    </row>
    <row r="234" spans="1:174" x14ac:dyDescent="0.25">
      <c r="A234" s="49">
        <v>47178</v>
      </c>
      <c r="B234" s="6">
        <v>1061.8398581482254</v>
      </c>
      <c r="C234" s="6">
        <v>232.59822301309009</v>
      </c>
      <c r="D234" s="6">
        <v>777.79746999261783</v>
      </c>
      <c r="E234" s="6">
        <v>0</v>
      </c>
      <c r="F234" s="6">
        <v>122.83396346576733</v>
      </c>
      <c r="G234" s="6">
        <v>101.25967282517166</v>
      </c>
      <c r="H234" s="6">
        <v>877.50643490359698</v>
      </c>
      <c r="I234" s="6">
        <v>0</v>
      </c>
      <c r="J234" s="6">
        <v>1082.9480663265672</v>
      </c>
      <c r="K234" s="6">
        <v>0</v>
      </c>
      <c r="L234" s="6">
        <v>0</v>
      </c>
      <c r="M234" s="6">
        <v>28.233961650528109</v>
      </c>
      <c r="N234" s="6">
        <v>6.3699877552848516</v>
      </c>
      <c r="O234" s="6">
        <v>209.78793025512519</v>
      </c>
      <c r="P234" s="6">
        <v>34.096340369800934</v>
      </c>
      <c r="Q234" s="6">
        <v>7.3734455074103709</v>
      </c>
      <c r="R234" s="6">
        <v>0</v>
      </c>
      <c r="S234" s="6">
        <v>3.3889349933475614</v>
      </c>
      <c r="T234" s="6">
        <v>19.169923188496021</v>
      </c>
      <c r="U234" s="6">
        <v>244.97885184103092</v>
      </c>
      <c r="V234" s="6">
        <v>0</v>
      </c>
      <c r="W234" s="6">
        <v>0</v>
      </c>
      <c r="X234" s="6">
        <v>159.65542774764384</v>
      </c>
      <c r="Y234" s="6">
        <v>0</v>
      </c>
      <c r="Z234" s="6">
        <v>0</v>
      </c>
      <c r="AA234" s="6">
        <v>69.90827564038284</v>
      </c>
      <c r="AB234" s="6">
        <v>230.83219952672485</v>
      </c>
      <c r="AC234" s="6">
        <v>0</v>
      </c>
      <c r="AD234" s="6">
        <v>18.057158565266025</v>
      </c>
      <c r="AE234" s="6">
        <v>0</v>
      </c>
      <c r="AF234" s="6">
        <v>0</v>
      </c>
      <c r="AG234" s="6">
        <v>126.54903114039557</v>
      </c>
      <c r="AH234" s="6">
        <v>117.26911552505427</v>
      </c>
      <c r="AI234" s="6">
        <v>789.45346696734089</v>
      </c>
      <c r="AJ234" s="6">
        <v>442.78116017125126</v>
      </c>
      <c r="AK234" s="6">
        <v>0</v>
      </c>
      <c r="AL234" s="6">
        <v>206.58677990182974</v>
      </c>
      <c r="AM234" s="6">
        <v>826.9216673806568</v>
      </c>
      <c r="AN234" s="6">
        <v>0</v>
      </c>
      <c r="AO234" s="6">
        <v>0</v>
      </c>
      <c r="AP234" s="6">
        <v>0</v>
      </c>
      <c r="AQ234" s="6">
        <v>0</v>
      </c>
      <c r="AR234" s="6">
        <v>24.840400014041588</v>
      </c>
      <c r="AS234" s="6">
        <v>1686.1549860986752</v>
      </c>
      <c r="AT234" s="6">
        <v>448.26817055276888</v>
      </c>
      <c r="AU234" s="6">
        <v>1455.2044529866482</v>
      </c>
      <c r="AV234" s="6">
        <v>1187.611547010504</v>
      </c>
      <c r="AW234" s="6">
        <v>261.54965364905343</v>
      </c>
      <c r="AX234" s="6">
        <v>0</v>
      </c>
      <c r="AY234" s="6">
        <v>315.6919370633093</v>
      </c>
      <c r="AZ234" s="6">
        <v>37094.337568539806</v>
      </c>
      <c r="BA234" s="6">
        <v>0</v>
      </c>
      <c r="BB234" s="6">
        <v>0</v>
      </c>
      <c r="BC234" s="6">
        <v>2720.8518244308502</v>
      </c>
      <c r="BD234" s="6">
        <v>0</v>
      </c>
      <c r="BE234" s="6">
        <v>622.17056006918244</v>
      </c>
      <c r="BF234" s="6">
        <v>1649.9262263680091</v>
      </c>
      <c r="BG234" s="6">
        <v>43.512300061165973</v>
      </c>
      <c r="BH234" s="6">
        <v>31.833377625931753</v>
      </c>
      <c r="BI234" s="6">
        <v>18.365905886576687</v>
      </c>
      <c r="BJ234" s="6">
        <v>0</v>
      </c>
      <c r="BK234" s="6">
        <v>7.3289312670112263</v>
      </c>
      <c r="BL234" s="6">
        <v>11.165006221505765</v>
      </c>
      <c r="BM234" s="6">
        <v>55.293418819192787</v>
      </c>
      <c r="BN234" s="6">
        <v>8.8421348876334775</v>
      </c>
      <c r="BO234" s="6">
        <v>0</v>
      </c>
      <c r="BP234" s="6">
        <v>0</v>
      </c>
      <c r="BQ234" s="6">
        <v>162.94290322510062</v>
      </c>
      <c r="BR234" s="6">
        <v>932.90255457848582</v>
      </c>
      <c r="BS234" s="6">
        <v>165.58207177799548</v>
      </c>
      <c r="BT234" s="6">
        <v>107.58918218527214</v>
      </c>
      <c r="BU234" s="6">
        <v>0</v>
      </c>
      <c r="BV234" s="6">
        <v>2403.7726401978489</v>
      </c>
      <c r="BW234" s="6">
        <v>184.3624255174675</v>
      </c>
      <c r="BX234" s="6">
        <v>4832.5579749388071</v>
      </c>
      <c r="BY234" s="6">
        <v>19442.381366798789</v>
      </c>
      <c r="BZ234" s="6">
        <v>0</v>
      </c>
      <c r="CA234" s="6">
        <v>382.91926707964558</v>
      </c>
      <c r="CB234" s="6">
        <v>1267.0929327367296</v>
      </c>
      <c r="CC234" s="6">
        <v>455.00394153657982</v>
      </c>
      <c r="CD234" s="6">
        <v>6.3899859207263416</v>
      </c>
      <c r="CE234" s="6">
        <v>39.576812555545224</v>
      </c>
      <c r="CF234" s="6">
        <v>0</v>
      </c>
      <c r="CG234" s="6">
        <v>4159.8121141465563</v>
      </c>
      <c r="CH234" s="6">
        <v>322.60268760198807</v>
      </c>
      <c r="CI234" s="6">
        <v>68129.881089222225</v>
      </c>
      <c r="CJ234" s="6">
        <v>452.15127516432324</v>
      </c>
      <c r="CK234" s="6">
        <v>58166.140733982858</v>
      </c>
      <c r="CL234" s="6">
        <v>4825.0940556927071</v>
      </c>
      <c r="CM234" s="6">
        <v>0</v>
      </c>
      <c r="CN234" s="6">
        <v>45.115354032607875</v>
      </c>
      <c r="CO234" s="6">
        <v>0</v>
      </c>
      <c r="CP234" s="6">
        <v>0</v>
      </c>
      <c r="CQ234" s="6">
        <v>24.143668647633103</v>
      </c>
      <c r="CR234" s="6">
        <v>9.2947622325564048</v>
      </c>
      <c r="CS234" s="6">
        <v>112.1118924949142</v>
      </c>
      <c r="CT234" s="6">
        <v>126.9529688899492</v>
      </c>
      <c r="CU234" s="6">
        <v>175.99787141048671</v>
      </c>
      <c r="CV234" s="6">
        <v>382.42849015368915</v>
      </c>
      <c r="CW234" s="6">
        <v>55.874209696552654</v>
      </c>
      <c r="CX234" s="6">
        <v>0</v>
      </c>
      <c r="CY234" s="6">
        <v>0</v>
      </c>
      <c r="CZ234" s="6">
        <v>0</v>
      </c>
      <c r="DA234" s="6">
        <v>0</v>
      </c>
      <c r="DB234" s="6">
        <v>111.59567636639756</v>
      </c>
      <c r="DC234" s="6">
        <v>112.19791924719472</v>
      </c>
      <c r="DD234" s="6">
        <v>0</v>
      </c>
      <c r="DE234" s="6">
        <v>18451.501510297148</v>
      </c>
      <c r="DF234" s="6">
        <v>0</v>
      </c>
      <c r="DG234" s="6">
        <v>0</v>
      </c>
      <c r="DH234" s="6">
        <v>0</v>
      </c>
      <c r="DI234" s="6">
        <v>88.431883813971709</v>
      </c>
      <c r="DJ234" s="6">
        <v>40.481296580892334</v>
      </c>
      <c r="DK234" s="6">
        <v>208.2279695648883</v>
      </c>
      <c r="DL234" s="6">
        <v>11.698203478356735</v>
      </c>
      <c r="DM234" s="6">
        <v>0</v>
      </c>
      <c r="DN234" s="6">
        <v>0</v>
      </c>
      <c r="DO234" s="6">
        <v>0</v>
      </c>
      <c r="DP234" s="6">
        <v>0</v>
      </c>
      <c r="DQ234" s="6">
        <v>84.067862924193022</v>
      </c>
      <c r="DR234" s="6">
        <v>37.788661728351514</v>
      </c>
      <c r="DS234" s="6">
        <v>0</v>
      </c>
      <c r="DT234" s="6">
        <v>77.564623489457404</v>
      </c>
      <c r="DU234" s="6">
        <v>226.32577139973733</v>
      </c>
      <c r="DV234" s="6">
        <v>0</v>
      </c>
      <c r="DW234" s="6">
        <v>5470.3938518303648</v>
      </c>
      <c r="DX234" s="6">
        <v>0</v>
      </c>
      <c r="DY234" s="6">
        <v>0</v>
      </c>
      <c r="DZ234" s="6">
        <v>459.8308648871656</v>
      </c>
      <c r="EA234" s="6">
        <v>1107.2646963818806</v>
      </c>
      <c r="EB234" s="6">
        <v>87.986657609938135</v>
      </c>
      <c r="EC234" s="6">
        <v>15.093549516752942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225855.45746414186</v>
      </c>
      <c r="EJ234" s="6">
        <v>0</v>
      </c>
      <c r="EK234" s="6">
        <v>0</v>
      </c>
      <c r="EL234" s="6">
        <v>78.071224997658035</v>
      </c>
      <c r="EM234" s="6">
        <v>9.1454368107518729</v>
      </c>
      <c r="EN234" s="6">
        <v>2.9205884569757989</v>
      </c>
      <c r="EO234" s="6">
        <v>0</v>
      </c>
      <c r="EP234" s="6">
        <v>161.8824274868889</v>
      </c>
      <c r="EQ234" s="6">
        <v>0</v>
      </c>
      <c r="ER234" s="6">
        <v>16.584969935162295</v>
      </c>
      <c r="ES234" s="6">
        <v>55.48451505103283</v>
      </c>
      <c r="ET234" s="6">
        <v>11.9437671476385</v>
      </c>
      <c r="EU234" s="6">
        <v>0</v>
      </c>
      <c r="EV234" s="6">
        <v>74.221877742580858</v>
      </c>
      <c r="EW234" s="6">
        <v>132.53143676479942</v>
      </c>
      <c r="EX234" s="6">
        <v>0</v>
      </c>
      <c r="EY234" s="6">
        <v>390.6363606945942</v>
      </c>
      <c r="EZ234" s="6">
        <v>0</v>
      </c>
      <c r="FA234" s="6">
        <v>14077.688461556932</v>
      </c>
      <c r="FB234" s="6">
        <v>0</v>
      </c>
      <c r="FC234" s="6">
        <v>0</v>
      </c>
      <c r="FD234" s="6">
        <v>0</v>
      </c>
      <c r="FE234" s="6">
        <v>0</v>
      </c>
      <c r="FF234" s="6">
        <v>0</v>
      </c>
      <c r="FG234" s="6">
        <v>0</v>
      </c>
      <c r="FH234" s="6">
        <v>0</v>
      </c>
      <c r="FI234" s="6">
        <v>0</v>
      </c>
      <c r="FJ234" s="6">
        <v>0</v>
      </c>
      <c r="FK234" s="6">
        <v>0</v>
      </c>
      <c r="FL234" s="6">
        <v>0</v>
      </c>
      <c r="FM234" s="6">
        <v>0</v>
      </c>
      <c r="FN234" s="6">
        <v>0</v>
      </c>
      <c r="FO234" s="6">
        <v>0</v>
      </c>
      <c r="FP234" s="6">
        <v>0</v>
      </c>
      <c r="FQ234" s="6">
        <v>0</v>
      </c>
      <c r="FR234" s="6">
        <f t="shared" si="3"/>
        <v>490268.84051067592</v>
      </c>
    </row>
    <row r="235" spans="1:174" x14ac:dyDescent="0.25">
      <c r="A235" s="49">
        <v>47209</v>
      </c>
      <c r="B235" s="6">
        <v>1053.0296225712764</v>
      </c>
      <c r="C235" s="6">
        <v>230.667958427587</v>
      </c>
      <c r="D235" s="6">
        <v>771.34275640292651</v>
      </c>
      <c r="E235" s="6">
        <v>0</v>
      </c>
      <c r="F235" s="6">
        <v>121.81493091950671</v>
      </c>
      <c r="G235" s="6">
        <v>100.25212224605637</v>
      </c>
      <c r="H235" s="6">
        <v>873.83516316970395</v>
      </c>
      <c r="I235" s="6">
        <v>0</v>
      </c>
      <c r="J235" s="6">
        <v>1073.9609972368278</v>
      </c>
      <c r="K235" s="6">
        <v>0</v>
      </c>
      <c r="L235" s="6">
        <v>0</v>
      </c>
      <c r="M235" s="6">
        <v>28.046361268945574</v>
      </c>
      <c r="N235" s="6">
        <v>6.3171250910098005</v>
      </c>
      <c r="O235" s="6">
        <v>208.39399566477573</v>
      </c>
      <c r="P235" s="6">
        <v>33.916834384458951</v>
      </c>
      <c r="Q235" s="6">
        <v>7.3427867345953777</v>
      </c>
      <c r="R235" s="6">
        <v>0</v>
      </c>
      <c r="S235" s="6">
        <v>3.3748438078981802</v>
      </c>
      <c r="T235" s="6">
        <v>19.010837605819471</v>
      </c>
      <c r="U235" s="6">
        <v>242.94584403993809</v>
      </c>
      <c r="V235" s="6">
        <v>0</v>
      </c>
      <c r="W235" s="6">
        <v>0</v>
      </c>
      <c r="X235" s="6">
        <v>158.06682969870712</v>
      </c>
      <c r="Y235" s="6">
        <v>0</v>
      </c>
      <c r="Z235" s="6">
        <v>0</v>
      </c>
      <c r="AA235" s="6">
        <v>69.617525637222968</v>
      </c>
      <c r="AB235" s="6">
        <v>228.57266021533329</v>
      </c>
      <c r="AC235" s="6">
        <v>0</v>
      </c>
      <c r="AD235" s="6">
        <v>17.982076933269088</v>
      </c>
      <c r="AE235" s="6">
        <v>0</v>
      </c>
      <c r="AF235" s="6">
        <v>0</v>
      </c>
      <c r="AG235" s="6">
        <v>126.0228304463206</v>
      </c>
      <c r="AH235" s="6">
        <v>116.78151075907553</v>
      </c>
      <c r="AI235" s="6">
        <v>784.24458835330051</v>
      </c>
      <c r="AJ235" s="6">
        <v>440.94007692423907</v>
      </c>
      <c r="AK235" s="6">
        <v>0</v>
      </c>
      <c r="AL235" s="6">
        <v>204.87237667074746</v>
      </c>
      <c r="AM235" s="6">
        <v>822.6516823208118</v>
      </c>
      <c r="AN235" s="6">
        <v>0</v>
      </c>
      <c r="AO235" s="6">
        <v>0</v>
      </c>
      <c r="AP235" s="6">
        <v>0</v>
      </c>
      <c r="AQ235" s="6">
        <v>0</v>
      </c>
      <c r="AR235" s="6">
        <v>24.675348131525848</v>
      </c>
      <c r="AS235" s="6">
        <v>1677.9429745500611</v>
      </c>
      <c r="AT235" s="6">
        <v>446.35828233206439</v>
      </c>
      <c r="AU235" s="6">
        <v>1444.3099803167784</v>
      </c>
      <c r="AV235" s="6">
        <v>1177.7559063231724</v>
      </c>
      <c r="AW235" s="6">
        <v>259.13241208259268</v>
      </c>
      <c r="AX235" s="6">
        <v>0</v>
      </c>
      <c r="AY235" s="6">
        <v>313.07210206135443</v>
      </c>
      <c r="AZ235" s="6">
        <v>37114.597478231517</v>
      </c>
      <c r="BA235" s="6">
        <v>0</v>
      </c>
      <c r="BB235" s="6">
        <v>0</v>
      </c>
      <c r="BC235" s="6">
        <v>2733.3253011418583</v>
      </c>
      <c r="BD235" s="6">
        <v>0</v>
      </c>
      <c r="BE235" s="6">
        <v>622.08367879113985</v>
      </c>
      <c r="BF235" s="6">
        <v>1644.0031319506195</v>
      </c>
      <c r="BG235" s="6">
        <v>43.151204216348923</v>
      </c>
      <c r="BH235" s="6">
        <v>31.569201740697999</v>
      </c>
      <c r="BI235" s="6">
        <v>18.183162069658113</v>
      </c>
      <c r="BJ235" s="6">
        <v>0</v>
      </c>
      <c r="BK235" s="6">
        <v>7.256007182463545</v>
      </c>
      <c r="BL235" s="6">
        <v>11.053912553410212</v>
      </c>
      <c r="BM235" s="6">
        <v>55.063508885765032</v>
      </c>
      <c r="BN235" s="6">
        <v>8.7687565977534216</v>
      </c>
      <c r="BO235" s="6">
        <v>0</v>
      </c>
      <c r="BP235" s="6">
        <v>0</v>
      </c>
      <c r="BQ235" s="6">
        <v>162.91664691367345</v>
      </c>
      <c r="BR235" s="6">
        <v>929.02354747785614</v>
      </c>
      <c r="BS235" s="6">
        <v>163.93450263564725</v>
      </c>
      <c r="BT235" s="6">
        <v>106.69633104709389</v>
      </c>
      <c r="BU235" s="6">
        <v>0</v>
      </c>
      <c r="BV235" s="6">
        <v>2400.6405664088702</v>
      </c>
      <c r="BW235" s="6">
        <v>182.83245569971101</v>
      </c>
      <c r="BX235" s="6">
        <v>4840.5403234456426</v>
      </c>
      <c r="BY235" s="6">
        <v>19491.889431008454</v>
      </c>
      <c r="BZ235" s="6">
        <v>0</v>
      </c>
      <c r="CA235" s="6">
        <v>381.7153609067679</v>
      </c>
      <c r="CB235" s="6">
        <v>1262.7651378324006</v>
      </c>
      <c r="CC235" s="6">
        <v>453.45090377666338</v>
      </c>
      <c r="CD235" s="6">
        <v>6.3634163710581877</v>
      </c>
      <c r="CE235" s="6">
        <v>39.412252241962825</v>
      </c>
      <c r="CF235" s="6">
        <v>0</v>
      </c>
      <c r="CG235" s="6">
        <v>4144.053803413407</v>
      </c>
      <c r="CH235" s="6">
        <v>319.92550230366714</v>
      </c>
      <c r="CI235" s="6">
        <v>68211.977936948664</v>
      </c>
      <c r="CJ235" s="6">
        <v>449.3835452774407</v>
      </c>
      <c r="CK235" s="6">
        <v>58400.247791567468</v>
      </c>
      <c r="CL235" s="6">
        <v>4834.883819202123</v>
      </c>
      <c r="CM235" s="6">
        <v>0</v>
      </c>
      <c r="CN235" s="6">
        <v>44.934739616093275</v>
      </c>
      <c r="CO235" s="6">
        <v>0</v>
      </c>
      <c r="CP235" s="6">
        <v>0</v>
      </c>
      <c r="CQ235" s="6">
        <v>24.04327931794397</v>
      </c>
      <c r="CR235" s="6">
        <v>9.2176277207971911</v>
      </c>
      <c r="CS235" s="6">
        <v>111.18150870739709</v>
      </c>
      <c r="CT235" s="6">
        <v>126.4811414404282</v>
      </c>
      <c r="CU235" s="6">
        <v>174.82845465477251</v>
      </c>
      <c r="CV235" s="6">
        <v>379.88744644296622</v>
      </c>
      <c r="CW235" s="6">
        <v>55.502953859719014</v>
      </c>
      <c r="CX235" s="6">
        <v>0</v>
      </c>
      <c r="CY235" s="6">
        <v>0</v>
      </c>
      <c r="CZ235" s="6">
        <v>0</v>
      </c>
      <c r="DA235" s="6">
        <v>0</v>
      </c>
      <c r="DB235" s="6">
        <v>110.48528083367786</v>
      </c>
      <c r="DC235" s="6">
        <v>111.26682154883522</v>
      </c>
      <c r="DD235" s="6">
        <v>0</v>
      </c>
      <c r="DE235" s="6">
        <v>18526.798983497963</v>
      </c>
      <c r="DF235" s="6">
        <v>0</v>
      </c>
      <c r="DG235" s="6">
        <v>0</v>
      </c>
      <c r="DH235" s="6">
        <v>0</v>
      </c>
      <c r="DI235" s="6">
        <v>88.06418420423978</v>
      </c>
      <c r="DJ235" s="6">
        <v>40.212318858972502</v>
      </c>
      <c r="DK235" s="6">
        <v>206.84440012358752</v>
      </c>
      <c r="DL235" s="6">
        <v>11.581804408911026</v>
      </c>
      <c r="DM235" s="6">
        <v>0</v>
      </c>
      <c r="DN235" s="6">
        <v>0</v>
      </c>
      <c r="DO235" s="6">
        <v>0</v>
      </c>
      <c r="DP235" s="6">
        <v>0</v>
      </c>
      <c r="DQ235" s="6">
        <v>83.370208331310067</v>
      </c>
      <c r="DR235" s="6">
        <v>37.475064683099411</v>
      </c>
      <c r="DS235" s="6">
        <v>0</v>
      </c>
      <c r="DT235" s="6">
        <v>77.242109928103503</v>
      </c>
      <c r="DU235" s="6">
        <v>224.44756005461028</v>
      </c>
      <c r="DV235" s="6">
        <v>0</v>
      </c>
      <c r="DW235" s="6">
        <v>5483.5349255006722</v>
      </c>
      <c r="DX235" s="6">
        <v>0</v>
      </c>
      <c r="DY235" s="6">
        <v>0</v>
      </c>
      <c r="DZ235" s="6">
        <v>456.01486310385451</v>
      </c>
      <c r="EA235" s="6">
        <v>1102.4561940083076</v>
      </c>
      <c r="EB235" s="6">
        <v>87.256482086749841</v>
      </c>
      <c r="EC235" s="6">
        <v>14.968292566272771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226651.07190647372</v>
      </c>
      <c r="EJ235" s="6">
        <v>0</v>
      </c>
      <c r="EK235" s="6">
        <v>0</v>
      </c>
      <c r="EL235" s="6">
        <v>77.423334748077991</v>
      </c>
      <c r="EM235" s="6">
        <v>9.0695415069697916</v>
      </c>
      <c r="EN235" s="6">
        <v>2.8963513480490812</v>
      </c>
      <c r="EO235" s="6">
        <v>0</v>
      </c>
      <c r="EP235" s="6">
        <v>161.12822414556871</v>
      </c>
      <c r="EQ235" s="6">
        <v>0</v>
      </c>
      <c r="ER235" s="6">
        <v>16.419946727042383</v>
      </c>
      <c r="ES235" s="6">
        <v>54.887250110428283</v>
      </c>
      <c r="ET235" s="6">
        <v>11.894104985876181</v>
      </c>
      <c r="EU235" s="6">
        <v>0</v>
      </c>
      <c r="EV235" s="6">
        <v>73.605932099402082</v>
      </c>
      <c r="EW235" s="6">
        <v>131.43159715493906</v>
      </c>
      <c r="EX235" s="6">
        <v>0</v>
      </c>
      <c r="EY235" s="6">
        <v>389.01209542759307</v>
      </c>
      <c r="EZ235" s="6">
        <v>0</v>
      </c>
      <c r="FA235" s="6">
        <v>14084.813233304681</v>
      </c>
      <c r="FB235" s="6">
        <v>0</v>
      </c>
      <c r="FC235" s="6">
        <v>0</v>
      </c>
      <c r="FD235" s="6">
        <v>0</v>
      </c>
      <c r="FE235" s="6">
        <v>0</v>
      </c>
      <c r="FF235" s="6">
        <v>0</v>
      </c>
      <c r="FG235" s="6">
        <v>0</v>
      </c>
      <c r="FH235" s="6">
        <v>0</v>
      </c>
      <c r="FI235" s="6">
        <v>0</v>
      </c>
      <c r="FJ235" s="6">
        <v>0</v>
      </c>
      <c r="FK235" s="6">
        <v>0</v>
      </c>
      <c r="FL235" s="6">
        <v>0</v>
      </c>
      <c r="FM235" s="6">
        <v>0</v>
      </c>
      <c r="FN235" s="6">
        <v>0</v>
      </c>
      <c r="FO235" s="6">
        <v>0</v>
      </c>
      <c r="FP235" s="6">
        <v>0</v>
      </c>
      <c r="FQ235" s="6">
        <v>0</v>
      </c>
      <c r="FR235" s="6">
        <f t="shared" si="3"/>
        <v>491410.71012469928</v>
      </c>
    </row>
    <row r="236" spans="1:174" x14ac:dyDescent="0.25">
      <c r="A236" s="49">
        <v>47239</v>
      </c>
      <c r="B236" s="6">
        <v>1044.2907429437439</v>
      </c>
      <c r="C236" s="6">
        <v>228.7537125430085</v>
      </c>
      <c r="D236" s="6">
        <v>764.94160859241583</v>
      </c>
      <c r="E236" s="6">
        <v>0</v>
      </c>
      <c r="F236" s="6">
        <v>120.80414081831522</v>
      </c>
      <c r="G236" s="6">
        <v>99.254596962709414</v>
      </c>
      <c r="H236" s="6">
        <v>870.20045238497949</v>
      </c>
      <c r="I236" s="6">
        <v>0</v>
      </c>
      <c r="J236" s="6">
        <v>1065.0485092034983</v>
      </c>
      <c r="K236" s="6">
        <v>0</v>
      </c>
      <c r="L236" s="6">
        <v>0</v>
      </c>
      <c r="M236" s="6">
        <v>27.860007396925024</v>
      </c>
      <c r="N236" s="6">
        <v>6.2647011185158954</v>
      </c>
      <c r="O236" s="6">
        <v>207.00932306409274</v>
      </c>
      <c r="P236" s="6">
        <v>33.772182751761264</v>
      </c>
      <c r="Q236" s="6">
        <v>7.3122554409011773</v>
      </c>
      <c r="R236" s="6">
        <v>0</v>
      </c>
      <c r="S236" s="6">
        <v>3.3608112135718979</v>
      </c>
      <c r="T236" s="6">
        <v>18.853072227838922</v>
      </c>
      <c r="U236" s="6">
        <v>240.92970757564933</v>
      </c>
      <c r="V236" s="6">
        <v>0</v>
      </c>
      <c r="W236" s="6">
        <v>0</v>
      </c>
      <c r="X236" s="6">
        <v>156.49403846446305</v>
      </c>
      <c r="Y236" s="6">
        <v>0</v>
      </c>
      <c r="Z236" s="6">
        <v>0</v>
      </c>
      <c r="AA236" s="6">
        <v>69.327981174681653</v>
      </c>
      <c r="AB236" s="6">
        <v>226.30029208667594</v>
      </c>
      <c r="AC236" s="6">
        <v>0</v>
      </c>
      <c r="AD236" s="6">
        <v>17.907307490559472</v>
      </c>
      <c r="AE236" s="6">
        <v>0</v>
      </c>
      <c r="AF236" s="6">
        <v>0</v>
      </c>
      <c r="AG236" s="6">
        <v>125.49884463168004</v>
      </c>
      <c r="AH236" s="6">
        <v>116.295933452814</v>
      </c>
      <c r="AI236" s="6">
        <v>778.97863310480727</v>
      </c>
      <c r="AJ236" s="6">
        <v>439.1066488979709</v>
      </c>
      <c r="AK236" s="6">
        <v>0</v>
      </c>
      <c r="AL236" s="6">
        <v>203.17220077037896</v>
      </c>
      <c r="AM236" s="6">
        <v>820.42805148595244</v>
      </c>
      <c r="AN236" s="6">
        <v>0</v>
      </c>
      <c r="AO236" s="6">
        <v>0</v>
      </c>
      <c r="AP236" s="6">
        <v>0</v>
      </c>
      <c r="AQ236" s="6">
        <v>0</v>
      </c>
      <c r="AR236" s="6">
        <v>24.511392935211074</v>
      </c>
      <c r="AS236" s="6">
        <v>1665.274699609861</v>
      </c>
      <c r="AT236" s="6">
        <v>444.5342385426984</v>
      </c>
      <c r="AU236" s="6">
        <v>1432.5540523269137</v>
      </c>
      <c r="AV236" s="6">
        <v>1167.982054713761</v>
      </c>
      <c r="AW236" s="6">
        <v>256.6584515718443</v>
      </c>
      <c r="AX236" s="6">
        <v>0</v>
      </c>
      <c r="AY236" s="6">
        <v>310.4740083034153</v>
      </c>
      <c r="AZ236" s="6">
        <v>36933.760831291736</v>
      </c>
      <c r="BA236" s="6">
        <v>0</v>
      </c>
      <c r="BB236" s="6">
        <v>0</v>
      </c>
      <c r="BC236" s="6">
        <v>2728.338059333973</v>
      </c>
      <c r="BD236" s="6">
        <v>0</v>
      </c>
      <c r="BE236" s="6">
        <v>620.33121882012756</v>
      </c>
      <c r="BF236" s="6">
        <v>1636.6021174071116</v>
      </c>
      <c r="BG236" s="6">
        <v>42.793105000277343</v>
      </c>
      <c r="BH236" s="6">
        <v>31.307218173827657</v>
      </c>
      <c r="BI236" s="6">
        <v>18.002236584099197</v>
      </c>
      <c r="BJ236" s="6">
        <v>0</v>
      </c>
      <c r="BK236" s="6">
        <v>7.1838087046808026</v>
      </c>
      <c r="BL236" s="6">
        <v>10.94392428578162</v>
      </c>
      <c r="BM236" s="6">
        <v>54.834554917416241</v>
      </c>
      <c r="BN236" s="6">
        <v>8.6959872528277415</v>
      </c>
      <c r="BO236" s="6">
        <v>0</v>
      </c>
      <c r="BP236" s="6">
        <v>0</v>
      </c>
      <c r="BQ236" s="6">
        <v>162.33877515935399</v>
      </c>
      <c r="BR236" s="6">
        <v>925.16066928159398</v>
      </c>
      <c r="BS236" s="6">
        <v>162.30332708017511</v>
      </c>
      <c r="BT236" s="6">
        <v>105.81088941922843</v>
      </c>
      <c r="BU236" s="6">
        <v>0</v>
      </c>
      <c r="BV236" s="6">
        <v>2381.599222688692</v>
      </c>
      <c r="BW236" s="6">
        <v>181.31518265374351</v>
      </c>
      <c r="BX236" s="6">
        <v>4827.2254266065538</v>
      </c>
      <c r="BY236" s="6">
        <v>19420.487202547458</v>
      </c>
      <c r="BZ236" s="6">
        <v>0</v>
      </c>
      <c r="CA236" s="6">
        <v>380.27724158070345</v>
      </c>
      <c r="CB236" s="6">
        <v>1249.3418728881647</v>
      </c>
      <c r="CC236" s="6">
        <v>451.68935992221799</v>
      </c>
      <c r="CD236" s="6">
        <v>6.3369572975285324</v>
      </c>
      <c r="CE236" s="6">
        <v>39.248376169860691</v>
      </c>
      <c r="CF236" s="6">
        <v>0</v>
      </c>
      <c r="CG236" s="6">
        <v>4125.7722832698901</v>
      </c>
      <c r="CH236" s="6">
        <v>317.27053418268827</v>
      </c>
      <c r="CI236" s="6">
        <v>67918.66828592302</v>
      </c>
      <c r="CJ236" s="6">
        <v>446.2638592961211</v>
      </c>
      <c r="CK236" s="6">
        <v>58312.644045001485</v>
      </c>
      <c r="CL236" s="6">
        <v>4814.113440336303</v>
      </c>
      <c r="CM236" s="6">
        <v>0</v>
      </c>
      <c r="CN236" s="6">
        <v>44.748309894204752</v>
      </c>
      <c r="CO236" s="6">
        <v>0</v>
      </c>
      <c r="CP236" s="6">
        <v>0</v>
      </c>
      <c r="CQ236" s="6">
        <v>23.943307406902452</v>
      </c>
      <c r="CR236" s="6">
        <v>9.1411333257785117</v>
      </c>
      <c r="CS236" s="6">
        <v>110.25884590266615</v>
      </c>
      <c r="CT236" s="6">
        <v>125.72792656714734</v>
      </c>
      <c r="CU236" s="6">
        <v>173.66680808137681</v>
      </c>
      <c r="CV236" s="6">
        <v>377.36328668128505</v>
      </c>
      <c r="CW236" s="6">
        <v>55.134164829970999</v>
      </c>
      <c r="CX236" s="6">
        <v>0</v>
      </c>
      <c r="CY236" s="6">
        <v>0</v>
      </c>
      <c r="CZ236" s="6">
        <v>0</v>
      </c>
      <c r="DA236" s="6">
        <v>0</v>
      </c>
      <c r="DB236" s="6">
        <v>109.38593392111292</v>
      </c>
      <c r="DC236" s="6">
        <v>110.34345075779903</v>
      </c>
      <c r="DD236" s="6">
        <v>0</v>
      </c>
      <c r="DE236" s="6">
        <v>18521.890220475383</v>
      </c>
      <c r="DF236" s="6">
        <v>0</v>
      </c>
      <c r="DG236" s="6">
        <v>0</v>
      </c>
      <c r="DH236" s="6">
        <v>0</v>
      </c>
      <c r="DI236" s="6">
        <v>87.698013488806652</v>
      </c>
      <c r="DJ236" s="6">
        <v>39.945128357843501</v>
      </c>
      <c r="DK236" s="6">
        <v>205.47002380078524</v>
      </c>
      <c r="DL236" s="6">
        <v>11.466563529557742</v>
      </c>
      <c r="DM236" s="6">
        <v>0</v>
      </c>
      <c r="DN236" s="6">
        <v>0</v>
      </c>
      <c r="DO236" s="6">
        <v>0</v>
      </c>
      <c r="DP236" s="6">
        <v>0</v>
      </c>
      <c r="DQ236" s="6">
        <v>82.678343369732573</v>
      </c>
      <c r="DR236" s="6">
        <v>37.164070087955182</v>
      </c>
      <c r="DS236" s="6">
        <v>0</v>
      </c>
      <c r="DT236" s="6">
        <v>76.920937377542629</v>
      </c>
      <c r="DU236" s="6">
        <v>222.58493543579874</v>
      </c>
      <c r="DV236" s="6">
        <v>0</v>
      </c>
      <c r="DW236" s="6">
        <v>5477.3797466624892</v>
      </c>
      <c r="DX236" s="6">
        <v>0</v>
      </c>
      <c r="DY236" s="6">
        <v>0</v>
      </c>
      <c r="DZ236" s="6">
        <v>452.23052920263251</v>
      </c>
      <c r="EA236" s="6">
        <v>1092.9866637493269</v>
      </c>
      <c r="EB236" s="6">
        <v>86.532366076550758</v>
      </c>
      <c r="EC236" s="6">
        <v>14.844075086569591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226485.94283185044</v>
      </c>
      <c r="EJ236" s="6">
        <v>0</v>
      </c>
      <c r="EK236" s="6">
        <v>0</v>
      </c>
      <c r="EL236" s="6">
        <v>76.780821150081351</v>
      </c>
      <c r="EM236" s="6">
        <v>8.9942760361038818</v>
      </c>
      <c r="EN236" s="6">
        <v>2.8723153757966244</v>
      </c>
      <c r="EO236" s="6">
        <v>0</v>
      </c>
      <c r="EP236" s="6">
        <v>159.78319626648869</v>
      </c>
      <c r="EQ236" s="6">
        <v>0</v>
      </c>
      <c r="ER236" s="6">
        <v>16.256565527278507</v>
      </c>
      <c r="ES236" s="6">
        <v>54.906071732590526</v>
      </c>
      <c r="ET236" s="6">
        <v>11.84464931929084</v>
      </c>
      <c r="EU236" s="6">
        <v>0</v>
      </c>
      <c r="EV236" s="6">
        <v>72.995098008866364</v>
      </c>
      <c r="EW236" s="6">
        <v>130.34088479214506</v>
      </c>
      <c r="EX236" s="6">
        <v>0</v>
      </c>
      <c r="EY236" s="6">
        <v>387.39458385257524</v>
      </c>
      <c r="EZ236" s="6">
        <v>0</v>
      </c>
      <c r="FA236" s="6">
        <v>14043.705546791916</v>
      </c>
      <c r="FB236" s="6">
        <v>0</v>
      </c>
      <c r="FC236" s="6">
        <v>0</v>
      </c>
      <c r="FD236" s="6">
        <v>0</v>
      </c>
      <c r="FE236" s="6">
        <v>0</v>
      </c>
      <c r="FF236" s="6">
        <v>0</v>
      </c>
      <c r="FG236" s="6">
        <v>0</v>
      </c>
      <c r="FH236" s="6">
        <v>0</v>
      </c>
      <c r="FI236" s="6">
        <v>0</v>
      </c>
      <c r="FJ236" s="6">
        <v>0</v>
      </c>
      <c r="FK236" s="6">
        <v>0</v>
      </c>
      <c r="FL236" s="6">
        <v>0</v>
      </c>
      <c r="FM236" s="6">
        <v>0</v>
      </c>
      <c r="FN236" s="6">
        <v>0</v>
      </c>
      <c r="FO236" s="6">
        <v>0</v>
      </c>
      <c r="FP236" s="6">
        <v>0</v>
      </c>
      <c r="FQ236" s="6">
        <v>0</v>
      </c>
      <c r="FR236" s="6">
        <f t="shared" si="3"/>
        <v>490316.13629165106</v>
      </c>
    </row>
    <row r="237" spans="1:174" x14ac:dyDescent="0.25">
      <c r="A237" s="49">
        <v>47270</v>
      </c>
      <c r="B237" s="6">
        <v>1035.6250126783432</v>
      </c>
      <c r="C237" s="6">
        <v>226.8553524248434</v>
      </c>
      <c r="D237" s="6">
        <v>758.59358203436</v>
      </c>
      <c r="E237" s="6">
        <v>0</v>
      </c>
      <c r="F237" s="6">
        <v>119.80184869334263</v>
      </c>
      <c r="G237" s="6">
        <v>98.266997221771135</v>
      </c>
      <c r="H237" s="6">
        <v>866.60634738010856</v>
      </c>
      <c r="I237" s="6">
        <v>0</v>
      </c>
      <c r="J237" s="6">
        <v>1056.2099833002171</v>
      </c>
      <c r="K237" s="6">
        <v>0</v>
      </c>
      <c r="L237" s="6">
        <v>0</v>
      </c>
      <c r="M237" s="6">
        <v>27.674891752041454</v>
      </c>
      <c r="N237" s="6">
        <v>6.2127121972284272</v>
      </c>
      <c r="O237" s="6">
        <v>205.63385091184387</v>
      </c>
      <c r="P237" s="6">
        <v>33.641272890807286</v>
      </c>
      <c r="Q237" s="6">
        <v>7.2818510962698273</v>
      </c>
      <c r="R237" s="6">
        <v>0</v>
      </c>
      <c r="S237" s="6">
        <v>3.3468369667469315</v>
      </c>
      <c r="T237" s="6">
        <v>18.696616098561954</v>
      </c>
      <c r="U237" s="6">
        <v>238.9303024378778</v>
      </c>
      <c r="V237" s="6">
        <v>0</v>
      </c>
      <c r="W237" s="6">
        <v>0</v>
      </c>
      <c r="X237" s="6">
        <v>154.93689676447752</v>
      </c>
      <c r="Y237" s="6">
        <v>0</v>
      </c>
      <c r="Z237" s="6">
        <v>0</v>
      </c>
      <c r="AA237" s="6">
        <v>69.039668077137819</v>
      </c>
      <c r="AB237" s="6">
        <v>224.08707022089823</v>
      </c>
      <c r="AC237" s="6">
        <v>0</v>
      </c>
      <c r="AD237" s="6">
        <v>17.832848939054667</v>
      </c>
      <c r="AE237" s="6">
        <v>0</v>
      </c>
      <c r="AF237" s="6">
        <v>0</v>
      </c>
      <c r="AG237" s="6">
        <v>124.97702192956015</v>
      </c>
      <c r="AH237" s="6">
        <v>115.81237517609597</v>
      </c>
      <c r="AI237" s="6">
        <v>773.78220484376379</v>
      </c>
      <c r="AJ237" s="6">
        <v>437.28084426205339</v>
      </c>
      <c r="AK237" s="6">
        <v>0</v>
      </c>
      <c r="AL237" s="6">
        <v>201.48613413227005</v>
      </c>
      <c r="AM237" s="6">
        <v>817.80477914950745</v>
      </c>
      <c r="AN237" s="6">
        <v>0</v>
      </c>
      <c r="AO237" s="6">
        <v>0</v>
      </c>
      <c r="AP237" s="6">
        <v>0</v>
      </c>
      <c r="AQ237" s="6">
        <v>0</v>
      </c>
      <c r="AR237" s="6">
        <v>24.34852713817267</v>
      </c>
      <c r="AS237" s="6">
        <v>1652.1240513624357</v>
      </c>
      <c r="AT237" s="6">
        <v>442.90425980505302</v>
      </c>
      <c r="AU237" s="6">
        <v>1420.9522946545319</v>
      </c>
      <c r="AV237" s="6">
        <v>1158.2893134386468</v>
      </c>
      <c r="AW237" s="6">
        <v>254.22942806534743</v>
      </c>
      <c r="AX237" s="6">
        <v>0</v>
      </c>
      <c r="AY237" s="6">
        <v>307.89747536527011</v>
      </c>
      <c r="AZ237" s="6">
        <v>36747.905360322547</v>
      </c>
      <c r="BA237" s="6">
        <v>0</v>
      </c>
      <c r="BB237" s="6">
        <v>0</v>
      </c>
      <c r="BC237" s="6">
        <v>2722.07319006953</v>
      </c>
      <c r="BD237" s="6">
        <v>0</v>
      </c>
      <c r="BE237" s="6">
        <v>617.05781696551912</v>
      </c>
      <c r="BF237" s="6">
        <v>1629.5065333746629</v>
      </c>
      <c r="BG237" s="6">
        <v>42.437977544806188</v>
      </c>
      <c r="BH237" s="6">
        <v>31.047408731912192</v>
      </c>
      <c r="BI237" s="6">
        <v>17.823111337200597</v>
      </c>
      <c r="BJ237" s="6">
        <v>0</v>
      </c>
      <c r="BK237" s="6">
        <v>7.1123286137550554</v>
      </c>
      <c r="BL237" s="6">
        <v>10.835030419701576</v>
      </c>
      <c r="BM237" s="6">
        <v>54.606552939245425</v>
      </c>
      <c r="BN237" s="6">
        <v>8.6238217994004582</v>
      </c>
      <c r="BO237" s="6">
        <v>0</v>
      </c>
      <c r="BP237" s="6">
        <v>0</v>
      </c>
      <c r="BQ237" s="6">
        <v>161.53385288746003</v>
      </c>
      <c r="BR237" s="6">
        <v>921.31385292574407</v>
      </c>
      <c r="BS237" s="6">
        <v>160.68838199266426</v>
      </c>
      <c r="BT237" s="6">
        <v>104.93279581231802</v>
      </c>
      <c r="BU237" s="6">
        <v>0</v>
      </c>
      <c r="BV237" s="6">
        <v>2361.6350204233836</v>
      </c>
      <c r="BW237" s="6">
        <v>179.81050101277125</v>
      </c>
      <c r="BX237" s="6">
        <v>4812.8075556647509</v>
      </c>
      <c r="BY237" s="6">
        <v>19344.895367504902</v>
      </c>
      <c r="BZ237" s="6">
        <v>0</v>
      </c>
      <c r="CA237" s="6">
        <v>378.75998801106834</v>
      </c>
      <c r="CB237" s="6">
        <v>1237.1873566807562</v>
      </c>
      <c r="CC237" s="6">
        <v>450.17488830641457</v>
      </c>
      <c r="CD237" s="6">
        <v>6.3106082407777917</v>
      </c>
      <c r="CE237" s="6">
        <v>39.08518149416399</v>
      </c>
      <c r="CF237" s="6">
        <v>0</v>
      </c>
      <c r="CG237" s="6">
        <v>4107.4529826980151</v>
      </c>
      <c r="CH237" s="6">
        <v>314.6375988651987</v>
      </c>
      <c r="CI237" s="6">
        <v>67630.187448470679</v>
      </c>
      <c r="CJ237" s="6">
        <v>442.61863879522656</v>
      </c>
      <c r="CK237" s="6">
        <v>58212.747137980419</v>
      </c>
      <c r="CL237" s="6">
        <v>4793.2621508979673</v>
      </c>
      <c r="CM237" s="6">
        <v>0</v>
      </c>
      <c r="CN237" s="6">
        <v>44.561161779472087</v>
      </c>
      <c r="CO237" s="6">
        <v>0</v>
      </c>
      <c r="CP237" s="6">
        <v>0</v>
      </c>
      <c r="CQ237" s="6">
        <v>23.843751178882592</v>
      </c>
      <c r="CR237" s="6">
        <v>9.0652737353588577</v>
      </c>
      <c r="CS237" s="6">
        <v>109.34384000654465</v>
      </c>
      <c r="CT237" s="6">
        <v>124.86167537887619</v>
      </c>
      <c r="CU237" s="6">
        <v>172.51288006137199</v>
      </c>
      <c r="CV237" s="6">
        <v>374.85589868335148</v>
      </c>
      <c r="CW237" s="6">
        <v>54.767826216624357</v>
      </c>
      <c r="CX237" s="6">
        <v>0</v>
      </c>
      <c r="CY237" s="6">
        <v>0</v>
      </c>
      <c r="CZ237" s="6">
        <v>0</v>
      </c>
      <c r="DA237" s="6">
        <v>0</v>
      </c>
      <c r="DB237" s="6">
        <v>108.29752569309532</v>
      </c>
      <c r="DC237" s="6">
        <v>109.42774275074349</v>
      </c>
      <c r="DD237" s="6">
        <v>0</v>
      </c>
      <c r="DE237" s="6">
        <v>18509.97520245313</v>
      </c>
      <c r="DF237" s="6">
        <v>0</v>
      </c>
      <c r="DG237" s="6">
        <v>0</v>
      </c>
      <c r="DH237" s="6">
        <v>0</v>
      </c>
      <c r="DI237" s="6">
        <v>87.33336531053267</v>
      </c>
      <c r="DJ237" s="6">
        <v>39.67971320232796</v>
      </c>
      <c r="DK237" s="6">
        <v>204.10477951286296</v>
      </c>
      <c r="DL237" s="6">
        <v>11.35246931611292</v>
      </c>
      <c r="DM237" s="6">
        <v>0</v>
      </c>
      <c r="DN237" s="6">
        <v>0</v>
      </c>
      <c r="DO237" s="6">
        <v>0</v>
      </c>
      <c r="DP237" s="6">
        <v>0</v>
      </c>
      <c r="DQ237" s="6">
        <v>81.992219993004639</v>
      </c>
      <c r="DR237" s="6">
        <v>36.85565634594694</v>
      </c>
      <c r="DS237" s="6">
        <v>0</v>
      </c>
      <c r="DT237" s="6">
        <v>76.601100261854398</v>
      </c>
      <c r="DU237" s="6">
        <v>220.7377681936224</v>
      </c>
      <c r="DV237" s="6">
        <v>0</v>
      </c>
      <c r="DW237" s="6">
        <v>5469.4972622189025</v>
      </c>
      <c r="DX237" s="6">
        <v>0</v>
      </c>
      <c r="DY237" s="6">
        <v>0</v>
      </c>
      <c r="DZ237" s="6">
        <v>448.47760038101364</v>
      </c>
      <c r="EA237" s="6">
        <v>1082.2573945991885</v>
      </c>
      <c r="EB237" s="6">
        <v>85.814259293215812</v>
      </c>
      <c r="EC237" s="6">
        <v>14.720888451379595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226225.77519239631</v>
      </c>
      <c r="EJ237" s="6">
        <v>0</v>
      </c>
      <c r="EK237" s="6">
        <v>0</v>
      </c>
      <c r="EL237" s="6">
        <v>76.14363958441001</v>
      </c>
      <c r="EM237" s="6">
        <v>8.9196351713550843</v>
      </c>
      <c r="EN237" s="6">
        <v>2.8484788710440312</v>
      </c>
      <c r="EO237" s="6">
        <v>0</v>
      </c>
      <c r="EP237" s="6">
        <v>158.27148230438203</v>
      </c>
      <c r="EQ237" s="6">
        <v>0</v>
      </c>
      <c r="ER237" s="6">
        <v>16.094809997614547</v>
      </c>
      <c r="ES237" s="6">
        <v>55.09543867213501</v>
      </c>
      <c r="ET237" s="6">
        <v>11.79539928927591</v>
      </c>
      <c r="EU237" s="6">
        <v>0</v>
      </c>
      <c r="EV237" s="6">
        <v>72.389333051694209</v>
      </c>
      <c r="EW237" s="6">
        <v>129.25922393206511</v>
      </c>
      <c r="EX237" s="6">
        <v>0</v>
      </c>
      <c r="EY237" s="6">
        <v>385.78379788770178</v>
      </c>
      <c r="EZ237" s="6">
        <v>0</v>
      </c>
      <c r="FA237" s="6">
        <v>14000.07675141549</v>
      </c>
      <c r="FB237" s="6">
        <v>0</v>
      </c>
      <c r="FC237" s="6">
        <v>0</v>
      </c>
      <c r="FD237" s="6">
        <v>0</v>
      </c>
      <c r="FE237" s="6">
        <v>0</v>
      </c>
      <c r="FF237" s="6">
        <v>0</v>
      </c>
      <c r="FG237" s="6">
        <v>0</v>
      </c>
      <c r="FH237" s="6">
        <v>0</v>
      </c>
      <c r="FI237" s="6">
        <v>0</v>
      </c>
      <c r="FJ237" s="6">
        <v>0</v>
      </c>
      <c r="FK237" s="6">
        <v>0</v>
      </c>
      <c r="FL237" s="6">
        <v>0</v>
      </c>
      <c r="FM237" s="6">
        <v>0</v>
      </c>
      <c r="FN237" s="6">
        <v>0</v>
      </c>
      <c r="FO237" s="6">
        <v>0</v>
      </c>
      <c r="FP237" s="6">
        <v>0</v>
      </c>
      <c r="FQ237" s="6">
        <v>0</v>
      </c>
      <c r="FR237" s="6">
        <f t="shared" si="3"/>
        <v>489093.62352978234</v>
      </c>
    </row>
    <row r="238" spans="1:174" x14ac:dyDescent="0.25">
      <c r="A238" s="49">
        <v>47300</v>
      </c>
      <c r="B238" s="6">
        <v>1027.0323416341703</v>
      </c>
      <c r="C238" s="6">
        <v>224.97274624176498</v>
      </c>
      <c r="D238" s="6">
        <v>752.29823589102978</v>
      </c>
      <c r="E238" s="6">
        <v>0</v>
      </c>
      <c r="F238" s="6">
        <v>118.80852072084383</v>
      </c>
      <c r="G238" s="6">
        <v>97.289224262444463</v>
      </c>
      <c r="H238" s="6">
        <v>863.04984560691196</v>
      </c>
      <c r="I238" s="6">
        <v>0</v>
      </c>
      <c r="J238" s="6">
        <v>1047.4448057369109</v>
      </c>
      <c r="K238" s="6">
        <v>0</v>
      </c>
      <c r="L238" s="6">
        <v>0</v>
      </c>
      <c r="M238" s="6">
        <v>27.491006106902418</v>
      </c>
      <c r="N238" s="6">
        <v>6.1611547167847416</v>
      </c>
      <c r="O238" s="6">
        <v>204.26751807570693</v>
      </c>
      <c r="P238" s="6">
        <v>33.478332662106133</v>
      </c>
      <c r="Q238" s="6">
        <v>7.251573172847352</v>
      </c>
      <c r="R238" s="6">
        <v>0</v>
      </c>
      <c r="S238" s="6">
        <v>3.3329208248144808</v>
      </c>
      <c r="T238" s="6">
        <v>18.541458352916703</v>
      </c>
      <c r="U238" s="6">
        <v>236.94748977824102</v>
      </c>
      <c r="V238" s="6">
        <v>0</v>
      </c>
      <c r="W238" s="6">
        <v>0</v>
      </c>
      <c r="X238" s="6">
        <v>153.39524888328299</v>
      </c>
      <c r="Y238" s="6">
        <v>0</v>
      </c>
      <c r="Z238" s="6">
        <v>0</v>
      </c>
      <c r="AA238" s="6">
        <v>68.752597578397911</v>
      </c>
      <c r="AB238" s="6">
        <v>221.92650994367867</v>
      </c>
      <c r="AC238" s="6">
        <v>0</v>
      </c>
      <c r="AD238" s="6">
        <v>17.758699986069651</v>
      </c>
      <c r="AE238" s="6">
        <v>0</v>
      </c>
      <c r="AF238" s="6">
        <v>0</v>
      </c>
      <c r="AG238" s="6">
        <v>124.45735016698751</v>
      </c>
      <c r="AH238" s="6">
        <v>115.33082753380036</v>
      </c>
      <c r="AI238" s="6">
        <v>768.69471502847466</v>
      </c>
      <c r="AJ238" s="6">
        <v>435.46263131844302</v>
      </c>
      <c r="AK238" s="6">
        <v>0</v>
      </c>
      <c r="AL238" s="6">
        <v>199.81405966778217</v>
      </c>
      <c r="AM238" s="6">
        <v>814.808429419508</v>
      </c>
      <c r="AN238" s="6">
        <v>0</v>
      </c>
      <c r="AO238" s="6">
        <v>0</v>
      </c>
      <c r="AP238" s="6">
        <v>0</v>
      </c>
      <c r="AQ238" s="6">
        <v>0</v>
      </c>
      <c r="AR238" s="6">
        <v>24.186743501903958</v>
      </c>
      <c r="AS238" s="6">
        <v>1640.4570023187484</v>
      </c>
      <c r="AT238" s="6">
        <v>441.19462727422854</v>
      </c>
      <c r="AU238" s="6">
        <v>1409.6426485791337</v>
      </c>
      <c r="AV238" s="6">
        <v>1148.6770093869025</v>
      </c>
      <c r="AW238" s="6">
        <v>251.81789750235689</v>
      </c>
      <c r="AX238" s="6">
        <v>0</v>
      </c>
      <c r="AY238" s="6">
        <v>305.34232431998481</v>
      </c>
      <c r="AZ238" s="6">
        <v>36599.134311844326</v>
      </c>
      <c r="BA238" s="6">
        <v>0</v>
      </c>
      <c r="BB238" s="6">
        <v>0</v>
      </c>
      <c r="BC238" s="6">
        <v>2718.607605978028</v>
      </c>
      <c r="BD238" s="6">
        <v>0</v>
      </c>
      <c r="BE238" s="6">
        <v>613.56553635376122</v>
      </c>
      <c r="BF238" s="6">
        <v>1623.037707687846</v>
      </c>
      <c r="BG238" s="6">
        <v>42.085797188163895</v>
      </c>
      <c r="BH238" s="6">
        <v>30.789755372524851</v>
      </c>
      <c r="BI238" s="6">
        <v>17.645768416288369</v>
      </c>
      <c r="BJ238" s="6">
        <v>0</v>
      </c>
      <c r="BK238" s="6">
        <v>7.041559761617644</v>
      </c>
      <c r="BL238" s="6">
        <v>10.727220065692725</v>
      </c>
      <c r="BM238" s="6">
        <v>54.379498992879128</v>
      </c>
      <c r="BN238" s="6">
        <v>8.5522552259527505</v>
      </c>
      <c r="BO238" s="6">
        <v>0</v>
      </c>
      <c r="BP238" s="6">
        <v>0</v>
      </c>
      <c r="BQ238" s="6">
        <v>160.6926289967322</v>
      </c>
      <c r="BR238" s="6">
        <v>917.48303162520438</v>
      </c>
      <c r="BS238" s="6">
        <v>159.08950587726002</v>
      </c>
      <c r="BT238" s="6">
        <v>104.06198924728702</v>
      </c>
      <c r="BU238" s="6">
        <v>0</v>
      </c>
      <c r="BV238" s="6">
        <v>2345.0689955943208</v>
      </c>
      <c r="BW238" s="6">
        <v>178.31830628440915</v>
      </c>
      <c r="BX238" s="6">
        <v>4802.2220275560803</v>
      </c>
      <c r="BY238" s="6">
        <v>19293.686043834387</v>
      </c>
      <c r="BZ238" s="6">
        <v>0</v>
      </c>
      <c r="CA238" s="6">
        <v>377.21366533820395</v>
      </c>
      <c r="CB238" s="6">
        <v>1230.9857164198506</v>
      </c>
      <c r="CC238" s="6">
        <v>449.7650486439735</v>
      </c>
      <c r="CD238" s="6">
        <v>6.2843687433564028</v>
      </c>
      <c r="CE238" s="6">
        <v>38.922665381627688</v>
      </c>
      <c r="CF238" s="6">
        <v>0</v>
      </c>
      <c r="CG238" s="6">
        <v>4089.8546738505424</v>
      </c>
      <c r="CH238" s="6">
        <v>312.02651350740962</v>
      </c>
      <c r="CI238" s="6">
        <v>67424.741688179434</v>
      </c>
      <c r="CJ238" s="6">
        <v>439.75515034427156</v>
      </c>
      <c r="CK238" s="6">
        <v>58167.766450320407</v>
      </c>
      <c r="CL238" s="6">
        <v>4778.6341451037142</v>
      </c>
      <c r="CM238" s="6">
        <v>0</v>
      </c>
      <c r="CN238" s="6">
        <v>44.37465629540776</v>
      </c>
      <c r="CO238" s="6">
        <v>0</v>
      </c>
      <c r="CP238" s="6">
        <v>0</v>
      </c>
      <c r="CQ238" s="6">
        <v>23.74460890547514</v>
      </c>
      <c r="CR238" s="6">
        <v>8.9900436814806319</v>
      </c>
      <c r="CS238" s="6">
        <v>108.43642747658876</v>
      </c>
      <c r="CT238" s="6">
        <v>124.28896087033425</v>
      </c>
      <c r="CU238" s="6">
        <v>171.36661930887817</v>
      </c>
      <c r="CV238" s="6">
        <v>372.36517100928654</v>
      </c>
      <c r="CW238" s="6">
        <v>54.403921737902621</v>
      </c>
      <c r="CX238" s="6">
        <v>0</v>
      </c>
      <c r="CY238" s="6">
        <v>0</v>
      </c>
      <c r="CZ238" s="6">
        <v>0</v>
      </c>
      <c r="DA238" s="6">
        <v>0</v>
      </c>
      <c r="DB238" s="6">
        <v>107.21994730789527</v>
      </c>
      <c r="DC238" s="6">
        <v>108.51963393646668</v>
      </c>
      <c r="DD238" s="6">
        <v>0</v>
      </c>
      <c r="DE238" s="6">
        <v>18508.069117123898</v>
      </c>
      <c r="DF238" s="6">
        <v>0</v>
      </c>
      <c r="DG238" s="6">
        <v>0</v>
      </c>
      <c r="DH238" s="6">
        <v>0</v>
      </c>
      <c r="DI238" s="6">
        <v>86.970233338711125</v>
      </c>
      <c r="DJ238" s="6">
        <v>39.416061596153071</v>
      </c>
      <c r="DK238" s="6">
        <v>202.74860658207214</v>
      </c>
      <c r="DL238" s="6">
        <v>11.239510359060125</v>
      </c>
      <c r="DM238" s="6">
        <v>0</v>
      </c>
      <c r="DN238" s="6">
        <v>0</v>
      </c>
      <c r="DO238" s="6">
        <v>0</v>
      </c>
      <c r="DP238" s="6">
        <v>0</v>
      </c>
      <c r="DQ238" s="6">
        <v>81.311790553393791</v>
      </c>
      <c r="DR238" s="6">
        <v>36.549802039329769</v>
      </c>
      <c r="DS238" s="6">
        <v>0</v>
      </c>
      <c r="DT238" s="6">
        <v>76.282593028303054</v>
      </c>
      <c r="DU238" s="6">
        <v>218.9059300518359</v>
      </c>
      <c r="DV238" s="6">
        <v>0</v>
      </c>
      <c r="DW238" s="6">
        <v>5463.9509830664556</v>
      </c>
      <c r="DX238" s="6">
        <v>0</v>
      </c>
      <c r="DY238" s="6">
        <v>0</v>
      </c>
      <c r="DZ238" s="6">
        <v>444.75581601743255</v>
      </c>
      <c r="EA238" s="6">
        <v>1072.1997060120957</v>
      </c>
      <c r="EB238" s="6">
        <v>85.102111867929779</v>
      </c>
      <c r="EC238" s="6">
        <v>14.598724106025845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226077.41483250514</v>
      </c>
      <c r="EJ238" s="6">
        <v>0</v>
      </c>
      <c r="EK238" s="6">
        <v>0</v>
      </c>
      <c r="EL238" s="6">
        <v>75.5117458020881</v>
      </c>
      <c r="EM238" s="6">
        <v>8.8456137293000197</v>
      </c>
      <c r="EN238" s="6">
        <v>2.8248401784688912</v>
      </c>
      <c r="EO238" s="6">
        <v>0</v>
      </c>
      <c r="EP238" s="6">
        <v>156.77898006101185</v>
      </c>
      <c r="EQ238" s="6">
        <v>0</v>
      </c>
      <c r="ER238" s="6">
        <v>15.934663962362729</v>
      </c>
      <c r="ES238" s="6">
        <v>54.911755833964406</v>
      </c>
      <c r="ET238" s="6">
        <v>11.746354040794905</v>
      </c>
      <c r="EU238" s="6">
        <v>0</v>
      </c>
      <c r="EV238" s="6">
        <v>71.78859516063126</v>
      </c>
      <c r="EW238" s="6">
        <v>128.18653945892686</v>
      </c>
      <c r="EX238" s="6">
        <v>0</v>
      </c>
      <c r="EY238" s="6">
        <v>384.17970956789821</v>
      </c>
      <c r="EZ238" s="6">
        <v>0</v>
      </c>
      <c r="FA238" s="6">
        <v>13964.097577211243</v>
      </c>
      <c r="FB238" s="6">
        <v>0</v>
      </c>
      <c r="FC238" s="6">
        <v>0</v>
      </c>
      <c r="FD238" s="6">
        <v>0</v>
      </c>
      <c r="FE238" s="6">
        <v>0</v>
      </c>
      <c r="FF238" s="6">
        <v>0</v>
      </c>
      <c r="FG238" s="6">
        <v>0</v>
      </c>
      <c r="FH238" s="6">
        <v>0</v>
      </c>
      <c r="FI238" s="6">
        <v>0</v>
      </c>
      <c r="FJ238" s="6">
        <v>0</v>
      </c>
      <c r="FK238" s="6">
        <v>0</v>
      </c>
      <c r="FL238" s="6">
        <v>0</v>
      </c>
      <c r="FM238" s="6">
        <v>0</v>
      </c>
      <c r="FN238" s="6">
        <v>0</v>
      </c>
      <c r="FO238" s="6">
        <v>0</v>
      </c>
      <c r="FP238" s="6">
        <v>0</v>
      </c>
      <c r="FQ238" s="6">
        <v>0</v>
      </c>
      <c r="FR238" s="6">
        <f t="shared" si="3"/>
        <v>488230.25831171393</v>
      </c>
    </row>
    <row r="239" spans="1:174" x14ac:dyDescent="0.25">
      <c r="A239" s="49">
        <v>47331</v>
      </c>
      <c r="B239" s="6">
        <v>1018.5112796236809</v>
      </c>
      <c r="C239" s="6">
        <v>223.10576325647614</v>
      </c>
      <c r="D239" s="6">
        <v>746.0551329830804</v>
      </c>
      <c r="E239" s="6">
        <v>0</v>
      </c>
      <c r="F239" s="6">
        <v>117.82488540802785</v>
      </c>
      <c r="G239" s="6">
        <v>96.321180306618672</v>
      </c>
      <c r="H239" s="6">
        <v>859.52619822154918</v>
      </c>
      <c r="I239" s="6">
        <v>0</v>
      </c>
      <c r="J239" s="6">
        <v>1038.7523678171708</v>
      </c>
      <c r="K239" s="6">
        <v>0</v>
      </c>
      <c r="L239" s="6">
        <v>0</v>
      </c>
      <c r="M239" s="6">
        <v>27.308342288782303</v>
      </c>
      <c r="N239" s="6">
        <v>6.1100250967835352</v>
      </c>
      <c r="O239" s="6">
        <v>202.91026382955329</v>
      </c>
      <c r="P239" s="6">
        <v>33.335896876289887</v>
      </c>
      <c r="Q239" s="6">
        <v>7.2214211449746015</v>
      </c>
      <c r="R239" s="6">
        <v>0</v>
      </c>
      <c r="S239" s="6">
        <v>3.3190625461745071</v>
      </c>
      <c r="T239" s="6">
        <v>18.387588215997383</v>
      </c>
      <c r="U239" s="6">
        <v>234.98113190061846</v>
      </c>
      <c r="V239" s="6">
        <v>0</v>
      </c>
      <c r="W239" s="6">
        <v>0</v>
      </c>
      <c r="X239" s="6">
        <v>151.86894065480664</v>
      </c>
      <c r="Y239" s="6">
        <v>0</v>
      </c>
      <c r="Z239" s="6">
        <v>0</v>
      </c>
      <c r="AA239" s="6">
        <v>68.466823311919271</v>
      </c>
      <c r="AB239" s="6">
        <v>219.80307114354102</v>
      </c>
      <c r="AC239" s="6">
        <v>0</v>
      </c>
      <c r="AD239" s="6">
        <v>17.684859344294324</v>
      </c>
      <c r="AE239" s="6">
        <v>0</v>
      </c>
      <c r="AF239" s="6">
        <v>0</v>
      </c>
      <c r="AG239" s="6">
        <v>123.93981727887558</v>
      </c>
      <c r="AH239" s="6">
        <v>114.8512821657129</v>
      </c>
      <c r="AI239" s="6">
        <v>763.64407571523088</v>
      </c>
      <c r="AJ239" s="6">
        <v>433.65197850089726</v>
      </c>
      <c r="AK239" s="6">
        <v>0</v>
      </c>
      <c r="AL239" s="6">
        <v>198.15586125996106</v>
      </c>
      <c r="AM239" s="6">
        <v>811.59185637032238</v>
      </c>
      <c r="AN239" s="6">
        <v>0</v>
      </c>
      <c r="AO239" s="6">
        <v>0</v>
      </c>
      <c r="AP239" s="6">
        <v>0</v>
      </c>
      <c r="AQ239" s="6">
        <v>0</v>
      </c>
      <c r="AR239" s="6">
        <v>24.026034835994473</v>
      </c>
      <c r="AS239" s="6">
        <v>1629.1822202062081</v>
      </c>
      <c r="AT239" s="6">
        <v>439.40687280227183</v>
      </c>
      <c r="AU239" s="6">
        <v>1398.7324890805403</v>
      </c>
      <c r="AV239" s="6">
        <v>1139.1444750335495</v>
      </c>
      <c r="AW239" s="6">
        <v>249.43310580684297</v>
      </c>
      <c r="AX239" s="6">
        <v>0</v>
      </c>
      <c r="AY239" s="6">
        <v>302.80837772548784</v>
      </c>
      <c r="AZ239" s="6">
        <v>36504.378317776012</v>
      </c>
      <c r="BA239" s="6">
        <v>0</v>
      </c>
      <c r="BB239" s="6">
        <v>0</v>
      </c>
      <c r="BC239" s="6">
        <v>2719.7438229551167</v>
      </c>
      <c r="BD239" s="6">
        <v>0</v>
      </c>
      <c r="BE239" s="6">
        <v>610.72759389876796</v>
      </c>
      <c r="BF239" s="6">
        <v>1616.9201947426836</v>
      </c>
      <c r="BG239" s="6">
        <v>41.736539473239709</v>
      </c>
      <c r="BH239" s="6">
        <v>30.534240202967666</v>
      </c>
      <c r="BI239" s="6">
        <v>17.470190086922621</v>
      </c>
      <c r="BJ239" s="6">
        <v>0</v>
      </c>
      <c r="BK239" s="6">
        <v>6.9714950713243793</v>
      </c>
      <c r="BL239" s="6">
        <v>10.620482442629822</v>
      </c>
      <c r="BM239" s="6">
        <v>54.153389136402893</v>
      </c>
      <c r="BN239" s="6">
        <v>8.4812825625549255</v>
      </c>
      <c r="BO239" s="6">
        <v>0</v>
      </c>
      <c r="BP239" s="6">
        <v>0</v>
      </c>
      <c r="BQ239" s="6">
        <v>159.75393153464347</v>
      </c>
      <c r="BR239" s="6">
        <v>913.66813887256376</v>
      </c>
      <c r="BS239" s="6">
        <v>157.50653884501861</v>
      </c>
      <c r="BT239" s="6">
        <v>103.19840925110734</v>
      </c>
      <c r="BU239" s="6">
        <v>0</v>
      </c>
      <c r="BV239" s="6">
        <v>2328.9791243199202</v>
      </c>
      <c r="BW239" s="6">
        <v>176.83849484342358</v>
      </c>
      <c r="BX239" s="6">
        <v>4797.5851650665736</v>
      </c>
      <c r="BY239" s="6">
        <v>19278.258625091927</v>
      </c>
      <c r="BZ239" s="6">
        <v>0</v>
      </c>
      <c r="CA239" s="6">
        <v>375.67536698356815</v>
      </c>
      <c r="CB239" s="6">
        <v>1227.5750194007928</v>
      </c>
      <c r="CC239" s="6">
        <v>450.77486927339612</v>
      </c>
      <c r="CD239" s="6">
        <v>6.2582383497168781</v>
      </c>
      <c r="CE239" s="6">
        <v>38.760825010787478</v>
      </c>
      <c r="CF239" s="6">
        <v>0</v>
      </c>
      <c r="CG239" s="6">
        <v>4072.6699105516141</v>
      </c>
      <c r="CH239" s="6">
        <v>309.43709678289986</v>
      </c>
      <c r="CI239" s="6">
        <v>67330.326936113983</v>
      </c>
      <c r="CJ239" s="6">
        <v>437.18479047006537</v>
      </c>
      <c r="CK239" s="6">
        <v>58205.78185210489</v>
      </c>
      <c r="CL239" s="6">
        <v>4772.7170373740219</v>
      </c>
      <c r="CM239" s="6">
        <v>0</v>
      </c>
      <c r="CN239" s="6">
        <v>44.188732383248585</v>
      </c>
      <c r="CO239" s="6">
        <v>0</v>
      </c>
      <c r="CP239" s="6">
        <v>0</v>
      </c>
      <c r="CQ239" s="6">
        <v>23.645878865457583</v>
      </c>
      <c r="CR239" s="6">
        <v>8.9154379398043009</v>
      </c>
      <c r="CS239" s="6">
        <v>107.53654529767481</v>
      </c>
      <c r="CT239" s="6">
        <v>123.63658415996726</v>
      </c>
      <c r="CU239" s="6">
        <v>170.22797487878449</v>
      </c>
      <c r="CV239" s="6">
        <v>369.89099295967236</v>
      </c>
      <c r="CW239" s="6">
        <v>54.042435220213548</v>
      </c>
      <c r="CX239" s="6">
        <v>0</v>
      </c>
      <c r="CY239" s="6">
        <v>0</v>
      </c>
      <c r="CZ239" s="6">
        <v>0</v>
      </c>
      <c r="DA239" s="6">
        <v>0</v>
      </c>
      <c r="DB239" s="6">
        <v>106.15309100677631</v>
      </c>
      <c r="DC239" s="6">
        <v>107.61906125149166</v>
      </c>
      <c r="DD239" s="6">
        <v>0</v>
      </c>
      <c r="DE239" s="6">
        <v>18523.946811437923</v>
      </c>
      <c r="DF239" s="6">
        <v>0</v>
      </c>
      <c r="DG239" s="6">
        <v>0</v>
      </c>
      <c r="DH239" s="6">
        <v>0</v>
      </c>
      <c r="DI239" s="6">
        <v>86.608611268958427</v>
      </c>
      <c r="DJ239" s="6">
        <v>39.154161821426243</v>
      </c>
      <c r="DK239" s="6">
        <v>201.40144473383711</v>
      </c>
      <c r="DL239" s="6">
        <v>11.12767536240953</v>
      </c>
      <c r="DM239" s="6">
        <v>0</v>
      </c>
      <c r="DN239" s="6">
        <v>0</v>
      </c>
      <c r="DO239" s="6">
        <v>0</v>
      </c>
      <c r="DP239" s="6">
        <v>0</v>
      </c>
      <c r="DQ239" s="6">
        <v>80.637007798582147</v>
      </c>
      <c r="DR239" s="6">
        <v>36.246485928098352</v>
      </c>
      <c r="DS239" s="6">
        <v>0</v>
      </c>
      <c r="DT239" s="6">
        <v>75.965410147241158</v>
      </c>
      <c r="DU239" s="6">
        <v>217.089293798721</v>
      </c>
      <c r="DV239" s="6">
        <v>0</v>
      </c>
      <c r="DW239" s="6">
        <v>5462.6657811822743</v>
      </c>
      <c r="DX239" s="6">
        <v>0</v>
      </c>
      <c r="DY239" s="6">
        <v>0</v>
      </c>
      <c r="DZ239" s="6">
        <v>441.06491765314576</v>
      </c>
      <c r="EA239" s="6">
        <v>1063.1322394147812</v>
      </c>
      <c r="EB239" s="6">
        <v>84.395874345724195</v>
      </c>
      <c r="EC239" s="6">
        <v>14.47757356682415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226136.93393384657</v>
      </c>
      <c r="EJ239" s="6">
        <v>0</v>
      </c>
      <c r="EK239" s="6">
        <v>0</v>
      </c>
      <c r="EL239" s="6">
        <v>74.885095921348992</v>
      </c>
      <c r="EM239" s="6">
        <v>8.7722065695310167</v>
      </c>
      <c r="EN239" s="6">
        <v>2.8013976564858329</v>
      </c>
      <c r="EO239" s="6">
        <v>0</v>
      </c>
      <c r="EP239" s="6">
        <v>155.31657556633635</v>
      </c>
      <c r="EQ239" s="6">
        <v>0</v>
      </c>
      <c r="ER239" s="6">
        <v>15.776111406786079</v>
      </c>
      <c r="ES239" s="6">
        <v>54.763976990499742</v>
      </c>
      <c r="ET239" s="6">
        <v>11.697512722366598</v>
      </c>
      <c r="EU239" s="6">
        <v>0</v>
      </c>
      <c r="EV239" s="6">
        <v>71.192842617526978</v>
      </c>
      <c r="EW239" s="6">
        <v>127.12275688032206</v>
      </c>
      <c r="EX239" s="6">
        <v>0</v>
      </c>
      <c r="EY239" s="6">
        <v>382.58229104436879</v>
      </c>
      <c r="EZ239" s="6">
        <v>0</v>
      </c>
      <c r="FA239" s="6">
        <v>13940.280609039748</v>
      </c>
      <c r="FB239" s="6">
        <v>0</v>
      </c>
      <c r="FC239" s="6">
        <v>0</v>
      </c>
      <c r="FD239" s="6">
        <v>0</v>
      </c>
      <c r="FE239" s="6">
        <v>0</v>
      </c>
      <c r="FF239" s="6">
        <v>0</v>
      </c>
      <c r="FG239" s="6">
        <v>0</v>
      </c>
      <c r="FH239" s="6">
        <v>0</v>
      </c>
      <c r="FI239" s="6">
        <v>0</v>
      </c>
      <c r="FJ239" s="6">
        <v>0</v>
      </c>
      <c r="FK239" s="6">
        <v>0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0</v>
      </c>
      <c r="FR239" s="6">
        <f t="shared" si="3"/>
        <v>487920.64593202679</v>
      </c>
    </row>
    <row r="240" spans="1:174" x14ac:dyDescent="0.25">
      <c r="A240" s="49">
        <v>47362</v>
      </c>
      <c r="B240" s="6">
        <v>1010.0613924192122</v>
      </c>
      <c r="C240" s="6">
        <v>221.25427381663044</v>
      </c>
      <c r="D240" s="6">
        <v>739.86383975918932</v>
      </c>
      <c r="E240" s="6">
        <v>0</v>
      </c>
      <c r="F240" s="6">
        <v>116.84950949288842</v>
      </c>
      <c r="G240" s="6">
        <v>95.362768549091456</v>
      </c>
      <c r="H240" s="6">
        <v>856.00794284082883</v>
      </c>
      <c r="I240" s="6">
        <v>0</v>
      </c>
      <c r="J240" s="6">
        <v>1030.1320658959814</v>
      </c>
      <c r="K240" s="6">
        <v>0</v>
      </c>
      <c r="L240" s="6">
        <v>0</v>
      </c>
      <c r="M240" s="6">
        <v>27.126892179259105</v>
      </c>
      <c r="N240" s="6">
        <v>6.0593197865362081</v>
      </c>
      <c r="O240" s="6">
        <v>201.56202785074848</v>
      </c>
      <c r="P240" s="6">
        <v>33.197211333932678</v>
      </c>
      <c r="Q240" s="6">
        <v>7.1913944891781139</v>
      </c>
      <c r="R240" s="6">
        <v>0</v>
      </c>
      <c r="S240" s="6">
        <v>3.3052618902315483</v>
      </c>
      <c r="T240" s="6">
        <v>18.234995002315966</v>
      </c>
      <c r="U240" s="6">
        <v>233.03109225158954</v>
      </c>
      <c r="V240" s="6">
        <v>0</v>
      </c>
      <c r="W240" s="6">
        <v>0</v>
      </c>
      <c r="X240" s="6">
        <v>150.35781944695356</v>
      </c>
      <c r="Y240" s="6">
        <v>0</v>
      </c>
      <c r="Z240" s="6">
        <v>0</v>
      </c>
      <c r="AA240" s="6">
        <v>68.182363578092932</v>
      </c>
      <c r="AB240" s="6">
        <v>217.70813864755135</v>
      </c>
      <c r="AC240" s="6">
        <v>0</v>
      </c>
      <c r="AD240" s="6">
        <v>17.611325731771263</v>
      </c>
      <c r="AE240" s="6">
        <v>0</v>
      </c>
      <c r="AF240" s="6">
        <v>0</v>
      </c>
      <c r="AG240" s="6">
        <v>123.42440228248533</v>
      </c>
      <c r="AH240" s="6">
        <v>114.37373074638107</v>
      </c>
      <c r="AI240" s="6">
        <v>758.65439020890062</v>
      </c>
      <c r="AJ240" s="6">
        <v>431.84885437442608</v>
      </c>
      <c r="AK240" s="6">
        <v>0</v>
      </c>
      <c r="AL240" s="6">
        <v>196.51142375547309</v>
      </c>
      <c r="AM240" s="6">
        <v>809.53242991485354</v>
      </c>
      <c r="AN240" s="6">
        <v>0</v>
      </c>
      <c r="AO240" s="6">
        <v>0</v>
      </c>
      <c r="AP240" s="6">
        <v>0</v>
      </c>
      <c r="AQ240" s="6">
        <v>0</v>
      </c>
      <c r="AR240" s="6">
        <v>23.866393997810384</v>
      </c>
      <c r="AS240" s="6">
        <v>1617.3180594637956</v>
      </c>
      <c r="AT240" s="6">
        <v>437.53100108939725</v>
      </c>
      <c r="AU240" s="6">
        <v>1387.7319828677303</v>
      </c>
      <c r="AV240" s="6">
        <v>1129.6910483932047</v>
      </c>
      <c r="AW240" s="6">
        <v>247.15058735118569</v>
      </c>
      <c r="AX240" s="6">
        <v>0</v>
      </c>
      <c r="AY240" s="6">
        <v>300.29545961224733</v>
      </c>
      <c r="AZ240" s="6">
        <v>36456.586325899822</v>
      </c>
      <c r="BA240" s="6">
        <v>0</v>
      </c>
      <c r="BB240" s="6">
        <v>0</v>
      </c>
      <c r="BC240" s="6">
        <v>2724.4669066646511</v>
      </c>
      <c r="BD240" s="6">
        <v>0</v>
      </c>
      <c r="BE240" s="6">
        <v>608.47390035483863</v>
      </c>
      <c r="BF240" s="6">
        <v>1611.3246989344591</v>
      </c>
      <c r="BG240" s="6">
        <v>41.390180145885282</v>
      </c>
      <c r="BH240" s="6">
        <v>30.280845479028976</v>
      </c>
      <c r="BI240" s="6">
        <v>17.296358791124106</v>
      </c>
      <c r="BJ240" s="6">
        <v>0</v>
      </c>
      <c r="BK240" s="6">
        <v>6.9021275363478471</v>
      </c>
      <c r="BL240" s="6">
        <v>10.514806876661613</v>
      </c>
      <c r="BM240" s="6">
        <v>53.928219444292687</v>
      </c>
      <c r="BN240" s="6">
        <v>8.4108988805212768</v>
      </c>
      <c r="BO240" s="6">
        <v>0</v>
      </c>
      <c r="BP240" s="6">
        <v>0</v>
      </c>
      <c r="BQ240" s="6">
        <v>158.77644512273127</v>
      </c>
      <c r="BR240" s="6">
        <v>909.86910843694966</v>
      </c>
      <c r="BS240" s="6">
        <v>155.93932259791757</v>
      </c>
      <c r="BT240" s="6">
        <v>102.34199585259888</v>
      </c>
      <c r="BU240" s="6">
        <v>0</v>
      </c>
      <c r="BV240" s="6">
        <v>2311.8043294236804</v>
      </c>
      <c r="BW240" s="6">
        <v>175.37096392453637</v>
      </c>
      <c r="BX240" s="6">
        <v>4797.740717339093</v>
      </c>
      <c r="BY240" s="6">
        <v>19291.156169461501</v>
      </c>
      <c r="BZ240" s="6">
        <v>0</v>
      </c>
      <c r="CA240" s="6">
        <v>374.13103438469216</v>
      </c>
      <c r="CB240" s="6">
        <v>1222.2222593043571</v>
      </c>
      <c r="CC240" s="6">
        <v>448.6428337454368</v>
      </c>
      <c r="CD240" s="6">
        <v>6.2322166062058928</v>
      </c>
      <c r="CE240" s="6">
        <v>38.599657571910619</v>
      </c>
      <c r="CF240" s="6">
        <v>0</v>
      </c>
      <c r="CG240" s="6">
        <v>4056.182925788667</v>
      </c>
      <c r="CH240" s="6">
        <v>306.86916887002275</v>
      </c>
      <c r="CI240" s="6">
        <v>67335.528337658616</v>
      </c>
      <c r="CJ240" s="6">
        <v>434.48261562283244</v>
      </c>
      <c r="CK240" s="6">
        <v>58315.193939753546</v>
      </c>
      <c r="CL240" s="6">
        <v>4774.1916713127184</v>
      </c>
      <c r="CM240" s="6">
        <v>0</v>
      </c>
      <c r="CN240" s="6">
        <v>44.003795386776673</v>
      </c>
      <c r="CO240" s="6">
        <v>0</v>
      </c>
      <c r="CP240" s="6">
        <v>0</v>
      </c>
      <c r="CQ240" s="6">
        <v>23.547559344764263</v>
      </c>
      <c r="CR240" s="6">
        <v>8.8414513293456025</v>
      </c>
      <c r="CS240" s="6">
        <v>106.64413097762315</v>
      </c>
      <c r="CT240" s="6">
        <v>122.69412199703621</v>
      </c>
      <c r="CU240" s="6">
        <v>169.09689616448426</v>
      </c>
      <c r="CV240" s="6">
        <v>367.43325457063264</v>
      </c>
      <c r="CW240" s="6">
        <v>53.683350597430127</v>
      </c>
      <c r="CX240" s="6">
        <v>0</v>
      </c>
      <c r="CY240" s="6">
        <v>0</v>
      </c>
      <c r="CZ240" s="6">
        <v>0</v>
      </c>
      <c r="DA240" s="6">
        <v>0</v>
      </c>
      <c r="DB240" s="6">
        <v>105.09685010321921</v>
      </c>
      <c r="DC240" s="6">
        <v>106.72596215568664</v>
      </c>
      <c r="DD240" s="6">
        <v>0</v>
      </c>
      <c r="DE240" s="6">
        <v>18554.550501296089</v>
      </c>
      <c r="DF240" s="6">
        <v>0</v>
      </c>
      <c r="DG240" s="6">
        <v>0</v>
      </c>
      <c r="DH240" s="6">
        <v>0</v>
      </c>
      <c r="DI240" s="6">
        <v>86.248492823104499</v>
      </c>
      <c r="DJ240" s="6">
        <v>38.894002238114417</v>
      </c>
      <c r="DK240" s="6">
        <v>200.06323409407611</v>
      </c>
      <c r="DL240" s="6">
        <v>11.016953142568269</v>
      </c>
      <c r="DM240" s="6">
        <v>0</v>
      </c>
      <c r="DN240" s="6">
        <v>0</v>
      </c>
      <c r="DO240" s="6">
        <v>0</v>
      </c>
      <c r="DP240" s="6">
        <v>0</v>
      </c>
      <c r="DQ240" s="6">
        <v>79.967824868385037</v>
      </c>
      <c r="DR240" s="6">
        <v>35.94568694851197</v>
      </c>
      <c r="DS240" s="6">
        <v>0</v>
      </c>
      <c r="DT240" s="6">
        <v>75.649546112013454</v>
      </c>
      <c r="DU240" s="6">
        <v>215.28773327825235</v>
      </c>
      <c r="DV240" s="6">
        <v>0</v>
      </c>
      <c r="DW240" s="6">
        <v>5464.8211097403018</v>
      </c>
      <c r="DX240" s="6">
        <v>0</v>
      </c>
      <c r="DY240" s="6">
        <v>0</v>
      </c>
      <c r="DZ240" s="6">
        <v>437.4046489742841</v>
      </c>
      <c r="EA240" s="6">
        <v>1054.9245421548474</v>
      </c>
      <c r="EB240" s="6">
        <v>83.695497682042841</v>
      </c>
      <c r="EC240" s="6">
        <v>14.357428420493934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226362.00916081504</v>
      </c>
      <c r="EJ240" s="6">
        <v>0</v>
      </c>
      <c r="EK240" s="6">
        <v>0</v>
      </c>
      <c r="EL240" s="6">
        <v>74.263646424588003</v>
      </c>
      <c r="EM240" s="6">
        <v>8.6994085942991504</v>
      </c>
      <c r="EN240" s="6">
        <v>2.778149677132518</v>
      </c>
      <c r="EO240" s="6">
        <v>0</v>
      </c>
      <c r="EP240" s="6">
        <v>153.96768857328078</v>
      </c>
      <c r="EQ240" s="6">
        <v>0</v>
      </c>
      <c r="ER240" s="6">
        <v>15.619136475496914</v>
      </c>
      <c r="ES240" s="6">
        <v>54.762780671639788</v>
      </c>
      <c r="ET240" s="6">
        <v>11.648874486050193</v>
      </c>
      <c r="EU240" s="6">
        <v>0</v>
      </c>
      <c r="EV240" s="6">
        <v>70.602034050437553</v>
      </c>
      <c r="EW240" s="6">
        <v>126.06780232203296</v>
      </c>
      <c r="EX240" s="6">
        <v>0</v>
      </c>
      <c r="EY240" s="6">
        <v>380.99151458411268</v>
      </c>
      <c r="EZ240" s="6">
        <v>0</v>
      </c>
      <c r="FA240" s="6">
        <v>13926.796169761492</v>
      </c>
      <c r="FB240" s="6">
        <v>0</v>
      </c>
      <c r="FC240" s="6">
        <v>0</v>
      </c>
      <c r="FD240" s="6">
        <v>0</v>
      </c>
      <c r="FE240" s="6">
        <v>0</v>
      </c>
      <c r="FF240" s="6">
        <v>0</v>
      </c>
      <c r="FG240" s="6">
        <v>0</v>
      </c>
      <c r="FH240" s="6">
        <v>0</v>
      </c>
      <c r="FI240" s="6">
        <v>0</v>
      </c>
      <c r="FJ240" s="6">
        <v>0</v>
      </c>
      <c r="FK240" s="6">
        <v>0</v>
      </c>
      <c r="FL240" s="6">
        <v>0</v>
      </c>
      <c r="FM240" s="6">
        <v>0</v>
      </c>
      <c r="FN240" s="6">
        <v>0</v>
      </c>
      <c r="FO240" s="6">
        <v>0</v>
      </c>
      <c r="FP240" s="6">
        <v>0</v>
      </c>
      <c r="FQ240" s="6">
        <v>0</v>
      </c>
      <c r="FR240" s="6">
        <f t="shared" si="3"/>
        <v>488064.68132164131</v>
      </c>
    </row>
    <row r="241" spans="1:174" x14ac:dyDescent="0.25">
      <c r="A241" s="49">
        <v>47392</v>
      </c>
      <c r="B241" s="6">
        <v>1001.6822833743028</v>
      </c>
      <c r="C241" s="6">
        <v>219.41814934582823</v>
      </c>
      <c r="D241" s="6">
        <v>733.72392626595024</v>
      </c>
      <c r="E241" s="6">
        <v>0</v>
      </c>
      <c r="F241" s="6">
        <v>115.88206883299884</v>
      </c>
      <c r="G241" s="6">
        <v>94.413893147888402</v>
      </c>
      <c r="H241" s="6">
        <v>852.49099089002038</v>
      </c>
      <c r="I241" s="6">
        <v>0</v>
      </c>
      <c r="J241" s="6">
        <v>1021.5833013378007</v>
      </c>
      <c r="K241" s="6">
        <v>0</v>
      </c>
      <c r="L241" s="6">
        <v>0</v>
      </c>
      <c r="M241" s="6">
        <v>26.946647713853665</v>
      </c>
      <c r="N241" s="6">
        <v>6.0090352648202741</v>
      </c>
      <c r="O241" s="6">
        <v>200.22275021747154</v>
      </c>
      <c r="P241" s="6">
        <v>33.020637938849916</v>
      </c>
      <c r="Q241" s="6">
        <v>7.1614926841610256</v>
      </c>
      <c r="R241" s="6">
        <v>0</v>
      </c>
      <c r="S241" s="6">
        <v>3.2915186173905382</v>
      </c>
      <c r="T241" s="6">
        <v>18.083668115060188</v>
      </c>
      <c r="U241" s="6">
        <v>231.09723541095053</v>
      </c>
      <c r="V241" s="6">
        <v>0</v>
      </c>
      <c r="W241" s="6">
        <v>0</v>
      </c>
      <c r="X241" s="6">
        <v>148.86173414634382</v>
      </c>
      <c r="Y241" s="6">
        <v>0</v>
      </c>
      <c r="Z241" s="6">
        <v>0</v>
      </c>
      <c r="AA241" s="6">
        <v>67.899082952735867</v>
      </c>
      <c r="AB241" s="6">
        <v>215.65910725104342</v>
      </c>
      <c r="AC241" s="6">
        <v>0</v>
      </c>
      <c r="AD241" s="6">
        <v>17.538097871873386</v>
      </c>
      <c r="AE241" s="6">
        <v>0</v>
      </c>
      <c r="AF241" s="6">
        <v>0</v>
      </c>
      <c r="AG241" s="6">
        <v>122.91110783748755</v>
      </c>
      <c r="AH241" s="6">
        <v>113.89816498496977</v>
      </c>
      <c r="AI241" s="6">
        <v>753.70891552420494</v>
      </c>
      <c r="AJ241" s="6">
        <v>430.05322763474595</v>
      </c>
      <c r="AK241" s="6">
        <v>0</v>
      </c>
      <c r="AL241" s="6">
        <v>194.88063295660865</v>
      </c>
      <c r="AM241" s="6">
        <v>808.34502918897624</v>
      </c>
      <c r="AN241" s="6">
        <v>0</v>
      </c>
      <c r="AO241" s="6">
        <v>0</v>
      </c>
      <c r="AP241" s="6">
        <v>0</v>
      </c>
      <c r="AQ241" s="6">
        <v>0</v>
      </c>
      <c r="AR241" s="6">
        <v>23.707813892177047</v>
      </c>
      <c r="AS241" s="6">
        <v>1606.8674666041964</v>
      </c>
      <c r="AT241" s="6">
        <v>435.70277647357943</v>
      </c>
      <c r="AU241" s="6">
        <v>1376.8564962179785</v>
      </c>
      <c r="AV241" s="6">
        <v>1120.316072974108</v>
      </c>
      <c r="AW241" s="6">
        <v>244.96006744607013</v>
      </c>
      <c r="AX241" s="6">
        <v>0</v>
      </c>
      <c r="AY241" s="6">
        <v>297.80339547105098</v>
      </c>
      <c r="AZ241" s="6">
        <v>36477.993926666284</v>
      </c>
      <c r="BA241" s="6">
        <v>0</v>
      </c>
      <c r="BB241" s="6">
        <v>0</v>
      </c>
      <c r="BC241" s="6">
        <v>2734.8059507121593</v>
      </c>
      <c r="BD241" s="6">
        <v>0</v>
      </c>
      <c r="BE241" s="6">
        <v>605.18802113937238</v>
      </c>
      <c r="BF241" s="6">
        <v>1605.4244123734127</v>
      </c>
      <c r="BG241" s="6">
        <v>41.046695153230374</v>
      </c>
      <c r="BH241" s="6">
        <v>30.029553603751097</v>
      </c>
      <c r="BI241" s="6">
        <v>17.124257145618383</v>
      </c>
      <c r="BJ241" s="6">
        <v>0</v>
      </c>
      <c r="BK241" s="6">
        <v>6.8334502198767408</v>
      </c>
      <c r="BL241" s="6">
        <v>10.410182800143442</v>
      </c>
      <c r="BM241" s="6">
        <v>53.703986007346806</v>
      </c>
      <c r="BN241" s="6">
        <v>8.3410992920678257</v>
      </c>
      <c r="BO241" s="6">
        <v>0</v>
      </c>
      <c r="BP241" s="6">
        <v>0</v>
      </c>
      <c r="BQ241" s="6">
        <v>157.8755775916257</v>
      </c>
      <c r="BR241" s="6">
        <v>906.08587436287758</v>
      </c>
      <c r="BS241" s="6">
        <v>154.38770041302618</v>
      </c>
      <c r="BT241" s="6">
        <v>101.49268957826479</v>
      </c>
      <c r="BU241" s="6">
        <v>0</v>
      </c>
      <c r="BV241" s="6">
        <v>2294.7514788346493</v>
      </c>
      <c r="BW241" s="6">
        <v>173.91561161528836</v>
      </c>
      <c r="BX241" s="6">
        <v>4804.9262524492478</v>
      </c>
      <c r="BY241" s="6">
        <v>19344.660519998528</v>
      </c>
      <c r="BZ241" s="6">
        <v>0</v>
      </c>
      <c r="CA241" s="6">
        <v>372.62154172245823</v>
      </c>
      <c r="CB241" s="6">
        <v>1215.788335767835</v>
      </c>
      <c r="CC241" s="6">
        <v>445.18692907522365</v>
      </c>
      <c r="CD241" s="6">
        <v>6.2063030610564134</v>
      </c>
      <c r="CE241" s="6">
        <v>38.439160266947241</v>
      </c>
      <c r="CF241" s="6">
        <v>0</v>
      </c>
      <c r="CG241" s="6">
        <v>4040.3244381071281</v>
      </c>
      <c r="CH241" s="6">
        <v>304.3225514394191</v>
      </c>
      <c r="CI241" s="6">
        <v>67472.147342545606</v>
      </c>
      <c r="CJ241" s="6">
        <v>432.20654920174258</v>
      </c>
      <c r="CK241" s="6">
        <v>58535.070979137061</v>
      </c>
      <c r="CL241" s="6">
        <v>4786.6204669370527</v>
      </c>
      <c r="CM241" s="6">
        <v>0</v>
      </c>
      <c r="CN241" s="6">
        <v>43.819970704848132</v>
      </c>
      <c r="CO241" s="6">
        <v>0</v>
      </c>
      <c r="CP241" s="6">
        <v>0</v>
      </c>
      <c r="CQ241" s="6">
        <v>23.449648636456569</v>
      </c>
      <c r="CR241" s="6">
        <v>8.7680787121157397</v>
      </c>
      <c r="CS241" s="6">
        <v>105.75912254285848</v>
      </c>
      <c r="CT241" s="6">
        <v>121.97049325346626</v>
      </c>
      <c r="CU241" s="6">
        <v>167.97333289562621</v>
      </c>
      <c r="CV241" s="6">
        <v>364.99184660894576</v>
      </c>
      <c r="CW241" s="6">
        <v>53.3266519101767</v>
      </c>
      <c r="CX241" s="6">
        <v>0</v>
      </c>
      <c r="CY241" s="6">
        <v>0</v>
      </c>
      <c r="CZ241" s="6">
        <v>0</v>
      </c>
      <c r="DA241" s="6">
        <v>0</v>
      </c>
      <c r="DB241" s="6">
        <v>104.05111897225338</v>
      </c>
      <c r="DC241" s="6">
        <v>105.8402746279222</v>
      </c>
      <c r="DD241" s="6">
        <v>0</v>
      </c>
      <c r="DE241" s="6">
        <v>18611.347670684492</v>
      </c>
      <c r="DF241" s="6">
        <v>0</v>
      </c>
      <c r="DG241" s="6">
        <v>0</v>
      </c>
      <c r="DH241" s="6">
        <v>0</v>
      </c>
      <c r="DI241" s="6">
        <v>85.889871749083994</v>
      </c>
      <c r="DJ241" s="6">
        <v>38.635571283526581</v>
      </c>
      <c r="DK241" s="6">
        <v>198.73391518654043</v>
      </c>
      <c r="DL241" s="6">
        <v>10.90733262722209</v>
      </c>
      <c r="DM241" s="6">
        <v>0</v>
      </c>
      <c r="DN241" s="6">
        <v>0</v>
      </c>
      <c r="DO241" s="6">
        <v>0</v>
      </c>
      <c r="DP241" s="6">
        <v>0</v>
      </c>
      <c r="DQ241" s="6">
        <v>79.304195291496697</v>
      </c>
      <c r="DR241" s="6">
        <v>35.647384211631689</v>
      </c>
      <c r="DS241" s="6">
        <v>0</v>
      </c>
      <c r="DT241" s="6">
        <v>75.334995438861441</v>
      </c>
      <c r="DU241" s="6">
        <v>213.50112338133638</v>
      </c>
      <c r="DV241" s="6">
        <v>0</v>
      </c>
      <c r="DW241" s="6">
        <v>5473.475861566465</v>
      </c>
      <c r="DX241" s="6">
        <v>0</v>
      </c>
      <c r="DY241" s="6">
        <v>0</v>
      </c>
      <c r="DZ241" s="6">
        <v>433.77475579405143</v>
      </c>
      <c r="EA241" s="6">
        <v>1047.1333857705795</v>
      </c>
      <c r="EB241" s="6">
        <v>83.000933239335922</v>
      </c>
      <c r="EC241" s="6">
        <v>14.238280323573965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226906.31151756147</v>
      </c>
      <c r="EJ241" s="6">
        <v>0</v>
      </c>
      <c r="EK241" s="6">
        <v>0</v>
      </c>
      <c r="EL241" s="6">
        <v>73.647354155340366</v>
      </c>
      <c r="EM241" s="6">
        <v>8.6272147481602151</v>
      </c>
      <c r="EN241" s="6">
        <v>2.7550946259565943</v>
      </c>
      <c r="EO241" s="6">
        <v>0</v>
      </c>
      <c r="EP241" s="6">
        <v>152.67889054240325</v>
      </c>
      <c r="EQ241" s="6">
        <v>0</v>
      </c>
      <c r="ER241" s="6">
        <v>15.463723470871289</v>
      </c>
      <c r="ES241" s="6">
        <v>54.836485444161546</v>
      </c>
      <c r="ET241" s="6">
        <v>11.600438487430651</v>
      </c>
      <c r="EU241" s="6">
        <v>0</v>
      </c>
      <c r="EV241" s="6">
        <v>70.016128430752843</v>
      </c>
      <c r="EW241" s="6">
        <v>125.02160252290237</v>
      </c>
      <c r="EX241" s="6">
        <v>0</v>
      </c>
      <c r="EY241" s="6">
        <v>379.40735256944322</v>
      </c>
      <c r="EZ241" s="6">
        <v>0</v>
      </c>
      <c r="FA241" s="6">
        <v>13930.602839122035</v>
      </c>
      <c r="FB241" s="6">
        <v>0</v>
      </c>
      <c r="FC241" s="6">
        <v>0</v>
      </c>
      <c r="FD241" s="6">
        <v>0</v>
      </c>
      <c r="FE241" s="6">
        <v>0</v>
      </c>
      <c r="FF241" s="6">
        <v>0</v>
      </c>
      <c r="FG241" s="6">
        <v>0</v>
      </c>
      <c r="FH241" s="6">
        <v>0</v>
      </c>
      <c r="FI241" s="6">
        <v>0</v>
      </c>
      <c r="FJ241" s="6">
        <v>0</v>
      </c>
      <c r="FK241" s="6">
        <v>0</v>
      </c>
      <c r="FL241" s="6">
        <v>0</v>
      </c>
      <c r="FM241" s="6">
        <v>0</v>
      </c>
      <c r="FN241" s="6">
        <v>0</v>
      </c>
      <c r="FO241" s="6">
        <v>0</v>
      </c>
      <c r="FP241" s="6">
        <v>0</v>
      </c>
      <c r="FQ241" s="6">
        <v>0</v>
      </c>
      <c r="FR241" s="6">
        <f t="shared" si="3"/>
        <v>488954.77308289759</v>
      </c>
    </row>
    <row r="242" spans="1:174" x14ac:dyDescent="0.25">
      <c r="A242" s="49">
        <v>47423</v>
      </c>
      <c r="B242" s="6">
        <v>993.37377141697846</v>
      </c>
      <c r="C242" s="6">
        <v>217.59726233468777</v>
      </c>
      <c r="D242" s="6">
        <v>727.63496611801418</v>
      </c>
      <c r="E242" s="6">
        <v>0</v>
      </c>
      <c r="F242" s="6">
        <v>114.92344630489578</v>
      </c>
      <c r="G242" s="6">
        <v>93.47445921467866</v>
      </c>
      <c r="H242" s="6">
        <v>849.02641543371124</v>
      </c>
      <c r="I242" s="6">
        <v>0</v>
      </c>
      <c r="J242" s="6">
        <v>1013.1054804749871</v>
      </c>
      <c r="K242" s="6">
        <v>0</v>
      </c>
      <c r="L242" s="6">
        <v>0</v>
      </c>
      <c r="M242" s="6">
        <v>26.767600881671171</v>
      </c>
      <c r="N242" s="6">
        <v>5.9591680396348545</v>
      </c>
      <c r="O242" s="6">
        <v>198.89237140605178</v>
      </c>
      <c r="P242" s="6">
        <v>32.9079496000858</v>
      </c>
      <c r="Q242" s="6">
        <v>7.1317152107940256</v>
      </c>
      <c r="R242" s="6">
        <v>0</v>
      </c>
      <c r="S242" s="6">
        <v>3.2778324890526411</v>
      </c>
      <c r="T242" s="6">
        <v>17.933597045357615</v>
      </c>
      <c r="U242" s="6">
        <v>229.17942708231021</v>
      </c>
      <c r="V242" s="6">
        <v>0</v>
      </c>
      <c r="W242" s="6">
        <v>0</v>
      </c>
      <c r="X242" s="6">
        <v>147.38053514320055</v>
      </c>
      <c r="Y242" s="6">
        <v>0</v>
      </c>
      <c r="Z242" s="6">
        <v>0</v>
      </c>
      <c r="AA242" s="6">
        <v>67.617069759141643</v>
      </c>
      <c r="AB242" s="6">
        <v>213.6865011319548</v>
      </c>
      <c r="AC242" s="6">
        <v>0</v>
      </c>
      <c r="AD242" s="6">
        <v>17.465174493281854</v>
      </c>
      <c r="AE242" s="6">
        <v>0</v>
      </c>
      <c r="AF242" s="6">
        <v>0</v>
      </c>
      <c r="AG242" s="6">
        <v>122.39990536257379</v>
      </c>
      <c r="AH242" s="6">
        <v>113.42457662511688</v>
      </c>
      <c r="AI242" s="6">
        <v>748.79987238201011</v>
      </c>
      <c r="AJ242" s="6">
        <v>428.26506710773623</v>
      </c>
      <c r="AK242" s="6">
        <v>0</v>
      </c>
      <c r="AL242" s="6">
        <v>193.26337561335112</v>
      </c>
      <c r="AM242" s="6">
        <v>807.50056489411975</v>
      </c>
      <c r="AN242" s="6">
        <v>0</v>
      </c>
      <c r="AO242" s="6">
        <v>0</v>
      </c>
      <c r="AP242" s="6">
        <v>0</v>
      </c>
      <c r="AQ242" s="6">
        <v>0</v>
      </c>
      <c r="AR242" s="6">
        <v>23.550287471063676</v>
      </c>
      <c r="AS242" s="6">
        <v>1599.6374171742734</v>
      </c>
      <c r="AT242" s="6">
        <v>434.00716718188977</v>
      </c>
      <c r="AU242" s="6">
        <v>1366.1918349590003</v>
      </c>
      <c r="AV242" s="6">
        <v>1111.0188977325324</v>
      </c>
      <c r="AW242" s="6">
        <v>242.81786674426777</v>
      </c>
      <c r="AX242" s="6">
        <v>0</v>
      </c>
      <c r="AY242" s="6">
        <v>295.33201224088765</v>
      </c>
      <c r="AZ242" s="6">
        <v>36768.35288092259</v>
      </c>
      <c r="BA242" s="6">
        <v>0</v>
      </c>
      <c r="BB242" s="6">
        <v>0</v>
      </c>
      <c r="BC242" s="6">
        <v>2767.0522903613273</v>
      </c>
      <c r="BD242" s="6">
        <v>0</v>
      </c>
      <c r="BE242" s="6">
        <v>603.25933513281018</v>
      </c>
      <c r="BF242" s="6">
        <v>1599.6874057681284</v>
      </c>
      <c r="BG242" s="6">
        <v>40.706060642012446</v>
      </c>
      <c r="BH242" s="6">
        <v>29.780347126208376</v>
      </c>
      <c r="BI242" s="6">
        <v>16.953867940097481</v>
      </c>
      <c r="BJ242" s="6">
        <v>0</v>
      </c>
      <c r="BK242" s="6">
        <v>6.7654562541221832</v>
      </c>
      <c r="BL242" s="6">
        <v>10.306599750580462</v>
      </c>
      <c r="BM242" s="6">
        <v>53.480684932618011</v>
      </c>
      <c r="BN242" s="6">
        <v>8.2718789499728782</v>
      </c>
      <c r="BO242" s="6">
        <v>0</v>
      </c>
      <c r="BP242" s="6">
        <v>0</v>
      </c>
      <c r="BQ242" s="6">
        <v>157.17285063089204</v>
      </c>
      <c r="BR242" s="6">
        <v>902.31837096910465</v>
      </c>
      <c r="BS242" s="6">
        <v>152.85151712683296</v>
      </c>
      <c r="BT242" s="6">
        <v>100.65043144816136</v>
      </c>
      <c r="BU242" s="6">
        <v>0</v>
      </c>
      <c r="BV242" s="6">
        <v>2284.9018607636108</v>
      </c>
      <c r="BW242" s="6">
        <v>172.47233684896224</v>
      </c>
      <c r="BX242" s="6">
        <v>4839.163975097752</v>
      </c>
      <c r="BY242" s="6">
        <v>19552.632294968724</v>
      </c>
      <c r="BZ242" s="6">
        <v>0</v>
      </c>
      <c r="CA242" s="6">
        <v>371.23059238352863</v>
      </c>
      <c r="CB242" s="6">
        <v>1212.1048947849408</v>
      </c>
      <c r="CC242" s="6">
        <v>443.1529774125562</v>
      </c>
      <c r="CD242" s="6">
        <v>6.1804972643798539</v>
      </c>
      <c r="CE242" s="6">
        <v>38.279330309481743</v>
      </c>
      <c r="CF242" s="6">
        <v>0</v>
      </c>
      <c r="CG242" s="6">
        <v>4024.9844607014538</v>
      </c>
      <c r="CH242" s="6">
        <v>301.79706764163274</v>
      </c>
      <c r="CI242" s="6">
        <v>68122.635289985454</v>
      </c>
      <c r="CJ242" s="6">
        <v>429.33997564257891</v>
      </c>
      <c r="CK242" s="6">
        <v>59181.250991513713</v>
      </c>
      <c r="CL242" s="6">
        <v>4840.3580318611403</v>
      </c>
      <c r="CM242" s="6">
        <v>0</v>
      </c>
      <c r="CN242" s="6">
        <v>43.637177962126778</v>
      </c>
      <c r="CO242" s="6">
        <v>0</v>
      </c>
      <c r="CP242" s="6">
        <v>0</v>
      </c>
      <c r="CQ242" s="6">
        <v>23.352145040693362</v>
      </c>
      <c r="CR242" s="6">
        <v>8.6953149927645939</v>
      </c>
      <c r="CS242" s="6">
        <v>104.88145853410605</v>
      </c>
      <c r="CT242" s="6">
        <v>121.31298823958487</v>
      </c>
      <c r="CU242" s="6">
        <v>166.85723513588019</v>
      </c>
      <c r="CV242" s="6">
        <v>362.56666056718916</v>
      </c>
      <c r="CW242" s="6">
        <v>52.972323305119588</v>
      </c>
      <c r="CX242" s="6">
        <v>0</v>
      </c>
      <c r="CY242" s="6">
        <v>0</v>
      </c>
      <c r="CZ242" s="6">
        <v>0</v>
      </c>
      <c r="DA242" s="6">
        <v>0</v>
      </c>
      <c r="DB242" s="6">
        <v>103.01579303989438</v>
      </c>
      <c r="DC242" s="6">
        <v>104.96193716176406</v>
      </c>
      <c r="DD242" s="6">
        <v>0</v>
      </c>
      <c r="DE242" s="6">
        <v>18771.958534445748</v>
      </c>
      <c r="DF242" s="6">
        <v>0</v>
      </c>
      <c r="DG242" s="6">
        <v>0</v>
      </c>
      <c r="DH242" s="6">
        <v>0</v>
      </c>
      <c r="DI242" s="6">
        <v>85.532741820827553</v>
      </c>
      <c r="DJ242" s="6">
        <v>38.378857471800032</v>
      </c>
      <c r="DK242" s="6">
        <v>197.41342893017094</v>
      </c>
      <c r="DL242" s="6">
        <v>10.798802854228107</v>
      </c>
      <c r="DM242" s="6">
        <v>0</v>
      </c>
      <c r="DN242" s="6">
        <v>0</v>
      </c>
      <c r="DO242" s="6">
        <v>0</v>
      </c>
      <c r="DP242" s="6">
        <v>0</v>
      </c>
      <c r="DQ242" s="6">
        <v>78.646072982263149</v>
      </c>
      <c r="DR242" s="6">
        <v>35.351557001869807</v>
      </c>
      <c r="DS242" s="6">
        <v>0</v>
      </c>
      <c r="DT242" s="6">
        <v>75.021752666828007</v>
      </c>
      <c r="DU242" s="6">
        <v>211.72934003712342</v>
      </c>
      <c r="DV242" s="6">
        <v>0</v>
      </c>
      <c r="DW242" s="6">
        <v>5507.1954630038572</v>
      </c>
      <c r="DX242" s="6">
        <v>0</v>
      </c>
      <c r="DY242" s="6">
        <v>0</v>
      </c>
      <c r="DZ242" s="6">
        <v>430.17498603507357</v>
      </c>
      <c r="EA242" s="6">
        <v>1040.4187232838301</v>
      </c>
      <c r="EB242" s="6">
        <v>82.312132783682486</v>
      </c>
      <c r="EC242" s="6">
        <v>14.120121001842977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228693.8722140106</v>
      </c>
      <c r="EJ242" s="6">
        <v>0</v>
      </c>
      <c r="EK242" s="6">
        <v>0</v>
      </c>
      <c r="EL242" s="6">
        <v>73.036176315284123</v>
      </c>
      <c r="EM242" s="6">
        <v>8.5556200176236619</v>
      </c>
      <c r="EN242" s="6">
        <v>2.7322309019035749</v>
      </c>
      <c r="EO242" s="6">
        <v>0</v>
      </c>
      <c r="EP242" s="6">
        <v>151.38097458440029</v>
      </c>
      <c r="EQ242" s="6">
        <v>0</v>
      </c>
      <c r="ER242" s="6">
        <v>15.309856851479228</v>
      </c>
      <c r="ES242" s="6">
        <v>55.355736963520613</v>
      </c>
      <c r="ET242" s="6">
        <v>11.552203885603998</v>
      </c>
      <c r="EU242" s="6">
        <v>0</v>
      </c>
      <c r="EV242" s="6">
        <v>69.435085070347171</v>
      </c>
      <c r="EW242" s="6">
        <v>123.98408482974602</v>
      </c>
      <c r="EX242" s="6">
        <v>0</v>
      </c>
      <c r="EY242" s="6">
        <v>377.82977749750779</v>
      </c>
      <c r="EZ242" s="6">
        <v>0</v>
      </c>
      <c r="FA242" s="6">
        <v>13999.017743882569</v>
      </c>
      <c r="FB242" s="6">
        <v>0</v>
      </c>
      <c r="FC242" s="6">
        <v>0</v>
      </c>
      <c r="FD242" s="6">
        <v>0</v>
      </c>
      <c r="FE242" s="6">
        <v>0</v>
      </c>
      <c r="FF242" s="6">
        <v>0</v>
      </c>
      <c r="FG242" s="6">
        <v>0</v>
      </c>
      <c r="FH242" s="6">
        <v>0</v>
      </c>
      <c r="FI242" s="6">
        <v>0</v>
      </c>
      <c r="FJ242" s="6">
        <v>0</v>
      </c>
      <c r="FK242" s="6">
        <v>0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f t="shared" si="3"/>
        <v>492755.00539731351</v>
      </c>
    </row>
    <row r="243" spans="1:174" x14ac:dyDescent="0.25">
      <c r="A243" s="49">
        <v>47453</v>
      </c>
      <c r="B243" s="6">
        <v>985.13513183959071</v>
      </c>
      <c r="C243" s="6">
        <v>215.79148633199048</v>
      </c>
      <c r="D243" s="6">
        <v>721.59653646847937</v>
      </c>
      <c r="E243" s="6">
        <v>0</v>
      </c>
      <c r="F243" s="6">
        <v>113.97257825422041</v>
      </c>
      <c r="G243" s="6">
        <v>92.544372805285988</v>
      </c>
      <c r="H243" s="6">
        <v>845.5902559531047</v>
      </c>
      <c r="I243" s="6">
        <v>0</v>
      </c>
      <c r="J243" s="6">
        <v>1004.6980145665743</v>
      </c>
      <c r="K243" s="6">
        <v>0</v>
      </c>
      <c r="L243" s="6">
        <v>0</v>
      </c>
      <c r="M243" s="6">
        <v>26.589743725045164</v>
      </c>
      <c r="N243" s="6">
        <v>5.9097146479581628</v>
      </c>
      <c r="O243" s="6">
        <v>197.57083228832295</v>
      </c>
      <c r="P243" s="6">
        <v>32.88506174291085</v>
      </c>
      <c r="Q243" s="6">
        <v>7.102061552106341</v>
      </c>
      <c r="R243" s="6">
        <v>0</v>
      </c>
      <c r="S243" s="6">
        <v>3.264203267611121</v>
      </c>
      <c r="T243" s="6">
        <v>17.784771371545872</v>
      </c>
      <c r="U243" s="6">
        <v>227.2775340837641</v>
      </c>
      <c r="V243" s="6">
        <v>0</v>
      </c>
      <c r="W243" s="6">
        <v>0</v>
      </c>
      <c r="X243" s="6">
        <v>145.91407431638916</v>
      </c>
      <c r="Y243" s="6">
        <v>0</v>
      </c>
      <c r="Z243" s="6">
        <v>0</v>
      </c>
      <c r="AA243" s="6">
        <v>67.336298216858296</v>
      </c>
      <c r="AB243" s="6">
        <v>211.77350751467583</v>
      </c>
      <c r="AC243" s="6">
        <v>0</v>
      </c>
      <c r="AD243" s="6">
        <v>17.392554329963957</v>
      </c>
      <c r="AE243" s="6">
        <v>0</v>
      </c>
      <c r="AF243" s="6">
        <v>0</v>
      </c>
      <c r="AG243" s="6">
        <v>121.89081795973544</v>
      </c>
      <c r="AH243" s="6">
        <v>112.95295744479044</v>
      </c>
      <c r="AI243" s="6">
        <v>744.02334887146571</v>
      </c>
      <c r="AJ243" s="6">
        <v>426.4843417488982</v>
      </c>
      <c r="AK243" s="6">
        <v>0</v>
      </c>
      <c r="AL243" s="6">
        <v>191.65953941551291</v>
      </c>
      <c r="AM243" s="6">
        <v>807.71886125656056</v>
      </c>
      <c r="AN243" s="6">
        <v>0</v>
      </c>
      <c r="AO243" s="6">
        <v>0</v>
      </c>
      <c r="AP243" s="6">
        <v>0</v>
      </c>
      <c r="AQ243" s="6">
        <v>0</v>
      </c>
      <c r="AR243" s="6">
        <v>23.393807733270048</v>
      </c>
      <c r="AS243" s="6">
        <v>1594.2279331770806</v>
      </c>
      <c r="AT243" s="6">
        <v>432.40850962990186</v>
      </c>
      <c r="AU243" s="6">
        <v>1356.0793520369721</v>
      </c>
      <c r="AV243" s="6">
        <v>1101.7988770275715</v>
      </c>
      <c r="AW243" s="6">
        <v>240.6925030377418</v>
      </c>
      <c r="AX243" s="6">
        <v>0</v>
      </c>
      <c r="AY243" s="6">
        <v>292.88113829692861</v>
      </c>
      <c r="AZ243" s="6">
        <v>37101.183546701621</v>
      </c>
      <c r="BA243" s="6">
        <v>0</v>
      </c>
      <c r="BB243" s="6">
        <v>0</v>
      </c>
      <c r="BC243" s="6">
        <v>2803.5440078432321</v>
      </c>
      <c r="BD243" s="6">
        <v>0</v>
      </c>
      <c r="BE243" s="6">
        <v>602.30971129652244</v>
      </c>
      <c r="BF243" s="6">
        <v>1594.1033235002949</v>
      </c>
      <c r="BG243" s="6">
        <v>40.368252956920216</v>
      </c>
      <c r="BH243" s="6">
        <v>29.533208740295279</v>
      </c>
      <c r="BI243" s="6">
        <v>16.785174135498863</v>
      </c>
      <c r="BJ243" s="6">
        <v>0</v>
      </c>
      <c r="BK243" s="6">
        <v>6.6981388396309374</v>
      </c>
      <c r="BL243" s="6">
        <v>10.204047369581405</v>
      </c>
      <c r="BM243" s="6">
        <v>53.258312343345928</v>
      </c>
      <c r="BN243" s="6">
        <v>8.2032330472404098</v>
      </c>
      <c r="BO243" s="6">
        <v>0</v>
      </c>
      <c r="BP243" s="6">
        <v>0</v>
      </c>
      <c r="BQ243" s="6">
        <v>156.62321469397739</v>
      </c>
      <c r="BR243" s="6">
        <v>898.566532847492</v>
      </c>
      <c r="BS243" s="6">
        <v>151.33061911972908</v>
      </c>
      <c r="BT243" s="6">
        <v>99.815162971802209</v>
      </c>
      <c r="BU243" s="6">
        <v>0</v>
      </c>
      <c r="BV243" s="6">
        <v>2281.9525828746359</v>
      </c>
      <c r="BW243" s="6">
        <v>171.04103939756342</v>
      </c>
      <c r="BX243" s="6">
        <v>4878.2734225136992</v>
      </c>
      <c r="BY243" s="6">
        <v>19785.025709812471</v>
      </c>
      <c r="BZ243" s="6">
        <v>0</v>
      </c>
      <c r="CA243" s="6">
        <v>369.77031334188496</v>
      </c>
      <c r="CB243" s="6">
        <v>1209.7871487586383</v>
      </c>
      <c r="CC243" s="6">
        <v>443.44336216967491</v>
      </c>
      <c r="CD243" s="6">
        <v>6.1547987681582592</v>
      </c>
      <c r="CE243" s="6">
        <v>38.120164924684495</v>
      </c>
      <c r="CF243" s="6">
        <v>0</v>
      </c>
      <c r="CG243" s="6">
        <v>4009.4727038816322</v>
      </c>
      <c r="CH243" s="6">
        <v>299.29254209482951</v>
      </c>
      <c r="CI243" s="6">
        <v>68836.811021000729</v>
      </c>
      <c r="CJ243" s="6">
        <v>426.36573777134765</v>
      </c>
      <c r="CK243" s="6">
        <v>59901.616847511374</v>
      </c>
      <c r="CL243" s="6">
        <v>4900.1676274640213</v>
      </c>
      <c r="CM243" s="6">
        <v>0</v>
      </c>
      <c r="CN243" s="6">
        <v>43.455552897665726</v>
      </c>
      <c r="CO243" s="6">
        <v>0</v>
      </c>
      <c r="CP243" s="6">
        <v>0</v>
      </c>
      <c r="CQ243" s="6">
        <v>23.255046864701434</v>
      </c>
      <c r="CR243" s="6">
        <v>8.623155118226844</v>
      </c>
      <c r="CS243" s="6">
        <v>104.01107800212363</v>
      </c>
      <c r="CT243" s="6">
        <v>120.65701125741047</v>
      </c>
      <c r="CU243" s="6">
        <v>165.7485532807176</v>
      </c>
      <c r="CV243" s="6">
        <v>360.15758865891752</v>
      </c>
      <c r="CW243" s="6">
        <v>52.620349034262425</v>
      </c>
      <c r="CX243" s="6">
        <v>0</v>
      </c>
      <c r="CY243" s="6">
        <v>0</v>
      </c>
      <c r="CZ243" s="6">
        <v>0</v>
      </c>
      <c r="DA243" s="6">
        <v>0</v>
      </c>
      <c r="DB243" s="6">
        <v>101.99076877268612</v>
      </c>
      <c r="DC243" s="6">
        <v>104.09088876120188</v>
      </c>
      <c r="DD243" s="6">
        <v>0</v>
      </c>
      <c r="DE243" s="6">
        <v>18955.224295721397</v>
      </c>
      <c r="DF243" s="6">
        <v>0</v>
      </c>
      <c r="DG243" s="6">
        <v>0</v>
      </c>
      <c r="DH243" s="6">
        <v>0</v>
      </c>
      <c r="DI243" s="6">
        <v>85.177096838153858</v>
      </c>
      <c r="DJ243" s="6">
        <v>38.123849393389719</v>
      </c>
      <c r="DK243" s="6">
        <v>196.10171663647222</v>
      </c>
      <c r="DL243" s="6">
        <v>10.691352970518581</v>
      </c>
      <c r="DM243" s="6">
        <v>0</v>
      </c>
      <c r="DN243" s="6">
        <v>0</v>
      </c>
      <c r="DO243" s="6">
        <v>0</v>
      </c>
      <c r="DP243" s="6">
        <v>0</v>
      </c>
      <c r="DQ243" s="6">
        <v>77.993412237481749</v>
      </c>
      <c r="DR243" s="6">
        <v>35.058184775551197</v>
      </c>
      <c r="DS243" s="6">
        <v>0</v>
      </c>
      <c r="DT243" s="6">
        <v>74.709812357662685</v>
      </c>
      <c r="DU243" s="6">
        <v>209.97226020439149</v>
      </c>
      <c r="DV243" s="6">
        <v>0</v>
      </c>
      <c r="DW243" s="6">
        <v>5546.7901241636446</v>
      </c>
      <c r="DX243" s="6">
        <v>0</v>
      </c>
      <c r="DY243" s="6">
        <v>0</v>
      </c>
      <c r="DZ243" s="6">
        <v>426.60508971189284</v>
      </c>
      <c r="EA243" s="6">
        <v>1034.293924554049</v>
      </c>
      <c r="EB243" s="6">
        <v>81.629048481440734</v>
      </c>
      <c r="EC243" s="6">
        <v>14.002942249745018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230774.65133575909</v>
      </c>
      <c r="EJ243" s="6">
        <v>0</v>
      </c>
      <c r="EK243" s="6">
        <v>0</v>
      </c>
      <c r="EL243" s="6">
        <v>72.43007046126813</v>
      </c>
      <c r="EM243" s="6">
        <v>8.4846194308044272</v>
      </c>
      <c r="EN243" s="6">
        <v>2.7095569172056573</v>
      </c>
      <c r="EO243" s="6">
        <v>0</v>
      </c>
      <c r="EP243" s="6">
        <v>150.1445539311031</v>
      </c>
      <c r="EQ243" s="6">
        <v>0</v>
      </c>
      <c r="ER243" s="6">
        <v>15.157521230530572</v>
      </c>
      <c r="ES243" s="6">
        <v>55.475713981348839</v>
      </c>
      <c r="ET243" s="6">
        <v>11.504169843162742</v>
      </c>
      <c r="EU243" s="6">
        <v>0</v>
      </c>
      <c r="EV243" s="6">
        <v>68.858863618753603</v>
      </c>
      <c r="EW243" s="6">
        <v>122.9551771923072</v>
      </c>
      <c r="EX243" s="6">
        <v>0</v>
      </c>
      <c r="EY243" s="6">
        <v>376.25876197981063</v>
      </c>
      <c r="EZ243" s="6">
        <v>0</v>
      </c>
      <c r="FA243" s="6">
        <v>14081.179345409671</v>
      </c>
      <c r="FB243" s="6">
        <v>0</v>
      </c>
      <c r="FC243" s="6">
        <v>0</v>
      </c>
      <c r="FD243" s="6">
        <v>0</v>
      </c>
      <c r="FE243" s="6">
        <v>0</v>
      </c>
      <c r="FF243" s="6">
        <v>0</v>
      </c>
      <c r="FG243" s="6">
        <v>0</v>
      </c>
      <c r="FH243" s="6">
        <v>0</v>
      </c>
      <c r="FI243" s="6">
        <v>0</v>
      </c>
      <c r="FJ243" s="6">
        <v>0</v>
      </c>
      <c r="FK243" s="6">
        <v>0</v>
      </c>
      <c r="FL243" s="6">
        <v>0</v>
      </c>
      <c r="FM243" s="6">
        <v>0</v>
      </c>
      <c r="FN243" s="6">
        <v>0</v>
      </c>
      <c r="FO243" s="6">
        <v>0</v>
      </c>
      <c r="FP243" s="6">
        <v>0</v>
      </c>
      <c r="FQ243" s="6">
        <v>0</v>
      </c>
      <c r="FR243" s="6">
        <f t="shared" si="3"/>
        <v>497126.95502230409</v>
      </c>
    </row>
    <row r="244" spans="1:174" x14ac:dyDescent="0.25">
      <c r="A244" s="49">
        <v>47484</v>
      </c>
      <c r="B244" s="6">
        <v>976.96388765136055</v>
      </c>
      <c r="C244" s="6">
        <v>214.00069593589924</v>
      </c>
      <c r="D244" s="6">
        <v>715.60821797952701</v>
      </c>
      <c r="E244" s="6">
        <v>0</v>
      </c>
      <c r="F244" s="6">
        <v>113.02817133389522</v>
      </c>
      <c r="G244" s="6">
        <v>91.623540910294437</v>
      </c>
      <c r="H244" s="6">
        <v>842.10821136568075</v>
      </c>
      <c r="I244" s="6">
        <v>0</v>
      </c>
      <c r="J244" s="6">
        <v>996.36031975738388</v>
      </c>
      <c r="K244" s="6">
        <v>0</v>
      </c>
      <c r="L244" s="6">
        <v>0</v>
      </c>
      <c r="M244" s="6">
        <v>26.413068339183877</v>
      </c>
      <c r="N244" s="6">
        <v>5.8606716555070095</v>
      </c>
      <c r="O244" s="6">
        <v>196.25807412899553</v>
      </c>
      <c r="P244" s="6">
        <v>32.7511232170867</v>
      </c>
      <c r="Q244" s="6">
        <v>7.0725311932767676</v>
      </c>
      <c r="R244" s="6">
        <v>0</v>
      </c>
      <c r="S244" s="6">
        <v>3.2506307164472084</v>
      </c>
      <c r="T244" s="6">
        <v>17.637180758448917</v>
      </c>
      <c r="U244" s="6">
        <v>225.39142433864504</v>
      </c>
      <c r="V244" s="6">
        <v>0</v>
      </c>
      <c r="W244" s="6">
        <v>0</v>
      </c>
      <c r="X244" s="6">
        <v>144.46220501860481</v>
      </c>
      <c r="Y244" s="6">
        <v>0</v>
      </c>
      <c r="Z244" s="6">
        <v>0</v>
      </c>
      <c r="AA244" s="6">
        <v>67.056480201474187</v>
      </c>
      <c r="AB244" s="6">
        <v>209.79676592582646</v>
      </c>
      <c r="AC244" s="6">
        <v>0</v>
      </c>
      <c r="AD244" s="6">
        <v>17.320236121151137</v>
      </c>
      <c r="AE244" s="6">
        <v>0</v>
      </c>
      <c r="AF244" s="6">
        <v>0</v>
      </c>
      <c r="AG244" s="6">
        <v>121.38390380141634</v>
      </c>
      <c r="AH244" s="6">
        <v>112.48329925614567</v>
      </c>
      <c r="AI244" s="6">
        <v>739.21550948975869</v>
      </c>
      <c r="AJ244" s="6">
        <v>424.71102064281683</v>
      </c>
      <c r="AK244" s="6">
        <v>0</v>
      </c>
      <c r="AL244" s="6">
        <v>190.06901298493571</v>
      </c>
      <c r="AM244" s="6">
        <v>806.88327458478386</v>
      </c>
      <c r="AN244" s="6">
        <v>0</v>
      </c>
      <c r="AO244" s="6">
        <v>0</v>
      </c>
      <c r="AP244" s="6">
        <v>0</v>
      </c>
      <c r="AQ244" s="6">
        <v>0</v>
      </c>
      <c r="AR244" s="6">
        <v>23.23836772411541</v>
      </c>
      <c r="AS244" s="6">
        <v>1586.3183811372917</v>
      </c>
      <c r="AT244" s="6">
        <v>430.86473383644187</v>
      </c>
      <c r="AU244" s="6">
        <v>1346.041247962002</v>
      </c>
      <c r="AV244" s="6">
        <v>1092.6553705763044</v>
      </c>
      <c r="AW244" s="6">
        <v>238.51092651985141</v>
      </c>
      <c r="AX244" s="6">
        <v>0</v>
      </c>
      <c r="AY244" s="6">
        <v>290.45060343860956</v>
      </c>
      <c r="AZ244" s="6">
        <v>37290.458751018072</v>
      </c>
      <c r="BA244" s="6">
        <v>0</v>
      </c>
      <c r="BB244" s="6">
        <v>0</v>
      </c>
      <c r="BC244" s="6">
        <v>2828.2145206974956</v>
      </c>
      <c r="BD244" s="6">
        <v>0</v>
      </c>
      <c r="BE244" s="6">
        <v>600.25300942310525</v>
      </c>
      <c r="BF244" s="6">
        <v>1588.7389054915111</v>
      </c>
      <c r="BG244" s="6">
        <v>40.033248638950901</v>
      </c>
      <c r="BH244" s="6">
        <v>29.288121283524578</v>
      </c>
      <c r="BI244" s="6">
        <v>16.618158862301488</v>
      </c>
      <c r="BJ244" s="6">
        <v>0</v>
      </c>
      <c r="BK244" s="6">
        <v>6.6314912446054546</v>
      </c>
      <c r="BL244" s="6">
        <v>10.102515401822705</v>
      </c>
      <c r="BM244" s="6">
        <v>53.036864378889753</v>
      </c>
      <c r="BN244" s="6">
        <v>8.1351568167662585</v>
      </c>
      <c r="BO244" s="6">
        <v>0</v>
      </c>
      <c r="BP244" s="6">
        <v>0</v>
      </c>
      <c r="BQ244" s="6">
        <v>155.94485490835712</v>
      </c>
      <c r="BR244" s="6">
        <v>894.83029486186604</v>
      </c>
      <c r="BS244" s="6">
        <v>149.82485430064645</v>
      </c>
      <c r="BT244" s="6">
        <v>98.986826144096298</v>
      </c>
      <c r="BU244" s="6">
        <v>0</v>
      </c>
      <c r="BV244" s="6">
        <v>2272.9593435737415</v>
      </c>
      <c r="BW244" s="6">
        <v>169.62161986486061</v>
      </c>
      <c r="BX244" s="6">
        <v>4904.1884398453531</v>
      </c>
      <c r="BY244" s="6">
        <v>19937.708931419093</v>
      </c>
      <c r="BZ244" s="6">
        <v>0</v>
      </c>
      <c r="CA244" s="6">
        <v>368.26965654241997</v>
      </c>
      <c r="CB244" s="6">
        <v>1208.0811312031892</v>
      </c>
      <c r="CC244" s="6">
        <v>444.04694558928259</v>
      </c>
      <c r="CD244" s="6">
        <v>6.1292071262365377</v>
      </c>
      <c r="CE244" s="6">
        <v>37.961661349263558</v>
      </c>
      <c r="CF244" s="6">
        <v>0</v>
      </c>
      <c r="CG244" s="6">
        <v>3993.8855653432661</v>
      </c>
      <c r="CH244" s="6">
        <v>296.80880087261755</v>
      </c>
      <c r="CI244" s="6">
        <v>69259.0371782617</v>
      </c>
      <c r="CJ244" s="6">
        <v>424.07016451095404</v>
      </c>
      <c r="CK244" s="6">
        <v>60445.888308407557</v>
      </c>
      <c r="CL244" s="6">
        <v>4936.7790044237827</v>
      </c>
      <c r="CM244" s="6">
        <v>0</v>
      </c>
      <c r="CN244" s="6">
        <v>43.27551700202919</v>
      </c>
      <c r="CO244" s="6">
        <v>0</v>
      </c>
      <c r="CP244" s="6">
        <v>0</v>
      </c>
      <c r="CQ244" s="6">
        <v>23.158352422746123</v>
      </c>
      <c r="CR244" s="6">
        <v>8.5515940773710994</v>
      </c>
      <c r="CS244" s="6">
        <v>103.14792050346897</v>
      </c>
      <c r="CT244" s="6">
        <v>119.81085071685631</v>
      </c>
      <c r="CU244" s="6">
        <v>164.6472380552068</v>
      </c>
      <c r="CV244" s="6">
        <v>357.76452381387139</v>
      </c>
      <c r="CW244" s="6">
        <v>52.270713454246355</v>
      </c>
      <c r="CX244" s="6">
        <v>0</v>
      </c>
      <c r="CY244" s="6">
        <v>0</v>
      </c>
      <c r="CZ244" s="6">
        <v>0</v>
      </c>
      <c r="DA244" s="6">
        <v>0</v>
      </c>
      <c r="DB244" s="6">
        <v>100.97594366734776</v>
      </c>
      <c r="DC244" s="6">
        <v>103.22706893641337</v>
      </c>
      <c r="DD244" s="6">
        <v>0</v>
      </c>
      <c r="DE244" s="6">
        <v>19095.701298696607</v>
      </c>
      <c r="DF244" s="6">
        <v>0</v>
      </c>
      <c r="DG244" s="6">
        <v>0</v>
      </c>
      <c r="DH244" s="6">
        <v>0</v>
      </c>
      <c r="DI244" s="6">
        <v>84.822930626661943</v>
      </c>
      <c r="DJ244" s="6">
        <v>37.870535714561342</v>
      </c>
      <c r="DK244" s="6">
        <v>194.79872000690418</v>
      </c>
      <c r="DL244" s="6">
        <v>10.584972231015595</v>
      </c>
      <c r="DM244" s="6">
        <v>0</v>
      </c>
      <c r="DN244" s="6">
        <v>0</v>
      </c>
      <c r="DO244" s="6">
        <v>0</v>
      </c>
      <c r="DP244" s="6">
        <v>0</v>
      </c>
      <c r="DQ244" s="6">
        <v>77.346167733227361</v>
      </c>
      <c r="DR244" s="6">
        <v>34.767247159486686</v>
      </c>
      <c r="DS244" s="6">
        <v>0</v>
      </c>
      <c r="DT244" s="6">
        <v>74.399169095727387</v>
      </c>
      <c r="DU244" s="6">
        <v>208.22976186300144</v>
      </c>
      <c r="DV244" s="6">
        <v>0</v>
      </c>
      <c r="DW244" s="6">
        <v>5601.0430481596477</v>
      </c>
      <c r="DX244" s="6">
        <v>0</v>
      </c>
      <c r="DY244" s="6">
        <v>0</v>
      </c>
      <c r="DZ244" s="6">
        <v>423.06481891360772</v>
      </c>
      <c r="EA244" s="6">
        <v>1028.0550751185147</v>
      </c>
      <c r="EB244" s="6">
        <v>80.951632895926238</v>
      </c>
      <c r="EC244" s="6">
        <v>13.886735929819665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233391.5620560415</v>
      </c>
      <c r="EJ244" s="6">
        <v>0</v>
      </c>
      <c r="EK244" s="6">
        <v>0</v>
      </c>
      <c r="EL244" s="6">
        <v>71.828994502364466</v>
      </c>
      <c r="EM244" s="6">
        <v>8.4142080570776727</v>
      </c>
      <c r="EN244" s="6">
        <v>2.687071097271458</v>
      </c>
      <c r="EO244" s="6">
        <v>0</v>
      </c>
      <c r="EP244" s="6">
        <v>148.96642033268853</v>
      </c>
      <c r="EQ244" s="6">
        <v>0</v>
      </c>
      <c r="ER244" s="6">
        <v>15.006701374336281</v>
      </c>
      <c r="ES244" s="6">
        <v>55.071429926069854</v>
      </c>
      <c r="ET244" s="6">
        <v>11.456335526181332</v>
      </c>
      <c r="EU244" s="6">
        <v>0</v>
      </c>
      <c r="EV244" s="6">
        <v>68.287424060362014</v>
      </c>
      <c r="EW244" s="6">
        <v>121.93480815825311</v>
      </c>
      <c r="EX244" s="6">
        <v>0</v>
      </c>
      <c r="EY244" s="6">
        <v>374.69427874173732</v>
      </c>
      <c r="EZ244" s="6">
        <v>0</v>
      </c>
      <c r="FA244" s="6">
        <v>14283.829896116504</v>
      </c>
      <c r="FB244" s="6">
        <v>0</v>
      </c>
      <c r="FC244" s="6">
        <v>0</v>
      </c>
      <c r="FD244" s="6">
        <v>0</v>
      </c>
      <c r="FE244" s="6">
        <v>0</v>
      </c>
      <c r="FF244" s="6">
        <v>0</v>
      </c>
      <c r="FG244" s="6">
        <v>0</v>
      </c>
      <c r="FH244" s="6">
        <v>0</v>
      </c>
      <c r="FI244" s="6">
        <v>0</v>
      </c>
      <c r="FJ244" s="6">
        <v>0</v>
      </c>
      <c r="FK244" s="6">
        <v>0</v>
      </c>
      <c r="FL244" s="6">
        <v>0</v>
      </c>
      <c r="FM244" s="6">
        <v>0</v>
      </c>
      <c r="FN244" s="6">
        <v>0</v>
      </c>
      <c r="FO244" s="6">
        <v>0</v>
      </c>
      <c r="FP244" s="6">
        <v>0</v>
      </c>
      <c r="FQ244" s="6">
        <v>0</v>
      </c>
      <c r="FR244" s="6">
        <f t="shared" si="3"/>
        <v>501378.41408103716</v>
      </c>
    </row>
    <row r="245" spans="1:174" x14ac:dyDescent="0.25">
      <c r="A245" s="49">
        <v>47515</v>
      </c>
      <c r="B245" s="6">
        <v>968.86028020587946</v>
      </c>
      <c r="C245" s="6">
        <v>212.2247667852503</v>
      </c>
      <c r="D245" s="6">
        <v>709.66959479329932</v>
      </c>
      <c r="E245" s="6">
        <v>0</v>
      </c>
      <c r="F245" s="6">
        <v>112.09131810109747</v>
      </c>
      <c r="G245" s="6">
        <v>90.711871445747107</v>
      </c>
      <c r="H245" s="6">
        <v>838.62952198820687</v>
      </c>
      <c r="I245" s="6">
        <v>0</v>
      </c>
      <c r="J245" s="6">
        <v>988.09181703748152</v>
      </c>
      <c r="K245" s="6">
        <v>0</v>
      </c>
      <c r="L245" s="6">
        <v>0</v>
      </c>
      <c r="M245" s="6">
        <v>26.23756687181881</v>
      </c>
      <c r="N245" s="6">
        <v>5.812035656498324</v>
      </c>
      <c r="O245" s="6">
        <v>194.95403858304638</v>
      </c>
      <c r="P245" s="6">
        <v>32.589674741251514</v>
      </c>
      <c r="Q245" s="6">
        <v>7.0431236216247237</v>
      </c>
      <c r="R245" s="6">
        <v>0</v>
      </c>
      <c r="S245" s="6">
        <v>3.237114599925992</v>
      </c>
      <c r="T245" s="6">
        <v>17.4908149566593</v>
      </c>
      <c r="U245" s="6">
        <v>223.52096686635167</v>
      </c>
      <c r="V245" s="6">
        <v>0</v>
      </c>
      <c r="W245" s="6">
        <v>0</v>
      </c>
      <c r="X245" s="6">
        <v>143.02478206170795</v>
      </c>
      <c r="Y245" s="6">
        <v>0</v>
      </c>
      <c r="Z245" s="6">
        <v>0</v>
      </c>
      <c r="AA245" s="6">
        <v>66.777634861498612</v>
      </c>
      <c r="AB245" s="6">
        <v>207.80080318748</v>
      </c>
      <c r="AC245" s="6">
        <v>0</v>
      </c>
      <c r="AD245" s="6">
        <v>17.248218611317132</v>
      </c>
      <c r="AE245" s="6">
        <v>0</v>
      </c>
      <c r="AF245" s="6">
        <v>0</v>
      </c>
      <c r="AG245" s="6">
        <v>120.87913708496947</v>
      </c>
      <c r="AH245" s="6">
        <v>112.01559390538266</v>
      </c>
      <c r="AI245" s="6">
        <v>734.36254795158402</v>
      </c>
      <c r="AJ245" s="6">
        <v>422.94507300262251</v>
      </c>
      <c r="AK245" s="6">
        <v>0</v>
      </c>
      <c r="AL245" s="6">
        <v>188.49168586775608</v>
      </c>
      <c r="AM245" s="6">
        <v>805.58161033947817</v>
      </c>
      <c r="AN245" s="6">
        <v>0</v>
      </c>
      <c r="AO245" s="6">
        <v>0</v>
      </c>
      <c r="AP245" s="6">
        <v>0</v>
      </c>
      <c r="AQ245" s="6">
        <v>0</v>
      </c>
      <c r="AR245" s="6">
        <v>23.083960535129314</v>
      </c>
      <c r="AS245" s="6">
        <v>1579.035209659176</v>
      </c>
      <c r="AT245" s="6">
        <v>429.13702379896699</v>
      </c>
      <c r="AU245" s="6">
        <v>1336.0414071019131</v>
      </c>
      <c r="AV245" s="6">
        <v>1083.5877434093311</v>
      </c>
      <c r="AW245" s="6">
        <v>236.29712083980905</v>
      </c>
      <c r="AX245" s="6">
        <v>0</v>
      </c>
      <c r="AY245" s="6">
        <v>288.04023887781062</v>
      </c>
      <c r="AZ245" s="6">
        <v>37363.407394371592</v>
      </c>
      <c r="BA245" s="6">
        <v>0</v>
      </c>
      <c r="BB245" s="6">
        <v>0</v>
      </c>
      <c r="BC245" s="6">
        <v>2842.9186324316938</v>
      </c>
      <c r="BD245" s="6">
        <v>0</v>
      </c>
      <c r="BE245" s="6">
        <v>598.32106783088068</v>
      </c>
      <c r="BF245" s="6">
        <v>1584.0943862520876</v>
      </c>
      <c r="BG245" s="6">
        <v>39.701024423781135</v>
      </c>
      <c r="BH245" s="6">
        <v>29.045067735835502</v>
      </c>
      <c r="BI245" s="6">
        <v>16.45280541883885</v>
      </c>
      <c r="BJ245" s="6">
        <v>0</v>
      </c>
      <c r="BK245" s="6">
        <v>6.5655068042306954</v>
      </c>
      <c r="BL245" s="6">
        <v>10.001993694022982</v>
      </c>
      <c r="BM245" s="6">
        <v>52.816337194661173</v>
      </c>
      <c r="BN245" s="6">
        <v>8.0676455310070612</v>
      </c>
      <c r="BO245" s="6">
        <v>0</v>
      </c>
      <c r="BP245" s="6">
        <v>0</v>
      </c>
      <c r="BQ245" s="6">
        <v>155.33519203862588</v>
      </c>
      <c r="BR245" s="6">
        <v>891.10959214689092</v>
      </c>
      <c r="BS245" s="6">
        <v>148.33407209184833</v>
      </c>
      <c r="BT245" s="6">
        <v>98.165363441319982</v>
      </c>
      <c r="BU245" s="6">
        <v>0</v>
      </c>
      <c r="BV245" s="6">
        <v>2261.1375640213632</v>
      </c>
      <c r="BW245" s="6">
        <v>168.21397967948229</v>
      </c>
      <c r="BX245" s="6">
        <v>4918.4968827599423</v>
      </c>
      <c r="BY245" s="6">
        <v>20021.957686399615</v>
      </c>
      <c r="BZ245" s="6">
        <v>0</v>
      </c>
      <c r="CA245" s="6">
        <v>366.86558019157252</v>
      </c>
      <c r="CB245" s="6">
        <v>1206.5635770621316</v>
      </c>
      <c r="CC245" s="6">
        <v>445.01192447680899</v>
      </c>
      <c r="CD245" s="6">
        <v>6.1037218943147069</v>
      </c>
      <c r="CE245" s="6">
        <v>37.803816831416746</v>
      </c>
      <c r="CF245" s="6">
        <v>0</v>
      </c>
      <c r="CG245" s="6">
        <v>3978.7905858218728</v>
      </c>
      <c r="CH245" s="6">
        <v>294.3456714919696</v>
      </c>
      <c r="CI245" s="6">
        <v>69449.481029092902</v>
      </c>
      <c r="CJ245" s="6">
        <v>421.60380963211804</v>
      </c>
      <c r="CK245" s="6">
        <v>60831.805470988686</v>
      </c>
      <c r="CL245" s="6">
        <v>4954.9914584960616</v>
      </c>
      <c r="CM245" s="6">
        <v>0</v>
      </c>
      <c r="CN245" s="6">
        <v>43.099313778436517</v>
      </c>
      <c r="CO245" s="6">
        <v>0</v>
      </c>
      <c r="CP245" s="6">
        <v>0</v>
      </c>
      <c r="CQ245" s="6">
        <v>23.062060036102054</v>
      </c>
      <c r="CR245" s="6">
        <v>8.480626900651874</v>
      </c>
      <c r="CS245" s="6">
        <v>102.29192609630218</v>
      </c>
      <c r="CT245" s="6">
        <v>118.93776387056283</v>
      </c>
      <c r="CU245" s="6">
        <v>163.55324051182313</v>
      </c>
      <c r="CV245" s="6">
        <v>355.38735967321946</v>
      </c>
      <c r="CW245" s="6">
        <v>51.923401025654741</v>
      </c>
      <c r="CX245" s="6">
        <v>0</v>
      </c>
      <c r="CY245" s="6">
        <v>0</v>
      </c>
      <c r="CZ245" s="6">
        <v>0</v>
      </c>
      <c r="DA245" s="6">
        <v>0</v>
      </c>
      <c r="DB245" s="6">
        <v>99.971216240522992</v>
      </c>
      <c r="DC245" s="6">
        <v>102.3704176995635</v>
      </c>
      <c r="DD245" s="6">
        <v>0</v>
      </c>
      <c r="DE245" s="6">
        <v>19198.233276901843</v>
      </c>
      <c r="DF245" s="6">
        <v>0</v>
      </c>
      <c r="DG245" s="6">
        <v>0</v>
      </c>
      <c r="DH245" s="6">
        <v>0</v>
      </c>
      <c r="DI245" s="6">
        <v>84.470237037623917</v>
      </c>
      <c r="DJ245" s="6">
        <v>37.618905176887438</v>
      </c>
      <c r="DK245" s="6">
        <v>193.50438113029099</v>
      </c>
      <c r="DL245" s="6">
        <v>10.47964999755655</v>
      </c>
      <c r="DM245" s="6">
        <v>0</v>
      </c>
      <c r="DN245" s="6">
        <v>0</v>
      </c>
      <c r="DO245" s="6">
        <v>0</v>
      </c>
      <c r="DP245" s="6">
        <v>0</v>
      </c>
      <c r="DQ245" s="6">
        <v>76.704294521704895</v>
      </c>
      <c r="DR245" s="6">
        <v>34.47872394955823</v>
      </c>
      <c r="DS245" s="6">
        <v>0</v>
      </c>
      <c r="DT245" s="6">
        <v>74.089817487901996</v>
      </c>
      <c r="DU245" s="6">
        <v>206.5017240054238</v>
      </c>
      <c r="DV245" s="6">
        <v>0</v>
      </c>
      <c r="DW245" s="6">
        <v>5660.202615299112</v>
      </c>
      <c r="DX245" s="6">
        <v>0</v>
      </c>
      <c r="DY245" s="6">
        <v>0</v>
      </c>
      <c r="DZ245" s="6">
        <v>419.55392778665674</v>
      </c>
      <c r="EA245" s="6">
        <v>1022.1725586693988</v>
      </c>
      <c r="EB245" s="6">
        <v>80.279838984117802</v>
      </c>
      <c r="EC245" s="6">
        <v>13.771493972136886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236145.70981339659</v>
      </c>
      <c r="EJ245" s="6">
        <v>0</v>
      </c>
      <c r="EK245" s="6">
        <v>0</v>
      </c>
      <c r="EL245" s="6">
        <v>71.232906696945577</v>
      </c>
      <c r="EM245" s="6">
        <v>8.3443810067363735</v>
      </c>
      <c r="EN245" s="6">
        <v>2.664771880576668</v>
      </c>
      <c r="EO245" s="6">
        <v>0</v>
      </c>
      <c r="EP245" s="6">
        <v>147.90259752308728</v>
      </c>
      <c r="EQ245" s="6">
        <v>0</v>
      </c>
      <c r="ER245" s="6">
        <v>14.857382200785047</v>
      </c>
      <c r="ES245" s="6">
        <v>54.49038639442135</v>
      </c>
      <c r="ET245" s="6">
        <v>11.408700104201669</v>
      </c>
      <c r="EU245" s="6">
        <v>0</v>
      </c>
      <c r="EV245" s="6">
        <v>67.720726711640097</v>
      </c>
      <c r="EW245" s="6">
        <v>120.92290686821293</v>
      </c>
      <c r="EX245" s="6">
        <v>0</v>
      </c>
      <c r="EY245" s="6">
        <v>373.13630062208131</v>
      </c>
      <c r="EZ245" s="6">
        <v>0</v>
      </c>
      <c r="FA245" s="6">
        <v>14542.196836894695</v>
      </c>
      <c r="FB245" s="6">
        <v>0</v>
      </c>
      <c r="FC245" s="6">
        <v>0</v>
      </c>
      <c r="FD245" s="6">
        <v>0</v>
      </c>
      <c r="FE245" s="6">
        <v>0</v>
      </c>
      <c r="FF245" s="6">
        <v>0</v>
      </c>
      <c r="FG245" s="6">
        <v>0</v>
      </c>
      <c r="FH245" s="6">
        <v>0</v>
      </c>
      <c r="FI245" s="6">
        <v>0</v>
      </c>
      <c r="FJ245" s="6">
        <v>0</v>
      </c>
      <c r="FK245" s="6">
        <v>0</v>
      </c>
      <c r="FL245" s="6">
        <v>0</v>
      </c>
      <c r="FM245" s="6">
        <v>0</v>
      </c>
      <c r="FN245" s="6">
        <v>0</v>
      </c>
      <c r="FO245" s="6">
        <v>0</v>
      </c>
      <c r="FP245" s="6">
        <v>0</v>
      </c>
      <c r="FQ245" s="6">
        <v>0</v>
      </c>
      <c r="FR245" s="6">
        <f t="shared" si="3"/>
        <v>505174.74961865071</v>
      </c>
    </row>
    <row r="246" spans="1:174" x14ac:dyDescent="0.25">
      <c r="A246" s="49">
        <v>47543</v>
      </c>
      <c r="B246" s="6">
        <v>960.82458438210767</v>
      </c>
      <c r="C246" s="6">
        <v>210.4635755509168</v>
      </c>
      <c r="D246" s="6">
        <v>703.78025450302243</v>
      </c>
      <c r="E246" s="6">
        <v>0</v>
      </c>
      <c r="F246" s="6">
        <v>111.16217470558814</v>
      </c>
      <c r="G246" s="6">
        <v>89.809273243937824</v>
      </c>
      <c r="H246" s="6">
        <v>835.16162713643746</v>
      </c>
      <c r="I246" s="6">
        <v>0</v>
      </c>
      <c r="J246" s="6">
        <v>979.89193220196614</v>
      </c>
      <c r="K246" s="6">
        <v>0</v>
      </c>
      <c r="L246" s="6">
        <v>0</v>
      </c>
      <c r="M246" s="6">
        <v>26.063231522855908</v>
      </c>
      <c r="N246" s="6">
        <v>5.7638032734126252</v>
      </c>
      <c r="O246" s="6">
        <v>193.65866769312558</v>
      </c>
      <c r="P246" s="6">
        <v>32.493523157823851</v>
      </c>
      <c r="Q246" s="6">
        <v>7.013838326601344</v>
      </c>
      <c r="R246" s="6">
        <v>0</v>
      </c>
      <c r="S246" s="6">
        <v>3.2236546833923327</v>
      </c>
      <c r="T246" s="6">
        <v>17.345663801826415</v>
      </c>
      <c r="U246" s="6">
        <v>221.66603177325237</v>
      </c>
      <c r="V246" s="6">
        <v>0</v>
      </c>
      <c r="W246" s="6">
        <v>0</v>
      </c>
      <c r="X246" s="6">
        <v>141.60166170220495</v>
      </c>
      <c r="Y246" s="6">
        <v>0</v>
      </c>
      <c r="Z246" s="6">
        <v>0</v>
      </c>
      <c r="AA246" s="6">
        <v>66.499956318314887</v>
      </c>
      <c r="AB246" s="6">
        <v>205.84479107117224</v>
      </c>
      <c r="AC246" s="6">
        <v>0</v>
      </c>
      <c r="AD246" s="6">
        <v>17.176500550156135</v>
      </c>
      <c r="AE246" s="6">
        <v>0</v>
      </c>
      <c r="AF246" s="6">
        <v>0</v>
      </c>
      <c r="AG246" s="6">
        <v>120.37648521219265</v>
      </c>
      <c r="AH246" s="6">
        <v>111.54983327260516</v>
      </c>
      <c r="AI246" s="6">
        <v>729.59820493682901</v>
      </c>
      <c r="AJ246" s="6">
        <v>421.18646816945778</v>
      </c>
      <c r="AK246" s="6">
        <v>0</v>
      </c>
      <c r="AL246" s="6">
        <v>186.92744852673462</v>
      </c>
      <c r="AM246" s="6">
        <v>802.98655230774352</v>
      </c>
      <c r="AN246" s="6">
        <v>0</v>
      </c>
      <c r="AO246" s="6">
        <v>0</v>
      </c>
      <c r="AP246" s="6">
        <v>0</v>
      </c>
      <c r="AQ246" s="6">
        <v>0</v>
      </c>
      <c r="AR246" s="6">
        <v>22.930579303744619</v>
      </c>
      <c r="AS246" s="6">
        <v>1574.8192275822562</v>
      </c>
      <c r="AT246" s="6">
        <v>427.3543808096224</v>
      </c>
      <c r="AU246" s="6">
        <v>1326.8026989751402</v>
      </c>
      <c r="AV246" s="6">
        <v>1074.595365826676</v>
      </c>
      <c r="AW246" s="6">
        <v>234.20153042652649</v>
      </c>
      <c r="AX246" s="6">
        <v>0</v>
      </c>
      <c r="AY246" s="6">
        <v>285.64987722713539</v>
      </c>
      <c r="AZ246" s="6">
        <v>37528.274101842399</v>
      </c>
      <c r="BA246" s="6">
        <v>0</v>
      </c>
      <c r="BB246" s="6">
        <v>0</v>
      </c>
      <c r="BC246" s="6">
        <v>2865.3723371221304</v>
      </c>
      <c r="BD246" s="6">
        <v>0</v>
      </c>
      <c r="BE246" s="6">
        <v>597.78370259070402</v>
      </c>
      <c r="BF246" s="6">
        <v>1580.5302407806003</v>
      </c>
      <c r="BG246" s="6">
        <v>39.371557240151333</v>
      </c>
      <c r="BH246" s="6">
        <v>28.804031218411779</v>
      </c>
      <c r="BI246" s="6">
        <v>16.289097269628819</v>
      </c>
      <c r="BJ246" s="6">
        <v>0</v>
      </c>
      <c r="BK246" s="6">
        <v>6.500178920007631</v>
      </c>
      <c r="BL246" s="6">
        <v>9.9024721939276787</v>
      </c>
      <c r="BM246" s="6">
        <v>52.59672696205773</v>
      </c>
      <c r="BN246" s="6">
        <v>8.0006945016519548</v>
      </c>
      <c r="BO246" s="6">
        <v>0</v>
      </c>
      <c r="BP246" s="6">
        <v>0</v>
      </c>
      <c r="BQ246" s="6">
        <v>155.55248742874042</v>
      </c>
      <c r="BR246" s="6">
        <v>887.40436010693918</v>
      </c>
      <c r="BS246" s="6">
        <v>146.85812341387157</v>
      </c>
      <c r="BT246" s="6">
        <v>97.350717817122074</v>
      </c>
      <c r="BU246" s="6">
        <v>0</v>
      </c>
      <c r="BV246" s="6">
        <v>2264.1375709900467</v>
      </c>
      <c r="BW246" s="6">
        <v>166.81802108807221</v>
      </c>
      <c r="BX246" s="6">
        <v>4942.5282314727792</v>
      </c>
      <c r="BY246" s="6">
        <v>20161.641126435268</v>
      </c>
      <c r="BZ246" s="6">
        <v>0</v>
      </c>
      <c r="CA246" s="6">
        <v>365.78538453335716</v>
      </c>
      <c r="CB246" s="6">
        <v>1208.4068998556777</v>
      </c>
      <c r="CC246" s="6">
        <v>445.66183355280913</v>
      </c>
      <c r="CD246" s="6">
        <v>6.0783426299401837</v>
      </c>
      <c r="CE246" s="6">
        <v>37.646628630783923</v>
      </c>
      <c r="CF246" s="6">
        <v>0</v>
      </c>
      <c r="CG246" s="6">
        <v>3965.2337712700437</v>
      </c>
      <c r="CH246" s="6">
        <v>291.90298290124412</v>
      </c>
      <c r="CI246" s="6">
        <v>69816.972427373243</v>
      </c>
      <c r="CJ246" s="6">
        <v>419.29008612822963</v>
      </c>
      <c r="CK246" s="6">
        <v>61364.507198384861</v>
      </c>
      <c r="CL246" s="6">
        <v>4987.3537875811171</v>
      </c>
      <c r="CM246" s="6">
        <v>0</v>
      </c>
      <c r="CN246" s="6">
        <v>42.930302302685703</v>
      </c>
      <c r="CO246" s="6">
        <v>0</v>
      </c>
      <c r="CP246" s="6">
        <v>0</v>
      </c>
      <c r="CQ246" s="6">
        <v>22.966168033023976</v>
      </c>
      <c r="CR246" s="6">
        <v>8.4102486597644894</v>
      </c>
      <c r="CS246" s="6">
        <v>101.44303533622323</v>
      </c>
      <c r="CT246" s="6">
        <v>118.35140833103321</v>
      </c>
      <c r="CU246" s="6">
        <v>162.46651202827346</v>
      </c>
      <c r="CV246" s="6">
        <v>353.02599058483099</v>
      </c>
      <c r="CW246" s="6">
        <v>51.578396312322425</v>
      </c>
      <c r="CX246" s="6">
        <v>0</v>
      </c>
      <c r="CY246" s="6">
        <v>0</v>
      </c>
      <c r="CZ246" s="6">
        <v>0</v>
      </c>
      <c r="DA246" s="6">
        <v>0</v>
      </c>
      <c r="DB246" s="6">
        <v>98.976486018631931</v>
      </c>
      <c r="DC246" s="6">
        <v>101.52087556063877</v>
      </c>
      <c r="DD246" s="6">
        <v>0</v>
      </c>
      <c r="DE246" s="6">
        <v>19336.652021623679</v>
      </c>
      <c r="DF246" s="6">
        <v>0</v>
      </c>
      <c r="DG246" s="6">
        <v>0</v>
      </c>
      <c r="DH246" s="6">
        <v>0</v>
      </c>
      <c r="DI246" s="6">
        <v>84.119009947878354</v>
      </c>
      <c r="DJ246" s="6">
        <v>37.368946596747151</v>
      </c>
      <c r="DK246" s="6">
        <v>192.21864248024738</v>
      </c>
      <c r="DL246" s="6">
        <v>10.375375737830332</v>
      </c>
      <c r="DM246" s="6">
        <v>0</v>
      </c>
      <c r="DN246" s="6">
        <v>0</v>
      </c>
      <c r="DO246" s="6">
        <v>0</v>
      </c>
      <c r="DP246" s="6">
        <v>0</v>
      </c>
      <c r="DQ246" s="6">
        <v>76.067748028127795</v>
      </c>
      <c r="DR246" s="6">
        <v>34.192595109315874</v>
      </c>
      <c r="DS246" s="6">
        <v>0</v>
      </c>
      <c r="DT246" s="6">
        <v>73.781752163491149</v>
      </c>
      <c r="DU246" s="6">
        <v>204.78802662833519</v>
      </c>
      <c r="DV246" s="6">
        <v>0</v>
      </c>
      <c r="DW246" s="6">
        <v>5730.4580665834383</v>
      </c>
      <c r="DX246" s="6">
        <v>0</v>
      </c>
      <c r="DY246" s="6">
        <v>0</v>
      </c>
      <c r="DZ246" s="6">
        <v>416.07217251774512</v>
      </c>
      <c r="EA246" s="6">
        <v>1019.6009242721102</v>
      </c>
      <c r="EB246" s="6">
        <v>79.613620093390466</v>
      </c>
      <c r="EC246" s="6">
        <v>13.657208373736637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239429.32840460527</v>
      </c>
      <c r="EJ246" s="6">
        <v>0</v>
      </c>
      <c r="EK246" s="6">
        <v>0</v>
      </c>
      <c r="EL246" s="6">
        <v>70.64176564978537</v>
      </c>
      <c r="EM246" s="6">
        <v>8.2751334306517457</v>
      </c>
      <c r="EN246" s="6">
        <v>2.6426577185556104</v>
      </c>
      <c r="EO246" s="6">
        <v>0</v>
      </c>
      <c r="EP246" s="6">
        <v>147.34317703778794</v>
      </c>
      <c r="EQ246" s="6">
        <v>0</v>
      </c>
      <c r="ER246" s="6">
        <v>14.709548777835083</v>
      </c>
      <c r="ES246" s="6">
        <v>54.066573680770475</v>
      </c>
      <c r="ET246" s="6">
        <v>11.361262750218707</v>
      </c>
      <c r="EU246" s="6">
        <v>0</v>
      </c>
      <c r="EV246" s="6">
        <v>67.158732218377537</v>
      </c>
      <c r="EW246" s="6">
        <v>119.91940305085718</v>
      </c>
      <c r="EX246" s="6">
        <v>0</v>
      </c>
      <c r="EY246" s="6">
        <v>371.58480057257225</v>
      </c>
      <c r="EZ246" s="6">
        <v>0</v>
      </c>
      <c r="FA246" s="6">
        <v>14833.580996723314</v>
      </c>
      <c r="FB246" s="6">
        <v>0</v>
      </c>
      <c r="FC246" s="6">
        <v>0</v>
      </c>
      <c r="FD246" s="6">
        <v>0</v>
      </c>
      <c r="FE246" s="6">
        <v>0</v>
      </c>
      <c r="FF246" s="6">
        <v>0</v>
      </c>
      <c r="FG246" s="6">
        <v>0</v>
      </c>
      <c r="FH246" s="6">
        <v>0</v>
      </c>
      <c r="FI246" s="6">
        <v>0</v>
      </c>
      <c r="FJ246" s="6">
        <v>0</v>
      </c>
      <c r="FK246" s="6">
        <v>0</v>
      </c>
      <c r="FL246" s="6">
        <v>0</v>
      </c>
      <c r="FM246" s="6">
        <v>0</v>
      </c>
      <c r="FN246" s="6">
        <v>0</v>
      </c>
      <c r="FO246" s="6">
        <v>0</v>
      </c>
      <c r="FP246" s="6">
        <v>0</v>
      </c>
      <c r="FQ246" s="6">
        <v>0</v>
      </c>
      <c r="FR246" s="6">
        <f t="shared" si="3"/>
        <v>510114.22650995007</v>
      </c>
    </row>
    <row r="247" spans="1:174" x14ac:dyDescent="0.25">
      <c r="A247" s="49">
        <v>47574</v>
      </c>
      <c r="B247" s="6">
        <v>952.85260325758316</v>
      </c>
      <c r="C247" s="6">
        <v>208.7169999272439</v>
      </c>
      <c r="D247" s="6">
        <v>697.93978812436433</v>
      </c>
      <c r="E247" s="6">
        <v>0</v>
      </c>
      <c r="F247" s="6">
        <v>110.2399643939553</v>
      </c>
      <c r="G247" s="6">
        <v>88.915656044294252</v>
      </c>
      <c r="H247" s="6">
        <v>831.66251448908781</v>
      </c>
      <c r="I247" s="6">
        <v>0</v>
      </c>
      <c r="J247" s="6">
        <v>971.76009581109554</v>
      </c>
      <c r="K247" s="6">
        <v>0</v>
      </c>
      <c r="L247" s="6">
        <v>0</v>
      </c>
      <c r="M247" s="6">
        <v>25.890054544028697</v>
      </c>
      <c r="N247" s="6">
        <v>5.7159711567594842</v>
      </c>
      <c r="O247" s="6">
        <v>192.37190388698025</v>
      </c>
      <c r="P247" s="6">
        <v>32.321680100153664</v>
      </c>
      <c r="Q247" s="6">
        <v>6.9846747997806382</v>
      </c>
      <c r="R247" s="6">
        <v>0</v>
      </c>
      <c r="S247" s="6">
        <v>3.2102507331667844</v>
      </c>
      <c r="T247" s="6">
        <v>17.201717213950616</v>
      </c>
      <c r="U247" s="6">
        <v>219.82649024366447</v>
      </c>
      <c r="V247" s="6">
        <v>0</v>
      </c>
      <c r="W247" s="6">
        <v>0</v>
      </c>
      <c r="X247" s="6">
        <v>140.19270162687391</v>
      </c>
      <c r="Y247" s="6">
        <v>0</v>
      </c>
      <c r="Z247" s="6">
        <v>0</v>
      </c>
      <c r="AA247" s="6">
        <v>66.223370441983462</v>
      </c>
      <c r="AB247" s="6">
        <v>203.83222831620623</v>
      </c>
      <c r="AC247" s="6">
        <v>0</v>
      </c>
      <c r="AD247" s="6">
        <v>17.105080692561121</v>
      </c>
      <c r="AE247" s="6">
        <v>0</v>
      </c>
      <c r="AF247" s="6">
        <v>0</v>
      </c>
      <c r="AG247" s="6">
        <v>119.87596817639617</v>
      </c>
      <c r="AH247" s="6">
        <v>111.08600927167939</v>
      </c>
      <c r="AI247" s="6">
        <v>724.78183588507045</v>
      </c>
      <c r="AJ247" s="6">
        <v>419.43517561194454</v>
      </c>
      <c r="AK247" s="6">
        <v>0</v>
      </c>
      <c r="AL247" s="6">
        <v>185.37619233364975</v>
      </c>
      <c r="AM247" s="6">
        <v>798.67522449562182</v>
      </c>
      <c r="AN247" s="6">
        <v>0</v>
      </c>
      <c r="AO247" s="6">
        <v>0</v>
      </c>
      <c r="AP247" s="6">
        <v>0</v>
      </c>
      <c r="AQ247" s="6">
        <v>0</v>
      </c>
      <c r="AR247" s="6">
        <v>22.778217212992452</v>
      </c>
      <c r="AS247" s="6">
        <v>1567.3394625942435</v>
      </c>
      <c r="AT247" s="6">
        <v>425.52439184277023</v>
      </c>
      <c r="AU247" s="6">
        <v>1316.9483784072752</v>
      </c>
      <c r="AV247" s="6">
        <v>1065.6776133540609</v>
      </c>
      <c r="AW247" s="6">
        <v>232.05346370421549</v>
      </c>
      <c r="AX247" s="6">
        <v>0</v>
      </c>
      <c r="AY247" s="6">
        <v>283.27935248828646</v>
      </c>
      <c r="AZ247" s="6">
        <v>37530.807332482917</v>
      </c>
      <c r="BA247" s="6">
        <v>0</v>
      </c>
      <c r="BB247" s="6">
        <v>0</v>
      </c>
      <c r="BC247" s="6">
        <v>2875.2836209572179</v>
      </c>
      <c r="BD247" s="6">
        <v>0</v>
      </c>
      <c r="BE247" s="6">
        <v>597.80391314404687</v>
      </c>
      <c r="BF247" s="6">
        <v>1574.8224635230497</v>
      </c>
      <c r="BG247" s="6">
        <v>39.04482420826357</v>
      </c>
      <c r="BH247" s="6">
        <v>28.564994992509494</v>
      </c>
      <c r="BI247" s="6">
        <v>16.127018043720039</v>
      </c>
      <c r="BJ247" s="6">
        <v>0</v>
      </c>
      <c r="BK247" s="6">
        <v>6.4355010590934034</v>
      </c>
      <c r="BL247" s="6">
        <v>9.8039409493038594</v>
      </c>
      <c r="BM247" s="6">
        <v>52.378029868396233</v>
      </c>
      <c r="BN247" s="6">
        <v>7.9342990792969914</v>
      </c>
      <c r="BO247" s="6">
        <v>0</v>
      </c>
      <c r="BP247" s="6">
        <v>0</v>
      </c>
      <c r="BQ247" s="6">
        <v>155.59171890774218</v>
      </c>
      <c r="BR247" s="6">
        <v>883.71453441497306</v>
      </c>
      <c r="BS247" s="6">
        <v>145.39686067061837</v>
      </c>
      <c r="BT247" s="6">
        <v>96.542832698562435</v>
      </c>
      <c r="BU247" s="6">
        <v>0</v>
      </c>
      <c r="BV247" s="6">
        <v>2261.9546008406337</v>
      </c>
      <c r="BW247" s="6">
        <v>165.43364714850046</v>
      </c>
      <c r="BX247" s="6">
        <v>4950.3224367670955</v>
      </c>
      <c r="BY247" s="6">
        <v>20207.589442763227</v>
      </c>
      <c r="BZ247" s="6">
        <v>0</v>
      </c>
      <c r="CA247" s="6">
        <v>364.64873381515991</v>
      </c>
      <c r="CB247" s="6">
        <v>1204.7540838448492</v>
      </c>
      <c r="CC247" s="6">
        <v>444.06945241570327</v>
      </c>
      <c r="CD247" s="6">
        <v>6.0530688925001028</v>
      </c>
      <c r="CE247" s="6">
        <v>37.490094018399276</v>
      </c>
      <c r="CF247" s="6">
        <v>0</v>
      </c>
      <c r="CG247" s="6">
        <v>3950.2595430691367</v>
      </c>
      <c r="CH247" s="6">
        <v>289.48056546830759</v>
      </c>
      <c r="CI247" s="6">
        <v>69864.967338246614</v>
      </c>
      <c r="CJ247" s="6">
        <v>416.77224407557128</v>
      </c>
      <c r="CK247" s="6">
        <v>61629.123984374863</v>
      </c>
      <c r="CL247" s="6">
        <v>4994.9351718430862</v>
      </c>
      <c r="CM247" s="6">
        <v>0</v>
      </c>
      <c r="CN247" s="6">
        <v>42.758800218712572</v>
      </c>
      <c r="CO247" s="6">
        <v>0</v>
      </c>
      <c r="CP247" s="6">
        <v>0</v>
      </c>
      <c r="CQ247" s="6">
        <v>22.870674748717768</v>
      </c>
      <c r="CR247" s="6">
        <v>8.3404544673028198</v>
      </c>
      <c r="CS247" s="6">
        <v>100.60118927214374</v>
      </c>
      <c r="CT247" s="6">
        <v>117.89080678668643</v>
      </c>
      <c r="CU247" s="6">
        <v>161.38700430533532</v>
      </c>
      <c r="CV247" s="6">
        <v>350.68031159857981</v>
      </c>
      <c r="CW247" s="6">
        <v>51.235683980649846</v>
      </c>
      <c r="CX247" s="6">
        <v>0</v>
      </c>
      <c r="CY247" s="6">
        <v>0</v>
      </c>
      <c r="CZ247" s="6">
        <v>0</v>
      </c>
      <c r="DA247" s="6">
        <v>0</v>
      </c>
      <c r="DB247" s="6">
        <v>97.991653527823431</v>
      </c>
      <c r="DC247" s="6">
        <v>100.67838352331594</v>
      </c>
      <c r="DD247" s="6">
        <v>0</v>
      </c>
      <c r="DE247" s="6">
        <v>19414.256108084901</v>
      </c>
      <c r="DF247" s="6">
        <v>0</v>
      </c>
      <c r="DG247" s="6">
        <v>0</v>
      </c>
      <c r="DH247" s="6">
        <v>0</v>
      </c>
      <c r="DI247" s="6">
        <v>83.769243259723879</v>
      </c>
      <c r="DJ247" s="6">
        <v>37.120648864829136</v>
      </c>
      <c r="DK247" s="6">
        <v>190.94144691262161</v>
      </c>
      <c r="DL247" s="6">
        <v>10.272139024324073</v>
      </c>
      <c r="DM247" s="6">
        <v>0</v>
      </c>
      <c r="DN247" s="6">
        <v>0</v>
      </c>
      <c r="DO247" s="6">
        <v>0</v>
      </c>
      <c r="DP247" s="6">
        <v>0</v>
      </c>
      <c r="DQ247" s="6">
        <v>75.436484047622656</v>
      </c>
      <c r="DR247" s="6">
        <v>33.908840768586252</v>
      </c>
      <c r="DS247" s="6">
        <v>0</v>
      </c>
      <c r="DT247" s="6">
        <v>73.474967774130789</v>
      </c>
      <c r="DU247" s="6">
        <v>203.0885507242846</v>
      </c>
      <c r="DV247" s="6">
        <v>0</v>
      </c>
      <c r="DW247" s="6">
        <v>5779.9335264326473</v>
      </c>
      <c r="DX247" s="6">
        <v>0</v>
      </c>
      <c r="DY247" s="6">
        <v>0</v>
      </c>
      <c r="DZ247" s="6">
        <v>412.61931131691324</v>
      </c>
      <c r="EA247" s="6">
        <v>1015.5081401383934</v>
      </c>
      <c r="EB247" s="6">
        <v>78.952929958275703</v>
      </c>
      <c r="EC247" s="6">
        <v>13.543871198073102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241736.24096867995</v>
      </c>
      <c r="EJ247" s="6">
        <v>0</v>
      </c>
      <c r="EK247" s="6">
        <v>0</v>
      </c>
      <c r="EL247" s="6">
        <v>70.055530309184689</v>
      </c>
      <c r="EM247" s="6">
        <v>8.2064605199365133</v>
      </c>
      <c r="EN247" s="6">
        <v>2.6207270754937015</v>
      </c>
      <c r="EO247" s="6">
        <v>0</v>
      </c>
      <c r="EP247" s="6">
        <v>146.71507981535575</v>
      </c>
      <c r="EQ247" s="6">
        <v>0</v>
      </c>
      <c r="ER247" s="6">
        <v>14.563186322020904</v>
      </c>
      <c r="ES247" s="6">
        <v>54.675740948740355</v>
      </c>
      <c r="ET247" s="6">
        <v>11.314022640666074</v>
      </c>
      <c r="EU247" s="6">
        <v>0</v>
      </c>
      <c r="EV247" s="6">
        <v>66.601401552953135</v>
      </c>
      <c r="EW247" s="6">
        <v>118.92422701801746</v>
      </c>
      <c r="EX247" s="6">
        <v>0</v>
      </c>
      <c r="EY247" s="6">
        <v>370.03975165740621</v>
      </c>
      <c r="EZ247" s="6">
        <v>0</v>
      </c>
      <c r="FA247" s="6">
        <v>15044.777504412677</v>
      </c>
      <c r="FB247" s="6">
        <v>0</v>
      </c>
      <c r="FC247" s="6">
        <v>0</v>
      </c>
      <c r="FD247" s="6">
        <v>0</v>
      </c>
      <c r="FE247" s="6">
        <v>0</v>
      </c>
      <c r="FF247" s="6">
        <v>0</v>
      </c>
      <c r="FG247" s="6">
        <v>0</v>
      </c>
      <c r="FH247" s="6">
        <v>0</v>
      </c>
      <c r="FI247" s="6">
        <v>0</v>
      </c>
      <c r="FJ247" s="6">
        <v>0</v>
      </c>
      <c r="FK247" s="6">
        <v>0</v>
      </c>
      <c r="FL247" s="6">
        <v>0</v>
      </c>
      <c r="FM247" s="6">
        <v>0</v>
      </c>
      <c r="FN247" s="6">
        <v>0</v>
      </c>
      <c r="FO247" s="6">
        <v>0</v>
      </c>
      <c r="FP247" s="6">
        <v>0</v>
      </c>
      <c r="FQ247" s="6">
        <v>0</v>
      </c>
      <c r="FR247" s="6">
        <f t="shared" si="3"/>
        <v>512995.89709565236</v>
      </c>
    </row>
    <row r="248" spans="1:174" x14ac:dyDescent="0.25">
      <c r="A248" s="49">
        <v>47604</v>
      </c>
      <c r="B248" s="6">
        <v>944.94500296779574</v>
      </c>
      <c r="C248" s="6">
        <v>206.98491862355596</v>
      </c>
      <c r="D248" s="6">
        <v>692.14779006703532</v>
      </c>
      <c r="E248" s="6">
        <v>0</v>
      </c>
      <c r="F248" s="6">
        <v>109.32520042176556</v>
      </c>
      <c r="G248" s="6">
        <v>88.030930484351742</v>
      </c>
      <c r="H248" s="6">
        <v>828.20009272897175</v>
      </c>
      <c r="I248" s="6">
        <v>0</v>
      </c>
      <c r="J248" s="6">
        <v>963.69574315074146</v>
      </c>
      <c r="K248" s="6">
        <v>0</v>
      </c>
      <c r="L248" s="6">
        <v>0</v>
      </c>
      <c r="M248" s="6">
        <v>25.71802823855408</v>
      </c>
      <c r="N248" s="6">
        <v>5.6685359848449126</v>
      </c>
      <c r="O248" s="6">
        <v>191.09368997489611</v>
      </c>
      <c r="P248" s="6">
        <v>32.1855535138682</v>
      </c>
      <c r="Q248" s="6">
        <v>6.9556325348506443</v>
      </c>
      <c r="R248" s="6">
        <v>0</v>
      </c>
      <c r="S248" s="6">
        <v>3.1969025165415439</v>
      </c>
      <c r="T248" s="6">
        <v>17.058965196683229</v>
      </c>
      <c r="U248" s="6">
        <v>218.00221453090936</v>
      </c>
      <c r="V248" s="6">
        <v>0</v>
      </c>
      <c r="W248" s="6">
        <v>0</v>
      </c>
      <c r="X248" s="6">
        <v>138.79776093853332</v>
      </c>
      <c r="Y248" s="6">
        <v>0</v>
      </c>
      <c r="Z248" s="6">
        <v>0</v>
      </c>
      <c r="AA248" s="6">
        <v>65.947932358571677</v>
      </c>
      <c r="AB248" s="6">
        <v>201.80424690461552</v>
      </c>
      <c r="AC248" s="6">
        <v>0</v>
      </c>
      <c r="AD248" s="6">
        <v>17.033957798602209</v>
      </c>
      <c r="AE248" s="6">
        <v>0</v>
      </c>
      <c r="AF248" s="6">
        <v>0</v>
      </c>
      <c r="AG248" s="6">
        <v>119.37755772469183</v>
      </c>
      <c r="AH248" s="6">
        <v>110.62411385009361</v>
      </c>
      <c r="AI248" s="6">
        <v>719.90508506242998</v>
      </c>
      <c r="AJ248" s="6">
        <v>417.69116492565422</v>
      </c>
      <c r="AK248" s="6">
        <v>0</v>
      </c>
      <c r="AL248" s="6">
        <v>183.83780956175326</v>
      </c>
      <c r="AM248" s="6">
        <v>796.45056145499575</v>
      </c>
      <c r="AN248" s="6">
        <v>0</v>
      </c>
      <c r="AO248" s="6">
        <v>0</v>
      </c>
      <c r="AP248" s="6">
        <v>0</v>
      </c>
      <c r="AQ248" s="6">
        <v>0</v>
      </c>
      <c r="AR248" s="6">
        <v>22.626867491199253</v>
      </c>
      <c r="AS248" s="6">
        <v>1555.3598360107896</v>
      </c>
      <c r="AT248" s="6">
        <v>423.78180548934392</v>
      </c>
      <c r="AU248" s="6">
        <v>1306.2139922366871</v>
      </c>
      <c r="AV248" s="6">
        <v>1056.8338666995344</v>
      </c>
      <c r="AW248" s="6">
        <v>229.84573901888376</v>
      </c>
      <c r="AX248" s="6">
        <v>0</v>
      </c>
      <c r="AY248" s="6">
        <v>280.92850004053747</v>
      </c>
      <c r="AZ248" s="6">
        <v>37331.384467542121</v>
      </c>
      <c r="BA248" s="6">
        <v>0</v>
      </c>
      <c r="BB248" s="6">
        <v>0</v>
      </c>
      <c r="BC248" s="6">
        <v>2867.7754720932016</v>
      </c>
      <c r="BD248" s="6">
        <v>0</v>
      </c>
      <c r="BE248" s="6">
        <v>596.141477209389</v>
      </c>
      <c r="BF248" s="6">
        <v>1567.6217476722859</v>
      </c>
      <c r="BG248" s="6">
        <v>38.720802638192659</v>
      </c>
      <c r="BH248" s="6">
        <v>28.327942458294686</v>
      </c>
      <c r="BI248" s="6">
        <v>15.966551533054862</v>
      </c>
      <c r="BJ248" s="6">
        <v>0</v>
      </c>
      <c r="BK248" s="6">
        <v>6.3714667536480185</v>
      </c>
      <c r="BL248" s="6">
        <v>9.7063901069449443</v>
      </c>
      <c r="BM248" s="6">
        <v>52.160242116846661</v>
      </c>
      <c r="BN248" s="6">
        <v>7.8684546531222699</v>
      </c>
      <c r="BO248" s="6">
        <v>0</v>
      </c>
      <c r="BP248" s="6">
        <v>0</v>
      </c>
      <c r="BQ248" s="6">
        <v>155.07332455501029</v>
      </c>
      <c r="BR248" s="6">
        <v>880.04005101142616</v>
      </c>
      <c r="BS248" s="6">
        <v>143.95013773459667</v>
      </c>
      <c r="BT248" s="6">
        <v>95.741651982183086</v>
      </c>
      <c r="BU248" s="6">
        <v>0</v>
      </c>
      <c r="BV248" s="6">
        <v>2243.674876812388</v>
      </c>
      <c r="BW248" s="6">
        <v>164.06076172313161</v>
      </c>
      <c r="BX248" s="6">
        <v>4936.1956830087902</v>
      </c>
      <c r="BY248" s="6">
        <v>20130.262283246117</v>
      </c>
      <c r="BZ248" s="6">
        <v>0</v>
      </c>
      <c r="CA248" s="6">
        <v>363.27511130345533</v>
      </c>
      <c r="CB248" s="6">
        <v>1191.8828741946731</v>
      </c>
      <c r="CC248" s="6">
        <v>442.27277279273824</v>
      </c>
      <c r="CD248" s="6">
        <v>6.0279002432136677</v>
      </c>
      <c r="CE248" s="6">
        <v>37.334210276644129</v>
      </c>
      <c r="CF248" s="6">
        <v>0</v>
      </c>
      <c r="CG248" s="6">
        <v>3932.7299733857863</v>
      </c>
      <c r="CH248" s="6">
        <v>287.07825096875342</v>
      </c>
      <c r="CI248" s="6">
        <v>69536.790363828404</v>
      </c>
      <c r="CJ248" s="6">
        <v>413.89870839933906</v>
      </c>
      <c r="CK248" s="6">
        <v>61552.26191556119</v>
      </c>
      <c r="CL248" s="6">
        <v>4972.0437934329821</v>
      </c>
      <c r="CM248" s="6">
        <v>0</v>
      </c>
      <c r="CN248" s="6">
        <v>42.581353401691878</v>
      </c>
      <c r="CO248" s="6">
        <v>0</v>
      </c>
      <c r="CP248" s="6">
        <v>0</v>
      </c>
      <c r="CQ248" s="6">
        <v>22.775578525311509</v>
      </c>
      <c r="CR248" s="6">
        <v>8.2712394764198933</v>
      </c>
      <c r="CS248" s="6">
        <v>99.766329442193182</v>
      </c>
      <c r="CT248" s="6">
        <v>117.16843207982399</v>
      </c>
      <c r="CU248" s="6">
        <v>160.31466936470972</v>
      </c>
      <c r="CV248" s="6">
        <v>348.35021846168053</v>
      </c>
      <c r="CW248" s="6">
        <v>50.895248798921394</v>
      </c>
      <c r="CX248" s="6">
        <v>0</v>
      </c>
      <c r="CY248" s="6">
        <v>0</v>
      </c>
      <c r="CZ248" s="6">
        <v>0</v>
      </c>
      <c r="DA248" s="6">
        <v>0</v>
      </c>
      <c r="DB248" s="6">
        <v>97.016620284027653</v>
      </c>
      <c r="DC248" s="6">
        <v>99.842883080864965</v>
      </c>
      <c r="DD248" s="6">
        <v>0</v>
      </c>
      <c r="DE248" s="6">
        <v>19408.540922845645</v>
      </c>
      <c r="DF248" s="6">
        <v>0</v>
      </c>
      <c r="DG248" s="6">
        <v>0</v>
      </c>
      <c r="DH248" s="6">
        <v>0</v>
      </c>
      <c r="DI248" s="6">
        <v>83.420930900813445</v>
      </c>
      <c r="DJ248" s="6">
        <v>36.874000945637697</v>
      </c>
      <c r="DK248" s="6">
        <v>189.67273766295602</v>
      </c>
      <c r="DL248" s="6">
        <v>10.169929533280389</v>
      </c>
      <c r="DM248" s="6">
        <v>0</v>
      </c>
      <c r="DN248" s="6">
        <v>0</v>
      </c>
      <c r="DO248" s="6">
        <v>0</v>
      </c>
      <c r="DP248" s="6">
        <v>0</v>
      </c>
      <c r="DQ248" s="6">
        <v>74.810458742159327</v>
      </c>
      <c r="DR248" s="6">
        <v>33.627441222092813</v>
      </c>
      <c r="DS248" s="6">
        <v>0</v>
      </c>
      <c r="DT248" s="6">
        <v>73.169458993695343</v>
      </c>
      <c r="DU248" s="6">
        <v>201.40317827342892</v>
      </c>
      <c r="DV248" s="6">
        <v>0</v>
      </c>
      <c r="DW248" s="6">
        <v>5800.5305719686312</v>
      </c>
      <c r="DX248" s="6">
        <v>0</v>
      </c>
      <c r="DY248" s="6">
        <v>0</v>
      </c>
      <c r="DZ248" s="6">
        <v>409.19510440074566</v>
      </c>
      <c r="EA248" s="6">
        <v>1006.6887814630852</v>
      </c>
      <c r="EB248" s="6">
        <v>78.297722697248645</v>
      </c>
      <c r="EC248" s="6">
        <v>13.43147457446354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242677.4811104179</v>
      </c>
      <c r="EJ248" s="6">
        <v>0</v>
      </c>
      <c r="EK248" s="6">
        <v>0</v>
      </c>
      <c r="EL248" s="6">
        <v>69.474159964120403</v>
      </c>
      <c r="EM248" s="6">
        <v>8.1383575056109425</v>
      </c>
      <c r="EN248" s="6">
        <v>2.5989784284208044</v>
      </c>
      <c r="EO248" s="6">
        <v>0</v>
      </c>
      <c r="EP248" s="6">
        <v>145.48695674593509</v>
      </c>
      <c r="EQ248" s="6">
        <v>0</v>
      </c>
      <c r="ER248" s="6">
        <v>14.418280196974955</v>
      </c>
      <c r="ES248" s="6">
        <v>56.799515733760259</v>
      </c>
      <c r="ET248" s="6">
        <v>11.2669789554018</v>
      </c>
      <c r="EU248" s="6">
        <v>0</v>
      </c>
      <c r="EV248" s="6">
        <v>66.048696011624457</v>
      </c>
      <c r="EW248" s="6">
        <v>117.93730965984706</v>
      </c>
      <c r="EX248" s="6">
        <v>0</v>
      </c>
      <c r="EY248" s="6">
        <v>368.50112705277883</v>
      </c>
      <c r="EZ248" s="6">
        <v>0</v>
      </c>
      <c r="FA248" s="6">
        <v>15150.30201214734</v>
      </c>
      <c r="FB248" s="6">
        <v>0</v>
      </c>
      <c r="FC248" s="6">
        <v>0</v>
      </c>
      <c r="FD248" s="6">
        <v>0</v>
      </c>
      <c r="FE248" s="6">
        <v>0</v>
      </c>
      <c r="FF248" s="6">
        <v>0</v>
      </c>
      <c r="FG248" s="6">
        <v>0</v>
      </c>
      <c r="FH248" s="6">
        <v>0</v>
      </c>
      <c r="FI248" s="6">
        <v>0</v>
      </c>
      <c r="FJ248" s="6">
        <v>0</v>
      </c>
      <c r="FK248" s="6">
        <v>0</v>
      </c>
      <c r="FL248" s="6">
        <v>0</v>
      </c>
      <c r="FM248" s="6">
        <v>0</v>
      </c>
      <c r="FN248" s="6">
        <v>0</v>
      </c>
      <c r="FO248" s="6">
        <v>0</v>
      </c>
      <c r="FP248" s="6">
        <v>0</v>
      </c>
      <c r="FQ248" s="6">
        <v>0</v>
      </c>
      <c r="FR248" s="6">
        <f t="shared" si="3"/>
        <v>513142.17842769937</v>
      </c>
    </row>
    <row r="249" spans="1:174" x14ac:dyDescent="0.25">
      <c r="A249" s="49">
        <v>47635</v>
      </c>
      <c r="B249" s="6">
        <v>937.10366947802402</v>
      </c>
      <c r="C249" s="6">
        <v>205.26721135573297</v>
      </c>
      <c r="D249" s="6">
        <v>686.40385810662042</v>
      </c>
      <c r="E249" s="6">
        <v>0</v>
      </c>
      <c r="F249" s="6">
        <v>108.41814244469937</v>
      </c>
      <c r="G249" s="6">
        <v>87.155008090816992</v>
      </c>
      <c r="H249" s="6">
        <v>824.77840131452774</v>
      </c>
      <c r="I249" s="6">
        <v>0</v>
      </c>
      <c r="J249" s="6">
        <v>955.69831419317245</v>
      </c>
      <c r="K249" s="6">
        <v>0</v>
      </c>
      <c r="L249" s="6">
        <v>0</v>
      </c>
      <c r="M249" s="6">
        <v>25.54714496079016</v>
      </c>
      <c r="N249" s="6">
        <v>5.6214944635406825</v>
      </c>
      <c r="O249" s="6">
        <v>189.82396914715545</v>
      </c>
      <c r="P249" s="6">
        <v>32.063763160294798</v>
      </c>
      <c r="Q249" s="6">
        <v>6.9267110276046422</v>
      </c>
      <c r="R249" s="6">
        <v>0</v>
      </c>
      <c r="S249" s="6">
        <v>3.1836098017763996</v>
      </c>
      <c r="T249" s="6">
        <v>16.917397836632354</v>
      </c>
      <c r="U249" s="6">
        <v>216.19307794844036</v>
      </c>
      <c r="V249" s="6">
        <v>0</v>
      </c>
      <c r="W249" s="6">
        <v>0</v>
      </c>
      <c r="X249" s="6">
        <v>137.41670014195168</v>
      </c>
      <c r="Y249" s="6">
        <v>0</v>
      </c>
      <c r="Z249" s="6">
        <v>0</v>
      </c>
      <c r="AA249" s="6">
        <v>65.673668528404193</v>
      </c>
      <c r="AB249" s="6">
        <v>199.83390694079404</v>
      </c>
      <c r="AC249" s="6">
        <v>0</v>
      </c>
      <c r="AD249" s="6">
        <v>16.963130633505145</v>
      </c>
      <c r="AE249" s="6">
        <v>0</v>
      </c>
      <c r="AF249" s="6">
        <v>0</v>
      </c>
      <c r="AG249" s="6">
        <v>118.88120230253274</v>
      </c>
      <c r="AH249" s="6">
        <v>110.16413898881861</v>
      </c>
      <c r="AI249" s="6">
        <v>715.09641831562249</v>
      </c>
      <c r="AJ249" s="6">
        <v>415.95440583257931</v>
      </c>
      <c r="AK249" s="6">
        <v>0</v>
      </c>
      <c r="AL249" s="6">
        <v>182.31219337829029</v>
      </c>
      <c r="AM249" s="6">
        <v>793.83189626837589</v>
      </c>
      <c r="AN249" s="6">
        <v>0</v>
      </c>
      <c r="AO249" s="6">
        <v>0</v>
      </c>
      <c r="AP249" s="6">
        <v>0</v>
      </c>
      <c r="AQ249" s="6">
        <v>0</v>
      </c>
      <c r="AR249" s="6">
        <v>22.476523411685811</v>
      </c>
      <c r="AS249" s="6">
        <v>1542.9108921735194</v>
      </c>
      <c r="AT249" s="6">
        <v>422.2364251524636</v>
      </c>
      <c r="AU249" s="6">
        <v>1295.6302046677852</v>
      </c>
      <c r="AV249" s="6">
        <v>1048.0635117104698</v>
      </c>
      <c r="AW249" s="6">
        <v>227.6814630555709</v>
      </c>
      <c r="AX249" s="6">
        <v>0</v>
      </c>
      <c r="AY249" s="6">
        <v>278.59715662930148</v>
      </c>
      <c r="AZ249" s="6">
        <v>37128.731621480925</v>
      </c>
      <c r="BA249" s="6">
        <v>0</v>
      </c>
      <c r="BB249" s="6">
        <v>0</v>
      </c>
      <c r="BC249" s="6">
        <v>2859.1279204929383</v>
      </c>
      <c r="BD249" s="6">
        <v>0</v>
      </c>
      <c r="BE249" s="6">
        <v>592.94286892502168</v>
      </c>
      <c r="BF249" s="6">
        <v>1560.7366732708115</v>
      </c>
      <c r="BG249" s="6">
        <v>38.399470028310461</v>
      </c>
      <c r="BH249" s="6">
        <v>28.092857153690538</v>
      </c>
      <c r="BI249" s="6">
        <v>15.807681690848487</v>
      </c>
      <c r="BJ249" s="6">
        <v>0</v>
      </c>
      <c r="BK249" s="6">
        <v>6.3080696001875731</v>
      </c>
      <c r="BL249" s="6">
        <v>9.6098099116854137</v>
      </c>
      <c r="BM249" s="6">
        <v>51.943359926366185</v>
      </c>
      <c r="BN249" s="6">
        <v>7.8031566505717329</v>
      </c>
      <c r="BO249" s="6">
        <v>0</v>
      </c>
      <c r="BP249" s="6">
        <v>0</v>
      </c>
      <c r="BQ249" s="6">
        <v>154.32655880578523</v>
      </c>
      <c r="BR249" s="6">
        <v>876.3808461030917</v>
      </c>
      <c r="BS249" s="6">
        <v>142.51780993230727</v>
      </c>
      <c r="BT249" s="6">
        <v>94.947120030112387</v>
      </c>
      <c r="BU249" s="6">
        <v>0</v>
      </c>
      <c r="BV249" s="6">
        <v>2224.5016287623562</v>
      </c>
      <c r="BW249" s="6">
        <v>162.69926947214822</v>
      </c>
      <c r="BX249" s="6">
        <v>4920.9947945644089</v>
      </c>
      <c r="BY249" s="6">
        <v>20049.542684359196</v>
      </c>
      <c r="BZ249" s="6">
        <v>0</v>
      </c>
      <c r="CA249" s="6">
        <v>361.82156833094308</v>
      </c>
      <c r="CB249" s="6">
        <v>1180.3037253130592</v>
      </c>
      <c r="CC249" s="6">
        <v>440.73589099943172</v>
      </c>
      <c r="CD249" s="6">
        <v>6.0028362451245227</v>
      </c>
      <c r="CE249" s="6">
        <v>37.178974699199571</v>
      </c>
      <c r="CF249" s="6">
        <v>0</v>
      </c>
      <c r="CG249" s="6">
        <v>3915.1649102738106</v>
      </c>
      <c r="CH249" s="6">
        <v>284.6958725742204</v>
      </c>
      <c r="CI249" s="6">
        <v>69217.575248208464</v>
      </c>
      <c r="CJ249" s="6">
        <v>410.49355046340349</v>
      </c>
      <c r="CK249" s="6">
        <v>61461.118567942132</v>
      </c>
      <c r="CL249" s="6">
        <v>4949.3343250935795</v>
      </c>
      <c r="CM249" s="6">
        <v>0</v>
      </c>
      <c r="CN249" s="6">
        <v>42.403132142439901</v>
      </c>
      <c r="CO249" s="6">
        <v>0</v>
      </c>
      <c r="CP249" s="6">
        <v>0</v>
      </c>
      <c r="CQ249" s="6">
        <v>22.68087771182671</v>
      </c>
      <c r="CR249" s="6">
        <v>8.2025988804913084</v>
      </c>
      <c r="CS249" s="6">
        <v>98.938397869658942</v>
      </c>
      <c r="CT249" s="6">
        <v>116.34222917797881</v>
      </c>
      <c r="CU249" s="6">
        <v>159.24945954688968</v>
      </c>
      <c r="CV249" s="6">
        <v>346.03560761405453</v>
      </c>
      <c r="CW249" s="6">
        <v>50.55707563662849</v>
      </c>
      <c r="CX249" s="6">
        <v>0</v>
      </c>
      <c r="CY249" s="6">
        <v>0</v>
      </c>
      <c r="CZ249" s="6">
        <v>0</v>
      </c>
      <c r="DA249" s="6">
        <v>0</v>
      </c>
      <c r="DB249" s="6">
        <v>96.051288783107722</v>
      </c>
      <c r="DC249" s="6">
        <v>99.014316212085916</v>
      </c>
      <c r="DD249" s="6">
        <v>0</v>
      </c>
      <c r="DE249" s="6">
        <v>19395.638600707662</v>
      </c>
      <c r="DF249" s="6">
        <v>0</v>
      </c>
      <c r="DG249" s="6">
        <v>0</v>
      </c>
      <c r="DH249" s="6">
        <v>0</v>
      </c>
      <c r="DI249" s="6">
        <v>83.074066824048614</v>
      </c>
      <c r="DJ249" s="6">
        <v>36.628991877002555</v>
      </c>
      <c r="DK249" s="6">
        <v>188.412458343964</v>
      </c>
      <c r="DL249" s="6">
        <v>10.068737043665005</v>
      </c>
      <c r="DM249" s="6">
        <v>0</v>
      </c>
      <c r="DN249" s="6">
        <v>0</v>
      </c>
      <c r="DO249" s="6">
        <v>0</v>
      </c>
      <c r="DP249" s="6">
        <v>0</v>
      </c>
      <c r="DQ249" s="6">
        <v>74.189628637506701</v>
      </c>
      <c r="DR249" s="6">
        <v>33.348376928087262</v>
      </c>
      <c r="DS249" s="6">
        <v>0</v>
      </c>
      <c r="DT249" s="6">
        <v>72.865220518205263</v>
      </c>
      <c r="DU249" s="6">
        <v>199.73179223533748</v>
      </c>
      <c r="DV249" s="6">
        <v>0</v>
      </c>
      <c r="DW249" s="6">
        <v>5817.5063309696534</v>
      </c>
      <c r="DX249" s="6">
        <v>0</v>
      </c>
      <c r="DY249" s="6">
        <v>0</v>
      </c>
      <c r="DZ249" s="6">
        <v>405.79931397571943</v>
      </c>
      <c r="EA249" s="6">
        <v>996.59264116199563</v>
      </c>
      <c r="EB249" s="6">
        <v>77.647952809541735</v>
      </c>
      <c r="EC249" s="6">
        <v>13.320010697541688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243444.04086604543</v>
      </c>
      <c r="EJ249" s="6">
        <v>0</v>
      </c>
      <c r="EK249" s="6">
        <v>0</v>
      </c>
      <c r="EL249" s="6">
        <v>68.897614241418268</v>
      </c>
      <c r="EM249" s="6">
        <v>8.0708196582716685</v>
      </c>
      <c r="EN249" s="6">
        <v>2.5774102670054662</v>
      </c>
      <c r="EO249" s="6">
        <v>0</v>
      </c>
      <c r="EP249" s="6">
        <v>144.08907248612951</v>
      </c>
      <c r="EQ249" s="6">
        <v>0</v>
      </c>
      <c r="ER249" s="6">
        <v>14.274815911963977</v>
      </c>
      <c r="ES249" s="6">
        <v>59.267542087288952</v>
      </c>
      <c r="ET249" s="6">
        <v>11.220130877694055</v>
      </c>
      <c r="EU249" s="6">
        <v>0</v>
      </c>
      <c r="EV249" s="6">
        <v>65.500577211840138</v>
      </c>
      <c r="EW249" s="6">
        <v>116.9585824400217</v>
      </c>
      <c r="EX249" s="6">
        <v>0</v>
      </c>
      <c r="EY249" s="6">
        <v>366.9689000464183</v>
      </c>
      <c r="EZ249" s="6">
        <v>0</v>
      </c>
      <c r="FA249" s="6">
        <v>15240.360618387767</v>
      </c>
      <c r="FB249" s="6">
        <v>0</v>
      </c>
      <c r="FC249" s="6">
        <v>0</v>
      </c>
      <c r="FD249" s="6">
        <v>0</v>
      </c>
      <c r="FE249" s="6">
        <v>0</v>
      </c>
      <c r="FF249" s="6">
        <v>0</v>
      </c>
      <c r="FG249" s="6">
        <v>0</v>
      </c>
      <c r="FH249" s="6">
        <v>0</v>
      </c>
      <c r="FI249" s="6">
        <v>0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0</v>
      </c>
      <c r="FR249" s="6">
        <f t="shared" si="3"/>
        <v>513071.19133873202</v>
      </c>
    </row>
    <row r="250" spans="1:174" x14ac:dyDescent="0.25">
      <c r="A250" s="49">
        <v>47665</v>
      </c>
      <c r="B250" s="6">
        <v>929.32857429383319</v>
      </c>
      <c r="C250" s="6">
        <v>203.56375883785776</v>
      </c>
      <c r="D250" s="6">
        <v>680.70759335664695</v>
      </c>
      <c r="E250" s="6">
        <v>0</v>
      </c>
      <c r="F250" s="6">
        <v>107.51925676338745</v>
      </c>
      <c r="G250" s="6">
        <v>86.287801270720792</v>
      </c>
      <c r="H250" s="6">
        <v>821.39400711493477</v>
      </c>
      <c r="I250" s="6">
        <v>0</v>
      </c>
      <c r="J250" s="6">
        <v>947.7672535581637</v>
      </c>
      <c r="K250" s="6">
        <v>0</v>
      </c>
      <c r="L250" s="6">
        <v>0</v>
      </c>
      <c r="M250" s="6">
        <v>25.377397115896461</v>
      </c>
      <c r="N250" s="6">
        <v>5.5748433260555794</v>
      </c>
      <c r="O250" s="6">
        <v>188.56268497151271</v>
      </c>
      <c r="P250" s="6">
        <v>31.909591962098091</v>
      </c>
      <c r="Q250" s="6">
        <v>6.8979097759324057</v>
      </c>
      <c r="R250" s="6">
        <v>0</v>
      </c>
      <c r="S250" s="6">
        <v>3.1703723580947245</v>
      </c>
      <c r="T250" s="6">
        <v>16.777005302674432</v>
      </c>
      <c r="U250" s="6">
        <v>214.39895486104558</v>
      </c>
      <c r="V250" s="6">
        <v>0</v>
      </c>
      <c r="W250" s="6">
        <v>0</v>
      </c>
      <c r="X250" s="6">
        <v>136.04938112989851</v>
      </c>
      <c r="Y250" s="6">
        <v>0</v>
      </c>
      <c r="Z250" s="6">
        <v>0</v>
      </c>
      <c r="AA250" s="6">
        <v>65.400589843009129</v>
      </c>
      <c r="AB250" s="6">
        <v>197.9144125826538</v>
      </c>
      <c r="AC250" s="6">
        <v>0</v>
      </c>
      <c r="AD250" s="6">
        <v>16.892597967629879</v>
      </c>
      <c r="AE250" s="6">
        <v>0</v>
      </c>
      <c r="AF250" s="6">
        <v>0</v>
      </c>
      <c r="AG250" s="6">
        <v>118.38689032828181</v>
      </c>
      <c r="AH250" s="6">
        <v>109.70607670216805</v>
      </c>
      <c r="AI250" s="6">
        <v>710.39561360011862</v>
      </c>
      <c r="AJ250" s="6">
        <v>414.22486818060906</v>
      </c>
      <c r="AK250" s="6">
        <v>0</v>
      </c>
      <c r="AL250" s="6">
        <v>180.79923783707915</v>
      </c>
      <c r="AM250" s="6">
        <v>790.83990345616962</v>
      </c>
      <c r="AN250" s="6">
        <v>0</v>
      </c>
      <c r="AO250" s="6">
        <v>0</v>
      </c>
      <c r="AP250" s="6">
        <v>0</v>
      </c>
      <c r="AQ250" s="6">
        <v>0</v>
      </c>
      <c r="AR250" s="6">
        <v>22.327178292468293</v>
      </c>
      <c r="AS250" s="6">
        <v>1531.9757184598452</v>
      </c>
      <c r="AT250" s="6">
        <v>420.61000480428191</v>
      </c>
      <c r="AU250" s="6">
        <v>1285.3348408683903</v>
      </c>
      <c r="AV250" s="6">
        <v>1039.3659393309126</v>
      </c>
      <c r="AW250" s="6">
        <v>225.53223632370066</v>
      </c>
      <c r="AX250" s="6">
        <v>0</v>
      </c>
      <c r="AY250" s="6">
        <v>276.28516035479362</v>
      </c>
      <c r="AZ250" s="6">
        <v>36964.573783447217</v>
      </c>
      <c r="BA250" s="6">
        <v>0</v>
      </c>
      <c r="BB250" s="6">
        <v>0</v>
      </c>
      <c r="BC250" s="6">
        <v>2853.3806174313008</v>
      </c>
      <c r="BD250" s="6">
        <v>0</v>
      </c>
      <c r="BE250" s="6">
        <v>589.52560742581727</v>
      </c>
      <c r="BF250" s="6">
        <v>1554.4892569477508</v>
      </c>
      <c r="BG250" s="6">
        <v>38.080804063723257</v>
      </c>
      <c r="BH250" s="6">
        <v>27.859722753234195</v>
      </c>
      <c r="BI250" s="6">
        <v>15.650392629984314</v>
      </c>
      <c r="BJ250" s="6">
        <v>0</v>
      </c>
      <c r="BK250" s="6">
        <v>6.2453032589438884</v>
      </c>
      <c r="BL250" s="6">
        <v>9.5141907054252517</v>
      </c>
      <c r="BM250" s="6">
        <v>51.727379531633581</v>
      </c>
      <c r="BN250" s="6">
        <v>7.7384005370356297</v>
      </c>
      <c r="BO250" s="6">
        <v>0</v>
      </c>
      <c r="BP250" s="6">
        <v>0</v>
      </c>
      <c r="BQ250" s="6">
        <v>153.54356685367117</v>
      </c>
      <c r="BR250" s="6">
        <v>872.73685616201385</v>
      </c>
      <c r="BS250" s="6">
        <v>141.09973402977636</v>
      </c>
      <c r="BT250" s="6">
        <v>94.159181666200965</v>
      </c>
      <c r="BU250" s="6">
        <v>0</v>
      </c>
      <c r="BV250" s="6">
        <v>2208.7919323002025</v>
      </c>
      <c r="BW250" s="6">
        <v>161.34907584693025</v>
      </c>
      <c r="BX250" s="6">
        <v>4909.7834188586949</v>
      </c>
      <c r="BY250" s="6">
        <v>19994.211777005657</v>
      </c>
      <c r="BZ250" s="6">
        <v>0</v>
      </c>
      <c r="CA250" s="6">
        <v>360.33847395977534</v>
      </c>
      <c r="CB250" s="6">
        <v>1174.7530784849196</v>
      </c>
      <c r="CC250" s="6">
        <v>440.32399611235007</v>
      </c>
      <c r="CD250" s="6">
        <v>5.9778764630931862</v>
      </c>
      <c r="CE250" s="6">
        <v>37.02438459099961</v>
      </c>
      <c r="CF250" s="6">
        <v>0</v>
      </c>
      <c r="CG250" s="6">
        <v>3898.3291333539137</v>
      </c>
      <c r="CH250" s="6">
        <v>282.33326484080703</v>
      </c>
      <c r="CI250" s="6">
        <v>68983.995882011644</v>
      </c>
      <c r="CJ250" s="6">
        <v>407.88054253160385</v>
      </c>
      <c r="CK250" s="6">
        <v>61427.744789004835</v>
      </c>
      <c r="CL250" s="6">
        <v>4933.0071355285454</v>
      </c>
      <c r="CM250" s="6">
        <v>0</v>
      </c>
      <c r="CN250" s="6">
        <v>42.22551650503604</v>
      </c>
      <c r="CO250" s="6">
        <v>0</v>
      </c>
      <c r="CP250" s="6">
        <v>0</v>
      </c>
      <c r="CQ250" s="6">
        <v>22.586570664149651</v>
      </c>
      <c r="CR250" s="6">
        <v>8.1345279127814276</v>
      </c>
      <c r="CS250" s="6">
        <v>98.11733705896016</v>
      </c>
      <c r="CT250" s="6">
        <v>115.79245250646272</v>
      </c>
      <c r="CU250" s="6">
        <v>158.19132750904117</v>
      </c>
      <c r="CV250" s="6">
        <v>343.7363761837276</v>
      </c>
      <c r="CW250" s="6">
        <v>50.221149463797168</v>
      </c>
      <c r="CX250" s="6">
        <v>0</v>
      </c>
      <c r="CY250" s="6">
        <v>0</v>
      </c>
      <c r="CZ250" s="6">
        <v>0</v>
      </c>
      <c r="DA250" s="6">
        <v>0</v>
      </c>
      <c r="DB250" s="6">
        <v>95.095562491109163</v>
      </c>
      <c r="DC250" s="6">
        <v>98.192625377280038</v>
      </c>
      <c r="DD250" s="6">
        <v>0</v>
      </c>
      <c r="DE250" s="6">
        <v>19393.255536340032</v>
      </c>
      <c r="DF250" s="6">
        <v>0</v>
      </c>
      <c r="DG250" s="6">
        <v>0</v>
      </c>
      <c r="DH250" s="6">
        <v>0</v>
      </c>
      <c r="DI250" s="6">
        <v>82.728645007475009</v>
      </c>
      <c r="DJ250" s="6">
        <v>36.385610769591409</v>
      </c>
      <c r="DK250" s="6">
        <v>187.1605529430239</v>
      </c>
      <c r="DL250" s="6">
        <v>9.9685514361446277</v>
      </c>
      <c r="DM250" s="6">
        <v>0</v>
      </c>
      <c r="DN250" s="6">
        <v>0</v>
      </c>
      <c r="DO250" s="6">
        <v>0</v>
      </c>
      <c r="DP250" s="6">
        <v>0</v>
      </c>
      <c r="DQ250" s="6">
        <v>73.573950620213566</v>
      </c>
      <c r="DR250" s="6">
        <v>33.071628506992603</v>
      </c>
      <c r="DS250" s="6">
        <v>0</v>
      </c>
      <c r="DT250" s="6">
        <v>72.562247065734908</v>
      </c>
      <c r="DU250" s="6">
        <v>198.07427654086354</v>
      </c>
      <c r="DV250" s="6">
        <v>0</v>
      </c>
      <c r="DW250" s="6">
        <v>5837.0476118055449</v>
      </c>
      <c r="DX250" s="6">
        <v>0</v>
      </c>
      <c r="DY250" s="6">
        <v>0</v>
      </c>
      <c r="DZ250" s="6">
        <v>402.43170422168981</v>
      </c>
      <c r="EA250" s="6">
        <v>987.17393929849743</v>
      </c>
      <c r="EB250" s="6">
        <v>77.003575171984991</v>
      </c>
      <c r="EC250" s="6">
        <v>13.209471826715747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244326.92141868448</v>
      </c>
      <c r="EJ250" s="6">
        <v>0</v>
      </c>
      <c r="EK250" s="6">
        <v>0</v>
      </c>
      <c r="EL250" s="6">
        <v>68.325853102949125</v>
      </c>
      <c r="EM250" s="6">
        <v>8.0038422877632662</v>
      </c>
      <c r="EN250" s="6">
        <v>2.5560210934500316</v>
      </c>
      <c r="EO250" s="6">
        <v>0</v>
      </c>
      <c r="EP250" s="6">
        <v>142.70966730825148</v>
      </c>
      <c r="EQ250" s="6">
        <v>0</v>
      </c>
      <c r="ER250" s="6">
        <v>14.132779120439913</v>
      </c>
      <c r="ES250" s="6">
        <v>60.645864692285258</v>
      </c>
      <c r="ET250" s="6">
        <v>11.173477594206979</v>
      </c>
      <c r="EU250" s="6">
        <v>0</v>
      </c>
      <c r="EV250" s="6">
        <v>64.957007089574361</v>
      </c>
      <c r="EW250" s="6">
        <v>115.98797739098008</v>
      </c>
      <c r="EX250" s="6">
        <v>0</v>
      </c>
      <c r="EY250" s="6">
        <v>365.4430440371234</v>
      </c>
      <c r="EZ250" s="6">
        <v>0</v>
      </c>
      <c r="FA250" s="6">
        <v>15339.746981414313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0</v>
      </c>
      <c r="FM250" s="6">
        <v>0</v>
      </c>
      <c r="FN250" s="6">
        <v>0</v>
      </c>
      <c r="FO250" s="6">
        <v>0</v>
      </c>
      <c r="FP250" s="6">
        <v>0</v>
      </c>
      <c r="FQ250" s="6">
        <v>0</v>
      </c>
      <c r="FR250" s="6">
        <f t="shared" si="3"/>
        <v>513373.99189431139</v>
      </c>
    </row>
    <row r="251" spans="1:174" x14ac:dyDescent="0.25">
      <c r="A251" s="49">
        <v>47696</v>
      </c>
      <c r="B251" s="6">
        <v>921.61831091491376</v>
      </c>
      <c r="C251" s="6">
        <v>201.87444277393197</v>
      </c>
      <c r="D251" s="6">
        <v>675.05860024088508</v>
      </c>
      <c r="E251" s="6">
        <v>0</v>
      </c>
      <c r="F251" s="6">
        <v>106.62927297190177</v>
      </c>
      <c r="G251" s="6">
        <v>85.429223302658372</v>
      </c>
      <c r="H251" s="6">
        <v>818.04208542746017</v>
      </c>
      <c r="I251" s="6">
        <v>0</v>
      </c>
      <c r="J251" s="6">
        <v>939.90201047442838</v>
      </c>
      <c r="K251" s="6">
        <v>0</v>
      </c>
      <c r="L251" s="6">
        <v>0</v>
      </c>
      <c r="M251" s="6">
        <v>25.208777159496378</v>
      </c>
      <c r="N251" s="6">
        <v>5.5285793327085297</v>
      </c>
      <c r="O251" s="6">
        <v>187.30978139068554</v>
      </c>
      <c r="P251" s="6">
        <v>31.776306517116737</v>
      </c>
      <c r="Q251" s="6">
        <v>6.8692282798114803</v>
      </c>
      <c r="R251" s="6">
        <v>0</v>
      </c>
      <c r="S251" s="6">
        <v>3.1571899556794518</v>
      </c>
      <c r="T251" s="6">
        <v>16.637777845271511</v>
      </c>
      <c r="U251" s="6">
        <v>212.61972067612291</v>
      </c>
      <c r="V251" s="6">
        <v>0</v>
      </c>
      <c r="W251" s="6">
        <v>0</v>
      </c>
      <c r="X251" s="6">
        <v>134.69566716933326</v>
      </c>
      <c r="Y251" s="6">
        <v>0</v>
      </c>
      <c r="Z251" s="6">
        <v>0</v>
      </c>
      <c r="AA251" s="6">
        <v>65.128750913800289</v>
      </c>
      <c r="AB251" s="6">
        <v>196.0300064458475</v>
      </c>
      <c r="AC251" s="6">
        <v>0</v>
      </c>
      <c r="AD251" s="6">
        <v>16.822358576449169</v>
      </c>
      <c r="AE251" s="6">
        <v>0</v>
      </c>
      <c r="AF251" s="6">
        <v>0</v>
      </c>
      <c r="AG251" s="6">
        <v>117.89461025722713</v>
      </c>
      <c r="AH251" s="6">
        <v>109.24991903766021</v>
      </c>
      <c r="AI251" s="6">
        <v>705.72946611144982</v>
      </c>
      <c r="AJ251" s="6">
        <v>412.50252194300458</v>
      </c>
      <c r="AK251" s="6">
        <v>0</v>
      </c>
      <c r="AL251" s="6">
        <v>179.298837871155</v>
      </c>
      <c r="AM251" s="6">
        <v>787.62881052191062</v>
      </c>
      <c r="AN251" s="6">
        <v>0</v>
      </c>
      <c r="AO251" s="6">
        <v>0</v>
      </c>
      <c r="AP251" s="6">
        <v>0</v>
      </c>
      <c r="AQ251" s="6">
        <v>0</v>
      </c>
      <c r="AR251" s="6">
        <v>22.178825495961256</v>
      </c>
      <c r="AS251" s="6">
        <v>1521.4446035984565</v>
      </c>
      <c r="AT251" s="6">
        <v>418.90405648261122</v>
      </c>
      <c r="AU251" s="6">
        <v>1275.4367107299422</v>
      </c>
      <c r="AV251" s="6">
        <v>1030.7405455592855</v>
      </c>
      <c r="AW251" s="6">
        <v>223.40739921064937</v>
      </c>
      <c r="AX251" s="6">
        <v>0</v>
      </c>
      <c r="AY251" s="6">
        <v>273.99235066078802</v>
      </c>
      <c r="AZ251" s="6">
        <v>36856.004942964399</v>
      </c>
      <c r="BA251" s="6">
        <v>0</v>
      </c>
      <c r="BB251" s="6">
        <v>0</v>
      </c>
      <c r="BC251" s="6">
        <v>2852.3353015713396</v>
      </c>
      <c r="BD251" s="6">
        <v>0</v>
      </c>
      <c r="BE251" s="6">
        <v>586.77500341394864</v>
      </c>
      <c r="BF251" s="6">
        <v>1548.5999315092179</v>
      </c>
      <c r="BG251" s="6">
        <v>37.764782614722122</v>
      </c>
      <c r="BH251" s="6">
        <v>27.628523066943057</v>
      </c>
      <c r="BI251" s="6">
        <v>15.494668621425177</v>
      </c>
      <c r="BJ251" s="6">
        <v>0</v>
      </c>
      <c r="BK251" s="6">
        <v>6.1831614532305332</v>
      </c>
      <c r="BL251" s="6">
        <v>9.4195229261641504</v>
      </c>
      <c r="BM251" s="6">
        <v>51.51229718298373</v>
      </c>
      <c r="BN251" s="6">
        <v>7.6741818155356052</v>
      </c>
      <c r="BO251" s="6">
        <v>0</v>
      </c>
      <c r="BP251" s="6">
        <v>0</v>
      </c>
      <c r="BQ251" s="6">
        <v>152.66225002481517</v>
      </c>
      <c r="BR251" s="6">
        <v>869.10801792438735</v>
      </c>
      <c r="BS251" s="6">
        <v>139.69576821823193</v>
      </c>
      <c r="BT251" s="6">
        <v>93.377782172190251</v>
      </c>
      <c r="BU251" s="6">
        <v>0</v>
      </c>
      <c r="BV251" s="6">
        <v>2193.5771146533511</v>
      </c>
      <c r="BW251" s="6">
        <v>160.01008708348871</v>
      </c>
      <c r="BX251" s="6">
        <v>4904.7398289567918</v>
      </c>
      <c r="BY251" s="6">
        <v>19975.939646071569</v>
      </c>
      <c r="BZ251" s="6">
        <v>0</v>
      </c>
      <c r="CA251" s="6">
        <v>358.86345998207628</v>
      </c>
      <c r="CB251" s="6">
        <v>1172.0331627054968</v>
      </c>
      <c r="CC251" s="6">
        <v>441.35635679542975</v>
      </c>
      <c r="CD251" s="6">
        <v>5.9530204637894855</v>
      </c>
      <c r="CE251" s="6">
        <v>36.870437268184276</v>
      </c>
      <c r="CF251" s="6">
        <v>0</v>
      </c>
      <c r="CG251" s="6">
        <v>3881.9104062912529</v>
      </c>
      <c r="CH251" s="6">
        <v>279.99026369758246</v>
      </c>
      <c r="CI251" s="6">
        <v>68864.311103327826</v>
      </c>
      <c r="CJ251" s="6">
        <v>405.5641110806817</v>
      </c>
      <c r="CK251" s="6">
        <v>61481.73587336365</v>
      </c>
      <c r="CL251" s="6">
        <v>4925.548842059281</v>
      </c>
      <c r="CM251" s="6">
        <v>0</v>
      </c>
      <c r="CN251" s="6">
        <v>42.048444985509001</v>
      </c>
      <c r="CO251" s="6">
        <v>0</v>
      </c>
      <c r="CP251" s="6">
        <v>0</v>
      </c>
      <c r="CQ251" s="6">
        <v>22.492655745002821</v>
      </c>
      <c r="CR251" s="6">
        <v>8.0670218461123575</v>
      </c>
      <c r="CS251" s="6">
        <v>97.303089991655085</v>
      </c>
      <c r="CT251" s="6">
        <v>115.16893410564515</v>
      </c>
      <c r="CU251" s="6">
        <v>157.1402262228996</v>
      </c>
      <c r="CV251" s="6">
        <v>341.45242198225765</v>
      </c>
      <c r="CW251" s="6">
        <v>49.887455350319989</v>
      </c>
      <c r="CX251" s="6">
        <v>0</v>
      </c>
      <c r="CY251" s="6">
        <v>0</v>
      </c>
      <c r="CZ251" s="6">
        <v>0</v>
      </c>
      <c r="DA251" s="6">
        <v>0</v>
      </c>
      <c r="DB251" s="6">
        <v>94.149345834606251</v>
      </c>
      <c r="DC251" s="6">
        <v>97.377753514253499</v>
      </c>
      <c r="DD251" s="6">
        <v>0</v>
      </c>
      <c r="DE251" s="6">
        <v>19409.459117211285</v>
      </c>
      <c r="DF251" s="6">
        <v>0</v>
      </c>
      <c r="DG251" s="6">
        <v>0</v>
      </c>
      <c r="DH251" s="6">
        <v>0</v>
      </c>
      <c r="DI251" s="6">
        <v>82.384659454177381</v>
      </c>
      <c r="DJ251" s="6">
        <v>36.143846806426112</v>
      </c>
      <c r="DK251" s="6">
        <v>185.91696581968972</v>
      </c>
      <c r="DL251" s="6">
        <v>9.8693626920750201</v>
      </c>
      <c r="DM251" s="6">
        <v>0</v>
      </c>
      <c r="DN251" s="6">
        <v>0</v>
      </c>
      <c r="DO251" s="6">
        <v>0</v>
      </c>
      <c r="DP251" s="6">
        <v>0</v>
      </c>
      <c r="DQ251" s="6">
        <v>72.963381934614617</v>
      </c>
      <c r="DR251" s="6">
        <v>32.79717674005726</v>
      </c>
      <c r="DS251" s="6">
        <v>0</v>
      </c>
      <c r="DT251" s="6">
        <v>72.260533376320893</v>
      </c>
      <c r="DU251" s="6">
        <v>196.43051608408459</v>
      </c>
      <c r="DV251" s="6">
        <v>0</v>
      </c>
      <c r="DW251" s="6">
        <v>5861.9558176096234</v>
      </c>
      <c r="DX251" s="6">
        <v>0</v>
      </c>
      <c r="DY251" s="6">
        <v>0</v>
      </c>
      <c r="DZ251" s="6">
        <v>399.09204127551567</v>
      </c>
      <c r="EA251" s="6">
        <v>978.75600657055668</v>
      </c>
      <c r="EB251" s="6">
        <v>76.364545035872368</v>
      </c>
      <c r="EC251" s="6">
        <v>13.099850285630817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245460.00000800006</v>
      </c>
      <c r="EJ251" s="6">
        <v>0</v>
      </c>
      <c r="EK251" s="6">
        <v>0</v>
      </c>
      <c r="EL251" s="6">
        <v>67.758836842848581</v>
      </c>
      <c r="EM251" s="6">
        <v>7.9374207428525265</v>
      </c>
      <c r="EN251" s="6">
        <v>2.5348094223866298</v>
      </c>
      <c r="EO251" s="6">
        <v>0</v>
      </c>
      <c r="EP251" s="6">
        <v>141.3597753847435</v>
      </c>
      <c r="EQ251" s="6">
        <v>0</v>
      </c>
      <c r="ER251" s="6">
        <v>13.992155618605253</v>
      </c>
      <c r="ES251" s="6">
        <v>62.071644722379318</v>
      </c>
      <c r="ET251" s="6">
        <v>11.127018294986559</v>
      </c>
      <c r="EU251" s="6">
        <v>0</v>
      </c>
      <c r="EV251" s="6">
        <v>64.417947896683529</v>
      </c>
      <c r="EW251" s="6">
        <v>115.02542710920365</v>
      </c>
      <c r="EX251" s="6">
        <v>0</v>
      </c>
      <c r="EY251" s="6">
        <v>363.92353253429962</v>
      </c>
      <c r="EZ251" s="6">
        <v>0</v>
      </c>
      <c r="FA251" s="6">
        <v>15457.666168266278</v>
      </c>
      <c r="FB251" s="6">
        <v>0</v>
      </c>
      <c r="FC251" s="6">
        <v>0</v>
      </c>
      <c r="FD251" s="6">
        <v>0</v>
      </c>
      <c r="FE251" s="6">
        <v>0</v>
      </c>
      <c r="FF251" s="6">
        <v>0</v>
      </c>
      <c r="FG251" s="6">
        <v>0</v>
      </c>
      <c r="FH251" s="6">
        <v>0</v>
      </c>
      <c r="FI251" s="6">
        <v>0</v>
      </c>
      <c r="FJ251" s="6">
        <v>0</v>
      </c>
      <c r="FK251" s="6">
        <v>0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f t="shared" si="3"/>
        <v>514291.78251243808</v>
      </c>
    </row>
    <row r="252" spans="1:174" x14ac:dyDescent="0.25">
      <c r="A252" s="49">
        <v>47727</v>
      </c>
      <c r="B252" s="6">
        <v>913.97250347108672</v>
      </c>
      <c r="C252" s="6">
        <v>200.19914584966114</v>
      </c>
      <c r="D252" s="6">
        <v>669.45648646587586</v>
      </c>
      <c r="E252" s="6">
        <v>0</v>
      </c>
      <c r="F252" s="6">
        <v>105.74677228607641</v>
      </c>
      <c r="G252" s="6">
        <v>84.579188328117482</v>
      </c>
      <c r="H252" s="6">
        <v>814.69478239493935</v>
      </c>
      <c r="I252" s="6">
        <v>0</v>
      </c>
      <c r="J252" s="6">
        <v>932.1020387413688</v>
      </c>
      <c r="K252" s="6">
        <v>0</v>
      </c>
      <c r="L252" s="6">
        <v>0</v>
      </c>
      <c r="M252" s="6">
        <v>25.041277597341875</v>
      </c>
      <c r="N252" s="6">
        <v>5.4826992707036215</v>
      </c>
      <c r="O252" s="6">
        <v>186.06520271986432</v>
      </c>
      <c r="P252" s="6">
        <v>31.646873996508692</v>
      </c>
      <c r="Q252" s="6">
        <v>6.8406660412985039</v>
      </c>
      <c r="R252" s="6">
        <v>0</v>
      </c>
      <c r="S252" s="6">
        <v>3.1440623656690989</v>
      </c>
      <c r="T252" s="6">
        <v>16.49970579579421</v>
      </c>
      <c r="U252" s="6">
        <v>210.85525183502779</v>
      </c>
      <c r="V252" s="6">
        <v>0</v>
      </c>
      <c r="W252" s="6">
        <v>0</v>
      </c>
      <c r="X252" s="6">
        <v>133.35542288773166</v>
      </c>
      <c r="Y252" s="6">
        <v>0</v>
      </c>
      <c r="Z252" s="6">
        <v>0</v>
      </c>
      <c r="AA252" s="6">
        <v>64.858170559687935</v>
      </c>
      <c r="AB252" s="6">
        <v>194.17195155246554</v>
      </c>
      <c r="AC252" s="6">
        <v>0</v>
      </c>
      <c r="AD252" s="6">
        <v>16.752411240527394</v>
      </c>
      <c r="AE252" s="6">
        <v>0</v>
      </c>
      <c r="AF252" s="6">
        <v>0</v>
      </c>
      <c r="AG252" s="6">
        <v>117.40434167956231</v>
      </c>
      <c r="AH252" s="6">
        <v>108.79565807587969</v>
      </c>
      <c r="AI252" s="6">
        <v>701.12240493322008</v>
      </c>
      <c r="AJ252" s="6">
        <v>410.78733721787819</v>
      </c>
      <c r="AK252" s="6">
        <v>0</v>
      </c>
      <c r="AL252" s="6">
        <v>177.81088928547265</v>
      </c>
      <c r="AM252" s="6">
        <v>785.59538804899921</v>
      </c>
      <c r="AN252" s="6">
        <v>0</v>
      </c>
      <c r="AO252" s="6">
        <v>0</v>
      </c>
      <c r="AP252" s="6">
        <v>0</v>
      </c>
      <c r="AQ252" s="6">
        <v>0</v>
      </c>
      <c r="AR252" s="6">
        <v>22.031458428682662</v>
      </c>
      <c r="AS252" s="6">
        <v>1510.3213405466026</v>
      </c>
      <c r="AT252" s="6">
        <v>417.10843831638761</v>
      </c>
      <c r="AU252" s="6">
        <v>1265.4388977345811</v>
      </c>
      <c r="AV252" s="6">
        <v>1022.1867314064435</v>
      </c>
      <c r="AW252" s="6">
        <v>221.38359213456511</v>
      </c>
      <c r="AX252" s="6">
        <v>0</v>
      </c>
      <c r="AY252" s="6">
        <v>271.71856832346759</v>
      </c>
      <c r="AZ252" s="6">
        <v>36795.811818337679</v>
      </c>
      <c r="BA252" s="6">
        <v>0</v>
      </c>
      <c r="BB252" s="6">
        <v>0</v>
      </c>
      <c r="BC252" s="6">
        <v>2854.965865794692</v>
      </c>
      <c r="BD252" s="6">
        <v>0</v>
      </c>
      <c r="BE252" s="6">
        <v>584.61981000187302</v>
      </c>
      <c r="BF252" s="6">
        <v>1543.2417243675416</v>
      </c>
      <c r="BG252" s="6">
        <v>37.451383735246075</v>
      </c>
      <c r="BH252" s="6">
        <v>27.399242039190433</v>
      </c>
      <c r="BI252" s="6">
        <v>15.340494092640446</v>
      </c>
      <c r="BJ252" s="6">
        <v>0</v>
      </c>
      <c r="BK252" s="6">
        <v>6.121637968815155</v>
      </c>
      <c r="BL252" s="6">
        <v>9.325797107045295</v>
      </c>
      <c r="BM252" s="6">
        <v>51.298109146342746</v>
      </c>
      <c r="BN252" s="6">
        <v>7.6104960264124175</v>
      </c>
      <c r="BO252" s="6">
        <v>0</v>
      </c>
      <c r="BP252" s="6">
        <v>0</v>
      </c>
      <c r="BQ252" s="6">
        <v>151.7420388170695</v>
      </c>
      <c r="BR252" s="6">
        <v>865.49426838945772</v>
      </c>
      <c r="BS252" s="6">
        <v>138.30577209992282</v>
      </c>
      <c r="BT252" s="6">
        <v>92.60286728391246</v>
      </c>
      <c r="BU252" s="6">
        <v>0</v>
      </c>
      <c r="BV252" s="6">
        <v>2177.2718806244529</v>
      </c>
      <c r="BW252" s="6">
        <v>158.68221019595492</v>
      </c>
      <c r="BX252" s="6">
        <v>4904.665941240306</v>
      </c>
      <c r="BY252" s="6">
        <v>19987.038001916248</v>
      </c>
      <c r="BZ252" s="6">
        <v>0</v>
      </c>
      <c r="CA252" s="6">
        <v>357.38224320073078</v>
      </c>
      <c r="CB252" s="6">
        <v>1167.3424136146618</v>
      </c>
      <c r="CC252" s="6">
        <v>439.20584765028229</v>
      </c>
      <c r="CD252" s="6">
        <v>5.928267815685027</v>
      </c>
      <c r="CE252" s="6">
        <v>36.717130058053172</v>
      </c>
      <c r="CF252" s="6">
        <v>0</v>
      </c>
      <c r="CG252" s="6">
        <v>3866.1972519212295</v>
      </c>
      <c r="CH252" s="6">
        <v>277.66670643519228</v>
      </c>
      <c r="CI252" s="6">
        <v>68846.84512145858</v>
      </c>
      <c r="CJ252" s="6">
        <v>403.11313878246608</v>
      </c>
      <c r="CK252" s="6">
        <v>61610.596271499533</v>
      </c>
      <c r="CL252" s="6">
        <v>4925.6228215025085</v>
      </c>
      <c r="CM252" s="6">
        <v>0</v>
      </c>
      <c r="CN252" s="6">
        <v>41.872329507812438</v>
      </c>
      <c r="CO252" s="6">
        <v>0</v>
      </c>
      <c r="CP252" s="6">
        <v>0</v>
      </c>
      <c r="CQ252" s="6">
        <v>22.399131323916521</v>
      </c>
      <c r="CR252" s="6">
        <v>8.0000759925356757</v>
      </c>
      <c r="CS252" s="6">
        <v>96.495600122481221</v>
      </c>
      <c r="CT252" s="6">
        <v>114.27424153449043</v>
      </c>
      <c r="CU252" s="6">
        <v>156.09610897267905</v>
      </c>
      <c r="CV252" s="6">
        <v>339.18364350019317</v>
      </c>
      <c r="CW252" s="6">
        <v>49.555978465292526</v>
      </c>
      <c r="CX252" s="6">
        <v>0</v>
      </c>
      <c r="CY252" s="6">
        <v>0</v>
      </c>
      <c r="CZ252" s="6">
        <v>0</v>
      </c>
      <c r="DA252" s="6">
        <v>0</v>
      </c>
      <c r="DB252" s="6">
        <v>93.212544191144843</v>
      </c>
      <c r="DC252" s="6">
        <v>96.569644034355065</v>
      </c>
      <c r="DD252" s="6">
        <v>0</v>
      </c>
      <c r="DE252" s="6">
        <v>19441.012315765467</v>
      </c>
      <c r="DF252" s="6">
        <v>0</v>
      </c>
      <c r="DG252" s="6">
        <v>0</v>
      </c>
      <c r="DH252" s="6">
        <v>0</v>
      </c>
      <c r="DI252" s="6">
        <v>82.042104192175657</v>
      </c>
      <c r="DJ252" s="6">
        <v>35.903689242401818</v>
      </c>
      <c r="DK252" s="6">
        <v>184.68164170321782</v>
      </c>
      <c r="DL252" s="6">
        <v>9.7711608924991165</v>
      </c>
      <c r="DM252" s="6">
        <v>0</v>
      </c>
      <c r="DN252" s="6">
        <v>0</v>
      </c>
      <c r="DO252" s="6">
        <v>0</v>
      </c>
      <c r="DP252" s="6">
        <v>0</v>
      </c>
      <c r="DQ252" s="6">
        <v>72.35788017986134</v>
      </c>
      <c r="DR252" s="6">
        <v>32.525002568020469</v>
      </c>
      <c r="DS252" s="6">
        <v>0</v>
      </c>
      <c r="DT252" s="6">
        <v>71.96007421187079</v>
      </c>
      <c r="DU252" s="6">
        <v>194.80039671430825</v>
      </c>
      <c r="DV252" s="6">
        <v>0</v>
      </c>
      <c r="DW252" s="6">
        <v>5890.9630769228797</v>
      </c>
      <c r="DX252" s="6">
        <v>0</v>
      </c>
      <c r="DY252" s="6">
        <v>0</v>
      </c>
      <c r="DZ252" s="6">
        <v>395.78009321481659</v>
      </c>
      <c r="EA252" s="6">
        <v>971.20626583511535</v>
      </c>
      <c r="EB252" s="6">
        <v>75.730818023854297</v>
      </c>
      <c r="EC252" s="6">
        <v>12.991138461635833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246777.27013389228</v>
      </c>
      <c r="EJ252" s="6">
        <v>0</v>
      </c>
      <c r="EK252" s="6">
        <v>0</v>
      </c>
      <c r="EL252" s="6">
        <v>67.19652608475964</v>
      </c>
      <c r="EM252" s="6">
        <v>7.8715504109054795</v>
      </c>
      <c r="EN252" s="6">
        <v>2.5137737807740228</v>
      </c>
      <c r="EO252" s="6">
        <v>0</v>
      </c>
      <c r="EP252" s="6">
        <v>140.12404598372279</v>
      </c>
      <c r="EQ252" s="6">
        <v>0</v>
      </c>
      <c r="ER252" s="6">
        <v>13.852931343992619</v>
      </c>
      <c r="ES252" s="6">
        <v>63.853522475991667</v>
      </c>
      <c r="ET252" s="6">
        <v>11.080752173446578</v>
      </c>
      <c r="EU252" s="6">
        <v>0</v>
      </c>
      <c r="EV252" s="6">
        <v>63.883362198284814</v>
      </c>
      <c r="EW252" s="6">
        <v>114.07086475053603</v>
      </c>
      <c r="EX252" s="6">
        <v>0</v>
      </c>
      <c r="EY252" s="6">
        <v>362.41033915750086</v>
      </c>
      <c r="EZ252" s="6">
        <v>0</v>
      </c>
      <c r="FA252" s="6">
        <v>15590.11344507077</v>
      </c>
      <c r="FB252" s="6">
        <v>0</v>
      </c>
      <c r="FC252" s="6">
        <v>0</v>
      </c>
      <c r="FD252" s="6">
        <v>0</v>
      </c>
      <c r="FE252" s="6">
        <v>0</v>
      </c>
      <c r="FF252" s="6">
        <v>0</v>
      </c>
      <c r="FG252" s="6">
        <v>0</v>
      </c>
      <c r="FH252" s="6">
        <v>0</v>
      </c>
      <c r="FI252" s="6">
        <v>0</v>
      </c>
      <c r="FJ252" s="6">
        <v>0</v>
      </c>
      <c r="FK252" s="6">
        <v>0</v>
      </c>
      <c r="FL252" s="6">
        <v>0</v>
      </c>
      <c r="FM252" s="6">
        <v>0</v>
      </c>
      <c r="FN252" s="6">
        <v>0</v>
      </c>
      <c r="FO252" s="6">
        <v>0</v>
      </c>
      <c r="FP252" s="6">
        <v>0</v>
      </c>
      <c r="FQ252" s="6">
        <v>0</v>
      </c>
      <c r="FR252" s="6">
        <f t="shared" si="3"/>
        <v>515696.40243555116</v>
      </c>
    </row>
    <row r="253" spans="1:174" x14ac:dyDescent="0.25">
      <c r="A253" s="49">
        <v>47757</v>
      </c>
      <c r="B253" s="6">
        <v>906.39081397980021</v>
      </c>
      <c r="C253" s="6">
        <v>198.53775172430781</v>
      </c>
      <c r="D253" s="6">
        <v>663.90086299368943</v>
      </c>
      <c r="E253" s="6">
        <v>0</v>
      </c>
      <c r="F253" s="6">
        <v>104.87143845380197</v>
      </c>
      <c r="G253" s="6">
        <v>83.737611342892308</v>
      </c>
      <c r="H253" s="6">
        <v>811.34794844612702</v>
      </c>
      <c r="I253" s="6">
        <v>0</v>
      </c>
      <c r="J253" s="6">
        <v>924.36679669114721</v>
      </c>
      <c r="K253" s="6">
        <v>0</v>
      </c>
      <c r="L253" s="6">
        <v>0</v>
      </c>
      <c r="M253" s="6">
        <v>24.874890984980389</v>
      </c>
      <c r="N253" s="6">
        <v>5.4371999539070064</v>
      </c>
      <c r="O253" s="6">
        <v>184.82889364423639</v>
      </c>
      <c r="P253" s="6">
        <v>31.479083198276356</v>
      </c>
      <c r="Q253" s="6">
        <v>6.8122225645205665</v>
      </c>
      <c r="R253" s="6">
        <v>0</v>
      </c>
      <c r="S253" s="6">
        <v>3.1309893601537873</v>
      </c>
      <c r="T253" s="6">
        <v>16.362779565850271</v>
      </c>
      <c r="U253" s="6">
        <v>209.1054258044928</v>
      </c>
      <c r="V253" s="6">
        <v>0</v>
      </c>
      <c r="W253" s="6">
        <v>0</v>
      </c>
      <c r="X253" s="6">
        <v>132.0285142595487</v>
      </c>
      <c r="Y253" s="6">
        <v>0</v>
      </c>
      <c r="Z253" s="6">
        <v>0</v>
      </c>
      <c r="AA253" s="6">
        <v>64.588711725309935</v>
      </c>
      <c r="AB253" s="6">
        <v>192.35792003269557</v>
      </c>
      <c r="AC253" s="6">
        <v>0</v>
      </c>
      <c r="AD253" s="6">
        <v>16.68275474549932</v>
      </c>
      <c r="AE253" s="6">
        <v>0</v>
      </c>
      <c r="AF253" s="6">
        <v>0</v>
      </c>
      <c r="AG253" s="6">
        <v>116.91608791077873</v>
      </c>
      <c r="AH253" s="6">
        <v>108.34328593034017</v>
      </c>
      <c r="AI253" s="6">
        <v>696.55746843314478</v>
      </c>
      <c r="AJ253" s="6">
        <v>409.07928422767395</v>
      </c>
      <c r="AK253" s="6">
        <v>0</v>
      </c>
      <c r="AL253" s="6">
        <v>176.33528874967129</v>
      </c>
      <c r="AM253" s="6">
        <v>784.45006298040425</v>
      </c>
      <c r="AN253" s="6">
        <v>0</v>
      </c>
      <c r="AO253" s="6">
        <v>0</v>
      </c>
      <c r="AP253" s="6">
        <v>0</v>
      </c>
      <c r="AQ253" s="6">
        <v>0</v>
      </c>
      <c r="AR253" s="6">
        <v>21.885070540960808</v>
      </c>
      <c r="AS253" s="6">
        <v>1500.6376332952116</v>
      </c>
      <c r="AT253" s="6">
        <v>415.36079593075021</v>
      </c>
      <c r="AU253" s="6">
        <v>1255.5600118158347</v>
      </c>
      <c r="AV253" s="6">
        <v>1013.7039028540779</v>
      </c>
      <c r="AW253" s="6">
        <v>219.45043177645897</v>
      </c>
      <c r="AX253" s="6">
        <v>0</v>
      </c>
      <c r="AY253" s="6">
        <v>269.46365544036757</v>
      </c>
      <c r="AZ253" s="6">
        <v>36806.523141486017</v>
      </c>
      <c r="BA253" s="6">
        <v>0</v>
      </c>
      <c r="BB253" s="6">
        <v>0</v>
      </c>
      <c r="BC253" s="6">
        <v>2863.3125832686651</v>
      </c>
      <c r="BD253" s="6">
        <v>0</v>
      </c>
      <c r="BE253" s="6">
        <v>581.42043365341635</v>
      </c>
      <c r="BF253" s="6">
        <v>1537.5761346189413</v>
      </c>
      <c r="BG253" s="6">
        <v>37.140585661358109</v>
      </c>
      <c r="BH253" s="6">
        <v>27.171863747590582</v>
      </c>
      <c r="BI253" s="6">
        <v>15.187853626048767</v>
      </c>
      <c r="BJ253" s="6">
        <v>0</v>
      </c>
      <c r="BK253" s="6">
        <v>6.0607266532980395</v>
      </c>
      <c r="BL253" s="6">
        <v>9.2330038754086665</v>
      </c>
      <c r="BM253" s="6">
        <v>51.084811703162913</v>
      </c>
      <c r="BN253" s="6">
        <v>7.5473387470162221</v>
      </c>
      <c r="BO253" s="6">
        <v>0</v>
      </c>
      <c r="BP253" s="6">
        <v>0</v>
      </c>
      <c r="BQ253" s="6">
        <v>150.90008266152336</v>
      </c>
      <c r="BR253" s="6">
        <v>861.89554481842674</v>
      </c>
      <c r="BS253" s="6">
        <v>136.92960667407894</v>
      </c>
      <c r="BT253" s="6">
        <v>91.834383187522278</v>
      </c>
      <c r="BU253" s="6">
        <v>0</v>
      </c>
      <c r="BV253" s="6">
        <v>2161.1037862042999</v>
      </c>
      <c r="BW253" s="6">
        <v>157.36535297012227</v>
      </c>
      <c r="BX253" s="6">
        <v>4911.87050580703</v>
      </c>
      <c r="BY253" s="6">
        <v>20040.132426191703</v>
      </c>
      <c r="BZ253" s="6">
        <v>0</v>
      </c>
      <c r="CA253" s="6">
        <v>355.9362954220224</v>
      </c>
      <c r="CB253" s="6">
        <v>1161.5549899290118</v>
      </c>
      <c r="CC253" s="6">
        <v>435.71646997521248</v>
      </c>
      <c r="CD253" s="6">
        <v>5.9036180890457128</v>
      </c>
      <c r="CE253" s="6">
        <v>36.564460299018947</v>
      </c>
      <c r="CF253" s="6">
        <v>0</v>
      </c>
      <c r="CG253" s="6">
        <v>3851.1197897943694</v>
      </c>
      <c r="CH253" s="6">
        <v>275.36243169455946</v>
      </c>
      <c r="CI253" s="6">
        <v>68963.818933491842</v>
      </c>
      <c r="CJ253" s="6">
        <v>401.09349929114046</v>
      </c>
      <c r="CK253" s="6">
        <v>61855.580206794824</v>
      </c>
      <c r="CL253" s="6">
        <v>4936.8140412722896</v>
      </c>
      <c r="CM253" s="6">
        <v>0</v>
      </c>
      <c r="CN253" s="6">
        <v>41.69729919317146</v>
      </c>
      <c r="CO253" s="6">
        <v>0</v>
      </c>
      <c r="CP253" s="6">
        <v>0</v>
      </c>
      <c r="CQ253" s="6">
        <v>22.305995777200536</v>
      </c>
      <c r="CR253" s="6">
        <v>7.9336857030068701</v>
      </c>
      <c r="CS253" s="6">
        <v>95.694811375428714</v>
      </c>
      <c r="CT253" s="6">
        <v>113.5857236876395</v>
      </c>
      <c r="CU253" s="6">
        <v>155.05892935299661</v>
      </c>
      <c r="CV253" s="6">
        <v>336.9299399025615</v>
      </c>
      <c r="CW253" s="6">
        <v>49.226704076354245</v>
      </c>
      <c r="CX253" s="6">
        <v>0</v>
      </c>
      <c r="CY253" s="6">
        <v>0</v>
      </c>
      <c r="CZ253" s="6">
        <v>0</v>
      </c>
      <c r="DA253" s="6">
        <v>0</v>
      </c>
      <c r="DB253" s="6">
        <v>92.285063879779969</v>
      </c>
      <c r="DC253" s="6">
        <v>95.768240818546005</v>
      </c>
      <c r="DD253" s="6">
        <v>0</v>
      </c>
      <c r="DE253" s="6">
        <v>19499.829428147757</v>
      </c>
      <c r="DF253" s="6">
        <v>0</v>
      </c>
      <c r="DG253" s="6">
        <v>0</v>
      </c>
      <c r="DH253" s="6">
        <v>0</v>
      </c>
      <c r="DI253" s="6">
        <v>81.700973274321299</v>
      </c>
      <c r="DJ253" s="6">
        <v>35.6651274038095</v>
      </c>
      <c r="DK253" s="6">
        <v>183.45452569011081</v>
      </c>
      <c r="DL253" s="6">
        <v>9.6739362171551218</v>
      </c>
      <c r="DM253" s="6">
        <v>0</v>
      </c>
      <c r="DN253" s="6">
        <v>0</v>
      </c>
      <c r="DO253" s="6">
        <v>0</v>
      </c>
      <c r="DP253" s="6">
        <v>0</v>
      </c>
      <c r="DQ253" s="6">
        <v>71.75740330697738</v>
      </c>
      <c r="DR253" s="6">
        <v>32.25508708978866</v>
      </c>
      <c r="DS253" s="6">
        <v>0</v>
      </c>
      <c r="DT253" s="6">
        <v>71.660864356072082</v>
      </c>
      <c r="DU253" s="6">
        <v>193.1838052281453</v>
      </c>
      <c r="DV253" s="6">
        <v>0</v>
      </c>
      <c r="DW253" s="6">
        <v>5928.462075060912</v>
      </c>
      <c r="DX253" s="6">
        <v>0</v>
      </c>
      <c r="DY253" s="6">
        <v>0</v>
      </c>
      <c r="DZ253" s="6">
        <v>392.49563004186837</v>
      </c>
      <c r="EA253" s="6">
        <v>964.07521457071766</v>
      </c>
      <c r="EB253" s="6">
        <v>75.102350126855768</v>
      </c>
      <c r="EC253" s="6">
        <v>12.883328805254873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248491.77743347004</v>
      </c>
      <c r="EJ253" s="6">
        <v>0</v>
      </c>
      <c r="EK253" s="6">
        <v>0</v>
      </c>
      <c r="EL253" s="6">
        <v>66.638881779098085</v>
      </c>
      <c r="EM253" s="6">
        <v>7.8062267175670383</v>
      </c>
      <c r="EN253" s="6">
        <v>2.4929127077953126</v>
      </c>
      <c r="EO253" s="6">
        <v>0</v>
      </c>
      <c r="EP253" s="6">
        <v>138.94841096557982</v>
      </c>
      <c r="EQ253" s="6">
        <v>0</v>
      </c>
      <c r="ER253" s="6">
        <v>13.715092374058534</v>
      </c>
      <c r="ES253" s="6">
        <v>65.795871345828715</v>
      </c>
      <c r="ET253" s="6">
        <v>11.034678426354592</v>
      </c>
      <c r="EU253" s="6">
        <v>0</v>
      </c>
      <c r="EV253" s="6">
        <v>63.353212870156554</v>
      </c>
      <c r="EW253" s="6">
        <v>113.12422402554101</v>
      </c>
      <c r="EX253" s="6">
        <v>0</v>
      </c>
      <c r="EY253" s="6">
        <v>360.90343763597099</v>
      </c>
      <c r="EZ253" s="6">
        <v>0</v>
      </c>
      <c r="FA253" s="6">
        <v>15750.693289718949</v>
      </c>
      <c r="FB253" s="6">
        <v>0</v>
      </c>
      <c r="FC253" s="6">
        <v>0</v>
      </c>
      <c r="FD253" s="6">
        <v>0</v>
      </c>
      <c r="FE253" s="6">
        <v>0</v>
      </c>
      <c r="FF253" s="6">
        <v>0</v>
      </c>
      <c r="FG253" s="6">
        <v>0</v>
      </c>
      <c r="FH253" s="6">
        <v>0</v>
      </c>
      <c r="FI253" s="6">
        <v>0</v>
      </c>
      <c r="FJ253" s="6">
        <v>0</v>
      </c>
      <c r="FK253" s="6">
        <v>0</v>
      </c>
      <c r="FL253" s="6">
        <v>0</v>
      </c>
      <c r="FM253" s="6">
        <v>0</v>
      </c>
      <c r="FN253" s="6">
        <v>0</v>
      </c>
      <c r="FO253" s="6">
        <v>0</v>
      </c>
      <c r="FP253" s="6">
        <v>0</v>
      </c>
      <c r="FQ253" s="6">
        <v>0</v>
      </c>
      <c r="FR253" s="6">
        <f t="shared" si="3"/>
        <v>517951.31030608912</v>
      </c>
    </row>
    <row r="254" spans="1:174" x14ac:dyDescent="0.25">
      <c r="A254" s="49">
        <v>47788</v>
      </c>
      <c r="B254" s="6">
        <v>898.87312143435508</v>
      </c>
      <c r="C254" s="6">
        <v>196.89014502261224</v>
      </c>
      <c r="D254" s="6">
        <v>658.39134401490708</v>
      </c>
      <c r="E254" s="6">
        <v>0</v>
      </c>
      <c r="F254" s="6">
        <v>104.00415477981754</v>
      </c>
      <c r="G254" s="6">
        <v>82.904408188582948</v>
      </c>
      <c r="H254" s="6">
        <v>808.05338371424534</v>
      </c>
      <c r="I254" s="6">
        <v>0</v>
      </c>
      <c r="J254" s="6">
        <v>916.69574715106774</v>
      </c>
      <c r="K254" s="6">
        <v>0</v>
      </c>
      <c r="L254" s="6">
        <v>0</v>
      </c>
      <c r="M254" s="6">
        <v>24.709609927423987</v>
      </c>
      <c r="N254" s="6">
        <v>5.3920782226256154</v>
      </c>
      <c r="O254" s="6">
        <v>183.60079921652837</v>
      </c>
      <c r="P254" s="6">
        <v>31.376149009596027</v>
      </c>
      <c r="Q254" s="6">
        <v>6.7838973556665909</v>
      </c>
      <c r="R254" s="6">
        <v>0</v>
      </c>
      <c r="S254" s="6">
        <v>3.1179707121712879</v>
      </c>
      <c r="T254" s="6">
        <v>16.226989646618701</v>
      </c>
      <c r="U254" s="6">
        <v>207.37012106811807</v>
      </c>
      <c r="V254" s="6">
        <v>0</v>
      </c>
      <c r="W254" s="6">
        <v>0</v>
      </c>
      <c r="X254" s="6">
        <v>130.71480859281587</v>
      </c>
      <c r="Y254" s="6">
        <v>0</v>
      </c>
      <c r="Z254" s="6">
        <v>0</v>
      </c>
      <c r="AA254" s="6">
        <v>64.320464273769119</v>
      </c>
      <c r="AB254" s="6">
        <v>190.61888388487279</v>
      </c>
      <c r="AC254" s="6">
        <v>0</v>
      </c>
      <c r="AD254" s="6">
        <v>16.61338788204905</v>
      </c>
      <c r="AE254" s="6">
        <v>0</v>
      </c>
      <c r="AF254" s="6">
        <v>0</v>
      </c>
      <c r="AG254" s="6">
        <v>116.42982046033195</v>
      </c>
      <c r="AH254" s="6">
        <v>107.8927947473471</v>
      </c>
      <c r="AI254" s="6">
        <v>692.02672326227616</v>
      </c>
      <c r="AJ254" s="6">
        <v>407.37833331865147</v>
      </c>
      <c r="AK254" s="6">
        <v>0</v>
      </c>
      <c r="AL254" s="6">
        <v>174.87193379089845</v>
      </c>
      <c r="AM254" s="6">
        <v>783.65544626324208</v>
      </c>
      <c r="AN254" s="6">
        <v>0</v>
      </c>
      <c r="AO254" s="6">
        <v>0</v>
      </c>
      <c r="AP254" s="6">
        <v>0</v>
      </c>
      <c r="AQ254" s="6">
        <v>0</v>
      </c>
      <c r="AR254" s="6">
        <v>21.73965532664327</v>
      </c>
      <c r="AS254" s="6">
        <v>1494.2245277186053</v>
      </c>
      <c r="AT254" s="6">
        <v>413.7472626391243</v>
      </c>
      <c r="AU254" s="6">
        <v>1245.8869360344693</v>
      </c>
      <c r="AV254" s="6">
        <v>1005.2914708134624</v>
      </c>
      <c r="AW254" s="6">
        <v>217.56361090943781</v>
      </c>
      <c r="AX254" s="6">
        <v>0</v>
      </c>
      <c r="AY254" s="6">
        <v>267.22745541940924</v>
      </c>
      <c r="AZ254" s="6">
        <v>37090.72165582492</v>
      </c>
      <c r="BA254" s="6">
        <v>0</v>
      </c>
      <c r="BB254" s="6">
        <v>0</v>
      </c>
      <c r="BC254" s="6">
        <v>2893.765883838345</v>
      </c>
      <c r="BD254" s="6">
        <v>0</v>
      </c>
      <c r="BE254" s="6">
        <v>579.60047240113249</v>
      </c>
      <c r="BF254" s="6">
        <v>1532.0773547663634</v>
      </c>
      <c r="BG254" s="6">
        <v>36.832366809733742</v>
      </c>
      <c r="BH254" s="6">
        <v>26.946372401892994</v>
      </c>
      <c r="BI254" s="6">
        <v>15.036731957476285</v>
      </c>
      <c r="BJ254" s="6">
        <v>0</v>
      </c>
      <c r="BK254" s="6">
        <v>6.0004214154968762</v>
      </c>
      <c r="BL254" s="6">
        <v>9.1411339518537762</v>
      </c>
      <c r="BM254" s="6">
        <v>50.872401150358257</v>
      </c>
      <c r="BN254" s="6">
        <v>7.4847055913994618</v>
      </c>
      <c r="BO254" s="6">
        <v>0</v>
      </c>
      <c r="BP254" s="6">
        <v>0</v>
      </c>
      <c r="BQ254" s="6">
        <v>150.25962246689789</v>
      </c>
      <c r="BR254" s="6">
        <v>858.31178473336377</v>
      </c>
      <c r="BS254" s="6">
        <v>135.56713432301086</v>
      </c>
      <c r="BT254" s="6">
        <v>91.072276515759683</v>
      </c>
      <c r="BU254" s="6">
        <v>0</v>
      </c>
      <c r="BV254" s="6">
        <v>2152.2516946869005</v>
      </c>
      <c r="BW254" s="6">
        <v>156.05942395704326</v>
      </c>
      <c r="BX254" s="6">
        <v>4947.0151145742411</v>
      </c>
      <c r="BY254" s="6">
        <v>20252.211196789143</v>
      </c>
      <c r="BZ254" s="6">
        <v>0</v>
      </c>
      <c r="CA254" s="6">
        <v>354.61053814845201</v>
      </c>
      <c r="CB254" s="6">
        <v>1158.554510429007</v>
      </c>
      <c r="CC254" s="6">
        <v>433.67280023614524</v>
      </c>
      <c r="CD254" s="6">
        <v>5.8790708559242866</v>
      </c>
      <c r="CE254" s="6">
        <v>36.412425340561065</v>
      </c>
      <c r="CF254" s="6">
        <v>0</v>
      </c>
      <c r="CG254" s="6">
        <v>3836.5660226047648</v>
      </c>
      <c r="CH254" s="6">
        <v>273.07727945567882</v>
      </c>
      <c r="CI254" s="6">
        <v>69603.123986993713</v>
      </c>
      <c r="CJ254" s="6">
        <v>398.47391613877392</v>
      </c>
      <c r="CK254" s="6">
        <v>62550.380303507351</v>
      </c>
      <c r="CL254" s="6">
        <v>4989.6584576291107</v>
      </c>
      <c r="CM254" s="6">
        <v>0</v>
      </c>
      <c r="CN254" s="6">
        <v>41.523272428548573</v>
      </c>
      <c r="CO254" s="6">
        <v>0</v>
      </c>
      <c r="CP254" s="6">
        <v>0</v>
      </c>
      <c r="CQ254" s="6">
        <v>22.213247487915957</v>
      </c>
      <c r="CR254" s="6">
        <v>7.8678463670624819</v>
      </c>
      <c r="CS254" s="6">
        <v>94.900668139846047</v>
      </c>
      <c r="CT254" s="6">
        <v>112.96016405986954</v>
      </c>
      <c r="CU254" s="6">
        <v>154.02864126680956</v>
      </c>
      <c r="CV254" s="6">
        <v>334.69121102438731</v>
      </c>
      <c r="CW254" s="6">
        <v>48.89961754903365</v>
      </c>
      <c r="CX254" s="6">
        <v>0</v>
      </c>
      <c r="CY254" s="6">
        <v>0</v>
      </c>
      <c r="CZ254" s="6">
        <v>0</v>
      </c>
      <c r="DA254" s="6">
        <v>0</v>
      </c>
      <c r="DB254" s="6">
        <v>91.366812151707478</v>
      </c>
      <c r="DC254" s="6">
        <v>94.973488213503231</v>
      </c>
      <c r="DD254" s="6">
        <v>0</v>
      </c>
      <c r="DE254" s="6">
        <v>19666.590465666679</v>
      </c>
      <c r="DF254" s="6">
        <v>0</v>
      </c>
      <c r="DG254" s="6">
        <v>0</v>
      </c>
      <c r="DH254" s="6">
        <v>0</v>
      </c>
      <c r="DI254" s="6">
        <v>81.361260778193952</v>
      </c>
      <c r="DJ254" s="6">
        <v>35.428150687861482</v>
      </c>
      <c r="DK254" s="6">
        <v>182.2355632416772</v>
      </c>
      <c r="DL254" s="6">
        <v>9.5776789434944849</v>
      </c>
      <c r="DM254" s="6">
        <v>0</v>
      </c>
      <c r="DN254" s="6">
        <v>0</v>
      </c>
      <c r="DO254" s="6">
        <v>0</v>
      </c>
      <c r="DP254" s="6">
        <v>0</v>
      </c>
      <c r="DQ254" s="6">
        <v>71.161909615938626</v>
      </c>
      <c r="DR254" s="6">
        <v>31.987411561122929</v>
      </c>
      <c r="DS254" s="6">
        <v>0</v>
      </c>
      <c r="DT254" s="6">
        <v>71.362898614301699</v>
      </c>
      <c r="DU254" s="6">
        <v>191.58062936164856</v>
      </c>
      <c r="DV254" s="6">
        <v>0</v>
      </c>
      <c r="DW254" s="6">
        <v>6001.1706963824236</v>
      </c>
      <c r="DX254" s="6">
        <v>0</v>
      </c>
      <c r="DY254" s="6">
        <v>0</v>
      </c>
      <c r="DZ254" s="6">
        <v>389.23842366763097</v>
      </c>
      <c r="EA254" s="6">
        <v>958.03265472886915</v>
      </c>
      <c r="EB254" s="6">
        <v>74.479097701020336</v>
      </c>
      <c r="EC254" s="6">
        <v>12.776413829662923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251873.08234170938</v>
      </c>
      <c r="EJ254" s="6">
        <v>0</v>
      </c>
      <c r="EK254" s="6">
        <v>0</v>
      </c>
      <c r="EL254" s="6">
        <v>66.085865200340805</v>
      </c>
      <c r="EM254" s="6">
        <v>7.741445126443363</v>
      </c>
      <c r="EN254" s="6">
        <v>2.4722247547564922</v>
      </c>
      <c r="EO254" s="6">
        <v>0</v>
      </c>
      <c r="EP254" s="6">
        <v>137.76264293631561</v>
      </c>
      <c r="EQ254" s="6">
        <v>0</v>
      </c>
      <c r="ER254" s="6">
        <v>13.578624924791132</v>
      </c>
      <c r="ES254" s="6">
        <v>68.914392324458035</v>
      </c>
      <c r="ET254" s="6">
        <v>10.988796253818007</v>
      </c>
      <c r="EU254" s="6">
        <v>0</v>
      </c>
      <c r="EV254" s="6">
        <v>62.827463096160123</v>
      </c>
      <c r="EW254" s="6">
        <v>112.18543919489881</v>
      </c>
      <c r="EX254" s="6">
        <v>0</v>
      </c>
      <c r="EY254" s="6">
        <v>359.40280180818718</v>
      </c>
      <c r="EZ254" s="6">
        <v>0</v>
      </c>
      <c r="FA254" s="6">
        <v>16032.712052031613</v>
      </c>
      <c r="FB254" s="6">
        <v>0</v>
      </c>
      <c r="FC254" s="6">
        <v>0</v>
      </c>
      <c r="FD254" s="6">
        <v>0</v>
      </c>
      <c r="FE254" s="6">
        <v>0</v>
      </c>
      <c r="FF254" s="6">
        <v>0</v>
      </c>
      <c r="FG254" s="6">
        <v>0</v>
      </c>
      <c r="FH254" s="6">
        <v>0</v>
      </c>
      <c r="FI254" s="6">
        <v>0</v>
      </c>
      <c r="FJ254" s="6">
        <v>0</v>
      </c>
      <c r="FK254" s="6">
        <v>0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f t="shared" si="3"/>
        <v>523654.39280712692</v>
      </c>
    </row>
    <row r="255" spans="1:174" x14ac:dyDescent="0.25">
      <c r="A255" s="49">
        <v>47818</v>
      </c>
      <c r="B255" s="6">
        <v>891.41875337169472</v>
      </c>
      <c r="C255" s="6">
        <v>195.25621132678026</v>
      </c>
      <c r="D255" s="6">
        <v>652.9275469218303</v>
      </c>
      <c r="E255" s="6">
        <v>0</v>
      </c>
      <c r="F255" s="6">
        <v>103.14386981287986</v>
      </c>
      <c r="G255" s="6">
        <v>82.079495544179736</v>
      </c>
      <c r="H255" s="6">
        <v>804.78678229038337</v>
      </c>
      <c r="I255" s="6">
        <v>0</v>
      </c>
      <c r="J255" s="6">
        <v>909.0883574062741</v>
      </c>
      <c r="K255" s="6">
        <v>0</v>
      </c>
      <c r="L255" s="6">
        <v>0</v>
      </c>
      <c r="M255" s="6">
        <v>24.545427078820676</v>
      </c>
      <c r="N255" s="6">
        <v>5.3473309433877549</v>
      </c>
      <c r="O255" s="6">
        <v>182.38086485456353</v>
      </c>
      <c r="P255" s="6">
        <v>31.364342997628057</v>
      </c>
      <c r="Q255" s="6">
        <v>6.7556899229787648</v>
      </c>
      <c r="R255" s="6">
        <v>0</v>
      </c>
      <c r="S255" s="6">
        <v>3.1050061957030781</v>
      </c>
      <c r="T255" s="6">
        <v>16.092326608189421</v>
      </c>
      <c r="U255" s="6">
        <v>205.64921711793289</v>
      </c>
      <c r="V255" s="6">
        <v>0</v>
      </c>
      <c r="W255" s="6">
        <v>0</v>
      </c>
      <c r="X255" s="6">
        <v>129.41417451587171</v>
      </c>
      <c r="Y255" s="6">
        <v>0</v>
      </c>
      <c r="Z255" s="6">
        <v>0</v>
      </c>
      <c r="AA255" s="6">
        <v>64.053402359265959</v>
      </c>
      <c r="AB255" s="6">
        <v>188.93778506101043</v>
      </c>
      <c r="AC255" s="6">
        <v>0</v>
      </c>
      <c r="AD255" s="6">
        <v>16.544309445889013</v>
      </c>
      <c r="AE255" s="6">
        <v>0</v>
      </c>
      <c r="AF255" s="6">
        <v>0</v>
      </c>
      <c r="AG255" s="6">
        <v>115.9455633041139</v>
      </c>
      <c r="AH255" s="6">
        <v>107.44417670586169</v>
      </c>
      <c r="AI255" s="6">
        <v>687.6276212056257</v>
      </c>
      <c r="AJ255" s="6">
        <v>405.68445496037037</v>
      </c>
      <c r="AK255" s="6">
        <v>0</v>
      </c>
      <c r="AL255" s="6">
        <v>173.42072278669391</v>
      </c>
      <c r="AM255" s="6">
        <v>783.94200468704935</v>
      </c>
      <c r="AN255" s="6">
        <v>0</v>
      </c>
      <c r="AO255" s="6">
        <v>0</v>
      </c>
      <c r="AP255" s="6">
        <v>0</v>
      </c>
      <c r="AQ255" s="6">
        <v>0</v>
      </c>
      <c r="AR255" s="6">
        <v>21.59520632280768</v>
      </c>
      <c r="AS255" s="6">
        <v>1489.660197780498</v>
      </c>
      <c r="AT255" s="6">
        <v>412.23172736723802</v>
      </c>
      <c r="AU255" s="6">
        <v>1236.7657111406877</v>
      </c>
      <c r="AV255" s="6">
        <v>996.94885108454764</v>
      </c>
      <c r="AW255" s="6">
        <v>215.69119887756398</v>
      </c>
      <c r="AX255" s="6">
        <v>0</v>
      </c>
      <c r="AY255" s="6">
        <v>265.00981296802581</v>
      </c>
      <c r="AZ255" s="6">
        <v>37418.601773035436</v>
      </c>
      <c r="BA255" s="6">
        <v>0</v>
      </c>
      <c r="BB255" s="6">
        <v>0</v>
      </c>
      <c r="BC255" s="6">
        <v>2928.5479864001295</v>
      </c>
      <c r="BD255" s="6">
        <v>0</v>
      </c>
      <c r="BE255" s="6">
        <v>578.77600751549187</v>
      </c>
      <c r="BF255" s="6">
        <v>1526.7345049574189</v>
      </c>
      <c r="BG255" s="6">
        <v>36.526705776162181</v>
      </c>
      <c r="BH255" s="6">
        <v>26.722752342885819</v>
      </c>
      <c r="BI255" s="6">
        <v>14.8871139746302</v>
      </c>
      <c r="BJ255" s="6">
        <v>0</v>
      </c>
      <c r="BK255" s="6">
        <v>5.9407162248376295</v>
      </c>
      <c r="BL255" s="6">
        <v>9.0501781493117068</v>
      </c>
      <c r="BM255" s="6">
        <v>50.660873800240239</v>
      </c>
      <c r="BN255" s="6">
        <v>7.4225922100122688</v>
      </c>
      <c r="BO255" s="6">
        <v>0</v>
      </c>
      <c r="BP255" s="6">
        <v>0</v>
      </c>
      <c r="BQ255" s="6">
        <v>149.77480137430609</v>
      </c>
      <c r="BR255" s="6">
        <v>854.74292591612186</v>
      </c>
      <c r="BS255" s="6">
        <v>134.218218798348</v>
      </c>
      <c r="BT255" s="6">
        <v>90.31649434424402</v>
      </c>
      <c r="BU255" s="6">
        <v>0</v>
      </c>
      <c r="BV255" s="6">
        <v>2150.4035792697114</v>
      </c>
      <c r="BW255" s="6">
        <v>154.76433246667813</v>
      </c>
      <c r="BX255" s="6">
        <v>4987.2076866551388</v>
      </c>
      <c r="BY255" s="6">
        <v>20489.585874868571</v>
      </c>
      <c r="BZ255" s="6">
        <v>0</v>
      </c>
      <c r="CA255" s="6">
        <v>353.21435844904323</v>
      </c>
      <c r="CB255" s="6">
        <v>1156.9347093894739</v>
      </c>
      <c r="CC255" s="6">
        <v>433.98998635756709</v>
      </c>
      <c r="CD255" s="6">
        <v>5.8546256901528855</v>
      </c>
      <c r="CE255" s="6">
        <v>36.261022543179948</v>
      </c>
      <c r="CF255" s="6">
        <v>0</v>
      </c>
      <c r="CG255" s="6">
        <v>3821.8350625675143</v>
      </c>
      <c r="CH255" s="6">
        <v>270.8110910265043</v>
      </c>
      <c r="CI255" s="6">
        <v>70307.979503340786</v>
      </c>
      <c r="CJ255" s="6">
        <v>395.74403934565464</v>
      </c>
      <c r="CK255" s="6">
        <v>63323.112108777605</v>
      </c>
      <c r="CL255" s="6">
        <v>5048.6849790134775</v>
      </c>
      <c r="CM255" s="6">
        <v>0</v>
      </c>
      <c r="CN255" s="6">
        <v>41.350384748273477</v>
      </c>
      <c r="CO255" s="6">
        <v>0</v>
      </c>
      <c r="CP255" s="6">
        <v>0</v>
      </c>
      <c r="CQ255" s="6">
        <v>22.120884845847083</v>
      </c>
      <c r="CR255" s="6">
        <v>7.8025534124999485</v>
      </c>
      <c r="CS255" s="6">
        <v>94.113115266578319</v>
      </c>
      <c r="CT255" s="6">
        <v>112.33691160306687</v>
      </c>
      <c r="CU255" s="6">
        <v>153.00519892336669</v>
      </c>
      <c r="CV255" s="6">
        <v>332.46735736624078</v>
      </c>
      <c r="CW255" s="6">
        <v>48.574704346097874</v>
      </c>
      <c r="CX255" s="6">
        <v>0</v>
      </c>
      <c r="CY255" s="6">
        <v>0</v>
      </c>
      <c r="CZ255" s="6">
        <v>0</v>
      </c>
      <c r="DA255" s="6">
        <v>0</v>
      </c>
      <c r="DB255" s="6">
        <v>90.457697180989484</v>
      </c>
      <c r="DC255" s="6">
        <v>94.185331027754216</v>
      </c>
      <c r="DD255" s="6">
        <v>0</v>
      </c>
      <c r="DE255" s="6">
        <v>19856.934148807784</v>
      </c>
      <c r="DF255" s="6">
        <v>0</v>
      </c>
      <c r="DG255" s="6">
        <v>0</v>
      </c>
      <c r="DH255" s="6">
        <v>0</v>
      </c>
      <c r="DI255" s="6">
        <v>81.022960805998679</v>
      </c>
      <c r="DJ255" s="6">
        <v>35.192748562220288</v>
      </c>
      <c r="DK255" s="6">
        <v>181.02470018160764</v>
      </c>
      <c r="DL255" s="6">
        <v>9.482379445709622</v>
      </c>
      <c r="DM255" s="6">
        <v>0</v>
      </c>
      <c r="DN255" s="6">
        <v>0</v>
      </c>
      <c r="DO255" s="6">
        <v>0</v>
      </c>
      <c r="DP255" s="6">
        <v>0</v>
      </c>
      <c r="DQ255" s="6">
        <v>70.571357752777203</v>
      </c>
      <c r="DR255" s="6">
        <v>31.721957393337341</v>
      </c>
      <c r="DS255" s="6">
        <v>0</v>
      </c>
      <c r="DT255" s="6">
        <v>71.066171813535831</v>
      </c>
      <c r="DU255" s="6">
        <v>189.99075778251623</v>
      </c>
      <c r="DV255" s="6">
        <v>0</v>
      </c>
      <c r="DW255" s="6">
        <v>6081.6359055594621</v>
      </c>
      <c r="DX255" s="6">
        <v>0</v>
      </c>
      <c r="DY255" s="6">
        <v>0</v>
      </c>
      <c r="DZ255" s="6">
        <v>386.00824789590791</v>
      </c>
      <c r="EA255" s="6">
        <v>952.58408926882259</v>
      </c>
      <c r="EB255" s="6">
        <v>73.861017464678994</v>
      </c>
      <c r="EC255" s="6">
        <v>12.670386110165932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255622.39791429881</v>
      </c>
      <c r="EJ255" s="6">
        <v>0</v>
      </c>
      <c r="EK255" s="6">
        <v>0</v>
      </c>
      <c r="EL255" s="6">
        <v>65.537437944336489</v>
      </c>
      <c r="EM255" s="6">
        <v>7.6772011387868107</v>
      </c>
      <c r="EN255" s="6">
        <v>2.4517084849858413</v>
      </c>
      <c r="EO255" s="6">
        <v>0</v>
      </c>
      <c r="EP255" s="6">
        <v>136.63826163693375</v>
      </c>
      <c r="EQ255" s="6">
        <v>0</v>
      </c>
      <c r="ER255" s="6">
        <v>13.443515349331772</v>
      </c>
      <c r="ES255" s="6">
        <v>70.877809986102093</v>
      </c>
      <c r="ET255" s="6">
        <v>10.943104859270168</v>
      </c>
      <c r="EU255" s="6">
        <v>0</v>
      </c>
      <c r="EV255" s="6">
        <v>62.306076365683268</v>
      </c>
      <c r="EW255" s="6">
        <v>111.25444506484115</v>
      </c>
      <c r="EX255" s="6">
        <v>0</v>
      </c>
      <c r="EY255" s="6">
        <v>357.90840562140642</v>
      </c>
      <c r="EZ255" s="6">
        <v>0</v>
      </c>
      <c r="FA255" s="6">
        <v>16337.131239031154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f t="shared" si="3"/>
        <v>530022.91283489403</v>
      </c>
    </row>
    <row r="256" spans="1:174" x14ac:dyDescent="0.25">
      <c r="A256" s="49">
        <v>47849</v>
      </c>
      <c r="B256" s="6">
        <v>884.02518295450272</v>
      </c>
      <c r="C256" s="6">
        <v>193.63583716853753</v>
      </c>
      <c r="D256" s="6">
        <v>647.50909228190926</v>
      </c>
      <c r="E256" s="6">
        <v>0</v>
      </c>
      <c r="F256" s="6">
        <v>102.28927037698668</v>
      </c>
      <c r="G256" s="6">
        <v>81.26279091773074</v>
      </c>
      <c r="H256" s="6">
        <v>801.47041892465575</v>
      </c>
      <c r="I256" s="6">
        <v>0</v>
      </c>
      <c r="J256" s="6">
        <v>901.54409916275449</v>
      </c>
      <c r="K256" s="6">
        <v>0</v>
      </c>
      <c r="L256" s="6">
        <v>0</v>
      </c>
      <c r="M256" s="6">
        <v>24.382335142127946</v>
      </c>
      <c r="N256" s="6">
        <v>5.3029550087254966</v>
      </c>
      <c r="O256" s="6">
        <v>181.16903633883592</v>
      </c>
      <c r="P256" s="6">
        <v>31.237918805218673</v>
      </c>
      <c r="Q256" s="6">
        <v>6.7275997767440092</v>
      </c>
      <c r="R256" s="6">
        <v>0</v>
      </c>
      <c r="S256" s="6">
        <v>3.0920955856704233</v>
      </c>
      <c r="T256" s="6">
        <v>15.958781098908428</v>
      </c>
      <c r="U256" s="6">
        <v>203.94259444602687</v>
      </c>
      <c r="V256" s="6">
        <v>0</v>
      </c>
      <c r="W256" s="6">
        <v>0</v>
      </c>
      <c r="X256" s="6">
        <v>128.12648196422458</v>
      </c>
      <c r="Y256" s="6">
        <v>0</v>
      </c>
      <c r="Z256" s="6">
        <v>0</v>
      </c>
      <c r="AA256" s="6">
        <v>63.78722912302446</v>
      </c>
      <c r="AB256" s="6">
        <v>187.18684579767407</v>
      </c>
      <c r="AC256" s="6">
        <v>0</v>
      </c>
      <c r="AD256" s="6">
        <v>16.475518237739081</v>
      </c>
      <c r="AE256" s="6">
        <v>0</v>
      </c>
      <c r="AF256" s="6">
        <v>0</v>
      </c>
      <c r="AG256" s="6">
        <v>115.46337891431362</v>
      </c>
      <c r="AH256" s="6">
        <v>106.99742401736506</v>
      </c>
      <c r="AI256" s="6">
        <v>683.1897650592507</v>
      </c>
      <c r="AJ256" s="6">
        <v>403.99761974517759</v>
      </c>
      <c r="AK256" s="6">
        <v>0</v>
      </c>
      <c r="AL256" s="6">
        <v>171.98155495793256</v>
      </c>
      <c r="AM256" s="6">
        <v>783.08496410363693</v>
      </c>
      <c r="AN256" s="6">
        <v>0</v>
      </c>
      <c r="AO256" s="6">
        <v>0</v>
      </c>
      <c r="AP256" s="6">
        <v>0</v>
      </c>
      <c r="AQ256" s="6">
        <v>0</v>
      </c>
      <c r="AR256" s="6">
        <v>21.451717109474544</v>
      </c>
      <c r="AS256" s="6">
        <v>1482.3655914862179</v>
      </c>
      <c r="AT256" s="6">
        <v>410.76344611086057</v>
      </c>
      <c r="AU256" s="6">
        <v>1227.6773167118158</v>
      </c>
      <c r="AV256" s="6">
        <v>988.67546431538813</v>
      </c>
      <c r="AW256" s="6">
        <v>213.75243015638239</v>
      </c>
      <c r="AX256" s="6">
        <v>0</v>
      </c>
      <c r="AY256" s="6">
        <v>262.81057408237791</v>
      </c>
      <c r="AZ256" s="6">
        <v>37586.472210219981</v>
      </c>
      <c r="BA256" s="6">
        <v>0</v>
      </c>
      <c r="BB256" s="6">
        <v>0</v>
      </c>
      <c r="BC256" s="6">
        <v>2950.3074003556926</v>
      </c>
      <c r="BD256" s="6">
        <v>0</v>
      </c>
      <c r="BE256" s="6">
        <v>576.76606062434496</v>
      </c>
      <c r="BF256" s="6">
        <v>1521.5542297445618</v>
      </c>
      <c r="BG256" s="6">
        <v>36.223581334059929</v>
      </c>
      <c r="BH256" s="6">
        <v>26.50098804130841</v>
      </c>
      <c r="BI256" s="6">
        <v>14.738984715587545</v>
      </c>
      <c r="BJ256" s="6">
        <v>0</v>
      </c>
      <c r="BK256" s="6">
        <v>5.8816051107514804</v>
      </c>
      <c r="BL256" s="6">
        <v>8.9601273721264079</v>
      </c>
      <c r="BM256" s="6">
        <v>50.450225980453716</v>
      </c>
      <c r="BN256" s="6">
        <v>7.3609942894004199</v>
      </c>
      <c r="BO256" s="6">
        <v>0</v>
      </c>
      <c r="BP256" s="6">
        <v>0</v>
      </c>
      <c r="BQ256" s="6">
        <v>149.13458972760668</v>
      </c>
      <c r="BR256" s="6">
        <v>851.18890640725738</v>
      </c>
      <c r="BS256" s="6">
        <v>132.88272520741393</v>
      </c>
      <c r="BT256" s="6">
        <v>89.566984187798539</v>
      </c>
      <c r="BU256" s="6">
        <v>0</v>
      </c>
      <c r="BV256" s="6">
        <v>2142.1133835175551</v>
      </c>
      <c r="BW256" s="6">
        <v>153.47998856159748</v>
      </c>
      <c r="BX256" s="6">
        <v>5010.7675143431152</v>
      </c>
      <c r="BY256" s="6">
        <v>20636.581993346073</v>
      </c>
      <c r="BZ256" s="6">
        <v>0</v>
      </c>
      <c r="CA256" s="6">
        <v>351.77179469035104</v>
      </c>
      <c r="CB256" s="6">
        <v>1155.6779700003781</v>
      </c>
      <c r="CC256" s="6">
        <v>434.5392148711029</v>
      </c>
      <c r="CD256" s="6">
        <v>5.8302821673356569</v>
      </c>
      <c r="CE256" s="6">
        <v>36.110249278350963</v>
      </c>
      <c r="CF256" s="6">
        <v>0</v>
      </c>
      <c r="CG256" s="6">
        <v>3806.9671604828595</v>
      </c>
      <c r="CH256" s="6">
        <v>268.56370903192862</v>
      </c>
      <c r="CI256" s="6">
        <v>70688.593366673827</v>
      </c>
      <c r="CJ256" s="6">
        <v>393.66071326180293</v>
      </c>
      <c r="CK256" s="6">
        <v>63831.126896923888</v>
      </c>
      <c r="CL256" s="6">
        <v>5082.252384394269</v>
      </c>
      <c r="CM256" s="6">
        <v>0</v>
      </c>
      <c r="CN256" s="6">
        <v>41.179024458273325</v>
      </c>
      <c r="CO256" s="6">
        <v>0</v>
      </c>
      <c r="CP256" s="6">
        <v>0</v>
      </c>
      <c r="CQ256" s="6">
        <v>22.028906247473515</v>
      </c>
      <c r="CR256" s="6">
        <v>7.7378023050600699</v>
      </c>
      <c r="CS256" s="6">
        <v>93.332098064137284</v>
      </c>
      <c r="CT256" s="6">
        <v>111.55822916199403</v>
      </c>
      <c r="CU256" s="6">
        <v>151.98855683617319</v>
      </c>
      <c r="CV256" s="6">
        <v>330.25828008981563</v>
      </c>
      <c r="CW256" s="6">
        <v>48.251950026906677</v>
      </c>
      <c r="CX256" s="6">
        <v>0</v>
      </c>
      <c r="CY256" s="6">
        <v>0</v>
      </c>
      <c r="CZ256" s="6">
        <v>0</v>
      </c>
      <c r="DA256" s="6">
        <v>0</v>
      </c>
      <c r="DB256" s="6">
        <v>89.557628055371225</v>
      </c>
      <c r="DC256" s="6">
        <v>93.403714527844301</v>
      </c>
      <c r="DD256" s="6">
        <v>0</v>
      </c>
      <c r="DE256" s="6">
        <v>19989.458121581622</v>
      </c>
      <c r="DF256" s="6">
        <v>0</v>
      </c>
      <c r="DG256" s="6">
        <v>0</v>
      </c>
      <c r="DH256" s="6">
        <v>0</v>
      </c>
      <c r="DI256" s="6">
        <v>80.686067484463635</v>
      </c>
      <c r="DJ256" s="6">
        <v>34.958910564530477</v>
      </c>
      <c r="DK256" s="6">
        <v>179.82188269356664</v>
      </c>
      <c r="DL256" s="6">
        <v>9.3880281937713406</v>
      </c>
      <c r="DM256" s="6">
        <v>0</v>
      </c>
      <c r="DN256" s="6">
        <v>0</v>
      </c>
      <c r="DO256" s="6">
        <v>0</v>
      </c>
      <c r="DP256" s="6">
        <v>0</v>
      </c>
      <c r="DQ256" s="6">
        <v>69.985706706709692</v>
      </c>
      <c r="DR256" s="6">
        <v>31.458706152007981</v>
      </c>
      <c r="DS256" s="6">
        <v>0</v>
      </c>
      <c r="DT256" s="6">
        <v>70.770678802260065</v>
      </c>
      <c r="DU256" s="6">
        <v>188.41408008236093</v>
      </c>
      <c r="DV256" s="6">
        <v>0</v>
      </c>
      <c r="DW256" s="6">
        <v>6139.7452471130182</v>
      </c>
      <c r="DX256" s="6">
        <v>0</v>
      </c>
      <c r="DY256" s="6">
        <v>0</v>
      </c>
      <c r="DZ256" s="6">
        <v>382.80487840763965</v>
      </c>
      <c r="EA256" s="6">
        <v>946.94867646392527</v>
      </c>
      <c r="EB256" s="6">
        <v>73.248066495344744</v>
      </c>
      <c r="EC256" s="6">
        <v>12.565238283685217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258334.63506732963</v>
      </c>
      <c r="EJ256" s="6">
        <v>0</v>
      </c>
      <c r="EK256" s="6">
        <v>0</v>
      </c>
      <c r="EL256" s="6">
        <v>64.993561925638602</v>
      </c>
      <c r="EM256" s="6">
        <v>7.6134902931835304</v>
      </c>
      <c r="EN256" s="6">
        <v>2.4313624737341595</v>
      </c>
      <c r="EO256" s="6">
        <v>0</v>
      </c>
      <c r="EP256" s="6">
        <v>135.56875574937746</v>
      </c>
      <c r="EQ256" s="6">
        <v>0</v>
      </c>
      <c r="ER256" s="6">
        <v>13.309750136610312</v>
      </c>
      <c r="ES256" s="6">
        <v>70.287065592624032</v>
      </c>
      <c r="ET256" s="6">
        <v>10.897603449456554</v>
      </c>
      <c r="EU256" s="6">
        <v>0</v>
      </c>
      <c r="EV256" s="6">
        <v>61.789016471104631</v>
      </c>
      <c r="EW256" s="6">
        <v>110.33117698262377</v>
      </c>
      <c r="EX256" s="6">
        <v>0</v>
      </c>
      <c r="EY256" s="6">
        <v>356.42022313121294</v>
      </c>
      <c r="EZ256" s="6">
        <v>0</v>
      </c>
      <c r="FA256" s="6">
        <v>16550.550619963768</v>
      </c>
      <c r="FB256" s="6">
        <v>0</v>
      </c>
      <c r="FC256" s="6">
        <v>0</v>
      </c>
      <c r="FD256" s="6">
        <v>0</v>
      </c>
      <c r="FE256" s="6">
        <v>0</v>
      </c>
      <c r="FF256" s="6">
        <v>0</v>
      </c>
      <c r="FG256" s="6">
        <v>0</v>
      </c>
      <c r="FH256" s="6">
        <v>0</v>
      </c>
      <c r="FI256" s="6">
        <v>0</v>
      </c>
      <c r="FJ256" s="6">
        <v>0</v>
      </c>
      <c r="FK256" s="6">
        <v>0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f t="shared" si="3"/>
        <v>534275.74173704197</v>
      </c>
    </row>
    <row r="257" spans="1:174" x14ac:dyDescent="0.25">
      <c r="A257" s="49">
        <v>47880</v>
      </c>
      <c r="B257" s="6">
        <v>876.69273251073673</v>
      </c>
      <c r="C257" s="6">
        <v>192.0289100212496</v>
      </c>
      <c r="D257" s="6">
        <v>642.13560381139473</v>
      </c>
      <c r="E257" s="6">
        <v>0</v>
      </c>
      <c r="F257" s="6">
        <v>101.44145509796668</v>
      </c>
      <c r="G257" s="6">
        <v>80.454212638092727</v>
      </c>
      <c r="H257" s="6">
        <v>798.15498707465497</v>
      </c>
      <c r="I257" s="6">
        <v>0</v>
      </c>
      <c r="J257" s="6">
        <v>894.06244851065458</v>
      </c>
      <c r="K257" s="6">
        <v>0</v>
      </c>
      <c r="L257" s="6">
        <v>0</v>
      </c>
      <c r="M257" s="6">
        <v>24.220326868788419</v>
      </c>
      <c r="N257" s="6">
        <v>5.258947336958876</v>
      </c>
      <c r="O257" s="6">
        <v>179.96525981010106</v>
      </c>
      <c r="P257" s="6">
        <v>31.081211564285546</v>
      </c>
      <c r="Q257" s="6">
        <v>6.6996264292854697</v>
      </c>
      <c r="R257" s="6">
        <v>0</v>
      </c>
      <c r="S257" s="6">
        <v>3.0792386579304618</v>
      </c>
      <c r="T257" s="6">
        <v>15.826343844728346</v>
      </c>
      <c r="U257" s="6">
        <v>202.25013453625093</v>
      </c>
      <c r="V257" s="6">
        <v>0</v>
      </c>
      <c r="W257" s="6">
        <v>0</v>
      </c>
      <c r="X257" s="6">
        <v>126.85160216754633</v>
      </c>
      <c r="Y257" s="6">
        <v>0</v>
      </c>
      <c r="Z257" s="6">
        <v>0</v>
      </c>
      <c r="AA257" s="6">
        <v>63.521967939856687</v>
      </c>
      <c r="AB257" s="6">
        <v>185.411906694679</v>
      </c>
      <c r="AC257" s="6">
        <v>0</v>
      </c>
      <c r="AD257" s="6">
        <v>16.407013063305705</v>
      </c>
      <c r="AE257" s="6">
        <v>0</v>
      </c>
      <c r="AF257" s="6">
        <v>0</v>
      </c>
      <c r="AG257" s="6">
        <v>114.98324018116563</v>
      </c>
      <c r="AH257" s="6">
        <v>106.55252892572287</v>
      </c>
      <c r="AI257" s="6">
        <v>678.70097122402717</v>
      </c>
      <c r="AJ257" s="6">
        <v>402.31779838769722</v>
      </c>
      <c r="AK257" s="6">
        <v>0</v>
      </c>
      <c r="AL257" s="6">
        <v>170.55433036182561</v>
      </c>
      <c r="AM257" s="6">
        <v>781.69930156792725</v>
      </c>
      <c r="AN257" s="6">
        <v>0</v>
      </c>
      <c r="AO257" s="6">
        <v>0</v>
      </c>
      <c r="AP257" s="6">
        <v>0</v>
      </c>
      <c r="AQ257" s="6">
        <v>0</v>
      </c>
      <c r="AR257" s="6">
        <v>21.309181309321868</v>
      </c>
      <c r="AS257" s="6">
        <v>1475.5428884665062</v>
      </c>
      <c r="AT257" s="6">
        <v>409.10805013719545</v>
      </c>
      <c r="AU257" s="6">
        <v>1218.5954865669805</v>
      </c>
      <c r="AV257" s="6">
        <v>980.47073596191126</v>
      </c>
      <c r="AW257" s="6">
        <v>211.77473229063659</v>
      </c>
      <c r="AX257" s="6">
        <v>0</v>
      </c>
      <c r="AY257" s="6">
        <v>260.62958603665925</v>
      </c>
      <c r="AZ257" s="6">
        <v>37629.494208725315</v>
      </c>
      <c r="BA257" s="6">
        <v>0</v>
      </c>
      <c r="BB257" s="6">
        <v>0</v>
      </c>
      <c r="BC257" s="6">
        <v>2961.4834100307999</v>
      </c>
      <c r="BD257" s="6">
        <v>0</v>
      </c>
      <c r="BE257" s="6">
        <v>574.83130983169531</v>
      </c>
      <c r="BF257" s="6">
        <v>1517.0593340803675</v>
      </c>
      <c r="BG257" s="6">
        <v>35.922972432996694</v>
      </c>
      <c r="BH257" s="6">
        <v>26.281064096772948</v>
      </c>
      <c r="BI257" s="6">
        <v>14.59232936729898</v>
      </c>
      <c r="BJ257" s="6">
        <v>0</v>
      </c>
      <c r="BK257" s="6">
        <v>5.8230821620777613</v>
      </c>
      <c r="BL257" s="6">
        <v>8.8709726151451225</v>
      </c>
      <c r="BM257" s="6">
        <v>50.24045403391321</v>
      </c>
      <c r="BN257" s="6">
        <v>7.299907551905779</v>
      </c>
      <c r="BO257" s="6">
        <v>0</v>
      </c>
      <c r="BP257" s="6">
        <v>0</v>
      </c>
      <c r="BQ257" s="6">
        <v>148.54536061147328</v>
      </c>
      <c r="BR257" s="6">
        <v>847.64966450495297</v>
      </c>
      <c r="BS257" s="6">
        <v>131.56051999973656</v>
      </c>
      <c r="BT257" s="6">
        <v>88.823693996805574</v>
      </c>
      <c r="BU257" s="6">
        <v>0</v>
      </c>
      <c r="BV257" s="6">
        <v>2130.7346352978193</v>
      </c>
      <c r="BW257" s="6">
        <v>152.20630305073612</v>
      </c>
      <c r="BX257" s="6">
        <v>5020.8390605395398</v>
      </c>
      <c r="BY257" s="6">
        <v>20709.247987764888</v>
      </c>
      <c r="BZ257" s="6">
        <v>0</v>
      </c>
      <c r="CA257" s="6">
        <v>350.42270037238814</v>
      </c>
      <c r="CB257" s="6">
        <v>1154.4686776947299</v>
      </c>
      <c r="CC257" s="6">
        <v>435.38315783591793</v>
      </c>
      <c r="CD257" s="6">
        <v>5.8060398648413898</v>
      </c>
      <c r="CE257" s="6">
        <v>35.960102928478953</v>
      </c>
      <c r="CF257" s="6">
        <v>0</v>
      </c>
      <c r="CG257" s="6">
        <v>3792.5562724716774</v>
      </c>
      <c r="CH257" s="6">
        <v>266.33497740285458</v>
      </c>
      <c r="CI257" s="6">
        <v>70821.373680604447</v>
      </c>
      <c r="CJ257" s="6">
        <v>391.38817222457664</v>
      </c>
      <c r="CK257" s="6">
        <v>64131.482452454366</v>
      </c>
      <c r="CL257" s="6">
        <v>5096.3122974525431</v>
      </c>
      <c r="CM257" s="6">
        <v>0</v>
      </c>
      <c r="CN257" s="6">
        <v>41.011423479172116</v>
      </c>
      <c r="CO257" s="6">
        <v>0</v>
      </c>
      <c r="CP257" s="6">
        <v>0</v>
      </c>
      <c r="CQ257" s="6">
        <v>21.937310095942273</v>
      </c>
      <c r="CR257" s="6">
        <v>7.6735885481121464</v>
      </c>
      <c r="CS257" s="6">
        <v>92.557562294903278</v>
      </c>
      <c r="CT257" s="6">
        <v>110.77482887449659</v>
      </c>
      <c r="CU257" s="6">
        <v>150.97866982096886</v>
      </c>
      <c r="CV257" s="6">
        <v>328.06388101353582</v>
      </c>
      <c r="CW257" s="6">
        <v>47.931340246770496</v>
      </c>
      <c r="CX257" s="6">
        <v>0</v>
      </c>
      <c r="CY257" s="6">
        <v>0</v>
      </c>
      <c r="CZ257" s="6">
        <v>0</v>
      </c>
      <c r="DA257" s="6">
        <v>0</v>
      </c>
      <c r="DB257" s="6">
        <v>88.666514767190137</v>
      </c>
      <c r="DC257" s="6">
        <v>92.628584434535753</v>
      </c>
      <c r="DD257" s="6">
        <v>0</v>
      </c>
      <c r="DE257" s="6">
        <v>20075.243348251246</v>
      </c>
      <c r="DF257" s="6">
        <v>0</v>
      </c>
      <c r="DG257" s="6">
        <v>0</v>
      </c>
      <c r="DH257" s="6">
        <v>0</v>
      </c>
      <c r="DI257" s="6">
        <v>80.350574964737916</v>
      </c>
      <c r="DJ257" s="6">
        <v>34.726626301953637</v>
      </c>
      <c r="DK257" s="6">
        <v>178.62705731880141</v>
      </c>
      <c r="DL257" s="6">
        <v>9.2946157524758188</v>
      </c>
      <c r="DM257" s="6">
        <v>0</v>
      </c>
      <c r="DN257" s="6">
        <v>0</v>
      </c>
      <c r="DO257" s="6">
        <v>0</v>
      </c>
      <c r="DP257" s="6">
        <v>0</v>
      </c>
      <c r="DQ257" s="6">
        <v>69.404915807289257</v>
      </c>
      <c r="DR257" s="6">
        <v>31.19763955569287</v>
      </c>
      <c r="DS257" s="6">
        <v>0</v>
      </c>
      <c r="DT257" s="6">
        <v>70.476414450379934</v>
      </c>
      <c r="DU257" s="6">
        <v>186.85048676904202</v>
      </c>
      <c r="DV257" s="6">
        <v>0</v>
      </c>
      <c r="DW257" s="6">
        <v>6180.3601544407393</v>
      </c>
      <c r="DX257" s="6">
        <v>0</v>
      </c>
      <c r="DY257" s="6">
        <v>0</v>
      </c>
      <c r="DZ257" s="6">
        <v>379.62809274532395</v>
      </c>
      <c r="EA257" s="6">
        <v>941.62223737608167</v>
      </c>
      <c r="EB257" s="6">
        <v>72.640202226731731</v>
      </c>
      <c r="EC257" s="6">
        <v>12.460963048246121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260230.23355401144</v>
      </c>
      <c r="EJ257" s="6">
        <v>0</v>
      </c>
      <c r="EK257" s="6">
        <v>0</v>
      </c>
      <c r="EL257" s="6">
        <v>64.454199374860636</v>
      </c>
      <c r="EM257" s="6">
        <v>7.5503081652436395</v>
      </c>
      <c r="EN257" s="6">
        <v>2.4111853080758214</v>
      </c>
      <c r="EO257" s="6">
        <v>0</v>
      </c>
      <c r="EP257" s="6">
        <v>134.61043675497226</v>
      </c>
      <c r="EQ257" s="6">
        <v>0</v>
      </c>
      <c r="ER257" s="6">
        <v>13.177315909994006</v>
      </c>
      <c r="ES257" s="6">
        <v>68.790440045807159</v>
      </c>
      <c r="ET257" s="6">
        <v>10.85229123442099</v>
      </c>
      <c r="EU257" s="6">
        <v>0</v>
      </c>
      <c r="EV257" s="6">
        <v>61.276247505279265</v>
      </c>
      <c r="EW257" s="6">
        <v>109.41557083203659</v>
      </c>
      <c r="EX257" s="6">
        <v>0</v>
      </c>
      <c r="EY257" s="6">
        <v>354.93822850106784</v>
      </c>
      <c r="EZ257" s="6">
        <v>0</v>
      </c>
      <c r="FA257" s="6">
        <v>16695.421593406856</v>
      </c>
      <c r="FB257" s="6">
        <v>0</v>
      </c>
      <c r="FC257" s="6">
        <v>0</v>
      </c>
      <c r="FD257" s="6">
        <v>0</v>
      </c>
      <c r="FE257" s="6">
        <v>0</v>
      </c>
      <c r="FF257" s="6">
        <v>0</v>
      </c>
      <c r="FG257" s="6">
        <v>0</v>
      </c>
      <c r="FH257" s="6">
        <v>0</v>
      </c>
      <c r="FI257" s="6">
        <v>0</v>
      </c>
      <c r="FJ257" s="6">
        <v>0</v>
      </c>
      <c r="FK257" s="6">
        <v>0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f t="shared" si="3"/>
        <v>536879.0159656317</v>
      </c>
    </row>
    <row r="258" spans="1:174" x14ac:dyDescent="0.25">
      <c r="A258" s="49">
        <v>47908</v>
      </c>
      <c r="B258" s="6">
        <v>869.42179594646336</v>
      </c>
      <c r="C258" s="6">
        <v>190.43531829210761</v>
      </c>
      <c r="D258" s="6">
        <v>636.80670834920522</v>
      </c>
      <c r="E258" s="6">
        <v>0</v>
      </c>
      <c r="F258" s="6">
        <v>100.6006188436439</v>
      </c>
      <c r="G258" s="6">
        <v>79.653679846763922</v>
      </c>
      <c r="H258" s="6">
        <v>794.85032239554505</v>
      </c>
      <c r="I258" s="6">
        <v>0</v>
      </c>
      <c r="J258" s="6">
        <v>886.64288588789452</v>
      </c>
      <c r="K258" s="6">
        <v>0</v>
      </c>
      <c r="L258" s="6">
        <v>0</v>
      </c>
      <c r="M258" s="6">
        <v>24.059395058407738</v>
      </c>
      <c r="N258" s="6">
        <v>5.2153048719818935</v>
      </c>
      <c r="O258" s="6">
        <v>178.76948176698178</v>
      </c>
      <c r="P258" s="6">
        <v>30.989765049534352</v>
      </c>
      <c r="Q258" s="6">
        <v>6.6717693949540475</v>
      </c>
      <c r="R258" s="6">
        <v>0</v>
      </c>
      <c r="S258" s="6">
        <v>3.0664351892723203</v>
      </c>
      <c r="T258" s="6">
        <v>15.695005648564418</v>
      </c>
      <c r="U258" s="6">
        <v>200.57171985598666</v>
      </c>
      <c r="V258" s="6">
        <v>0</v>
      </c>
      <c r="W258" s="6">
        <v>0</v>
      </c>
      <c r="X258" s="6">
        <v>125.58940763679489</v>
      </c>
      <c r="Y258" s="6">
        <v>0</v>
      </c>
      <c r="Z258" s="6">
        <v>0</v>
      </c>
      <c r="AA258" s="6">
        <v>63.257818290696122</v>
      </c>
      <c r="AB258" s="6">
        <v>183.67496248971938</v>
      </c>
      <c r="AC258" s="6">
        <v>0</v>
      </c>
      <c r="AD258" s="6">
        <v>16.338792733261219</v>
      </c>
      <c r="AE258" s="6">
        <v>0</v>
      </c>
      <c r="AF258" s="6">
        <v>0</v>
      </c>
      <c r="AG258" s="6">
        <v>114.50511227117661</v>
      </c>
      <c r="AH258" s="6">
        <v>106.10948370705083</v>
      </c>
      <c r="AI258" s="6">
        <v>674.29876215561069</v>
      </c>
      <c r="AJ258" s="6">
        <v>400.64496172432177</v>
      </c>
      <c r="AK258" s="6">
        <v>0</v>
      </c>
      <c r="AL258" s="6">
        <v>169.13894988498032</v>
      </c>
      <c r="AM258" s="6">
        <v>779.04258752631199</v>
      </c>
      <c r="AN258" s="6">
        <v>0</v>
      </c>
      <c r="AO258" s="6">
        <v>0</v>
      </c>
      <c r="AP258" s="6">
        <v>0</v>
      </c>
      <c r="AQ258" s="6">
        <v>0</v>
      </c>
      <c r="AR258" s="6">
        <v>21.167592587401739</v>
      </c>
      <c r="AS258" s="6">
        <v>1471.7931783718152</v>
      </c>
      <c r="AT258" s="6">
        <v>407.3987345850673</v>
      </c>
      <c r="AU258" s="6">
        <v>1210.2667229332314</v>
      </c>
      <c r="AV258" s="6">
        <v>972.33409624801732</v>
      </c>
      <c r="AW258" s="6">
        <v>209.91327532586334</v>
      </c>
      <c r="AX258" s="6">
        <v>0</v>
      </c>
      <c r="AY258" s="6">
        <v>258.4666973724901</v>
      </c>
      <c r="AZ258" s="6">
        <v>37765.883657780883</v>
      </c>
      <c r="BA258" s="6">
        <v>0</v>
      </c>
      <c r="BB258" s="6">
        <v>0</v>
      </c>
      <c r="BC258" s="6">
        <v>2980.4508155731824</v>
      </c>
      <c r="BD258" s="6">
        <v>0</v>
      </c>
      <c r="BE258" s="6">
        <v>574.28951158198697</v>
      </c>
      <c r="BF258" s="6">
        <v>1513.6460734655279</v>
      </c>
      <c r="BG258" s="6">
        <v>35.624858197233529</v>
      </c>
      <c r="BH258" s="6">
        <v>26.06296523669489</v>
      </c>
      <c r="BI258" s="6">
        <v>14.44713326410746</v>
      </c>
      <c r="BJ258" s="6">
        <v>0</v>
      </c>
      <c r="BK258" s="6">
        <v>5.7651415264728323</v>
      </c>
      <c r="BL258" s="6">
        <v>8.7827049628178511</v>
      </c>
      <c r="BM258" s="6">
        <v>50.03155431873936</v>
      </c>
      <c r="BN258" s="6">
        <v>7.2393277553692528</v>
      </c>
      <c r="BO258" s="6">
        <v>0</v>
      </c>
      <c r="BP258" s="6">
        <v>0</v>
      </c>
      <c r="BQ258" s="6">
        <v>148.77990218943381</v>
      </c>
      <c r="BR258" s="6">
        <v>844.12513876394837</v>
      </c>
      <c r="BS258" s="6">
        <v>130.25147095369326</v>
      </c>
      <c r="BT258" s="6">
        <v>88.086572153592058</v>
      </c>
      <c r="BU258" s="6">
        <v>0</v>
      </c>
      <c r="BV258" s="6">
        <v>2134.1205496831572</v>
      </c>
      <c r="BW258" s="6">
        <v>150.94318748319949</v>
      </c>
      <c r="BX258" s="6">
        <v>5040.8432400754546</v>
      </c>
      <c r="BY258" s="6">
        <v>20838.899993689483</v>
      </c>
      <c r="BZ258" s="6">
        <v>0</v>
      </c>
      <c r="CA258" s="6">
        <v>349.39588883316782</v>
      </c>
      <c r="CB258" s="6">
        <v>1156.6209240170824</v>
      </c>
      <c r="CC258" s="6">
        <v>435.92385868599115</v>
      </c>
      <c r="CD258" s="6">
        <v>5.7818983617961601</v>
      </c>
      <c r="CE258" s="6">
        <v>35.810580886852705</v>
      </c>
      <c r="CF258" s="6">
        <v>0</v>
      </c>
      <c r="CG258" s="6">
        <v>3779.6792696210359</v>
      </c>
      <c r="CH258" s="6">
        <v>264.12474136535667</v>
      </c>
      <c r="CI258" s="6">
        <v>71134.541637848786</v>
      </c>
      <c r="CJ258" s="6">
        <v>389.27103889250333</v>
      </c>
      <c r="CK258" s="6">
        <v>64583.112430218855</v>
      </c>
      <c r="CL258" s="6">
        <v>5124.6391235774354</v>
      </c>
      <c r="CM258" s="6">
        <v>0</v>
      </c>
      <c r="CN258" s="6">
        <v>40.850934036207221</v>
      </c>
      <c r="CO258" s="6">
        <v>0</v>
      </c>
      <c r="CP258" s="6">
        <v>0</v>
      </c>
      <c r="CQ258" s="6">
        <v>21.846094801040095</v>
      </c>
      <c r="CR258" s="6">
        <v>7.6099076823416922</v>
      </c>
      <c r="CS258" s="6">
        <v>91.789454171358841</v>
      </c>
      <c r="CT258" s="6">
        <v>110.27279750870005</v>
      </c>
      <c r="CU258" s="6">
        <v>149.97549299372022</v>
      </c>
      <c r="CV258" s="6">
        <v>325.88406260819221</v>
      </c>
      <c r="CW258" s="6">
        <v>47.612860756313012</v>
      </c>
      <c r="CX258" s="6">
        <v>0</v>
      </c>
      <c r="CY258" s="6">
        <v>0</v>
      </c>
      <c r="CZ258" s="6">
        <v>0</v>
      </c>
      <c r="DA258" s="6">
        <v>0</v>
      </c>
      <c r="DB258" s="6">
        <v>87.784268204374726</v>
      </c>
      <c r="DC258" s="6">
        <v>91.859886919038374</v>
      </c>
      <c r="DD258" s="6">
        <v>0</v>
      </c>
      <c r="DE258" s="6">
        <v>20197.259830108182</v>
      </c>
      <c r="DF258" s="6">
        <v>0</v>
      </c>
      <c r="DG258" s="6">
        <v>0</v>
      </c>
      <c r="DH258" s="6">
        <v>0</v>
      </c>
      <c r="DI258" s="6">
        <v>80.01647742229018</v>
      </c>
      <c r="DJ258" s="6">
        <v>34.49588545070656</v>
      </c>
      <c r="DK258" s="6">
        <v>177.440170953765</v>
      </c>
      <c r="DL258" s="6">
        <v>9.2021327805010831</v>
      </c>
      <c r="DM258" s="6">
        <v>0</v>
      </c>
      <c r="DN258" s="6">
        <v>0</v>
      </c>
      <c r="DO258" s="6">
        <v>0</v>
      </c>
      <c r="DP258" s="6">
        <v>0</v>
      </c>
      <c r="DQ258" s="6">
        <v>68.828944721581138</v>
      </c>
      <c r="DR258" s="6">
        <v>30.938739474662349</v>
      </c>
      <c r="DS258" s="6">
        <v>0</v>
      </c>
      <c r="DT258" s="6">
        <v>70.183373649131994</v>
      </c>
      <c r="DU258" s="6">
        <v>185.29986925906221</v>
      </c>
      <c r="DV258" s="6">
        <v>0</v>
      </c>
      <c r="DW258" s="6">
        <v>6232.2358617759428</v>
      </c>
      <c r="DX258" s="6">
        <v>0</v>
      </c>
      <c r="DY258" s="6">
        <v>0</v>
      </c>
      <c r="DZ258" s="6">
        <v>376.47767029756881</v>
      </c>
      <c r="EA258" s="6">
        <v>939.58553072060079</v>
      </c>
      <c r="EB258" s="6">
        <v>72.037382445799196</v>
      </c>
      <c r="EC258" s="6">
        <v>12.357553162470944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262657.56157959125</v>
      </c>
      <c r="EJ258" s="6">
        <v>0</v>
      </c>
      <c r="EK258" s="6">
        <v>0</v>
      </c>
      <c r="EL258" s="6">
        <v>63.919312836053138</v>
      </c>
      <c r="EM258" s="6">
        <v>7.4876503672939787</v>
      </c>
      <c r="EN258" s="6">
        <v>2.3911755868106583</v>
      </c>
      <c r="EO258" s="6">
        <v>0</v>
      </c>
      <c r="EP258" s="6">
        <v>134.15263484653903</v>
      </c>
      <c r="EQ258" s="6">
        <v>0</v>
      </c>
      <c r="ER258" s="6">
        <v>13.046199425949832</v>
      </c>
      <c r="ES258" s="6">
        <v>67.553547372408488</v>
      </c>
      <c r="ET258" s="6">
        <v>10.80716742749194</v>
      </c>
      <c r="EU258" s="6">
        <v>0</v>
      </c>
      <c r="EV258" s="6">
        <v>60.767733859045137</v>
      </c>
      <c r="EW258" s="6">
        <v>108.50756302895121</v>
      </c>
      <c r="EX258" s="6">
        <v>0</v>
      </c>
      <c r="EY258" s="6">
        <v>353.46239600186055</v>
      </c>
      <c r="EZ258" s="6">
        <v>0</v>
      </c>
      <c r="FA258" s="6">
        <v>16877.862540875729</v>
      </c>
      <c r="FB258" s="6">
        <v>0</v>
      </c>
      <c r="FC258" s="6">
        <v>0</v>
      </c>
      <c r="FD258" s="6">
        <v>0</v>
      </c>
      <c r="FE258" s="6">
        <v>0</v>
      </c>
      <c r="FF258" s="6">
        <v>0</v>
      </c>
      <c r="FG258" s="6">
        <v>0</v>
      </c>
      <c r="FH258" s="6">
        <v>0</v>
      </c>
      <c r="FI258" s="6">
        <v>0</v>
      </c>
      <c r="FJ258" s="6">
        <v>0</v>
      </c>
      <c r="FK258" s="6">
        <v>0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f t="shared" si="3"/>
        <v>540643.93121632782</v>
      </c>
    </row>
    <row r="259" spans="1:174" x14ac:dyDescent="0.25">
      <c r="A259" s="49">
        <v>47939</v>
      </c>
      <c r="B259" s="6">
        <v>862.20825621695303</v>
      </c>
      <c r="C259" s="6">
        <v>188.85495131437898</v>
      </c>
      <c r="D259" s="6">
        <v>631.52203583101459</v>
      </c>
      <c r="E259" s="6">
        <v>0</v>
      </c>
      <c r="F259" s="6">
        <v>99.76601020869407</v>
      </c>
      <c r="G259" s="6">
        <v>78.861112489798074</v>
      </c>
      <c r="H259" s="6">
        <v>791.51463101306706</v>
      </c>
      <c r="I259" s="6">
        <v>0</v>
      </c>
      <c r="J259" s="6">
        <v>879.28489604408833</v>
      </c>
      <c r="K259" s="6">
        <v>0</v>
      </c>
      <c r="L259" s="6">
        <v>0</v>
      </c>
      <c r="M259" s="6">
        <v>23.899532558434494</v>
      </c>
      <c r="N259" s="6">
        <v>5.1720245830502698</v>
      </c>
      <c r="O259" s="6">
        <v>177.58164906359031</v>
      </c>
      <c r="P259" s="6">
        <v>30.823567193783994</v>
      </c>
      <c r="Q259" s="6">
        <v>6.644028190119978</v>
      </c>
      <c r="R259" s="6">
        <v>0</v>
      </c>
      <c r="S259" s="6">
        <v>3.0536849574132359</v>
      </c>
      <c r="T259" s="6">
        <v>15.564757389655796</v>
      </c>
      <c r="U259" s="6">
        <v>198.90723384798446</v>
      </c>
      <c r="V259" s="6">
        <v>0</v>
      </c>
      <c r="W259" s="6">
        <v>0</v>
      </c>
      <c r="X259" s="6">
        <v>124.3397721514653</v>
      </c>
      <c r="Y259" s="6">
        <v>0</v>
      </c>
      <c r="Z259" s="6">
        <v>0</v>
      </c>
      <c r="AA259" s="6">
        <v>62.994706661601398</v>
      </c>
      <c r="AB259" s="6">
        <v>181.88023453908835</v>
      </c>
      <c r="AC259" s="6">
        <v>0</v>
      </c>
      <c r="AD259" s="6">
        <v>16.270856063223192</v>
      </c>
      <c r="AE259" s="6">
        <v>0</v>
      </c>
      <c r="AF259" s="6">
        <v>0</v>
      </c>
      <c r="AG259" s="6">
        <v>114.02901513824639</v>
      </c>
      <c r="AH259" s="6">
        <v>105.66828066958058</v>
      </c>
      <c r="AI259" s="6">
        <v>669.8434867672172</v>
      </c>
      <c r="AJ259" s="6">
        <v>398.97908071270604</v>
      </c>
      <c r="AK259" s="6">
        <v>0</v>
      </c>
      <c r="AL259" s="6">
        <v>167.73531523651707</v>
      </c>
      <c r="AM259" s="6">
        <v>774.6944240079182</v>
      </c>
      <c r="AN259" s="6">
        <v>0</v>
      </c>
      <c r="AO259" s="6">
        <v>0</v>
      </c>
      <c r="AP259" s="6">
        <v>0</v>
      </c>
      <c r="AQ259" s="6">
        <v>0</v>
      </c>
      <c r="AR259" s="6">
        <v>21.02694465085877</v>
      </c>
      <c r="AS259" s="6">
        <v>1464.8299737238481</v>
      </c>
      <c r="AT259" s="6">
        <v>405.64304163397173</v>
      </c>
      <c r="AU259" s="6">
        <v>1201.3242115176108</v>
      </c>
      <c r="AV259" s="6">
        <v>964.26498012601212</v>
      </c>
      <c r="AW259" s="6">
        <v>207.99859812519225</v>
      </c>
      <c r="AX259" s="6">
        <v>0</v>
      </c>
      <c r="AY259" s="6">
        <v>256.32175788839965</v>
      </c>
      <c r="AZ259" s="6">
        <v>37743.200039670599</v>
      </c>
      <c r="BA259" s="6">
        <v>0</v>
      </c>
      <c r="BB259" s="6">
        <v>0</v>
      </c>
      <c r="BC259" s="6">
        <v>2987.2096490100789</v>
      </c>
      <c r="BD259" s="6">
        <v>0</v>
      </c>
      <c r="BE259" s="6">
        <v>574.30882556062397</v>
      </c>
      <c r="BF259" s="6">
        <v>1508.1127639899566</v>
      </c>
      <c r="BG259" s="6">
        <v>35.329217924273138</v>
      </c>
      <c r="BH259" s="6">
        <v>25.846676315232404</v>
      </c>
      <c r="BI259" s="6">
        <v>14.303381886281663</v>
      </c>
      <c r="BJ259" s="6">
        <v>0</v>
      </c>
      <c r="BK259" s="6">
        <v>5.7077774098248542</v>
      </c>
      <c r="BL259" s="6">
        <v>8.6953155883058066</v>
      </c>
      <c r="BM259" s="6">
        <v>49.823523208195759</v>
      </c>
      <c r="BN259" s="6">
        <v>7.1792506928361819</v>
      </c>
      <c r="BO259" s="6">
        <v>0</v>
      </c>
      <c r="BP259" s="6">
        <v>0</v>
      </c>
      <c r="BQ259" s="6">
        <v>148.84037568468088</v>
      </c>
      <c r="BR259" s="6">
        <v>840.61526799447154</v>
      </c>
      <c r="BS259" s="6">
        <v>128.95544716328862</v>
      </c>
      <c r="BT259" s="6">
        <v>87.355567468844853</v>
      </c>
      <c r="BU259" s="6">
        <v>0</v>
      </c>
      <c r="BV259" s="6">
        <v>2132.4077748208019</v>
      </c>
      <c r="BW259" s="6">
        <v>149.69055414212116</v>
      </c>
      <c r="BX259" s="6">
        <v>5045.0656460279561</v>
      </c>
      <c r="BY259" s="6">
        <v>20875.284230187684</v>
      </c>
      <c r="BZ259" s="6">
        <v>0</v>
      </c>
      <c r="CA259" s="6">
        <v>348.31380290217379</v>
      </c>
      <c r="CB259" s="6">
        <v>1153.3391107609386</v>
      </c>
      <c r="CC259" s="6">
        <v>434.24772569181027</v>
      </c>
      <c r="CD259" s="6">
        <v>5.7578572390760501</v>
      </c>
      <c r="CE259" s="6">
        <v>35.661680557599624</v>
      </c>
      <c r="CF259" s="6">
        <v>0</v>
      </c>
      <c r="CG259" s="6">
        <v>3765.4017601935361</v>
      </c>
      <c r="CH259" s="6">
        <v>261.93284742993296</v>
      </c>
      <c r="CI259" s="6">
        <v>71135.015965096478</v>
      </c>
      <c r="CJ259" s="6">
        <v>386.95499900696723</v>
      </c>
      <c r="CK259" s="6">
        <v>64776.279509189466</v>
      </c>
      <c r="CL259" s="6">
        <v>5128.8487540835622</v>
      </c>
      <c r="CM259" s="6">
        <v>0</v>
      </c>
      <c r="CN259" s="6">
        <v>40.687944713623601</v>
      </c>
      <c r="CO259" s="6">
        <v>0</v>
      </c>
      <c r="CP259" s="6">
        <v>0</v>
      </c>
      <c r="CQ259" s="6">
        <v>21.755258779165818</v>
      </c>
      <c r="CR259" s="6">
        <v>7.5467552854407671</v>
      </c>
      <c r="CS259" s="6">
        <v>91.027720352353441</v>
      </c>
      <c r="CT259" s="6">
        <v>109.89185286387703</v>
      </c>
      <c r="CU259" s="6">
        <v>148.97898176862532</v>
      </c>
      <c r="CV259" s="6">
        <v>323.71872799260814</v>
      </c>
      <c r="CW259" s="6">
        <v>47.296497400837787</v>
      </c>
      <c r="CX259" s="6">
        <v>0</v>
      </c>
      <c r="CY259" s="6">
        <v>0</v>
      </c>
      <c r="CZ259" s="6">
        <v>0</v>
      </c>
      <c r="DA259" s="6">
        <v>0</v>
      </c>
      <c r="DB259" s="6">
        <v>86.910800141533585</v>
      </c>
      <c r="DC259" s="6">
        <v>91.097568599271312</v>
      </c>
      <c r="DD259" s="6">
        <v>0</v>
      </c>
      <c r="DE259" s="6">
        <v>20259.839825946212</v>
      </c>
      <c r="DF259" s="6">
        <v>0</v>
      </c>
      <c r="DG259" s="6">
        <v>0</v>
      </c>
      <c r="DH259" s="6">
        <v>0</v>
      </c>
      <c r="DI259" s="6">
        <v>79.683769056807492</v>
      </c>
      <c r="DJ259" s="6">
        <v>34.266677755602288</v>
      </c>
      <c r="DK259" s="6">
        <v>176.26117084775709</v>
      </c>
      <c r="DL259" s="6">
        <v>9.1105700294728678</v>
      </c>
      <c r="DM259" s="6">
        <v>0</v>
      </c>
      <c r="DN259" s="6">
        <v>0</v>
      </c>
      <c r="DO259" s="6">
        <v>0</v>
      </c>
      <c r="DP259" s="6">
        <v>0</v>
      </c>
      <c r="DQ259" s="6">
        <v>68.257753451361737</v>
      </c>
      <c r="DR259" s="6">
        <v>30.681987929640066</v>
      </c>
      <c r="DS259" s="6">
        <v>0</v>
      </c>
      <c r="DT259" s="6">
        <v>69.891551310994956</v>
      </c>
      <c r="DU259" s="6">
        <v>183.76211987002668</v>
      </c>
      <c r="DV259" s="6">
        <v>0</v>
      </c>
      <c r="DW259" s="6">
        <v>6264.9798881779134</v>
      </c>
      <c r="DX259" s="6">
        <v>0</v>
      </c>
      <c r="DY259" s="6">
        <v>0</v>
      </c>
      <c r="DZ259" s="6">
        <v>373.35339228377154</v>
      </c>
      <c r="EA259" s="6">
        <v>936.04181366815783</v>
      </c>
      <c r="EB259" s="6">
        <v>71.439565289820152</v>
      </c>
      <c r="EC259" s="6">
        <v>12.255001445076065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264173.58654015069</v>
      </c>
      <c r="EJ259" s="6">
        <v>0</v>
      </c>
      <c r="EK259" s="6">
        <v>0</v>
      </c>
      <c r="EL259" s="6">
        <v>63.388865164102583</v>
      </c>
      <c r="EM259" s="6">
        <v>7.4255125480733932</v>
      </c>
      <c r="EN259" s="6">
        <v>2.3713319203666523</v>
      </c>
      <c r="EO259" s="6">
        <v>0</v>
      </c>
      <c r="EP259" s="6">
        <v>133.62636805264091</v>
      </c>
      <c r="EQ259" s="6">
        <v>0</v>
      </c>
      <c r="ER259" s="6">
        <v>12.916387572720126</v>
      </c>
      <c r="ES259" s="6">
        <v>67.369485269210429</v>
      </c>
      <c r="ET259" s="6">
        <v>10.76223124526884</v>
      </c>
      <c r="EU259" s="6">
        <v>0</v>
      </c>
      <c r="EV259" s="6">
        <v>60.263440218750247</v>
      </c>
      <c r="EW259" s="6">
        <v>107.60709051690523</v>
      </c>
      <c r="EX259" s="6">
        <v>0</v>
      </c>
      <c r="EY259" s="6">
        <v>351.99270001146169</v>
      </c>
      <c r="EZ259" s="6">
        <v>0</v>
      </c>
      <c r="FA259" s="6">
        <v>16992.734201278774</v>
      </c>
      <c r="FB259" s="6">
        <v>0</v>
      </c>
      <c r="FC259" s="6">
        <v>0</v>
      </c>
      <c r="FD259" s="6">
        <v>0</v>
      </c>
      <c r="FE259" s="6">
        <v>0</v>
      </c>
      <c r="FF259" s="6">
        <v>0</v>
      </c>
      <c r="FG259" s="6">
        <v>0</v>
      </c>
      <c r="FH259" s="6">
        <v>0</v>
      </c>
      <c r="FI259" s="6">
        <v>0</v>
      </c>
      <c r="FJ259" s="6">
        <v>0</v>
      </c>
      <c r="FK259" s="6">
        <v>0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f t="shared" si="3"/>
        <v>542453.96969632222</v>
      </c>
    </row>
    <row r="260" spans="1:174" x14ac:dyDescent="0.25">
      <c r="A260" s="49">
        <v>47969</v>
      </c>
      <c r="B260" s="6">
        <v>855.05282369324811</v>
      </c>
      <c r="C260" s="6">
        <v>187.28769933972157</v>
      </c>
      <c r="D260" s="6">
        <v>626.28121926355186</v>
      </c>
      <c r="E260" s="6">
        <v>0</v>
      </c>
      <c r="F260" s="6">
        <v>98.938133088091206</v>
      </c>
      <c r="G260" s="6">
        <v>78.07643130979902</v>
      </c>
      <c r="H260" s="6">
        <v>788.21533303809395</v>
      </c>
      <c r="I260" s="6">
        <v>0</v>
      </c>
      <c r="J260" s="6">
        <v>871.98796800476225</v>
      </c>
      <c r="K260" s="6">
        <v>0</v>
      </c>
      <c r="L260" s="6">
        <v>0</v>
      </c>
      <c r="M260" s="6">
        <v>23.740732263842375</v>
      </c>
      <c r="N260" s="6">
        <v>5.1291034645709965</v>
      </c>
      <c r="O260" s="6">
        <v>176.40170890716658</v>
      </c>
      <c r="P260" s="6">
        <v>30.693265278674449</v>
      </c>
      <c r="Q260" s="6">
        <v>6.6164023331644231</v>
      </c>
      <c r="R260" s="6">
        <v>0</v>
      </c>
      <c r="S260" s="6">
        <v>3.0409877409946975</v>
      </c>
      <c r="T260" s="6">
        <v>15.435590022932152</v>
      </c>
      <c r="U260" s="6">
        <v>197.25656092226933</v>
      </c>
      <c r="V260" s="6">
        <v>0</v>
      </c>
      <c r="W260" s="6">
        <v>0</v>
      </c>
      <c r="X260" s="6">
        <v>123.10257074696761</v>
      </c>
      <c r="Y260" s="6">
        <v>0</v>
      </c>
      <c r="Z260" s="6">
        <v>0</v>
      </c>
      <c r="AA260" s="6">
        <v>62.732688051649326</v>
      </c>
      <c r="AB260" s="6">
        <v>180.06859220861253</v>
      </c>
      <c r="AC260" s="6">
        <v>0</v>
      </c>
      <c r="AD260" s="6">
        <v>16.203201873733828</v>
      </c>
      <c r="AE260" s="6">
        <v>0</v>
      </c>
      <c r="AF260" s="6">
        <v>0</v>
      </c>
      <c r="AG260" s="6">
        <v>113.55492118002276</v>
      </c>
      <c r="AH260" s="6">
        <v>105.22891215352604</v>
      </c>
      <c r="AI260" s="6">
        <v>665.32680853127135</v>
      </c>
      <c r="AJ260" s="6">
        <v>397.32012643126285</v>
      </c>
      <c r="AK260" s="6">
        <v>0</v>
      </c>
      <c r="AL260" s="6">
        <v>166.34332894124336</v>
      </c>
      <c r="AM260" s="6">
        <v>772.42990900423524</v>
      </c>
      <c r="AN260" s="6">
        <v>0</v>
      </c>
      <c r="AO260" s="6">
        <v>0</v>
      </c>
      <c r="AP260" s="6">
        <v>0</v>
      </c>
      <c r="AQ260" s="6">
        <v>0</v>
      </c>
      <c r="AR260" s="6">
        <v>20.887231248650401</v>
      </c>
      <c r="AS260" s="6">
        <v>1453.4261345668115</v>
      </c>
      <c r="AT260" s="6">
        <v>403.97470412616042</v>
      </c>
      <c r="AU260" s="6">
        <v>1191.5052091795362</v>
      </c>
      <c r="AV260" s="6">
        <v>956.2628272373662</v>
      </c>
      <c r="AW260" s="6">
        <v>206.02353316429927</v>
      </c>
      <c r="AX260" s="6">
        <v>0</v>
      </c>
      <c r="AY260" s="6">
        <v>254.19461862939488</v>
      </c>
      <c r="AZ260" s="6">
        <v>37522.228848437248</v>
      </c>
      <c r="BA260" s="6">
        <v>0</v>
      </c>
      <c r="BB260" s="6">
        <v>0</v>
      </c>
      <c r="BC260" s="6">
        <v>2976.9611948974089</v>
      </c>
      <c r="BD260" s="6">
        <v>0</v>
      </c>
      <c r="BE260" s="6">
        <v>572.66624316598109</v>
      </c>
      <c r="BF260" s="6">
        <v>1501.1051216150156</v>
      </c>
      <c r="BG260" s="6">
        <v>35.036031083422223</v>
      </c>
      <c r="BH260" s="6">
        <v>25.632182312234598</v>
      </c>
      <c r="BI260" s="6">
        <v>14.161060858564026</v>
      </c>
      <c r="BJ260" s="6">
        <v>0</v>
      </c>
      <c r="BK260" s="6">
        <v>5.650984075674355</v>
      </c>
      <c r="BL260" s="6">
        <v>8.6087957525987129</v>
      </c>
      <c r="BM260" s="6">
        <v>49.616357090625961</v>
      </c>
      <c r="BN260" s="6">
        <v>7.1196721922641872</v>
      </c>
      <c r="BO260" s="6">
        <v>0</v>
      </c>
      <c r="BP260" s="6">
        <v>0</v>
      </c>
      <c r="BQ260" s="6">
        <v>148.3499626699963</v>
      </c>
      <c r="BR260" s="6">
        <v>837.11999126117803</v>
      </c>
      <c r="BS260" s="6">
        <v>127.67231902506354</v>
      </c>
      <c r="BT260" s="6">
        <v>86.630629178055997</v>
      </c>
      <c r="BU260" s="6">
        <v>0</v>
      </c>
      <c r="BV260" s="6">
        <v>2114.7646048047227</v>
      </c>
      <c r="BW260" s="6">
        <v>148.44831603857116</v>
      </c>
      <c r="BX260" s="6">
        <v>5027.9084989847188</v>
      </c>
      <c r="BY260" s="6">
        <v>20788.719114142863</v>
      </c>
      <c r="BZ260" s="6">
        <v>0</v>
      </c>
      <c r="CA260" s="6">
        <v>346.9972635540189</v>
      </c>
      <c r="CB260" s="6">
        <v>1140.929042068447</v>
      </c>
      <c r="CC260" s="6">
        <v>432.3775468469845</v>
      </c>
      <c r="CD260" s="6">
        <v>5.7339160792998518</v>
      </c>
      <c r="CE260" s="6">
        <v>35.513399355640857</v>
      </c>
      <c r="CF260" s="6">
        <v>0</v>
      </c>
      <c r="CG260" s="6">
        <v>3748.5939216200914</v>
      </c>
      <c r="CH260" s="6">
        <v>259.75914338084607</v>
      </c>
      <c r="CI260" s="6">
        <v>70766.844198111212</v>
      </c>
      <c r="CJ260" s="6">
        <v>384.28848956458171</v>
      </c>
      <c r="CK260" s="6">
        <v>64639.196204481748</v>
      </c>
      <c r="CL260" s="6">
        <v>5103.3457844609648</v>
      </c>
      <c r="CM260" s="6">
        <v>0</v>
      </c>
      <c r="CN260" s="6">
        <v>40.519026816297668</v>
      </c>
      <c r="CO260" s="6">
        <v>0</v>
      </c>
      <c r="CP260" s="6">
        <v>0</v>
      </c>
      <c r="CQ260" s="6">
        <v>21.664800453302892</v>
      </c>
      <c r="CR260" s="6">
        <v>7.4841269718008805</v>
      </c>
      <c r="CS260" s="6">
        <v>90.272307939399028</v>
      </c>
      <c r="CT260" s="6">
        <v>109.24788754041211</v>
      </c>
      <c r="CU260" s="6">
        <v>147.98909185613229</v>
      </c>
      <c r="CV260" s="6">
        <v>321.56778092933297</v>
      </c>
      <c r="CW260" s="6">
        <v>46.982236119699138</v>
      </c>
      <c r="CX260" s="6">
        <v>0</v>
      </c>
      <c r="CY260" s="6">
        <v>0</v>
      </c>
      <c r="CZ260" s="6">
        <v>0</v>
      </c>
      <c r="DA260" s="6">
        <v>0</v>
      </c>
      <c r="DB260" s="6">
        <v>86.046023231132494</v>
      </c>
      <c r="DC260" s="6">
        <v>90.34157653615604</v>
      </c>
      <c r="DD260" s="6">
        <v>0</v>
      </c>
      <c r="DE260" s="6">
        <v>20240.785465412493</v>
      </c>
      <c r="DF260" s="6">
        <v>0</v>
      </c>
      <c r="DG260" s="6">
        <v>0</v>
      </c>
      <c r="DH260" s="6">
        <v>0</v>
      </c>
      <c r="DI260" s="6">
        <v>79.352444092094586</v>
      </c>
      <c r="DJ260" s="6">
        <v>34.03899302959443</v>
      </c>
      <c r="DK260" s="6">
        <v>175.09000460057882</v>
      </c>
      <c r="DL260" s="6">
        <v>9.0199183430397678</v>
      </c>
      <c r="DM260" s="6">
        <v>0</v>
      </c>
      <c r="DN260" s="6">
        <v>0</v>
      </c>
      <c r="DO260" s="6">
        <v>0</v>
      </c>
      <c r="DP260" s="6">
        <v>0</v>
      </c>
      <c r="DQ260" s="6">
        <v>67.691302330341145</v>
      </c>
      <c r="DR260" s="6">
        <v>30.427367090554451</v>
      </c>
      <c r="DS260" s="6">
        <v>0</v>
      </c>
      <c r="DT260" s="6">
        <v>69.600942369601427</v>
      </c>
      <c r="DU260" s="6">
        <v>182.23713181316552</v>
      </c>
      <c r="DV260" s="6">
        <v>0</v>
      </c>
      <c r="DW260" s="6">
        <v>6270.9606077505559</v>
      </c>
      <c r="DX260" s="6">
        <v>0</v>
      </c>
      <c r="DY260" s="6">
        <v>0</v>
      </c>
      <c r="DZ260" s="6">
        <v>370.25504173892568</v>
      </c>
      <c r="EA260" s="6">
        <v>927.80988080549673</v>
      </c>
      <c r="EB260" s="6">
        <v>70.84670924347401</v>
      </c>
      <c r="EC260" s="6">
        <v>12.153300774373227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264407.26556861121</v>
      </c>
      <c r="EJ260" s="6">
        <v>0</v>
      </c>
      <c r="EK260" s="6">
        <v>0</v>
      </c>
      <c r="EL260" s="6">
        <v>62.862819522151952</v>
      </c>
      <c r="EM260" s="6">
        <v>7.3638903924305765</v>
      </c>
      <c r="EN260" s="6">
        <v>2.3516529307034371</v>
      </c>
      <c r="EO260" s="6">
        <v>0</v>
      </c>
      <c r="EP260" s="6">
        <v>132.50406319880011</v>
      </c>
      <c r="EQ260" s="6">
        <v>0</v>
      </c>
      <c r="ER260" s="6">
        <v>12.787867369011378</v>
      </c>
      <c r="ES260" s="6">
        <v>68.696875784765922</v>
      </c>
      <c r="ET260" s="6">
        <v>10.717481907608512</v>
      </c>
      <c r="EU260" s="6">
        <v>0</v>
      </c>
      <c r="EV260" s="6">
        <v>59.76333156380025</v>
      </c>
      <c r="EW260" s="6">
        <v>106.71409076272344</v>
      </c>
      <c r="EX260" s="6">
        <v>0</v>
      </c>
      <c r="EY260" s="6">
        <v>350.52911501427934</v>
      </c>
      <c r="EZ260" s="6">
        <v>0</v>
      </c>
      <c r="FA260" s="6">
        <v>17017.465717284085</v>
      </c>
      <c r="FB260" s="6">
        <v>0</v>
      </c>
      <c r="FC260" s="6">
        <v>0</v>
      </c>
      <c r="FD260" s="6">
        <v>0</v>
      </c>
      <c r="FE260" s="6">
        <v>0</v>
      </c>
      <c r="FF260" s="6">
        <v>0</v>
      </c>
      <c r="FG260" s="6">
        <v>0</v>
      </c>
      <c r="FH260" s="6">
        <v>0</v>
      </c>
      <c r="FI260" s="6">
        <v>0</v>
      </c>
      <c r="FJ260" s="6">
        <v>0</v>
      </c>
      <c r="FK260" s="6">
        <v>0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f t="shared" si="3"/>
        <v>541656.1245551852</v>
      </c>
    </row>
    <row r="261" spans="1:174" x14ac:dyDescent="0.25">
      <c r="A261" s="49">
        <v>48000</v>
      </c>
      <c r="B261" s="6">
        <v>847.95741918275201</v>
      </c>
      <c r="C261" s="6">
        <v>185.73345353056308</v>
      </c>
      <c r="D261" s="6">
        <v>621.08389469911538</v>
      </c>
      <c r="E261" s="6">
        <v>0</v>
      </c>
      <c r="F261" s="6">
        <v>98.11724379207088</v>
      </c>
      <c r="G261" s="6">
        <v>77.299557837994882</v>
      </c>
      <c r="H261" s="6">
        <v>784.95639021716102</v>
      </c>
      <c r="I261" s="6">
        <v>0</v>
      </c>
      <c r="J261" s="6">
        <v>864.7515950358694</v>
      </c>
      <c r="K261" s="6">
        <v>0</v>
      </c>
      <c r="L261" s="6">
        <v>0</v>
      </c>
      <c r="M261" s="6">
        <v>23.582987116814373</v>
      </c>
      <c r="N261" s="6">
        <v>5.0865385358935944</v>
      </c>
      <c r="O261" s="6">
        <v>175.22960885573173</v>
      </c>
      <c r="P261" s="6">
        <v>30.577642378918338</v>
      </c>
      <c r="Q261" s="6">
        <v>6.5888913444711141</v>
      </c>
      <c r="R261" s="6">
        <v>0</v>
      </c>
      <c r="S261" s="6">
        <v>3.0283433195785974</v>
      </c>
      <c r="T261" s="6">
        <v>15.307494578385549</v>
      </c>
      <c r="U261" s="6">
        <v>195.61958644811372</v>
      </c>
      <c r="V261" s="6">
        <v>0</v>
      </c>
      <c r="W261" s="6">
        <v>0</v>
      </c>
      <c r="X261" s="6">
        <v>121.87767970213054</v>
      </c>
      <c r="Y261" s="6">
        <v>0</v>
      </c>
      <c r="Z261" s="6">
        <v>0</v>
      </c>
      <c r="AA261" s="6">
        <v>62.471788866663374</v>
      </c>
      <c r="AB261" s="6">
        <v>178.31261051462042</v>
      </c>
      <c r="AC261" s="6">
        <v>0</v>
      </c>
      <c r="AD261" s="6">
        <v>16.135828990239535</v>
      </c>
      <c r="AE261" s="6">
        <v>0</v>
      </c>
      <c r="AF261" s="6">
        <v>0</v>
      </c>
      <c r="AG261" s="6">
        <v>113.08278085696413</v>
      </c>
      <c r="AH261" s="6">
        <v>104.7913705309506</v>
      </c>
      <c r="AI261" s="6">
        <v>660.87626423308768</v>
      </c>
      <c r="AJ261" s="6">
        <v>395.66807007866095</v>
      </c>
      <c r="AK261" s="6">
        <v>0</v>
      </c>
      <c r="AL261" s="6">
        <v>164.96289433288473</v>
      </c>
      <c r="AM261" s="6">
        <v>769.78667197217237</v>
      </c>
      <c r="AN261" s="6">
        <v>0</v>
      </c>
      <c r="AO261" s="6">
        <v>0</v>
      </c>
      <c r="AP261" s="6">
        <v>0</v>
      </c>
      <c r="AQ261" s="6">
        <v>0</v>
      </c>
      <c r="AR261" s="6">
        <v>20.748446171269098</v>
      </c>
      <c r="AS261" s="6">
        <v>1441.5821076309446</v>
      </c>
      <c r="AT261" s="6">
        <v>402.50289167112129</v>
      </c>
      <c r="AU261" s="6">
        <v>1181.8330954970918</v>
      </c>
      <c r="AV261" s="6">
        <v>948.32708187380206</v>
      </c>
      <c r="AW261" s="6">
        <v>204.0904474015357</v>
      </c>
      <c r="AX261" s="6">
        <v>0</v>
      </c>
      <c r="AY261" s="6">
        <v>252.085131876617</v>
      </c>
      <c r="AZ261" s="6">
        <v>37300.069990151998</v>
      </c>
      <c r="BA261" s="6">
        <v>0</v>
      </c>
      <c r="BB261" s="6">
        <v>0</v>
      </c>
      <c r="BC261" s="6">
        <v>2965.7430785620959</v>
      </c>
      <c r="BD261" s="6">
        <v>0</v>
      </c>
      <c r="BE261" s="6">
        <v>569.50665840554052</v>
      </c>
      <c r="BF261" s="6">
        <v>1494.4177647325284</v>
      </c>
      <c r="BG261" s="6">
        <v>34.745277314365651</v>
      </c>
      <c r="BH261" s="6">
        <v>25.419468332198377</v>
      </c>
      <c r="BI261" s="6">
        <v>14.020155948733164</v>
      </c>
      <c r="BJ261" s="6">
        <v>0</v>
      </c>
      <c r="BK261" s="6">
        <v>5.5947558446405914</v>
      </c>
      <c r="BL261" s="6">
        <v>8.5231368036409023</v>
      </c>
      <c r="BM261" s="6">
        <v>49.410052369390769</v>
      </c>
      <c r="BN261" s="6">
        <v>7.0605881162334549</v>
      </c>
      <c r="BO261" s="6">
        <v>0</v>
      </c>
      <c r="BP261" s="6">
        <v>0</v>
      </c>
      <c r="BQ261" s="6">
        <v>147.63541908581857</v>
      </c>
      <c r="BR261" s="6">
        <v>833.63924788209238</v>
      </c>
      <c r="BS261" s="6">
        <v>126.40195822513493</v>
      </c>
      <c r="BT261" s="6">
        <v>85.911706937997238</v>
      </c>
      <c r="BU261" s="6">
        <v>0</v>
      </c>
      <c r="BV261" s="6">
        <v>2096.2847051487088</v>
      </c>
      <c r="BW261" s="6">
        <v>147.21638690551544</v>
      </c>
      <c r="BX261" s="6">
        <v>5009.989110594991</v>
      </c>
      <c r="BY261" s="6">
        <v>20699.839572521792</v>
      </c>
      <c r="BZ261" s="6">
        <v>0</v>
      </c>
      <c r="CA261" s="6">
        <v>345.60192640447599</v>
      </c>
      <c r="CB261" s="6">
        <v>1129.8236126688921</v>
      </c>
      <c r="CC261" s="6">
        <v>430.77546439924515</v>
      </c>
      <c r="CD261" s="6">
        <v>5.710074466821828</v>
      </c>
      <c r="CE261" s="6">
        <v>35.365734706646229</v>
      </c>
      <c r="CF261" s="6">
        <v>0</v>
      </c>
      <c r="CG261" s="6">
        <v>3731.7558363403045</v>
      </c>
      <c r="CH261" s="6">
        <v>257.60347826555216</v>
      </c>
      <c r="CI261" s="6">
        <v>70411.812759186054</v>
      </c>
      <c r="CJ261" s="6">
        <v>381.09679675759742</v>
      </c>
      <c r="CK261" s="6">
        <v>64494.236984156465</v>
      </c>
      <c r="CL261" s="6">
        <v>5078.3268912715312</v>
      </c>
      <c r="CM261" s="6">
        <v>0</v>
      </c>
      <c r="CN261" s="6">
        <v>40.349313054941973</v>
      </c>
      <c r="CO261" s="6">
        <v>0</v>
      </c>
      <c r="CP261" s="6">
        <v>0</v>
      </c>
      <c r="CQ261" s="6">
        <v>21.574718252992</v>
      </c>
      <c r="CR261" s="6">
        <v>7.4220183922084084</v>
      </c>
      <c r="CS261" s="6">
        <v>89.52316447299664</v>
      </c>
      <c r="CT261" s="6">
        <v>108.49775341149063</v>
      </c>
      <c r="CU261" s="6">
        <v>147.00577926097114</v>
      </c>
      <c r="CV261" s="6">
        <v>319.43112582036559</v>
      </c>
      <c r="CW261" s="6">
        <v>46.670062945677302</v>
      </c>
      <c r="CX261" s="6">
        <v>0</v>
      </c>
      <c r="CY261" s="6">
        <v>0</v>
      </c>
      <c r="CZ261" s="6">
        <v>0</v>
      </c>
      <c r="DA261" s="6">
        <v>0</v>
      </c>
      <c r="DB261" s="6">
        <v>85.189850994759794</v>
      </c>
      <c r="DC261" s="6">
        <v>89.591858229939888</v>
      </c>
      <c r="DD261" s="6">
        <v>0</v>
      </c>
      <c r="DE261" s="6">
        <v>20215.388230745346</v>
      </c>
      <c r="DF261" s="6">
        <v>0</v>
      </c>
      <c r="DG261" s="6">
        <v>0</v>
      </c>
      <c r="DH261" s="6">
        <v>0</v>
      </c>
      <c r="DI261" s="6">
        <v>79.02249677597365</v>
      </c>
      <c r="DJ261" s="6">
        <v>33.812821153324364</v>
      </c>
      <c r="DK261" s="6">
        <v>173.92662016020432</v>
      </c>
      <c r="DL261" s="6">
        <v>8.9301686559575923</v>
      </c>
      <c r="DM261" s="6">
        <v>0</v>
      </c>
      <c r="DN261" s="6">
        <v>0</v>
      </c>
      <c r="DO261" s="6">
        <v>0</v>
      </c>
      <c r="DP261" s="6">
        <v>0</v>
      </c>
      <c r="DQ261" s="6">
        <v>67.129552021408273</v>
      </c>
      <c r="DR261" s="6">
        <v>30.174859275300445</v>
      </c>
      <c r="DS261" s="6">
        <v>0</v>
      </c>
      <c r="DT261" s="6">
        <v>69.311541779650014</v>
      </c>
      <c r="DU261" s="6">
        <v>180.72479918591748</v>
      </c>
      <c r="DV261" s="6">
        <v>0</v>
      </c>
      <c r="DW261" s="6">
        <v>6274.2089757170506</v>
      </c>
      <c r="DX261" s="6">
        <v>0</v>
      </c>
      <c r="DY261" s="6">
        <v>0</v>
      </c>
      <c r="DZ261" s="6">
        <v>367.18240349855336</v>
      </c>
      <c r="EA261" s="6">
        <v>918.31387558034794</v>
      </c>
      <c r="EB261" s="6">
        <v>70.258773135963793</v>
      </c>
      <c r="EC261" s="6">
        <v>12.05244408777498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264497.88780316978</v>
      </c>
      <c r="EJ261" s="6">
        <v>0</v>
      </c>
      <c r="EK261" s="6">
        <v>0</v>
      </c>
      <c r="EL261" s="6">
        <v>62.341139379042446</v>
      </c>
      <c r="EM261" s="6">
        <v>7.3027796210244036</v>
      </c>
      <c r="EN261" s="6">
        <v>2.3321372512165999</v>
      </c>
      <c r="EO261" s="6">
        <v>0</v>
      </c>
      <c r="EP261" s="6">
        <v>131.21287771177813</v>
      </c>
      <c r="EQ261" s="6">
        <v>0</v>
      </c>
      <c r="ER261" s="6">
        <v>12.66062596269613</v>
      </c>
      <c r="ES261" s="6">
        <v>70.410293578623836</v>
      </c>
      <c r="ET261" s="6">
        <v>10.672918637611609</v>
      </c>
      <c r="EU261" s="6">
        <v>0</v>
      </c>
      <c r="EV261" s="6">
        <v>59.267373164226441</v>
      </c>
      <c r="EW261" s="6">
        <v>105.82850175217516</v>
      </c>
      <c r="EX261" s="6">
        <v>0</v>
      </c>
      <c r="EY261" s="6">
        <v>349.07161560081454</v>
      </c>
      <c r="EZ261" s="6">
        <v>0</v>
      </c>
      <c r="FA261" s="6">
        <v>17034.850410745377</v>
      </c>
      <c r="FB261" s="6">
        <v>0</v>
      </c>
      <c r="FC261" s="6">
        <v>0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0</v>
      </c>
      <c r="FK261" s="6">
        <v>0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f t="shared" ref="FR261:FR324" si="4">SUM(B261:FQ261)</f>
        <v>540697.12608476484</v>
      </c>
    </row>
    <row r="262" spans="1:174" x14ac:dyDescent="0.25">
      <c r="A262" s="49">
        <v>48030</v>
      </c>
      <c r="B262" s="6">
        <v>840.92205966525592</v>
      </c>
      <c r="C262" s="6">
        <v>184.19210595254197</v>
      </c>
      <c r="D262" s="6">
        <v>615.92970121030044</v>
      </c>
      <c r="E262" s="6">
        <v>0</v>
      </c>
      <c r="F262" s="6">
        <v>97.303797195999806</v>
      </c>
      <c r="G262" s="6">
        <v>76.53041438639103</v>
      </c>
      <c r="H262" s="6">
        <v>781.73404326571972</v>
      </c>
      <c r="I262" s="6">
        <v>0</v>
      </c>
      <c r="J262" s="6">
        <v>857.5752746086016</v>
      </c>
      <c r="K262" s="6">
        <v>0</v>
      </c>
      <c r="L262" s="6">
        <v>0</v>
      </c>
      <c r="M262" s="6">
        <v>23.426290106429093</v>
      </c>
      <c r="N262" s="6">
        <v>5.0443268411031328</v>
      </c>
      <c r="O262" s="6">
        <v>174.06529681575705</v>
      </c>
      <c r="P262" s="6">
        <v>30.430073986031953</v>
      </c>
      <c r="Q262" s="6">
        <v>6.5614947464180302</v>
      </c>
      <c r="R262" s="6">
        <v>0</v>
      </c>
      <c r="S262" s="6">
        <v>3.0157514736434159</v>
      </c>
      <c r="T262" s="6">
        <v>15.180462160447536</v>
      </c>
      <c r="U262" s="6">
        <v>193.99619674607669</v>
      </c>
      <c r="V262" s="6">
        <v>0</v>
      </c>
      <c r="W262" s="6">
        <v>0</v>
      </c>
      <c r="X262" s="6">
        <v>120.66497652682868</v>
      </c>
      <c r="Y262" s="6">
        <v>0</v>
      </c>
      <c r="Z262" s="6">
        <v>0</v>
      </c>
      <c r="AA262" s="6">
        <v>62.212019371025214</v>
      </c>
      <c r="AB262" s="6">
        <v>176.60534821865599</v>
      </c>
      <c r="AC262" s="6">
        <v>0</v>
      </c>
      <c r="AD262" s="6">
        <v>16.068736243070497</v>
      </c>
      <c r="AE262" s="6">
        <v>0</v>
      </c>
      <c r="AF262" s="6">
        <v>0</v>
      </c>
      <c r="AG262" s="6">
        <v>112.61258314119661</v>
      </c>
      <c r="AH262" s="6">
        <v>104.35564820563451</v>
      </c>
      <c r="AI262" s="6">
        <v>656.5311770738607</v>
      </c>
      <c r="AJ262" s="6">
        <v>394.02288297332512</v>
      </c>
      <c r="AK262" s="6">
        <v>0</v>
      </c>
      <c r="AL262" s="6">
        <v>163.59391554737209</v>
      </c>
      <c r="AM262" s="6">
        <v>766.77965172818949</v>
      </c>
      <c r="AN262" s="6">
        <v>0</v>
      </c>
      <c r="AO262" s="6">
        <v>0</v>
      </c>
      <c r="AP262" s="6">
        <v>0</v>
      </c>
      <c r="AQ262" s="6">
        <v>0</v>
      </c>
      <c r="AR262" s="6">
        <v>20.610583250466341</v>
      </c>
      <c r="AS262" s="6">
        <v>1431.256413828783</v>
      </c>
      <c r="AT262" s="6">
        <v>400.95076364345852</v>
      </c>
      <c r="AU262" s="6">
        <v>1172.4428282894269</v>
      </c>
      <c r="AV262" s="6">
        <v>940.4571929387032</v>
      </c>
      <c r="AW262" s="6">
        <v>202.17062066257483</v>
      </c>
      <c r="AX262" s="6">
        <v>0</v>
      </c>
      <c r="AY262" s="6">
        <v>249.99315113708255</v>
      </c>
      <c r="AZ262" s="6">
        <v>37117.248975561975</v>
      </c>
      <c r="BA262" s="6">
        <v>0</v>
      </c>
      <c r="BB262" s="6">
        <v>0</v>
      </c>
      <c r="BC262" s="6">
        <v>2957.4793447812444</v>
      </c>
      <c r="BD262" s="6">
        <v>0</v>
      </c>
      <c r="BE262" s="6">
        <v>566.13514407741968</v>
      </c>
      <c r="BF262" s="6">
        <v>1488.366757605334</v>
      </c>
      <c r="BG262" s="6">
        <v>34.456936425752637</v>
      </c>
      <c r="BH262" s="6">
        <v>25.208519603234109</v>
      </c>
      <c r="BI262" s="6">
        <v>13.880653066180681</v>
      </c>
      <c r="BJ262" s="6">
        <v>0</v>
      </c>
      <c r="BK262" s="6">
        <v>5.5390870938536034</v>
      </c>
      <c r="BL262" s="6">
        <v>8.438330175466092</v>
      </c>
      <c r="BM262" s="6">
        <v>49.204605462805823</v>
      </c>
      <c r="BN262" s="6">
        <v>7.0019943616594018</v>
      </c>
      <c r="BO262" s="6">
        <v>0</v>
      </c>
      <c r="BP262" s="6">
        <v>0</v>
      </c>
      <c r="BQ262" s="6">
        <v>146.88626923075736</v>
      </c>
      <c r="BR262" s="6">
        <v>830.17297742755466</v>
      </c>
      <c r="BS262" s="6">
        <v>125.14423772636408</v>
      </c>
      <c r="BT262" s="6">
        <v>85.198750823224145</v>
      </c>
      <c r="BU262" s="6">
        <v>0</v>
      </c>
      <c r="BV262" s="6">
        <v>2081.2703023524818</v>
      </c>
      <c r="BW262" s="6">
        <v>145.99468119182455</v>
      </c>
      <c r="BX262" s="6">
        <v>4996.131441029328</v>
      </c>
      <c r="BY262" s="6">
        <v>20637.064246912712</v>
      </c>
      <c r="BZ262" s="6">
        <v>0</v>
      </c>
      <c r="CA262" s="6">
        <v>344.17741534091925</v>
      </c>
      <c r="CB262" s="6">
        <v>1124.7103641770057</v>
      </c>
      <c r="CC262" s="6">
        <v>430.2963395702252</v>
      </c>
      <c r="CD262" s="6">
        <v>5.6863319877244978</v>
      </c>
      <c r="CE262" s="6">
        <v>35.218684046989644</v>
      </c>
      <c r="CF262" s="6">
        <v>0</v>
      </c>
      <c r="CG262" s="6">
        <v>3715.6421605366122</v>
      </c>
      <c r="CH262" s="6">
        <v>255.46570238421864</v>
      </c>
      <c r="CI262" s="6">
        <v>70143.626184236811</v>
      </c>
      <c r="CJ262" s="6">
        <v>378.6919273187691</v>
      </c>
      <c r="CK262" s="6">
        <v>64408.609104276067</v>
      </c>
      <c r="CL262" s="6">
        <v>5059.7684689787138</v>
      </c>
      <c r="CM262" s="6">
        <v>0</v>
      </c>
      <c r="CN262" s="6">
        <v>40.180173007566822</v>
      </c>
      <c r="CO262" s="6">
        <v>0</v>
      </c>
      <c r="CP262" s="6">
        <v>0</v>
      </c>
      <c r="CQ262" s="6">
        <v>21.485010614303782</v>
      </c>
      <c r="CR262" s="6">
        <v>7.3604252335425899</v>
      </c>
      <c r="CS262" s="6">
        <v>88.7802379289935</v>
      </c>
      <c r="CT262" s="6">
        <v>108.02093843367098</v>
      </c>
      <c r="CU262" s="6">
        <v>146.02900028019789</v>
      </c>
      <c r="CV262" s="6">
        <v>317.30866770290487</v>
      </c>
      <c r="CW262" s="6">
        <v>46.3599640043576</v>
      </c>
      <c r="CX262" s="6">
        <v>0</v>
      </c>
      <c r="CY262" s="6">
        <v>0</v>
      </c>
      <c r="CZ262" s="6">
        <v>0</v>
      </c>
      <c r="DA262" s="6">
        <v>0</v>
      </c>
      <c r="DB262" s="6">
        <v>84.342197814478325</v>
      </c>
      <c r="DC262" s="6">
        <v>88.848361616550321</v>
      </c>
      <c r="DD262" s="6">
        <v>0</v>
      </c>
      <c r="DE262" s="6">
        <v>20200.841278382708</v>
      </c>
      <c r="DF262" s="6">
        <v>0</v>
      </c>
      <c r="DG262" s="6">
        <v>0</v>
      </c>
      <c r="DH262" s="6">
        <v>0</v>
      </c>
      <c r="DI262" s="6">
        <v>78.693921380184364</v>
      </c>
      <c r="DJ262" s="6">
        <v>33.58815207467147</v>
      </c>
      <c r="DK262" s="6">
        <v>172.77096582046684</v>
      </c>
      <c r="DL262" s="6">
        <v>8.8413119931828472</v>
      </c>
      <c r="DM262" s="6">
        <v>0</v>
      </c>
      <c r="DN262" s="6">
        <v>0</v>
      </c>
      <c r="DO262" s="6">
        <v>0</v>
      </c>
      <c r="DP262" s="6">
        <v>0</v>
      </c>
      <c r="DQ262" s="6">
        <v>66.572463513899237</v>
      </c>
      <c r="DR262" s="6">
        <v>29.924446948511626</v>
      </c>
      <c r="DS262" s="6">
        <v>0</v>
      </c>
      <c r="DT262" s="6">
        <v>69.023344516817644</v>
      </c>
      <c r="DU262" s="6">
        <v>179.22501696457562</v>
      </c>
      <c r="DV262" s="6">
        <v>0</v>
      </c>
      <c r="DW262" s="6">
        <v>6280.1881760049318</v>
      </c>
      <c r="DX262" s="6">
        <v>0</v>
      </c>
      <c r="DY262" s="6">
        <v>0</v>
      </c>
      <c r="DZ262" s="6">
        <v>364.13526418376489</v>
      </c>
      <c r="EA262" s="6">
        <v>909.48943532727071</v>
      </c>
      <c r="EB262" s="6">
        <v>69.67571613815683</v>
      </c>
      <c r="EC262" s="6">
        <v>11.952424381304226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264713.70184113726</v>
      </c>
      <c r="EJ262" s="6">
        <v>0</v>
      </c>
      <c r="EK262" s="6">
        <v>0</v>
      </c>
      <c r="EL262" s="6">
        <v>61.823788506776729</v>
      </c>
      <c r="EM262" s="6">
        <v>7.2421759900267411</v>
      </c>
      <c r="EN262" s="6">
        <v>2.312783526642777</v>
      </c>
      <c r="EO262" s="6">
        <v>0</v>
      </c>
      <c r="EP262" s="6">
        <v>129.9393935475461</v>
      </c>
      <c r="EQ262" s="6">
        <v>0</v>
      </c>
      <c r="ER262" s="6">
        <v>12.534650629527704</v>
      </c>
      <c r="ES262" s="6">
        <v>71.145922837552675</v>
      </c>
      <c r="ET262" s="6">
        <v>10.628540661609126</v>
      </c>
      <c r="EU262" s="6">
        <v>0</v>
      </c>
      <c r="EV262" s="6">
        <v>58.775530578273994</v>
      </c>
      <c r="EW262" s="6">
        <v>104.95026198566765</v>
      </c>
      <c r="EX262" s="6">
        <v>0</v>
      </c>
      <c r="EY262" s="6">
        <v>347.620176467222</v>
      </c>
      <c r="EZ262" s="6">
        <v>0</v>
      </c>
      <c r="FA262" s="6">
        <v>17062.517184513919</v>
      </c>
      <c r="FB262" s="6">
        <v>0</v>
      </c>
      <c r="FC262" s="6">
        <v>0</v>
      </c>
      <c r="FD262" s="6">
        <v>0</v>
      </c>
      <c r="FE262" s="6">
        <v>0</v>
      </c>
      <c r="FF262" s="6">
        <v>0</v>
      </c>
      <c r="FG262" s="6">
        <v>0</v>
      </c>
      <c r="FH262" s="6">
        <v>0</v>
      </c>
      <c r="FI262" s="6">
        <v>0</v>
      </c>
      <c r="FJ262" s="6">
        <v>0</v>
      </c>
      <c r="FK262" s="6">
        <v>0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f t="shared" si="4"/>
        <v>540126.78086435271</v>
      </c>
    </row>
    <row r="263" spans="1:174" x14ac:dyDescent="0.25">
      <c r="A263" s="49">
        <v>48061</v>
      </c>
      <c r="B263" s="6">
        <v>833.94539444536167</v>
      </c>
      <c r="C263" s="6">
        <v>182.66354956701267</v>
      </c>
      <c r="D263" s="6">
        <v>610.81828086493169</v>
      </c>
      <c r="E263" s="6">
        <v>0</v>
      </c>
      <c r="F263" s="6">
        <v>96.498506029905485</v>
      </c>
      <c r="G263" s="6">
        <v>75.76892404000138</v>
      </c>
      <c r="H263" s="6">
        <v>778.54347666771707</v>
      </c>
      <c r="I263" s="6">
        <v>0</v>
      </c>
      <c r="J263" s="6">
        <v>850.45850836448926</v>
      </c>
      <c r="K263" s="6">
        <v>0</v>
      </c>
      <c r="L263" s="6">
        <v>0</v>
      </c>
      <c r="M263" s="6">
        <v>23.270634268349177</v>
      </c>
      <c r="N263" s="6">
        <v>5.0024654488149549</v>
      </c>
      <c r="O263" s="6">
        <v>172.90872103984918</v>
      </c>
      <c r="P263" s="6">
        <v>30.303398770146721</v>
      </c>
      <c r="Q263" s="6">
        <v>6.5342120633691048</v>
      </c>
      <c r="R263" s="6">
        <v>0</v>
      </c>
      <c r="S263" s="6">
        <v>3.0032119845804002</v>
      </c>
      <c r="T263" s="6">
        <v>15.054483947371365</v>
      </c>
      <c r="U263" s="6">
        <v>192.38627908010997</v>
      </c>
      <c r="V263" s="6">
        <v>0</v>
      </c>
      <c r="W263" s="6">
        <v>0</v>
      </c>
      <c r="X263" s="6">
        <v>119.46433994973398</v>
      </c>
      <c r="Y263" s="6">
        <v>0</v>
      </c>
      <c r="Z263" s="6">
        <v>0</v>
      </c>
      <c r="AA263" s="6">
        <v>61.953433780868828</v>
      </c>
      <c r="AB263" s="6">
        <v>174.93114327302794</v>
      </c>
      <c r="AC263" s="6">
        <v>0</v>
      </c>
      <c r="AD263" s="6">
        <v>16.001922467420396</v>
      </c>
      <c r="AE263" s="6">
        <v>0</v>
      </c>
      <c r="AF263" s="6">
        <v>0</v>
      </c>
      <c r="AG263" s="6">
        <v>112.14431698918496</v>
      </c>
      <c r="AH263" s="6">
        <v>103.92173761294315</v>
      </c>
      <c r="AI263" s="6">
        <v>652.21869745493677</v>
      </c>
      <c r="AJ263" s="6">
        <v>392.38453655293745</v>
      </c>
      <c r="AK263" s="6">
        <v>0</v>
      </c>
      <c r="AL263" s="6">
        <v>162.23629751618401</v>
      </c>
      <c r="AM263" s="6">
        <v>763.56027799631602</v>
      </c>
      <c r="AN263" s="6">
        <v>0</v>
      </c>
      <c r="AO263" s="6">
        <v>0</v>
      </c>
      <c r="AP263" s="6">
        <v>0</v>
      </c>
      <c r="AQ263" s="6">
        <v>0</v>
      </c>
      <c r="AR263" s="6">
        <v>20.473636358978531</v>
      </c>
      <c r="AS263" s="6">
        <v>1421.3418817837055</v>
      </c>
      <c r="AT263" s="6">
        <v>399.31975517046612</v>
      </c>
      <c r="AU263" s="6">
        <v>1163.4419938722317</v>
      </c>
      <c r="AV263" s="6">
        <v>932.65261390884041</v>
      </c>
      <c r="AW263" s="6">
        <v>200.27324067510736</v>
      </c>
      <c r="AX263" s="6">
        <v>0</v>
      </c>
      <c r="AY263" s="6">
        <v>247.91853113351061</v>
      </c>
      <c r="AZ263" s="6">
        <v>36990.574673975629</v>
      </c>
      <c r="BA263" s="6">
        <v>0</v>
      </c>
      <c r="BB263" s="6">
        <v>0</v>
      </c>
      <c r="BC263" s="6">
        <v>2953.9336213306383</v>
      </c>
      <c r="BD263" s="6">
        <v>0</v>
      </c>
      <c r="BE263" s="6">
        <v>563.42968874575422</v>
      </c>
      <c r="BF263" s="6">
        <v>1482.6739776747058</v>
      </c>
      <c r="BG263" s="6">
        <v>34.170988393794467</v>
      </c>
      <c r="BH263" s="6">
        <v>24.999321476039711</v>
      </c>
      <c r="BI263" s="6">
        <v>13.742538260502064</v>
      </c>
      <c r="BJ263" s="6">
        <v>0</v>
      </c>
      <c r="BK263" s="6">
        <v>5.4839722563919224</v>
      </c>
      <c r="BL263" s="6">
        <v>8.3543673873407904</v>
      </c>
      <c r="BM263" s="6">
        <v>49.000012804079383</v>
      </c>
      <c r="BN263" s="6">
        <v>6.9438868595077512</v>
      </c>
      <c r="BO263" s="6">
        <v>0</v>
      </c>
      <c r="BP263" s="6">
        <v>0</v>
      </c>
      <c r="BQ263" s="6">
        <v>146.04069621227785</v>
      </c>
      <c r="BR263" s="6">
        <v>826.7211197191715</v>
      </c>
      <c r="BS263" s="6">
        <v>123.89903175565316</v>
      </c>
      <c r="BT263" s="6">
        <v>84.491711322608893</v>
      </c>
      <c r="BU263" s="6">
        <v>0</v>
      </c>
      <c r="BV263" s="6">
        <v>2066.7647724775602</v>
      </c>
      <c r="BW263" s="6">
        <v>144.78311405633303</v>
      </c>
      <c r="BX263" s="6">
        <v>4988.4850840435192</v>
      </c>
      <c r="BY263" s="6">
        <v>20612.016893315184</v>
      </c>
      <c r="BZ263" s="6">
        <v>0</v>
      </c>
      <c r="CA263" s="6">
        <v>342.76108892947332</v>
      </c>
      <c r="CB263" s="6">
        <v>1122.4109735744612</v>
      </c>
      <c r="CC263" s="6">
        <v>431.25636176474825</v>
      </c>
      <c r="CD263" s="6">
        <v>5.6626882298114465</v>
      </c>
      <c r="CE263" s="6">
        <v>35.072244823704615</v>
      </c>
      <c r="CF263" s="6">
        <v>0</v>
      </c>
      <c r="CG263" s="6">
        <v>3699.9420692239437</v>
      </c>
      <c r="CH263" s="6">
        <v>253.34566727932798</v>
      </c>
      <c r="CI263" s="6">
        <v>69990.048405233145</v>
      </c>
      <c r="CJ263" s="6">
        <v>376.58171728842649</v>
      </c>
      <c r="CK263" s="6">
        <v>64411.624785236228</v>
      </c>
      <c r="CL263" s="6">
        <v>5050.0800252264835</v>
      </c>
      <c r="CM263" s="6">
        <v>0</v>
      </c>
      <c r="CN263" s="6">
        <v>40.01154584579119</v>
      </c>
      <c r="CO263" s="6">
        <v>0</v>
      </c>
      <c r="CP263" s="6">
        <v>0</v>
      </c>
      <c r="CQ263" s="6">
        <v>21.395675979811717</v>
      </c>
      <c r="CR263" s="6">
        <v>7.2993432184759888</v>
      </c>
      <c r="CS263" s="6">
        <v>88.043476714969842</v>
      </c>
      <c r="CT263" s="6">
        <v>107.46984830933324</v>
      </c>
      <c r="CU263" s="6">
        <v>145.05871150125253</v>
      </c>
      <c r="CV263" s="6">
        <v>315.20031224512957</v>
      </c>
      <c r="CW263" s="6">
        <v>46.051925513513822</v>
      </c>
      <c r="CX263" s="6">
        <v>0</v>
      </c>
      <c r="CY263" s="6">
        <v>0</v>
      </c>
      <c r="CZ263" s="6">
        <v>0</v>
      </c>
      <c r="DA263" s="6">
        <v>0</v>
      </c>
      <c r="DB263" s="6">
        <v>83.502978924263729</v>
      </c>
      <c r="DC263" s="6">
        <v>88.111035063979244</v>
      </c>
      <c r="DD263" s="6">
        <v>0</v>
      </c>
      <c r="DE263" s="6">
        <v>20205.113607364645</v>
      </c>
      <c r="DF263" s="6">
        <v>0</v>
      </c>
      <c r="DG263" s="6">
        <v>0</v>
      </c>
      <c r="DH263" s="6">
        <v>0</v>
      </c>
      <c r="DI263" s="6">
        <v>78.366712200284468</v>
      </c>
      <c r="DJ263" s="6">
        <v>33.364975808306362</v>
      </c>
      <c r="DK263" s="6">
        <v>171.62299021876103</v>
      </c>
      <c r="DL263" s="6">
        <v>8.753339468975204</v>
      </c>
      <c r="DM263" s="6">
        <v>0</v>
      </c>
      <c r="DN263" s="6">
        <v>0</v>
      </c>
      <c r="DO263" s="6">
        <v>0</v>
      </c>
      <c r="DP263" s="6">
        <v>0</v>
      </c>
      <c r="DQ263" s="6">
        <v>66.019998120888275</v>
      </c>
      <c r="DR263" s="6">
        <v>29.676112720342449</v>
      </c>
      <c r="DS263" s="6">
        <v>0</v>
      </c>
      <c r="DT263" s="6">
        <v>68.736345577672395</v>
      </c>
      <c r="DU263" s="6">
        <v>177.73768099699413</v>
      </c>
      <c r="DV263" s="6">
        <v>0</v>
      </c>
      <c r="DW263" s="6">
        <v>6291.7873319978216</v>
      </c>
      <c r="DX263" s="6">
        <v>0</v>
      </c>
      <c r="DY263" s="6">
        <v>0</v>
      </c>
      <c r="DZ263" s="6">
        <v>361.11341218643821</v>
      </c>
      <c r="EA263" s="6">
        <v>901.65756628965937</v>
      </c>
      <c r="EB263" s="6">
        <v>69.097497759749501</v>
      </c>
      <c r="EC263" s="6">
        <v>11.853234709107818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265187.42316720227</v>
      </c>
      <c r="EJ263" s="6">
        <v>0</v>
      </c>
      <c r="EK263" s="6">
        <v>0</v>
      </c>
      <c r="EL263" s="6">
        <v>61.310730978002979</v>
      </c>
      <c r="EM263" s="6">
        <v>7.1820752908277496</v>
      </c>
      <c r="EN263" s="6">
        <v>2.29359041296554</v>
      </c>
      <c r="EO263" s="6">
        <v>0</v>
      </c>
      <c r="EP263" s="6">
        <v>128.69456246604966</v>
      </c>
      <c r="EQ263" s="6">
        <v>0</v>
      </c>
      <c r="ER263" s="6">
        <v>12.40992877186781</v>
      </c>
      <c r="ES263" s="6">
        <v>71.941484815186371</v>
      </c>
      <c r="ET263" s="6">
        <v>10.584347209148982</v>
      </c>
      <c r="EU263" s="6">
        <v>0</v>
      </c>
      <c r="EV263" s="6">
        <v>58.287769650010098</v>
      </c>
      <c r="EW263" s="6">
        <v>104.07931047397531</v>
      </c>
      <c r="EX263" s="6">
        <v>0</v>
      </c>
      <c r="EY263" s="6">
        <v>346.1747724148687</v>
      </c>
      <c r="EZ263" s="6">
        <v>0</v>
      </c>
      <c r="FA263" s="6">
        <v>17110.694952902559</v>
      </c>
      <c r="FB263" s="6">
        <v>0</v>
      </c>
      <c r="FC263" s="6">
        <v>0</v>
      </c>
      <c r="FD263" s="6">
        <v>0</v>
      </c>
      <c r="FE263" s="6">
        <v>0</v>
      </c>
      <c r="FF263" s="6">
        <v>0</v>
      </c>
      <c r="FG263" s="6">
        <v>0</v>
      </c>
      <c r="FH263" s="6">
        <v>0</v>
      </c>
      <c r="FI263" s="6">
        <v>0</v>
      </c>
      <c r="FJ263" s="6">
        <v>0</v>
      </c>
      <c r="FK263" s="6">
        <v>0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f t="shared" si="4"/>
        <v>540184.81625327864</v>
      </c>
    </row>
    <row r="264" spans="1:174" x14ac:dyDescent="0.25">
      <c r="A264" s="49">
        <v>48092</v>
      </c>
      <c r="B264" s="6">
        <v>827.027096784989</v>
      </c>
      <c r="C264" s="6">
        <v>181.14767822361185</v>
      </c>
      <c r="D264" s="6">
        <v>605.74927870120871</v>
      </c>
      <c r="E264" s="6">
        <v>0</v>
      </c>
      <c r="F264" s="6">
        <v>95.699993885585798</v>
      </c>
      <c r="G264" s="6">
        <v>75.015010649156693</v>
      </c>
      <c r="H264" s="6">
        <v>775.35702435691883</v>
      </c>
      <c r="I264" s="6">
        <v>0</v>
      </c>
      <c r="J264" s="6">
        <v>843.40080208079405</v>
      </c>
      <c r="K264" s="6">
        <v>0</v>
      </c>
      <c r="L264" s="6">
        <v>0</v>
      </c>
      <c r="M264" s="6">
        <v>23.116012684511755</v>
      </c>
      <c r="N264" s="6">
        <v>4.9609514519711055</v>
      </c>
      <c r="O264" s="6">
        <v>171.75983012444988</v>
      </c>
      <c r="P264" s="6">
        <v>30.180640020901585</v>
      </c>
      <c r="Q264" s="6">
        <v>6.5070428216659577</v>
      </c>
      <c r="R264" s="6">
        <v>0</v>
      </c>
      <c r="S264" s="6">
        <v>2.9907246346897711</v>
      </c>
      <c r="T264" s="6">
        <v>14.929551190619391</v>
      </c>
      <c r="U264" s="6">
        <v>190.78972164972862</v>
      </c>
      <c r="V264" s="6">
        <v>0</v>
      </c>
      <c r="W264" s="6">
        <v>0</v>
      </c>
      <c r="X264" s="6">
        <v>118.27564990618825</v>
      </c>
      <c r="Y264" s="6">
        <v>0</v>
      </c>
      <c r="Z264" s="6">
        <v>0</v>
      </c>
      <c r="AA264" s="6">
        <v>61.696050894071234</v>
      </c>
      <c r="AB264" s="6">
        <v>173.28127265378268</v>
      </c>
      <c r="AC264" s="6">
        <v>0</v>
      </c>
      <c r="AD264" s="6">
        <v>15.935386503326166</v>
      </c>
      <c r="AE264" s="6">
        <v>0</v>
      </c>
      <c r="AF264" s="6">
        <v>0</v>
      </c>
      <c r="AG264" s="6">
        <v>111.67796254068386</v>
      </c>
      <c r="AH264" s="6">
        <v>103.48963121969555</v>
      </c>
      <c r="AI264" s="6">
        <v>647.96303503663103</v>
      </c>
      <c r="AJ264" s="6">
        <v>390.75300237394305</v>
      </c>
      <c r="AK264" s="6">
        <v>0</v>
      </c>
      <c r="AL264" s="6">
        <v>160.88994595974498</v>
      </c>
      <c r="AM264" s="6">
        <v>761.51430069885009</v>
      </c>
      <c r="AN264" s="6">
        <v>0</v>
      </c>
      <c r="AO264" s="6">
        <v>0</v>
      </c>
      <c r="AP264" s="6">
        <v>0</v>
      </c>
      <c r="AQ264" s="6">
        <v>0</v>
      </c>
      <c r="AR264" s="6">
        <v>20.337599410254597</v>
      </c>
      <c r="AS264" s="6">
        <v>1410.8481413623103</v>
      </c>
      <c r="AT264" s="6">
        <v>397.5997280760223</v>
      </c>
      <c r="AU264" s="6">
        <v>1154.3370594751834</v>
      </c>
      <c r="AV264" s="6">
        <v>924.91280279642388</v>
      </c>
      <c r="AW264" s="6">
        <v>198.47434046101915</v>
      </c>
      <c r="AX264" s="6">
        <v>0</v>
      </c>
      <c r="AY264" s="6">
        <v>245.86112779423397</v>
      </c>
      <c r="AZ264" s="6">
        <v>36912.747895553883</v>
      </c>
      <c r="BA264" s="6">
        <v>0</v>
      </c>
      <c r="BB264" s="6">
        <v>0</v>
      </c>
      <c r="BC264" s="6">
        <v>2954.0884077728861</v>
      </c>
      <c r="BD264" s="6">
        <v>0</v>
      </c>
      <c r="BE264" s="6">
        <v>561.31909380058403</v>
      </c>
      <c r="BF264" s="6">
        <v>1477.5108172109747</v>
      </c>
      <c r="BG264" s="6">
        <v>33.887413360873992</v>
      </c>
      <c r="BH264" s="6">
        <v>24.791859422883391</v>
      </c>
      <c r="BI264" s="6">
        <v>13.605797720101648</v>
      </c>
      <c r="BJ264" s="6">
        <v>0</v>
      </c>
      <c r="BK264" s="6">
        <v>5.4294058207258731</v>
      </c>
      <c r="BL264" s="6">
        <v>8.2712400429162223</v>
      </c>
      <c r="BM264" s="6">
        <v>48.79627084125044</v>
      </c>
      <c r="BN264" s="6">
        <v>6.8862615745119422</v>
      </c>
      <c r="BO264" s="6">
        <v>0</v>
      </c>
      <c r="BP264" s="6">
        <v>0</v>
      </c>
      <c r="BQ264" s="6">
        <v>145.15746238121696</v>
      </c>
      <c r="BR264" s="6">
        <v>823.28361482877051</v>
      </c>
      <c r="BS264" s="6">
        <v>122.66621579136729</v>
      </c>
      <c r="BT264" s="6">
        <v>83.790539335901983</v>
      </c>
      <c r="BU264" s="6">
        <v>0</v>
      </c>
      <c r="BV264" s="6">
        <v>2051.1910669984713</v>
      </c>
      <c r="BW264" s="6">
        <v>143.58160136194724</v>
      </c>
      <c r="BX264" s="6">
        <v>4985.8530701282889</v>
      </c>
      <c r="BY264" s="6">
        <v>20616.941793598693</v>
      </c>
      <c r="BZ264" s="6">
        <v>0</v>
      </c>
      <c r="CA264" s="6">
        <v>341.33871621189849</v>
      </c>
      <c r="CB264" s="6">
        <v>1118.1573540570198</v>
      </c>
      <c r="CC264" s="6">
        <v>429.06152766199091</v>
      </c>
      <c r="CD264" s="6">
        <v>5.6391427826001728</v>
      </c>
      <c r="CE264" s="6">
        <v>34.926414494439804</v>
      </c>
      <c r="CF264" s="6">
        <v>0</v>
      </c>
      <c r="CG264" s="6">
        <v>3684.9420074598215</v>
      </c>
      <c r="CH264" s="6">
        <v>251.24322572536821</v>
      </c>
      <c r="CI264" s="6">
        <v>69939.237481730728</v>
      </c>
      <c r="CJ264" s="6">
        <v>374.33796339012804</v>
      </c>
      <c r="CK264" s="6">
        <v>64490.772198375096</v>
      </c>
      <c r="CL264" s="6">
        <v>5047.9325737599474</v>
      </c>
      <c r="CM264" s="6">
        <v>0</v>
      </c>
      <c r="CN264" s="6">
        <v>39.843840889943408</v>
      </c>
      <c r="CO264" s="6">
        <v>0</v>
      </c>
      <c r="CP264" s="6">
        <v>0</v>
      </c>
      <c r="CQ264" s="6">
        <v>21.306712798565037</v>
      </c>
      <c r="CR264" s="6">
        <v>7.2387681051774511</v>
      </c>
      <c r="CS264" s="6">
        <v>87.312829666656327</v>
      </c>
      <c r="CT264" s="6">
        <v>106.64841280935413</v>
      </c>
      <c r="CU264" s="6">
        <v>144.09486980002973</v>
      </c>
      <c r="CV264" s="6">
        <v>313.10596574200565</v>
      </c>
      <c r="CW264" s="6">
        <v>45.745933782495662</v>
      </c>
      <c r="CX264" s="6">
        <v>0</v>
      </c>
      <c r="CY264" s="6">
        <v>0</v>
      </c>
      <c r="CZ264" s="6">
        <v>0</v>
      </c>
      <c r="DA264" s="6">
        <v>0</v>
      </c>
      <c r="DB264" s="6">
        <v>82.67211040152759</v>
      </c>
      <c r="DC264" s="6">
        <v>87.379827368697548</v>
      </c>
      <c r="DD264" s="6">
        <v>0</v>
      </c>
      <c r="DE264" s="6">
        <v>20224.956796520964</v>
      </c>
      <c r="DF264" s="6">
        <v>0</v>
      </c>
      <c r="DG264" s="6">
        <v>0</v>
      </c>
      <c r="DH264" s="6">
        <v>0</v>
      </c>
      <c r="DI264" s="6">
        <v>78.040863555550928</v>
      </c>
      <c r="DJ264" s="6">
        <v>33.143282435247151</v>
      </c>
      <c r="DK264" s="6">
        <v>170.48264233376017</v>
      </c>
      <c r="DL264" s="6">
        <v>8.6662422860089308</v>
      </c>
      <c r="DM264" s="6">
        <v>0</v>
      </c>
      <c r="DN264" s="6">
        <v>0</v>
      </c>
      <c r="DO264" s="6">
        <v>0</v>
      </c>
      <c r="DP264" s="6">
        <v>0</v>
      </c>
      <c r="DQ264" s="6">
        <v>65.472117476501069</v>
      </c>
      <c r="DR264" s="6">
        <v>29.429839345260593</v>
      </c>
      <c r="DS264" s="6">
        <v>0</v>
      </c>
      <c r="DT264" s="6">
        <v>68.450539979586523</v>
      </c>
      <c r="DU264" s="6">
        <v>176.26268799535526</v>
      </c>
      <c r="DV264" s="6">
        <v>0</v>
      </c>
      <c r="DW264" s="6">
        <v>6307.8305622351381</v>
      </c>
      <c r="DX264" s="6">
        <v>0</v>
      </c>
      <c r="DY264" s="6">
        <v>0</v>
      </c>
      <c r="DZ264" s="6">
        <v>358.1166376545259</v>
      </c>
      <c r="EA264" s="6">
        <v>894.68597323575887</v>
      </c>
      <c r="EB264" s="6">
        <v>68.524077846455427</v>
      </c>
      <c r="EC264" s="6">
        <v>11.754868182974212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265860.29954689095</v>
      </c>
      <c r="EJ264" s="6">
        <v>0</v>
      </c>
      <c r="EK264" s="6">
        <v>0</v>
      </c>
      <c r="EL264" s="6">
        <v>60.801931163519924</v>
      </c>
      <c r="EM264" s="6">
        <v>7.1224733497436095</v>
      </c>
      <c r="EN264" s="6">
        <v>2.2745565773220591</v>
      </c>
      <c r="EO264" s="6">
        <v>0</v>
      </c>
      <c r="EP264" s="6">
        <v>127.562420997709</v>
      </c>
      <c r="EQ264" s="6">
        <v>0</v>
      </c>
      <c r="ER264" s="6">
        <v>12.286447917426742</v>
      </c>
      <c r="ES264" s="6">
        <v>73.079065707039376</v>
      </c>
      <c r="ET264" s="6">
        <v>10.540337512982624</v>
      </c>
      <c r="EU264" s="6">
        <v>0</v>
      </c>
      <c r="EV264" s="6">
        <v>57.804056506952065</v>
      </c>
      <c r="EW264" s="6">
        <v>103.21558673400421</v>
      </c>
      <c r="EX264" s="6">
        <v>0</v>
      </c>
      <c r="EY264" s="6">
        <v>344.73537834989816</v>
      </c>
      <c r="EZ264" s="6">
        <v>0</v>
      </c>
      <c r="FA264" s="6">
        <v>17175.767762853757</v>
      </c>
      <c r="FB264" s="6">
        <v>0</v>
      </c>
      <c r="FC264" s="6">
        <v>0</v>
      </c>
      <c r="FD264" s="6">
        <v>0</v>
      </c>
      <c r="FE264" s="6">
        <v>0</v>
      </c>
      <c r="FF264" s="6">
        <v>0</v>
      </c>
      <c r="FG264" s="6">
        <v>0</v>
      </c>
      <c r="FH264" s="6">
        <v>0</v>
      </c>
      <c r="FI264" s="6">
        <v>0</v>
      </c>
      <c r="FJ264" s="6">
        <v>0</v>
      </c>
      <c r="FK264" s="6">
        <v>0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f t="shared" si="4"/>
        <v>540750.52279662725</v>
      </c>
    </row>
    <row r="265" spans="1:174" x14ac:dyDescent="0.25">
      <c r="A265" s="49">
        <v>48122</v>
      </c>
      <c r="B265" s="6">
        <v>820.16687790902574</v>
      </c>
      <c r="C265" s="6">
        <v>179.64438665288702</v>
      </c>
      <c r="D265" s="6">
        <v>600.72234270305535</v>
      </c>
      <c r="E265" s="6">
        <v>0</v>
      </c>
      <c r="F265" s="6">
        <v>94.90795719631852</v>
      </c>
      <c r="G265" s="6">
        <v>74.268598821889697</v>
      </c>
      <c r="H265" s="6">
        <v>772.17056931300647</v>
      </c>
      <c r="I265" s="6">
        <v>0</v>
      </c>
      <c r="J265" s="6">
        <v>836.40166563618845</v>
      </c>
      <c r="K265" s="6">
        <v>0</v>
      </c>
      <c r="L265" s="6">
        <v>0</v>
      </c>
      <c r="M265" s="6">
        <v>22.962418482820961</v>
      </c>
      <c r="N265" s="6">
        <v>4.9197819676384533</v>
      </c>
      <c r="O265" s="6">
        <v>170.61857300755167</v>
      </c>
      <c r="P265" s="6">
        <v>30.019921520912746</v>
      </c>
      <c r="Q265" s="6">
        <v>6.4799865496196789</v>
      </c>
      <c r="R265" s="6">
        <v>0</v>
      </c>
      <c r="S265" s="6">
        <v>2.9782892071769478</v>
      </c>
      <c r="T265" s="6">
        <v>14.805655214255518</v>
      </c>
      <c r="U265" s="6">
        <v>189.20641358224717</v>
      </c>
      <c r="V265" s="6">
        <v>0</v>
      </c>
      <c r="W265" s="6">
        <v>0</v>
      </c>
      <c r="X265" s="6">
        <v>117.09878752619647</v>
      </c>
      <c r="Y265" s="6">
        <v>0</v>
      </c>
      <c r="Z265" s="6">
        <v>0</v>
      </c>
      <c r="AA265" s="6">
        <v>61.439734851051981</v>
      </c>
      <c r="AB265" s="6">
        <v>171.67330142985415</v>
      </c>
      <c r="AC265" s="6">
        <v>0</v>
      </c>
      <c r="AD265" s="6">
        <v>15.869127195647877</v>
      </c>
      <c r="AE265" s="6">
        <v>0</v>
      </c>
      <c r="AF265" s="6">
        <v>0</v>
      </c>
      <c r="AG265" s="6">
        <v>111.2135234524483</v>
      </c>
      <c r="AH265" s="6">
        <v>103.05932152403381</v>
      </c>
      <c r="AI265" s="6">
        <v>643.74736612216952</v>
      </c>
      <c r="AJ265" s="6">
        <v>389.12825211105434</v>
      </c>
      <c r="AK265" s="6">
        <v>0</v>
      </c>
      <c r="AL265" s="6">
        <v>159.55476738087799</v>
      </c>
      <c r="AM265" s="6">
        <v>760.35396854220176</v>
      </c>
      <c r="AN265" s="6">
        <v>0</v>
      </c>
      <c r="AO265" s="6">
        <v>0</v>
      </c>
      <c r="AP265" s="6">
        <v>0</v>
      </c>
      <c r="AQ265" s="6">
        <v>0</v>
      </c>
      <c r="AR265" s="6">
        <v>20.202466358185546</v>
      </c>
      <c r="AS265" s="6">
        <v>1401.7919950041</v>
      </c>
      <c r="AT265" s="6">
        <v>395.92731363292893</v>
      </c>
      <c r="AU265" s="6">
        <v>1145.3451477751701</v>
      </c>
      <c r="AV265" s="6">
        <v>917.23722211145923</v>
      </c>
      <c r="AW265" s="6">
        <v>196.76364064959716</v>
      </c>
      <c r="AX265" s="6">
        <v>0</v>
      </c>
      <c r="AY265" s="6">
        <v>243.82079824319371</v>
      </c>
      <c r="AZ265" s="6">
        <v>36906.103568213875</v>
      </c>
      <c r="BA265" s="6">
        <v>0</v>
      </c>
      <c r="BB265" s="6">
        <v>0</v>
      </c>
      <c r="BC265" s="6">
        <v>2959.9519725663627</v>
      </c>
      <c r="BD265" s="6">
        <v>0</v>
      </c>
      <c r="BE265" s="6">
        <v>558.17566612987389</v>
      </c>
      <c r="BF265" s="6">
        <v>1472.045047032846</v>
      </c>
      <c r="BG265" s="6">
        <v>33.606191634166656</v>
      </c>
      <c r="BH265" s="6">
        <v>24.586119036594759</v>
      </c>
      <c r="BI265" s="6">
        <v>13.47041777081145</v>
      </c>
      <c r="BJ265" s="6">
        <v>0</v>
      </c>
      <c r="BK265" s="6">
        <v>5.3753823301664152</v>
      </c>
      <c r="BL265" s="6">
        <v>8.1889398293886675</v>
      </c>
      <c r="BM265" s="6">
        <v>48.593376037127008</v>
      </c>
      <c r="BN265" s="6">
        <v>6.8291145048929121</v>
      </c>
      <c r="BO265" s="6">
        <v>0</v>
      </c>
      <c r="BP265" s="6">
        <v>0</v>
      </c>
      <c r="BQ265" s="6">
        <v>144.35292683661805</v>
      </c>
      <c r="BR265" s="6">
        <v>819.86040307736152</v>
      </c>
      <c r="BS265" s="6">
        <v>121.44566655088276</v>
      </c>
      <c r="BT265" s="6">
        <v>83.095186170322592</v>
      </c>
      <c r="BU265" s="6">
        <v>0</v>
      </c>
      <c r="BV265" s="6">
        <v>2035.7705633339256</v>
      </c>
      <c r="BW265" s="6">
        <v>142.39005966980287</v>
      </c>
      <c r="BX265" s="6">
        <v>4990.5240285706586</v>
      </c>
      <c r="BY265" s="6">
        <v>20664.544090250271</v>
      </c>
      <c r="BZ265" s="6">
        <v>0</v>
      </c>
      <c r="CA265" s="6">
        <v>339.95146970552616</v>
      </c>
      <c r="CB265" s="6">
        <v>1112.8179735716462</v>
      </c>
      <c r="CC265" s="6">
        <v>425.54234507886497</v>
      </c>
      <c r="CD265" s="6">
        <v>5.6156952373149593</v>
      </c>
      <c r="CE265" s="6">
        <v>34.781190527415006</v>
      </c>
      <c r="CF265" s="6">
        <v>0</v>
      </c>
      <c r="CG265" s="6">
        <v>3670.5729693633834</v>
      </c>
      <c r="CH265" s="6">
        <v>249.1582317186085</v>
      </c>
      <c r="CI265" s="6">
        <v>70023.137567514466</v>
      </c>
      <c r="CJ265" s="6">
        <v>372.52234456022836</v>
      </c>
      <c r="CK265" s="6">
        <v>64686.814923402642</v>
      </c>
      <c r="CL265" s="6">
        <v>5056.8575190513302</v>
      </c>
      <c r="CM265" s="6">
        <v>0</v>
      </c>
      <c r="CN265" s="6">
        <v>39.677188009223741</v>
      </c>
      <c r="CO265" s="6">
        <v>0</v>
      </c>
      <c r="CP265" s="6">
        <v>0</v>
      </c>
      <c r="CQ265" s="6">
        <v>21.218119526061827</v>
      </c>
      <c r="CR265" s="6">
        <v>7.1786956870175436</v>
      </c>
      <c r="CS265" s="6">
        <v>86.58824604438108</v>
      </c>
      <c r="CT265" s="6">
        <v>106.0303954255198</v>
      </c>
      <c r="CU265" s="6">
        <v>143.13743233896179</v>
      </c>
      <c r="CV265" s="6">
        <v>311.02553511112148</v>
      </c>
      <c r="CW265" s="6">
        <v>45.44197521162026</v>
      </c>
      <c r="CX265" s="6">
        <v>0</v>
      </c>
      <c r="CY265" s="6">
        <v>0</v>
      </c>
      <c r="CZ265" s="6">
        <v>0</v>
      </c>
      <c r="DA265" s="6">
        <v>0</v>
      </c>
      <c r="DB265" s="6">
        <v>81.84950915872524</v>
      </c>
      <c r="DC265" s="6">
        <v>86.654687752099207</v>
      </c>
      <c r="DD265" s="6">
        <v>0</v>
      </c>
      <c r="DE265" s="6">
        <v>20272.149449913577</v>
      </c>
      <c r="DF265" s="6">
        <v>0</v>
      </c>
      <c r="DG265" s="6">
        <v>0</v>
      </c>
      <c r="DH265" s="6">
        <v>0</v>
      </c>
      <c r="DI265" s="6">
        <v>77.716369788880911</v>
      </c>
      <c r="DJ265" s="6">
        <v>32.923062102418506</v>
      </c>
      <c r="DK265" s="6">
        <v>169.34987148314838</v>
      </c>
      <c r="DL265" s="6">
        <v>8.5800117344931532</v>
      </c>
      <c r="DM265" s="6">
        <v>0</v>
      </c>
      <c r="DN265" s="6">
        <v>0</v>
      </c>
      <c r="DO265" s="6">
        <v>0</v>
      </c>
      <c r="DP265" s="6">
        <v>0</v>
      </c>
      <c r="DQ265" s="6">
        <v>64.928783533250453</v>
      </c>
      <c r="DR265" s="6">
        <v>29.185609720849378</v>
      </c>
      <c r="DS265" s="6">
        <v>0</v>
      </c>
      <c r="DT265" s="6">
        <v>68.16592276065019</v>
      </c>
      <c r="DU265" s="6">
        <v>174.79993552899674</v>
      </c>
      <c r="DV265" s="6">
        <v>0</v>
      </c>
      <c r="DW265" s="6">
        <v>6332.538459748288</v>
      </c>
      <c r="DX265" s="6">
        <v>0</v>
      </c>
      <c r="DY265" s="6">
        <v>0</v>
      </c>
      <c r="DZ265" s="6">
        <v>355.14473247748134</v>
      </c>
      <c r="EA265" s="6">
        <v>888.12839294281059</v>
      </c>
      <c r="EB265" s="6">
        <v>67.955416577216809</v>
      </c>
      <c r="EC265" s="6">
        <v>11.657317971855125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266936.48333903123</v>
      </c>
      <c r="EJ265" s="6">
        <v>0</v>
      </c>
      <c r="EK265" s="6">
        <v>0</v>
      </c>
      <c r="EL265" s="6">
        <v>60.297353729802651</v>
      </c>
      <c r="EM265" s="6">
        <v>7.0633660277266843</v>
      </c>
      <c r="EN265" s="6">
        <v>2.2556806979105435</v>
      </c>
      <c r="EO265" s="6">
        <v>0</v>
      </c>
      <c r="EP265" s="6">
        <v>126.48938589308356</v>
      </c>
      <c r="EQ265" s="6">
        <v>0</v>
      </c>
      <c r="ER265" s="6">
        <v>12.164195718016156</v>
      </c>
      <c r="ES265" s="6">
        <v>74.381378361404103</v>
      </c>
      <c r="ET265" s="6">
        <v>10.496510809051724</v>
      </c>
      <c r="EU265" s="6">
        <v>0</v>
      </c>
      <c r="EV265" s="6">
        <v>57.32435755771499</v>
      </c>
      <c r="EW265" s="6">
        <v>102.35903078459199</v>
      </c>
      <c r="EX265" s="6">
        <v>0</v>
      </c>
      <c r="EY265" s="6">
        <v>343.301969282794</v>
      </c>
      <c r="EZ265" s="6">
        <v>0</v>
      </c>
      <c r="FA265" s="6">
        <v>17270.608303986246</v>
      </c>
      <c r="FB265" s="6">
        <v>0</v>
      </c>
      <c r="FC265" s="6">
        <v>0</v>
      </c>
      <c r="FD265" s="6">
        <v>0</v>
      </c>
      <c r="FE265" s="6">
        <v>0</v>
      </c>
      <c r="FF265" s="6">
        <v>0</v>
      </c>
      <c r="FG265" s="6">
        <v>0</v>
      </c>
      <c r="FH265" s="6">
        <v>0</v>
      </c>
      <c r="FI265" s="6">
        <v>0</v>
      </c>
      <c r="FJ265" s="6">
        <v>0</v>
      </c>
      <c r="FK265" s="6">
        <v>0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f t="shared" si="4"/>
        <v>542176.43111338024</v>
      </c>
    </row>
    <row r="266" spans="1:174" x14ac:dyDescent="0.25">
      <c r="A266" s="49">
        <v>48153</v>
      </c>
      <c r="B266" s="6">
        <v>813.36466298847722</v>
      </c>
      <c r="C266" s="6">
        <v>178.15357045898611</v>
      </c>
      <c r="D266" s="6">
        <v>595.73712377567369</v>
      </c>
      <c r="E266" s="6">
        <v>0</v>
      </c>
      <c r="F266" s="6">
        <v>94.123259117778446</v>
      </c>
      <c r="G266" s="6">
        <v>73.529613916395533</v>
      </c>
      <c r="H266" s="6">
        <v>769.03552549741107</v>
      </c>
      <c r="I266" s="6">
        <v>0</v>
      </c>
      <c r="J266" s="6">
        <v>829.4606129767169</v>
      </c>
      <c r="K266" s="6">
        <v>0</v>
      </c>
      <c r="L266" s="6">
        <v>0</v>
      </c>
      <c r="M266" s="6">
        <v>22.809844836842583</v>
      </c>
      <c r="N266" s="6">
        <v>4.8789541368084866</v>
      </c>
      <c r="O266" s="6">
        <v>169.48489896642806</v>
      </c>
      <c r="P266" s="6">
        <v>29.923685134840401</v>
      </c>
      <c r="Q266" s="6">
        <v>6.4530427775026453</v>
      </c>
      <c r="R266" s="6">
        <v>0</v>
      </c>
      <c r="S266" s="6">
        <v>2.9659054861487766</v>
      </c>
      <c r="T266" s="6">
        <v>14.682787414342711</v>
      </c>
      <c r="U266" s="6">
        <v>187.63624492508029</v>
      </c>
      <c r="V266" s="6">
        <v>0</v>
      </c>
      <c r="W266" s="6">
        <v>0</v>
      </c>
      <c r="X266" s="6">
        <v>115.93363512254</v>
      </c>
      <c r="Y266" s="6">
        <v>0</v>
      </c>
      <c r="Z266" s="6">
        <v>0</v>
      </c>
      <c r="AA266" s="6">
        <v>61.184575017321883</v>
      </c>
      <c r="AB266" s="6">
        <v>170.13798250211963</v>
      </c>
      <c r="AC266" s="6">
        <v>0</v>
      </c>
      <c r="AD266" s="6">
        <v>15.803143394048655</v>
      </c>
      <c r="AE266" s="6">
        <v>0</v>
      </c>
      <c r="AF266" s="6">
        <v>0</v>
      </c>
      <c r="AG266" s="6">
        <v>110.75097180925729</v>
      </c>
      <c r="AH266" s="6">
        <v>102.63080105529266</v>
      </c>
      <c r="AI266" s="6">
        <v>639.56377341923564</v>
      </c>
      <c r="AJ266" s="6">
        <v>387.51025755676102</v>
      </c>
      <c r="AK266" s="6">
        <v>0</v>
      </c>
      <c r="AL266" s="6">
        <v>158.23066905831186</v>
      </c>
      <c r="AM266" s="6">
        <v>759.54510118878829</v>
      </c>
      <c r="AN266" s="6">
        <v>0</v>
      </c>
      <c r="AO266" s="6">
        <v>0</v>
      </c>
      <c r="AP266" s="6">
        <v>0</v>
      </c>
      <c r="AQ266" s="6">
        <v>0</v>
      </c>
      <c r="AR266" s="6">
        <v>20.068231196835704</v>
      </c>
      <c r="AS266" s="6">
        <v>1395.989399791714</v>
      </c>
      <c r="AT266" s="6">
        <v>394.3880026344284</v>
      </c>
      <c r="AU266" s="6">
        <v>1136.5523571241461</v>
      </c>
      <c r="AV266" s="6">
        <v>909.62533882442574</v>
      </c>
      <c r="AW266" s="6">
        <v>195.09715141277073</v>
      </c>
      <c r="AX266" s="6">
        <v>0</v>
      </c>
      <c r="AY266" s="6">
        <v>241.79740079001778</v>
      </c>
      <c r="AZ266" s="6">
        <v>37171.712140785632</v>
      </c>
      <c r="BA266" s="6">
        <v>0</v>
      </c>
      <c r="BB266" s="6">
        <v>0</v>
      </c>
      <c r="BC266" s="6">
        <v>2987.676241853293</v>
      </c>
      <c r="BD266" s="6">
        <v>0</v>
      </c>
      <c r="BE266" s="6">
        <v>556.40522114870635</v>
      </c>
      <c r="BF266" s="6">
        <v>1466.7468536578322</v>
      </c>
      <c r="BG266" s="6">
        <v>33.327303684272849</v>
      </c>
      <c r="BH266" s="6">
        <v>24.382086029564302</v>
      </c>
      <c r="BI266" s="6">
        <v>13.336384874523713</v>
      </c>
      <c r="BJ266" s="6">
        <v>0</v>
      </c>
      <c r="BK266" s="6">
        <v>5.3218963823194771</v>
      </c>
      <c r="BL266" s="6">
        <v>8.1074585166681938</v>
      </c>
      <c r="BM266" s="6">
        <v>48.391324869224754</v>
      </c>
      <c r="BN266" s="6">
        <v>6.7724416820812001</v>
      </c>
      <c r="BO266" s="6">
        <v>0</v>
      </c>
      <c r="BP266" s="6">
        <v>0</v>
      </c>
      <c r="BQ266" s="6">
        <v>143.74939867436387</v>
      </c>
      <c r="BR266" s="6">
        <v>816.45142503409841</v>
      </c>
      <c r="BS266" s="6">
        <v>120.23726197825837</v>
      </c>
      <c r="BT266" s="6">
        <v>82.405603537176944</v>
      </c>
      <c r="BU266" s="6">
        <v>0</v>
      </c>
      <c r="BV266" s="6">
        <v>2027.6261460651899</v>
      </c>
      <c r="BW266" s="6">
        <v>141.20840623347016</v>
      </c>
      <c r="BX266" s="6">
        <v>5022.9493521885115</v>
      </c>
      <c r="BY266" s="6">
        <v>20872.602858052887</v>
      </c>
      <c r="BZ266" s="6">
        <v>0</v>
      </c>
      <c r="CA266" s="6">
        <v>338.68366536180235</v>
      </c>
      <c r="CB266" s="6">
        <v>1110.2453277375739</v>
      </c>
      <c r="CC266" s="6">
        <v>423.46243161963383</v>
      </c>
      <c r="CD266" s="6">
        <v>5.59234518687978</v>
      </c>
      <c r="CE266" s="6">
        <v>34.636570401377128</v>
      </c>
      <c r="CF266" s="6">
        <v>0</v>
      </c>
      <c r="CG266" s="6">
        <v>3656.7233736106159</v>
      </c>
      <c r="CH266" s="6">
        <v>247.09054046696062</v>
      </c>
      <c r="CI266" s="6">
        <v>70626.764915761669</v>
      </c>
      <c r="CJ266" s="6">
        <v>370.1110255573164</v>
      </c>
      <c r="CK266" s="6">
        <v>65328.977331340444</v>
      </c>
      <c r="CL266" s="6">
        <v>5106.9437123933385</v>
      </c>
      <c r="CM266" s="6">
        <v>0</v>
      </c>
      <c r="CN266" s="6">
        <v>39.511506110874237</v>
      </c>
      <c r="CO266" s="6">
        <v>0</v>
      </c>
      <c r="CP266" s="6">
        <v>0</v>
      </c>
      <c r="CQ266" s="6">
        <v>21.129894624222228</v>
      </c>
      <c r="CR266" s="6">
        <v>7.1191217922764221</v>
      </c>
      <c r="CS266" s="6">
        <v>85.869675529545773</v>
      </c>
      <c r="CT266" s="6">
        <v>105.47366799077358</v>
      </c>
      <c r="CU266" s="6">
        <v>142.18635656511506</v>
      </c>
      <c r="CV266" s="6">
        <v>308.95892788855099</v>
      </c>
      <c r="CW266" s="6">
        <v>45.140036291567768</v>
      </c>
      <c r="CX266" s="6">
        <v>0</v>
      </c>
      <c r="CY266" s="6">
        <v>0</v>
      </c>
      <c r="CZ266" s="6">
        <v>0</v>
      </c>
      <c r="DA266" s="6">
        <v>0</v>
      </c>
      <c r="DB266" s="6">
        <v>81.035092935046961</v>
      </c>
      <c r="DC266" s="6">
        <v>85.935565856974947</v>
      </c>
      <c r="DD266" s="6">
        <v>0</v>
      </c>
      <c r="DE266" s="6">
        <v>20426.51296741212</v>
      </c>
      <c r="DF266" s="6">
        <v>0</v>
      </c>
      <c r="DG266" s="6">
        <v>0</v>
      </c>
      <c r="DH266" s="6">
        <v>0</v>
      </c>
      <c r="DI266" s="6">
        <v>77.393225266693989</v>
      </c>
      <c r="DJ266" s="6">
        <v>32.70430502221388</v>
      </c>
      <c r="DK266" s="6">
        <v>168.22462732136785</v>
      </c>
      <c r="DL266" s="6">
        <v>8.4946391913008572</v>
      </c>
      <c r="DM266" s="6">
        <v>0</v>
      </c>
      <c r="DN266" s="6">
        <v>0</v>
      </c>
      <c r="DO266" s="6">
        <v>0</v>
      </c>
      <c r="DP266" s="6">
        <v>0</v>
      </c>
      <c r="DQ266" s="6">
        <v>64.389958559394245</v>
      </c>
      <c r="DR266" s="6">
        <v>28.943406886620082</v>
      </c>
      <c r="DS266" s="6">
        <v>0</v>
      </c>
      <c r="DT266" s="6">
        <v>67.88248897958502</v>
      </c>
      <c r="DU266" s="6">
        <v>173.34932201729822</v>
      </c>
      <c r="DV266" s="6">
        <v>0</v>
      </c>
      <c r="DW266" s="6">
        <v>6391.291752258835</v>
      </c>
      <c r="DX266" s="6">
        <v>0</v>
      </c>
      <c r="DY266" s="6">
        <v>0</v>
      </c>
      <c r="DZ266" s="6">
        <v>352.19749027180603</v>
      </c>
      <c r="EA266" s="6">
        <v>882.65009651741343</v>
      </c>
      <c r="EB266" s="6">
        <v>67.391474461439216</v>
      </c>
      <c r="EC266" s="6">
        <v>11.560577301391126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269630.02395222383</v>
      </c>
      <c r="EJ266" s="6">
        <v>0</v>
      </c>
      <c r="EK266" s="6">
        <v>0</v>
      </c>
      <c r="EL266" s="6">
        <v>59.796963636548845</v>
      </c>
      <c r="EM266" s="6">
        <v>7.0047492200780743</v>
      </c>
      <c r="EN266" s="6">
        <v>2.2369614638984485</v>
      </c>
      <c r="EO266" s="6">
        <v>0</v>
      </c>
      <c r="EP266" s="6">
        <v>125.40571903505622</v>
      </c>
      <c r="EQ266" s="6">
        <v>0</v>
      </c>
      <c r="ER266" s="6">
        <v>12.043159948314241</v>
      </c>
      <c r="ES266" s="6">
        <v>76.774718455110275</v>
      </c>
      <c r="ET266" s="6">
        <v>10.452866336474905</v>
      </c>
      <c r="EU266" s="6">
        <v>0</v>
      </c>
      <c r="EV266" s="6">
        <v>56.848639489679073</v>
      </c>
      <c r="EW266" s="6">
        <v>101.50958314234236</v>
      </c>
      <c r="EX266" s="6">
        <v>0</v>
      </c>
      <c r="EY266" s="6">
        <v>341.87452032794607</v>
      </c>
      <c r="EZ266" s="6">
        <v>0</v>
      </c>
      <c r="FA266" s="6">
        <v>17481.107783049887</v>
      </c>
      <c r="FB266" s="6">
        <v>0</v>
      </c>
      <c r="FC266" s="6">
        <v>0</v>
      </c>
      <c r="FD266" s="6">
        <v>0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0</v>
      </c>
      <c r="FK266" s="6">
        <v>0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f t="shared" si="4"/>
        <v>546986.11536237493</v>
      </c>
    </row>
    <row r="267" spans="1:174" x14ac:dyDescent="0.25">
      <c r="A267" s="49">
        <v>48183</v>
      </c>
      <c r="B267" s="6">
        <v>806.61982982106906</v>
      </c>
      <c r="C267" s="6">
        <v>176.67512611240761</v>
      </c>
      <c r="D267" s="6">
        <v>590.79327572130171</v>
      </c>
      <c r="E267" s="6">
        <v>0</v>
      </c>
      <c r="F267" s="6">
        <v>93.344880808466925</v>
      </c>
      <c r="G267" s="6">
        <v>72.797982033567919</v>
      </c>
      <c r="H267" s="6">
        <v>765.9277652898262</v>
      </c>
      <c r="I267" s="6">
        <v>0</v>
      </c>
      <c r="J267" s="6">
        <v>822.57716208204454</v>
      </c>
      <c r="K267" s="6">
        <v>0</v>
      </c>
      <c r="L267" s="6">
        <v>0</v>
      </c>
      <c r="M267" s="6">
        <v>22.658284965500542</v>
      </c>
      <c r="N267" s="6">
        <v>4.8384651241987688</v>
      </c>
      <c r="O267" s="6">
        <v>168.35875761537943</v>
      </c>
      <c r="P267" s="6">
        <v>29.917994654507673</v>
      </c>
      <c r="Q267" s="6">
        <v>6.4262110375403632</v>
      </c>
      <c r="R267" s="6">
        <v>0</v>
      </c>
      <c r="S267" s="6">
        <v>2.9535732566097916</v>
      </c>
      <c r="T267" s="6">
        <v>14.560939258345485</v>
      </c>
      <c r="U267" s="6">
        <v>186.07910663810691</v>
      </c>
      <c r="V267" s="6">
        <v>0</v>
      </c>
      <c r="W267" s="6">
        <v>0</v>
      </c>
      <c r="X267" s="6">
        <v>114.78007617900745</v>
      </c>
      <c r="Y267" s="6">
        <v>0</v>
      </c>
      <c r="Z267" s="6">
        <v>0</v>
      </c>
      <c r="AA267" s="6">
        <v>60.930545925537764</v>
      </c>
      <c r="AB267" s="6">
        <v>168.65837419562445</v>
      </c>
      <c r="AC267" s="6">
        <v>0</v>
      </c>
      <c r="AD267" s="6">
        <v>15.737433952974737</v>
      </c>
      <c r="AE267" s="6">
        <v>0</v>
      </c>
      <c r="AF267" s="6">
        <v>0</v>
      </c>
      <c r="AG267" s="6">
        <v>110.29033177714925</v>
      </c>
      <c r="AH267" s="6">
        <v>102.20406237386985</v>
      </c>
      <c r="AI267" s="6">
        <v>635.50898020381362</v>
      </c>
      <c r="AJ267" s="6">
        <v>385.89899062083913</v>
      </c>
      <c r="AK267" s="6">
        <v>0</v>
      </c>
      <c r="AL267" s="6">
        <v>156.91755904024203</v>
      </c>
      <c r="AM267" s="6">
        <v>759.81311952226179</v>
      </c>
      <c r="AN267" s="6">
        <v>0</v>
      </c>
      <c r="AO267" s="6">
        <v>0</v>
      </c>
      <c r="AP267" s="6">
        <v>0</v>
      </c>
      <c r="AQ267" s="6">
        <v>0</v>
      </c>
      <c r="AR267" s="6">
        <v>19.934887960175807</v>
      </c>
      <c r="AS267" s="6">
        <v>1392.0272450126838</v>
      </c>
      <c r="AT267" s="6">
        <v>392.94594039703634</v>
      </c>
      <c r="AU267" s="6">
        <v>1128.3019834507697</v>
      </c>
      <c r="AV267" s="6">
        <v>902.07662432925838</v>
      </c>
      <c r="AW267" s="6">
        <v>193.44316466612881</v>
      </c>
      <c r="AX267" s="6">
        <v>0</v>
      </c>
      <c r="AY267" s="6">
        <v>239.79079492018104</v>
      </c>
      <c r="AZ267" s="6">
        <v>37481.370276149493</v>
      </c>
      <c r="BA267" s="6">
        <v>0</v>
      </c>
      <c r="BB267" s="6">
        <v>0</v>
      </c>
      <c r="BC267" s="6">
        <v>3019.7329169763557</v>
      </c>
      <c r="BD267" s="6">
        <v>0</v>
      </c>
      <c r="BE267" s="6">
        <v>555.626294140666</v>
      </c>
      <c r="BF267" s="6">
        <v>1461.6050823991293</v>
      </c>
      <c r="BG267" s="6">
        <v>33.050730143861756</v>
      </c>
      <c r="BH267" s="6">
        <v>24.179746232751196</v>
      </c>
      <c r="BI267" s="6">
        <v>13.203685627837121</v>
      </c>
      <c r="BJ267" s="6">
        <v>0</v>
      </c>
      <c r="BK267" s="6">
        <v>5.2689426285456955</v>
      </c>
      <c r="BL267" s="6">
        <v>8.0267879565556193</v>
      </c>
      <c r="BM267" s="6">
        <v>48.19011382970583</v>
      </c>
      <c r="BN267" s="6">
        <v>6.7162391704413293</v>
      </c>
      <c r="BO267" s="6">
        <v>0</v>
      </c>
      <c r="BP267" s="6">
        <v>0</v>
      </c>
      <c r="BQ267" s="6">
        <v>143.30119764335657</v>
      </c>
      <c r="BR267" s="6">
        <v>813.05662151524893</v>
      </c>
      <c r="BS267" s="6">
        <v>119.0408812320299</v>
      </c>
      <c r="BT267" s="6">
        <v>81.721743548505131</v>
      </c>
      <c r="BU267" s="6">
        <v>0</v>
      </c>
      <c r="BV267" s="6">
        <v>2026.443577244698</v>
      </c>
      <c r="BW267" s="6">
        <v>140.03655899320788</v>
      </c>
      <c r="BX267" s="6">
        <v>5060.4509318098862</v>
      </c>
      <c r="BY267" s="6">
        <v>21106.444284182933</v>
      </c>
      <c r="BZ267" s="6">
        <v>0</v>
      </c>
      <c r="CA267" s="6">
        <v>337.34603621637291</v>
      </c>
      <c r="CB267" s="6">
        <v>1109.0421548206336</v>
      </c>
      <c r="CC267" s="6">
        <v>423.73012149324541</v>
      </c>
      <c r="CD267" s="6">
        <v>5.5690922259112243</v>
      </c>
      <c r="CE267" s="6">
        <v>34.4925516055565</v>
      </c>
      <c r="CF267" s="6">
        <v>0</v>
      </c>
      <c r="CG267" s="6">
        <v>3642.6967850771453</v>
      </c>
      <c r="CH267" s="6">
        <v>245.04000837992336</v>
      </c>
      <c r="CI267" s="6">
        <v>71296.536052697571</v>
      </c>
      <c r="CJ267" s="6">
        <v>367.58998352153446</v>
      </c>
      <c r="CK267" s="6">
        <v>66049.840076754394</v>
      </c>
      <c r="CL267" s="6">
        <v>5163.2145662612684</v>
      </c>
      <c r="CM267" s="6">
        <v>0</v>
      </c>
      <c r="CN267" s="6">
        <v>39.346927626826222</v>
      </c>
      <c r="CO267" s="6">
        <v>0</v>
      </c>
      <c r="CP267" s="6">
        <v>0</v>
      </c>
      <c r="CQ267" s="6">
        <v>21.042036561361687</v>
      </c>
      <c r="CR267" s="6">
        <v>7.0600422838541181</v>
      </c>
      <c r="CS267" s="6">
        <v>85.157068221131425</v>
      </c>
      <c r="CT267" s="6">
        <v>104.91821081019469</v>
      </c>
      <c r="CU267" s="6">
        <v>141.24160020829871</v>
      </c>
      <c r="CV267" s="6">
        <v>306.90605222474431</v>
      </c>
      <c r="CW267" s="6">
        <v>44.840103602780921</v>
      </c>
      <c r="CX267" s="6">
        <v>0</v>
      </c>
      <c r="CY267" s="6">
        <v>0</v>
      </c>
      <c r="CZ267" s="6">
        <v>0</v>
      </c>
      <c r="DA267" s="6">
        <v>0</v>
      </c>
      <c r="DB267" s="6">
        <v>80.228780288191587</v>
      </c>
      <c r="DC267" s="6">
        <v>85.222411744015275</v>
      </c>
      <c r="DD267" s="6">
        <v>0</v>
      </c>
      <c r="DE267" s="6">
        <v>20604.531159156795</v>
      </c>
      <c r="DF267" s="6">
        <v>0</v>
      </c>
      <c r="DG267" s="6">
        <v>0</v>
      </c>
      <c r="DH267" s="6">
        <v>0</v>
      </c>
      <c r="DI267" s="6">
        <v>77.071424378834095</v>
      </c>
      <c r="DJ267" s="6">
        <v>32.487001472060335</v>
      </c>
      <c r="DK267" s="6">
        <v>167.10685983738185</v>
      </c>
      <c r="DL267" s="6">
        <v>8.410116119106581</v>
      </c>
      <c r="DM267" s="6">
        <v>0</v>
      </c>
      <c r="DN267" s="6">
        <v>0</v>
      </c>
      <c r="DO267" s="6">
        <v>0</v>
      </c>
      <c r="DP267" s="6">
        <v>0</v>
      </c>
      <c r="DQ267" s="6">
        <v>63.855605136314914</v>
      </c>
      <c r="DR267" s="6">
        <v>28.703214022834072</v>
      </c>
      <c r="DS267" s="6">
        <v>0</v>
      </c>
      <c r="DT267" s="6">
        <v>67.600233715658547</v>
      </c>
      <c r="DU267" s="6">
        <v>171.91074672262738</v>
      </c>
      <c r="DV267" s="6">
        <v>0</v>
      </c>
      <c r="DW267" s="6">
        <v>6457.8667470132896</v>
      </c>
      <c r="DX267" s="6">
        <v>0</v>
      </c>
      <c r="DY267" s="6">
        <v>0</v>
      </c>
      <c r="DZ267" s="6">
        <v>349.27470636671802</v>
      </c>
      <c r="EA267" s="6">
        <v>877.75934056530241</v>
      </c>
      <c r="EB267" s="6">
        <v>66.832212336249071</v>
      </c>
      <c r="EC267" s="6">
        <v>11.464639453441228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272695.06736676354</v>
      </c>
      <c r="EJ267" s="6">
        <v>0</v>
      </c>
      <c r="EK267" s="6">
        <v>0</v>
      </c>
      <c r="EL267" s="6">
        <v>59.300726134245352</v>
      </c>
      <c r="EM267" s="6">
        <v>6.9466188561625852</v>
      </c>
      <c r="EN267" s="6">
        <v>2.2183975753314433</v>
      </c>
      <c r="EO267" s="6">
        <v>0</v>
      </c>
      <c r="EP267" s="6">
        <v>124.3823140657492</v>
      </c>
      <c r="EQ267" s="6">
        <v>0</v>
      </c>
      <c r="ER267" s="6">
        <v>11.923328504643154</v>
      </c>
      <c r="ES267" s="6">
        <v>78.142811169907844</v>
      </c>
      <c r="ET267" s="6">
        <v>10.409403337534529</v>
      </c>
      <c r="EU267" s="6">
        <v>0</v>
      </c>
      <c r="EV267" s="6">
        <v>56.376869266676181</v>
      </c>
      <c r="EW267" s="6">
        <v>100.66718481749439</v>
      </c>
      <c r="EX267" s="6">
        <v>0</v>
      </c>
      <c r="EY267" s="6">
        <v>340.45300670321859</v>
      </c>
      <c r="EZ267" s="6">
        <v>0</v>
      </c>
      <c r="FA267" s="6">
        <v>17715.030032818249</v>
      </c>
      <c r="FB267" s="6">
        <v>0</v>
      </c>
      <c r="FC267" s="6">
        <v>0</v>
      </c>
      <c r="FD267" s="6">
        <v>0</v>
      </c>
      <c r="FE267" s="6">
        <v>0</v>
      </c>
      <c r="FF267" s="6">
        <v>0</v>
      </c>
      <c r="FG267" s="6">
        <v>0</v>
      </c>
      <c r="FH267" s="6">
        <v>0</v>
      </c>
      <c r="FI267" s="6">
        <v>0</v>
      </c>
      <c r="FJ267" s="6">
        <v>0</v>
      </c>
      <c r="FK267" s="6">
        <v>0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f t="shared" si="4"/>
        <v>552468.1088093057</v>
      </c>
    </row>
    <row r="268" spans="1:174" x14ac:dyDescent="0.25">
      <c r="A268" s="49">
        <v>48214</v>
      </c>
      <c r="B268" s="6">
        <v>799.92998228387319</v>
      </c>
      <c r="C268" s="6">
        <v>175.20895094281104</v>
      </c>
      <c r="D268" s="6">
        <v>585.89045521517073</v>
      </c>
      <c r="E268" s="6">
        <v>0</v>
      </c>
      <c r="F268" s="6">
        <v>92.571577261732202</v>
      </c>
      <c r="G268" s="6">
        <v>72.073630009608834</v>
      </c>
      <c r="H268" s="6">
        <v>762.77218124484182</v>
      </c>
      <c r="I268" s="6">
        <v>0</v>
      </c>
      <c r="J268" s="6">
        <v>815.75083493198179</v>
      </c>
      <c r="K268" s="6">
        <v>0</v>
      </c>
      <c r="L268" s="6">
        <v>0</v>
      </c>
      <c r="M268" s="6">
        <v>22.507732132775622</v>
      </c>
      <c r="N268" s="6">
        <v>4.7983121180560389</v>
      </c>
      <c r="O268" s="6">
        <v>167.24009890349396</v>
      </c>
      <c r="P268" s="6">
        <v>29.800383260496282</v>
      </c>
      <c r="Q268" s="6">
        <v>6.3994908639033357</v>
      </c>
      <c r="R268" s="6">
        <v>0</v>
      </c>
      <c r="S268" s="6">
        <v>2.9412923044584756</v>
      </c>
      <c r="T268" s="6">
        <v>14.440102284537373</v>
      </c>
      <c r="U268" s="6">
        <v>184.53489058609784</v>
      </c>
      <c r="V268" s="6">
        <v>0</v>
      </c>
      <c r="W268" s="6">
        <v>0</v>
      </c>
      <c r="X268" s="6">
        <v>113.63799533874318</v>
      </c>
      <c r="Y268" s="6">
        <v>0</v>
      </c>
      <c r="Z268" s="6">
        <v>0</v>
      </c>
      <c r="AA268" s="6">
        <v>60.677357330111711</v>
      </c>
      <c r="AB268" s="6">
        <v>167.10997226322635</v>
      </c>
      <c r="AC268" s="6">
        <v>0</v>
      </c>
      <c r="AD268" s="6">
        <v>15.671997731635564</v>
      </c>
      <c r="AE268" s="6">
        <v>0</v>
      </c>
      <c r="AF268" s="6">
        <v>0</v>
      </c>
      <c r="AG268" s="6">
        <v>109.83166312718508</v>
      </c>
      <c r="AH268" s="6">
        <v>101.77909807109704</v>
      </c>
      <c r="AI268" s="6">
        <v>631.41750711523275</v>
      </c>
      <c r="AJ268" s="6">
        <v>384.29442332986372</v>
      </c>
      <c r="AK268" s="6">
        <v>0</v>
      </c>
      <c r="AL268" s="6">
        <v>155.61534613794515</v>
      </c>
      <c r="AM268" s="6">
        <v>759.01646573510152</v>
      </c>
      <c r="AN268" s="6">
        <v>0</v>
      </c>
      <c r="AO268" s="6">
        <v>0</v>
      </c>
      <c r="AP268" s="6">
        <v>0</v>
      </c>
      <c r="AQ268" s="6">
        <v>0</v>
      </c>
      <c r="AR268" s="6">
        <v>19.802430721817831</v>
      </c>
      <c r="AS268" s="6">
        <v>1385.5286290306615</v>
      </c>
      <c r="AT268" s="6">
        <v>391.55778078806338</v>
      </c>
      <c r="AU268" s="6">
        <v>1120.1086047421804</v>
      </c>
      <c r="AV268" s="6">
        <v>894.5905544066394</v>
      </c>
      <c r="AW268" s="6">
        <v>191.7273032960384</v>
      </c>
      <c r="AX268" s="6">
        <v>0</v>
      </c>
      <c r="AY268" s="6">
        <v>237.80084128524715</v>
      </c>
      <c r="AZ268" s="6">
        <v>37645.791253772957</v>
      </c>
      <c r="BA268" s="6">
        <v>0</v>
      </c>
      <c r="BB268" s="6">
        <v>0</v>
      </c>
      <c r="BC268" s="6">
        <v>3040.0392790458131</v>
      </c>
      <c r="BD268" s="6">
        <v>0</v>
      </c>
      <c r="BE268" s="6">
        <v>553.72928990454216</v>
      </c>
      <c r="BF268" s="6">
        <v>1456.6790151617267</v>
      </c>
      <c r="BG268" s="6">
        <v>32.776451806326371</v>
      </c>
      <c r="BH268" s="6">
        <v>23.979085594699352</v>
      </c>
      <c r="BI268" s="6">
        <v>13.072306760716423</v>
      </c>
      <c r="BJ268" s="6">
        <v>0</v>
      </c>
      <c r="BK268" s="6">
        <v>5.2165157734255727</v>
      </c>
      <c r="BL268" s="6">
        <v>7.9469200819277175</v>
      </c>
      <c r="BM268" s="6">
        <v>47.989739425317971</v>
      </c>
      <c r="BN268" s="6">
        <v>6.6605030669985181</v>
      </c>
      <c r="BO268" s="6">
        <v>0</v>
      </c>
      <c r="BP268" s="6">
        <v>0</v>
      </c>
      <c r="BQ268" s="6">
        <v>142.72115878331695</v>
      </c>
      <c r="BR268" s="6">
        <v>809.67593358316742</v>
      </c>
      <c r="BS268" s="6">
        <v>117.85640467312565</v>
      </c>
      <c r="BT268" s="6">
        <v>81.043558713755232</v>
      </c>
      <c r="BU268" s="6">
        <v>0</v>
      </c>
      <c r="BV268" s="6">
        <v>2019.1476743025639</v>
      </c>
      <c r="BW268" s="6">
        <v>138.87443657026449</v>
      </c>
      <c r="BX268" s="6">
        <v>5082.3389358275117</v>
      </c>
      <c r="BY268" s="6">
        <v>21257.180986759795</v>
      </c>
      <c r="BZ268" s="6">
        <v>0</v>
      </c>
      <c r="CA268" s="6">
        <v>335.96701349274497</v>
      </c>
      <c r="CB268" s="6">
        <v>1108.4189805218009</v>
      </c>
      <c r="CC268" s="6">
        <v>424.30908406991682</v>
      </c>
      <c r="CD268" s="6">
        <v>5.545935950711474</v>
      </c>
      <c r="CE268" s="6">
        <v>34.349131639623138</v>
      </c>
      <c r="CF268" s="6">
        <v>0</v>
      </c>
      <c r="CG268" s="6">
        <v>3628.5826392202548</v>
      </c>
      <c r="CH268" s="6">
        <v>243.006493058611</v>
      </c>
      <c r="CI268" s="6">
        <v>71670.550667992196</v>
      </c>
      <c r="CJ268" s="6">
        <v>365.74537784423296</v>
      </c>
      <c r="CK268" s="6">
        <v>66511.281066694748</v>
      </c>
      <c r="CL268" s="6">
        <v>5196.361718839984</v>
      </c>
      <c r="CM268" s="6">
        <v>0</v>
      </c>
      <c r="CN268" s="6">
        <v>39.183870946013698</v>
      </c>
      <c r="CO268" s="6">
        <v>0</v>
      </c>
      <c r="CP268" s="6">
        <v>0</v>
      </c>
      <c r="CQ268" s="6">
        <v>20.954543812164424</v>
      </c>
      <c r="CR268" s="6">
        <v>7.0014530589832518</v>
      </c>
      <c r="CS268" s="6">
        <v>84.45037463223295</v>
      </c>
      <c r="CT268" s="6">
        <v>104.21502949467057</v>
      </c>
      <c r="CU268" s="6">
        <v>140.30312127918577</v>
      </c>
      <c r="CV268" s="6">
        <v>304.8668168804449</v>
      </c>
      <c r="CW268" s="6">
        <v>44.542163814868637</v>
      </c>
      <c r="CX268" s="6">
        <v>0</v>
      </c>
      <c r="CY268" s="6">
        <v>0</v>
      </c>
      <c r="CZ268" s="6">
        <v>0</v>
      </c>
      <c r="DA268" s="6">
        <v>0</v>
      </c>
      <c r="DB268" s="6">
        <v>79.43049058622266</v>
      </c>
      <c r="DC268" s="6">
        <v>84.515175888342469</v>
      </c>
      <c r="DD268" s="6">
        <v>0</v>
      </c>
      <c r="DE268" s="6">
        <v>20727.663671520953</v>
      </c>
      <c r="DF268" s="6">
        <v>0</v>
      </c>
      <c r="DG268" s="6">
        <v>0</v>
      </c>
      <c r="DH268" s="6">
        <v>0</v>
      </c>
      <c r="DI268" s="6">
        <v>76.750961538472126</v>
      </c>
      <c r="DJ268" s="6">
        <v>32.271141793986551</v>
      </c>
      <c r="DK268" s="6">
        <v>165.99651935245149</v>
      </c>
      <c r="DL268" s="6">
        <v>8.3264340655326698</v>
      </c>
      <c r="DM268" s="6">
        <v>0</v>
      </c>
      <c r="DN268" s="6">
        <v>0</v>
      </c>
      <c r="DO268" s="6">
        <v>0</v>
      </c>
      <c r="DP268" s="6">
        <v>0</v>
      </c>
      <c r="DQ268" s="6">
        <v>63.325686155921169</v>
      </c>
      <c r="DR268" s="6">
        <v>28.465014449334866</v>
      </c>
      <c r="DS268" s="6">
        <v>0</v>
      </c>
      <c r="DT268" s="6">
        <v>67.319152068598697</v>
      </c>
      <c r="DU268" s="6">
        <v>170.48410974334402</v>
      </c>
      <c r="DV268" s="6">
        <v>0</v>
      </c>
      <c r="DW268" s="6">
        <v>6492.9835768825906</v>
      </c>
      <c r="DX268" s="6">
        <v>0</v>
      </c>
      <c r="DY268" s="6">
        <v>0</v>
      </c>
      <c r="DZ268" s="6">
        <v>346.37617778993814</v>
      </c>
      <c r="EA268" s="6">
        <v>872.7378692760783</v>
      </c>
      <c r="EB268" s="6">
        <v>66.277591363774036</v>
      </c>
      <c r="EC268" s="6">
        <v>11.369497765616323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274350.11544883507</v>
      </c>
      <c r="EJ268" s="6">
        <v>0</v>
      </c>
      <c r="EK268" s="6">
        <v>0</v>
      </c>
      <c r="EL268" s="6">
        <v>58.808606761755101</v>
      </c>
      <c r="EM268" s="6">
        <v>6.8889708991260266</v>
      </c>
      <c r="EN268" s="6">
        <v>2.1999877430431405</v>
      </c>
      <c r="EO268" s="6">
        <v>0</v>
      </c>
      <c r="EP268" s="6">
        <v>123.41549137826277</v>
      </c>
      <c r="EQ268" s="6">
        <v>0</v>
      </c>
      <c r="ER268" s="6">
        <v>11.804689403758672</v>
      </c>
      <c r="ES268" s="6">
        <v>77.05188622229781</v>
      </c>
      <c r="ET268" s="6">
        <v>10.366121057663555</v>
      </c>
      <c r="EU268" s="6">
        <v>0</v>
      </c>
      <c r="EV268" s="6">
        <v>55.909014126695695</v>
      </c>
      <c r="EW268" s="6">
        <v>99.83177730982581</v>
      </c>
      <c r="EX268" s="6">
        <v>0</v>
      </c>
      <c r="EY268" s="6">
        <v>339.03740372951978</v>
      </c>
      <c r="EZ268" s="6">
        <v>0</v>
      </c>
      <c r="FA268" s="6">
        <v>17801.527351854646</v>
      </c>
      <c r="FB268" s="6">
        <v>0</v>
      </c>
      <c r="FC268" s="6">
        <v>0</v>
      </c>
      <c r="FD268" s="6">
        <v>0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f t="shared" si="4"/>
        <v>555460.63263720891</v>
      </c>
    </row>
    <row r="269" spans="1:174" x14ac:dyDescent="0.25">
      <c r="A269" s="49">
        <v>48245</v>
      </c>
      <c r="B269" s="6">
        <v>793.29547265411122</v>
      </c>
      <c r="C269" s="6">
        <v>173.7549431318871</v>
      </c>
      <c r="D269" s="6">
        <v>581.02832178166432</v>
      </c>
      <c r="E269" s="6">
        <v>0</v>
      </c>
      <c r="F269" s="6">
        <v>91.804415712418276</v>
      </c>
      <c r="G269" s="6">
        <v>71.356485408712288</v>
      </c>
      <c r="H269" s="6">
        <v>759.61845352527382</v>
      </c>
      <c r="I269" s="6">
        <v>0</v>
      </c>
      <c r="J269" s="6">
        <v>808.98115747328859</v>
      </c>
      <c r="K269" s="6">
        <v>0</v>
      </c>
      <c r="L269" s="6">
        <v>0</v>
      </c>
      <c r="M269" s="6">
        <v>22.35817964740604</v>
      </c>
      <c r="N269" s="6">
        <v>4.7584923299609558</v>
      </c>
      <c r="O269" s="6">
        <v>166.12887311242216</v>
      </c>
      <c r="P269" s="6">
        <v>29.654882156129897</v>
      </c>
      <c r="Q269" s="6">
        <v>6.3728817926989905</v>
      </c>
      <c r="R269" s="6">
        <v>0</v>
      </c>
      <c r="S269" s="6">
        <v>2.929062416483545</v>
      </c>
      <c r="T269" s="6">
        <v>14.3202681014133</v>
      </c>
      <c r="U269" s="6">
        <v>183.00348953120675</v>
      </c>
      <c r="V269" s="6">
        <v>0</v>
      </c>
      <c r="W269" s="6">
        <v>0</v>
      </c>
      <c r="X269" s="6">
        <v>112.50727839271141</v>
      </c>
      <c r="Y269" s="6">
        <v>0</v>
      </c>
      <c r="Z269" s="6">
        <v>0</v>
      </c>
      <c r="AA269" s="6">
        <v>60.425029497726761</v>
      </c>
      <c r="AB269" s="6">
        <v>165.53774587416692</v>
      </c>
      <c r="AC269" s="6">
        <v>0</v>
      </c>
      <c r="AD269" s="6">
        <v>15.606833593983984</v>
      </c>
      <c r="AE269" s="6">
        <v>0</v>
      </c>
      <c r="AF269" s="6">
        <v>0</v>
      </c>
      <c r="AG269" s="6">
        <v>109.37494045707221</v>
      </c>
      <c r="AH269" s="6">
        <v>101.35590076911106</v>
      </c>
      <c r="AI269" s="6">
        <v>627.27573772129244</v>
      </c>
      <c r="AJ269" s="6">
        <v>382.69652782672358</v>
      </c>
      <c r="AK269" s="6">
        <v>0</v>
      </c>
      <c r="AL269" s="6">
        <v>154.3239399194463</v>
      </c>
      <c r="AM269" s="6">
        <v>757.74893749785917</v>
      </c>
      <c r="AN269" s="6">
        <v>0</v>
      </c>
      <c r="AO269" s="6">
        <v>0</v>
      </c>
      <c r="AP269" s="6">
        <v>0</v>
      </c>
      <c r="AQ269" s="6">
        <v>0</v>
      </c>
      <c r="AR269" s="6">
        <v>19.670853594751598</v>
      </c>
      <c r="AS269" s="6">
        <v>1379.6451688213594</v>
      </c>
      <c r="AT269" s="6">
        <v>389.98405041811606</v>
      </c>
      <c r="AU269" s="6">
        <v>1111.9372000128683</v>
      </c>
      <c r="AV269" s="6">
        <v>887.16660918759283</v>
      </c>
      <c r="AW269" s="6">
        <v>189.97413697590599</v>
      </c>
      <c r="AX269" s="6">
        <v>0</v>
      </c>
      <c r="AY269" s="6">
        <v>235.82740169319175</v>
      </c>
      <c r="AZ269" s="6">
        <v>37693.324181100266</v>
      </c>
      <c r="BA269" s="6">
        <v>0</v>
      </c>
      <c r="BB269" s="6">
        <v>0</v>
      </c>
      <c r="BC269" s="6">
        <v>3050.5022697799072</v>
      </c>
      <c r="BD269" s="6">
        <v>0</v>
      </c>
      <c r="BE269" s="6">
        <v>551.95565529814621</v>
      </c>
      <c r="BF269" s="6">
        <v>1452.4744237567616</v>
      </c>
      <c r="BG269" s="6">
        <v>32.504449624449677</v>
      </c>
      <c r="BH269" s="6">
        <v>23.780090180561597</v>
      </c>
      <c r="BI269" s="6">
        <v>12.942235135165422</v>
      </c>
      <c r="BJ269" s="6">
        <v>0</v>
      </c>
      <c r="BK269" s="6">
        <v>5.1646105742299007</v>
      </c>
      <c r="BL269" s="6">
        <v>7.8678469059304614</v>
      </c>
      <c r="BM269" s="6">
        <v>47.790198177333856</v>
      </c>
      <c r="BN269" s="6">
        <v>6.6052295011676287</v>
      </c>
      <c r="BO269" s="6">
        <v>0</v>
      </c>
      <c r="BP269" s="6">
        <v>0</v>
      </c>
      <c r="BQ269" s="6">
        <v>142.20875066795833</v>
      </c>
      <c r="BR269" s="6">
        <v>806.3093025452697</v>
      </c>
      <c r="BS269" s="6">
        <v>116.68371385290273</v>
      </c>
      <c r="BT269" s="6">
        <v>80.371001936485726</v>
      </c>
      <c r="BU269" s="6">
        <v>0</v>
      </c>
      <c r="BV269" s="6">
        <v>2008.9873499918035</v>
      </c>
      <c r="BW269" s="6">
        <v>137.72195826122686</v>
      </c>
      <c r="BX269" s="6">
        <v>5091.3371868529421</v>
      </c>
      <c r="BY269" s="6">
        <v>21337.029719663373</v>
      </c>
      <c r="BZ269" s="6">
        <v>0</v>
      </c>
      <c r="CA269" s="6">
        <v>334.68458359398011</v>
      </c>
      <c r="CB269" s="6">
        <v>1107.9655696901389</v>
      </c>
      <c r="CC269" s="6">
        <v>425.24885915636582</v>
      </c>
      <c r="CD269" s="6">
        <v>5.5228759592612775</v>
      </c>
      <c r="CE269" s="6">
        <v>34.2063080136435</v>
      </c>
      <c r="CF269" s="6">
        <v>0</v>
      </c>
      <c r="CG269" s="6">
        <v>3614.9547795910989</v>
      </c>
      <c r="CH269" s="6">
        <v>240.9898532858646</v>
      </c>
      <c r="CI269" s="6">
        <v>71811.317800479213</v>
      </c>
      <c r="CJ269" s="6">
        <v>363.7254080056216</v>
      </c>
      <c r="CK269" s="6">
        <v>66769.46559188122</v>
      </c>
      <c r="CL269" s="6">
        <v>5211.2780002441086</v>
      </c>
      <c r="CM269" s="6">
        <v>0</v>
      </c>
      <c r="CN269" s="6">
        <v>39.024589557968504</v>
      </c>
      <c r="CO269" s="6">
        <v>0</v>
      </c>
      <c r="CP269" s="6">
        <v>0</v>
      </c>
      <c r="CQ269" s="6">
        <v>20.867414857656879</v>
      </c>
      <c r="CR269" s="6">
        <v>6.9433500489441045</v>
      </c>
      <c r="CS269" s="6">
        <v>83.749545686622767</v>
      </c>
      <c r="CT269" s="6">
        <v>103.51279767445972</v>
      </c>
      <c r="CU269" s="6">
        <v>139.37087806744708</v>
      </c>
      <c r="CV269" s="6">
        <v>302.84113122263523</v>
      </c>
      <c r="CW269" s="6">
        <v>44.246203686013509</v>
      </c>
      <c r="CX269" s="6">
        <v>0</v>
      </c>
      <c r="CY269" s="6">
        <v>0</v>
      </c>
      <c r="CZ269" s="6">
        <v>0</v>
      </c>
      <c r="DA269" s="6">
        <v>0</v>
      </c>
      <c r="DB269" s="6">
        <v>78.640143999504602</v>
      </c>
      <c r="DC269" s="6">
        <v>83.813809176071189</v>
      </c>
      <c r="DD269" s="6">
        <v>0</v>
      </c>
      <c r="DE269" s="6">
        <v>20805.958401653097</v>
      </c>
      <c r="DF269" s="6">
        <v>0</v>
      </c>
      <c r="DG269" s="6">
        <v>0</v>
      </c>
      <c r="DH269" s="6">
        <v>0</v>
      </c>
      <c r="DI269" s="6">
        <v>76.43183118200912</v>
      </c>
      <c r="DJ269" s="6">
        <v>32.056716394193501</v>
      </c>
      <c r="DK269" s="6">
        <v>164.89355651792809</v>
      </c>
      <c r="DL269" s="6">
        <v>8.2435846623040305</v>
      </c>
      <c r="DM269" s="6">
        <v>0</v>
      </c>
      <c r="DN269" s="6">
        <v>0</v>
      </c>
      <c r="DO269" s="6">
        <v>0</v>
      </c>
      <c r="DP269" s="6">
        <v>0</v>
      </c>
      <c r="DQ269" s="6">
        <v>62.800164818070797</v>
      </c>
      <c r="DR269" s="6">
        <v>28.228791624389661</v>
      </c>
      <c r="DS269" s="6">
        <v>0</v>
      </c>
      <c r="DT269" s="6">
        <v>67.039239158508721</v>
      </c>
      <c r="DU269" s="6">
        <v>169.06931200686225</v>
      </c>
      <c r="DV269" s="6">
        <v>0</v>
      </c>
      <c r="DW269" s="6">
        <v>6505.9246112668334</v>
      </c>
      <c r="DX269" s="6">
        <v>0</v>
      </c>
      <c r="DY269" s="6">
        <v>0</v>
      </c>
      <c r="DZ269" s="6">
        <v>343.50170325359477</v>
      </c>
      <c r="EA269" s="6">
        <v>868.06175478450768</v>
      </c>
      <c r="EB269" s="6">
        <v>65.727573028445917</v>
      </c>
      <c r="EC269" s="6">
        <v>11.275145630816517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274997.66720385518</v>
      </c>
      <c r="EJ269" s="6">
        <v>0</v>
      </c>
      <c r="EK269" s="6">
        <v>0</v>
      </c>
      <c r="EL269" s="6">
        <v>58.320571343923874</v>
      </c>
      <c r="EM269" s="6">
        <v>6.8318013456148794</v>
      </c>
      <c r="EN269" s="6">
        <v>2.1817306885655658</v>
      </c>
      <c r="EO269" s="6">
        <v>0</v>
      </c>
      <c r="EP269" s="6">
        <v>122.56158489734794</v>
      </c>
      <c r="EQ269" s="6">
        <v>0</v>
      </c>
      <c r="ER269" s="6">
        <v>11.687230781651838</v>
      </c>
      <c r="ES269" s="6">
        <v>75.100700304928864</v>
      </c>
      <c r="ET269" s="6">
        <v>10.323018745432423</v>
      </c>
      <c r="EU269" s="6">
        <v>0</v>
      </c>
      <c r="EV269" s="6">
        <v>55.445041579609295</v>
      </c>
      <c r="EW269" s="6">
        <v>99.003302604590658</v>
      </c>
      <c r="EX269" s="6">
        <v>0</v>
      </c>
      <c r="EY269" s="6">
        <v>337.6276868303737</v>
      </c>
      <c r="EZ269" s="6">
        <v>0</v>
      </c>
      <c r="FA269" s="6">
        <v>17791.681858601674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f t="shared" si="4"/>
        <v>556615.99745627295</v>
      </c>
    </row>
    <row r="270" spans="1:174" x14ac:dyDescent="0.25">
      <c r="A270" s="49">
        <v>48274</v>
      </c>
      <c r="B270" s="6">
        <v>786.71669042774022</v>
      </c>
      <c r="C270" s="6">
        <v>172.3130017062868</v>
      </c>
      <c r="D270" s="6">
        <v>576.20653777067321</v>
      </c>
      <c r="E270" s="6">
        <v>0</v>
      </c>
      <c r="F270" s="6">
        <v>91.043561726586532</v>
      </c>
      <c r="G270" s="6">
        <v>70.646476515820567</v>
      </c>
      <c r="H270" s="6">
        <v>756.47437302953904</v>
      </c>
      <c r="I270" s="6">
        <v>0</v>
      </c>
      <c r="J270" s="6">
        <v>802.26765958675446</v>
      </c>
      <c r="K270" s="6">
        <v>0</v>
      </c>
      <c r="L270" s="6">
        <v>0</v>
      </c>
      <c r="M270" s="6">
        <v>22.209620862590036</v>
      </c>
      <c r="N270" s="6">
        <v>4.719002994634458</v>
      </c>
      <c r="O270" s="6">
        <v>165.02503085416853</v>
      </c>
      <c r="P270" s="6">
        <v>29.575109099405154</v>
      </c>
      <c r="Q270" s="6">
        <v>6.3463833619636176</v>
      </c>
      <c r="R270" s="6">
        <v>0</v>
      </c>
      <c r="S270" s="6">
        <v>2.9168833803602485</v>
      </c>
      <c r="T270" s="6">
        <v>14.201428387106834</v>
      </c>
      <c r="U270" s="6">
        <v>181.48479712552276</v>
      </c>
      <c r="V270" s="6">
        <v>0</v>
      </c>
      <c r="W270" s="6">
        <v>0</v>
      </c>
      <c r="X270" s="6">
        <v>111.38781226827528</v>
      </c>
      <c r="Y270" s="6">
        <v>0</v>
      </c>
      <c r="Z270" s="6">
        <v>0</v>
      </c>
      <c r="AA270" s="6">
        <v>60.17375870356485</v>
      </c>
      <c r="AB270" s="6">
        <v>164.00157054545474</v>
      </c>
      <c r="AC270" s="6">
        <v>0</v>
      </c>
      <c r="AD270" s="6">
        <v>15.541940408696524</v>
      </c>
      <c r="AE270" s="6">
        <v>0</v>
      </c>
      <c r="AF270" s="6">
        <v>0</v>
      </c>
      <c r="AG270" s="6">
        <v>108.9201314995813</v>
      </c>
      <c r="AH270" s="6">
        <v>100.93446312072587</v>
      </c>
      <c r="AI270" s="6">
        <v>623.21856166775024</v>
      </c>
      <c r="AJ270" s="6">
        <v>381.10527637013729</v>
      </c>
      <c r="AK270" s="6">
        <v>0</v>
      </c>
      <c r="AL270" s="6">
        <v>153.04325070323918</v>
      </c>
      <c r="AM270" s="6">
        <v>755.18959689143344</v>
      </c>
      <c r="AN270" s="6">
        <v>0</v>
      </c>
      <c r="AO270" s="6">
        <v>0</v>
      </c>
      <c r="AP270" s="6">
        <v>0</v>
      </c>
      <c r="AQ270" s="6">
        <v>0</v>
      </c>
      <c r="AR270" s="6">
        <v>19.540150731083141</v>
      </c>
      <c r="AS270" s="6">
        <v>1376.8498085301171</v>
      </c>
      <c r="AT270" s="6">
        <v>388.35487895836638</v>
      </c>
      <c r="AU270" s="6">
        <v>1104.5175112780951</v>
      </c>
      <c r="AV270" s="6">
        <v>879.80427311738424</v>
      </c>
      <c r="AW270" s="6">
        <v>188.33550307396152</v>
      </c>
      <c r="AX270" s="6">
        <v>0</v>
      </c>
      <c r="AY270" s="6">
        <v>233.87033909880569</v>
      </c>
      <c r="AZ270" s="6">
        <v>37834.524659780014</v>
      </c>
      <c r="BA270" s="6">
        <v>0</v>
      </c>
      <c r="BB270" s="6">
        <v>0</v>
      </c>
      <c r="BC270" s="6">
        <v>3068.7580206796174</v>
      </c>
      <c r="BD270" s="6">
        <v>0</v>
      </c>
      <c r="BE270" s="6">
        <v>551.58747659922335</v>
      </c>
      <c r="BF270" s="6">
        <v>1449.3580285581343</v>
      </c>
      <c r="BG270" s="6">
        <v>32.234704709081967</v>
      </c>
      <c r="BH270" s="6">
        <v>23.582746171131973</v>
      </c>
      <c r="BI270" s="6">
        <v>12.813457743913169</v>
      </c>
      <c r="BJ270" s="6">
        <v>0</v>
      </c>
      <c r="BK270" s="6">
        <v>5.1132218403955081</v>
      </c>
      <c r="BL270" s="6">
        <v>7.78956052118036</v>
      </c>
      <c r="BM270" s="6">
        <v>47.591486621490674</v>
      </c>
      <c r="BN270" s="6">
        <v>6.5504146344843752</v>
      </c>
      <c r="BO270" s="6">
        <v>0</v>
      </c>
      <c r="BP270" s="6">
        <v>0</v>
      </c>
      <c r="BQ270" s="6">
        <v>142.52785034699309</v>
      </c>
      <c r="BR270" s="6">
        <v>802.95666995301588</v>
      </c>
      <c r="BS270" s="6">
        <v>115.52269150130184</v>
      </c>
      <c r="BT270" s="6">
        <v>79.704026511094497</v>
      </c>
      <c r="BU270" s="6">
        <v>0</v>
      </c>
      <c r="BV270" s="6">
        <v>2013.7267662626537</v>
      </c>
      <c r="BW270" s="6">
        <v>136.57904403241602</v>
      </c>
      <c r="BX270" s="6">
        <v>5110.278696419221</v>
      </c>
      <c r="BY270" s="6">
        <v>21474.691417308604</v>
      </c>
      <c r="BZ270" s="6">
        <v>0</v>
      </c>
      <c r="CA270" s="6">
        <v>333.72738538919663</v>
      </c>
      <c r="CB270" s="6">
        <v>1110.8884635088953</v>
      </c>
      <c r="CC270" s="6">
        <v>425.88016495034606</v>
      </c>
      <c r="CD270" s="6">
        <v>5.4999118512129819</v>
      </c>
      <c r="CE270" s="6">
        <v>34.064078248037177</v>
      </c>
      <c r="CF270" s="6">
        <v>0</v>
      </c>
      <c r="CG270" s="6">
        <v>3602.86838770126</v>
      </c>
      <c r="CH270" s="6">
        <v>238.98994901644497</v>
      </c>
      <c r="CI270" s="6">
        <v>72132.199513426021</v>
      </c>
      <c r="CJ270" s="6">
        <v>361.858029814269</v>
      </c>
      <c r="CK270" s="6">
        <v>67178.677489133843</v>
      </c>
      <c r="CL270" s="6">
        <v>5240.3719739164944</v>
      </c>
      <c r="CM270" s="6">
        <v>0</v>
      </c>
      <c r="CN270" s="6">
        <v>38.872458651150851</v>
      </c>
      <c r="CO270" s="6">
        <v>0</v>
      </c>
      <c r="CP270" s="6">
        <v>0</v>
      </c>
      <c r="CQ270" s="6">
        <v>20.780648185181413</v>
      </c>
      <c r="CR270" s="6">
        <v>6.8857292187820702</v>
      </c>
      <c r="CS270" s="6">
        <v>83.05453271534239</v>
      </c>
      <c r="CT270" s="6">
        <v>103.0928920624459</v>
      </c>
      <c r="CU270" s="6">
        <v>138.44482913989756</v>
      </c>
      <c r="CV270" s="6">
        <v>300.82890522050815</v>
      </c>
      <c r="CW270" s="6">
        <v>43.952210062383323</v>
      </c>
      <c r="CX270" s="6">
        <v>0</v>
      </c>
      <c r="CY270" s="6">
        <v>0</v>
      </c>
      <c r="CZ270" s="6">
        <v>0</v>
      </c>
      <c r="DA270" s="6">
        <v>0</v>
      </c>
      <c r="DB270" s="6">
        <v>77.857661492720169</v>
      </c>
      <c r="DC270" s="6">
        <v>83.118262900897932</v>
      </c>
      <c r="DD270" s="6">
        <v>0</v>
      </c>
      <c r="DE270" s="6">
        <v>20920.574801729621</v>
      </c>
      <c r="DF270" s="6">
        <v>0</v>
      </c>
      <c r="DG270" s="6">
        <v>0</v>
      </c>
      <c r="DH270" s="6">
        <v>0</v>
      </c>
      <c r="DI270" s="6">
        <v>76.114027768979483</v>
      </c>
      <c r="DJ270" s="6">
        <v>31.843715742628138</v>
      </c>
      <c r="DK270" s="6">
        <v>163.79792231305956</v>
      </c>
      <c r="DL270" s="6">
        <v>8.1615596244112965</v>
      </c>
      <c r="DM270" s="6">
        <v>0</v>
      </c>
      <c r="DN270" s="6">
        <v>0</v>
      </c>
      <c r="DO270" s="6">
        <v>0</v>
      </c>
      <c r="DP270" s="6">
        <v>0</v>
      </c>
      <c r="DQ270" s="6">
        <v>62.279004628015258</v>
      </c>
      <c r="DR270" s="6">
        <v>27.994529143540706</v>
      </c>
      <c r="DS270" s="6">
        <v>0</v>
      </c>
      <c r="DT270" s="6">
        <v>66.760490125782397</v>
      </c>
      <c r="DU270" s="6">
        <v>167.66625526277073</v>
      </c>
      <c r="DV270" s="6">
        <v>0</v>
      </c>
      <c r="DW270" s="6">
        <v>6529.0195670126986</v>
      </c>
      <c r="DX270" s="6">
        <v>0</v>
      </c>
      <c r="DY270" s="6">
        <v>0</v>
      </c>
      <c r="DZ270" s="6">
        <v>340.65108314024553</v>
      </c>
      <c r="EA270" s="6">
        <v>866.70399389516501</v>
      </c>
      <c r="EB270" s="6">
        <v>65.18211913432593</v>
      </c>
      <c r="EC270" s="6">
        <v>11.181576496772317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276131.24273584347</v>
      </c>
      <c r="EJ270" s="6">
        <v>0</v>
      </c>
      <c r="EK270" s="6">
        <v>0</v>
      </c>
      <c r="EL270" s="6">
        <v>57.836585989207094</v>
      </c>
      <c r="EM270" s="6">
        <v>6.7751062254982877</v>
      </c>
      <c r="EN270" s="6">
        <v>2.1636251440403758</v>
      </c>
      <c r="EO270" s="6">
        <v>0</v>
      </c>
      <c r="EP270" s="6">
        <v>122.21256243343176</v>
      </c>
      <c r="EQ270" s="6">
        <v>0</v>
      </c>
      <c r="ER270" s="6">
        <v>11.570940892362561</v>
      </c>
      <c r="ES270" s="6">
        <v>73.388197062843005</v>
      </c>
      <c r="ET270" s="6">
        <v>10.280095652536019</v>
      </c>
      <c r="EU270" s="6">
        <v>0</v>
      </c>
      <c r="EV270" s="6">
        <v>54.984919404914756</v>
      </c>
      <c r="EW270" s="6">
        <v>98.181703168490344</v>
      </c>
      <c r="EX270" s="6">
        <v>0</v>
      </c>
      <c r="EY270" s="6">
        <v>336.22383153149326</v>
      </c>
      <c r="EZ270" s="6">
        <v>0</v>
      </c>
      <c r="FA270" s="6">
        <v>17814.581930362074</v>
      </c>
      <c r="FB270" s="6">
        <v>0</v>
      </c>
      <c r="FC270" s="6">
        <v>0</v>
      </c>
      <c r="FD270" s="6">
        <v>0</v>
      </c>
      <c r="FE270" s="6">
        <v>0</v>
      </c>
      <c r="FF270" s="6">
        <v>0</v>
      </c>
      <c r="FG270" s="6">
        <v>0</v>
      </c>
      <c r="FH270" s="6">
        <v>0</v>
      </c>
      <c r="FI270" s="6">
        <v>0</v>
      </c>
      <c r="FJ270" s="6">
        <v>0</v>
      </c>
      <c r="FK270" s="6">
        <v>0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f t="shared" si="4"/>
        <v>558882.11268032342</v>
      </c>
    </row>
    <row r="271" spans="1:174" x14ac:dyDescent="0.25">
      <c r="A271" s="49">
        <v>48305</v>
      </c>
      <c r="B271" s="6">
        <v>780.18952507000995</v>
      </c>
      <c r="C271" s="6">
        <v>170.8830265306095</v>
      </c>
      <c r="D271" s="6">
        <v>571.4247683341481</v>
      </c>
      <c r="E271" s="6">
        <v>0</v>
      </c>
      <c r="F271" s="6">
        <v>90.288275677307581</v>
      </c>
      <c r="G271" s="6">
        <v>69.943532329452651</v>
      </c>
      <c r="H271" s="6">
        <v>753.29774201016312</v>
      </c>
      <c r="I271" s="6">
        <v>0</v>
      </c>
      <c r="J271" s="6">
        <v>795.60987505455</v>
      </c>
      <c r="K271" s="6">
        <v>0</v>
      </c>
      <c r="L271" s="6">
        <v>0</v>
      </c>
      <c r="M271" s="6">
        <v>22.062049175690493</v>
      </c>
      <c r="N271" s="6">
        <v>4.6798413697457182</v>
      </c>
      <c r="O271" s="6">
        <v>163.92852306889526</v>
      </c>
      <c r="P271" s="6">
        <v>29.419504691127024</v>
      </c>
      <c r="Q271" s="6">
        <v>6.3199951116543467</v>
      </c>
      <c r="R271" s="6">
        <v>0</v>
      </c>
      <c r="S271" s="6">
        <v>2.904754984646682</v>
      </c>
      <c r="T271" s="6">
        <v>14.083574888812272</v>
      </c>
      <c r="U271" s="6">
        <v>179.97870790368509</v>
      </c>
      <c r="V271" s="6">
        <v>0</v>
      </c>
      <c r="W271" s="6">
        <v>0</v>
      </c>
      <c r="X271" s="6">
        <v>110.27948501788953</v>
      </c>
      <c r="Y271" s="6">
        <v>0</v>
      </c>
      <c r="Z271" s="6">
        <v>0</v>
      </c>
      <c r="AA271" s="6">
        <v>59.923471048941465</v>
      </c>
      <c r="AB271" s="6">
        <v>162.40458725611941</v>
      </c>
      <c r="AC271" s="6">
        <v>0</v>
      </c>
      <c r="AD271" s="6">
        <v>15.477317049153754</v>
      </c>
      <c r="AE271" s="6">
        <v>0</v>
      </c>
      <c r="AF271" s="6">
        <v>0</v>
      </c>
      <c r="AG271" s="6">
        <v>108.46725692510834</v>
      </c>
      <c r="AH271" s="6">
        <v>100.51477780930507</v>
      </c>
      <c r="AI271" s="6">
        <v>619.10478899919417</v>
      </c>
      <c r="AJ271" s="6">
        <v>379.52064133417133</v>
      </c>
      <c r="AK271" s="6">
        <v>0</v>
      </c>
      <c r="AL271" s="6">
        <v>151.77318955205783</v>
      </c>
      <c r="AM271" s="6">
        <v>750.91398975425568</v>
      </c>
      <c r="AN271" s="6">
        <v>0</v>
      </c>
      <c r="AO271" s="6">
        <v>0</v>
      </c>
      <c r="AP271" s="6">
        <v>0</v>
      </c>
      <c r="AQ271" s="6">
        <v>0</v>
      </c>
      <c r="AR271" s="6">
        <v>19.410316321774772</v>
      </c>
      <c r="AS271" s="6">
        <v>1370.7842200140753</v>
      </c>
      <c r="AT271" s="6">
        <v>386.67782929902859</v>
      </c>
      <c r="AU271" s="6">
        <v>1096.4670098854635</v>
      </c>
      <c r="AV271" s="6">
        <v>872.50303491971681</v>
      </c>
      <c r="AW271" s="6">
        <v>186.64006048387716</v>
      </c>
      <c r="AX271" s="6">
        <v>0</v>
      </c>
      <c r="AY271" s="6">
        <v>231.92951759417781</v>
      </c>
      <c r="AZ271" s="6">
        <v>37814.09656804768</v>
      </c>
      <c r="BA271" s="6">
        <v>0</v>
      </c>
      <c r="BB271" s="6">
        <v>0</v>
      </c>
      <c r="BC271" s="6">
        <v>3074.7357836890874</v>
      </c>
      <c r="BD271" s="6">
        <v>0</v>
      </c>
      <c r="BE271" s="6">
        <v>551.78468921355159</v>
      </c>
      <c r="BF271" s="6">
        <v>1444.0924877737934</v>
      </c>
      <c r="BG271" s="6">
        <v>31.967198327829053</v>
      </c>
      <c r="BH271" s="6">
        <v>23.38703986188608</v>
      </c>
      <c r="BI271" s="6">
        <v>12.685961709113222</v>
      </c>
      <c r="BJ271" s="6">
        <v>0</v>
      </c>
      <c r="BK271" s="6">
        <v>5.0623444330061877</v>
      </c>
      <c r="BL271" s="6">
        <v>7.7120530989736977</v>
      </c>
      <c r="BM271" s="6">
        <v>47.393601307930034</v>
      </c>
      <c r="BN271" s="6">
        <v>6.4960546603387659</v>
      </c>
      <c r="BO271" s="6">
        <v>0</v>
      </c>
      <c r="BP271" s="6">
        <v>0</v>
      </c>
      <c r="BQ271" s="6">
        <v>142.66920455929565</v>
      </c>
      <c r="BR271" s="6">
        <v>799.61797760089451</v>
      </c>
      <c r="BS271" s="6">
        <v>114.37322151512032</v>
      </c>
      <c r="BT271" s="6">
        <v>79.042586119575645</v>
      </c>
      <c r="BU271" s="6">
        <v>0</v>
      </c>
      <c r="BV271" s="6">
        <v>2013.2767143295039</v>
      </c>
      <c r="BW271" s="6">
        <v>135.44561451432887</v>
      </c>
      <c r="BX271" s="6">
        <v>5113.4204619292923</v>
      </c>
      <c r="BY271" s="6">
        <v>21516.169119712089</v>
      </c>
      <c r="BZ271" s="6">
        <v>0</v>
      </c>
      <c r="CA271" s="6">
        <v>332.71352488368632</v>
      </c>
      <c r="CB271" s="6">
        <v>1108.2919531118803</v>
      </c>
      <c r="CC271" s="6">
        <v>424.26693691129486</v>
      </c>
      <c r="CD271" s="6">
        <v>5.4770432278835806</v>
      </c>
      <c r="CE271" s="6">
        <v>33.922439873533811</v>
      </c>
      <c r="CF271" s="6">
        <v>0</v>
      </c>
      <c r="CG271" s="6">
        <v>3589.3556889017591</v>
      </c>
      <c r="CH271" s="6">
        <v>237.00664136730754</v>
      </c>
      <c r="CI271" s="6">
        <v>72134.612154536851</v>
      </c>
      <c r="CJ271" s="6">
        <v>359.78473375505064</v>
      </c>
      <c r="CK271" s="6">
        <v>67334.267411440727</v>
      </c>
      <c r="CL271" s="6">
        <v>5245.1254096478533</v>
      </c>
      <c r="CM271" s="6">
        <v>0</v>
      </c>
      <c r="CN271" s="6">
        <v>38.717756167056251</v>
      </c>
      <c r="CO271" s="6">
        <v>0</v>
      </c>
      <c r="CP271" s="6">
        <v>0</v>
      </c>
      <c r="CQ271" s="6">
        <v>20.69424228837001</v>
      </c>
      <c r="CR271" s="6">
        <v>6.8285865670274575</v>
      </c>
      <c r="CS271" s="6">
        <v>82.365287453322864</v>
      </c>
      <c r="CT271" s="6">
        <v>102.7931673535181</v>
      </c>
      <c r="CU271" s="6">
        <v>137.52493333865468</v>
      </c>
      <c r="CV271" s="6">
        <v>298.83004944146563</v>
      </c>
      <c r="CW271" s="6">
        <v>43.660169877546402</v>
      </c>
      <c r="CX271" s="6">
        <v>0</v>
      </c>
      <c r="CY271" s="6">
        <v>0</v>
      </c>
      <c r="CZ271" s="6">
        <v>0</v>
      </c>
      <c r="DA271" s="6">
        <v>0</v>
      </c>
      <c r="DB271" s="6">
        <v>77.082964816966609</v>
      </c>
      <c r="DC271" s="6">
        <v>82.42848876071838</v>
      </c>
      <c r="DD271" s="6">
        <v>0</v>
      </c>
      <c r="DE271" s="6">
        <v>20976.138038659257</v>
      </c>
      <c r="DF271" s="6">
        <v>0</v>
      </c>
      <c r="DG271" s="6">
        <v>0</v>
      </c>
      <c r="DH271" s="6">
        <v>0</v>
      </c>
      <c r="DI271" s="6">
        <v>75.79754578195481</v>
      </c>
      <c r="DJ271" s="6">
        <v>31.632130372559796</v>
      </c>
      <c r="DK271" s="6">
        <v>162.70956804281207</v>
      </c>
      <c r="DL271" s="6">
        <v>8.0803507492823279</v>
      </c>
      <c r="DM271" s="6">
        <v>0</v>
      </c>
      <c r="DN271" s="6">
        <v>0</v>
      </c>
      <c r="DO271" s="6">
        <v>0</v>
      </c>
      <c r="DP271" s="6">
        <v>0</v>
      </c>
      <c r="DQ271" s="6">
        <v>61.762169393865257</v>
      </c>
      <c r="DR271" s="6">
        <v>27.762210738466003</v>
      </c>
      <c r="DS271" s="6">
        <v>0</v>
      </c>
      <c r="DT271" s="6">
        <v>66.482900131019832</v>
      </c>
      <c r="DU271" s="6">
        <v>166.27484207600943</v>
      </c>
      <c r="DV271" s="6">
        <v>0</v>
      </c>
      <c r="DW271" s="6">
        <v>6537.0831925540679</v>
      </c>
      <c r="DX271" s="6">
        <v>0</v>
      </c>
      <c r="DY271" s="6">
        <v>0</v>
      </c>
      <c r="DZ271" s="6">
        <v>337.82411948901466</v>
      </c>
      <c r="EA271" s="6">
        <v>863.81299146316178</v>
      </c>
      <c r="EB271" s="6">
        <v>64.641191802452241</v>
      </c>
      <c r="EC271" s="6">
        <v>11.088783865589582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276524.97729592898</v>
      </c>
      <c r="EJ271" s="6">
        <v>0</v>
      </c>
      <c r="EK271" s="6">
        <v>0</v>
      </c>
      <c r="EL271" s="6">
        <v>57.356617087316174</v>
      </c>
      <c r="EM271" s="6">
        <v>6.718881601592348</v>
      </c>
      <c r="EN271" s="6">
        <v>2.1456698521308155</v>
      </c>
      <c r="EO271" s="6">
        <v>0</v>
      </c>
      <c r="EP271" s="6">
        <v>121.79298972956302</v>
      </c>
      <c r="EQ271" s="6">
        <v>0</v>
      </c>
      <c r="ER271" s="6">
        <v>11.455808106805007</v>
      </c>
      <c r="ES271" s="6">
        <v>72.388764478947678</v>
      </c>
      <c r="ET271" s="6">
        <v>10.237351033780682</v>
      </c>
      <c r="EU271" s="6">
        <v>0</v>
      </c>
      <c r="EV271" s="6">
        <v>54.528615649498384</v>
      </c>
      <c r="EW271" s="6">
        <v>97.3669219456783</v>
      </c>
      <c r="EX271" s="6">
        <v>0</v>
      </c>
      <c r="EY271" s="6">
        <v>334.82581346035522</v>
      </c>
      <c r="EZ271" s="6">
        <v>0</v>
      </c>
      <c r="FA271" s="6">
        <v>17796.266224492203</v>
      </c>
      <c r="FB271" s="6">
        <v>0</v>
      </c>
      <c r="FC271" s="6">
        <v>0</v>
      </c>
      <c r="FD271" s="6">
        <v>0</v>
      </c>
      <c r="FE271" s="6">
        <v>0</v>
      </c>
      <c r="FF271" s="6">
        <v>0</v>
      </c>
      <c r="FG271" s="6">
        <v>0</v>
      </c>
      <c r="FH271" s="6">
        <v>0</v>
      </c>
      <c r="FI271" s="6">
        <v>0</v>
      </c>
      <c r="FJ271" s="6">
        <v>0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f t="shared" si="4"/>
        <v>559388.13444407692</v>
      </c>
    </row>
    <row r="272" spans="1:174" x14ac:dyDescent="0.25">
      <c r="A272" s="49">
        <v>48335</v>
      </c>
      <c r="B272" s="6">
        <v>773.71474838492395</v>
      </c>
      <c r="C272" s="6">
        <v>169.46491830044877</v>
      </c>
      <c r="D272" s="6">
        <v>566.68268140284499</v>
      </c>
      <c r="E272" s="6">
        <v>0</v>
      </c>
      <c r="F272" s="6">
        <v>89.539061665346821</v>
      </c>
      <c r="G272" s="6">
        <v>69.247582554604136</v>
      </c>
      <c r="H272" s="6">
        <v>750.15674890411765</v>
      </c>
      <c r="I272" s="6">
        <v>0</v>
      </c>
      <c r="J272" s="6">
        <v>789.00734152785185</v>
      </c>
      <c r="K272" s="6">
        <v>0</v>
      </c>
      <c r="L272" s="6">
        <v>0</v>
      </c>
      <c r="M272" s="6">
        <v>21.915458027941497</v>
      </c>
      <c r="N272" s="6">
        <v>4.6410047357217152</v>
      </c>
      <c r="O272" s="6">
        <v>162.83930102274255</v>
      </c>
      <c r="P272" s="6">
        <v>29.299932572478113</v>
      </c>
      <c r="Q272" s="6">
        <v>6.2937165836411753</v>
      </c>
      <c r="R272" s="6">
        <v>0</v>
      </c>
      <c r="S272" s="6">
        <v>2.8926770187801121</v>
      </c>
      <c r="T272" s="6">
        <v>13.966699422211546</v>
      </c>
      <c r="U272" s="6">
        <v>178.48511727555919</v>
      </c>
      <c r="V272" s="6">
        <v>0</v>
      </c>
      <c r="W272" s="6">
        <v>0</v>
      </c>
      <c r="X272" s="6">
        <v>109.1821858079054</v>
      </c>
      <c r="Y272" s="6">
        <v>0</v>
      </c>
      <c r="Z272" s="6">
        <v>0</v>
      </c>
      <c r="AA272" s="6">
        <v>59.674222361218199</v>
      </c>
      <c r="AB272" s="6">
        <v>160.78814304806792</v>
      </c>
      <c r="AC272" s="6">
        <v>0</v>
      </c>
      <c r="AD272" s="6">
        <v>15.412962393420724</v>
      </c>
      <c r="AE272" s="6">
        <v>0</v>
      </c>
      <c r="AF272" s="6">
        <v>0</v>
      </c>
      <c r="AG272" s="6">
        <v>108.01628931755683</v>
      </c>
      <c r="AH272" s="6">
        <v>100.09683754863482</v>
      </c>
      <c r="AI272" s="6">
        <v>614.92604212807134</v>
      </c>
      <c r="AJ272" s="6">
        <v>377.94259520776114</v>
      </c>
      <c r="AK272" s="6">
        <v>0</v>
      </c>
      <c r="AL272" s="6">
        <v>150.5136682667009</v>
      </c>
      <c r="AM272" s="6">
        <v>748.74111001499045</v>
      </c>
      <c r="AN272" s="6">
        <v>0</v>
      </c>
      <c r="AO272" s="6">
        <v>0</v>
      </c>
      <c r="AP272" s="6">
        <v>0</v>
      </c>
      <c r="AQ272" s="6">
        <v>0</v>
      </c>
      <c r="AR272" s="6">
        <v>19.281344596386933</v>
      </c>
      <c r="AS272" s="6">
        <v>1360.2072986006785</v>
      </c>
      <c r="AT272" s="6">
        <v>385.08819553820888</v>
      </c>
      <c r="AU272" s="6">
        <v>1087.5202639905237</v>
      </c>
      <c r="AV272" s="6">
        <v>865.26238756122541</v>
      </c>
      <c r="AW272" s="6">
        <v>184.88064693014286</v>
      </c>
      <c r="AX272" s="6">
        <v>0</v>
      </c>
      <c r="AY272" s="6">
        <v>230.00480239925716</v>
      </c>
      <c r="AZ272" s="6">
        <v>37592.236919155032</v>
      </c>
      <c r="BA272" s="6">
        <v>0</v>
      </c>
      <c r="BB272" s="6">
        <v>0</v>
      </c>
      <c r="BC272" s="6">
        <v>3063.6088627892759</v>
      </c>
      <c r="BD272" s="6">
        <v>0</v>
      </c>
      <c r="BE272" s="6">
        <v>550.2973926008367</v>
      </c>
      <c r="BF272" s="6">
        <v>1437.330843045969</v>
      </c>
      <c r="BG272" s="6">
        <v>31.701911903751391</v>
      </c>
      <c r="BH272" s="6">
        <v>23.19295766202935</v>
      </c>
      <c r="BI272" s="6">
        <v>12.55973428105586</v>
      </c>
      <c r="BJ272" s="6">
        <v>0</v>
      </c>
      <c r="BK272" s="6">
        <v>5.0119732642788053</v>
      </c>
      <c r="BL272" s="6">
        <v>7.6353168885036666</v>
      </c>
      <c r="BM272" s="6">
        <v>47.196538801138075</v>
      </c>
      <c r="BN272" s="6">
        <v>6.4421458037107477</v>
      </c>
      <c r="BO272" s="6">
        <v>0</v>
      </c>
      <c r="BP272" s="6">
        <v>0</v>
      </c>
      <c r="BQ272" s="6">
        <v>142.25165307804906</v>
      </c>
      <c r="BR272" s="6">
        <v>796.29316752541297</v>
      </c>
      <c r="BS272" s="6">
        <v>113.23518894640166</v>
      </c>
      <c r="BT272" s="6">
        <v>78.386634828302846</v>
      </c>
      <c r="BU272" s="6">
        <v>0</v>
      </c>
      <c r="BV272" s="6">
        <v>1996.6780742515673</v>
      </c>
      <c r="BW272" s="6">
        <v>134.32159099612687</v>
      </c>
      <c r="BX272" s="6">
        <v>5095.1481510750273</v>
      </c>
      <c r="BY272" s="6">
        <v>21430.967889327028</v>
      </c>
      <c r="BZ272" s="6">
        <v>0</v>
      </c>
      <c r="CA272" s="6">
        <v>331.46169086742191</v>
      </c>
      <c r="CB272" s="6">
        <v>1096.4386807278029</v>
      </c>
      <c r="CC272" s="6">
        <v>422.45484345027921</v>
      </c>
      <c r="CD272" s="6">
        <v>5.4542696922477889</v>
      </c>
      <c r="CE272" s="6">
        <v>33.781390431130298</v>
      </c>
      <c r="CF272" s="6">
        <v>0</v>
      </c>
      <c r="CG272" s="6">
        <v>3573.2742394020106</v>
      </c>
      <c r="CH272" s="6">
        <v>235.03979260795739</v>
      </c>
      <c r="CI272" s="6">
        <v>71761.648507076781</v>
      </c>
      <c r="CJ272" s="6">
        <v>357.35334950535253</v>
      </c>
      <c r="CK272" s="6">
        <v>67165.322274096849</v>
      </c>
      <c r="CL272" s="6">
        <v>5219.9063274223536</v>
      </c>
      <c r="CM272" s="6">
        <v>0</v>
      </c>
      <c r="CN272" s="6">
        <v>38.557014092179905</v>
      </c>
      <c r="CO272" s="6">
        <v>0</v>
      </c>
      <c r="CP272" s="6">
        <v>0</v>
      </c>
      <c r="CQ272" s="6">
        <v>20.608195667118125</v>
      </c>
      <c r="CR272" s="6">
        <v>6.7719181254175922</v>
      </c>
      <c r="CS272" s="6">
        <v>81.681762036032865</v>
      </c>
      <c r="CT272" s="6">
        <v>102.22517764036307</v>
      </c>
      <c r="CU272" s="6">
        <v>136.61114977930919</v>
      </c>
      <c r="CV272" s="6">
        <v>296.84447504714399</v>
      </c>
      <c r="CW272" s="6">
        <v>43.370070151890914</v>
      </c>
      <c r="CX272" s="6">
        <v>0</v>
      </c>
      <c r="CY272" s="6">
        <v>0</v>
      </c>
      <c r="CZ272" s="6">
        <v>0</v>
      </c>
      <c r="DA272" s="6">
        <v>0</v>
      </c>
      <c r="DB272" s="6">
        <v>76.315976501930763</v>
      </c>
      <c r="DC272" s="6">
        <v>81.744438854273469</v>
      </c>
      <c r="DD272" s="6">
        <v>0</v>
      </c>
      <c r="DE272" s="6">
        <v>20950.495286618643</v>
      </c>
      <c r="DF272" s="6">
        <v>0</v>
      </c>
      <c r="DG272" s="6">
        <v>0</v>
      </c>
      <c r="DH272" s="6">
        <v>0</v>
      </c>
      <c r="DI272" s="6">
        <v>75.482379726448272</v>
      </c>
      <c r="DJ272" s="6">
        <v>31.421950880159383</v>
      </c>
      <c r="DK272" s="6">
        <v>161.62844533570561</v>
      </c>
      <c r="DL272" s="6">
        <v>7.9999499159619347</v>
      </c>
      <c r="DM272" s="6">
        <v>0</v>
      </c>
      <c r="DN272" s="6">
        <v>0</v>
      </c>
      <c r="DO272" s="6">
        <v>0</v>
      </c>
      <c r="DP272" s="6">
        <v>0</v>
      </c>
      <c r="DQ272" s="6">
        <v>61.249623224077411</v>
      </c>
      <c r="DR272" s="6">
        <v>27.531820275849622</v>
      </c>
      <c r="DS272" s="6">
        <v>0</v>
      </c>
      <c r="DT272" s="6">
        <v>66.206464354943321</v>
      </c>
      <c r="DU272" s="6">
        <v>164.89497582010355</v>
      </c>
      <c r="DV272" s="6">
        <v>0</v>
      </c>
      <c r="DW272" s="6">
        <v>6523.8320262792449</v>
      </c>
      <c r="DX272" s="6">
        <v>0</v>
      </c>
      <c r="DY272" s="6">
        <v>0</v>
      </c>
      <c r="DZ272" s="6">
        <v>335.02061598184599</v>
      </c>
      <c r="EA272" s="6">
        <v>856.17024883304293</v>
      </c>
      <c r="EB272" s="6">
        <v>64.104753468209381</v>
      </c>
      <c r="EC272" s="6">
        <v>10.996761293298299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275863.93969274353</v>
      </c>
      <c r="EJ272" s="6">
        <v>0</v>
      </c>
      <c r="EK272" s="6">
        <v>0</v>
      </c>
      <c r="EL272" s="6">
        <v>56.880631306884482</v>
      </c>
      <c r="EM272" s="6">
        <v>6.663123569386693</v>
      </c>
      <c r="EN272" s="6">
        <v>2.1278635659343954</v>
      </c>
      <c r="EO272" s="6">
        <v>0</v>
      </c>
      <c r="EP272" s="6">
        <v>120.76932521176288</v>
      </c>
      <c r="EQ272" s="6">
        <v>0</v>
      </c>
      <c r="ER272" s="6">
        <v>11.341820911604668</v>
      </c>
      <c r="ES272" s="6">
        <v>72.386797256991301</v>
      </c>
      <c r="ET272" s="6">
        <v>10.194784147071259</v>
      </c>
      <c r="EU272" s="6">
        <v>0</v>
      </c>
      <c r="EV272" s="6">
        <v>54.07609862541598</v>
      </c>
      <c r="EW272" s="6">
        <v>96.558902353797706</v>
      </c>
      <c r="EX272" s="6">
        <v>0</v>
      </c>
      <c r="EY272" s="6">
        <v>333.43360834577754</v>
      </c>
      <c r="EZ272" s="6">
        <v>0</v>
      </c>
      <c r="FA272" s="6">
        <v>17721.405890498165</v>
      </c>
      <c r="FB272" s="6">
        <v>0</v>
      </c>
      <c r="FC272" s="6">
        <v>0</v>
      </c>
      <c r="FD272" s="6">
        <v>0</v>
      </c>
      <c r="FE272" s="6">
        <v>0</v>
      </c>
      <c r="FF272" s="6">
        <v>0</v>
      </c>
      <c r="FG272" s="6">
        <v>0</v>
      </c>
      <c r="FH272" s="6">
        <v>0</v>
      </c>
      <c r="FI272" s="6">
        <v>0</v>
      </c>
      <c r="FJ272" s="6">
        <v>0</v>
      </c>
      <c r="FK272" s="6">
        <v>0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f t="shared" si="4"/>
        <v>557543.86231505324</v>
      </c>
    </row>
    <row r="273" spans="1:174" x14ac:dyDescent="0.25">
      <c r="A273" s="49">
        <v>48366</v>
      </c>
      <c r="B273" s="6">
        <v>767.29435633582648</v>
      </c>
      <c r="C273" s="6">
        <v>168.05857853549657</v>
      </c>
      <c r="D273" s="6">
        <v>561.97994766326565</v>
      </c>
      <c r="E273" s="6">
        <v>0</v>
      </c>
      <c r="F273" s="6">
        <v>88.796179456149829</v>
      </c>
      <c r="G273" s="6">
        <v>68.55855759571763</v>
      </c>
      <c r="H273" s="6">
        <v>747.0554705199778</v>
      </c>
      <c r="I273" s="6">
        <v>0</v>
      </c>
      <c r="J273" s="6">
        <v>782.45960049473376</v>
      </c>
      <c r="K273" s="6">
        <v>0</v>
      </c>
      <c r="L273" s="6">
        <v>0</v>
      </c>
      <c r="M273" s="6">
        <v>21.769840904156787</v>
      </c>
      <c r="N273" s="6">
        <v>4.6024903955583714</v>
      </c>
      <c r="O273" s="6">
        <v>161.75731630566244</v>
      </c>
      <c r="P273" s="6">
        <v>29.194895229142151</v>
      </c>
      <c r="Q273" s="6">
        <v>6.2675473216989932</v>
      </c>
      <c r="R273" s="6">
        <v>0</v>
      </c>
      <c r="S273" s="6">
        <v>2.8806492730733324</v>
      </c>
      <c r="T273" s="6">
        <v>13.850793870905832</v>
      </c>
      <c r="U273" s="6">
        <v>177.00392151897344</v>
      </c>
      <c r="V273" s="6">
        <v>0</v>
      </c>
      <c r="W273" s="6">
        <v>0</v>
      </c>
      <c r="X273" s="6">
        <v>108.09580490748752</v>
      </c>
      <c r="Y273" s="6">
        <v>0</v>
      </c>
      <c r="Z273" s="6">
        <v>0</v>
      </c>
      <c r="AA273" s="6">
        <v>59.42603969894337</v>
      </c>
      <c r="AB273" s="6">
        <v>159.22567445876905</v>
      </c>
      <c r="AC273" s="6">
        <v>0</v>
      </c>
      <c r="AD273" s="6">
        <v>15.348875324227487</v>
      </c>
      <c r="AE273" s="6">
        <v>0</v>
      </c>
      <c r="AF273" s="6">
        <v>0</v>
      </c>
      <c r="AG273" s="6">
        <v>107.56717905148744</v>
      </c>
      <c r="AH273" s="6">
        <v>99.680635082797238</v>
      </c>
      <c r="AI273" s="6">
        <v>610.81131822511634</v>
      </c>
      <c r="AJ273" s="6">
        <v>376.3711105942329</v>
      </c>
      <c r="AK273" s="6">
        <v>0</v>
      </c>
      <c r="AL273" s="6">
        <v>149.26459937990623</v>
      </c>
      <c r="AM273" s="6">
        <v>746.17990563791682</v>
      </c>
      <c r="AN273" s="6">
        <v>0</v>
      </c>
      <c r="AO273" s="6">
        <v>0</v>
      </c>
      <c r="AP273" s="6">
        <v>0</v>
      </c>
      <c r="AQ273" s="6">
        <v>0</v>
      </c>
      <c r="AR273" s="6">
        <v>19.153229822821714</v>
      </c>
      <c r="AS273" s="6">
        <v>1349.166774049578</v>
      </c>
      <c r="AT273" s="6">
        <v>383.69642436059746</v>
      </c>
      <c r="AU273" s="6">
        <v>1078.7122451347234</v>
      </c>
      <c r="AV273" s="6">
        <v>858.08182821626735</v>
      </c>
      <c r="AW273" s="6">
        <v>183.16089663629691</v>
      </c>
      <c r="AX273" s="6">
        <v>0</v>
      </c>
      <c r="AY273" s="6">
        <v>228.09605985249254</v>
      </c>
      <c r="AZ273" s="6">
        <v>37368.504924792163</v>
      </c>
      <c r="BA273" s="6">
        <v>0</v>
      </c>
      <c r="BB273" s="6">
        <v>0</v>
      </c>
      <c r="BC273" s="6">
        <v>3051.482521134556</v>
      </c>
      <c r="BD273" s="6">
        <v>0</v>
      </c>
      <c r="BE273" s="6">
        <v>547.27246135672897</v>
      </c>
      <c r="BF273" s="6">
        <v>1430.8890485817681</v>
      </c>
      <c r="BG273" s="6">
        <v>31.438827014074022</v>
      </c>
      <c r="BH273" s="6">
        <v>23.000486093553228</v>
      </c>
      <c r="BI273" s="6">
        <v>12.43476283689308</v>
      </c>
      <c r="BJ273" s="6">
        <v>0</v>
      </c>
      <c r="BK273" s="6">
        <v>4.9621032970545054</v>
      </c>
      <c r="BL273" s="6">
        <v>7.5593442160852717</v>
      </c>
      <c r="BM273" s="6">
        <v>47.000295679885738</v>
      </c>
      <c r="BN273" s="6">
        <v>6.3886843209080606</v>
      </c>
      <c r="BO273" s="6">
        <v>0</v>
      </c>
      <c r="BP273" s="6">
        <v>0</v>
      </c>
      <c r="BQ273" s="6">
        <v>141.60576791106041</v>
      </c>
      <c r="BR273" s="6">
        <v>792.9821820040911</v>
      </c>
      <c r="BS273" s="6">
        <v>112.10847999094061</v>
      </c>
      <c r="BT273" s="6">
        <v>77.736127084839467</v>
      </c>
      <c r="BU273" s="6">
        <v>0</v>
      </c>
      <c r="BV273" s="6">
        <v>1979.199046863529</v>
      </c>
      <c r="BW273" s="6">
        <v>133.20689542016945</v>
      </c>
      <c r="BX273" s="6">
        <v>5076.1206240908159</v>
      </c>
      <c r="BY273" s="6">
        <v>21342.876313006953</v>
      </c>
      <c r="BZ273" s="6">
        <v>0</v>
      </c>
      <c r="CA273" s="6">
        <v>330.12957413190759</v>
      </c>
      <c r="CB273" s="6">
        <v>1085.8836368295447</v>
      </c>
      <c r="CC273" s="6">
        <v>420.91023002395139</v>
      </c>
      <c r="CD273" s="6">
        <v>5.4315908489311484</v>
      </c>
      <c r="CE273" s="6">
        <v>33.64092747204802</v>
      </c>
      <c r="CF273" s="6">
        <v>0</v>
      </c>
      <c r="CG273" s="6">
        <v>3557.1540575366275</v>
      </c>
      <c r="CH273" s="6">
        <v>233.08926615088467</v>
      </c>
      <c r="CI273" s="6">
        <v>71400.052276657472</v>
      </c>
      <c r="CJ273" s="6">
        <v>354.38698036485289</v>
      </c>
      <c r="CK273" s="6">
        <v>66990.452245404929</v>
      </c>
      <c r="CL273" s="6">
        <v>5195.0547318916551</v>
      </c>
      <c r="CM273" s="6">
        <v>0</v>
      </c>
      <c r="CN273" s="6">
        <v>38.395424407166843</v>
      </c>
      <c r="CO273" s="6">
        <v>0</v>
      </c>
      <c r="CP273" s="6">
        <v>0</v>
      </c>
      <c r="CQ273" s="6">
        <v>20.52250682755863</v>
      </c>
      <c r="CR273" s="6">
        <v>6.7157199586212606</v>
      </c>
      <c r="CS273" s="6">
        <v>81.003908996154863</v>
      </c>
      <c r="CT273" s="6">
        <v>101.5476529644331</v>
      </c>
      <c r="CU273" s="6">
        <v>135.70343784910798</v>
      </c>
      <c r="CV273" s="6">
        <v>294.87209378946568</v>
      </c>
      <c r="CW273" s="6">
        <v>43.081897992047956</v>
      </c>
      <c r="CX273" s="6">
        <v>0</v>
      </c>
      <c r="CY273" s="6">
        <v>0</v>
      </c>
      <c r="CZ273" s="6">
        <v>0</v>
      </c>
      <c r="DA273" s="6">
        <v>0</v>
      </c>
      <c r="DB273" s="6">
        <v>75.556619848141963</v>
      </c>
      <c r="DC273" s="6">
        <v>81.066065677822564</v>
      </c>
      <c r="DD273" s="6">
        <v>0</v>
      </c>
      <c r="DE273" s="6">
        <v>20918.741356084032</v>
      </c>
      <c r="DF273" s="6">
        <v>0</v>
      </c>
      <c r="DG273" s="6">
        <v>0</v>
      </c>
      <c r="DH273" s="6">
        <v>0</v>
      </c>
      <c r="DI273" s="6">
        <v>75.168524130818966</v>
      </c>
      <c r="DJ273" s="6">
        <v>31.213167924081539</v>
      </c>
      <c r="DK273" s="6">
        <v>160.55450614166406</v>
      </c>
      <c r="DL273" s="6">
        <v>7.9203490842997848</v>
      </c>
      <c r="DM273" s="6">
        <v>0</v>
      </c>
      <c r="DN273" s="6">
        <v>0</v>
      </c>
      <c r="DO273" s="6">
        <v>0</v>
      </c>
      <c r="DP273" s="6">
        <v>0</v>
      </c>
      <c r="DQ273" s="6">
        <v>60.741330524961676</v>
      </c>
      <c r="DR273" s="6">
        <v>27.303341756261279</v>
      </c>
      <c r="DS273" s="6">
        <v>0</v>
      </c>
      <c r="DT273" s="6">
        <v>65.931177998313686</v>
      </c>
      <c r="DU273" s="6">
        <v>163.52656067045291</v>
      </c>
      <c r="DV273" s="6">
        <v>0</v>
      </c>
      <c r="DW273" s="6">
        <v>6509.2744330334426</v>
      </c>
      <c r="DX273" s="6">
        <v>0</v>
      </c>
      <c r="DY273" s="6">
        <v>0</v>
      </c>
      <c r="DZ273" s="6">
        <v>332.24037792986917</v>
      </c>
      <c r="EA273" s="6">
        <v>847.23986122151359</v>
      </c>
      <c r="EB273" s="6">
        <v>63.572766878719719</v>
      </c>
      <c r="EC273" s="6">
        <v>10.905502389405081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275117.59000744694</v>
      </c>
      <c r="EJ273" s="6">
        <v>0</v>
      </c>
      <c r="EK273" s="6">
        <v>0</v>
      </c>
      <c r="EL273" s="6">
        <v>56.408595593152661</v>
      </c>
      <c r="EM273" s="6">
        <v>6.6078282567733453</v>
      </c>
      <c r="EN273" s="6">
        <v>2.110205048896308</v>
      </c>
      <c r="EO273" s="6">
        <v>0</v>
      </c>
      <c r="EP273" s="6">
        <v>119.57361648009508</v>
      </c>
      <c r="EQ273" s="6">
        <v>0</v>
      </c>
      <c r="ER273" s="6">
        <v>11.228967907947041</v>
      </c>
      <c r="ES273" s="6">
        <v>72.682805511585656</v>
      </c>
      <c r="ET273" s="6">
        <v>10.152394253398235</v>
      </c>
      <c r="EU273" s="6">
        <v>0</v>
      </c>
      <c r="EV273" s="6">
        <v>53.627336907692367</v>
      </c>
      <c r="EW273" s="6">
        <v>95.757588280052204</v>
      </c>
      <c r="EX273" s="6">
        <v>0</v>
      </c>
      <c r="EY273" s="6">
        <v>332.04719201749737</v>
      </c>
      <c r="EZ273" s="6">
        <v>0</v>
      </c>
      <c r="FA273" s="6">
        <v>17648.556155672573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0</v>
      </c>
      <c r="FI273" s="6">
        <v>0</v>
      </c>
      <c r="FJ273" s="6">
        <v>0</v>
      </c>
      <c r="FK273" s="6">
        <v>0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f t="shared" si="4"/>
        <v>555605.66443631798</v>
      </c>
    </row>
    <row r="274" spans="1:174" x14ac:dyDescent="0.25">
      <c r="A274" s="49">
        <v>48396</v>
      </c>
      <c r="B274" s="6">
        <v>760.92842134232808</v>
      </c>
      <c r="C274" s="6">
        <v>166.663909572704</v>
      </c>
      <c r="D274" s="6">
        <v>557.31624053478834</v>
      </c>
      <c r="E274" s="6">
        <v>0</v>
      </c>
      <c r="F274" s="6">
        <v>88.060087404577288</v>
      </c>
      <c r="G274" s="6">
        <v>67.876388549723018</v>
      </c>
      <c r="H274" s="6">
        <v>743.99042577084379</v>
      </c>
      <c r="I274" s="6">
        <v>0</v>
      </c>
      <c r="J274" s="6">
        <v>775.96619724832578</v>
      </c>
      <c r="K274" s="6">
        <v>0</v>
      </c>
      <c r="L274" s="6">
        <v>0</v>
      </c>
      <c r="M274" s="6">
        <v>21.62519133244022</v>
      </c>
      <c r="N274" s="6">
        <v>4.5642956746332484</v>
      </c>
      <c r="O274" s="6">
        <v>160.68252082926696</v>
      </c>
      <c r="P274" s="6">
        <v>29.057506850818051</v>
      </c>
      <c r="Q274" s="6">
        <v>6.2414868714996823</v>
      </c>
      <c r="R274" s="6">
        <v>0</v>
      </c>
      <c r="S274" s="6">
        <v>2.8686715387110069</v>
      </c>
      <c r="T274" s="6">
        <v>13.735850185851934</v>
      </c>
      <c r="U274" s="6">
        <v>175.53501777251608</v>
      </c>
      <c r="V274" s="6">
        <v>0</v>
      </c>
      <c r="W274" s="6">
        <v>0</v>
      </c>
      <c r="X274" s="6">
        <v>107.02023367764052</v>
      </c>
      <c r="Y274" s="6">
        <v>0</v>
      </c>
      <c r="Z274" s="6">
        <v>0</v>
      </c>
      <c r="AA274" s="6">
        <v>59.178934386604205</v>
      </c>
      <c r="AB274" s="6">
        <v>157.71039694973791</v>
      </c>
      <c r="AC274" s="6">
        <v>0</v>
      </c>
      <c r="AD274" s="6">
        <v>15.285054728949715</v>
      </c>
      <c r="AE274" s="6">
        <v>0</v>
      </c>
      <c r="AF274" s="6">
        <v>0</v>
      </c>
      <c r="AG274" s="6">
        <v>107.11991536751151</v>
      </c>
      <c r="AH274" s="6">
        <v>99.266163186044722</v>
      </c>
      <c r="AI274" s="6">
        <v>606.80062089006492</v>
      </c>
      <c r="AJ274" s="6">
        <v>374.80616021082818</v>
      </c>
      <c r="AK274" s="6">
        <v>0</v>
      </c>
      <c r="AL274" s="6">
        <v>148.02589615027699</v>
      </c>
      <c r="AM274" s="6">
        <v>743.25081154364375</v>
      </c>
      <c r="AN274" s="6">
        <v>0</v>
      </c>
      <c r="AO274" s="6">
        <v>0</v>
      </c>
      <c r="AP274" s="6">
        <v>0</v>
      </c>
      <c r="AQ274" s="6">
        <v>0</v>
      </c>
      <c r="AR274" s="6">
        <v>19.025966307068092</v>
      </c>
      <c r="AS274" s="6">
        <v>1339.6530751036364</v>
      </c>
      <c r="AT274" s="6">
        <v>382.22303339428214</v>
      </c>
      <c r="AU274" s="6">
        <v>1070.1813850733156</v>
      </c>
      <c r="AV274" s="6">
        <v>850.96085823200235</v>
      </c>
      <c r="AW274" s="6">
        <v>181.45224862200206</v>
      </c>
      <c r="AX274" s="6">
        <v>0</v>
      </c>
      <c r="AY274" s="6">
        <v>226.20315740155124</v>
      </c>
      <c r="AZ274" s="6">
        <v>37184.704333387555</v>
      </c>
      <c r="BA274" s="6">
        <v>0</v>
      </c>
      <c r="BB274" s="6">
        <v>0</v>
      </c>
      <c r="BC274" s="6">
        <v>3042.3463080821448</v>
      </c>
      <c r="BD274" s="6">
        <v>0</v>
      </c>
      <c r="BE274" s="6">
        <v>544.03304794473911</v>
      </c>
      <c r="BF274" s="6">
        <v>1425.0899993068094</v>
      </c>
      <c r="BG274" s="6">
        <v>31.177925388907223</v>
      </c>
      <c r="BH274" s="6">
        <v>22.809611790299225</v>
      </c>
      <c r="BI274" s="6">
        <v>12.311034879376329</v>
      </c>
      <c r="BJ274" s="6">
        <v>0</v>
      </c>
      <c r="BK274" s="6">
        <v>4.9127295442950114</v>
      </c>
      <c r="BL274" s="6">
        <v>7.4841274843879573</v>
      </c>
      <c r="BM274" s="6">
        <v>46.804868537169483</v>
      </c>
      <c r="BN274" s="6">
        <v>6.3356664993062424</v>
      </c>
      <c r="BO274" s="6">
        <v>0</v>
      </c>
      <c r="BP274" s="6">
        <v>0</v>
      </c>
      <c r="BQ274" s="6">
        <v>140.92437842987249</v>
      </c>
      <c r="BR274" s="6">
        <v>789.68496355445711</v>
      </c>
      <c r="BS274" s="6">
        <v>110.99298197690271</v>
      </c>
      <c r="BT274" s="6">
        <v>77.091017714775234</v>
      </c>
      <c r="BU274" s="6">
        <v>0</v>
      </c>
      <c r="BV274" s="6">
        <v>1965.2139776629892</v>
      </c>
      <c r="BW274" s="6">
        <v>132.10145037659356</v>
      </c>
      <c r="BX274" s="6">
        <v>5061.2131569489511</v>
      </c>
      <c r="BY274" s="6">
        <v>21281.531284936988</v>
      </c>
      <c r="BZ274" s="6">
        <v>0</v>
      </c>
      <c r="CA274" s="6">
        <v>328.7677204009189</v>
      </c>
      <c r="CB274" s="6">
        <v>1081.3804945311474</v>
      </c>
      <c r="CC274" s="6">
        <v>420.50209324373657</v>
      </c>
      <c r="CD274" s="6">
        <v>5.4090063042031744</v>
      </c>
      <c r="CE274" s="6">
        <v>33.501048557690474</v>
      </c>
      <c r="CF274" s="6">
        <v>0</v>
      </c>
      <c r="CG274" s="6">
        <v>3541.7622741359414</v>
      </c>
      <c r="CH274" s="6">
        <v>231.15492654207929</v>
      </c>
      <c r="CI274" s="6">
        <v>71126.583272644886</v>
      </c>
      <c r="CJ274" s="6">
        <v>352.21435289035253</v>
      </c>
      <c r="CK274" s="6">
        <v>66875.97690116521</v>
      </c>
      <c r="CL274" s="6">
        <v>5176.6866613954608</v>
      </c>
      <c r="CM274" s="6">
        <v>0</v>
      </c>
      <c r="CN274" s="6">
        <v>38.234373405042817</v>
      </c>
      <c r="CO274" s="6">
        <v>0</v>
      </c>
      <c r="CP274" s="6">
        <v>0</v>
      </c>
      <c r="CQ274" s="6">
        <v>20.437174282035926</v>
      </c>
      <c r="CR274" s="6">
        <v>6.6599881639654024</v>
      </c>
      <c r="CS274" s="6">
        <v>80.331681260288661</v>
      </c>
      <c r="CT274" s="6">
        <v>101.1451152597985</v>
      </c>
      <c r="CU274" s="6">
        <v>134.80175720514933</v>
      </c>
      <c r="CV274" s="6">
        <v>292.91281800671669</v>
      </c>
      <c r="CW274" s="6">
        <v>42.795640590318548</v>
      </c>
      <c r="CX274" s="6">
        <v>0</v>
      </c>
      <c r="CY274" s="6">
        <v>0</v>
      </c>
      <c r="CZ274" s="6">
        <v>0</v>
      </c>
      <c r="DA274" s="6">
        <v>0</v>
      </c>
      <c r="DB274" s="6">
        <v>74.804818919302065</v>
      </c>
      <c r="DC274" s="6">
        <v>80.393322121844648</v>
      </c>
      <c r="DD274" s="6">
        <v>0</v>
      </c>
      <c r="DE274" s="6">
        <v>20898.081408197144</v>
      </c>
      <c r="DF274" s="6">
        <v>0</v>
      </c>
      <c r="DG274" s="6">
        <v>0</v>
      </c>
      <c r="DH274" s="6">
        <v>0</v>
      </c>
      <c r="DI274" s="6">
        <v>74.855973546177182</v>
      </c>
      <c r="DJ274" s="6">
        <v>31.00577222504943</v>
      </c>
      <c r="DK274" s="6">
        <v>159.48770272987969</v>
      </c>
      <c r="DL274" s="6">
        <v>7.8415402941463777</v>
      </c>
      <c r="DM274" s="6">
        <v>0</v>
      </c>
      <c r="DN274" s="6">
        <v>0</v>
      </c>
      <c r="DO274" s="6">
        <v>0</v>
      </c>
      <c r="DP274" s="6">
        <v>0</v>
      </c>
      <c r="DQ274" s="6">
        <v>60.237255998209719</v>
      </c>
      <c r="DR274" s="6">
        <v>27.076759313045311</v>
      </c>
      <c r="DS274" s="6">
        <v>0</v>
      </c>
      <c r="DT274" s="6">
        <v>65.657036281846942</v>
      </c>
      <c r="DU274" s="6">
        <v>162.16950159767768</v>
      </c>
      <c r="DV274" s="6">
        <v>0</v>
      </c>
      <c r="DW274" s="6">
        <v>6497.7389247628589</v>
      </c>
      <c r="DX274" s="6">
        <v>0</v>
      </c>
      <c r="DY274" s="6">
        <v>0</v>
      </c>
      <c r="DZ274" s="6">
        <v>329.48321225987985</v>
      </c>
      <c r="EA274" s="6">
        <v>838.98395895338706</v>
      </c>
      <c r="EB274" s="6">
        <v>63.045195090256271</v>
      </c>
      <c r="EC274" s="6">
        <v>10.81500081644937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274510.10583841265</v>
      </c>
      <c r="EJ274" s="6">
        <v>0</v>
      </c>
      <c r="EK274" s="6">
        <v>0</v>
      </c>
      <c r="EL274" s="6">
        <v>55.940477165673087</v>
      </c>
      <c r="EM274" s="6">
        <v>6.5529918237778162</v>
      </c>
      <c r="EN274" s="6">
        <v>2.0926930747235515</v>
      </c>
      <c r="EO274" s="6">
        <v>0</v>
      </c>
      <c r="EP274" s="6">
        <v>118.39488054121288</v>
      </c>
      <c r="EQ274" s="6">
        <v>0</v>
      </c>
      <c r="ER274" s="6">
        <v>11.117237810437711</v>
      </c>
      <c r="ES274" s="6">
        <v>72.422058593493233</v>
      </c>
      <c r="ET274" s="6">
        <v>10.110180616824888</v>
      </c>
      <c r="EU274" s="6">
        <v>0</v>
      </c>
      <c r="EV274" s="6">
        <v>53.182299332139031</v>
      </c>
      <c r="EW274" s="6">
        <v>94.96292407730904</v>
      </c>
      <c r="EX274" s="6">
        <v>0</v>
      </c>
      <c r="EY274" s="6">
        <v>330.66654040575224</v>
      </c>
      <c r="EZ274" s="6">
        <v>0</v>
      </c>
      <c r="FA274" s="6">
        <v>17587.484859816112</v>
      </c>
      <c r="FB274" s="6">
        <v>0</v>
      </c>
      <c r="FC274" s="6">
        <v>0</v>
      </c>
      <c r="FD274" s="6">
        <v>0</v>
      </c>
      <c r="FE274" s="6">
        <v>0</v>
      </c>
      <c r="FF274" s="6">
        <v>0</v>
      </c>
      <c r="FG274" s="6">
        <v>0</v>
      </c>
      <c r="FH274" s="6">
        <v>0</v>
      </c>
      <c r="FI274" s="6">
        <v>0</v>
      </c>
      <c r="FJ274" s="6">
        <v>0</v>
      </c>
      <c r="FK274" s="6">
        <v>0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f t="shared" si="4"/>
        <v>554076.00665191282</v>
      </c>
    </row>
    <row r="275" spans="1:174" x14ac:dyDescent="0.25">
      <c r="A275" s="49">
        <v>48427</v>
      </c>
      <c r="B275" s="6">
        <v>754.615628214975</v>
      </c>
      <c r="C275" s="6">
        <v>165.28081455949928</v>
      </c>
      <c r="D275" s="6">
        <v>552.69123614698822</v>
      </c>
      <c r="E275" s="6">
        <v>0</v>
      </c>
      <c r="F275" s="6">
        <v>87.331496381379722</v>
      </c>
      <c r="G275" s="6">
        <v>67.201007199147213</v>
      </c>
      <c r="H275" s="6">
        <v>740.95673378968308</v>
      </c>
      <c r="I275" s="6">
        <v>0</v>
      </c>
      <c r="J275" s="6">
        <v>769.52668085523771</v>
      </c>
      <c r="K275" s="6">
        <v>0</v>
      </c>
      <c r="L275" s="6">
        <v>0</v>
      </c>
      <c r="M275" s="6">
        <v>21.481502883898134</v>
      </c>
      <c r="N275" s="6">
        <v>4.5264179205198216</v>
      </c>
      <c r="O275" s="6">
        <v>159.61486682469157</v>
      </c>
      <c r="P275" s="6">
        <v>28.941209968898711</v>
      </c>
      <c r="Q275" s="6">
        <v>6.2155347806042176</v>
      </c>
      <c r="R275" s="6">
        <v>0</v>
      </c>
      <c r="S275" s="6">
        <v>2.8567436077460613</v>
      </c>
      <c r="T275" s="6">
        <v>13.621860384803307</v>
      </c>
      <c r="U275" s="6">
        <v>174.07830402839224</v>
      </c>
      <c r="V275" s="6">
        <v>0</v>
      </c>
      <c r="W275" s="6">
        <v>0</v>
      </c>
      <c r="X275" s="6">
        <v>105.95536456034515</v>
      </c>
      <c r="Y275" s="6">
        <v>0</v>
      </c>
      <c r="Z275" s="6">
        <v>0</v>
      </c>
      <c r="AA275" s="6">
        <v>58.93296146994804</v>
      </c>
      <c r="AB275" s="6">
        <v>156.22647574093239</v>
      </c>
      <c r="AC275" s="6">
        <v>0</v>
      </c>
      <c r="AD275" s="6">
        <v>15.221499499589346</v>
      </c>
      <c r="AE275" s="6">
        <v>0</v>
      </c>
      <c r="AF275" s="6">
        <v>0</v>
      </c>
      <c r="AG275" s="6">
        <v>106.67448761549392</v>
      </c>
      <c r="AH275" s="6">
        <v>98.853414662674126</v>
      </c>
      <c r="AI275" s="6">
        <v>602.8202129199525</v>
      </c>
      <c r="AJ275" s="6">
        <v>373.24771688823017</v>
      </c>
      <c r="AK275" s="6">
        <v>0</v>
      </c>
      <c r="AL275" s="6">
        <v>146.7974725562577</v>
      </c>
      <c r="AM275" s="6">
        <v>740.10619778551825</v>
      </c>
      <c r="AN275" s="6">
        <v>0</v>
      </c>
      <c r="AO275" s="6">
        <v>0</v>
      </c>
      <c r="AP275" s="6">
        <v>0</v>
      </c>
      <c r="AQ275" s="6">
        <v>0</v>
      </c>
      <c r="AR275" s="6">
        <v>18.899548392948851</v>
      </c>
      <c r="AS275" s="6">
        <v>1330.5437666900027</v>
      </c>
      <c r="AT275" s="6">
        <v>380.66941543196009</v>
      </c>
      <c r="AU275" s="6">
        <v>1062.0363045621307</v>
      </c>
      <c r="AV275" s="6">
        <v>843.89898309376372</v>
      </c>
      <c r="AW275" s="6">
        <v>179.76396440427078</v>
      </c>
      <c r="AX275" s="6">
        <v>0</v>
      </c>
      <c r="AY275" s="6">
        <v>224.32596359411346</v>
      </c>
      <c r="AZ275" s="6">
        <v>37057.74683327604</v>
      </c>
      <c r="BA275" s="6">
        <v>0</v>
      </c>
      <c r="BB275" s="6">
        <v>0</v>
      </c>
      <c r="BC275" s="6">
        <v>3037.9622144761461</v>
      </c>
      <c r="BD275" s="6">
        <v>0</v>
      </c>
      <c r="BE275" s="6">
        <v>541.46686692979108</v>
      </c>
      <c r="BF275" s="6">
        <v>1419.6518349617393</v>
      </c>
      <c r="BG275" s="6">
        <v>30.919188909977724</v>
      </c>
      <c r="BH275" s="6">
        <v>22.620321497030691</v>
      </c>
      <c r="BI275" s="6">
        <v>12.188538035606744</v>
      </c>
      <c r="BJ275" s="6">
        <v>0</v>
      </c>
      <c r="BK275" s="6">
        <v>4.8638470685839019</v>
      </c>
      <c r="BL275" s="6">
        <v>7.4096591716758766</v>
      </c>
      <c r="BM275" s="6">
        <v>46.610253980152066</v>
      </c>
      <c r="BN275" s="6">
        <v>6.2830886570908229</v>
      </c>
      <c r="BO275" s="6">
        <v>0</v>
      </c>
      <c r="BP275" s="6">
        <v>0</v>
      </c>
      <c r="BQ275" s="6">
        <v>140.14487431544518</v>
      </c>
      <c r="BR275" s="6">
        <v>786.40145493305363</v>
      </c>
      <c r="BS275" s="6">
        <v>109.8885833535569</v>
      </c>
      <c r="BT275" s="6">
        <v>76.451261918589097</v>
      </c>
      <c r="BU275" s="6">
        <v>0</v>
      </c>
      <c r="BV275" s="6">
        <v>1951.728753709262</v>
      </c>
      <c r="BW275" s="6">
        <v>131.00517909793822</v>
      </c>
      <c r="BX275" s="6">
        <v>5052.5471305117635</v>
      </c>
      <c r="BY275" s="6">
        <v>21258.757248218444</v>
      </c>
      <c r="BZ275" s="6">
        <v>0</v>
      </c>
      <c r="CA275" s="6">
        <v>327.41393126132687</v>
      </c>
      <c r="CB275" s="6">
        <v>1079.7107160115195</v>
      </c>
      <c r="CC275" s="6">
        <v>421.54978066303676</v>
      </c>
      <c r="CD275" s="6">
        <v>5.3865156659705091</v>
      </c>
      <c r="CE275" s="6">
        <v>33.361751259600709</v>
      </c>
      <c r="CF275" s="6">
        <v>0</v>
      </c>
      <c r="CG275" s="6">
        <v>3526.7837102046642</v>
      </c>
      <c r="CH275" s="6">
        <v>229.23663945162446</v>
      </c>
      <c r="CI275" s="6">
        <v>70969.151973209184</v>
      </c>
      <c r="CJ275" s="6">
        <v>350.33732668736519</v>
      </c>
      <c r="CK275" s="6">
        <v>66850.016494914918</v>
      </c>
      <c r="CL275" s="6">
        <v>5167.1937079309091</v>
      </c>
      <c r="CM275" s="6">
        <v>0</v>
      </c>
      <c r="CN275" s="6">
        <v>38.073799571265837</v>
      </c>
      <c r="CO275" s="6">
        <v>0</v>
      </c>
      <c r="CP275" s="6">
        <v>0</v>
      </c>
      <c r="CQ275" s="6">
        <v>20.352196549080052</v>
      </c>
      <c r="CR275" s="6">
        <v>6.6047188711641045</v>
      </c>
      <c r="CS275" s="6">
        <v>79.665032145682403</v>
      </c>
      <c r="CT275" s="6">
        <v>100.66635770345273</v>
      </c>
      <c r="CU275" s="6">
        <v>133.90606777258932</v>
      </c>
      <c r="CV275" s="6">
        <v>290.96656061965086</v>
      </c>
      <c r="CW275" s="6">
        <v>42.511285224104391</v>
      </c>
      <c r="CX275" s="6">
        <v>0</v>
      </c>
      <c r="CY275" s="6">
        <v>0</v>
      </c>
      <c r="CZ275" s="6">
        <v>0</v>
      </c>
      <c r="DA275" s="6">
        <v>0</v>
      </c>
      <c r="DB275" s="6">
        <v>74.060498534691618</v>
      </c>
      <c r="DC275" s="6">
        <v>79.7261614677669</v>
      </c>
      <c r="DD275" s="6">
        <v>0</v>
      </c>
      <c r="DE275" s="6">
        <v>20896.398318229323</v>
      </c>
      <c r="DF275" s="6">
        <v>0</v>
      </c>
      <c r="DG275" s="6">
        <v>0</v>
      </c>
      <c r="DH275" s="6">
        <v>0</v>
      </c>
      <c r="DI275" s="6">
        <v>74.544722546289719</v>
      </c>
      <c r="DJ275" s="6">
        <v>30.79975456544226</v>
      </c>
      <c r="DK275" s="6">
        <v>158.42798768669206</v>
      </c>
      <c r="DL275" s="6">
        <v>7.7635156645570245</v>
      </c>
      <c r="DM275" s="6">
        <v>0</v>
      </c>
      <c r="DN275" s="6">
        <v>0</v>
      </c>
      <c r="DO275" s="6">
        <v>0</v>
      </c>
      <c r="DP275" s="6">
        <v>0</v>
      </c>
      <c r="DQ275" s="6">
        <v>59.737364638443459</v>
      </c>
      <c r="DR275" s="6">
        <v>26.852057211218757</v>
      </c>
      <c r="DS275" s="6">
        <v>0</v>
      </c>
      <c r="DT275" s="6">
        <v>65.38403444613148</v>
      </c>
      <c r="DU275" s="6">
        <v>160.82370436101922</v>
      </c>
      <c r="DV275" s="6">
        <v>0</v>
      </c>
      <c r="DW275" s="6">
        <v>6491.3503001771696</v>
      </c>
      <c r="DX275" s="6">
        <v>0</v>
      </c>
      <c r="DY275" s="6">
        <v>0</v>
      </c>
      <c r="DZ275" s="6">
        <v>326.74892750093193</v>
      </c>
      <c r="EA275" s="6">
        <v>831.72735566269785</v>
      </c>
      <c r="EB275" s="6">
        <v>62.522001465677263</v>
      </c>
      <c r="EC275" s="6">
        <v>10.725250289563338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274147.95089169079</v>
      </c>
      <c r="EJ275" s="6">
        <v>0</v>
      </c>
      <c r="EK275" s="6">
        <v>0</v>
      </c>
      <c r="EL275" s="6">
        <v>55.476243516033527</v>
      </c>
      <c r="EM275" s="6">
        <v>6.4986104622924463</v>
      </c>
      <c r="EN275" s="6">
        <v>2.0753264272997698</v>
      </c>
      <c r="EO275" s="6">
        <v>0</v>
      </c>
      <c r="EP275" s="6">
        <v>117.24419235937461</v>
      </c>
      <c r="EQ275" s="6">
        <v>0</v>
      </c>
      <c r="ER275" s="6">
        <v>11.006619445973824</v>
      </c>
      <c r="ES275" s="6">
        <v>72.217515286882488</v>
      </c>
      <c r="ET275" s="6">
        <v>10.068142504474526</v>
      </c>
      <c r="EU275" s="6">
        <v>0</v>
      </c>
      <c r="EV275" s="6">
        <v>52.740954993189916</v>
      </c>
      <c r="EW275" s="6">
        <v>94.17485456023482</v>
      </c>
      <c r="EX275" s="6">
        <v>0</v>
      </c>
      <c r="EY275" s="6">
        <v>329.29162954086121</v>
      </c>
      <c r="EZ275" s="6">
        <v>0</v>
      </c>
      <c r="FA275" s="6">
        <v>17543.603671532765</v>
      </c>
      <c r="FB275" s="6">
        <v>0</v>
      </c>
      <c r="FC275" s="6">
        <v>0</v>
      </c>
      <c r="FD275" s="6">
        <v>0</v>
      </c>
      <c r="FE275" s="6">
        <v>0</v>
      </c>
      <c r="FF275" s="6">
        <v>0</v>
      </c>
      <c r="FG275" s="6">
        <v>0</v>
      </c>
      <c r="FH275" s="6">
        <v>0</v>
      </c>
      <c r="FI275" s="6">
        <v>0</v>
      </c>
      <c r="FJ275" s="6">
        <v>0</v>
      </c>
      <c r="FK275" s="6">
        <v>0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f t="shared" si="4"/>
        <v>553161.39009292144</v>
      </c>
    </row>
    <row r="276" spans="1:174" x14ac:dyDescent="0.25">
      <c r="A276" s="49">
        <v>48458</v>
      </c>
      <c r="B276" s="6">
        <v>748.35569767707682</v>
      </c>
      <c r="C276" s="6">
        <v>163.90919744706179</v>
      </c>
      <c r="D276" s="6">
        <v>548.10461331714657</v>
      </c>
      <c r="E276" s="6">
        <v>0</v>
      </c>
      <c r="F276" s="6">
        <v>86.60904655272553</v>
      </c>
      <c r="G276" s="6">
        <v>66.532346005292339</v>
      </c>
      <c r="H276" s="6">
        <v>737.92640361212602</v>
      </c>
      <c r="I276" s="6">
        <v>0</v>
      </c>
      <c r="J276" s="6">
        <v>763.14060412424317</v>
      </c>
      <c r="K276" s="6">
        <v>0</v>
      </c>
      <c r="L276" s="6">
        <v>0</v>
      </c>
      <c r="M276" s="6">
        <v>21.338769172353615</v>
      </c>
      <c r="N276" s="6">
        <v>4.4888545028032807</v>
      </c>
      <c r="O276" s="6">
        <v>158.55430684047147</v>
      </c>
      <c r="P276" s="6">
        <v>28.828790998598969</v>
      </c>
      <c r="Q276" s="6">
        <v>6.1896905984548098</v>
      </c>
      <c r="R276" s="6">
        <v>0</v>
      </c>
      <c r="S276" s="6">
        <v>2.8448652730960604</v>
      </c>
      <c r="T276" s="6">
        <v>13.508816551755734</v>
      </c>
      <c r="U276" s="6">
        <v>172.63367912533985</v>
      </c>
      <c r="V276" s="6">
        <v>0</v>
      </c>
      <c r="W276" s="6">
        <v>0</v>
      </c>
      <c r="X276" s="6">
        <v>104.90109106780218</v>
      </c>
      <c r="Y276" s="6">
        <v>0</v>
      </c>
      <c r="Z276" s="6">
        <v>0</v>
      </c>
      <c r="AA276" s="6">
        <v>58.688140227766873</v>
      </c>
      <c r="AB276" s="6">
        <v>154.7650757810375</v>
      </c>
      <c r="AC276" s="6">
        <v>0</v>
      </c>
      <c r="AD276" s="6">
        <v>15.158208532755395</v>
      </c>
      <c r="AE276" s="6">
        <v>0</v>
      </c>
      <c r="AF276" s="6">
        <v>0</v>
      </c>
      <c r="AG276" s="6">
        <v>106.23087620920028</v>
      </c>
      <c r="AH276" s="6">
        <v>98.442382346902164</v>
      </c>
      <c r="AI276" s="6">
        <v>598.89459448046398</v>
      </c>
      <c r="AJ276" s="6">
        <v>371.69575357009194</v>
      </c>
      <c r="AK276" s="6">
        <v>0</v>
      </c>
      <c r="AL276" s="6">
        <v>145.57924329016069</v>
      </c>
      <c r="AM276" s="6">
        <v>738.147404317427</v>
      </c>
      <c r="AN276" s="6">
        <v>0</v>
      </c>
      <c r="AO276" s="6">
        <v>0</v>
      </c>
      <c r="AP276" s="6">
        <v>0</v>
      </c>
      <c r="AQ276" s="6">
        <v>0</v>
      </c>
      <c r="AR276" s="6">
        <v>18.773970461869229</v>
      </c>
      <c r="AS276" s="6">
        <v>1320.8361817137716</v>
      </c>
      <c r="AT276" s="6">
        <v>379.02534074824484</v>
      </c>
      <c r="AU276" s="6">
        <v>1053.7776841166801</v>
      </c>
      <c r="AV276" s="6">
        <v>836.89571239071859</v>
      </c>
      <c r="AW276" s="6">
        <v>178.17295421815294</v>
      </c>
      <c r="AX276" s="6">
        <v>0</v>
      </c>
      <c r="AY276" s="6">
        <v>222.46434806874379</v>
      </c>
      <c r="AZ276" s="6">
        <v>36980.214070423317</v>
      </c>
      <c r="BA276" s="6">
        <v>0</v>
      </c>
      <c r="BB276" s="6">
        <v>0</v>
      </c>
      <c r="BC276" s="6">
        <v>3037.3022017981166</v>
      </c>
      <c r="BD276" s="6">
        <v>0</v>
      </c>
      <c r="BE276" s="6">
        <v>539.50167023298741</v>
      </c>
      <c r="BF276" s="6">
        <v>1414.7476432228164</v>
      </c>
      <c r="BG276" s="6">
        <v>30.662599609370503</v>
      </c>
      <c r="BH276" s="6">
        <v>22.432602068512288</v>
      </c>
      <c r="BI276" s="6">
        <v>12.067260055797869</v>
      </c>
      <c r="BJ276" s="6">
        <v>0</v>
      </c>
      <c r="BK276" s="6">
        <v>4.8154509816328721</v>
      </c>
      <c r="BL276" s="6">
        <v>7.3359318310557011</v>
      </c>
      <c r="BM276" s="6">
        <v>46.416448630103631</v>
      </c>
      <c r="BN276" s="6">
        <v>6.2309471430016279</v>
      </c>
      <c r="BO276" s="6">
        <v>0</v>
      </c>
      <c r="BP276" s="6">
        <v>0</v>
      </c>
      <c r="BQ276" s="6">
        <v>139.32657265687124</v>
      </c>
      <c r="BR276" s="6">
        <v>783.13159913443894</v>
      </c>
      <c r="BS276" s="6">
        <v>108.79517368012063</v>
      </c>
      <c r="BT276" s="6">
        <v>75.816815268538079</v>
      </c>
      <c r="BU276" s="6">
        <v>0</v>
      </c>
      <c r="BV276" s="6">
        <v>1937.1465574448898</v>
      </c>
      <c r="BW276" s="6">
        <v>129.91800545381278</v>
      </c>
      <c r="BX276" s="6">
        <v>5048.9201255770395</v>
      </c>
      <c r="BY276" s="6">
        <v>21266.597218365103</v>
      </c>
      <c r="BZ276" s="6">
        <v>0</v>
      </c>
      <c r="CA276" s="6">
        <v>326.05377548303341</v>
      </c>
      <c r="CB276" s="6">
        <v>1076.053125728577</v>
      </c>
      <c r="CC276" s="6">
        <v>419.40586422002133</v>
      </c>
      <c r="CD276" s="6">
        <v>5.3641185437701182</v>
      </c>
      <c r="CE276" s="6">
        <v>33.223033159419401</v>
      </c>
      <c r="CF276" s="6">
        <v>0</v>
      </c>
      <c r="CG276" s="6">
        <v>3512.5083800042225</v>
      </c>
      <c r="CH276" s="6">
        <v>227.33427166436792</v>
      </c>
      <c r="CI276" s="6">
        <v>70915.714037077691</v>
      </c>
      <c r="CJ276" s="6">
        <v>348.32285499810763</v>
      </c>
      <c r="CK276" s="6">
        <v>66900.070682100064</v>
      </c>
      <c r="CL276" s="6">
        <v>5165.240194537856</v>
      </c>
      <c r="CM276" s="6">
        <v>0</v>
      </c>
      <c r="CN276" s="6">
        <v>37.914116449269407</v>
      </c>
      <c r="CO276" s="6">
        <v>0</v>
      </c>
      <c r="CP276" s="6">
        <v>0</v>
      </c>
      <c r="CQ276" s="6">
        <v>20.267572153381018</v>
      </c>
      <c r="CR276" s="6">
        <v>6.5499082420498187</v>
      </c>
      <c r="CS276" s="6">
        <v>79.003915356990859</v>
      </c>
      <c r="CT276" s="6">
        <v>99.913062420276205</v>
      </c>
      <c r="CU276" s="6">
        <v>133.01632974286142</v>
      </c>
      <c r="CV276" s="6">
        <v>289.03323512761943</v>
      </c>
      <c r="CW276" s="6">
        <v>42.22881925534238</v>
      </c>
      <c r="CX276" s="6">
        <v>0</v>
      </c>
      <c r="CY276" s="6">
        <v>0</v>
      </c>
      <c r="CZ276" s="6">
        <v>0</v>
      </c>
      <c r="DA276" s="6">
        <v>0</v>
      </c>
      <c r="DB276" s="6">
        <v>73.323584261651945</v>
      </c>
      <c r="DC276" s="6">
        <v>79.064537384720182</v>
      </c>
      <c r="DD276" s="6">
        <v>0</v>
      </c>
      <c r="DE276" s="6">
        <v>20910.415502923021</v>
      </c>
      <c r="DF276" s="6">
        <v>0</v>
      </c>
      <c r="DG276" s="6">
        <v>0</v>
      </c>
      <c r="DH276" s="6">
        <v>0</v>
      </c>
      <c r="DI276" s="6">
        <v>74.234765727485453</v>
      </c>
      <c r="DJ276" s="6">
        <v>30.595105788885704</v>
      </c>
      <c r="DK276" s="6">
        <v>157.37531391348034</v>
      </c>
      <c r="DL276" s="6">
        <v>7.6862673930037424</v>
      </c>
      <c r="DM276" s="6">
        <v>0</v>
      </c>
      <c r="DN276" s="6">
        <v>0</v>
      </c>
      <c r="DO276" s="6">
        <v>0</v>
      </c>
      <c r="DP276" s="6">
        <v>0</v>
      </c>
      <c r="DQ276" s="6">
        <v>59.241621730784267</v>
      </c>
      <c r="DR276" s="6">
        <v>26.629219846378696</v>
      </c>
      <c r="DS276" s="6">
        <v>0</v>
      </c>
      <c r="DT276" s="6">
        <v>65.112167751545215</v>
      </c>
      <c r="DU276" s="6">
        <v>159.48907550179518</v>
      </c>
      <c r="DV276" s="6">
        <v>0</v>
      </c>
      <c r="DW276" s="6">
        <v>6489.0865208424702</v>
      </c>
      <c r="DX276" s="6">
        <v>0</v>
      </c>
      <c r="DY276" s="6">
        <v>0</v>
      </c>
      <c r="DZ276" s="6">
        <v>324.03733377104055</v>
      </c>
      <c r="EA276" s="6">
        <v>825.33586979996096</v>
      </c>
      <c r="EB276" s="6">
        <v>62.003149671881843</v>
      </c>
      <c r="EC276" s="6">
        <v>10.636244576035439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273979.18018107896</v>
      </c>
      <c r="EJ276" s="6">
        <v>0</v>
      </c>
      <c r="EK276" s="6">
        <v>0</v>
      </c>
      <c r="EL276" s="6">
        <v>55.01586240559952</v>
      </c>
      <c r="EM276" s="6">
        <v>6.4446803958119405</v>
      </c>
      <c r="EN276" s="6">
        <v>2.0581039006008019</v>
      </c>
      <c r="EO276" s="6">
        <v>0</v>
      </c>
      <c r="EP276" s="6">
        <v>116.20653767425073</v>
      </c>
      <c r="EQ276" s="6">
        <v>0</v>
      </c>
      <c r="ER276" s="6">
        <v>10.897101752626744</v>
      </c>
      <c r="ES276" s="6">
        <v>72.237596037610487</v>
      </c>
      <c r="ET276" s="6">
        <v>10.026279186517751</v>
      </c>
      <c r="EU276" s="6">
        <v>0</v>
      </c>
      <c r="EV276" s="6">
        <v>52.303273241755207</v>
      </c>
      <c r="EW276" s="6">
        <v>93.393325001463026</v>
      </c>
      <c r="EX276" s="6">
        <v>0</v>
      </c>
      <c r="EY276" s="6">
        <v>327.92243555280959</v>
      </c>
      <c r="EZ276" s="6">
        <v>0</v>
      </c>
      <c r="FA276" s="6">
        <v>17514.110257421031</v>
      </c>
      <c r="FB276" s="6">
        <v>0</v>
      </c>
      <c r="FC276" s="6">
        <v>0</v>
      </c>
      <c r="FD276" s="6">
        <v>0</v>
      </c>
      <c r="FE276" s="6">
        <v>0</v>
      </c>
      <c r="FF276" s="6">
        <v>0</v>
      </c>
      <c r="FG276" s="6">
        <v>0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f t="shared" si="4"/>
        <v>552748.07274771587</v>
      </c>
    </row>
    <row r="277" spans="1:174" x14ac:dyDescent="0.25">
      <c r="A277" s="49">
        <v>48488</v>
      </c>
      <c r="B277" s="6">
        <v>742.14838894269292</v>
      </c>
      <c r="C277" s="6">
        <v>162.54896298365193</v>
      </c>
      <c r="D277" s="6">
        <v>543.55605352794555</v>
      </c>
      <c r="E277" s="6">
        <v>0</v>
      </c>
      <c r="F277" s="6">
        <v>85.89244193057678</v>
      </c>
      <c r="G277" s="6">
        <v>65.870338101481806</v>
      </c>
      <c r="H277" s="6">
        <v>734.89527917966575</v>
      </c>
      <c r="I277" s="6">
        <v>0</v>
      </c>
      <c r="J277" s="6">
        <v>756.80752357522465</v>
      </c>
      <c r="K277" s="6">
        <v>0</v>
      </c>
      <c r="L277" s="6">
        <v>0</v>
      </c>
      <c r="M277" s="6">
        <v>21.196983854062644</v>
      </c>
      <c r="N277" s="6">
        <v>4.4516028128978533</v>
      </c>
      <c r="O277" s="6">
        <v>157.50079374043261</v>
      </c>
      <c r="P277" s="6">
        <v>28.677907269930873</v>
      </c>
      <c r="Q277" s="6">
        <v>6.1639538763670947</v>
      </c>
      <c r="R277" s="6">
        <v>0</v>
      </c>
      <c r="S277" s="6">
        <v>2.8330363285396158</v>
      </c>
      <c r="T277" s="6">
        <v>13.396710836397606</v>
      </c>
      <c r="U277" s="6">
        <v>171.20104274160448</v>
      </c>
      <c r="V277" s="6">
        <v>0</v>
      </c>
      <c r="W277" s="6">
        <v>0</v>
      </c>
      <c r="X277" s="6">
        <v>103.85730777178392</v>
      </c>
      <c r="Y277" s="6">
        <v>0</v>
      </c>
      <c r="Z277" s="6">
        <v>0</v>
      </c>
      <c r="AA277" s="6">
        <v>58.444333499755643</v>
      </c>
      <c r="AB277" s="6">
        <v>153.34399009095566</v>
      </c>
      <c r="AC277" s="6">
        <v>0</v>
      </c>
      <c r="AD277" s="6">
        <v>15.09518072964476</v>
      </c>
      <c r="AE277" s="6">
        <v>0</v>
      </c>
      <c r="AF277" s="6">
        <v>0</v>
      </c>
      <c r="AG277" s="6">
        <v>105.78908533355276</v>
      </c>
      <c r="AH277" s="6">
        <v>98.033059102740751</v>
      </c>
      <c r="AI277" s="6">
        <v>595.00675870063867</v>
      </c>
      <c r="AJ277" s="6">
        <v>370.15024331256711</v>
      </c>
      <c r="AK277" s="6">
        <v>0</v>
      </c>
      <c r="AL277" s="6">
        <v>144.37112375224177</v>
      </c>
      <c r="AM277" s="6">
        <v>737.08391747609903</v>
      </c>
      <c r="AN277" s="6">
        <v>0</v>
      </c>
      <c r="AO277" s="6">
        <v>0</v>
      </c>
      <c r="AP277" s="6">
        <v>0</v>
      </c>
      <c r="AQ277" s="6">
        <v>0</v>
      </c>
      <c r="AR277" s="6">
        <v>18.649226932567171</v>
      </c>
      <c r="AS277" s="6">
        <v>1312.5705052612725</v>
      </c>
      <c r="AT277" s="6">
        <v>377.42900652136916</v>
      </c>
      <c r="AU277" s="6">
        <v>1045.6251132207328</v>
      </c>
      <c r="AV277" s="6">
        <v>829.95055978180858</v>
      </c>
      <c r="AW277" s="6">
        <v>176.66882938032242</v>
      </c>
      <c r="AX277" s="6">
        <v>0</v>
      </c>
      <c r="AY277" s="6">
        <v>220.61818154583801</v>
      </c>
      <c r="AZ277" s="6">
        <v>36974.675934595005</v>
      </c>
      <c r="BA277" s="6">
        <v>0</v>
      </c>
      <c r="BB277" s="6">
        <v>0</v>
      </c>
      <c r="BC277" s="6">
        <v>3042.3797614331338</v>
      </c>
      <c r="BD277" s="6">
        <v>0</v>
      </c>
      <c r="BE277" s="6">
        <v>536.49078209804429</v>
      </c>
      <c r="BF277" s="6">
        <v>1409.5355487741554</v>
      </c>
      <c r="BG277" s="6">
        <v>30.408139668281024</v>
      </c>
      <c r="BH277" s="6">
        <v>22.246440468597161</v>
      </c>
      <c r="BI277" s="6">
        <v>11.947188812050657</v>
      </c>
      <c r="BJ277" s="6">
        <v>0</v>
      </c>
      <c r="BK277" s="6">
        <v>4.767536443792892</v>
      </c>
      <c r="BL277" s="6">
        <v>7.262938089731926</v>
      </c>
      <c r="BM277" s="6">
        <v>46.223449122343119</v>
      </c>
      <c r="BN277" s="6">
        <v>6.1792383360792256</v>
      </c>
      <c r="BO277" s="6">
        <v>0</v>
      </c>
      <c r="BP277" s="6">
        <v>0</v>
      </c>
      <c r="BQ277" s="6">
        <v>138.58710201248999</v>
      </c>
      <c r="BR277" s="6">
        <v>779.87533939020193</v>
      </c>
      <c r="BS277" s="6">
        <v>107.7126436147153</v>
      </c>
      <c r="BT277" s="6">
        <v>75.187633705572068</v>
      </c>
      <c r="BU277" s="6">
        <v>0</v>
      </c>
      <c r="BV277" s="6">
        <v>1922.6994372960623</v>
      </c>
      <c r="BW277" s="6">
        <v>128.83985394561063</v>
      </c>
      <c r="BX277" s="6">
        <v>5052.6207380828291</v>
      </c>
      <c r="BY277" s="6">
        <v>21318.061619344262</v>
      </c>
      <c r="BZ277" s="6">
        <v>0</v>
      </c>
      <c r="CA277" s="6">
        <v>324.72887889141231</v>
      </c>
      <c r="CB277" s="6">
        <v>1071.2853011180614</v>
      </c>
      <c r="CC277" s="6">
        <v>415.92224475284274</v>
      </c>
      <c r="CD277" s="6">
        <v>5.3418145487625113</v>
      </c>
      <c r="CE277" s="6">
        <v>33.08489184884268</v>
      </c>
      <c r="CF277" s="6">
        <v>0</v>
      </c>
      <c r="CG277" s="6">
        <v>3498.8665093456239</v>
      </c>
      <c r="CH277" s="6">
        <v>225.44769107067111</v>
      </c>
      <c r="CI277" s="6">
        <v>70998.539106463431</v>
      </c>
      <c r="CJ277" s="6">
        <v>346.73901020114693</v>
      </c>
      <c r="CK277" s="6">
        <v>67066.34454865985</v>
      </c>
      <c r="CL277" s="6">
        <v>5174.3669708399111</v>
      </c>
      <c r="CM277" s="6">
        <v>0</v>
      </c>
      <c r="CN277" s="6">
        <v>37.755454984050466</v>
      </c>
      <c r="CO277" s="6">
        <v>0</v>
      </c>
      <c r="CP277" s="6">
        <v>0</v>
      </c>
      <c r="CQ277" s="6">
        <v>20.183299625763159</v>
      </c>
      <c r="CR277" s="6">
        <v>6.4955524703068326</v>
      </c>
      <c r="CS277" s="6">
        <v>78.348284983060196</v>
      </c>
      <c r="CT277" s="6">
        <v>99.364415801797577</v>
      </c>
      <c r="CU277" s="6">
        <v>132.13250357190665</v>
      </c>
      <c r="CV277" s="6">
        <v>287.11275560472683</v>
      </c>
      <c r="CW277" s="6">
        <v>41.948230129942971</v>
      </c>
      <c r="CX277" s="6">
        <v>0</v>
      </c>
      <c r="CY277" s="6">
        <v>0</v>
      </c>
      <c r="CZ277" s="6">
        <v>0</v>
      </c>
      <c r="DA277" s="6">
        <v>0</v>
      </c>
      <c r="DB277" s="6">
        <v>72.59400240814162</v>
      </c>
      <c r="DC277" s="6">
        <v>78.408403926321739</v>
      </c>
      <c r="DD277" s="6">
        <v>0</v>
      </c>
      <c r="DE277" s="6">
        <v>20951.862468756182</v>
      </c>
      <c r="DF277" s="6">
        <v>0</v>
      </c>
      <c r="DG277" s="6">
        <v>0</v>
      </c>
      <c r="DH277" s="6">
        <v>0</v>
      </c>
      <c r="DI277" s="6">
        <v>73.926097708561883</v>
      </c>
      <c r="DJ277" s="6">
        <v>30.391816799844893</v>
      </c>
      <c r="DK277" s="6">
        <v>156.32963462457022</v>
      </c>
      <c r="DL277" s="6">
        <v>7.6097877545950086</v>
      </c>
      <c r="DM277" s="6">
        <v>0</v>
      </c>
      <c r="DN277" s="6">
        <v>0</v>
      </c>
      <c r="DO277" s="6">
        <v>0</v>
      </c>
      <c r="DP277" s="6">
        <v>0</v>
      </c>
      <c r="DQ277" s="6">
        <v>58.749992848442062</v>
      </c>
      <c r="DR277" s="6">
        <v>26.408231743618558</v>
      </c>
      <c r="DS277" s="6">
        <v>0</v>
      </c>
      <c r="DT277" s="6">
        <v>64.841431478173405</v>
      </c>
      <c r="DU277" s="6">
        <v>158.16552233690959</v>
      </c>
      <c r="DV277" s="6">
        <v>0</v>
      </c>
      <c r="DW277" s="6">
        <v>6494.4453304693807</v>
      </c>
      <c r="DX277" s="6">
        <v>0</v>
      </c>
      <c r="DY277" s="6">
        <v>0</v>
      </c>
      <c r="DZ277" s="6">
        <v>321.34824276399593</v>
      </c>
      <c r="EA277" s="6">
        <v>819.35780403922877</v>
      </c>
      <c r="EB277" s="6">
        <v>61.48860367728691</v>
      </c>
      <c r="EC277" s="6">
        <v>10.547977494877578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274176.38363739877</v>
      </c>
      <c r="EJ277" s="6">
        <v>0</v>
      </c>
      <c r="EK277" s="6">
        <v>0</v>
      </c>
      <c r="EL277" s="6">
        <v>54.559301863275579</v>
      </c>
      <c r="EM277" s="6">
        <v>6.3911978791711253</v>
      </c>
      <c r="EN277" s="6">
        <v>2.0410242986109277</v>
      </c>
      <c r="EO277" s="6">
        <v>0</v>
      </c>
      <c r="EP277" s="6">
        <v>115.22763196912874</v>
      </c>
      <c r="EQ277" s="6">
        <v>0</v>
      </c>
      <c r="ER277" s="6">
        <v>10.788673778535877</v>
      </c>
      <c r="ES277" s="6">
        <v>72.376467950901969</v>
      </c>
      <c r="ET277" s="6">
        <v>9.9845899361597983</v>
      </c>
      <c r="EU277" s="6">
        <v>0</v>
      </c>
      <c r="EV277" s="6">
        <v>51.869223683092976</v>
      </c>
      <c r="EW277" s="6">
        <v>92.618281127793537</v>
      </c>
      <c r="EX277" s="6">
        <v>0</v>
      </c>
      <c r="EY277" s="6">
        <v>326.55893467083399</v>
      </c>
      <c r="EZ277" s="6">
        <v>0</v>
      </c>
      <c r="FA277" s="6">
        <v>17508.109045662877</v>
      </c>
      <c r="FB277" s="6">
        <v>0</v>
      </c>
      <c r="FC277" s="6">
        <v>0</v>
      </c>
      <c r="FD277" s="6">
        <v>0</v>
      </c>
      <c r="FE277" s="6">
        <v>0</v>
      </c>
      <c r="FF277" s="6">
        <v>0</v>
      </c>
      <c r="FG277" s="6">
        <v>0</v>
      </c>
      <c r="FH277" s="6">
        <v>0</v>
      </c>
      <c r="FI277" s="6">
        <v>0</v>
      </c>
      <c r="FJ277" s="6">
        <v>0</v>
      </c>
      <c r="FK277" s="6">
        <v>0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f t="shared" si="4"/>
        <v>553152.91959130997</v>
      </c>
    </row>
    <row r="278" spans="1:174" x14ac:dyDescent="0.25">
      <c r="A278" s="49">
        <v>48519</v>
      </c>
      <c r="B278" s="6">
        <v>735.99367805266945</v>
      </c>
      <c r="C278" s="6">
        <v>161.20001670799638</v>
      </c>
      <c r="D278" s="6">
        <v>539.04524090534971</v>
      </c>
      <c r="E278" s="6">
        <v>0</v>
      </c>
      <c r="F278" s="6">
        <v>85.182543046546755</v>
      </c>
      <c r="G278" s="6">
        <v>65.214917286373549</v>
      </c>
      <c r="H278" s="6">
        <v>731.91537216067832</v>
      </c>
      <c r="I278" s="6">
        <v>0</v>
      </c>
      <c r="J278" s="6">
        <v>750.52699940837681</v>
      </c>
      <c r="K278" s="6">
        <v>0</v>
      </c>
      <c r="L278" s="6">
        <v>0</v>
      </c>
      <c r="M278" s="6">
        <v>21.056140627432203</v>
      </c>
      <c r="N278" s="6">
        <v>4.4146602638656569</v>
      </c>
      <c r="O278" s="6">
        <v>156.45428070159716</v>
      </c>
      <c r="P278" s="6">
        <v>28.592190146879616</v>
      </c>
      <c r="Q278" s="6">
        <v>6.138324167522331</v>
      </c>
      <c r="R278" s="6">
        <v>0</v>
      </c>
      <c r="S278" s="6">
        <v>2.8212565687128111</v>
      </c>
      <c r="T278" s="6">
        <v>13.285535453564744</v>
      </c>
      <c r="U278" s="6">
        <v>169.78029538797264</v>
      </c>
      <c r="V278" s="6">
        <v>0</v>
      </c>
      <c r="W278" s="6">
        <v>0</v>
      </c>
      <c r="X278" s="6">
        <v>102.82391029309082</v>
      </c>
      <c r="Y278" s="6">
        <v>0</v>
      </c>
      <c r="Z278" s="6">
        <v>0</v>
      </c>
      <c r="AA278" s="6">
        <v>58.20163197762502</v>
      </c>
      <c r="AB278" s="6">
        <v>151.99435870383442</v>
      </c>
      <c r="AC278" s="6">
        <v>0</v>
      </c>
      <c r="AD278" s="6">
        <v>15.032414996023164</v>
      </c>
      <c r="AE278" s="6">
        <v>0</v>
      </c>
      <c r="AF278" s="6">
        <v>0</v>
      </c>
      <c r="AG278" s="6">
        <v>105.34908722991389</v>
      </c>
      <c r="AH278" s="6">
        <v>97.625437823873327</v>
      </c>
      <c r="AI278" s="6">
        <v>591.14877327841828</v>
      </c>
      <c r="AJ278" s="6">
        <v>368.61115928384123</v>
      </c>
      <c r="AK278" s="6">
        <v>0</v>
      </c>
      <c r="AL278" s="6">
        <v>143.17303004482528</v>
      </c>
      <c r="AM278" s="6">
        <v>736.3753172312073</v>
      </c>
      <c r="AN278" s="6">
        <v>0</v>
      </c>
      <c r="AO278" s="6">
        <v>0</v>
      </c>
      <c r="AP278" s="6">
        <v>0</v>
      </c>
      <c r="AQ278" s="6">
        <v>0</v>
      </c>
      <c r="AR278" s="6">
        <v>18.525312260865281</v>
      </c>
      <c r="AS278" s="6">
        <v>1307.5853418073709</v>
      </c>
      <c r="AT278" s="6">
        <v>375.96692173729684</v>
      </c>
      <c r="AU278" s="6">
        <v>1037.6660436763118</v>
      </c>
      <c r="AV278" s="6">
        <v>823.06304296197811</v>
      </c>
      <c r="AW278" s="6">
        <v>175.20715395102548</v>
      </c>
      <c r="AX278" s="6">
        <v>0</v>
      </c>
      <c r="AY278" s="6">
        <v>218.78733581864586</v>
      </c>
      <c r="AZ278" s="6">
        <v>37244.565167537454</v>
      </c>
      <c r="BA278" s="6">
        <v>0</v>
      </c>
      <c r="BB278" s="6">
        <v>0</v>
      </c>
      <c r="BC278" s="6">
        <v>3069.4102261294956</v>
      </c>
      <c r="BD278" s="6">
        <v>0</v>
      </c>
      <c r="BE278" s="6">
        <v>534.86780510240135</v>
      </c>
      <c r="BF278" s="6">
        <v>1404.4917342876026</v>
      </c>
      <c r="BG278" s="6">
        <v>30.15579141577777</v>
      </c>
      <c r="BH278" s="6">
        <v>22.061823769321606</v>
      </c>
      <c r="BI278" s="6">
        <v>11.828312297140673</v>
      </c>
      <c r="BJ278" s="6">
        <v>0</v>
      </c>
      <c r="BK278" s="6">
        <v>4.720098663570254</v>
      </c>
      <c r="BL278" s="6">
        <v>7.1906706482695952</v>
      </c>
      <c r="BM278" s="6">
        <v>46.031252106179764</v>
      </c>
      <c r="BN278" s="6">
        <v>6.1279586454134654</v>
      </c>
      <c r="BO278" s="6">
        <v>0</v>
      </c>
      <c r="BP278" s="6">
        <v>0</v>
      </c>
      <c r="BQ278" s="6">
        <v>138.05031914217165</v>
      </c>
      <c r="BR278" s="6">
        <v>776.63261916797296</v>
      </c>
      <c r="BS278" s="6">
        <v>106.64088490343228</v>
      </c>
      <c r="BT278" s="6">
        <v>74.563673536274152</v>
      </c>
      <c r="BU278" s="6">
        <v>0</v>
      </c>
      <c r="BV278" s="6">
        <v>1915.5977279901235</v>
      </c>
      <c r="BW278" s="6">
        <v>127.77064970126607</v>
      </c>
      <c r="BX278" s="6">
        <v>5084.1293352312932</v>
      </c>
      <c r="BY278" s="6">
        <v>21533.941079631568</v>
      </c>
      <c r="BZ278" s="6">
        <v>0</v>
      </c>
      <c r="CA278" s="6">
        <v>323.52456068523549</v>
      </c>
      <c r="CB278" s="6">
        <v>1069.307035675336</v>
      </c>
      <c r="CC278" s="6">
        <v>413.89448045834251</v>
      </c>
      <c r="CD278" s="6">
        <v>5.3196032937249917</v>
      </c>
      <c r="CE278" s="6">
        <v>32.947324929580454</v>
      </c>
      <c r="CF278" s="6">
        <v>0</v>
      </c>
      <c r="CG278" s="6">
        <v>3485.7457661816884</v>
      </c>
      <c r="CH278" s="6">
        <v>223.57676665723446</v>
      </c>
      <c r="CI278" s="6">
        <v>71607.16631646108</v>
      </c>
      <c r="CJ278" s="6">
        <v>344.55030947973216</v>
      </c>
      <c r="CK278" s="6">
        <v>67674.037594523368</v>
      </c>
      <c r="CL278" s="6">
        <v>5224.790126513597</v>
      </c>
      <c r="CM278" s="6">
        <v>0</v>
      </c>
      <c r="CN278" s="6">
        <v>37.597735230086812</v>
      </c>
      <c r="CO278" s="6">
        <v>0</v>
      </c>
      <c r="CP278" s="6">
        <v>0</v>
      </c>
      <c r="CQ278" s="6">
        <v>20.099377503159644</v>
      </c>
      <c r="CR278" s="6">
        <v>6.4416477812069308</v>
      </c>
      <c r="CS278" s="6">
        <v>77.698095493739814</v>
      </c>
      <c r="CT278" s="6">
        <v>98.876651347057646</v>
      </c>
      <c r="CU278" s="6">
        <v>131.25454997841652</v>
      </c>
      <c r="CV278" s="6">
        <v>285.20503669601146</v>
      </c>
      <c r="CW278" s="6">
        <v>41.669505377232191</v>
      </c>
      <c r="CX278" s="6">
        <v>0</v>
      </c>
      <c r="CY278" s="6">
        <v>0</v>
      </c>
      <c r="CZ278" s="6">
        <v>0</v>
      </c>
      <c r="DA278" s="6">
        <v>0</v>
      </c>
      <c r="DB278" s="6">
        <v>71.871680015367346</v>
      </c>
      <c r="DC278" s="6">
        <v>77.757715527484365</v>
      </c>
      <c r="DD278" s="6">
        <v>0</v>
      </c>
      <c r="DE278" s="6">
        <v>21100.341387173266</v>
      </c>
      <c r="DF278" s="6">
        <v>0</v>
      </c>
      <c r="DG278" s="6">
        <v>0</v>
      </c>
      <c r="DH278" s="6">
        <v>0</v>
      </c>
      <c r="DI278" s="6">
        <v>73.618713130691461</v>
      </c>
      <c r="DJ278" s="6">
        <v>30.189878563220194</v>
      </c>
      <c r="DK278" s="6">
        <v>155.29090334515453</v>
      </c>
      <c r="DL278" s="6">
        <v>7.5340691013032437</v>
      </c>
      <c r="DM278" s="6">
        <v>0</v>
      </c>
      <c r="DN278" s="6">
        <v>0</v>
      </c>
      <c r="DO278" s="6">
        <v>0</v>
      </c>
      <c r="DP278" s="6">
        <v>0</v>
      </c>
      <c r="DQ278" s="6">
        <v>58.262443850324722</v>
      </c>
      <c r="DR278" s="6">
        <v>26.189077556453526</v>
      </c>
      <c r="DS278" s="6">
        <v>0</v>
      </c>
      <c r="DT278" s="6">
        <v>64.571820925726726</v>
      </c>
      <c r="DU278" s="6">
        <v>156.8529529524163</v>
      </c>
      <c r="DV278" s="6">
        <v>0</v>
      </c>
      <c r="DW278" s="6">
        <v>6528.4333419512595</v>
      </c>
      <c r="DX278" s="6">
        <v>0</v>
      </c>
      <c r="DY278" s="6">
        <v>0</v>
      </c>
      <c r="DZ278" s="6">
        <v>318.68146773628609</v>
      </c>
      <c r="EA278" s="6">
        <v>814.46666497292995</v>
      </c>
      <c r="EB278" s="6">
        <v>60.978327749324976</v>
      </c>
      <c r="EC278" s="6">
        <v>10.460442916395868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275770.41707107378</v>
      </c>
      <c r="EJ278" s="6">
        <v>0</v>
      </c>
      <c r="EK278" s="6">
        <v>0</v>
      </c>
      <c r="EL278" s="6">
        <v>54.106530183285038</v>
      </c>
      <c r="EM278" s="6">
        <v>6.3381591982848464</v>
      </c>
      <c r="EN278" s="6">
        <v>2.0240864352398118</v>
      </c>
      <c r="EO278" s="6">
        <v>0</v>
      </c>
      <c r="EP278" s="6">
        <v>114.23701945781495</v>
      </c>
      <c r="EQ278" s="6">
        <v>0</v>
      </c>
      <c r="ER278" s="6">
        <v>10.681324680813454</v>
      </c>
      <c r="ES278" s="6">
        <v>73.19100073325005</v>
      </c>
      <c r="ET278" s="6">
        <v>9.9430740296279119</v>
      </c>
      <c r="EU278" s="6">
        <v>0</v>
      </c>
      <c r="EV278" s="6">
        <v>51.438776174698305</v>
      </c>
      <c r="EW278" s="6">
        <v>91.849669116423655</v>
      </c>
      <c r="EX278" s="6">
        <v>0</v>
      </c>
      <c r="EY278" s="6">
        <v>325.2011032230098</v>
      </c>
      <c r="EZ278" s="6">
        <v>0</v>
      </c>
      <c r="FA278" s="6">
        <v>17585.694330894505</v>
      </c>
      <c r="FB278" s="6">
        <v>0</v>
      </c>
      <c r="FC278" s="6">
        <v>0</v>
      </c>
      <c r="FD278" s="6">
        <v>0</v>
      </c>
      <c r="FE278" s="6">
        <v>0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f t="shared" si="4"/>
        <v>556691.86037080258</v>
      </c>
    </row>
    <row r="279" spans="1:174" x14ac:dyDescent="0.25">
      <c r="A279" s="49">
        <v>48549</v>
      </c>
      <c r="B279" s="6">
        <v>729.89098574597006</v>
      </c>
      <c r="C279" s="6">
        <v>159.86226494272842</v>
      </c>
      <c r="D279" s="6">
        <v>534.5718621966696</v>
      </c>
      <c r="E279" s="6">
        <v>0</v>
      </c>
      <c r="F279" s="6">
        <v>84.478344640853095</v>
      </c>
      <c r="G279" s="6">
        <v>64.566018017339886</v>
      </c>
      <c r="H279" s="6">
        <v>728.9622765989061</v>
      </c>
      <c r="I279" s="6">
        <v>0</v>
      </c>
      <c r="J279" s="6">
        <v>744.29859547366436</v>
      </c>
      <c r="K279" s="6">
        <v>0</v>
      </c>
      <c r="L279" s="6">
        <v>0</v>
      </c>
      <c r="M279" s="6">
        <v>20.916233232740105</v>
      </c>
      <c r="N279" s="6">
        <v>4.3780242902370539</v>
      </c>
      <c r="O279" s="6">
        <v>155.41472121210234</v>
      </c>
      <c r="P279" s="6">
        <v>28.597982869254615</v>
      </c>
      <c r="Q279" s="6">
        <v>6.1128010269596578</v>
      </c>
      <c r="R279" s="6">
        <v>0</v>
      </c>
      <c r="S279" s="6">
        <v>2.8095257891056313</v>
      </c>
      <c r="T279" s="6">
        <v>13.175282682699773</v>
      </c>
      <c r="U279" s="6">
        <v>168.37133840086267</v>
      </c>
      <c r="V279" s="6">
        <v>0</v>
      </c>
      <c r="W279" s="6">
        <v>0</v>
      </c>
      <c r="X279" s="6">
        <v>101.80079529111391</v>
      </c>
      <c r="Y279" s="6">
        <v>0</v>
      </c>
      <c r="Z279" s="6">
        <v>0</v>
      </c>
      <c r="AA279" s="6">
        <v>57.96001016127876</v>
      </c>
      <c r="AB279" s="6">
        <v>150.69905177896996</v>
      </c>
      <c r="AC279" s="6">
        <v>0</v>
      </c>
      <c r="AD279" s="6">
        <v>14.969910242206156</v>
      </c>
      <c r="AE279" s="6">
        <v>0</v>
      </c>
      <c r="AF279" s="6">
        <v>0</v>
      </c>
      <c r="AG279" s="6">
        <v>104.91090682914192</v>
      </c>
      <c r="AH279" s="6">
        <v>97.219511433531324</v>
      </c>
      <c r="AI279" s="6">
        <v>587.41850797512916</v>
      </c>
      <c r="AJ279" s="6">
        <v>367.07847476366715</v>
      </c>
      <c r="AK279" s="6">
        <v>0</v>
      </c>
      <c r="AL279" s="6">
        <v>141.98487896647788</v>
      </c>
      <c r="AM279" s="6">
        <v>736.75493427815513</v>
      </c>
      <c r="AN279" s="6">
        <v>0</v>
      </c>
      <c r="AO279" s="6">
        <v>0</v>
      </c>
      <c r="AP279" s="6">
        <v>0</v>
      </c>
      <c r="AQ279" s="6">
        <v>0</v>
      </c>
      <c r="AR279" s="6">
        <v>18.402220939424431</v>
      </c>
      <c r="AS279" s="6">
        <v>1304.4519252584842</v>
      </c>
      <c r="AT279" s="6">
        <v>374.6027834668044</v>
      </c>
      <c r="AU279" s="6">
        <v>1030.2477905326273</v>
      </c>
      <c r="AV279" s="6">
        <v>816.23268362868077</v>
      </c>
      <c r="AW279" s="6">
        <v>173.75586805389094</v>
      </c>
      <c r="AX279" s="6">
        <v>0</v>
      </c>
      <c r="AY279" s="6">
        <v>216.97168374436686</v>
      </c>
      <c r="AZ279" s="6">
        <v>37559.029789399057</v>
      </c>
      <c r="BA279" s="6">
        <v>0</v>
      </c>
      <c r="BB279" s="6">
        <v>0</v>
      </c>
      <c r="BC279" s="6">
        <v>3100.7993546728717</v>
      </c>
      <c r="BD279" s="6">
        <v>0</v>
      </c>
      <c r="BE279" s="6">
        <v>534.2471030846034</v>
      </c>
      <c r="BF279" s="6">
        <v>1399.6047832373267</v>
      </c>
      <c r="BG279" s="6">
        <v>29.905537327575136</v>
      </c>
      <c r="BH279" s="6">
        <v>21.878739150007313</v>
      </c>
      <c r="BI279" s="6">
        <v>11.710618623317364</v>
      </c>
      <c r="BJ279" s="6">
        <v>0</v>
      </c>
      <c r="BK279" s="6">
        <v>4.6731328971474007</v>
      </c>
      <c r="BL279" s="6">
        <v>7.1191222798643352</v>
      </c>
      <c r="BM279" s="6">
        <v>45.83985424485499</v>
      </c>
      <c r="BN279" s="6">
        <v>6.0771045098941094</v>
      </c>
      <c r="BO279" s="6">
        <v>0</v>
      </c>
      <c r="BP279" s="6">
        <v>0</v>
      </c>
      <c r="BQ279" s="6">
        <v>137.66999284487014</v>
      </c>
      <c r="BR279" s="6">
        <v>773.4033821704453</v>
      </c>
      <c r="BS279" s="6">
        <v>105.57979036950729</v>
      </c>
      <c r="BT279" s="6">
        <v>73.944891429826214</v>
      </c>
      <c r="BU279" s="6">
        <v>0</v>
      </c>
      <c r="BV279" s="6">
        <v>1915.5254146778213</v>
      </c>
      <c r="BW279" s="6">
        <v>126.71031847005457</v>
      </c>
      <c r="BX279" s="6">
        <v>5120.7392477688709</v>
      </c>
      <c r="BY279" s="6">
        <v>21776.163888556057</v>
      </c>
      <c r="BZ279" s="6">
        <v>0</v>
      </c>
      <c r="CA279" s="6">
        <v>322.24935634843604</v>
      </c>
      <c r="CB279" s="6">
        <v>1068.7060269151136</v>
      </c>
      <c r="CC279" s="6">
        <v>414.24127718050875</v>
      </c>
      <c r="CD279" s="6">
        <v>5.2974843930449351</v>
      </c>
      <c r="CE279" s="6">
        <v>32.81033001331469</v>
      </c>
      <c r="CF279" s="6">
        <v>0</v>
      </c>
      <c r="CG279" s="6">
        <v>3472.4417903591457</v>
      </c>
      <c r="CH279" s="6">
        <v>221.72136849799975</v>
      </c>
      <c r="CI279" s="6">
        <v>72282.744202139904</v>
      </c>
      <c r="CJ279" s="6">
        <v>342.24837699307363</v>
      </c>
      <c r="CK279" s="6">
        <v>68360.162040873096</v>
      </c>
      <c r="CL279" s="6">
        <v>5281.3995602965197</v>
      </c>
      <c r="CM279" s="6">
        <v>0</v>
      </c>
      <c r="CN279" s="6">
        <v>37.44109093012603</v>
      </c>
      <c r="CO279" s="6">
        <v>0</v>
      </c>
      <c r="CP279" s="6">
        <v>0</v>
      </c>
      <c r="CQ279" s="6">
        <v>20.015804328587066</v>
      </c>
      <c r="CR279" s="6">
        <v>6.3881904313472608</v>
      </c>
      <c r="CS279" s="6">
        <v>77.053301736720599</v>
      </c>
      <c r="CT279" s="6">
        <v>98.38913526942035</v>
      </c>
      <c r="CU279" s="6">
        <v>130.38242994208662</v>
      </c>
      <c r="CV279" s="6">
        <v>283.30999361365207</v>
      </c>
      <c r="CW279" s="6">
        <v>41.39263260939736</v>
      </c>
      <c r="CX279" s="6">
        <v>0</v>
      </c>
      <c r="CY279" s="6">
        <v>0</v>
      </c>
      <c r="CZ279" s="6">
        <v>0</v>
      </c>
      <c r="DA279" s="6">
        <v>0</v>
      </c>
      <c r="DB279" s="6">
        <v>71.156544850487833</v>
      </c>
      <c r="DC279" s="6">
        <v>77.112427001252243</v>
      </c>
      <c r="DD279" s="6">
        <v>0</v>
      </c>
      <c r="DE279" s="6">
        <v>21272.55475282215</v>
      </c>
      <c r="DF279" s="6">
        <v>0</v>
      </c>
      <c r="DG279" s="6">
        <v>0</v>
      </c>
      <c r="DH279" s="6">
        <v>0</v>
      </c>
      <c r="DI279" s="6">
        <v>73.312606657328644</v>
      </c>
      <c r="DJ279" s="6">
        <v>29.989282103945598</v>
      </c>
      <c r="DK279" s="6">
        <v>154.2590739092276</v>
      </c>
      <c r="DL279" s="6">
        <v>7.4591038612000204</v>
      </c>
      <c r="DM279" s="6">
        <v>0</v>
      </c>
      <c r="DN279" s="6">
        <v>0</v>
      </c>
      <c r="DO279" s="6">
        <v>0</v>
      </c>
      <c r="DP279" s="6">
        <v>0</v>
      </c>
      <c r="DQ279" s="6">
        <v>57.778940878666965</v>
      </c>
      <c r="DR279" s="6">
        <v>25.971742065754732</v>
      </c>
      <c r="DS279" s="6">
        <v>0</v>
      </c>
      <c r="DT279" s="6">
        <v>64.303331413459674</v>
      </c>
      <c r="DU279" s="6">
        <v>155.55127619713599</v>
      </c>
      <c r="DV279" s="6">
        <v>0</v>
      </c>
      <c r="DW279" s="6">
        <v>6569.2793439244024</v>
      </c>
      <c r="DX279" s="6">
        <v>0</v>
      </c>
      <c r="DY279" s="6">
        <v>0</v>
      </c>
      <c r="DZ279" s="6">
        <v>316.03682349412918</v>
      </c>
      <c r="EA279" s="6">
        <v>810.16487263380736</v>
      </c>
      <c r="EB279" s="6">
        <v>60.472286451962617</v>
      </c>
      <c r="EC279" s="6">
        <v>10.373634761764952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277700.8064686422</v>
      </c>
      <c r="EJ279" s="6">
        <v>0</v>
      </c>
      <c r="EK279" s="6">
        <v>0</v>
      </c>
      <c r="EL279" s="6">
        <v>53.657515922968123</v>
      </c>
      <c r="EM279" s="6">
        <v>6.2855606698900646</v>
      </c>
      <c r="EN279" s="6">
        <v>2.0072891342401364</v>
      </c>
      <c r="EO279" s="6">
        <v>0</v>
      </c>
      <c r="EP279" s="6">
        <v>113.30647880116447</v>
      </c>
      <c r="EQ279" s="6">
        <v>0</v>
      </c>
      <c r="ER279" s="6">
        <v>10.575043724460247</v>
      </c>
      <c r="ES279" s="6">
        <v>73.412458884644295</v>
      </c>
      <c r="ET279" s="6">
        <v>9.9017307461587833</v>
      </c>
      <c r="EU279" s="6">
        <v>0</v>
      </c>
      <c r="EV279" s="6">
        <v>51.011900824210123</v>
      </c>
      <c r="EW279" s="6">
        <v>91.087435591210379</v>
      </c>
      <c r="EX279" s="6">
        <v>0</v>
      </c>
      <c r="EY279" s="6">
        <v>323.84891763584034</v>
      </c>
      <c r="EZ279" s="6">
        <v>0</v>
      </c>
      <c r="FA279" s="6">
        <v>17681.820516475513</v>
      </c>
      <c r="FB279" s="6">
        <v>0</v>
      </c>
      <c r="FC279" s="6">
        <v>0</v>
      </c>
      <c r="FD279" s="6">
        <v>0</v>
      </c>
      <c r="FE279" s="6">
        <v>0</v>
      </c>
      <c r="FF279" s="6">
        <v>0</v>
      </c>
      <c r="FG279" s="6">
        <v>0</v>
      </c>
      <c r="FH279" s="6">
        <v>0</v>
      </c>
      <c r="FI279" s="6">
        <v>0</v>
      </c>
      <c r="FJ279" s="6">
        <v>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f t="shared" si="4"/>
        <v>560864.38201312884</v>
      </c>
    </row>
    <row r="280" spans="1:174" x14ac:dyDescent="0.25">
      <c r="A280" s="49">
        <v>48580</v>
      </c>
      <c r="B280" s="6">
        <v>723.8379971119474</v>
      </c>
      <c r="C280" s="6">
        <v>158.53561478788228</v>
      </c>
      <c r="D280" s="6">
        <v>530.1356067488083</v>
      </c>
      <c r="E280" s="6">
        <v>0</v>
      </c>
      <c r="F280" s="6">
        <v>83.778641884270598</v>
      </c>
      <c r="G280" s="6">
        <v>63.923575403913155</v>
      </c>
      <c r="H280" s="6">
        <v>725.9618318232101</v>
      </c>
      <c r="I280" s="6">
        <v>0</v>
      </c>
      <c r="J280" s="6">
        <v>738.12187924053262</v>
      </c>
      <c r="K280" s="6">
        <v>0</v>
      </c>
      <c r="L280" s="6">
        <v>0</v>
      </c>
      <c r="M280" s="6">
        <v>20.777255451856931</v>
      </c>
      <c r="N280" s="6">
        <v>4.3416923478324838</v>
      </c>
      <c r="O280" s="6">
        <v>154.38206906913297</v>
      </c>
      <c r="P280" s="6">
        <v>28.492058526096589</v>
      </c>
      <c r="Q280" s="6">
        <v>6.0873840115683491</v>
      </c>
      <c r="R280" s="6">
        <v>0</v>
      </c>
      <c r="S280" s="6">
        <v>2.7978437860584142</v>
      </c>
      <c r="T280" s="6">
        <v>13.065944867315961</v>
      </c>
      <c r="U280" s="6">
        <v>166.97407393547309</v>
      </c>
      <c r="V280" s="6">
        <v>0</v>
      </c>
      <c r="W280" s="6">
        <v>0</v>
      </c>
      <c r="X280" s="6">
        <v>100.78786045350044</v>
      </c>
      <c r="Y280" s="6">
        <v>0</v>
      </c>
      <c r="Z280" s="6">
        <v>0</v>
      </c>
      <c r="AA280" s="6">
        <v>57.719178494236793</v>
      </c>
      <c r="AB280" s="6">
        <v>149.33419679304913</v>
      </c>
      <c r="AC280" s="6">
        <v>0</v>
      </c>
      <c r="AD280" s="6">
        <v>14.907665383040193</v>
      </c>
      <c r="AE280" s="6">
        <v>0</v>
      </c>
      <c r="AF280" s="6">
        <v>0</v>
      </c>
      <c r="AG280" s="6">
        <v>104.47460278088919</v>
      </c>
      <c r="AH280" s="6">
        <v>96.815272884371396</v>
      </c>
      <c r="AI280" s="6">
        <v>583.65181857591722</v>
      </c>
      <c r="AJ280" s="6">
        <v>365.55216314289999</v>
      </c>
      <c r="AK280" s="6">
        <v>0</v>
      </c>
      <c r="AL280" s="6">
        <v>140.80658800623044</v>
      </c>
      <c r="AM280" s="6">
        <v>736.11646399051529</v>
      </c>
      <c r="AN280" s="6">
        <v>0</v>
      </c>
      <c r="AO280" s="6">
        <v>0</v>
      </c>
      <c r="AP280" s="6">
        <v>0</v>
      </c>
      <c r="AQ280" s="6">
        <v>0</v>
      </c>
      <c r="AR280" s="6">
        <v>18.279947497498952</v>
      </c>
      <c r="AS280" s="6">
        <v>1298.8925271211729</v>
      </c>
      <c r="AT280" s="6">
        <v>373.29892777022934</v>
      </c>
      <c r="AU280" s="6">
        <v>1022.9056742681543</v>
      </c>
      <c r="AV280" s="6">
        <v>809.45900744866128</v>
      </c>
      <c r="AW280" s="6">
        <v>172.24487145984844</v>
      </c>
      <c r="AX280" s="6">
        <v>0</v>
      </c>
      <c r="AY280" s="6">
        <v>215.17109923532203</v>
      </c>
      <c r="AZ280" s="6">
        <v>37738.030949807144</v>
      </c>
      <c r="BA280" s="6">
        <v>0</v>
      </c>
      <c r="BB280" s="6">
        <v>0</v>
      </c>
      <c r="BC280" s="6">
        <v>3121.3207860008647</v>
      </c>
      <c r="BD280" s="6">
        <v>0</v>
      </c>
      <c r="BE280" s="6">
        <v>532.54403068050624</v>
      </c>
      <c r="BF280" s="6">
        <v>1394.9812612502224</v>
      </c>
      <c r="BG280" s="6">
        <v>29.657360024816423</v>
      </c>
      <c r="BH280" s="6">
        <v>21.697173896371037</v>
      </c>
      <c r="BI280" s="6">
        <v>11.59409602111527</v>
      </c>
      <c r="BJ280" s="6">
        <v>0</v>
      </c>
      <c r="BK280" s="6">
        <v>4.6266344479085513</v>
      </c>
      <c r="BL280" s="6">
        <v>7.048285829619684</v>
      </c>
      <c r="BM280" s="6">
        <v>45.649252215484452</v>
      </c>
      <c r="BN280" s="6">
        <v>6.026672397963531</v>
      </c>
      <c r="BO280" s="6">
        <v>0</v>
      </c>
      <c r="BP280" s="6">
        <v>0</v>
      </c>
      <c r="BQ280" s="6">
        <v>137.17480678026223</v>
      </c>
      <c r="BR280" s="6">
        <v>770.18757233439453</v>
      </c>
      <c r="BS280" s="6">
        <v>104.52925390260272</v>
      </c>
      <c r="BT280" s="6">
        <v>73.331244415000015</v>
      </c>
      <c r="BU280" s="6">
        <v>0</v>
      </c>
      <c r="BV280" s="6">
        <v>1909.4969941540987</v>
      </c>
      <c r="BW280" s="6">
        <v>125.65878661743679</v>
      </c>
      <c r="BX280" s="6">
        <v>5143.4575068393024</v>
      </c>
      <c r="BY280" s="6">
        <v>21940.148746791154</v>
      </c>
      <c r="BZ280" s="6">
        <v>0</v>
      </c>
      <c r="CA280" s="6">
        <v>320.93607423379893</v>
      </c>
      <c r="CB280" s="6">
        <v>1068.8765730661025</v>
      </c>
      <c r="CC280" s="6">
        <v>414.97091246237437</v>
      </c>
      <c r="CD280" s="6">
        <v>5.2754574627130957</v>
      </c>
      <c r="CE280" s="6">
        <v>32.673904721657983</v>
      </c>
      <c r="CF280" s="6">
        <v>0</v>
      </c>
      <c r="CG280" s="6">
        <v>3459.0887226840368</v>
      </c>
      <c r="CH280" s="6">
        <v>219.88136774512697</v>
      </c>
      <c r="CI280" s="6">
        <v>72681.350942921476</v>
      </c>
      <c r="CJ280" s="6">
        <v>340.65951521048544</v>
      </c>
      <c r="CK280" s="6">
        <v>68827.831655335031</v>
      </c>
      <c r="CL280" s="6">
        <v>5316.4663922785303</v>
      </c>
      <c r="CM280" s="6">
        <v>0</v>
      </c>
      <c r="CN280" s="6">
        <v>37.285974692066155</v>
      </c>
      <c r="CO280" s="6">
        <v>0</v>
      </c>
      <c r="CP280" s="6">
        <v>0</v>
      </c>
      <c r="CQ280" s="6">
        <v>19.93257865112016</v>
      </c>
      <c r="CR280" s="6">
        <v>6.3351767083903772</v>
      </c>
      <c r="CS280" s="6">
        <v>76.413858934399173</v>
      </c>
      <c r="CT280" s="6">
        <v>97.757902569677</v>
      </c>
      <c r="CU280" s="6">
        <v>129.51610470188305</v>
      </c>
      <c r="CV280" s="6">
        <v>281.42754213319995</v>
      </c>
      <c r="CW280" s="6">
        <v>41.117599520936558</v>
      </c>
      <c r="CX280" s="6">
        <v>0</v>
      </c>
      <c r="CY280" s="6">
        <v>0</v>
      </c>
      <c r="CZ280" s="6">
        <v>0</v>
      </c>
      <c r="DA280" s="6">
        <v>0</v>
      </c>
      <c r="DB280" s="6">
        <v>70.448525399390704</v>
      </c>
      <c r="DC280" s="6">
        <v>76.472493535662821</v>
      </c>
      <c r="DD280" s="6">
        <v>0</v>
      </c>
      <c r="DE280" s="6">
        <v>21397.274626488575</v>
      </c>
      <c r="DF280" s="6">
        <v>0</v>
      </c>
      <c r="DG280" s="6">
        <v>0</v>
      </c>
      <c r="DH280" s="6">
        <v>0</v>
      </c>
      <c r="DI280" s="6">
        <v>73.007772974117316</v>
      </c>
      <c r="DJ280" s="6">
        <v>29.79001850658992</v>
      </c>
      <c r="DK280" s="6">
        <v>153.23410045753351</v>
      </c>
      <c r="DL280" s="6">
        <v>7.3848845376988583</v>
      </c>
      <c r="DM280" s="6">
        <v>0</v>
      </c>
      <c r="DN280" s="6">
        <v>0</v>
      </c>
      <c r="DO280" s="6">
        <v>0</v>
      </c>
      <c r="DP280" s="6">
        <v>0</v>
      </c>
      <c r="DQ280" s="6">
        <v>57.299450356679216</v>
      </c>
      <c r="DR280" s="6">
        <v>25.756210178692445</v>
      </c>
      <c r="DS280" s="6">
        <v>0</v>
      </c>
      <c r="DT280" s="6">
        <v>64.035958280089204</v>
      </c>
      <c r="DU280" s="6">
        <v>154.26040167632652</v>
      </c>
      <c r="DV280" s="6">
        <v>0</v>
      </c>
      <c r="DW280" s="6">
        <v>6593.9802337597685</v>
      </c>
      <c r="DX280" s="6">
        <v>0</v>
      </c>
      <c r="DY280" s="6">
        <v>0</v>
      </c>
      <c r="DZ280" s="6">
        <v>313.414126380612</v>
      </c>
      <c r="EA280" s="6">
        <v>805.77636053022479</v>
      </c>
      <c r="EB280" s="6">
        <v>59.970444643239709</v>
      </c>
      <c r="EC280" s="6">
        <v>10.287547002605885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278876.81680488563</v>
      </c>
      <c r="EJ280" s="6">
        <v>0</v>
      </c>
      <c r="EK280" s="6">
        <v>0</v>
      </c>
      <c r="EL280" s="6">
        <v>53.212227900598549</v>
      </c>
      <c r="EM280" s="6">
        <v>6.2333986412900559</v>
      </c>
      <c r="EN280" s="6">
        <v>1.9906312291259136</v>
      </c>
      <c r="EO280" s="6">
        <v>0</v>
      </c>
      <c r="EP280" s="6">
        <v>112.43475129038757</v>
      </c>
      <c r="EQ280" s="6">
        <v>0</v>
      </c>
      <c r="ER280" s="6">
        <v>10.469820281292051</v>
      </c>
      <c r="ES280" s="6">
        <v>72.253277063387074</v>
      </c>
      <c r="ET280" s="6">
        <v>9.8605593679860366</v>
      </c>
      <c r="EU280" s="6">
        <v>0</v>
      </c>
      <c r="EV280" s="6">
        <v>50.588567987335317</v>
      </c>
      <c r="EW280" s="6">
        <v>90.331527618963676</v>
      </c>
      <c r="EX280" s="6">
        <v>0</v>
      </c>
      <c r="EY280" s="6">
        <v>322.50235443384736</v>
      </c>
      <c r="EZ280" s="6">
        <v>0</v>
      </c>
      <c r="FA280" s="6">
        <v>17717.198317228802</v>
      </c>
      <c r="FB280" s="6">
        <v>0</v>
      </c>
      <c r="FC280" s="6">
        <v>0</v>
      </c>
      <c r="FD280" s="6">
        <v>0</v>
      </c>
      <c r="FE280" s="6">
        <v>0</v>
      </c>
      <c r="FF280" s="6">
        <v>0</v>
      </c>
      <c r="FG280" s="6">
        <v>0</v>
      </c>
      <c r="FH280" s="6">
        <v>0</v>
      </c>
      <c r="FI280" s="6">
        <v>0</v>
      </c>
      <c r="FJ280" s="6">
        <v>0</v>
      </c>
      <c r="FK280" s="6">
        <v>0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f t="shared" si="4"/>
        <v>563392.87639737711</v>
      </c>
    </row>
    <row r="281" spans="1:174" x14ac:dyDescent="0.25">
      <c r="A281" s="49">
        <v>48611</v>
      </c>
      <c r="B281" s="6">
        <v>717.83510640352745</v>
      </c>
      <c r="C281" s="6">
        <v>157.2199741144417</v>
      </c>
      <c r="D281" s="6">
        <v>525.73616648668803</v>
      </c>
      <c r="E281" s="6">
        <v>0</v>
      </c>
      <c r="F281" s="6">
        <v>83.0844923206338</v>
      </c>
      <c r="G281" s="6">
        <v>63.287525201296631</v>
      </c>
      <c r="H281" s="6">
        <v>722.96372351844116</v>
      </c>
      <c r="I281" s="6">
        <v>0</v>
      </c>
      <c r="J281" s="6">
        <v>731.99642176787245</v>
      </c>
      <c r="K281" s="6">
        <v>0</v>
      </c>
      <c r="L281" s="6">
        <v>0</v>
      </c>
      <c r="M281" s="6">
        <v>20.639201107969519</v>
      </c>
      <c r="N281" s="6">
        <v>4.305661913585789</v>
      </c>
      <c r="O281" s="6">
        <v>153.35627837686818</v>
      </c>
      <c r="P281" s="6">
        <v>28.359702700627565</v>
      </c>
      <c r="Q281" s="6">
        <v>6.0620726800801403</v>
      </c>
      <c r="R281" s="6">
        <v>0</v>
      </c>
      <c r="S281" s="6">
        <v>2.7862103567583132</v>
      </c>
      <c r="T281" s="6">
        <v>12.957514414465527</v>
      </c>
      <c r="U281" s="6">
        <v>165.58840495898795</v>
      </c>
      <c r="V281" s="6">
        <v>0</v>
      </c>
      <c r="W281" s="6">
        <v>0</v>
      </c>
      <c r="X281" s="6">
        <v>99.785004485922499</v>
      </c>
      <c r="Y281" s="6">
        <v>0</v>
      </c>
      <c r="Z281" s="6">
        <v>0</v>
      </c>
      <c r="AA281" s="6">
        <v>57.479154964662541</v>
      </c>
      <c r="AB281" s="6">
        <v>147.94481061863422</v>
      </c>
      <c r="AC281" s="6">
        <v>0</v>
      </c>
      <c r="AD281" s="6">
        <v>14.845679337883798</v>
      </c>
      <c r="AE281" s="6">
        <v>0</v>
      </c>
      <c r="AF281" s="6">
        <v>0</v>
      </c>
      <c r="AG281" s="6">
        <v>104.04015089302872</v>
      </c>
      <c r="AH281" s="6">
        <v>96.412715158353038</v>
      </c>
      <c r="AI281" s="6">
        <v>579.83358076663978</v>
      </c>
      <c r="AJ281" s="6">
        <v>364.03219792303577</v>
      </c>
      <c r="AK281" s="6">
        <v>0</v>
      </c>
      <c r="AL281" s="6">
        <v>139.63807533784839</v>
      </c>
      <c r="AM281" s="6">
        <v>735.04574348517883</v>
      </c>
      <c r="AN281" s="6">
        <v>0</v>
      </c>
      <c r="AO281" s="6">
        <v>0</v>
      </c>
      <c r="AP281" s="6">
        <v>0</v>
      </c>
      <c r="AQ281" s="6">
        <v>0</v>
      </c>
      <c r="AR281" s="6">
        <v>18.15848650069352</v>
      </c>
      <c r="AS281" s="6">
        <v>1294.0713972158092</v>
      </c>
      <c r="AT281" s="6">
        <v>371.80715259818527</v>
      </c>
      <c r="AU281" s="6">
        <v>1015.5964271934054</v>
      </c>
      <c r="AV281" s="6">
        <v>802.74154402501904</v>
      </c>
      <c r="AW281" s="6">
        <v>170.69669241035936</v>
      </c>
      <c r="AX281" s="6">
        <v>0</v>
      </c>
      <c r="AY281" s="6">
        <v>213.38545725019668</v>
      </c>
      <c r="AZ281" s="6">
        <v>37804.4733046896</v>
      </c>
      <c r="BA281" s="6">
        <v>0</v>
      </c>
      <c r="BB281" s="6">
        <v>0</v>
      </c>
      <c r="BC281" s="6">
        <v>3132.4436819781422</v>
      </c>
      <c r="BD281" s="6">
        <v>0</v>
      </c>
      <c r="BE281" s="6">
        <v>531.00563970313488</v>
      </c>
      <c r="BF281" s="6">
        <v>1391.1210396933182</v>
      </c>
      <c r="BG281" s="6">
        <v>29.411242272866964</v>
      </c>
      <c r="BH281" s="6">
        <v>21.517115399641636</v>
      </c>
      <c r="BI281" s="6">
        <v>11.478732838177066</v>
      </c>
      <c r="BJ281" s="6">
        <v>0</v>
      </c>
      <c r="BK281" s="6">
        <v>4.5805986659700366</v>
      </c>
      <c r="BL281" s="6">
        <v>6.9781542138315844</v>
      </c>
      <c r="BM281" s="6">
        <v>45.459442709000356</v>
      </c>
      <c r="BN281" s="6">
        <v>5.9766588073714688</v>
      </c>
      <c r="BO281" s="6">
        <v>0</v>
      </c>
      <c r="BP281" s="6">
        <v>0</v>
      </c>
      <c r="BQ281" s="6">
        <v>136.76180381294461</v>
      </c>
      <c r="BR281" s="6">
        <v>766.98513382970918</v>
      </c>
      <c r="BS281" s="6">
        <v>103.4891704481964</v>
      </c>
      <c r="BT281" s="6">
        <v>72.722689877172854</v>
      </c>
      <c r="BU281" s="6">
        <v>0</v>
      </c>
      <c r="BV281" s="6">
        <v>1900.7286586605501</v>
      </c>
      <c r="BW281" s="6">
        <v>124.61598111994471</v>
      </c>
      <c r="BX281" s="6">
        <v>5154.156465567612</v>
      </c>
      <c r="BY281" s="6">
        <v>22034.779856009198</v>
      </c>
      <c r="BZ281" s="6">
        <v>0</v>
      </c>
      <c r="CA281" s="6">
        <v>319.72355762725488</v>
      </c>
      <c r="CB281" s="6">
        <v>1069.3170497638985</v>
      </c>
      <c r="CC281" s="6">
        <v>416.12216316753842</v>
      </c>
      <c r="CD281" s="6">
        <v>5.2535221203169344</v>
      </c>
      <c r="CE281" s="6">
        <v>32.538046686112281</v>
      </c>
      <c r="CF281" s="6">
        <v>0</v>
      </c>
      <c r="CG281" s="6">
        <v>3446.2530965639262</v>
      </c>
      <c r="CH281" s="6">
        <v>218.05663662004636</v>
      </c>
      <c r="CI281" s="6">
        <v>72854.457725657077</v>
      </c>
      <c r="CJ281" s="6">
        <v>338.90222898623506</v>
      </c>
      <c r="CK281" s="6">
        <v>69114.36485906734</v>
      </c>
      <c r="CL281" s="6">
        <v>5334.0323301237941</v>
      </c>
      <c r="CM281" s="6">
        <v>0</v>
      </c>
      <c r="CN281" s="6">
        <v>37.134699676101597</v>
      </c>
      <c r="CO281" s="6">
        <v>0</v>
      </c>
      <c r="CP281" s="6">
        <v>0</v>
      </c>
      <c r="CQ281" s="6">
        <v>19.849699025866602</v>
      </c>
      <c r="CR281" s="6">
        <v>6.2826029308064371</v>
      </c>
      <c r="CS281" s="6">
        <v>75.779722680768373</v>
      </c>
      <c r="CT281" s="6">
        <v>97.132574094949277</v>
      </c>
      <c r="CU281" s="6">
        <v>128.65553575431909</v>
      </c>
      <c r="CV281" s="6">
        <v>279.55759858983481</v>
      </c>
      <c r="CW281" s="6">
        <v>40.844393888111696</v>
      </c>
      <c r="CX281" s="6">
        <v>0</v>
      </c>
      <c r="CY281" s="6">
        <v>0</v>
      </c>
      <c r="CZ281" s="6">
        <v>0</v>
      </c>
      <c r="DA281" s="6">
        <v>0</v>
      </c>
      <c r="DB281" s="6">
        <v>69.747550859540823</v>
      </c>
      <c r="DC281" s="6">
        <v>75.837870690634901</v>
      </c>
      <c r="DD281" s="6">
        <v>0</v>
      </c>
      <c r="DE281" s="6">
        <v>21481.314692085765</v>
      </c>
      <c r="DF281" s="6">
        <v>0</v>
      </c>
      <c r="DG281" s="6">
        <v>0</v>
      </c>
      <c r="DH281" s="6">
        <v>0</v>
      </c>
      <c r="DI281" s="6">
        <v>72.704206788798288</v>
      </c>
      <c r="DJ281" s="6">
        <v>29.592078914960474</v>
      </c>
      <c r="DK281" s="6">
        <v>152.21593743552808</v>
      </c>
      <c r="DL281" s="6">
        <v>7.3114037088055568</v>
      </c>
      <c r="DM281" s="6">
        <v>0</v>
      </c>
      <c r="DN281" s="6">
        <v>0</v>
      </c>
      <c r="DO281" s="6">
        <v>0</v>
      </c>
      <c r="DP281" s="6">
        <v>0</v>
      </c>
      <c r="DQ281" s="6">
        <v>56.823938986215872</v>
      </c>
      <c r="DR281" s="6">
        <v>25.542466927687865</v>
      </c>
      <c r="DS281" s="6">
        <v>0</v>
      </c>
      <c r="DT281" s="6">
        <v>63.769696883713998</v>
      </c>
      <c r="DU281" s="6">
        <v>152.9802397454053</v>
      </c>
      <c r="DV281" s="6">
        <v>0</v>
      </c>
      <c r="DW281" s="6">
        <v>6606.0069763311913</v>
      </c>
      <c r="DX281" s="6">
        <v>0</v>
      </c>
      <c r="DY281" s="6">
        <v>0</v>
      </c>
      <c r="DZ281" s="6">
        <v>310.81319426293709</v>
      </c>
      <c r="EA281" s="6">
        <v>801.76848279731985</v>
      </c>
      <c r="EB281" s="6">
        <v>59.472767472828991</v>
      </c>
      <c r="EC281" s="6">
        <v>10.202173660567446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279453.22937463678</v>
      </c>
      <c r="EJ281" s="6">
        <v>0</v>
      </c>
      <c r="EK281" s="6">
        <v>0</v>
      </c>
      <c r="EL281" s="6">
        <v>52.770635193218048</v>
      </c>
      <c r="EM281" s="6">
        <v>6.1816694901007612</v>
      </c>
      <c r="EN281" s="6">
        <v>1.9741115630914827</v>
      </c>
      <c r="EO281" s="6">
        <v>0</v>
      </c>
      <c r="EP281" s="6">
        <v>111.67923056363536</v>
      </c>
      <c r="EQ281" s="6">
        <v>0</v>
      </c>
      <c r="ER281" s="6">
        <v>10.365643828876864</v>
      </c>
      <c r="ES281" s="6">
        <v>70.622860003870699</v>
      </c>
      <c r="ET281" s="6">
        <v>9.8195591803277686</v>
      </c>
      <c r="EU281" s="6">
        <v>0</v>
      </c>
      <c r="EV281" s="6">
        <v>50.168748265790093</v>
      </c>
      <c r="EW281" s="6">
        <v>89.581892705770613</v>
      </c>
      <c r="EX281" s="6">
        <v>0</v>
      </c>
      <c r="EY281" s="6">
        <v>321.16139023916372</v>
      </c>
      <c r="EZ281" s="6">
        <v>0</v>
      </c>
      <c r="FA281" s="6">
        <v>17708.792017597705</v>
      </c>
      <c r="FB281" s="6">
        <v>0</v>
      </c>
      <c r="FC281" s="6">
        <v>0</v>
      </c>
      <c r="FD281" s="6">
        <v>0</v>
      </c>
      <c r="FE281" s="6">
        <v>0</v>
      </c>
      <c r="FF281" s="6">
        <v>0</v>
      </c>
      <c r="FG281" s="6">
        <v>0</v>
      </c>
      <c r="FH281" s="6">
        <v>0</v>
      </c>
      <c r="FI281" s="6">
        <v>0</v>
      </c>
      <c r="FJ281" s="6">
        <v>0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f t="shared" si="4"/>
        <v>564597.08695062785</v>
      </c>
    </row>
    <row r="282" spans="1:174" x14ac:dyDescent="0.25">
      <c r="A282" s="49">
        <v>48639</v>
      </c>
      <c r="B282" s="6">
        <v>711.88271613535028</v>
      </c>
      <c r="C282" s="6">
        <v>155.91525155794244</v>
      </c>
      <c r="D282" s="6">
        <v>521.37323589185587</v>
      </c>
      <c r="E282" s="6">
        <v>0</v>
      </c>
      <c r="F282" s="6">
        <v>82.396039997274912</v>
      </c>
      <c r="G282" s="6">
        <v>62.657803803940013</v>
      </c>
      <c r="H282" s="6">
        <v>719.97409233125961</v>
      </c>
      <c r="I282" s="6">
        <v>0</v>
      </c>
      <c r="J282" s="6">
        <v>725.92179767423102</v>
      </c>
      <c r="K282" s="6">
        <v>0</v>
      </c>
      <c r="L282" s="6">
        <v>0</v>
      </c>
      <c r="M282" s="6">
        <v>20.50206406530652</v>
      </c>
      <c r="N282" s="6">
        <v>4.269930485369005</v>
      </c>
      <c r="O282" s="6">
        <v>152.33730354444194</v>
      </c>
      <c r="P282" s="6">
        <v>28.294529998644187</v>
      </c>
      <c r="Q282" s="6">
        <v>6.0368665930615588</v>
      </c>
      <c r="R282" s="6">
        <v>0</v>
      </c>
      <c r="S282" s="6">
        <v>2.7746252992357756</v>
      </c>
      <c r="T282" s="6">
        <v>12.849983794212331</v>
      </c>
      <c r="U282" s="6">
        <v>164.21423524383798</v>
      </c>
      <c r="V282" s="6">
        <v>0</v>
      </c>
      <c r="W282" s="6">
        <v>0</v>
      </c>
      <c r="X282" s="6">
        <v>98.792127101947557</v>
      </c>
      <c r="Y282" s="6">
        <v>0</v>
      </c>
      <c r="Z282" s="6">
        <v>0</v>
      </c>
      <c r="AA282" s="6">
        <v>57.240136635956517</v>
      </c>
      <c r="AB282" s="6">
        <v>146.58999332161761</v>
      </c>
      <c r="AC282" s="6">
        <v>0</v>
      </c>
      <c r="AD282" s="6">
        <v>14.783951030588787</v>
      </c>
      <c r="AE282" s="6">
        <v>0</v>
      </c>
      <c r="AF282" s="6">
        <v>0</v>
      </c>
      <c r="AG282" s="6">
        <v>103.60752073940255</v>
      </c>
      <c r="AH282" s="6">
        <v>96.011831266616653</v>
      </c>
      <c r="AI282" s="6">
        <v>576.09884628033467</v>
      </c>
      <c r="AJ282" s="6">
        <v>362.51855271575124</v>
      </c>
      <c r="AK282" s="6">
        <v>0</v>
      </c>
      <c r="AL282" s="6">
        <v>138.47925981414897</v>
      </c>
      <c r="AM282" s="6">
        <v>732.63867810813736</v>
      </c>
      <c r="AN282" s="6">
        <v>0</v>
      </c>
      <c r="AO282" s="6">
        <v>0</v>
      </c>
      <c r="AP282" s="6">
        <v>0</v>
      </c>
      <c r="AQ282" s="6">
        <v>0</v>
      </c>
      <c r="AR282" s="6">
        <v>18.037832550721621</v>
      </c>
      <c r="AS282" s="6">
        <v>1292.3945800288959</v>
      </c>
      <c r="AT282" s="6">
        <v>370.25725174887242</v>
      </c>
      <c r="AU282" s="6">
        <v>1009.0482026107331</v>
      </c>
      <c r="AV282" s="6">
        <v>796.07982686453818</v>
      </c>
      <c r="AW282" s="6">
        <v>169.26299154634856</v>
      </c>
      <c r="AX282" s="6">
        <v>0</v>
      </c>
      <c r="AY282" s="6">
        <v>211.61463378535765</v>
      </c>
      <c r="AZ282" s="6">
        <v>37965.997620610462</v>
      </c>
      <c r="BA282" s="6">
        <v>0</v>
      </c>
      <c r="BB282" s="6">
        <v>0</v>
      </c>
      <c r="BC282" s="6">
        <v>3151.4450755095486</v>
      </c>
      <c r="BD282" s="6">
        <v>0</v>
      </c>
      <c r="BE282" s="6">
        <v>530.90578848259042</v>
      </c>
      <c r="BF282" s="6">
        <v>1388.3716504181536</v>
      </c>
      <c r="BG282" s="6">
        <v>29.167166980117326</v>
      </c>
      <c r="BH282" s="6">
        <v>21.338551155684474</v>
      </c>
      <c r="BI282" s="6">
        <v>11.36451753808832</v>
      </c>
      <c r="BJ282" s="6">
        <v>0</v>
      </c>
      <c r="BK282" s="6">
        <v>4.535020947715295</v>
      </c>
      <c r="BL282" s="6">
        <v>6.9087204192800167</v>
      </c>
      <c r="BM282" s="6">
        <v>45.270422430094008</v>
      </c>
      <c r="BN282" s="6">
        <v>5.9270602649318089</v>
      </c>
      <c r="BO282" s="6">
        <v>0</v>
      </c>
      <c r="BP282" s="6">
        <v>0</v>
      </c>
      <c r="BQ282" s="6">
        <v>137.20086957759634</v>
      </c>
      <c r="BR282" s="6">
        <v>763.79601105841698</v>
      </c>
      <c r="BS282" s="6">
        <v>102.45943599707616</v>
      </c>
      <c r="BT282" s="6">
        <v>72.119185555368418</v>
      </c>
      <c r="BU282" s="6">
        <v>0</v>
      </c>
      <c r="BV282" s="6">
        <v>1907.2275095981149</v>
      </c>
      <c r="BW282" s="6">
        <v>123.58182956011095</v>
      </c>
      <c r="BX282" s="6">
        <v>5174.8992898699025</v>
      </c>
      <c r="BY282" s="6">
        <v>22188.734649630114</v>
      </c>
      <c r="BZ282" s="6">
        <v>0</v>
      </c>
      <c r="CA282" s="6">
        <v>318.84441295520026</v>
      </c>
      <c r="CB282" s="6">
        <v>1073.1978080447454</v>
      </c>
      <c r="CC282" s="6">
        <v>416.95107423895138</v>
      </c>
      <c r="CD282" s="6">
        <v>5.2316779850339827</v>
      </c>
      <c r="CE282" s="6">
        <v>32.402753548027697</v>
      </c>
      <c r="CF282" s="6">
        <v>0</v>
      </c>
      <c r="CG282" s="6">
        <v>3434.9901016585918</v>
      </c>
      <c r="CH282" s="6">
        <v>216.24704840458566</v>
      </c>
      <c r="CI282" s="6">
        <v>73209.850821386382</v>
      </c>
      <c r="CJ282" s="6">
        <v>337.29592563059822</v>
      </c>
      <c r="CK282" s="6">
        <v>69552.344445617797</v>
      </c>
      <c r="CL282" s="6">
        <v>5365.8399267027871</v>
      </c>
      <c r="CM282" s="6">
        <v>0</v>
      </c>
      <c r="CN282" s="6">
        <v>36.990722145307259</v>
      </c>
      <c r="CO282" s="6">
        <v>0</v>
      </c>
      <c r="CP282" s="6">
        <v>0</v>
      </c>
      <c r="CQ282" s="6">
        <v>19.767164013941926</v>
      </c>
      <c r="CR282" s="6">
        <v>6.230465447617533</v>
      </c>
      <c r="CS282" s="6">
        <v>75.150848938333539</v>
      </c>
      <c r="CT282" s="6">
        <v>96.795352585109498</v>
      </c>
      <c r="CU282" s="6">
        <v>127.80068485174432</v>
      </c>
      <c r="CV282" s="6">
        <v>277.70007987464709</v>
      </c>
      <c r="CW282" s="6">
        <v>40.573003568405227</v>
      </c>
      <c r="CX282" s="6">
        <v>0</v>
      </c>
      <c r="CY282" s="6">
        <v>0</v>
      </c>
      <c r="CZ282" s="6">
        <v>0</v>
      </c>
      <c r="DA282" s="6">
        <v>0</v>
      </c>
      <c r="DB282" s="6">
        <v>69.053551132900026</v>
      </c>
      <c r="DC282" s="6">
        <v>75.208514394882556</v>
      </c>
      <c r="DD282" s="6">
        <v>0</v>
      </c>
      <c r="DE282" s="6">
        <v>21602.300237114512</v>
      </c>
      <c r="DF282" s="6">
        <v>0</v>
      </c>
      <c r="DG282" s="6">
        <v>0</v>
      </c>
      <c r="DH282" s="6">
        <v>0</v>
      </c>
      <c r="DI282" s="6">
        <v>72.401902831117738</v>
      </c>
      <c r="DJ282" s="6">
        <v>29.395454531709486</v>
      </c>
      <c r="DK282" s="6">
        <v>151.20453959135355</v>
      </c>
      <c r="DL282" s="6">
        <v>7.2386540263759915</v>
      </c>
      <c r="DM282" s="6">
        <v>0</v>
      </c>
      <c r="DN282" s="6">
        <v>0</v>
      </c>
      <c r="DO282" s="6">
        <v>0</v>
      </c>
      <c r="DP282" s="6">
        <v>0</v>
      </c>
      <c r="DQ282" s="6">
        <v>56.352373745462913</v>
      </c>
      <c r="DR282" s="6">
        <v>25.3304974693738</v>
      </c>
      <c r="DS282" s="6">
        <v>0</v>
      </c>
      <c r="DT282" s="6">
        <v>63.504542601733611</v>
      </c>
      <c r="DU282" s="6">
        <v>151.71070150372358</v>
      </c>
      <c r="DV282" s="6">
        <v>0</v>
      </c>
      <c r="DW282" s="6">
        <v>6627.7181529457794</v>
      </c>
      <c r="DX282" s="6">
        <v>0</v>
      </c>
      <c r="DY282" s="6">
        <v>0</v>
      </c>
      <c r="DZ282" s="6">
        <v>308.23384651977278</v>
      </c>
      <c r="EA282" s="6">
        <v>801.16092522851795</v>
      </c>
      <c r="EB282" s="6">
        <v>58.979220379615796</v>
      </c>
      <c r="EC282" s="6">
        <v>10.117508806911031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280501.90144031169</v>
      </c>
      <c r="EJ282" s="6">
        <v>0</v>
      </c>
      <c r="EK282" s="6">
        <v>0</v>
      </c>
      <c r="EL282" s="6">
        <v>52.332707134488892</v>
      </c>
      <c r="EM282" s="6">
        <v>6.1303696239992274</v>
      </c>
      <c r="EN282" s="6">
        <v>1.9577289889311755</v>
      </c>
      <c r="EO282" s="6">
        <v>0</v>
      </c>
      <c r="EP282" s="6">
        <v>111.44125646744048</v>
      </c>
      <c r="EQ282" s="6">
        <v>0</v>
      </c>
      <c r="ER282" s="6">
        <v>10.26250394948263</v>
      </c>
      <c r="ES282" s="6">
        <v>69.164332838262624</v>
      </c>
      <c r="ET282" s="6">
        <v>9.7787294713741311</v>
      </c>
      <c r="EU282" s="6">
        <v>0</v>
      </c>
      <c r="EV282" s="6">
        <v>49.752412505258398</v>
      </c>
      <c r="EW282" s="6">
        <v>88.838478793349807</v>
      </c>
      <c r="EX282" s="6">
        <v>0</v>
      </c>
      <c r="EY282" s="6">
        <v>319.82600177112738</v>
      </c>
      <c r="EZ282" s="6">
        <v>0</v>
      </c>
      <c r="FA282" s="6">
        <v>17728.319639840829</v>
      </c>
      <c r="FB282" s="6">
        <v>0</v>
      </c>
      <c r="FC282" s="6">
        <v>0</v>
      </c>
      <c r="FD282" s="6">
        <v>0</v>
      </c>
      <c r="FE282" s="6">
        <v>0</v>
      </c>
      <c r="FF282" s="6">
        <v>0</v>
      </c>
      <c r="FG282" s="6">
        <v>0</v>
      </c>
      <c r="FH282" s="6">
        <v>0</v>
      </c>
      <c r="FI282" s="6">
        <v>0</v>
      </c>
      <c r="FJ282" s="6">
        <v>0</v>
      </c>
      <c r="FK282" s="6">
        <v>0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f t="shared" si="4"/>
        <v>566899.92761028721</v>
      </c>
    </row>
    <row r="283" spans="1:174" x14ac:dyDescent="0.25">
      <c r="A283" s="49">
        <v>48670</v>
      </c>
      <c r="B283" s="6">
        <v>705.9766568795784</v>
      </c>
      <c r="C283" s="6">
        <v>154.62135651212708</v>
      </c>
      <c r="D283" s="6">
        <v>517.04651198126692</v>
      </c>
      <c r="E283" s="6">
        <v>0</v>
      </c>
      <c r="F283" s="6">
        <v>81.712545618112173</v>
      </c>
      <c r="G283" s="6">
        <v>62.034348239178811</v>
      </c>
      <c r="H283" s="6">
        <v>716.94963163709303</v>
      </c>
      <c r="I283" s="6">
        <v>0</v>
      </c>
      <c r="J283" s="6">
        <v>719.8975851082713</v>
      </c>
      <c r="K283" s="6">
        <v>0</v>
      </c>
      <c r="L283" s="6">
        <v>0</v>
      </c>
      <c r="M283" s="6">
        <v>20.365838228865705</v>
      </c>
      <c r="N283" s="6">
        <v>4.2344955818185843</v>
      </c>
      <c r="O283" s="6">
        <v>151.32509928391596</v>
      </c>
      <c r="P283" s="6">
        <v>28.15108083675792</v>
      </c>
      <c r="Q283" s="6">
        <v>6.0117653129062907</v>
      </c>
      <c r="R283" s="6">
        <v>0</v>
      </c>
      <c r="S283" s="6">
        <v>2.763088412361042</v>
      </c>
      <c r="T283" s="6">
        <v>12.743345539108974</v>
      </c>
      <c r="U283" s="6">
        <v>162.85146936101859</v>
      </c>
      <c r="V283" s="6">
        <v>0</v>
      </c>
      <c r="W283" s="6">
        <v>0</v>
      </c>
      <c r="X283" s="6">
        <v>97.80912901300988</v>
      </c>
      <c r="Y283" s="6">
        <v>0</v>
      </c>
      <c r="Z283" s="6">
        <v>0</v>
      </c>
      <c r="AA283" s="6">
        <v>57.002047999482478</v>
      </c>
      <c r="AB283" s="6">
        <v>145.17020169229022</v>
      </c>
      <c r="AC283" s="6">
        <v>0</v>
      </c>
      <c r="AD283" s="6">
        <v>14.722479389481617</v>
      </c>
      <c r="AE283" s="6">
        <v>0</v>
      </c>
      <c r="AF283" s="6">
        <v>0</v>
      </c>
      <c r="AG283" s="6">
        <v>103.17673416497577</v>
      </c>
      <c r="AH283" s="6">
        <v>95.612614249362423</v>
      </c>
      <c r="AI283" s="6">
        <v>572.30252905526606</v>
      </c>
      <c r="AJ283" s="6">
        <v>361.01120124244568</v>
      </c>
      <c r="AK283" s="6">
        <v>0</v>
      </c>
      <c r="AL283" s="6">
        <v>137.33006096136629</v>
      </c>
      <c r="AM283" s="6">
        <v>728.45912540034556</v>
      </c>
      <c r="AN283" s="6">
        <v>0</v>
      </c>
      <c r="AO283" s="6">
        <v>0</v>
      </c>
      <c r="AP283" s="6">
        <v>0</v>
      </c>
      <c r="AQ283" s="6">
        <v>0</v>
      </c>
      <c r="AR283" s="6">
        <v>17.917980285165616</v>
      </c>
      <c r="AS283" s="6">
        <v>1287.3273595222195</v>
      </c>
      <c r="AT283" s="6">
        <v>368.6569871196416</v>
      </c>
      <c r="AU283" s="6">
        <v>1001.840038976462</v>
      </c>
      <c r="AV283" s="6">
        <v>789.47339334529522</v>
      </c>
      <c r="AW283" s="6">
        <v>167.76768731854102</v>
      </c>
      <c r="AX283" s="6">
        <v>0</v>
      </c>
      <c r="AY283" s="6">
        <v>209.85850586624159</v>
      </c>
      <c r="AZ283" s="6">
        <v>37960.22394193412</v>
      </c>
      <c r="BA283" s="6">
        <v>0</v>
      </c>
      <c r="BB283" s="6">
        <v>0</v>
      </c>
      <c r="BC283" s="6">
        <v>3157.8578913738779</v>
      </c>
      <c r="BD283" s="6">
        <v>0</v>
      </c>
      <c r="BE283" s="6">
        <v>531.38209558725634</v>
      </c>
      <c r="BF283" s="6">
        <v>1383.406168955446</v>
      </c>
      <c r="BG283" s="6">
        <v>28.925117196796293</v>
      </c>
      <c r="BH283" s="6">
        <v>21.161468764133069</v>
      </c>
      <c r="BI283" s="6">
        <v>11.251438699223845</v>
      </c>
      <c r="BJ283" s="6">
        <v>0</v>
      </c>
      <c r="BK283" s="6">
        <v>4.4898967353345229</v>
      </c>
      <c r="BL283" s="6">
        <v>6.8399775025276641</v>
      </c>
      <c r="BM283" s="6">
        <v>45.082188097158586</v>
      </c>
      <c r="BN283" s="6">
        <v>5.8778733262813923</v>
      </c>
      <c r="BO283" s="6">
        <v>0</v>
      </c>
      <c r="BP283" s="6">
        <v>0</v>
      </c>
      <c r="BQ283" s="6">
        <v>137.45462320818245</v>
      </c>
      <c r="BR283" s="6">
        <v>760.62014865372373</v>
      </c>
      <c r="BS283" s="6">
        <v>101.4399475749388</v>
      </c>
      <c r="BT283" s="6">
        <v>71.520689539321808</v>
      </c>
      <c r="BU283" s="6">
        <v>0</v>
      </c>
      <c r="BV283" s="6">
        <v>1908.3467240900363</v>
      </c>
      <c r="BW283" s="6">
        <v>122.55626012143927</v>
      </c>
      <c r="BX283" s="6">
        <v>5179.3040976978564</v>
      </c>
      <c r="BY283" s="6">
        <v>22241.647038018949</v>
      </c>
      <c r="BZ283" s="6">
        <v>0</v>
      </c>
      <c r="CA283" s="6">
        <v>317.90608036072098</v>
      </c>
      <c r="CB283" s="6">
        <v>1071.3771893215089</v>
      </c>
      <c r="CC283" s="6">
        <v>415.46796761057169</v>
      </c>
      <c r="CD283" s="6">
        <v>5.2099246776252315</v>
      </c>
      <c r="CE283" s="6">
        <v>32.268022958561652</v>
      </c>
      <c r="CF283" s="6">
        <v>0</v>
      </c>
      <c r="CG283" s="6">
        <v>3422.2492132456623</v>
      </c>
      <c r="CH283" s="6">
        <v>214.45247743216922</v>
      </c>
      <c r="CI283" s="6">
        <v>73235.167047468291</v>
      </c>
      <c r="CJ283" s="6">
        <v>335.47202257083069</v>
      </c>
      <c r="CK283" s="6">
        <v>69728.697963461775</v>
      </c>
      <c r="CL283" s="6">
        <v>5372.6127598811227</v>
      </c>
      <c r="CM283" s="6">
        <v>0</v>
      </c>
      <c r="CN283" s="6">
        <v>36.84404817629526</v>
      </c>
      <c r="CO283" s="6">
        <v>0</v>
      </c>
      <c r="CP283" s="6">
        <v>0</v>
      </c>
      <c r="CQ283" s="6">
        <v>19.684972182444547</v>
      </c>
      <c r="CR283" s="6">
        <v>6.178760638144162</v>
      </c>
      <c r="CS283" s="6">
        <v>74.527194035054293</v>
      </c>
      <c r="CT283" s="6">
        <v>96.57952956751059</v>
      </c>
      <c r="CU283" s="6">
        <v>126.95151400064458</v>
      </c>
      <c r="CV283" s="6">
        <v>275.85490343094352</v>
      </c>
      <c r="CW283" s="6">
        <v>40.3034164999805</v>
      </c>
      <c r="CX283" s="6">
        <v>0</v>
      </c>
      <c r="CY283" s="6">
        <v>0</v>
      </c>
      <c r="CZ283" s="6">
        <v>0</v>
      </c>
      <c r="DA283" s="6">
        <v>0</v>
      </c>
      <c r="DB283" s="6">
        <v>68.366456818917356</v>
      </c>
      <c r="DC283" s="6">
        <v>74.584380942854537</v>
      </c>
      <c r="DD283" s="6">
        <v>0</v>
      </c>
      <c r="DE283" s="6">
        <v>21662.592254475057</v>
      </c>
      <c r="DF283" s="6">
        <v>0</v>
      </c>
      <c r="DG283" s="6">
        <v>0</v>
      </c>
      <c r="DH283" s="6">
        <v>0</v>
      </c>
      <c r="DI283" s="6">
        <v>72.100855852735421</v>
      </c>
      <c r="DJ283" s="6">
        <v>29.200136617943127</v>
      </c>
      <c r="DK283" s="6">
        <v>150.19986197382846</v>
      </c>
      <c r="DL283" s="6">
        <v>7.166628215381297</v>
      </c>
      <c r="DM283" s="6">
        <v>0</v>
      </c>
      <c r="DN283" s="6">
        <v>0</v>
      </c>
      <c r="DO283" s="6">
        <v>0</v>
      </c>
      <c r="DP283" s="6">
        <v>0</v>
      </c>
      <c r="DQ283" s="6">
        <v>55.884721886644613</v>
      </c>
      <c r="DR283" s="6">
        <v>25.120287083563774</v>
      </c>
      <c r="DS283" s="6">
        <v>0</v>
      </c>
      <c r="DT283" s="6">
        <v>63.240490830768465</v>
      </c>
      <c r="DU283" s="6">
        <v>150.45169878839334</v>
      </c>
      <c r="DV283" s="6">
        <v>0</v>
      </c>
      <c r="DW283" s="6">
        <v>6634.8126225526539</v>
      </c>
      <c r="DX283" s="6">
        <v>0</v>
      </c>
      <c r="DY283" s="6">
        <v>0</v>
      </c>
      <c r="DZ283" s="6">
        <v>305.67590402871173</v>
      </c>
      <c r="EA283" s="6">
        <v>798.96669899984624</v>
      </c>
      <c r="EB283" s="6">
        <v>58.489769089298129</v>
      </c>
      <c r="EC283" s="6">
        <v>10.033546562098881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280829.59133684594</v>
      </c>
      <c r="EJ283" s="6">
        <v>0</v>
      </c>
      <c r="EK283" s="6">
        <v>0</v>
      </c>
      <c r="EL283" s="6">
        <v>51.898413312564372</v>
      </c>
      <c r="EM283" s="6">
        <v>6.0794954804741321</v>
      </c>
      <c r="EN283" s="6">
        <v>1.9414823689596459</v>
      </c>
      <c r="EO283" s="6">
        <v>0</v>
      </c>
      <c r="EP283" s="6">
        <v>111.12938030122358</v>
      </c>
      <c r="EQ283" s="6">
        <v>0</v>
      </c>
      <c r="ER283" s="6">
        <v>10.160390329035458</v>
      </c>
      <c r="ES283" s="6">
        <v>68.274317174079499</v>
      </c>
      <c r="ET283" s="6">
        <v>9.7380695322749879</v>
      </c>
      <c r="EU283" s="6">
        <v>0</v>
      </c>
      <c r="EV283" s="6">
        <v>49.339531793367343</v>
      </c>
      <c r="EW283" s="6">
        <v>88.101234255436367</v>
      </c>
      <c r="EX283" s="6">
        <v>0</v>
      </c>
      <c r="EY283" s="6">
        <v>318.49616584587716</v>
      </c>
      <c r="EZ283" s="6">
        <v>0</v>
      </c>
      <c r="FA283" s="6">
        <v>17709.026330326822</v>
      </c>
      <c r="FB283" s="6">
        <v>0</v>
      </c>
      <c r="FC283" s="6">
        <v>0</v>
      </c>
      <c r="FD283" s="6">
        <v>0</v>
      </c>
      <c r="FE283" s="6">
        <v>0</v>
      </c>
      <c r="FF283" s="6">
        <v>0</v>
      </c>
      <c r="FG283" s="6">
        <v>0</v>
      </c>
      <c r="FH283" s="6">
        <v>0</v>
      </c>
      <c r="FI283" s="6">
        <v>0</v>
      </c>
      <c r="FJ283" s="6">
        <v>0</v>
      </c>
      <c r="FK283" s="6">
        <v>0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f t="shared" si="4"/>
        <v>567429.97795101546</v>
      </c>
    </row>
    <row r="284" spans="1:174" x14ac:dyDescent="0.25">
      <c r="A284" s="49">
        <v>48700</v>
      </c>
      <c r="B284" s="6">
        <v>700.11777761471581</v>
      </c>
      <c r="C284" s="6">
        <v>153.3381991226529</v>
      </c>
      <c r="D284" s="6">
        <v>512.75569428624453</v>
      </c>
      <c r="E284" s="6">
        <v>0</v>
      </c>
      <c r="F284" s="6">
        <v>81.034522023732748</v>
      </c>
      <c r="G284" s="6">
        <v>61.417096160936971</v>
      </c>
      <c r="H284" s="6">
        <v>713.96043519294108</v>
      </c>
      <c r="I284" s="6">
        <v>0</v>
      </c>
      <c r="J284" s="6">
        <v>713.92336571947794</v>
      </c>
      <c r="K284" s="6">
        <v>0</v>
      </c>
      <c r="L284" s="6">
        <v>0</v>
      </c>
      <c r="M284" s="6">
        <v>20.23051754414303</v>
      </c>
      <c r="N284" s="6">
        <v>4.1993547421630986</v>
      </c>
      <c r="O284" s="6">
        <v>150.31962060826777</v>
      </c>
      <c r="P284" s="6">
        <v>28.044309776590566</v>
      </c>
      <c r="Q284" s="6">
        <v>5.986768403827595</v>
      </c>
      <c r="R284" s="6">
        <v>0</v>
      </c>
      <c r="S284" s="6">
        <v>2.7515994958406478</v>
      </c>
      <c r="T284" s="6">
        <v>12.63759224367822</v>
      </c>
      <c r="U284" s="6">
        <v>161.50001267346244</v>
      </c>
      <c r="V284" s="6">
        <v>0</v>
      </c>
      <c r="W284" s="6">
        <v>0</v>
      </c>
      <c r="X284" s="6">
        <v>96.835911918481344</v>
      </c>
      <c r="Y284" s="6">
        <v>0</v>
      </c>
      <c r="Z284" s="6">
        <v>0</v>
      </c>
      <c r="AA284" s="6">
        <v>56.764946732988875</v>
      </c>
      <c r="AB284" s="6">
        <v>143.72794720260271</v>
      </c>
      <c r="AC284" s="6">
        <v>0</v>
      </c>
      <c r="AD284" s="6">
        <v>14.661263347344743</v>
      </c>
      <c r="AE284" s="6">
        <v>0</v>
      </c>
      <c r="AF284" s="6">
        <v>0</v>
      </c>
      <c r="AG284" s="6">
        <v>102.74776359273548</v>
      </c>
      <c r="AH284" s="6">
        <v>95.21505717572937</v>
      </c>
      <c r="AI284" s="6">
        <v>568.43609659668061</v>
      </c>
      <c r="AJ284" s="6">
        <v>359.51011733378499</v>
      </c>
      <c r="AK284" s="6">
        <v>0</v>
      </c>
      <c r="AL284" s="6">
        <v>136.19039897356259</v>
      </c>
      <c r="AM284" s="6">
        <v>726.43339816298385</v>
      </c>
      <c r="AN284" s="6">
        <v>0</v>
      </c>
      <c r="AO284" s="6">
        <v>0</v>
      </c>
      <c r="AP284" s="6">
        <v>0</v>
      </c>
      <c r="AQ284" s="6">
        <v>0</v>
      </c>
      <c r="AR284" s="6">
        <v>17.798924377238418</v>
      </c>
      <c r="AS284" s="6">
        <v>1277.5938645720576</v>
      </c>
      <c r="AT284" s="6">
        <v>367.14543329630732</v>
      </c>
      <c r="AU284" s="6">
        <v>993.69934301124317</v>
      </c>
      <c r="AV284" s="6">
        <v>782.92178468452914</v>
      </c>
      <c r="AW284" s="6">
        <v>166.20349484452802</v>
      </c>
      <c r="AX284" s="6">
        <v>0</v>
      </c>
      <c r="AY284" s="6">
        <v>208.11695153881487</v>
      </c>
      <c r="AZ284" s="6">
        <v>37746.12361100602</v>
      </c>
      <c r="BA284" s="6">
        <v>0</v>
      </c>
      <c r="BB284" s="6">
        <v>0</v>
      </c>
      <c r="BC284" s="6">
        <v>3146.7508380772088</v>
      </c>
      <c r="BD284" s="6">
        <v>0</v>
      </c>
      <c r="BE284" s="6">
        <v>530.12098900776755</v>
      </c>
      <c r="BF284" s="6">
        <v>1376.8961015149662</v>
      </c>
      <c r="BG284" s="6">
        <v>28.685076113793858</v>
      </c>
      <c r="BH284" s="6">
        <v>20.985855927527965</v>
      </c>
      <c r="BI284" s="6">
        <v>11.139485013605524</v>
      </c>
      <c r="BJ284" s="6">
        <v>0</v>
      </c>
      <c r="BK284" s="6">
        <v>4.4452215163688766</v>
      </c>
      <c r="BL284" s="6">
        <v>6.7719185892255629</v>
      </c>
      <c r="BM284" s="6">
        <v>44.894736442232187</v>
      </c>
      <c r="BN284" s="6">
        <v>5.8290945756408261</v>
      </c>
      <c r="BO284" s="6">
        <v>0</v>
      </c>
      <c r="BP284" s="6">
        <v>0</v>
      </c>
      <c r="BQ284" s="6">
        <v>137.13126523340949</v>
      </c>
      <c r="BR284" s="6">
        <v>757.45749147904951</v>
      </c>
      <c r="BS284" s="6">
        <v>100.43060323209247</v>
      </c>
      <c r="BT284" s="6">
        <v>70.927160266569174</v>
      </c>
      <c r="BU284" s="6">
        <v>0</v>
      </c>
      <c r="BV284" s="6">
        <v>1892.8188620031312</v>
      </c>
      <c r="BW284" s="6">
        <v>121.53920158341762</v>
      </c>
      <c r="BX284" s="6">
        <v>5161.5946032979364</v>
      </c>
      <c r="BY284" s="6">
        <v>22161.693852305343</v>
      </c>
      <c r="BZ284" s="6">
        <v>0</v>
      </c>
      <c r="CA284" s="6">
        <v>316.72212143665132</v>
      </c>
      <c r="CB284" s="6">
        <v>1060.012542462134</v>
      </c>
      <c r="CC284" s="6">
        <v>413.77544040094153</v>
      </c>
      <c r="CD284" s="6">
        <v>5.1882618204285498</v>
      </c>
      <c r="CE284" s="6">
        <v>32.133852578638006</v>
      </c>
      <c r="CF284" s="6">
        <v>0</v>
      </c>
      <c r="CG284" s="6">
        <v>3406.8563440760577</v>
      </c>
      <c r="CH284" s="6">
        <v>212.67279907909156</v>
      </c>
      <c r="CI284" s="6">
        <v>72871.641172558331</v>
      </c>
      <c r="CJ284" s="6">
        <v>333.27500423816514</v>
      </c>
      <c r="CK284" s="6">
        <v>69570.627436070092</v>
      </c>
      <c r="CL284" s="6">
        <v>5348.5929651118813</v>
      </c>
      <c r="CM284" s="6">
        <v>0</v>
      </c>
      <c r="CN284" s="6">
        <v>36.691112914631084</v>
      </c>
      <c r="CO284" s="6">
        <v>0</v>
      </c>
      <c r="CP284" s="6">
        <v>0</v>
      </c>
      <c r="CQ284" s="6">
        <v>19.603122104430881</v>
      </c>
      <c r="CR284" s="6">
        <v>6.1274849117537702</v>
      </c>
      <c r="CS284" s="6">
        <v>73.908714661311649</v>
      </c>
      <c r="CT284" s="6">
        <v>96.085945344787916</v>
      </c>
      <c r="CU284" s="6">
        <v>126.10798545995341</v>
      </c>
      <c r="CV284" s="6">
        <v>274.0219872505786</v>
      </c>
      <c r="CW284" s="6">
        <v>40.035620701145646</v>
      </c>
      <c r="CX284" s="6">
        <v>0</v>
      </c>
      <c r="CY284" s="6">
        <v>0</v>
      </c>
      <c r="CZ284" s="6">
        <v>0</v>
      </c>
      <c r="DA284" s="6">
        <v>0</v>
      </c>
      <c r="DB284" s="6">
        <v>67.686199207588785</v>
      </c>
      <c r="DC284" s="6">
        <v>73.965426991699189</v>
      </c>
      <c r="DD284" s="6">
        <v>0</v>
      </c>
      <c r="DE284" s="6">
        <v>21639.459355681291</v>
      </c>
      <c r="DF284" s="6">
        <v>0</v>
      </c>
      <c r="DG284" s="6">
        <v>0</v>
      </c>
      <c r="DH284" s="6">
        <v>0</v>
      </c>
      <c r="DI284" s="6">
        <v>71.801060627133751</v>
      </c>
      <c r="DJ284" s="6">
        <v>29.006116492833069</v>
      </c>
      <c r="DK284" s="6">
        <v>149.20185993044873</v>
      </c>
      <c r="DL284" s="6">
        <v>7.0953190731803515</v>
      </c>
      <c r="DM284" s="6">
        <v>0</v>
      </c>
      <c r="DN284" s="6">
        <v>0</v>
      </c>
      <c r="DO284" s="6">
        <v>0</v>
      </c>
      <c r="DP284" s="6">
        <v>0</v>
      </c>
      <c r="DQ284" s="6">
        <v>55.420950933749559</v>
      </c>
      <c r="DR284" s="6">
        <v>24.91182117222985</v>
      </c>
      <c r="DS284" s="6">
        <v>0</v>
      </c>
      <c r="DT284" s="6">
        <v>62.977536986579786</v>
      </c>
      <c r="DU284" s="6">
        <v>149.20314416816447</v>
      </c>
      <c r="DV284" s="6">
        <v>0</v>
      </c>
      <c r="DW284" s="6">
        <v>6621.1789709671093</v>
      </c>
      <c r="DX284" s="6">
        <v>0</v>
      </c>
      <c r="DY284" s="6">
        <v>0</v>
      </c>
      <c r="DZ284" s="6">
        <v>303.13918915383022</v>
      </c>
      <c r="EA284" s="6">
        <v>791.87672729924827</v>
      </c>
      <c r="EB284" s="6">
        <v>58.004379612006318</v>
      </c>
      <c r="EC284" s="6">
        <v>9.9502810953858098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280128.55900756363</v>
      </c>
      <c r="EJ284" s="6">
        <v>0</v>
      </c>
      <c r="EK284" s="6">
        <v>0</v>
      </c>
      <c r="EL284" s="6">
        <v>51.467723567976726</v>
      </c>
      <c r="EM284" s="6">
        <v>6.0290435265784019</v>
      </c>
      <c r="EN284" s="6">
        <v>1.9253705749328685</v>
      </c>
      <c r="EO284" s="6">
        <v>0</v>
      </c>
      <c r="EP284" s="6">
        <v>110.19523365872952</v>
      </c>
      <c r="EQ284" s="6">
        <v>0</v>
      </c>
      <c r="ER284" s="6">
        <v>10.05929275608821</v>
      </c>
      <c r="ES284" s="6">
        <v>68.18186054157195</v>
      </c>
      <c r="ET284" s="6">
        <v>9.6975786571275968</v>
      </c>
      <c r="EU284" s="6">
        <v>0</v>
      </c>
      <c r="EV284" s="6">
        <v>48.93007745767931</v>
      </c>
      <c r="EW284" s="6">
        <v>87.370107894196678</v>
      </c>
      <c r="EX284" s="6">
        <v>0</v>
      </c>
      <c r="EY284" s="6">
        <v>317.17185937595048</v>
      </c>
      <c r="EZ284" s="6">
        <v>0</v>
      </c>
      <c r="FA284" s="6">
        <v>17636.639246303301</v>
      </c>
      <c r="FB284" s="6">
        <v>0</v>
      </c>
      <c r="FC284" s="6">
        <v>0</v>
      </c>
      <c r="FD284" s="6">
        <v>0</v>
      </c>
      <c r="FE284" s="6">
        <v>0</v>
      </c>
      <c r="FF284" s="6">
        <v>0</v>
      </c>
      <c r="FG284" s="6">
        <v>0</v>
      </c>
      <c r="FH284" s="6">
        <v>0</v>
      </c>
      <c r="FI284" s="6">
        <v>0</v>
      </c>
      <c r="FJ284" s="6">
        <v>0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f t="shared" si="4"/>
        <v>565597.64018460701</v>
      </c>
    </row>
    <row r="285" spans="1:174" x14ac:dyDescent="0.25">
      <c r="A285" s="49">
        <v>48731</v>
      </c>
      <c r="B285" s="6">
        <v>694.30818511123266</v>
      </c>
      <c r="C285" s="6">
        <v>152.06569028085224</v>
      </c>
      <c r="D285" s="6">
        <v>508.50048483161294</v>
      </c>
      <c r="E285" s="6">
        <v>0</v>
      </c>
      <c r="F285" s="6">
        <v>80.362236573842836</v>
      </c>
      <c r="G285" s="6">
        <v>60.805985843492316</v>
      </c>
      <c r="H285" s="6">
        <v>711.01075012996603</v>
      </c>
      <c r="I285" s="6">
        <v>0</v>
      </c>
      <c r="J285" s="6">
        <v>707.99872462910344</v>
      </c>
      <c r="K285" s="6">
        <v>0</v>
      </c>
      <c r="L285" s="6">
        <v>0</v>
      </c>
      <c r="M285" s="6">
        <v>20.096095996863554</v>
      </c>
      <c r="N285" s="6">
        <v>4.1645055260523387</v>
      </c>
      <c r="O285" s="6">
        <v>149.32082282939044</v>
      </c>
      <c r="P285" s="6">
        <v>27.952074876958626</v>
      </c>
      <c r="Q285" s="6">
        <v>5.9618754318507241</v>
      </c>
      <c r="R285" s="6">
        <v>0</v>
      </c>
      <c r="S285" s="6">
        <v>2.7401583502139459</v>
      </c>
      <c r="T285" s="6">
        <v>12.532716563898727</v>
      </c>
      <c r="U285" s="6">
        <v>160.15977132946756</v>
      </c>
      <c r="V285" s="6">
        <v>0</v>
      </c>
      <c r="W285" s="6">
        <v>0</v>
      </c>
      <c r="X285" s="6">
        <v>95.872378495841531</v>
      </c>
      <c r="Y285" s="6">
        <v>0</v>
      </c>
      <c r="Z285" s="6">
        <v>0</v>
      </c>
      <c r="AA285" s="6">
        <v>56.528860990924159</v>
      </c>
      <c r="AB285" s="6">
        <v>142.33873794036779</v>
      </c>
      <c r="AC285" s="6">
        <v>0</v>
      </c>
      <c r="AD285" s="6">
        <v>14.600301841398128</v>
      </c>
      <c r="AE285" s="6">
        <v>0</v>
      </c>
      <c r="AF285" s="6">
        <v>0</v>
      </c>
      <c r="AG285" s="6">
        <v>102.32055860774665</v>
      </c>
      <c r="AH285" s="6">
        <v>94.819153143674953</v>
      </c>
      <c r="AI285" s="6">
        <v>564.63215576370828</v>
      </c>
      <c r="AJ285" s="6">
        <v>358.01527492924686</v>
      </c>
      <c r="AK285" s="6">
        <v>0</v>
      </c>
      <c r="AL285" s="6">
        <v>135.06019470708623</v>
      </c>
      <c r="AM285" s="6">
        <v>724.00041079032553</v>
      </c>
      <c r="AN285" s="6">
        <v>0</v>
      </c>
      <c r="AO285" s="6">
        <v>0</v>
      </c>
      <c r="AP285" s="6">
        <v>0</v>
      </c>
      <c r="AQ285" s="6">
        <v>0</v>
      </c>
      <c r="AR285" s="6">
        <v>17.680659535546738</v>
      </c>
      <c r="AS285" s="6">
        <v>1267.3554502113686</v>
      </c>
      <c r="AT285" s="6">
        <v>365.83612856331524</v>
      </c>
      <c r="AU285" s="6">
        <v>985.68993649063793</v>
      </c>
      <c r="AV285" s="6">
        <v>776.42454590678324</v>
      </c>
      <c r="AW285" s="6">
        <v>164.6770286523398</v>
      </c>
      <c r="AX285" s="6">
        <v>0</v>
      </c>
      <c r="AY285" s="6">
        <v>206.38984986110506</v>
      </c>
      <c r="AZ285" s="6">
        <v>37528.961406450268</v>
      </c>
      <c r="BA285" s="6">
        <v>0</v>
      </c>
      <c r="BB285" s="6">
        <v>0</v>
      </c>
      <c r="BC285" s="6">
        <v>3134.5531988799648</v>
      </c>
      <c r="BD285" s="6">
        <v>0</v>
      </c>
      <c r="BE285" s="6">
        <v>527.27331695807925</v>
      </c>
      <c r="BF285" s="6">
        <v>1370.708662574149</v>
      </c>
      <c r="BG285" s="6">
        <v>28.447027061493923</v>
      </c>
      <c r="BH285" s="6">
        <v>20.811700450462702</v>
      </c>
      <c r="BI285" s="6">
        <v>11.028645285771498</v>
      </c>
      <c r="BJ285" s="6">
        <v>0</v>
      </c>
      <c r="BK285" s="6">
        <v>4.4009908232592325</v>
      </c>
      <c r="BL285" s="6">
        <v>6.7045368734256714</v>
      </c>
      <c r="BM285" s="6">
        <v>44.708064210941124</v>
      </c>
      <c r="BN285" s="6">
        <v>5.7807206255772678</v>
      </c>
      <c r="BO285" s="6">
        <v>0</v>
      </c>
      <c r="BP285" s="6">
        <v>0</v>
      </c>
      <c r="BQ285" s="6">
        <v>136.57064145649548</v>
      </c>
      <c r="BR285" s="6">
        <v>754.30798462707207</v>
      </c>
      <c r="BS285" s="6">
        <v>99.431302033261815</v>
      </c>
      <c r="BT285" s="6">
        <v>70.338556519561379</v>
      </c>
      <c r="BU285" s="6">
        <v>0</v>
      </c>
      <c r="BV285" s="6">
        <v>1876.3369965770867</v>
      </c>
      <c r="BW285" s="6">
        <v>120.53058331657219</v>
      </c>
      <c r="BX285" s="6">
        <v>5142.959137432269</v>
      </c>
      <c r="BY285" s="6">
        <v>22077.888035923777</v>
      </c>
      <c r="BZ285" s="6">
        <v>0</v>
      </c>
      <c r="CA285" s="6">
        <v>315.45483790663866</v>
      </c>
      <c r="CB285" s="6">
        <v>1049.9546166364601</v>
      </c>
      <c r="CC285" s="6">
        <v>412.3517213856851</v>
      </c>
      <c r="CD285" s="6">
        <v>5.1666890373521221</v>
      </c>
      <c r="CE285" s="6">
        <v>32.000240078906515</v>
      </c>
      <c r="CF285" s="6">
        <v>0</v>
      </c>
      <c r="CG285" s="6">
        <v>3391.4138059229695</v>
      </c>
      <c r="CH285" s="6">
        <v>210.90788975586307</v>
      </c>
      <c r="CI285" s="6">
        <v>72517.237914379919</v>
      </c>
      <c r="CJ285" s="6">
        <v>330.52321396786607</v>
      </c>
      <c r="CK285" s="6">
        <v>69403.752902690365</v>
      </c>
      <c r="CL285" s="6">
        <v>5324.7410599249251</v>
      </c>
      <c r="CM285" s="6">
        <v>0</v>
      </c>
      <c r="CN285" s="6">
        <v>36.53725378269322</v>
      </c>
      <c r="CO285" s="6">
        <v>0</v>
      </c>
      <c r="CP285" s="6">
        <v>0</v>
      </c>
      <c r="CQ285" s="6">
        <v>19.521612358890572</v>
      </c>
      <c r="CR285" s="6">
        <v>6.0766347076114249</v>
      </c>
      <c r="CS285" s="6">
        <v>73.295367866900605</v>
      </c>
      <c r="CT285" s="6">
        <v>95.477766748892108</v>
      </c>
      <c r="CU285" s="6">
        <v>125.27006173937451</v>
      </c>
      <c r="CV285" s="6">
        <v>272.20124987030914</v>
      </c>
      <c r="CW285" s="6">
        <v>39.769604269821066</v>
      </c>
      <c r="CX285" s="6">
        <v>0</v>
      </c>
      <c r="CY285" s="6">
        <v>0</v>
      </c>
      <c r="CZ285" s="6">
        <v>0</v>
      </c>
      <c r="DA285" s="6">
        <v>0</v>
      </c>
      <c r="DB285" s="6">
        <v>67.012710272586375</v>
      </c>
      <c r="DC285" s="6">
        <v>73.351609558254509</v>
      </c>
      <c r="DD285" s="6">
        <v>0</v>
      </c>
      <c r="DE285" s="6">
        <v>21609.798093573696</v>
      </c>
      <c r="DF285" s="6">
        <v>0</v>
      </c>
      <c r="DG285" s="6">
        <v>0</v>
      </c>
      <c r="DH285" s="6">
        <v>0</v>
      </c>
      <c r="DI285" s="6">
        <v>71.502511949526976</v>
      </c>
      <c r="DJ285" s="6">
        <v>28.813385533230694</v>
      </c>
      <c r="DK285" s="6">
        <v>148.21048910540352</v>
      </c>
      <c r="DL285" s="6">
        <v>7.0247194687995069</v>
      </c>
      <c r="DM285" s="6">
        <v>0</v>
      </c>
      <c r="DN285" s="6">
        <v>0</v>
      </c>
      <c r="DO285" s="6">
        <v>0</v>
      </c>
      <c r="DP285" s="6">
        <v>0</v>
      </c>
      <c r="DQ285" s="6">
        <v>54.961028680275156</v>
      </c>
      <c r="DR285" s="6">
        <v>24.705085258488861</v>
      </c>
      <c r="DS285" s="6">
        <v>0</v>
      </c>
      <c r="DT285" s="6">
        <v>62.715676503990068</v>
      </c>
      <c r="DU285" s="6">
        <v>147.96495093735331</v>
      </c>
      <c r="DV285" s="6">
        <v>0</v>
      </c>
      <c r="DW285" s="6">
        <v>6606.13650851285</v>
      </c>
      <c r="DX285" s="6">
        <v>0</v>
      </c>
      <c r="DY285" s="6">
        <v>0</v>
      </c>
      <c r="DZ285" s="6">
        <v>300.6235257333542</v>
      </c>
      <c r="EA285" s="6">
        <v>783.45238427356878</v>
      </c>
      <c r="EB285" s="6">
        <v>57.523018239942722</v>
      </c>
      <c r="EC285" s="6">
        <v>9.8677066244142821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279342.70947849815</v>
      </c>
      <c r="EJ285" s="6">
        <v>0</v>
      </c>
      <c r="EK285" s="6">
        <v>0</v>
      </c>
      <c r="EL285" s="6">
        <v>51.040607991542856</v>
      </c>
      <c r="EM285" s="6">
        <v>5.9790102586838501</v>
      </c>
      <c r="EN285" s="6">
        <v>1.9093924879697814</v>
      </c>
      <c r="EO285" s="6">
        <v>0</v>
      </c>
      <c r="EP285" s="6">
        <v>109.08293976441171</v>
      </c>
      <c r="EQ285" s="6">
        <v>0</v>
      </c>
      <c r="ER285" s="6">
        <v>9.9592011207993458</v>
      </c>
      <c r="ES285" s="6">
        <v>68.322832977411153</v>
      </c>
      <c r="ET285" s="6">
        <v>9.6572561429643606</v>
      </c>
      <c r="EU285" s="6">
        <v>0</v>
      </c>
      <c r="EV285" s="6">
        <v>48.524021063700893</v>
      </c>
      <c r="EW285" s="6">
        <v>86.645048936672907</v>
      </c>
      <c r="EX285" s="6">
        <v>0</v>
      </c>
      <c r="EY285" s="6">
        <v>315.85305936988215</v>
      </c>
      <c r="EZ285" s="6">
        <v>0</v>
      </c>
      <c r="FA285" s="6">
        <v>17564.35857907014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f t="shared" si="4"/>
        <v>563661.3224877551</v>
      </c>
    </row>
    <row r="286" spans="1:174" x14ac:dyDescent="0.25">
      <c r="A286" s="49">
        <v>48761</v>
      </c>
      <c r="B286" s="6">
        <v>688.54801089359319</v>
      </c>
      <c r="C286" s="6">
        <v>150.80374161754412</v>
      </c>
      <c r="D286" s="6">
        <v>504.28058811500574</v>
      </c>
      <c r="E286" s="6">
        <v>0</v>
      </c>
      <c r="F286" s="6">
        <v>79.696158721681769</v>
      </c>
      <c r="G286" s="6">
        <v>60.200956175303851</v>
      </c>
      <c r="H286" s="6">
        <v>708.09727944285339</v>
      </c>
      <c r="I286" s="6">
        <v>0</v>
      </c>
      <c r="J286" s="6">
        <v>702.12325040135727</v>
      </c>
      <c r="K286" s="6">
        <v>0</v>
      </c>
      <c r="L286" s="6">
        <v>0</v>
      </c>
      <c r="M286" s="6">
        <v>19.962567612714164</v>
      </c>
      <c r="N286" s="6">
        <v>4.129945513387848</v>
      </c>
      <c r="O286" s="6">
        <v>148.32866155610748</v>
      </c>
      <c r="P286" s="6">
        <v>27.826403825354141</v>
      </c>
      <c r="Q286" s="6">
        <v>5.9370859648054051</v>
      </c>
      <c r="R286" s="6">
        <v>0</v>
      </c>
      <c r="S286" s="6">
        <v>2.7287647768496495</v>
      </c>
      <c r="T286" s="6">
        <v>12.428711216695021</v>
      </c>
      <c r="U286" s="6">
        <v>158.83065225617975</v>
      </c>
      <c r="V286" s="6">
        <v>0</v>
      </c>
      <c r="W286" s="6">
        <v>0</v>
      </c>
      <c r="X286" s="6">
        <v>94.918432390945227</v>
      </c>
      <c r="Y286" s="6">
        <v>0</v>
      </c>
      <c r="Z286" s="6">
        <v>0</v>
      </c>
      <c r="AA286" s="6">
        <v>56.293803325985657</v>
      </c>
      <c r="AB286" s="6">
        <v>140.99580353839306</v>
      </c>
      <c r="AC286" s="6">
        <v>0</v>
      </c>
      <c r="AD286" s="6">
        <v>14.539593813280757</v>
      </c>
      <c r="AE286" s="6">
        <v>0</v>
      </c>
      <c r="AF286" s="6">
        <v>0</v>
      </c>
      <c r="AG286" s="6">
        <v>101.89510865482636</v>
      </c>
      <c r="AH286" s="6">
        <v>94.424895279855306</v>
      </c>
      <c r="AI286" s="6">
        <v>560.93198298696609</v>
      </c>
      <c r="AJ286" s="6">
        <v>356.52664807666866</v>
      </c>
      <c r="AK286" s="6">
        <v>0</v>
      </c>
      <c r="AL286" s="6">
        <v>133.93936967507571</v>
      </c>
      <c r="AM286" s="6">
        <v>721.18554819850806</v>
      </c>
      <c r="AN286" s="6">
        <v>0</v>
      </c>
      <c r="AO286" s="6">
        <v>0</v>
      </c>
      <c r="AP286" s="6">
        <v>0</v>
      </c>
      <c r="AQ286" s="6">
        <v>0</v>
      </c>
      <c r="AR286" s="6">
        <v>17.563180503855936</v>
      </c>
      <c r="AS286" s="6">
        <v>1258.6665582718463</v>
      </c>
      <c r="AT286" s="6">
        <v>364.44223770694157</v>
      </c>
      <c r="AU286" s="6">
        <v>977.95564882641975</v>
      </c>
      <c r="AV286" s="6">
        <v>769.98122581230928</v>
      </c>
      <c r="AW286" s="6">
        <v>163.15937065437006</v>
      </c>
      <c r="AX286" s="6">
        <v>0</v>
      </c>
      <c r="AY286" s="6">
        <v>204.67708089480141</v>
      </c>
      <c r="AZ286" s="6">
        <v>37352.439015651551</v>
      </c>
      <c r="BA286" s="6">
        <v>0</v>
      </c>
      <c r="BB286" s="6">
        <v>0</v>
      </c>
      <c r="BC286" s="6">
        <v>3125.3803138628082</v>
      </c>
      <c r="BD286" s="6">
        <v>0</v>
      </c>
      <c r="BE286" s="6">
        <v>524.2019486979425</v>
      </c>
      <c r="BF286" s="6">
        <v>1365.1786706612058</v>
      </c>
      <c r="BG286" s="6">
        <v>28.210953508616605</v>
      </c>
      <c r="BH286" s="6">
        <v>20.638990238736934</v>
      </c>
      <c r="BI286" s="6">
        <v>10.918908431656618</v>
      </c>
      <c r="BJ286" s="6">
        <v>0</v>
      </c>
      <c r="BK286" s="6">
        <v>4.3572002328994168</v>
      </c>
      <c r="BL286" s="6">
        <v>6.6378256169002539</v>
      </c>
      <c r="BM286" s="6">
        <v>44.522168162443329</v>
      </c>
      <c r="BN286" s="6">
        <v>5.7327481167691872</v>
      </c>
      <c r="BO286" s="6">
        <v>0</v>
      </c>
      <c r="BP286" s="6">
        <v>0</v>
      </c>
      <c r="BQ286" s="6">
        <v>135.97196051852671</v>
      </c>
      <c r="BR286" s="6">
        <v>751.17157341877373</v>
      </c>
      <c r="BS286" s="6">
        <v>98.441944047494189</v>
      </c>
      <c r="BT286" s="6">
        <v>69.754837422801657</v>
      </c>
      <c r="BU286" s="6">
        <v>0</v>
      </c>
      <c r="BV286" s="6">
        <v>1863.416560640248</v>
      </c>
      <c r="BW286" s="6">
        <v>119.53033527756241</v>
      </c>
      <c r="BX286" s="6">
        <v>5128.5072260341385</v>
      </c>
      <c r="BY286" s="6">
        <v>22021.581892794016</v>
      </c>
      <c r="BZ286" s="6">
        <v>0</v>
      </c>
      <c r="CA286" s="6">
        <v>314.15650569520096</v>
      </c>
      <c r="CB286" s="6">
        <v>1046.1012997780149</v>
      </c>
      <c r="CC286" s="6">
        <v>412.09341662625081</v>
      </c>
      <c r="CD286" s="6">
        <v>5.1452059538679213</v>
      </c>
      <c r="CE286" s="6">
        <v>31.867183139702384</v>
      </c>
      <c r="CF286" s="6">
        <v>0</v>
      </c>
      <c r="CG286" s="6">
        <v>3376.7137381528592</v>
      </c>
      <c r="CH286" s="6">
        <v>209.157626898627</v>
      </c>
      <c r="CI286" s="6">
        <v>72252.810772427416</v>
      </c>
      <c r="CJ286" s="6">
        <v>328.58390491968538</v>
      </c>
      <c r="CK286" s="6">
        <v>69297.853456575642</v>
      </c>
      <c r="CL286" s="6">
        <v>5307.4066795319859</v>
      </c>
      <c r="CM286" s="6">
        <v>0</v>
      </c>
      <c r="CN286" s="6">
        <v>36.383896619040044</v>
      </c>
      <c r="CO286" s="6">
        <v>0</v>
      </c>
      <c r="CP286" s="6">
        <v>0</v>
      </c>
      <c r="CQ286" s="6">
        <v>19.440441530721824</v>
      </c>
      <c r="CR286" s="6">
        <v>6.0262064944325084</v>
      </c>
      <c r="CS286" s="6">
        <v>72.68711105804725</v>
      </c>
      <c r="CT286" s="6">
        <v>95.150871941961157</v>
      </c>
      <c r="CU286" s="6">
        <v>124.43770559771579</v>
      </c>
      <c r="CV286" s="6">
        <v>270.39261036817402</v>
      </c>
      <c r="CW286" s="6">
        <v>39.505355383010482</v>
      </c>
      <c r="CX286" s="6">
        <v>0</v>
      </c>
      <c r="CY286" s="6">
        <v>0</v>
      </c>
      <c r="CZ286" s="6">
        <v>0</v>
      </c>
      <c r="DA286" s="6">
        <v>0</v>
      </c>
      <c r="DB286" s="6">
        <v>66.345922664455315</v>
      </c>
      <c r="DC286" s="6">
        <v>72.742886016063139</v>
      </c>
      <c r="DD286" s="6">
        <v>0</v>
      </c>
      <c r="DE286" s="6">
        <v>21591.423383535261</v>
      </c>
      <c r="DF286" s="6">
        <v>0</v>
      </c>
      <c r="DG286" s="6">
        <v>0</v>
      </c>
      <c r="DH286" s="6">
        <v>0</v>
      </c>
      <c r="DI286" s="6">
        <v>71.205204636770844</v>
      </c>
      <c r="DJ286" s="6">
        <v>28.621935173283859</v>
      </c>
      <c r="DK286" s="6">
        <v>147.2257054376044</v>
      </c>
      <c r="DL286" s="6">
        <v>6.9548223422194972</v>
      </c>
      <c r="DM286" s="6">
        <v>0</v>
      </c>
      <c r="DN286" s="6">
        <v>0</v>
      </c>
      <c r="DO286" s="6">
        <v>0</v>
      </c>
      <c r="DP286" s="6">
        <v>0</v>
      </c>
      <c r="DQ286" s="6">
        <v>54.504923186991192</v>
      </c>
      <c r="DR286" s="6">
        <v>24.500064985597042</v>
      </c>
      <c r="DS286" s="6">
        <v>0</v>
      </c>
      <c r="DT286" s="6">
        <v>62.454904836803813</v>
      </c>
      <c r="DU286" s="6">
        <v>146.73703310982111</v>
      </c>
      <c r="DV286" s="6">
        <v>0</v>
      </c>
      <c r="DW286" s="6">
        <v>6594.0256113771275</v>
      </c>
      <c r="DX286" s="6">
        <v>0</v>
      </c>
      <c r="DY286" s="6">
        <v>0</v>
      </c>
      <c r="DZ286" s="6">
        <v>298.12873906742368</v>
      </c>
      <c r="EA286" s="6">
        <v>775.71432685157174</v>
      </c>
      <c r="EB286" s="6">
        <v>57.045651545040847</v>
      </c>
      <c r="EC286" s="6">
        <v>9.7858174148128398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278694.12325525697</v>
      </c>
      <c r="EJ286" s="6">
        <v>0</v>
      </c>
      <c r="EK286" s="6">
        <v>0</v>
      </c>
      <c r="EL286" s="6">
        <v>50.617036922287205</v>
      </c>
      <c r="EM286" s="6">
        <v>5.9293922022378736</v>
      </c>
      <c r="EN286" s="6">
        <v>1.8935469984745916</v>
      </c>
      <c r="EO286" s="6">
        <v>0</v>
      </c>
      <c r="EP286" s="6">
        <v>107.98703508848136</v>
      </c>
      <c r="EQ286" s="6">
        <v>0</v>
      </c>
      <c r="ER286" s="6">
        <v>9.8601054139219215</v>
      </c>
      <c r="ES286" s="6">
        <v>68.002551944305338</v>
      </c>
      <c r="ET286" s="6">
        <v>9.6171012897406136</v>
      </c>
      <c r="EU286" s="6">
        <v>0</v>
      </c>
      <c r="EV286" s="6">
        <v>48.121334412908226</v>
      </c>
      <c r="EW286" s="6">
        <v>85.926007031257186</v>
      </c>
      <c r="EX286" s="6">
        <v>0</v>
      </c>
      <c r="EY286" s="6">
        <v>314.53974293180585</v>
      </c>
      <c r="EZ286" s="6">
        <v>0</v>
      </c>
      <c r="FA286" s="6">
        <v>17502.848934602505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f t="shared" si="4"/>
        <v>562135.4113050038</v>
      </c>
    </row>
    <row r="287" spans="1:174" x14ac:dyDescent="0.25">
      <c r="A287" s="49">
        <v>48792</v>
      </c>
      <c r="B287" s="6">
        <v>682.83595906129221</v>
      </c>
      <c r="C287" s="6">
        <v>149.55226549689755</v>
      </c>
      <c r="D287" s="6">
        <v>500.09571108634378</v>
      </c>
      <c r="E287" s="6">
        <v>0</v>
      </c>
      <c r="F287" s="6">
        <v>79.037010677526425</v>
      </c>
      <c r="G287" s="6">
        <v>59.601946652900537</v>
      </c>
      <c r="H287" s="6">
        <v>705.21502837333924</v>
      </c>
      <c r="I287" s="6">
        <v>0</v>
      </c>
      <c r="J287" s="6">
        <v>696.29653501483529</v>
      </c>
      <c r="K287" s="6">
        <v>0</v>
      </c>
      <c r="L287" s="6">
        <v>0</v>
      </c>
      <c r="M287" s="6">
        <v>19.829926457078034</v>
      </c>
      <c r="N287" s="6">
        <v>4.0956723041548546</v>
      </c>
      <c r="O287" s="6">
        <v>147.34309269219881</v>
      </c>
      <c r="P287" s="6">
        <v>27.722281635575989</v>
      </c>
      <c r="Q287" s="6">
        <v>5.9123995723183231</v>
      </c>
      <c r="R287" s="6">
        <v>0</v>
      </c>
      <c r="S287" s="6">
        <v>2.7174185779423801</v>
      </c>
      <c r="T287" s="6">
        <v>12.325568979431747</v>
      </c>
      <c r="U287" s="6">
        <v>157.51256315312926</v>
      </c>
      <c r="V287" s="6">
        <v>0</v>
      </c>
      <c r="W287" s="6">
        <v>0</v>
      </c>
      <c r="X287" s="6">
        <v>93.973978208386995</v>
      </c>
      <c r="Y287" s="6">
        <v>0</v>
      </c>
      <c r="Z287" s="6">
        <v>0</v>
      </c>
      <c r="AA287" s="6">
        <v>56.059830814102511</v>
      </c>
      <c r="AB287" s="6">
        <v>139.68292503404788</v>
      </c>
      <c r="AC287" s="6">
        <v>0</v>
      </c>
      <c r="AD287" s="6">
        <v>14.47913820903228</v>
      </c>
      <c r="AE287" s="6">
        <v>0</v>
      </c>
      <c r="AF287" s="6">
        <v>0</v>
      </c>
      <c r="AG287" s="6">
        <v>101.47140334151607</v>
      </c>
      <c r="AH287" s="6">
        <v>94.03227673950596</v>
      </c>
      <c r="AI287" s="6">
        <v>557.25997205776139</v>
      </c>
      <c r="AJ287" s="6">
        <v>355.04421093179667</v>
      </c>
      <c r="AK287" s="6">
        <v>0</v>
      </c>
      <c r="AL287" s="6">
        <v>132.82784604200884</v>
      </c>
      <c r="AM287" s="6">
        <v>718.14687437441319</v>
      </c>
      <c r="AN287" s="6">
        <v>0</v>
      </c>
      <c r="AO287" s="6">
        <v>0</v>
      </c>
      <c r="AP287" s="6">
        <v>0</v>
      </c>
      <c r="AQ287" s="6">
        <v>0</v>
      </c>
      <c r="AR287" s="6">
        <v>17.446482060856361</v>
      </c>
      <c r="AS287" s="6">
        <v>1250.378144612388</v>
      </c>
      <c r="AT287" s="6">
        <v>362.96526373325958</v>
      </c>
      <c r="AU287" s="6">
        <v>970.60877348858105</v>
      </c>
      <c r="AV287" s="6">
        <v>763.59137694573337</v>
      </c>
      <c r="AW287" s="6">
        <v>161.66016635335177</v>
      </c>
      <c r="AX287" s="6">
        <v>0</v>
      </c>
      <c r="AY287" s="6">
        <v>202.97852569692634</v>
      </c>
      <c r="AZ287" s="6">
        <v>37234.048114410078</v>
      </c>
      <c r="BA287" s="6">
        <v>0</v>
      </c>
      <c r="BB287" s="6">
        <v>0</v>
      </c>
      <c r="BC287" s="6">
        <v>3121.0387767064899</v>
      </c>
      <c r="BD287" s="6">
        <v>0</v>
      </c>
      <c r="BE287" s="6">
        <v>521.82014229550771</v>
      </c>
      <c r="BF287" s="6">
        <v>1360.0169238741055</v>
      </c>
      <c r="BG287" s="6">
        <v>27.976839061070322</v>
      </c>
      <c r="BH287" s="6">
        <v>20.467713298516564</v>
      </c>
      <c r="BI287" s="6">
        <v>10.810263477484025</v>
      </c>
      <c r="BJ287" s="6">
        <v>0</v>
      </c>
      <c r="BK287" s="6">
        <v>4.3138453661939034</v>
      </c>
      <c r="BL287" s="6">
        <v>6.5717781484680646</v>
      </c>
      <c r="BM287" s="6">
        <v>44.337045069372181</v>
      </c>
      <c r="BN287" s="6">
        <v>5.6851737177730861</v>
      </c>
      <c r="BO287" s="6">
        <v>0</v>
      </c>
      <c r="BP287" s="6">
        <v>0</v>
      </c>
      <c r="BQ287" s="6">
        <v>135.2711273772801</v>
      </c>
      <c r="BR287" s="6">
        <v>748.04820340249262</v>
      </c>
      <c r="BS287" s="6">
        <v>97.462430338166513</v>
      </c>
      <c r="BT287" s="6">
        <v>69.175962440007041</v>
      </c>
      <c r="BU287" s="6">
        <v>0</v>
      </c>
      <c r="BV287" s="6">
        <v>1850.9894692892435</v>
      </c>
      <c r="BW287" s="6">
        <v>118.53838800431684</v>
      </c>
      <c r="BX287" s="6">
        <v>5120.426582374761</v>
      </c>
      <c r="BY287" s="6">
        <v>22005.198475975001</v>
      </c>
      <c r="BZ287" s="6">
        <v>0</v>
      </c>
      <c r="CA287" s="6">
        <v>312.86601925730599</v>
      </c>
      <c r="CB287" s="6">
        <v>1045.1475531367328</v>
      </c>
      <c r="CC287" s="6">
        <v>413.32964395570434</v>
      </c>
      <c r="CD287" s="6">
        <v>5.1238121970052077</v>
      </c>
      <c r="CE287" s="6">
        <v>31.734679451005956</v>
      </c>
      <c r="CF287" s="6">
        <v>0</v>
      </c>
      <c r="CG287" s="6">
        <v>3362.4327473403787</v>
      </c>
      <c r="CH287" s="6">
        <v>207.42188896064806</v>
      </c>
      <c r="CI287" s="6">
        <v>72107.239618262043</v>
      </c>
      <c r="CJ287" s="6">
        <v>326.94534846297654</v>
      </c>
      <c r="CK287" s="6">
        <v>69281.728219616198</v>
      </c>
      <c r="CL287" s="6">
        <v>5299.0616882866698</v>
      </c>
      <c r="CM287" s="6">
        <v>0</v>
      </c>
      <c r="CN287" s="6">
        <v>36.230978687118537</v>
      </c>
      <c r="CO287" s="6">
        <v>0</v>
      </c>
      <c r="CP287" s="6">
        <v>0</v>
      </c>
      <c r="CQ287" s="6">
        <v>19.359608210706835</v>
      </c>
      <c r="CR287" s="6">
        <v>5.9761967702375056</v>
      </c>
      <c r="CS287" s="6">
        <v>72.083901994451011</v>
      </c>
      <c r="CT287" s="6">
        <v>94.744369644439701</v>
      </c>
      <c r="CU287" s="6">
        <v>123.61088004123388</v>
      </c>
      <c r="CV287" s="6">
        <v>268.59598835989766</v>
      </c>
      <c r="CW287" s="6">
        <v>39.242862296275426</v>
      </c>
      <c r="CX287" s="6">
        <v>0</v>
      </c>
      <c r="CY287" s="6">
        <v>0</v>
      </c>
      <c r="CZ287" s="6">
        <v>0</v>
      </c>
      <c r="DA287" s="6">
        <v>0</v>
      </c>
      <c r="DB287" s="6">
        <v>65.685769703879146</v>
      </c>
      <c r="DC287" s="6">
        <v>72.139214092412217</v>
      </c>
      <c r="DD287" s="6">
        <v>0</v>
      </c>
      <c r="DE287" s="6">
        <v>21592.423983233173</v>
      </c>
      <c r="DF287" s="6">
        <v>0</v>
      </c>
      <c r="DG287" s="6">
        <v>0</v>
      </c>
      <c r="DH287" s="6">
        <v>0</v>
      </c>
      <c r="DI287" s="6">
        <v>70.909133527272559</v>
      </c>
      <c r="DJ287" s="6">
        <v>28.431756904056162</v>
      </c>
      <c r="DK287" s="6">
        <v>146.24746515872613</v>
      </c>
      <c r="DL287" s="6">
        <v>6.8856207036694119</v>
      </c>
      <c r="DM287" s="6">
        <v>0</v>
      </c>
      <c r="DN287" s="6">
        <v>0</v>
      </c>
      <c r="DO287" s="6">
        <v>0</v>
      </c>
      <c r="DP287" s="6">
        <v>0</v>
      </c>
      <c r="DQ287" s="6">
        <v>54.052602779721816</v>
      </c>
      <c r="DR287" s="6">
        <v>24.296746115953056</v>
      </c>
      <c r="DS287" s="6">
        <v>0</v>
      </c>
      <c r="DT287" s="6">
        <v>62.195217457728539</v>
      </c>
      <c r="DU287" s="6">
        <v>145.51930541300314</v>
      </c>
      <c r="DV287" s="6">
        <v>0</v>
      </c>
      <c r="DW287" s="6">
        <v>6586.8144194189163</v>
      </c>
      <c r="DX287" s="6">
        <v>0</v>
      </c>
      <c r="DY287" s="6">
        <v>0</v>
      </c>
      <c r="DZ287" s="6">
        <v>295.65465590596227</v>
      </c>
      <c r="EA287" s="6">
        <v>768.99688759136552</v>
      </c>
      <c r="EB287" s="6">
        <v>56.572246376643896</v>
      </c>
      <c r="EC287" s="6">
        <v>9.704607779797918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278284.81308226357</v>
      </c>
      <c r="EJ287" s="6">
        <v>0</v>
      </c>
      <c r="EK287" s="6">
        <v>0</v>
      </c>
      <c r="EL287" s="6">
        <v>50.196980945381931</v>
      </c>
      <c r="EM287" s="6">
        <v>5.8801859115221697</v>
      </c>
      <c r="EN287" s="6">
        <v>1.8778330060597157</v>
      </c>
      <c r="EO287" s="6">
        <v>0</v>
      </c>
      <c r="EP287" s="6">
        <v>106.91895286306215</v>
      </c>
      <c r="EQ287" s="6">
        <v>0</v>
      </c>
      <c r="ER287" s="6">
        <v>9.7619957258026684</v>
      </c>
      <c r="ES287" s="6">
        <v>67.729863933687582</v>
      </c>
      <c r="ET287" s="6">
        <v>9.5771134003224816</v>
      </c>
      <c r="EU287" s="6">
        <v>0</v>
      </c>
      <c r="EV287" s="6">
        <v>47.721989540788712</v>
      </c>
      <c r="EW287" s="6">
        <v>85.212932244194903</v>
      </c>
      <c r="EX287" s="6">
        <v>0</v>
      </c>
      <c r="EY287" s="6">
        <v>313.23188726105576</v>
      </c>
      <c r="EZ287" s="6">
        <v>0</v>
      </c>
      <c r="FA287" s="6">
        <v>17456.281876420209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0</v>
      </c>
      <c r="FH287" s="6">
        <v>0</v>
      </c>
      <c r="FI287" s="6">
        <v>0</v>
      </c>
      <c r="FJ287" s="6">
        <v>0</v>
      </c>
      <c r="FK287" s="6">
        <v>0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f t="shared" si="4"/>
        <v>561223.50815361389</v>
      </c>
    </row>
    <row r="288" spans="1:174" x14ac:dyDescent="0.25">
      <c r="A288" s="49">
        <v>48823</v>
      </c>
      <c r="B288" s="6">
        <v>677.17179599263568</v>
      </c>
      <c r="C288" s="6">
        <v>148.31117501034566</v>
      </c>
      <c r="D288" s="6">
        <v>495.94556312748489</v>
      </c>
      <c r="E288" s="6">
        <v>0</v>
      </c>
      <c r="F288" s="6">
        <v>78.383427479648915</v>
      </c>
      <c r="G288" s="6">
        <v>59.008897374830958</v>
      </c>
      <c r="H288" s="6">
        <v>702.33521756880214</v>
      </c>
      <c r="I288" s="6">
        <v>0</v>
      </c>
      <c r="J288" s="6">
        <v>690.51817383418245</v>
      </c>
      <c r="K288" s="6">
        <v>0</v>
      </c>
      <c r="L288" s="6">
        <v>0</v>
      </c>
      <c r="M288" s="6">
        <v>19.698166634770857</v>
      </c>
      <c r="N288" s="6">
        <v>4.0616835182556112</v>
      </c>
      <c r="O288" s="6">
        <v>146.36407243444162</v>
      </c>
      <c r="P288" s="6">
        <v>27.621985016276696</v>
      </c>
      <c r="Q288" s="6">
        <v>5.8878158258056494</v>
      </c>
      <c r="R288" s="6">
        <v>0</v>
      </c>
      <c r="S288" s="6">
        <v>2.7061195565092309</v>
      </c>
      <c r="T288" s="6">
        <v>12.223282689412097</v>
      </c>
      <c r="U288" s="6">
        <v>156.20541248582089</v>
      </c>
      <c r="V288" s="6">
        <v>0</v>
      </c>
      <c r="W288" s="6">
        <v>0</v>
      </c>
      <c r="X288" s="6">
        <v>93.038921501961497</v>
      </c>
      <c r="Y288" s="6">
        <v>0</v>
      </c>
      <c r="Z288" s="6">
        <v>0</v>
      </c>
      <c r="AA288" s="6">
        <v>55.826963597063724</v>
      </c>
      <c r="AB288" s="6">
        <v>138.39101264040286</v>
      </c>
      <c r="AC288" s="6">
        <v>0</v>
      </c>
      <c r="AD288" s="6">
        <v>14.418933979074728</v>
      </c>
      <c r="AE288" s="6">
        <v>0</v>
      </c>
      <c r="AF288" s="6">
        <v>0</v>
      </c>
      <c r="AG288" s="6">
        <v>101.04942314248862</v>
      </c>
      <c r="AH288" s="6">
        <v>93.641290706322991</v>
      </c>
      <c r="AI288" s="6">
        <v>553.64132387360382</v>
      </c>
      <c r="AJ288" s="6">
        <v>353.56793775783797</v>
      </c>
      <c r="AK288" s="6">
        <v>0</v>
      </c>
      <c r="AL288" s="6">
        <v>131.72554661829781</v>
      </c>
      <c r="AM288" s="6">
        <v>716.32450540946752</v>
      </c>
      <c r="AN288" s="6">
        <v>0</v>
      </c>
      <c r="AO288" s="6">
        <v>0</v>
      </c>
      <c r="AP288" s="6">
        <v>0</v>
      </c>
      <c r="AQ288" s="6">
        <v>0</v>
      </c>
      <c r="AR288" s="6">
        <v>17.33055901993135</v>
      </c>
      <c r="AS288" s="6">
        <v>1241.4585502096729</v>
      </c>
      <c r="AT288" s="6">
        <v>361.39470027883675</v>
      </c>
      <c r="AU288" s="6">
        <v>963.1359166759587</v>
      </c>
      <c r="AV288" s="6">
        <v>757.25455556498275</v>
      </c>
      <c r="AW288" s="6">
        <v>160.25847817268252</v>
      </c>
      <c r="AX288" s="6">
        <v>0</v>
      </c>
      <c r="AY288" s="6">
        <v>201.29406631157514</v>
      </c>
      <c r="AZ288" s="6">
        <v>37166.099234796668</v>
      </c>
      <c r="BA288" s="6">
        <v>0</v>
      </c>
      <c r="BB288" s="6">
        <v>0</v>
      </c>
      <c r="BC288" s="6">
        <v>3120.47585917877</v>
      </c>
      <c r="BD288" s="6">
        <v>0</v>
      </c>
      <c r="BE288" s="6">
        <v>520.05333047000727</v>
      </c>
      <c r="BF288" s="6">
        <v>1355.4010398244322</v>
      </c>
      <c r="BG288" s="6">
        <v>27.744667460813233</v>
      </c>
      <c r="BH288" s="6">
        <v>20.297857735500784</v>
      </c>
      <c r="BI288" s="6">
        <v>10.702699558667764</v>
      </c>
      <c r="BJ288" s="6">
        <v>0</v>
      </c>
      <c r="BK288" s="6">
        <v>4.2709218876198936</v>
      </c>
      <c r="BL288" s="6">
        <v>6.5063878633272232</v>
      </c>
      <c r="BM288" s="6">
        <v>44.152691717780449</v>
      </c>
      <c r="BN288" s="6">
        <v>5.6379941247921339</v>
      </c>
      <c r="BO288" s="6">
        <v>0</v>
      </c>
      <c r="BP288" s="6">
        <v>0</v>
      </c>
      <c r="BQ288" s="6">
        <v>134.52898472680849</v>
      </c>
      <c r="BR288" s="6">
        <v>744.93782035297625</v>
      </c>
      <c r="BS288" s="6">
        <v>96.492662953091639</v>
      </c>
      <c r="BT288" s="6">
        <v>68.601891371293306</v>
      </c>
      <c r="BU288" s="6">
        <v>0</v>
      </c>
      <c r="BV288" s="6">
        <v>1837.412918106837</v>
      </c>
      <c r="BW288" s="6">
        <v>117.55467261120965</v>
      </c>
      <c r="BX288" s="6">
        <v>5117.4847387748277</v>
      </c>
      <c r="BY288" s="6">
        <v>22020.418745963529</v>
      </c>
      <c r="BZ288" s="6">
        <v>0</v>
      </c>
      <c r="CA288" s="6">
        <v>311.56850861132187</v>
      </c>
      <c r="CB288" s="6">
        <v>1042.1369686357375</v>
      </c>
      <c r="CC288" s="6">
        <v>411.28238583380778</v>
      </c>
      <c r="CD288" s="6">
        <v>5.1025073953440581</v>
      </c>
      <c r="CE288" s="6">
        <v>31.602726712402642</v>
      </c>
      <c r="CF288" s="6">
        <v>0</v>
      </c>
      <c r="CG288" s="6">
        <v>3348.86872348416</v>
      </c>
      <c r="CH288" s="6">
        <v>205.70055540387213</v>
      </c>
      <c r="CI288" s="6">
        <v>72068.007765889823</v>
      </c>
      <c r="CJ288" s="6">
        <v>325.16231489110294</v>
      </c>
      <c r="CK288" s="6">
        <v>69342.729922703627</v>
      </c>
      <c r="CL288" s="6">
        <v>5298.3362115708824</v>
      </c>
      <c r="CM288" s="6">
        <v>0</v>
      </c>
      <c r="CN288" s="6">
        <v>36.078924573008152</v>
      </c>
      <c r="CO288" s="6">
        <v>0</v>
      </c>
      <c r="CP288" s="6">
        <v>0</v>
      </c>
      <c r="CQ288" s="6">
        <v>19.279110995487326</v>
      </c>
      <c r="CR288" s="6">
        <v>5.9266020621088131</v>
      </c>
      <c r="CS288" s="6">
        <v>71.485698786351122</v>
      </c>
      <c r="CT288" s="6">
        <v>94.054411995082063</v>
      </c>
      <c r="CU288" s="6">
        <v>122.78954832199028</v>
      </c>
      <c r="CV288" s="6">
        <v>266.81130399531764</v>
      </c>
      <c r="CW288" s="6">
        <v>38.982113343213278</v>
      </c>
      <c r="CX288" s="6">
        <v>0</v>
      </c>
      <c r="CY288" s="6">
        <v>0</v>
      </c>
      <c r="CZ288" s="6">
        <v>0</v>
      </c>
      <c r="DA288" s="6">
        <v>0</v>
      </c>
      <c r="DB288" s="6">
        <v>65.032185375011707</v>
      </c>
      <c r="DC288" s="6">
        <v>71.540551865397788</v>
      </c>
      <c r="DD288" s="6">
        <v>0</v>
      </c>
      <c r="DE288" s="6">
        <v>21609.440257480659</v>
      </c>
      <c r="DF288" s="6">
        <v>0</v>
      </c>
      <c r="DG288" s="6">
        <v>0</v>
      </c>
      <c r="DH288" s="6">
        <v>0</v>
      </c>
      <c r="DI288" s="6">
        <v>70.614293480901324</v>
      </c>
      <c r="DJ288" s="6">
        <v>28.242842273148788</v>
      </c>
      <c r="DK288" s="6">
        <v>145.27572479126192</v>
      </c>
      <c r="DL288" s="6">
        <v>6.8171076329277325</v>
      </c>
      <c r="DM288" s="6">
        <v>0</v>
      </c>
      <c r="DN288" s="6">
        <v>0</v>
      </c>
      <c r="DO288" s="6">
        <v>0</v>
      </c>
      <c r="DP288" s="6">
        <v>0</v>
      </c>
      <c r="DQ288" s="6">
        <v>53.60403604714584</v>
      </c>
      <c r="DR288" s="6">
        <v>24.095114530109232</v>
      </c>
      <c r="DS288" s="6">
        <v>0</v>
      </c>
      <c r="DT288" s="6">
        <v>61.936609858296308</v>
      </c>
      <c r="DU288" s="6">
        <v>144.3116832819866</v>
      </c>
      <c r="DV288" s="6">
        <v>0</v>
      </c>
      <c r="DW288" s="6">
        <v>6583.6299938007396</v>
      </c>
      <c r="DX288" s="6">
        <v>0</v>
      </c>
      <c r="DY288" s="6">
        <v>0</v>
      </c>
      <c r="DZ288" s="6">
        <v>293.20110443664487</v>
      </c>
      <c r="EA288" s="6">
        <v>763.16171307583022</v>
      </c>
      <c r="EB288" s="6">
        <v>56.102769859202724</v>
      </c>
      <c r="EC288" s="6">
        <v>9.6240720797788857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278072.11653754819</v>
      </c>
      <c r="EJ288" s="6">
        <v>0</v>
      </c>
      <c r="EK288" s="6">
        <v>0</v>
      </c>
      <c r="EL288" s="6">
        <v>49.780410890104285</v>
      </c>
      <c r="EM288" s="6">
        <v>5.8313879694134423</v>
      </c>
      <c r="EN288" s="6">
        <v>1.8622494194693666</v>
      </c>
      <c r="EO288" s="6">
        <v>0</v>
      </c>
      <c r="EP288" s="6">
        <v>105.9660404349562</v>
      </c>
      <c r="EQ288" s="6">
        <v>0</v>
      </c>
      <c r="ER288" s="6">
        <v>9.6648622453910207</v>
      </c>
      <c r="ES288" s="6">
        <v>67.646737182542225</v>
      </c>
      <c r="ET288" s="6">
        <v>9.5372917804747672</v>
      </c>
      <c r="EU288" s="6">
        <v>0</v>
      </c>
      <c r="EV288" s="6">
        <v>47.32595871489908</v>
      </c>
      <c r="EW288" s="6">
        <v>84.505775056117031</v>
      </c>
      <c r="EX288" s="6">
        <v>0</v>
      </c>
      <c r="EY288" s="6">
        <v>311.92946965177157</v>
      </c>
      <c r="EZ288" s="6">
        <v>0</v>
      </c>
      <c r="FA288" s="6">
        <v>17422.752219192982</v>
      </c>
      <c r="FB288" s="6">
        <v>0</v>
      </c>
      <c r="FC288" s="6">
        <v>0</v>
      </c>
      <c r="FD288" s="6">
        <v>0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f t="shared" si="4"/>
        <v>560820.42589864857</v>
      </c>
    </row>
    <row r="289" spans="1:174" x14ac:dyDescent="0.25">
      <c r="A289" s="49">
        <v>48853</v>
      </c>
      <c r="B289" s="6">
        <v>671.55532768443516</v>
      </c>
      <c r="C289" s="6">
        <v>147.08038397055037</v>
      </c>
      <c r="D289" s="6">
        <v>491.82985603204213</v>
      </c>
      <c r="E289" s="6">
        <v>0</v>
      </c>
      <c r="F289" s="6">
        <v>77.735116181166831</v>
      </c>
      <c r="G289" s="6">
        <v>58.421749035673109</v>
      </c>
      <c r="H289" s="6">
        <v>699.45358207121012</v>
      </c>
      <c r="I289" s="6">
        <v>0</v>
      </c>
      <c r="J289" s="6">
        <v>684.78776558199468</v>
      </c>
      <c r="K289" s="6">
        <v>0</v>
      </c>
      <c r="L289" s="6">
        <v>0</v>
      </c>
      <c r="M289" s="6">
        <v>19.567282289778827</v>
      </c>
      <c r="N289" s="6">
        <v>4.0279767953441077</v>
      </c>
      <c r="O289" s="6">
        <v>145.3915572706633</v>
      </c>
      <c r="P289" s="6">
        <v>27.481988981195876</v>
      </c>
      <c r="Q289" s="6">
        <v>5.8633342984656158</v>
      </c>
      <c r="R289" s="6">
        <v>0</v>
      </c>
      <c r="S289" s="6">
        <v>2.6948675163863549</v>
      </c>
      <c r="T289" s="6">
        <v>12.121845243380374</v>
      </c>
      <c r="U289" s="6">
        <v>154.90910947937738</v>
      </c>
      <c r="V289" s="6">
        <v>0</v>
      </c>
      <c r="W289" s="6">
        <v>0</v>
      </c>
      <c r="X289" s="6">
        <v>92.113168765218859</v>
      </c>
      <c r="Y289" s="6">
        <v>0</v>
      </c>
      <c r="Z289" s="6">
        <v>0</v>
      </c>
      <c r="AA289" s="6">
        <v>55.595061004019236</v>
      </c>
      <c r="AB289" s="6">
        <v>137.13837974177468</v>
      </c>
      <c r="AC289" s="6">
        <v>0</v>
      </c>
      <c r="AD289" s="6">
        <v>14.358980078194254</v>
      </c>
      <c r="AE289" s="6">
        <v>0</v>
      </c>
      <c r="AF289" s="6">
        <v>0</v>
      </c>
      <c r="AG289" s="6">
        <v>100.62917294452693</v>
      </c>
      <c r="AH289" s="6">
        <v>93.251930392344619</v>
      </c>
      <c r="AI289" s="6">
        <v>550.05857053412979</v>
      </c>
      <c r="AJ289" s="6">
        <v>352.0978029250125</v>
      </c>
      <c r="AK289" s="6">
        <v>0</v>
      </c>
      <c r="AL289" s="6">
        <v>130.63239485492844</v>
      </c>
      <c r="AM289" s="6">
        <v>715.42020504070456</v>
      </c>
      <c r="AN289" s="6">
        <v>0</v>
      </c>
      <c r="AO289" s="6">
        <v>0</v>
      </c>
      <c r="AP289" s="6">
        <v>0</v>
      </c>
      <c r="AQ289" s="6">
        <v>0</v>
      </c>
      <c r="AR289" s="6">
        <v>17.215406228926657</v>
      </c>
      <c r="AS289" s="6">
        <v>1234.005082871608</v>
      </c>
      <c r="AT289" s="6">
        <v>359.87262143615595</v>
      </c>
      <c r="AU289" s="6">
        <v>955.76280032014995</v>
      </c>
      <c r="AV289" s="6">
        <v>750.97032161047093</v>
      </c>
      <c r="AW289" s="6">
        <v>158.94364199023209</v>
      </c>
      <c r="AX289" s="6">
        <v>0</v>
      </c>
      <c r="AY289" s="6">
        <v>199.62358576172468</v>
      </c>
      <c r="AZ289" s="6">
        <v>37171.796195192364</v>
      </c>
      <c r="BA289" s="6">
        <v>0</v>
      </c>
      <c r="BB289" s="6">
        <v>0</v>
      </c>
      <c r="BC289" s="6">
        <v>3125.7448345872331</v>
      </c>
      <c r="BD289" s="6">
        <v>0</v>
      </c>
      <c r="BE289" s="6">
        <v>517.20857692038692</v>
      </c>
      <c r="BF289" s="6">
        <v>1350.4655132114813</v>
      </c>
      <c r="BG289" s="6">
        <v>27.514422584724244</v>
      </c>
      <c r="BH289" s="6">
        <v>20.129411754096139</v>
      </c>
      <c r="BI289" s="6">
        <v>10.596205918726312</v>
      </c>
      <c r="BJ289" s="6">
        <v>0</v>
      </c>
      <c r="BK289" s="6">
        <v>4.2284255047937584</v>
      </c>
      <c r="BL289" s="6">
        <v>6.441648222394722</v>
      </c>
      <c r="BM289" s="6">
        <v>43.9691049070845</v>
      </c>
      <c r="BN289" s="6">
        <v>5.591206061446746</v>
      </c>
      <c r="BO289" s="6">
        <v>0</v>
      </c>
      <c r="BP289" s="6">
        <v>0</v>
      </c>
      <c r="BQ289" s="6">
        <v>133.86639255199583</v>
      </c>
      <c r="BR289" s="6">
        <v>741.84037027044064</v>
      </c>
      <c r="BS289" s="6">
        <v>95.532544914722905</v>
      </c>
      <c r="BT289" s="6">
        <v>68.032584350383345</v>
      </c>
      <c r="BU289" s="6">
        <v>0</v>
      </c>
      <c r="BV289" s="6">
        <v>1823.9506121804507</v>
      </c>
      <c r="BW289" s="6">
        <v>116.57912078427647</v>
      </c>
      <c r="BX289" s="6">
        <v>5122.0246059144047</v>
      </c>
      <c r="BY289" s="6">
        <v>22080.793876605076</v>
      </c>
      <c r="BZ289" s="6">
        <v>0</v>
      </c>
      <c r="CA289" s="6">
        <v>310.30674633219866</v>
      </c>
      <c r="CB289" s="6">
        <v>1037.9711227413832</v>
      </c>
      <c r="CC289" s="6">
        <v>407.85553875050323</v>
      </c>
      <c r="CD289" s="6">
        <v>5.0812911790089048</v>
      </c>
      <c r="CE289" s="6">
        <v>31.47132263304298</v>
      </c>
      <c r="CF289" s="6">
        <v>0</v>
      </c>
      <c r="CG289" s="6">
        <v>3335.9497535354435</v>
      </c>
      <c r="CH289" s="6">
        <v>203.99350669055468</v>
      </c>
      <c r="CI289" s="6">
        <v>72168.287403759343</v>
      </c>
      <c r="CJ289" s="6">
        <v>323.81878816362644</v>
      </c>
      <c r="CK289" s="6">
        <v>69521.840380476089</v>
      </c>
      <c r="CL289" s="6">
        <v>5308.841395130461</v>
      </c>
      <c r="CM289" s="6">
        <v>0</v>
      </c>
      <c r="CN289" s="6">
        <v>35.927868102816838</v>
      </c>
      <c r="CO289" s="6">
        <v>0</v>
      </c>
      <c r="CP289" s="6">
        <v>0</v>
      </c>
      <c r="CQ289" s="6">
        <v>19.198948487540171</v>
      </c>
      <c r="CR289" s="6">
        <v>5.8774189259495344</v>
      </c>
      <c r="CS289" s="6">
        <v>70.892459891617719</v>
      </c>
      <c r="CT289" s="6">
        <v>93.573565293537456</v>
      </c>
      <c r="CU289" s="6">
        <v>121.97367393621764</v>
      </c>
      <c r="CV289" s="6">
        <v>265.0384779548346</v>
      </c>
      <c r="CW289" s="6">
        <v>38.723096934938759</v>
      </c>
      <c r="CX289" s="6">
        <v>0</v>
      </c>
      <c r="CY289" s="6">
        <v>0</v>
      </c>
      <c r="CZ289" s="6">
        <v>0</v>
      </c>
      <c r="DA289" s="6">
        <v>0</v>
      </c>
      <c r="DB289" s="6">
        <v>64.385104318875406</v>
      </c>
      <c r="DC289" s="6">
        <v>70.946857761013547</v>
      </c>
      <c r="DD289" s="6">
        <v>0</v>
      </c>
      <c r="DE289" s="6">
        <v>21654.473494018479</v>
      </c>
      <c r="DF289" s="6">
        <v>0</v>
      </c>
      <c r="DG289" s="6">
        <v>0</v>
      </c>
      <c r="DH289" s="6">
        <v>0</v>
      </c>
      <c r="DI289" s="6">
        <v>70.320679378898888</v>
      </c>
      <c r="DJ289" s="6">
        <v>28.0551828843248</v>
      </c>
      <c r="DK289" s="6">
        <v>144.31044114659102</v>
      </c>
      <c r="DL289" s="6">
        <v>6.7492762786302851</v>
      </c>
      <c r="DM289" s="6">
        <v>0</v>
      </c>
      <c r="DN289" s="6">
        <v>0</v>
      </c>
      <c r="DO289" s="6">
        <v>0</v>
      </c>
      <c r="DP289" s="6">
        <v>0</v>
      </c>
      <c r="DQ289" s="6">
        <v>53.159191838615428</v>
      </c>
      <c r="DR289" s="6">
        <v>23.895156225791084</v>
      </c>
      <c r="DS289" s="6">
        <v>0</v>
      </c>
      <c r="DT289" s="6">
        <v>61.679077548785372</v>
      </c>
      <c r="DU289" s="6">
        <v>143.11408285363819</v>
      </c>
      <c r="DV289" s="6">
        <v>0</v>
      </c>
      <c r="DW289" s="6">
        <v>6587.8163995893137</v>
      </c>
      <c r="DX289" s="6">
        <v>0</v>
      </c>
      <c r="DY289" s="6">
        <v>0</v>
      </c>
      <c r="DZ289" s="6">
        <v>290.76791427296678</v>
      </c>
      <c r="EA289" s="6">
        <v>757.74426264335477</v>
      </c>
      <c r="EB289" s="6">
        <v>55.637189389992713</v>
      </c>
      <c r="EC289" s="6">
        <v>9.5442047219664374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278222.58425476705</v>
      </c>
      <c r="EJ289" s="6">
        <v>0</v>
      </c>
      <c r="EK289" s="6">
        <v>0</v>
      </c>
      <c r="EL289" s="6">
        <v>49.367297827810802</v>
      </c>
      <c r="EM289" s="6">
        <v>5.7829949871461004</v>
      </c>
      <c r="EN289" s="6">
        <v>1.8467951565037675</v>
      </c>
      <c r="EO289" s="6">
        <v>0</v>
      </c>
      <c r="EP289" s="6">
        <v>105.07242131664901</v>
      </c>
      <c r="EQ289" s="6">
        <v>0</v>
      </c>
      <c r="ER289" s="6">
        <v>9.5686952592579928</v>
      </c>
      <c r="ES289" s="6">
        <v>67.664782464097229</v>
      </c>
      <c r="ET289" s="6">
        <v>9.4976357388489046</v>
      </c>
      <c r="EU289" s="6">
        <v>0</v>
      </c>
      <c r="EV289" s="6">
        <v>46.933214432939494</v>
      </c>
      <c r="EW289" s="6">
        <v>83.804486358601338</v>
      </c>
      <c r="EX289" s="6">
        <v>0</v>
      </c>
      <c r="EY289" s="6">
        <v>310.63246749250368</v>
      </c>
      <c r="EZ289" s="6">
        <v>0</v>
      </c>
      <c r="FA289" s="6">
        <v>17410.301476380617</v>
      </c>
      <c r="FB289" s="6">
        <v>0</v>
      </c>
      <c r="FC289" s="6">
        <v>0</v>
      </c>
      <c r="FD289" s="6">
        <v>0</v>
      </c>
      <c r="FE289" s="6">
        <v>0</v>
      </c>
      <c r="FF289" s="6">
        <v>0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f t="shared" si="4"/>
        <v>561239.19431734073</v>
      </c>
    </row>
    <row r="290" spans="1:174" x14ac:dyDescent="0.25">
      <c r="A290" s="49">
        <v>48884</v>
      </c>
      <c r="B290" s="6">
        <v>665.98658336255357</v>
      </c>
      <c r="C290" s="6">
        <v>145.859806905417</v>
      </c>
      <c r="D290" s="6">
        <v>487.74830398536841</v>
      </c>
      <c r="E290" s="6">
        <v>0</v>
      </c>
      <c r="F290" s="6">
        <v>77.092948977924976</v>
      </c>
      <c r="G290" s="6">
        <v>57.840442920103776</v>
      </c>
      <c r="H290" s="6">
        <v>696.62359764645339</v>
      </c>
      <c r="I290" s="6">
        <v>0</v>
      </c>
      <c r="J290" s="6">
        <v>679.10491231095182</v>
      </c>
      <c r="K290" s="6">
        <v>0</v>
      </c>
      <c r="L290" s="6">
        <v>0</v>
      </c>
      <c r="M290" s="6">
        <v>19.437267604998421</v>
      </c>
      <c r="N290" s="6">
        <v>3.9945497946621495</v>
      </c>
      <c r="O290" s="6">
        <v>144.42550397780755</v>
      </c>
      <c r="P290" s="6">
        <v>27.408831963446147</v>
      </c>
      <c r="Q290" s="6">
        <v>5.8389545652710932</v>
      </c>
      <c r="R290" s="6">
        <v>0</v>
      </c>
      <c r="S290" s="6">
        <v>2.683662262225547</v>
      </c>
      <c r="T290" s="6">
        <v>12.021249597028723</v>
      </c>
      <c r="U290" s="6">
        <v>153.62356411223573</v>
      </c>
      <c r="V290" s="6">
        <v>0</v>
      </c>
      <c r="W290" s="6">
        <v>0</v>
      </c>
      <c r="X290" s="6">
        <v>91.196627422114005</v>
      </c>
      <c r="Y290" s="6">
        <v>0</v>
      </c>
      <c r="Z290" s="6">
        <v>0</v>
      </c>
      <c r="AA290" s="6">
        <v>55.36421661301344</v>
      </c>
      <c r="AB290" s="6">
        <v>135.95706986546963</v>
      </c>
      <c r="AC290" s="6">
        <v>0</v>
      </c>
      <c r="AD290" s="6">
        <v>14.299275465523019</v>
      </c>
      <c r="AE290" s="6">
        <v>0</v>
      </c>
      <c r="AF290" s="6">
        <v>0</v>
      </c>
      <c r="AG290" s="6">
        <v>100.21062478968477</v>
      </c>
      <c r="AH290" s="6">
        <v>92.86418903783327</v>
      </c>
      <c r="AI290" s="6">
        <v>546.50362481599234</v>
      </c>
      <c r="AJ290" s="6">
        <v>350.63378091010941</v>
      </c>
      <c r="AK290" s="6">
        <v>0</v>
      </c>
      <c r="AL290" s="6">
        <v>129.54831483814456</v>
      </c>
      <c r="AM290" s="6">
        <v>714.8786635078136</v>
      </c>
      <c r="AN290" s="6">
        <v>0</v>
      </c>
      <c r="AO290" s="6">
        <v>0</v>
      </c>
      <c r="AP290" s="6">
        <v>0</v>
      </c>
      <c r="AQ290" s="6">
        <v>0</v>
      </c>
      <c r="AR290" s="6">
        <v>17.101018569921511</v>
      </c>
      <c r="AS290" s="6">
        <v>1229.909253131731</v>
      </c>
      <c r="AT290" s="6">
        <v>358.48798115648469</v>
      </c>
      <c r="AU290" s="6">
        <v>948.57960150778922</v>
      </c>
      <c r="AV290" s="6">
        <v>744.73823867453666</v>
      </c>
      <c r="AW290" s="6">
        <v>157.67002797736345</v>
      </c>
      <c r="AX290" s="6">
        <v>0</v>
      </c>
      <c r="AY290" s="6">
        <v>197.96696804110985</v>
      </c>
      <c r="AZ290" s="6">
        <v>37460.294129875634</v>
      </c>
      <c r="BA290" s="6">
        <v>0</v>
      </c>
      <c r="BB290" s="6">
        <v>0</v>
      </c>
      <c r="BC290" s="6">
        <v>3153.3863271250339</v>
      </c>
      <c r="BD290" s="6">
        <v>0</v>
      </c>
      <c r="BE290" s="6">
        <v>515.78758572871175</v>
      </c>
      <c r="BF290" s="6">
        <v>1345.7003064167063</v>
      </c>
      <c r="BG290" s="6">
        <v>27.286088443483319</v>
      </c>
      <c r="BH290" s="6">
        <v>19.962363656597326</v>
      </c>
      <c r="BI290" s="6">
        <v>10.490771908206938</v>
      </c>
      <c r="BJ290" s="6">
        <v>0</v>
      </c>
      <c r="BK290" s="6">
        <v>4.1863519680418033</v>
      </c>
      <c r="BL290" s="6">
        <v>6.3775527516525186</v>
      </c>
      <c r="BM290" s="6">
        <v>43.786281450008659</v>
      </c>
      <c r="BN290" s="6">
        <v>5.5448062785470578</v>
      </c>
      <c r="BO290" s="6">
        <v>0</v>
      </c>
      <c r="BP290" s="6">
        <v>0</v>
      </c>
      <c r="BQ290" s="6">
        <v>133.41072840832427</v>
      </c>
      <c r="BR290" s="6">
        <v>738.75579937963323</v>
      </c>
      <c r="BS290" s="6">
        <v>94.581980210456351</v>
      </c>
      <c r="BT290" s="6">
        <v>67.468001841838515</v>
      </c>
      <c r="BU290" s="6">
        <v>0</v>
      </c>
      <c r="BV290" s="6">
        <v>1818.0183326101833</v>
      </c>
      <c r="BW290" s="6">
        <v>115.61166477647063</v>
      </c>
      <c r="BX290" s="6">
        <v>5155.0471897893649</v>
      </c>
      <c r="BY290" s="6">
        <v>22312.174987961811</v>
      </c>
      <c r="BZ290" s="6">
        <v>0</v>
      </c>
      <c r="CA290" s="6">
        <v>309.16844076851044</v>
      </c>
      <c r="CB290" s="6">
        <v>1036.6610468514975</v>
      </c>
      <c r="CC290" s="6">
        <v>405.92314636374022</v>
      </c>
      <c r="CD290" s="6">
        <v>5.0601631796621263</v>
      </c>
      <c r="CE290" s="6">
        <v>31.340464931602845</v>
      </c>
      <c r="CF290" s="6">
        <v>0</v>
      </c>
      <c r="CG290" s="6">
        <v>3323.5607715651449</v>
      </c>
      <c r="CH290" s="6">
        <v>202.30062427496023</v>
      </c>
      <c r="CI290" s="6">
        <v>72808.565767525593</v>
      </c>
      <c r="CJ290" s="6">
        <v>321.8504071508633</v>
      </c>
      <c r="CK290" s="6">
        <v>70151.32142010078</v>
      </c>
      <c r="CL290" s="6">
        <v>5361.4068394126161</v>
      </c>
      <c r="CM290" s="6">
        <v>0</v>
      </c>
      <c r="CN290" s="6">
        <v>35.777728062042804</v>
      </c>
      <c r="CO290" s="6">
        <v>0</v>
      </c>
      <c r="CP290" s="6">
        <v>0</v>
      </c>
      <c r="CQ290" s="6">
        <v>19.119119295153148</v>
      </c>
      <c r="CR290" s="6">
        <v>5.8286439462443482</v>
      </c>
      <c r="CS290" s="6">
        <v>70.304144112866979</v>
      </c>
      <c r="CT290" s="6">
        <v>93.154012307806212</v>
      </c>
      <c r="CU290" s="6">
        <v>121.16322062269798</v>
      </c>
      <c r="CV290" s="6">
        <v>263.27743144588851</v>
      </c>
      <c r="CW290" s="6">
        <v>38.465801559568852</v>
      </c>
      <c r="CX290" s="6">
        <v>0</v>
      </c>
      <c r="CY290" s="6">
        <v>0</v>
      </c>
      <c r="CZ290" s="6">
        <v>0</v>
      </c>
      <c r="DA290" s="6">
        <v>0</v>
      </c>
      <c r="DB290" s="6">
        <v>63.744461826825443</v>
      </c>
      <c r="DC290" s="6">
        <v>70.358090550263583</v>
      </c>
      <c r="DD290" s="6">
        <v>0</v>
      </c>
      <c r="DE290" s="6">
        <v>21809.044310713602</v>
      </c>
      <c r="DF290" s="6">
        <v>0</v>
      </c>
      <c r="DG290" s="6">
        <v>0</v>
      </c>
      <c r="DH290" s="6">
        <v>0</v>
      </c>
      <c r="DI290" s="6">
        <v>70.028286123790807</v>
      </c>
      <c r="DJ290" s="6">
        <v>27.868770397136032</v>
      </c>
      <c r="DK290" s="6">
        <v>143.35157132305926</v>
      </c>
      <c r="DL290" s="6">
        <v>6.6821198575851195</v>
      </c>
      <c r="DM290" s="6">
        <v>0</v>
      </c>
      <c r="DN290" s="6">
        <v>0</v>
      </c>
      <c r="DO290" s="6">
        <v>0</v>
      </c>
      <c r="DP290" s="6">
        <v>0</v>
      </c>
      <c r="DQ290" s="6">
        <v>52.718039261992892</v>
      </c>
      <c r="DR290" s="6">
        <v>23.696857316924905</v>
      </c>
      <c r="DS290" s="6">
        <v>0</v>
      </c>
      <c r="DT290" s="6">
        <v>61.422616058142204</v>
      </c>
      <c r="DU290" s="6">
        <v>141.92642096078018</v>
      </c>
      <c r="DV290" s="6">
        <v>0</v>
      </c>
      <c r="DW290" s="6">
        <v>6619.7181639957325</v>
      </c>
      <c r="DX290" s="6">
        <v>0</v>
      </c>
      <c r="DY290" s="6">
        <v>0</v>
      </c>
      <c r="DZ290" s="6">
        <v>288.35491644241102</v>
      </c>
      <c r="EA290" s="6">
        <v>753.43697673663064</v>
      </c>
      <c r="EB290" s="6">
        <v>55.175472636849719</v>
      </c>
      <c r="EC290" s="6">
        <v>9.4650001599841804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279742.58653908758</v>
      </c>
      <c r="EJ290" s="6">
        <v>0</v>
      </c>
      <c r="EK290" s="6">
        <v>0</v>
      </c>
      <c r="EL290" s="6">
        <v>48.95761306992835</v>
      </c>
      <c r="EM290" s="6">
        <v>5.7350036040769297</v>
      </c>
      <c r="EN290" s="6">
        <v>1.8314691439440014</v>
      </c>
      <c r="EO290" s="6">
        <v>0</v>
      </c>
      <c r="EP290" s="6">
        <v>104.16571864362081</v>
      </c>
      <c r="EQ290" s="6">
        <v>0</v>
      </c>
      <c r="ER290" s="6">
        <v>9.4734851506248283</v>
      </c>
      <c r="ES290" s="6">
        <v>68.247347508022727</v>
      </c>
      <c r="ET290" s="6">
        <v>9.4581445869709526</v>
      </c>
      <c r="EU290" s="6">
        <v>0</v>
      </c>
      <c r="EV290" s="6">
        <v>46.543729420843647</v>
      </c>
      <c r="EW290" s="6">
        <v>83.109017450761996</v>
      </c>
      <c r="EX290" s="6">
        <v>0</v>
      </c>
      <c r="EY290" s="6">
        <v>309.34085826582088</v>
      </c>
      <c r="EZ290" s="6">
        <v>0</v>
      </c>
      <c r="FA290" s="6">
        <v>17473.615661147756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0</v>
      </c>
      <c r="FI290" s="6">
        <v>0</v>
      </c>
      <c r="FJ290" s="6">
        <v>0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f t="shared" si="4"/>
        <v>564797.77676181053</v>
      </c>
    </row>
    <row r="291" spans="1:174" x14ac:dyDescent="0.25">
      <c r="A291" s="49">
        <v>48914</v>
      </c>
      <c r="B291" s="6">
        <v>660.46502037124503</v>
      </c>
      <c r="C291" s="6">
        <v>144.6493590521589</v>
      </c>
      <c r="D291" s="6">
        <v>483.70062354470929</v>
      </c>
      <c r="E291" s="6">
        <v>0</v>
      </c>
      <c r="F291" s="6">
        <v>76.455918277839132</v>
      </c>
      <c r="G291" s="6">
        <v>57.264920897027004</v>
      </c>
      <c r="H291" s="6">
        <v>693.8201800709611</v>
      </c>
      <c r="I291" s="6">
        <v>0</v>
      </c>
      <c r="J291" s="6">
        <v>673.46921937618163</v>
      </c>
      <c r="K291" s="6">
        <v>0</v>
      </c>
      <c r="L291" s="6">
        <v>0</v>
      </c>
      <c r="M291" s="6">
        <v>19.308116801977778</v>
      </c>
      <c r="N291" s="6">
        <v>3.9614001948768096</v>
      </c>
      <c r="O291" s="6">
        <v>143.46586962001351</v>
      </c>
      <c r="P291" s="6">
        <v>27.4295949768903</v>
      </c>
      <c r="Q291" s="6">
        <v>5.8146762029622101</v>
      </c>
      <c r="R291" s="6">
        <v>0</v>
      </c>
      <c r="S291" s="6">
        <v>2.6725035994908648</v>
      </c>
      <c r="T291" s="6">
        <v>11.921488764507956</v>
      </c>
      <c r="U291" s="6">
        <v>152.34868710989539</v>
      </c>
      <c r="V291" s="6">
        <v>0</v>
      </c>
      <c r="W291" s="6">
        <v>0</v>
      </c>
      <c r="X291" s="6">
        <v>90.289205817748794</v>
      </c>
      <c r="Y291" s="6">
        <v>0</v>
      </c>
      <c r="Z291" s="6">
        <v>0</v>
      </c>
      <c r="AA291" s="6">
        <v>55.13440453642292</v>
      </c>
      <c r="AB291" s="6">
        <v>134.82950362271367</v>
      </c>
      <c r="AC291" s="6">
        <v>0</v>
      </c>
      <c r="AD291" s="6">
        <v>14.239819104521109</v>
      </c>
      <c r="AE291" s="6">
        <v>0</v>
      </c>
      <c r="AF291" s="6">
        <v>0</v>
      </c>
      <c r="AG291" s="6">
        <v>99.793804885490587</v>
      </c>
      <c r="AH291" s="6">
        <v>92.478059911158581</v>
      </c>
      <c r="AI291" s="6">
        <v>543.07713494975769</v>
      </c>
      <c r="AJ291" s="6">
        <v>349.17584629604301</v>
      </c>
      <c r="AK291" s="6">
        <v>0</v>
      </c>
      <c r="AL291" s="6">
        <v>128.47323128417605</v>
      </c>
      <c r="AM291" s="6">
        <v>715.45346759333302</v>
      </c>
      <c r="AN291" s="6">
        <v>0</v>
      </c>
      <c r="AO291" s="6">
        <v>0</v>
      </c>
      <c r="AP291" s="6">
        <v>0</v>
      </c>
      <c r="AQ291" s="6">
        <v>0</v>
      </c>
      <c r="AR291" s="6">
        <v>16.987390959001129</v>
      </c>
      <c r="AS291" s="6">
        <v>1227.7034173405161</v>
      </c>
      <c r="AT291" s="6">
        <v>357.20344490376254</v>
      </c>
      <c r="AU291" s="6">
        <v>941.9435460602748</v>
      </c>
      <c r="AV291" s="6">
        <v>738.55787397113761</v>
      </c>
      <c r="AW291" s="6">
        <v>156.4047112313136</v>
      </c>
      <c r="AX291" s="6">
        <v>0</v>
      </c>
      <c r="AY291" s="6">
        <v>196.3240981061677</v>
      </c>
      <c r="AZ291" s="6">
        <v>37794.311569108635</v>
      </c>
      <c r="BA291" s="6">
        <v>0</v>
      </c>
      <c r="BB291" s="6">
        <v>0</v>
      </c>
      <c r="BC291" s="6">
        <v>3185.457968929386</v>
      </c>
      <c r="BD291" s="6">
        <v>0</v>
      </c>
      <c r="BE291" s="6">
        <v>515.39417438142925</v>
      </c>
      <c r="BF291" s="6">
        <v>1341.0938301565504</v>
      </c>
      <c r="BG291" s="6">
        <v>27.059649180461101</v>
      </c>
      <c r="BH291" s="6">
        <v>19.796701842374883</v>
      </c>
      <c r="BI291" s="6">
        <v>10.386386983620721</v>
      </c>
      <c r="BJ291" s="6">
        <v>0</v>
      </c>
      <c r="BK291" s="6">
        <v>4.1446970699752903</v>
      </c>
      <c r="BL291" s="6">
        <v>6.3140950415001269</v>
      </c>
      <c r="BM291" s="6">
        <v>43.60421817253004</v>
      </c>
      <c r="BN291" s="6">
        <v>5.4987915538672718</v>
      </c>
      <c r="BO291" s="6">
        <v>0</v>
      </c>
      <c r="BP291" s="6">
        <v>0</v>
      </c>
      <c r="BQ291" s="6">
        <v>133.11454279892715</v>
      </c>
      <c r="BR291" s="6">
        <v>735.68405412889842</v>
      </c>
      <c r="BS291" s="6">
        <v>93.640873783029406</v>
      </c>
      <c r="BT291" s="6">
        <v>66.908104638313318</v>
      </c>
      <c r="BU291" s="6">
        <v>0</v>
      </c>
      <c r="BV291" s="6">
        <v>1819.2940365271511</v>
      </c>
      <c r="BW291" s="6">
        <v>114.65223740295833</v>
      </c>
      <c r="BX291" s="6">
        <v>5193.2786911401636</v>
      </c>
      <c r="BY291" s="6">
        <v>22570.764855930654</v>
      </c>
      <c r="BZ291" s="6">
        <v>0</v>
      </c>
      <c r="CA291" s="6">
        <v>307.95678475164095</v>
      </c>
      <c r="CB291" s="6">
        <v>1036.7565456102343</v>
      </c>
      <c r="CC291" s="6">
        <v>406.42975599542001</v>
      </c>
      <c r="CD291" s="6">
        <v>5.039123030497648</v>
      </c>
      <c r="CE291" s="6">
        <v>31.210151336243836</v>
      </c>
      <c r="CF291" s="6">
        <v>0</v>
      </c>
      <c r="CG291" s="6">
        <v>3310.9780760387557</v>
      </c>
      <c r="CH291" s="6">
        <v>200.62179059512968</v>
      </c>
      <c r="CI291" s="6">
        <v>73517.205017165834</v>
      </c>
      <c r="CJ291" s="6">
        <v>319.76267504581466</v>
      </c>
      <c r="CK291" s="6">
        <v>70860.498297174199</v>
      </c>
      <c r="CL291" s="6">
        <v>5420.2266632467145</v>
      </c>
      <c r="CM291" s="6">
        <v>0</v>
      </c>
      <c r="CN291" s="6">
        <v>35.628643022167061</v>
      </c>
      <c r="CO291" s="6">
        <v>0</v>
      </c>
      <c r="CP291" s="6">
        <v>0</v>
      </c>
      <c r="CQ291" s="6">
        <v>19.039622032400779</v>
      </c>
      <c r="CR291" s="6">
        <v>5.7802737358222789</v>
      </c>
      <c r="CS291" s="6">
        <v>69.720710594599979</v>
      </c>
      <c r="CT291" s="6">
        <v>92.733483256132118</v>
      </c>
      <c r="CU291" s="6">
        <v>120.35815236115059</v>
      </c>
      <c r="CV291" s="6">
        <v>261.52808619945563</v>
      </c>
      <c r="CW291" s="6">
        <v>38.21021578171122</v>
      </c>
      <c r="CX291" s="6">
        <v>0</v>
      </c>
      <c r="CY291" s="6">
        <v>0</v>
      </c>
      <c r="CZ291" s="6">
        <v>0</v>
      </c>
      <c r="DA291" s="6">
        <v>0</v>
      </c>
      <c r="DB291" s="6">
        <v>63.110193834078721</v>
      </c>
      <c r="DC291" s="6">
        <v>69.774209346299486</v>
      </c>
      <c r="DD291" s="6">
        <v>0</v>
      </c>
      <c r="DE291" s="6">
        <v>21987.861757710758</v>
      </c>
      <c r="DF291" s="6">
        <v>0</v>
      </c>
      <c r="DG291" s="6">
        <v>0</v>
      </c>
      <c r="DH291" s="6">
        <v>0</v>
      </c>
      <c r="DI291" s="6">
        <v>69.737108639297958</v>
      </c>
      <c r="DJ291" s="6">
        <v>27.683596526552389</v>
      </c>
      <c r="DK291" s="6">
        <v>142.39907270407224</v>
      </c>
      <c r="DL291" s="6">
        <v>6.6156316540941607</v>
      </c>
      <c r="DM291" s="6">
        <v>0</v>
      </c>
      <c r="DN291" s="6">
        <v>0</v>
      </c>
      <c r="DO291" s="6">
        <v>0</v>
      </c>
      <c r="DP291" s="6">
        <v>0</v>
      </c>
      <c r="DQ291" s="6">
        <v>52.280547681505368</v>
      </c>
      <c r="DR291" s="6">
        <v>23.50020403267343</v>
      </c>
      <c r="DS291" s="6">
        <v>0</v>
      </c>
      <c r="DT291" s="6">
        <v>61.167220933903927</v>
      </c>
      <c r="DU291" s="6">
        <v>140.74861512641499</v>
      </c>
      <c r="DV291" s="6">
        <v>0</v>
      </c>
      <c r="DW291" s="6">
        <v>6658.2779641896723</v>
      </c>
      <c r="DX291" s="6">
        <v>0</v>
      </c>
      <c r="DY291" s="6">
        <v>0</v>
      </c>
      <c r="DZ291" s="6">
        <v>285.96194337471405</v>
      </c>
      <c r="EA291" s="6">
        <v>749.72875793681328</v>
      </c>
      <c r="EB291" s="6">
        <v>54.7175875359248</v>
      </c>
      <c r="EC291" s="6">
        <v>9.3864528934834794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281595.9874075643</v>
      </c>
      <c r="EJ291" s="6">
        <v>0</v>
      </c>
      <c r="EK291" s="6">
        <v>0</v>
      </c>
      <c r="EL291" s="6">
        <v>48.55132816596187</v>
      </c>
      <c r="EM291" s="6">
        <v>5.6874104874517037</v>
      </c>
      <c r="EN291" s="6">
        <v>1.8162703174774815</v>
      </c>
      <c r="EO291" s="6">
        <v>0</v>
      </c>
      <c r="EP291" s="6">
        <v>103.31979682033456</v>
      </c>
      <c r="EQ291" s="6">
        <v>0</v>
      </c>
      <c r="ER291" s="6">
        <v>9.3792223984013248</v>
      </c>
      <c r="ES291" s="6">
        <v>68.337559934748654</v>
      </c>
      <c r="ET291" s="6">
        <v>9.4188176392296441</v>
      </c>
      <c r="EU291" s="6">
        <v>0</v>
      </c>
      <c r="EV291" s="6">
        <v>46.15747663088473</v>
      </c>
      <c r="EW291" s="6">
        <v>82.419320035867585</v>
      </c>
      <c r="EX291" s="6">
        <v>0</v>
      </c>
      <c r="EY291" s="6">
        <v>308.05461954791957</v>
      </c>
      <c r="EZ291" s="6">
        <v>0</v>
      </c>
      <c r="FA291" s="6">
        <v>17553.749448325929</v>
      </c>
      <c r="FB291" s="6">
        <v>0</v>
      </c>
      <c r="FC291" s="6">
        <v>0</v>
      </c>
      <c r="FD291" s="6">
        <v>0</v>
      </c>
      <c r="FE291" s="6">
        <v>0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f t="shared" si="4"/>
        <v>568990.72962716734</v>
      </c>
    </row>
    <row r="292" spans="1:174" x14ac:dyDescent="0.25">
      <c r="A292" s="49">
        <v>48945</v>
      </c>
      <c r="B292" s="6">
        <v>654.98824167086445</v>
      </c>
      <c r="C292" s="6">
        <v>143.44895635141086</v>
      </c>
      <c r="D292" s="6">
        <v>479.68653361951851</v>
      </c>
      <c r="E292" s="6">
        <v>0</v>
      </c>
      <c r="F292" s="6">
        <v>75.822787010279498</v>
      </c>
      <c r="G292" s="6">
        <v>56.695125413760827</v>
      </c>
      <c r="H292" s="6">
        <v>690.96496541703539</v>
      </c>
      <c r="I292" s="6">
        <v>0</v>
      </c>
      <c r="J292" s="6">
        <v>667.88029540785385</v>
      </c>
      <c r="K292" s="6">
        <v>0</v>
      </c>
      <c r="L292" s="6">
        <v>0</v>
      </c>
      <c r="M292" s="6">
        <v>19.179824140659985</v>
      </c>
      <c r="N292" s="6">
        <v>3.9285256939192266</v>
      </c>
      <c r="O292" s="6">
        <v>142.51261154670729</v>
      </c>
      <c r="P292" s="6">
        <v>27.333533211592396</v>
      </c>
      <c r="Q292" s="6">
        <v>5.7904987900390106</v>
      </c>
      <c r="R292" s="6">
        <v>0</v>
      </c>
      <c r="S292" s="6">
        <v>2.6613913344552445</v>
      </c>
      <c r="T292" s="6">
        <v>11.822555817942373</v>
      </c>
      <c r="U292" s="6">
        <v>151.08438993871891</v>
      </c>
      <c r="V292" s="6">
        <v>0</v>
      </c>
      <c r="W292" s="6">
        <v>0</v>
      </c>
      <c r="X292" s="6">
        <v>89.390813209206641</v>
      </c>
      <c r="Y292" s="6">
        <v>0</v>
      </c>
      <c r="Z292" s="6">
        <v>0</v>
      </c>
      <c r="AA292" s="6">
        <v>54.905323019247106</v>
      </c>
      <c r="AB292" s="6">
        <v>133.62594682907962</v>
      </c>
      <c r="AC292" s="6">
        <v>0</v>
      </c>
      <c r="AD292" s="6">
        <v>14.180609962958545</v>
      </c>
      <c r="AE292" s="6">
        <v>0</v>
      </c>
      <c r="AF292" s="6">
        <v>0</v>
      </c>
      <c r="AG292" s="6">
        <v>99.378776809032445</v>
      </c>
      <c r="AH292" s="6">
        <v>92.0935363086802</v>
      </c>
      <c r="AI292" s="6">
        <v>539.60656267154638</v>
      </c>
      <c r="AJ292" s="6">
        <v>347.72397377141192</v>
      </c>
      <c r="AK292" s="6">
        <v>0</v>
      </c>
      <c r="AL292" s="6">
        <v>127.40706953401066</v>
      </c>
      <c r="AM292" s="6">
        <v>714.90968047569004</v>
      </c>
      <c r="AN292" s="6">
        <v>0</v>
      </c>
      <c r="AO292" s="6">
        <v>0</v>
      </c>
      <c r="AP292" s="6">
        <v>0</v>
      </c>
      <c r="AQ292" s="6">
        <v>0</v>
      </c>
      <c r="AR292" s="6">
        <v>16.874518346030765</v>
      </c>
      <c r="AS292" s="6">
        <v>1222.8139703408388</v>
      </c>
      <c r="AT292" s="6">
        <v>355.97298639407995</v>
      </c>
      <c r="AU292" s="6">
        <v>935.3460052940826</v>
      </c>
      <c r="AV292" s="6">
        <v>732.42879830579716</v>
      </c>
      <c r="AW292" s="6">
        <v>155.06962718878822</v>
      </c>
      <c r="AX292" s="6">
        <v>0</v>
      </c>
      <c r="AY292" s="6">
        <v>194.69486186804804</v>
      </c>
      <c r="AZ292" s="6">
        <v>37975.291301201534</v>
      </c>
      <c r="BA292" s="6">
        <v>0</v>
      </c>
      <c r="BB292" s="6">
        <v>0</v>
      </c>
      <c r="BC292" s="6">
        <v>3205.3782474433492</v>
      </c>
      <c r="BD292" s="6">
        <v>0</v>
      </c>
      <c r="BE292" s="6">
        <v>513.82740072356728</v>
      </c>
      <c r="BF292" s="6">
        <v>1336.7006713213941</v>
      </c>
      <c r="BG292" s="6">
        <v>26.835089070617773</v>
      </c>
      <c r="BH292" s="6">
        <v>19.632414807069591</v>
      </c>
      <c r="BI292" s="6">
        <v>10.283040706388222</v>
      </c>
      <c r="BJ292" s="6">
        <v>0</v>
      </c>
      <c r="BK292" s="6">
        <v>4.1034566450696994</v>
      </c>
      <c r="BL292" s="6">
        <v>6.2512687461136451</v>
      </c>
      <c r="BM292" s="6">
        <v>43.422911913823235</v>
      </c>
      <c r="BN292" s="6">
        <v>5.4531586919219075</v>
      </c>
      <c r="BO292" s="6">
        <v>0</v>
      </c>
      <c r="BP292" s="6">
        <v>0</v>
      </c>
      <c r="BQ292" s="6">
        <v>132.67635299871841</v>
      </c>
      <c r="BR292" s="6">
        <v>732.62508118924859</v>
      </c>
      <c r="BS292" s="6">
        <v>92.709131521015081</v>
      </c>
      <c r="BT292" s="6">
        <v>66.352853857832486</v>
      </c>
      <c r="BU292" s="6">
        <v>0</v>
      </c>
      <c r="BV292" s="6">
        <v>1814.1441785778211</v>
      </c>
      <c r="BW292" s="6">
        <v>113.70077203645306</v>
      </c>
      <c r="BX292" s="6">
        <v>5216.0568032482943</v>
      </c>
      <c r="BY292" s="6">
        <v>22739.397234871405</v>
      </c>
      <c r="BZ292" s="6">
        <v>0</v>
      </c>
      <c r="CA292" s="6">
        <v>306.70072945774604</v>
      </c>
      <c r="CB292" s="6">
        <v>1037.4055500150494</v>
      </c>
      <c r="CC292" s="6">
        <v>407.24786272406618</v>
      </c>
      <c r="CD292" s="6">
        <v>5.0181703662345756</v>
      </c>
      <c r="CE292" s="6">
        <v>31.080379584573901</v>
      </c>
      <c r="CF292" s="6">
        <v>0</v>
      </c>
      <c r="CG292" s="6">
        <v>3298.2878576634125</v>
      </c>
      <c r="CH292" s="6">
        <v>198.95688906471599</v>
      </c>
      <c r="CI292" s="6">
        <v>73914.527176355637</v>
      </c>
      <c r="CJ292" s="6">
        <v>318.36860081476499</v>
      </c>
      <c r="CK292" s="6">
        <v>71332.297173320039</v>
      </c>
      <c r="CL292" s="6">
        <v>5455.0772098933194</v>
      </c>
      <c r="CM292" s="6">
        <v>0</v>
      </c>
      <c r="CN292" s="6">
        <v>35.481043741469939</v>
      </c>
      <c r="CO292" s="6">
        <v>0</v>
      </c>
      <c r="CP292" s="6">
        <v>0</v>
      </c>
      <c r="CQ292" s="6">
        <v>18.96045531912025</v>
      </c>
      <c r="CR292" s="6">
        <v>5.7323049356214986</v>
      </c>
      <c r="CS292" s="6">
        <v>69.142118820365781</v>
      </c>
      <c r="CT292" s="6">
        <v>92.156168446261631</v>
      </c>
      <c r="CU292" s="6">
        <v>119.55843337063129</v>
      </c>
      <c r="CV292" s="6">
        <v>259.79036446657062</v>
      </c>
      <c r="CW292" s="6">
        <v>37.956328241955859</v>
      </c>
      <c r="CX292" s="6">
        <v>0</v>
      </c>
      <c r="CY292" s="6">
        <v>0</v>
      </c>
      <c r="CZ292" s="6">
        <v>0</v>
      </c>
      <c r="DA292" s="6">
        <v>0</v>
      </c>
      <c r="DB292" s="6">
        <v>62.482236913307418</v>
      </c>
      <c r="DC292" s="6">
        <v>69.195173601580748</v>
      </c>
      <c r="DD292" s="6">
        <v>0</v>
      </c>
      <c r="DE292" s="6">
        <v>22113.948788584228</v>
      </c>
      <c r="DF292" s="6">
        <v>0</v>
      </c>
      <c r="DG292" s="6">
        <v>0</v>
      </c>
      <c r="DH292" s="6">
        <v>0</v>
      </c>
      <c r="DI292" s="6">
        <v>69.447141870248402</v>
      </c>
      <c r="DJ292" s="6">
        <v>27.499653042593557</v>
      </c>
      <c r="DK292" s="6">
        <v>141.45290295620109</v>
      </c>
      <c r="DL292" s="6">
        <v>6.5498050192816599</v>
      </c>
      <c r="DM292" s="6">
        <v>0</v>
      </c>
      <c r="DN292" s="6">
        <v>0</v>
      </c>
      <c r="DO292" s="6">
        <v>0</v>
      </c>
      <c r="DP292" s="6">
        <v>0</v>
      </c>
      <c r="DQ292" s="6">
        <v>51.846686715617267</v>
      </c>
      <c r="DR292" s="6">
        <v>23.305182716479568</v>
      </c>
      <c r="DS292" s="6">
        <v>0</v>
      </c>
      <c r="DT292" s="6">
        <v>60.912887742121008</v>
      </c>
      <c r="DU292" s="6">
        <v>139.58058355799736</v>
      </c>
      <c r="DV292" s="6">
        <v>0</v>
      </c>
      <c r="DW292" s="6">
        <v>6684.0578660191313</v>
      </c>
      <c r="DX292" s="6">
        <v>0</v>
      </c>
      <c r="DY292" s="6">
        <v>0</v>
      </c>
      <c r="DZ292" s="6">
        <v>283.58882889022908</v>
      </c>
      <c r="EA292" s="6">
        <v>745.86505917149918</v>
      </c>
      <c r="EB292" s="6">
        <v>54.263502289457485</v>
      </c>
      <c r="EC292" s="6">
        <v>9.3085574677614851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282829.39505827066</v>
      </c>
      <c r="EJ292" s="6">
        <v>0</v>
      </c>
      <c r="EK292" s="6">
        <v>0</v>
      </c>
      <c r="EL292" s="6">
        <v>48.148414901518649</v>
      </c>
      <c r="EM292" s="6">
        <v>5.6402123321737525</v>
      </c>
      <c r="EN292" s="6">
        <v>1.80119762162404</v>
      </c>
      <c r="EO292" s="6">
        <v>0</v>
      </c>
      <c r="EP292" s="6">
        <v>102.53045280984968</v>
      </c>
      <c r="EQ292" s="6">
        <v>0</v>
      </c>
      <c r="ER292" s="6">
        <v>9.2858975762337046</v>
      </c>
      <c r="ES292" s="6">
        <v>67.325255941480336</v>
      </c>
      <c r="ET292" s="6">
        <v>9.379654212864482</v>
      </c>
      <c r="EU292" s="6">
        <v>0</v>
      </c>
      <c r="EV292" s="6">
        <v>45.774429239797094</v>
      </c>
      <c r="EW292" s="6">
        <v>81.735346217987072</v>
      </c>
      <c r="EX292" s="6">
        <v>0</v>
      </c>
      <c r="EY292" s="6">
        <v>306.77372900823394</v>
      </c>
      <c r="EZ292" s="6">
        <v>0</v>
      </c>
      <c r="FA292" s="6">
        <v>17597.498809324392</v>
      </c>
      <c r="FB292" s="6">
        <v>0</v>
      </c>
      <c r="FC292" s="6">
        <v>0</v>
      </c>
      <c r="FD292" s="6">
        <v>0</v>
      </c>
      <c r="FE292" s="6">
        <v>0</v>
      </c>
      <c r="FF292" s="6">
        <v>0</v>
      </c>
      <c r="FG292" s="6">
        <v>0</v>
      </c>
      <c r="FH292" s="6">
        <v>0</v>
      </c>
      <c r="FI292" s="6">
        <v>0</v>
      </c>
      <c r="FJ292" s="6">
        <v>0</v>
      </c>
      <c r="FK292" s="6">
        <v>0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f t="shared" si="4"/>
        <v>571607.40279588127</v>
      </c>
    </row>
    <row r="293" spans="1:174" x14ac:dyDescent="0.25">
      <c r="A293" s="49">
        <v>48976</v>
      </c>
      <c r="B293" s="6">
        <v>649.55671779996544</v>
      </c>
      <c r="C293" s="6">
        <v>142.25851544139184</v>
      </c>
      <c r="D293" s="6">
        <v>475.70575545193816</v>
      </c>
      <c r="E293" s="6">
        <v>0</v>
      </c>
      <c r="F293" s="6">
        <v>75.19463107523778</v>
      </c>
      <c r="G293" s="6">
        <v>56.130999490282164</v>
      </c>
      <c r="H293" s="6">
        <v>688.10970333477678</v>
      </c>
      <c r="I293" s="6">
        <v>0</v>
      </c>
      <c r="J293" s="6">
        <v>662.33775228400305</v>
      </c>
      <c r="K293" s="6">
        <v>0</v>
      </c>
      <c r="L293" s="6">
        <v>0</v>
      </c>
      <c r="M293" s="6">
        <v>19.052383919127823</v>
      </c>
      <c r="N293" s="6">
        <v>3.895924008824736</v>
      </c>
      <c r="O293" s="6">
        <v>141.5656873907065</v>
      </c>
      <c r="P293" s="6">
        <v>27.207978409397896</v>
      </c>
      <c r="Q293" s="6">
        <v>5.7664219067541342</v>
      </c>
      <c r="R293" s="6">
        <v>0</v>
      </c>
      <c r="S293" s="6">
        <v>2.6503252741971397</v>
      </c>
      <c r="T293" s="6">
        <v>11.724443886948714</v>
      </c>
      <c r="U293" s="6">
        <v>149.83058479978351</v>
      </c>
      <c r="V293" s="6">
        <v>0</v>
      </c>
      <c r="W293" s="6">
        <v>0</v>
      </c>
      <c r="X293" s="6">
        <v>88.501359756477939</v>
      </c>
      <c r="Y293" s="6">
        <v>0</v>
      </c>
      <c r="Z293" s="6">
        <v>0</v>
      </c>
      <c r="AA293" s="6">
        <v>54.676994148998624</v>
      </c>
      <c r="AB293" s="6">
        <v>132.39327839081483</v>
      </c>
      <c r="AC293" s="6">
        <v>0</v>
      </c>
      <c r="AD293" s="6">
        <v>14.121647012897347</v>
      </c>
      <c r="AE293" s="6">
        <v>0</v>
      </c>
      <c r="AF293" s="6">
        <v>0</v>
      </c>
      <c r="AG293" s="6">
        <v>98.96551505642303</v>
      </c>
      <c r="AH293" s="6">
        <v>91.710611554631399</v>
      </c>
      <c r="AI293" s="6">
        <v>536.07798899037505</v>
      </c>
      <c r="AJ293" s="6">
        <v>346.27813813005946</v>
      </c>
      <c r="AK293" s="6">
        <v>0</v>
      </c>
      <c r="AL293" s="6">
        <v>126.34975554820953</v>
      </c>
      <c r="AM293" s="6">
        <v>713.86674097633113</v>
      </c>
      <c r="AN293" s="6">
        <v>0</v>
      </c>
      <c r="AO293" s="6">
        <v>0</v>
      </c>
      <c r="AP293" s="6">
        <v>0</v>
      </c>
      <c r="AQ293" s="6">
        <v>0</v>
      </c>
      <c r="AR293" s="6">
        <v>16.762395714431257</v>
      </c>
      <c r="AS293" s="6">
        <v>1218.5219164492487</v>
      </c>
      <c r="AT293" s="6">
        <v>354.54855333939815</v>
      </c>
      <c r="AU293" s="6">
        <v>928.75188129730361</v>
      </c>
      <c r="AV293" s="6">
        <v>726.35058604579774</v>
      </c>
      <c r="AW293" s="6">
        <v>153.69075766631315</v>
      </c>
      <c r="AX293" s="6">
        <v>0</v>
      </c>
      <c r="AY293" s="6">
        <v>193.07914618469059</v>
      </c>
      <c r="AZ293" s="6">
        <v>38033.603191456452</v>
      </c>
      <c r="BA293" s="6">
        <v>0</v>
      </c>
      <c r="BB293" s="6">
        <v>0</v>
      </c>
      <c r="BC293" s="6">
        <v>3215.1573879738066</v>
      </c>
      <c r="BD293" s="6">
        <v>0</v>
      </c>
      <c r="BE293" s="6">
        <v>512.37954614776947</v>
      </c>
      <c r="BF293" s="6">
        <v>1333.0485201831721</v>
      </c>
      <c r="BG293" s="6">
        <v>26.612392519411017</v>
      </c>
      <c r="BH293" s="6">
        <v>19.469491141793526</v>
      </c>
      <c r="BI293" s="6">
        <v>10.180722741795586</v>
      </c>
      <c r="BJ293" s="6">
        <v>0</v>
      </c>
      <c r="BK293" s="6">
        <v>4.0626265692481756</v>
      </c>
      <c r="BL293" s="6">
        <v>6.1890675828111856</v>
      </c>
      <c r="BM293" s="6">
        <v>43.242359526205611</v>
      </c>
      <c r="BN293" s="6">
        <v>5.407904523743877</v>
      </c>
      <c r="BO293" s="6">
        <v>0</v>
      </c>
      <c r="BP293" s="6">
        <v>0</v>
      </c>
      <c r="BQ293" s="6">
        <v>132.30431168203961</v>
      </c>
      <c r="BR293" s="6">
        <v>729.5788274534375</v>
      </c>
      <c r="BS293" s="6">
        <v>91.786660249410744</v>
      </c>
      <c r="BT293" s="6">
        <v>65.80221094109092</v>
      </c>
      <c r="BU293" s="6">
        <v>0</v>
      </c>
      <c r="BV293" s="6">
        <v>1805.9583178456339</v>
      </c>
      <c r="BW293" s="6">
        <v>112.75720260258866</v>
      </c>
      <c r="BX293" s="6">
        <v>5225.8936079366631</v>
      </c>
      <c r="BY293" s="6">
        <v>22831.592447797651</v>
      </c>
      <c r="BZ293" s="6">
        <v>0</v>
      </c>
      <c r="CA293" s="6">
        <v>305.54386353218638</v>
      </c>
      <c r="CB293" s="6">
        <v>1038.1934773733158</v>
      </c>
      <c r="CC293" s="6">
        <v>408.42974796151611</v>
      </c>
      <c r="CD293" s="6">
        <v>4.9973048231108468</v>
      </c>
      <c r="CE293" s="6">
        <v>30.951147423607964</v>
      </c>
      <c r="CF293" s="6">
        <v>0</v>
      </c>
      <c r="CG293" s="6">
        <v>3286.0889886916566</v>
      </c>
      <c r="CH293" s="6">
        <v>197.30580406488826</v>
      </c>
      <c r="CI293" s="6">
        <v>74067.340248432112</v>
      </c>
      <c r="CJ293" s="6">
        <v>316.78511887031698</v>
      </c>
      <c r="CK293" s="6">
        <v>71611.651175068706</v>
      </c>
      <c r="CL293" s="6">
        <v>5471.0841984039425</v>
      </c>
      <c r="CM293" s="6">
        <v>0</v>
      </c>
      <c r="CN293" s="6">
        <v>35.337268890872807</v>
      </c>
      <c r="CO293" s="6">
        <v>0</v>
      </c>
      <c r="CP293" s="6">
        <v>0</v>
      </c>
      <c r="CQ293" s="6">
        <v>18.881617780887471</v>
      </c>
      <c r="CR293" s="6">
        <v>5.68473421445605</v>
      </c>
      <c r="CS293" s="6">
        <v>68.568328609947514</v>
      </c>
      <c r="CT293" s="6">
        <v>91.576726422622784</v>
      </c>
      <c r="CU293" s="6">
        <v>118.76402810794229</v>
      </c>
      <c r="CV293" s="6">
        <v>258.06418901487012</v>
      </c>
      <c r="CW293" s="6">
        <v>37.704127656370325</v>
      </c>
      <c r="CX293" s="6">
        <v>0</v>
      </c>
      <c r="CY293" s="6">
        <v>0</v>
      </c>
      <c r="CZ293" s="6">
        <v>0</v>
      </c>
      <c r="DA293" s="6">
        <v>0</v>
      </c>
      <c r="DB293" s="6">
        <v>61.860528268296136</v>
      </c>
      <c r="DC293" s="6">
        <v>68.620943105059069</v>
      </c>
      <c r="DD293" s="6">
        <v>0</v>
      </c>
      <c r="DE293" s="6">
        <v>22196.11344223555</v>
      </c>
      <c r="DF293" s="6">
        <v>0</v>
      </c>
      <c r="DG293" s="6">
        <v>0</v>
      </c>
      <c r="DH293" s="6">
        <v>0</v>
      </c>
      <c r="DI293" s="6">
        <v>69.15838078248953</v>
      </c>
      <c r="DJ293" s="6">
        <v>27.316931769963325</v>
      </c>
      <c r="DK293" s="6">
        <v>140.51302002730142</v>
      </c>
      <c r="DL293" s="6">
        <v>6.4846333704292736</v>
      </c>
      <c r="DM293" s="6">
        <v>0</v>
      </c>
      <c r="DN293" s="6">
        <v>0</v>
      </c>
      <c r="DO293" s="6">
        <v>0</v>
      </c>
      <c r="DP293" s="6">
        <v>0</v>
      </c>
      <c r="DQ293" s="6">
        <v>51.416426234920486</v>
      </c>
      <c r="DR293" s="6">
        <v>23.111779825117978</v>
      </c>
      <c r="DS293" s="6">
        <v>0</v>
      </c>
      <c r="DT293" s="6">
        <v>60.659612067280243</v>
      </c>
      <c r="DU293" s="6">
        <v>138.42224514175464</v>
      </c>
      <c r="DV293" s="6">
        <v>0</v>
      </c>
      <c r="DW293" s="6">
        <v>6699.1841288888809</v>
      </c>
      <c r="DX293" s="6">
        <v>0</v>
      </c>
      <c r="DY293" s="6">
        <v>0</v>
      </c>
      <c r="DZ293" s="6">
        <v>281.23540818838524</v>
      </c>
      <c r="EA293" s="6">
        <v>742.34320184274054</v>
      </c>
      <c r="EB293" s="6">
        <v>53.813185363567591</v>
      </c>
      <c r="EC293" s="6">
        <v>9.2313084733823274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283545.14516302518</v>
      </c>
      <c r="EJ293" s="6">
        <v>0</v>
      </c>
      <c r="EK293" s="6">
        <v>0</v>
      </c>
      <c r="EL293" s="6">
        <v>47.748845296348961</v>
      </c>
      <c r="EM293" s="6">
        <v>5.5934058605744399</v>
      </c>
      <c r="EN293" s="6">
        <v>1.7862500096626295</v>
      </c>
      <c r="EO293" s="6">
        <v>0</v>
      </c>
      <c r="EP293" s="6">
        <v>101.85624588273447</v>
      </c>
      <c r="EQ293" s="6">
        <v>0</v>
      </c>
      <c r="ER293" s="6">
        <v>9.1935013515619808</v>
      </c>
      <c r="ES293" s="6">
        <v>65.940681654115593</v>
      </c>
      <c r="ET293" s="6">
        <v>9.3406536279538859</v>
      </c>
      <c r="EU293" s="6">
        <v>0</v>
      </c>
      <c r="EV293" s="6">
        <v>45.394560646913533</v>
      </c>
      <c r="EW293" s="6">
        <v>81.05704849866386</v>
      </c>
      <c r="EX293" s="6">
        <v>0</v>
      </c>
      <c r="EY293" s="6">
        <v>305.49816440904897</v>
      </c>
      <c r="EZ293" s="6">
        <v>0</v>
      </c>
      <c r="FA293" s="6">
        <v>17611.65381409731</v>
      </c>
      <c r="FB293" s="6">
        <v>0</v>
      </c>
      <c r="FC293" s="6">
        <v>0</v>
      </c>
      <c r="FD293" s="6">
        <v>0</v>
      </c>
      <c r="FE293" s="6">
        <v>0</v>
      </c>
      <c r="FF293" s="6">
        <v>0</v>
      </c>
      <c r="FG293" s="6">
        <v>0</v>
      </c>
      <c r="FH293" s="6">
        <v>0</v>
      </c>
      <c r="FI293" s="6">
        <v>0</v>
      </c>
      <c r="FJ293" s="6">
        <v>0</v>
      </c>
      <c r="FK293" s="6">
        <v>0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f t="shared" si="4"/>
        <v>572943.30749289889</v>
      </c>
    </row>
    <row r="294" spans="1:174" x14ac:dyDescent="0.25">
      <c r="A294" s="49">
        <v>49004</v>
      </c>
      <c r="B294" s="6">
        <v>644.17096219492191</v>
      </c>
      <c r="C294" s="6">
        <v>141.07795365211581</v>
      </c>
      <c r="D294" s="6">
        <v>471.75801259744003</v>
      </c>
      <c r="E294" s="6">
        <v>0</v>
      </c>
      <c r="F294" s="6">
        <v>74.571628743876758</v>
      </c>
      <c r="G294" s="6">
        <v>55.572486713528484</v>
      </c>
      <c r="H294" s="6">
        <v>685.26276973173174</v>
      </c>
      <c r="I294" s="6">
        <v>0</v>
      </c>
      <c r="J294" s="6">
        <v>656.84120510357332</v>
      </c>
      <c r="K294" s="6">
        <v>0</v>
      </c>
      <c r="L294" s="6">
        <v>0</v>
      </c>
      <c r="M294" s="6">
        <v>18.925790473350499</v>
      </c>
      <c r="N294" s="6">
        <v>3.8635928755743216</v>
      </c>
      <c r="O294" s="6">
        <v>140.62505506633721</v>
      </c>
      <c r="P294" s="6">
        <v>27.150436613632081</v>
      </c>
      <c r="Q294" s="6">
        <v>5.7424451351055348</v>
      </c>
      <c r="R294" s="6">
        <v>0</v>
      </c>
      <c r="S294" s="6">
        <v>2.6393052265971697</v>
      </c>
      <c r="T294" s="6">
        <v>11.627146158159007</v>
      </c>
      <c r="U294" s="6">
        <v>148.58718462278404</v>
      </c>
      <c r="V294" s="6">
        <v>0</v>
      </c>
      <c r="W294" s="6">
        <v>0</v>
      </c>
      <c r="X294" s="6">
        <v>87.620756513476337</v>
      </c>
      <c r="Y294" s="6">
        <v>0</v>
      </c>
      <c r="Z294" s="6">
        <v>0</v>
      </c>
      <c r="AA294" s="6">
        <v>54.449622842687113</v>
      </c>
      <c r="AB294" s="6">
        <v>131.1940332362112</v>
      </c>
      <c r="AC294" s="6">
        <v>0</v>
      </c>
      <c r="AD294" s="6">
        <v>14.06292923067371</v>
      </c>
      <c r="AE294" s="6">
        <v>0</v>
      </c>
      <c r="AF294" s="6">
        <v>0</v>
      </c>
      <c r="AG294" s="6">
        <v>98.553986878738044</v>
      </c>
      <c r="AH294" s="6">
        <v>91.329279001003442</v>
      </c>
      <c r="AI294" s="6">
        <v>532.63196477273368</v>
      </c>
      <c r="AJ294" s="6">
        <v>344.83831427063586</v>
      </c>
      <c r="AK294" s="6">
        <v>0</v>
      </c>
      <c r="AL294" s="6">
        <v>125.30121590176537</v>
      </c>
      <c r="AM294" s="6">
        <v>711.48278139285924</v>
      </c>
      <c r="AN294" s="6">
        <v>0</v>
      </c>
      <c r="AO294" s="6">
        <v>0</v>
      </c>
      <c r="AP294" s="6">
        <v>0</v>
      </c>
      <c r="AQ294" s="6">
        <v>0</v>
      </c>
      <c r="AR294" s="6">
        <v>16.651018080956078</v>
      </c>
      <c r="AS294" s="6">
        <v>1217.4145199149102</v>
      </c>
      <c r="AT294" s="6">
        <v>353.06575231699503</v>
      </c>
      <c r="AU294" s="6">
        <v>922.92164303614027</v>
      </c>
      <c r="AV294" s="6">
        <v>720.32281509062273</v>
      </c>
      <c r="AW294" s="6">
        <v>152.42634125586093</v>
      </c>
      <c r="AX294" s="6">
        <v>0</v>
      </c>
      <c r="AY294" s="6">
        <v>191.4768388529682</v>
      </c>
      <c r="AZ294" s="6">
        <v>38189.018030433268</v>
      </c>
      <c r="BA294" s="6">
        <v>0</v>
      </c>
      <c r="BB294" s="6">
        <v>0</v>
      </c>
      <c r="BC294" s="6">
        <v>3232.9051112157713</v>
      </c>
      <c r="BD294" s="6">
        <v>0</v>
      </c>
      <c r="BE294" s="6">
        <v>512.38696266126976</v>
      </c>
      <c r="BF294" s="6">
        <v>1330.5223182517782</v>
      </c>
      <c r="BG294" s="6">
        <v>26.391544061713056</v>
      </c>
      <c r="BH294" s="6">
        <v>19.307919532337777</v>
      </c>
      <c r="BI294" s="6">
        <v>10.079422857961095</v>
      </c>
      <c r="BJ294" s="6">
        <v>0</v>
      </c>
      <c r="BK294" s="6">
        <v>4.022202759469109</v>
      </c>
      <c r="BL294" s="6">
        <v>6.1274853314245794</v>
      </c>
      <c r="BM294" s="6">
        <v>43.062557875082554</v>
      </c>
      <c r="BN294" s="6">
        <v>5.3630259066644284</v>
      </c>
      <c r="BO294" s="6">
        <v>0</v>
      </c>
      <c r="BP294" s="6">
        <v>0</v>
      </c>
      <c r="BQ294" s="6">
        <v>132.79323741755104</v>
      </c>
      <c r="BR294" s="6">
        <v>726.54524003503923</v>
      </c>
      <c r="BS294" s="6">
        <v>90.873367720320502</v>
      </c>
      <c r="BT294" s="6">
        <v>65.256137648775848</v>
      </c>
      <c r="BU294" s="6">
        <v>0</v>
      </c>
      <c r="BV294" s="6">
        <v>1813.2039277978242</v>
      </c>
      <c r="BW294" s="6">
        <v>111.8214635753308</v>
      </c>
      <c r="BX294" s="6">
        <v>5245.9596256317673</v>
      </c>
      <c r="BY294" s="6">
        <v>22985.211663517704</v>
      </c>
      <c r="BZ294" s="6">
        <v>0</v>
      </c>
      <c r="CA294" s="6">
        <v>304.72374441175526</v>
      </c>
      <c r="CB294" s="6">
        <v>1042.4661811572519</v>
      </c>
      <c r="CC294" s="6">
        <v>409.28988533476519</v>
      </c>
      <c r="CD294" s="6">
        <v>4.9765260388769299</v>
      </c>
      <c r="CE294" s="6">
        <v>30.822452609728867</v>
      </c>
      <c r="CF294" s="6">
        <v>0</v>
      </c>
      <c r="CG294" s="6">
        <v>3275.4805871498443</v>
      </c>
      <c r="CH294" s="6">
        <v>195.66842093630248</v>
      </c>
      <c r="CI294" s="6">
        <v>74407.066908155335</v>
      </c>
      <c r="CJ294" s="6">
        <v>315.35550354565919</v>
      </c>
      <c r="CK294" s="6">
        <v>72044.689772613798</v>
      </c>
      <c r="CL294" s="6">
        <v>5501.534604167874</v>
      </c>
      <c r="CM294" s="6">
        <v>0</v>
      </c>
      <c r="CN294" s="6">
        <v>35.200822170812657</v>
      </c>
      <c r="CO294" s="6">
        <v>0</v>
      </c>
      <c r="CP294" s="6">
        <v>0</v>
      </c>
      <c r="CQ294" s="6">
        <v>18.803108048993206</v>
      </c>
      <c r="CR294" s="6">
        <v>5.6375582687845096</v>
      </c>
      <c r="CS294" s="6">
        <v>67.999300116572158</v>
      </c>
      <c r="CT294" s="6">
        <v>91.288135811573923</v>
      </c>
      <c r="CU294" s="6">
        <v>117.97490126605211</v>
      </c>
      <c r="CV294" s="6">
        <v>256.34948312516121</v>
      </c>
      <c r="CW294" s="6">
        <v>37.453602815998188</v>
      </c>
      <c r="CX294" s="6">
        <v>0</v>
      </c>
      <c r="CY294" s="6">
        <v>0</v>
      </c>
      <c r="CZ294" s="6">
        <v>0</v>
      </c>
      <c r="DA294" s="6">
        <v>0</v>
      </c>
      <c r="DB294" s="6">
        <v>61.245005727662303</v>
      </c>
      <c r="DC294" s="6">
        <v>68.051477979385837</v>
      </c>
      <c r="DD294" s="6">
        <v>0</v>
      </c>
      <c r="DE294" s="6">
        <v>22315.722607797768</v>
      </c>
      <c r="DF294" s="6">
        <v>0</v>
      </c>
      <c r="DG294" s="6">
        <v>0</v>
      </c>
      <c r="DH294" s="6">
        <v>0</v>
      </c>
      <c r="DI294" s="6">
        <v>68.870820362800742</v>
      </c>
      <c r="DJ294" s="6">
        <v>27.135424587686156</v>
      </c>
      <c r="DK294" s="6">
        <v>139.57938214464383</v>
      </c>
      <c r="DL294" s="6">
        <v>6.4201101903178079</v>
      </c>
      <c r="DM294" s="6">
        <v>0</v>
      </c>
      <c r="DN294" s="6">
        <v>0</v>
      </c>
      <c r="DO294" s="6">
        <v>0</v>
      </c>
      <c r="DP294" s="6">
        <v>0</v>
      </c>
      <c r="DQ294" s="6">
        <v>50.989736360042059</v>
      </c>
      <c r="DR294" s="6">
        <v>22.919981927754595</v>
      </c>
      <c r="DS294" s="6">
        <v>0</v>
      </c>
      <c r="DT294" s="6">
        <v>60.407389512228121</v>
      </c>
      <c r="DU294" s="6">
        <v>137.27351943705347</v>
      </c>
      <c r="DV294" s="6">
        <v>0</v>
      </c>
      <c r="DW294" s="6">
        <v>6723.9531728903239</v>
      </c>
      <c r="DX294" s="6">
        <v>0</v>
      </c>
      <c r="DY294" s="6">
        <v>0</v>
      </c>
      <c r="DZ294" s="6">
        <v>278.9015178362435</v>
      </c>
      <c r="EA294" s="6">
        <v>742.25283432789365</v>
      </c>
      <c r="EB294" s="6">
        <v>53.366605486065417</v>
      </c>
      <c r="EC294" s="6">
        <v>9.154700545801461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284736.15548991639</v>
      </c>
      <c r="EJ294" s="6">
        <v>0</v>
      </c>
      <c r="EK294" s="6">
        <v>0</v>
      </c>
      <c r="EL294" s="6">
        <v>47.352591602402981</v>
      </c>
      <c r="EM294" s="6">
        <v>5.5469878221855371</v>
      </c>
      <c r="EN294" s="6">
        <v>1.7714264435586342</v>
      </c>
      <c r="EO294" s="6">
        <v>0</v>
      </c>
      <c r="EP294" s="6">
        <v>101.70403379420553</v>
      </c>
      <c r="EQ294" s="6">
        <v>0</v>
      </c>
      <c r="ER294" s="6">
        <v>9.1020244846866944</v>
      </c>
      <c r="ES294" s="6">
        <v>64.706893338934321</v>
      </c>
      <c r="ET294" s="6">
        <v>9.3018152074033864</v>
      </c>
      <c r="EU294" s="6">
        <v>0</v>
      </c>
      <c r="EV294" s="6">
        <v>45.017844472318004</v>
      </c>
      <c r="EW294" s="6">
        <v>80.384379773617013</v>
      </c>
      <c r="EX294" s="6">
        <v>0</v>
      </c>
      <c r="EY294" s="6">
        <v>304.22790360511385</v>
      </c>
      <c r="EZ294" s="6">
        <v>0</v>
      </c>
      <c r="FA294" s="6">
        <v>17652.406265657515</v>
      </c>
      <c r="FB294" s="6">
        <v>0</v>
      </c>
      <c r="FC294" s="6">
        <v>0</v>
      </c>
      <c r="FD294" s="6">
        <v>0</v>
      </c>
      <c r="FE294" s="6">
        <v>0</v>
      </c>
      <c r="FF294" s="6">
        <v>0</v>
      </c>
      <c r="FG294" s="6">
        <v>0</v>
      </c>
      <c r="FH294" s="6">
        <v>0</v>
      </c>
      <c r="FI294" s="6">
        <v>0</v>
      </c>
      <c r="FJ294" s="6">
        <v>0</v>
      </c>
      <c r="FK294" s="6">
        <v>0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f t="shared" si="4"/>
        <v>575391.71447270631</v>
      </c>
    </row>
    <row r="295" spans="1:174" x14ac:dyDescent="0.25">
      <c r="A295" s="49">
        <v>49035</v>
      </c>
      <c r="B295" s="6">
        <v>638.82681061717778</v>
      </c>
      <c r="C295" s="6">
        <v>139.90718899965066</v>
      </c>
      <c r="D295" s="6">
        <v>467.84303090562844</v>
      </c>
      <c r="E295" s="6">
        <v>0</v>
      </c>
      <c r="F295" s="6">
        <v>73.953052925235639</v>
      </c>
      <c r="G295" s="6">
        <v>55.019531231756737</v>
      </c>
      <c r="H295" s="6">
        <v>682.38039565103122</v>
      </c>
      <c r="I295" s="6">
        <v>0</v>
      </c>
      <c r="J295" s="6">
        <v>651.39027215969065</v>
      </c>
      <c r="K295" s="6">
        <v>0</v>
      </c>
      <c r="L295" s="6">
        <v>0</v>
      </c>
      <c r="M295" s="6">
        <v>18.800038176931793</v>
      </c>
      <c r="N295" s="6">
        <v>3.831530048937406</v>
      </c>
      <c r="O295" s="6">
        <v>139.69067276756348</v>
      </c>
      <c r="P295" s="6">
        <v>27.014078523901517</v>
      </c>
      <c r="Q295" s="6">
        <v>5.7185680588292067</v>
      </c>
      <c r="R295" s="6">
        <v>0</v>
      </c>
      <c r="S295" s="6">
        <v>2.6283310003347871</v>
      </c>
      <c r="T295" s="6">
        <v>11.530655874747428</v>
      </c>
      <c r="U295" s="6">
        <v>147.35410305998627</v>
      </c>
      <c r="V295" s="6">
        <v>0</v>
      </c>
      <c r="W295" s="6">
        <v>0</v>
      </c>
      <c r="X295" s="6">
        <v>86.748915419143557</v>
      </c>
      <c r="Y295" s="6">
        <v>0</v>
      </c>
      <c r="Z295" s="6">
        <v>0</v>
      </c>
      <c r="AA295" s="6">
        <v>54.223132990135078</v>
      </c>
      <c r="AB295" s="6">
        <v>129.92778497337352</v>
      </c>
      <c r="AC295" s="6">
        <v>0</v>
      </c>
      <c r="AD295" s="6">
        <v>14.004455596880218</v>
      </c>
      <c r="AE295" s="6">
        <v>0</v>
      </c>
      <c r="AF295" s="6">
        <v>0</v>
      </c>
      <c r="AG295" s="6">
        <v>98.144214758718917</v>
      </c>
      <c r="AH295" s="6">
        <v>90.949532027429797</v>
      </c>
      <c r="AI295" s="6">
        <v>529.12204769309596</v>
      </c>
      <c r="AJ295" s="6">
        <v>343.40447719616316</v>
      </c>
      <c r="AK295" s="6">
        <v>0</v>
      </c>
      <c r="AL295" s="6">
        <v>124.26137777900358</v>
      </c>
      <c r="AM295" s="6">
        <v>707.31684328188464</v>
      </c>
      <c r="AN295" s="6">
        <v>0</v>
      </c>
      <c r="AO295" s="6">
        <v>0</v>
      </c>
      <c r="AP295" s="6">
        <v>0</v>
      </c>
      <c r="AQ295" s="6">
        <v>0</v>
      </c>
      <c r="AR295" s="6">
        <v>16.540380495469861</v>
      </c>
      <c r="AS295" s="6">
        <v>1212.8971477194359</v>
      </c>
      <c r="AT295" s="6">
        <v>351.53248458409496</v>
      </c>
      <c r="AU295" s="6">
        <v>916.42147298706175</v>
      </c>
      <c r="AV295" s="6">
        <v>714.34506684264454</v>
      </c>
      <c r="AW295" s="6">
        <v>151.09866844265068</v>
      </c>
      <c r="AX295" s="6">
        <v>0</v>
      </c>
      <c r="AY295" s="6">
        <v>189.8878286008943</v>
      </c>
      <c r="AZ295" s="6">
        <v>38176.742212652978</v>
      </c>
      <c r="BA295" s="6">
        <v>0</v>
      </c>
      <c r="BB295" s="6">
        <v>0</v>
      </c>
      <c r="BC295" s="6">
        <v>3238.1203692839808</v>
      </c>
      <c r="BD295" s="6">
        <v>0</v>
      </c>
      <c r="BE295" s="6">
        <v>512.97853332624572</v>
      </c>
      <c r="BF295" s="6">
        <v>1325.7637310142525</v>
      </c>
      <c r="BG295" s="6">
        <v>26.172528360736692</v>
      </c>
      <c r="BH295" s="6">
        <v>19.147688758386778</v>
      </c>
      <c r="BI295" s="6">
        <v>9.9791309248119457</v>
      </c>
      <c r="BJ295" s="6">
        <v>0</v>
      </c>
      <c r="BK295" s="6">
        <v>3.9821811733178372</v>
      </c>
      <c r="BL295" s="6">
        <v>6.0665158336773715</v>
      </c>
      <c r="BM295" s="6">
        <v>42.88350383889312</v>
      </c>
      <c r="BN295" s="6">
        <v>5.3185197240948936</v>
      </c>
      <c r="BO295" s="6">
        <v>0</v>
      </c>
      <c r="BP295" s="6">
        <v>0</v>
      </c>
      <c r="BQ295" s="6">
        <v>133.09624011662507</v>
      </c>
      <c r="BR295" s="6">
        <v>723.52426626752936</v>
      </c>
      <c r="BS295" s="6">
        <v>89.969162603730339</v>
      </c>
      <c r="BT295" s="6">
        <v>64.714596058911411</v>
      </c>
      <c r="BU295" s="6">
        <v>0</v>
      </c>
      <c r="BV295" s="6">
        <v>1815.0440706867912</v>
      </c>
      <c r="BW295" s="6">
        <v>110.89348997242652</v>
      </c>
      <c r="BX295" s="6">
        <v>5249.6367114308869</v>
      </c>
      <c r="BY295" s="6">
        <v>23036.136577409379</v>
      </c>
      <c r="BZ295" s="6">
        <v>0</v>
      </c>
      <c r="CA295" s="6">
        <v>303.84424979201657</v>
      </c>
      <c r="CB295" s="6">
        <v>1040.9976458342971</v>
      </c>
      <c r="CC295" s="6">
        <v>407.82096181734477</v>
      </c>
      <c r="CD295" s="6">
        <v>4.9558336527895177</v>
      </c>
      <c r="CE295" s="6">
        <v>30.694292908648436</v>
      </c>
      <c r="CF295" s="6">
        <v>0</v>
      </c>
      <c r="CG295" s="6">
        <v>3263.383986973919</v>
      </c>
      <c r="CH295" s="6">
        <v>194.04462597113891</v>
      </c>
      <c r="CI295" s="6">
        <v>74416.550330554019</v>
      </c>
      <c r="CJ295" s="6">
        <v>313.70780425455081</v>
      </c>
      <c r="CK295" s="6">
        <v>72214.731109034488</v>
      </c>
      <c r="CL295" s="6">
        <v>5507.07578715006</v>
      </c>
      <c r="CM295" s="6">
        <v>0</v>
      </c>
      <c r="CN295" s="6">
        <v>35.061619008964108</v>
      </c>
      <c r="CO295" s="6">
        <v>0</v>
      </c>
      <c r="CP295" s="6">
        <v>0</v>
      </c>
      <c r="CQ295" s="6">
        <v>18.724924760419292</v>
      </c>
      <c r="CR295" s="6">
        <v>5.5907738224805819</v>
      </c>
      <c r="CS295" s="6">
        <v>67.434993824143476</v>
      </c>
      <c r="CT295" s="6">
        <v>91.122398911575047</v>
      </c>
      <c r="CU295" s="6">
        <v>117.19101777252691</v>
      </c>
      <c r="CV295" s="6">
        <v>254.6461705880109</v>
      </c>
      <c r="CW295" s="6">
        <v>37.204742586360872</v>
      </c>
      <c r="CX295" s="6">
        <v>0</v>
      </c>
      <c r="CY295" s="6">
        <v>0</v>
      </c>
      <c r="CZ295" s="6">
        <v>0</v>
      </c>
      <c r="DA295" s="6">
        <v>0</v>
      </c>
      <c r="DB295" s="6">
        <v>60.63560773863891</v>
      </c>
      <c r="DC295" s="6">
        <v>67.486738678142942</v>
      </c>
      <c r="DD295" s="6">
        <v>0</v>
      </c>
      <c r="DE295" s="6">
        <v>22374.280348466891</v>
      </c>
      <c r="DF295" s="6">
        <v>0</v>
      </c>
      <c r="DG295" s="6">
        <v>0</v>
      </c>
      <c r="DH295" s="6">
        <v>0</v>
      </c>
      <c r="DI295" s="6">
        <v>68.584455618806459</v>
      </c>
      <c r="DJ295" s="6">
        <v>26.95512342874628</v>
      </c>
      <c r="DK295" s="6">
        <v>138.65194781305757</v>
      </c>
      <c r="DL295" s="6">
        <v>6.3562290265754866</v>
      </c>
      <c r="DM295" s="6">
        <v>0</v>
      </c>
      <c r="DN295" s="6">
        <v>0</v>
      </c>
      <c r="DO295" s="6">
        <v>0</v>
      </c>
      <c r="DP295" s="6">
        <v>0</v>
      </c>
      <c r="DQ295" s="6">
        <v>50.566587459569199</v>
      </c>
      <c r="DR295" s="6">
        <v>22.729775705013914</v>
      </c>
      <c r="DS295" s="6">
        <v>0</v>
      </c>
      <c r="DT295" s="6">
        <v>60.156215698094563</v>
      </c>
      <c r="DU295" s="6">
        <v>136.13432667081378</v>
      </c>
      <c r="DV295" s="6">
        <v>0</v>
      </c>
      <c r="DW295" s="6">
        <v>6733.9191034834275</v>
      </c>
      <c r="DX295" s="6">
        <v>0</v>
      </c>
      <c r="DY295" s="6">
        <v>0</v>
      </c>
      <c r="DZ295" s="6">
        <v>276.58699575714718</v>
      </c>
      <c r="EA295" s="6">
        <v>740.56151008612801</v>
      </c>
      <c r="EB295" s="6">
        <v>52.923731644279997</v>
      </c>
      <c r="EC295" s="6">
        <v>9.0787283649931325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285201.59099477407</v>
      </c>
      <c r="EJ295" s="6">
        <v>0</v>
      </c>
      <c r="EK295" s="6">
        <v>0</v>
      </c>
      <c r="EL295" s="6">
        <v>46.95962630190381</v>
      </c>
      <c r="EM295" s="6">
        <v>5.5009549935135</v>
      </c>
      <c r="EN295" s="6">
        <v>1.7567258938917847</v>
      </c>
      <c r="EO295" s="6">
        <v>0</v>
      </c>
      <c r="EP295" s="6">
        <v>101.4769008517263</v>
      </c>
      <c r="EQ295" s="6">
        <v>0</v>
      </c>
      <c r="ER295" s="6">
        <v>9.0114578278449162</v>
      </c>
      <c r="ES295" s="6">
        <v>64.022943182093115</v>
      </c>
      <c r="ET295" s="6">
        <v>9.2631382769338746</v>
      </c>
      <c r="EU295" s="6">
        <v>0</v>
      </c>
      <c r="EV295" s="6">
        <v>44.644254555013646</v>
      </c>
      <c r="EW295" s="6">
        <v>79.717293329470309</v>
      </c>
      <c r="EX295" s="6">
        <v>0</v>
      </c>
      <c r="EY295" s="6">
        <v>302.96292454325771</v>
      </c>
      <c r="EZ295" s="6">
        <v>0</v>
      </c>
      <c r="FA295" s="6">
        <v>17652.836059535413</v>
      </c>
      <c r="FB295" s="6">
        <v>0</v>
      </c>
      <c r="FC295" s="6">
        <v>0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0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f t="shared" si="4"/>
        <v>576057.01808975055</v>
      </c>
    </row>
    <row r="296" spans="1:174" x14ac:dyDescent="0.25">
      <c r="A296" s="49">
        <v>49065</v>
      </c>
      <c r="B296" s="6">
        <v>633.5251628019688</v>
      </c>
      <c r="C296" s="6">
        <v>138.7461401804251</v>
      </c>
      <c r="D296" s="6">
        <v>463.96053850120131</v>
      </c>
      <c r="E296" s="6">
        <v>0</v>
      </c>
      <c r="F296" s="6">
        <v>73.339415006121001</v>
      </c>
      <c r="G296" s="6">
        <v>54.472077748957915</v>
      </c>
      <c r="H296" s="6">
        <v>679.53332367711482</v>
      </c>
      <c r="I296" s="6">
        <v>0</v>
      </c>
      <c r="J296" s="6">
        <v>645.98457491315446</v>
      </c>
      <c r="K296" s="6">
        <v>0</v>
      </c>
      <c r="L296" s="6">
        <v>0</v>
      </c>
      <c r="M296" s="6">
        <v>18.675121440860053</v>
      </c>
      <c r="N296" s="6">
        <v>3.7997333023159214</v>
      </c>
      <c r="O296" s="6">
        <v>138.76249896612941</v>
      </c>
      <c r="P296" s="6">
        <v>26.914966849787895</v>
      </c>
      <c r="Q296" s="6">
        <v>5.6947902633919822</v>
      </c>
      <c r="R296" s="6">
        <v>0</v>
      </c>
      <c r="S296" s="6">
        <v>2.6174024048849542</v>
      </c>
      <c r="T296" s="6">
        <v>11.434966335961073</v>
      </c>
      <c r="U296" s="6">
        <v>146.1312544802305</v>
      </c>
      <c r="V296" s="6">
        <v>0</v>
      </c>
      <c r="W296" s="6">
        <v>0</v>
      </c>
      <c r="X296" s="6">
        <v>85.885749288643737</v>
      </c>
      <c r="Y296" s="6">
        <v>0</v>
      </c>
      <c r="Z296" s="6">
        <v>0</v>
      </c>
      <c r="AA296" s="6">
        <v>53.997583118192374</v>
      </c>
      <c r="AB296" s="6">
        <v>128.63746553532292</v>
      </c>
      <c r="AC296" s="6">
        <v>0</v>
      </c>
      <c r="AD296" s="6">
        <v>13.946225096348158</v>
      </c>
      <c r="AE296" s="6">
        <v>0</v>
      </c>
      <c r="AF296" s="6">
        <v>0</v>
      </c>
      <c r="AG296" s="6">
        <v>97.736171296463596</v>
      </c>
      <c r="AH296" s="6">
        <v>90.571364041071632</v>
      </c>
      <c r="AI296" s="6">
        <v>525.53961655241631</v>
      </c>
      <c r="AJ296" s="6">
        <v>341.97660201360054</v>
      </c>
      <c r="AK296" s="6">
        <v>0</v>
      </c>
      <c r="AL296" s="6">
        <v>123.23016896852556</v>
      </c>
      <c r="AM296" s="6">
        <v>705.33078442215412</v>
      </c>
      <c r="AN296" s="6">
        <v>0</v>
      </c>
      <c r="AO296" s="6">
        <v>0</v>
      </c>
      <c r="AP296" s="6">
        <v>0</v>
      </c>
      <c r="AQ296" s="6">
        <v>0</v>
      </c>
      <c r="AR296" s="6">
        <v>16.43047804072836</v>
      </c>
      <c r="AS296" s="6">
        <v>1203.6821985864738</v>
      </c>
      <c r="AT296" s="6">
        <v>350.08907035075339</v>
      </c>
      <c r="AU296" s="6">
        <v>908.97611759788674</v>
      </c>
      <c r="AV296" s="6">
        <v>708.41692617805484</v>
      </c>
      <c r="AW296" s="6">
        <v>149.70034390289052</v>
      </c>
      <c r="AX296" s="6">
        <v>0</v>
      </c>
      <c r="AY296" s="6">
        <v>188.31200507989621</v>
      </c>
      <c r="AZ296" s="6">
        <v>37955.491516246911</v>
      </c>
      <c r="BA296" s="6">
        <v>0</v>
      </c>
      <c r="BB296" s="6">
        <v>0</v>
      </c>
      <c r="BC296" s="6">
        <v>3225.8716540627479</v>
      </c>
      <c r="BD296" s="6">
        <v>0</v>
      </c>
      <c r="BE296" s="6">
        <v>511.82078315833508</v>
      </c>
      <c r="BF296" s="6">
        <v>1319.45043359999</v>
      </c>
      <c r="BG296" s="6">
        <v>25.95533020697021</v>
      </c>
      <c r="BH296" s="6">
        <v>18.988787692739045</v>
      </c>
      <c r="BI296" s="6">
        <v>9.8798369130712516</v>
      </c>
      <c r="BJ296" s="6">
        <v>0</v>
      </c>
      <c r="BK296" s="6">
        <v>3.942557808602392</v>
      </c>
      <c r="BL296" s="6">
        <v>6.0061529925689783</v>
      </c>
      <c r="BM296" s="6">
        <v>42.705194309055777</v>
      </c>
      <c r="BN296" s="6">
        <v>5.2743828853102643</v>
      </c>
      <c r="BO296" s="6">
        <v>0</v>
      </c>
      <c r="BP296" s="6">
        <v>0</v>
      </c>
      <c r="BQ296" s="6">
        <v>132.81796313349327</v>
      </c>
      <c r="BR296" s="6">
        <v>720.51585370337091</v>
      </c>
      <c r="BS296" s="6">
        <v>89.073954478375086</v>
      </c>
      <c r="BT296" s="6">
        <v>64.177548564225177</v>
      </c>
      <c r="BU296" s="6">
        <v>0</v>
      </c>
      <c r="BV296" s="6">
        <v>1800.1116764426001</v>
      </c>
      <c r="BW296" s="6">
        <v>109.97321735089162</v>
      </c>
      <c r="BX296" s="6">
        <v>5231.1079568993946</v>
      </c>
      <c r="BY296" s="6">
        <v>22951.869625079577</v>
      </c>
      <c r="BZ296" s="6">
        <v>0</v>
      </c>
      <c r="CA296" s="6">
        <v>302.7172744046984</v>
      </c>
      <c r="CB296" s="6">
        <v>1029.9111662880518</v>
      </c>
      <c r="CC296" s="6">
        <v>406.14500312714256</v>
      </c>
      <c r="CD296" s="6">
        <v>4.9352273056052764</v>
      </c>
      <c r="CE296" s="6">
        <v>30.566666095368614</v>
      </c>
      <c r="CF296" s="6">
        <v>0</v>
      </c>
      <c r="CG296" s="6">
        <v>3248.6141172320258</v>
      </c>
      <c r="CH296" s="6">
        <v>192.43430640520563</v>
      </c>
      <c r="CI296" s="6">
        <v>74036.775921656925</v>
      </c>
      <c r="CJ296" s="6">
        <v>311.68403375885987</v>
      </c>
      <c r="CK296" s="6">
        <v>72048.436260993083</v>
      </c>
      <c r="CL296" s="6">
        <v>5481.9534709148711</v>
      </c>
      <c r="CM296" s="6">
        <v>0</v>
      </c>
      <c r="CN296" s="6">
        <v>34.91606230671794</v>
      </c>
      <c r="CO296" s="6">
        <v>0</v>
      </c>
      <c r="CP296" s="6">
        <v>0</v>
      </c>
      <c r="CQ296" s="6">
        <v>18.647066557815016</v>
      </c>
      <c r="CR296" s="6">
        <v>5.5443776266055824</v>
      </c>
      <c r="CS296" s="6">
        <v>66.875370544497699</v>
      </c>
      <c r="CT296" s="6">
        <v>90.676570792288146</v>
      </c>
      <c r="CU296" s="6">
        <v>116.4123427879712</v>
      </c>
      <c r="CV296" s="6">
        <v>252.95417570035946</v>
      </c>
      <c r="CW296" s="6">
        <v>36.957535906962732</v>
      </c>
      <c r="CX296" s="6">
        <v>0</v>
      </c>
      <c r="CY296" s="6">
        <v>0</v>
      </c>
      <c r="CZ296" s="6">
        <v>0</v>
      </c>
      <c r="DA296" s="6">
        <v>0</v>
      </c>
      <c r="DB296" s="6">
        <v>60.032273360919227</v>
      </c>
      <c r="DC296" s="6">
        <v>66.926685983096391</v>
      </c>
      <c r="DD296" s="6">
        <v>0</v>
      </c>
      <c r="DE296" s="6">
        <v>22348.870465283584</v>
      </c>
      <c r="DF296" s="6">
        <v>0</v>
      </c>
      <c r="DG296" s="6">
        <v>0</v>
      </c>
      <c r="DH296" s="6">
        <v>0</v>
      </c>
      <c r="DI296" s="6">
        <v>68.299281578889321</v>
      </c>
      <c r="DJ296" s="6">
        <v>26.776020279729199</v>
      </c>
      <c r="DK296" s="6">
        <v>137.73067581308641</v>
      </c>
      <c r="DL296" s="6">
        <v>6.2929834910326976</v>
      </c>
      <c r="DM296" s="6">
        <v>0</v>
      </c>
      <c r="DN296" s="6">
        <v>0</v>
      </c>
      <c r="DO296" s="6">
        <v>0</v>
      </c>
      <c r="DP296" s="6">
        <v>0</v>
      </c>
      <c r="DQ296" s="6">
        <v>50.146950147991561</v>
      </c>
      <c r="DR296" s="6">
        <v>22.541147948054011</v>
      </c>
      <c r="DS296" s="6">
        <v>0</v>
      </c>
      <c r="DT296" s="6">
        <v>59.906086264216718</v>
      </c>
      <c r="DU296" s="6">
        <v>135.00458773196905</v>
      </c>
      <c r="DV296" s="6">
        <v>0</v>
      </c>
      <c r="DW296" s="6">
        <v>6722.9108078223589</v>
      </c>
      <c r="DX296" s="6">
        <v>0</v>
      </c>
      <c r="DY296" s="6">
        <v>0</v>
      </c>
      <c r="DZ296" s="6">
        <v>274.29168121946617</v>
      </c>
      <c r="EA296" s="6">
        <v>733.93078834871244</v>
      </c>
      <c r="EB296" s="6">
        <v>52.484533082905472</v>
      </c>
      <c r="EC296" s="6">
        <v>9.0033866550809183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284631.17744680378</v>
      </c>
      <c r="EJ296" s="6">
        <v>0</v>
      </c>
      <c r="EK296" s="6">
        <v>0</v>
      </c>
      <c r="EL296" s="6">
        <v>46.569922105436575</v>
      </c>
      <c r="EM296" s="6">
        <v>5.4553041778156182</v>
      </c>
      <c r="EN296" s="6">
        <v>1.7421473397846674</v>
      </c>
      <c r="EO296" s="6">
        <v>0</v>
      </c>
      <c r="EP296" s="6">
        <v>100.62140124019086</v>
      </c>
      <c r="EQ296" s="6">
        <v>0</v>
      </c>
      <c r="ER296" s="6">
        <v>8.9217923242954988</v>
      </c>
      <c r="ES296" s="6">
        <v>64.114125450255258</v>
      </c>
      <c r="ET296" s="6">
        <v>9.2246221650698921</v>
      </c>
      <c r="EU296" s="6">
        <v>0</v>
      </c>
      <c r="EV296" s="6">
        <v>44.273764951106045</v>
      </c>
      <c r="EW296" s="6">
        <v>79.055742840508145</v>
      </c>
      <c r="EX296" s="6">
        <v>0</v>
      </c>
      <c r="EY296" s="6">
        <v>301.70320526200675</v>
      </c>
      <c r="EZ296" s="6">
        <v>0</v>
      </c>
      <c r="FA296" s="6">
        <v>17598.41765384801</v>
      </c>
      <c r="FB296" s="6">
        <v>0</v>
      </c>
      <c r="FC296" s="6">
        <v>0</v>
      </c>
      <c r="FD296" s="6">
        <v>0</v>
      </c>
      <c r="FE296" s="6">
        <v>0</v>
      </c>
      <c r="FF296" s="6">
        <v>0</v>
      </c>
      <c r="FG296" s="6">
        <v>0</v>
      </c>
      <c r="FH296" s="6">
        <v>0</v>
      </c>
      <c r="FI296" s="6">
        <v>0</v>
      </c>
      <c r="FJ296" s="6">
        <v>0</v>
      </c>
      <c r="FK296" s="6">
        <v>0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f t="shared" si="4"/>
        <v>574344.66769639449</v>
      </c>
    </row>
    <row r="297" spans="1:174" x14ac:dyDescent="0.25">
      <c r="A297" s="49">
        <v>49096</v>
      </c>
      <c r="B297" s="6">
        <v>628.26818701207037</v>
      </c>
      <c r="C297" s="6">
        <v>137.59472656558225</v>
      </c>
      <c r="D297" s="6">
        <v>460.11026576507032</v>
      </c>
      <c r="E297" s="6">
        <v>0</v>
      </c>
      <c r="F297" s="6">
        <v>72.730982537220257</v>
      </c>
      <c r="G297" s="6">
        <v>53.930071519327548</v>
      </c>
      <c r="H297" s="6">
        <v>676.72576881758482</v>
      </c>
      <c r="I297" s="6">
        <v>0</v>
      </c>
      <c r="J297" s="6">
        <v>640.6237379661502</v>
      </c>
      <c r="K297" s="6">
        <v>0</v>
      </c>
      <c r="L297" s="6">
        <v>0</v>
      </c>
      <c r="M297" s="6">
        <v>18.551034713259785</v>
      </c>
      <c r="N297" s="6">
        <v>3.7682004275896852</v>
      </c>
      <c r="O297" s="6">
        <v>137.84049240971314</v>
      </c>
      <c r="P297" s="6">
        <v>26.830761126317704</v>
      </c>
      <c r="Q297" s="6">
        <v>5.6711113359843131</v>
      </c>
      <c r="R297" s="6">
        <v>0</v>
      </c>
      <c r="S297" s="6">
        <v>2.6065192505148378</v>
      </c>
      <c r="T297" s="6">
        <v>11.340070896654629</v>
      </c>
      <c r="U297" s="6">
        <v>144.91855396298516</v>
      </c>
      <c r="V297" s="6">
        <v>0</v>
      </c>
      <c r="W297" s="6">
        <v>0</v>
      </c>
      <c r="X297" s="6">
        <v>85.031171804644472</v>
      </c>
      <c r="Y297" s="6">
        <v>0</v>
      </c>
      <c r="Z297" s="6">
        <v>0</v>
      </c>
      <c r="AA297" s="6">
        <v>53.773001771348156</v>
      </c>
      <c r="AB297" s="6">
        <v>127.39927290170475</v>
      </c>
      <c r="AC297" s="6">
        <v>0</v>
      </c>
      <c r="AD297" s="6">
        <v>13.888236718129857</v>
      </c>
      <c r="AE297" s="6">
        <v>0</v>
      </c>
      <c r="AF297" s="6">
        <v>0</v>
      </c>
      <c r="AG297" s="6">
        <v>97.329806071727617</v>
      </c>
      <c r="AH297" s="6">
        <v>90.194768476503</v>
      </c>
      <c r="AI297" s="6">
        <v>522.01850099817932</v>
      </c>
      <c r="AJ297" s="6">
        <v>340.55466393341243</v>
      </c>
      <c r="AK297" s="6">
        <v>0</v>
      </c>
      <c r="AL297" s="6">
        <v>122.20751785819392</v>
      </c>
      <c r="AM297" s="6">
        <v>702.94037154201669</v>
      </c>
      <c r="AN297" s="6">
        <v>0</v>
      </c>
      <c r="AO297" s="6">
        <v>0</v>
      </c>
      <c r="AP297" s="6">
        <v>0</v>
      </c>
      <c r="AQ297" s="6">
        <v>0</v>
      </c>
      <c r="AR297" s="6">
        <v>16.321305832159943</v>
      </c>
      <c r="AS297" s="6">
        <v>1193.9675579345223</v>
      </c>
      <c r="AT297" s="6">
        <v>348.85007325394577</v>
      </c>
      <c r="AU297" s="6">
        <v>901.65932770852487</v>
      </c>
      <c r="AV297" s="6">
        <v>702.53798141803634</v>
      </c>
      <c r="AW297" s="6">
        <v>148.33888529456522</v>
      </c>
      <c r="AX297" s="6">
        <v>0</v>
      </c>
      <c r="AY297" s="6">
        <v>186.74925885715166</v>
      </c>
      <c r="AZ297" s="6">
        <v>37732.200681326387</v>
      </c>
      <c r="BA297" s="6">
        <v>0</v>
      </c>
      <c r="BB297" s="6">
        <v>0</v>
      </c>
      <c r="BC297" s="6">
        <v>3212.6050718188017</v>
      </c>
      <c r="BD297" s="6">
        <v>0</v>
      </c>
      <c r="BE297" s="6">
        <v>509.06529134559673</v>
      </c>
      <c r="BF297" s="6">
        <v>1313.4659260195456</v>
      </c>
      <c r="BG297" s="6">
        <v>25.739934517121231</v>
      </c>
      <c r="BH297" s="6">
        <v>18.831205300534489</v>
      </c>
      <c r="BI297" s="6">
        <v>9.7815308932550842</v>
      </c>
      <c r="BJ297" s="6">
        <v>0</v>
      </c>
      <c r="BK297" s="6">
        <v>3.9033287029532828</v>
      </c>
      <c r="BL297" s="6">
        <v>5.9463907717649853</v>
      </c>
      <c r="BM297" s="6">
        <v>42.5276261899145</v>
      </c>
      <c r="BN297" s="6">
        <v>5.2306123252345529</v>
      </c>
      <c r="BO297" s="6">
        <v>0</v>
      </c>
      <c r="BP297" s="6">
        <v>0</v>
      </c>
      <c r="BQ297" s="6">
        <v>132.30124899598641</v>
      </c>
      <c r="BR297" s="6">
        <v>717.51995011310305</v>
      </c>
      <c r="BS297" s="6">
        <v>88.18765382269622</v>
      </c>
      <c r="BT297" s="6">
        <v>63.644957869536327</v>
      </c>
      <c r="BU297" s="6">
        <v>0</v>
      </c>
      <c r="BV297" s="6">
        <v>1784.2411968590982</v>
      </c>
      <c r="BW297" s="6">
        <v>109.06058180253528</v>
      </c>
      <c r="BX297" s="6">
        <v>5211.7317399644016</v>
      </c>
      <c r="BY297" s="6">
        <v>22864.291804381159</v>
      </c>
      <c r="BZ297" s="6">
        <v>0</v>
      </c>
      <c r="CA297" s="6">
        <v>301.50636257004038</v>
      </c>
      <c r="CB297" s="6">
        <v>1020.1542878304537</v>
      </c>
      <c r="CC297" s="6">
        <v>404.74558490520997</v>
      </c>
      <c r="CD297" s="6">
        <v>4.9147066395746064</v>
      </c>
      <c r="CE297" s="6">
        <v>30.439569954142929</v>
      </c>
      <c r="CF297" s="6">
        <v>0</v>
      </c>
      <c r="CG297" s="6">
        <v>3233.7957462901873</v>
      </c>
      <c r="CH297" s="6">
        <v>190.83735041010797</v>
      </c>
      <c r="CI297" s="6">
        <v>73668.763383836122</v>
      </c>
      <c r="CJ297" s="6">
        <v>309.10110288375222</v>
      </c>
      <c r="CK297" s="6">
        <v>71874.002955624877</v>
      </c>
      <c r="CL297" s="6">
        <v>5457.1526419989095</v>
      </c>
      <c r="CM297" s="6">
        <v>0</v>
      </c>
      <c r="CN297" s="6">
        <v>34.76953824169815</v>
      </c>
      <c r="CO297" s="6">
        <v>0</v>
      </c>
      <c r="CP297" s="6">
        <v>0</v>
      </c>
      <c r="CQ297" s="6">
        <v>18.569532089473508</v>
      </c>
      <c r="CR297" s="6">
        <v>5.4983664591828187</v>
      </c>
      <c r="CS297" s="6">
        <v>66.320391414682177</v>
      </c>
      <c r="CT297" s="6">
        <v>90.115233978371052</v>
      </c>
      <c r="CU297" s="6">
        <v>115.63884170447972</v>
      </c>
      <c r="CV297" s="6">
        <v>251.27342326215543</v>
      </c>
      <c r="CW297" s="6">
        <v>36.711971790799588</v>
      </c>
      <c r="CX297" s="6">
        <v>0</v>
      </c>
      <c r="CY297" s="6">
        <v>0</v>
      </c>
      <c r="CZ297" s="6">
        <v>0</v>
      </c>
      <c r="DA297" s="6">
        <v>0</v>
      </c>
      <c r="DB297" s="6">
        <v>59.434942260562693</v>
      </c>
      <c r="DC297" s="6">
        <v>66.371281001472823</v>
      </c>
      <c r="DD297" s="6">
        <v>0</v>
      </c>
      <c r="DE297" s="6">
        <v>22317.039646608275</v>
      </c>
      <c r="DF297" s="6">
        <v>0</v>
      </c>
      <c r="DG297" s="6">
        <v>0</v>
      </c>
      <c r="DH297" s="6">
        <v>0</v>
      </c>
      <c r="DI297" s="6">
        <v>68.015293292103976</v>
      </c>
      <c r="DJ297" s="6">
        <v>26.598107180465469</v>
      </c>
      <c r="DK297" s="6">
        <v>136.81552519915653</v>
      </c>
      <c r="DL297" s="6">
        <v>6.2303672590831809</v>
      </c>
      <c r="DM297" s="6">
        <v>0</v>
      </c>
      <c r="DN297" s="6">
        <v>0</v>
      </c>
      <c r="DO297" s="6">
        <v>0</v>
      </c>
      <c r="DP297" s="6">
        <v>0</v>
      </c>
      <c r="DQ297" s="6">
        <v>49.730795283660491</v>
      </c>
      <c r="DR297" s="6">
        <v>22.354085557649309</v>
      </c>
      <c r="DS297" s="6">
        <v>0</v>
      </c>
      <c r="DT297" s="6">
        <v>59.656996868063437</v>
      </c>
      <c r="DU297" s="6">
        <v>133.8842241659722</v>
      </c>
      <c r="DV297" s="6">
        <v>0</v>
      </c>
      <c r="DW297" s="6">
        <v>6710.2825563544884</v>
      </c>
      <c r="DX297" s="6">
        <v>0</v>
      </c>
      <c r="DY297" s="6">
        <v>0</v>
      </c>
      <c r="DZ297" s="6">
        <v>272.01541482543507</v>
      </c>
      <c r="EA297" s="6">
        <v>725.95396794323233</v>
      </c>
      <c r="EB297" s="6">
        <v>52.048979301865195</v>
      </c>
      <c r="EC297" s="6">
        <v>8.928670183971354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283973.17971556867</v>
      </c>
      <c r="EJ297" s="6">
        <v>0</v>
      </c>
      <c r="EK297" s="6">
        <v>0</v>
      </c>
      <c r="EL297" s="6">
        <v>46.183451950053218</v>
      </c>
      <c r="EM297" s="6">
        <v>5.4100322048780081</v>
      </c>
      <c r="EN297" s="6">
        <v>1.7276897688318342</v>
      </c>
      <c r="EO297" s="6">
        <v>0</v>
      </c>
      <c r="EP297" s="6">
        <v>99.585738305154877</v>
      </c>
      <c r="EQ297" s="6">
        <v>0</v>
      </c>
      <c r="ER297" s="6">
        <v>8.8330190074133643</v>
      </c>
      <c r="ES297" s="6">
        <v>64.42201084757609</v>
      </c>
      <c r="ET297" s="6">
        <v>9.1862662031279747</v>
      </c>
      <c r="EU297" s="6">
        <v>0</v>
      </c>
      <c r="EV297" s="6">
        <v>43.906349932001632</v>
      </c>
      <c r="EW297" s="6">
        <v>78.399682365458489</v>
      </c>
      <c r="EX297" s="6">
        <v>0</v>
      </c>
      <c r="EY297" s="6">
        <v>300.44872389120292</v>
      </c>
      <c r="EZ297" s="6">
        <v>0</v>
      </c>
      <c r="FA297" s="6">
        <v>17542.084320693415</v>
      </c>
      <c r="FB297" s="6">
        <v>0</v>
      </c>
      <c r="FC297" s="6">
        <v>0</v>
      </c>
      <c r="FD297" s="6">
        <v>0</v>
      </c>
      <c r="FE297" s="6">
        <v>0</v>
      </c>
      <c r="FF297" s="6">
        <v>0</v>
      </c>
      <c r="FG297" s="6">
        <v>0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f t="shared" si="4"/>
        <v>572528.58776560798</v>
      </c>
    </row>
    <row r="298" spans="1:174" x14ac:dyDescent="0.25">
      <c r="A298" s="49">
        <v>49126</v>
      </c>
      <c r="B298" s="6">
        <v>623.05605547478444</v>
      </c>
      <c r="C298" s="6">
        <v>136.4528681953806</v>
      </c>
      <c r="D298" s="6">
        <v>456.29194531563701</v>
      </c>
      <c r="E298" s="6">
        <v>0</v>
      </c>
      <c r="F298" s="6">
        <v>72.128221322106654</v>
      </c>
      <c r="G298" s="6">
        <v>53.393458341790982</v>
      </c>
      <c r="H298" s="6">
        <v>673.95409087218229</v>
      </c>
      <c r="I298" s="6">
        <v>0</v>
      </c>
      <c r="J298" s="6">
        <v>635.30738903617964</v>
      </c>
      <c r="K298" s="6">
        <v>0</v>
      </c>
      <c r="L298" s="6">
        <v>0</v>
      </c>
      <c r="M298" s="6">
        <v>18.427772479144892</v>
      </c>
      <c r="N298" s="6">
        <v>3.7369292349630556</v>
      </c>
      <c r="O298" s="6">
        <v>136.92461212009385</v>
      </c>
      <c r="P298" s="6">
        <v>26.712802930303681</v>
      </c>
      <c r="Q298" s="6">
        <v>5.6475308655131142</v>
      </c>
      <c r="R298" s="6">
        <v>0</v>
      </c>
      <c r="S298" s="6">
        <v>2.5956813482805119</v>
      </c>
      <c r="T298" s="6">
        <v>11.245962966828893</v>
      </c>
      <c r="U298" s="6">
        <v>143.71591729244906</v>
      </c>
      <c r="V298" s="6">
        <v>0</v>
      </c>
      <c r="W298" s="6">
        <v>0</v>
      </c>
      <c r="X298" s="6">
        <v>84.185097508685203</v>
      </c>
      <c r="Y298" s="6">
        <v>0</v>
      </c>
      <c r="Z298" s="6">
        <v>0</v>
      </c>
      <c r="AA298" s="6">
        <v>53.549401180163912</v>
      </c>
      <c r="AB298" s="6">
        <v>126.20618683616229</v>
      </c>
      <c r="AC298" s="6">
        <v>0</v>
      </c>
      <c r="AD298" s="6">
        <v>13.830489455481194</v>
      </c>
      <c r="AE298" s="6">
        <v>0</v>
      </c>
      <c r="AF298" s="6">
        <v>0</v>
      </c>
      <c r="AG298" s="6">
        <v>96.925108960071398</v>
      </c>
      <c r="AH298" s="6">
        <v>89.819738795596933</v>
      </c>
      <c r="AI298" s="6">
        <v>518.60016180185926</v>
      </c>
      <c r="AJ298" s="6">
        <v>339.13863826913814</v>
      </c>
      <c r="AK298" s="6">
        <v>0</v>
      </c>
      <c r="AL298" s="6">
        <v>121.19335343015939</v>
      </c>
      <c r="AM298" s="6">
        <v>700.16597467453266</v>
      </c>
      <c r="AN298" s="6">
        <v>0</v>
      </c>
      <c r="AO298" s="6">
        <v>0</v>
      </c>
      <c r="AP298" s="6">
        <v>0</v>
      </c>
      <c r="AQ298" s="6">
        <v>0</v>
      </c>
      <c r="AR298" s="6">
        <v>16.212859017648487</v>
      </c>
      <c r="AS298" s="6">
        <v>1185.8174254526418</v>
      </c>
      <c r="AT298" s="6">
        <v>347.5254794778852</v>
      </c>
      <c r="AU298" s="6">
        <v>894.61445731792048</v>
      </c>
      <c r="AV298" s="6">
        <v>696.70782430017323</v>
      </c>
      <c r="AW298" s="6">
        <v>146.98465423399344</v>
      </c>
      <c r="AX298" s="6">
        <v>0</v>
      </c>
      <c r="AY298" s="6">
        <v>185.19948140798934</v>
      </c>
      <c r="AZ298" s="6">
        <v>37550.166180324522</v>
      </c>
      <c r="BA298" s="6">
        <v>0</v>
      </c>
      <c r="BB298" s="6">
        <v>0</v>
      </c>
      <c r="BC298" s="6">
        <v>3202.3931466134518</v>
      </c>
      <c r="BD298" s="6">
        <v>0</v>
      </c>
      <c r="BE298" s="6">
        <v>506.0846040343821</v>
      </c>
      <c r="BF298" s="6">
        <v>1308.1449521057989</v>
      </c>
      <c r="BG298" s="6">
        <v>25.526326333069143</v>
      </c>
      <c r="BH298" s="6">
        <v>18.674930638488107</v>
      </c>
      <c r="BI298" s="6">
        <v>9.6842030346795482</v>
      </c>
      <c r="BJ298" s="6">
        <v>0</v>
      </c>
      <c r="BK298" s="6">
        <v>3.8644899334272536</v>
      </c>
      <c r="BL298" s="6">
        <v>5.8872231949935108</v>
      </c>
      <c r="BM298" s="6">
        <v>42.350796398684984</v>
      </c>
      <c r="BN298" s="6">
        <v>5.1872050042279421</v>
      </c>
      <c r="BO298" s="6">
        <v>0</v>
      </c>
      <c r="BP298" s="6">
        <v>0</v>
      </c>
      <c r="BQ298" s="6">
        <v>131.74603674208169</v>
      </c>
      <c r="BR298" s="6">
        <v>714.53650348443614</v>
      </c>
      <c r="BS298" s="6">
        <v>87.310172005889569</v>
      </c>
      <c r="BT298" s="6">
        <v>63.116786989165981</v>
      </c>
      <c r="BU298" s="6">
        <v>0</v>
      </c>
      <c r="BV298" s="6">
        <v>1771.9673287285698</v>
      </c>
      <c r="BW298" s="6">
        <v>108.15551994952212</v>
      </c>
      <c r="BX298" s="6">
        <v>5196.5909751065783</v>
      </c>
      <c r="BY298" s="6">
        <v>22804.972096921076</v>
      </c>
      <c r="BZ298" s="6">
        <v>0</v>
      </c>
      <c r="CA298" s="6">
        <v>300.26393528299542</v>
      </c>
      <c r="CB298" s="6">
        <v>1016.65711856853</v>
      </c>
      <c r="CC298" s="6">
        <v>404.52343441668415</v>
      </c>
      <c r="CD298" s="6">
        <v>4.89427129843543</v>
      </c>
      <c r="CE298" s="6">
        <v>30.31300227843796</v>
      </c>
      <c r="CF298" s="6">
        <v>0</v>
      </c>
      <c r="CG298" s="6">
        <v>3219.7244013142481</v>
      </c>
      <c r="CH298" s="6">
        <v>189.25364708548216</v>
      </c>
      <c r="CI298" s="6">
        <v>73391.922588831017</v>
      </c>
      <c r="CJ298" s="6">
        <v>307.33694634022163</v>
      </c>
      <c r="CK298" s="6">
        <v>71761.232562481629</v>
      </c>
      <c r="CL298" s="6">
        <v>5438.9206425494513</v>
      </c>
      <c r="CM298" s="6">
        <v>0</v>
      </c>
      <c r="CN298" s="6">
        <v>34.623485187257941</v>
      </c>
      <c r="CO298" s="6">
        <v>0</v>
      </c>
      <c r="CP298" s="6">
        <v>0</v>
      </c>
      <c r="CQ298" s="6">
        <v>18.492320009308308</v>
      </c>
      <c r="CR298" s="6">
        <v>5.4527371249738419</v>
      </c>
      <c r="CS298" s="6">
        <v>65.770017894256526</v>
      </c>
      <c r="CT298" s="6">
        <v>89.837245898049645</v>
      </c>
      <c r="CU298" s="6">
        <v>114.87048014409925</v>
      </c>
      <c r="CV298" s="6">
        <v>249.60383857301403</v>
      </c>
      <c r="CW298" s="6">
        <v>36.468039323870265</v>
      </c>
      <c r="CX298" s="6">
        <v>0</v>
      </c>
      <c r="CY298" s="6">
        <v>0</v>
      </c>
      <c r="CZ298" s="6">
        <v>0</v>
      </c>
      <c r="DA298" s="6">
        <v>0</v>
      </c>
      <c r="DB298" s="6">
        <v>58.843554703961502</v>
      </c>
      <c r="DC298" s="6">
        <v>65.820485163258667</v>
      </c>
      <c r="DD298" s="6">
        <v>0</v>
      </c>
      <c r="DE298" s="6">
        <v>22296.674318358208</v>
      </c>
      <c r="DF298" s="6">
        <v>0</v>
      </c>
      <c r="DG298" s="6">
        <v>0</v>
      </c>
      <c r="DH298" s="6">
        <v>0</v>
      </c>
      <c r="DI298" s="6">
        <v>67.732485828091072</v>
      </c>
      <c r="DJ298" s="6">
        <v>26.421376223676944</v>
      </c>
      <c r="DK298" s="6">
        <v>135.90645529775654</v>
      </c>
      <c r="DL298" s="6">
        <v>6.1683740690515645</v>
      </c>
      <c r="DM298" s="6">
        <v>0</v>
      </c>
      <c r="DN298" s="6">
        <v>0</v>
      </c>
      <c r="DO298" s="6">
        <v>0</v>
      </c>
      <c r="DP298" s="6">
        <v>0</v>
      </c>
      <c r="DQ298" s="6">
        <v>49.318093966765424</v>
      </c>
      <c r="DR298" s="6">
        <v>22.168575543280848</v>
      </c>
      <c r="DS298" s="6">
        <v>0</v>
      </c>
      <c r="DT298" s="6">
        <v>59.408943185159735</v>
      </c>
      <c r="DU298" s="6">
        <v>132.77315816934768</v>
      </c>
      <c r="DV298" s="6">
        <v>0</v>
      </c>
      <c r="DW298" s="6">
        <v>6700.5085772491657</v>
      </c>
      <c r="DX298" s="6">
        <v>0</v>
      </c>
      <c r="DY298" s="6">
        <v>0</v>
      </c>
      <c r="DZ298" s="6">
        <v>269.75803850008407</v>
      </c>
      <c r="EA298" s="6">
        <v>718.66611502368028</v>
      </c>
      <c r="EB298" s="6">
        <v>51.617040054193822</v>
      </c>
      <c r="EC298" s="6">
        <v>8.8545737629905812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283455.45807258692</v>
      </c>
      <c r="EJ298" s="6">
        <v>0</v>
      </c>
      <c r="EK298" s="6">
        <v>0</v>
      </c>
      <c r="EL298" s="6">
        <v>45.800188997393192</v>
      </c>
      <c r="EM298" s="6">
        <v>5.3651359307954696</v>
      </c>
      <c r="EN298" s="6">
        <v>1.7133521770294906</v>
      </c>
      <c r="EO298" s="6">
        <v>0</v>
      </c>
      <c r="EP298" s="6">
        <v>98.565951094563857</v>
      </c>
      <c r="EQ298" s="6">
        <v>0</v>
      </c>
      <c r="ER298" s="6">
        <v>8.7451289997928434</v>
      </c>
      <c r="ES298" s="6">
        <v>64.266582794150139</v>
      </c>
      <c r="ET298" s="6">
        <v>9.1480697252050387</v>
      </c>
      <c r="EU298" s="6">
        <v>0</v>
      </c>
      <c r="EV298" s="6">
        <v>43.541983982620856</v>
      </c>
      <c r="EW298" s="6">
        <v>77.749066344302477</v>
      </c>
      <c r="EX298" s="6">
        <v>0</v>
      </c>
      <c r="EY298" s="6">
        <v>299.19945865162418</v>
      </c>
      <c r="EZ298" s="6">
        <v>0</v>
      </c>
      <c r="FA298" s="6">
        <v>17495.58904584968</v>
      </c>
      <c r="FB298" s="6">
        <v>0</v>
      </c>
      <c r="FC298" s="6">
        <v>0</v>
      </c>
      <c r="FD298" s="6">
        <v>0</v>
      </c>
      <c r="FE298" s="6">
        <v>0</v>
      </c>
      <c r="FF298" s="6">
        <v>0</v>
      </c>
      <c r="FG298" s="6">
        <v>0</v>
      </c>
      <c r="FH298" s="6">
        <v>0</v>
      </c>
      <c r="FI298" s="6">
        <v>0</v>
      </c>
      <c r="FJ298" s="6">
        <v>0</v>
      </c>
      <c r="FK298" s="6">
        <v>0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f t="shared" si="4"/>
        <v>571128.56996429362</v>
      </c>
    </row>
    <row r="299" spans="1:174" x14ac:dyDescent="0.25">
      <c r="A299" s="49">
        <v>49157</v>
      </c>
      <c r="B299" s="6">
        <v>617.88750295891577</v>
      </c>
      <c r="C299" s="6">
        <v>135.32048577364111</v>
      </c>
      <c r="D299" s="6">
        <v>452.50531199022458</v>
      </c>
      <c r="E299" s="6">
        <v>0</v>
      </c>
      <c r="F299" s="6">
        <v>71.531849668588038</v>
      </c>
      <c r="G299" s="6">
        <v>52.862184554583294</v>
      </c>
      <c r="H299" s="6">
        <v>671.21325791893673</v>
      </c>
      <c r="I299" s="6">
        <v>0</v>
      </c>
      <c r="J299" s="6">
        <v>630.03515893020881</v>
      </c>
      <c r="K299" s="6">
        <v>0</v>
      </c>
      <c r="L299" s="6">
        <v>0</v>
      </c>
      <c r="M299" s="6">
        <v>18.305329260173568</v>
      </c>
      <c r="N299" s="6">
        <v>3.7059175528128678</v>
      </c>
      <c r="O299" s="6">
        <v>136.01481739133004</v>
      </c>
      <c r="P299" s="6">
        <v>26.616586505470856</v>
      </c>
      <c r="Q299" s="6">
        <v>5.6240484425946251</v>
      </c>
      <c r="R299" s="6">
        <v>0</v>
      </c>
      <c r="S299" s="6">
        <v>2.5848885100236787</v>
      </c>
      <c r="T299" s="6">
        <v>11.152636011173142</v>
      </c>
      <c r="U299" s="6">
        <v>142.52326095170355</v>
      </c>
      <c r="V299" s="6">
        <v>0</v>
      </c>
      <c r="W299" s="6">
        <v>0</v>
      </c>
      <c r="X299" s="6">
        <v>83.347441792631301</v>
      </c>
      <c r="Y299" s="6">
        <v>0</v>
      </c>
      <c r="Z299" s="6">
        <v>0</v>
      </c>
      <c r="AA299" s="6">
        <v>53.326839216811962</v>
      </c>
      <c r="AB299" s="6">
        <v>125.04186707967469</v>
      </c>
      <c r="AC299" s="6">
        <v>0</v>
      </c>
      <c r="AD299" s="6">
        <v>13.77298230584408</v>
      </c>
      <c r="AE299" s="6">
        <v>0</v>
      </c>
      <c r="AF299" s="6">
        <v>0</v>
      </c>
      <c r="AG299" s="6">
        <v>96.52206988867637</v>
      </c>
      <c r="AH299" s="6">
        <v>89.446268487412155</v>
      </c>
      <c r="AI299" s="6">
        <v>515.20836609942705</v>
      </c>
      <c r="AJ299" s="6">
        <v>337.72850043696309</v>
      </c>
      <c r="AK299" s="6">
        <v>0</v>
      </c>
      <c r="AL299" s="6">
        <v>120.18760525592924</v>
      </c>
      <c r="AM299" s="6">
        <v>697.16757176881492</v>
      </c>
      <c r="AN299" s="6">
        <v>0</v>
      </c>
      <c r="AO299" s="6">
        <v>0</v>
      </c>
      <c r="AP299" s="6">
        <v>0</v>
      </c>
      <c r="AQ299" s="6">
        <v>0</v>
      </c>
      <c r="AR299" s="6">
        <v>16.105132777317714</v>
      </c>
      <c r="AS299" s="6">
        <v>1178.0741296276801</v>
      </c>
      <c r="AT299" s="6">
        <v>346.11686232795279</v>
      </c>
      <c r="AU299" s="6">
        <v>887.95516901635801</v>
      </c>
      <c r="AV299" s="6">
        <v>690.92604995010049</v>
      </c>
      <c r="AW299" s="6">
        <v>145.64745519622173</v>
      </c>
      <c r="AX299" s="6">
        <v>0</v>
      </c>
      <c r="AY299" s="6">
        <v>183.66256510835251</v>
      </c>
      <c r="AZ299" s="6">
        <v>37427.099490940062</v>
      </c>
      <c r="BA299" s="6">
        <v>0</v>
      </c>
      <c r="BB299" s="6">
        <v>0</v>
      </c>
      <c r="BC299" s="6">
        <v>3197.051397321613</v>
      </c>
      <c r="BD299" s="6">
        <v>0</v>
      </c>
      <c r="BE299" s="6">
        <v>503.80063347626077</v>
      </c>
      <c r="BF299" s="6">
        <v>1303.1961622102688</v>
      </c>
      <c r="BG299" s="6">
        <v>25.314490820826446</v>
      </c>
      <c r="BH299" s="6">
        <v>18.519952854130004</v>
      </c>
      <c r="BI299" s="6">
        <v>9.587843604477678</v>
      </c>
      <c r="BJ299" s="6">
        <v>0</v>
      </c>
      <c r="BK299" s="6">
        <v>3.8260376161149861</v>
      </c>
      <c r="BL299" s="6">
        <v>5.8286443454475725</v>
      </c>
      <c r="BM299" s="6">
        <v>42.174701865401133</v>
      </c>
      <c r="BN299" s="6">
        <v>5.1441579078756972</v>
      </c>
      <c r="BO299" s="6">
        <v>0</v>
      </c>
      <c r="BP299" s="6">
        <v>0</v>
      </c>
      <c r="BQ299" s="6">
        <v>131.08782701648934</v>
      </c>
      <c r="BR299" s="6">
        <v>711.56546202134609</v>
      </c>
      <c r="BS299" s="6">
        <v>86.441421279042245</v>
      </c>
      <c r="BT299" s="6">
        <v>62.592999244368492</v>
      </c>
      <c r="BU299" s="6">
        <v>0</v>
      </c>
      <c r="BV299" s="6">
        <v>1760.1977406246324</v>
      </c>
      <c r="BW299" s="6">
        <v>107.25796893997081</v>
      </c>
      <c r="BX299" s="6">
        <v>5187.9112640895646</v>
      </c>
      <c r="BY299" s="6">
        <v>22786.688222480192</v>
      </c>
      <c r="BZ299" s="6">
        <v>0</v>
      </c>
      <c r="CA299" s="6">
        <v>299.02928342287612</v>
      </c>
      <c r="CB299" s="6">
        <v>1016.087519102883</v>
      </c>
      <c r="CC299" s="6">
        <v>405.81099650456724</v>
      </c>
      <c r="CD299" s="6">
        <v>4.8739209274070037</v>
      </c>
      <c r="CE299" s="6">
        <v>30.186960870895039</v>
      </c>
      <c r="CF299" s="6">
        <v>0</v>
      </c>
      <c r="CG299" s="6">
        <v>3206.074226059387</v>
      </c>
      <c r="CH299" s="6">
        <v>187.68308645129429</v>
      </c>
      <c r="CI299" s="6">
        <v>73235.51109785313</v>
      </c>
      <c r="CJ299" s="6">
        <v>305.87552763033847</v>
      </c>
      <c r="CK299" s="6">
        <v>71739.53394373582</v>
      </c>
      <c r="CL299" s="6">
        <v>5429.7524643716579</v>
      </c>
      <c r="CM299" s="6">
        <v>0</v>
      </c>
      <c r="CN299" s="6">
        <v>34.477840435094684</v>
      </c>
      <c r="CO299" s="6">
        <v>0</v>
      </c>
      <c r="CP299" s="6">
        <v>0</v>
      </c>
      <c r="CQ299" s="6">
        <v>18.415428976829968</v>
      </c>
      <c r="CR299" s="6">
        <v>5.4074864552565458</v>
      </c>
      <c r="CS299" s="6">
        <v>65.224211762616207</v>
      </c>
      <c r="CT299" s="6">
        <v>89.478475190979665</v>
      </c>
      <c r="CU299" s="6">
        <v>114.10722395730059</v>
      </c>
      <c r="CV299" s="6">
        <v>247.94534742889624</v>
      </c>
      <c r="CW299" s="6">
        <v>36.225727664691647</v>
      </c>
      <c r="CX299" s="6">
        <v>0</v>
      </c>
      <c r="CY299" s="6">
        <v>0</v>
      </c>
      <c r="CZ299" s="6">
        <v>0</v>
      </c>
      <c r="DA299" s="6">
        <v>0</v>
      </c>
      <c r="DB299" s="6">
        <v>58.258051551867162</v>
      </c>
      <c r="DC299" s="6">
        <v>65.27426021852159</v>
      </c>
      <c r="DD299" s="6">
        <v>0</v>
      </c>
      <c r="DE299" s="6">
        <v>22295.962073366492</v>
      </c>
      <c r="DF299" s="6">
        <v>0</v>
      </c>
      <c r="DG299" s="6">
        <v>0</v>
      </c>
      <c r="DH299" s="6">
        <v>0</v>
      </c>
      <c r="DI299" s="6">
        <v>67.450854276991805</v>
      </c>
      <c r="DJ299" s="6">
        <v>26.245819554625342</v>
      </c>
      <c r="DK299" s="6">
        <v>135.00342570563015</v>
      </c>
      <c r="DL299" s="6">
        <v>6.1069977215671809</v>
      </c>
      <c r="DM299" s="6">
        <v>0</v>
      </c>
      <c r="DN299" s="6">
        <v>0</v>
      </c>
      <c r="DO299" s="6">
        <v>0</v>
      </c>
      <c r="DP299" s="6">
        <v>0</v>
      </c>
      <c r="DQ299" s="6">
        <v>48.908817537326826</v>
      </c>
      <c r="DR299" s="6">
        <v>21.984605022234188</v>
      </c>
      <c r="DS299" s="6">
        <v>0</v>
      </c>
      <c r="DT299" s="6">
        <v>59.161920909011883</v>
      </c>
      <c r="DU299" s="6">
        <v>131.67131258428802</v>
      </c>
      <c r="DV299" s="6">
        <v>0</v>
      </c>
      <c r="DW299" s="6">
        <v>6695.6659352061542</v>
      </c>
      <c r="DX299" s="6">
        <v>0</v>
      </c>
      <c r="DY299" s="6">
        <v>0</v>
      </c>
      <c r="DZ299" s="6">
        <v>267.51939548026093</v>
      </c>
      <c r="EA299" s="6">
        <v>712.40498300323179</v>
      </c>
      <c r="EB299" s="6">
        <v>51.188685343936633</v>
      </c>
      <c r="EC299" s="6">
        <v>8.7810922465240342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283181.64286264119</v>
      </c>
      <c r="EJ299" s="6">
        <v>0</v>
      </c>
      <c r="EK299" s="6">
        <v>0</v>
      </c>
      <c r="EL299" s="6">
        <v>45.420106631819642</v>
      </c>
      <c r="EM299" s="6">
        <v>5.3206122377531466</v>
      </c>
      <c r="EN299" s="6">
        <v>1.699133568705778</v>
      </c>
      <c r="EO299" s="6">
        <v>0</v>
      </c>
      <c r="EP299" s="6">
        <v>97.573620337848268</v>
      </c>
      <c r="EQ299" s="6">
        <v>0</v>
      </c>
      <c r="ER299" s="6">
        <v>8.6581135123599342</v>
      </c>
      <c r="ES299" s="6">
        <v>64.156754285712566</v>
      </c>
      <c r="ET299" s="6">
        <v>9.1100320681668308</v>
      </c>
      <c r="EU299" s="6">
        <v>0</v>
      </c>
      <c r="EV299" s="6">
        <v>43.180641799626329</v>
      </c>
      <c r="EW299" s="6">
        <v>77.103849595110475</v>
      </c>
      <c r="EX299" s="6">
        <v>0</v>
      </c>
      <c r="EY299" s="6">
        <v>297.95538785460667</v>
      </c>
      <c r="EZ299" s="6">
        <v>0</v>
      </c>
      <c r="FA299" s="6">
        <v>17463.8752515222</v>
      </c>
      <c r="FB299" s="6">
        <v>0</v>
      </c>
      <c r="FC299" s="6">
        <v>0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0</v>
      </c>
      <c r="FK299" s="6">
        <v>0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f t="shared" si="4"/>
        <v>570352.39189600025</v>
      </c>
    </row>
    <row r="300" spans="1:174" x14ac:dyDescent="0.25">
      <c r="A300" s="49">
        <v>49188</v>
      </c>
      <c r="B300" s="6">
        <v>612.76233475924414</v>
      </c>
      <c r="C300" s="6">
        <v>134.19750066224051</v>
      </c>
      <c r="D300" s="6">
        <v>448.75010282666352</v>
      </c>
      <c r="E300" s="6">
        <v>0</v>
      </c>
      <c r="F300" s="6">
        <v>70.940521487786768</v>
      </c>
      <c r="G300" s="6">
        <v>52.336197029883039</v>
      </c>
      <c r="H300" s="6">
        <v>668.47422411829541</v>
      </c>
      <c r="I300" s="6">
        <v>0</v>
      </c>
      <c r="J300" s="6">
        <v>624.80668151902762</v>
      </c>
      <c r="K300" s="6">
        <v>0</v>
      </c>
      <c r="L300" s="6">
        <v>0</v>
      </c>
      <c r="M300" s="6">
        <v>18.183699614404809</v>
      </c>
      <c r="N300" s="6">
        <v>3.6751632275376211</v>
      </c>
      <c r="O300" s="6">
        <v>135.11106778795065</v>
      </c>
      <c r="P300" s="6">
        <v>26.524209919728747</v>
      </c>
      <c r="Q300" s="6">
        <v>5.6006636595473065</v>
      </c>
      <c r="R300" s="6">
        <v>0</v>
      </c>
      <c r="S300" s="6">
        <v>2.5741405483684039</v>
      </c>
      <c r="T300" s="6">
        <v>11.060083548611281</v>
      </c>
      <c r="U300" s="6">
        <v>141.34050211691223</v>
      </c>
      <c r="V300" s="6">
        <v>0</v>
      </c>
      <c r="W300" s="6">
        <v>0</v>
      </c>
      <c r="X300" s="6">
        <v>82.518120890213083</v>
      </c>
      <c r="Y300" s="6">
        <v>0</v>
      </c>
      <c r="Z300" s="6">
        <v>0</v>
      </c>
      <c r="AA300" s="6">
        <v>53.105336398825401</v>
      </c>
      <c r="AB300" s="6">
        <v>123.89713148610382</v>
      </c>
      <c r="AC300" s="6">
        <v>0</v>
      </c>
      <c r="AD300" s="6">
        <v>13.715714270829046</v>
      </c>
      <c r="AE300" s="6">
        <v>0</v>
      </c>
      <c r="AF300" s="6">
        <v>0</v>
      </c>
      <c r="AG300" s="6">
        <v>96.120669605039524</v>
      </c>
      <c r="AH300" s="6">
        <v>89.074351068079707</v>
      </c>
      <c r="AI300" s="6">
        <v>511.86852495913922</v>
      </c>
      <c r="AJ300" s="6">
        <v>336.32422595529249</v>
      </c>
      <c r="AK300" s="6">
        <v>0</v>
      </c>
      <c r="AL300" s="6">
        <v>119.19020349147601</v>
      </c>
      <c r="AM300" s="6">
        <v>695.39803045887379</v>
      </c>
      <c r="AN300" s="6">
        <v>0</v>
      </c>
      <c r="AO300" s="6">
        <v>0</v>
      </c>
      <c r="AP300" s="6">
        <v>0</v>
      </c>
      <c r="AQ300" s="6">
        <v>0</v>
      </c>
      <c r="AR300" s="6">
        <v>15.998122323316986</v>
      </c>
      <c r="AS300" s="6">
        <v>1169.6959777449802</v>
      </c>
      <c r="AT300" s="6">
        <v>344.61355762404554</v>
      </c>
      <c r="AU300" s="6">
        <v>881.16326775826167</v>
      </c>
      <c r="AV300" s="6">
        <v>685.19225685338733</v>
      </c>
      <c r="AW300" s="6">
        <v>144.40704362142463</v>
      </c>
      <c r="AX300" s="6">
        <v>0</v>
      </c>
      <c r="AY300" s="6">
        <v>182.13840322732486</v>
      </c>
      <c r="AZ300" s="6">
        <v>37355.145383164068</v>
      </c>
      <c r="BA300" s="6">
        <v>0</v>
      </c>
      <c r="BB300" s="6">
        <v>0</v>
      </c>
      <c r="BC300" s="6">
        <v>3195.5181663771486</v>
      </c>
      <c r="BD300" s="6">
        <v>0</v>
      </c>
      <c r="BE300" s="6">
        <v>502.13791794864858</v>
      </c>
      <c r="BF300" s="6">
        <v>1298.7984833492715</v>
      </c>
      <c r="BG300" s="6">
        <v>25.104413269508548</v>
      </c>
      <c r="BH300" s="6">
        <v>18.366261185051762</v>
      </c>
      <c r="BI300" s="6">
        <v>9.4924429666261485</v>
      </c>
      <c r="BJ300" s="6">
        <v>0</v>
      </c>
      <c r="BK300" s="6">
        <v>3.7879679057527058</v>
      </c>
      <c r="BL300" s="6">
        <v>5.7706483651933977</v>
      </c>
      <c r="BM300" s="6">
        <v>41.999339532861754</v>
      </c>
      <c r="BN300" s="6">
        <v>5.1014680467788249</v>
      </c>
      <c r="BO300" s="6">
        <v>0</v>
      </c>
      <c r="BP300" s="6">
        <v>0</v>
      </c>
      <c r="BQ300" s="6">
        <v>130.38787333461747</v>
      </c>
      <c r="BR300" s="6">
        <v>708.6067741431782</v>
      </c>
      <c r="BS300" s="6">
        <v>85.581314766357565</v>
      </c>
      <c r="BT300" s="6">
        <v>62.073558260784431</v>
      </c>
      <c r="BU300" s="6">
        <v>0</v>
      </c>
      <c r="BV300" s="6">
        <v>1747.2730301725014</v>
      </c>
      <c r="BW300" s="6">
        <v>106.36786644358946</v>
      </c>
      <c r="BX300" s="6">
        <v>5184.4424183386209</v>
      </c>
      <c r="BY300" s="6">
        <v>22800.864099179715</v>
      </c>
      <c r="BZ300" s="6">
        <v>0</v>
      </c>
      <c r="CA300" s="6">
        <v>297.78736112316369</v>
      </c>
      <c r="CB300" s="6">
        <v>1013.4430063245845</v>
      </c>
      <c r="CC300" s="6">
        <v>403.78642447889843</v>
      </c>
      <c r="CD300" s="6">
        <v>4.8536551731837667</v>
      </c>
      <c r="CE300" s="6">
        <v>30.061443543292118</v>
      </c>
      <c r="CF300" s="6">
        <v>0</v>
      </c>
      <c r="CG300" s="6">
        <v>3193.1455713271848</v>
      </c>
      <c r="CH300" s="6">
        <v>186.12555944020247</v>
      </c>
      <c r="CI300" s="6">
        <v>73186.717554523522</v>
      </c>
      <c r="CJ300" s="6">
        <v>304.267283415598</v>
      </c>
      <c r="CK300" s="6">
        <v>71795.705679911989</v>
      </c>
      <c r="CL300" s="6">
        <v>5428.2588658091026</v>
      </c>
      <c r="CM300" s="6">
        <v>0</v>
      </c>
      <c r="CN300" s="6">
        <v>34.333032699773156</v>
      </c>
      <c r="CO300" s="6">
        <v>0</v>
      </c>
      <c r="CP300" s="6">
        <v>0</v>
      </c>
      <c r="CQ300" s="6">
        <v>18.338857657122801</v>
      </c>
      <c r="CR300" s="6">
        <v>5.3626113076051309</v>
      </c>
      <c r="CS300" s="6">
        <v>64.682935116338271</v>
      </c>
      <c r="CT300" s="6">
        <v>88.833366894352054</v>
      </c>
      <c r="CU300" s="6">
        <v>113.34903922146091</v>
      </c>
      <c r="CV300" s="6">
        <v>246.29787611881164</v>
      </c>
      <c r="CW300" s="6">
        <v>35.985026043816774</v>
      </c>
      <c r="CX300" s="6">
        <v>0</v>
      </c>
      <c r="CY300" s="6">
        <v>0</v>
      </c>
      <c r="CZ300" s="6">
        <v>0</v>
      </c>
      <c r="DA300" s="6">
        <v>0</v>
      </c>
      <c r="DB300" s="6">
        <v>57.678374253476548</v>
      </c>
      <c r="DC300" s="6">
        <v>64.732568234754197</v>
      </c>
      <c r="DD300" s="6">
        <v>0</v>
      </c>
      <c r="DE300" s="6">
        <v>22311.413921089428</v>
      </c>
      <c r="DF300" s="6">
        <v>0</v>
      </c>
      <c r="DG300" s="6">
        <v>0</v>
      </c>
      <c r="DH300" s="6">
        <v>0</v>
      </c>
      <c r="DI300" s="6">
        <v>67.170393749362304</v>
      </c>
      <c r="DJ300" s="6">
        <v>26.071429370763138</v>
      </c>
      <c r="DK300" s="6">
        <v>134.10639628798017</v>
      </c>
      <c r="DL300" s="6">
        <v>6.0462320789441346</v>
      </c>
      <c r="DM300" s="6">
        <v>0</v>
      </c>
      <c r="DN300" s="6">
        <v>0</v>
      </c>
      <c r="DO300" s="6">
        <v>0</v>
      </c>
      <c r="DP300" s="6">
        <v>0</v>
      </c>
      <c r="DQ300" s="6">
        <v>48.502937573205934</v>
      </c>
      <c r="DR300" s="6">
        <v>21.802161218704772</v>
      </c>
      <c r="DS300" s="6">
        <v>0</v>
      </c>
      <c r="DT300" s="6">
        <v>58.915925751032447</v>
      </c>
      <c r="DU300" s="6">
        <v>130.57861089329592</v>
      </c>
      <c r="DV300" s="6">
        <v>0</v>
      </c>
      <c r="DW300" s="6">
        <v>6694.7397586737325</v>
      </c>
      <c r="DX300" s="6">
        <v>0</v>
      </c>
      <c r="DY300" s="6">
        <v>0</v>
      </c>
      <c r="DZ300" s="6">
        <v>265.29933030374548</v>
      </c>
      <c r="EA300" s="6">
        <v>707.03046768299328</v>
      </c>
      <c r="EB300" s="6">
        <v>50.76388542406665</v>
      </c>
      <c r="EC300" s="6">
        <v>8.7082205316590979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283097.99095958355</v>
      </c>
      <c r="EJ300" s="6">
        <v>0</v>
      </c>
      <c r="EK300" s="6">
        <v>0</v>
      </c>
      <c r="EL300" s="6">
        <v>45.043178458571134</v>
      </c>
      <c r="EM300" s="6">
        <v>5.2764580338100178</v>
      </c>
      <c r="EN300" s="6">
        <v>1.6850329564516267</v>
      </c>
      <c r="EO300" s="6">
        <v>0</v>
      </c>
      <c r="EP300" s="6">
        <v>96.69689494730865</v>
      </c>
      <c r="EQ300" s="6">
        <v>0</v>
      </c>
      <c r="ER300" s="6">
        <v>8.5719638434933785</v>
      </c>
      <c r="ES300" s="6">
        <v>64.229835364394887</v>
      </c>
      <c r="ET300" s="6">
        <v>9.0721525716364066</v>
      </c>
      <c r="EU300" s="6">
        <v>0</v>
      </c>
      <c r="EV300" s="6">
        <v>42.822298289665703</v>
      </c>
      <c r="EW300" s="6">
        <v>76.463987310904514</v>
      </c>
      <c r="EX300" s="6">
        <v>0</v>
      </c>
      <c r="EY300" s="6">
        <v>296.71648990166767</v>
      </c>
      <c r="EZ300" s="6">
        <v>0</v>
      </c>
      <c r="FA300" s="6">
        <v>17444.384827400791</v>
      </c>
      <c r="FB300" s="6">
        <v>0</v>
      </c>
      <c r="FC300" s="6">
        <v>0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0</v>
      </c>
      <c r="FJ300" s="6">
        <v>0</v>
      </c>
      <c r="FK300" s="6">
        <v>0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f t="shared" si="4"/>
        <v>570081.42729922244</v>
      </c>
    </row>
    <row r="301" spans="1:174" x14ac:dyDescent="0.25">
      <c r="A301" s="49">
        <v>49218</v>
      </c>
      <c r="B301" s="6">
        <v>607.68039608463152</v>
      </c>
      <c r="C301" s="6">
        <v>133.08383487565035</v>
      </c>
      <c r="D301" s="6">
        <v>445.02605704503071</v>
      </c>
      <c r="E301" s="6">
        <v>0</v>
      </c>
      <c r="F301" s="6">
        <v>70.353950786229348</v>
      </c>
      <c r="G301" s="6">
        <v>51.815443168499407</v>
      </c>
      <c r="H301" s="6">
        <v>665.73268681353238</v>
      </c>
      <c r="I301" s="6">
        <v>0</v>
      </c>
      <c r="J301" s="6">
        <v>619.62159371182588</v>
      </c>
      <c r="K301" s="6">
        <v>0</v>
      </c>
      <c r="L301" s="6">
        <v>0</v>
      </c>
      <c r="M301" s="6">
        <v>18.062878136056558</v>
      </c>
      <c r="N301" s="6">
        <v>3.6446641234079218</v>
      </c>
      <c r="O301" s="6">
        <v>134.21332314315802</v>
      </c>
      <c r="P301" s="6">
        <v>26.391757986768901</v>
      </c>
      <c r="Q301" s="6">
        <v>5.5773761103847477</v>
      </c>
      <c r="R301" s="6">
        <v>0</v>
      </c>
      <c r="S301" s="6">
        <v>2.5634372767178601</v>
      </c>
      <c r="T301" s="6">
        <v>10.968299151851777</v>
      </c>
      <c r="U301" s="6">
        <v>140.16755865156966</v>
      </c>
      <c r="V301" s="6">
        <v>0</v>
      </c>
      <c r="W301" s="6">
        <v>0</v>
      </c>
      <c r="X301" s="6">
        <v>81.697051868649197</v>
      </c>
      <c r="Y301" s="6">
        <v>0</v>
      </c>
      <c r="Z301" s="6">
        <v>0</v>
      </c>
      <c r="AA301" s="6">
        <v>52.884751018249936</v>
      </c>
      <c r="AB301" s="6">
        <v>122.79047332447499</v>
      </c>
      <c r="AC301" s="6">
        <v>0</v>
      </c>
      <c r="AD301" s="6">
        <v>13.658684356197941</v>
      </c>
      <c r="AE301" s="6">
        <v>0</v>
      </c>
      <c r="AF301" s="6">
        <v>0</v>
      </c>
      <c r="AG301" s="6">
        <v>95.72091346885253</v>
      </c>
      <c r="AH301" s="6">
        <v>88.703980080690599</v>
      </c>
      <c r="AI301" s="6">
        <v>508.56302747604838</v>
      </c>
      <c r="AJ301" s="6">
        <v>334.92579044432563</v>
      </c>
      <c r="AK301" s="6">
        <v>0</v>
      </c>
      <c r="AL301" s="6">
        <v>118.20107887238737</v>
      </c>
      <c r="AM301" s="6">
        <v>694.55602557973771</v>
      </c>
      <c r="AN301" s="6">
        <v>0</v>
      </c>
      <c r="AO301" s="6">
        <v>0</v>
      </c>
      <c r="AP301" s="6">
        <v>0</v>
      </c>
      <c r="AQ301" s="6">
        <v>0</v>
      </c>
      <c r="AR301" s="6">
        <v>15.891822899608513</v>
      </c>
      <c r="AS301" s="6">
        <v>1162.7990841509472</v>
      </c>
      <c r="AT301" s="6">
        <v>343.15895378781624</v>
      </c>
      <c r="AU301" s="6">
        <v>874.46662830571836</v>
      </c>
      <c r="AV301" s="6">
        <v>679.50604682765277</v>
      </c>
      <c r="AW301" s="6">
        <v>143.25268774030957</v>
      </c>
      <c r="AX301" s="6">
        <v>0</v>
      </c>
      <c r="AY301" s="6">
        <v>180.62688991971891</v>
      </c>
      <c r="AZ301" s="6">
        <v>37357.725763561815</v>
      </c>
      <c r="BA301" s="6">
        <v>0</v>
      </c>
      <c r="BB301" s="6">
        <v>0</v>
      </c>
      <c r="BC301" s="6">
        <v>3199.8506989975035</v>
      </c>
      <c r="BD301" s="6">
        <v>0</v>
      </c>
      <c r="BE301" s="6">
        <v>499.38802311296706</v>
      </c>
      <c r="BF301" s="6">
        <v>1294.0786193486597</v>
      </c>
      <c r="BG301" s="6">
        <v>24.896079090312181</v>
      </c>
      <c r="BH301" s="6">
        <v>18.213844958159047</v>
      </c>
      <c r="BI301" s="6">
        <v>9.3979915809816781</v>
      </c>
      <c r="BJ301" s="6">
        <v>0</v>
      </c>
      <c r="BK301" s="6">
        <v>3.7502769953376505</v>
      </c>
      <c r="BL301" s="6">
        <v>5.7132294545846323</v>
      </c>
      <c r="BM301" s="6">
        <v>41.824706356577515</v>
      </c>
      <c r="BN301" s="6">
        <v>5.0591324563464823</v>
      </c>
      <c r="BO301" s="6">
        <v>0</v>
      </c>
      <c r="BP301" s="6">
        <v>0</v>
      </c>
      <c r="BQ301" s="6">
        <v>129.76818684689169</v>
      </c>
      <c r="BR301" s="6">
        <v>705.66038848374808</v>
      </c>
      <c r="BS301" s="6">
        <v>84.729766456467544</v>
      </c>
      <c r="BT301" s="6">
        <v>61.55842796591449</v>
      </c>
      <c r="BU301" s="6">
        <v>0</v>
      </c>
      <c r="BV301" s="6">
        <v>1734.4709433910984</v>
      </c>
      <c r="BW301" s="6">
        <v>105.485150647347</v>
      </c>
      <c r="BX301" s="6">
        <v>5188.5495397041868</v>
      </c>
      <c r="BY301" s="6">
        <v>22861.376476630707</v>
      </c>
      <c r="BZ301" s="6">
        <v>0</v>
      </c>
      <c r="CA301" s="6">
        <v>296.58133027932405</v>
      </c>
      <c r="CB301" s="6">
        <v>1009.6342059173758</v>
      </c>
      <c r="CC301" s="6">
        <v>400.37077968521726</v>
      </c>
      <c r="CD301" s="6">
        <v>4.8334736839291965</v>
      </c>
      <c r="CE301" s="6">
        <v>29.936448116505783</v>
      </c>
      <c r="CF301" s="6">
        <v>0</v>
      </c>
      <c r="CG301" s="6">
        <v>3180.8660064337801</v>
      </c>
      <c r="CH301" s="6">
        <v>184.58095788998273</v>
      </c>
      <c r="CI301" s="6">
        <v>73279.035542171914</v>
      </c>
      <c r="CJ301" s="6">
        <v>303.10158740186057</v>
      </c>
      <c r="CK301" s="6">
        <v>71971.11963841159</v>
      </c>
      <c r="CL301" s="6">
        <v>5438.0599000075599</v>
      </c>
      <c r="CM301" s="6">
        <v>0</v>
      </c>
      <c r="CN301" s="6">
        <v>34.189197748992946</v>
      </c>
      <c r="CO301" s="6">
        <v>0</v>
      </c>
      <c r="CP301" s="6">
        <v>0</v>
      </c>
      <c r="CQ301" s="6">
        <v>18.262604720821692</v>
      </c>
      <c r="CR301" s="6">
        <v>5.3181085656718619</v>
      </c>
      <c r="CS301" s="6">
        <v>64.146150366549207</v>
      </c>
      <c r="CT301" s="6">
        <v>88.398982223381324</v>
      </c>
      <c r="CU301" s="6">
        <v>112.59589223935608</v>
      </c>
      <c r="CV301" s="6">
        <v>244.66135142154184</v>
      </c>
      <c r="CW301" s="6">
        <v>35.74592376335621</v>
      </c>
      <c r="CX301" s="6">
        <v>0</v>
      </c>
      <c r="CY301" s="6">
        <v>0</v>
      </c>
      <c r="CZ301" s="6">
        <v>0</v>
      </c>
      <c r="DA301" s="6">
        <v>0</v>
      </c>
      <c r="DB301" s="6">
        <v>57.104464840576753</v>
      </c>
      <c r="DC301" s="6">
        <v>64.195371594240001</v>
      </c>
      <c r="DD301" s="6">
        <v>0</v>
      </c>
      <c r="DE301" s="6">
        <v>22355.142799236979</v>
      </c>
      <c r="DF301" s="6">
        <v>0</v>
      </c>
      <c r="DG301" s="6">
        <v>0</v>
      </c>
      <c r="DH301" s="6">
        <v>0</v>
      </c>
      <c r="DI301" s="6">
        <v>66.891099376089215</v>
      </c>
      <c r="DJ301" s="6">
        <v>25.898197921386796</v>
      </c>
      <c r="DK301" s="6">
        <v>133.21532717668478</v>
      </c>
      <c r="DL301" s="6">
        <v>5.986071064567529</v>
      </c>
      <c r="DM301" s="6">
        <v>0</v>
      </c>
      <c r="DN301" s="6">
        <v>0</v>
      </c>
      <c r="DO301" s="6">
        <v>0</v>
      </c>
      <c r="DP301" s="6">
        <v>0</v>
      </c>
      <c r="DQ301" s="6">
        <v>48.100425888131035</v>
      </c>
      <c r="DR301" s="6">
        <v>21.621231462910696</v>
      </c>
      <c r="DS301" s="6">
        <v>0</v>
      </c>
      <c r="DT301" s="6">
        <v>58.670953440466015</v>
      </c>
      <c r="DU301" s="6">
        <v>129.49497721387038</v>
      </c>
      <c r="DV301" s="6">
        <v>0</v>
      </c>
      <c r="DW301" s="6">
        <v>6701.0992434986083</v>
      </c>
      <c r="DX301" s="6">
        <v>0</v>
      </c>
      <c r="DY301" s="6">
        <v>0</v>
      </c>
      <c r="DZ301" s="6">
        <v>263.09768879845257</v>
      </c>
      <c r="EA301" s="6">
        <v>702.07377769799189</v>
      </c>
      <c r="EB301" s="6">
        <v>50.342610794418704</v>
      </c>
      <c r="EC301" s="6">
        <v>8.6359535578307263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283372.57356094435</v>
      </c>
      <c r="EJ301" s="6">
        <v>0</v>
      </c>
      <c r="EK301" s="6">
        <v>0</v>
      </c>
      <c r="EL301" s="6">
        <v>44.669378301928568</v>
      </c>
      <c r="EM301" s="6">
        <v>5.2326702526841755</v>
      </c>
      <c r="EN301" s="6">
        <v>1.6710493610521848</v>
      </c>
      <c r="EO301" s="6">
        <v>0</v>
      </c>
      <c r="EP301" s="6">
        <v>95.879464443794149</v>
      </c>
      <c r="EQ301" s="6">
        <v>0</v>
      </c>
      <c r="ER301" s="6">
        <v>8.4866713781544973</v>
      </c>
      <c r="ES301" s="6">
        <v>64.396846105163661</v>
      </c>
      <c r="ET301" s="6">
        <v>9.0344305779826577</v>
      </c>
      <c r="EU301" s="6">
        <v>0</v>
      </c>
      <c r="EV301" s="6">
        <v>42.466928567629004</v>
      </c>
      <c r="EW301" s="6">
        <v>75.829435056546643</v>
      </c>
      <c r="EX301" s="6">
        <v>0</v>
      </c>
      <c r="EY301" s="6">
        <v>295.48274328413106</v>
      </c>
      <c r="EZ301" s="6">
        <v>0</v>
      </c>
      <c r="FA301" s="6">
        <v>17445.191908517223</v>
      </c>
      <c r="FB301" s="6">
        <v>0</v>
      </c>
      <c r="FC301" s="6">
        <v>0</v>
      </c>
      <c r="FD301" s="6">
        <v>0</v>
      </c>
      <c r="FE301" s="6">
        <v>0</v>
      </c>
      <c r="FF301" s="6">
        <v>0</v>
      </c>
      <c r="FG301" s="6">
        <v>0</v>
      </c>
      <c r="FH301" s="6">
        <v>0</v>
      </c>
      <c r="FI301" s="6">
        <v>0</v>
      </c>
      <c r="FJ301" s="6">
        <v>0</v>
      </c>
      <c r="FK301" s="6">
        <v>0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f t="shared" si="4"/>
        <v>570631.72775462875</v>
      </c>
    </row>
    <row r="302" spans="1:174" x14ac:dyDescent="0.25">
      <c r="A302" s="49">
        <v>49249</v>
      </c>
      <c r="B302" s="6">
        <v>602.64175620839649</v>
      </c>
      <c r="C302" s="6">
        <v>131.97941107552114</v>
      </c>
      <c r="D302" s="6">
        <v>441.33291602953904</v>
      </c>
      <c r="E302" s="6">
        <v>0</v>
      </c>
      <c r="F302" s="6">
        <v>69.773003720140821</v>
      </c>
      <c r="G302" s="6">
        <v>51.299870894612305</v>
      </c>
      <c r="H302" s="6">
        <v>663.04260686590783</v>
      </c>
      <c r="I302" s="6">
        <v>0</v>
      </c>
      <c r="J302" s="6">
        <v>614.47953543097844</v>
      </c>
      <c r="K302" s="6">
        <v>0</v>
      </c>
      <c r="L302" s="6">
        <v>0</v>
      </c>
      <c r="M302" s="6">
        <v>17.942859455265459</v>
      </c>
      <c r="N302" s="6">
        <v>3.6144181224181726</v>
      </c>
      <c r="O302" s="6">
        <v>133.3215435570423</v>
      </c>
      <c r="P302" s="6">
        <v>26.326718866459018</v>
      </c>
      <c r="Q302" s="6">
        <v>5.55418539080864</v>
      </c>
      <c r="R302" s="6">
        <v>0</v>
      </c>
      <c r="S302" s="6">
        <v>2.5527785092510915</v>
      </c>
      <c r="T302" s="6">
        <v>10.877276446941291</v>
      </c>
      <c r="U302" s="6">
        <v>139.00434910079707</v>
      </c>
      <c r="V302" s="6">
        <v>0</v>
      </c>
      <c r="W302" s="6">
        <v>0</v>
      </c>
      <c r="X302" s="6">
        <v>80.884152620353319</v>
      </c>
      <c r="Y302" s="6">
        <v>0</v>
      </c>
      <c r="Z302" s="6">
        <v>0</v>
      </c>
      <c r="AA302" s="6">
        <v>52.66517770458416</v>
      </c>
      <c r="AB302" s="6">
        <v>121.75423361212223</v>
      </c>
      <c r="AC302" s="6">
        <v>0</v>
      </c>
      <c r="AD302" s="6">
        <v>13.601891571846643</v>
      </c>
      <c r="AE302" s="6">
        <v>0</v>
      </c>
      <c r="AF302" s="6">
        <v>0</v>
      </c>
      <c r="AG302" s="6">
        <v>95.322773697107621</v>
      </c>
      <c r="AH302" s="6">
        <v>88.335149095183709</v>
      </c>
      <c r="AI302" s="6">
        <v>505.28367223376495</v>
      </c>
      <c r="AJ302" s="6">
        <v>333.53316962563281</v>
      </c>
      <c r="AK302" s="6">
        <v>0</v>
      </c>
      <c r="AL302" s="6">
        <v>117.22016270905632</v>
      </c>
      <c r="AM302" s="6">
        <v>694.08104265785846</v>
      </c>
      <c r="AN302" s="6">
        <v>0</v>
      </c>
      <c r="AO302" s="6">
        <v>0</v>
      </c>
      <c r="AP302" s="6">
        <v>0</v>
      </c>
      <c r="AQ302" s="6">
        <v>0</v>
      </c>
      <c r="AR302" s="6">
        <v>15.786229781755962</v>
      </c>
      <c r="AS302" s="6">
        <v>1159.2905432194173</v>
      </c>
      <c r="AT302" s="6">
        <v>341.8427950365641</v>
      </c>
      <c r="AU302" s="6">
        <v>867.95603493892179</v>
      </c>
      <c r="AV302" s="6">
        <v>673.86702499491594</v>
      </c>
      <c r="AW302" s="6">
        <v>142.13832401299112</v>
      </c>
      <c r="AX302" s="6">
        <v>0</v>
      </c>
      <c r="AY302" s="6">
        <v>179.12792021872522</v>
      </c>
      <c r="AZ302" s="6">
        <v>37645.851642039059</v>
      </c>
      <c r="BA302" s="6">
        <v>0</v>
      </c>
      <c r="BB302" s="6">
        <v>0</v>
      </c>
      <c r="BC302" s="6">
        <v>3226.613277620429</v>
      </c>
      <c r="BD302" s="6">
        <v>0</v>
      </c>
      <c r="BE302" s="6">
        <v>498.07523559734454</v>
      </c>
      <c r="BF302" s="6">
        <v>1289.5304249622025</v>
      </c>
      <c r="BG302" s="6">
        <v>24.689473815502279</v>
      </c>
      <c r="BH302" s="6">
        <v>18.062693588930401</v>
      </c>
      <c r="BI302" s="6">
        <v>9.3044800023269936</v>
      </c>
      <c r="BJ302" s="6">
        <v>0</v>
      </c>
      <c r="BK302" s="6">
        <v>3.7129611157473703</v>
      </c>
      <c r="BL302" s="6">
        <v>5.6563818716823651</v>
      </c>
      <c r="BM302" s="6">
        <v>41.650799304718042</v>
      </c>
      <c r="BN302" s="6">
        <v>5.0171481965900986</v>
      </c>
      <c r="BO302" s="6">
        <v>0</v>
      </c>
      <c r="BP302" s="6">
        <v>0</v>
      </c>
      <c r="BQ302" s="6">
        <v>129.3571574390449</v>
      </c>
      <c r="BR302" s="6">
        <v>702.7262538904539</v>
      </c>
      <c r="BS302" s="6">
        <v>83.886691193831538</v>
      </c>
      <c r="BT302" s="6">
        <v>61.047572586614542</v>
      </c>
      <c r="BU302" s="6">
        <v>0</v>
      </c>
      <c r="BV302" s="6">
        <v>1729.2699430769558</v>
      </c>
      <c r="BW302" s="6">
        <v>104.60976025118059</v>
      </c>
      <c r="BX302" s="6">
        <v>5221.4170996700268</v>
      </c>
      <c r="BY302" s="6">
        <v>23096.951927903468</v>
      </c>
      <c r="BZ302" s="6">
        <v>0</v>
      </c>
      <c r="CA302" s="6">
        <v>295.49966539780161</v>
      </c>
      <c r="CB302" s="6">
        <v>1008.7059881953967</v>
      </c>
      <c r="CC302" s="6">
        <v>398.46398168878818</v>
      </c>
      <c r="CD302" s="6">
        <v>4.8133761092697078</v>
      </c>
      <c r="CE302" s="6">
        <v>29.811972420473388</v>
      </c>
      <c r="CF302" s="6">
        <v>0</v>
      </c>
      <c r="CG302" s="6">
        <v>3169.1188975039222</v>
      </c>
      <c r="CH302" s="6">
        <v>183.04917453601783</v>
      </c>
      <c r="CI302" s="6">
        <v>73916.510983958258</v>
      </c>
      <c r="CJ302" s="6">
        <v>301.30424097965306</v>
      </c>
      <c r="CK302" s="6">
        <v>72600.893710469958</v>
      </c>
      <c r="CL302" s="6">
        <v>5490.0263476958407</v>
      </c>
      <c r="CM302" s="6">
        <v>0</v>
      </c>
      <c r="CN302" s="6">
        <v>34.046252098359346</v>
      </c>
      <c r="CO302" s="6">
        <v>0</v>
      </c>
      <c r="CP302" s="6">
        <v>0</v>
      </c>
      <c r="CQ302" s="6">
        <v>18.186668844089027</v>
      </c>
      <c r="CR302" s="6">
        <v>5.2739751389706626</v>
      </c>
      <c r="CS302" s="6">
        <v>63.613820236314538</v>
      </c>
      <c r="CT302" s="6">
        <v>88.026145373990474</v>
      </c>
      <c r="CU302" s="6">
        <v>111.84774953766285</v>
      </c>
      <c r="CV302" s="6">
        <v>243.03570060238664</v>
      </c>
      <c r="CW302" s="6">
        <v>35.508410196502581</v>
      </c>
      <c r="CX302" s="6">
        <v>0</v>
      </c>
      <c r="CY302" s="6">
        <v>0</v>
      </c>
      <c r="CZ302" s="6">
        <v>0</v>
      </c>
      <c r="DA302" s="6">
        <v>0</v>
      </c>
      <c r="DB302" s="6">
        <v>56.536265921748225</v>
      </c>
      <c r="DC302" s="6">
        <v>63.662632991440773</v>
      </c>
      <c r="DD302" s="6">
        <v>0</v>
      </c>
      <c r="DE302" s="6">
        <v>22509.384811395659</v>
      </c>
      <c r="DF302" s="6">
        <v>0</v>
      </c>
      <c r="DG302" s="6">
        <v>0</v>
      </c>
      <c r="DH302" s="6">
        <v>0</v>
      </c>
      <c r="DI302" s="6">
        <v>66.612966308304891</v>
      </c>
      <c r="DJ302" s="6">
        <v>25.726117507292258</v>
      </c>
      <c r="DK302" s="6">
        <v>132.33017876852574</v>
      </c>
      <c r="DL302" s="6">
        <v>5.9265086622857863</v>
      </c>
      <c r="DM302" s="6">
        <v>0</v>
      </c>
      <c r="DN302" s="6">
        <v>0</v>
      </c>
      <c r="DO302" s="6">
        <v>0</v>
      </c>
      <c r="DP302" s="6">
        <v>0</v>
      </c>
      <c r="DQ302" s="6">
        <v>47.701254529740005</v>
      </c>
      <c r="DR302" s="6">
        <v>21.441803190212873</v>
      </c>
      <c r="DS302" s="6">
        <v>0</v>
      </c>
      <c r="DT302" s="6">
        <v>58.426999724314925</v>
      </c>
      <c r="DU302" s="6">
        <v>128.42033629323706</v>
      </c>
      <c r="DV302" s="6">
        <v>0</v>
      </c>
      <c r="DW302" s="6">
        <v>6735.2295371797609</v>
      </c>
      <c r="DX302" s="6">
        <v>0</v>
      </c>
      <c r="DY302" s="6">
        <v>0</v>
      </c>
      <c r="DZ302" s="6">
        <v>260.91431807172614</v>
      </c>
      <c r="EA302" s="6">
        <v>698.23327288383587</v>
      </c>
      <c r="EB302" s="6">
        <v>49.924832199640846</v>
      </c>
      <c r="EC302" s="6">
        <v>8.5642863064700325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285018.76213042054</v>
      </c>
      <c r="EJ302" s="6">
        <v>0</v>
      </c>
      <c r="EK302" s="6">
        <v>0</v>
      </c>
      <c r="EL302" s="6">
        <v>44.298680203397517</v>
      </c>
      <c r="EM302" s="6">
        <v>5.1892458535398918</v>
      </c>
      <c r="EN302" s="6">
        <v>1.657181811418819</v>
      </c>
      <c r="EO302" s="6">
        <v>0</v>
      </c>
      <c r="EP302" s="6">
        <v>95.048229835442726</v>
      </c>
      <c r="EQ302" s="6">
        <v>0</v>
      </c>
      <c r="ER302" s="6">
        <v>8.4022275870256848</v>
      </c>
      <c r="ES302" s="6">
        <v>65.12090317977659</v>
      </c>
      <c r="ET302" s="6">
        <v>8.9968654323089261</v>
      </c>
      <c r="EU302" s="6">
        <v>0</v>
      </c>
      <c r="EV302" s="6">
        <v>42.114507954920498</v>
      </c>
      <c r="EW302" s="6">
        <v>75.200148765652997</v>
      </c>
      <c r="EX302" s="6">
        <v>0</v>
      </c>
      <c r="EY302" s="6">
        <v>294.25412658275377</v>
      </c>
      <c r="EZ302" s="6">
        <v>0</v>
      </c>
      <c r="FA302" s="6">
        <v>17521.268861175231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0</v>
      </c>
      <c r="FH302" s="6">
        <v>0</v>
      </c>
      <c r="FI302" s="6">
        <v>0</v>
      </c>
      <c r="FJ302" s="6">
        <v>0</v>
      </c>
      <c r="FK302" s="6">
        <v>0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f t="shared" si="4"/>
        <v>574340.95074325101</v>
      </c>
    </row>
    <row r="303" spans="1:174" x14ac:dyDescent="0.25">
      <c r="A303" s="49">
        <v>49279</v>
      </c>
      <c r="B303" s="6">
        <v>597.64590810945356</v>
      </c>
      <c r="C303" s="6">
        <v>130.88415256531192</v>
      </c>
      <c r="D303" s="6">
        <v>437.67042331057849</v>
      </c>
      <c r="E303" s="6">
        <v>0</v>
      </c>
      <c r="F303" s="6">
        <v>69.196687701931879</v>
      </c>
      <c r="G303" s="6">
        <v>50.789428650564702</v>
      </c>
      <c r="H303" s="6">
        <v>660.37867956643663</v>
      </c>
      <c r="I303" s="6">
        <v>0</v>
      </c>
      <c r="J303" s="6">
        <v>609.38014958703729</v>
      </c>
      <c r="K303" s="6">
        <v>0</v>
      </c>
      <c r="L303" s="6">
        <v>0</v>
      </c>
      <c r="M303" s="6">
        <v>17.823638237848151</v>
      </c>
      <c r="N303" s="6">
        <v>3.5844231241394811</v>
      </c>
      <c r="O303" s="6">
        <v>132.43568939480841</v>
      </c>
      <c r="P303" s="6">
        <v>26.356436651000447</v>
      </c>
      <c r="Q303" s="6">
        <v>5.5310910982017401</v>
      </c>
      <c r="R303" s="6">
        <v>0</v>
      </c>
      <c r="S303" s="6">
        <v>2.5421640609197822</v>
      </c>
      <c r="T303" s="6">
        <v>10.787009112822078</v>
      </c>
      <c r="U303" s="6">
        <v>137.85079268568597</v>
      </c>
      <c r="V303" s="6">
        <v>0</v>
      </c>
      <c r="W303" s="6">
        <v>0</v>
      </c>
      <c r="X303" s="6">
        <v>80.079341854723154</v>
      </c>
      <c r="Y303" s="6">
        <v>0</v>
      </c>
      <c r="Z303" s="6">
        <v>0</v>
      </c>
      <c r="AA303" s="6">
        <v>52.446590577575634</v>
      </c>
      <c r="AB303" s="6">
        <v>120.77069858390401</v>
      </c>
      <c r="AC303" s="6">
        <v>0</v>
      </c>
      <c r="AD303" s="6">
        <v>13.545334931787888</v>
      </c>
      <c r="AE303" s="6">
        <v>0</v>
      </c>
      <c r="AF303" s="6">
        <v>0</v>
      </c>
      <c r="AG303" s="6">
        <v>94.926277155192622</v>
      </c>
      <c r="AH303" s="6">
        <v>87.967851708233979</v>
      </c>
      <c r="AI303" s="6">
        <v>502.13202403854882</v>
      </c>
      <c r="AJ303" s="6">
        <v>332.1463393217349</v>
      </c>
      <c r="AK303" s="6">
        <v>0</v>
      </c>
      <c r="AL303" s="6">
        <v>116.24738688191051</v>
      </c>
      <c r="AM303" s="6">
        <v>694.73399057952497</v>
      </c>
      <c r="AN303" s="6">
        <v>0</v>
      </c>
      <c r="AO303" s="6">
        <v>0</v>
      </c>
      <c r="AP303" s="6">
        <v>0</v>
      </c>
      <c r="AQ303" s="6">
        <v>0</v>
      </c>
      <c r="AR303" s="6">
        <v>15.681338276714497</v>
      </c>
      <c r="AS303" s="6">
        <v>1157.688766973956</v>
      </c>
      <c r="AT303" s="6">
        <v>340.62742190940094</v>
      </c>
      <c r="AU303" s="6">
        <v>861.99197701533444</v>
      </c>
      <c r="AV303" s="6">
        <v>668.27479975417202</v>
      </c>
      <c r="AW303" s="6">
        <v>141.03074423561077</v>
      </c>
      <c r="AX303" s="6">
        <v>0</v>
      </c>
      <c r="AY303" s="6">
        <v>177.64139002862322</v>
      </c>
      <c r="AZ303" s="6">
        <v>37980.090243835562</v>
      </c>
      <c r="BA303" s="6">
        <v>0</v>
      </c>
      <c r="BB303" s="6">
        <v>0</v>
      </c>
      <c r="BC303" s="6">
        <v>3257.8339119531847</v>
      </c>
      <c r="BD303" s="6">
        <v>0</v>
      </c>
      <c r="BE303" s="6">
        <v>497.79952750480618</v>
      </c>
      <c r="BF303" s="6">
        <v>1285.1423279313644</v>
      </c>
      <c r="BG303" s="6">
        <v>24.484583097407288</v>
      </c>
      <c r="BH303" s="6">
        <v>17.912796580682219</v>
      </c>
      <c r="BI303" s="6">
        <v>9.2118988794262968</v>
      </c>
      <c r="BJ303" s="6">
        <v>0</v>
      </c>
      <c r="BK303" s="6">
        <v>3.6760165353628089</v>
      </c>
      <c r="BL303" s="6">
        <v>5.6000999316809343</v>
      </c>
      <c r="BM303" s="6">
        <v>41.477615358059332</v>
      </c>
      <c r="BN303" s="6">
        <v>4.9755123519192059</v>
      </c>
      <c r="BO303" s="6">
        <v>0</v>
      </c>
      <c r="BP303" s="6">
        <v>0</v>
      </c>
      <c r="BQ303" s="6">
        <v>129.10691892402349</v>
      </c>
      <c r="BR303" s="6">
        <v>699.8043194233843</v>
      </c>
      <c r="BS303" s="6">
        <v>83.052004670220711</v>
      </c>
      <c r="BT303" s="6">
        <v>60.540956646611242</v>
      </c>
      <c r="BU303" s="6">
        <v>0</v>
      </c>
      <c r="BV303" s="6">
        <v>1731.3430487034173</v>
      </c>
      <c r="BW303" s="6">
        <v>103.74163446373869</v>
      </c>
      <c r="BX303" s="6">
        <v>5259.5612130374147</v>
      </c>
      <c r="BY303" s="6">
        <v>23360.457548374718</v>
      </c>
      <c r="BZ303" s="6">
        <v>0</v>
      </c>
      <c r="CA303" s="6">
        <v>294.34377444998142</v>
      </c>
      <c r="CB303" s="6">
        <v>1009.1939109657088</v>
      </c>
      <c r="CC303" s="6">
        <v>399.01943408005479</v>
      </c>
      <c r="CD303" s="6">
        <v>4.7933621002885731</v>
      </c>
      <c r="CE303" s="6">
        <v>29.688014294155433</v>
      </c>
      <c r="CF303" s="6">
        <v>0</v>
      </c>
      <c r="CG303" s="6">
        <v>3157.1738116004294</v>
      </c>
      <c r="CH303" s="6">
        <v>181.5301030038481</v>
      </c>
      <c r="CI303" s="6">
        <v>74623.236518764446</v>
      </c>
      <c r="CJ303" s="6">
        <v>299.38539874893092</v>
      </c>
      <c r="CK303" s="6">
        <v>73311.112512464708</v>
      </c>
      <c r="CL303" s="6">
        <v>5548.2893849732391</v>
      </c>
      <c r="CM303" s="6">
        <v>0</v>
      </c>
      <c r="CN303" s="6">
        <v>33.904335764734469</v>
      </c>
      <c r="CO303" s="6">
        <v>0</v>
      </c>
      <c r="CP303" s="6">
        <v>0</v>
      </c>
      <c r="CQ303" s="6">
        <v>18.11104870859171</v>
      </c>
      <c r="CR303" s="6">
        <v>5.2302079626625035</v>
      </c>
      <c r="CS303" s="6">
        <v>63.085907758050226</v>
      </c>
      <c r="CT303" s="6">
        <v>87.651976464416975</v>
      </c>
      <c r="CU303" s="6">
        <v>111.10457786547138</v>
      </c>
      <c r="CV303" s="6">
        <v>241.42085140993078</v>
      </c>
      <c r="CW303" s="6">
        <v>35.272474787058236</v>
      </c>
      <c r="CX303" s="6">
        <v>0</v>
      </c>
      <c r="CY303" s="6">
        <v>0</v>
      </c>
      <c r="CZ303" s="6">
        <v>0</v>
      </c>
      <c r="DA303" s="6">
        <v>0</v>
      </c>
      <c r="DB303" s="6">
        <v>55.973720676625582</v>
      </c>
      <c r="DC303" s="6">
        <v>63.134315430406176</v>
      </c>
      <c r="DD303" s="6">
        <v>0</v>
      </c>
      <c r="DE303" s="6">
        <v>22688.098377663275</v>
      </c>
      <c r="DF303" s="6">
        <v>0</v>
      </c>
      <c r="DG303" s="6">
        <v>0</v>
      </c>
      <c r="DH303" s="6">
        <v>0</v>
      </c>
      <c r="DI303" s="6">
        <v>66.335989717303192</v>
      </c>
      <c r="DJ303" s="6">
        <v>25.555180480432806</v>
      </c>
      <c r="DK303" s="6">
        <v>131.45091172342816</v>
      </c>
      <c r="DL303" s="6">
        <v>5.867538915809047</v>
      </c>
      <c r="DM303" s="6">
        <v>0</v>
      </c>
      <c r="DN303" s="6">
        <v>0</v>
      </c>
      <c r="DO303" s="6">
        <v>0</v>
      </c>
      <c r="DP303" s="6">
        <v>0</v>
      </c>
      <c r="DQ303" s="6">
        <v>47.305395777639191</v>
      </c>
      <c r="DR303" s="6">
        <v>21.263863940242477</v>
      </c>
      <c r="DS303" s="6">
        <v>0</v>
      </c>
      <c r="DT303" s="6">
        <v>58.184060367265467</v>
      </c>
      <c r="DU303" s="6">
        <v>127.35461350312235</v>
      </c>
      <c r="DV303" s="6">
        <v>0</v>
      </c>
      <c r="DW303" s="6">
        <v>6775.9465429961638</v>
      </c>
      <c r="DX303" s="6">
        <v>0</v>
      </c>
      <c r="DY303" s="6">
        <v>0</v>
      </c>
      <c r="DZ303" s="6">
        <v>258.74906649972161</v>
      </c>
      <c r="EA303" s="6">
        <v>694.99334684507357</v>
      </c>
      <c r="EB303" s="6">
        <v>49.510520627162805</v>
      </c>
      <c r="EC303" s="6">
        <v>8.4932138006557523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286994.03153524792</v>
      </c>
      <c r="EJ303" s="6">
        <v>0</v>
      </c>
      <c r="EK303" s="6">
        <v>0</v>
      </c>
      <c r="EL303" s="6">
        <v>43.93105841990549</v>
      </c>
      <c r="EM303" s="6">
        <v>5.1461818207764374</v>
      </c>
      <c r="EN303" s="6">
        <v>1.6434293445216777</v>
      </c>
      <c r="EO303" s="6">
        <v>0</v>
      </c>
      <c r="EP303" s="6">
        <v>94.277663028555622</v>
      </c>
      <c r="EQ303" s="6">
        <v>0</v>
      </c>
      <c r="ER303" s="6">
        <v>8.3186240256574528</v>
      </c>
      <c r="ES303" s="6">
        <v>65.345154692101175</v>
      </c>
      <c r="ET303" s="6">
        <v>8.9594564824415901</v>
      </c>
      <c r="EU303" s="6">
        <v>0</v>
      </c>
      <c r="EV303" s="6">
        <v>41.765011977744877</v>
      </c>
      <c r="EW303" s="6">
        <v>74.576084737533861</v>
      </c>
      <c r="EX303" s="6">
        <v>0</v>
      </c>
      <c r="EY303" s="6">
        <v>293.03061846735392</v>
      </c>
      <c r="EZ303" s="6">
        <v>0</v>
      </c>
      <c r="FA303" s="6">
        <v>17613.516926747179</v>
      </c>
      <c r="FB303" s="6">
        <v>0</v>
      </c>
      <c r="FC303" s="6">
        <v>0</v>
      </c>
      <c r="FD303" s="6">
        <v>0</v>
      </c>
      <c r="FE303" s="6">
        <v>0</v>
      </c>
      <c r="FF303" s="6">
        <v>0</v>
      </c>
      <c r="FG303" s="6">
        <v>0</v>
      </c>
      <c r="FH303" s="6">
        <v>0</v>
      </c>
      <c r="FI303" s="6">
        <v>0</v>
      </c>
      <c r="FJ303" s="6">
        <v>0</v>
      </c>
      <c r="FK303" s="6">
        <v>0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f t="shared" si="4"/>
        <v>578682.90713600942</v>
      </c>
    </row>
    <row r="304" spans="1:174" x14ac:dyDescent="0.25">
      <c r="A304" s="49">
        <v>49310</v>
      </c>
      <c r="B304" s="6">
        <v>592.69047333655124</v>
      </c>
      <c r="C304" s="6">
        <v>129.79798328496369</v>
      </c>
      <c r="D304" s="6">
        <v>434.03832454690473</v>
      </c>
      <c r="E304" s="6">
        <v>0</v>
      </c>
      <c r="F304" s="6">
        <v>68.623783279511301</v>
      </c>
      <c r="G304" s="6">
        <v>50.284065391706811</v>
      </c>
      <c r="H304" s="6">
        <v>657.66184005118225</v>
      </c>
      <c r="I304" s="6">
        <v>0</v>
      </c>
      <c r="J304" s="6">
        <v>604.32308205393656</v>
      </c>
      <c r="K304" s="6">
        <v>0</v>
      </c>
      <c r="L304" s="6">
        <v>0</v>
      </c>
      <c r="M304" s="6">
        <v>17.705209185064245</v>
      </c>
      <c r="N304" s="6">
        <v>3.5546770455738015</v>
      </c>
      <c r="O304" s="6">
        <v>131.55572128501439</v>
      </c>
      <c r="P304" s="6">
        <v>26.268248308052932</v>
      </c>
      <c r="Q304" s="6">
        <v>5.508092831620889</v>
      </c>
      <c r="R304" s="6">
        <v>0</v>
      </c>
      <c r="S304" s="6">
        <v>2.5315937474450498</v>
      </c>
      <c r="T304" s="6">
        <v>10.697490880892992</v>
      </c>
      <c r="U304" s="6">
        <v>136.70680929768852</v>
      </c>
      <c r="V304" s="6">
        <v>0</v>
      </c>
      <c r="W304" s="6">
        <v>0</v>
      </c>
      <c r="X304" s="6">
        <v>79.282539090011454</v>
      </c>
      <c r="Y304" s="6">
        <v>0</v>
      </c>
      <c r="Z304" s="6">
        <v>0</v>
      </c>
      <c r="AA304" s="6">
        <v>52.228685388687538</v>
      </c>
      <c r="AB304" s="6">
        <v>119.70898318441377</v>
      </c>
      <c r="AC304" s="6">
        <v>0</v>
      </c>
      <c r="AD304" s="6">
        <v>13.489013454134147</v>
      </c>
      <c r="AE304" s="6">
        <v>0</v>
      </c>
      <c r="AF304" s="6">
        <v>0</v>
      </c>
      <c r="AG304" s="6">
        <v>94.531488401351226</v>
      </c>
      <c r="AH304" s="6">
        <v>87.602081543141495</v>
      </c>
      <c r="AI304" s="6">
        <v>498.93401090716327</v>
      </c>
      <c r="AJ304" s="6">
        <v>330.76527545568166</v>
      </c>
      <c r="AK304" s="6">
        <v>0</v>
      </c>
      <c r="AL304" s="6">
        <v>115.28268383668217</v>
      </c>
      <c r="AM304" s="6">
        <v>694.25931555915338</v>
      </c>
      <c r="AN304" s="6">
        <v>0</v>
      </c>
      <c r="AO304" s="6">
        <v>0</v>
      </c>
      <c r="AP304" s="6">
        <v>0</v>
      </c>
      <c r="AQ304" s="6">
        <v>0</v>
      </c>
      <c r="AR304" s="6">
        <v>15.577143722622177</v>
      </c>
      <c r="AS304" s="6">
        <v>1153.3793580106442</v>
      </c>
      <c r="AT304" s="6">
        <v>339.46643424674357</v>
      </c>
      <c r="AU304" s="6">
        <v>856.06145200536287</v>
      </c>
      <c r="AV304" s="6">
        <v>662.72898275419823</v>
      </c>
      <c r="AW304" s="6">
        <v>139.8512185646899</v>
      </c>
      <c r="AX304" s="6">
        <v>0</v>
      </c>
      <c r="AY304" s="6">
        <v>176.16719611755238</v>
      </c>
      <c r="AZ304" s="6">
        <v>38160.147602840749</v>
      </c>
      <c r="BA304" s="6">
        <v>0</v>
      </c>
      <c r="BB304" s="6">
        <v>0</v>
      </c>
      <c r="BC304" s="6">
        <v>3276.9136550087896</v>
      </c>
      <c r="BD304" s="6">
        <v>0</v>
      </c>
      <c r="BE304" s="6">
        <v>496.34031072462716</v>
      </c>
      <c r="BF304" s="6">
        <v>1280.9696562849838</v>
      </c>
      <c r="BG304" s="6">
        <v>24.281392707422782</v>
      </c>
      <c r="BH304" s="6">
        <v>17.764143523839788</v>
      </c>
      <c r="BI304" s="6">
        <v>9.1202389540901549</v>
      </c>
      <c r="BJ304" s="6">
        <v>0</v>
      </c>
      <c r="BK304" s="6">
        <v>3.6394395596951425</v>
      </c>
      <c r="BL304" s="6">
        <v>5.5443780063394374</v>
      </c>
      <c r="BM304" s="6">
        <v>41.305151509931285</v>
      </c>
      <c r="BN304" s="6">
        <v>4.9342220309389697</v>
      </c>
      <c r="BO304" s="6">
        <v>0</v>
      </c>
      <c r="BP304" s="6">
        <v>0</v>
      </c>
      <c r="BQ304" s="6">
        <v>128.71332761667173</v>
      </c>
      <c r="BR304" s="6">
        <v>696.89453435443795</v>
      </c>
      <c r="BS304" s="6">
        <v>82.225623416287149</v>
      </c>
      <c r="BT304" s="6">
        <v>60.038544964038522</v>
      </c>
      <c r="BU304" s="6">
        <v>0</v>
      </c>
      <c r="BV304" s="6">
        <v>1726.9348853086331</v>
      </c>
      <c r="BW304" s="6">
        <v>102.88071299815944</v>
      </c>
      <c r="BX304" s="6">
        <v>5282.1410481875555</v>
      </c>
      <c r="BY304" s="6">
        <v>23532.089201071773</v>
      </c>
      <c r="BZ304" s="6">
        <v>0</v>
      </c>
      <c r="CA304" s="6">
        <v>293.14289838388959</v>
      </c>
      <c r="CB304" s="6">
        <v>1010.2404087251724</v>
      </c>
      <c r="CC304" s="6">
        <v>399.89061020496979</v>
      </c>
      <c r="CD304" s="6">
        <v>4.7734313095198537</v>
      </c>
      <c r="CE304" s="6">
        <v>29.564571585497973</v>
      </c>
      <c r="CF304" s="6">
        <v>0</v>
      </c>
      <c r="CG304" s="6">
        <v>3145.118119750447</v>
      </c>
      <c r="CH304" s="6">
        <v>180.02363780178447</v>
      </c>
      <c r="CI304" s="6">
        <v>75016.219008509623</v>
      </c>
      <c r="CJ304" s="6">
        <v>298.1655023517967</v>
      </c>
      <c r="CK304" s="6">
        <v>73782.020872493056</v>
      </c>
      <c r="CL304" s="6">
        <v>5582.5904549756724</v>
      </c>
      <c r="CM304" s="6">
        <v>0</v>
      </c>
      <c r="CN304" s="6">
        <v>33.763883942841517</v>
      </c>
      <c r="CO304" s="6">
        <v>0</v>
      </c>
      <c r="CP304" s="6">
        <v>0</v>
      </c>
      <c r="CQ304" s="6">
        <v>18.035743001478263</v>
      </c>
      <c r="CR304" s="6">
        <v>5.1868039973425448</v>
      </c>
      <c r="CS304" s="6">
        <v>62.562376270955305</v>
      </c>
      <c r="CT304" s="6">
        <v>87.119307990591111</v>
      </c>
      <c r="CU304" s="6">
        <v>110.36634419280723</v>
      </c>
      <c r="CV304" s="6">
        <v>239.81673207283319</v>
      </c>
      <c r="CW304" s="6">
        <v>35.038107048966175</v>
      </c>
      <c r="CX304" s="6">
        <v>0</v>
      </c>
      <c r="CY304" s="6">
        <v>0</v>
      </c>
      <c r="CZ304" s="6">
        <v>0</v>
      </c>
      <c r="DA304" s="6">
        <v>0</v>
      </c>
      <c r="DB304" s="6">
        <v>55.416772850215544</v>
      </c>
      <c r="DC304" s="6">
        <v>62.610382222204336</v>
      </c>
      <c r="DD304" s="6">
        <v>0</v>
      </c>
      <c r="DE304" s="6">
        <v>22813.648469186381</v>
      </c>
      <c r="DF304" s="6">
        <v>0</v>
      </c>
      <c r="DG304" s="6">
        <v>0</v>
      </c>
      <c r="DH304" s="6">
        <v>0</v>
      </c>
      <c r="DI304" s="6">
        <v>66.060164794455829</v>
      </c>
      <c r="DJ304" s="6">
        <v>25.385379243579106</v>
      </c>
      <c r="DK304" s="6">
        <v>130.57748696271182</v>
      </c>
      <c r="DL304" s="6">
        <v>5.8091559281135217</v>
      </c>
      <c r="DM304" s="6">
        <v>0</v>
      </c>
      <c r="DN304" s="6">
        <v>0</v>
      </c>
      <c r="DO304" s="6">
        <v>0</v>
      </c>
      <c r="DP304" s="6">
        <v>0</v>
      </c>
      <c r="DQ304" s="6">
        <v>46.912822141478422</v>
      </c>
      <c r="DR304" s="6">
        <v>21.087401356035649</v>
      </c>
      <c r="DS304" s="6">
        <v>0</v>
      </c>
      <c r="DT304" s="6">
        <v>57.942131151614355</v>
      </c>
      <c r="DU304" s="6">
        <v>126.2977348345709</v>
      </c>
      <c r="DV304" s="6">
        <v>0</v>
      </c>
      <c r="DW304" s="6">
        <v>6803.6924699499968</v>
      </c>
      <c r="DX304" s="6">
        <v>0</v>
      </c>
      <c r="DY304" s="6">
        <v>0</v>
      </c>
      <c r="DZ304" s="6">
        <v>256.60178371687641</v>
      </c>
      <c r="EA304" s="6">
        <v>691.59313292237607</v>
      </c>
      <c r="EB304" s="6">
        <v>49.099647305181087</v>
      </c>
      <c r="EC304" s="6">
        <v>8.4227311047686513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288338.92319867312</v>
      </c>
      <c r="EJ304" s="6">
        <v>0</v>
      </c>
      <c r="EK304" s="6">
        <v>0</v>
      </c>
      <c r="EL304" s="6">
        <v>43.566487422014255</v>
      </c>
      <c r="EM304" s="6">
        <v>5.1034751638186782</v>
      </c>
      <c r="EN304" s="6">
        <v>1.6297910053228082</v>
      </c>
      <c r="EO304" s="6">
        <v>0</v>
      </c>
      <c r="EP304" s="6">
        <v>93.563556665560554</v>
      </c>
      <c r="EQ304" s="6">
        <v>0</v>
      </c>
      <c r="ER304" s="6">
        <v>8.2358523336239955</v>
      </c>
      <c r="ES304" s="6">
        <v>64.458964078676217</v>
      </c>
      <c r="ET304" s="6">
        <v>8.9222030789187823</v>
      </c>
      <c r="EU304" s="6">
        <v>0</v>
      </c>
      <c r="EV304" s="6">
        <v>41.41841636540773</v>
      </c>
      <c r="EW304" s="6">
        <v>73.957199634158684</v>
      </c>
      <c r="EX304" s="6">
        <v>0</v>
      </c>
      <c r="EY304" s="6">
        <v>291.81219769644042</v>
      </c>
      <c r="EZ304" s="6">
        <v>0</v>
      </c>
      <c r="FA304" s="6">
        <v>17668.556583084282</v>
      </c>
      <c r="FB304" s="6">
        <v>0</v>
      </c>
      <c r="FC304" s="6">
        <v>0</v>
      </c>
      <c r="FD304" s="6">
        <v>0</v>
      </c>
      <c r="FE304" s="6">
        <v>0</v>
      </c>
      <c r="FF304" s="6">
        <v>0</v>
      </c>
      <c r="FG304" s="6">
        <v>0</v>
      </c>
      <c r="FH304" s="6">
        <v>0</v>
      </c>
      <c r="FI304" s="6">
        <v>0</v>
      </c>
      <c r="FJ304" s="6">
        <v>0</v>
      </c>
      <c r="FK304" s="6">
        <v>0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f t="shared" si="4"/>
        <v>581429.0857313181</v>
      </c>
    </row>
    <row r="305" spans="1:174" x14ac:dyDescent="0.25">
      <c r="A305" s="49">
        <v>49341</v>
      </c>
      <c r="B305" s="6">
        <v>587.77596647050518</v>
      </c>
      <c r="C305" s="6">
        <v>128.72082780561772</v>
      </c>
      <c r="D305" s="6">
        <v>430.43636750797731</v>
      </c>
      <c r="E305" s="6">
        <v>0</v>
      </c>
      <c r="F305" s="6">
        <v>68.055358168631173</v>
      </c>
      <c r="G305" s="6">
        <v>49.783730581291628</v>
      </c>
      <c r="H305" s="6">
        <v>654.94430842252484</v>
      </c>
      <c r="I305" s="6">
        <v>0</v>
      </c>
      <c r="J305" s="6">
        <v>599.30798164439818</v>
      </c>
      <c r="K305" s="6">
        <v>0</v>
      </c>
      <c r="L305" s="6">
        <v>0</v>
      </c>
      <c r="M305" s="6">
        <v>17.587567033380775</v>
      </c>
      <c r="N305" s="6">
        <v>3.525177821009279</v>
      </c>
      <c r="O305" s="6">
        <v>130.68160011782166</v>
      </c>
      <c r="P305" s="6">
        <v>26.15028351175842</v>
      </c>
      <c r="Q305" s="6">
        <v>5.4851901917900472</v>
      </c>
      <c r="R305" s="6">
        <v>0</v>
      </c>
      <c r="S305" s="6">
        <v>2.5210673853142418</v>
      </c>
      <c r="T305" s="6">
        <v>10.60871553457417</v>
      </c>
      <c r="U305" s="6">
        <v>135.57231949305404</v>
      </c>
      <c r="V305" s="6">
        <v>0</v>
      </c>
      <c r="W305" s="6">
        <v>0</v>
      </c>
      <c r="X305" s="6">
        <v>78.493664645277775</v>
      </c>
      <c r="Y305" s="6">
        <v>0</v>
      </c>
      <c r="Z305" s="6">
        <v>0</v>
      </c>
      <c r="AA305" s="6">
        <v>52.011484654301775</v>
      </c>
      <c r="AB305" s="6">
        <v>118.61640292727539</v>
      </c>
      <c r="AC305" s="6">
        <v>0</v>
      </c>
      <c r="AD305" s="6">
        <v>13.432926161080573</v>
      </c>
      <c r="AE305" s="6">
        <v>0</v>
      </c>
      <c r="AF305" s="6">
        <v>0</v>
      </c>
      <c r="AG305" s="6">
        <v>94.138382123201865</v>
      </c>
      <c r="AH305" s="6">
        <v>87.237832249720597</v>
      </c>
      <c r="AI305" s="6">
        <v>495.67559977829467</v>
      </c>
      <c r="AJ305" s="6">
        <v>329.3899540506352</v>
      </c>
      <c r="AK305" s="6">
        <v>0</v>
      </c>
      <c r="AL305" s="6">
        <v>114.32598657971654</v>
      </c>
      <c r="AM305" s="6">
        <v>693.28231571891968</v>
      </c>
      <c r="AN305" s="6">
        <v>0</v>
      </c>
      <c r="AO305" s="6">
        <v>0</v>
      </c>
      <c r="AP305" s="6">
        <v>0</v>
      </c>
      <c r="AQ305" s="6">
        <v>0</v>
      </c>
      <c r="AR305" s="6">
        <v>15.473641488592788</v>
      </c>
      <c r="AS305" s="6">
        <v>1149.6728987361678</v>
      </c>
      <c r="AT305" s="6">
        <v>338.10945251201809</v>
      </c>
      <c r="AU305" s="6">
        <v>850.12898679038915</v>
      </c>
      <c r="AV305" s="6">
        <v>657.22918886658579</v>
      </c>
      <c r="AW305" s="6">
        <v>138.62596504835514</v>
      </c>
      <c r="AX305" s="6">
        <v>0</v>
      </c>
      <c r="AY305" s="6">
        <v>174.70523611034307</v>
      </c>
      <c r="AZ305" s="6">
        <v>38216.629459432326</v>
      </c>
      <c r="BA305" s="6">
        <v>0</v>
      </c>
      <c r="BB305" s="6">
        <v>0</v>
      </c>
      <c r="BC305" s="6">
        <v>3285.860773026166</v>
      </c>
      <c r="BD305" s="6">
        <v>0</v>
      </c>
      <c r="BE305" s="6">
        <v>495.0015644597629</v>
      </c>
      <c r="BF305" s="6">
        <v>1277.5448917756858</v>
      </c>
      <c r="BG305" s="6">
        <v>24.079888535023343</v>
      </c>
      <c r="BH305" s="6">
        <v>17.616724095214437</v>
      </c>
      <c r="BI305" s="6">
        <v>9.0294910602496437</v>
      </c>
      <c r="BJ305" s="6">
        <v>0</v>
      </c>
      <c r="BK305" s="6">
        <v>3.6032265310163218</v>
      </c>
      <c r="BL305" s="6">
        <v>5.4892105234189046</v>
      </c>
      <c r="BM305" s="6">
        <v>41.13340476616554</v>
      </c>
      <c r="BN305" s="6">
        <v>4.893274366249396</v>
      </c>
      <c r="BO305" s="6">
        <v>0</v>
      </c>
      <c r="BP305" s="6">
        <v>0</v>
      </c>
      <c r="BQ305" s="6">
        <v>128.38640647386271</v>
      </c>
      <c r="BR305" s="6">
        <v>693.99684816643889</v>
      </c>
      <c r="BS305" s="6">
        <v>81.407464793216803</v>
      </c>
      <c r="BT305" s="6">
        <v>59.540302648994285</v>
      </c>
      <c r="BU305" s="6">
        <v>0</v>
      </c>
      <c r="BV305" s="6">
        <v>1719.4649590577401</v>
      </c>
      <c r="BW305" s="6">
        <v>102.02693606788392</v>
      </c>
      <c r="BX305" s="6">
        <v>5291.687340483787</v>
      </c>
      <c r="BY305" s="6">
        <v>23625.635082032539</v>
      </c>
      <c r="BZ305" s="6">
        <v>0</v>
      </c>
      <c r="CA305" s="6">
        <v>292.04191968754867</v>
      </c>
      <c r="CB305" s="6">
        <v>1011.427222135018</v>
      </c>
      <c r="CC305" s="6">
        <v>401.13002488080923</v>
      </c>
      <c r="CD305" s="6">
        <v>4.7535833909423761</v>
      </c>
      <c r="CE305" s="6">
        <v>29.441642151395357</v>
      </c>
      <c r="CF305" s="6">
        <v>0</v>
      </c>
      <c r="CG305" s="6">
        <v>3133.5560412004293</v>
      </c>
      <c r="CH305" s="6">
        <v>178.52967431358246</v>
      </c>
      <c r="CI305" s="6">
        <v>75162.796364520735</v>
      </c>
      <c r="CJ305" s="6">
        <v>296.75358677157863</v>
      </c>
      <c r="CK305" s="6">
        <v>74058.893818369601</v>
      </c>
      <c r="CL305" s="6">
        <v>5598.0533512352913</v>
      </c>
      <c r="CM305" s="6">
        <v>0</v>
      </c>
      <c r="CN305" s="6">
        <v>33.627256822756507</v>
      </c>
      <c r="CO305" s="6">
        <v>0</v>
      </c>
      <c r="CP305" s="6">
        <v>0</v>
      </c>
      <c r="CQ305" s="6">
        <v>17.960750415356046</v>
      </c>
      <c r="CR305" s="6">
        <v>5.1437602288290911</v>
      </c>
      <c r="CS305" s="6">
        <v>62.04318941846612</v>
      </c>
      <c r="CT305" s="6">
        <v>86.584231776946055</v>
      </c>
      <c r="CU305" s="6">
        <v>109.63301570916344</v>
      </c>
      <c r="CV305" s="6">
        <v>238.22327129663714</v>
      </c>
      <c r="CW305" s="6">
        <v>34.805296565843889</v>
      </c>
      <c r="CX305" s="6">
        <v>0</v>
      </c>
      <c r="CY305" s="6">
        <v>0</v>
      </c>
      <c r="CZ305" s="6">
        <v>0</v>
      </c>
      <c r="DA305" s="6">
        <v>0</v>
      </c>
      <c r="DB305" s="6">
        <v>54.865366747271302</v>
      </c>
      <c r="DC305" s="6">
        <v>62.09079698237413</v>
      </c>
      <c r="DD305" s="6">
        <v>0</v>
      </c>
      <c r="DE305" s="6">
        <v>22894.910188661721</v>
      </c>
      <c r="DF305" s="6">
        <v>0</v>
      </c>
      <c r="DG305" s="6">
        <v>0</v>
      </c>
      <c r="DH305" s="6">
        <v>0</v>
      </c>
      <c r="DI305" s="6">
        <v>65.785486751128758</v>
      </c>
      <c r="DJ305" s="6">
        <v>25.21670624998157</v>
      </c>
      <c r="DK305" s="6">
        <v>129.70986566735473</v>
      </c>
      <c r="DL305" s="6">
        <v>5.7513538608517862</v>
      </c>
      <c r="DM305" s="6">
        <v>0</v>
      </c>
      <c r="DN305" s="6">
        <v>0</v>
      </c>
      <c r="DO305" s="6">
        <v>0</v>
      </c>
      <c r="DP305" s="6">
        <v>0</v>
      </c>
      <c r="DQ305" s="6">
        <v>46.523506359041818</v>
      </c>
      <c r="DR305" s="6">
        <v>20.912403183175336</v>
      </c>
      <c r="DS305" s="6">
        <v>0</v>
      </c>
      <c r="DT305" s="6">
        <v>57.701207877195557</v>
      </c>
      <c r="DU305" s="6">
        <v>125.24962689280592</v>
      </c>
      <c r="DV305" s="6">
        <v>0</v>
      </c>
      <c r="DW305" s="6">
        <v>6820.6063114843873</v>
      </c>
      <c r="DX305" s="6">
        <v>0</v>
      </c>
      <c r="DY305" s="6">
        <v>0</v>
      </c>
      <c r="DZ305" s="6">
        <v>254.47232060546753</v>
      </c>
      <c r="EA305" s="6">
        <v>688.53441984745439</v>
      </c>
      <c r="EB305" s="6">
        <v>48.692183700660983</v>
      </c>
      <c r="EC305" s="6">
        <v>8.3528333241487402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289156.4889863123</v>
      </c>
      <c r="EJ305" s="6">
        <v>0</v>
      </c>
      <c r="EK305" s="6">
        <v>0</v>
      </c>
      <c r="EL305" s="6">
        <v>43.204941892146877</v>
      </c>
      <c r="EM305" s="6">
        <v>5.0611229169093823</v>
      </c>
      <c r="EN305" s="6">
        <v>1.6162658467098421</v>
      </c>
      <c r="EO305" s="6">
        <v>0</v>
      </c>
      <c r="EP305" s="6">
        <v>92.96499707768659</v>
      </c>
      <c r="EQ305" s="6">
        <v>0</v>
      </c>
      <c r="ER305" s="6">
        <v>8.1539042336871361</v>
      </c>
      <c r="ES305" s="6">
        <v>63.193362345403969</v>
      </c>
      <c r="ET305" s="6">
        <v>8.8851045749790831</v>
      </c>
      <c r="EU305" s="6">
        <v>0</v>
      </c>
      <c r="EV305" s="6">
        <v>41.074697048630028</v>
      </c>
      <c r="EW305" s="6">
        <v>73.343450477146561</v>
      </c>
      <c r="EX305" s="6">
        <v>0</v>
      </c>
      <c r="EY305" s="6">
        <v>290.59884311684419</v>
      </c>
      <c r="EZ305" s="6">
        <v>0</v>
      </c>
      <c r="FA305" s="6">
        <v>17693.208060980633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f t="shared" si="4"/>
        <v>582877.29994433559</v>
      </c>
    </row>
    <row r="306" spans="1:174" x14ac:dyDescent="0.25">
      <c r="A306" s="49">
        <v>49369</v>
      </c>
      <c r="B306" s="6">
        <v>582.90294452792762</v>
      </c>
      <c r="C306" s="6">
        <v>127.65261132437725</v>
      </c>
      <c r="D306" s="6">
        <v>426.86430205644336</v>
      </c>
      <c r="E306" s="6">
        <v>0</v>
      </c>
      <c r="F306" s="6">
        <v>67.491592368003353</v>
      </c>
      <c r="G306" s="6">
        <v>49.288374185421141</v>
      </c>
      <c r="H306" s="6">
        <v>652.23452722175068</v>
      </c>
      <c r="I306" s="6">
        <v>0</v>
      </c>
      <c r="J306" s="6">
        <v>594.33450008554553</v>
      </c>
      <c r="K306" s="6">
        <v>0</v>
      </c>
      <c r="L306" s="6">
        <v>0</v>
      </c>
      <c r="M306" s="6">
        <v>17.470706554238308</v>
      </c>
      <c r="N306" s="6">
        <v>3.4959234018767988</v>
      </c>
      <c r="O306" s="6">
        <v>129.81328704325668</v>
      </c>
      <c r="P306" s="6">
        <v>26.100925600444</v>
      </c>
      <c r="Q306" s="6">
        <v>5.4623827810933623</v>
      </c>
      <c r="R306" s="6">
        <v>0</v>
      </c>
      <c r="S306" s="6">
        <v>2.510584791777752</v>
      </c>
      <c r="T306" s="6">
        <v>10.520676908875327</v>
      </c>
      <c r="U306" s="6">
        <v>134.44724448731236</v>
      </c>
      <c r="V306" s="6">
        <v>0</v>
      </c>
      <c r="W306" s="6">
        <v>0</v>
      </c>
      <c r="X306" s="6">
        <v>77.712639632420192</v>
      </c>
      <c r="Y306" s="6">
        <v>0</v>
      </c>
      <c r="Z306" s="6">
        <v>0</v>
      </c>
      <c r="AA306" s="6">
        <v>51.795195381686526</v>
      </c>
      <c r="AB306" s="6">
        <v>117.55606676391379</v>
      </c>
      <c r="AC306" s="6">
        <v>0</v>
      </c>
      <c r="AD306" s="6">
        <v>13.377072078888023</v>
      </c>
      <c r="AE306" s="6">
        <v>0</v>
      </c>
      <c r="AF306" s="6">
        <v>0</v>
      </c>
      <c r="AG306" s="6">
        <v>93.74692569934939</v>
      </c>
      <c r="AH306" s="6">
        <v>86.875097504189654</v>
      </c>
      <c r="AI306" s="6">
        <v>492.49860107583169</v>
      </c>
      <c r="AJ306" s="6">
        <v>328.02035122945341</v>
      </c>
      <c r="AK306" s="6">
        <v>0</v>
      </c>
      <c r="AL306" s="6">
        <v>113.37722867331971</v>
      </c>
      <c r="AM306" s="6">
        <v>690.95272498349243</v>
      </c>
      <c r="AN306" s="6">
        <v>0</v>
      </c>
      <c r="AO306" s="6">
        <v>0</v>
      </c>
      <c r="AP306" s="6">
        <v>0</v>
      </c>
      <c r="AQ306" s="6">
        <v>0</v>
      </c>
      <c r="AR306" s="6">
        <v>15.37082697450999</v>
      </c>
      <c r="AS306" s="6">
        <v>1149.1792103954431</v>
      </c>
      <c r="AT306" s="6">
        <v>336.693316625786</v>
      </c>
      <c r="AU306" s="6">
        <v>844.96199156511625</v>
      </c>
      <c r="AV306" s="6">
        <v>651.77503615899286</v>
      </c>
      <c r="AW306" s="6">
        <v>137.51466551246207</v>
      </c>
      <c r="AX306" s="6">
        <v>0</v>
      </c>
      <c r="AY306" s="6">
        <v>173.25540848140724</v>
      </c>
      <c r="AZ306" s="6">
        <v>38371.270980823938</v>
      </c>
      <c r="BA306" s="6">
        <v>0</v>
      </c>
      <c r="BB306" s="6">
        <v>0</v>
      </c>
      <c r="BC306" s="6">
        <v>3302.810378994378</v>
      </c>
      <c r="BD306" s="6">
        <v>0</v>
      </c>
      <c r="BE306" s="6">
        <v>495.13156841973694</v>
      </c>
      <c r="BF306" s="6">
        <v>1275.256224867939</v>
      </c>
      <c r="BG306" s="6">
        <v>23.8800565867827</v>
      </c>
      <c r="BH306" s="6">
        <v>17.47052805728659</v>
      </c>
      <c r="BI306" s="6">
        <v>8.9396461230397595</v>
      </c>
      <c r="BJ306" s="6">
        <v>0</v>
      </c>
      <c r="BK306" s="6">
        <v>3.5673738279933014</v>
      </c>
      <c r="BL306" s="6">
        <v>5.4345919661250699</v>
      </c>
      <c r="BM306" s="6">
        <v>40.962372145043481</v>
      </c>
      <c r="BN306" s="6">
        <v>4.8526665142462031</v>
      </c>
      <c r="BO306" s="6">
        <v>0</v>
      </c>
      <c r="BP306" s="6">
        <v>0</v>
      </c>
      <c r="BQ306" s="6">
        <v>128.92815064539229</v>
      </c>
      <c r="BR306" s="6">
        <v>691.11121055226351</v>
      </c>
      <c r="BS306" s="6">
        <v>80.597446984465549</v>
      </c>
      <c r="BT306" s="6">
        <v>59.046195101117512</v>
      </c>
      <c r="BU306" s="6">
        <v>0</v>
      </c>
      <c r="BV306" s="6">
        <v>1727.5681650140718</v>
      </c>
      <c r="BW306" s="6">
        <v>101.18024438250444</v>
      </c>
      <c r="BX306" s="6">
        <v>5311.5757287608903</v>
      </c>
      <c r="BY306" s="6">
        <v>23782.115127987221</v>
      </c>
      <c r="BZ306" s="6">
        <v>0</v>
      </c>
      <c r="CA306" s="6">
        <v>291.28056795510247</v>
      </c>
      <c r="CB306" s="6">
        <v>1016.1300195382316</v>
      </c>
      <c r="CC306" s="6">
        <v>402.04555268202046</v>
      </c>
      <c r="CD306" s="6">
        <v>4.7338179999737218</v>
      </c>
      <c r="CE306" s="6">
        <v>29.319223857652926</v>
      </c>
      <c r="CF306" s="6">
        <v>0</v>
      </c>
      <c r="CG306" s="6">
        <v>3123.5966043379608</v>
      </c>
      <c r="CH306" s="6">
        <v>177.04810879117724</v>
      </c>
      <c r="CI306" s="6">
        <v>75498.250721192933</v>
      </c>
      <c r="CJ306" s="6">
        <v>295.49581274489674</v>
      </c>
      <c r="CK306" s="6">
        <v>74490.869535698221</v>
      </c>
      <c r="CL306" s="6">
        <v>5628.0138772008031</v>
      </c>
      <c r="CM306" s="6">
        <v>0</v>
      </c>
      <c r="CN306" s="6">
        <v>33.497990307415321</v>
      </c>
      <c r="CO306" s="6">
        <v>0</v>
      </c>
      <c r="CP306" s="6">
        <v>0</v>
      </c>
      <c r="CQ306" s="6">
        <v>17.886069648268556</v>
      </c>
      <c r="CR306" s="6">
        <v>5.1010736679542497</v>
      </c>
      <c r="CS306" s="6">
        <v>61.528311145731472</v>
      </c>
      <c r="CT306" s="6">
        <v>86.342321596173207</v>
      </c>
      <c r="CU306" s="6">
        <v>108.90455982204216</v>
      </c>
      <c r="CV306" s="6">
        <v>236.64039826060144</v>
      </c>
      <c r="CW306" s="6">
        <v>34.574032990520465</v>
      </c>
      <c r="CX306" s="6">
        <v>0</v>
      </c>
      <c r="CY306" s="6">
        <v>0</v>
      </c>
      <c r="CZ306" s="6">
        <v>0</v>
      </c>
      <c r="DA306" s="6">
        <v>0</v>
      </c>
      <c r="DB306" s="6">
        <v>54.319447226723092</v>
      </c>
      <c r="DC306" s="6">
        <v>61.575523628398457</v>
      </c>
      <c r="DD306" s="6">
        <v>0</v>
      </c>
      <c r="DE306" s="6">
        <v>23013.96693123494</v>
      </c>
      <c r="DF306" s="6">
        <v>0</v>
      </c>
      <c r="DG306" s="6">
        <v>0</v>
      </c>
      <c r="DH306" s="6">
        <v>0</v>
      </c>
      <c r="DI306" s="6">
        <v>65.511950818599018</v>
      </c>
      <c r="DJ306" s="6">
        <v>25.049154003034936</v>
      </c>
      <c r="DK306" s="6">
        <v>128.84800927626767</v>
      </c>
      <c r="DL306" s="6">
        <v>5.6941269337689473</v>
      </c>
      <c r="DM306" s="6">
        <v>0</v>
      </c>
      <c r="DN306" s="6">
        <v>0</v>
      </c>
      <c r="DO306" s="6">
        <v>0</v>
      </c>
      <c r="DP306" s="6">
        <v>0</v>
      </c>
      <c r="DQ306" s="6">
        <v>46.137421394354753</v>
      </c>
      <c r="DR306" s="6">
        <v>20.738857268940325</v>
      </c>
      <c r="DS306" s="6">
        <v>0</v>
      </c>
      <c r="DT306" s="6">
        <v>57.461286361307245</v>
      </c>
      <c r="DU306" s="6">
        <v>124.21021689213255</v>
      </c>
      <c r="DV306" s="6">
        <v>0</v>
      </c>
      <c r="DW306" s="6">
        <v>6847.1123399756234</v>
      </c>
      <c r="DX306" s="6">
        <v>0</v>
      </c>
      <c r="DY306" s="6">
        <v>0</v>
      </c>
      <c r="DZ306" s="6">
        <v>252.36052928525663</v>
      </c>
      <c r="EA306" s="6">
        <v>688.93503842456471</v>
      </c>
      <c r="EB306" s="6">
        <v>48.288101517355116</v>
      </c>
      <c r="EC306" s="6">
        <v>8.2835156047553848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290446.39557233895</v>
      </c>
      <c r="EJ306" s="6">
        <v>0</v>
      </c>
      <c r="EK306" s="6">
        <v>0</v>
      </c>
      <c r="EL306" s="6">
        <v>42.846396722829574</v>
      </c>
      <c r="EM306" s="6">
        <v>5.0191221389032705</v>
      </c>
      <c r="EN306" s="6">
        <v>1.6028529294302176</v>
      </c>
      <c r="EO306" s="6">
        <v>0</v>
      </c>
      <c r="EP306" s="6">
        <v>92.89257292817814</v>
      </c>
      <c r="EQ306" s="6">
        <v>0</v>
      </c>
      <c r="ER306" s="6">
        <v>8.0727715309685877</v>
      </c>
      <c r="ES306" s="6">
        <v>62.071295658574115</v>
      </c>
      <c r="ET306" s="6">
        <v>8.8481603265503157</v>
      </c>
      <c r="EU306" s="6">
        <v>0</v>
      </c>
      <c r="EV306" s="6">
        <v>40.733830157876611</v>
      </c>
      <c r="EW306" s="6">
        <v>72.73479464478163</v>
      </c>
      <c r="EX306" s="6">
        <v>0</v>
      </c>
      <c r="EY306" s="6">
        <v>289.39053366335122</v>
      </c>
      <c r="EZ306" s="6">
        <v>0</v>
      </c>
      <c r="FA306" s="6">
        <v>17743.851940886634</v>
      </c>
      <c r="FB306" s="6">
        <v>0</v>
      </c>
      <c r="FC306" s="6">
        <v>0</v>
      </c>
      <c r="FD306" s="6">
        <v>0</v>
      </c>
      <c r="FE306" s="6">
        <v>0</v>
      </c>
      <c r="FF306" s="6">
        <v>0</v>
      </c>
      <c r="FG306" s="6">
        <v>0</v>
      </c>
      <c r="FH306" s="6">
        <v>0</v>
      </c>
      <c r="FI306" s="6">
        <v>0</v>
      </c>
      <c r="FJ306" s="6">
        <v>0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f t="shared" si="4"/>
        <v>585441.16249303974</v>
      </c>
    </row>
    <row r="307" spans="1:174" x14ac:dyDescent="0.25">
      <c r="A307" s="49">
        <v>49400</v>
      </c>
      <c r="B307" s="6">
        <v>578.06724425456753</v>
      </c>
      <c r="C307" s="6">
        <v>126.59325965911292</v>
      </c>
      <c r="D307" s="6">
        <v>423.32188013076637</v>
      </c>
      <c r="E307" s="6">
        <v>0</v>
      </c>
      <c r="F307" s="6">
        <v>66.931770271659829</v>
      </c>
      <c r="G307" s="6">
        <v>48.797946668043011</v>
      </c>
      <c r="H307" s="6">
        <v>649.48832931572247</v>
      </c>
      <c r="I307" s="6">
        <v>0</v>
      </c>
      <c r="J307" s="6">
        <v>589.4022919947156</v>
      </c>
      <c r="K307" s="6">
        <v>0</v>
      </c>
      <c r="L307" s="6">
        <v>0</v>
      </c>
      <c r="M307" s="6">
        <v>17.354622553818544</v>
      </c>
      <c r="N307" s="6">
        <v>3.4669117566077174</v>
      </c>
      <c r="O307" s="6">
        <v>128.95074346948437</v>
      </c>
      <c r="P307" s="6">
        <v>25.972002121675757</v>
      </c>
      <c r="Q307" s="6">
        <v>5.4396702035682729</v>
      </c>
      <c r="R307" s="6">
        <v>0</v>
      </c>
      <c r="S307" s="6">
        <v>2.5001457848458446</v>
      </c>
      <c r="T307" s="6">
        <v>10.433368889967632</v>
      </c>
      <c r="U307" s="6">
        <v>133.33150614980266</v>
      </c>
      <c r="V307" s="6">
        <v>0</v>
      </c>
      <c r="W307" s="6">
        <v>0</v>
      </c>
      <c r="X307" s="6">
        <v>76.939385948286599</v>
      </c>
      <c r="Y307" s="6">
        <v>0</v>
      </c>
      <c r="Z307" s="6">
        <v>0</v>
      </c>
      <c r="AA307" s="6">
        <v>51.579741015812289</v>
      </c>
      <c r="AB307" s="6">
        <v>116.42664330377856</v>
      </c>
      <c r="AC307" s="6">
        <v>0</v>
      </c>
      <c r="AD307" s="6">
        <v>13.321450237866175</v>
      </c>
      <c r="AE307" s="6">
        <v>0</v>
      </c>
      <c r="AF307" s="6">
        <v>0</v>
      </c>
      <c r="AG307" s="6">
        <v>93.357142229161823</v>
      </c>
      <c r="AH307" s="6">
        <v>86.513871009061305</v>
      </c>
      <c r="AI307" s="6">
        <v>489.25524977169181</v>
      </c>
      <c r="AJ307" s="6">
        <v>326.65644321427499</v>
      </c>
      <c r="AK307" s="6">
        <v>0</v>
      </c>
      <c r="AL307" s="6">
        <v>112.4363442311446</v>
      </c>
      <c r="AM307" s="6">
        <v>686.82591392174686</v>
      </c>
      <c r="AN307" s="6">
        <v>0</v>
      </c>
      <c r="AO307" s="6">
        <v>0</v>
      </c>
      <c r="AP307" s="6">
        <v>0</v>
      </c>
      <c r="AQ307" s="6">
        <v>0</v>
      </c>
      <c r="AR307" s="6">
        <v>15.268695610822908</v>
      </c>
      <c r="AS307" s="6">
        <v>1145.2428544688626</v>
      </c>
      <c r="AT307" s="6">
        <v>335.22598181413906</v>
      </c>
      <c r="AU307" s="6">
        <v>839.11341326636295</v>
      </c>
      <c r="AV307" s="6">
        <v>646.36614586862345</v>
      </c>
      <c r="AW307" s="6">
        <v>136.3380037293619</v>
      </c>
      <c r="AX307" s="6">
        <v>0</v>
      </c>
      <c r="AY307" s="6">
        <v>171.81761254768804</v>
      </c>
      <c r="AZ307" s="6">
        <v>38356.854070809328</v>
      </c>
      <c r="BA307" s="6">
        <v>0</v>
      </c>
      <c r="BB307" s="6">
        <v>0</v>
      </c>
      <c r="BC307" s="6">
        <v>3307.2247953073665</v>
      </c>
      <c r="BD307" s="6">
        <v>0</v>
      </c>
      <c r="BE307" s="6">
        <v>495.85136427912994</v>
      </c>
      <c r="BF307" s="6">
        <v>1270.7145806253652</v>
      </c>
      <c r="BG307" s="6">
        <v>23.681882985401909</v>
      </c>
      <c r="BH307" s="6">
        <v>17.325545257494859</v>
      </c>
      <c r="BI307" s="6">
        <v>8.8506951578919093</v>
      </c>
      <c r="BJ307" s="6">
        <v>0</v>
      </c>
      <c r="BK307" s="6">
        <v>3.5318778653259009</v>
      </c>
      <c r="BL307" s="6">
        <v>5.3805168725566901</v>
      </c>
      <c r="BM307" s="6">
        <v>40.792050677244468</v>
      </c>
      <c r="BN307" s="6">
        <v>4.812395654923348</v>
      </c>
      <c r="BO307" s="6">
        <v>0</v>
      </c>
      <c r="BP307" s="6">
        <v>0</v>
      </c>
      <c r="BQ307" s="6">
        <v>129.28207751145689</v>
      </c>
      <c r="BR307" s="6">
        <v>688.23757141396345</v>
      </c>
      <c r="BS307" s="6">
        <v>79.795488987577514</v>
      </c>
      <c r="BT307" s="6">
        <v>58.556188007185511</v>
      </c>
      <c r="BU307" s="6">
        <v>0</v>
      </c>
      <c r="BV307" s="6">
        <v>1730.2158498095866</v>
      </c>
      <c r="BW307" s="6">
        <v>100.34057914364702</v>
      </c>
      <c r="BX307" s="6">
        <v>5314.9479050492118</v>
      </c>
      <c r="BY307" s="6">
        <v>23833.574045523204</v>
      </c>
      <c r="BZ307" s="6">
        <v>0</v>
      </c>
      <c r="CA307" s="6">
        <v>290.45909083066999</v>
      </c>
      <c r="CB307" s="6">
        <v>1015.0371875843185</v>
      </c>
      <c r="CC307" s="6">
        <v>400.61102021764913</v>
      </c>
      <c r="CD307" s="6">
        <v>4.7141347934642459</v>
      </c>
      <c r="CE307" s="6">
        <v>29.197314578949999</v>
      </c>
      <c r="CF307" s="6">
        <v>0</v>
      </c>
      <c r="CG307" s="6">
        <v>3112.1329405089123</v>
      </c>
      <c r="CH307" s="6">
        <v>175.57883834747884</v>
      </c>
      <c r="CI307" s="6">
        <v>75500.688768680047</v>
      </c>
      <c r="CJ307" s="6">
        <v>294.0168218020687</v>
      </c>
      <c r="CK307" s="6">
        <v>74657.558648650796</v>
      </c>
      <c r="CL307" s="6">
        <v>5633.0440277258967</v>
      </c>
      <c r="CM307" s="6">
        <v>0</v>
      </c>
      <c r="CN307" s="6">
        <v>33.365907410856622</v>
      </c>
      <c r="CO307" s="6">
        <v>0</v>
      </c>
      <c r="CP307" s="6">
        <v>0</v>
      </c>
      <c r="CQ307" s="6">
        <v>17.811699403672819</v>
      </c>
      <c r="CR307" s="6">
        <v>5.0587413503563621</v>
      </c>
      <c r="CS307" s="6">
        <v>61.017705697108852</v>
      </c>
      <c r="CT307" s="6">
        <v>86.224025195721822</v>
      </c>
      <c r="CU307" s="6">
        <v>108.18094415550635</v>
      </c>
      <c r="CV307" s="6">
        <v>235.06804261455264</v>
      </c>
      <c r="CW307" s="6">
        <v>34.344306044576719</v>
      </c>
      <c r="CX307" s="6">
        <v>0</v>
      </c>
      <c r="CY307" s="6">
        <v>0</v>
      </c>
      <c r="CZ307" s="6">
        <v>0</v>
      </c>
      <c r="DA307" s="6">
        <v>0</v>
      </c>
      <c r="DB307" s="6">
        <v>53.778959696163909</v>
      </c>
      <c r="DC307" s="6">
        <v>61.064526377198383</v>
      </c>
      <c r="DD307" s="6">
        <v>0</v>
      </c>
      <c r="DE307" s="6">
        <v>23071.439817983057</v>
      </c>
      <c r="DF307" s="6">
        <v>0</v>
      </c>
      <c r="DG307" s="6">
        <v>0</v>
      </c>
      <c r="DH307" s="6">
        <v>0</v>
      </c>
      <c r="DI307" s="6">
        <v>65.239552247972043</v>
      </c>
      <c r="DJ307" s="6">
        <v>24.882715055945088</v>
      </c>
      <c r="DK307" s="6">
        <v>127.99187948458018</v>
      </c>
      <c r="DL307" s="6">
        <v>5.6374694241246077</v>
      </c>
      <c r="DM307" s="6">
        <v>0</v>
      </c>
      <c r="DN307" s="6">
        <v>0</v>
      </c>
      <c r="DO307" s="6">
        <v>0</v>
      </c>
      <c r="DP307" s="6">
        <v>0</v>
      </c>
      <c r="DQ307" s="6">
        <v>45.754540435806135</v>
      </c>
      <c r="DR307" s="6">
        <v>20.56675156146127</v>
      </c>
      <c r="DS307" s="6">
        <v>0</v>
      </c>
      <c r="DT307" s="6">
        <v>57.222362438639315</v>
      </c>
      <c r="DU307" s="6">
        <v>123.17943265088299</v>
      </c>
      <c r="DV307" s="6">
        <v>0</v>
      </c>
      <c r="DW307" s="6">
        <v>6858.5890743898544</v>
      </c>
      <c r="DX307" s="6">
        <v>0</v>
      </c>
      <c r="DY307" s="6">
        <v>0</v>
      </c>
      <c r="DZ307" s="6">
        <v>250.26626310321993</v>
      </c>
      <c r="EA307" s="6">
        <v>687.71640928456338</v>
      </c>
      <c r="EB307" s="6">
        <v>47.887372693838337</v>
      </c>
      <c r="EC307" s="6">
        <v>8.2147731328302154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290999.0402730942</v>
      </c>
      <c r="EJ307" s="6">
        <v>0</v>
      </c>
      <c r="EK307" s="6">
        <v>0</v>
      </c>
      <c r="EL307" s="6">
        <v>42.490827014948188</v>
      </c>
      <c r="EM307" s="6">
        <v>4.9774699130627731</v>
      </c>
      <c r="EN307" s="6">
        <v>1.5895513220259558</v>
      </c>
      <c r="EO307" s="6">
        <v>0</v>
      </c>
      <c r="EP307" s="6">
        <v>92.743896184384639</v>
      </c>
      <c r="EQ307" s="6">
        <v>0</v>
      </c>
      <c r="ER307" s="6">
        <v>7.992446112130466</v>
      </c>
      <c r="ES307" s="6">
        <v>61.491051868228872</v>
      </c>
      <c r="ET307" s="6">
        <v>8.8113696922383475</v>
      </c>
      <c r="EU307" s="6">
        <v>0</v>
      </c>
      <c r="EV307" s="6">
        <v>40.395792021698668</v>
      </c>
      <c r="EW307" s="6">
        <v>72.131189869053117</v>
      </c>
      <c r="EX307" s="6">
        <v>0</v>
      </c>
      <c r="EY307" s="6">
        <v>288.18724835833638</v>
      </c>
      <c r="EZ307" s="6">
        <v>0</v>
      </c>
      <c r="FA307" s="6">
        <v>17753.244699736853</v>
      </c>
      <c r="FB307" s="6">
        <v>0</v>
      </c>
      <c r="FC307" s="6">
        <v>0</v>
      </c>
      <c r="FD307" s="6">
        <v>0</v>
      </c>
      <c r="FE307" s="6">
        <v>0</v>
      </c>
      <c r="FF307" s="6">
        <v>0</v>
      </c>
      <c r="FG307" s="6">
        <v>0</v>
      </c>
      <c r="FH307" s="6">
        <v>0</v>
      </c>
      <c r="FI307" s="6">
        <v>0</v>
      </c>
      <c r="FJ307" s="6">
        <v>0</v>
      </c>
      <c r="FK307" s="6">
        <v>0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f t="shared" si="4"/>
        <v>586199.34394709067</v>
      </c>
    </row>
    <row r="308" spans="1:174" x14ac:dyDescent="0.25">
      <c r="A308" s="49">
        <v>49430</v>
      </c>
      <c r="B308" s="6">
        <v>573.26981235938968</v>
      </c>
      <c r="C308" s="6">
        <v>125.54269924331115</v>
      </c>
      <c r="D308" s="6">
        <v>419.80885572800042</v>
      </c>
      <c r="E308" s="6">
        <v>0</v>
      </c>
      <c r="F308" s="6">
        <v>66.376401274330988</v>
      </c>
      <c r="G308" s="6">
        <v>48.312398985996744</v>
      </c>
      <c r="H308" s="6">
        <v>646.77710818180572</v>
      </c>
      <c r="I308" s="6">
        <v>0</v>
      </c>
      <c r="J308" s="6">
        <v>584.51101485547554</v>
      </c>
      <c r="K308" s="6">
        <v>0</v>
      </c>
      <c r="L308" s="6">
        <v>0</v>
      </c>
      <c r="M308" s="6">
        <v>17.239309872813458</v>
      </c>
      <c r="N308" s="6">
        <v>3.43814087049279</v>
      </c>
      <c r="O308" s="6">
        <v>128.09393106109275</v>
      </c>
      <c r="P308" s="6">
        <v>25.880641384689184</v>
      </c>
      <c r="Q308" s="6">
        <v>5.4170520648986242</v>
      </c>
      <c r="R308" s="6">
        <v>0</v>
      </c>
      <c r="S308" s="6">
        <v>2.4897501832855005</v>
      </c>
      <c r="T308" s="6">
        <v>10.346785414759138</v>
      </c>
      <c r="U308" s="6">
        <v>132.22502699824753</v>
      </c>
      <c r="V308" s="6">
        <v>0</v>
      </c>
      <c r="W308" s="6">
        <v>0</v>
      </c>
      <c r="X308" s="6">
        <v>76.173826266864253</v>
      </c>
      <c r="Y308" s="6">
        <v>0</v>
      </c>
      <c r="Z308" s="6">
        <v>0</v>
      </c>
      <c r="AA308" s="6">
        <v>51.365180831709097</v>
      </c>
      <c r="AB308" s="6">
        <v>115.27147595226096</v>
      </c>
      <c r="AC308" s="6">
        <v>0</v>
      </c>
      <c r="AD308" s="6">
        <v>13.266059672356668</v>
      </c>
      <c r="AE308" s="6">
        <v>0</v>
      </c>
      <c r="AF308" s="6">
        <v>0</v>
      </c>
      <c r="AG308" s="6">
        <v>92.969004477558926</v>
      </c>
      <c r="AH308" s="6">
        <v>86.154146493033267</v>
      </c>
      <c r="AI308" s="6">
        <v>485.93684975373463</v>
      </c>
      <c r="AJ308" s="6">
        <v>325.29820632610711</v>
      </c>
      <c r="AK308" s="6">
        <v>0</v>
      </c>
      <c r="AL308" s="6">
        <v>111.50326791361569</v>
      </c>
      <c r="AM308" s="6">
        <v>684.89992419627981</v>
      </c>
      <c r="AN308" s="6">
        <v>0</v>
      </c>
      <c r="AO308" s="6">
        <v>0</v>
      </c>
      <c r="AP308" s="6">
        <v>0</v>
      </c>
      <c r="AQ308" s="6">
        <v>0</v>
      </c>
      <c r="AR308" s="6">
        <v>15.167242858343013</v>
      </c>
      <c r="AS308" s="6">
        <v>1136.5646720393547</v>
      </c>
      <c r="AT308" s="6">
        <v>333.84908014719554</v>
      </c>
      <c r="AU308" s="6">
        <v>832.30561339817461</v>
      </c>
      <c r="AV308" s="6">
        <v>641.00214237592229</v>
      </c>
      <c r="AW308" s="6">
        <v>135.08853021903286</v>
      </c>
      <c r="AX308" s="6">
        <v>0</v>
      </c>
      <c r="AY308" s="6">
        <v>170.39174846166782</v>
      </c>
      <c r="AZ308" s="6">
        <v>38131.709149017901</v>
      </c>
      <c r="BA308" s="6">
        <v>0</v>
      </c>
      <c r="BB308" s="6">
        <v>0</v>
      </c>
      <c r="BC308" s="6">
        <v>3294.1629588506794</v>
      </c>
      <c r="BD308" s="6">
        <v>0</v>
      </c>
      <c r="BE308" s="6">
        <v>494.80582408923829</v>
      </c>
      <c r="BF308" s="6">
        <v>1264.6036810858016</v>
      </c>
      <c r="BG308" s="6">
        <v>23.485353968745677</v>
      </c>
      <c r="BH308" s="6">
        <v>17.181765627531</v>
      </c>
      <c r="BI308" s="6">
        <v>8.7626292696354522</v>
      </c>
      <c r="BJ308" s="6">
        <v>0</v>
      </c>
      <c r="BK308" s="6">
        <v>3.496735093388275</v>
      </c>
      <c r="BL308" s="6">
        <v>5.3269798351593449</v>
      </c>
      <c r="BM308" s="6">
        <v>40.622437405794301</v>
      </c>
      <c r="BN308" s="6">
        <v>4.772458991677194</v>
      </c>
      <c r="BO308" s="6">
        <v>0</v>
      </c>
      <c r="BP308" s="6">
        <v>0</v>
      </c>
      <c r="BQ308" s="6">
        <v>129.04920188550921</v>
      </c>
      <c r="BR308" s="6">
        <v>685.37588086189828</v>
      </c>
      <c r="BS308" s="6">
        <v>79.001510606084693</v>
      </c>
      <c r="BT308" s="6">
        <v>58.070247338730915</v>
      </c>
      <c r="BU308" s="6">
        <v>0</v>
      </c>
      <c r="BV308" s="6">
        <v>1715.936646630096</v>
      </c>
      <c r="BW308" s="6">
        <v>99.507882040888177</v>
      </c>
      <c r="BX308" s="6">
        <v>5295.9338679587145</v>
      </c>
      <c r="BY308" s="6">
        <v>23746.755372936215</v>
      </c>
      <c r="BZ308" s="6">
        <v>0</v>
      </c>
      <c r="CA308" s="6">
        <v>289.38764525100873</v>
      </c>
      <c r="CB308" s="6">
        <v>1004.2365860720422</v>
      </c>
      <c r="CC308" s="6">
        <v>398.96838991450511</v>
      </c>
      <c r="CD308" s="6">
        <v>4.6945334296911163</v>
      </c>
      <c r="CE308" s="6">
        <v>29.075912198802985</v>
      </c>
      <c r="CF308" s="6">
        <v>0</v>
      </c>
      <c r="CG308" s="6">
        <v>3097.9691041797068</v>
      </c>
      <c r="CH308" s="6">
        <v>174.121760949227</v>
      </c>
      <c r="CI308" s="6">
        <v>75110.546958723688</v>
      </c>
      <c r="CJ308" s="6">
        <v>292.15724648981796</v>
      </c>
      <c r="CK308" s="6">
        <v>74484.968116948832</v>
      </c>
      <c r="CL308" s="6">
        <v>5607.378327748529</v>
      </c>
      <c r="CM308" s="6">
        <v>0</v>
      </c>
      <c r="CN308" s="6">
        <v>33.227378179743575</v>
      </c>
      <c r="CO308" s="6">
        <v>0</v>
      </c>
      <c r="CP308" s="6">
        <v>0</v>
      </c>
      <c r="CQ308" s="6">
        <v>17.73763839041689</v>
      </c>
      <c r="CR308" s="6">
        <v>5.0167603362741371</v>
      </c>
      <c r="CS308" s="6">
        <v>60.51133761368137</v>
      </c>
      <c r="CT308" s="6">
        <v>85.822747784814325</v>
      </c>
      <c r="CU308" s="6">
        <v>107.46213654874066</v>
      </c>
      <c r="CV308" s="6">
        <v>233.50613447575896</v>
      </c>
      <c r="CW308" s="6">
        <v>34.11610551788835</v>
      </c>
      <c r="CX308" s="6">
        <v>0</v>
      </c>
      <c r="CY308" s="6">
        <v>0</v>
      </c>
      <c r="CZ308" s="6">
        <v>0</v>
      </c>
      <c r="DA308" s="6">
        <v>0</v>
      </c>
      <c r="DB308" s="6">
        <v>53.243850106390305</v>
      </c>
      <c r="DC308" s="6">
        <v>60.557769742648389</v>
      </c>
      <c r="DD308" s="6">
        <v>0</v>
      </c>
      <c r="DE308" s="6">
        <v>23044.203867578119</v>
      </c>
      <c r="DF308" s="6">
        <v>0</v>
      </c>
      <c r="DG308" s="6">
        <v>0</v>
      </c>
      <c r="DH308" s="6">
        <v>0</v>
      </c>
      <c r="DI308" s="6">
        <v>64.968286310099117</v>
      </c>
      <c r="DJ308" s="6">
        <v>24.717382011398101</v>
      </c>
      <c r="DK308" s="6">
        <v>127.14143824193854</v>
      </c>
      <c r="DL308" s="6">
        <v>5.5813756661205858</v>
      </c>
      <c r="DM308" s="6">
        <v>0</v>
      </c>
      <c r="DN308" s="6">
        <v>0</v>
      </c>
      <c r="DO308" s="6">
        <v>0</v>
      </c>
      <c r="DP308" s="6">
        <v>0</v>
      </c>
      <c r="DQ308" s="6">
        <v>45.374836894286666</v>
      </c>
      <c r="DR308" s="6">
        <v>20.396074108883763</v>
      </c>
      <c r="DS308" s="6">
        <v>0</v>
      </c>
      <c r="DT308" s="6">
        <v>56.984431961201032</v>
      </c>
      <c r="DU308" s="6">
        <v>122.15720258640405</v>
      </c>
      <c r="DV308" s="6">
        <v>0</v>
      </c>
      <c r="DW308" s="6">
        <v>6848.8296141424162</v>
      </c>
      <c r="DX308" s="6">
        <v>0</v>
      </c>
      <c r="DY308" s="6">
        <v>0</v>
      </c>
      <c r="DZ308" s="6">
        <v>248.18937662336427</v>
      </c>
      <c r="EA308" s="6">
        <v>681.50946607326716</v>
      </c>
      <c r="EB308" s="6">
        <v>47.489969401559087</v>
      </c>
      <c r="EC308" s="6">
        <v>8.1466011345628342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290502.24641349562</v>
      </c>
      <c r="EJ308" s="6">
        <v>0</v>
      </c>
      <c r="EK308" s="6">
        <v>0</v>
      </c>
      <c r="EL308" s="6">
        <v>42.138208076018998</v>
      </c>
      <c r="EM308" s="6">
        <v>4.9361633468554666</v>
      </c>
      <c r="EN308" s="6">
        <v>1.5763601007689745</v>
      </c>
      <c r="EO308" s="6">
        <v>0</v>
      </c>
      <c r="EP308" s="6">
        <v>91.960444760311574</v>
      </c>
      <c r="EQ308" s="6">
        <v>0</v>
      </c>
      <c r="ER308" s="6">
        <v>7.9129199445639529</v>
      </c>
      <c r="ES308" s="6">
        <v>61.679305740711982</v>
      </c>
      <c r="ET308" s="6">
        <v>8.7747320333159671</v>
      </c>
      <c r="EU308" s="6">
        <v>0</v>
      </c>
      <c r="EV308" s="6">
        <v>40.060559165089771</v>
      </c>
      <c r="EW308" s="6">
        <v>71.532594232720186</v>
      </c>
      <c r="EX308" s="6">
        <v>0</v>
      </c>
      <c r="EY308" s="6">
        <v>286.98896631139957</v>
      </c>
      <c r="EZ308" s="6">
        <v>0</v>
      </c>
      <c r="FA308" s="6">
        <v>17706.831320132638</v>
      </c>
      <c r="FB308" s="6">
        <v>0</v>
      </c>
      <c r="FC308" s="6">
        <v>0</v>
      </c>
      <c r="FD308" s="6">
        <v>0</v>
      </c>
      <c r="FE308" s="6">
        <v>0</v>
      </c>
      <c r="FF308" s="6">
        <v>0</v>
      </c>
      <c r="FG308" s="6">
        <v>0</v>
      </c>
      <c r="FH308" s="6">
        <v>0</v>
      </c>
      <c r="FI308" s="6">
        <v>0</v>
      </c>
      <c r="FJ308" s="6">
        <v>0</v>
      </c>
      <c r="FK308" s="6">
        <v>0</v>
      </c>
      <c r="FL308" s="6">
        <v>0</v>
      </c>
      <c r="FM308" s="6">
        <v>0</v>
      </c>
      <c r="FN308" s="6">
        <v>0</v>
      </c>
      <c r="FO308" s="6">
        <v>0</v>
      </c>
      <c r="FP308" s="6">
        <v>0</v>
      </c>
      <c r="FQ308" s="6">
        <v>0</v>
      </c>
      <c r="FR308" s="6">
        <f t="shared" si="4"/>
        <v>584552.53083403152</v>
      </c>
    </row>
    <row r="309" spans="1:174" x14ac:dyDescent="0.25">
      <c r="A309" s="49">
        <v>49461</v>
      </c>
      <c r="B309" s="6">
        <v>568.51287550756979</v>
      </c>
      <c r="C309" s="6">
        <v>124.50085712096531</v>
      </c>
      <c r="D309" s="6">
        <v>416.32498488670535</v>
      </c>
      <c r="E309" s="6">
        <v>0</v>
      </c>
      <c r="F309" s="6">
        <v>65.825753574683006</v>
      </c>
      <c r="G309" s="6">
        <v>47.831682584109551</v>
      </c>
      <c r="H309" s="6">
        <v>644.10511856732387</v>
      </c>
      <c r="I309" s="6">
        <v>0</v>
      </c>
      <c r="J309" s="6">
        <v>579.66032899383629</v>
      </c>
      <c r="K309" s="6">
        <v>0</v>
      </c>
      <c r="L309" s="6">
        <v>0</v>
      </c>
      <c r="M309" s="6">
        <v>17.12476338619603</v>
      </c>
      <c r="N309" s="6">
        <v>3.4096087455422497</v>
      </c>
      <c r="O309" s="6">
        <v>127.24281173738922</v>
      </c>
      <c r="P309" s="6">
        <v>25.804292419158056</v>
      </c>
      <c r="Q309" s="6">
        <v>5.3945279724078343</v>
      </c>
      <c r="R309" s="6">
        <v>0</v>
      </c>
      <c r="S309" s="6">
        <v>2.4793978066172619</v>
      </c>
      <c r="T309" s="6">
        <v>10.260920470473703</v>
      </c>
      <c r="U309" s="6">
        <v>131.12773019337237</v>
      </c>
      <c r="V309" s="6">
        <v>0</v>
      </c>
      <c r="W309" s="6">
        <v>0</v>
      </c>
      <c r="X309" s="6">
        <v>75.415884031546994</v>
      </c>
      <c r="Y309" s="6">
        <v>0</v>
      </c>
      <c r="Z309" s="6">
        <v>0</v>
      </c>
      <c r="AA309" s="6">
        <v>51.151543873264671</v>
      </c>
      <c r="AB309" s="6">
        <v>114.16746799018711</v>
      </c>
      <c r="AC309" s="6">
        <v>0</v>
      </c>
      <c r="AD309" s="6">
        <v>13.21089942071635</v>
      </c>
      <c r="AE309" s="6">
        <v>0</v>
      </c>
      <c r="AF309" s="6">
        <v>0</v>
      </c>
      <c r="AG309" s="6">
        <v>92.582461978476829</v>
      </c>
      <c r="AH309" s="6">
        <v>85.795917710879095</v>
      </c>
      <c r="AI309" s="6">
        <v>482.67845662957581</v>
      </c>
      <c r="AJ309" s="6">
        <v>323.94561698441396</v>
      </c>
      <c r="AK309" s="6">
        <v>0</v>
      </c>
      <c r="AL309" s="6">
        <v>110.57793492339161</v>
      </c>
      <c r="AM309" s="6">
        <v>682.56675381644743</v>
      </c>
      <c r="AN309" s="6">
        <v>0</v>
      </c>
      <c r="AO309" s="6">
        <v>0</v>
      </c>
      <c r="AP309" s="6">
        <v>0</v>
      </c>
      <c r="AQ309" s="6">
        <v>0</v>
      </c>
      <c r="AR309" s="6">
        <v>15.066464208042385</v>
      </c>
      <c r="AS309" s="6">
        <v>1127.3810272979936</v>
      </c>
      <c r="AT309" s="6">
        <v>332.67822063271723</v>
      </c>
      <c r="AU309" s="6">
        <v>825.62212418703245</v>
      </c>
      <c r="AV309" s="6">
        <v>635.68265317849091</v>
      </c>
      <c r="AW309" s="6">
        <v>133.87474210923284</v>
      </c>
      <c r="AX309" s="6">
        <v>0</v>
      </c>
      <c r="AY309" s="6">
        <v>168.97771720443416</v>
      </c>
      <c r="AZ309" s="6">
        <v>37904.666511022726</v>
      </c>
      <c r="BA309" s="6">
        <v>0</v>
      </c>
      <c r="BB309" s="6">
        <v>0</v>
      </c>
      <c r="BC309" s="6">
        <v>3280.1023864788922</v>
      </c>
      <c r="BD309" s="6">
        <v>0</v>
      </c>
      <c r="BE309" s="6">
        <v>492.14804475524136</v>
      </c>
      <c r="BF309" s="6">
        <v>1258.8243577011456</v>
      </c>
      <c r="BG309" s="6">
        <v>23.290455888886651</v>
      </c>
      <c r="BH309" s="6">
        <v>17.039179182640702</v>
      </c>
      <c r="BI309" s="6">
        <v>8.6754396516081727</v>
      </c>
      <c r="BJ309" s="6">
        <v>0</v>
      </c>
      <c r="BK309" s="6">
        <v>3.4619419978739434</v>
      </c>
      <c r="BL309" s="6">
        <v>5.2739755001846804</v>
      </c>
      <c r="BM309" s="6">
        <v>40.453529386013884</v>
      </c>
      <c r="BN309" s="6">
        <v>4.7328537511122999</v>
      </c>
      <c r="BO309" s="6">
        <v>0</v>
      </c>
      <c r="BP309" s="6">
        <v>0</v>
      </c>
      <c r="BQ309" s="6">
        <v>128.57546573758205</v>
      </c>
      <c r="BR309" s="6">
        <v>682.52608921386854</v>
      </c>
      <c r="BS309" s="6">
        <v>78.215432441487295</v>
      </c>
      <c r="BT309" s="6">
        <v>57.588339349678698</v>
      </c>
      <c r="BU309" s="6">
        <v>0</v>
      </c>
      <c r="BV309" s="6">
        <v>1700.7110581849433</v>
      </c>
      <c r="BW309" s="6">
        <v>98.682095247705618</v>
      </c>
      <c r="BX309" s="6">
        <v>5276.0872019141934</v>
      </c>
      <c r="BY309" s="6">
        <v>23656.646517102639</v>
      </c>
      <c r="BZ309" s="6">
        <v>0</v>
      </c>
      <c r="CA309" s="6">
        <v>288.23127154557739</v>
      </c>
      <c r="CB309" s="6">
        <v>994.77658114599012</v>
      </c>
      <c r="CC309" s="6">
        <v>397.60543326857442</v>
      </c>
      <c r="CD309" s="6">
        <v>4.6750135683523926</v>
      </c>
      <c r="CE309" s="6">
        <v>28.955014609528618</v>
      </c>
      <c r="CF309" s="6">
        <v>0</v>
      </c>
      <c r="CG309" s="6">
        <v>3083.7539585829381</v>
      </c>
      <c r="CH309" s="6">
        <v>172.67677540990576</v>
      </c>
      <c r="CI309" s="6">
        <v>74732.528193745049</v>
      </c>
      <c r="CJ309" s="6">
        <v>289.73210757434151</v>
      </c>
      <c r="CK309" s="6">
        <v>74304.266360550624</v>
      </c>
      <c r="CL309" s="6">
        <v>5582.066521465913</v>
      </c>
      <c r="CM309" s="6">
        <v>0</v>
      </c>
      <c r="CN309" s="6">
        <v>33.087838368191946</v>
      </c>
      <c r="CO309" s="6">
        <v>0</v>
      </c>
      <c r="CP309" s="6">
        <v>0</v>
      </c>
      <c r="CQ309" s="6">
        <v>17.66388532271743</v>
      </c>
      <c r="CR309" s="6">
        <v>4.9751277103425018</v>
      </c>
      <c r="CS309" s="6">
        <v>60.009171730795245</v>
      </c>
      <c r="CT309" s="6">
        <v>85.304527820948437</v>
      </c>
      <c r="CU309" s="6">
        <v>106.74810505462187</v>
      </c>
      <c r="CV309" s="6">
        <v>231.95460442582373</v>
      </c>
      <c r="CW309" s="6">
        <v>33.889421268172157</v>
      </c>
      <c r="CX309" s="6">
        <v>0</v>
      </c>
      <c r="CY309" s="6">
        <v>0</v>
      </c>
      <c r="CZ309" s="6">
        <v>0</v>
      </c>
      <c r="DA309" s="6">
        <v>0</v>
      </c>
      <c r="DB309" s="6">
        <v>52.714064945997329</v>
      </c>
      <c r="DC309" s="6">
        <v>60.055218533111798</v>
      </c>
      <c r="DD309" s="6">
        <v>0</v>
      </c>
      <c r="DE309" s="6">
        <v>23010.504096225213</v>
      </c>
      <c r="DF309" s="6">
        <v>0</v>
      </c>
      <c r="DG309" s="6">
        <v>0</v>
      </c>
      <c r="DH309" s="6">
        <v>0</v>
      </c>
      <c r="DI309" s="6">
        <v>64.698148295495372</v>
      </c>
      <c r="DJ309" s="6">
        <v>24.553147521231438</v>
      </c>
      <c r="DK309" s="6">
        <v>126.29664775081407</v>
      </c>
      <c r="DL309" s="6">
        <v>5.5258400503343381</v>
      </c>
      <c r="DM309" s="6">
        <v>0</v>
      </c>
      <c r="DN309" s="6">
        <v>0</v>
      </c>
      <c r="DO309" s="6">
        <v>0</v>
      </c>
      <c r="DP309" s="6">
        <v>0</v>
      </c>
      <c r="DQ309" s="6">
        <v>44.998284401342246</v>
      </c>
      <c r="DR309" s="6">
        <v>20.226813058538337</v>
      </c>
      <c r="DS309" s="6">
        <v>0</v>
      </c>
      <c r="DT309" s="6">
        <v>56.747490798248883</v>
      </c>
      <c r="DU309" s="6">
        <v>121.14345571008593</v>
      </c>
      <c r="DV309" s="6">
        <v>0</v>
      </c>
      <c r="DW309" s="6">
        <v>6837.3585138508151</v>
      </c>
      <c r="DX309" s="6">
        <v>0</v>
      </c>
      <c r="DY309" s="6">
        <v>0</v>
      </c>
      <c r="DZ309" s="6">
        <v>246.12972561662713</v>
      </c>
      <c r="EA309" s="6">
        <v>673.940460312033</v>
      </c>
      <c r="EB309" s="6">
        <v>47.095864042906811</v>
      </c>
      <c r="EC309" s="6">
        <v>8.078994875759296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289912.36964507983</v>
      </c>
      <c r="EJ309" s="6">
        <v>0</v>
      </c>
      <c r="EK309" s="6">
        <v>0</v>
      </c>
      <c r="EL309" s="6">
        <v>41.788515418473956</v>
      </c>
      <c r="EM309" s="6">
        <v>4.8951995717532073</v>
      </c>
      <c r="EN309" s="6">
        <v>1.5632783495969409</v>
      </c>
      <c r="EO309" s="6">
        <v>0</v>
      </c>
      <c r="EP309" s="6">
        <v>90.994534577147959</v>
      </c>
      <c r="EQ309" s="6">
        <v>0</v>
      </c>
      <c r="ER309" s="6">
        <v>7.8341850755860181</v>
      </c>
      <c r="ES309" s="6">
        <v>62.078510447521204</v>
      </c>
      <c r="ET309" s="6">
        <v>8.7382467137117832</v>
      </c>
      <c r="EU309" s="6">
        <v>0</v>
      </c>
      <c r="EV309" s="6">
        <v>39.728108307855685</v>
      </c>
      <c r="EW309" s="6">
        <v>70.938966166400803</v>
      </c>
      <c r="EX309" s="6">
        <v>0</v>
      </c>
      <c r="EY309" s="6">
        <v>285.7956667190029</v>
      </c>
      <c r="EZ309" s="6">
        <v>0</v>
      </c>
      <c r="FA309" s="6">
        <v>17657.938425685294</v>
      </c>
      <c r="FB309" s="6">
        <v>0</v>
      </c>
      <c r="FC309" s="6">
        <v>0</v>
      </c>
      <c r="FD309" s="6">
        <v>0</v>
      </c>
      <c r="FE309" s="6">
        <v>0</v>
      </c>
      <c r="FF309" s="6">
        <v>0</v>
      </c>
      <c r="FG309" s="6">
        <v>0</v>
      </c>
      <c r="FH309" s="6">
        <v>0</v>
      </c>
      <c r="FI309" s="6">
        <v>0</v>
      </c>
      <c r="FJ309" s="6">
        <v>0</v>
      </c>
      <c r="FK309" s="6">
        <v>0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f t="shared" si="4"/>
        <v>582796.31237592059</v>
      </c>
    </row>
    <row r="310" spans="1:174" x14ac:dyDescent="0.25">
      <c r="A310" s="49">
        <v>49491</v>
      </c>
      <c r="B310" s="6">
        <v>563.79664559956507</v>
      </c>
      <c r="C310" s="6">
        <v>123.46766094150929</v>
      </c>
      <c r="D310" s="6">
        <v>412.87002567000621</v>
      </c>
      <c r="E310" s="6">
        <v>0</v>
      </c>
      <c r="F310" s="6">
        <v>65.280291238576481</v>
      </c>
      <c r="G310" s="6">
        <v>47.355749390340634</v>
      </c>
      <c r="H310" s="6">
        <v>641.46868875518248</v>
      </c>
      <c r="I310" s="6">
        <v>0</v>
      </c>
      <c r="J310" s="6">
        <v>574.8498975546637</v>
      </c>
      <c r="K310" s="6">
        <v>0</v>
      </c>
      <c r="L310" s="6">
        <v>0</v>
      </c>
      <c r="M310" s="6">
        <v>17.010978002992434</v>
      </c>
      <c r="N310" s="6">
        <v>3.3813134003470662</v>
      </c>
      <c r="O310" s="6">
        <v>126.3973476707083</v>
      </c>
      <c r="P310" s="6">
        <v>25.693851736908247</v>
      </c>
      <c r="Q310" s="6">
        <v>5.3720975350520597</v>
      </c>
      <c r="R310" s="6">
        <v>0</v>
      </c>
      <c r="S310" s="6">
        <v>2.4690884751121085</v>
      </c>
      <c r="T310" s="6">
        <v>10.175768094233478</v>
      </c>
      <c r="U310" s="6">
        <v>130.03953953356915</v>
      </c>
      <c r="V310" s="6">
        <v>0</v>
      </c>
      <c r="W310" s="6">
        <v>0</v>
      </c>
      <c r="X310" s="6">
        <v>74.66548344747963</v>
      </c>
      <c r="Y310" s="6">
        <v>0</v>
      </c>
      <c r="Z310" s="6">
        <v>0</v>
      </c>
      <c r="AA310" s="6">
        <v>50.938842702317089</v>
      </c>
      <c r="AB310" s="6">
        <v>113.10754736206947</v>
      </c>
      <c r="AC310" s="6">
        <v>0</v>
      </c>
      <c r="AD310" s="6">
        <v>13.155968525300571</v>
      </c>
      <c r="AE310" s="6">
        <v>0</v>
      </c>
      <c r="AF310" s="6">
        <v>0</v>
      </c>
      <c r="AG310" s="6">
        <v>92.197504930826469</v>
      </c>
      <c r="AH310" s="6">
        <v>85.439178443340154</v>
      </c>
      <c r="AI310" s="6">
        <v>479.5219494937902</v>
      </c>
      <c r="AJ310" s="6">
        <v>322.5986517067081</v>
      </c>
      <c r="AK310" s="6">
        <v>0</v>
      </c>
      <c r="AL310" s="6">
        <v>109.66028100086496</v>
      </c>
      <c r="AM310" s="6">
        <v>679.84708182557154</v>
      </c>
      <c r="AN310" s="6">
        <v>0</v>
      </c>
      <c r="AO310" s="6">
        <v>0</v>
      </c>
      <c r="AP310" s="6">
        <v>0</v>
      </c>
      <c r="AQ310" s="6">
        <v>0</v>
      </c>
      <c r="AR310" s="6">
        <v>14.966355180853299</v>
      </c>
      <c r="AS310" s="6">
        <v>1119.774996236798</v>
      </c>
      <c r="AT310" s="6">
        <v>331.42072774544908</v>
      </c>
      <c r="AU310" s="6">
        <v>819.20776617066099</v>
      </c>
      <c r="AV310" s="6">
        <v>630.40730886521965</v>
      </c>
      <c r="AW310" s="6">
        <v>132.66674039263089</v>
      </c>
      <c r="AX310" s="6">
        <v>0</v>
      </c>
      <c r="AY310" s="6">
        <v>167.57542057880377</v>
      </c>
      <c r="AZ310" s="6">
        <v>37719.389284346282</v>
      </c>
      <c r="BA310" s="6">
        <v>0</v>
      </c>
      <c r="BB310" s="6">
        <v>0</v>
      </c>
      <c r="BC310" s="6">
        <v>3269.120588440911</v>
      </c>
      <c r="BD310" s="6">
        <v>0</v>
      </c>
      <c r="BE310" s="6">
        <v>489.26301641910209</v>
      </c>
      <c r="BF310" s="6">
        <v>1253.7143740139975</v>
      </c>
      <c r="BG310" s="6">
        <v>23.097175211157602</v>
      </c>
      <c r="BH310" s="6">
        <v>16.897776020930213</v>
      </c>
      <c r="BI310" s="6">
        <v>8.5891175847756127</v>
      </c>
      <c r="BJ310" s="6">
        <v>0</v>
      </c>
      <c r="BK310" s="6">
        <v>3.4274950994443603</v>
      </c>
      <c r="BL310" s="6">
        <v>5.2214985671550282</v>
      </c>
      <c r="BM310" s="6">
        <v>40.285323685468036</v>
      </c>
      <c r="BN310" s="6">
        <v>4.6935771828488209</v>
      </c>
      <c r="BO310" s="6">
        <v>0</v>
      </c>
      <c r="BP310" s="6">
        <v>0</v>
      </c>
      <c r="BQ310" s="6">
        <v>128.0626494749057</v>
      </c>
      <c r="BR310" s="6">
        <v>679.68814699425309</v>
      </c>
      <c r="BS310" s="6">
        <v>77.437175885313792</v>
      </c>
      <c r="BT310" s="6">
        <v>57.110430574002599</v>
      </c>
      <c r="BU310" s="6">
        <v>0</v>
      </c>
      <c r="BV310" s="6">
        <v>1689.1157426756354</v>
      </c>
      <c r="BW310" s="6">
        <v>97.863161417462308</v>
      </c>
      <c r="BX310" s="6">
        <v>5260.5344775110243</v>
      </c>
      <c r="BY310" s="6">
        <v>23595.530661130142</v>
      </c>
      <c r="BZ310" s="6">
        <v>0</v>
      </c>
      <c r="CA310" s="6">
        <v>287.04286752535614</v>
      </c>
      <c r="CB310" s="6">
        <v>991.63232805420341</v>
      </c>
      <c r="CC310" s="6">
        <v>397.43137541148423</v>
      </c>
      <c r="CD310" s="6">
        <v>4.6555748705610975</v>
      </c>
      <c r="CE310" s="6">
        <v>28.834619712207381</v>
      </c>
      <c r="CF310" s="6">
        <v>0</v>
      </c>
      <c r="CG310" s="6">
        <v>3070.2902495086187</v>
      </c>
      <c r="CH310" s="6">
        <v>171.24378138271643</v>
      </c>
      <c r="CI310" s="6">
        <v>74446.718257422224</v>
      </c>
      <c r="CJ310" s="6">
        <v>288.13211945380283</v>
      </c>
      <c r="CK310" s="6">
        <v>74185.813943764515</v>
      </c>
      <c r="CL310" s="6">
        <v>5563.3609406242922</v>
      </c>
      <c r="CM310" s="6">
        <v>0</v>
      </c>
      <c r="CN310" s="6">
        <v>32.94873978898994</v>
      </c>
      <c r="CO310" s="6">
        <v>0</v>
      </c>
      <c r="CP310" s="6">
        <v>0</v>
      </c>
      <c r="CQ310" s="6">
        <v>17.59043892013738</v>
      </c>
      <c r="CR310" s="6">
        <v>4.9338405813901511</v>
      </c>
      <c r="CS310" s="6">
        <v>59.511173175617941</v>
      </c>
      <c r="CT310" s="6">
        <v>85.071898518033663</v>
      </c>
      <c r="CU310" s="6">
        <v>106.03881793829956</v>
      </c>
      <c r="CV310" s="6">
        <v>230.41338350760037</v>
      </c>
      <c r="CW310" s="6">
        <v>33.664243220535283</v>
      </c>
      <c r="CX310" s="6">
        <v>0</v>
      </c>
      <c r="CY310" s="6">
        <v>0</v>
      </c>
      <c r="CZ310" s="6">
        <v>0</v>
      </c>
      <c r="DA310" s="6">
        <v>0</v>
      </c>
      <c r="DB310" s="6">
        <v>52.189551236027505</v>
      </c>
      <c r="DC310" s="6">
        <v>59.556837848997162</v>
      </c>
      <c r="DD310" s="6">
        <v>0</v>
      </c>
      <c r="DE310" s="6">
        <v>22988.37349833129</v>
      </c>
      <c r="DF310" s="6">
        <v>0</v>
      </c>
      <c r="DG310" s="6">
        <v>0</v>
      </c>
      <c r="DH310" s="6">
        <v>0</v>
      </c>
      <c r="DI310" s="6">
        <v>64.429133514257884</v>
      </c>
      <c r="DJ310" s="6">
        <v>24.390004286107402</v>
      </c>
      <c r="DK310" s="6">
        <v>125.45747046482367</v>
      </c>
      <c r="DL310" s="6">
        <v>5.4708570231580058</v>
      </c>
      <c r="DM310" s="6">
        <v>0</v>
      </c>
      <c r="DN310" s="6">
        <v>0</v>
      </c>
      <c r="DO310" s="6">
        <v>0</v>
      </c>
      <c r="DP310" s="6">
        <v>0</v>
      </c>
      <c r="DQ310" s="6">
        <v>44.624856807342873</v>
      </c>
      <c r="DR310" s="6">
        <v>20.058956656117367</v>
      </c>
      <c r="DS310" s="6">
        <v>0</v>
      </c>
      <c r="DT310" s="6">
        <v>56.511534836215127</v>
      </c>
      <c r="DU310" s="6">
        <v>120.13812162243265</v>
      </c>
      <c r="DV310" s="6">
        <v>0</v>
      </c>
      <c r="DW310" s="6">
        <v>6828.6775496289247</v>
      </c>
      <c r="DX310" s="6">
        <v>0</v>
      </c>
      <c r="DY310" s="6">
        <v>0</v>
      </c>
      <c r="DZ310" s="6">
        <v>244.08716705086101</v>
      </c>
      <c r="EA310" s="6">
        <v>667.06313215660077</v>
      </c>
      <c r="EB310" s="6">
        <v>46.70502924929545</v>
      </c>
      <c r="EC310" s="6">
        <v>8.0119496615133485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289458.52070703031</v>
      </c>
      <c r="EJ310" s="6">
        <v>0</v>
      </c>
      <c r="EK310" s="6">
        <v>0</v>
      </c>
      <c r="EL310" s="6">
        <v>41.441724757960216</v>
      </c>
      <c r="EM310" s="6">
        <v>4.8545757430329273</v>
      </c>
      <c r="EN310" s="6">
        <v>1.5503051600496542</v>
      </c>
      <c r="EO310" s="6">
        <v>0</v>
      </c>
      <c r="EP310" s="6">
        <v>90.044023037080152</v>
      </c>
      <c r="EQ310" s="6">
        <v>0</v>
      </c>
      <c r="ER310" s="6">
        <v>7.7562336316441494</v>
      </c>
      <c r="ES310" s="6">
        <v>62.009533317128799</v>
      </c>
      <c r="ET310" s="6">
        <v>8.7019130999991958</v>
      </c>
      <c r="EU310" s="6">
        <v>0</v>
      </c>
      <c r="EV310" s="6">
        <v>39.398416362997757</v>
      </c>
      <c r="EW310" s="6">
        <v>70.35026444568517</v>
      </c>
      <c r="EX310" s="6">
        <v>0</v>
      </c>
      <c r="EY310" s="6">
        <v>284.60732886410966</v>
      </c>
      <c r="EZ310" s="6">
        <v>0</v>
      </c>
      <c r="FA310" s="6">
        <v>17618.3780350774</v>
      </c>
      <c r="FB310" s="6">
        <v>0</v>
      </c>
      <c r="FC310" s="6">
        <v>0</v>
      </c>
      <c r="FD310" s="6">
        <v>0</v>
      </c>
      <c r="FE310" s="6">
        <v>0</v>
      </c>
      <c r="FF310" s="6">
        <v>0</v>
      </c>
      <c r="FG310" s="6">
        <v>0</v>
      </c>
      <c r="FH310" s="6">
        <v>0</v>
      </c>
      <c r="FI310" s="6">
        <v>0</v>
      </c>
      <c r="FJ310" s="6">
        <v>0</v>
      </c>
      <c r="FK310" s="6">
        <v>0</v>
      </c>
      <c r="FL310" s="6">
        <v>0</v>
      </c>
      <c r="FM310" s="6">
        <v>0</v>
      </c>
      <c r="FN310" s="6">
        <v>0</v>
      </c>
      <c r="FO310" s="6">
        <v>0</v>
      </c>
      <c r="FP310" s="6">
        <v>0</v>
      </c>
      <c r="FQ310" s="6">
        <v>0</v>
      </c>
      <c r="FR310" s="6">
        <f t="shared" si="4"/>
        <v>581454.50972472434</v>
      </c>
    </row>
    <row r="311" spans="1:174" x14ac:dyDescent="0.25">
      <c r="A311" s="49">
        <v>49522</v>
      </c>
      <c r="B311" s="6">
        <v>559.11988223913306</v>
      </c>
      <c r="C311" s="6">
        <v>122.44303895479322</v>
      </c>
      <c r="D311" s="6">
        <v>409.44373814879111</v>
      </c>
      <c r="E311" s="6">
        <v>0</v>
      </c>
      <c r="F311" s="6">
        <v>64.740727613939143</v>
      </c>
      <c r="G311" s="6">
        <v>46.884551810974045</v>
      </c>
      <c r="H311" s="6">
        <v>638.86272865036005</v>
      </c>
      <c r="I311" s="6">
        <v>0</v>
      </c>
      <c r="J311" s="6">
        <v>570.0793864782853</v>
      </c>
      <c r="K311" s="6">
        <v>0</v>
      </c>
      <c r="L311" s="6">
        <v>0</v>
      </c>
      <c r="M311" s="6">
        <v>16.897948666055807</v>
      </c>
      <c r="N311" s="6">
        <v>3.3532528699413384</v>
      </c>
      <c r="O311" s="6">
        <v>125.55750128473002</v>
      </c>
      <c r="P311" s="6">
        <v>25.605294598334048</v>
      </c>
      <c r="Q311" s="6">
        <v>5.3497603634134228</v>
      </c>
      <c r="R311" s="6">
        <v>0</v>
      </c>
      <c r="S311" s="6">
        <v>2.4588220097883324</v>
      </c>
      <c r="T311" s="6">
        <v>10.09132237264477</v>
      </c>
      <c r="U311" s="6">
        <v>128.96037944960474</v>
      </c>
      <c r="V311" s="6">
        <v>0</v>
      </c>
      <c r="W311" s="6">
        <v>0</v>
      </c>
      <c r="X311" s="6">
        <v>73.922549473978464</v>
      </c>
      <c r="Y311" s="6">
        <v>0</v>
      </c>
      <c r="Z311" s="6">
        <v>0</v>
      </c>
      <c r="AA311" s="6">
        <v>50.727135837977087</v>
      </c>
      <c r="AB311" s="6">
        <v>112.0752122428032</v>
      </c>
      <c r="AC311" s="6">
        <v>0</v>
      </c>
      <c r="AD311" s="6">
        <v>13.101266032446581</v>
      </c>
      <c r="AE311" s="6">
        <v>0</v>
      </c>
      <c r="AF311" s="6">
        <v>0</v>
      </c>
      <c r="AG311" s="6">
        <v>91.814123607031576</v>
      </c>
      <c r="AH311" s="6">
        <v>85.083922497017454</v>
      </c>
      <c r="AI311" s="6">
        <v>476.39029001551285</v>
      </c>
      <c r="AJ311" s="6">
        <v>321.25728710814172</v>
      </c>
      <c r="AK311" s="6">
        <v>0</v>
      </c>
      <c r="AL311" s="6">
        <v>108.75024241970013</v>
      </c>
      <c r="AM311" s="6">
        <v>676.90118809877958</v>
      </c>
      <c r="AN311" s="6">
        <v>0</v>
      </c>
      <c r="AO311" s="6">
        <v>0</v>
      </c>
      <c r="AP311" s="6">
        <v>0</v>
      </c>
      <c r="AQ311" s="6">
        <v>0</v>
      </c>
      <c r="AR311" s="6">
        <v>14.866911327469182</v>
      </c>
      <c r="AS311" s="6">
        <v>1112.5748680288914</v>
      </c>
      <c r="AT311" s="6">
        <v>330.07812878105926</v>
      </c>
      <c r="AU311" s="6">
        <v>813.17688047941624</v>
      </c>
      <c r="AV311" s="6">
        <v>625.17574309063343</v>
      </c>
      <c r="AW311" s="6">
        <v>131.47436672510202</v>
      </c>
      <c r="AX311" s="6">
        <v>0</v>
      </c>
      <c r="AY311" s="6">
        <v>166.18476120250304</v>
      </c>
      <c r="AZ311" s="6">
        <v>37593.675850478015</v>
      </c>
      <c r="BA311" s="6">
        <v>0</v>
      </c>
      <c r="BB311" s="6">
        <v>0</v>
      </c>
      <c r="BC311" s="6">
        <v>3263.0298491479844</v>
      </c>
      <c r="BD311" s="6">
        <v>0</v>
      </c>
      <c r="BE311" s="6">
        <v>487.08069182148881</v>
      </c>
      <c r="BF311" s="6">
        <v>1248.9792492724857</v>
      </c>
      <c r="BG311" s="6">
        <v>22.905498513211601</v>
      </c>
      <c r="BH311" s="6">
        <v>16.757546322678692</v>
      </c>
      <c r="BI311" s="6">
        <v>8.5036544368591507</v>
      </c>
      <c r="BJ311" s="6">
        <v>0</v>
      </c>
      <c r="BK311" s="6">
        <v>3.3933909533809778</v>
      </c>
      <c r="BL311" s="6">
        <v>5.169543788333355</v>
      </c>
      <c r="BM311" s="6">
        <v>40.117817383914719</v>
      </c>
      <c r="BN311" s="6">
        <v>4.6546265593315095</v>
      </c>
      <c r="BO311" s="6">
        <v>0</v>
      </c>
      <c r="BP311" s="6">
        <v>0</v>
      </c>
      <c r="BQ311" s="6">
        <v>127.44553002442024</v>
      </c>
      <c r="BR311" s="6">
        <v>676.86200493314971</v>
      </c>
      <c r="BS311" s="6">
        <v>76.666663111260007</v>
      </c>
      <c r="BT311" s="6">
        <v>56.636487823401154</v>
      </c>
      <c r="BU311" s="6">
        <v>0</v>
      </c>
      <c r="BV311" s="6">
        <v>1678.0238856335354</v>
      </c>
      <c r="BW311" s="6">
        <v>97.051023679424361</v>
      </c>
      <c r="BX311" s="6">
        <v>5251.5091998037169</v>
      </c>
      <c r="BY311" s="6">
        <v>23576.397144803839</v>
      </c>
      <c r="BZ311" s="6">
        <v>0</v>
      </c>
      <c r="CA311" s="6">
        <v>285.86210052145657</v>
      </c>
      <c r="CB311" s="6">
        <v>991.4376623096914</v>
      </c>
      <c r="CC311" s="6">
        <v>398.78090222837375</v>
      </c>
      <c r="CD311" s="6">
        <v>4.6362169988393509</v>
      </c>
      <c r="CE311" s="6">
        <v>28.714725416647056</v>
      </c>
      <c r="CF311" s="6">
        <v>0</v>
      </c>
      <c r="CG311" s="6">
        <v>3057.2486700396494</v>
      </c>
      <c r="CH311" s="6">
        <v>169.822679353609</v>
      </c>
      <c r="CI311" s="6">
        <v>74282.505017606833</v>
      </c>
      <c r="CJ311" s="6">
        <v>286.83618285942049</v>
      </c>
      <c r="CK311" s="6">
        <v>74159.164538658588</v>
      </c>
      <c r="CL311" s="6">
        <v>5553.7363343692932</v>
      </c>
      <c r="CM311" s="6">
        <v>0</v>
      </c>
      <c r="CN311" s="6">
        <v>32.810019113489751</v>
      </c>
      <c r="CO311" s="6">
        <v>0</v>
      </c>
      <c r="CP311" s="6">
        <v>0</v>
      </c>
      <c r="CQ311" s="6">
        <v>17.517297907563744</v>
      </c>
      <c r="CR311" s="6">
        <v>4.8928960822387575</v>
      </c>
      <c r="CS311" s="6">
        <v>59.017307364716316</v>
      </c>
      <c r="CT311" s="6">
        <v>84.757272001101825</v>
      </c>
      <c r="CU311" s="6">
        <v>105.33424367578495</v>
      </c>
      <c r="CV311" s="6">
        <v>228.88240322212778</v>
      </c>
      <c r="CW311" s="6">
        <v>33.440561367027428</v>
      </c>
      <c r="CX311" s="6">
        <v>0</v>
      </c>
      <c r="CY311" s="6">
        <v>0</v>
      </c>
      <c r="CZ311" s="6">
        <v>0</v>
      </c>
      <c r="DA311" s="6">
        <v>0</v>
      </c>
      <c r="DB311" s="6">
        <v>51.670256524672723</v>
      </c>
      <c r="DC311" s="6">
        <v>59.062593080334416</v>
      </c>
      <c r="DD311" s="6">
        <v>0</v>
      </c>
      <c r="DE311" s="6">
        <v>22986.064076520084</v>
      </c>
      <c r="DF311" s="6">
        <v>0</v>
      </c>
      <c r="DG311" s="6">
        <v>0</v>
      </c>
      <c r="DH311" s="6">
        <v>0</v>
      </c>
      <c r="DI311" s="6">
        <v>64.161237295984463</v>
      </c>
      <c r="DJ311" s="6">
        <v>24.22794505518868</v>
      </c>
      <c r="DK311" s="6">
        <v>124.62386908706092</v>
      </c>
      <c r="DL311" s="6">
        <v>5.4164210862430533</v>
      </c>
      <c r="DM311" s="6">
        <v>0</v>
      </c>
      <c r="DN311" s="6">
        <v>0</v>
      </c>
      <c r="DO311" s="6">
        <v>0</v>
      </c>
      <c r="DP311" s="6">
        <v>0</v>
      </c>
      <c r="DQ311" s="6">
        <v>44.254528179666664</v>
      </c>
      <c r="DR311" s="6">
        <v>19.892493244858777</v>
      </c>
      <c r="DS311" s="6">
        <v>0</v>
      </c>
      <c r="DT311" s="6">
        <v>56.276559978636129</v>
      </c>
      <c r="DU311" s="6">
        <v>119.14113050817295</v>
      </c>
      <c r="DV311" s="6">
        <v>0</v>
      </c>
      <c r="DW311" s="6">
        <v>6824.9102310332628</v>
      </c>
      <c r="DX311" s="6">
        <v>0</v>
      </c>
      <c r="DY311" s="6">
        <v>0</v>
      </c>
      <c r="DZ311" s="6">
        <v>242.06155908090011</v>
      </c>
      <c r="EA311" s="6">
        <v>661.21832338125068</v>
      </c>
      <c r="EB311" s="6">
        <v>46.317437879262805</v>
      </c>
      <c r="EC311" s="6">
        <v>7.9454608358803922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289245.95207105286</v>
      </c>
      <c r="EJ311" s="6">
        <v>0</v>
      </c>
      <c r="EK311" s="6">
        <v>0</v>
      </c>
      <c r="EL311" s="6">
        <v>41.097812011653666</v>
      </c>
      <c r="EM311" s="6">
        <v>4.8142890395790854</v>
      </c>
      <c r="EN311" s="6">
        <v>1.5374396312059619</v>
      </c>
      <c r="EO311" s="6">
        <v>0</v>
      </c>
      <c r="EP311" s="6">
        <v>89.120582369567771</v>
      </c>
      <c r="EQ311" s="6">
        <v>0</v>
      </c>
      <c r="ER311" s="6">
        <v>7.6790578175289976</v>
      </c>
      <c r="ES311" s="6">
        <v>61.983044443736254</v>
      </c>
      <c r="ET311" s="6">
        <v>8.6657305613853861</v>
      </c>
      <c r="EU311" s="6">
        <v>0</v>
      </c>
      <c r="EV311" s="6">
        <v>39.071460435109515</v>
      </c>
      <c r="EW311" s="6">
        <v>69.766448188272733</v>
      </c>
      <c r="EX311" s="6">
        <v>0</v>
      </c>
      <c r="EY311" s="6">
        <v>283.42393211582458</v>
      </c>
      <c r="EZ311" s="6">
        <v>0</v>
      </c>
      <c r="FA311" s="6">
        <v>17593.391771396415</v>
      </c>
      <c r="FB311" s="6">
        <v>0</v>
      </c>
      <c r="FC311" s="6">
        <v>0</v>
      </c>
      <c r="FD311" s="6">
        <v>0</v>
      </c>
      <c r="FE311" s="6">
        <v>0</v>
      </c>
      <c r="FF311" s="6">
        <v>0</v>
      </c>
      <c r="FG311" s="6">
        <v>0</v>
      </c>
      <c r="FH311" s="6">
        <v>0</v>
      </c>
      <c r="FI311" s="6">
        <v>0</v>
      </c>
      <c r="FJ311" s="6">
        <v>0</v>
      </c>
      <c r="FK311" s="6">
        <v>0</v>
      </c>
      <c r="FL311" s="6">
        <v>0</v>
      </c>
      <c r="FM311" s="6">
        <v>0</v>
      </c>
      <c r="FN311" s="6">
        <v>0</v>
      </c>
      <c r="FO311" s="6">
        <v>0</v>
      </c>
      <c r="FP311" s="6">
        <v>0</v>
      </c>
      <c r="FQ311" s="6">
        <v>0</v>
      </c>
      <c r="FR311" s="6">
        <f t="shared" si="4"/>
        <v>580737.40766390064</v>
      </c>
    </row>
    <row r="312" spans="1:174" x14ac:dyDescent="0.25">
      <c r="A312" s="49">
        <v>49553</v>
      </c>
      <c r="B312" s="6">
        <v>554.48242663870678</v>
      </c>
      <c r="C312" s="6">
        <v>121.42692000610067</v>
      </c>
      <c r="D312" s="6">
        <v>406.04588438504948</v>
      </c>
      <c r="E312" s="6">
        <v>0</v>
      </c>
      <c r="F312" s="6">
        <v>64.205735040291088</v>
      </c>
      <c r="G312" s="6">
        <v>46.418042725859102</v>
      </c>
      <c r="H312" s="6">
        <v>636.2579342528079</v>
      </c>
      <c r="I312" s="6">
        <v>0</v>
      </c>
      <c r="J312" s="6">
        <v>565.34846447729308</v>
      </c>
      <c r="K312" s="6">
        <v>0</v>
      </c>
      <c r="L312" s="6">
        <v>0</v>
      </c>
      <c r="M312" s="6">
        <v>16.78567035184145</v>
      </c>
      <c r="N312" s="6">
        <v>3.3254252056658467</v>
      </c>
      <c r="O312" s="6">
        <v>124.72323525281016</v>
      </c>
      <c r="P312" s="6">
        <v>25.520570406474725</v>
      </c>
      <c r="Q312" s="6">
        <v>5.3275160696932478</v>
      </c>
      <c r="R312" s="6">
        <v>0</v>
      </c>
      <c r="S312" s="6">
        <v>2.448598232408429</v>
      </c>
      <c r="T312" s="6">
        <v>10.007577441387429</v>
      </c>
      <c r="U312" s="6">
        <v>127.89017499937296</v>
      </c>
      <c r="V312" s="6">
        <v>0</v>
      </c>
      <c r="W312" s="6">
        <v>0</v>
      </c>
      <c r="X312" s="6">
        <v>73.187007817027052</v>
      </c>
      <c r="Y312" s="6">
        <v>0</v>
      </c>
      <c r="Z312" s="6">
        <v>0</v>
      </c>
      <c r="AA312" s="6">
        <v>50.516444223334865</v>
      </c>
      <c r="AB312" s="6">
        <v>111.06123191556576</v>
      </c>
      <c r="AC312" s="6">
        <v>0</v>
      </c>
      <c r="AD312" s="6">
        <v>13.046790992456945</v>
      </c>
      <c r="AE312" s="6">
        <v>0</v>
      </c>
      <c r="AF312" s="6">
        <v>0</v>
      </c>
      <c r="AG312" s="6">
        <v>91.432298969645103</v>
      </c>
      <c r="AH312" s="6">
        <v>84.730143704264052</v>
      </c>
      <c r="AI312" s="6">
        <v>473.30914047515694</v>
      </c>
      <c r="AJ312" s="6">
        <v>319.92149990110101</v>
      </c>
      <c r="AK312" s="6">
        <v>0</v>
      </c>
      <c r="AL312" s="6">
        <v>107.84775598240775</v>
      </c>
      <c r="AM312" s="6">
        <v>675.19562966127069</v>
      </c>
      <c r="AN312" s="6">
        <v>0</v>
      </c>
      <c r="AO312" s="6">
        <v>0</v>
      </c>
      <c r="AP312" s="6">
        <v>0</v>
      </c>
      <c r="AQ312" s="6">
        <v>0</v>
      </c>
      <c r="AR312" s="6">
        <v>14.768128228146859</v>
      </c>
      <c r="AS312" s="6">
        <v>1104.7299406772609</v>
      </c>
      <c r="AT312" s="6">
        <v>328.63967468252116</v>
      </c>
      <c r="AU312" s="6">
        <v>807.00661565758492</v>
      </c>
      <c r="AV312" s="6">
        <v>619.98759254945105</v>
      </c>
      <c r="AW312" s="6">
        <v>130.37813373778451</v>
      </c>
      <c r="AX312" s="6">
        <v>0</v>
      </c>
      <c r="AY312" s="6">
        <v>164.80564250140517</v>
      </c>
      <c r="AZ312" s="6">
        <v>37519.647443158392</v>
      </c>
      <c r="BA312" s="6">
        <v>0</v>
      </c>
      <c r="BB312" s="6">
        <v>0</v>
      </c>
      <c r="BC312" s="6">
        <v>3260.7687802368664</v>
      </c>
      <c r="BD312" s="6">
        <v>0</v>
      </c>
      <c r="BE312" s="6">
        <v>485.52516315515754</v>
      </c>
      <c r="BF312" s="6">
        <v>1244.7995707775958</v>
      </c>
      <c r="BG312" s="6">
        <v>22.715412484089796</v>
      </c>
      <c r="BH312" s="6">
        <v>16.618480349656302</v>
      </c>
      <c r="BI312" s="6">
        <v>8.4190416614727788</v>
      </c>
      <c r="BJ312" s="6">
        <v>0</v>
      </c>
      <c r="BK312" s="6">
        <v>3.3596261492407682</v>
      </c>
      <c r="BL312" s="6">
        <v>5.1181059681984831</v>
      </c>
      <c r="BM312" s="6">
        <v>39.951007573254181</v>
      </c>
      <c r="BN312" s="6">
        <v>4.6159991756403018</v>
      </c>
      <c r="BO312" s="6">
        <v>0</v>
      </c>
      <c r="BP312" s="6">
        <v>0</v>
      </c>
      <c r="BQ312" s="6">
        <v>126.78597725638139</v>
      </c>
      <c r="BR312" s="6">
        <v>674.04761396552271</v>
      </c>
      <c r="BS312" s="6">
        <v>75.903817067406436</v>
      </c>
      <c r="BT312" s="6">
        <v>56.166478184992897</v>
      </c>
      <c r="BU312" s="6">
        <v>0</v>
      </c>
      <c r="BV312" s="6">
        <v>1665.7613181753641</v>
      </c>
      <c r="BW312" s="6">
        <v>96.245625634811319</v>
      </c>
      <c r="BX312" s="6">
        <v>5247.7490444220812</v>
      </c>
      <c r="BY312" s="6">
        <v>23590.506166515854</v>
      </c>
      <c r="BZ312" s="6">
        <v>0</v>
      </c>
      <c r="CA312" s="6">
        <v>284.67378312678727</v>
      </c>
      <c r="CB312" s="6">
        <v>989.14497163197416</v>
      </c>
      <c r="CC312" s="6">
        <v>396.78813531307151</v>
      </c>
      <c r="CD312" s="6">
        <v>4.616939617112509</v>
      </c>
      <c r="CE312" s="6">
        <v>28.595329641346471</v>
      </c>
      <c r="CF312" s="6">
        <v>0</v>
      </c>
      <c r="CG312" s="6">
        <v>3044.9324341053348</v>
      </c>
      <c r="CH312" s="6">
        <v>168.41337063437138</v>
      </c>
      <c r="CI312" s="6">
        <v>74227.065904087096</v>
      </c>
      <c r="CJ312" s="6">
        <v>285.39073177075363</v>
      </c>
      <c r="CK312" s="6">
        <v>74210.99532785645</v>
      </c>
      <c r="CL312" s="6">
        <v>5551.8093803557695</v>
      </c>
      <c r="CM312" s="6">
        <v>0</v>
      </c>
      <c r="CN312" s="6">
        <v>32.672109146643265</v>
      </c>
      <c r="CO312" s="6">
        <v>0</v>
      </c>
      <c r="CP312" s="6">
        <v>0</v>
      </c>
      <c r="CQ312" s="6">
        <v>17.444461015185439</v>
      </c>
      <c r="CR312" s="6">
        <v>4.8522913695038676</v>
      </c>
      <c r="CS312" s="6">
        <v>58.527540001655012</v>
      </c>
      <c r="CT312" s="6">
        <v>84.153245986860014</v>
      </c>
      <c r="CU312" s="6">
        <v>104.63435095255053</v>
      </c>
      <c r="CV312" s="6">
        <v>227.36159552558561</v>
      </c>
      <c r="CW312" s="6">
        <v>33.218365766196086</v>
      </c>
      <c r="CX312" s="6">
        <v>0</v>
      </c>
      <c r="CY312" s="6">
        <v>0</v>
      </c>
      <c r="CZ312" s="6">
        <v>0</v>
      </c>
      <c r="DA312" s="6">
        <v>0</v>
      </c>
      <c r="DB312" s="6">
        <v>51.156128882029115</v>
      </c>
      <c r="DC312" s="6">
        <v>58.572449904371581</v>
      </c>
      <c r="DD312" s="6">
        <v>0</v>
      </c>
      <c r="DE312" s="6">
        <v>23000.065603875595</v>
      </c>
      <c r="DF312" s="6">
        <v>0</v>
      </c>
      <c r="DG312" s="6">
        <v>0</v>
      </c>
      <c r="DH312" s="6">
        <v>0</v>
      </c>
      <c r="DI312" s="6">
        <v>63.894454989692278</v>
      </c>
      <c r="DJ312" s="6">
        <v>24.0669626258161</v>
      </c>
      <c r="DK312" s="6">
        <v>123.79580656843854</v>
      </c>
      <c r="DL312" s="6">
        <v>5.3625267959504228</v>
      </c>
      <c r="DM312" s="6">
        <v>0</v>
      </c>
      <c r="DN312" s="6">
        <v>0</v>
      </c>
      <c r="DO312" s="6">
        <v>0</v>
      </c>
      <c r="DP312" s="6">
        <v>0</v>
      </c>
      <c r="DQ312" s="6">
        <v>43.887272800898998</v>
      </c>
      <c r="DR312" s="6">
        <v>19.727411264736556</v>
      </c>
      <c r="DS312" s="6">
        <v>0</v>
      </c>
      <c r="DT312" s="6">
        <v>56.042562146081409</v>
      </c>
      <c r="DU312" s="6">
        <v>118.15241313141215</v>
      </c>
      <c r="DV312" s="6">
        <v>0</v>
      </c>
      <c r="DW312" s="6">
        <v>6824.9900355057571</v>
      </c>
      <c r="DX312" s="6">
        <v>0</v>
      </c>
      <c r="DY312" s="6">
        <v>0</v>
      </c>
      <c r="DZ312" s="6">
        <v>240.05276103871029</v>
      </c>
      <c r="EA312" s="6">
        <v>656.26476864105177</v>
      </c>
      <c r="EB312" s="6">
        <v>45.933063016585749</v>
      </c>
      <c r="EC312" s="6">
        <v>7.8795237815541492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289217.45909352414</v>
      </c>
      <c r="EJ312" s="6">
        <v>0</v>
      </c>
      <c r="EK312" s="6">
        <v>0</v>
      </c>
      <c r="EL312" s="6">
        <v>40.75675329658646</v>
      </c>
      <c r="EM312" s="6">
        <v>4.7743366636877527</v>
      </c>
      <c r="EN312" s="6">
        <v>1.5246808696211893</v>
      </c>
      <c r="EO312" s="6">
        <v>0</v>
      </c>
      <c r="EP312" s="6">
        <v>88.3131746689495</v>
      </c>
      <c r="EQ312" s="6">
        <v>0</v>
      </c>
      <c r="ER312" s="6">
        <v>7.6026499155948333</v>
      </c>
      <c r="ES312" s="6">
        <v>62.136302769305907</v>
      </c>
      <c r="ET312" s="6">
        <v>8.6296984697003705</v>
      </c>
      <c r="EU312" s="6">
        <v>0</v>
      </c>
      <c r="EV312" s="6">
        <v>38.747217818786808</v>
      </c>
      <c r="EW312" s="6">
        <v>69.187476851133241</v>
      </c>
      <c r="EX312" s="6">
        <v>0</v>
      </c>
      <c r="EY312" s="6">
        <v>282.24545592903524</v>
      </c>
      <c r="EZ312" s="6">
        <v>0</v>
      </c>
      <c r="FA312" s="6">
        <v>17580.172743273979</v>
      </c>
      <c r="FB312" s="6">
        <v>0</v>
      </c>
      <c r="FC312" s="6">
        <v>0</v>
      </c>
      <c r="FD312" s="6">
        <v>0</v>
      </c>
      <c r="FE312" s="6">
        <v>0</v>
      </c>
      <c r="FF312" s="6">
        <v>0</v>
      </c>
      <c r="FG312" s="6">
        <v>0</v>
      </c>
      <c r="FH312" s="6">
        <v>0</v>
      </c>
      <c r="FI312" s="6">
        <v>0</v>
      </c>
      <c r="FJ312" s="6">
        <v>0</v>
      </c>
      <c r="FK312" s="6">
        <v>0</v>
      </c>
      <c r="FL312" s="6">
        <v>0</v>
      </c>
      <c r="FM312" s="6">
        <v>0</v>
      </c>
      <c r="FN312" s="6">
        <v>0</v>
      </c>
      <c r="FO312" s="6">
        <v>0</v>
      </c>
      <c r="FP312" s="6">
        <v>0</v>
      </c>
      <c r="FQ312" s="6">
        <v>0</v>
      </c>
      <c r="FR312" s="6">
        <f t="shared" si="4"/>
        <v>580522.16611599748</v>
      </c>
    </row>
    <row r="313" spans="1:174" x14ac:dyDescent="0.25">
      <c r="A313" s="49">
        <v>49583</v>
      </c>
      <c r="B313" s="6">
        <v>549.8841597288822</v>
      </c>
      <c r="C313" s="6">
        <v>120.41923353120745</v>
      </c>
      <c r="D313" s="6">
        <v>402.67622841534916</v>
      </c>
      <c r="E313" s="6">
        <v>0</v>
      </c>
      <c r="F313" s="6">
        <v>63.675034135587232</v>
      </c>
      <c r="G313" s="6">
        <v>45.95617548369858</v>
      </c>
      <c r="H313" s="6">
        <v>633.6499669624842</v>
      </c>
      <c r="I313" s="6">
        <v>0</v>
      </c>
      <c r="J313" s="6">
        <v>560.65680301353495</v>
      </c>
      <c r="K313" s="6">
        <v>0</v>
      </c>
      <c r="L313" s="6">
        <v>0</v>
      </c>
      <c r="M313" s="6">
        <v>16.674138070183588</v>
      </c>
      <c r="N313" s="6">
        <v>3.2978284750327189</v>
      </c>
      <c r="O313" s="6">
        <v>123.89451249632097</v>
      </c>
      <c r="P313" s="6">
        <v>25.395366730788993</v>
      </c>
      <c r="Q313" s="6">
        <v>5.3053642677053139</v>
      </c>
      <c r="R313" s="6">
        <v>0</v>
      </c>
      <c r="S313" s="6">
        <v>2.4384169654760086</v>
      </c>
      <c r="T313" s="6">
        <v>9.9245274848075677</v>
      </c>
      <c r="U313" s="6">
        <v>126.8288518626902</v>
      </c>
      <c r="V313" s="6">
        <v>0</v>
      </c>
      <c r="W313" s="6">
        <v>0</v>
      </c>
      <c r="X313" s="6">
        <v>72.4587849218467</v>
      </c>
      <c r="Y313" s="6">
        <v>0</v>
      </c>
      <c r="Z313" s="6">
        <v>0</v>
      </c>
      <c r="AA313" s="6">
        <v>50.306625073315779</v>
      </c>
      <c r="AB313" s="6">
        <v>110.08428386410586</v>
      </c>
      <c r="AC313" s="6">
        <v>0</v>
      </c>
      <c r="AD313" s="6">
        <v>12.992542459583067</v>
      </c>
      <c r="AE313" s="6">
        <v>0</v>
      </c>
      <c r="AF313" s="6">
        <v>0</v>
      </c>
      <c r="AG313" s="6">
        <v>91.052036832474016</v>
      </c>
      <c r="AH313" s="6">
        <v>84.377835923078152</v>
      </c>
      <c r="AI313" s="6">
        <v>470.26073981257764</v>
      </c>
      <c r="AJ313" s="6">
        <v>318.59126689480263</v>
      </c>
      <c r="AK313" s="6">
        <v>0</v>
      </c>
      <c r="AL313" s="6">
        <v>106.95275901595585</v>
      </c>
      <c r="AM313" s="6">
        <v>674.42636201947789</v>
      </c>
      <c r="AN313" s="6">
        <v>0</v>
      </c>
      <c r="AO313" s="6">
        <v>0</v>
      </c>
      <c r="AP313" s="6">
        <v>0</v>
      </c>
      <c r="AQ313" s="6">
        <v>0</v>
      </c>
      <c r="AR313" s="6">
        <v>14.670001492510087</v>
      </c>
      <c r="AS313" s="6">
        <v>1098.3757174972338</v>
      </c>
      <c r="AT313" s="6">
        <v>327.25007465838092</v>
      </c>
      <c r="AU313" s="6">
        <v>800.92696877466801</v>
      </c>
      <c r="AV313" s="6">
        <v>614.84249695135532</v>
      </c>
      <c r="AW313" s="6">
        <v>129.36722587777189</v>
      </c>
      <c r="AX313" s="6">
        <v>0</v>
      </c>
      <c r="AY313" s="6">
        <v>163.43796870282395</v>
      </c>
      <c r="AZ313" s="6">
        <v>37520.935350386346</v>
      </c>
      <c r="BA313" s="6">
        <v>0</v>
      </c>
      <c r="BB313" s="6">
        <v>0</v>
      </c>
      <c r="BC313" s="6">
        <v>3264.3976511515107</v>
      </c>
      <c r="BD313" s="6">
        <v>0</v>
      </c>
      <c r="BE313" s="6">
        <v>482.87221293892497</v>
      </c>
      <c r="BF313" s="6">
        <v>1240.2940290037104</v>
      </c>
      <c r="BG313" s="6">
        <v>22.526903923297109</v>
      </c>
      <c r="BH313" s="6">
        <v>16.480568444447915</v>
      </c>
      <c r="BI313" s="6">
        <v>8.3352707972684446</v>
      </c>
      <c r="BJ313" s="6">
        <v>0</v>
      </c>
      <c r="BK313" s="6">
        <v>3.3261973105151799</v>
      </c>
      <c r="BL313" s="6">
        <v>5.0671799629255334</v>
      </c>
      <c r="BM313" s="6">
        <v>39.784891357478593</v>
      </c>
      <c r="BN313" s="6">
        <v>4.5776923493024722</v>
      </c>
      <c r="BO313" s="6">
        <v>0</v>
      </c>
      <c r="BP313" s="6">
        <v>0</v>
      </c>
      <c r="BQ313" s="6">
        <v>126.20711610176136</v>
      </c>
      <c r="BR313" s="6">
        <v>671.24492523034621</v>
      </c>
      <c r="BS313" s="6">
        <v>75.148561468513023</v>
      </c>
      <c r="BT313" s="6">
        <v>55.700369019030674</v>
      </c>
      <c r="BU313" s="6">
        <v>0</v>
      </c>
      <c r="BV313" s="6">
        <v>1653.61725456564</v>
      </c>
      <c r="BW313" s="6">
        <v>95.446911352879695</v>
      </c>
      <c r="BX313" s="6">
        <v>5251.6400841517543</v>
      </c>
      <c r="BY313" s="6">
        <v>23652.056112411352</v>
      </c>
      <c r="BZ313" s="6">
        <v>0</v>
      </c>
      <c r="CA313" s="6">
        <v>283.52146751895089</v>
      </c>
      <c r="CB313" s="6">
        <v>985.67336607448715</v>
      </c>
      <c r="CC313" s="6">
        <v>393.39181217404456</v>
      </c>
      <c r="CD313" s="6">
        <v>4.597742390703317</v>
      </c>
      <c r="CE313" s="6">
        <v>28.476430313459282</v>
      </c>
      <c r="CF313" s="6">
        <v>0</v>
      </c>
      <c r="CG313" s="6">
        <v>3033.2684235596757</v>
      </c>
      <c r="CH313" s="6">
        <v>167.0157573557762</v>
      </c>
      <c r="CI313" s="6">
        <v>74314.193836942286</v>
      </c>
      <c r="CJ313" s="6">
        <v>284.39055306703608</v>
      </c>
      <c r="CK313" s="6">
        <v>74383.055870940967</v>
      </c>
      <c r="CL313" s="6">
        <v>5561.2064217293246</v>
      </c>
      <c r="CM313" s="6">
        <v>0</v>
      </c>
      <c r="CN313" s="6">
        <v>32.535147025161159</v>
      </c>
      <c r="CO313" s="6">
        <v>0</v>
      </c>
      <c r="CP313" s="6">
        <v>0</v>
      </c>
      <c r="CQ313" s="6">
        <v>17.371926978471244</v>
      </c>
      <c r="CR313" s="6">
        <v>4.8120236233974474</v>
      </c>
      <c r="CS313" s="6">
        <v>58.041837074614804</v>
      </c>
      <c r="CT313" s="6">
        <v>83.761461469218474</v>
      </c>
      <c r="CU313" s="6">
        <v>103.93910866213778</v>
      </c>
      <c r="CV313" s="6">
        <v>225.85089282627052</v>
      </c>
      <c r="CW313" s="6">
        <v>32.99764654264461</v>
      </c>
      <c r="CX313" s="6">
        <v>0</v>
      </c>
      <c r="CY313" s="6">
        <v>0</v>
      </c>
      <c r="CZ313" s="6">
        <v>0</v>
      </c>
      <c r="DA313" s="6">
        <v>0</v>
      </c>
      <c r="DB313" s="6">
        <v>50.647116894903938</v>
      </c>
      <c r="DC313" s="6">
        <v>58.086374283191098</v>
      </c>
      <c r="DD313" s="6">
        <v>0</v>
      </c>
      <c r="DE313" s="6">
        <v>23042.600868694943</v>
      </c>
      <c r="DF313" s="6">
        <v>0</v>
      </c>
      <c r="DG313" s="6">
        <v>0</v>
      </c>
      <c r="DH313" s="6">
        <v>0</v>
      </c>
      <c r="DI313" s="6">
        <v>63.628781963737431</v>
      </c>
      <c r="DJ313" s="6">
        <v>23.907049843188553</v>
      </c>
      <c r="DK313" s="6">
        <v>122.97324610604157</v>
      </c>
      <c r="DL313" s="6">
        <v>5.3091687628061752</v>
      </c>
      <c r="DM313" s="6">
        <v>0</v>
      </c>
      <c r="DN313" s="6">
        <v>0</v>
      </c>
      <c r="DO313" s="6">
        <v>0</v>
      </c>
      <c r="DP313" s="6">
        <v>0</v>
      </c>
      <c r="DQ313" s="6">
        <v>43.523065167046518</v>
      </c>
      <c r="DR313" s="6">
        <v>19.563699251657969</v>
      </c>
      <c r="DS313" s="6">
        <v>0</v>
      </c>
      <c r="DT313" s="6">
        <v>55.8095372760827</v>
      </c>
      <c r="DU313" s="6">
        <v>117.17190083082392</v>
      </c>
      <c r="DV313" s="6">
        <v>0</v>
      </c>
      <c r="DW313" s="6">
        <v>6832.3164530668901</v>
      </c>
      <c r="DX313" s="6">
        <v>0</v>
      </c>
      <c r="DY313" s="6">
        <v>0</v>
      </c>
      <c r="DZ313" s="6">
        <v>238.06063342362015</v>
      </c>
      <c r="EA313" s="6">
        <v>651.72928446117396</v>
      </c>
      <c r="EB313" s="6">
        <v>45.551877968411041</v>
      </c>
      <c r="EC313" s="6">
        <v>7.8141339195460144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289542.94558731792</v>
      </c>
      <c r="EJ313" s="6">
        <v>0</v>
      </c>
      <c r="EK313" s="6">
        <v>0</v>
      </c>
      <c r="EL313" s="6">
        <v>40.418524927988557</v>
      </c>
      <c r="EM313" s="6">
        <v>4.7347158408723233</v>
      </c>
      <c r="EN313" s="6">
        <v>1.512027989265099</v>
      </c>
      <c r="EO313" s="6">
        <v>0</v>
      </c>
      <c r="EP313" s="6">
        <v>87.564970574059572</v>
      </c>
      <c r="EQ313" s="6">
        <v>0</v>
      </c>
      <c r="ER313" s="6">
        <v>7.5270022849877929</v>
      </c>
      <c r="ES313" s="6">
        <v>62.380601471440485</v>
      </c>
      <c r="ET313" s="6">
        <v>8.5938161993860991</v>
      </c>
      <c r="EU313" s="6">
        <v>0</v>
      </c>
      <c r="EV313" s="6">
        <v>38.425665997050963</v>
      </c>
      <c r="EW313" s="6">
        <v>68.613310227691144</v>
      </c>
      <c r="EX313" s="6">
        <v>0</v>
      </c>
      <c r="EY313" s="6">
        <v>281.07187984405624</v>
      </c>
      <c r="EZ313" s="6">
        <v>0</v>
      </c>
      <c r="FA313" s="6">
        <v>17586.86719258966</v>
      </c>
      <c r="FB313" s="6">
        <v>0</v>
      </c>
      <c r="FC313" s="6">
        <v>0</v>
      </c>
      <c r="FD313" s="6">
        <v>0</v>
      </c>
      <c r="FE313" s="6">
        <v>0</v>
      </c>
      <c r="FF313" s="6">
        <v>0</v>
      </c>
      <c r="FG313" s="6">
        <v>0</v>
      </c>
      <c r="FH313" s="6">
        <v>0</v>
      </c>
      <c r="FI313" s="6">
        <v>0</v>
      </c>
      <c r="FJ313" s="6">
        <v>0</v>
      </c>
      <c r="FK313" s="6">
        <v>0</v>
      </c>
      <c r="FL313" s="6">
        <v>0</v>
      </c>
      <c r="FM313" s="6">
        <v>0</v>
      </c>
      <c r="FN313" s="6">
        <v>0</v>
      </c>
      <c r="FO313" s="6">
        <v>0</v>
      </c>
      <c r="FP313" s="6">
        <v>0</v>
      </c>
      <c r="FQ313" s="6">
        <v>0</v>
      </c>
      <c r="FR313" s="6">
        <f t="shared" si="4"/>
        <v>581128.15979376994</v>
      </c>
    </row>
    <row r="314" spans="1:174" x14ac:dyDescent="0.25">
      <c r="A314" s="49">
        <v>49614</v>
      </c>
      <c r="B314" s="6">
        <v>545.32518825663601</v>
      </c>
      <c r="C314" s="6">
        <v>119.4199095514811</v>
      </c>
      <c r="D314" s="6">
        <v>399.33453623444899</v>
      </c>
      <c r="E314" s="6">
        <v>0</v>
      </c>
      <c r="F314" s="6">
        <v>63.14948495076019</v>
      </c>
      <c r="G314" s="6">
        <v>45.498903897383364</v>
      </c>
      <c r="H314" s="6">
        <v>631.09328512390675</v>
      </c>
      <c r="I314" s="6">
        <v>0</v>
      </c>
      <c r="J314" s="6">
        <v>556.0040762753024</v>
      </c>
      <c r="K314" s="6">
        <v>0</v>
      </c>
      <c r="L314" s="6">
        <v>0</v>
      </c>
      <c r="M314" s="6">
        <v>16.563346864073559</v>
      </c>
      <c r="N314" s="6">
        <v>3.2704607615912407</v>
      </c>
      <c r="O314" s="6">
        <v>123.07129618300361</v>
      </c>
      <c r="P314" s="6">
        <v>25.338155676864268</v>
      </c>
      <c r="Q314" s="6">
        <v>5.2833045728691772</v>
      </c>
      <c r="R314" s="6">
        <v>0</v>
      </c>
      <c r="S314" s="6">
        <v>2.4282780322327069</v>
      </c>
      <c r="T314" s="6">
        <v>9.8421667355137146</v>
      </c>
      <c r="U314" s="6">
        <v>125.77633633613441</v>
      </c>
      <c r="V314" s="6">
        <v>0</v>
      </c>
      <c r="W314" s="6">
        <v>0</v>
      </c>
      <c r="X314" s="6">
        <v>71.737807965541037</v>
      </c>
      <c r="Y314" s="6">
        <v>0</v>
      </c>
      <c r="Z314" s="6">
        <v>0</v>
      </c>
      <c r="AA314" s="6">
        <v>50.097774107097017</v>
      </c>
      <c r="AB314" s="6">
        <v>109.17702052772118</v>
      </c>
      <c r="AC314" s="6">
        <v>0</v>
      </c>
      <c r="AD314" s="6">
        <v>12.938519492008798</v>
      </c>
      <c r="AE314" s="6">
        <v>0</v>
      </c>
      <c r="AF314" s="6">
        <v>0</v>
      </c>
      <c r="AG314" s="6">
        <v>90.673309559681059</v>
      </c>
      <c r="AH314" s="6">
        <v>84.026993036996402</v>
      </c>
      <c r="AI314" s="6">
        <v>467.23682577085606</v>
      </c>
      <c r="AJ314" s="6">
        <v>317.26656499488996</v>
      </c>
      <c r="AK314" s="6">
        <v>0</v>
      </c>
      <c r="AL314" s="6">
        <v>106.0651893674176</v>
      </c>
      <c r="AM314" s="6">
        <v>674.02765582526229</v>
      </c>
      <c r="AN314" s="6">
        <v>0</v>
      </c>
      <c r="AO314" s="6">
        <v>0</v>
      </c>
      <c r="AP314" s="6">
        <v>0</v>
      </c>
      <c r="AQ314" s="6">
        <v>0</v>
      </c>
      <c r="AR314" s="6">
        <v>14.572526759354465</v>
      </c>
      <c r="AS314" s="6">
        <v>1095.436839763322</v>
      </c>
      <c r="AT314" s="6">
        <v>325.99990132133598</v>
      </c>
      <c r="AU314" s="6">
        <v>795.0296132781807</v>
      </c>
      <c r="AV314" s="6">
        <v>609.74009899597331</v>
      </c>
      <c r="AW314" s="6">
        <v>128.39517261240201</v>
      </c>
      <c r="AX314" s="6">
        <v>0</v>
      </c>
      <c r="AY314" s="6">
        <v>162.08164482886266</v>
      </c>
      <c r="AZ314" s="6">
        <v>37810.486368927792</v>
      </c>
      <c r="BA314" s="6">
        <v>0</v>
      </c>
      <c r="BB314" s="6">
        <v>0</v>
      </c>
      <c r="BC314" s="6">
        <v>3290.5108286806885</v>
      </c>
      <c r="BD314" s="6">
        <v>0</v>
      </c>
      <c r="BE314" s="6">
        <v>481.66927081023346</v>
      </c>
      <c r="BF314" s="6">
        <v>1235.9610190171788</v>
      </c>
      <c r="BG314" s="6">
        <v>22.339959739885511</v>
      </c>
      <c r="BH314" s="6">
        <v>16.343801029782462</v>
      </c>
      <c r="BI314" s="6">
        <v>8.2523334670899189</v>
      </c>
      <c r="BJ314" s="6">
        <v>0</v>
      </c>
      <c r="BK314" s="6">
        <v>3.2931010942924845</v>
      </c>
      <c r="BL314" s="6">
        <v>5.0167606798715401</v>
      </c>
      <c r="BM314" s="6">
        <v>39.619465852621694</v>
      </c>
      <c r="BN314" s="6">
        <v>4.5397034201063553</v>
      </c>
      <c r="BO314" s="6">
        <v>0</v>
      </c>
      <c r="BP314" s="6">
        <v>0</v>
      </c>
      <c r="BQ314" s="6">
        <v>125.8385125137853</v>
      </c>
      <c r="BR314" s="6">
        <v>668.45389006975893</v>
      </c>
      <c r="BS314" s="6">
        <v>74.400820788390448</v>
      </c>
      <c r="BT314" s="6">
        <v>55.238127956635132</v>
      </c>
      <c r="BU314" s="6">
        <v>0</v>
      </c>
      <c r="BV314" s="6">
        <v>1649.139015874701</v>
      </c>
      <c r="BW314" s="6">
        <v>94.654825367038995</v>
      </c>
      <c r="BX314" s="6">
        <v>5284.5587644963107</v>
      </c>
      <c r="BY314" s="6">
        <v>23892.781576423713</v>
      </c>
      <c r="BZ314" s="6">
        <v>0</v>
      </c>
      <c r="CA314" s="6">
        <v>282.49444041037327</v>
      </c>
      <c r="CB314" s="6">
        <v>985.10485098758545</v>
      </c>
      <c r="CC314" s="6">
        <v>391.51842900061945</v>
      </c>
      <c r="CD314" s="6">
        <v>4.578624986326111</v>
      </c>
      <c r="CE314" s="6">
        <v>28.358025368758064</v>
      </c>
      <c r="CF314" s="6">
        <v>0</v>
      </c>
      <c r="CG314" s="6">
        <v>3022.1389648576378</v>
      </c>
      <c r="CH314" s="6">
        <v>165.62974246078412</v>
      </c>
      <c r="CI314" s="6">
        <v>74951.643422357098</v>
      </c>
      <c r="CJ314" s="6">
        <v>282.75158532053189</v>
      </c>
      <c r="CK314" s="6">
        <v>75013.432675879012</v>
      </c>
      <c r="CL314" s="6">
        <v>5612.8572589984606</v>
      </c>
      <c r="CM314" s="6">
        <v>0</v>
      </c>
      <c r="CN314" s="6">
        <v>32.399048701309027</v>
      </c>
      <c r="CO314" s="6">
        <v>0</v>
      </c>
      <c r="CP314" s="6">
        <v>0</v>
      </c>
      <c r="CQ314" s="6">
        <v>17.299694538147875</v>
      </c>
      <c r="CR314" s="6">
        <v>4.7720900475320551</v>
      </c>
      <c r="CS314" s="6">
        <v>57.560164854030546</v>
      </c>
      <c r="CT314" s="6">
        <v>83.4313759061816</v>
      </c>
      <c r="CU314" s="6">
        <v>103.24848590477491</v>
      </c>
      <c r="CV314" s="6">
        <v>224.35022798159147</v>
      </c>
      <c r="CW314" s="6">
        <v>32.778393886593427</v>
      </c>
      <c r="CX314" s="6">
        <v>0</v>
      </c>
      <c r="CY314" s="6">
        <v>0</v>
      </c>
      <c r="CZ314" s="6">
        <v>0</v>
      </c>
      <c r="DA314" s="6">
        <v>0</v>
      </c>
      <c r="DB314" s="6">
        <v>50.143169661674321</v>
      </c>
      <c r="DC314" s="6">
        <v>57.604332461346175</v>
      </c>
      <c r="DD314" s="6">
        <v>0</v>
      </c>
      <c r="DE314" s="6">
        <v>23196.644417616004</v>
      </c>
      <c r="DF314" s="6">
        <v>0</v>
      </c>
      <c r="DG314" s="6">
        <v>0</v>
      </c>
      <c r="DH314" s="6">
        <v>0</v>
      </c>
      <c r="DI314" s="6">
        <v>63.364213605734285</v>
      </c>
      <c r="DJ314" s="6">
        <v>23.748199600044913</v>
      </c>
      <c r="DK314" s="6">
        <v>122.15615114149188</v>
      </c>
      <c r="DL314" s="6">
        <v>5.25634165096253</v>
      </c>
      <c r="DM314" s="6">
        <v>0</v>
      </c>
      <c r="DN314" s="6">
        <v>0</v>
      </c>
      <c r="DO314" s="6">
        <v>0</v>
      </c>
      <c r="DP314" s="6">
        <v>0</v>
      </c>
      <c r="DQ314" s="6">
        <v>43.161879985766063</v>
      </c>
      <c r="DR314" s="6">
        <v>19.401345836667414</v>
      </c>
      <c r="DS314" s="6">
        <v>0</v>
      </c>
      <c r="DT314" s="6">
        <v>55.577481323063466</v>
      </c>
      <c r="DU314" s="6">
        <v>116.19952551488227</v>
      </c>
      <c r="DV314" s="6">
        <v>0</v>
      </c>
      <c r="DW314" s="6">
        <v>6867.4992325327739</v>
      </c>
      <c r="DX314" s="6">
        <v>0</v>
      </c>
      <c r="DY314" s="6">
        <v>0</v>
      </c>
      <c r="DZ314" s="6">
        <v>236.08503789263372</v>
      </c>
      <c r="EA314" s="6">
        <v>648.31669746789339</v>
      </c>
      <c r="EB314" s="6">
        <v>45.173856263401561</v>
      </c>
      <c r="EC314" s="6">
        <v>7.7492867088670678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291242.10595344176</v>
      </c>
      <c r="EJ314" s="6">
        <v>0</v>
      </c>
      <c r="EK314" s="6">
        <v>0</v>
      </c>
      <c r="EL314" s="6">
        <v>40.083103417642889</v>
      </c>
      <c r="EM314" s="6">
        <v>4.6954238196708449</v>
      </c>
      <c r="EN314" s="6">
        <v>1.4994801114603591</v>
      </c>
      <c r="EO314" s="6">
        <v>0</v>
      </c>
      <c r="EP314" s="6">
        <v>86.802207845042332</v>
      </c>
      <c r="EQ314" s="6">
        <v>0</v>
      </c>
      <c r="ER314" s="6">
        <v>7.4521073608817723</v>
      </c>
      <c r="ES314" s="6">
        <v>63.178877835258504</v>
      </c>
      <c r="ET314" s="6">
        <v>8.5580831274855882</v>
      </c>
      <c r="EU314" s="6">
        <v>0</v>
      </c>
      <c r="EV314" s="6">
        <v>38.106782639785145</v>
      </c>
      <c r="EW314" s="6">
        <v>68.043908445033523</v>
      </c>
      <c r="EX314" s="6">
        <v>0</v>
      </c>
      <c r="EY314" s="6">
        <v>279.90318348627318</v>
      </c>
      <c r="EZ314" s="6">
        <v>0</v>
      </c>
      <c r="FA314" s="6">
        <v>17668.596566402968</v>
      </c>
      <c r="FB314" s="6">
        <v>0</v>
      </c>
      <c r="FC314" s="6">
        <v>0</v>
      </c>
      <c r="FD314" s="6">
        <v>0</v>
      </c>
      <c r="FE314" s="6">
        <v>0</v>
      </c>
      <c r="FF314" s="6">
        <v>0</v>
      </c>
      <c r="FG314" s="6">
        <v>0</v>
      </c>
      <c r="FH314" s="6">
        <v>0</v>
      </c>
      <c r="FI314" s="6">
        <v>0</v>
      </c>
      <c r="FJ314" s="6">
        <v>0</v>
      </c>
      <c r="FK314" s="6">
        <v>0</v>
      </c>
      <c r="FL314" s="6">
        <v>0</v>
      </c>
      <c r="FM314" s="6">
        <v>0</v>
      </c>
      <c r="FN314" s="6">
        <v>0</v>
      </c>
      <c r="FO314" s="6">
        <v>0</v>
      </c>
      <c r="FP314" s="6">
        <v>0</v>
      </c>
      <c r="FQ314" s="6">
        <v>0</v>
      </c>
      <c r="FR314" s="6">
        <f t="shared" si="4"/>
        <v>584912.4546835128</v>
      </c>
    </row>
    <row r="315" spans="1:174" x14ac:dyDescent="0.25">
      <c r="A315" s="49">
        <v>49644</v>
      </c>
      <c r="B315" s="6">
        <v>540.80503705551291</v>
      </c>
      <c r="C315" s="6">
        <v>118.42887866902144</v>
      </c>
      <c r="D315" s="6">
        <v>396.02057577904918</v>
      </c>
      <c r="E315" s="6">
        <v>0</v>
      </c>
      <c r="F315" s="6">
        <v>62.628109241288193</v>
      </c>
      <c r="G315" s="6">
        <v>45.046182239373778</v>
      </c>
      <c r="H315" s="6">
        <v>628.56235466342662</v>
      </c>
      <c r="I315" s="6">
        <v>0</v>
      </c>
      <c r="J315" s="6">
        <v>551.3899611547015</v>
      </c>
      <c r="K315" s="6">
        <v>0</v>
      </c>
      <c r="L315" s="6">
        <v>0</v>
      </c>
      <c r="M315" s="6">
        <v>16.453291809439527</v>
      </c>
      <c r="N315" s="6">
        <v>3.2433201647947567</v>
      </c>
      <c r="O315" s="6">
        <v>122.25354972533086</v>
      </c>
      <c r="P315" s="6">
        <v>25.376531269783676</v>
      </c>
      <c r="Q315" s="6">
        <v>5.2613366022034649</v>
      </c>
      <c r="R315" s="6">
        <v>0</v>
      </c>
      <c r="S315" s="6">
        <v>2.4181812566551222</v>
      </c>
      <c r="T315" s="6">
        <v>9.760489473976298</v>
      </c>
      <c r="U315" s="6">
        <v>124.73255532792652</v>
      </c>
      <c r="V315" s="6">
        <v>0</v>
      </c>
      <c r="W315" s="6">
        <v>0</v>
      </c>
      <c r="X315" s="6">
        <v>71.024004849813664</v>
      </c>
      <c r="Y315" s="6">
        <v>0</v>
      </c>
      <c r="Z315" s="6">
        <v>0</v>
      </c>
      <c r="AA315" s="6">
        <v>49.889865429124036</v>
      </c>
      <c r="AB315" s="6">
        <v>108.32157833310133</v>
      </c>
      <c r="AC315" s="6">
        <v>0</v>
      </c>
      <c r="AD315" s="6">
        <v>12.884721151834011</v>
      </c>
      <c r="AE315" s="6">
        <v>0</v>
      </c>
      <c r="AF315" s="6">
        <v>0</v>
      </c>
      <c r="AG315" s="6">
        <v>90.296144664492502</v>
      </c>
      <c r="AH315" s="6">
        <v>83.677608954987576</v>
      </c>
      <c r="AI315" s="6">
        <v>464.33990926825754</v>
      </c>
      <c r="AJ315" s="6">
        <v>315.94737120303284</v>
      </c>
      <c r="AK315" s="6">
        <v>0</v>
      </c>
      <c r="AL315" s="6">
        <v>105.18498539965522</v>
      </c>
      <c r="AM315" s="6">
        <v>674.7674050888138</v>
      </c>
      <c r="AN315" s="6">
        <v>0</v>
      </c>
      <c r="AO315" s="6">
        <v>0</v>
      </c>
      <c r="AP315" s="6">
        <v>0</v>
      </c>
      <c r="AQ315" s="6">
        <v>0</v>
      </c>
      <c r="AR315" s="6">
        <v>14.475699696453594</v>
      </c>
      <c r="AS315" s="6">
        <v>1094.4181357111192</v>
      </c>
      <c r="AT315" s="6">
        <v>324.85114385633716</v>
      </c>
      <c r="AU315" s="6">
        <v>789.67838460253438</v>
      </c>
      <c r="AV315" s="6">
        <v>604.68004434806278</v>
      </c>
      <c r="AW315" s="6">
        <v>127.42847329395084</v>
      </c>
      <c r="AX315" s="6">
        <v>0</v>
      </c>
      <c r="AY315" s="6">
        <v>160.73657668981829</v>
      </c>
      <c r="AZ315" s="6">
        <v>38146.665121374259</v>
      </c>
      <c r="BA315" s="6">
        <v>0</v>
      </c>
      <c r="BB315" s="6">
        <v>0</v>
      </c>
      <c r="BC315" s="6">
        <v>3321.10326742595</v>
      </c>
      <c r="BD315" s="6">
        <v>0</v>
      </c>
      <c r="BE315" s="6">
        <v>481.51263031648978</v>
      </c>
      <c r="BF315" s="6">
        <v>1231.7888611800354</v>
      </c>
      <c r="BG315" s="6">
        <v>22.154566951544904</v>
      </c>
      <c r="BH315" s="6">
        <v>16.208168607867862</v>
      </c>
      <c r="BI315" s="6">
        <v>8.1702213771350714</v>
      </c>
      <c r="BJ315" s="6">
        <v>0</v>
      </c>
      <c r="BK315" s="6">
        <v>3.2603341909234778</v>
      </c>
      <c r="BL315" s="6">
        <v>4.9668430770661809</v>
      </c>
      <c r="BM315" s="6">
        <v>39.45472818670877</v>
      </c>
      <c r="BN315" s="6">
        <v>4.5020297499165984</v>
      </c>
      <c r="BO315" s="6">
        <v>0</v>
      </c>
      <c r="BP315" s="6">
        <v>0</v>
      </c>
      <c r="BQ315" s="6">
        <v>125.63185904611731</v>
      </c>
      <c r="BR315" s="6">
        <v>665.67446002821976</v>
      </c>
      <c r="BS315" s="6">
        <v>73.660520252347638</v>
      </c>
      <c r="BT315" s="6">
        <v>54.779722897546691</v>
      </c>
      <c r="BU315" s="6">
        <v>0</v>
      </c>
      <c r="BV315" s="6">
        <v>1651.9966067869377</v>
      </c>
      <c r="BW315" s="6">
        <v>93.869312670999662</v>
      </c>
      <c r="BX315" s="6">
        <v>5322.8083727451722</v>
      </c>
      <c r="BY315" s="6">
        <v>24162.110586135583</v>
      </c>
      <c r="BZ315" s="6">
        <v>0</v>
      </c>
      <c r="CA315" s="6">
        <v>281.39228356407449</v>
      </c>
      <c r="CB315" s="6">
        <v>985.96147607051967</v>
      </c>
      <c r="CC315" s="6">
        <v>392.130189515437</v>
      </c>
      <c r="CD315" s="6">
        <v>4.5595870720810341</v>
      </c>
      <c r="CE315" s="6">
        <v>28.240112751598442</v>
      </c>
      <c r="CF315" s="6">
        <v>0</v>
      </c>
      <c r="CG315" s="6">
        <v>3010.8069160100222</v>
      </c>
      <c r="CH315" s="6">
        <v>164.25522969780374</v>
      </c>
      <c r="CI315" s="6">
        <v>75659.131034427483</v>
      </c>
      <c r="CJ315" s="6">
        <v>280.98869854187967</v>
      </c>
      <c r="CK315" s="6">
        <v>75724.922150560669</v>
      </c>
      <c r="CL315" s="6">
        <v>5670.8242408319111</v>
      </c>
      <c r="CM315" s="6">
        <v>0</v>
      </c>
      <c r="CN315" s="6">
        <v>32.263955533764523</v>
      </c>
      <c r="CO315" s="6">
        <v>0</v>
      </c>
      <c r="CP315" s="6">
        <v>0</v>
      </c>
      <c r="CQ315" s="6">
        <v>17.227762440178093</v>
      </c>
      <c r="CR315" s="6">
        <v>4.7324878687266558</v>
      </c>
      <c r="CS315" s="6">
        <v>57.08248989024888</v>
      </c>
      <c r="CT315" s="6">
        <v>83.099524215661177</v>
      </c>
      <c r="CU315" s="6">
        <v>102.56245198600345</v>
      </c>
      <c r="CV315" s="6">
        <v>222.85953429508618</v>
      </c>
      <c r="CW315" s="6">
        <v>32.56059805344394</v>
      </c>
      <c r="CX315" s="6">
        <v>0</v>
      </c>
      <c r="CY315" s="6">
        <v>0</v>
      </c>
      <c r="CZ315" s="6">
        <v>0</v>
      </c>
      <c r="DA315" s="6">
        <v>0</v>
      </c>
      <c r="DB315" s="6">
        <v>49.644236787197002</v>
      </c>
      <c r="DC315" s="6">
        <v>57.12629096351656</v>
      </c>
      <c r="DD315" s="6">
        <v>0</v>
      </c>
      <c r="DE315" s="6">
        <v>23375.386080071959</v>
      </c>
      <c r="DF315" s="6">
        <v>0</v>
      </c>
      <c r="DG315" s="6">
        <v>0</v>
      </c>
      <c r="DH315" s="6">
        <v>0</v>
      </c>
      <c r="DI315" s="6">
        <v>63.100745322475603</v>
      </c>
      <c r="DJ315" s="6">
        <v>23.59040483634822</v>
      </c>
      <c r="DK315" s="6">
        <v>121.34448535932319</v>
      </c>
      <c r="DL315" s="6">
        <v>5.2040401776642806</v>
      </c>
      <c r="DM315" s="6">
        <v>0</v>
      </c>
      <c r="DN315" s="6">
        <v>0</v>
      </c>
      <c r="DO315" s="6">
        <v>0</v>
      </c>
      <c r="DP315" s="6">
        <v>0</v>
      </c>
      <c r="DQ315" s="6">
        <v>42.803692174608237</v>
      </c>
      <c r="DR315" s="6">
        <v>19.240339745156952</v>
      </c>
      <c r="DS315" s="6">
        <v>0</v>
      </c>
      <c r="DT315" s="6">
        <v>55.346390258268734</v>
      </c>
      <c r="DU315" s="6">
        <v>115.23521965713279</v>
      </c>
      <c r="DV315" s="6">
        <v>0</v>
      </c>
      <c r="DW315" s="6">
        <v>6909.2396475466476</v>
      </c>
      <c r="DX315" s="6">
        <v>0</v>
      </c>
      <c r="DY315" s="6">
        <v>0</v>
      </c>
      <c r="DZ315" s="6">
        <v>234.12583725082283</v>
      </c>
      <c r="EA315" s="6">
        <v>645.50666961075444</v>
      </c>
      <c r="EB315" s="6">
        <v>44.798971649898114</v>
      </c>
      <c r="EC315" s="6">
        <v>7.684977646212733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293267.07865415409</v>
      </c>
      <c r="EJ315" s="6">
        <v>0</v>
      </c>
      <c r="EK315" s="6">
        <v>0</v>
      </c>
      <c r="EL315" s="6">
        <v>39.750465472254191</v>
      </c>
      <c r="EM315" s="6">
        <v>4.6564578714549452</v>
      </c>
      <c r="EN315" s="6">
        <v>1.4870363648215239</v>
      </c>
      <c r="EO315" s="6">
        <v>0</v>
      </c>
      <c r="EP315" s="6">
        <v>86.100045421611568</v>
      </c>
      <c r="EQ315" s="6">
        <v>0</v>
      </c>
      <c r="ER315" s="6">
        <v>7.3779576537219507</v>
      </c>
      <c r="ES315" s="6">
        <v>63.47331261101138</v>
      </c>
      <c r="ET315" s="6">
        <v>8.5224986336321074</v>
      </c>
      <c r="EU315" s="6">
        <v>0</v>
      </c>
      <c r="EV315" s="6">
        <v>37.790545602183599</v>
      </c>
      <c r="EW315" s="6">
        <v>67.479231961141068</v>
      </c>
      <c r="EX315" s="6">
        <v>0</v>
      </c>
      <c r="EY315" s="6">
        <v>278.73934656578939</v>
      </c>
      <c r="EZ315" s="6">
        <v>0</v>
      </c>
      <c r="FA315" s="6">
        <v>17766.171658157949</v>
      </c>
      <c r="FB315" s="6">
        <v>0</v>
      </c>
      <c r="FC315" s="6">
        <v>0</v>
      </c>
      <c r="FD315" s="6">
        <v>0</v>
      </c>
      <c r="FE315" s="6">
        <v>0</v>
      </c>
      <c r="FF315" s="6">
        <v>0</v>
      </c>
      <c r="FG315" s="6">
        <v>0</v>
      </c>
      <c r="FH315" s="6">
        <v>0</v>
      </c>
      <c r="FI315" s="6">
        <v>0</v>
      </c>
      <c r="FJ315" s="6">
        <v>0</v>
      </c>
      <c r="FK315" s="6">
        <v>0</v>
      </c>
      <c r="FL315" s="6">
        <v>0</v>
      </c>
      <c r="FM315" s="6">
        <v>0</v>
      </c>
      <c r="FN315" s="6">
        <v>0</v>
      </c>
      <c r="FO315" s="6">
        <v>0</v>
      </c>
      <c r="FP315" s="6">
        <v>0</v>
      </c>
      <c r="FQ315" s="6">
        <v>0</v>
      </c>
      <c r="FR315" s="6">
        <f t="shared" si="4"/>
        <v>589328.90658282896</v>
      </c>
    </row>
    <row r="316" spans="1:174" x14ac:dyDescent="0.25">
      <c r="A316" s="49">
        <v>49675</v>
      </c>
      <c r="B316" s="6">
        <v>536.32133707473736</v>
      </c>
      <c r="C316" s="6">
        <v>117.44607206184118</v>
      </c>
      <c r="D316" s="6">
        <v>392.73411691167496</v>
      </c>
      <c r="E316" s="6">
        <v>0</v>
      </c>
      <c r="F316" s="6">
        <v>62.109732652917714</v>
      </c>
      <c r="G316" s="6">
        <v>44.597965237126743</v>
      </c>
      <c r="H316" s="6">
        <v>625.97723488709653</v>
      </c>
      <c r="I316" s="6">
        <v>0</v>
      </c>
      <c r="J316" s="6">
        <v>546.81413722521711</v>
      </c>
      <c r="K316" s="6">
        <v>0</v>
      </c>
      <c r="L316" s="6">
        <v>0</v>
      </c>
      <c r="M316" s="6">
        <v>16.343968014927608</v>
      </c>
      <c r="N316" s="6">
        <v>3.216404799868692</v>
      </c>
      <c r="O316" s="6">
        <v>121.44123677888106</v>
      </c>
      <c r="P316" s="6">
        <v>25.295749087356608</v>
      </c>
      <c r="Q316" s="6">
        <v>5.2394599743192467</v>
      </c>
      <c r="R316" s="6">
        <v>0</v>
      </c>
      <c r="S316" s="6">
        <v>2.4081264634517607</v>
      </c>
      <c r="T316" s="6">
        <v>9.6794900281304379</v>
      </c>
      <c r="U316" s="6">
        <v>123.69743635285487</v>
      </c>
      <c r="V316" s="6">
        <v>0</v>
      </c>
      <c r="W316" s="6">
        <v>0</v>
      </c>
      <c r="X316" s="6">
        <v>70.317304193758133</v>
      </c>
      <c r="Y316" s="6">
        <v>0</v>
      </c>
      <c r="Z316" s="6">
        <v>0</v>
      </c>
      <c r="AA316" s="6">
        <v>49.682591904276194</v>
      </c>
      <c r="AB316" s="6">
        <v>107.38571146855162</v>
      </c>
      <c r="AC316" s="6">
        <v>0</v>
      </c>
      <c r="AD316" s="6">
        <v>12.831146505058415</v>
      </c>
      <c r="AE316" s="6">
        <v>0</v>
      </c>
      <c r="AF316" s="6">
        <v>0</v>
      </c>
      <c r="AG316" s="6">
        <v>89.920607890132914</v>
      </c>
      <c r="AH316" s="6">
        <v>83.329677611347108</v>
      </c>
      <c r="AI316" s="6">
        <v>461.3940580613409</v>
      </c>
      <c r="AJ316" s="6">
        <v>314.63366261652834</v>
      </c>
      <c r="AK316" s="6">
        <v>0</v>
      </c>
      <c r="AL316" s="6">
        <v>104.31208598703932</v>
      </c>
      <c r="AM316" s="6">
        <v>674.36433399772022</v>
      </c>
      <c r="AN316" s="6">
        <v>0</v>
      </c>
      <c r="AO316" s="6">
        <v>0</v>
      </c>
      <c r="AP316" s="6">
        <v>0</v>
      </c>
      <c r="AQ316" s="6">
        <v>0</v>
      </c>
      <c r="AR316" s="6">
        <v>14.379516000366509</v>
      </c>
      <c r="AS316" s="6">
        <v>1090.6501893157442</v>
      </c>
      <c r="AT316" s="6">
        <v>323.7564553372813</v>
      </c>
      <c r="AU316" s="6">
        <v>784.35340000781071</v>
      </c>
      <c r="AV316" s="6">
        <v>599.66198161290663</v>
      </c>
      <c r="AW316" s="6">
        <v>126.38725843355354</v>
      </c>
      <c r="AX316" s="6">
        <v>0</v>
      </c>
      <c r="AY316" s="6">
        <v>159.40267087764062</v>
      </c>
      <c r="AZ316" s="6">
        <v>38326.37054850992</v>
      </c>
      <c r="BA316" s="6">
        <v>0</v>
      </c>
      <c r="BB316" s="6">
        <v>0</v>
      </c>
      <c r="BC316" s="6">
        <v>3339.8943956248986</v>
      </c>
      <c r="BD316" s="6">
        <v>0</v>
      </c>
      <c r="BE316" s="6">
        <v>480.15716341884115</v>
      </c>
      <c r="BF316" s="6">
        <v>1227.8294474019124</v>
      </c>
      <c r="BG316" s="6">
        <v>21.970712683701606</v>
      </c>
      <c r="BH316" s="6">
        <v>16.073661759731408</v>
      </c>
      <c r="BI316" s="6">
        <v>8.0889263161264751</v>
      </c>
      <c r="BJ316" s="6">
        <v>0</v>
      </c>
      <c r="BK316" s="6">
        <v>3.2278933236905183</v>
      </c>
      <c r="BL316" s="6">
        <v>4.9174221627075791</v>
      </c>
      <c r="BM316" s="6">
        <v>39.290675499706744</v>
      </c>
      <c r="BN316" s="6">
        <v>4.4646687224909662</v>
      </c>
      <c r="BO316" s="6">
        <v>0</v>
      </c>
      <c r="BP316" s="6">
        <v>0</v>
      </c>
      <c r="BQ316" s="6">
        <v>125.27859109975819</v>
      </c>
      <c r="BR316" s="6">
        <v>662.90658685166511</v>
      </c>
      <c r="BS316" s="6">
        <v>72.927585829713991</v>
      </c>
      <c r="BT316" s="6">
        <v>54.325122007896482</v>
      </c>
      <c r="BU316" s="6">
        <v>0</v>
      </c>
      <c r="BV316" s="6">
        <v>1648.2879501191301</v>
      </c>
      <c r="BW316" s="6">
        <v>93.090318714953142</v>
      </c>
      <c r="BX316" s="6">
        <v>5345.1700427541291</v>
      </c>
      <c r="BY316" s="6">
        <v>24330.191227511383</v>
      </c>
      <c r="BZ316" s="6">
        <v>0</v>
      </c>
      <c r="CA316" s="6">
        <v>280.2441634722154</v>
      </c>
      <c r="CB316" s="6">
        <v>987.36140354964255</v>
      </c>
      <c r="CC316" s="6">
        <v>393.05514677158681</v>
      </c>
      <c r="CD316" s="6">
        <v>4.5406283174482622</v>
      </c>
      <c r="CE316" s="6">
        <v>28.122690414883408</v>
      </c>
      <c r="CF316" s="6">
        <v>0</v>
      </c>
      <c r="CG316" s="6">
        <v>2999.3567445867529</v>
      </c>
      <c r="CH316" s="6">
        <v>162.89212361400746</v>
      </c>
      <c r="CI316" s="6">
        <v>76048.272150698569</v>
      </c>
      <c r="CJ316" s="6">
        <v>279.92724449882269</v>
      </c>
      <c r="CK316" s="6">
        <v>76190.193599896797</v>
      </c>
      <c r="CL316" s="6">
        <v>5705.4252832075654</v>
      </c>
      <c r="CM316" s="6">
        <v>0</v>
      </c>
      <c r="CN316" s="6">
        <v>32.13030431438856</v>
      </c>
      <c r="CO316" s="6">
        <v>0</v>
      </c>
      <c r="CP316" s="6">
        <v>0</v>
      </c>
      <c r="CQ316" s="6">
        <v>17.156129435738954</v>
      </c>
      <c r="CR316" s="6">
        <v>4.6932143368140231</v>
      </c>
      <c r="CS316" s="6">
        <v>56.608779011205385</v>
      </c>
      <c r="CT316" s="6">
        <v>82.606742576048077</v>
      </c>
      <c r="CU316" s="6">
        <v>101.88097641531412</v>
      </c>
      <c r="CV316" s="6">
        <v>221.37874551345655</v>
      </c>
      <c r="CW316" s="6">
        <v>32.344249363345497</v>
      </c>
      <c r="CX316" s="6">
        <v>0</v>
      </c>
      <c r="CY316" s="6">
        <v>0</v>
      </c>
      <c r="CZ316" s="6">
        <v>0</v>
      </c>
      <c r="DA316" s="6">
        <v>0</v>
      </c>
      <c r="DB316" s="6">
        <v>49.150268377768711</v>
      </c>
      <c r="DC316" s="6">
        <v>56.652216592183919</v>
      </c>
      <c r="DD316" s="6">
        <v>0</v>
      </c>
      <c r="DE316" s="6">
        <v>23499.667277568726</v>
      </c>
      <c r="DF316" s="6">
        <v>0</v>
      </c>
      <c r="DG316" s="6">
        <v>0</v>
      </c>
      <c r="DH316" s="6">
        <v>0</v>
      </c>
      <c r="DI316" s="6">
        <v>62.838372539852571</v>
      </c>
      <c r="DJ316" s="6">
        <v>23.433658538971887</v>
      </c>
      <c r="DK316" s="6">
        <v>120.53821268536709</v>
      </c>
      <c r="DL316" s="6">
        <v>5.1522591127205128</v>
      </c>
      <c r="DM316" s="6">
        <v>0</v>
      </c>
      <c r="DN316" s="6">
        <v>0</v>
      </c>
      <c r="DO316" s="6">
        <v>0</v>
      </c>
      <c r="DP316" s="6">
        <v>0</v>
      </c>
      <c r="DQ316" s="6">
        <v>42.448476859275523</v>
      </c>
      <c r="DR316" s="6">
        <v>19.080669796083289</v>
      </c>
      <c r="DS316" s="6">
        <v>0</v>
      </c>
      <c r="DT316" s="6">
        <v>55.116260069695031</v>
      </c>
      <c r="DU316" s="6">
        <v>114.27891629150338</v>
      </c>
      <c r="DV316" s="6">
        <v>0</v>
      </c>
      <c r="DW316" s="6">
        <v>6935.9171211470712</v>
      </c>
      <c r="DX316" s="6">
        <v>0</v>
      </c>
      <c r="DY316" s="6">
        <v>0</v>
      </c>
      <c r="DZ316" s="6">
        <v>232.18289544180013</v>
      </c>
      <c r="EA316" s="6">
        <v>642.52708685013988</v>
      </c>
      <c r="EB316" s="6">
        <v>44.427198094096326</v>
      </c>
      <c r="EC316" s="6">
        <v>7.6212022656500347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294569.98668224213</v>
      </c>
      <c r="EJ316" s="6">
        <v>0</v>
      </c>
      <c r="EK316" s="6">
        <v>0</v>
      </c>
      <c r="EL316" s="6">
        <v>39.420587991831489</v>
      </c>
      <c r="EM316" s="6">
        <v>4.617815290240336</v>
      </c>
      <c r="EN316" s="6">
        <v>1.4746958851945204</v>
      </c>
      <c r="EO316" s="6">
        <v>0</v>
      </c>
      <c r="EP316" s="6">
        <v>85.454031906791542</v>
      </c>
      <c r="EQ316" s="6">
        <v>0</v>
      </c>
      <c r="ER316" s="6">
        <v>7.3045457484758209</v>
      </c>
      <c r="ES316" s="6">
        <v>62.626241190895833</v>
      </c>
      <c r="ET316" s="6">
        <v>8.4870621000384112</v>
      </c>
      <c r="EU316" s="6">
        <v>0</v>
      </c>
      <c r="EV316" s="6">
        <v>37.476932923213866</v>
      </c>
      <c r="EW316" s="6">
        <v>66.919241562142162</v>
      </c>
      <c r="EX316" s="6">
        <v>0</v>
      </c>
      <c r="EY316" s="6">
        <v>277.58034887707356</v>
      </c>
      <c r="EZ316" s="6">
        <v>0</v>
      </c>
      <c r="FA316" s="6">
        <v>17815.072894211648</v>
      </c>
      <c r="FB316" s="6">
        <v>0</v>
      </c>
      <c r="FC316" s="6">
        <v>0</v>
      </c>
      <c r="FD316" s="6">
        <v>0</v>
      </c>
      <c r="FE316" s="6">
        <v>0</v>
      </c>
      <c r="FF316" s="6">
        <v>0</v>
      </c>
      <c r="FG316" s="6">
        <v>0</v>
      </c>
      <c r="FH316" s="6">
        <v>0</v>
      </c>
      <c r="FI316" s="6">
        <v>0</v>
      </c>
      <c r="FJ316" s="6">
        <v>0</v>
      </c>
      <c r="FK316" s="6">
        <v>0</v>
      </c>
      <c r="FL316" s="6">
        <v>0</v>
      </c>
      <c r="FM316" s="6">
        <v>0</v>
      </c>
      <c r="FN316" s="6">
        <v>0</v>
      </c>
      <c r="FO316" s="6">
        <v>0</v>
      </c>
      <c r="FP316" s="6">
        <v>0</v>
      </c>
      <c r="FQ316" s="6">
        <v>0</v>
      </c>
      <c r="FR316" s="6">
        <f t="shared" si="4"/>
        <v>592020.19155183923</v>
      </c>
    </row>
    <row r="317" spans="1:174" x14ac:dyDescent="0.25">
      <c r="A317" s="49">
        <v>49706</v>
      </c>
      <c r="B317" s="6">
        <v>531.87464452337713</v>
      </c>
      <c r="C317" s="6">
        <v>116.47142147908647</v>
      </c>
      <c r="D317" s="6">
        <v>389.47493140469561</v>
      </c>
      <c r="E317" s="6">
        <v>0</v>
      </c>
      <c r="F317" s="6">
        <v>61.595408866146954</v>
      </c>
      <c r="G317" s="6">
        <v>44.154208068568508</v>
      </c>
      <c r="H317" s="6">
        <v>623.39067533863613</v>
      </c>
      <c r="I317" s="6">
        <v>0</v>
      </c>
      <c r="J317" s="6">
        <v>542.27628671945956</v>
      </c>
      <c r="K317" s="6">
        <v>0</v>
      </c>
      <c r="L317" s="6">
        <v>0</v>
      </c>
      <c r="M317" s="6">
        <v>16.235370621684506</v>
      </c>
      <c r="N317" s="6">
        <v>3.1897127976796669</v>
      </c>
      <c r="O317" s="6">
        <v>120.6343212407229</v>
      </c>
      <c r="P317" s="6">
        <v>25.1847217335796</v>
      </c>
      <c r="Q317" s="6">
        <v>5.2176743094134075</v>
      </c>
      <c r="R317" s="6">
        <v>0</v>
      </c>
      <c r="S317" s="6">
        <v>2.3981134780599871</v>
      </c>
      <c r="T317" s="6">
        <v>9.5991627729820657</v>
      </c>
      <c r="U317" s="6">
        <v>122.67090752724124</v>
      </c>
      <c r="V317" s="6">
        <v>0</v>
      </c>
      <c r="W317" s="6">
        <v>0</v>
      </c>
      <c r="X317" s="6">
        <v>69.617635326719906</v>
      </c>
      <c r="Y317" s="6">
        <v>0</v>
      </c>
      <c r="Z317" s="6">
        <v>0</v>
      </c>
      <c r="AA317" s="6">
        <v>49.475976713010844</v>
      </c>
      <c r="AB317" s="6">
        <v>106.41722510557663</v>
      </c>
      <c r="AC317" s="6">
        <v>0</v>
      </c>
      <c r="AD317" s="6">
        <v>12.777794621565256</v>
      </c>
      <c r="AE317" s="6">
        <v>0</v>
      </c>
      <c r="AF317" s="6">
        <v>0</v>
      </c>
      <c r="AG317" s="6">
        <v>89.546674001318479</v>
      </c>
      <c r="AH317" s="6">
        <v>82.98319296559157</v>
      </c>
      <c r="AI317" s="6">
        <v>458.38523998770501</v>
      </c>
      <c r="AJ317" s="6">
        <v>313.32541642790238</v>
      </c>
      <c r="AK317" s="6">
        <v>0</v>
      </c>
      <c r="AL317" s="6">
        <v>103.4464305112045</v>
      </c>
      <c r="AM317" s="6">
        <v>673.45071562645671</v>
      </c>
      <c r="AN317" s="6">
        <v>0</v>
      </c>
      <c r="AO317" s="6">
        <v>0</v>
      </c>
      <c r="AP317" s="6">
        <v>0</v>
      </c>
      <c r="AQ317" s="6">
        <v>0</v>
      </c>
      <c r="AR317" s="6">
        <v>14.283971396246441</v>
      </c>
      <c r="AS317" s="6">
        <v>1087.4759753213184</v>
      </c>
      <c r="AT317" s="6">
        <v>322.46366170619569</v>
      </c>
      <c r="AU317" s="6">
        <v>779.01955215369935</v>
      </c>
      <c r="AV317" s="6">
        <v>594.68556231190951</v>
      </c>
      <c r="AW317" s="6">
        <v>125.29820478751229</v>
      </c>
      <c r="AX317" s="6">
        <v>0</v>
      </c>
      <c r="AY317" s="6">
        <v>158.07983475944553</v>
      </c>
      <c r="AZ317" s="6">
        <v>38380.975134131746</v>
      </c>
      <c r="BA317" s="6">
        <v>0</v>
      </c>
      <c r="BB317" s="6">
        <v>0</v>
      </c>
      <c r="BC317" s="6">
        <v>3348.7266267905638</v>
      </c>
      <c r="BD317" s="6">
        <v>0</v>
      </c>
      <c r="BE317" s="6">
        <v>478.91954775915332</v>
      </c>
      <c r="BF317" s="6">
        <v>1224.6211524722601</v>
      </c>
      <c r="BG317" s="6">
        <v>21.78838416862423</v>
      </c>
      <c r="BH317" s="6">
        <v>15.94027114456571</v>
      </c>
      <c r="BI317" s="6">
        <v>8.0084401544902892</v>
      </c>
      <c r="BJ317" s="6">
        <v>0</v>
      </c>
      <c r="BK317" s="6">
        <v>3.1957752484798463</v>
      </c>
      <c r="BL317" s="6">
        <v>4.8684929946631152</v>
      </c>
      <c r="BM317" s="6">
        <v>39.127304943474584</v>
      </c>
      <c r="BN317" s="6">
        <v>4.4276177432986508</v>
      </c>
      <c r="BO317" s="6">
        <v>0</v>
      </c>
      <c r="BP317" s="6">
        <v>0</v>
      </c>
      <c r="BQ317" s="6">
        <v>124.99105781767156</v>
      </c>
      <c r="BR317" s="6">
        <v>660.1502224866714</v>
      </c>
      <c r="BS317" s="6">
        <v>72.201944226436524</v>
      </c>
      <c r="BT317" s="6">
        <v>53.874293717995599</v>
      </c>
      <c r="BU317" s="6">
        <v>0</v>
      </c>
      <c r="BV317" s="6">
        <v>1641.4698600563461</v>
      </c>
      <c r="BW317" s="6">
        <v>92.317789401784012</v>
      </c>
      <c r="BX317" s="6">
        <v>5354.2912392231765</v>
      </c>
      <c r="BY317" s="6">
        <v>24414.880917541064</v>
      </c>
      <c r="BZ317" s="6">
        <v>0</v>
      </c>
      <c r="CA317" s="6">
        <v>279.19635026603714</v>
      </c>
      <c r="CB317" s="6">
        <v>988.8899305767377</v>
      </c>
      <c r="CC317" s="6">
        <v>394.34699243209479</v>
      </c>
      <c r="CD317" s="6">
        <v>4.5217483932822695</v>
      </c>
      <c r="CE317" s="6">
        <v>28.005756320027778</v>
      </c>
      <c r="CF317" s="6">
        <v>0</v>
      </c>
      <c r="CG317" s="6">
        <v>2988.399414255864</v>
      </c>
      <c r="CH317" s="6">
        <v>161.54032954870277</v>
      </c>
      <c r="CI317" s="6">
        <v>76188.014432686337</v>
      </c>
      <c r="CJ317" s="6">
        <v>278.6697461520065</v>
      </c>
      <c r="CK317" s="6">
        <v>76457.245799037541</v>
      </c>
      <c r="CL317" s="6">
        <v>5721.4669771280433</v>
      </c>
      <c r="CM317" s="6">
        <v>0</v>
      </c>
      <c r="CN317" s="6">
        <v>32.000474206181678</v>
      </c>
      <c r="CO317" s="6">
        <v>0</v>
      </c>
      <c r="CP317" s="6">
        <v>0</v>
      </c>
      <c r="CQ317" s="6">
        <v>17.084794281200093</v>
      </c>
      <c r="CR317" s="6">
        <v>4.654266724449772</v>
      </c>
      <c r="CS317" s="6">
        <v>56.138999320120853</v>
      </c>
      <c r="CT317" s="6">
        <v>82.110628296505269</v>
      </c>
      <c r="CU317" s="6">
        <v>101.2040289047916</v>
      </c>
      <c r="CV317" s="6">
        <v>219.90779582362401</v>
      </c>
      <c r="CW317" s="6">
        <v>32.12933820076514</v>
      </c>
      <c r="CX317" s="6">
        <v>0</v>
      </c>
      <c r="CY317" s="6">
        <v>0</v>
      </c>
      <c r="CZ317" s="6">
        <v>0</v>
      </c>
      <c r="DA317" s="6">
        <v>0</v>
      </c>
      <c r="DB317" s="6">
        <v>48.661215036136916</v>
      </c>
      <c r="DC317" s="6">
        <v>56.182076425326358</v>
      </c>
      <c r="DD317" s="6">
        <v>0</v>
      </c>
      <c r="DE317" s="6">
        <v>23578.81645517116</v>
      </c>
      <c r="DF317" s="6">
        <v>0</v>
      </c>
      <c r="DG317" s="6">
        <v>0</v>
      </c>
      <c r="DH317" s="6">
        <v>0</v>
      </c>
      <c r="DI317" s="6">
        <v>62.577090702775564</v>
      </c>
      <c r="DJ317" s="6">
        <v>23.277953741388036</v>
      </c>
      <c r="DK317" s="6">
        <v>119.73729728514985</v>
      </c>
      <c r="DL317" s="6">
        <v>5.1009932779815799</v>
      </c>
      <c r="DM317" s="6">
        <v>0</v>
      </c>
      <c r="DN317" s="6">
        <v>0</v>
      </c>
      <c r="DO317" s="6">
        <v>0</v>
      </c>
      <c r="DP317" s="6">
        <v>0</v>
      </c>
      <c r="DQ317" s="6">
        <v>42.096209371894965</v>
      </c>
      <c r="DR317" s="6">
        <v>18.922324901191352</v>
      </c>
      <c r="DS317" s="6">
        <v>0</v>
      </c>
      <c r="DT317" s="6">
        <v>54.887086762020807</v>
      </c>
      <c r="DU317" s="6">
        <v>113.33054900765381</v>
      </c>
      <c r="DV317" s="6">
        <v>0</v>
      </c>
      <c r="DW317" s="6">
        <v>6950.5413651700419</v>
      </c>
      <c r="DX317" s="6">
        <v>0</v>
      </c>
      <c r="DY317" s="6">
        <v>0</v>
      </c>
      <c r="DZ317" s="6">
        <v>230.2560775382702</v>
      </c>
      <c r="EA317" s="6">
        <v>639.8855760042818</v>
      </c>
      <c r="EB317" s="6">
        <v>44.058509778238722</v>
      </c>
      <c r="EC317" s="6">
        <v>7.5579561383074694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295290.99765109702</v>
      </c>
      <c r="EJ317" s="6">
        <v>0</v>
      </c>
      <c r="EK317" s="6">
        <v>0</v>
      </c>
      <c r="EL317" s="6">
        <v>39.093448068083845</v>
      </c>
      <c r="EM317" s="6">
        <v>4.5794933924989101</v>
      </c>
      <c r="EN317" s="6">
        <v>1.4624578155966375</v>
      </c>
      <c r="EO317" s="6">
        <v>0</v>
      </c>
      <c r="EP317" s="6">
        <v>84.923768697861405</v>
      </c>
      <c r="EQ317" s="6">
        <v>0</v>
      </c>
      <c r="ER317" s="6">
        <v>7.2318643038916779</v>
      </c>
      <c r="ES317" s="6">
        <v>61.386008886684877</v>
      </c>
      <c r="ET317" s="6">
        <v>8.4517729114860156</v>
      </c>
      <c r="EU317" s="6">
        <v>0</v>
      </c>
      <c r="EV317" s="6">
        <v>37.165922824091645</v>
      </c>
      <c r="EW317" s="6">
        <v>66.36389835958957</v>
      </c>
      <c r="EX317" s="6">
        <v>0</v>
      </c>
      <c r="EY317" s="6">
        <v>276.42617029860901</v>
      </c>
      <c r="EZ317" s="6">
        <v>0</v>
      </c>
      <c r="FA317" s="6">
        <v>17827.228259255629</v>
      </c>
      <c r="FB317" s="6">
        <v>0</v>
      </c>
      <c r="FC317" s="6">
        <v>0</v>
      </c>
      <c r="FD317" s="6">
        <v>0</v>
      </c>
      <c r="FE317" s="6">
        <v>0</v>
      </c>
      <c r="FF317" s="6">
        <v>0</v>
      </c>
      <c r="FG317" s="6">
        <v>0</v>
      </c>
      <c r="FH317" s="6">
        <v>0</v>
      </c>
      <c r="FI317" s="6">
        <v>0</v>
      </c>
      <c r="FJ317" s="6">
        <v>0</v>
      </c>
      <c r="FK317" s="6">
        <v>0</v>
      </c>
      <c r="FL317" s="6">
        <v>0</v>
      </c>
      <c r="FM317" s="6">
        <v>0</v>
      </c>
      <c r="FN317" s="6">
        <v>0</v>
      </c>
      <c r="FO317" s="6">
        <v>0</v>
      </c>
      <c r="FP317" s="6">
        <v>0</v>
      </c>
      <c r="FQ317" s="6">
        <v>0</v>
      </c>
      <c r="FR317" s="6">
        <f t="shared" si="4"/>
        <v>593336.60395140445</v>
      </c>
    </row>
    <row r="318" spans="1:174" x14ac:dyDescent="0.25">
      <c r="A318" s="49">
        <v>49735</v>
      </c>
      <c r="B318" s="6">
        <v>527.46556061479873</v>
      </c>
      <c r="C318" s="6">
        <v>115.50485923629736</v>
      </c>
      <c r="D318" s="6">
        <v>386.24279292447409</v>
      </c>
      <c r="E318" s="6">
        <v>0</v>
      </c>
      <c r="F318" s="6">
        <v>61.085290963566223</v>
      </c>
      <c r="G318" s="6">
        <v>43.714866357612408</v>
      </c>
      <c r="H318" s="6">
        <v>620.8113459420448</v>
      </c>
      <c r="I318" s="6">
        <v>0</v>
      </c>
      <c r="J318" s="6">
        <v>537.7760945070977</v>
      </c>
      <c r="K318" s="6">
        <v>0</v>
      </c>
      <c r="L318" s="6">
        <v>0</v>
      </c>
      <c r="M318" s="6">
        <v>16.127494803141527</v>
      </c>
      <c r="N318" s="6">
        <v>3.1632423046056908</v>
      </c>
      <c r="O318" s="6">
        <v>119.83276724781078</v>
      </c>
      <c r="P318" s="6">
        <v>25.142824941955713</v>
      </c>
      <c r="Q318" s="6">
        <v>5.1959792292620479</v>
      </c>
      <c r="R318" s="6">
        <v>0</v>
      </c>
      <c r="S318" s="6">
        <v>2.3881421266429959</v>
      </c>
      <c r="T318" s="6">
        <v>9.5195021302172904</v>
      </c>
      <c r="U318" s="6">
        <v>121.65289756394915</v>
      </c>
      <c r="V318" s="6">
        <v>0</v>
      </c>
      <c r="W318" s="6">
        <v>0</v>
      </c>
      <c r="X318" s="6">
        <v>68.924928281229242</v>
      </c>
      <c r="Y318" s="6">
        <v>0</v>
      </c>
      <c r="Z318" s="6">
        <v>0</v>
      </c>
      <c r="AA318" s="6">
        <v>49.270229125102723</v>
      </c>
      <c r="AB318" s="6">
        <v>105.47994782271584</v>
      </c>
      <c r="AC318" s="6">
        <v>0</v>
      </c>
      <c r="AD318" s="6">
        <v>12.724664575105225</v>
      </c>
      <c r="AE318" s="6">
        <v>0</v>
      </c>
      <c r="AF318" s="6">
        <v>0</v>
      </c>
      <c r="AG318" s="6">
        <v>89.174310326044747</v>
      </c>
      <c r="AH318" s="6">
        <v>82.638149002353728</v>
      </c>
      <c r="AI318" s="6">
        <v>455.45669959815893</v>
      </c>
      <c r="AJ318" s="6">
        <v>312.02260992451505</v>
      </c>
      <c r="AK318" s="6">
        <v>0</v>
      </c>
      <c r="AL318" s="6">
        <v>102.58795885683915</v>
      </c>
      <c r="AM318" s="6">
        <v>671.17473071116478</v>
      </c>
      <c r="AN318" s="6">
        <v>0</v>
      </c>
      <c r="AO318" s="6">
        <v>0</v>
      </c>
      <c r="AP318" s="6">
        <v>0</v>
      </c>
      <c r="AQ318" s="6">
        <v>0</v>
      </c>
      <c r="AR318" s="6">
        <v>14.189061637650816</v>
      </c>
      <c r="AS318" s="6">
        <v>1087.5374619013712</v>
      </c>
      <c r="AT318" s="6">
        <v>321.11101813778401</v>
      </c>
      <c r="AU318" s="6">
        <v>774.45220015453401</v>
      </c>
      <c r="AV318" s="6">
        <v>589.75044085839738</v>
      </c>
      <c r="AW318" s="6">
        <v>124.32264094660772</v>
      </c>
      <c r="AX318" s="6">
        <v>0</v>
      </c>
      <c r="AY318" s="6">
        <v>156.76797647108199</v>
      </c>
      <c r="AZ318" s="6">
        <v>38534.701055386649</v>
      </c>
      <c r="BA318" s="6">
        <v>0</v>
      </c>
      <c r="BB318" s="6">
        <v>0</v>
      </c>
      <c r="BC318" s="6">
        <v>3365.6066518762514</v>
      </c>
      <c r="BD318" s="6">
        <v>0</v>
      </c>
      <c r="BE318" s="6">
        <v>479.1622898305518</v>
      </c>
      <c r="BF318" s="6">
        <v>1222.5576865722883</v>
      </c>
      <c r="BG318" s="6">
        <v>21.607568744537073</v>
      </c>
      <c r="BH318" s="6">
        <v>15.807987499079989</v>
      </c>
      <c r="BI318" s="6">
        <v>7.9287548435432722</v>
      </c>
      <c r="BJ318" s="6">
        <v>0</v>
      </c>
      <c r="BK318" s="6">
        <v>3.1639767534571788</v>
      </c>
      <c r="BL318" s="6">
        <v>4.8200506799752052</v>
      </c>
      <c r="BM318" s="6">
        <v>38.9646136817138</v>
      </c>
      <c r="BN318" s="6">
        <v>4.3908742393400946</v>
      </c>
      <c r="BO318" s="6">
        <v>0</v>
      </c>
      <c r="BP318" s="6">
        <v>0</v>
      </c>
      <c r="BQ318" s="6">
        <v>125.57885860331746</v>
      </c>
      <c r="BR318" s="6">
        <v>657.40531907962156</v>
      </c>
      <c r="BS318" s="6">
        <v>71.483522877750175</v>
      </c>
      <c r="BT318" s="6">
        <v>53.427206720142699</v>
      </c>
      <c r="BU318" s="6">
        <v>0</v>
      </c>
      <c r="BV318" s="6">
        <v>1650.3451603989254</v>
      </c>
      <c r="BW318" s="6">
        <v>91.551671083312712</v>
      </c>
      <c r="BX318" s="6">
        <v>5373.8476036494339</v>
      </c>
      <c r="BY318" s="6">
        <v>24563.856333860647</v>
      </c>
      <c r="BZ318" s="6">
        <v>0</v>
      </c>
      <c r="CA318" s="6">
        <v>278.49066503272394</v>
      </c>
      <c r="CB318" s="6">
        <v>993.95997231930005</v>
      </c>
      <c r="CC318" s="6">
        <v>395.31297550020713</v>
      </c>
      <c r="CD318" s="6">
        <v>4.502946971806125</v>
      </c>
      <c r="CE318" s="6">
        <v>27.889308436922796</v>
      </c>
      <c r="CF318" s="6">
        <v>0</v>
      </c>
      <c r="CG318" s="6">
        <v>2979.0551771565283</v>
      </c>
      <c r="CH318" s="6">
        <v>160.19975362675851</v>
      </c>
      <c r="CI318" s="6">
        <v>76518.510624798146</v>
      </c>
      <c r="CJ318" s="6">
        <v>277.56663382444322</v>
      </c>
      <c r="CK318" s="6">
        <v>76880.551043638654</v>
      </c>
      <c r="CL318" s="6">
        <v>5752.0524502246335</v>
      </c>
      <c r="CM318" s="6">
        <v>0</v>
      </c>
      <c r="CN318" s="6">
        <v>31.878030153020706</v>
      </c>
      <c r="CO318" s="6">
        <v>0</v>
      </c>
      <c r="CP318" s="6">
        <v>0</v>
      </c>
      <c r="CQ318" s="6">
        <v>17.013755738102191</v>
      </c>
      <c r="CR318" s="6">
        <v>4.6156423269229458</v>
      </c>
      <c r="CS318" s="6">
        <v>55.673118193216837</v>
      </c>
      <c r="CT318" s="6">
        <v>81.909667856572085</v>
      </c>
      <c r="CU318" s="6">
        <v>100.53157936776837</v>
      </c>
      <c r="CV318" s="6">
        <v>218.44661984980488</v>
      </c>
      <c r="CW318" s="6">
        <v>31.915855014060277</v>
      </c>
      <c r="CX318" s="6">
        <v>0</v>
      </c>
      <c r="CY318" s="6">
        <v>0</v>
      </c>
      <c r="CZ318" s="6">
        <v>0</v>
      </c>
      <c r="DA318" s="6">
        <v>0</v>
      </c>
      <c r="DB318" s="6">
        <v>48.177027856559867</v>
      </c>
      <c r="DC318" s="6">
        <v>55.715837814132279</v>
      </c>
      <c r="DD318" s="6">
        <v>0</v>
      </c>
      <c r="DE318" s="6">
        <v>23696.043529762075</v>
      </c>
      <c r="DF318" s="6">
        <v>0</v>
      </c>
      <c r="DG318" s="6">
        <v>0</v>
      </c>
      <c r="DH318" s="6">
        <v>0</v>
      </c>
      <c r="DI318" s="6">
        <v>62.316895275095042</v>
      </c>
      <c r="DJ318" s="6">
        <v>23.123283523357792</v>
      </c>
      <c r="DK318" s="6">
        <v>118.94170356229955</v>
      </c>
      <c r="DL318" s="6">
        <v>5.0502375468212861</v>
      </c>
      <c r="DM318" s="6">
        <v>0</v>
      </c>
      <c r="DN318" s="6">
        <v>0</v>
      </c>
      <c r="DO318" s="6">
        <v>0</v>
      </c>
      <c r="DP318" s="6">
        <v>0</v>
      </c>
      <c r="DQ318" s="6">
        <v>41.746865249304996</v>
      </c>
      <c r="DR318" s="6">
        <v>18.765294064244259</v>
      </c>
      <c r="DS318" s="6">
        <v>0</v>
      </c>
      <c r="DT318" s="6">
        <v>54.658866356537033</v>
      </c>
      <c r="DU318" s="6">
        <v>112.39005194636377</v>
      </c>
      <c r="DV318" s="6">
        <v>0</v>
      </c>
      <c r="DW318" s="6">
        <v>6974.5744774256336</v>
      </c>
      <c r="DX318" s="6">
        <v>0</v>
      </c>
      <c r="DY318" s="6">
        <v>0</v>
      </c>
      <c r="DZ318" s="6">
        <v>228.34524973265974</v>
      </c>
      <c r="EA318" s="6">
        <v>640.72757390533582</v>
      </c>
      <c r="EB318" s="6">
        <v>43.692881098821907</v>
      </c>
      <c r="EC318" s="6">
        <v>7.495234872067444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296475.09242058021</v>
      </c>
      <c r="EJ318" s="6">
        <v>0</v>
      </c>
      <c r="EK318" s="6">
        <v>0</v>
      </c>
      <c r="EL318" s="6">
        <v>38.769022982829512</v>
      </c>
      <c r="EM318" s="6">
        <v>4.5414895169723595</v>
      </c>
      <c r="EN318" s="6">
        <v>1.4503213061570119</v>
      </c>
      <c r="EO318" s="6">
        <v>0</v>
      </c>
      <c r="EP318" s="6">
        <v>84.923208089889172</v>
      </c>
      <c r="EQ318" s="6">
        <v>0</v>
      </c>
      <c r="ER318" s="6">
        <v>7.1599060517644988</v>
      </c>
      <c r="ES318" s="6">
        <v>60.28273744512402</v>
      </c>
      <c r="ET318" s="6">
        <v>8.4166304553145075</v>
      </c>
      <c r="EU318" s="6">
        <v>0</v>
      </c>
      <c r="EV318" s="6">
        <v>36.857493706768388</v>
      </c>
      <c r="EW318" s="6">
        <v>65.813163787759947</v>
      </c>
      <c r="EX318" s="6">
        <v>0</v>
      </c>
      <c r="EY318" s="6">
        <v>275.27679079254409</v>
      </c>
      <c r="EZ318" s="6">
        <v>0</v>
      </c>
      <c r="FA318" s="6">
        <v>17864.352016823741</v>
      </c>
      <c r="FB318" s="6">
        <v>0</v>
      </c>
      <c r="FC318" s="6">
        <v>0</v>
      </c>
      <c r="FD318" s="6">
        <v>0</v>
      </c>
      <c r="FE318" s="6">
        <v>0</v>
      </c>
      <c r="FF318" s="6">
        <v>0</v>
      </c>
      <c r="FG318" s="6">
        <v>0</v>
      </c>
      <c r="FH318" s="6">
        <v>0</v>
      </c>
      <c r="FI318" s="6">
        <v>0</v>
      </c>
      <c r="FJ318" s="6">
        <v>0</v>
      </c>
      <c r="FK318" s="6">
        <v>0</v>
      </c>
      <c r="FL318" s="6">
        <v>0</v>
      </c>
      <c r="FM318" s="6">
        <v>0</v>
      </c>
      <c r="FN318" s="6">
        <v>0</v>
      </c>
      <c r="FO318" s="6">
        <v>0</v>
      </c>
      <c r="FP318" s="6">
        <v>0</v>
      </c>
      <c r="FQ318" s="6">
        <v>0</v>
      </c>
      <c r="FR318" s="6">
        <f t="shared" si="4"/>
        <v>595764.19190716452</v>
      </c>
    </row>
    <row r="319" spans="1:174" x14ac:dyDescent="0.25">
      <c r="A319" s="49">
        <v>49766</v>
      </c>
      <c r="B319" s="6">
        <v>523.08992430186311</v>
      </c>
      <c r="C319" s="6">
        <v>114.54631821070753</v>
      </c>
      <c r="D319" s="6">
        <v>383.03747701565061</v>
      </c>
      <c r="E319" s="6">
        <v>0</v>
      </c>
      <c r="F319" s="6">
        <v>60.578661920006788</v>
      </c>
      <c r="G319" s="6">
        <v>43.27989616972129</v>
      </c>
      <c r="H319" s="6">
        <v>618.1947309915397</v>
      </c>
      <c r="I319" s="6">
        <v>0</v>
      </c>
      <c r="J319" s="6">
        <v>533.31324807297517</v>
      </c>
      <c r="K319" s="6">
        <v>0</v>
      </c>
      <c r="L319" s="6">
        <v>0</v>
      </c>
      <c r="M319" s="6">
        <v>16.020335764800087</v>
      </c>
      <c r="N319" s="6">
        <v>3.1369914824074412</v>
      </c>
      <c r="O319" s="6">
        <v>119.03653917539074</v>
      </c>
      <c r="P319" s="6">
        <v>25.020723922247115</v>
      </c>
      <c r="Q319" s="6">
        <v>5.1743743572139307</v>
      </c>
      <c r="R319" s="6">
        <v>0</v>
      </c>
      <c r="S319" s="6">
        <v>2.3782122360867994</v>
      </c>
      <c r="T319" s="6">
        <v>9.4405025678150203</v>
      </c>
      <c r="U319" s="6">
        <v>120.64333576743314</v>
      </c>
      <c r="V319" s="6">
        <v>0</v>
      </c>
      <c r="W319" s="6">
        <v>0</v>
      </c>
      <c r="X319" s="6">
        <v>68.239113786004367</v>
      </c>
      <c r="Y319" s="6">
        <v>0</v>
      </c>
      <c r="Z319" s="6">
        <v>0</v>
      </c>
      <c r="AA319" s="6">
        <v>49.065272192637778</v>
      </c>
      <c r="AB319" s="6">
        <v>104.47176751329602</v>
      </c>
      <c r="AC319" s="6">
        <v>0</v>
      </c>
      <c r="AD319" s="6">
        <v>12.671755443280347</v>
      </c>
      <c r="AE319" s="6">
        <v>0</v>
      </c>
      <c r="AF319" s="6">
        <v>0</v>
      </c>
      <c r="AG319" s="6">
        <v>88.803540528435931</v>
      </c>
      <c r="AH319" s="6">
        <v>82.294539731278434</v>
      </c>
      <c r="AI319" s="6">
        <v>452.45952074999059</v>
      </c>
      <c r="AJ319" s="6">
        <v>310.72522048816501</v>
      </c>
      <c r="AK319" s="6">
        <v>0</v>
      </c>
      <c r="AL319" s="6">
        <v>101.73661140751123</v>
      </c>
      <c r="AM319" s="6">
        <v>667.0882010379546</v>
      </c>
      <c r="AN319" s="6">
        <v>0</v>
      </c>
      <c r="AO319" s="6">
        <v>0</v>
      </c>
      <c r="AP319" s="6">
        <v>0</v>
      </c>
      <c r="AQ319" s="6">
        <v>0</v>
      </c>
      <c r="AR319" s="6">
        <v>14.094782506352511</v>
      </c>
      <c r="AS319" s="6">
        <v>1084.1269636229249</v>
      </c>
      <c r="AT319" s="6">
        <v>319.70654830815954</v>
      </c>
      <c r="AU319" s="6">
        <v>769.19296486215421</v>
      </c>
      <c r="AV319" s="6">
        <v>584.85627453361974</v>
      </c>
      <c r="AW319" s="6">
        <v>123.27985459279408</v>
      </c>
      <c r="AX319" s="6">
        <v>0</v>
      </c>
      <c r="AY319" s="6">
        <v>155.46700491075299</v>
      </c>
      <c r="AZ319" s="6">
        <v>38518.235435632894</v>
      </c>
      <c r="BA319" s="6">
        <v>0</v>
      </c>
      <c r="BB319" s="6">
        <v>0</v>
      </c>
      <c r="BC319" s="6">
        <v>3369.8373305370906</v>
      </c>
      <c r="BD319" s="6">
        <v>0</v>
      </c>
      <c r="BE319" s="6">
        <v>479.99957516694064</v>
      </c>
      <c r="BF319" s="6">
        <v>1218.2233029625254</v>
      </c>
      <c r="BG319" s="6">
        <v>21.428253854740788</v>
      </c>
      <c r="BH319" s="6">
        <v>15.676801636856815</v>
      </c>
      <c r="BI319" s="6">
        <v>7.8498624146879283</v>
      </c>
      <c r="BJ319" s="6">
        <v>0</v>
      </c>
      <c r="BK319" s="6">
        <v>3.1324946587465132</v>
      </c>
      <c r="BL319" s="6">
        <v>4.7720903743720164</v>
      </c>
      <c r="BM319" s="6">
        <v>38.802598889919224</v>
      </c>
      <c r="BN319" s="6">
        <v>4.3544356589683124</v>
      </c>
      <c r="BO319" s="6">
        <v>0</v>
      </c>
      <c r="BP319" s="6">
        <v>0</v>
      </c>
      <c r="BQ319" s="6">
        <v>125.9772162554687</v>
      </c>
      <c r="BR319" s="6">
        <v>654.6718289758735</v>
      </c>
      <c r="BS319" s="6">
        <v>70.772249940921412</v>
      </c>
      <c r="BT319" s="6">
        <v>52.98382996644996</v>
      </c>
      <c r="BU319" s="6">
        <v>0</v>
      </c>
      <c r="BV319" s="6">
        <v>1653.7201120190043</v>
      </c>
      <c r="BW319" s="6">
        <v>90.791910556570429</v>
      </c>
      <c r="BX319" s="6">
        <v>5376.8055643223233</v>
      </c>
      <c r="BY319" s="6">
        <v>24607.813281941137</v>
      </c>
      <c r="BZ319" s="6">
        <v>0</v>
      </c>
      <c r="CA319" s="6">
        <v>277.72422275382883</v>
      </c>
      <c r="CB319" s="6">
        <v>993.18665156480961</v>
      </c>
      <c r="CC319" s="6">
        <v>393.91105060082424</v>
      </c>
      <c r="CD319" s="6">
        <v>4.4842237266057863</v>
      </c>
      <c r="CE319" s="6">
        <v>27.773344743900921</v>
      </c>
      <c r="CF319" s="6">
        <v>0</v>
      </c>
      <c r="CG319" s="6">
        <v>2968.1927613033836</v>
      </c>
      <c r="CH319" s="6">
        <v>158.87030275208591</v>
      </c>
      <c r="CI319" s="6">
        <v>76513.769356413191</v>
      </c>
      <c r="CJ319" s="6">
        <v>276.23958100652612</v>
      </c>
      <c r="CK319" s="6">
        <v>77037.711973200916</v>
      </c>
      <c r="CL319" s="6">
        <v>5757.4488149821409</v>
      </c>
      <c r="CM319" s="6">
        <v>0</v>
      </c>
      <c r="CN319" s="6">
        <v>31.752715407208662</v>
      </c>
      <c r="CO319" s="6">
        <v>0</v>
      </c>
      <c r="CP319" s="6">
        <v>0</v>
      </c>
      <c r="CQ319" s="6">
        <v>16.943012573135409</v>
      </c>
      <c r="CR319" s="6">
        <v>4.5773384619681936</v>
      </c>
      <c r="CS319" s="6">
        <v>55.211103277450043</v>
      </c>
      <c r="CT319" s="6">
        <v>81.832994326528819</v>
      </c>
      <c r="CU319" s="6">
        <v>99.863597917487738</v>
      </c>
      <c r="CV319" s="6">
        <v>216.99515265060396</v>
      </c>
      <c r="CW319" s="6">
        <v>31.703790315054118</v>
      </c>
      <c r="CX319" s="6">
        <v>0</v>
      </c>
      <c r="CY319" s="6">
        <v>0</v>
      </c>
      <c r="CZ319" s="6">
        <v>0</v>
      </c>
      <c r="DA319" s="6">
        <v>0</v>
      </c>
      <c r="DB319" s="6">
        <v>47.697658419916138</v>
      </c>
      <c r="DC319" s="6">
        <v>55.253468380732947</v>
      </c>
      <c r="DD319" s="6">
        <v>0</v>
      </c>
      <c r="DE319" s="6">
        <v>23751.376973495157</v>
      </c>
      <c r="DF319" s="6">
        <v>0</v>
      </c>
      <c r="DG319" s="6">
        <v>0</v>
      </c>
      <c r="DH319" s="6">
        <v>0</v>
      </c>
      <c r="DI319" s="6">
        <v>62.057781739522724</v>
      </c>
      <c r="DJ319" s="6">
        <v>22.969641010623775</v>
      </c>
      <c r="DK319" s="6">
        <v>118.15139615696431</v>
      </c>
      <c r="DL319" s="6">
        <v>4.9999868436242227</v>
      </c>
      <c r="DM319" s="6">
        <v>0</v>
      </c>
      <c r="DN319" s="6">
        <v>0</v>
      </c>
      <c r="DO319" s="6">
        <v>0</v>
      </c>
      <c r="DP319" s="6">
        <v>0</v>
      </c>
      <c r="DQ319" s="6">
        <v>41.400420231356733</v>
      </c>
      <c r="DR319" s="6">
        <v>18.609566380259654</v>
      </c>
      <c r="DS319" s="6">
        <v>0</v>
      </c>
      <c r="DT319" s="6">
        <v>54.43159489107817</v>
      </c>
      <c r="DU319" s="6">
        <v>111.45735979495936</v>
      </c>
      <c r="DV319" s="6">
        <v>0</v>
      </c>
      <c r="DW319" s="6">
        <v>6983.929492329833</v>
      </c>
      <c r="DX319" s="6">
        <v>0</v>
      </c>
      <c r="DY319" s="6">
        <v>0</v>
      </c>
      <c r="DZ319" s="6">
        <v>226.45027932782565</v>
      </c>
      <c r="EA319" s="6">
        <v>639.93468698897402</v>
      </c>
      <c r="EB319" s="6">
        <v>43.330286664818388</v>
      </c>
      <c r="EC319" s="6">
        <v>7.4330341112612643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296933.79300356825</v>
      </c>
      <c r="EJ319" s="6">
        <v>0</v>
      </c>
      <c r="EK319" s="6">
        <v>0</v>
      </c>
      <c r="EL319" s="6">
        <v>38.447290206418323</v>
      </c>
      <c r="EM319" s="6">
        <v>4.5038010244873945</v>
      </c>
      <c r="EN319" s="6">
        <v>1.4382855140576116</v>
      </c>
      <c r="EO319" s="6">
        <v>0</v>
      </c>
      <c r="EP319" s="6">
        <v>84.845230606322232</v>
      </c>
      <c r="EQ319" s="6">
        <v>0</v>
      </c>
      <c r="ER319" s="6">
        <v>7.0886637962091053</v>
      </c>
      <c r="ES319" s="6">
        <v>59.67414919676358</v>
      </c>
      <c r="ET319" s="6">
        <v>8.3816341214109187</v>
      </c>
      <c r="EU319" s="6">
        <v>0</v>
      </c>
      <c r="EV319" s="6">
        <v>36.551624152431444</v>
      </c>
      <c r="EW319" s="6">
        <v>65.266999600975609</v>
      </c>
      <c r="EX319" s="6">
        <v>0</v>
      </c>
      <c r="EY319" s="6">
        <v>274.13219040434467</v>
      </c>
      <c r="EZ319" s="6">
        <v>0</v>
      </c>
      <c r="FA319" s="6">
        <v>17862.913097653854</v>
      </c>
      <c r="FB319" s="6">
        <v>0</v>
      </c>
      <c r="FC319" s="6">
        <v>0</v>
      </c>
      <c r="FD319" s="6">
        <v>0</v>
      </c>
      <c r="FE319" s="6">
        <v>0</v>
      </c>
      <c r="FF319" s="6">
        <v>0</v>
      </c>
      <c r="FG319" s="6">
        <v>0</v>
      </c>
      <c r="FH319" s="6">
        <v>0</v>
      </c>
      <c r="FI319" s="6">
        <v>0</v>
      </c>
      <c r="FJ319" s="6">
        <v>0</v>
      </c>
      <c r="FK319" s="6">
        <v>0</v>
      </c>
      <c r="FL319" s="6">
        <v>0</v>
      </c>
      <c r="FM319" s="6">
        <v>0</v>
      </c>
      <c r="FN319" s="6">
        <v>0</v>
      </c>
      <c r="FO319" s="6">
        <v>0</v>
      </c>
      <c r="FP319" s="6">
        <v>0</v>
      </c>
      <c r="FQ319" s="6">
        <v>0</v>
      </c>
      <c r="FR319" s="6">
        <f t="shared" si="4"/>
        <v>596395.73096852668</v>
      </c>
    </row>
    <row r="320" spans="1:174" x14ac:dyDescent="0.25">
      <c r="A320" s="49">
        <v>49796</v>
      </c>
      <c r="B320" s="6">
        <v>518.74872434389977</v>
      </c>
      <c r="C320" s="6">
        <v>113.59573183658264</v>
      </c>
      <c r="D320" s="6">
        <v>379.85876108555453</v>
      </c>
      <c r="E320" s="6">
        <v>0</v>
      </c>
      <c r="F320" s="6">
        <v>60.076038815092879</v>
      </c>
      <c r="G320" s="6">
        <v>42.849254007513821</v>
      </c>
      <c r="H320" s="6">
        <v>615.6127869996468</v>
      </c>
      <c r="I320" s="6">
        <v>0</v>
      </c>
      <c r="J320" s="6">
        <v>528.88743749540697</v>
      </c>
      <c r="K320" s="6">
        <v>0</v>
      </c>
      <c r="L320" s="6">
        <v>0</v>
      </c>
      <c r="M320" s="6">
        <v>15.913888744018626</v>
      </c>
      <c r="N320" s="6">
        <v>3.1109585081006039</v>
      </c>
      <c r="O320" s="6">
        <v>118.2456016354175</v>
      </c>
      <c r="P320" s="6">
        <v>24.936472692984488</v>
      </c>
      <c r="Q320" s="6">
        <v>5.152859318183924</v>
      </c>
      <c r="R320" s="6">
        <v>0</v>
      </c>
      <c r="S320" s="6">
        <v>2.3683236339972145</v>
      </c>
      <c r="T320" s="6">
        <v>9.3621585996627843</v>
      </c>
      <c r="U320" s="6">
        <v>119.64215202882937</v>
      </c>
      <c r="V320" s="6">
        <v>0</v>
      </c>
      <c r="W320" s="6">
        <v>0</v>
      </c>
      <c r="X320" s="6">
        <v>67.560123259024166</v>
      </c>
      <c r="Y320" s="6">
        <v>0</v>
      </c>
      <c r="Z320" s="6">
        <v>0</v>
      </c>
      <c r="AA320" s="6">
        <v>48.861165873991439</v>
      </c>
      <c r="AB320" s="6">
        <v>103.4363825075292</v>
      </c>
      <c r="AC320" s="6">
        <v>0</v>
      </c>
      <c r="AD320" s="6">
        <v>12.619066307527971</v>
      </c>
      <c r="AE320" s="6">
        <v>0</v>
      </c>
      <c r="AF320" s="6">
        <v>0</v>
      </c>
      <c r="AG320" s="6">
        <v>88.434337543513976</v>
      </c>
      <c r="AH320" s="6">
        <v>81.952359186918272</v>
      </c>
      <c r="AI320" s="6">
        <v>449.38495214399182</v>
      </c>
      <c r="AJ320" s="6">
        <v>309.43322559469732</v>
      </c>
      <c r="AK320" s="6">
        <v>0</v>
      </c>
      <c r="AL320" s="6">
        <v>100.89232904152789</v>
      </c>
      <c r="AM320" s="6">
        <v>665.22056708040361</v>
      </c>
      <c r="AN320" s="6">
        <v>0</v>
      </c>
      <c r="AO320" s="6">
        <v>0</v>
      </c>
      <c r="AP320" s="6">
        <v>0</v>
      </c>
      <c r="AQ320" s="6">
        <v>0</v>
      </c>
      <c r="AR320" s="6">
        <v>14.001129812152403</v>
      </c>
      <c r="AS320" s="6">
        <v>1075.9351385241193</v>
      </c>
      <c r="AT320" s="6">
        <v>318.39299720238682</v>
      </c>
      <c r="AU320" s="6">
        <v>762.96207102216363</v>
      </c>
      <c r="AV320" s="6">
        <v>580.0027234629481</v>
      </c>
      <c r="AW320" s="6">
        <v>122.16234698061076</v>
      </c>
      <c r="AX320" s="6">
        <v>0</v>
      </c>
      <c r="AY320" s="6">
        <v>154.17682973268816</v>
      </c>
      <c r="AZ320" s="6">
        <v>38289.584387222851</v>
      </c>
      <c r="BA320" s="6">
        <v>0</v>
      </c>
      <c r="BB320" s="6">
        <v>0</v>
      </c>
      <c r="BC320" s="6">
        <v>3356.4352599281769</v>
      </c>
      <c r="BD320" s="6">
        <v>0</v>
      </c>
      <c r="BE320" s="6">
        <v>479.05782884330426</v>
      </c>
      <c r="BF320" s="6">
        <v>1212.3070793513537</v>
      </c>
      <c r="BG320" s="6">
        <v>21.250427046740416</v>
      </c>
      <c r="BH320" s="6">
        <v>15.54670444771415</v>
      </c>
      <c r="BI320" s="6">
        <v>7.7717549786156264</v>
      </c>
      <c r="BJ320" s="6">
        <v>0</v>
      </c>
      <c r="BK320" s="6">
        <v>3.101325816112142</v>
      </c>
      <c r="BL320" s="6">
        <v>4.7246072817830207</v>
      </c>
      <c r="BM320" s="6">
        <v>38.64125775533001</v>
      </c>
      <c r="BN320" s="6">
        <v>4.3182994717116916</v>
      </c>
      <c r="BO320" s="6">
        <v>0</v>
      </c>
      <c r="BP320" s="6">
        <v>0</v>
      </c>
      <c r="BQ320" s="6">
        <v>125.78401529151657</v>
      </c>
      <c r="BR320" s="6">
        <v>651.94970471893328</v>
      </c>
      <c r="BS320" s="6">
        <v>70.06805428806382</v>
      </c>
      <c r="BT320" s="6">
        <v>52.544132666686835</v>
      </c>
      <c r="BU320" s="6">
        <v>0</v>
      </c>
      <c r="BV320" s="6">
        <v>1640.0335741522883</v>
      </c>
      <c r="BW320" s="6">
        <v>90.038455060104127</v>
      </c>
      <c r="BX320" s="6">
        <v>5357.257989007574</v>
      </c>
      <c r="BY320" s="6">
        <v>24513.287873552323</v>
      </c>
      <c r="BZ320" s="6">
        <v>0</v>
      </c>
      <c r="CA320" s="6">
        <v>276.70568296677737</v>
      </c>
      <c r="CB320" s="6">
        <v>982.62718916922927</v>
      </c>
      <c r="CC320" s="6">
        <v>392.30006750661062</v>
      </c>
      <c r="CD320" s="6">
        <v>4.465578332624446</v>
      </c>
      <c r="CE320" s="6">
        <v>27.657863227700648</v>
      </c>
      <c r="CF320" s="6">
        <v>0</v>
      </c>
      <c r="CG320" s="6">
        <v>2954.6068118954831</v>
      </c>
      <c r="CH320" s="6">
        <v>157.55188460117313</v>
      </c>
      <c r="CI320" s="6">
        <v>76113.772357654641</v>
      </c>
      <c r="CJ320" s="6">
        <v>274.52791293525263</v>
      </c>
      <c r="CK320" s="6">
        <v>76854.416228071495</v>
      </c>
      <c r="CL320" s="6">
        <v>5731.8401368875921</v>
      </c>
      <c r="CM320" s="6">
        <v>0</v>
      </c>
      <c r="CN320" s="6">
        <v>31.62087165586604</v>
      </c>
      <c r="CO320" s="6">
        <v>0</v>
      </c>
      <c r="CP320" s="6">
        <v>0</v>
      </c>
      <c r="CQ320" s="6">
        <v>16.872563558118031</v>
      </c>
      <c r="CR320" s="6">
        <v>4.5393524695795024</v>
      </c>
      <c r="CS320" s="6">
        <v>54.752922488265696</v>
      </c>
      <c r="CT320" s="6">
        <v>81.470806457036076</v>
      </c>
      <c r="CU320" s="6">
        <v>99.200054865775243</v>
      </c>
      <c r="CV320" s="6">
        <v>215.55332971612916</v>
      </c>
      <c r="CW320" s="6">
        <v>31.493134678614041</v>
      </c>
      <c r="CX320" s="6">
        <v>0</v>
      </c>
      <c r="CY320" s="6">
        <v>0</v>
      </c>
      <c r="CZ320" s="6">
        <v>0</v>
      </c>
      <c r="DA320" s="6">
        <v>0</v>
      </c>
      <c r="DB320" s="6">
        <v>47.223058788862595</v>
      </c>
      <c r="DC320" s="6">
        <v>54.794936015954129</v>
      </c>
      <c r="DD320" s="6">
        <v>0</v>
      </c>
      <c r="DE320" s="6">
        <v>23721.554329904626</v>
      </c>
      <c r="DF320" s="6">
        <v>0</v>
      </c>
      <c r="DG320" s="6">
        <v>0</v>
      </c>
      <c r="DH320" s="6">
        <v>0</v>
      </c>
      <c r="DI320" s="6">
        <v>61.799745597553212</v>
      </c>
      <c r="DJ320" s="6">
        <v>22.81701937460458</v>
      </c>
      <c r="DK320" s="6">
        <v>117.36633994424047</v>
      </c>
      <c r="DL320" s="6">
        <v>4.9502361432781887</v>
      </c>
      <c r="DM320" s="6">
        <v>0</v>
      </c>
      <c r="DN320" s="6">
        <v>0</v>
      </c>
      <c r="DO320" s="6">
        <v>0</v>
      </c>
      <c r="DP320" s="6">
        <v>0</v>
      </c>
      <c r="DQ320" s="6">
        <v>41.056850259229151</v>
      </c>
      <c r="DR320" s="6">
        <v>18.455131034752469</v>
      </c>
      <c r="DS320" s="6">
        <v>0</v>
      </c>
      <c r="DT320" s="6">
        <v>54.205268419953342</v>
      </c>
      <c r="DU320" s="6">
        <v>110.53240778277748</v>
      </c>
      <c r="DV320" s="6">
        <v>0</v>
      </c>
      <c r="DW320" s="6">
        <v>6972.5400901800658</v>
      </c>
      <c r="DX320" s="6">
        <v>0</v>
      </c>
      <c r="DY320" s="6">
        <v>0</v>
      </c>
      <c r="DZ320" s="6">
        <v>224.57103472783922</v>
      </c>
      <c r="EA320" s="6">
        <v>634.11147147779297</v>
      </c>
      <c r="EB320" s="6">
        <v>42.97070129591345</v>
      </c>
      <c r="EC320" s="6">
        <v>7.3713495363666528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296360.5137263693</v>
      </c>
      <c r="EJ320" s="6">
        <v>0</v>
      </c>
      <c r="EK320" s="6">
        <v>0</v>
      </c>
      <c r="EL320" s="6">
        <v>38.128227396167048</v>
      </c>
      <c r="EM320" s="6">
        <v>4.4664252977724415</v>
      </c>
      <c r="EN320" s="6">
        <v>1.4263496034747036</v>
      </c>
      <c r="EO320" s="6">
        <v>0</v>
      </c>
      <c r="EP320" s="6">
        <v>84.126928095371639</v>
      </c>
      <c r="EQ320" s="6">
        <v>0</v>
      </c>
      <c r="ER320" s="6">
        <v>7.0181304129405717</v>
      </c>
      <c r="ES320" s="6">
        <v>59.765681900080281</v>
      </c>
      <c r="ET320" s="6">
        <v>8.3467833021991265</v>
      </c>
      <c r="EU320" s="6">
        <v>0</v>
      </c>
      <c r="EV320" s="6">
        <v>36.248292920016617</v>
      </c>
      <c r="EW320" s="6">
        <v>64.725367870948531</v>
      </c>
      <c r="EX320" s="6">
        <v>0</v>
      </c>
      <c r="EY320" s="6">
        <v>272.99234926244742</v>
      </c>
      <c r="EZ320" s="6">
        <v>0</v>
      </c>
      <c r="FA320" s="6">
        <v>17809.23779280742</v>
      </c>
      <c r="FB320" s="6">
        <v>0</v>
      </c>
      <c r="FC320" s="6">
        <v>0</v>
      </c>
      <c r="FD320" s="6">
        <v>0</v>
      </c>
      <c r="FE320" s="6">
        <v>0</v>
      </c>
      <c r="FF320" s="6">
        <v>0</v>
      </c>
      <c r="FG320" s="6">
        <v>0</v>
      </c>
      <c r="FH320" s="6">
        <v>0</v>
      </c>
      <c r="FI320" s="6">
        <v>0</v>
      </c>
      <c r="FJ320" s="6">
        <v>0</v>
      </c>
      <c r="FK320" s="6">
        <v>0</v>
      </c>
      <c r="FL320" s="6">
        <v>0</v>
      </c>
      <c r="FM320" s="6">
        <v>0</v>
      </c>
      <c r="FN320" s="6">
        <v>0</v>
      </c>
      <c r="FO320" s="6">
        <v>0</v>
      </c>
      <c r="FP320" s="6">
        <v>0</v>
      </c>
      <c r="FQ320" s="6">
        <v>0</v>
      </c>
      <c r="FR320" s="6">
        <f t="shared" si="4"/>
        <v>594636.78240076208</v>
      </c>
    </row>
    <row r="321" spans="1:174" x14ac:dyDescent="0.25">
      <c r="A321" s="49">
        <v>49827</v>
      </c>
      <c r="B321" s="6">
        <v>514.44423915636253</v>
      </c>
      <c r="C321" s="6">
        <v>112.65303410059816</v>
      </c>
      <c r="D321" s="6">
        <v>376.70642438874637</v>
      </c>
      <c r="E321" s="6">
        <v>0</v>
      </c>
      <c r="F321" s="6">
        <v>59.577696509233363</v>
      </c>
      <c r="G321" s="6">
        <v>42.422896806414947</v>
      </c>
      <c r="H321" s="6">
        <v>613.06979697380552</v>
      </c>
      <c r="I321" s="6">
        <v>0</v>
      </c>
      <c r="J321" s="6">
        <v>524.49835542465792</v>
      </c>
      <c r="K321" s="6">
        <v>0</v>
      </c>
      <c r="L321" s="6">
        <v>0</v>
      </c>
      <c r="M321" s="6">
        <v>15.808149009800918</v>
      </c>
      <c r="N321" s="6">
        <v>3.0851415738292767</v>
      </c>
      <c r="O321" s="6">
        <v>117.45991947498129</v>
      </c>
      <c r="P321" s="6">
        <v>24.86733493603495</v>
      </c>
      <c r="Q321" s="6">
        <v>5.1314337386465079</v>
      </c>
      <c r="R321" s="6">
        <v>0</v>
      </c>
      <c r="S321" s="6">
        <v>2.3584761486968704</v>
      </c>
      <c r="T321" s="6">
        <v>9.28446478517575</v>
      </c>
      <c r="U321" s="6">
        <v>118.64927682108701</v>
      </c>
      <c r="V321" s="6">
        <v>0</v>
      </c>
      <c r="W321" s="6">
        <v>0</v>
      </c>
      <c r="X321" s="6">
        <v>66.887888800670197</v>
      </c>
      <c r="Y321" s="6">
        <v>0</v>
      </c>
      <c r="Z321" s="6">
        <v>0</v>
      </c>
      <c r="AA321" s="6">
        <v>48.65793963542874</v>
      </c>
      <c r="AB321" s="6">
        <v>102.45130741649463</v>
      </c>
      <c r="AC321" s="6">
        <v>0</v>
      </c>
      <c r="AD321" s="6">
        <v>12.566596253104832</v>
      </c>
      <c r="AE321" s="6">
        <v>0</v>
      </c>
      <c r="AF321" s="6">
        <v>0</v>
      </c>
      <c r="AG321" s="6">
        <v>88.066650896660903</v>
      </c>
      <c r="AH321" s="6">
        <v>81.611601428630181</v>
      </c>
      <c r="AI321" s="6">
        <v>446.36911475796649</v>
      </c>
      <c r="AJ321" s="6">
        <v>308.14660281361296</v>
      </c>
      <c r="AK321" s="6">
        <v>0</v>
      </c>
      <c r="AL321" s="6">
        <v>100.05505312783002</v>
      </c>
      <c r="AM321" s="6">
        <v>662.94330746296919</v>
      </c>
      <c r="AN321" s="6">
        <v>0</v>
      </c>
      <c r="AO321" s="6">
        <v>0</v>
      </c>
      <c r="AP321" s="6">
        <v>0</v>
      </c>
      <c r="AQ321" s="6">
        <v>0</v>
      </c>
      <c r="AR321" s="6">
        <v>13.908099392693106</v>
      </c>
      <c r="AS321" s="6">
        <v>1067.2314133778841</v>
      </c>
      <c r="AT321" s="6">
        <v>317.28688057154562</v>
      </c>
      <c r="AU321" s="6">
        <v>756.85158315000547</v>
      </c>
      <c r="AV321" s="6">
        <v>575.18945059227417</v>
      </c>
      <c r="AW321" s="6">
        <v>121.0794664229732</v>
      </c>
      <c r="AX321" s="6">
        <v>0</v>
      </c>
      <c r="AY321" s="6">
        <v>152.89736134087076</v>
      </c>
      <c r="AZ321" s="6">
        <v>38059.19563870885</v>
      </c>
      <c r="BA321" s="6">
        <v>0</v>
      </c>
      <c r="BB321" s="6">
        <v>0</v>
      </c>
      <c r="BC321" s="6">
        <v>3342.0074913464014</v>
      </c>
      <c r="BD321" s="6">
        <v>0</v>
      </c>
      <c r="BE321" s="6">
        <v>476.4912176195013</v>
      </c>
      <c r="BF321" s="6">
        <v>1206.724703937756</v>
      </c>
      <c r="BG321" s="6">
        <v>21.074075971380601</v>
      </c>
      <c r="BH321" s="6">
        <v>15.417686897072684</v>
      </c>
      <c r="BI321" s="6">
        <v>7.6944247245176705</v>
      </c>
      <c r="BJ321" s="6">
        <v>0</v>
      </c>
      <c r="BK321" s="6">
        <v>3.0704671086438289</v>
      </c>
      <c r="BL321" s="6">
        <v>4.6775966538593892</v>
      </c>
      <c r="BM321" s="6">
        <v>38.480587476880714</v>
      </c>
      <c r="BN321" s="6">
        <v>4.2824631680982597</v>
      </c>
      <c r="BO321" s="6">
        <v>0</v>
      </c>
      <c r="BP321" s="6">
        <v>0</v>
      </c>
      <c r="BQ321" s="6">
        <v>125.34788572678059</v>
      </c>
      <c r="BR321" s="6">
        <v>649.23889904963085</v>
      </c>
      <c r="BS321" s="6">
        <v>69.370865499025271</v>
      </c>
      <c r="BT321" s="6">
        <v>52.108084286141924</v>
      </c>
      <c r="BU321" s="6">
        <v>0</v>
      </c>
      <c r="BV321" s="6">
        <v>1625.3911499506307</v>
      </c>
      <c r="BW321" s="6">
        <v>89.291252270312569</v>
      </c>
      <c r="BX321" s="6">
        <v>5336.896472460684</v>
      </c>
      <c r="BY321" s="6">
        <v>24416.227838212399</v>
      </c>
      <c r="BZ321" s="6">
        <v>0</v>
      </c>
      <c r="CA321" s="6">
        <v>275.60136391515516</v>
      </c>
      <c r="CB321" s="6">
        <v>973.41714867094129</v>
      </c>
      <c r="CC321" s="6">
        <v>390.97160804154049</v>
      </c>
      <c r="CD321" s="6">
        <v>4.4470104661568755</v>
      </c>
      <c r="CE321" s="6">
        <v>27.542861883431662</v>
      </c>
      <c r="CF321" s="6">
        <v>0</v>
      </c>
      <c r="CG321" s="6">
        <v>2940.9669009022914</v>
      </c>
      <c r="CH321" s="6">
        <v>156.24440761667447</v>
      </c>
      <c r="CI321" s="6">
        <v>75726.348296338852</v>
      </c>
      <c r="CJ321" s="6">
        <v>272.24521347786708</v>
      </c>
      <c r="CK321" s="6">
        <v>76663.354205945696</v>
      </c>
      <c r="CL321" s="6">
        <v>5706.5265848649778</v>
      </c>
      <c r="CM321" s="6">
        <v>0</v>
      </c>
      <c r="CN321" s="6">
        <v>31.487977468246285</v>
      </c>
      <c r="CO321" s="6">
        <v>0</v>
      </c>
      <c r="CP321" s="6">
        <v>0</v>
      </c>
      <c r="CQ321" s="6">
        <v>16.802407469975115</v>
      </c>
      <c r="CR321" s="6">
        <v>4.5016817118254675</v>
      </c>
      <c r="CS321" s="6">
        <v>54.298544007369266</v>
      </c>
      <c r="CT321" s="6">
        <v>80.99045270392331</v>
      </c>
      <c r="CU321" s="6">
        <v>98.54092072171936</v>
      </c>
      <c r="CV321" s="6">
        <v>214.12108696512382</v>
      </c>
      <c r="CW321" s="6">
        <v>31.283878742232631</v>
      </c>
      <c r="CX321" s="6">
        <v>0</v>
      </c>
      <c r="CY321" s="6">
        <v>0</v>
      </c>
      <c r="CZ321" s="6">
        <v>0</v>
      </c>
      <c r="DA321" s="6">
        <v>0</v>
      </c>
      <c r="DB321" s="6">
        <v>46.753181503040601</v>
      </c>
      <c r="DC321" s="6">
        <v>54.340208877086198</v>
      </c>
      <c r="DD321" s="6">
        <v>0</v>
      </c>
      <c r="DE321" s="6">
        <v>23685.282287072332</v>
      </c>
      <c r="DF321" s="6">
        <v>0</v>
      </c>
      <c r="DG321" s="6">
        <v>0</v>
      </c>
      <c r="DH321" s="6">
        <v>0</v>
      </c>
      <c r="DI321" s="6">
        <v>61.542782369385925</v>
      </c>
      <c r="DJ321" s="6">
        <v>22.665411832091262</v>
      </c>
      <c r="DK321" s="6">
        <v>116.58650003261144</v>
      </c>
      <c r="DL321" s="6">
        <v>4.9009804706716942</v>
      </c>
      <c r="DM321" s="6">
        <v>0</v>
      </c>
      <c r="DN321" s="6">
        <v>0</v>
      </c>
      <c r="DO321" s="6">
        <v>0</v>
      </c>
      <c r="DP321" s="6">
        <v>0</v>
      </c>
      <c r="DQ321" s="6">
        <v>40.716131473758317</v>
      </c>
      <c r="DR321" s="6">
        <v>18.301977302983861</v>
      </c>
      <c r="DS321" s="6">
        <v>0</v>
      </c>
      <c r="DT321" s="6">
        <v>53.979883013877853</v>
      </c>
      <c r="DU321" s="6">
        <v>109.61513167666781</v>
      </c>
      <c r="DV321" s="6">
        <v>0</v>
      </c>
      <c r="DW321" s="6">
        <v>6959.5025094300318</v>
      </c>
      <c r="DX321" s="6">
        <v>0</v>
      </c>
      <c r="DY321" s="6">
        <v>0</v>
      </c>
      <c r="DZ321" s="6">
        <v>222.70738542884814</v>
      </c>
      <c r="EA321" s="6">
        <v>626.91260583856285</v>
      </c>
      <c r="EB321" s="6">
        <v>42.614100020756389</v>
      </c>
      <c r="EC321" s="6">
        <v>7.3101768637077882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295694.55514302506</v>
      </c>
      <c r="EJ321" s="6">
        <v>0</v>
      </c>
      <c r="EK321" s="6">
        <v>0</v>
      </c>
      <c r="EL321" s="6">
        <v>37.811812394807866</v>
      </c>
      <c r="EM321" s="6">
        <v>4.4293597412759063</v>
      </c>
      <c r="EN321" s="6">
        <v>1.4145127455208117</v>
      </c>
      <c r="EO321" s="6">
        <v>0</v>
      </c>
      <c r="EP321" s="6">
        <v>83.224174152061934</v>
      </c>
      <c r="EQ321" s="6">
        <v>0</v>
      </c>
      <c r="ER321" s="6">
        <v>6.9482988485617936</v>
      </c>
      <c r="ES321" s="6">
        <v>60.05140557243466</v>
      </c>
      <c r="ET321" s="6">
        <v>8.3120773926293161</v>
      </c>
      <c r="EU321" s="6">
        <v>0</v>
      </c>
      <c r="EV321" s="6">
        <v>35.947478944733099</v>
      </c>
      <c r="EW321" s="6">
        <v>64.188230984146415</v>
      </c>
      <c r="EX321" s="6">
        <v>0</v>
      </c>
      <c r="EY321" s="6">
        <v>271.85724757791507</v>
      </c>
      <c r="EZ321" s="6">
        <v>0</v>
      </c>
      <c r="FA321" s="6">
        <v>17753.649867089829</v>
      </c>
      <c r="FB321" s="6">
        <v>0</v>
      </c>
      <c r="FC321" s="6">
        <v>0</v>
      </c>
      <c r="FD321" s="6">
        <v>0</v>
      </c>
      <c r="FE321" s="6">
        <v>0</v>
      </c>
      <c r="FF321" s="6">
        <v>0</v>
      </c>
      <c r="FG321" s="6">
        <v>0</v>
      </c>
      <c r="FH321" s="6">
        <v>0</v>
      </c>
      <c r="FI321" s="6">
        <v>0</v>
      </c>
      <c r="FJ321" s="6">
        <v>0</v>
      </c>
      <c r="FK321" s="6">
        <v>0</v>
      </c>
      <c r="FL321" s="6">
        <v>0</v>
      </c>
      <c r="FM321" s="6">
        <v>0</v>
      </c>
      <c r="FN321" s="6">
        <v>0</v>
      </c>
      <c r="FO321" s="6">
        <v>0</v>
      </c>
      <c r="FP321" s="6">
        <v>0</v>
      </c>
      <c r="FQ321" s="6">
        <v>0</v>
      </c>
      <c r="FR321" s="6">
        <f t="shared" si="4"/>
        <v>592771.0191719475</v>
      </c>
    </row>
    <row r="322" spans="1:174" x14ac:dyDescent="0.25">
      <c r="A322" s="49">
        <v>49857</v>
      </c>
      <c r="B322" s="6">
        <v>510.17671615207519</v>
      </c>
      <c r="C322" s="6">
        <v>111.71815953725456</v>
      </c>
      <c r="D322" s="6">
        <v>373.58024801168875</v>
      </c>
      <c r="E322" s="6">
        <v>0</v>
      </c>
      <c r="F322" s="6">
        <v>59.084109169962908</v>
      </c>
      <c r="G322" s="6">
        <v>42.000781930349213</v>
      </c>
      <c r="H322" s="6">
        <v>610.5620402624653</v>
      </c>
      <c r="I322" s="6">
        <v>0</v>
      </c>
      <c r="J322" s="6">
        <v>520.14569706159784</v>
      </c>
      <c r="K322" s="6">
        <v>0</v>
      </c>
      <c r="L322" s="6">
        <v>0</v>
      </c>
      <c r="M322" s="6">
        <v>15.703111862585811</v>
      </c>
      <c r="N322" s="6">
        <v>3.0595388867404298</v>
      </c>
      <c r="O322" s="6">
        <v>116.67945777474561</v>
      </c>
      <c r="P322" s="6">
        <v>24.763807399894151</v>
      </c>
      <c r="Q322" s="6">
        <v>5.1100972466292767</v>
      </c>
      <c r="R322" s="6">
        <v>0</v>
      </c>
      <c r="S322" s="6">
        <v>2.3486696092222368</v>
      </c>
      <c r="T322" s="6">
        <v>9.2074157289189174</v>
      </c>
      <c r="U322" s="6">
        <v>117.66464119413983</v>
      </c>
      <c r="V322" s="6">
        <v>0</v>
      </c>
      <c r="W322" s="6">
        <v>0</v>
      </c>
      <c r="X322" s="6">
        <v>66.222343186936385</v>
      </c>
      <c r="Y322" s="6">
        <v>0</v>
      </c>
      <c r="Z322" s="6">
        <v>0</v>
      </c>
      <c r="AA322" s="6">
        <v>48.455606296737933</v>
      </c>
      <c r="AB322" s="6">
        <v>101.50941365243243</v>
      </c>
      <c r="AC322" s="6">
        <v>0</v>
      </c>
      <c r="AD322" s="6">
        <v>12.514344369071173</v>
      </c>
      <c r="AE322" s="6">
        <v>0</v>
      </c>
      <c r="AF322" s="6">
        <v>0</v>
      </c>
      <c r="AG322" s="6">
        <v>87.700471097668625</v>
      </c>
      <c r="AH322" s="6">
        <v>81.272260540472288</v>
      </c>
      <c r="AI322" s="6">
        <v>443.45421464372305</v>
      </c>
      <c r="AJ322" s="6">
        <v>306.86532980767834</v>
      </c>
      <c r="AK322" s="6">
        <v>0</v>
      </c>
      <c r="AL322" s="6">
        <v>99.224725521920433</v>
      </c>
      <c r="AM322" s="6">
        <v>660.27689374061856</v>
      </c>
      <c r="AN322" s="6">
        <v>0</v>
      </c>
      <c r="AO322" s="6">
        <v>0</v>
      </c>
      <c r="AP322" s="6">
        <v>0</v>
      </c>
      <c r="AQ322" s="6">
        <v>0</v>
      </c>
      <c r="AR322" s="6">
        <v>13.815687113273997</v>
      </c>
      <c r="AS322" s="6">
        <v>1060.114646335684</v>
      </c>
      <c r="AT322" s="6">
        <v>316.09317933845819</v>
      </c>
      <c r="AU322" s="6">
        <v>751.00737444110973</v>
      </c>
      <c r="AV322" s="6">
        <v>570.416121664603</v>
      </c>
      <c r="AW322" s="6">
        <v>120.00105720617127</v>
      </c>
      <c r="AX322" s="6">
        <v>0</v>
      </c>
      <c r="AY322" s="6">
        <v>151.62851088281479</v>
      </c>
      <c r="AZ322" s="6">
        <v>37871.014451963376</v>
      </c>
      <c r="BA322" s="6">
        <v>0</v>
      </c>
      <c r="BB322" s="6">
        <v>0</v>
      </c>
      <c r="BC322" s="6">
        <v>3330.6800691581648</v>
      </c>
      <c r="BD322" s="6">
        <v>0</v>
      </c>
      <c r="BE322" s="6">
        <v>473.69544596344144</v>
      </c>
      <c r="BF322" s="6">
        <v>1201.8163777835509</v>
      </c>
      <c r="BG322" s="6">
        <v>20.899188381988019</v>
      </c>
      <c r="BH322" s="6">
        <v>15.289740025328442</v>
      </c>
      <c r="BI322" s="6">
        <v>7.6178639193042077</v>
      </c>
      <c r="BJ322" s="6">
        <v>0</v>
      </c>
      <c r="BK322" s="6">
        <v>3.0399154504451116</v>
      </c>
      <c r="BL322" s="6">
        <v>4.6310537894991528</v>
      </c>
      <c r="BM322" s="6">
        <v>38.320585265152751</v>
      </c>
      <c r="BN322" s="6">
        <v>4.2469242594814203</v>
      </c>
      <c r="BO322" s="6">
        <v>0</v>
      </c>
      <c r="BP322" s="6">
        <v>0</v>
      </c>
      <c r="BQ322" s="6">
        <v>124.87212185871553</v>
      </c>
      <c r="BR322" s="6">
        <v>646.53936490529975</v>
      </c>
      <c r="BS322" s="6">
        <v>68.680613854345893</v>
      </c>
      <c r="BT322" s="6">
        <v>51.675654543502439</v>
      </c>
      <c r="BU322" s="6">
        <v>0</v>
      </c>
      <c r="BV322" s="6">
        <v>1614.4039741946988</v>
      </c>
      <c r="BW322" s="6">
        <v>88.550250297812951</v>
      </c>
      <c r="BX322" s="6">
        <v>5320.8685376624026</v>
      </c>
      <c r="BY322" s="6">
        <v>24348.705439413123</v>
      </c>
      <c r="BZ322" s="6">
        <v>0</v>
      </c>
      <c r="CA322" s="6">
        <v>274.46455853360033</v>
      </c>
      <c r="CB322" s="6">
        <v>970.56987405638301</v>
      </c>
      <c r="CC322" s="6">
        <v>390.84178921401474</v>
      </c>
      <c r="CD322" s="6">
        <v>4.4285198048438206</v>
      </c>
      <c r="CE322" s="6">
        <v>27.428338714539972</v>
      </c>
      <c r="CF322" s="6">
        <v>0</v>
      </c>
      <c r="CG322" s="6">
        <v>2928.0818082796122</v>
      </c>
      <c r="CH322" s="6">
        <v>154.94778100105148</v>
      </c>
      <c r="CI322" s="6">
        <v>75432.051606685593</v>
      </c>
      <c r="CJ322" s="6">
        <v>270.79297828842704</v>
      </c>
      <c r="CK322" s="6">
        <v>76534.932568981414</v>
      </c>
      <c r="CL322" s="6">
        <v>5687.8480254779406</v>
      </c>
      <c r="CM322" s="6">
        <v>0</v>
      </c>
      <c r="CN322" s="6">
        <v>31.355496182016143</v>
      </c>
      <c r="CO322" s="6">
        <v>0</v>
      </c>
      <c r="CP322" s="6">
        <v>0</v>
      </c>
      <c r="CQ322" s="6">
        <v>16.732543090717243</v>
      </c>
      <c r="CR322" s="6">
        <v>4.4643235726661032</v>
      </c>
      <c r="CS322" s="6">
        <v>53.847936280516997</v>
      </c>
      <c r="CT322" s="6">
        <v>80.797572079603952</v>
      </c>
      <c r="CU322" s="6">
        <v>97.88616619036074</v>
      </c>
      <c r="CV322" s="6">
        <v>212.69836074211887</v>
      </c>
      <c r="CW322" s="6">
        <v>31.076013205611609</v>
      </c>
      <c r="CX322" s="6">
        <v>0</v>
      </c>
      <c r="CY322" s="6">
        <v>0</v>
      </c>
      <c r="CZ322" s="6">
        <v>0</v>
      </c>
      <c r="DA322" s="6">
        <v>0</v>
      </c>
      <c r="DB322" s="6">
        <v>46.287979574330024</v>
      </c>
      <c r="DC322" s="6">
        <v>53.889255385672904</v>
      </c>
      <c r="DD322" s="6">
        <v>0</v>
      </c>
      <c r="DE322" s="6">
        <v>23660.673560079435</v>
      </c>
      <c r="DF322" s="6">
        <v>0</v>
      </c>
      <c r="DG322" s="6">
        <v>0</v>
      </c>
      <c r="DH322" s="6">
        <v>0</v>
      </c>
      <c r="DI322" s="6">
        <v>61.286887593847219</v>
      </c>
      <c r="DJ322" s="6">
        <v>22.514811644945862</v>
      </c>
      <c r="DK322" s="6">
        <v>115.81184176239732</v>
      </c>
      <c r="DL322" s="6">
        <v>4.8522149001964294</v>
      </c>
      <c r="DM322" s="6">
        <v>0</v>
      </c>
      <c r="DN322" s="6">
        <v>0</v>
      </c>
      <c r="DO322" s="6">
        <v>0</v>
      </c>
      <c r="DP322" s="6">
        <v>0</v>
      </c>
      <c r="DQ322" s="6">
        <v>40.378240213780543</v>
      </c>
      <c r="DR322" s="6">
        <v>18.150094549216465</v>
      </c>
      <c r="DS322" s="6">
        <v>0</v>
      </c>
      <c r="DT322" s="6">
        <v>53.755434759904979</v>
      </c>
      <c r="DU322" s="6">
        <v>108.70546777653205</v>
      </c>
      <c r="DV322" s="6">
        <v>0</v>
      </c>
      <c r="DW322" s="6">
        <v>6949.1724986126974</v>
      </c>
      <c r="DX322" s="6">
        <v>0</v>
      </c>
      <c r="DY322" s="6">
        <v>0</v>
      </c>
      <c r="DZ322" s="6">
        <v>220.85920201001304</v>
      </c>
      <c r="EA322" s="6">
        <v>620.40770781332367</v>
      </c>
      <c r="EB322" s="6">
        <v>42.26045807522646</v>
      </c>
      <c r="EC322" s="6">
        <v>7.2495118451578184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295159.04725149396</v>
      </c>
      <c r="EJ322" s="6">
        <v>0</v>
      </c>
      <c r="EK322" s="6">
        <v>0</v>
      </c>
      <c r="EL322" s="6">
        <v>37.498023228949634</v>
      </c>
      <c r="EM322" s="6">
        <v>4.3926017809859141</v>
      </c>
      <c r="EN322" s="6">
        <v>1.4027741181871547</v>
      </c>
      <c r="EO322" s="6">
        <v>0</v>
      </c>
      <c r="EP322" s="6">
        <v>82.336366322485475</v>
      </c>
      <c r="EQ322" s="6">
        <v>0</v>
      </c>
      <c r="ER322" s="6">
        <v>6.8791621198581403</v>
      </c>
      <c r="ES322" s="6">
        <v>59.914660506290851</v>
      </c>
      <c r="ET322" s="6">
        <v>8.2775157901674596</v>
      </c>
      <c r="EU322" s="6">
        <v>0</v>
      </c>
      <c r="EV322" s="6">
        <v>35.649161336600592</v>
      </c>
      <c r="EW322" s="6">
        <v>63.655551639180743</v>
      </c>
      <c r="EX322" s="6">
        <v>0</v>
      </c>
      <c r="EY322" s="6">
        <v>270.72686564409253</v>
      </c>
      <c r="EZ322" s="6">
        <v>0</v>
      </c>
      <c r="FA322" s="6">
        <v>17706.846378064776</v>
      </c>
      <c r="FB322" s="6">
        <v>0</v>
      </c>
      <c r="FC322" s="6">
        <v>0</v>
      </c>
      <c r="FD322" s="6">
        <v>0</v>
      </c>
      <c r="FE322" s="6">
        <v>0</v>
      </c>
      <c r="FF322" s="6">
        <v>0</v>
      </c>
      <c r="FG322" s="6">
        <v>0</v>
      </c>
      <c r="FH322" s="6">
        <v>0</v>
      </c>
      <c r="FI322" s="6">
        <v>0</v>
      </c>
      <c r="FJ322" s="6">
        <v>0</v>
      </c>
      <c r="FK322" s="6">
        <v>0</v>
      </c>
      <c r="FL322" s="6">
        <v>0</v>
      </c>
      <c r="FM322" s="6">
        <v>0</v>
      </c>
      <c r="FN322" s="6">
        <v>0</v>
      </c>
      <c r="FO322" s="6">
        <v>0</v>
      </c>
      <c r="FP322" s="6">
        <v>0</v>
      </c>
      <c r="FQ322" s="6">
        <v>0</v>
      </c>
      <c r="FR322" s="6">
        <f t="shared" si="4"/>
        <v>591316.05198338057</v>
      </c>
    </row>
    <row r="323" spans="1:174" x14ac:dyDescent="0.25">
      <c r="A323" s="49">
        <v>49888</v>
      </c>
      <c r="B323" s="6">
        <v>505.9449389133959</v>
      </c>
      <c r="C323" s="6">
        <v>110.7910432243315</v>
      </c>
      <c r="D323" s="6">
        <v>370.48001485754355</v>
      </c>
      <c r="E323" s="6">
        <v>0</v>
      </c>
      <c r="F323" s="6">
        <v>58.595999943533698</v>
      </c>
      <c r="G323" s="6">
        <v>41.58286716747731</v>
      </c>
      <c r="H323" s="6">
        <v>608.08438813029386</v>
      </c>
      <c r="I323" s="6">
        <v>0</v>
      </c>
      <c r="J323" s="6">
        <v>515.82916013653573</v>
      </c>
      <c r="K323" s="6">
        <v>0</v>
      </c>
      <c r="L323" s="6">
        <v>0</v>
      </c>
      <c r="M323" s="6">
        <v>15.598772634038367</v>
      </c>
      <c r="N323" s="6">
        <v>3.0341486688593919</v>
      </c>
      <c r="O323" s="6">
        <v>115.90418184739539</v>
      </c>
      <c r="P323" s="6">
        <v>24.682305530565049</v>
      </c>
      <c r="Q323" s="6">
        <v>5.0888494717064825</v>
      </c>
      <c r="R323" s="6">
        <v>0</v>
      </c>
      <c r="S323" s="6">
        <v>2.3389038453206448</v>
      </c>
      <c r="T323" s="6">
        <v>9.1310060802324067</v>
      </c>
      <c r="U323" s="6">
        <v>116.68817677011799</v>
      </c>
      <c r="V323" s="6">
        <v>0</v>
      </c>
      <c r="W323" s="6">
        <v>0</v>
      </c>
      <c r="X323" s="6">
        <v>65.563419862706709</v>
      </c>
      <c r="Y323" s="6">
        <v>0</v>
      </c>
      <c r="Z323" s="6">
        <v>0</v>
      </c>
      <c r="AA323" s="6">
        <v>48.254225042850877</v>
      </c>
      <c r="AB323" s="6">
        <v>100.59408185940715</v>
      </c>
      <c r="AC323" s="6">
        <v>0</v>
      </c>
      <c r="AD323" s="6">
        <v>12.462309748274913</v>
      </c>
      <c r="AE323" s="6">
        <v>0</v>
      </c>
      <c r="AF323" s="6">
        <v>0</v>
      </c>
      <c r="AG323" s="6">
        <v>87.335788723212616</v>
      </c>
      <c r="AH323" s="6">
        <v>80.934330631101261</v>
      </c>
      <c r="AI323" s="6">
        <v>440.56261902818721</v>
      </c>
      <c r="AJ323" s="6">
        <v>305.58938433253832</v>
      </c>
      <c r="AK323" s="6">
        <v>0</v>
      </c>
      <c r="AL323" s="6">
        <v>98.401288561826178</v>
      </c>
      <c r="AM323" s="6">
        <v>657.3828108270252</v>
      </c>
      <c r="AN323" s="6">
        <v>0</v>
      </c>
      <c r="AO323" s="6">
        <v>0</v>
      </c>
      <c r="AP323" s="6">
        <v>0</v>
      </c>
      <c r="AQ323" s="6">
        <v>0</v>
      </c>
      <c r="AR323" s="6">
        <v>13.723888866667446</v>
      </c>
      <c r="AS323" s="6">
        <v>1053.4039103182454</v>
      </c>
      <c r="AT323" s="6">
        <v>314.81343618784649</v>
      </c>
      <c r="AU323" s="6">
        <v>745.54474536510634</v>
      </c>
      <c r="AV323" s="6">
        <v>565.68240519684116</v>
      </c>
      <c r="AW323" s="6">
        <v>118.93705564036355</v>
      </c>
      <c r="AX323" s="6">
        <v>0</v>
      </c>
      <c r="AY323" s="6">
        <v>150.37019024339534</v>
      </c>
      <c r="AZ323" s="6">
        <v>37742.978150252799</v>
      </c>
      <c r="BA323" s="6">
        <v>0</v>
      </c>
      <c r="BB323" s="6">
        <v>0</v>
      </c>
      <c r="BC323" s="6">
        <v>3324.2805399264994</v>
      </c>
      <c r="BD323" s="6">
        <v>0</v>
      </c>
      <c r="BE323" s="6">
        <v>471.60779190193307</v>
      </c>
      <c r="BF323" s="6">
        <v>1197.2853344780121</v>
      </c>
      <c r="BG323" s="6">
        <v>20.725752133520896</v>
      </c>
      <c r="BH323" s="6">
        <v>15.162854947230574</v>
      </c>
      <c r="BI323" s="6">
        <v>7.5420649068309178</v>
      </c>
      <c r="BJ323" s="6">
        <v>0</v>
      </c>
      <c r="BK323" s="6">
        <v>3.0096677863247105</v>
      </c>
      <c r="BL323" s="6">
        <v>4.5849740343770904</v>
      </c>
      <c r="BM323" s="6">
        <v>38.161248342325948</v>
      </c>
      <c r="BN323" s="6">
        <v>4.2116802778671252</v>
      </c>
      <c r="BO323" s="6">
        <v>0</v>
      </c>
      <c r="BP323" s="6">
        <v>0</v>
      </c>
      <c r="BQ323" s="6">
        <v>124.29102193255753</v>
      </c>
      <c r="BR323" s="6">
        <v>643.85105541895985</v>
      </c>
      <c r="BS323" s="6">
        <v>67.997230328285937</v>
      </c>
      <c r="BT323" s="6">
        <v>51.246813408751379</v>
      </c>
      <c r="BU323" s="6">
        <v>0</v>
      </c>
      <c r="BV323" s="6">
        <v>1603.920972299557</v>
      </c>
      <c r="BW323" s="6">
        <v>87.815397683837119</v>
      </c>
      <c r="BX323" s="6">
        <v>5311.422824281035</v>
      </c>
      <c r="BY323" s="6">
        <v>24323.79455555871</v>
      </c>
      <c r="BZ323" s="6">
        <v>0</v>
      </c>
      <c r="CA323" s="6">
        <v>273.33526245837703</v>
      </c>
      <c r="CB323" s="6">
        <v>970.69291149227138</v>
      </c>
      <c r="CC323" s="6">
        <v>392.24788586868237</v>
      </c>
      <c r="CD323" s="6">
        <v>4.4101060276663864</v>
      </c>
      <c r="CE323" s="6">
        <v>27.314291732773217</v>
      </c>
      <c r="CF323" s="6">
        <v>0</v>
      </c>
      <c r="CG323" s="6">
        <v>2915.6196732297253</v>
      </c>
      <c r="CH323" s="6">
        <v>153.66191471026821</v>
      </c>
      <c r="CI323" s="6">
        <v>75260.499741861291</v>
      </c>
      <c r="CJ323" s="6">
        <v>269.64604423004619</v>
      </c>
      <c r="CK323" s="6">
        <v>76498.865415760156</v>
      </c>
      <c r="CL323" s="6">
        <v>5678.3015926089038</v>
      </c>
      <c r="CM323" s="6">
        <v>0</v>
      </c>
      <c r="CN323" s="6">
        <v>31.223364188099463</v>
      </c>
      <c r="CO323" s="6">
        <v>0</v>
      </c>
      <c r="CP323" s="6">
        <v>0</v>
      </c>
      <c r="CQ323" s="6">
        <v>16.662969207419426</v>
      </c>
      <c r="CR323" s="6">
        <v>4.4272754577711808</v>
      </c>
      <c r="CS323" s="6">
        <v>53.401068015324533</v>
      </c>
      <c r="CT323" s="6">
        <v>80.521679728921072</v>
      </c>
      <c r="CU323" s="6">
        <v>97.235762171390249</v>
      </c>
      <c r="CV323" s="6">
        <v>211.28508781460343</v>
      </c>
      <c r="CW323" s="6">
        <v>30.869528830248463</v>
      </c>
      <c r="CX323" s="6">
        <v>0</v>
      </c>
      <c r="CY323" s="6">
        <v>0</v>
      </c>
      <c r="CZ323" s="6">
        <v>0</v>
      </c>
      <c r="DA323" s="6">
        <v>0</v>
      </c>
      <c r="DB323" s="6">
        <v>45.827406482150337</v>
      </c>
      <c r="DC323" s="6">
        <v>53.442044225318327</v>
      </c>
      <c r="DD323" s="6">
        <v>0</v>
      </c>
      <c r="DE323" s="6">
        <v>23656.034879585095</v>
      </c>
      <c r="DF323" s="6">
        <v>0</v>
      </c>
      <c r="DG323" s="6">
        <v>0</v>
      </c>
      <c r="DH323" s="6">
        <v>0</v>
      </c>
      <c r="DI323" s="6">
        <v>61.032056828313038</v>
      </c>
      <c r="DJ323" s="6">
        <v>22.365212119801935</v>
      </c>
      <c r="DK323" s="6">
        <v>115.04233070421411</v>
      </c>
      <c r="DL323" s="6">
        <v>4.8039345552547124</v>
      </c>
      <c r="DM323" s="6">
        <v>0</v>
      </c>
      <c r="DN323" s="6">
        <v>0</v>
      </c>
      <c r="DO323" s="6">
        <v>0</v>
      </c>
      <c r="DP323" s="6">
        <v>0</v>
      </c>
      <c r="DQ323" s="6">
        <v>40.043153014489206</v>
      </c>
      <c r="DR323" s="6">
        <v>17.999472225975783</v>
      </c>
      <c r="DS323" s="6">
        <v>0</v>
      </c>
      <c r="DT323" s="6">
        <v>53.531919761357983</v>
      </c>
      <c r="DU323" s="6">
        <v>107.80335291090049</v>
      </c>
      <c r="DV323" s="6">
        <v>0</v>
      </c>
      <c r="DW323" s="6">
        <v>6943.6352957166027</v>
      </c>
      <c r="DX323" s="6">
        <v>0</v>
      </c>
      <c r="DY323" s="6">
        <v>0</v>
      </c>
      <c r="DZ323" s="6">
        <v>219.02635612452053</v>
      </c>
      <c r="EA323" s="6">
        <v>614.94043289869137</v>
      </c>
      <c r="EB323" s="6">
        <v>41.909750900713107</v>
      </c>
      <c r="EC323" s="6">
        <v>7.1893502678438512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294858.06488144316</v>
      </c>
      <c r="EJ323" s="6">
        <v>0</v>
      </c>
      <c r="EK323" s="6">
        <v>0</v>
      </c>
      <c r="EL323" s="6">
        <v>37.186838107551949</v>
      </c>
      <c r="EM323" s="6">
        <v>4.3561488642515602</v>
      </c>
      <c r="EN323" s="6">
        <v>1.3911329062865605</v>
      </c>
      <c r="EO323" s="6">
        <v>0</v>
      </c>
      <c r="EP323" s="6">
        <v>81.475281287481536</v>
      </c>
      <c r="EQ323" s="6">
        <v>0</v>
      </c>
      <c r="ER323" s="6">
        <v>6.8107133130991269</v>
      </c>
      <c r="ES323" s="6">
        <v>59.816358031569983</v>
      </c>
      <c r="ET323" s="6">
        <v>8.2430978947848708</v>
      </c>
      <c r="EU323" s="6">
        <v>0</v>
      </c>
      <c r="EV323" s="6">
        <v>35.353319378998641</v>
      </c>
      <c r="EW323" s="6">
        <v>63.127292844216271</v>
      </c>
      <c r="EX323" s="6">
        <v>0</v>
      </c>
      <c r="EY323" s="6">
        <v>269.60118383626525</v>
      </c>
      <c r="EZ323" s="6">
        <v>0</v>
      </c>
      <c r="FA323" s="6">
        <v>17673.806418750915</v>
      </c>
      <c r="FB323" s="6">
        <v>0</v>
      </c>
      <c r="FC323" s="6">
        <v>0</v>
      </c>
      <c r="FD323" s="6">
        <v>0</v>
      </c>
      <c r="FE323" s="6">
        <v>0</v>
      </c>
      <c r="FF323" s="6">
        <v>0</v>
      </c>
      <c r="FG323" s="6">
        <v>0</v>
      </c>
      <c r="FH323" s="6">
        <v>0</v>
      </c>
      <c r="FI323" s="6">
        <v>0</v>
      </c>
      <c r="FJ323" s="6">
        <v>0</v>
      </c>
      <c r="FK323" s="6">
        <v>0</v>
      </c>
      <c r="FL323" s="6">
        <v>0</v>
      </c>
      <c r="FM323" s="6">
        <v>0</v>
      </c>
      <c r="FN323" s="6">
        <v>0</v>
      </c>
      <c r="FO323" s="6">
        <v>0</v>
      </c>
      <c r="FP323" s="6">
        <v>0</v>
      </c>
      <c r="FQ323" s="6">
        <v>0</v>
      </c>
      <c r="FR323" s="6">
        <f t="shared" si="4"/>
        <v>590481.30176793016</v>
      </c>
    </row>
    <row r="324" spans="1:174" x14ac:dyDescent="0.25">
      <c r="A324" s="49">
        <v>49919</v>
      </c>
      <c r="B324" s="6">
        <v>501.74878100745957</v>
      </c>
      <c r="C324" s="6">
        <v>109.87162077837915</v>
      </c>
      <c r="D324" s="6">
        <v>367.40550963109598</v>
      </c>
      <c r="E324" s="6">
        <v>0</v>
      </c>
      <c r="F324" s="6">
        <v>58.112034702762443</v>
      </c>
      <c r="G324" s="6">
        <v>41.169110725974662</v>
      </c>
      <c r="H324" s="6">
        <v>605.60731167212202</v>
      </c>
      <c r="I324" s="6">
        <v>0</v>
      </c>
      <c r="J324" s="6">
        <v>511.54844488822818</v>
      </c>
      <c r="K324" s="6">
        <v>0</v>
      </c>
      <c r="L324" s="6">
        <v>0</v>
      </c>
      <c r="M324" s="6">
        <v>15.495126686842358</v>
      </c>
      <c r="N324" s="6">
        <v>3.0089691569663843</v>
      </c>
      <c r="O324" s="6">
        <v>115.134057236095</v>
      </c>
      <c r="P324" s="6">
        <v>24.604638228823536</v>
      </c>
      <c r="Q324" s="6">
        <v>5.0676900449926139</v>
      </c>
      <c r="R324" s="6">
        <v>0</v>
      </c>
      <c r="S324" s="6">
        <v>2.3291786874473361</v>
      </c>
      <c r="T324" s="6">
        <v>9.0552305328599143</v>
      </c>
      <c r="U324" s="6">
        <v>115.71981573859969</v>
      </c>
      <c r="V324" s="6">
        <v>0</v>
      </c>
      <c r="W324" s="6">
        <v>0</v>
      </c>
      <c r="X324" s="6">
        <v>64.911052935099676</v>
      </c>
      <c r="Y324" s="6">
        <v>0</v>
      </c>
      <c r="Z324" s="6">
        <v>0</v>
      </c>
      <c r="AA324" s="6">
        <v>48.053817190950753</v>
      </c>
      <c r="AB324" s="6">
        <v>99.696028981848826</v>
      </c>
      <c r="AC324" s="6">
        <v>0</v>
      </c>
      <c r="AD324" s="6">
        <v>12.410491487335923</v>
      </c>
      <c r="AE324" s="6">
        <v>0</v>
      </c>
      <c r="AF324" s="6">
        <v>0</v>
      </c>
      <c r="AG324" s="6">
        <v>86.972584956156297</v>
      </c>
      <c r="AH324" s="6">
        <v>80.597805833669867</v>
      </c>
      <c r="AI324" s="6">
        <v>437.72020253026557</v>
      </c>
      <c r="AJ324" s="6">
        <v>304.31874423632956</v>
      </c>
      <c r="AK324" s="6">
        <v>0</v>
      </c>
      <c r="AL324" s="6">
        <v>97.58468506409406</v>
      </c>
      <c r="AM324" s="6">
        <v>655.73932091592087</v>
      </c>
      <c r="AN324" s="6">
        <v>0</v>
      </c>
      <c r="AO324" s="6">
        <v>0</v>
      </c>
      <c r="AP324" s="6">
        <v>0</v>
      </c>
      <c r="AQ324" s="6">
        <v>0</v>
      </c>
      <c r="AR324" s="6">
        <v>13.632700572936274</v>
      </c>
      <c r="AS324" s="6">
        <v>1046.0405812293143</v>
      </c>
      <c r="AT324" s="6">
        <v>313.4368267930127</v>
      </c>
      <c r="AU324" s="6">
        <v>739.93680861980124</v>
      </c>
      <c r="AV324" s="6">
        <v>560.98797245677576</v>
      </c>
      <c r="AW324" s="6">
        <v>117.96862394142731</v>
      </c>
      <c r="AX324" s="6">
        <v>0</v>
      </c>
      <c r="AY324" s="6">
        <v>149.12231203872884</v>
      </c>
      <c r="AZ324" s="6">
        <v>37667.180465319536</v>
      </c>
      <c r="BA324" s="6">
        <v>0</v>
      </c>
      <c r="BB324" s="6">
        <v>0</v>
      </c>
      <c r="BC324" s="6">
        <v>3321.7421886673064</v>
      </c>
      <c r="BD324" s="6">
        <v>0</v>
      </c>
      <c r="BE324" s="6">
        <v>470.1519100263738</v>
      </c>
      <c r="BF324" s="6">
        <v>1193.3136105443127</v>
      </c>
      <c r="BG324" s="6">
        <v>20.553755181725617</v>
      </c>
      <c r="BH324" s="6">
        <v>15.037022851264339</v>
      </c>
      <c r="BI324" s="6">
        <v>7.4670201071333855</v>
      </c>
      <c r="BJ324" s="6">
        <v>0</v>
      </c>
      <c r="BK324" s="6">
        <v>2.9797210914910064</v>
      </c>
      <c r="BL324" s="6">
        <v>4.539352780479291</v>
      </c>
      <c r="BM324" s="6">
        <v>38.002573942130255</v>
      </c>
      <c r="BN324" s="6">
        <v>4.1767287757424887</v>
      </c>
      <c r="BO324" s="6">
        <v>0</v>
      </c>
      <c r="BP324" s="6">
        <v>0</v>
      </c>
      <c r="BQ324" s="6">
        <v>123.66697593566072</v>
      </c>
      <c r="BR324" s="6">
        <v>641.17392391850376</v>
      </c>
      <c r="BS324" s="6">
        <v>67.320646581923413</v>
      </c>
      <c r="BT324" s="6">
        <v>50.821531101082023</v>
      </c>
      <c r="BU324" s="6">
        <v>0</v>
      </c>
      <c r="BV324" s="6">
        <v>1592.2549074947665</v>
      </c>
      <c r="BW324" s="6">
        <v>87.086643396658218</v>
      </c>
      <c r="BX324" s="6">
        <v>5307.2884880289148</v>
      </c>
      <c r="BY324" s="6">
        <v>24332.693694235229</v>
      </c>
      <c r="BZ324" s="6">
        <v>0</v>
      </c>
      <c r="CA324" s="6">
        <v>272.19816781704316</v>
      </c>
      <c r="CB324" s="6">
        <v>968.69937089771827</v>
      </c>
      <c r="CC324" s="6">
        <v>390.2859607285468</v>
      </c>
      <c r="CD324" s="6">
        <v>4.3917688149404803</v>
      </c>
      <c r="CE324" s="6">
        <v>27.200718958146208</v>
      </c>
      <c r="CF324" s="6">
        <v>0</v>
      </c>
      <c r="CG324" s="6">
        <v>2903.8861896087978</v>
      </c>
      <c r="CH324" s="6">
        <v>152.3867194475377</v>
      </c>
      <c r="CI324" s="6">
        <v>75198.846912779263</v>
      </c>
      <c r="CJ324" s="6">
        <v>268.34740608207107</v>
      </c>
      <c r="CK324" s="6">
        <v>76541.932352567062</v>
      </c>
      <c r="CL324" s="6">
        <v>5676.5021296866225</v>
      </c>
      <c r="CM324" s="6">
        <v>0</v>
      </c>
      <c r="CN324" s="6">
        <v>31.092017928237254</v>
      </c>
      <c r="CO324" s="6">
        <v>0</v>
      </c>
      <c r="CP324" s="6">
        <v>0</v>
      </c>
      <c r="CQ324" s="6">
        <v>16.593684612199986</v>
      </c>
      <c r="CR324" s="6">
        <v>4.3905347943400503</v>
      </c>
      <c r="CS324" s="6">
        <v>52.957908179093884</v>
      </c>
      <c r="CT324" s="6">
        <v>79.95376776112164</v>
      </c>
      <c r="CU324" s="6">
        <v>96.58967975785545</v>
      </c>
      <c r="CV324" s="6">
        <v>209.88120537021479</v>
      </c>
      <c r="CW324" s="6">
        <v>30.664416439025839</v>
      </c>
      <c r="CX324" s="6">
        <v>0</v>
      </c>
      <c r="CY324" s="6">
        <v>0</v>
      </c>
      <c r="CZ324" s="6">
        <v>0</v>
      </c>
      <c r="DA324" s="6">
        <v>0</v>
      </c>
      <c r="DB324" s="6">
        <v>45.371416168808473</v>
      </c>
      <c r="DC324" s="6">
        <v>52.998544339512165</v>
      </c>
      <c r="DD324" s="6">
        <v>0</v>
      </c>
      <c r="DE324" s="6">
        <v>23667.874399910852</v>
      </c>
      <c r="DF324" s="6">
        <v>0</v>
      </c>
      <c r="DG324" s="6">
        <v>0</v>
      </c>
      <c r="DH324" s="6">
        <v>0</v>
      </c>
      <c r="DI324" s="6">
        <v>60.778285648631773</v>
      </c>
      <c r="DJ324" s="6">
        <v>22.216606607767091</v>
      </c>
      <c r="DK324" s="6">
        <v>114.27793265744369</v>
      </c>
      <c r="DL324" s="6">
        <v>4.7561346077718119</v>
      </c>
      <c r="DM324" s="6">
        <v>0</v>
      </c>
      <c r="DN324" s="6">
        <v>0</v>
      </c>
      <c r="DO324" s="6">
        <v>0</v>
      </c>
      <c r="DP324" s="6">
        <v>0</v>
      </c>
      <c r="DQ324" s="6">
        <v>39.710846605805251</v>
      </c>
      <c r="DR324" s="6">
        <v>17.850099873317731</v>
      </c>
      <c r="DS324" s="6">
        <v>0</v>
      </c>
      <c r="DT324" s="6">
        <v>53.309334137762534</v>
      </c>
      <c r="DU324" s="6">
        <v>106.90872443254499</v>
      </c>
      <c r="DV324" s="6">
        <v>0</v>
      </c>
      <c r="DW324" s="6">
        <v>6941.9021196099884</v>
      </c>
      <c r="DX324" s="6">
        <v>0</v>
      </c>
      <c r="DY324" s="6">
        <v>0</v>
      </c>
      <c r="DZ324" s="6">
        <v>217.20872049066978</v>
      </c>
      <c r="EA324" s="6">
        <v>610.36850588195216</v>
      </c>
      <c r="EB324" s="6">
        <v>41.561954142410485</v>
      </c>
      <c r="EC324" s="6">
        <v>7.1296879538543951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294739.69402069971</v>
      </c>
      <c r="EJ324" s="6">
        <v>0</v>
      </c>
      <c r="EK324" s="6">
        <v>0</v>
      </c>
      <c r="EL324" s="6">
        <v>36.878235420411876</v>
      </c>
      <c r="EM324" s="6">
        <v>4.3199984596056424</v>
      </c>
      <c r="EN324" s="6">
        <v>1.3795883013968586</v>
      </c>
      <c r="EO324" s="6">
        <v>0</v>
      </c>
      <c r="EP324" s="6">
        <v>80.730584755787319</v>
      </c>
      <c r="EQ324" s="6">
        <v>0</v>
      </c>
      <c r="ER324" s="6">
        <v>6.7429455833470353</v>
      </c>
      <c r="ES324" s="6">
        <v>59.881676856064054</v>
      </c>
      <c r="ET324" s="6">
        <v>8.2088231089477777</v>
      </c>
      <c r="EU324" s="6">
        <v>0</v>
      </c>
      <c r="EV324" s="6">
        <v>35.059932527227986</v>
      </c>
      <c r="EW324" s="6">
        <v>62.603417914402137</v>
      </c>
      <c r="EX324" s="6">
        <v>0</v>
      </c>
      <c r="EY324" s="6">
        <v>268.48018261131784</v>
      </c>
      <c r="EZ324" s="6">
        <v>0</v>
      </c>
      <c r="FA324" s="6">
        <v>17652.127529424062</v>
      </c>
      <c r="FB324" s="6">
        <v>0</v>
      </c>
      <c r="FC324" s="6">
        <v>0</v>
      </c>
      <c r="FD324" s="6">
        <v>0</v>
      </c>
      <c r="FE324" s="6">
        <v>0</v>
      </c>
      <c r="FF324" s="6">
        <v>0</v>
      </c>
      <c r="FG324" s="6">
        <v>0</v>
      </c>
      <c r="FH324" s="6">
        <v>0</v>
      </c>
      <c r="FI324" s="6">
        <v>0</v>
      </c>
      <c r="FJ324" s="6">
        <v>0</v>
      </c>
      <c r="FK324" s="6">
        <v>0</v>
      </c>
      <c r="FL324" s="6">
        <v>0</v>
      </c>
      <c r="FM324" s="6">
        <v>0</v>
      </c>
      <c r="FN324" s="6">
        <v>0</v>
      </c>
      <c r="FO324" s="6">
        <v>0</v>
      </c>
      <c r="FP324" s="6">
        <v>0</v>
      </c>
      <c r="FQ324" s="6">
        <v>0</v>
      </c>
      <c r="FR324" s="6">
        <f t="shared" si="4"/>
        <v>590149.59040044365</v>
      </c>
    </row>
    <row r="325" spans="1:174" x14ac:dyDescent="0.25">
      <c r="A325" s="49">
        <v>49949</v>
      </c>
      <c r="B325" s="6">
        <v>497.58815564732294</v>
      </c>
      <c r="C325" s="6">
        <v>108.95982835024697</v>
      </c>
      <c r="D325" s="6">
        <v>364.35651882380284</v>
      </c>
      <c r="E325" s="6">
        <v>0</v>
      </c>
      <c r="F325" s="6">
        <v>57.631935816309813</v>
      </c>
      <c r="G325" s="6">
        <v>40.759471229852295</v>
      </c>
      <c r="H325" s="6">
        <v>603.12644194411848</v>
      </c>
      <c r="I325" s="6">
        <v>0</v>
      </c>
      <c r="J325" s="6">
        <v>507.30325404306262</v>
      </c>
      <c r="K325" s="6">
        <v>0</v>
      </c>
      <c r="L325" s="6">
        <v>0</v>
      </c>
      <c r="M325" s="6">
        <v>15.392169414494184</v>
      </c>
      <c r="N325" s="6">
        <v>2.9839986024740712</v>
      </c>
      <c r="O325" s="6">
        <v>114.36904971295726</v>
      </c>
      <c r="P325" s="6">
        <v>24.486155403199906</v>
      </c>
      <c r="Q325" s="6">
        <v>5.0466185991359795</v>
      </c>
      <c r="R325" s="6">
        <v>0</v>
      </c>
      <c r="S325" s="6">
        <v>2.3194939667625212</v>
      </c>
      <c r="T325" s="6">
        <v>8.9800838245801948</v>
      </c>
      <c r="U325" s="6">
        <v>114.75949085190186</v>
      </c>
      <c r="V325" s="6">
        <v>0</v>
      </c>
      <c r="W325" s="6">
        <v>0</v>
      </c>
      <c r="X325" s="6">
        <v>64.265177166878885</v>
      </c>
      <c r="Y325" s="6">
        <v>0</v>
      </c>
      <c r="Z325" s="6">
        <v>0</v>
      </c>
      <c r="AA325" s="6">
        <v>47.854239040246149</v>
      </c>
      <c r="AB325" s="6">
        <v>98.834093660287351</v>
      </c>
      <c r="AC325" s="6">
        <v>0</v>
      </c>
      <c r="AD325" s="6">
        <v>12.3588886866303</v>
      </c>
      <c r="AE325" s="6">
        <v>0</v>
      </c>
      <c r="AF325" s="6">
        <v>0</v>
      </c>
      <c r="AG325" s="6">
        <v>86.610866033726779</v>
      </c>
      <c r="AH325" s="6">
        <v>80.262680305725297</v>
      </c>
      <c r="AI325" s="6">
        <v>434.90907532390679</v>
      </c>
      <c r="AJ325" s="6">
        <v>303.05338745929646</v>
      </c>
      <c r="AK325" s="6">
        <v>0</v>
      </c>
      <c r="AL325" s="6">
        <v>96.774858319819685</v>
      </c>
      <c r="AM325" s="6">
        <v>655.04003693209779</v>
      </c>
      <c r="AN325" s="6">
        <v>0</v>
      </c>
      <c r="AO325" s="6">
        <v>0</v>
      </c>
      <c r="AP325" s="6">
        <v>0</v>
      </c>
      <c r="AQ325" s="6">
        <v>0</v>
      </c>
      <c r="AR325" s="6">
        <v>13.542118179252411</v>
      </c>
      <c r="AS325" s="6">
        <v>1040.1770049234683</v>
      </c>
      <c r="AT325" s="6">
        <v>312.10919221148032</v>
      </c>
      <c r="AU325" s="6">
        <v>734.41540754228731</v>
      </c>
      <c r="AV325" s="6">
        <v>556.33249744024693</v>
      </c>
      <c r="AW325" s="6">
        <v>117.08487456602521</v>
      </c>
      <c r="AX325" s="6">
        <v>0</v>
      </c>
      <c r="AY325" s="6">
        <v>147.88478961010523</v>
      </c>
      <c r="AZ325" s="6">
        <v>37667.427200617902</v>
      </c>
      <c r="BA325" s="6">
        <v>0</v>
      </c>
      <c r="BB325" s="6">
        <v>0</v>
      </c>
      <c r="BC325" s="6">
        <v>3325.1406837403101</v>
      </c>
      <c r="BD325" s="6">
        <v>0</v>
      </c>
      <c r="BE325" s="6">
        <v>467.59000167009231</v>
      </c>
      <c r="BF325" s="6">
        <v>1189.0130079992018</v>
      </c>
      <c r="BG325" s="6">
        <v>20.383185582300289</v>
      </c>
      <c r="BH325" s="6">
        <v>14.912234999039162</v>
      </c>
      <c r="BI325" s="6">
        <v>7.3927220156691025</v>
      </c>
      <c r="BJ325" s="6">
        <v>0</v>
      </c>
      <c r="BK325" s="6">
        <v>2.9500723712495605</v>
      </c>
      <c r="BL325" s="6">
        <v>4.4941854656423468</v>
      </c>
      <c r="BM325" s="6">
        <v>37.844559309797809</v>
      </c>
      <c r="BN325" s="6">
        <v>4.1420673259058152</v>
      </c>
      <c r="BO325" s="6">
        <v>0</v>
      </c>
      <c r="BP325" s="6">
        <v>0</v>
      </c>
      <c r="BQ325" s="6">
        <v>123.12408390707918</v>
      </c>
      <c r="BR325" s="6">
        <v>638.50792392588733</v>
      </c>
      <c r="BS325" s="6">
        <v>66.650794956319771</v>
      </c>
      <c r="BT325" s="6">
        <v>50.39977808682989</v>
      </c>
      <c r="BU325" s="6">
        <v>0</v>
      </c>
      <c r="BV325" s="6">
        <v>1580.7051925193882</v>
      </c>
      <c r="BW325" s="6">
        <v>86.363936828046789</v>
      </c>
      <c r="BX325" s="6">
        <v>5310.8669094590541</v>
      </c>
      <c r="BY325" s="6">
        <v>24389.707124038076</v>
      </c>
      <c r="BZ325" s="6">
        <v>0</v>
      </c>
      <c r="CA325" s="6">
        <v>271.09716785457977</v>
      </c>
      <c r="CB325" s="6">
        <v>965.51552532805488</v>
      </c>
      <c r="CC325" s="6">
        <v>386.91004713069628</v>
      </c>
      <c r="CD325" s="6">
        <v>4.3735078483112533</v>
      </c>
      <c r="CE325" s="6">
        <v>27.087618418906562</v>
      </c>
      <c r="CF325" s="6">
        <v>0</v>
      </c>
      <c r="CG325" s="6">
        <v>2892.8076790072214</v>
      </c>
      <c r="CH325" s="6">
        <v>151.12210665712087</v>
      </c>
      <c r="CI325" s="6">
        <v>75281.132401237686</v>
      </c>
      <c r="CJ325" s="6">
        <v>267.49649186396186</v>
      </c>
      <c r="CK325" s="6">
        <v>76706.072281674293</v>
      </c>
      <c r="CL325" s="6">
        <v>5686.102884801373</v>
      </c>
      <c r="CM325" s="6">
        <v>0</v>
      </c>
      <c r="CN325" s="6">
        <v>30.961596058034125</v>
      </c>
      <c r="CO325" s="6">
        <v>0</v>
      </c>
      <c r="CP325" s="6">
        <v>0</v>
      </c>
      <c r="CQ325" s="6">
        <v>16.524688102199633</v>
      </c>
      <c r="CR325" s="6">
        <v>4.3540990309229901</v>
      </c>
      <c r="CS325" s="6">
        <v>52.518425996658308</v>
      </c>
      <c r="CT325" s="6">
        <v>79.599443468562328</v>
      </c>
      <c r="CU325" s="6">
        <v>95.947890234876184</v>
      </c>
      <c r="CV325" s="6">
        <v>208.48665101394656</v>
      </c>
      <c r="CW325" s="6">
        <v>30.460666915803706</v>
      </c>
      <c r="CX325" s="6">
        <v>0</v>
      </c>
      <c r="CY325" s="6">
        <v>0</v>
      </c>
      <c r="CZ325" s="6">
        <v>0</v>
      </c>
      <c r="DA325" s="6">
        <v>0</v>
      </c>
      <c r="DB325" s="6">
        <v>44.919963034893144</v>
      </c>
      <c r="DC325" s="6">
        <v>52.558724929473001</v>
      </c>
      <c r="DD325" s="6">
        <v>0</v>
      </c>
      <c r="DE325" s="6">
        <v>23708.483643632426</v>
      </c>
      <c r="DF325" s="6">
        <v>0</v>
      </c>
      <c r="DG325" s="6">
        <v>0</v>
      </c>
      <c r="DH325" s="6">
        <v>0</v>
      </c>
      <c r="DI325" s="6">
        <v>60.525569649047384</v>
      </c>
      <c r="DJ325" s="6">
        <v>22.068988504127415</v>
      </c>
      <c r="DK325" s="6">
        <v>113.51861364871377</v>
      </c>
      <c r="DL325" s="6">
        <v>4.7088102777131464</v>
      </c>
      <c r="DM325" s="6">
        <v>0</v>
      </c>
      <c r="DN325" s="6">
        <v>0</v>
      </c>
      <c r="DO325" s="6">
        <v>0</v>
      </c>
      <c r="DP325" s="6">
        <v>0</v>
      </c>
      <c r="DQ325" s="6">
        <v>39.381297910761184</v>
      </c>
      <c r="DR325" s="6">
        <v>17.701967118102232</v>
      </c>
      <c r="DS325" s="6">
        <v>0</v>
      </c>
      <c r="DT325" s="6">
        <v>53.087674024779304</v>
      </c>
      <c r="DU325" s="6">
        <v>106.02152021412823</v>
      </c>
      <c r="DV325" s="6">
        <v>0</v>
      </c>
      <c r="DW325" s="6">
        <v>6947.3008945104975</v>
      </c>
      <c r="DX325" s="6">
        <v>0</v>
      </c>
      <c r="DY325" s="6">
        <v>0</v>
      </c>
      <c r="DZ325" s="6">
        <v>215.40616888303364</v>
      </c>
      <c r="EA325" s="6">
        <v>606.21498936270939</v>
      </c>
      <c r="EB325" s="6">
        <v>41.217043647626163</v>
      </c>
      <c r="EC325" s="6">
        <v>7.0705207599492272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294970.89085202978</v>
      </c>
      <c r="EJ325" s="6">
        <v>0</v>
      </c>
      <c r="EK325" s="6">
        <v>0</v>
      </c>
      <c r="EL325" s="6">
        <v>36.572193736663252</v>
      </c>
      <c r="EM325" s="6">
        <v>4.2841480565888697</v>
      </c>
      <c r="EN325" s="6">
        <v>1.368139501804736</v>
      </c>
      <c r="EO325" s="6">
        <v>0</v>
      </c>
      <c r="EP325" s="6">
        <v>80.045008941821109</v>
      </c>
      <c r="EQ325" s="6">
        <v>0</v>
      </c>
      <c r="ER325" s="6">
        <v>6.6758521537724214</v>
      </c>
      <c r="ES325" s="6">
        <v>60.030864983136979</v>
      </c>
      <c r="ET325" s="6">
        <v>8.1746908376069527</v>
      </c>
      <c r="EU325" s="6">
        <v>0</v>
      </c>
      <c r="EV325" s="6">
        <v>34.76898040708376</v>
      </c>
      <c r="EW325" s="6">
        <v>62.083890469324359</v>
      </c>
      <c r="EX325" s="6">
        <v>0</v>
      </c>
      <c r="EY325" s="6">
        <v>267.36384250739547</v>
      </c>
      <c r="EZ325" s="6">
        <v>0</v>
      </c>
      <c r="FA325" s="6">
        <v>17649.523898081625</v>
      </c>
      <c r="FB325" s="6">
        <v>0</v>
      </c>
      <c r="FC325" s="6">
        <v>0</v>
      </c>
      <c r="FD325" s="6">
        <v>0</v>
      </c>
      <c r="FE325" s="6">
        <v>0</v>
      </c>
      <c r="FF325" s="6">
        <v>0</v>
      </c>
      <c r="FG325" s="6">
        <v>0</v>
      </c>
      <c r="FH325" s="6">
        <v>0</v>
      </c>
      <c r="FI325" s="6">
        <v>0</v>
      </c>
      <c r="FJ325" s="6">
        <v>0</v>
      </c>
      <c r="FK325" s="6">
        <v>0</v>
      </c>
      <c r="FL325" s="6">
        <v>0</v>
      </c>
      <c r="FM325" s="6">
        <v>0</v>
      </c>
      <c r="FN325" s="6">
        <v>0</v>
      </c>
      <c r="FO325" s="6">
        <v>0</v>
      </c>
      <c r="FP325" s="6">
        <v>0</v>
      </c>
      <c r="FQ325" s="6">
        <v>0</v>
      </c>
      <c r="FR325" s="6">
        <f t="shared" ref="FR325:FR375" si="5">SUM(B325:FQ325)</f>
        <v>590637.72744290717</v>
      </c>
    </row>
    <row r="326" spans="1:174" x14ac:dyDescent="0.25">
      <c r="A326" s="49">
        <v>49980</v>
      </c>
      <c r="B326" s="6">
        <v>493.46320326875991</v>
      </c>
      <c r="C326" s="6">
        <v>108.05560262064996</v>
      </c>
      <c r="D326" s="6">
        <v>361.33283069896623</v>
      </c>
      <c r="E326" s="6">
        <v>0</v>
      </c>
      <c r="F326" s="6">
        <v>57.156574058485369</v>
      </c>
      <c r="G326" s="6">
        <v>40.353907714819265</v>
      </c>
      <c r="H326" s="6">
        <v>600.69666552596379</v>
      </c>
      <c r="I326" s="6">
        <v>0</v>
      </c>
      <c r="J326" s="6">
        <v>503.09329279441329</v>
      </c>
      <c r="K326" s="6">
        <v>0</v>
      </c>
      <c r="L326" s="6">
        <v>0</v>
      </c>
      <c r="M326" s="6">
        <v>15.289896241098132</v>
      </c>
      <c r="N326" s="6">
        <v>2.9592352713061354</v>
      </c>
      <c r="O326" s="6">
        <v>113.60912527752184</v>
      </c>
      <c r="P326" s="6">
        <v>24.436179307499337</v>
      </c>
      <c r="Q326" s="6">
        <v>5.0256347683123392</v>
      </c>
      <c r="R326" s="6">
        <v>0</v>
      </c>
      <c r="S326" s="6">
        <v>2.3098495151284442</v>
      </c>
      <c r="T326" s="6">
        <v>8.9055607368416414</v>
      </c>
      <c r="U326" s="6">
        <v>113.8071354204103</v>
      </c>
      <c r="V326" s="6">
        <v>0</v>
      </c>
      <c r="W326" s="6">
        <v>0</v>
      </c>
      <c r="X326" s="6">
        <v>63.625727969929294</v>
      </c>
      <c r="Y326" s="6">
        <v>0</v>
      </c>
      <c r="Z326" s="6">
        <v>0</v>
      </c>
      <c r="AA326" s="6">
        <v>47.655587265611722</v>
      </c>
      <c r="AB326" s="6">
        <v>98.041196709900262</v>
      </c>
      <c r="AC326" s="6">
        <v>0</v>
      </c>
      <c r="AD326" s="6">
        <v>12.307500450274798</v>
      </c>
      <c r="AE326" s="6">
        <v>0</v>
      </c>
      <c r="AF326" s="6">
        <v>0</v>
      </c>
      <c r="AG326" s="6">
        <v>86.250604478982822</v>
      </c>
      <c r="AH326" s="6">
        <v>79.928948229107561</v>
      </c>
      <c r="AI326" s="6">
        <v>432.12092060014317</v>
      </c>
      <c r="AJ326" s="6">
        <v>301.79329203340757</v>
      </c>
      <c r="AK326" s="6">
        <v>0</v>
      </c>
      <c r="AL326" s="6">
        <v>95.971752090709259</v>
      </c>
      <c r="AM326" s="6">
        <v>654.71458210346009</v>
      </c>
      <c r="AN326" s="6">
        <v>0</v>
      </c>
      <c r="AO326" s="6">
        <v>0</v>
      </c>
      <c r="AP326" s="6">
        <v>0</v>
      </c>
      <c r="AQ326" s="6">
        <v>0</v>
      </c>
      <c r="AR326" s="6">
        <v>13.452137659716785</v>
      </c>
      <c r="AS326" s="6">
        <v>1037.7529097184856</v>
      </c>
      <c r="AT326" s="6">
        <v>310.92182099067639</v>
      </c>
      <c r="AU326" s="6">
        <v>729.07299336977803</v>
      </c>
      <c r="AV326" s="6">
        <v>551.71565684850691</v>
      </c>
      <c r="AW326" s="6">
        <v>116.23898776186614</v>
      </c>
      <c r="AX326" s="6">
        <v>0</v>
      </c>
      <c r="AY326" s="6">
        <v>146.65753701796953</v>
      </c>
      <c r="AZ326" s="6">
        <v>37958.341741524542</v>
      </c>
      <c r="BA326" s="6">
        <v>0</v>
      </c>
      <c r="BB326" s="6">
        <v>0</v>
      </c>
      <c r="BC326" s="6">
        <v>3351.2020412147795</v>
      </c>
      <c r="BD326" s="6">
        <v>0</v>
      </c>
      <c r="BE326" s="6">
        <v>466.48952056936173</v>
      </c>
      <c r="BF326" s="6">
        <v>1184.8858327817888</v>
      </c>
      <c r="BG326" s="6">
        <v>20.214031490065295</v>
      </c>
      <c r="BH326" s="6">
        <v>14.788482724681824</v>
      </c>
      <c r="BI326" s="6">
        <v>7.3191632025670117</v>
      </c>
      <c r="BJ326" s="6">
        <v>0</v>
      </c>
      <c r="BK326" s="6">
        <v>2.9207186607036419</v>
      </c>
      <c r="BL326" s="6">
        <v>4.4494675730971327</v>
      </c>
      <c r="BM326" s="6">
        <v>37.687201702015031</v>
      </c>
      <c r="BN326" s="6">
        <v>4.1076935212980503</v>
      </c>
      <c r="BO326" s="6">
        <v>0</v>
      </c>
      <c r="BP326" s="6">
        <v>0</v>
      </c>
      <c r="BQ326" s="6">
        <v>122.79296182896242</v>
      </c>
      <c r="BR326" s="6">
        <v>635.85300915632035</v>
      </c>
      <c r="BS326" s="6">
        <v>65.987608465754263</v>
      </c>
      <c r="BT326" s="6">
        <v>49.981525077421693</v>
      </c>
      <c r="BU326" s="6">
        <v>0</v>
      </c>
      <c r="BV326" s="6">
        <v>1576.8787701926758</v>
      </c>
      <c r="BW326" s="6">
        <v>85.647227789756244</v>
      </c>
      <c r="BX326" s="6">
        <v>5343.6741865100357</v>
      </c>
      <c r="BY326" s="6">
        <v>24627.58155378445</v>
      </c>
      <c r="BZ326" s="6">
        <v>0</v>
      </c>
      <c r="CA326" s="6">
        <v>270.1222644407182</v>
      </c>
      <c r="CB326" s="6">
        <v>965.2555524841373</v>
      </c>
      <c r="CC326" s="6">
        <v>385.0694979713162</v>
      </c>
      <c r="CD326" s="6">
        <v>4.3553228107475777</v>
      </c>
      <c r="CE326" s="6">
        <v>26.974988151500384</v>
      </c>
      <c r="CF326" s="6">
        <v>0</v>
      </c>
      <c r="CG326" s="6">
        <v>2882.2656038398077</v>
      </c>
      <c r="CH326" s="6">
        <v>149.86798851817684</v>
      </c>
      <c r="CI326" s="6">
        <v>75918.325108551217</v>
      </c>
      <c r="CJ326" s="6">
        <v>266.00074502403186</v>
      </c>
      <c r="CK326" s="6">
        <v>77330.990786242299</v>
      </c>
      <c r="CL326" s="6">
        <v>5738.281192552593</v>
      </c>
      <c r="CM326" s="6">
        <v>0</v>
      </c>
      <c r="CN326" s="6">
        <v>30.832014414389064</v>
      </c>
      <c r="CO326" s="6">
        <v>0</v>
      </c>
      <c r="CP326" s="6">
        <v>0</v>
      </c>
      <c r="CQ326" s="6">
        <v>16.455978479560553</v>
      </c>
      <c r="CR326" s="6">
        <v>4.3179656372440061</v>
      </c>
      <c r="CS326" s="6">
        <v>52.082590948245183</v>
      </c>
      <c r="CT326" s="6">
        <v>79.306992275429678</v>
      </c>
      <c r="CU326" s="6">
        <v>95.310365078367894</v>
      </c>
      <c r="CV326" s="6">
        <v>207.10136276537554</v>
      </c>
      <c r="CW326" s="6">
        <v>30.258271205014172</v>
      </c>
      <c r="CX326" s="6">
        <v>0</v>
      </c>
      <c r="CY326" s="6">
        <v>0</v>
      </c>
      <c r="CZ326" s="6">
        <v>0</v>
      </c>
      <c r="DA326" s="6">
        <v>0</v>
      </c>
      <c r="DB326" s="6">
        <v>44.473001934714752</v>
      </c>
      <c r="DC326" s="6">
        <v>52.122555452009479</v>
      </c>
      <c r="DD326" s="6">
        <v>0</v>
      </c>
      <c r="DE326" s="6">
        <v>23861.340965723408</v>
      </c>
      <c r="DF326" s="6">
        <v>0</v>
      </c>
      <c r="DG326" s="6">
        <v>0</v>
      </c>
      <c r="DH326" s="6">
        <v>0</v>
      </c>
      <c r="DI326" s="6">
        <v>60.273904442122991</v>
      </c>
      <c r="DJ326" s="6">
        <v>21.922351248054024</v>
      </c>
      <c r="DK326" s="6">
        <v>112.76433993038769</v>
      </c>
      <c r="DL326" s="6">
        <v>4.6619568326062755</v>
      </c>
      <c r="DM326" s="6">
        <v>0</v>
      </c>
      <c r="DN326" s="6">
        <v>0</v>
      </c>
      <c r="DO326" s="6">
        <v>0</v>
      </c>
      <c r="DP326" s="6">
        <v>0</v>
      </c>
      <c r="DQ326" s="6">
        <v>39.054484043898533</v>
      </c>
      <c r="DR326" s="6">
        <v>17.555063673272858</v>
      </c>
      <c r="DS326" s="6">
        <v>0</v>
      </c>
      <c r="DT326" s="6">
        <v>52.866935574136861</v>
      </c>
      <c r="DU326" s="6">
        <v>105.14167864388969</v>
      </c>
      <c r="DV326" s="6">
        <v>0</v>
      </c>
      <c r="DW326" s="6">
        <v>6979.9873236428521</v>
      </c>
      <c r="DX326" s="6">
        <v>0</v>
      </c>
      <c r="DY326" s="6">
        <v>0</v>
      </c>
      <c r="DZ326" s="6">
        <v>213.61857612369235</v>
      </c>
      <c r="EA326" s="6">
        <v>603.19050159001927</v>
      </c>
      <c r="EB326" s="6">
        <v>40.874995464103847</v>
      </c>
      <c r="EC326" s="6">
        <v>7.0118445772716562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296553.32958980824</v>
      </c>
      <c r="EJ326" s="6">
        <v>0</v>
      </c>
      <c r="EK326" s="6">
        <v>0</v>
      </c>
      <c r="EL326" s="6">
        <v>36.268691803288334</v>
      </c>
      <c r="EM326" s="6">
        <v>4.2485951655755105</v>
      </c>
      <c r="EN326" s="6">
        <v>1.3567857124500642</v>
      </c>
      <c r="EO326" s="6">
        <v>0</v>
      </c>
      <c r="EP326" s="6">
        <v>79.344227621224121</v>
      </c>
      <c r="EQ326" s="6">
        <v>0</v>
      </c>
      <c r="ER326" s="6">
        <v>6.6094263149764103</v>
      </c>
      <c r="ES326" s="6">
        <v>60.680720479089338</v>
      </c>
      <c r="ET326" s="6">
        <v>8.1407004881873881</v>
      </c>
      <c r="EU326" s="6">
        <v>0</v>
      </c>
      <c r="EV326" s="6">
        <v>34.480442813440717</v>
      </c>
      <c r="EW326" s="6">
        <v>61.568674430479348</v>
      </c>
      <c r="EX326" s="6">
        <v>0</v>
      </c>
      <c r="EY326" s="6">
        <v>266.25214414356543</v>
      </c>
      <c r="EZ326" s="6">
        <v>0</v>
      </c>
      <c r="FA326" s="6">
        <v>17718.013447005655</v>
      </c>
      <c r="FB326" s="6">
        <v>0</v>
      </c>
      <c r="FC326" s="6">
        <v>0</v>
      </c>
      <c r="FD326" s="6">
        <v>0</v>
      </c>
      <c r="FE326" s="6">
        <v>0</v>
      </c>
      <c r="FF326" s="6">
        <v>0</v>
      </c>
      <c r="FG326" s="6">
        <v>0</v>
      </c>
      <c r="FH326" s="6">
        <v>0</v>
      </c>
      <c r="FI326" s="6">
        <v>0</v>
      </c>
      <c r="FJ326" s="6">
        <v>0</v>
      </c>
      <c r="FK326" s="6">
        <v>0</v>
      </c>
      <c r="FL326" s="6">
        <v>0</v>
      </c>
      <c r="FM326" s="6">
        <v>0</v>
      </c>
      <c r="FN326" s="6">
        <v>0</v>
      </c>
      <c r="FO326" s="6">
        <v>0</v>
      </c>
      <c r="FP326" s="6">
        <v>0</v>
      </c>
      <c r="FQ326" s="6">
        <v>0</v>
      </c>
      <c r="FR326" s="6">
        <f t="shared" si="5"/>
        <v>594289.84810236178</v>
      </c>
    </row>
    <row r="327" spans="1:174" x14ac:dyDescent="0.25">
      <c r="A327" s="49">
        <v>50010</v>
      </c>
      <c r="B327" s="6">
        <v>489.37347737740561</v>
      </c>
      <c r="C327" s="6">
        <v>107.15888079577128</v>
      </c>
      <c r="D327" s="6">
        <v>358.33423527702894</v>
      </c>
      <c r="E327" s="6">
        <v>0</v>
      </c>
      <c r="F327" s="6">
        <v>56.684967292534125</v>
      </c>
      <c r="G327" s="6">
        <v>39.952379624186094</v>
      </c>
      <c r="H327" s="6">
        <v>598.29224901908231</v>
      </c>
      <c r="I327" s="6">
        <v>0</v>
      </c>
      <c r="J327" s="6">
        <v>498.91826878216824</v>
      </c>
      <c r="K327" s="6">
        <v>0</v>
      </c>
      <c r="L327" s="6">
        <v>0</v>
      </c>
      <c r="M327" s="6">
        <v>15.188302621162974</v>
      </c>
      <c r="N327" s="6">
        <v>2.9346774437768506</v>
      </c>
      <c r="O327" s="6">
        <v>112.85425015524434</v>
      </c>
      <c r="P327" s="6">
        <v>24.482511537548611</v>
      </c>
      <c r="Q327" s="6">
        <v>5.0047381882185462</v>
      </c>
      <c r="R327" s="6">
        <v>0</v>
      </c>
      <c r="S327" s="6">
        <v>2.3002451651064661</v>
      </c>
      <c r="T327" s="6">
        <v>8.831656094399877</v>
      </c>
      <c r="U327" s="6">
        <v>112.86268330794852</v>
      </c>
      <c r="V327" s="6">
        <v>0</v>
      </c>
      <c r="W327" s="6">
        <v>0</v>
      </c>
      <c r="X327" s="6">
        <v>62.992641398798277</v>
      </c>
      <c r="Y327" s="6">
        <v>0</v>
      </c>
      <c r="Z327" s="6">
        <v>0</v>
      </c>
      <c r="AA327" s="6">
        <v>47.457835970653541</v>
      </c>
      <c r="AB327" s="6">
        <v>97.299335578135171</v>
      </c>
      <c r="AC327" s="6">
        <v>0</v>
      </c>
      <c r="AD327" s="6">
        <v>12.256325886111247</v>
      </c>
      <c r="AE327" s="6">
        <v>0</v>
      </c>
      <c r="AF327" s="6">
        <v>0</v>
      </c>
      <c r="AG327" s="6">
        <v>85.891828397941367</v>
      </c>
      <c r="AH327" s="6">
        <v>79.596603809848645</v>
      </c>
      <c r="AI327" s="6">
        <v>429.45906098385922</v>
      </c>
      <c r="AJ327" s="6">
        <v>300.53843608197445</v>
      </c>
      <c r="AK327" s="6">
        <v>0</v>
      </c>
      <c r="AL327" s="6">
        <v>95.175310605174133</v>
      </c>
      <c r="AM327" s="6">
        <v>655.53685478295347</v>
      </c>
      <c r="AN327" s="6">
        <v>0</v>
      </c>
      <c r="AO327" s="6">
        <v>0</v>
      </c>
      <c r="AP327" s="6">
        <v>0</v>
      </c>
      <c r="AQ327" s="6">
        <v>0</v>
      </c>
      <c r="AR327" s="6">
        <v>13.362755015180376</v>
      </c>
      <c r="AS327" s="6">
        <v>1037.2610873069937</v>
      </c>
      <c r="AT327" s="6">
        <v>309.83639570202217</v>
      </c>
      <c r="AU327" s="6">
        <v>724.27622715306529</v>
      </c>
      <c r="AV327" s="6">
        <v>547.13713006577086</v>
      </c>
      <c r="AW327" s="6">
        <v>115.39720318913841</v>
      </c>
      <c r="AX327" s="6">
        <v>0</v>
      </c>
      <c r="AY327" s="6">
        <v>145.44046903595421</v>
      </c>
      <c r="AZ327" s="6">
        <v>38296.366384813904</v>
      </c>
      <c r="BA327" s="6">
        <v>0</v>
      </c>
      <c r="BB327" s="6">
        <v>0</v>
      </c>
      <c r="BC327" s="6">
        <v>3381.7793374127732</v>
      </c>
      <c r="BD327" s="6">
        <v>0</v>
      </c>
      <c r="BE327" s="6">
        <v>466.44355789161955</v>
      </c>
      <c r="BF327" s="6">
        <v>1180.9201841418085</v>
      </c>
      <c r="BG327" s="6">
        <v>20.046281158140701</v>
      </c>
      <c r="BH327" s="6">
        <v>14.665757434234649</v>
      </c>
      <c r="BI327" s="6">
        <v>7.2463363118844981</v>
      </c>
      <c r="BJ327" s="6">
        <v>0</v>
      </c>
      <c r="BK327" s="6">
        <v>2.8916570244577331</v>
      </c>
      <c r="BL327" s="6">
        <v>4.4051946310171308</v>
      </c>
      <c r="BM327" s="6">
        <v>37.530498386875088</v>
      </c>
      <c r="BN327" s="6">
        <v>4.0736049748356127</v>
      </c>
      <c r="BO327" s="6">
        <v>0</v>
      </c>
      <c r="BP327" s="6">
        <v>0</v>
      </c>
      <c r="BQ327" s="6">
        <v>122.62487637036196</v>
      </c>
      <c r="BR327" s="6">
        <v>633.20913351746719</v>
      </c>
      <c r="BS327" s="6">
        <v>65.331020791025225</v>
      </c>
      <c r="BT327" s="6">
        <v>49.566743027341488</v>
      </c>
      <c r="BU327" s="6">
        <v>0</v>
      </c>
      <c r="BV327" s="6">
        <v>1580.4422803663988</v>
      </c>
      <c r="BW327" s="6">
        <v>84.936466510037505</v>
      </c>
      <c r="BX327" s="6">
        <v>5381.8573451003149</v>
      </c>
      <c r="BY327" s="6">
        <v>24894.521387746459</v>
      </c>
      <c r="BZ327" s="6">
        <v>0</v>
      </c>
      <c r="CA327" s="6">
        <v>269.07144976836997</v>
      </c>
      <c r="CB327" s="6">
        <v>966.42946859623862</v>
      </c>
      <c r="CC327" s="6">
        <v>385.73400794553879</v>
      </c>
      <c r="CD327" s="6">
        <v>4.337213386536539</v>
      </c>
      <c r="CE327" s="6">
        <v>26.862826200538262</v>
      </c>
      <c r="CF327" s="6">
        <v>0</v>
      </c>
      <c r="CG327" s="6">
        <v>2871.5168831754449</v>
      </c>
      <c r="CH327" s="6">
        <v>148.62427793866419</v>
      </c>
      <c r="CI327" s="6">
        <v>76626.321433450328</v>
      </c>
      <c r="CJ327" s="6">
        <v>264.37906162319052</v>
      </c>
      <c r="CK327" s="6">
        <v>78037.631464943057</v>
      </c>
      <c r="CL327" s="6">
        <v>5796.8163516450577</v>
      </c>
      <c r="CM327" s="6">
        <v>0</v>
      </c>
      <c r="CN327" s="6">
        <v>30.703414879014804</v>
      </c>
      <c r="CO327" s="6">
        <v>0</v>
      </c>
      <c r="CP327" s="6">
        <v>0</v>
      </c>
      <c r="CQ327" s="6">
        <v>16.387554551405628</v>
      </c>
      <c r="CR327" s="6">
        <v>4.2821321040251297</v>
      </c>
      <c r="CS327" s="6">
        <v>51.650372767356565</v>
      </c>
      <c r="CT327" s="6">
        <v>79.012432946846388</v>
      </c>
      <c r="CU327" s="6">
        <v>94.677075953774292</v>
      </c>
      <c r="CV327" s="6">
        <v>205.72527905590715</v>
      </c>
      <c r="CW327" s="6">
        <v>30.057220311258984</v>
      </c>
      <c r="CX327" s="6">
        <v>0</v>
      </c>
      <c r="CY327" s="6">
        <v>0</v>
      </c>
      <c r="CZ327" s="6">
        <v>0</v>
      </c>
      <c r="DA327" s="6">
        <v>0</v>
      </c>
      <c r="DB327" s="6">
        <v>44.030488171790758</v>
      </c>
      <c r="DC327" s="6">
        <v>51.690005617399301</v>
      </c>
      <c r="DD327" s="6">
        <v>0</v>
      </c>
      <c r="DE327" s="6">
        <v>24039.100689114821</v>
      </c>
      <c r="DF327" s="6">
        <v>0</v>
      </c>
      <c r="DG327" s="6">
        <v>0</v>
      </c>
      <c r="DH327" s="6">
        <v>0</v>
      </c>
      <c r="DI327" s="6">
        <v>60.023285658664598</v>
      </c>
      <c r="DJ327" s="6">
        <v>21.77668832231139</v>
      </c>
      <c r="DK327" s="6">
        <v>112.01507797906507</v>
      </c>
      <c r="DL327" s="6">
        <v>4.6155695870676414</v>
      </c>
      <c r="DM327" s="6">
        <v>0</v>
      </c>
      <c r="DN327" s="6">
        <v>0</v>
      </c>
      <c r="DO327" s="6">
        <v>0</v>
      </c>
      <c r="DP327" s="6">
        <v>0</v>
      </c>
      <c r="DQ327" s="6">
        <v>38.730382309678532</v>
      </c>
      <c r="DR327" s="6">
        <v>17.409379337142468</v>
      </c>
      <c r="DS327" s="6">
        <v>0</v>
      </c>
      <c r="DT327" s="6">
        <v>52.647114953564895</v>
      </c>
      <c r="DU327" s="6">
        <v>104.26913862136669</v>
      </c>
      <c r="DV327" s="6">
        <v>0</v>
      </c>
      <c r="DW327" s="6">
        <v>7019.1234732046669</v>
      </c>
      <c r="DX327" s="6">
        <v>0</v>
      </c>
      <c r="DY327" s="6">
        <v>0</v>
      </c>
      <c r="DZ327" s="6">
        <v>211.84581807354184</v>
      </c>
      <c r="EA327" s="6">
        <v>600.77034648703409</v>
      </c>
      <c r="EB327" s="6">
        <v>40.535785838359971</v>
      </c>
      <c r="EC327" s="6">
        <v>6.9536553310631941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298457.47718761553</v>
      </c>
      <c r="EJ327" s="6">
        <v>0</v>
      </c>
      <c r="EK327" s="6">
        <v>0</v>
      </c>
      <c r="EL327" s="6">
        <v>35.967708543642047</v>
      </c>
      <c r="EM327" s="6">
        <v>4.2133373176005122</v>
      </c>
      <c r="EN327" s="6">
        <v>1.345526144870687</v>
      </c>
      <c r="EO327" s="6">
        <v>0</v>
      </c>
      <c r="EP327" s="6">
        <v>78.703979166729511</v>
      </c>
      <c r="EQ327" s="6">
        <v>0</v>
      </c>
      <c r="ER327" s="6">
        <v>6.5436614243197724</v>
      </c>
      <c r="ES327" s="6">
        <v>60.879261331716336</v>
      </c>
      <c r="ET327" s="6">
        <v>8.1068514705779915</v>
      </c>
      <c r="EU327" s="6">
        <v>0</v>
      </c>
      <c r="EV327" s="6">
        <v>34.194299708850004</v>
      </c>
      <c r="EW327" s="6">
        <v>61.057734018768492</v>
      </c>
      <c r="EX327" s="6">
        <v>0</v>
      </c>
      <c r="EY327" s="6">
        <v>265.14506821948095</v>
      </c>
      <c r="EZ327" s="6">
        <v>0</v>
      </c>
      <c r="FA327" s="6">
        <v>17801.674102004876</v>
      </c>
      <c r="FB327" s="6">
        <v>0</v>
      </c>
      <c r="FC327" s="6">
        <v>0</v>
      </c>
      <c r="FD327" s="6">
        <v>0</v>
      </c>
      <c r="FE327" s="6">
        <v>0</v>
      </c>
      <c r="FF327" s="6">
        <v>0</v>
      </c>
      <c r="FG327" s="6">
        <v>0</v>
      </c>
      <c r="FH327" s="6">
        <v>0</v>
      </c>
      <c r="FI327" s="6">
        <v>0</v>
      </c>
      <c r="FJ327" s="6">
        <v>0</v>
      </c>
      <c r="FK327" s="6">
        <v>0</v>
      </c>
      <c r="FL327" s="6">
        <v>0</v>
      </c>
      <c r="FM327" s="6">
        <v>0</v>
      </c>
      <c r="FN327" s="6">
        <v>0</v>
      </c>
      <c r="FO327" s="6">
        <v>0</v>
      </c>
      <c r="FP327" s="6">
        <v>0</v>
      </c>
      <c r="FQ327" s="6">
        <v>0</v>
      </c>
      <c r="FR327" s="6">
        <f t="shared" si="5"/>
        <v>598572.01260807307</v>
      </c>
    </row>
    <row r="328" spans="1:174" x14ac:dyDescent="0.25">
      <c r="A328" s="49">
        <v>50041</v>
      </c>
      <c r="B328" s="6">
        <v>485.31662308401246</v>
      </c>
      <c r="C328" s="6">
        <v>106.26960060290162</v>
      </c>
      <c r="D328" s="6">
        <v>355.36052432099262</v>
      </c>
      <c r="E328" s="6">
        <v>0</v>
      </c>
      <c r="F328" s="6">
        <v>56.215935890906643</v>
      </c>
      <c r="G328" s="6">
        <v>39.554846804809081</v>
      </c>
      <c r="H328" s="6">
        <v>595.83264003471311</v>
      </c>
      <c r="I328" s="6">
        <v>0</v>
      </c>
      <c r="J328" s="6">
        <v>494.77789207242637</v>
      </c>
      <c r="K328" s="6">
        <v>0</v>
      </c>
      <c r="L328" s="6">
        <v>0</v>
      </c>
      <c r="M328" s="6">
        <v>15.087384039400016</v>
      </c>
      <c r="N328" s="6">
        <v>2.9103234144716548</v>
      </c>
      <c r="O328" s="6">
        <v>112.10439079599503</v>
      </c>
      <c r="P328" s="6">
        <v>24.408741530271747</v>
      </c>
      <c r="Q328" s="6">
        <v>4.9839284960662242</v>
      </c>
      <c r="R328" s="6">
        <v>0</v>
      </c>
      <c r="S328" s="6">
        <v>2.2906807499541588</v>
      </c>
      <c r="T328" s="6">
        <v>8.7583647649583654</v>
      </c>
      <c r="U328" s="6">
        <v>111.92606892718464</v>
      </c>
      <c r="V328" s="6">
        <v>0</v>
      </c>
      <c r="W328" s="6">
        <v>0</v>
      </c>
      <c r="X328" s="6">
        <v>62.36585414430121</v>
      </c>
      <c r="Y328" s="6">
        <v>0</v>
      </c>
      <c r="Z328" s="6">
        <v>0</v>
      </c>
      <c r="AA328" s="6">
        <v>47.260675842135811</v>
      </c>
      <c r="AB328" s="6">
        <v>96.475253095994077</v>
      </c>
      <c r="AC328" s="6">
        <v>0</v>
      </c>
      <c r="AD328" s="6">
        <v>12.205364105691068</v>
      </c>
      <c r="AE328" s="6">
        <v>0</v>
      </c>
      <c r="AF328" s="6">
        <v>0</v>
      </c>
      <c r="AG328" s="6">
        <v>85.534604405612413</v>
      </c>
      <c r="AH328" s="6">
        <v>79.265641278071797</v>
      </c>
      <c r="AI328" s="6">
        <v>426.74621419943242</v>
      </c>
      <c r="AJ328" s="6">
        <v>299.28879781927208</v>
      </c>
      <c r="AK328" s="6">
        <v>0</v>
      </c>
      <c r="AL328" s="6">
        <v>94.385478554457677</v>
      </c>
      <c r="AM328" s="6">
        <v>655.20818807749606</v>
      </c>
      <c r="AN328" s="6">
        <v>0</v>
      </c>
      <c r="AO328" s="6">
        <v>0</v>
      </c>
      <c r="AP328" s="6">
        <v>0</v>
      </c>
      <c r="AQ328" s="6">
        <v>0</v>
      </c>
      <c r="AR328" s="6">
        <v>13.273966273066506</v>
      </c>
      <c r="AS328" s="6">
        <v>1033.9963172032662</v>
      </c>
      <c r="AT328" s="6">
        <v>308.80524718555591</v>
      </c>
      <c r="AU328" s="6">
        <v>719.50135174798777</v>
      </c>
      <c r="AV328" s="6">
        <v>542.59659913694964</v>
      </c>
      <c r="AW328" s="6">
        <v>114.47907116626945</v>
      </c>
      <c r="AX328" s="6">
        <v>0</v>
      </c>
      <c r="AY328" s="6">
        <v>144.2335011449602</v>
      </c>
      <c r="AZ328" s="6">
        <v>38476.874846018807</v>
      </c>
      <c r="BA328" s="6">
        <v>0</v>
      </c>
      <c r="BB328" s="6">
        <v>0</v>
      </c>
      <c r="BC328" s="6">
        <v>3400.4702232019017</v>
      </c>
      <c r="BD328" s="6">
        <v>0</v>
      </c>
      <c r="BE328" s="6">
        <v>465.18957920093692</v>
      </c>
      <c r="BF328" s="6">
        <v>1177.1686701355281</v>
      </c>
      <c r="BG328" s="6">
        <v>19.879922937130473</v>
      </c>
      <c r="BH328" s="6">
        <v>14.544050605058708</v>
      </c>
      <c r="BI328" s="6">
        <v>7.1742340608718074</v>
      </c>
      <c r="BJ328" s="6">
        <v>0</v>
      </c>
      <c r="BK328" s="6">
        <v>2.8628845563239929</v>
      </c>
      <c r="BL328" s="6">
        <v>4.3613622120712376</v>
      </c>
      <c r="BM328" s="6">
        <v>37.374446643830368</v>
      </c>
      <c r="BN328" s="6">
        <v>4.039799319244632</v>
      </c>
      <c r="BO328" s="6">
        <v>0</v>
      </c>
      <c r="BP328" s="6">
        <v>0</v>
      </c>
      <c r="BQ328" s="6">
        <v>122.30894787557233</v>
      </c>
      <c r="BR328" s="6">
        <v>630.57625110864217</v>
      </c>
      <c r="BS328" s="6">
        <v>64.680966272817955</v>
      </c>
      <c r="BT328" s="6">
        <v>49.155403132113555</v>
      </c>
      <c r="BU328" s="6">
        <v>0</v>
      </c>
      <c r="BV328" s="6">
        <v>1577.3857991859168</v>
      </c>
      <c r="BW328" s="6">
        <v>84.231603630182789</v>
      </c>
      <c r="BX328" s="6">
        <v>5404.1574828436878</v>
      </c>
      <c r="BY328" s="6">
        <v>25059.690889372749</v>
      </c>
      <c r="BZ328" s="6">
        <v>0</v>
      </c>
      <c r="CA328" s="6">
        <v>267.97414099636222</v>
      </c>
      <c r="CB328" s="6">
        <v>968.14966507740507</v>
      </c>
      <c r="CC328" s="6">
        <v>386.71509557442732</v>
      </c>
      <c r="CD328" s="6">
        <v>4.3191792612779549</v>
      </c>
      <c r="CE328" s="6">
        <v>26.751130618761291</v>
      </c>
      <c r="CF328" s="6">
        <v>0</v>
      </c>
      <c r="CG328" s="6">
        <v>2860.6468739223287</v>
      </c>
      <c r="CH328" s="6">
        <v>147.39088854929287</v>
      </c>
      <c r="CI328" s="6">
        <v>77013.822987262349</v>
      </c>
      <c r="CJ328" s="6">
        <v>263.46346143226492</v>
      </c>
      <c r="CK328" s="6">
        <v>78500.49585345581</v>
      </c>
      <c r="CL328" s="6">
        <v>5831.8046467131126</v>
      </c>
      <c r="CM328" s="6">
        <v>0</v>
      </c>
      <c r="CN328" s="6">
        <v>30.576237731639065</v>
      </c>
      <c r="CO328" s="6">
        <v>0</v>
      </c>
      <c r="CP328" s="6">
        <v>0</v>
      </c>
      <c r="CQ328" s="6">
        <v>16.31941512981772</v>
      </c>
      <c r="CR328" s="6">
        <v>4.2465959428121502</v>
      </c>
      <c r="CS328" s="6">
        <v>51.221741438667308</v>
      </c>
      <c r="CT328" s="6">
        <v>78.555398720034248</v>
      </c>
      <c r="CU328" s="6">
        <v>94.0479947148078</v>
      </c>
      <c r="CV328" s="6">
        <v>204.35833872603882</v>
      </c>
      <c r="CW328" s="6">
        <v>29.857505298909771</v>
      </c>
      <c r="CX328" s="6">
        <v>0</v>
      </c>
      <c r="CY328" s="6">
        <v>0</v>
      </c>
      <c r="CZ328" s="6">
        <v>0</v>
      </c>
      <c r="DA328" s="6">
        <v>0</v>
      </c>
      <c r="DB328" s="6">
        <v>43.592377494376159</v>
      </c>
      <c r="DC328" s="6">
        <v>51.261045387285648</v>
      </c>
      <c r="DD328" s="6">
        <v>0</v>
      </c>
      <c r="DE328" s="6">
        <v>24162.625153772453</v>
      </c>
      <c r="DF328" s="6">
        <v>0</v>
      </c>
      <c r="DG328" s="6">
        <v>0</v>
      </c>
      <c r="DH328" s="6">
        <v>0</v>
      </c>
      <c r="DI328" s="6">
        <v>59.773708947645453</v>
      </c>
      <c r="DJ328" s="6">
        <v>21.631993252967735</v>
      </c>
      <c r="DK328" s="6">
        <v>111.27079449409132</v>
      </c>
      <c r="DL328" s="6">
        <v>4.5696439023340343</v>
      </c>
      <c r="DM328" s="6">
        <v>0</v>
      </c>
      <c r="DN328" s="6">
        <v>0</v>
      </c>
      <c r="DO328" s="6">
        <v>0</v>
      </c>
      <c r="DP328" s="6">
        <v>0</v>
      </c>
      <c r="DQ328" s="6">
        <v>38.408970200906055</v>
      </c>
      <c r="DR328" s="6">
        <v>17.264903992684726</v>
      </c>
      <c r="DS328" s="6">
        <v>0</v>
      </c>
      <c r="DT328" s="6">
        <v>52.428208346727708</v>
      </c>
      <c r="DU328" s="6">
        <v>103.40383955315151</v>
      </c>
      <c r="DV328" s="6">
        <v>0</v>
      </c>
      <c r="DW328" s="6">
        <v>7045.4081324187136</v>
      </c>
      <c r="DX328" s="6">
        <v>0</v>
      </c>
      <c r="DY328" s="6">
        <v>0</v>
      </c>
      <c r="DZ328" s="6">
        <v>210.08777162367164</v>
      </c>
      <c r="EA328" s="6">
        <v>598.17651185171405</v>
      </c>
      <c r="EB328" s="6">
        <v>40.199391214034229</v>
      </c>
      <c r="EC328" s="6">
        <v>6.8959489803805818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299732.0546721475</v>
      </c>
      <c r="EJ328" s="6">
        <v>0</v>
      </c>
      <c r="EK328" s="6">
        <v>0</v>
      </c>
      <c r="EL328" s="6">
        <v>35.669223055988162</v>
      </c>
      <c r="EM328" s="6">
        <v>4.1783720641880429</v>
      </c>
      <c r="EN328" s="6">
        <v>1.3343600171476637</v>
      </c>
      <c r="EO328" s="6">
        <v>0</v>
      </c>
      <c r="EP328" s="6">
        <v>78.11978713202592</v>
      </c>
      <c r="EQ328" s="6">
        <v>0</v>
      </c>
      <c r="ER328" s="6">
        <v>6.4785509052586363</v>
      </c>
      <c r="ES328" s="6">
        <v>60.075765368161605</v>
      </c>
      <c r="ET328" s="6">
        <v>8.073143197121361</v>
      </c>
      <c r="EU328" s="6">
        <v>0</v>
      </c>
      <c r="EV328" s="6">
        <v>33.910531222147682</v>
      </c>
      <c r="EW328" s="6">
        <v>60.551033752013389</v>
      </c>
      <c r="EX328" s="6">
        <v>0</v>
      </c>
      <c r="EY328" s="6">
        <v>264.04259551504612</v>
      </c>
      <c r="EZ328" s="6">
        <v>0</v>
      </c>
      <c r="FA328" s="6">
        <v>17849.870982899156</v>
      </c>
      <c r="FB328" s="6">
        <v>0</v>
      </c>
      <c r="FC328" s="6">
        <v>0</v>
      </c>
      <c r="FD328" s="6">
        <v>0</v>
      </c>
      <c r="FE328" s="6">
        <v>0</v>
      </c>
      <c r="FF328" s="6">
        <v>0</v>
      </c>
      <c r="FG328" s="6">
        <v>0</v>
      </c>
      <c r="FH328" s="6">
        <v>0</v>
      </c>
      <c r="FI328" s="6">
        <v>0</v>
      </c>
      <c r="FJ328" s="6">
        <v>0</v>
      </c>
      <c r="FK328" s="6">
        <v>0</v>
      </c>
      <c r="FL328" s="6">
        <v>0</v>
      </c>
      <c r="FM328" s="6">
        <v>0</v>
      </c>
      <c r="FN328" s="6">
        <v>0</v>
      </c>
      <c r="FO328" s="6">
        <v>0</v>
      </c>
      <c r="FP328" s="6">
        <v>0</v>
      </c>
      <c r="FQ328" s="6">
        <v>0</v>
      </c>
      <c r="FR328" s="6">
        <f t="shared" si="5"/>
        <v>601235.62199649774</v>
      </c>
    </row>
    <row r="329" spans="1:174" x14ac:dyDescent="0.25">
      <c r="A329" s="49">
        <v>50072</v>
      </c>
      <c r="B329" s="6">
        <v>481.29323301480508</v>
      </c>
      <c r="C329" s="6">
        <v>105.38770028611461</v>
      </c>
      <c r="D329" s="6">
        <v>352.41149132195721</v>
      </c>
      <c r="E329" s="6">
        <v>0</v>
      </c>
      <c r="F329" s="6">
        <v>55.750545361206818</v>
      </c>
      <c r="G329" s="6">
        <v>39.161269503075054</v>
      </c>
      <c r="H329" s="6">
        <v>593.37100016954662</v>
      </c>
      <c r="I329" s="6">
        <v>0</v>
      </c>
      <c r="J329" s="6">
        <v>490.67187513736349</v>
      </c>
      <c r="K329" s="6">
        <v>0</v>
      </c>
      <c r="L329" s="6">
        <v>0</v>
      </c>
      <c r="M329" s="6">
        <v>14.987136010522333</v>
      </c>
      <c r="N329" s="6">
        <v>2.8861714921287267</v>
      </c>
      <c r="O329" s="6">
        <v>111.35951387256793</v>
      </c>
      <c r="P329" s="6">
        <v>24.304475517397226</v>
      </c>
      <c r="Q329" s="6">
        <v>4.9632053305754757</v>
      </c>
      <c r="R329" s="6">
        <v>0</v>
      </c>
      <c r="S329" s="6">
        <v>2.2811561036224073</v>
      </c>
      <c r="T329" s="6">
        <v>8.6856816588119941</v>
      </c>
      <c r="U329" s="6">
        <v>110.99722723507693</v>
      </c>
      <c r="V329" s="6">
        <v>0</v>
      </c>
      <c r="W329" s="6">
        <v>0</v>
      </c>
      <c r="X329" s="6">
        <v>61.745303527190273</v>
      </c>
      <c r="Y329" s="6">
        <v>0</v>
      </c>
      <c r="Z329" s="6">
        <v>0</v>
      </c>
      <c r="AA329" s="6">
        <v>47.064130430095169</v>
      </c>
      <c r="AB329" s="6">
        <v>95.617140444196025</v>
      </c>
      <c r="AC329" s="6">
        <v>0</v>
      </c>
      <c r="AD329" s="6">
        <v>12.154614224259843</v>
      </c>
      <c r="AE329" s="6">
        <v>0</v>
      </c>
      <c r="AF329" s="6">
        <v>0</v>
      </c>
      <c r="AG329" s="6">
        <v>85.17890744303017</v>
      </c>
      <c r="AH329" s="6">
        <v>78.936054887891387</v>
      </c>
      <c r="AI329" s="6">
        <v>423.96824300661012</v>
      </c>
      <c r="AJ329" s="6">
        <v>298.04435555016028</v>
      </c>
      <c r="AK329" s="6">
        <v>0</v>
      </c>
      <c r="AL329" s="6">
        <v>93.602201088794601</v>
      </c>
      <c r="AM329" s="6">
        <v>654.36558127767944</v>
      </c>
      <c r="AN329" s="6">
        <v>0</v>
      </c>
      <c r="AO329" s="6">
        <v>0</v>
      </c>
      <c r="AP329" s="6">
        <v>0</v>
      </c>
      <c r="AQ329" s="6">
        <v>0</v>
      </c>
      <c r="AR329" s="6">
        <v>13.18576748719423</v>
      </c>
      <c r="AS329" s="6">
        <v>1031.3276540262405</v>
      </c>
      <c r="AT329" s="6">
        <v>307.57418050922087</v>
      </c>
      <c r="AU329" s="6">
        <v>714.71295957674101</v>
      </c>
      <c r="AV329" s="6">
        <v>538.09374874557102</v>
      </c>
      <c r="AW329" s="6">
        <v>113.51147742474251</v>
      </c>
      <c r="AX329" s="6">
        <v>0</v>
      </c>
      <c r="AY329" s="6">
        <v>143.03654952728783</v>
      </c>
      <c r="AZ329" s="6">
        <v>38531.444220000645</v>
      </c>
      <c r="BA329" s="6">
        <v>0</v>
      </c>
      <c r="BB329" s="6">
        <v>0</v>
      </c>
      <c r="BC329" s="6">
        <v>3409.1286750724225</v>
      </c>
      <c r="BD329" s="6">
        <v>0</v>
      </c>
      <c r="BE329" s="6">
        <v>464.05449769018935</v>
      </c>
      <c r="BF329" s="6">
        <v>1174.1738308656477</v>
      </c>
      <c r="BG329" s="6">
        <v>19.714945274313525</v>
      </c>
      <c r="BH329" s="6">
        <v>14.423353785241947</v>
      </c>
      <c r="BI329" s="6">
        <v>7.102849239243751</v>
      </c>
      <c r="BJ329" s="6">
        <v>0</v>
      </c>
      <c r="BK329" s="6">
        <v>2.8343983790316307</v>
      </c>
      <c r="BL329" s="6">
        <v>4.3179659329810329</v>
      </c>
      <c r="BM329" s="6">
        <v>37.219043763645281</v>
      </c>
      <c r="BN329" s="6">
        <v>4.0062742068965536</v>
      </c>
      <c r="BO329" s="6">
        <v>0</v>
      </c>
      <c r="BP329" s="6">
        <v>0</v>
      </c>
      <c r="BQ329" s="6">
        <v>122.05914793414635</v>
      </c>
      <c r="BR329" s="6">
        <v>627.95431622001479</v>
      </c>
      <c r="BS329" s="6">
        <v>64.037379905138977</v>
      </c>
      <c r="BT329" s="6">
        <v>48.747476826302041</v>
      </c>
      <c r="BU329" s="6">
        <v>0</v>
      </c>
      <c r="BV329" s="6">
        <v>1571.1928571589988</v>
      </c>
      <c r="BW329" s="6">
        <v>83.532590201097733</v>
      </c>
      <c r="BX329" s="6">
        <v>5413.1900124603926</v>
      </c>
      <c r="BY329" s="6">
        <v>25141.055718534062</v>
      </c>
      <c r="BZ329" s="6">
        <v>0</v>
      </c>
      <c r="CA329" s="6">
        <v>266.97774642157873</v>
      </c>
      <c r="CB329" s="6">
        <v>969.99779900382509</v>
      </c>
      <c r="CC329" s="6">
        <v>388.06659406133213</v>
      </c>
      <c r="CD329" s="6">
        <v>4.3012201218789237</v>
      </c>
      <c r="CE329" s="6">
        <v>26.639899467007265</v>
      </c>
      <c r="CF329" s="6">
        <v>0</v>
      </c>
      <c r="CG329" s="6">
        <v>2850.2712839097862</v>
      </c>
      <c r="CH329" s="6">
        <v>146.16773469752621</v>
      </c>
      <c r="CI329" s="6">
        <v>77150.235852846425</v>
      </c>
      <c r="CJ329" s="6">
        <v>262.34926440038294</v>
      </c>
      <c r="CK329" s="6">
        <v>78766.13963181783</v>
      </c>
      <c r="CL329" s="6">
        <v>5848.0850962089562</v>
      </c>
      <c r="CM329" s="6">
        <v>0</v>
      </c>
      <c r="CN329" s="6">
        <v>30.452881161837624</v>
      </c>
      <c r="CO329" s="6">
        <v>0</v>
      </c>
      <c r="CP329" s="6">
        <v>0</v>
      </c>
      <c r="CQ329" s="6">
        <v>16.251559031819056</v>
      </c>
      <c r="CR329" s="6">
        <v>4.2113546858018145</v>
      </c>
      <c r="CS329" s="6">
        <v>50.796667195940643</v>
      </c>
      <c r="CT329" s="6">
        <v>78.094735299034454</v>
      </c>
      <c r="CU329" s="6">
        <v>93.423093402198688</v>
      </c>
      <c r="CV329" s="6">
        <v>203.00048102264219</v>
      </c>
      <c r="CW329" s="6">
        <v>29.659117291710889</v>
      </c>
      <c r="CX329" s="6">
        <v>0</v>
      </c>
      <c r="CY329" s="6">
        <v>0</v>
      </c>
      <c r="CZ329" s="6">
        <v>0</v>
      </c>
      <c r="DA329" s="6">
        <v>0</v>
      </c>
      <c r="DB329" s="6">
        <v>43.158626091038094</v>
      </c>
      <c r="DC329" s="6">
        <v>50.835644972591275</v>
      </c>
      <c r="DD329" s="6">
        <v>0</v>
      </c>
      <c r="DE329" s="6">
        <v>24241.072081625491</v>
      </c>
      <c r="DF329" s="6">
        <v>0</v>
      </c>
      <c r="DG329" s="6">
        <v>0</v>
      </c>
      <c r="DH329" s="6">
        <v>0</v>
      </c>
      <c r="DI329" s="6">
        <v>59.525169976130208</v>
      </c>
      <c r="DJ329" s="6">
        <v>21.488259609107249</v>
      </c>
      <c r="DK329" s="6">
        <v>110.53145639607801</v>
      </c>
      <c r="DL329" s="6">
        <v>4.5241751857987111</v>
      </c>
      <c r="DM329" s="6">
        <v>0</v>
      </c>
      <c r="DN329" s="6">
        <v>0</v>
      </c>
      <c r="DO329" s="6">
        <v>0</v>
      </c>
      <c r="DP329" s="6">
        <v>0</v>
      </c>
      <c r="DQ329" s="6">
        <v>38.090225397166591</v>
      </c>
      <c r="DR329" s="6">
        <v>17.121627606831531</v>
      </c>
      <c r="DS329" s="6">
        <v>0</v>
      </c>
      <c r="DT329" s="6">
        <v>52.21021195315781</v>
      </c>
      <c r="DU329" s="6">
        <v>102.54572134868329</v>
      </c>
      <c r="DV329" s="6">
        <v>0</v>
      </c>
      <c r="DW329" s="6">
        <v>7060.9689560333372</v>
      </c>
      <c r="DX329" s="6">
        <v>0</v>
      </c>
      <c r="DY329" s="6">
        <v>0</v>
      </c>
      <c r="DZ329" s="6">
        <v>208.34431468681609</v>
      </c>
      <c r="EA329" s="6">
        <v>595.92054402738165</v>
      </c>
      <c r="EB329" s="6">
        <v>39.865788230253607</v>
      </c>
      <c r="EC329" s="6">
        <v>6.8387215178151619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300480.21720505261</v>
      </c>
      <c r="EJ329" s="6">
        <v>0</v>
      </c>
      <c r="EK329" s="6">
        <v>0</v>
      </c>
      <c r="EL329" s="6">
        <v>35.37321461204786</v>
      </c>
      <c r="EM329" s="6">
        <v>4.1436969771814507</v>
      </c>
      <c r="EN329" s="6">
        <v>1.323286553850971</v>
      </c>
      <c r="EO329" s="6">
        <v>0</v>
      </c>
      <c r="EP329" s="6">
        <v>77.651728245553088</v>
      </c>
      <c r="EQ329" s="6">
        <v>0</v>
      </c>
      <c r="ER329" s="6">
        <v>6.4140882466868341</v>
      </c>
      <c r="ES329" s="6">
        <v>58.928209563641239</v>
      </c>
      <c r="ET329" s="6">
        <v>8.0395750826035677</v>
      </c>
      <c r="EU329" s="6">
        <v>0</v>
      </c>
      <c r="EV329" s="6">
        <v>33.629117647074821</v>
      </c>
      <c r="EW329" s="6">
        <v>60.048538442491882</v>
      </c>
      <c r="EX329" s="6">
        <v>0</v>
      </c>
      <c r="EY329" s="6">
        <v>262.94470689008222</v>
      </c>
      <c r="EZ329" s="6">
        <v>0</v>
      </c>
      <c r="FA329" s="6">
        <v>17869.094184306461</v>
      </c>
      <c r="FB329" s="6">
        <v>0</v>
      </c>
      <c r="FC329" s="6">
        <v>0</v>
      </c>
      <c r="FD329" s="6">
        <v>0</v>
      </c>
      <c r="FE329" s="6">
        <v>0</v>
      </c>
      <c r="FF329" s="6">
        <v>0</v>
      </c>
      <c r="FG329" s="6">
        <v>0</v>
      </c>
      <c r="FH329" s="6">
        <v>0</v>
      </c>
      <c r="FI329" s="6">
        <v>0</v>
      </c>
      <c r="FJ329" s="6">
        <v>0</v>
      </c>
      <c r="FK329" s="6">
        <v>0</v>
      </c>
      <c r="FL329" s="6">
        <v>0</v>
      </c>
      <c r="FM329" s="6">
        <v>0</v>
      </c>
      <c r="FN329" s="6">
        <v>0</v>
      </c>
      <c r="FO329" s="6">
        <v>0</v>
      </c>
      <c r="FP329" s="6">
        <v>0</v>
      </c>
      <c r="FQ329" s="6">
        <v>0</v>
      </c>
      <c r="FR329" s="6">
        <f t="shared" si="5"/>
        <v>602586.79119296733</v>
      </c>
    </row>
    <row r="330" spans="1:174" x14ac:dyDescent="0.25">
      <c r="A330" s="49">
        <v>50100</v>
      </c>
      <c r="B330" s="6">
        <v>477.3039446987878</v>
      </c>
      <c r="C330" s="6">
        <v>104.51311860197828</v>
      </c>
      <c r="D330" s="6">
        <v>349.48693148477889</v>
      </c>
      <c r="E330" s="6">
        <v>0</v>
      </c>
      <c r="F330" s="6">
        <v>55.288953311793883</v>
      </c>
      <c r="G330" s="6">
        <v>38.771608360925818</v>
      </c>
      <c r="H330" s="6">
        <v>590.91605883308841</v>
      </c>
      <c r="I330" s="6">
        <v>0</v>
      </c>
      <c r="J330" s="6">
        <v>486.5999328352645</v>
      </c>
      <c r="K330" s="6">
        <v>0</v>
      </c>
      <c r="L330" s="6">
        <v>0</v>
      </c>
      <c r="M330" s="6">
        <v>14.887554079045467</v>
      </c>
      <c r="N330" s="6">
        <v>2.8622199995215314</v>
      </c>
      <c r="O330" s="6">
        <v>110.6195862791992</v>
      </c>
      <c r="P330" s="6">
        <v>24.269860447875971</v>
      </c>
      <c r="Q330" s="6">
        <v>4.9425683319686033</v>
      </c>
      <c r="R330" s="6">
        <v>0</v>
      </c>
      <c r="S330" s="6">
        <v>2.2716710607525288</v>
      </c>
      <c r="T330" s="6">
        <v>8.613601728493629</v>
      </c>
      <c r="U330" s="6">
        <v>110.07609372835684</v>
      </c>
      <c r="V330" s="6">
        <v>0</v>
      </c>
      <c r="W330" s="6">
        <v>0</v>
      </c>
      <c r="X330" s="6">
        <v>61.130927491886652</v>
      </c>
      <c r="Y330" s="6">
        <v>0</v>
      </c>
      <c r="Z330" s="6">
        <v>0</v>
      </c>
      <c r="AA330" s="6">
        <v>46.868410839779777</v>
      </c>
      <c r="AB330" s="6">
        <v>94.78933104164733</v>
      </c>
      <c r="AC330" s="6">
        <v>0</v>
      </c>
      <c r="AD330" s="6">
        <v>12.104075360741971</v>
      </c>
      <c r="AE330" s="6">
        <v>0</v>
      </c>
      <c r="AF330" s="6">
        <v>0</v>
      </c>
      <c r="AG330" s="6">
        <v>84.824704960613076</v>
      </c>
      <c r="AH330" s="6">
        <v>78.607838917313217</v>
      </c>
      <c r="AI330" s="6">
        <v>421.2695172441405</v>
      </c>
      <c r="AJ330" s="6">
        <v>296.80508766970735</v>
      </c>
      <c r="AK330" s="6">
        <v>0</v>
      </c>
      <c r="AL330" s="6">
        <v>92.825423813601617</v>
      </c>
      <c r="AM330" s="6">
        <v>652.15006830729067</v>
      </c>
      <c r="AN330" s="6">
        <v>0</v>
      </c>
      <c r="AO330" s="6">
        <v>0</v>
      </c>
      <c r="AP330" s="6">
        <v>0</v>
      </c>
      <c r="AQ330" s="6">
        <v>0</v>
      </c>
      <c r="AR330" s="6">
        <v>13.098154737603</v>
      </c>
      <c r="AS330" s="6">
        <v>1031.9172254239636</v>
      </c>
      <c r="AT330" s="6">
        <v>306.28252063990271</v>
      </c>
      <c r="AU330" s="6">
        <v>710.69247897623836</v>
      </c>
      <c r="AV330" s="6">
        <v>533.62826619188138</v>
      </c>
      <c r="AW330" s="6">
        <v>112.65701634839502</v>
      </c>
      <c r="AX330" s="6">
        <v>0</v>
      </c>
      <c r="AY330" s="6">
        <v>141.84953106081593</v>
      </c>
      <c r="AZ330" s="6">
        <v>38686.020266623644</v>
      </c>
      <c r="BA330" s="6">
        <v>0</v>
      </c>
      <c r="BB330" s="6">
        <v>0</v>
      </c>
      <c r="BC330" s="6">
        <v>3425.9000649885929</v>
      </c>
      <c r="BD330" s="6">
        <v>0</v>
      </c>
      <c r="BE330" s="6">
        <v>464.41129502612768</v>
      </c>
      <c r="BF330" s="6">
        <v>1172.3323028168147</v>
      </c>
      <c r="BG330" s="6">
        <v>19.551336712841426</v>
      </c>
      <c r="BH330" s="6">
        <v>14.303658593012262</v>
      </c>
      <c r="BI330" s="6">
        <v>7.0321747084586814</v>
      </c>
      <c r="BJ330" s="6">
        <v>0</v>
      </c>
      <c r="BK330" s="6">
        <v>2.8061956439391773</v>
      </c>
      <c r="BL330" s="6">
        <v>4.2750014540824433</v>
      </c>
      <c r="BM330" s="6">
        <v>37.064287048349271</v>
      </c>
      <c r="BN330" s="6">
        <v>3.973027309645099</v>
      </c>
      <c r="BO330" s="6">
        <v>0</v>
      </c>
      <c r="BP330" s="6">
        <v>0</v>
      </c>
      <c r="BQ330" s="6">
        <v>122.69141361316343</v>
      </c>
      <c r="BR330" s="6">
        <v>625.34328333181691</v>
      </c>
      <c r="BS330" s="6">
        <v>63.400197328815153</v>
      </c>
      <c r="BT330" s="6">
        <v>48.342935781527395</v>
      </c>
      <c r="BU330" s="6">
        <v>0</v>
      </c>
      <c r="BV330" s="6">
        <v>1580.8141393959545</v>
      </c>
      <c r="BW330" s="6">
        <v>82.839377679902128</v>
      </c>
      <c r="BX330" s="6">
        <v>5432.7401192424968</v>
      </c>
      <c r="BY330" s="6">
        <v>25287.427383833528</v>
      </c>
      <c r="BZ330" s="6">
        <v>0</v>
      </c>
      <c r="CA330" s="6">
        <v>266.3259954368566</v>
      </c>
      <c r="CB330" s="6">
        <v>975.41328225572602</v>
      </c>
      <c r="CC330" s="6">
        <v>389.08998836082111</v>
      </c>
      <c r="CD330" s="6">
        <v>4.2833356565483749</v>
      </c>
      <c r="CE330" s="6">
        <v>26.529130814176984</v>
      </c>
      <c r="CF330" s="6">
        <v>0</v>
      </c>
      <c r="CG330" s="6">
        <v>2841.5190953801648</v>
      </c>
      <c r="CH330" s="6">
        <v>144.95473144163299</v>
      </c>
      <c r="CI330" s="6">
        <v>77479.098309881418</v>
      </c>
      <c r="CJ330" s="6">
        <v>261.38966100351502</v>
      </c>
      <c r="CK330" s="6">
        <v>79189.144950199785</v>
      </c>
      <c r="CL330" s="6">
        <v>5879.0159054930564</v>
      </c>
      <c r="CM330" s="6">
        <v>0</v>
      </c>
      <c r="CN330" s="6">
        <v>30.336938473108429</v>
      </c>
      <c r="CO330" s="6">
        <v>0</v>
      </c>
      <c r="CP330" s="6">
        <v>0</v>
      </c>
      <c r="CQ330" s="6">
        <v>16.183985079350663</v>
      </c>
      <c r="CR330" s="6">
        <v>4.1764058856704471</v>
      </c>
      <c r="CS330" s="6">
        <v>50.375120519961122</v>
      </c>
      <c r="CT330" s="6">
        <v>77.931251516330605</v>
      </c>
      <c r="CU330" s="6">
        <v>92.802344242452463</v>
      </c>
      <c r="CV330" s="6">
        <v>201.65164559626226</v>
      </c>
      <c r="CW330" s="6">
        <v>29.462047472384917</v>
      </c>
      <c r="CX330" s="6">
        <v>0</v>
      </c>
      <c r="CY330" s="6">
        <v>0</v>
      </c>
      <c r="CZ330" s="6">
        <v>0</v>
      </c>
      <c r="DA330" s="6">
        <v>0</v>
      </c>
      <c r="DB330" s="6">
        <v>42.729190586274768</v>
      </c>
      <c r="DC330" s="6">
        <v>50.413774831449736</v>
      </c>
      <c r="DD330" s="6">
        <v>0</v>
      </c>
      <c r="DE330" s="6">
        <v>24357.920927090785</v>
      </c>
      <c r="DF330" s="6">
        <v>0</v>
      </c>
      <c r="DG330" s="6">
        <v>0</v>
      </c>
      <c r="DH330" s="6">
        <v>0</v>
      </c>
      <c r="DI330" s="6">
        <v>59.277664429199952</v>
      </c>
      <c r="DJ330" s="6">
        <v>21.345481002544339</v>
      </c>
      <c r="DK330" s="6">
        <v>109.7970308254323</v>
      </c>
      <c r="DL330" s="6">
        <v>4.4791588905521253</v>
      </c>
      <c r="DM330" s="6">
        <v>0</v>
      </c>
      <c r="DN330" s="6">
        <v>0</v>
      </c>
      <c r="DO330" s="6">
        <v>0</v>
      </c>
      <c r="DP330" s="6">
        <v>0</v>
      </c>
      <c r="DQ330" s="6">
        <v>37.77412576327626</v>
      </c>
      <c r="DR330" s="6">
        <v>16.979540229776294</v>
      </c>
      <c r="DS330" s="6">
        <v>0</v>
      </c>
      <c r="DT330" s="6">
        <v>51.993121988190168</v>
      </c>
      <c r="DU330" s="6">
        <v>101.69472441607518</v>
      </c>
      <c r="DV330" s="6">
        <v>0</v>
      </c>
      <c r="DW330" s="6">
        <v>7085.9438585810858</v>
      </c>
      <c r="DX330" s="6">
        <v>0</v>
      </c>
      <c r="DY330" s="6">
        <v>0</v>
      </c>
      <c r="DZ330" s="6">
        <v>206.61532618887622</v>
      </c>
      <c r="EA330" s="6">
        <v>597.17270239730499</v>
      </c>
      <c r="EB330" s="6">
        <v>39.534953720010193</v>
      </c>
      <c r="EC330" s="6">
        <v>6.7819689692145912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301692.3160420545</v>
      </c>
      <c r="EJ330" s="6">
        <v>0</v>
      </c>
      <c r="EK330" s="6">
        <v>0</v>
      </c>
      <c r="EL330" s="6">
        <v>35.079662655560234</v>
      </c>
      <c r="EM330" s="6">
        <v>4.1093096485746479</v>
      </c>
      <c r="EN330" s="6">
        <v>1.3123049859856517</v>
      </c>
      <c r="EO330" s="6">
        <v>0</v>
      </c>
      <c r="EP330" s="6">
        <v>77.717039348002857</v>
      </c>
      <c r="EQ330" s="6">
        <v>0</v>
      </c>
      <c r="ER330" s="6">
        <v>6.3502670022847933</v>
      </c>
      <c r="ES330" s="6">
        <v>57.908571983965082</v>
      </c>
      <c r="ET330" s="6">
        <v>8.0061465442440021</v>
      </c>
      <c r="EU330" s="6">
        <v>0</v>
      </c>
      <c r="EV330" s="6">
        <v>33.350039440908937</v>
      </c>
      <c r="EW330" s="6">
        <v>59.550213194494425</v>
      </c>
      <c r="EX330" s="6">
        <v>0</v>
      </c>
      <c r="EY330" s="6">
        <v>261.85138328399518</v>
      </c>
      <c r="EZ330" s="6">
        <v>0</v>
      </c>
      <c r="FA330" s="6">
        <v>17912.837009683182</v>
      </c>
      <c r="FB330" s="6">
        <v>0</v>
      </c>
      <c r="FC330" s="6">
        <v>0</v>
      </c>
      <c r="FD330" s="6">
        <v>0</v>
      </c>
      <c r="FE330" s="6">
        <v>0</v>
      </c>
      <c r="FF330" s="6">
        <v>0</v>
      </c>
      <c r="FG330" s="6">
        <v>0</v>
      </c>
      <c r="FH330" s="6">
        <v>0</v>
      </c>
      <c r="FI330" s="6">
        <v>0</v>
      </c>
      <c r="FJ330" s="6">
        <v>0</v>
      </c>
      <c r="FK330" s="6">
        <v>0</v>
      </c>
      <c r="FL330" s="6">
        <v>0</v>
      </c>
      <c r="FM330" s="6">
        <v>0</v>
      </c>
      <c r="FN330" s="6">
        <v>0</v>
      </c>
      <c r="FO330" s="6">
        <v>0</v>
      </c>
      <c r="FP330" s="6">
        <v>0</v>
      </c>
      <c r="FQ330" s="6">
        <v>0</v>
      </c>
      <c r="FR330" s="6">
        <f t="shared" si="5"/>
        <v>605054.71840838471</v>
      </c>
    </row>
    <row r="331" spans="1:174" x14ac:dyDescent="0.25">
      <c r="A331" s="49">
        <v>50131</v>
      </c>
      <c r="B331" s="6">
        <v>473.34459557097063</v>
      </c>
      <c r="C331" s="6">
        <v>103.645794815302</v>
      </c>
      <c r="D331" s="6">
        <v>346.58664171384959</v>
      </c>
      <c r="E331" s="6">
        <v>0</v>
      </c>
      <c r="F331" s="6">
        <v>54.830440821152223</v>
      </c>
      <c r="G331" s="6">
        <v>38.385824411922464</v>
      </c>
      <c r="H331" s="6">
        <v>588.4229498404768</v>
      </c>
      <c r="I331" s="6">
        <v>0</v>
      </c>
      <c r="J331" s="6">
        <v>482.56178239072204</v>
      </c>
      <c r="K331" s="6">
        <v>0</v>
      </c>
      <c r="L331" s="6">
        <v>0</v>
      </c>
      <c r="M331" s="6">
        <v>14.788633819089414</v>
      </c>
      <c r="N331" s="6">
        <v>2.8384672733423462</v>
      </c>
      <c r="O331" s="6">
        <v>109.88457513009637</v>
      </c>
      <c r="P331" s="6">
        <v>24.154379141765663</v>
      </c>
      <c r="Q331" s="6">
        <v>4.9220171419638596</v>
      </c>
      <c r="R331" s="6">
        <v>0</v>
      </c>
      <c r="S331" s="6">
        <v>2.2622254566734026</v>
      </c>
      <c r="T331" s="6">
        <v>8.5421199684235916</v>
      </c>
      <c r="U331" s="6">
        <v>109.16260443904955</v>
      </c>
      <c r="V331" s="6">
        <v>0</v>
      </c>
      <c r="W331" s="6">
        <v>0</v>
      </c>
      <c r="X331" s="6">
        <v>60.522664600274837</v>
      </c>
      <c r="Y331" s="6">
        <v>0</v>
      </c>
      <c r="Z331" s="6">
        <v>0</v>
      </c>
      <c r="AA331" s="6">
        <v>46.673439724032107</v>
      </c>
      <c r="AB331" s="6">
        <v>93.888913544544153</v>
      </c>
      <c r="AC331" s="6">
        <v>0</v>
      </c>
      <c r="AD331" s="6">
        <v>12.053746637725355</v>
      </c>
      <c r="AE331" s="6">
        <v>0</v>
      </c>
      <c r="AF331" s="6">
        <v>0</v>
      </c>
      <c r="AG331" s="6">
        <v>84.472021174569861</v>
      </c>
      <c r="AH331" s="6">
        <v>78.28098766813514</v>
      </c>
      <c r="AI331" s="6">
        <v>418.49994735683237</v>
      </c>
      <c r="AJ331" s="6">
        <v>295.57097266281477</v>
      </c>
      <c r="AK331" s="6">
        <v>0</v>
      </c>
      <c r="AL331" s="6">
        <v>92.055092785700197</v>
      </c>
      <c r="AM331" s="6">
        <v>648.10985106795329</v>
      </c>
      <c r="AN331" s="6">
        <v>0</v>
      </c>
      <c r="AO331" s="6">
        <v>0</v>
      </c>
      <c r="AP331" s="6">
        <v>0</v>
      </c>
      <c r="AQ331" s="6">
        <v>0</v>
      </c>
      <c r="AR331" s="6">
        <v>13.0111241303784</v>
      </c>
      <c r="AS331" s="6">
        <v>1029.0039896419946</v>
      </c>
      <c r="AT331" s="6">
        <v>304.93835588341233</v>
      </c>
      <c r="AU331" s="6">
        <v>705.96996939622204</v>
      </c>
      <c r="AV331" s="6">
        <v>529.1998413711309</v>
      </c>
      <c r="AW331" s="6">
        <v>111.73355201986888</v>
      </c>
      <c r="AX331" s="6">
        <v>0</v>
      </c>
      <c r="AY331" s="6">
        <v>140.67236331322957</v>
      </c>
      <c r="AZ331" s="6">
        <v>38669.154378997271</v>
      </c>
      <c r="BA331" s="6">
        <v>0</v>
      </c>
      <c r="BB331" s="6">
        <v>0</v>
      </c>
      <c r="BC331" s="6">
        <v>3429.9234302167956</v>
      </c>
      <c r="BD331" s="6">
        <v>0</v>
      </c>
      <c r="BE331" s="6">
        <v>465.36724968123008</v>
      </c>
      <c r="BF331" s="6">
        <v>1168.2011893068427</v>
      </c>
      <c r="BG331" s="6">
        <v>19.389085890942756</v>
      </c>
      <c r="BH331" s="6">
        <v>14.184956716155428</v>
      </c>
      <c r="BI331" s="6">
        <v>6.9622034010046221</v>
      </c>
      <c r="BJ331" s="6">
        <v>0</v>
      </c>
      <c r="BK331" s="6">
        <v>2.7782735307496225</v>
      </c>
      <c r="BL331" s="6">
        <v>4.2324644788917754</v>
      </c>
      <c r="BM331" s="6">
        <v>36.910173811189921</v>
      </c>
      <c r="BN331" s="6">
        <v>3.9400563186646012</v>
      </c>
      <c r="BO331" s="6">
        <v>0</v>
      </c>
      <c r="BP331" s="6">
        <v>0</v>
      </c>
      <c r="BQ331" s="6">
        <v>123.13249251059869</v>
      </c>
      <c r="BR331" s="6">
        <v>622.74310711354997</v>
      </c>
      <c r="BS331" s="6">
        <v>62.769354825057896</v>
      </c>
      <c r="BT331" s="6">
        <v>47.941751904498894</v>
      </c>
      <c r="BU331" s="6">
        <v>0</v>
      </c>
      <c r="BV331" s="6">
        <v>1584.8874548748051</v>
      </c>
      <c r="BW331" s="6">
        <v>82.15191792655898</v>
      </c>
      <c r="BX331" s="6">
        <v>5435.5627907450034</v>
      </c>
      <c r="BY331" s="6">
        <v>25328.158062009257</v>
      </c>
      <c r="BZ331" s="6">
        <v>0</v>
      </c>
      <c r="CA331" s="6">
        <v>265.61280312464925</v>
      </c>
      <c r="CB331" s="6">
        <v>974.936639022691</v>
      </c>
      <c r="CC331" s="6">
        <v>387.72700667371521</v>
      </c>
      <c r="CD331" s="6">
        <v>4.2655255547916706</v>
      </c>
      <c r="CE331" s="6">
        <v>26.418822737200809</v>
      </c>
      <c r="CF331" s="6">
        <v>0</v>
      </c>
      <c r="CG331" s="6">
        <v>2831.2341506819439</v>
      </c>
      <c r="CH331" s="6">
        <v>143.75179454478862</v>
      </c>
      <c r="CI331" s="6">
        <v>77470.247257520445</v>
      </c>
      <c r="CJ331" s="6">
        <v>260.20326401440911</v>
      </c>
      <c r="CK331" s="6">
        <v>79343.863868180124</v>
      </c>
      <c r="CL331" s="6">
        <v>5884.549751763815</v>
      </c>
      <c r="CM331" s="6">
        <v>0</v>
      </c>
      <c r="CN331" s="6">
        <v>30.218071432981748</v>
      </c>
      <c r="CO331" s="6">
        <v>0</v>
      </c>
      <c r="CP331" s="6">
        <v>0</v>
      </c>
      <c r="CQ331" s="6">
        <v>16.11669209925196</v>
      </c>
      <c r="CR331" s="6">
        <v>4.1417471154039918</v>
      </c>
      <c r="CS331" s="6">
        <v>49.957072136484612</v>
      </c>
      <c r="CT331" s="6">
        <v>77.892714259657879</v>
      </c>
      <c r="CU331" s="6">
        <v>92.185719646615354</v>
      </c>
      <c r="CV331" s="6">
        <v>200.3117724984358</v>
      </c>
      <c r="CW331" s="6">
        <v>29.26628708224078</v>
      </c>
      <c r="CX331" s="6">
        <v>0</v>
      </c>
      <c r="CY331" s="6">
        <v>0</v>
      </c>
      <c r="CZ331" s="6">
        <v>0</v>
      </c>
      <c r="DA331" s="6">
        <v>0</v>
      </c>
      <c r="DB331" s="6">
        <v>42.304028036177854</v>
      </c>
      <c r="DC331" s="6">
        <v>49.995405667153932</v>
      </c>
      <c r="DD331" s="6">
        <v>0</v>
      </c>
      <c r="DE331" s="6">
        <v>24412.422837551512</v>
      </c>
      <c r="DF331" s="6">
        <v>0</v>
      </c>
      <c r="DG331" s="6">
        <v>0</v>
      </c>
      <c r="DH331" s="6">
        <v>0</v>
      </c>
      <c r="DI331" s="6">
        <v>59.031188009877127</v>
      </c>
      <c r="DJ331" s="6">
        <v>21.203651087539654</v>
      </c>
      <c r="DK331" s="6">
        <v>109.06748514089692</v>
      </c>
      <c r="DL331" s="6">
        <v>4.4345905149272395</v>
      </c>
      <c r="DM331" s="6">
        <v>0</v>
      </c>
      <c r="DN331" s="6">
        <v>0</v>
      </c>
      <c r="DO331" s="6">
        <v>0</v>
      </c>
      <c r="DP331" s="6">
        <v>0</v>
      </c>
      <c r="DQ331" s="6">
        <v>37.460649347744535</v>
      </c>
      <c r="DR331" s="6">
        <v>16.838631994282949</v>
      </c>
      <c r="DS331" s="6">
        <v>0</v>
      </c>
      <c r="DT331" s="6">
        <v>51.776934682896304</v>
      </c>
      <c r="DU331" s="6">
        <v>100.85078965797602</v>
      </c>
      <c r="DV331" s="6">
        <v>0</v>
      </c>
      <c r="DW331" s="6">
        <v>7096.1030321259432</v>
      </c>
      <c r="DX331" s="6">
        <v>0</v>
      </c>
      <c r="DY331" s="6">
        <v>0</v>
      </c>
      <c r="DZ331" s="6">
        <v>204.90068606051162</v>
      </c>
      <c r="EA331" s="6">
        <v>596.77397600802442</v>
      </c>
      <c r="EB331" s="6">
        <v>39.206864708552246</v>
      </c>
      <c r="EC331" s="6">
        <v>6.7256873934068553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302172.49761269341</v>
      </c>
      <c r="EJ331" s="6">
        <v>0</v>
      </c>
      <c r="EK331" s="6">
        <v>0</v>
      </c>
      <c r="EL331" s="6">
        <v>34.788546800854796</v>
      </c>
      <c r="EM331" s="6">
        <v>4.0752076903448824</v>
      </c>
      <c r="EN331" s="6">
        <v>1.3014145509384125</v>
      </c>
      <c r="EO331" s="6">
        <v>0</v>
      </c>
      <c r="EP331" s="6">
        <v>77.703776382192117</v>
      </c>
      <c r="EQ331" s="6">
        <v>0</v>
      </c>
      <c r="ER331" s="6">
        <v>6.2870807898748886</v>
      </c>
      <c r="ES331" s="6">
        <v>57.374546345136849</v>
      </c>
      <c r="ET331" s="6">
        <v>7.9728570016852558</v>
      </c>
      <c r="EU331" s="6">
        <v>0</v>
      </c>
      <c r="EV331" s="6">
        <v>33.073277223106899</v>
      </c>
      <c r="EW331" s="6">
        <v>59.056023401900767</v>
      </c>
      <c r="EX331" s="6">
        <v>0</v>
      </c>
      <c r="EY331" s="6">
        <v>260.76260571544492</v>
      </c>
      <c r="EZ331" s="6">
        <v>0</v>
      </c>
      <c r="FA331" s="6">
        <v>17917.345268900444</v>
      </c>
      <c r="FB331" s="6">
        <v>0</v>
      </c>
      <c r="FC331" s="6">
        <v>0</v>
      </c>
      <c r="FD331" s="6">
        <v>0</v>
      </c>
      <c r="FE331" s="6">
        <v>0</v>
      </c>
      <c r="FF331" s="6">
        <v>0</v>
      </c>
      <c r="FG331" s="6">
        <v>0</v>
      </c>
      <c r="FH331" s="6">
        <v>0</v>
      </c>
      <c r="FI331" s="6">
        <v>0</v>
      </c>
      <c r="FJ331" s="6">
        <v>0</v>
      </c>
      <c r="FK331" s="6">
        <v>0</v>
      </c>
      <c r="FL331" s="6">
        <v>0</v>
      </c>
      <c r="FM331" s="6">
        <v>0</v>
      </c>
      <c r="FN331" s="6">
        <v>0</v>
      </c>
      <c r="FO331" s="6">
        <v>0</v>
      </c>
      <c r="FP331" s="6">
        <v>0</v>
      </c>
      <c r="FQ331" s="6">
        <v>0</v>
      </c>
      <c r="FR331" s="6">
        <f t="shared" si="5"/>
        <v>605711.61589474499</v>
      </c>
    </row>
    <row r="332" spans="1:174" x14ac:dyDescent="0.25">
      <c r="A332" s="49">
        <v>50161</v>
      </c>
      <c r="B332" s="6">
        <v>469.41621362695162</v>
      </c>
      <c r="C332" s="6">
        <v>102.78566869491868</v>
      </c>
      <c r="D332" s="6">
        <v>343.71042059899156</v>
      </c>
      <c r="E332" s="6">
        <v>0</v>
      </c>
      <c r="F332" s="6">
        <v>54.375532663696269</v>
      </c>
      <c r="G332" s="6">
        <v>38.003879077348593</v>
      </c>
      <c r="H332" s="6">
        <v>585.96420349335813</v>
      </c>
      <c r="I332" s="6">
        <v>0</v>
      </c>
      <c r="J332" s="6">
        <v>478.55714337499893</v>
      </c>
      <c r="K332" s="6">
        <v>0</v>
      </c>
      <c r="L332" s="6">
        <v>0</v>
      </c>
      <c r="M332" s="6">
        <v>14.690370834181888</v>
      </c>
      <c r="N332" s="6">
        <v>2.8149116640867509</v>
      </c>
      <c r="O332" s="6">
        <v>109.15444775797626</v>
      </c>
      <c r="P332" s="6">
        <v>24.077024676870273</v>
      </c>
      <c r="Q332" s="6">
        <v>4.901551403769238</v>
      </c>
      <c r="R332" s="6">
        <v>0</v>
      </c>
      <c r="S332" s="6">
        <v>2.2528191273986091</v>
      </c>
      <c r="T332" s="6">
        <v>8.4712314145620304</v>
      </c>
      <c r="U332" s="6">
        <v>108.25669593003174</v>
      </c>
      <c r="V332" s="6">
        <v>0</v>
      </c>
      <c r="W332" s="6">
        <v>0</v>
      </c>
      <c r="X332" s="6">
        <v>59.920454025558762</v>
      </c>
      <c r="Y332" s="6">
        <v>0</v>
      </c>
      <c r="Z332" s="6">
        <v>0</v>
      </c>
      <c r="AA332" s="6">
        <v>46.479277722577315</v>
      </c>
      <c r="AB332" s="6">
        <v>92.959945819692635</v>
      </c>
      <c r="AC332" s="6">
        <v>0</v>
      </c>
      <c r="AD332" s="6">
        <v>12.003627181446181</v>
      </c>
      <c r="AE332" s="6">
        <v>0</v>
      </c>
      <c r="AF332" s="6">
        <v>0</v>
      </c>
      <c r="AG332" s="6">
        <v>84.120829169079286</v>
      </c>
      <c r="AH332" s="6">
        <v>77.95549546584806</v>
      </c>
      <c r="AI332" s="6">
        <v>415.6507274858094</v>
      </c>
      <c r="AJ332" s="6">
        <v>294.34198910384362</v>
      </c>
      <c r="AK332" s="6">
        <v>0</v>
      </c>
      <c r="AL332" s="6">
        <v>91.291154509570561</v>
      </c>
      <c r="AM332" s="6">
        <v>646.30655866005804</v>
      </c>
      <c r="AN332" s="6">
        <v>0</v>
      </c>
      <c r="AO332" s="6">
        <v>0</v>
      </c>
      <c r="AP332" s="6">
        <v>0</v>
      </c>
      <c r="AQ332" s="6">
        <v>0</v>
      </c>
      <c r="AR332" s="6">
        <v>12.924671797479133</v>
      </c>
      <c r="AS332" s="6">
        <v>1021.2681795757388</v>
      </c>
      <c r="AT332" s="6">
        <v>303.6855648205443</v>
      </c>
      <c r="AU332" s="6">
        <v>700.26346616927947</v>
      </c>
      <c r="AV332" s="6">
        <v>524.80816675203869</v>
      </c>
      <c r="AW332" s="6">
        <v>110.73354131488529</v>
      </c>
      <c r="AX332" s="6">
        <v>0</v>
      </c>
      <c r="AY332" s="6">
        <v>139.50496453629535</v>
      </c>
      <c r="AZ332" s="6">
        <v>38438.512575267909</v>
      </c>
      <c r="BA332" s="6">
        <v>0</v>
      </c>
      <c r="BB332" s="6">
        <v>0</v>
      </c>
      <c r="BC332" s="6">
        <v>3416.1753058288164</v>
      </c>
      <c r="BD332" s="6">
        <v>0</v>
      </c>
      <c r="BE332" s="6">
        <v>464.52986322530307</v>
      </c>
      <c r="BF332" s="6">
        <v>1162.475049145688</v>
      </c>
      <c r="BG332" s="6">
        <v>19.228181541134123</v>
      </c>
      <c r="BH332" s="6">
        <v>14.067239911437841</v>
      </c>
      <c r="BI332" s="6">
        <v>6.8929283196925191</v>
      </c>
      <c r="BJ332" s="6">
        <v>0</v>
      </c>
      <c r="BK332" s="6">
        <v>2.7506292472283778</v>
      </c>
      <c r="BL332" s="6">
        <v>4.1903507536760616</v>
      </c>
      <c r="BM332" s="6">
        <v>36.756701376586321</v>
      </c>
      <c r="BN332" s="6">
        <v>3.9073589442896557</v>
      </c>
      <c r="BO332" s="6">
        <v>0</v>
      </c>
      <c r="BP332" s="6">
        <v>0</v>
      </c>
      <c r="BQ332" s="6">
        <v>122.9770716149682</v>
      </c>
      <c r="BR332" s="6">
        <v>620.15374242320183</v>
      </c>
      <c r="BS332" s="6">
        <v>62.144789309091109</v>
      </c>
      <c r="BT332" s="6">
        <v>47.543897335063846</v>
      </c>
      <c r="BU332" s="6">
        <v>0</v>
      </c>
      <c r="BV332" s="6">
        <v>1571.759675473782</v>
      </c>
      <c r="BW332" s="6">
        <v>81.47016320053136</v>
      </c>
      <c r="BX332" s="6">
        <v>5415.7028037787268</v>
      </c>
      <c r="BY332" s="6">
        <v>25229.513774487161</v>
      </c>
      <c r="BZ332" s="6">
        <v>0</v>
      </c>
      <c r="CA332" s="6">
        <v>264.64529576135368</v>
      </c>
      <c r="CB332" s="6">
        <v>964.59359240442529</v>
      </c>
      <c r="CC332" s="6">
        <v>386.15350529559748</v>
      </c>
      <c r="CD332" s="6">
        <v>4.2477895074052103</v>
      </c>
      <c r="CE332" s="6">
        <v>26.308973321005155</v>
      </c>
      <c r="CF332" s="6">
        <v>0</v>
      </c>
      <c r="CG332" s="6">
        <v>2818.2015289683391</v>
      </c>
      <c r="CH332" s="6">
        <v>142.55884046922495</v>
      </c>
      <c r="CI332" s="6">
        <v>77063.177802380393</v>
      </c>
      <c r="CJ332" s="6">
        <v>258.62815403930711</v>
      </c>
      <c r="CK332" s="6">
        <v>79155.368281032774</v>
      </c>
      <c r="CL332" s="6">
        <v>5858.8238802765154</v>
      </c>
      <c r="CM332" s="6">
        <v>0</v>
      </c>
      <c r="CN332" s="6">
        <v>30.092592759463013</v>
      </c>
      <c r="CO332" s="6">
        <v>0</v>
      </c>
      <c r="CP332" s="6">
        <v>0</v>
      </c>
      <c r="CQ332" s="6">
        <v>16.049678923240336</v>
      </c>
      <c r="CR332" s="6">
        <v>4.1073759681294755</v>
      </c>
      <c r="CS332" s="6">
        <v>49.54249301420537</v>
      </c>
      <c r="CT332" s="6">
        <v>77.566054979729586</v>
      </c>
      <c r="CU332" s="6">
        <v>91.573192209048258</v>
      </c>
      <c r="CV332" s="6">
        <v>198.98080217902702</v>
      </c>
      <c r="CW332" s="6">
        <v>29.071827420784455</v>
      </c>
      <c r="CX332" s="6">
        <v>0</v>
      </c>
      <c r="CY332" s="6">
        <v>0</v>
      </c>
      <c r="CZ332" s="6">
        <v>0</v>
      </c>
      <c r="DA332" s="6">
        <v>0</v>
      </c>
      <c r="DB332" s="6">
        <v>41.883095924138033</v>
      </c>
      <c r="DC332" s="6">
        <v>49.58050842612154</v>
      </c>
      <c r="DD332" s="6">
        <v>0</v>
      </c>
      <c r="DE332" s="6">
        <v>24381.127520666585</v>
      </c>
      <c r="DF332" s="6">
        <v>0</v>
      </c>
      <c r="DG332" s="6">
        <v>0</v>
      </c>
      <c r="DH332" s="6">
        <v>0</v>
      </c>
      <c r="DI332" s="6">
        <v>58.785736439051085</v>
      </c>
      <c r="DJ332" s="6">
        <v>21.062763560518061</v>
      </c>
      <c r="DK332" s="6">
        <v>108.34278691809909</v>
      </c>
      <c r="DL332" s="6">
        <v>4.3904656020493515</v>
      </c>
      <c r="DM332" s="6">
        <v>0</v>
      </c>
      <c r="DN332" s="6">
        <v>0</v>
      </c>
      <c r="DO332" s="6">
        <v>0</v>
      </c>
      <c r="DP332" s="6">
        <v>0</v>
      </c>
      <c r="DQ332" s="6">
        <v>37.149774381249919</v>
      </c>
      <c r="DR332" s="6">
        <v>16.698893115000732</v>
      </c>
      <c r="DS332" s="6">
        <v>0</v>
      </c>
      <c r="DT332" s="6">
        <v>51.561646284018948</v>
      </c>
      <c r="DU332" s="6">
        <v>100.01385846746621</v>
      </c>
      <c r="DV332" s="6">
        <v>0</v>
      </c>
      <c r="DW332" s="6">
        <v>7085.3378044857527</v>
      </c>
      <c r="DX332" s="6">
        <v>0</v>
      </c>
      <c r="DY332" s="6">
        <v>0</v>
      </c>
      <c r="DZ332" s="6">
        <v>203.20027522880184</v>
      </c>
      <c r="EA332" s="6">
        <v>591.3019329740556</v>
      </c>
      <c r="EB332" s="6">
        <v>38.88149841178879</v>
      </c>
      <c r="EC332" s="6">
        <v>6.6698728819265689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301612.15308778209</v>
      </c>
      <c r="EJ332" s="6">
        <v>0</v>
      </c>
      <c r="EK332" s="6">
        <v>0</v>
      </c>
      <c r="EL332" s="6">
        <v>34.499846831435732</v>
      </c>
      <c r="EM332" s="6">
        <v>4.0413887342869081</v>
      </c>
      <c r="EN332" s="6">
        <v>1.2906144924246656</v>
      </c>
      <c r="EO332" s="6">
        <v>0</v>
      </c>
      <c r="EP332" s="6">
        <v>77.044559693687503</v>
      </c>
      <c r="EQ332" s="6">
        <v>0</v>
      </c>
      <c r="ER332" s="6">
        <v>6.2245232907832211</v>
      </c>
      <c r="ES332" s="6">
        <v>57.530190740331918</v>
      </c>
      <c r="ET332" s="6">
        <v>7.9397058769830471</v>
      </c>
      <c r="EU332" s="6">
        <v>0</v>
      </c>
      <c r="EV332" s="6">
        <v>32.798811773959002</v>
      </c>
      <c r="EW332" s="6">
        <v>58.565934745776708</v>
      </c>
      <c r="EX332" s="6">
        <v>0</v>
      </c>
      <c r="EY332" s="6">
        <v>259.67835528201579</v>
      </c>
      <c r="EZ332" s="6">
        <v>0</v>
      </c>
      <c r="FA332" s="6">
        <v>17868.824590212906</v>
      </c>
      <c r="FB332" s="6">
        <v>0</v>
      </c>
      <c r="FC332" s="6">
        <v>0</v>
      </c>
      <c r="FD332" s="6">
        <v>0</v>
      </c>
      <c r="FE332" s="6">
        <v>0</v>
      </c>
      <c r="FF332" s="6">
        <v>0</v>
      </c>
      <c r="FG332" s="6">
        <v>0</v>
      </c>
      <c r="FH332" s="6">
        <v>0</v>
      </c>
      <c r="FI332" s="6">
        <v>0</v>
      </c>
      <c r="FJ332" s="6">
        <v>0</v>
      </c>
      <c r="FK332" s="6">
        <v>0</v>
      </c>
      <c r="FL332" s="6">
        <v>0</v>
      </c>
      <c r="FM332" s="6">
        <v>0</v>
      </c>
      <c r="FN332" s="6">
        <v>0</v>
      </c>
      <c r="FO332" s="6">
        <v>0</v>
      </c>
      <c r="FP332" s="6">
        <v>0</v>
      </c>
      <c r="FQ332" s="6">
        <v>0</v>
      </c>
      <c r="FR332" s="6">
        <f t="shared" si="5"/>
        <v>603958.67453376646</v>
      </c>
    </row>
    <row r="333" spans="1:174" x14ac:dyDescent="0.25">
      <c r="A333" s="49">
        <v>50192</v>
      </c>
      <c r="B333" s="6">
        <v>465.52112642975032</v>
      </c>
      <c r="C333" s="6">
        <v>101.93268050950212</v>
      </c>
      <c r="D333" s="6">
        <v>340.8580684014716</v>
      </c>
      <c r="E333" s="6">
        <v>0</v>
      </c>
      <c r="F333" s="6">
        <v>53.924509303992025</v>
      </c>
      <c r="G333" s="6">
        <v>37.625734162352465</v>
      </c>
      <c r="H333" s="6">
        <v>583.5441356722763</v>
      </c>
      <c r="I333" s="6">
        <v>0</v>
      </c>
      <c r="J333" s="6">
        <v>474.58573768655435</v>
      </c>
      <c r="K333" s="6">
        <v>0</v>
      </c>
      <c r="L333" s="6">
        <v>0</v>
      </c>
      <c r="M333" s="6">
        <v>14.592760757062939</v>
      </c>
      <c r="N333" s="6">
        <v>2.7915515359390799</v>
      </c>
      <c r="O333" s="6">
        <v>108.42917171261321</v>
      </c>
      <c r="P333" s="6">
        <v>24.014866280959311</v>
      </c>
      <c r="Q333" s="6">
        <v>4.881170762076267</v>
      </c>
      <c r="R333" s="6">
        <v>0</v>
      </c>
      <c r="S333" s="6">
        <v>2.2434519096235852</v>
      </c>
      <c r="T333" s="6">
        <v>8.40093114406422</v>
      </c>
      <c r="U333" s="6">
        <v>107.35830529062622</v>
      </c>
      <c r="V333" s="6">
        <v>0</v>
      </c>
      <c r="W333" s="6">
        <v>0</v>
      </c>
      <c r="X333" s="6">
        <v>59.324235546179125</v>
      </c>
      <c r="Y333" s="6">
        <v>0</v>
      </c>
      <c r="Z333" s="6">
        <v>0</v>
      </c>
      <c r="AA333" s="6">
        <v>46.285954722845645</v>
      </c>
      <c r="AB333" s="6">
        <v>92.080566433745673</v>
      </c>
      <c r="AC333" s="6">
        <v>0</v>
      </c>
      <c r="AD333" s="6">
        <v>11.95371612177374</v>
      </c>
      <c r="AE333" s="6">
        <v>0</v>
      </c>
      <c r="AF333" s="6">
        <v>0</v>
      </c>
      <c r="AG333" s="6">
        <v>83.771078439192465</v>
      </c>
      <c r="AH333" s="6">
        <v>77.631356659537545</v>
      </c>
      <c r="AI333" s="6">
        <v>412.85906079836604</v>
      </c>
      <c r="AJ333" s="6">
        <v>293.11811565624328</v>
      </c>
      <c r="AK333" s="6">
        <v>0</v>
      </c>
      <c r="AL333" s="6">
        <v>90.533555933636464</v>
      </c>
      <c r="AM333" s="6">
        <v>644.09065163900664</v>
      </c>
      <c r="AN333" s="6">
        <v>0</v>
      </c>
      <c r="AO333" s="6">
        <v>0</v>
      </c>
      <c r="AP333" s="6">
        <v>0</v>
      </c>
      <c r="AQ333" s="6">
        <v>0</v>
      </c>
      <c r="AR333" s="6">
        <v>12.838793896565052</v>
      </c>
      <c r="AS333" s="6">
        <v>1013.0130282728696</v>
      </c>
      <c r="AT333" s="6">
        <v>302.6415869091685</v>
      </c>
      <c r="AU333" s="6">
        <v>694.67370334743805</v>
      </c>
      <c r="AV333" s="6">
        <v>520.45293735543555</v>
      </c>
      <c r="AW333" s="6">
        <v>109.76719832503329</v>
      </c>
      <c r="AX333" s="6">
        <v>0</v>
      </c>
      <c r="AY333" s="6">
        <v>138.34725366018466</v>
      </c>
      <c r="AZ333" s="6">
        <v>38206.202076644229</v>
      </c>
      <c r="BA333" s="6">
        <v>0</v>
      </c>
      <c r="BB333" s="6">
        <v>0</v>
      </c>
      <c r="BC333" s="6">
        <v>3401.3921066498833</v>
      </c>
      <c r="BD333" s="6">
        <v>0</v>
      </c>
      <c r="BE333" s="6">
        <v>462.05429250472309</v>
      </c>
      <c r="BF333" s="6">
        <v>1157.0847110238708</v>
      </c>
      <c r="BG333" s="6">
        <v>19.068612489437683</v>
      </c>
      <c r="BH333" s="6">
        <v>13.950500004034096</v>
      </c>
      <c r="BI333" s="6">
        <v>6.8243425369565127</v>
      </c>
      <c r="BJ333" s="6">
        <v>0</v>
      </c>
      <c r="BK333" s="6">
        <v>2.7232600289240549</v>
      </c>
      <c r="BL333" s="6">
        <v>4.1486560670276864</v>
      </c>
      <c r="BM333" s="6">
        <v>36.60386708008263</v>
      </c>
      <c r="BN333" s="6">
        <v>3.8749329158561254</v>
      </c>
      <c r="BO333" s="6">
        <v>0</v>
      </c>
      <c r="BP333" s="6">
        <v>0</v>
      </c>
      <c r="BQ333" s="6">
        <v>122.57650320128037</v>
      </c>
      <c r="BR333" s="6">
        <v>617.5751443064579</v>
      </c>
      <c r="BS333" s="6">
        <v>61.526438323842733</v>
      </c>
      <c r="BT333" s="6">
        <v>47.149344444272828</v>
      </c>
      <c r="BU333" s="6">
        <v>0</v>
      </c>
      <c r="BV333" s="6">
        <v>1557.6640482844889</v>
      </c>
      <c r="BW333" s="6">
        <v>80.794066157467157</v>
      </c>
      <c r="BX333" s="6">
        <v>5395.0229366178473</v>
      </c>
      <c r="BY333" s="6">
        <v>25128.534012254142</v>
      </c>
      <c r="BZ333" s="6">
        <v>0</v>
      </c>
      <c r="CA333" s="6">
        <v>263.59110823526453</v>
      </c>
      <c r="CB333" s="6">
        <v>955.60816073508056</v>
      </c>
      <c r="CC333" s="6">
        <v>384.86482266329347</v>
      </c>
      <c r="CD333" s="6">
        <v>4.2301272064710584</v>
      </c>
      <c r="CE333" s="6">
        <v>26.199580658479366</v>
      </c>
      <c r="CF333" s="6">
        <v>0</v>
      </c>
      <c r="CG333" s="6">
        <v>2805.1120281111957</v>
      </c>
      <c r="CH333" s="6">
        <v>141.37578637042969</v>
      </c>
      <c r="CI333" s="6">
        <v>76668.94499910649</v>
      </c>
      <c r="CJ333" s="6">
        <v>256.47642420512744</v>
      </c>
      <c r="CK333" s="6">
        <v>78959.006558529945</v>
      </c>
      <c r="CL333" s="6">
        <v>5833.38293368821</v>
      </c>
      <c r="CM333" s="6">
        <v>0</v>
      </c>
      <c r="CN333" s="6">
        <v>29.966024725953808</v>
      </c>
      <c r="CO333" s="6">
        <v>0</v>
      </c>
      <c r="CP333" s="6">
        <v>0</v>
      </c>
      <c r="CQ333" s="6">
        <v>15.982944387890926</v>
      </c>
      <c r="CR333" s="6">
        <v>4.0732900569478554</v>
      </c>
      <c r="CS333" s="6">
        <v>49.131354362739934</v>
      </c>
      <c r="CT333" s="6">
        <v>77.119967890188747</v>
      </c>
      <c r="CU333" s="6">
        <v>90.964734706208716</v>
      </c>
      <c r="CV333" s="6">
        <v>197.65867548358023</v>
      </c>
      <c r="CW333" s="6">
        <v>28.87865984533234</v>
      </c>
      <c r="CX333" s="6">
        <v>0</v>
      </c>
      <c r="CY333" s="6">
        <v>0</v>
      </c>
      <c r="CZ333" s="6">
        <v>0</v>
      </c>
      <c r="DA333" s="6">
        <v>0</v>
      </c>
      <c r="DB333" s="6">
        <v>41.466352156593317</v>
      </c>
      <c r="DC333" s="6">
        <v>49.169054295877423</v>
      </c>
      <c r="DD333" s="6">
        <v>0</v>
      </c>
      <c r="DE333" s="6">
        <v>24343.362218248061</v>
      </c>
      <c r="DF333" s="6">
        <v>0</v>
      </c>
      <c r="DG333" s="6">
        <v>0</v>
      </c>
      <c r="DH333" s="6">
        <v>0</v>
      </c>
      <c r="DI333" s="6">
        <v>58.541305455403673</v>
      </c>
      <c r="DJ333" s="6">
        <v>20.922812159788513</v>
      </c>
      <c r="DK333" s="6">
        <v>107.62290394810967</v>
      </c>
      <c r="DL333" s="6">
        <v>4.3467797393904011</v>
      </c>
      <c r="DM333" s="6">
        <v>0</v>
      </c>
      <c r="DN333" s="6">
        <v>0</v>
      </c>
      <c r="DO333" s="6">
        <v>0</v>
      </c>
      <c r="DP333" s="6">
        <v>0</v>
      </c>
      <c r="DQ333" s="6">
        <v>36.841479275128144</v>
      </c>
      <c r="DR333" s="6">
        <v>16.560313887784652</v>
      </c>
      <c r="DS333" s="6">
        <v>0</v>
      </c>
      <c r="DT333" s="6">
        <v>51.347253053906911</v>
      </c>
      <c r="DU333" s="6">
        <v>99.183872723987832</v>
      </c>
      <c r="DV333" s="6">
        <v>0</v>
      </c>
      <c r="DW333" s="6">
        <v>7072.9254928188375</v>
      </c>
      <c r="DX333" s="6">
        <v>0</v>
      </c>
      <c r="DY333" s="6">
        <v>0</v>
      </c>
      <c r="DZ333" s="6">
        <v>201.51397560897817</v>
      </c>
      <c r="EA333" s="6">
        <v>584.4402616713312</v>
      </c>
      <c r="EB333" s="6">
        <v>38.558832234707353</v>
      </c>
      <c r="EC333" s="6">
        <v>6.6145215587435642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300958.54656126763</v>
      </c>
      <c r="EJ333" s="6">
        <v>0</v>
      </c>
      <c r="EK333" s="6">
        <v>0</v>
      </c>
      <c r="EL333" s="6">
        <v>34.213542698578046</v>
      </c>
      <c r="EM333" s="6">
        <v>4.0078504318485182</v>
      </c>
      <c r="EN333" s="6">
        <v>1.2799040604360077</v>
      </c>
      <c r="EO333" s="6">
        <v>0</v>
      </c>
      <c r="EP333" s="6">
        <v>76.198890877842061</v>
      </c>
      <c r="EQ333" s="6">
        <v>0</v>
      </c>
      <c r="ER333" s="6">
        <v>6.1625882492077544</v>
      </c>
      <c r="ES333" s="6">
        <v>57.874288031960759</v>
      </c>
      <c r="ET333" s="6">
        <v>7.9066925945961817</v>
      </c>
      <c r="EU333" s="6">
        <v>0</v>
      </c>
      <c r="EV333" s="6">
        <v>32.526624033254322</v>
      </c>
      <c r="EW333" s="6">
        <v>58.079913191990819</v>
      </c>
      <c r="EX333" s="6">
        <v>0</v>
      </c>
      <c r="EY333" s="6">
        <v>258.59861315988826</v>
      </c>
      <c r="EZ333" s="6">
        <v>0</v>
      </c>
      <c r="FA333" s="6">
        <v>17818.173584416261</v>
      </c>
      <c r="FB333" s="6">
        <v>0</v>
      </c>
      <c r="FC333" s="6">
        <v>0</v>
      </c>
      <c r="FD333" s="6">
        <v>0</v>
      </c>
      <c r="FE333" s="6">
        <v>0</v>
      </c>
      <c r="FF333" s="6">
        <v>0</v>
      </c>
      <c r="FG333" s="6">
        <v>0</v>
      </c>
      <c r="FH333" s="6">
        <v>0</v>
      </c>
      <c r="FI333" s="6">
        <v>0</v>
      </c>
      <c r="FJ333" s="6">
        <v>0</v>
      </c>
      <c r="FK333" s="6">
        <v>0</v>
      </c>
      <c r="FL333" s="6">
        <v>0</v>
      </c>
      <c r="FM333" s="6">
        <v>0</v>
      </c>
      <c r="FN333" s="6">
        <v>0</v>
      </c>
      <c r="FO333" s="6">
        <v>0</v>
      </c>
      <c r="FP333" s="6">
        <v>0</v>
      </c>
      <c r="FQ333" s="6">
        <v>0</v>
      </c>
      <c r="FR333" s="6">
        <f t="shared" si="5"/>
        <v>602098.41150962969</v>
      </c>
    </row>
    <row r="334" spans="1:174" x14ac:dyDescent="0.25">
      <c r="A334" s="49">
        <v>50222</v>
      </c>
      <c r="B334" s="6">
        <v>461.65961425346393</v>
      </c>
      <c r="C334" s="6">
        <v>101.08677102341882</v>
      </c>
      <c r="D334" s="6">
        <v>338.02938704012985</v>
      </c>
      <c r="E334" s="6">
        <v>0</v>
      </c>
      <c r="F334" s="6">
        <v>53.477852405211017</v>
      </c>
      <c r="G334" s="6">
        <v>37.251351852127456</v>
      </c>
      <c r="H334" s="6">
        <v>581.15900210411473</v>
      </c>
      <c r="I334" s="6">
        <v>0</v>
      </c>
      <c r="J334" s="6">
        <v>470.64728953173051</v>
      </c>
      <c r="K334" s="6">
        <v>0</v>
      </c>
      <c r="L334" s="6">
        <v>0</v>
      </c>
      <c r="M334" s="6">
        <v>14.495799249490862</v>
      </c>
      <c r="N334" s="6">
        <v>2.7683852666588251</v>
      </c>
      <c r="O334" s="6">
        <v>107.70871475939694</v>
      </c>
      <c r="P334" s="6">
        <v>23.91801731640318</v>
      </c>
      <c r="Q334" s="6">
        <v>4.8608748630538496</v>
      </c>
      <c r="R334" s="6">
        <v>0</v>
      </c>
      <c r="S334" s="6">
        <v>2.2341236407227858</v>
      </c>
      <c r="T334" s="6">
        <v>8.3312142749386773</v>
      </c>
      <c r="U334" s="6">
        <v>106.4673701322331</v>
      </c>
      <c r="V334" s="6">
        <v>0</v>
      </c>
      <c r="W334" s="6">
        <v>0</v>
      </c>
      <c r="X334" s="6">
        <v>58.733949539791119</v>
      </c>
      <c r="Y334" s="6">
        <v>0</v>
      </c>
      <c r="Z334" s="6">
        <v>0</v>
      </c>
      <c r="AA334" s="6">
        <v>46.093483855871298</v>
      </c>
      <c r="AB334" s="6">
        <v>91.243607714738161</v>
      </c>
      <c r="AC334" s="6">
        <v>0</v>
      </c>
      <c r="AD334" s="6">
        <v>11.904012592195322</v>
      </c>
      <c r="AE334" s="6">
        <v>0</v>
      </c>
      <c r="AF334" s="6">
        <v>0</v>
      </c>
      <c r="AG334" s="6">
        <v>83.422759778128025</v>
      </c>
      <c r="AH334" s="6">
        <v>77.308565621785561</v>
      </c>
      <c r="AI334" s="6">
        <v>410.16750327013574</v>
      </c>
      <c r="AJ334" s="6">
        <v>291.89933107217968</v>
      </c>
      <c r="AK334" s="6">
        <v>0</v>
      </c>
      <c r="AL334" s="6">
        <v>89.782244446581259</v>
      </c>
      <c r="AM334" s="6">
        <v>641.48283158500249</v>
      </c>
      <c r="AN334" s="6">
        <v>0</v>
      </c>
      <c r="AO334" s="6">
        <v>0</v>
      </c>
      <c r="AP334" s="6">
        <v>0</v>
      </c>
      <c r="AQ334" s="6">
        <v>0</v>
      </c>
      <c r="AR334" s="6">
        <v>12.753486610826425</v>
      </c>
      <c r="AS334" s="6">
        <v>1006.3542832099357</v>
      </c>
      <c r="AT334" s="6">
        <v>301.50906139568843</v>
      </c>
      <c r="AU334" s="6">
        <v>689.34776415400734</v>
      </c>
      <c r="AV334" s="6">
        <v>516.13385073308552</v>
      </c>
      <c r="AW334" s="6">
        <v>108.80414216558259</v>
      </c>
      <c r="AX334" s="6">
        <v>0</v>
      </c>
      <c r="AY334" s="6">
        <v>137.19915028784357</v>
      </c>
      <c r="AZ334" s="6">
        <v>38016.537505865766</v>
      </c>
      <c r="BA334" s="6">
        <v>0</v>
      </c>
      <c r="BB334" s="6">
        <v>0</v>
      </c>
      <c r="BC334" s="6">
        <v>3389.7341798526381</v>
      </c>
      <c r="BD334" s="6">
        <v>0</v>
      </c>
      <c r="BE334" s="6">
        <v>459.34750641546481</v>
      </c>
      <c r="BF334" s="6">
        <v>1152.3731255440021</v>
      </c>
      <c r="BG334" s="6">
        <v>18.910367654605167</v>
      </c>
      <c r="BH334" s="6">
        <v>13.834728886959256</v>
      </c>
      <c r="BI334" s="6">
        <v>6.756439194161171</v>
      </c>
      <c r="BJ334" s="6">
        <v>0</v>
      </c>
      <c r="BK334" s="6">
        <v>2.6961631388920146</v>
      </c>
      <c r="BL334" s="6">
        <v>4.107376249443238</v>
      </c>
      <c r="BM334" s="6">
        <v>36.451668268301802</v>
      </c>
      <c r="BN334" s="6">
        <v>3.8427759815434479</v>
      </c>
      <c r="BO334" s="6">
        <v>0</v>
      </c>
      <c r="BP334" s="6">
        <v>0</v>
      </c>
      <c r="BQ334" s="6">
        <v>122.13571707225671</v>
      </c>
      <c r="BR334" s="6">
        <v>615.00726799592542</v>
      </c>
      <c r="BS334" s="6">
        <v>60.91424003369896</v>
      </c>
      <c r="BT334" s="6">
        <v>46.758065832460964</v>
      </c>
      <c r="BU334" s="6">
        <v>0</v>
      </c>
      <c r="BV334" s="6">
        <v>1547.2488679299222</v>
      </c>
      <c r="BW334" s="6">
        <v>80.123579845911038</v>
      </c>
      <c r="BX334" s="6">
        <v>5378.7172342398571</v>
      </c>
      <c r="BY334" s="6">
        <v>25057.554671804082</v>
      </c>
      <c r="BZ334" s="6">
        <v>0</v>
      </c>
      <c r="CA334" s="6">
        <v>262.50396464406032</v>
      </c>
      <c r="CB334" s="6">
        <v>953.0337871423784</v>
      </c>
      <c r="CC334" s="6">
        <v>384.78444863580671</v>
      </c>
      <c r="CD334" s="6">
        <v>4.2125383453516019</v>
      </c>
      <c r="CE334" s="6">
        <v>26.090642850442521</v>
      </c>
      <c r="CF334" s="6">
        <v>0</v>
      </c>
      <c r="CG334" s="6">
        <v>2792.7809066853465</v>
      </c>
      <c r="CH334" s="6">
        <v>140.20255009139274</v>
      </c>
      <c r="CI334" s="6">
        <v>76368.790040281601</v>
      </c>
      <c r="CJ334" s="6">
        <v>255.16066804026343</v>
      </c>
      <c r="CK334" s="6">
        <v>78825.921435470809</v>
      </c>
      <c r="CL334" s="6">
        <v>5814.6215739475138</v>
      </c>
      <c r="CM334" s="6">
        <v>0</v>
      </c>
      <c r="CN334" s="6">
        <v>29.839842459057142</v>
      </c>
      <c r="CO334" s="6">
        <v>0</v>
      </c>
      <c r="CP334" s="6">
        <v>0</v>
      </c>
      <c r="CQ334" s="6">
        <v>15.916487334616367</v>
      </c>
      <c r="CR334" s="6">
        <v>4.0394870147682678</v>
      </c>
      <c r="CS334" s="6">
        <v>48.723627630627881</v>
      </c>
      <c r="CT334" s="6">
        <v>76.96330444619889</v>
      </c>
      <c r="CU334" s="6">
        <v>90.360320095440869</v>
      </c>
      <c r="CV334" s="6">
        <v>196.34533365069143</v>
      </c>
      <c r="CW334" s="6">
        <v>28.686775770627044</v>
      </c>
      <c r="CX334" s="6">
        <v>0</v>
      </c>
      <c r="CY334" s="6">
        <v>0</v>
      </c>
      <c r="CZ334" s="6">
        <v>0</v>
      </c>
      <c r="DA334" s="6">
        <v>0</v>
      </c>
      <c r="DB334" s="6">
        <v>41.053755058819668</v>
      </c>
      <c r="DC334" s="6">
        <v>48.761014703052709</v>
      </c>
      <c r="DD334" s="6">
        <v>0</v>
      </c>
      <c r="DE334" s="6">
        <v>24317.401145532851</v>
      </c>
      <c r="DF334" s="6">
        <v>0</v>
      </c>
      <c r="DG334" s="6">
        <v>0</v>
      </c>
      <c r="DH334" s="6">
        <v>0</v>
      </c>
      <c r="DI334" s="6">
        <v>58.297890815335244</v>
      </c>
      <c r="DJ334" s="6">
        <v>20.783790665265702</v>
      </c>
      <c r="DK334" s="6">
        <v>106.90780423601142</v>
      </c>
      <c r="DL334" s="6">
        <v>4.3035285583277192</v>
      </c>
      <c r="DM334" s="6">
        <v>0</v>
      </c>
      <c r="DN334" s="6">
        <v>0</v>
      </c>
      <c r="DO334" s="6">
        <v>0</v>
      </c>
      <c r="DP334" s="6">
        <v>0</v>
      </c>
      <c r="DQ334" s="6">
        <v>36.535742619872934</v>
      </c>
      <c r="DR334" s="6">
        <v>16.422884689021572</v>
      </c>
      <c r="DS334" s="6">
        <v>0</v>
      </c>
      <c r="DT334" s="6">
        <v>51.133751270450091</v>
      </c>
      <c r="DU334" s="6">
        <v>98.360774789308479</v>
      </c>
      <c r="DV334" s="6">
        <v>0</v>
      </c>
      <c r="DW334" s="6">
        <v>7063.2628546042988</v>
      </c>
      <c r="DX334" s="6">
        <v>0</v>
      </c>
      <c r="DY334" s="6">
        <v>0</v>
      </c>
      <c r="DZ334" s="6">
        <v>199.8416700962226</v>
      </c>
      <c r="EA334" s="6">
        <v>578.27516717560798</v>
      </c>
      <c r="EB334" s="6">
        <v>38.238843769804845</v>
      </c>
      <c r="EC334" s="6">
        <v>6.5596295799937057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300436.27663073782</v>
      </c>
      <c r="EJ334" s="6">
        <v>0</v>
      </c>
      <c r="EK334" s="6">
        <v>0</v>
      </c>
      <c r="EL334" s="6">
        <v>33.929614519935221</v>
      </c>
      <c r="EM334" s="6">
        <v>3.9745904539674513</v>
      </c>
      <c r="EN334" s="6">
        <v>1.269282511188135</v>
      </c>
      <c r="EO334" s="6">
        <v>0</v>
      </c>
      <c r="EP334" s="6">
        <v>75.367759862166025</v>
      </c>
      <c r="EQ334" s="6">
        <v>0</v>
      </c>
      <c r="ER334" s="6">
        <v>6.1012694715927136</v>
      </c>
      <c r="ES334" s="6">
        <v>57.793697881114085</v>
      </c>
      <c r="ET334" s="6">
        <v>7.8738165813765661</v>
      </c>
      <c r="EU334" s="6">
        <v>0</v>
      </c>
      <c r="EV334" s="6">
        <v>32.256695098957046</v>
      </c>
      <c r="EW334" s="6">
        <v>57.597924988851005</v>
      </c>
      <c r="EX334" s="6">
        <v>0</v>
      </c>
      <c r="EY334" s="6">
        <v>257.52336060351229</v>
      </c>
      <c r="EZ334" s="6">
        <v>0</v>
      </c>
      <c r="FA334" s="6">
        <v>17776.415183763282</v>
      </c>
      <c r="FB334" s="6">
        <v>0</v>
      </c>
      <c r="FC334" s="6">
        <v>0</v>
      </c>
      <c r="FD334" s="6">
        <v>0</v>
      </c>
      <c r="FE334" s="6">
        <v>0</v>
      </c>
      <c r="FF334" s="6">
        <v>0</v>
      </c>
      <c r="FG334" s="6">
        <v>0</v>
      </c>
      <c r="FH334" s="6">
        <v>0</v>
      </c>
      <c r="FI334" s="6">
        <v>0</v>
      </c>
      <c r="FJ334" s="6">
        <v>0</v>
      </c>
      <c r="FK334" s="6">
        <v>0</v>
      </c>
      <c r="FL334" s="6">
        <v>0</v>
      </c>
      <c r="FM334" s="6">
        <v>0</v>
      </c>
      <c r="FN334" s="6">
        <v>0</v>
      </c>
      <c r="FO334" s="6">
        <v>0</v>
      </c>
      <c r="FP334" s="6">
        <v>0</v>
      </c>
      <c r="FQ334" s="6">
        <v>0</v>
      </c>
      <c r="FR334" s="6">
        <f t="shared" si="5"/>
        <v>600652.78508672747</v>
      </c>
    </row>
    <row r="335" spans="1:174" x14ac:dyDescent="0.25">
      <c r="A335" s="49">
        <v>50253</v>
      </c>
      <c r="B335" s="6">
        <v>457.8304814864573</v>
      </c>
      <c r="C335" s="6">
        <v>100.24788149261451</v>
      </c>
      <c r="D335" s="6">
        <v>335.22418007762371</v>
      </c>
      <c r="E335" s="6">
        <v>0</v>
      </c>
      <c r="F335" s="6">
        <v>53.036295009206746</v>
      </c>
      <c r="G335" s="6">
        <v>36.880694708130555</v>
      </c>
      <c r="H335" s="6">
        <v>578.80363390058858</v>
      </c>
      <c r="I335" s="6">
        <v>0</v>
      </c>
      <c r="J335" s="6">
        <v>466.74152540560056</v>
      </c>
      <c r="K335" s="6">
        <v>0</v>
      </c>
      <c r="L335" s="6">
        <v>0</v>
      </c>
      <c r="M335" s="6">
        <v>14.399482002049337</v>
      </c>
      <c r="N335" s="6">
        <v>2.7454112474679766</v>
      </c>
      <c r="O335" s="6">
        <v>106.99304487789991</v>
      </c>
      <c r="P335" s="6">
        <v>23.843344178046355</v>
      </c>
      <c r="Q335" s="6">
        <v>4.8406633543421211</v>
      </c>
      <c r="R335" s="6">
        <v>0</v>
      </c>
      <c r="S335" s="6">
        <v>2.2248341587468645</v>
      </c>
      <c r="T335" s="6">
        <v>8.2620759657081404</v>
      </c>
      <c r="U335" s="6">
        <v>105.58382858399723</v>
      </c>
      <c r="V335" s="6">
        <v>0</v>
      </c>
      <c r="W335" s="6">
        <v>0</v>
      </c>
      <c r="X335" s="6">
        <v>58.149536977302226</v>
      </c>
      <c r="Y335" s="6">
        <v>0</v>
      </c>
      <c r="Z335" s="6">
        <v>0</v>
      </c>
      <c r="AA335" s="6">
        <v>45.901924969275861</v>
      </c>
      <c r="AB335" s="6">
        <v>90.432329080929634</v>
      </c>
      <c r="AC335" s="6">
        <v>0</v>
      </c>
      <c r="AD335" s="6">
        <v>11.854515729801195</v>
      </c>
      <c r="AE335" s="6">
        <v>0</v>
      </c>
      <c r="AF335" s="6">
        <v>0</v>
      </c>
      <c r="AG335" s="6">
        <v>83.075864052523599</v>
      </c>
      <c r="AH335" s="6">
        <v>76.987116748572973</v>
      </c>
      <c r="AI335" s="6">
        <v>407.49781073326074</v>
      </c>
      <c r="AJ335" s="6">
        <v>290.68561419216792</v>
      </c>
      <c r="AK335" s="6">
        <v>0</v>
      </c>
      <c r="AL335" s="6">
        <v>89.037167873694202</v>
      </c>
      <c r="AM335" s="6">
        <v>638.64584069057912</v>
      </c>
      <c r="AN335" s="6">
        <v>0</v>
      </c>
      <c r="AO335" s="6">
        <v>0</v>
      </c>
      <c r="AP335" s="6">
        <v>0</v>
      </c>
      <c r="AQ335" s="6">
        <v>0</v>
      </c>
      <c r="AR335" s="6">
        <v>12.668746148814286</v>
      </c>
      <c r="AS335" s="6">
        <v>1000.101423249509</v>
      </c>
      <c r="AT335" s="6">
        <v>300.28954232088819</v>
      </c>
      <c r="AU335" s="6">
        <v>684.4019064501806</v>
      </c>
      <c r="AV335" s="6">
        <v>511.8506069466813</v>
      </c>
      <c r="AW335" s="6">
        <v>107.85439528802547</v>
      </c>
      <c r="AX335" s="6">
        <v>0</v>
      </c>
      <c r="AY335" s="6">
        <v>136.06057468940989</v>
      </c>
      <c r="AZ335" s="6">
        <v>37887.582686396767</v>
      </c>
      <c r="BA335" s="6">
        <v>0</v>
      </c>
      <c r="BB335" s="6">
        <v>0</v>
      </c>
      <c r="BC335" s="6">
        <v>3383.0458609921488</v>
      </c>
      <c r="BD335" s="6">
        <v>0</v>
      </c>
      <c r="BE335" s="6">
        <v>457.35417457412871</v>
      </c>
      <c r="BF335" s="6">
        <v>1148.0411218747279</v>
      </c>
      <c r="BG335" s="6">
        <v>18.75343604734833</v>
      </c>
      <c r="BH335" s="6">
        <v>13.719918520505892</v>
      </c>
      <c r="BI335" s="6">
        <v>6.6892115009156292</v>
      </c>
      <c r="BJ335" s="6">
        <v>0</v>
      </c>
      <c r="BK335" s="6">
        <v>2.6693358674206746</v>
      </c>
      <c r="BL335" s="6">
        <v>4.0665071729065598</v>
      </c>
      <c r="BM335" s="6">
        <v>36.300102298899546</v>
      </c>
      <c r="BN335" s="6">
        <v>3.8108859082182627</v>
      </c>
      <c r="BO335" s="6">
        <v>0</v>
      </c>
      <c r="BP335" s="6">
        <v>0</v>
      </c>
      <c r="BQ335" s="6">
        <v>121.58848670284445</v>
      </c>
      <c r="BR335" s="6">
        <v>612.45006891035462</v>
      </c>
      <c r="BS335" s="6">
        <v>60.308133218320563</v>
      </c>
      <c r="BT335" s="6">
        <v>46.370034327345202</v>
      </c>
      <c r="BU335" s="6">
        <v>0</v>
      </c>
      <c r="BV335" s="6">
        <v>1537.3377603250387</v>
      </c>
      <c r="BW335" s="6">
        <v>79.458657704044157</v>
      </c>
      <c r="BX335" s="6">
        <v>5369.0504416505946</v>
      </c>
      <c r="BY335" s="6">
        <v>25029.658405094204</v>
      </c>
      <c r="BZ335" s="6">
        <v>0</v>
      </c>
      <c r="CA335" s="6">
        <v>261.4241741630828</v>
      </c>
      <c r="CB335" s="6">
        <v>953.45081811091245</v>
      </c>
      <c r="CC335" s="6">
        <v>386.25240420389321</v>
      </c>
      <c r="CD335" s="6">
        <v>4.1950226186842263</v>
      </c>
      <c r="CE335" s="6">
        <v>25.982158005610479</v>
      </c>
      <c r="CF335" s="6">
        <v>0</v>
      </c>
      <c r="CG335" s="6">
        <v>2780.8736147156701</v>
      </c>
      <c r="CH335" s="6">
        <v>139.03905015690094</v>
      </c>
      <c r="CI335" s="6">
        <v>76192.535248057931</v>
      </c>
      <c r="CJ335" s="6">
        <v>254.15156447966496</v>
      </c>
      <c r="CK335" s="6">
        <v>78786.017295332495</v>
      </c>
      <c r="CL335" s="6">
        <v>5805.06491931037</v>
      </c>
      <c r="CM335" s="6">
        <v>0</v>
      </c>
      <c r="CN335" s="6">
        <v>29.713981997087277</v>
      </c>
      <c r="CO335" s="6">
        <v>0</v>
      </c>
      <c r="CP335" s="6">
        <v>0</v>
      </c>
      <c r="CQ335" s="6">
        <v>15.850306609646701</v>
      </c>
      <c r="CR335" s="6">
        <v>4.0059644941436465</v>
      </c>
      <c r="CS335" s="6">
        <v>48.319284503348911</v>
      </c>
      <c r="CT335" s="6">
        <v>76.722611994311507</v>
      </c>
      <c r="CU335" s="6">
        <v>89.759921513773634</v>
      </c>
      <c r="CV335" s="6">
        <v>195.0407183093962</v>
      </c>
      <c r="CW335" s="6">
        <v>28.496166668455885</v>
      </c>
      <c r="CX335" s="6">
        <v>0</v>
      </c>
      <c r="CY335" s="6">
        <v>0</v>
      </c>
      <c r="CZ335" s="6">
        <v>0</v>
      </c>
      <c r="DA335" s="6">
        <v>0</v>
      </c>
      <c r="DB335" s="6">
        <v>40.645263370763487</v>
      </c>
      <c r="DC335" s="6">
        <v>48.356361311400612</v>
      </c>
      <c r="DD335" s="6">
        <v>0</v>
      </c>
      <c r="DE335" s="6">
        <v>24311.611752256566</v>
      </c>
      <c r="DF335" s="6">
        <v>0</v>
      </c>
      <c r="DG335" s="6">
        <v>0</v>
      </c>
      <c r="DH335" s="6">
        <v>0</v>
      </c>
      <c r="DI335" s="6">
        <v>58.055488292891106</v>
      </c>
      <c r="DJ335" s="6">
        <v>20.645692898193669</v>
      </c>
      <c r="DK335" s="6">
        <v>106.19745599947724</v>
      </c>
      <c r="DL335" s="6">
        <v>4.2607077337071564</v>
      </c>
      <c r="DM335" s="6">
        <v>0</v>
      </c>
      <c r="DN335" s="6">
        <v>0</v>
      </c>
      <c r="DO335" s="6">
        <v>0</v>
      </c>
      <c r="DP335" s="6">
        <v>0</v>
      </c>
      <c r="DQ335" s="6">
        <v>36.232543183649263</v>
      </c>
      <c r="DR335" s="6">
        <v>16.286595974961894</v>
      </c>
      <c r="DS335" s="6">
        <v>0</v>
      </c>
      <c r="DT335" s="6">
        <v>50.92113722701496</v>
      </c>
      <c r="DU335" s="6">
        <v>97.54450750351856</v>
      </c>
      <c r="DV335" s="6">
        <v>0</v>
      </c>
      <c r="DW335" s="6">
        <v>7058.4463136306213</v>
      </c>
      <c r="DX335" s="6">
        <v>0</v>
      </c>
      <c r="DY335" s="6">
        <v>0</v>
      </c>
      <c r="DZ335" s="6">
        <v>198.18324255753578</v>
      </c>
      <c r="EA335" s="6">
        <v>573.15306844818713</v>
      </c>
      <c r="EB335" s="6">
        <v>37.921510795531482</v>
      </c>
      <c r="EC335" s="6">
        <v>6.5051931337119662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300150.32311864448</v>
      </c>
      <c r="EJ335" s="6">
        <v>0</v>
      </c>
      <c r="EK335" s="6">
        <v>0</v>
      </c>
      <c r="EL335" s="6">
        <v>33.648042578158538</v>
      </c>
      <c r="EM335" s="6">
        <v>3.9416064909096593</v>
      </c>
      <c r="EN335" s="6">
        <v>1.2587491070691921</v>
      </c>
      <c r="EO335" s="6">
        <v>0</v>
      </c>
      <c r="EP335" s="6">
        <v>74.563042698997123</v>
      </c>
      <c r="EQ335" s="6">
        <v>0</v>
      </c>
      <c r="ER335" s="6">
        <v>6.0405608260092407</v>
      </c>
      <c r="ES335" s="6">
        <v>57.749998993089307</v>
      </c>
      <c r="ET335" s="6">
        <v>7.8410772665592603</v>
      </c>
      <c r="EU335" s="6">
        <v>0</v>
      </c>
      <c r="EV335" s="6">
        <v>31.989006225893792</v>
      </c>
      <c r="EW335" s="6">
        <v>57.119936664760559</v>
      </c>
      <c r="EX335" s="6">
        <v>0</v>
      </c>
      <c r="EY335" s="6">
        <v>256.4525789452818</v>
      </c>
      <c r="EZ335" s="6">
        <v>0</v>
      </c>
      <c r="FA335" s="6">
        <v>17748.504632368727</v>
      </c>
      <c r="FB335" s="6">
        <v>0</v>
      </c>
      <c r="FC335" s="6">
        <v>0</v>
      </c>
      <c r="FD335" s="6">
        <v>0</v>
      </c>
      <c r="FE335" s="6">
        <v>0</v>
      </c>
      <c r="FF335" s="6">
        <v>0</v>
      </c>
      <c r="FG335" s="6">
        <v>0</v>
      </c>
      <c r="FH335" s="6">
        <v>0</v>
      </c>
      <c r="FI335" s="6">
        <v>0</v>
      </c>
      <c r="FJ335" s="6">
        <v>0</v>
      </c>
      <c r="FK335" s="6">
        <v>0</v>
      </c>
      <c r="FL335" s="6">
        <v>0</v>
      </c>
      <c r="FM335" s="6">
        <v>0</v>
      </c>
      <c r="FN335" s="6">
        <v>0</v>
      </c>
      <c r="FO335" s="6">
        <v>0</v>
      </c>
      <c r="FP335" s="6">
        <v>0</v>
      </c>
      <c r="FQ335" s="6">
        <v>0</v>
      </c>
      <c r="FR335" s="6">
        <f t="shared" si="5"/>
        <v>599832.70193204982</v>
      </c>
    </row>
    <row r="336" spans="1:174" x14ac:dyDescent="0.25">
      <c r="A336" s="49">
        <v>50284</v>
      </c>
      <c r="B336" s="6">
        <v>454.03363063366066</v>
      </c>
      <c r="C336" s="6">
        <v>99.415953660534669</v>
      </c>
      <c r="D336" s="6">
        <v>332.4422527067868</v>
      </c>
      <c r="E336" s="6">
        <v>0</v>
      </c>
      <c r="F336" s="6">
        <v>52.598495797944793</v>
      </c>
      <c r="G336" s="6">
        <v>36.51372566433848</v>
      </c>
      <c r="H336" s="6">
        <v>576.44826166263692</v>
      </c>
      <c r="I336" s="6">
        <v>0</v>
      </c>
      <c r="J336" s="6">
        <v>462.86817407297468</v>
      </c>
      <c r="K336" s="6">
        <v>0</v>
      </c>
      <c r="L336" s="6">
        <v>0</v>
      </c>
      <c r="M336" s="6">
        <v>14.30380473395598</v>
      </c>
      <c r="N336" s="6">
        <v>2.7226278829393014</v>
      </c>
      <c r="O336" s="6">
        <v>106.28213026045385</v>
      </c>
      <c r="P336" s="6">
        <v>23.772486670941486</v>
      </c>
      <c r="Q336" s="6">
        <v>4.820535885046322</v>
      </c>
      <c r="R336" s="6">
        <v>0</v>
      </c>
      <c r="S336" s="6">
        <v>2.2155833024198586</v>
      </c>
      <c r="T336" s="6">
        <v>8.1935114150733526</v>
      </c>
      <c r="U336" s="6">
        <v>104.70761928851154</v>
      </c>
      <c r="V336" s="6">
        <v>0</v>
      </c>
      <c r="W336" s="6">
        <v>0</v>
      </c>
      <c r="X336" s="6">
        <v>57.570939416969175</v>
      </c>
      <c r="Y336" s="6">
        <v>0</v>
      </c>
      <c r="Z336" s="6">
        <v>0</v>
      </c>
      <c r="AA336" s="6">
        <v>45.711299727834749</v>
      </c>
      <c r="AB336" s="6">
        <v>89.637356419623899</v>
      </c>
      <c r="AC336" s="6">
        <v>0</v>
      </c>
      <c r="AD336" s="6">
        <v>11.805224675269557</v>
      </c>
      <c r="AE336" s="6">
        <v>0</v>
      </c>
      <c r="AF336" s="6">
        <v>0</v>
      </c>
      <c r="AG336" s="6">
        <v>82.730372672989418</v>
      </c>
      <c r="AH336" s="6">
        <v>76.667004459182124</v>
      </c>
      <c r="AI336" s="6">
        <v>404.87606211373202</v>
      </c>
      <c r="AJ336" s="6">
        <v>289.47694394470381</v>
      </c>
      <c r="AK336" s="6">
        <v>0</v>
      </c>
      <c r="AL336" s="6">
        <v>88.298274473247119</v>
      </c>
      <c r="AM336" s="6">
        <v>637.06929107862425</v>
      </c>
      <c r="AN336" s="6">
        <v>0</v>
      </c>
      <c r="AO336" s="6">
        <v>0</v>
      </c>
      <c r="AP336" s="6">
        <v>0</v>
      </c>
      <c r="AQ336" s="6">
        <v>0</v>
      </c>
      <c r="AR336" s="6">
        <v>12.584568744271932</v>
      </c>
      <c r="AS336" s="6">
        <v>993.18669434333015</v>
      </c>
      <c r="AT336" s="6">
        <v>298.97210344425014</v>
      </c>
      <c r="AU336" s="6">
        <v>679.30497011216653</v>
      </c>
      <c r="AV336" s="6">
        <v>507.60290854701702</v>
      </c>
      <c r="AW336" s="6">
        <v>106.99975606721055</v>
      </c>
      <c r="AX336" s="6">
        <v>0</v>
      </c>
      <c r="AY336" s="6">
        <v>134.93144779667611</v>
      </c>
      <c r="AZ336" s="6">
        <v>37811.304260903649</v>
      </c>
      <c r="BA336" s="6">
        <v>0</v>
      </c>
      <c r="BB336" s="6">
        <v>0</v>
      </c>
      <c r="BC336" s="6">
        <v>3380.2481089806538</v>
      </c>
      <c r="BD336" s="6">
        <v>0</v>
      </c>
      <c r="BE336" s="6">
        <v>455.99707566537165</v>
      </c>
      <c r="BF336" s="6">
        <v>1144.2720351225576</v>
      </c>
      <c r="BG336" s="6">
        <v>18.597806769575833</v>
      </c>
      <c r="BH336" s="6">
        <v>13.60606093168575</v>
      </c>
      <c r="BI336" s="6">
        <v>6.6226527343945421</v>
      </c>
      <c r="BJ336" s="6">
        <v>0</v>
      </c>
      <c r="BK336" s="6">
        <v>2.6427755317605301</v>
      </c>
      <c r="BL336" s="6">
        <v>4.0260447504759389</v>
      </c>
      <c r="BM336" s="6">
        <v>36.149166540518394</v>
      </c>
      <c r="BN336" s="6">
        <v>3.7792604812793278</v>
      </c>
      <c r="BO336" s="6">
        <v>0</v>
      </c>
      <c r="BP336" s="6">
        <v>0</v>
      </c>
      <c r="BQ336" s="6">
        <v>120.9976026563061</v>
      </c>
      <c r="BR336" s="6">
        <v>609.90350265386292</v>
      </c>
      <c r="BS336" s="6">
        <v>59.708057266520939</v>
      </c>
      <c r="BT336" s="6">
        <v>45.985222982137294</v>
      </c>
      <c r="BU336" s="6">
        <v>0</v>
      </c>
      <c r="BV336" s="6">
        <v>1526.2290160757611</v>
      </c>
      <c r="BW336" s="6">
        <v>78.799253556450594</v>
      </c>
      <c r="BX336" s="6">
        <v>5364.7395648296397</v>
      </c>
      <c r="BY336" s="6">
        <v>25035.921135464694</v>
      </c>
      <c r="BZ336" s="6">
        <v>0</v>
      </c>
      <c r="CA336" s="6">
        <v>260.3362919174362</v>
      </c>
      <c r="CB336" s="6">
        <v>951.73130330468541</v>
      </c>
      <c r="CC336" s="6">
        <v>384.32537414287748</v>
      </c>
      <c r="CD336" s="6">
        <v>4.1775797223760156</v>
      </c>
      <c r="CE336" s="6">
        <v>25.874124240563102</v>
      </c>
      <c r="CF336" s="6">
        <v>0</v>
      </c>
      <c r="CG336" s="6">
        <v>2769.6981241493563</v>
      </c>
      <c r="CH336" s="6">
        <v>137.88520576788019</v>
      </c>
      <c r="CI336" s="6">
        <v>76127.102559899096</v>
      </c>
      <c r="CJ336" s="6">
        <v>252.98835594959647</v>
      </c>
      <c r="CK336" s="6">
        <v>78825.867690274506</v>
      </c>
      <c r="CL336" s="6">
        <v>5803.3071505690923</v>
      </c>
      <c r="CM336" s="6">
        <v>0</v>
      </c>
      <c r="CN336" s="6">
        <v>29.588883234945058</v>
      </c>
      <c r="CO336" s="6">
        <v>0</v>
      </c>
      <c r="CP336" s="6">
        <v>0</v>
      </c>
      <c r="CQ336" s="6">
        <v>15.784401064009348</v>
      </c>
      <c r="CR336" s="6">
        <v>3.9727201671076933</v>
      </c>
      <c r="CS336" s="6">
        <v>47.918296901356726</v>
      </c>
      <c r="CT336" s="6">
        <v>76.187186720732115</v>
      </c>
      <c r="CU336" s="6">
        <v>89.163512276726777</v>
      </c>
      <c r="CV336" s="6">
        <v>193.74477147657581</v>
      </c>
      <c r="CW336" s="6">
        <v>28.306824067271833</v>
      </c>
      <c r="CX336" s="6">
        <v>0</v>
      </c>
      <c r="CY336" s="6">
        <v>0</v>
      </c>
      <c r="CZ336" s="6">
        <v>0</v>
      </c>
      <c r="DA336" s="6">
        <v>0</v>
      </c>
      <c r="DB336" s="6">
        <v>40.240836242915556</v>
      </c>
      <c r="DC336" s="6">
        <v>47.955066019828514</v>
      </c>
      <c r="DD336" s="6">
        <v>0</v>
      </c>
      <c r="DE336" s="6">
        <v>24322.440177280627</v>
      </c>
      <c r="DF336" s="6">
        <v>0</v>
      </c>
      <c r="DG336" s="6">
        <v>0</v>
      </c>
      <c r="DH336" s="6">
        <v>0</v>
      </c>
      <c r="DI336" s="6">
        <v>57.814093679688021</v>
      </c>
      <c r="DJ336" s="6">
        <v>20.508512720871146</v>
      </c>
      <c r="DK336" s="6">
        <v>105.4918276673575</v>
      </c>
      <c r="DL336" s="6">
        <v>4.2183129834105646</v>
      </c>
      <c r="DM336" s="6">
        <v>0</v>
      </c>
      <c r="DN336" s="6">
        <v>0</v>
      </c>
      <c r="DO336" s="6">
        <v>0</v>
      </c>
      <c r="DP336" s="6">
        <v>0</v>
      </c>
      <c r="DQ336" s="6">
        <v>35.931859910818872</v>
      </c>
      <c r="DR336" s="6">
        <v>16.151438281056826</v>
      </c>
      <c r="DS336" s="6">
        <v>0</v>
      </c>
      <c r="DT336" s="6">
        <v>50.709407232380123</v>
      </c>
      <c r="DU336" s="6">
        <v>96.735014181061914</v>
      </c>
      <c r="DV336" s="6">
        <v>0</v>
      </c>
      <c r="DW336" s="6">
        <v>7057.4736696602604</v>
      </c>
      <c r="DX336" s="6">
        <v>0</v>
      </c>
      <c r="DY336" s="6">
        <v>0</v>
      </c>
      <c r="DZ336" s="6">
        <v>196.53857782367214</v>
      </c>
      <c r="EA336" s="6">
        <v>568.93029719765605</v>
      </c>
      <c r="EB336" s="6">
        <v>37.606811274747663</v>
      </c>
      <c r="EC336" s="6">
        <v>6.4512084395676954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300048.70881517703</v>
      </c>
      <c r="EJ336" s="6">
        <v>0</v>
      </c>
      <c r="EK336" s="6">
        <v>0</v>
      </c>
      <c r="EL336" s="6">
        <v>33.368807319527761</v>
      </c>
      <c r="EM336" s="6">
        <v>3.9088962521088937</v>
      </c>
      <c r="EN336" s="6">
        <v>1.2483031165885485</v>
      </c>
      <c r="EO336" s="6">
        <v>0</v>
      </c>
      <c r="EP336" s="6">
        <v>73.875117527596927</v>
      </c>
      <c r="EQ336" s="6">
        <v>0</v>
      </c>
      <c r="ER336" s="6">
        <v>5.9804562415421856</v>
      </c>
      <c r="ES336" s="6">
        <v>57.869919056158878</v>
      </c>
      <c r="ET336" s="6">
        <v>7.8084740817525571</v>
      </c>
      <c r="EU336" s="6">
        <v>0</v>
      </c>
      <c r="EV336" s="6">
        <v>31.723538824451929</v>
      </c>
      <c r="EW336" s="6">
        <v>56.645915025893764</v>
      </c>
      <c r="EX336" s="6">
        <v>0</v>
      </c>
      <c r="EY336" s="6">
        <v>255.38624959521053</v>
      </c>
      <c r="EZ336" s="6">
        <v>0</v>
      </c>
      <c r="FA336" s="6">
        <v>17732.017336663172</v>
      </c>
      <c r="FB336" s="6">
        <v>0</v>
      </c>
      <c r="FC336" s="6">
        <v>0</v>
      </c>
      <c r="FD336" s="6">
        <v>0</v>
      </c>
      <c r="FE336" s="6">
        <v>0</v>
      </c>
      <c r="FF336" s="6">
        <v>0</v>
      </c>
      <c r="FG336" s="6">
        <v>0</v>
      </c>
      <c r="FH336" s="6">
        <v>0</v>
      </c>
      <c r="FI336" s="6">
        <v>0</v>
      </c>
      <c r="FJ336" s="6">
        <v>0</v>
      </c>
      <c r="FK336" s="6">
        <v>0</v>
      </c>
      <c r="FL336" s="6">
        <v>0</v>
      </c>
      <c r="FM336" s="6">
        <v>0</v>
      </c>
      <c r="FN336" s="6">
        <v>0</v>
      </c>
      <c r="FO336" s="6">
        <v>0</v>
      </c>
      <c r="FP336" s="6">
        <v>0</v>
      </c>
      <c r="FQ336" s="6">
        <v>0</v>
      </c>
      <c r="FR336" s="6">
        <f t="shared" si="5"/>
        <v>599519.9919108958</v>
      </c>
    </row>
    <row r="337" spans="1:174" x14ac:dyDescent="0.25">
      <c r="A337" s="49">
        <v>50314</v>
      </c>
      <c r="B337" s="6">
        <v>450.26900426840587</v>
      </c>
      <c r="C337" s="6">
        <v>98.590929754078815</v>
      </c>
      <c r="D337" s="6">
        <v>329.68341173710019</v>
      </c>
      <c r="E337" s="6">
        <v>0</v>
      </c>
      <c r="F337" s="6">
        <v>52.164178389485748</v>
      </c>
      <c r="G337" s="6">
        <v>36.15040802354104</v>
      </c>
      <c r="H337" s="6">
        <v>574.08848428798694</v>
      </c>
      <c r="I337" s="6">
        <v>0</v>
      </c>
      <c r="J337" s="6">
        <v>459.02696654956532</v>
      </c>
      <c r="K337" s="6">
        <v>0</v>
      </c>
      <c r="L337" s="6">
        <v>0</v>
      </c>
      <c r="M337" s="6">
        <v>14.208763192871997</v>
      </c>
      <c r="N337" s="6">
        <v>2.7000335908855519</v>
      </c>
      <c r="O337" s="6">
        <v>105.57593931073666</v>
      </c>
      <c r="P337" s="6">
        <v>23.660441101088811</v>
      </c>
      <c r="Q337" s="6">
        <v>4.8004921057307186</v>
      </c>
      <c r="R337" s="6">
        <v>0</v>
      </c>
      <c r="S337" s="6">
        <v>2.2063709111363914</v>
      </c>
      <c r="T337" s="6">
        <v>8.1255158615796308</v>
      </c>
      <c r="U337" s="6">
        <v>103.83868139755623</v>
      </c>
      <c r="V337" s="6">
        <v>0</v>
      </c>
      <c r="W337" s="6">
        <v>0</v>
      </c>
      <c r="X337" s="6">
        <v>56.998098998553765</v>
      </c>
      <c r="Y337" s="6">
        <v>0</v>
      </c>
      <c r="Z337" s="6">
        <v>0</v>
      </c>
      <c r="AA337" s="6">
        <v>45.521463485173584</v>
      </c>
      <c r="AB337" s="6">
        <v>88.877689486539879</v>
      </c>
      <c r="AC337" s="6">
        <v>0</v>
      </c>
      <c r="AD337" s="6">
        <v>11.75613857285173</v>
      </c>
      <c r="AE337" s="6">
        <v>0</v>
      </c>
      <c r="AF337" s="6">
        <v>0</v>
      </c>
      <c r="AG337" s="6">
        <v>82.386292284227366</v>
      </c>
      <c r="AH337" s="6">
        <v>76.34822319609988</v>
      </c>
      <c r="AI337" s="6">
        <v>402.28423583130751</v>
      </c>
      <c r="AJ337" s="6">
        <v>288.27329934589852</v>
      </c>
      <c r="AK337" s="6">
        <v>0</v>
      </c>
      <c r="AL337" s="6">
        <v>87.565512932901441</v>
      </c>
      <c r="AM337" s="6">
        <v>636.4443699667587</v>
      </c>
      <c r="AN337" s="6">
        <v>0</v>
      </c>
      <c r="AO337" s="6">
        <v>0</v>
      </c>
      <c r="AP337" s="6">
        <v>0</v>
      </c>
      <c r="AQ337" s="6">
        <v>0</v>
      </c>
      <c r="AR337" s="6">
        <v>12.500950655967527</v>
      </c>
      <c r="AS337" s="6">
        <v>987.77959020673711</v>
      </c>
      <c r="AT337" s="6">
        <v>297.70374731169522</v>
      </c>
      <c r="AU337" s="6">
        <v>674.29067807787521</v>
      </c>
      <c r="AV337" s="6">
        <v>503.39046055332994</v>
      </c>
      <c r="AW337" s="6">
        <v>106.22926235607112</v>
      </c>
      <c r="AX337" s="6">
        <v>0</v>
      </c>
      <c r="AY337" s="6">
        <v>133.81169119759869</v>
      </c>
      <c r="AZ337" s="6">
        <v>37811.696055620072</v>
      </c>
      <c r="BA337" s="6">
        <v>0</v>
      </c>
      <c r="BB337" s="6">
        <v>0</v>
      </c>
      <c r="BC337" s="6">
        <v>3383.4333269047443</v>
      </c>
      <c r="BD337" s="6">
        <v>0</v>
      </c>
      <c r="BE337" s="6">
        <v>453.52457325780466</v>
      </c>
      <c r="BF337" s="6">
        <v>1140.1706054383867</v>
      </c>
      <c r="BG337" s="6">
        <v>18.443469013636388</v>
      </c>
      <c r="BH337" s="6">
        <v>13.493148213676065</v>
      </c>
      <c r="BI337" s="6">
        <v>6.5567562386657912</v>
      </c>
      <c r="BJ337" s="6">
        <v>0</v>
      </c>
      <c r="BK337" s="6">
        <v>2.6164794758558827</v>
      </c>
      <c r="BL337" s="6">
        <v>3.9859849358754151</v>
      </c>
      <c r="BM337" s="6">
        <v>35.998858372742106</v>
      </c>
      <c r="BN337" s="6">
        <v>3.7478975045037299</v>
      </c>
      <c r="BO337" s="6">
        <v>0</v>
      </c>
      <c r="BP337" s="6">
        <v>0</v>
      </c>
      <c r="BQ337" s="6">
        <v>120.48815425809055</v>
      </c>
      <c r="BR337" s="6">
        <v>607.36752501516719</v>
      </c>
      <c r="BS337" s="6">
        <v>59.113952170204882</v>
      </c>
      <c r="BT337" s="6">
        <v>45.60360507367249</v>
      </c>
      <c r="BU337" s="6">
        <v>0</v>
      </c>
      <c r="BV337" s="6">
        <v>1515.2323598481648</v>
      </c>
      <c r="BW337" s="6">
        <v>78.145321610910585</v>
      </c>
      <c r="BX337" s="6">
        <v>5368.2043879904641</v>
      </c>
      <c r="BY337" s="6">
        <v>25090.754742606041</v>
      </c>
      <c r="BZ337" s="6">
        <v>0</v>
      </c>
      <c r="CA337" s="6">
        <v>259.2845600856013</v>
      </c>
      <c r="CB337" s="6">
        <v>948.8088861427359</v>
      </c>
      <c r="CC337" s="6">
        <v>380.97294712125296</v>
      </c>
      <c r="CD337" s="6">
        <v>4.1602093535984705</v>
      </c>
      <c r="CE337" s="6">
        <v>25.766539679711446</v>
      </c>
      <c r="CF337" s="6">
        <v>0</v>
      </c>
      <c r="CG337" s="6">
        <v>2759.1801749197934</v>
      </c>
      <c r="CH337" s="6">
        <v>136.74093679578417</v>
      </c>
      <c r="CI337" s="6">
        <v>76206.799917627228</v>
      </c>
      <c r="CJ337" s="6">
        <v>252.27524570559467</v>
      </c>
      <c r="CK337" s="6">
        <v>78987.724492305133</v>
      </c>
      <c r="CL337" s="6">
        <v>5813.031092454301</v>
      </c>
      <c r="CM337" s="6">
        <v>0</v>
      </c>
      <c r="CN337" s="6">
        <v>29.464686059290809</v>
      </c>
      <c r="CO337" s="6">
        <v>0</v>
      </c>
      <c r="CP337" s="6">
        <v>0</v>
      </c>
      <c r="CQ337" s="6">
        <v>15.718769553509151</v>
      </c>
      <c r="CR337" s="6">
        <v>3.9397517250132319</v>
      </c>
      <c r="CS337" s="6">
        <v>47.52063697812892</v>
      </c>
      <c r="CT337" s="6">
        <v>75.866689496217006</v>
      </c>
      <c r="CU337" s="6">
        <v>88.571065877124909</v>
      </c>
      <c r="CV337" s="6">
        <v>192.45743555437994</v>
      </c>
      <c r="CW337" s="6">
        <v>28.118739551817004</v>
      </c>
      <c r="CX337" s="6">
        <v>0</v>
      </c>
      <c r="CY337" s="6">
        <v>0</v>
      </c>
      <c r="CZ337" s="6">
        <v>0</v>
      </c>
      <c r="DA337" s="6">
        <v>0</v>
      </c>
      <c r="DB337" s="6">
        <v>39.84043323222604</v>
      </c>
      <c r="DC337" s="6">
        <v>47.557100960446576</v>
      </c>
      <c r="DD337" s="6">
        <v>0</v>
      </c>
      <c r="DE337" s="6">
        <v>24362.272239015248</v>
      </c>
      <c r="DF337" s="6">
        <v>0</v>
      </c>
      <c r="DG337" s="6">
        <v>0</v>
      </c>
      <c r="DH337" s="6">
        <v>0</v>
      </c>
      <c r="DI337" s="6">
        <v>57.573702784841245</v>
      </c>
      <c r="DJ337" s="6">
        <v>20.37224403637877</v>
      </c>
      <c r="DK337" s="6">
        <v>104.79088787827675</v>
      </c>
      <c r="DL337" s="6">
        <v>4.1763400679275868</v>
      </c>
      <c r="DM337" s="6">
        <v>0</v>
      </c>
      <c r="DN337" s="6">
        <v>0</v>
      </c>
      <c r="DO337" s="6">
        <v>0</v>
      </c>
      <c r="DP337" s="6">
        <v>0</v>
      </c>
      <c r="DQ337" s="6">
        <v>35.633671920478072</v>
      </c>
      <c r="DR337" s="6">
        <v>16.017402221301079</v>
      </c>
      <c r="DS337" s="6">
        <v>0</v>
      </c>
      <c r="DT337" s="6">
        <v>50.498557610672329</v>
      </c>
      <c r="DU337" s="6">
        <v>95.932238606799089</v>
      </c>
      <c r="DV337" s="6">
        <v>0</v>
      </c>
      <c r="DW337" s="6">
        <v>7063.6845057365053</v>
      </c>
      <c r="DX337" s="6">
        <v>0</v>
      </c>
      <c r="DY337" s="6">
        <v>0</v>
      </c>
      <c r="DZ337" s="6">
        <v>194.90756168114197</v>
      </c>
      <c r="EA337" s="6">
        <v>565.12612728695365</v>
      </c>
      <c r="EB337" s="6">
        <v>37.294723353193518</v>
      </c>
      <c r="EC337" s="6">
        <v>6.39767174860211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300299.21366091643</v>
      </c>
      <c r="EJ337" s="6">
        <v>0</v>
      </c>
      <c r="EK337" s="6">
        <v>0</v>
      </c>
      <c r="EL337" s="6">
        <v>33.091889352593256</v>
      </c>
      <c r="EM337" s="6">
        <v>3.8764574660076465</v>
      </c>
      <c r="EN337" s="6">
        <v>1.2379438143260011</v>
      </c>
      <c r="EO337" s="6">
        <v>0</v>
      </c>
      <c r="EP337" s="6">
        <v>73.246263745750355</v>
      </c>
      <c r="EQ337" s="6">
        <v>0</v>
      </c>
      <c r="ER337" s="6">
        <v>5.9209497076830164</v>
      </c>
      <c r="ES337" s="6">
        <v>58.074649327258747</v>
      </c>
      <c r="ET337" s="6">
        <v>7.7760064609281239</v>
      </c>
      <c r="EU337" s="6">
        <v>0</v>
      </c>
      <c r="EV337" s="6">
        <v>31.460274459288545</v>
      </c>
      <c r="EW337" s="6">
        <v>56.175827153890779</v>
      </c>
      <c r="EX337" s="6">
        <v>0</v>
      </c>
      <c r="EY337" s="6">
        <v>254.32435404060936</v>
      </c>
      <c r="EZ337" s="6">
        <v>0</v>
      </c>
      <c r="FA337" s="6">
        <v>17734.648437680924</v>
      </c>
      <c r="FB337" s="6">
        <v>0</v>
      </c>
      <c r="FC337" s="6">
        <v>0</v>
      </c>
      <c r="FD337" s="6">
        <v>0</v>
      </c>
      <c r="FE337" s="6">
        <v>0</v>
      </c>
      <c r="FF337" s="6">
        <v>0</v>
      </c>
      <c r="FG337" s="6">
        <v>0</v>
      </c>
      <c r="FH337" s="6">
        <v>0</v>
      </c>
      <c r="FI337" s="6">
        <v>0</v>
      </c>
      <c r="FJ337" s="6">
        <v>0</v>
      </c>
      <c r="FK337" s="6">
        <v>0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0</v>
      </c>
      <c r="FR337" s="6">
        <f t="shared" si="5"/>
        <v>600033.35342774261</v>
      </c>
    </row>
    <row r="338" spans="1:174" x14ac:dyDescent="0.25">
      <c r="A338" s="49">
        <v>50345</v>
      </c>
      <c r="B338" s="6">
        <v>446.53677374869238</v>
      </c>
      <c r="C338" s="6">
        <v>97.772752479588576</v>
      </c>
      <c r="D338" s="6">
        <v>326.94746558127719</v>
      </c>
      <c r="E338" s="6">
        <v>0</v>
      </c>
      <c r="F338" s="6">
        <v>51.734223956940681</v>
      </c>
      <c r="G338" s="6">
        <v>35.7907054536714</v>
      </c>
      <c r="H338" s="6">
        <v>571.77962723247151</v>
      </c>
      <c r="I338" s="6">
        <v>0</v>
      </c>
      <c r="J338" s="6">
        <v>455.21763608330599</v>
      </c>
      <c r="K338" s="6">
        <v>0</v>
      </c>
      <c r="L338" s="6">
        <v>0</v>
      </c>
      <c r="M338" s="6">
        <v>14.114353154713264</v>
      </c>
      <c r="N338" s="6">
        <v>2.6776268022495882</v>
      </c>
      <c r="O338" s="6">
        <v>104.8744406423676</v>
      </c>
      <c r="P338" s="6">
        <v>23.617399281794206</v>
      </c>
      <c r="Q338" s="6">
        <v>4.7805316684125261</v>
      </c>
      <c r="R338" s="6">
        <v>0</v>
      </c>
      <c r="S338" s="6">
        <v>2.1971968249588829</v>
      </c>
      <c r="T338" s="6">
        <v>8.0580845832862096</v>
      </c>
      <c r="U338" s="6">
        <v>102.97695456787288</v>
      </c>
      <c r="V338" s="6">
        <v>0</v>
      </c>
      <c r="W338" s="6">
        <v>0</v>
      </c>
      <c r="X338" s="6">
        <v>56.430958437536781</v>
      </c>
      <c r="Y338" s="6">
        <v>0</v>
      </c>
      <c r="Z338" s="6">
        <v>0</v>
      </c>
      <c r="AA338" s="6">
        <v>45.332513881873609</v>
      </c>
      <c r="AB338" s="6">
        <v>88.186522132783068</v>
      </c>
      <c r="AC338" s="6">
        <v>0</v>
      </c>
      <c r="AD338" s="6">
        <v>11.707256570357178</v>
      </c>
      <c r="AE338" s="6">
        <v>0</v>
      </c>
      <c r="AF338" s="6">
        <v>0</v>
      </c>
      <c r="AG338" s="6">
        <v>82.043595546898956</v>
      </c>
      <c r="AH338" s="6">
        <v>76.030767424921379</v>
      </c>
      <c r="AI338" s="6">
        <v>399.71396030805118</v>
      </c>
      <c r="AJ338" s="6">
        <v>287.0746594991142</v>
      </c>
      <c r="AK338" s="6">
        <v>0</v>
      </c>
      <c r="AL338" s="6">
        <v>86.838832366144558</v>
      </c>
      <c r="AM338" s="6">
        <v>636.19614578979485</v>
      </c>
      <c r="AN338" s="6">
        <v>0</v>
      </c>
      <c r="AO338" s="6">
        <v>0</v>
      </c>
      <c r="AP338" s="6">
        <v>0</v>
      </c>
      <c r="AQ338" s="6">
        <v>0</v>
      </c>
      <c r="AR338" s="6">
        <v>12.417888167527829</v>
      </c>
      <c r="AS338" s="6">
        <v>985.83531483354295</v>
      </c>
      <c r="AT338" s="6">
        <v>296.57649061115427</v>
      </c>
      <c r="AU338" s="6">
        <v>669.4522591879695</v>
      </c>
      <c r="AV338" s="6">
        <v>499.21297043281641</v>
      </c>
      <c r="AW338" s="6">
        <v>105.495734502481</v>
      </c>
      <c r="AX338" s="6">
        <v>0</v>
      </c>
      <c r="AY338" s="6">
        <v>132.70122713085274</v>
      </c>
      <c r="AZ338" s="6">
        <v>38105.089007527858</v>
      </c>
      <c r="BA338" s="6">
        <v>0</v>
      </c>
      <c r="BB338" s="6">
        <v>0</v>
      </c>
      <c r="BC338" s="6">
        <v>3409.4604284546963</v>
      </c>
      <c r="BD338" s="6">
        <v>0</v>
      </c>
      <c r="BE338" s="6">
        <v>452.52454482423741</v>
      </c>
      <c r="BF338" s="6">
        <v>1136.243142173917</v>
      </c>
      <c r="BG338" s="6">
        <v>18.290412061568265</v>
      </c>
      <c r="BH338" s="6">
        <v>13.381172525270495</v>
      </c>
      <c r="BI338" s="6">
        <v>6.4915154240248878</v>
      </c>
      <c r="BJ338" s="6">
        <v>0</v>
      </c>
      <c r="BK338" s="6">
        <v>2.5904450700792268</v>
      </c>
      <c r="BL338" s="6">
        <v>3.9463237230901425</v>
      </c>
      <c r="BM338" s="6">
        <v>35.849175186050097</v>
      </c>
      <c r="BN338" s="6">
        <v>3.7167947998943665</v>
      </c>
      <c r="BO338" s="6">
        <v>0</v>
      </c>
      <c r="BP338" s="6">
        <v>0</v>
      </c>
      <c r="BQ338" s="6">
        <v>120.19180143868255</v>
      </c>
      <c r="BR338" s="6">
        <v>604.842091966814</v>
      </c>
      <c r="BS338" s="6">
        <v>58.525758518367624</v>
      </c>
      <c r="BT338" s="6">
        <v>45.225154100553809</v>
      </c>
      <c r="BU338" s="6">
        <v>0</v>
      </c>
      <c r="BV338" s="6">
        <v>1512.0153616519995</v>
      </c>
      <c r="BW338" s="6">
        <v>77.49681645522071</v>
      </c>
      <c r="BX338" s="6">
        <v>5401.1307127262153</v>
      </c>
      <c r="BY338" s="6">
        <v>25327.967210636914</v>
      </c>
      <c r="BZ338" s="6">
        <v>0</v>
      </c>
      <c r="CA338" s="6">
        <v>258.35969796310371</v>
      </c>
      <c r="CB338" s="6">
        <v>948.83054785891227</v>
      </c>
      <c r="CC338" s="6">
        <v>379.16792914469568</v>
      </c>
      <c r="CD338" s="6">
        <v>4.1429112107822519</v>
      </c>
      <c r="CE338" s="6">
        <v>25.659402455265294</v>
      </c>
      <c r="CF338" s="6">
        <v>0</v>
      </c>
      <c r="CG338" s="6">
        <v>2749.2003061335704</v>
      </c>
      <c r="CH338" s="6">
        <v>135.60616377702996</v>
      </c>
      <c r="CI338" s="6">
        <v>76845.866333208265</v>
      </c>
      <c r="CJ338" s="6">
        <v>250.91099550069552</v>
      </c>
      <c r="CK338" s="6">
        <v>79613.942752321556</v>
      </c>
      <c r="CL338" s="6">
        <v>5865.6617332927608</v>
      </c>
      <c r="CM338" s="6">
        <v>0</v>
      </c>
      <c r="CN338" s="6">
        <v>29.341305798430348</v>
      </c>
      <c r="CO338" s="6">
        <v>0</v>
      </c>
      <c r="CP338" s="6">
        <v>0</v>
      </c>
      <c r="CQ338" s="6">
        <v>15.653410938708522</v>
      </c>
      <c r="CR338" s="6">
        <v>3.9070568783718631</v>
      </c>
      <c r="CS338" s="6">
        <v>47.126277118233205</v>
      </c>
      <c r="CT338" s="6">
        <v>75.608198303988416</v>
      </c>
      <c r="CU338" s="6">
        <v>87.982555983919411</v>
      </c>
      <c r="CV338" s="6">
        <v>191.17865332766678</v>
      </c>
      <c r="CW338" s="6">
        <v>27.931904762748637</v>
      </c>
      <c r="CX338" s="6">
        <v>0</v>
      </c>
      <c r="CY338" s="6">
        <v>0</v>
      </c>
      <c r="CZ338" s="6">
        <v>0</v>
      </c>
      <c r="DA338" s="6">
        <v>0</v>
      </c>
      <c r="DB338" s="6">
        <v>39.44401429806021</v>
      </c>
      <c r="DC338" s="6">
        <v>47.16243849663239</v>
      </c>
      <c r="DD338" s="6">
        <v>0</v>
      </c>
      <c r="DE338" s="6">
        <v>24515.241574533095</v>
      </c>
      <c r="DF338" s="6">
        <v>0</v>
      </c>
      <c r="DG338" s="6">
        <v>0</v>
      </c>
      <c r="DH338" s="6">
        <v>0</v>
      </c>
      <c r="DI338" s="6">
        <v>57.334311434891681</v>
      </c>
      <c r="DJ338" s="6">
        <v>20.236880788308142</v>
      </c>
      <c r="DK338" s="6">
        <v>104.09460547924014</v>
      </c>
      <c r="DL338" s="6">
        <v>4.1347847899316967</v>
      </c>
      <c r="DM338" s="6">
        <v>0</v>
      </c>
      <c r="DN338" s="6">
        <v>0</v>
      </c>
      <c r="DO338" s="6">
        <v>0</v>
      </c>
      <c r="DP338" s="6">
        <v>0</v>
      </c>
      <c r="DQ338" s="6">
        <v>35.337958505007727</v>
      </c>
      <c r="DR338" s="6">
        <v>15.884478487581084</v>
      </c>
      <c r="DS338" s="6">
        <v>0</v>
      </c>
      <c r="DT338" s="6">
        <v>50.28858470130254</v>
      </c>
      <c r="DU338" s="6">
        <v>95.136125032103749</v>
      </c>
      <c r="DV338" s="6">
        <v>0</v>
      </c>
      <c r="DW338" s="6">
        <v>7097.3613745690818</v>
      </c>
      <c r="DX338" s="6">
        <v>0</v>
      </c>
      <c r="DY338" s="6">
        <v>0</v>
      </c>
      <c r="DZ338" s="6">
        <v>193.29008086427993</v>
      </c>
      <c r="EA338" s="6">
        <v>562.45687103917408</v>
      </c>
      <c r="EB338" s="6">
        <v>36.985225357971281</v>
      </c>
      <c r="EC338" s="6">
        <v>6.34457934296793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301909.92480133899</v>
      </c>
      <c r="EJ338" s="6">
        <v>0</v>
      </c>
      <c r="EK338" s="6">
        <v>0</v>
      </c>
      <c r="EL338" s="6">
        <v>32.817269446829393</v>
      </c>
      <c r="EM338" s="6">
        <v>3.8442878798994049</v>
      </c>
      <c r="EN338" s="6">
        <v>1.2276704808813961</v>
      </c>
      <c r="EO338" s="6">
        <v>0</v>
      </c>
      <c r="EP338" s="6">
        <v>72.601569463308209</v>
      </c>
      <c r="EQ338" s="6">
        <v>0</v>
      </c>
      <c r="ER338" s="6">
        <v>5.8620352737287558</v>
      </c>
      <c r="ES338" s="6">
        <v>58.780573823158811</v>
      </c>
      <c r="ET338" s="6">
        <v>7.7436738404111711</v>
      </c>
      <c r="EU338" s="6">
        <v>0</v>
      </c>
      <c r="EV338" s="6">
        <v>31.199194848050261</v>
      </c>
      <c r="EW338" s="6">
        <v>55.709640403571541</v>
      </c>
      <c r="EX338" s="6">
        <v>0</v>
      </c>
      <c r="EY338" s="6">
        <v>253.26687384576496</v>
      </c>
      <c r="EZ338" s="6">
        <v>0</v>
      </c>
      <c r="FA338" s="6">
        <v>17808.650984976848</v>
      </c>
      <c r="FB338" s="6">
        <v>0</v>
      </c>
      <c r="FC338" s="6">
        <v>0</v>
      </c>
      <c r="FD338" s="6">
        <v>0</v>
      </c>
      <c r="FE338" s="6">
        <v>0</v>
      </c>
      <c r="FF338" s="6">
        <v>0</v>
      </c>
      <c r="FG338" s="6">
        <v>0</v>
      </c>
      <c r="FH338" s="6">
        <v>0</v>
      </c>
      <c r="FI338" s="6">
        <v>0</v>
      </c>
      <c r="FJ338" s="6">
        <v>0</v>
      </c>
      <c r="FK338" s="6">
        <v>0</v>
      </c>
      <c r="FL338" s="6">
        <v>0</v>
      </c>
      <c r="FM338" s="6">
        <v>0</v>
      </c>
      <c r="FN338" s="6">
        <v>0</v>
      </c>
      <c r="FO338" s="6">
        <v>0</v>
      </c>
      <c r="FP338" s="6">
        <v>0</v>
      </c>
      <c r="FQ338" s="6">
        <v>0</v>
      </c>
      <c r="FR338" s="6">
        <f t="shared" si="5"/>
        <v>603733.74133747048</v>
      </c>
    </row>
    <row r="339" spans="1:174" x14ac:dyDescent="0.25">
      <c r="A339" s="49">
        <v>50375</v>
      </c>
      <c r="B339" s="6">
        <v>442.8365185684317</v>
      </c>
      <c r="C339" s="6">
        <v>96.961365018868861</v>
      </c>
      <c r="D339" s="6">
        <v>324.23422424195684</v>
      </c>
      <c r="E339" s="6">
        <v>0</v>
      </c>
      <c r="F339" s="6">
        <v>51.307646000731545</v>
      </c>
      <c r="G339" s="6">
        <v>35.434581984172802</v>
      </c>
      <c r="H339" s="6">
        <v>569.49575473936534</v>
      </c>
      <c r="I339" s="6">
        <v>0</v>
      </c>
      <c r="J339" s="6">
        <v>451.43991813582795</v>
      </c>
      <c r="K339" s="6">
        <v>0</v>
      </c>
      <c r="L339" s="6">
        <v>0</v>
      </c>
      <c r="M339" s="6">
        <v>14.020570423462537</v>
      </c>
      <c r="N339" s="6">
        <v>2.6554059609954157</v>
      </c>
      <c r="O339" s="6">
        <v>104.17760307751261</v>
      </c>
      <c r="P339" s="6">
        <v>23.671383663036131</v>
      </c>
      <c r="Q339" s="6">
        <v>4.7606542265558742</v>
      </c>
      <c r="R339" s="6">
        <v>0</v>
      </c>
      <c r="S339" s="6">
        <v>2.188060884614774</v>
      </c>
      <c r="T339" s="6">
        <v>7.9912128974383307</v>
      </c>
      <c r="U339" s="6">
        <v>102.12237895697433</v>
      </c>
      <c r="V339" s="6">
        <v>0</v>
      </c>
      <c r="W339" s="6">
        <v>0</v>
      </c>
      <c r="X339" s="6">
        <v>55.869461019389504</v>
      </c>
      <c r="Y339" s="6">
        <v>0</v>
      </c>
      <c r="Z339" s="6">
        <v>0</v>
      </c>
      <c r="AA339" s="6">
        <v>45.144425011429803</v>
      </c>
      <c r="AB339" s="6">
        <v>87.54571889475568</v>
      </c>
      <c r="AC339" s="6">
        <v>0</v>
      </c>
      <c r="AD339" s="6">
        <v>11.658577819138808</v>
      </c>
      <c r="AE339" s="6">
        <v>0</v>
      </c>
      <c r="AF339" s="6">
        <v>0</v>
      </c>
      <c r="AG339" s="6">
        <v>81.702311145542424</v>
      </c>
      <c r="AH339" s="6">
        <v>75.714631634253664</v>
      </c>
      <c r="AI339" s="6">
        <v>397.26939087262616</v>
      </c>
      <c r="AJ339" s="6">
        <v>285.88100359460128</v>
      </c>
      <c r="AK339" s="6">
        <v>0</v>
      </c>
      <c r="AL339" s="6">
        <v>86.118182308756218</v>
      </c>
      <c r="AM339" s="6">
        <v>637.10466836992805</v>
      </c>
      <c r="AN339" s="6">
        <v>0</v>
      </c>
      <c r="AO339" s="6">
        <v>0</v>
      </c>
      <c r="AP339" s="6">
        <v>0</v>
      </c>
      <c r="AQ339" s="6">
        <v>0</v>
      </c>
      <c r="AR339" s="6">
        <v>12.335377587273006</v>
      </c>
      <c r="AS339" s="6">
        <v>985.83469563688254</v>
      </c>
      <c r="AT339" s="6">
        <v>295.55171070450126</v>
      </c>
      <c r="AU339" s="6">
        <v>665.15932539552693</v>
      </c>
      <c r="AV339" s="6">
        <v>495.0701480803171</v>
      </c>
      <c r="AW339" s="6">
        <v>104.76515482609756</v>
      </c>
      <c r="AX339" s="6">
        <v>0</v>
      </c>
      <c r="AY339" s="6">
        <v>131.59997848043173</v>
      </c>
      <c r="AZ339" s="6">
        <v>38445.986332196153</v>
      </c>
      <c r="BA339" s="6">
        <v>0</v>
      </c>
      <c r="BB339" s="6">
        <v>0</v>
      </c>
      <c r="BC339" s="6">
        <v>3440.0386727389737</v>
      </c>
      <c r="BD339" s="6">
        <v>0</v>
      </c>
      <c r="BE339" s="6">
        <v>452.58684755606509</v>
      </c>
      <c r="BF339" s="6">
        <v>1132.4776471137707</v>
      </c>
      <c r="BG339" s="6">
        <v>18.138625284354937</v>
      </c>
      <c r="BH339" s="6">
        <v>13.270126090334561</v>
      </c>
      <c r="BI339" s="6">
        <v>6.4269237663359995</v>
      </c>
      <c r="BJ339" s="6">
        <v>0</v>
      </c>
      <c r="BK339" s="6">
        <v>2.5646697109682908</v>
      </c>
      <c r="BL339" s="6">
        <v>3.9070571459657941</v>
      </c>
      <c r="BM339" s="6">
        <v>35.700114381772167</v>
      </c>
      <c r="BN339" s="6">
        <v>3.6859502075286961</v>
      </c>
      <c r="BO339" s="6">
        <v>0</v>
      </c>
      <c r="BP339" s="6">
        <v>0</v>
      </c>
      <c r="BQ339" s="6">
        <v>120.05942445193043</v>
      </c>
      <c r="BR339" s="6">
        <v>602.32715966441629</v>
      </c>
      <c r="BS339" s="6">
        <v>57.943417491153824</v>
      </c>
      <c r="BT339" s="6">
        <v>44.849843781311591</v>
      </c>
      <c r="BU339" s="6">
        <v>0</v>
      </c>
      <c r="BV339" s="6">
        <v>1516.2420313132648</v>
      </c>
      <c r="BW339" s="6">
        <v>76.853693054040093</v>
      </c>
      <c r="BX339" s="6">
        <v>5439.477943395802</v>
      </c>
      <c r="BY339" s="6">
        <v>25594.541907598799</v>
      </c>
      <c r="BZ339" s="6">
        <v>0</v>
      </c>
      <c r="CA339" s="6">
        <v>257.35809052589786</v>
      </c>
      <c r="CB339" s="6">
        <v>950.29448482992302</v>
      </c>
      <c r="CC339" s="6">
        <v>379.88773368297694</v>
      </c>
      <c r="CD339" s="6">
        <v>4.1256849936119453</v>
      </c>
      <c r="CE339" s="6">
        <v>25.552710707200724</v>
      </c>
      <c r="CF339" s="6">
        <v>0</v>
      </c>
      <c r="CG339" s="6">
        <v>2739.0095300389253</v>
      </c>
      <c r="CH339" s="6">
        <v>134.48080790747977</v>
      </c>
      <c r="CI339" s="6">
        <v>77556.344291560905</v>
      </c>
      <c r="CJ339" s="6">
        <v>249.41864136629044</v>
      </c>
      <c r="CK339" s="6">
        <v>80322.530356490795</v>
      </c>
      <c r="CL339" s="6">
        <v>5924.6916067274751</v>
      </c>
      <c r="CM339" s="6">
        <v>0</v>
      </c>
      <c r="CN339" s="6">
        <v>29.218885549373596</v>
      </c>
      <c r="CO339" s="6">
        <v>0</v>
      </c>
      <c r="CP339" s="6">
        <v>0</v>
      </c>
      <c r="CQ339" s="6">
        <v>15.588324084907633</v>
      </c>
      <c r="CR339" s="6">
        <v>3.8746333566949889</v>
      </c>
      <c r="CS339" s="6">
        <v>46.73518993540975</v>
      </c>
      <c r="CT339" s="6">
        <v>75.347201594638804</v>
      </c>
      <c r="CU339" s="6">
        <v>87.397956441018152</v>
      </c>
      <c r="CV339" s="6">
        <v>189.90836796146021</v>
      </c>
      <c r="CW339" s="6">
        <v>27.746311396267579</v>
      </c>
      <c r="CX339" s="6">
        <v>0</v>
      </c>
      <c r="CY339" s="6">
        <v>0</v>
      </c>
      <c r="CZ339" s="6">
        <v>0</v>
      </c>
      <c r="DA339" s="6">
        <v>0</v>
      </c>
      <c r="DB339" s="6">
        <v>39.051539798194327</v>
      </c>
      <c r="DC339" s="6">
        <v>46.771051221111847</v>
      </c>
      <c r="DD339" s="6">
        <v>0</v>
      </c>
      <c r="DE339" s="6">
        <v>24693.317926867188</v>
      </c>
      <c r="DF339" s="6">
        <v>0</v>
      </c>
      <c r="DG339" s="6">
        <v>0</v>
      </c>
      <c r="DH339" s="6">
        <v>0</v>
      </c>
      <c r="DI339" s="6">
        <v>57.095915473733506</v>
      </c>
      <c r="DJ339" s="6">
        <v>20.102416960492619</v>
      </c>
      <c r="DK339" s="6">
        <v>103.40294952424867</v>
      </c>
      <c r="DL339" s="6">
        <v>4.093642993860465</v>
      </c>
      <c r="DM339" s="6">
        <v>0</v>
      </c>
      <c r="DN339" s="6">
        <v>0</v>
      </c>
      <c r="DO339" s="6">
        <v>0</v>
      </c>
      <c r="DP339" s="6">
        <v>0</v>
      </c>
      <c r="DQ339" s="6">
        <v>35.044699128635123</v>
      </c>
      <c r="DR339" s="6">
        <v>15.752657849028578</v>
      </c>
      <c r="DS339" s="6">
        <v>0</v>
      </c>
      <c r="DT339" s="6">
        <v>50.079484858902489</v>
      </c>
      <c r="DU339" s="6">
        <v>94.346618170991022</v>
      </c>
      <c r="DV339" s="6">
        <v>0</v>
      </c>
      <c r="DW339" s="6">
        <v>7137.5448197643818</v>
      </c>
      <c r="DX339" s="6">
        <v>0</v>
      </c>
      <c r="DY339" s="6">
        <v>0</v>
      </c>
      <c r="DZ339" s="6">
        <v>191.68602304737925</v>
      </c>
      <c r="EA339" s="6">
        <v>560.39366954015259</v>
      </c>
      <c r="EB339" s="6">
        <v>36.67829579604026</v>
      </c>
      <c r="EC339" s="6">
        <v>6.2919275356712063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303844.94801477366</v>
      </c>
      <c r="EJ339" s="6">
        <v>0</v>
      </c>
      <c r="EK339" s="6">
        <v>0</v>
      </c>
      <c r="EL339" s="6">
        <v>32.544928531299007</v>
      </c>
      <c r="EM339" s="6">
        <v>3.8123852597722032</v>
      </c>
      <c r="EN339" s="6">
        <v>1.2174824028246709</v>
      </c>
      <c r="EO339" s="6">
        <v>0</v>
      </c>
      <c r="EP339" s="6">
        <v>72.017379512683675</v>
      </c>
      <c r="EQ339" s="6">
        <v>0</v>
      </c>
      <c r="ER339" s="6">
        <v>5.8037070481869142</v>
      </c>
      <c r="ES339" s="6">
        <v>59.034597215366659</v>
      </c>
      <c r="ET339" s="6">
        <v>7.7114756588706701</v>
      </c>
      <c r="EU339" s="6">
        <v>0</v>
      </c>
      <c r="EV339" s="6">
        <v>30.940281860103603</v>
      </c>
      <c r="EW339" s="6">
        <v>55.24732240066885</v>
      </c>
      <c r="EX339" s="6">
        <v>0</v>
      </c>
      <c r="EY339" s="6">
        <v>252.21379065161946</v>
      </c>
      <c r="EZ339" s="6">
        <v>0</v>
      </c>
      <c r="FA339" s="6">
        <v>17897.924508848315</v>
      </c>
      <c r="FB339" s="6">
        <v>0</v>
      </c>
      <c r="FC339" s="6">
        <v>0</v>
      </c>
      <c r="FD339" s="6">
        <v>0</v>
      </c>
      <c r="FE339" s="6">
        <v>0</v>
      </c>
      <c r="FF339" s="6">
        <v>0</v>
      </c>
      <c r="FG339" s="6">
        <v>0</v>
      </c>
      <c r="FH339" s="6">
        <v>0</v>
      </c>
      <c r="FI339" s="6">
        <v>0</v>
      </c>
      <c r="FJ339" s="6">
        <v>0</v>
      </c>
      <c r="FK339" s="6">
        <v>0</v>
      </c>
      <c r="FL339" s="6">
        <v>0</v>
      </c>
      <c r="FM339" s="6">
        <v>0</v>
      </c>
      <c r="FN339" s="6">
        <v>0</v>
      </c>
      <c r="FO339" s="6">
        <v>0</v>
      </c>
      <c r="FP339" s="6">
        <v>0</v>
      </c>
      <c r="FQ339" s="6">
        <v>0</v>
      </c>
      <c r="FR339" s="6">
        <f t="shared" si="5"/>
        <v>608069.28074894892</v>
      </c>
    </row>
    <row r="340" spans="1:174" x14ac:dyDescent="0.25">
      <c r="A340" s="49">
        <v>50406</v>
      </c>
      <c r="B340" s="6">
        <v>439.16589185302684</v>
      </c>
      <c r="C340" s="6">
        <v>96.156711025242132</v>
      </c>
      <c r="D340" s="6">
        <v>321.5434992985119</v>
      </c>
      <c r="E340" s="6">
        <v>0</v>
      </c>
      <c r="F340" s="6">
        <v>50.883257858791687</v>
      </c>
      <c r="G340" s="6">
        <v>35.082002002401566</v>
      </c>
      <c r="H340" s="6">
        <v>567.15559761452096</v>
      </c>
      <c r="I340" s="6">
        <v>0</v>
      </c>
      <c r="J340" s="6">
        <v>447.69355036408899</v>
      </c>
      <c r="K340" s="6">
        <v>0</v>
      </c>
      <c r="L340" s="6">
        <v>0</v>
      </c>
      <c r="M340" s="6">
        <v>13.927410830982986</v>
      </c>
      <c r="N340" s="6">
        <v>2.63336952400013</v>
      </c>
      <c r="O340" s="6">
        <v>103.48539564549857</v>
      </c>
      <c r="P340" s="6">
        <v>23.604195775035095</v>
      </c>
      <c r="Q340" s="6">
        <v>4.7408594350657838</v>
      </c>
      <c r="R340" s="6">
        <v>0</v>
      </c>
      <c r="S340" s="6">
        <v>2.1789629314937589</v>
      </c>
      <c r="T340" s="6">
        <v>7.9248961601420493</v>
      </c>
      <c r="U340" s="6">
        <v>101.27489521898862</v>
      </c>
      <c r="V340" s="6">
        <v>0</v>
      </c>
      <c r="W340" s="6">
        <v>0</v>
      </c>
      <c r="X340" s="6">
        <v>55.313550593902193</v>
      </c>
      <c r="Y340" s="6">
        <v>0</v>
      </c>
      <c r="Z340" s="6">
        <v>0</v>
      </c>
      <c r="AA340" s="6">
        <v>44.956885132889319</v>
      </c>
      <c r="AB340" s="6">
        <v>86.820884523125514</v>
      </c>
      <c r="AC340" s="6">
        <v>0</v>
      </c>
      <c r="AD340" s="6">
        <v>11.610101474078188</v>
      </c>
      <c r="AE340" s="6">
        <v>0</v>
      </c>
      <c r="AF340" s="6">
        <v>0</v>
      </c>
      <c r="AG340" s="6">
        <v>81.362506677808398</v>
      </c>
      <c r="AH340" s="6">
        <v>75.399810335620245</v>
      </c>
      <c r="AI340" s="6">
        <v>394.77170486084447</v>
      </c>
      <c r="AJ340" s="6">
        <v>284.69231090913678</v>
      </c>
      <c r="AK340" s="6">
        <v>0</v>
      </c>
      <c r="AL340" s="6">
        <v>85.403512715303933</v>
      </c>
      <c r="AM340" s="6">
        <v>636.85041808619951</v>
      </c>
      <c r="AN340" s="6">
        <v>0</v>
      </c>
      <c r="AO340" s="6">
        <v>0</v>
      </c>
      <c r="AP340" s="6">
        <v>0</v>
      </c>
      <c r="AQ340" s="6">
        <v>0</v>
      </c>
      <c r="AR340" s="6">
        <v>12.253415248052582</v>
      </c>
      <c r="AS340" s="6">
        <v>983.02860740641313</v>
      </c>
      <c r="AT340" s="6">
        <v>294.58109208270895</v>
      </c>
      <c r="AU340" s="6">
        <v>660.88284905259582</v>
      </c>
      <c r="AV340" s="6">
        <v>490.9617057981701</v>
      </c>
      <c r="AW340" s="6">
        <v>103.95622364675292</v>
      </c>
      <c r="AX340" s="6">
        <v>0</v>
      </c>
      <c r="AY340" s="6">
        <v>130.50786877029242</v>
      </c>
      <c r="AZ340" s="6">
        <v>38627.636835657089</v>
      </c>
      <c r="BA340" s="6">
        <v>0</v>
      </c>
      <c r="BB340" s="6">
        <v>0</v>
      </c>
      <c r="BC340" s="6">
        <v>3458.5959074646757</v>
      </c>
      <c r="BD340" s="6">
        <v>0</v>
      </c>
      <c r="BE340" s="6">
        <v>451.42880919089197</v>
      </c>
      <c r="BF340" s="6">
        <v>1128.9251248754254</v>
      </c>
      <c r="BG340" s="6">
        <v>17.988098141186988</v>
      </c>
      <c r="BH340" s="6">
        <v>13.160001197265657</v>
      </c>
      <c r="BI340" s="6">
        <v>6.3629748063795351</v>
      </c>
      <c r="BJ340" s="6">
        <v>0</v>
      </c>
      <c r="BK340" s="6">
        <v>2.5391508209656832</v>
      </c>
      <c r="BL340" s="6">
        <v>3.8681812778119338</v>
      </c>
      <c r="BM340" s="6">
        <v>35.551673372043396</v>
      </c>
      <c r="BN340" s="6">
        <v>3.6553615854087411</v>
      </c>
      <c r="BO340" s="6">
        <v>0</v>
      </c>
      <c r="BP340" s="6">
        <v>0</v>
      </c>
      <c r="BQ340" s="6">
        <v>119.77683967577235</v>
      </c>
      <c r="BR340" s="6">
        <v>599.82268444589147</v>
      </c>
      <c r="BS340" s="6">
        <v>57.366870853975477</v>
      </c>
      <c r="BT340" s="6">
        <v>44.477648052578346</v>
      </c>
      <c r="BU340" s="6">
        <v>0</v>
      </c>
      <c r="BV340" s="6">
        <v>1513.7805353899046</v>
      </c>
      <c r="BW340" s="6">
        <v>76.215906745762936</v>
      </c>
      <c r="BX340" s="6">
        <v>5461.769097623649</v>
      </c>
      <c r="BY340" s="6">
        <v>25758.278957974246</v>
      </c>
      <c r="BZ340" s="6">
        <v>0</v>
      </c>
      <c r="CA340" s="6">
        <v>256.30921341190538</v>
      </c>
      <c r="CB340" s="6">
        <v>952.29761773082305</v>
      </c>
      <c r="CC340" s="6">
        <v>380.92352927401731</v>
      </c>
      <c r="CD340" s="6">
        <v>4.1085304030208496</v>
      </c>
      <c r="CE340" s="6">
        <v>25.446462583227742</v>
      </c>
      <c r="CF340" s="6">
        <v>0</v>
      </c>
      <c r="CG340" s="6">
        <v>2728.6919840324722</v>
      </c>
      <c r="CH340" s="6">
        <v>133.36479103696803</v>
      </c>
      <c r="CI340" s="6">
        <v>77942.859405778203</v>
      </c>
      <c r="CJ340" s="6">
        <v>248.6354841003855</v>
      </c>
      <c r="CK340" s="6">
        <v>80784.707237804469</v>
      </c>
      <c r="CL340" s="6">
        <v>5959.906666249819</v>
      </c>
      <c r="CM340" s="6">
        <v>0</v>
      </c>
      <c r="CN340" s="6">
        <v>29.097867916915096</v>
      </c>
      <c r="CO340" s="6">
        <v>0</v>
      </c>
      <c r="CP340" s="6">
        <v>0</v>
      </c>
      <c r="CQ340" s="6">
        <v>15.52350786212476</v>
      </c>
      <c r="CR340" s="6">
        <v>3.8424789083361266</v>
      </c>
      <c r="CS340" s="6">
        <v>46.347348270669244</v>
      </c>
      <c r="CT340" s="6">
        <v>74.921793287083233</v>
      </c>
      <c r="CU340" s="6">
        <v>86.817241266123062</v>
      </c>
      <c r="CV340" s="6">
        <v>188.64652299842362</v>
      </c>
      <c r="CW340" s="6">
        <v>27.561951203749217</v>
      </c>
      <c r="CX340" s="6">
        <v>0</v>
      </c>
      <c r="CY340" s="6">
        <v>0</v>
      </c>
      <c r="CZ340" s="6">
        <v>0</v>
      </c>
      <c r="DA340" s="6">
        <v>0</v>
      </c>
      <c r="DB340" s="6">
        <v>38.662970484851307</v>
      </c>
      <c r="DC340" s="6">
        <v>46.382911954055679</v>
      </c>
      <c r="DD340" s="6">
        <v>0</v>
      </c>
      <c r="DE340" s="6">
        <v>24816.559317076732</v>
      </c>
      <c r="DF340" s="6">
        <v>0</v>
      </c>
      <c r="DG340" s="6">
        <v>0</v>
      </c>
      <c r="DH340" s="6">
        <v>0</v>
      </c>
      <c r="DI340" s="6">
        <v>56.858510762541961</v>
      </c>
      <c r="DJ340" s="6">
        <v>19.968846576739928</v>
      </c>
      <c r="DK340" s="6">
        <v>102.71588927292379</v>
      </c>
      <c r="DL340" s="6">
        <v>4.0529105655000004</v>
      </c>
      <c r="DM340" s="6">
        <v>0</v>
      </c>
      <c r="DN340" s="6">
        <v>0</v>
      </c>
      <c r="DO340" s="6">
        <v>0</v>
      </c>
      <c r="DP340" s="6">
        <v>0</v>
      </c>
      <c r="DQ340" s="6">
        <v>34.753873426007949</v>
      </c>
      <c r="DR340" s="6">
        <v>15.621931151379577</v>
      </c>
      <c r="DS340" s="6">
        <v>0</v>
      </c>
      <c r="DT340" s="6">
        <v>49.871254453261322</v>
      </c>
      <c r="DU340" s="6">
        <v>93.563663196278213</v>
      </c>
      <c r="DV340" s="6">
        <v>0</v>
      </c>
      <c r="DW340" s="6">
        <v>7164.7886615123834</v>
      </c>
      <c r="DX340" s="6">
        <v>0</v>
      </c>
      <c r="DY340" s="6">
        <v>0</v>
      </c>
      <c r="DZ340" s="6">
        <v>190.09527683689137</v>
      </c>
      <c r="EA340" s="6">
        <v>558.15013735111984</v>
      </c>
      <c r="EB340" s="6">
        <v>36.373913352724173</v>
      </c>
      <c r="EC340" s="6">
        <v>6.2397126703152725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305145.45122657</v>
      </c>
      <c r="EJ340" s="6">
        <v>0</v>
      </c>
      <c r="EK340" s="6">
        <v>0</v>
      </c>
      <c r="EL340" s="6">
        <v>32.27484769332905</v>
      </c>
      <c r="EM340" s="6">
        <v>3.7807473901534916</v>
      </c>
      <c r="EN340" s="6">
        <v>1.2073788726463108</v>
      </c>
      <c r="EO340" s="6">
        <v>0</v>
      </c>
      <c r="EP340" s="6">
        <v>71.489077873968853</v>
      </c>
      <c r="EQ340" s="6">
        <v>0</v>
      </c>
      <c r="ER340" s="6">
        <v>5.7459591981863287</v>
      </c>
      <c r="ES340" s="6">
        <v>58.286807701288538</v>
      </c>
      <c r="ET340" s="6">
        <v>7.6794113573096068</v>
      </c>
      <c r="EU340" s="6">
        <v>0</v>
      </c>
      <c r="EV340" s="6">
        <v>30.683517515275909</v>
      </c>
      <c r="EW340" s="6">
        <v>54.788841039580035</v>
      </c>
      <c r="EX340" s="6">
        <v>0</v>
      </c>
      <c r="EY340" s="6">
        <v>251.16508617545222</v>
      </c>
      <c r="EZ340" s="6">
        <v>0</v>
      </c>
      <c r="FA340" s="6">
        <v>17951.623420456228</v>
      </c>
      <c r="FB340" s="6">
        <v>0</v>
      </c>
      <c r="FC340" s="6">
        <v>0</v>
      </c>
      <c r="FD340" s="6">
        <v>0</v>
      </c>
      <c r="FE340" s="6">
        <v>0</v>
      </c>
      <c r="FF340" s="6">
        <v>0</v>
      </c>
      <c r="FG340" s="6">
        <v>0</v>
      </c>
      <c r="FH340" s="6">
        <v>0</v>
      </c>
      <c r="FI340" s="6">
        <v>0</v>
      </c>
      <c r="FJ340" s="6">
        <v>0</v>
      </c>
      <c r="FK340" s="6">
        <v>0</v>
      </c>
      <c r="FL340" s="6">
        <v>0</v>
      </c>
      <c r="FM340" s="6">
        <v>0</v>
      </c>
      <c r="FN340" s="6">
        <v>0</v>
      </c>
      <c r="FO340" s="6">
        <v>0</v>
      </c>
      <c r="FP340" s="6">
        <v>0</v>
      </c>
      <c r="FQ340" s="6">
        <v>0</v>
      </c>
      <c r="FR340" s="6">
        <f t="shared" si="5"/>
        <v>610770.85033860849</v>
      </c>
    </row>
    <row r="341" spans="1:174" x14ac:dyDescent="0.25">
      <c r="A341" s="49">
        <v>50437</v>
      </c>
      <c r="B341" s="6">
        <v>435.52552050861391</v>
      </c>
      <c r="C341" s="6">
        <v>95.358734619635484</v>
      </c>
      <c r="D341" s="6">
        <v>318.87510389396169</v>
      </c>
      <c r="E341" s="6">
        <v>0</v>
      </c>
      <c r="F341" s="6">
        <v>50.462137092156105</v>
      </c>
      <c r="G341" s="6">
        <v>34.732930250065642</v>
      </c>
      <c r="H341" s="6">
        <v>564.81276724005431</v>
      </c>
      <c r="I341" s="6">
        <v>0</v>
      </c>
      <c r="J341" s="6">
        <v>443.97827260215473</v>
      </c>
      <c r="K341" s="6">
        <v>0</v>
      </c>
      <c r="L341" s="6">
        <v>0</v>
      </c>
      <c r="M341" s="6">
        <v>13.834870236832957</v>
      </c>
      <c r="N341" s="6">
        <v>2.6115159609467509</v>
      </c>
      <c r="O341" s="6">
        <v>102.79778758143681</v>
      </c>
      <c r="P341" s="6">
        <v>23.506141760732422</v>
      </c>
      <c r="Q341" s="6">
        <v>4.7211469502821881</v>
      </c>
      <c r="R341" s="6">
        <v>0</v>
      </c>
      <c r="S341" s="6">
        <v>2.169902807645034</v>
      </c>
      <c r="T341" s="6">
        <v>7.8591297660417379</v>
      </c>
      <c r="U341" s="6">
        <v>100.43444450053772</v>
      </c>
      <c r="V341" s="6">
        <v>0</v>
      </c>
      <c r="W341" s="6">
        <v>0</v>
      </c>
      <c r="X341" s="6">
        <v>54.76317156956906</v>
      </c>
      <c r="Y341" s="6">
        <v>0</v>
      </c>
      <c r="Z341" s="6">
        <v>0</v>
      </c>
      <c r="AA341" s="6">
        <v>44.769918298971184</v>
      </c>
      <c r="AB341" s="6">
        <v>86.060625744483389</v>
      </c>
      <c r="AC341" s="6">
        <v>0</v>
      </c>
      <c r="AD341" s="6">
        <v>11.561826693570884</v>
      </c>
      <c r="AE341" s="6">
        <v>0</v>
      </c>
      <c r="AF341" s="6">
        <v>0</v>
      </c>
      <c r="AG341" s="6">
        <v>81.024157192297324</v>
      </c>
      <c r="AH341" s="6">
        <v>75.086298063365703</v>
      </c>
      <c r="AI341" s="6">
        <v>392.20672280002373</v>
      </c>
      <c r="AJ341" s="6">
        <v>283.50856080566513</v>
      </c>
      <c r="AK341" s="6">
        <v>0</v>
      </c>
      <c r="AL341" s="6">
        <v>84.6947739556676</v>
      </c>
      <c r="AM341" s="6">
        <v>636.07608600905814</v>
      </c>
      <c r="AN341" s="6">
        <v>0</v>
      </c>
      <c r="AO341" s="6">
        <v>0</v>
      </c>
      <c r="AP341" s="6">
        <v>0</v>
      </c>
      <c r="AQ341" s="6">
        <v>0</v>
      </c>
      <c r="AR341" s="6">
        <v>12.171997507082434</v>
      </c>
      <c r="AS341" s="6">
        <v>980.81396345786163</v>
      </c>
      <c r="AT341" s="6">
        <v>293.40867882115987</v>
      </c>
      <c r="AU341" s="6">
        <v>656.5875175438797</v>
      </c>
      <c r="AV341" s="6">
        <v>486.88735827623276</v>
      </c>
      <c r="AW341" s="6">
        <v>103.09615558498332</v>
      </c>
      <c r="AX341" s="6">
        <v>0</v>
      </c>
      <c r="AY341" s="6">
        <v>129.4248221590438</v>
      </c>
      <c r="AZ341" s="6">
        <v>38682.119135347733</v>
      </c>
      <c r="BA341" s="6">
        <v>0</v>
      </c>
      <c r="BB341" s="6">
        <v>0</v>
      </c>
      <c r="BC341" s="6">
        <v>3467.0201040787006</v>
      </c>
      <c r="BD341" s="6">
        <v>0</v>
      </c>
      <c r="BE341" s="6">
        <v>450.38827605912127</v>
      </c>
      <c r="BF341" s="6">
        <v>1126.1329453002963</v>
      </c>
      <c r="BG341" s="6">
        <v>17.838820178730092</v>
      </c>
      <c r="BH341" s="6">
        <v>13.050790198457509</v>
      </c>
      <c r="BI341" s="6">
        <v>6.2996621492062035</v>
      </c>
      <c r="BJ341" s="6">
        <v>0</v>
      </c>
      <c r="BK341" s="6">
        <v>2.5138858481611388</v>
      </c>
      <c r="BL341" s="6">
        <v>3.8296922310093486</v>
      </c>
      <c r="BM341" s="6">
        <v>35.403849579759196</v>
      </c>
      <c r="BN341" s="6">
        <v>3.625026809312339</v>
      </c>
      <c r="BO341" s="6">
        <v>0</v>
      </c>
      <c r="BP341" s="6">
        <v>0</v>
      </c>
      <c r="BQ341" s="6">
        <v>119.55992819310543</v>
      </c>
      <c r="BR341" s="6">
        <v>597.32862283070415</v>
      </c>
      <c r="BS341" s="6">
        <v>56.796060951688411</v>
      </c>
      <c r="BT341" s="6">
        <v>44.108541067278928</v>
      </c>
      <c r="BU341" s="6">
        <v>0</v>
      </c>
      <c r="BV341" s="6">
        <v>1508.1452076777441</v>
      </c>
      <c r="BW341" s="6">
        <v>75.583413239417155</v>
      </c>
      <c r="BX341" s="6">
        <v>5470.6654060392166</v>
      </c>
      <c r="BY341" s="6">
        <v>25837.450799481063</v>
      </c>
      <c r="BZ341" s="6">
        <v>0</v>
      </c>
      <c r="CA341" s="6">
        <v>255.36167909477277</v>
      </c>
      <c r="CB341" s="6">
        <v>954.42204202065909</v>
      </c>
      <c r="CC341" s="6">
        <v>382.33000485467073</v>
      </c>
      <c r="CD341" s="6">
        <v>4.0914471411857782</v>
      </c>
      <c r="CE341" s="6">
        <v>25.340656238758204</v>
      </c>
      <c r="CF341" s="6">
        <v>0</v>
      </c>
      <c r="CG341" s="6">
        <v>2718.8688924985358</v>
      </c>
      <c r="CH341" s="6">
        <v>132.25803566387481</v>
      </c>
      <c r="CI341" s="6">
        <v>78075.880226971509</v>
      </c>
      <c r="CJ341" s="6">
        <v>247.65050677506167</v>
      </c>
      <c r="CK341" s="6">
        <v>81047.765003550085</v>
      </c>
      <c r="CL341" s="6">
        <v>5976.2221506315973</v>
      </c>
      <c r="CM341" s="6">
        <v>0</v>
      </c>
      <c r="CN341" s="6">
        <v>28.980668837271619</v>
      </c>
      <c r="CO341" s="6">
        <v>0</v>
      </c>
      <c r="CP341" s="6">
        <v>0</v>
      </c>
      <c r="CQ341" s="6">
        <v>15.458961145076625</v>
      </c>
      <c r="CR341" s="6">
        <v>3.8105913003345533</v>
      </c>
      <c r="CS341" s="6">
        <v>45.962725190406864</v>
      </c>
      <c r="CT341" s="6">
        <v>74.492132808972087</v>
      </c>
      <c r="CU341" s="6">
        <v>86.240384649575162</v>
      </c>
      <c r="CV341" s="6">
        <v>187.39306235635109</v>
      </c>
      <c r="CW341" s="6">
        <v>27.378815991376861</v>
      </c>
      <c r="CX341" s="6">
        <v>0</v>
      </c>
      <c r="CY341" s="6">
        <v>0</v>
      </c>
      <c r="CZ341" s="6">
        <v>0</v>
      </c>
      <c r="DA341" s="6">
        <v>0</v>
      </c>
      <c r="DB341" s="6">
        <v>38.278267500776032</v>
      </c>
      <c r="DC341" s="6">
        <v>45.99799374119219</v>
      </c>
      <c r="DD341" s="6">
        <v>0</v>
      </c>
      <c r="DE341" s="6">
        <v>24894.278952975706</v>
      </c>
      <c r="DF341" s="6">
        <v>0</v>
      </c>
      <c r="DG341" s="6">
        <v>0</v>
      </c>
      <c r="DH341" s="6">
        <v>0</v>
      </c>
      <c r="DI341" s="6">
        <v>56.622093179701544</v>
      </c>
      <c r="DJ341" s="6">
        <v>19.836163700566598</v>
      </c>
      <c r="DK341" s="6">
        <v>102.0333941891413</v>
      </c>
      <c r="DL341" s="6">
        <v>4.012583431573522</v>
      </c>
      <c r="DM341" s="6">
        <v>0</v>
      </c>
      <c r="DN341" s="6">
        <v>0</v>
      </c>
      <c r="DO341" s="6">
        <v>0</v>
      </c>
      <c r="DP341" s="6">
        <v>0</v>
      </c>
      <c r="DQ341" s="6">
        <v>34.465461200779963</v>
      </c>
      <c r="DR341" s="6">
        <v>15.492289316338649</v>
      </c>
      <c r="DS341" s="6">
        <v>0</v>
      </c>
      <c r="DT341" s="6">
        <v>49.663889869262611</v>
      </c>
      <c r="DU341" s="6">
        <v>92.787205735777576</v>
      </c>
      <c r="DV341" s="6">
        <v>0</v>
      </c>
      <c r="DW341" s="6">
        <v>7181.2486140470237</v>
      </c>
      <c r="DX341" s="6">
        <v>0</v>
      </c>
      <c r="DY341" s="6">
        <v>0</v>
      </c>
      <c r="DZ341" s="6">
        <v>188.51773176369019</v>
      </c>
      <c r="EA341" s="6">
        <v>556.24253459522606</v>
      </c>
      <c r="EB341" s="6">
        <v>36.072056890231025</v>
      </c>
      <c r="EC341" s="6">
        <v>6.1879311208468293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305916.02588455303</v>
      </c>
      <c r="EJ341" s="6">
        <v>0</v>
      </c>
      <c r="EK341" s="6">
        <v>0</v>
      </c>
      <c r="EL341" s="6">
        <v>32.007008177197271</v>
      </c>
      <c r="EM341" s="6">
        <v>3.7493720739562737</v>
      </c>
      <c r="EN341" s="6">
        <v>1.1973591887082153</v>
      </c>
      <c r="EO341" s="6">
        <v>0</v>
      </c>
      <c r="EP341" s="6">
        <v>71.077206649170606</v>
      </c>
      <c r="EQ341" s="6">
        <v>0</v>
      </c>
      <c r="ER341" s="6">
        <v>5.6887859488938783</v>
      </c>
      <c r="ES341" s="6">
        <v>57.195433421392977</v>
      </c>
      <c r="ET341" s="6">
        <v>7.6474803790552723</v>
      </c>
      <c r="EU341" s="6">
        <v>0</v>
      </c>
      <c r="EV341" s="6">
        <v>30.428883982606713</v>
      </c>
      <c r="EW341" s="6">
        <v>54.334164481137421</v>
      </c>
      <c r="EX341" s="6">
        <v>0</v>
      </c>
      <c r="EY341" s="6">
        <v>250.12074221056184</v>
      </c>
      <c r="EZ341" s="6">
        <v>0</v>
      </c>
      <c r="FA341" s="6">
        <v>17976.288989231194</v>
      </c>
      <c r="FB341" s="6">
        <v>0</v>
      </c>
      <c r="FC341" s="6">
        <v>0</v>
      </c>
      <c r="FD341" s="6">
        <v>0</v>
      </c>
      <c r="FE341" s="6">
        <v>0</v>
      </c>
      <c r="FF341" s="6">
        <v>0</v>
      </c>
      <c r="FG341" s="6">
        <v>0</v>
      </c>
      <c r="FH341" s="6">
        <v>0</v>
      </c>
      <c r="FI341" s="6">
        <v>0</v>
      </c>
      <c r="FJ341" s="6">
        <v>0</v>
      </c>
      <c r="FK341" s="6">
        <v>0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f t="shared" si="5"/>
        <v>612149.08966878965</v>
      </c>
    </row>
    <row r="342" spans="1:174" x14ac:dyDescent="0.25">
      <c r="A342" s="49">
        <v>50465</v>
      </c>
      <c r="B342" s="6">
        <v>431.9160777360695</v>
      </c>
      <c r="C342" s="6">
        <v>94.567380386700023</v>
      </c>
      <c r="D342" s="6">
        <v>316.22885272199761</v>
      </c>
      <c r="E342" s="6">
        <v>0</v>
      </c>
      <c r="F342" s="6">
        <v>50.04444687987661</v>
      </c>
      <c r="G342" s="6">
        <v>34.387331819698943</v>
      </c>
      <c r="H342" s="6">
        <v>562.4761405941839</v>
      </c>
      <c r="I342" s="6">
        <v>0</v>
      </c>
      <c r="J342" s="6">
        <v>440.29382684313214</v>
      </c>
      <c r="K342" s="6">
        <v>0</v>
      </c>
      <c r="L342" s="6">
        <v>0</v>
      </c>
      <c r="M342" s="6">
        <v>13.742944528081916</v>
      </c>
      <c r="N342" s="6">
        <v>2.5898437542179491</v>
      </c>
      <c r="O342" s="6">
        <v>102.11474832485565</v>
      </c>
      <c r="P342" s="6">
        <v>23.478211982420415</v>
      </c>
      <c r="Q342" s="6">
        <v>4.7015164299739496</v>
      </c>
      <c r="R342" s="6">
        <v>0</v>
      </c>
      <c r="S342" s="6">
        <v>2.1608803557745548</v>
      </c>
      <c r="T342" s="6">
        <v>7.7939091480002576</v>
      </c>
      <c r="U342" s="6">
        <v>99.600968436650717</v>
      </c>
      <c r="V342" s="6">
        <v>0</v>
      </c>
      <c r="W342" s="6">
        <v>0</v>
      </c>
      <c r="X342" s="6">
        <v>54.218268908029032</v>
      </c>
      <c r="Y342" s="6">
        <v>0</v>
      </c>
      <c r="Z342" s="6">
        <v>0</v>
      </c>
      <c r="AA342" s="6">
        <v>44.583737562164771</v>
      </c>
      <c r="AB342" s="6">
        <v>85.329863242311163</v>
      </c>
      <c r="AC342" s="6">
        <v>0</v>
      </c>
      <c r="AD342" s="6">
        <v>11.513752639511861</v>
      </c>
      <c r="AE342" s="6">
        <v>0</v>
      </c>
      <c r="AF342" s="6">
        <v>0</v>
      </c>
      <c r="AG342" s="6">
        <v>80.687230155382522</v>
      </c>
      <c r="AH342" s="6">
        <v>74.774089374560702</v>
      </c>
      <c r="AI342" s="6">
        <v>389.7200354610851</v>
      </c>
      <c r="AJ342" s="6">
        <v>282.32973273293976</v>
      </c>
      <c r="AK342" s="6">
        <v>0</v>
      </c>
      <c r="AL342" s="6">
        <v>83.991916811592944</v>
      </c>
      <c r="AM342" s="6">
        <v>633.91909008566495</v>
      </c>
      <c r="AN342" s="6">
        <v>0</v>
      </c>
      <c r="AO342" s="6">
        <v>0</v>
      </c>
      <c r="AP342" s="6">
        <v>0</v>
      </c>
      <c r="AQ342" s="6">
        <v>0</v>
      </c>
      <c r="AR342" s="6">
        <v>12.091120745782884</v>
      </c>
      <c r="AS342" s="6">
        <v>981.87828281429302</v>
      </c>
      <c r="AT342" s="6">
        <v>292.17498527739991</v>
      </c>
      <c r="AU342" s="6">
        <v>653.06145054656326</v>
      </c>
      <c r="AV342" s="6">
        <v>482.84682257206771</v>
      </c>
      <c r="AW342" s="6">
        <v>102.34893503565605</v>
      </c>
      <c r="AX342" s="6">
        <v>0</v>
      </c>
      <c r="AY342" s="6">
        <v>128.35076343468035</v>
      </c>
      <c r="AZ342" s="6">
        <v>38837.408432025346</v>
      </c>
      <c r="BA342" s="6">
        <v>0</v>
      </c>
      <c r="BB342" s="6">
        <v>0</v>
      </c>
      <c r="BC342" s="6">
        <v>3483.6193293901533</v>
      </c>
      <c r="BD342" s="6">
        <v>0</v>
      </c>
      <c r="BE342" s="6">
        <v>450.85013098804222</v>
      </c>
      <c r="BF342" s="6">
        <v>1124.5019169860748</v>
      </c>
      <c r="BG342" s="6">
        <v>17.690781030399105</v>
      </c>
      <c r="BH342" s="6">
        <v>12.942485509769083</v>
      </c>
      <c r="BI342" s="6">
        <v>6.2369794634975282</v>
      </c>
      <c r="BJ342" s="6">
        <v>0</v>
      </c>
      <c r="BK342" s="6">
        <v>2.4888722660363216</v>
      </c>
      <c r="BL342" s="6">
        <v>3.7915861566212867</v>
      </c>
      <c r="BM342" s="6">
        <v>35.256640438530553</v>
      </c>
      <c r="BN342" s="6">
        <v>3.5949437726456264</v>
      </c>
      <c r="BO342" s="6">
        <v>0</v>
      </c>
      <c r="BP342" s="6">
        <v>0</v>
      </c>
      <c r="BQ342" s="6">
        <v>120.2312444631863</v>
      </c>
      <c r="BR342" s="6">
        <v>594.84493151911113</v>
      </c>
      <c r="BS342" s="6">
        <v>56.230930702826733</v>
      </c>
      <c r="BT342" s="6">
        <v>43.742497192835458</v>
      </c>
      <c r="BU342" s="6">
        <v>0</v>
      </c>
      <c r="BV342" s="6">
        <v>1518.4358961734074</v>
      </c>
      <c r="BW342" s="6">
        <v>74.956168611588325</v>
      </c>
      <c r="BX342" s="6">
        <v>5490.1630422029757</v>
      </c>
      <c r="BY342" s="6">
        <v>25982.200604018995</v>
      </c>
      <c r="BZ342" s="6">
        <v>0</v>
      </c>
      <c r="CA342" s="6">
        <v>254.76109937549353</v>
      </c>
      <c r="CB342" s="6">
        <v>960.13776462931742</v>
      </c>
      <c r="CC342" s="6">
        <v>383.4060187350421</v>
      </c>
      <c r="CD342" s="6">
        <v>4.0744349115218981</v>
      </c>
      <c r="CE342" s="6">
        <v>25.235289836873747</v>
      </c>
      <c r="CF342" s="6">
        <v>0</v>
      </c>
      <c r="CG342" s="6">
        <v>2710.6787581517688</v>
      </c>
      <c r="CH342" s="6">
        <v>131.16046492974317</v>
      </c>
      <c r="CI342" s="6">
        <v>78402.922659868869</v>
      </c>
      <c r="CJ342" s="6">
        <v>246.82027251977479</v>
      </c>
      <c r="CK342" s="6">
        <v>81469.399213028053</v>
      </c>
      <c r="CL342" s="6">
        <v>6007.2958094353298</v>
      </c>
      <c r="CM342" s="6">
        <v>0</v>
      </c>
      <c r="CN342" s="6">
        <v>28.870908494312516</v>
      </c>
      <c r="CO342" s="6">
        <v>0</v>
      </c>
      <c r="CP342" s="6">
        <v>0</v>
      </c>
      <c r="CQ342" s="6">
        <v>15.39468281315888</v>
      </c>
      <c r="CR342" s="6">
        <v>3.7789683182602336</v>
      </c>
      <c r="CS342" s="6">
        <v>45.581293984531918</v>
      </c>
      <c r="CT342" s="6">
        <v>74.361504557534232</v>
      </c>
      <c r="CU342" s="6">
        <v>85.667360953207591</v>
      </c>
      <c r="CV342" s="6">
        <v>186.14793032567439</v>
      </c>
      <c r="CW342" s="6">
        <v>27.196897619777594</v>
      </c>
      <c r="CX342" s="6">
        <v>0</v>
      </c>
      <c r="CY342" s="6">
        <v>0</v>
      </c>
      <c r="CZ342" s="6">
        <v>0</v>
      </c>
      <c r="DA342" s="6">
        <v>0</v>
      </c>
      <c r="DB342" s="6">
        <v>37.897392375349497</v>
      </c>
      <c r="DC342" s="6">
        <v>45.616269851935222</v>
      </c>
      <c r="DD342" s="6">
        <v>0</v>
      </c>
      <c r="DE342" s="6">
        <v>25010.697890739582</v>
      </c>
      <c r="DF342" s="6">
        <v>0</v>
      </c>
      <c r="DG342" s="6">
        <v>0</v>
      </c>
      <c r="DH342" s="6">
        <v>0</v>
      </c>
      <c r="DI342" s="6">
        <v>56.386658620734316</v>
      </c>
      <c r="DJ342" s="6">
        <v>19.704362434934076</v>
      </c>
      <c r="DK342" s="6">
        <v>101.35543393967393</v>
      </c>
      <c r="DL342" s="6">
        <v>3.9726575593340314</v>
      </c>
      <c r="DM342" s="6">
        <v>0</v>
      </c>
      <c r="DN342" s="6">
        <v>0</v>
      </c>
      <c r="DO342" s="6">
        <v>0</v>
      </c>
      <c r="DP342" s="6">
        <v>0</v>
      </c>
      <c r="DQ342" s="6">
        <v>34.17944242420851</v>
      </c>
      <c r="DR342" s="6">
        <v>15.363723340948486</v>
      </c>
      <c r="DS342" s="6">
        <v>0</v>
      </c>
      <c r="DT342" s="6">
        <v>49.457387506821568</v>
      </c>
      <c r="DU342" s="6">
        <v>92.017191868519944</v>
      </c>
      <c r="DV342" s="6">
        <v>0</v>
      </c>
      <c r="DW342" s="6">
        <v>7207.2033097751</v>
      </c>
      <c r="DX342" s="6">
        <v>0</v>
      </c>
      <c r="DY342" s="6">
        <v>0</v>
      </c>
      <c r="DZ342" s="6">
        <v>186.95327827540038</v>
      </c>
      <c r="EA342" s="6">
        <v>557.86582856459597</v>
      </c>
      <c r="EB342" s="6">
        <v>35.772705446185185</v>
      </c>
      <c r="EC342" s="6">
        <v>6.1365792913041286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307154.19714619918</v>
      </c>
      <c r="EJ342" s="6">
        <v>0</v>
      </c>
      <c r="EK342" s="6">
        <v>0</v>
      </c>
      <c r="EL342" s="6">
        <v>31.741391382829605</v>
      </c>
      <c r="EM342" s="6">
        <v>3.7182571323265403</v>
      </c>
      <c r="EN342" s="6">
        <v>1.1874226551949727</v>
      </c>
      <c r="EO342" s="6">
        <v>0</v>
      </c>
      <c r="EP342" s="6">
        <v>71.202115050360888</v>
      </c>
      <c r="EQ342" s="6">
        <v>0</v>
      </c>
      <c r="ER342" s="6">
        <v>5.6321815829369886</v>
      </c>
      <c r="ES342" s="6">
        <v>56.232521658635441</v>
      </c>
      <c r="ET342" s="6">
        <v>7.6156821697496024</v>
      </c>
      <c r="EU342" s="6">
        <v>0</v>
      </c>
      <c r="EV342" s="6">
        <v>30.176363579109459</v>
      </c>
      <c r="EW342" s="6">
        <v>53.883261150397267</v>
      </c>
      <c r="EX342" s="6">
        <v>0</v>
      </c>
      <c r="EY342" s="6">
        <v>249.08074062595068</v>
      </c>
      <c r="EZ342" s="6">
        <v>0</v>
      </c>
      <c r="FA342" s="6">
        <v>18025.653589925605</v>
      </c>
      <c r="FB342" s="6">
        <v>0</v>
      </c>
      <c r="FC342" s="6">
        <v>0</v>
      </c>
      <c r="FD342" s="6">
        <v>0</v>
      </c>
      <c r="FE342" s="6">
        <v>0</v>
      </c>
      <c r="FF342" s="6">
        <v>0</v>
      </c>
      <c r="FG342" s="6">
        <v>0</v>
      </c>
      <c r="FH342" s="6">
        <v>0</v>
      </c>
      <c r="FI342" s="6">
        <v>0</v>
      </c>
      <c r="FJ342" s="6">
        <v>0</v>
      </c>
      <c r="FK342" s="6">
        <v>0</v>
      </c>
      <c r="FL342" s="6">
        <v>0</v>
      </c>
      <c r="FM342" s="6">
        <v>0</v>
      </c>
      <c r="FN342" s="6">
        <v>0</v>
      </c>
      <c r="FO342" s="6">
        <v>0</v>
      </c>
      <c r="FP342" s="6">
        <v>0</v>
      </c>
      <c r="FQ342" s="6">
        <v>0</v>
      </c>
      <c r="FR342" s="6">
        <f t="shared" si="5"/>
        <v>614652.89668786875</v>
      </c>
    </row>
    <row r="343" spans="1:174" x14ac:dyDescent="0.25">
      <c r="A343" s="49">
        <v>50496</v>
      </c>
      <c r="B343" s="6">
        <v>428.3333990546621</v>
      </c>
      <c r="C343" s="6">
        <v>93.782593370962715</v>
      </c>
      <c r="D343" s="6">
        <v>313.60456201411387</v>
      </c>
      <c r="E343" s="6">
        <v>0</v>
      </c>
      <c r="F343" s="6">
        <v>49.62946627678474</v>
      </c>
      <c r="G343" s="6">
        <v>34.045172151170412</v>
      </c>
      <c r="H343" s="6">
        <v>560.10052446060115</v>
      </c>
      <c r="I343" s="6">
        <v>0</v>
      </c>
      <c r="J343" s="6">
        <v>436.63995722125145</v>
      </c>
      <c r="K343" s="6">
        <v>0</v>
      </c>
      <c r="L343" s="6">
        <v>0</v>
      </c>
      <c r="M343" s="6">
        <v>13.651629619127661</v>
      </c>
      <c r="N343" s="6">
        <v>2.5683513987906594</v>
      </c>
      <c r="O343" s="6">
        <v>101.43624751834237</v>
      </c>
      <c r="P343" s="6">
        <v>23.368792299661159</v>
      </c>
      <c r="Q343" s="6">
        <v>4.6819675333329327</v>
      </c>
      <c r="R343" s="6">
        <v>0</v>
      </c>
      <c r="S343" s="6">
        <v>2.1518954192423068</v>
      </c>
      <c r="T343" s="6">
        <v>7.7292297767818159</v>
      </c>
      <c r="U343" s="6">
        <v>98.774409146710411</v>
      </c>
      <c r="V343" s="6">
        <v>0</v>
      </c>
      <c r="W343" s="6">
        <v>0</v>
      </c>
      <c r="X343" s="6">
        <v>53.678788118561819</v>
      </c>
      <c r="Y343" s="6">
        <v>0</v>
      </c>
      <c r="Z343" s="6">
        <v>0</v>
      </c>
      <c r="AA343" s="6">
        <v>44.398265198117116</v>
      </c>
      <c r="AB343" s="6">
        <v>84.524946948503086</v>
      </c>
      <c r="AC343" s="6">
        <v>0</v>
      </c>
      <c r="AD343" s="6">
        <v>11.465878477280908</v>
      </c>
      <c r="AE343" s="6">
        <v>0</v>
      </c>
      <c r="AF343" s="6">
        <v>0</v>
      </c>
      <c r="AG343" s="6">
        <v>80.351750304164312</v>
      </c>
      <c r="AH343" s="6">
        <v>74.463178848907731</v>
      </c>
      <c r="AI343" s="6">
        <v>387.16046872747376</v>
      </c>
      <c r="AJ343" s="6">
        <v>281.15580622516558</v>
      </c>
      <c r="AK343" s="6">
        <v>0</v>
      </c>
      <c r="AL343" s="6">
        <v>83.294892473273663</v>
      </c>
      <c r="AM343" s="6">
        <v>629.92431005893559</v>
      </c>
      <c r="AN343" s="6">
        <v>0</v>
      </c>
      <c r="AO343" s="6">
        <v>0</v>
      </c>
      <c r="AP343" s="6">
        <v>0</v>
      </c>
      <c r="AQ343" s="6">
        <v>0</v>
      </c>
      <c r="AR343" s="6">
        <v>12.010781369617909</v>
      </c>
      <c r="AS343" s="6">
        <v>979.41128671680804</v>
      </c>
      <c r="AT343" s="6">
        <v>290.8881618839531</v>
      </c>
      <c r="AU343" s="6">
        <v>648.82403615035571</v>
      </c>
      <c r="AV343" s="6">
        <v>478.83981809129341</v>
      </c>
      <c r="AW343" s="6">
        <v>101.53110957269675</v>
      </c>
      <c r="AX343" s="6">
        <v>0</v>
      </c>
      <c r="AY343" s="6">
        <v>127.28561800935907</v>
      </c>
      <c r="AZ343" s="6">
        <v>38820.078803151147</v>
      </c>
      <c r="BA343" s="6">
        <v>0</v>
      </c>
      <c r="BB343" s="6">
        <v>0</v>
      </c>
      <c r="BC343" s="6">
        <v>3487.3806083828199</v>
      </c>
      <c r="BD343" s="6">
        <v>0</v>
      </c>
      <c r="BE343" s="6">
        <v>451.91513859969882</v>
      </c>
      <c r="BF343" s="6">
        <v>1120.5640318521018</v>
      </c>
      <c r="BG343" s="6">
        <v>17.543970415638093</v>
      </c>
      <c r="BH343" s="6">
        <v>12.835079609997923</v>
      </c>
      <c r="BI343" s="6">
        <v>6.1749204809327036</v>
      </c>
      <c r="BJ343" s="6">
        <v>0</v>
      </c>
      <c r="BK343" s="6">
        <v>2.4641075732121753</v>
      </c>
      <c r="BL343" s="6">
        <v>3.7538592440085523</v>
      </c>
      <c r="BM343" s="6">
        <v>35.110043392639518</v>
      </c>
      <c r="BN343" s="6">
        <v>3.565110386296745</v>
      </c>
      <c r="BO343" s="6">
        <v>0</v>
      </c>
      <c r="BP343" s="6">
        <v>0</v>
      </c>
      <c r="BQ343" s="6">
        <v>120.70971971331124</v>
      </c>
      <c r="BR343" s="6">
        <v>592.37156739140914</v>
      </c>
      <c r="BS343" s="6">
        <v>55.671423593894609</v>
      </c>
      <c r="BT343" s="6">
        <v>43.379491009387323</v>
      </c>
      <c r="BU343" s="6">
        <v>0</v>
      </c>
      <c r="BV343" s="6">
        <v>1523.1347874579615</v>
      </c>
      <c r="BW343" s="6">
        <v>74.334129303369693</v>
      </c>
      <c r="BX343" s="6">
        <v>5492.821588073266</v>
      </c>
      <c r="BY343" s="6">
        <v>26020.639836178012</v>
      </c>
      <c r="BZ343" s="6">
        <v>0</v>
      </c>
      <c r="CA343" s="6">
        <v>254.09843368509695</v>
      </c>
      <c r="CB343" s="6">
        <v>959.91639228113786</v>
      </c>
      <c r="CC343" s="6">
        <v>382.07832046272119</v>
      </c>
      <c r="CD343" s="6">
        <v>4.0574934186775709</v>
      </c>
      <c r="CE343" s="6">
        <v>25.130361548293909</v>
      </c>
      <c r="CF343" s="6">
        <v>0</v>
      </c>
      <c r="CG343" s="6">
        <v>2700.9424346120745</v>
      </c>
      <c r="CH343" s="6">
        <v>130.07200261394229</v>
      </c>
      <c r="CI343" s="6">
        <v>78389.958768556622</v>
      </c>
      <c r="CJ343" s="6">
        <v>245.76061779230508</v>
      </c>
      <c r="CK343" s="6">
        <v>81620.97069248886</v>
      </c>
      <c r="CL343" s="6">
        <v>6012.7882741448784</v>
      </c>
      <c r="CM343" s="6">
        <v>0</v>
      </c>
      <c r="CN343" s="6">
        <v>28.758173487167394</v>
      </c>
      <c r="CO343" s="6">
        <v>0</v>
      </c>
      <c r="CP343" s="6">
        <v>0</v>
      </c>
      <c r="CQ343" s="6">
        <v>15.330671750426644</v>
      </c>
      <c r="CR343" s="6">
        <v>3.7476077660600322</v>
      </c>
      <c r="CS343" s="6">
        <v>45.203028164612924</v>
      </c>
      <c r="CT343" s="6">
        <v>74.356441300454065</v>
      </c>
      <c r="CU343" s="6">
        <v>85.098144709206281</v>
      </c>
      <c r="CV343" s="6">
        <v>184.91107156698712</v>
      </c>
      <c r="CW343" s="6">
        <v>27.016188003660506</v>
      </c>
      <c r="CX343" s="6">
        <v>0</v>
      </c>
      <c r="CY343" s="6">
        <v>0</v>
      </c>
      <c r="CZ343" s="6">
        <v>0</v>
      </c>
      <c r="DA343" s="6">
        <v>0</v>
      </c>
      <c r="DB343" s="6">
        <v>37.520307020741768</v>
      </c>
      <c r="DC343" s="6">
        <v>45.237713777527951</v>
      </c>
      <c r="DD343" s="6">
        <v>0</v>
      </c>
      <c r="DE343" s="6">
        <v>25064.350891018679</v>
      </c>
      <c r="DF343" s="6">
        <v>0</v>
      </c>
      <c r="DG343" s="6">
        <v>0</v>
      </c>
      <c r="DH343" s="6">
        <v>0</v>
      </c>
      <c r="DI343" s="6">
        <v>56.15220299822888</v>
      </c>
      <c r="DJ343" s="6">
        <v>19.573436921986623</v>
      </c>
      <c r="DK343" s="6">
        <v>100.68197839284349</v>
      </c>
      <c r="DL343" s="6">
        <v>3.9331289561610339</v>
      </c>
      <c r="DM343" s="6">
        <v>0</v>
      </c>
      <c r="DN343" s="6">
        <v>0</v>
      </c>
      <c r="DO343" s="6">
        <v>0</v>
      </c>
      <c r="DP343" s="6">
        <v>0</v>
      </c>
      <c r="DQ343" s="6">
        <v>33.895797233763616</v>
      </c>
      <c r="DR343" s="6">
        <v>15.236224296964689</v>
      </c>
      <c r="DS343" s="6">
        <v>0</v>
      </c>
      <c r="DT343" s="6">
        <v>49.251743780822501</v>
      </c>
      <c r="DU343" s="6">
        <v>91.253568121010673</v>
      </c>
      <c r="DV343" s="6">
        <v>0</v>
      </c>
      <c r="DW343" s="6">
        <v>7218.3137159344387</v>
      </c>
      <c r="DX343" s="6">
        <v>0</v>
      </c>
      <c r="DY343" s="6">
        <v>0</v>
      </c>
      <c r="DZ343" s="6">
        <v>185.40180772879006</v>
      </c>
      <c r="EA343" s="6">
        <v>557.82346417391091</v>
      </c>
      <c r="EB343" s="6">
        <v>35.475838232171604</v>
      </c>
      <c r="EC343" s="6">
        <v>6.0856536155672609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307658.01962592354</v>
      </c>
      <c r="EJ343" s="6">
        <v>0</v>
      </c>
      <c r="EK343" s="6">
        <v>0</v>
      </c>
      <c r="EL343" s="6">
        <v>31.4779788645086</v>
      </c>
      <c r="EM343" s="6">
        <v>3.6874004044919499</v>
      </c>
      <c r="EN343" s="6">
        <v>1.1775685820655408</v>
      </c>
      <c r="EO343" s="6">
        <v>0</v>
      </c>
      <c r="EP343" s="6">
        <v>71.247402976416325</v>
      </c>
      <c r="EQ343" s="6">
        <v>0</v>
      </c>
      <c r="ER343" s="6">
        <v>5.5761404398318923</v>
      </c>
      <c r="ES343" s="6">
        <v>55.756879283212363</v>
      </c>
      <c r="ET343" s="6">
        <v>7.5840161773395547</v>
      </c>
      <c r="EU343" s="6">
        <v>0</v>
      </c>
      <c r="EV343" s="6">
        <v>29.925938768543553</v>
      </c>
      <c r="EW343" s="6">
        <v>53.436099734447104</v>
      </c>
      <c r="EX343" s="6">
        <v>0</v>
      </c>
      <c r="EY343" s="6">
        <v>248.04506336600929</v>
      </c>
      <c r="EZ343" s="6">
        <v>0</v>
      </c>
      <c r="FA343" s="6">
        <v>18035.874101389956</v>
      </c>
      <c r="FB343" s="6">
        <v>0</v>
      </c>
      <c r="FC343" s="6">
        <v>0</v>
      </c>
      <c r="FD343" s="6">
        <v>0</v>
      </c>
      <c r="FE343" s="6">
        <v>0</v>
      </c>
      <c r="FF343" s="6">
        <v>0</v>
      </c>
      <c r="FG343" s="6">
        <v>0</v>
      </c>
      <c r="FH343" s="6">
        <v>0</v>
      </c>
      <c r="FI343" s="6">
        <v>0</v>
      </c>
      <c r="FJ343" s="6">
        <v>0</v>
      </c>
      <c r="FK343" s="6">
        <v>0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f t="shared" si="5"/>
        <v>615336.34631671221</v>
      </c>
    </row>
    <row r="344" spans="1:174" x14ac:dyDescent="0.25">
      <c r="A344" s="49">
        <v>50526</v>
      </c>
      <c r="B344" s="6">
        <v>424.77854812193721</v>
      </c>
      <c r="C344" s="6">
        <v>93.00431907300981</v>
      </c>
      <c r="D344" s="6">
        <v>311.0020495268451</v>
      </c>
      <c r="E344" s="6">
        <v>0</v>
      </c>
      <c r="F344" s="6">
        <v>49.217727188752939</v>
      </c>
      <c r="G344" s="6">
        <v>33.706417028228081</v>
      </c>
      <c r="H344" s="6">
        <v>557.75897981115452</v>
      </c>
      <c r="I344" s="6">
        <v>0</v>
      </c>
      <c r="J344" s="6">
        <v>433.01640999409864</v>
      </c>
      <c r="K344" s="6">
        <v>0</v>
      </c>
      <c r="L344" s="6">
        <v>0</v>
      </c>
      <c r="M344" s="6">
        <v>13.56092145151478</v>
      </c>
      <c r="N344" s="6">
        <v>2.5470374021315623</v>
      </c>
      <c r="O344" s="6">
        <v>100.76225500619398</v>
      </c>
      <c r="P344" s="6">
        <v>23.297745067082687</v>
      </c>
      <c r="Q344" s="6">
        <v>4.6624999209680791</v>
      </c>
      <c r="R344" s="6">
        <v>0</v>
      </c>
      <c r="S344" s="6">
        <v>2.1429478420595807</v>
      </c>
      <c r="T344" s="6">
        <v>7.665087160737416</v>
      </c>
      <c r="U344" s="6">
        <v>97.954709230433906</v>
      </c>
      <c r="V344" s="6">
        <v>0</v>
      </c>
      <c r="W344" s="6">
        <v>0</v>
      </c>
      <c r="X344" s="6">
        <v>53.144675252638962</v>
      </c>
      <c r="Y344" s="6">
        <v>0</v>
      </c>
      <c r="Z344" s="6">
        <v>0</v>
      </c>
      <c r="AA344" s="6">
        <v>44.213562480932104</v>
      </c>
      <c r="AB344" s="6">
        <v>83.690266572338601</v>
      </c>
      <c r="AC344" s="6">
        <v>0</v>
      </c>
      <c r="AD344" s="6">
        <v>11.418203375728181</v>
      </c>
      <c r="AE344" s="6">
        <v>0</v>
      </c>
      <c r="AF344" s="6">
        <v>0</v>
      </c>
      <c r="AG344" s="6">
        <v>80.017690869984733</v>
      </c>
      <c r="AH344" s="6">
        <v>74.153561088646725</v>
      </c>
      <c r="AI344" s="6">
        <v>384.51916214797251</v>
      </c>
      <c r="AJ344" s="6">
        <v>279.98676090164469</v>
      </c>
      <c r="AK344" s="6">
        <v>0</v>
      </c>
      <c r="AL344" s="6">
        <v>82.603652535961672</v>
      </c>
      <c r="AM344" s="6">
        <v>628.18295674927617</v>
      </c>
      <c r="AN344" s="6">
        <v>0</v>
      </c>
      <c r="AO344" s="6">
        <v>0</v>
      </c>
      <c r="AP344" s="6">
        <v>0</v>
      </c>
      <c r="AQ344" s="6">
        <v>0</v>
      </c>
      <c r="AR344" s="6">
        <v>11.930975807935337</v>
      </c>
      <c r="AS344" s="6">
        <v>972.08361988140769</v>
      </c>
      <c r="AT344" s="6">
        <v>289.69313548636347</v>
      </c>
      <c r="AU344" s="6">
        <v>643.59128488138515</v>
      </c>
      <c r="AV344" s="6">
        <v>474.8660665681</v>
      </c>
      <c r="AW344" s="6">
        <v>100.63509018842188</v>
      </c>
      <c r="AX344" s="6">
        <v>0</v>
      </c>
      <c r="AY344" s="6">
        <v>126.22931191421961</v>
      </c>
      <c r="AZ344" s="6">
        <v>38587.491267834106</v>
      </c>
      <c r="BA344" s="6">
        <v>0</v>
      </c>
      <c r="BB344" s="6">
        <v>0</v>
      </c>
      <c r="BC344" s="6">
        <v>3473.2442789737047</v>
      </c>
      <c r="BD344" s="6">
        <v>0</v>
      </c>
      <c r="BE344" s="6">
        <v>451.17341240859662</v>
      </c>
      <c r="BF344" s="6">
        <v>1115.0189072807416</v>
      </c>
      <c r="BG344" s="6">
        <v>17.398378139206496</v>
      </c>
      <c r="BH344" s="6">
        <v>12.728565040357818</v>
      </c>
      <c r="BI344" s="6">
        <v>6.1134789955617563</v>
      </c>
      <c r="BJ344" s="6">
        <v>0</v>
      </c>
      <c r="BK344" s="6">
        <v>2.4395892931987802</v>
      </c>
      <c r="BL344" s="6">
        <v>3.7165077204484454</v>
      </c>
      <c r="BM344" s="6">
        <v>34.964055896994815</v>
      </c>
      <c r="BN344" s="6">
        <v>3.5355245784907643</v>
      </c>
      <c r="BO344" s="6">
        <v>0</v>
      </c>
      <c r="BP344" s="6">
        <v>0</v>
      </c>
      <c r="BQ344" s="6">
        <v>120.58709215163836</v>
      </c>
      <c r="BR344" s="6">
        <v>589.90848750718646</v>
      </c>
      <c r="BS344" s="6">
        <v>55.117483673714865</v>
      </c>
      <c r="BT344" s="6">
        <v>43.019497308025919</v>
      </c>
      <c r="BU344" s="6">
        <v>0</v>
      </c>
      <c r="BV344" s="6">
        <v>1510.5040271518797</v>
      </c>
      <c r="BW344" s="6">
        <v>73.717252117337068</v>
      </c>
      <c r="BX344" s="6">
        <v>5472.6429748724568</v>
      </c>
      <c r="BY344" s="6">
        <v>25918.788878247247</v>
      </c>
      <c r="BZ344" s="6">
        <v>0</v>
      </c>
      <c r="CA344" s="6">
        <v>253.17940387388629</v>
      </c>
      <c r="CB344" s="6">
        <v>949.75475197476146</v>
      </c>
      <c r="CC344" s="6">
        <v>380.53861879922749</v>
      </c>
      <c r="CD344" s="6">
        <v>4.0406223685292311</v>
      </c>
      <c r="CE344" s="6">
        <v>25.025869551344382</v>
      </c>
      <c r="CF344" s="6">
        <v>0</v>
      </c>
      <c r="CG344" s="6">
        <v>2688.436151589262</v>
      </c>
      <c r="CH344" s="6">
        <v>128.99257312837383</v>
      </c>
      <c r="CI344" s="6">
        <v>77976.052251180736</v>
      </c>
      <c r="CJ344" s="6">
        <v>244.30841585655543</v>
      </c>
      <c r="CK344" s="6">
        <v>81427.013108178668</v>
      </c>
      <c r="CL344" s="6">
        <v>5986.7947726004622</v>
      </c>
      <c r="CM344" s="6">
        <v>0</v>
      </c>
      <c r="CN344" s="6">
        <v>28.638749802119698</v>
      </c>
      <c r="CO344" s="6">
        <v>0</v>
      </c>
      <c r="CP344" s="6">
        <v>0</v>
      </c>
      <c r="CQ344" s="6">
        <v>15.266926845575149</v>
      </c>
      <c r="CR344" s="6">
        <v>3.7165074659052246</v>
      </c>
      <c r="CS344" s="6">
        <v>44.827901462038149</v>
      </c>
      <c r="CT344" s="6">
        <v>74.060854231369888</v>
      </c>
      <c r="CU344" s="6">
        <v>84.532710618977788</v>
      </c>
      <c r="CV344" s="6">
        <v>183.68243110858543</v>
      </c>
      <c r="CW344" s="6">
        <v>26.836679111457372</v>
      </c>
      <c r="CX344" s="6">
        <v>0</v>
      </c>
      <c r="CY344" s="6">
        <v>0</v>
      </c>
      <c r="CZ344" s="6">
        <v>0</v>
      </c>
      <c r="DA344" s="6">
        <v>0</v>
      </c>
      <c r="DB344" s="6">
        <v>37.146973728103127</v>
      </c>
      <c r="DC344" s="6">
        <v>44.862299229201959</v>
      </c>
      <c r="DD344" s="6">
        <v>0</v>
      </c>
      <c r="DE344" s="6">
        <v>25031.617956400209</v>
      </c>
      <c r="DF344" s="6">
        <v>0</v>
      </c>
      <c r="DG344" s="6">
        <v>0</v>
      </c>
      <c r="DH344" s="6">
        <v>0</v>
      </c>
      <c r="DI344" s="6">
        <v>55.918722241769231</v>
      </c>
      <c r="DJ344" s="6">
        <v>19.443381342791</v>
      </c>
      <c r="DK344" s="6">
        <v>100.01299761718148</v>
      </c>
      <c r="DL344" s="6">
        <v>3.8939936691612713</v>
      </c>
      <c r="DM344" s="6">
        <v>0</v>
      </c>
      <c r="DN344" s="6">
        <v>0</v>
      </c>
      <c r="DO344" s="6">
        <v>0</v>
      </c>
      <c r="DP344" s="6">
        <v>0</v>
      </c>
      <c r="DQ344" s="6">
        <v>33.61450593174861</v>
      </c>
      <c r="DR344" s="6">
        <v>15.109783330235727</v>
      </c>
      <c r="DS344" s="6">
        <v>0</v>
      </c>
      <c r="DT344" s="6">
        <v>49.046955121056719</v>
      </c>
      <c r="DU344" s="6">
        <v>90.496281463516013</v>
      </c>
      <c r="DV344" s="6">
        <v>0</v>
      </c>
      <c r="DW344" s="6">
        <v>7208.4278735968983</v>
      </c>
      <c r="DX344" s="6">
        <v>0</v>
      </c>
      <c r="DY344" s="6">
        <v>0</v>
      </c>
      <c r="DZ344" s="6">
        <v>183.86321238222541</v>
      </c>
      <c r="EA344" s="6">
        <v>552.66813456176442</v>
      </c>
      <c r="EB344" s="6">
        <v>35.18143463229223</v>
      </c>
      <c r="EC344" s="6">
        <v>6.0351505571105033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307116.81561497797</v>
      </c>
      <c r="EJ344" s="6">
        <v>0</v>
      </c>
      <c r="EK344" s="6">
        <v>0</v>
      </c>
      <c r="EL344" s="6">
        <v>31.216752329592396</v>
      </c>
      <c r="EM344" s="6">
        <v>3.6567997476117808</v>
      </c>
      <c r="EN344" s="6">
        <v>1.167796285005325</v>
      </c>
      <c r="EO344" s="6">
        <v>0</v>
      </c>
      <c r="EP344" s="6">
        <v>70.64155928172454</v>
      </c>
      <c r="EQ344" s="6">
        <v>0</v>
      </c>
      <c r="ER344" s="6">
        <v>5.5206569154175771</v>
      </c>
      <c r="ES344" s="6">
        <v>55.970697004232392</v>
      </c>
      <c r="ET344" s="6">
        <v>7.5524818520675208</v>
      </c>
      <c r="EU344" s="6">
        <v>0</v>
      </c>
      <c r="EV344" s="6">
        <v>29.677592160196497</v>
      </c>
      <c r="EW344" s="6">
        <v>52.992649180231091</v>
      </c>
      <c r="EX344" s="6">
        <v>0</v>
      </c>
      <c r="EY344" s="6">
        <v>247.01369245020382</v>
      </c>
      <c r="EZ344" s="6">
        <v>0</v>
      </c>
      <c r="FA344" s="6">
        <v>17993.059695967491</v>
      </c>
      <c r="FB344" s="6">
        <v>0</v>
      </c>
      <c r="FC344" s="6">
        <v>0</v>
      </c>
      <c r="FD344" s="6">
        <v>0</v>
      </c>
      <c r="FE344" s="6">
        <v>0</v>
      </c>
      <c r="FF344" s="6">
        <v>0</v>
      </c>
      <c r="FG344" s="6">
        <v>0</v>
      </c>
      <c r="FH344" s="6">
        <v>0</v>
      </c>
      <c r="FI344" s="6">
        <v>0</v>
      </c>
      <c r="FJ344" s="6">
        <v>0</v>
      </c>
      <c r="FK344" s="6">
        <v>0</v>
      </c>
      <c r="FL344" s="6">
        <v>0</v>
      </c>
      <c r="FM344" s="6">
        <v>0</v>
      </c>
      <c r="FN344" s="6">
        <v>0</v>
      </c>
      <c r="FO344" s="6">
        <v>0</v>
      </c>
      <c r="FP344" s="6">
        <v>0</v>
      </c>
      <c r="FQ344" s="6">
        <v>0</v>
      </c>
      <c r="FR344" s="6">
        <f t="shared" si="5"/>
        <v>613596.47223342385</v>
      </c>
    </row>
    <row r="345" spans="1:174" x14ac:dyDescent="0.25">
      <c r="A345" s="49">
        <v>50557</v>
      </c>
      <c r="B345" s="6">
        <v>421.25389733329712</v>
      </c>
      <c r="C345" s="6">
        <v>92.232503445702292</v>
      </c>
      <c r="D345" s="6">
        <v>308.42113452911218</v>
      </c>
      <c r="E345" s="6">
        <v>0</v>
      </c>
      <c r="F345" s="6">
        <v>48.809515294597027</v>
      </c>
      <c r="G345" s="6">
        <v>33.371032575077344</v>
      </c>
      <c r="H345" s="6">
        <v>555.45585109648528</v>
      </c>
      <c r="I345" s="6">
        <v>0</v>
      </c>
      <c r="J345" s="6">
        <v>429.42293352499308</v>
      </c>
      <c r="K345" s="6">
        <v>0</v>
      </c>
      <c r="L345" s="6">
        <v>0</v>
      </c>
      <c r="M345" s="6">
        <v>13.470815993754226</v>
      </c>
      <c r="N345" s="6">
        <v>2.525900284093435</v>
      </c>
      <c r="O345" s="6">
        <v>100.09274083307669</v>
      </c>
      <c r="P345" s="6">
        <v>23.241968130708955</v>
      </c>
      <c r="Q345" s="6">
        <v>4.6431132548995189</v>
      </c>
      <c r="R345" s="6">
        <v>0</v>
      </c>
      <c r="S345" s="6">
        <v>2.1340374688862713</v>
      </c>
      <c r="T345" s="6">
        <v>7.6014768454929476</v>
      </c>
      <c r="U345" s="6">
        <v>97.141811763886537</v>
      </c>
      <c r="V345" s="6">
        <v>0</v>
      </c>
      <c r="W345" s="6">
        <v>0</v>
      </c>
      <c r="X345" s="6">
        <v>52.61587689852874</v>
      </c>
      <c r="Y345" s="6">
        <v>0</v>
      </c>
      <c r="Z345" s="6">
        <v>0</v>
      </c>
      <c r="AA345" s="6">
        <v>44.029659693439193</v>
      </c>
      <c r="AB345" s="6">
        <v>82.904535708904831</v>
      </c>
      <c r="AC345" s="6">
        <v>0</v>
      </c>
      <c r="AD345" s="6">
        <v>11.370726507159745</v>
      </c>
      <c r="AE345" s="6">
        <v>0</v>
      </c>
      <c r="AF345" s="6">
        <v>0</v>
      </c>
      <c r="AG345" s="6">
        <v>79.685001328291378</v>
      </c>
      <c r="AH345" s="6">
        <v>73.845230718461579</v>
      </c>
      <c r="AI345" s="6">
        <v>381.93432190175508</v>
      </c>
      <c r="AJ345" s="6">
        <v>278.82257646642199</v>
      </c>
      <c r="AK345" s="6">
        <v>0</v>
      </c>
      <c r="AL345" s="6">
        <v>81.918148996605765</v>
      </c>
      <c r="AM345" s="6">
        <v>626.02614385585025</v>
      </c>
      <c r="AN345" s="6">
        <v>0</v>
      </c>
      <c r="AO345" s="6">
        <v>0</v>
      </c>
      <c r="AP345" s="6">
        <v>0</v>
      </c>
      <c r="AQ345" s="6">
        <v>0</v>
      </c>
      <c r="AR345" s="6">
        <v>11.85170051380817</v>
      </c>
      <c r="AS345" s="6">
        <v>964.22964485843067</v>
      </c>
      <c r="AT345" s="6">
        <v>288.70819301266039</v>
      </c>
      <c r="AU345" s="6">
        <v>638.47194020055895</v>
      </c>
      <c r="AV345" s="6">
        <v>470.92529204592324</v>
      </c>
      <c r="AW345" s="6">
        <v>99.77188816810613</v>
      </c>
      <c r="AX345" s="6">
        <v>0</v>
      </c>
      <c r="AY345" s="6">
        <v>125.18177179424744</v>
      </c>
      <c r="AZ345" s="6">
        <v>38353.274639501964</v>
      </c>
      <c r="BA345" s="6">
        <v>0</v>
      </c>
      <c r="BB345" s="6">
        <v>0</v>
      </c>
      <c r="BC345" s="6">
        <v>3458.0662987037922</v>
      </c>
      <c r="BD345" s="6">
        <v>0</v>
      </c>
      <c r="BE345" s="6">
        <v>448.78109910586795</v>
      </c>
      <c r="BF345" s="6">
        <v>1109.8113325829324</v>
      </c>
      <c r="BG345" s="6">
        <v>17.253994090471043</v>
      </c>
      <c r="BH345" s="6">
        <v>12.622934403960855</v>
      </c>
      <c r="BI345" s="6">
        <v>6.0526488631849489</v>
      </c>
      <c r="BJ345" s="6">
        <v>0</v>
      </c>
      <c r="BK345" s="6">
        <v>2.4153149741477034</v>
      </c>
      <c r="BL345" s="6">
        <v>3.679527850757482</v>
      </c>
      <c r="BM345" s="6">
        <v>34.81867541708764</v>
      </c>
      <c r="BN345" s="6">
        <v>3.5061842946458093</v>
      </c>
      <c r="BO345" s="6">
        <v>0</v>
      </c>
      <c r="BP345" s="6">
        <v>0</v>
      </c>
      <c r="BQ345" s="6">
        <v>120.21722923120626</v>
      </c>
      <c r="BR345" s="6">
        <v>587.45564910457722</v>
      </c>
      <c r="BS345" s="6">
        <v>54.569055547833884</v>
      </c>
      <c r="BT345" s="6">
        <v>42.662491089043947</v>
      </c>
      <c r="BU345" s="6">
        <v>0</v>
      </c>
      <c r="BV345" s="6">
        <v>1496.8947249910975</v>
      </c>
      <c r="BW345" s="6">
        <v>73.105494214549068</v>
      </c>
      <c r="BX345" s="6">
        <v>5451.6409720018355</v>
      </c>
      <c r="BY345" s="6">
        <v>25814.670738498604</v>
      </c>
      <c r="BZ345" s="6">
        <v>0</v>
      </c>
      <c r="CA345" s="6">
        <v>252.17284655471849</v>
      </c>
      <c r="CB345" s="6">
        <v>940.95835935636876</v>
      </c>
      <c r="CC345" s="6">
        <v>379.28574712858358</v>
      </c>
      <c r="CD345" s="6">
        <v>4.0238214681762789</v>
      </c>
      <c r="CE345" s="6">
        <v>24.921812031925374</v>
      </c>
      <c r="CF345" s="6">
        <v>0</v>
      </c>
      <c r="CG345" s="6">
        <v>2675.8702267955532</v>
      </c>
      <c r="CH345" s="6">
        <v>127.92210151222302</v>
      </c>
      <c r="CI345" s="6">
        <v>77575.206696321518</v>
      </c>
      <c r="CJ345" s="6">
        <v>242.27437400714814</v>
      </c>
      <c r="CK345" s="6">
        <v>81225.101442016981</v>
      </c>
      <c r="CL345" s="6">
        <v>5961.0860444599639</v>
      </c>
      <c r="CM345" s="6">
        <v>0</v>
      </c>
      <c r="CN345" s="6">
        <v>28.518200032807449</v>
      </c>
      <c r="CO345" s="6">
        <v>0</v>
      </c>
      <c r="CP345" s="6">
        <v>0</v>
      </c>
      <c r="CQ345" s="6">
        <v>15.203446991920405</v>
      </c>
      <c r="CR345" s="6">
        <v>3.6856652580402436</v>
      </c>
      <c r="CS345" s="6">
        <v>44.455887826191393</v>
      </c>
      <c r="CT345" s="6">
        <v>73.644728074811695</v>
      </c>
      <c r="CU345" s="6">
        <v>83.97103355202502</v>
      </c>
      <c r="CV345" s="6">
        <v>182.46195434402435</v>
      </c>
      <c r="CW345" s="6">
        <v>26.658362964965647</v>
      </c>
      <c r="CX345" s="6">
        <v>0</v>
      </c>
      <c r="CY345" s="6">
        <v>0</v>
      </c>
      <c r="CZ345" s="6">
        <v>0</v>
      </c>
      <c r="DA345" s="6">
        <v>0</v>
      </c>
      <c r="DB345" s="6">
        <v>36.777355163793217</v>
      </c>
      <c r="DC345" s="6">
        <v>44.490000136351618</v>
      </c>
      <c r="DD345" s="6">
        <v>0</v>
      </c>
      <c r="DE345" s="6">
        <v>24992.363669121802</v>
      </c>
      <c r="DF345" s="6">
        <v>0</v>
      </c>
      <c r="DG345" s="6">
        <v>0</v>
      </c>
      <c r="DH345" s="6">
        <v>0</v>
      </c>
      <c r="DI345" s="6">
        <v>55.686212297864166</v>
      </c>
      <c r="DJ345" s="6">
        <v>19.314189917077851</v>
      </c>
      <c r="DK345" s="6">
        <v>99.348461880098895</v>
      </c>
      <c r="DL345" s="6">
        <v>3.8552477847734292</v>
      </c>
      <c r="DM345" s="6">
        <v>0</v>
      </c>
      <c r="DN345" s="6">
        <v>0</v>
      </c>
      <c r="DO345" s="6">
        <v>0</v>
      </c>
      <c r="DP345" s="6">
        <v>0</v>
      </c>
      <c r="DQ345" s="6">
        <v>33.33554898393227</v>
      </c>
      <c r="DR345" s="6">
        <v>14.984391660088114</v>
      </c>
      <c r="DS345" s="6">
        <v>0</v>
      </c>
      <c r="DT345" s="6">
        <v>48.843017972160403</v>
      </c>
      <c r="DU345" s="6">
        <v>89.745279306380382</v>
      </c>
      <c r="DV345" s="6">
        <v>0</v>
      </c>
      <c r="DW345" s="6">
        <v>7196.8372755931659</v>
      </c>
      <c r="DX345" s="6">
        <v>0</v>
      </c>
      <c r="DY345" s="6">
        <v>0</v>
      </c>
      <c r="DZ345" s="6">
        <v>182.33738538818915</v>
      </c>
      <c r="EA345" s="6">
        <v>546.1102726641069</v>
      </c>
      <c r="EB345" s="6">
        <v>34.88947420173433</v>
      </c>
      <c r="EC345" s="6">
        <v>5.9850666087567159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306480.37856948585</v>
      </c>
      <c r="EJ345" s="6">
        <v>0</v>
      </c>
      <c r="EK345" s="6">
        <v>0</v>
      </c>
      <c r="EL345" s="6">
        <v>30.957693637244418</v>
      </c>
      <c r="EM345" s="6">
        <v>3.6264530366281189</v>
      </c>
      <c r="EN345" s="6">
        <v>1.1581050853786583</v>
      </c>
      <c r="EO345" s="6">
        <v>0</v>
      </c>
      <c r="EP345" s="6">
        <v>69.847435255332755</v>
      </c>
      <c r="EQ345" s="6">
        <v>0</v>
      </c>
      <c r="ER345" s="6">
        <v>5.4657254612953672</v>
      </c>
      <c r="ES345" s="6">
        <v>56.370510156521973</v>
      </c>
      <c r="ET345" s="6">
        <v>7.5210786464617829</v>
      </c>
      <c r="EU345" s="6">
        <v>0</v>
      </c>
      <c r="EV345" s="6">
        <v>29.431306507676236</v>
      </c>
      <c r="EW345" s="6">
        <v>52.552878692393648</v>
      </c>
      <c r="EX345" s="6">
        <v>0</v>
      </c>
      <c r="EY345" s="6">
        <v>245.98660997276335</v>
      </c>
      <c r="EZ345" s="6">
        <v>0</v>
      </c>
      <c r="FA345" s="6">
        <v>17947.810486416685</v>
      </c>
      <c r="FB345" s="6">
        <v>0</v>
      </c>
      <c r="FC345" s="6">
        <v>0</v>
      </c>
      <c r="FD345" s="6">
        <v>0</v>
      </c>
      <c r="FE345" s="6">
        <v>0</v>
      </c>
      <c r="FF345" s="6">
        <v>0</v>
      </c>
      <c r="FG345" s="6">
        <v>0</v>
      </c>
      <c r="FH345" s="6">
        <v>0</v>
      </c>
      <c r="FI345" s="6">
        <v>0</v>
      </c>
      <c r="FJ345" s="6">
        <v>0</v>
      </c>
      <c r="FK345" s="6">
        <v>0</v>
      </c>
      <c r="FL345" s="6">
        <v>0</v>
      </c>
      <c r="FM345" s="6">
        <v>0</v>
      </c>
      <c r="FN345" s="6">
        <v>0</v>
      </c>
      <c r="FO345" s="6">
        <v>0</v>
      </c>
      <c r="FP345" s="6">
        <v>0</v>
      </c>
      <c r="FQ345" s="6">
        <v>0</v>
      </c>
      <c r="FR345" s="6">
        <f t="shared" si="5"/>
        <v>611747.04284124309</v>
      </c>
    </row>
    <row r="346" spans="1:174" x14ac:dyDescent="0.25">
      <c r="A346" s="49">
        <v>50587</v>
      </c>
      <c r="B346" s="6">
        <v>417.75975660395153</v>
      </c>
      <c r="C346" s="6">
        <v>91.467092890422549</v>
      </c>
      <c r="D346" s="6">
        <v>305.86163778966915</v>
      </c>
      <c r="E346" s="6">
        <v>0</v>
      </c>
      <c r="F346" s="6">
        <v>48.405318829080542</v>
      </c>
      <c r="G346" s="6">
        <v>33.038985252993392</v>
      </c>
      <c r="H346" s="6">
        <v>553.18735701180503</v>
      </c>
      <c r="I346" s="6">
        <v>0</v>
      </c>
      <c r="J346" s="6">
        <v>425.85927826551381</v>
      </c>
      <c r="K346" s="6">
        <v>0</v>
      </c>
      <c r="L346" s="6">
        <v>0</v>
      </c>
      <c r="M346" s="6">
        <v>13.381309241144141</v>
      </c>
      <c r="N346" s="6">
        <v>2.5049385768123633</v>
      </c>
      <c r="O346" s="6">
        <v>99.42767524269486</v>
      </c>
      <c r="P346" s="6">
        <v>23.151201562948863</v>
      </c>
      <c r="Q346" s="6">
        <v>4.6238071985527007</v>
      </c>
      <c r="R346" s="6">
        <v>0</v>
      </c>
      <c r="S346" s="6">
        <v>2.1251641450281764</v>
      </c>
      <c r="T346" s="6">
        <v>7.5383944136398418</v>
      </c>
      <c r="U346" s="6">
        <v>96.335660295528655</v>
      </c>
      <c r="V346" s="6">
        <v>0</v>
      </c>
      <c r="W346" s="6">
        <v>0</v>
      </c>
      <c r="X346" s="6">
        <v>52.092340175955052</v>
      </c>
      <c r="Y346" s="6">
        <v>0</v>
      </c>
      <c r="Z346" s="6">
        <v>0</v>
      </c>
      <c r="AA346" s="6">
        <v>43.846570226861886</v>
      </c>
      <c r="AB346" s="6">
        <v>82.160536829428096</v>
      </c>
      <c r="AC346" s="6">
        <v>0</v>
      </c>
      <c r="AD346" s="6">
        <v>11.323447047323214</v>
      </c>
      <c r="AE346" s="6">
        <v>0</v>
      </c>
      <c r="AF346" s="6">
        <v>0</v>
      </c>
      <c r="AG346" s="6">
        <v>79.353672748986952</v>
      </c>
      <c r="AH346" s="6">
        <v>73.53818238538679</v>
      </c>
      <c r="AI346" s="6">
        <v>379.44881694384867</v>
      </c>
      <c r="AJ346" s="6">
        <v>277.66323270793288</v>
      </c>
      <c r="AK346" s="6">
        <v>0</v>
      </c>
      <c r="AL346" s="6">
        <v>81.23833425051798</v>
      </c>
      <c r="AM346" s="6">
        <v>623.47452446998875</v>
      </c>
      <c r="AN346" s="6">
        <v>0</v>
      </c>
      <c r="AO346" s="6">
        <v>0</v>
      </c>
      <c r="AP346" s="6">
        <v>0</v>
      </c>
      <c r="AQ346" s="6">
        <v>0</v>
      </c>
      <c r="AR346" s="6">
        <v>11.772951963876968</v>
      </c>
      <c r="AS346" s="6">
        <v>957.98017905685447</v>
      </c>
      <c r="AT346" s="6">
        <v>287.63379169263283</v>
      </c>
      <c r="AU346" s="6">
        <v>633.61412073853512</v>
      </c>
      <c r="AV346" s="6">
        <v>467.01722085828214</v>
      </c>
      <c r="AW346" s="6">
        <v>98.910894847401266</v>
      </c>
      <c r="AX346" s="6">
        <v>0</v>
      </c>
      <c r="AY346" s="6">
        <v>124.14292490317997</v>
      </c>
      <c r="AZ346" s="6">
        <v>38162.038073585631</v>
      </c>
      <c r="BA346" s="6">
        <v>0</v>
      </c>
      <c r="BB346" s="6">
        <v>0</v>
      </c>
      <c r="BC346" s="6">
        <v>3446.0353100301468</v>
      </c>
      <c r="BD346" s="6">
        <v>0</v>
      </c>
      <c r="BE346" s="6">
        <v>446.15530762368871</v>
      </c>
      <c r="BF346" s="6">
        <v>1105.2866312690946</v>
      </c>
      <c r="BG346" s="6">
        <v>17.110808242703662</v>
      </c>
      <c r="BH346" s="6">
        <v>12.518180365303721</v>
      </c>
      <c r="BI346" s="6">
        <v>5.9924240007383496</v>
      </c>
      <c r="BJ346" s="6">
        <v>0</v>
      </c>
      <c r="BK346" s="6">
        <v>2.3912821886068101</v>
      </c>
      <c r="BL346" s="6">
        <v>3.6429159369178792</v>
      </c>
      <c r="BM346" s="6">
        <v>34.673899428947671</v>
      </c>
      <c r="BN346" s="6">
        <v>3.4770874972303747</v>
      </c>
      <c r="BO346" s="6">
        <v>0</v>
      </c>
      <c r="BP346" s="6">
        <v>0</v>
      </c>
      <c r="BQ346" s="6">
        <v>119.80651199128326</v>
      </c>
      <c r="BR346" s="6">
        <v>585.01300959952084</v>
      </c>
      <c r="BS346" s="6">
        <v>54.026084372982055</v>
      </c>
      <c r="BT346" s="6">
        <v>42.308447560199404</v>
      </c>
      <c r="BU346" s="6">
        <v>0</v>
      </c>
      <c r="BV346" s="6">
        <v>1486.9882436878481</v>
      </c>
      <c r="BW346" s="6">
        <v>72.49881311157219</v>
      </c>
      <c r="BX346" s="6">
        <v>5435.044221145833</v>
      </c>
      <c r="BY346" s="6">
        <v>25740.846049985059</v>
      </c>
      <c r="BZ346" s="6">
        <v>0</v>
      </c>
      <c r="CA346" s="6">
        <v>251.1328633954964</v>
      </c>
      <c r="CB346" s="6">
        <v>938.61703531025773</v>
      </c>
      <c r="CC346" s="6">
        <v>379.24975312391018</v>
      </c>
      <c r="CD346" s="6">
        <v>4.0070904259359947</v>
      </c>
      <c r="CE346" s="6">
        <v>24.818187183480113</v>
      </c>
      <c r="CF346" s="6">
        <v>0</v>
      </c>
      <c r="CG346" s="6">
        <v>2664.0657164331565</v>
      </c>
      <c r="CH346" s="6">
        <v>126.86051342675309</v>
      </c>
      <c r="CI346" s="6">
        <v>77269.176915939519</v>
      </c>
      <c r="CJ346" s="6">
        <v>241.08131710332515</v>
      </c>
      <c r="CK346" s="6">
        <v>81086.855994439815</v>
      </c>
      <c r="CL346" s="6">
        <v>5942.098328691809</v>
      </c>
      <c r="CM346" s="6">
        <v>0</v>
      </c>
      <c r="CN346" s="6">
        <v>28.398010123575034</v>
      </c>
      <c r="CO346" s="6">
        <v>0</v>
      </c>
      <c r="CP346" s="6">
        <v>0</v>
      </c>
      <c r="CQ346" s="6">
        <v>15.140231087380034</v>
      </c>
      <c r="CR346" s="6">
        <v>3.655079000632707</v>
      </c>
      <c r="CS346" s="6">
        <v>44.086961422642865</v>
      </c>
      <c r="CT346" s="6">
        <v>73.519866036609571</v>
      </c>
      <c r="CU346" s="6">
        <v>83.413088544830316</v>
      </c>
      <c r="CV346" s="6">
        <v>181.24958702969133</v>
      </c>
      <c r="CW346" s="6">
        <v>26.481231638993915</v>
      </c>
      <c r="CX346" s="6">
        <v>0</v>
      </c>
      <c r="CY346" s="6">
        <v>0</v>
      </c>
      <c r="CZ346" s="6">
        <v>0</v>
      </c>
      <c r="DA346" s="6">
        <v>0</v>
      </c>
      <c r="DB346" s="6">
        <v>36.41141436564758</v>
      </c>
      <c r="DC346" s="6">
        <v>44.120790644723684</v>
      </c>
      <c r="DD346" s="6">
        <v>0</v>
      </c>
      <c r="DE346" s="6">
        <v>24964.99079788278</v>
      </c>
      <c r="DF346" s="6">
        <v>0</v>
      </c>
      <c r="DG346" s="6">
        <v>0</v>
      </c>
      <c r="DH346" s="6">
        <v>0</v>
      </c>
      <c r="DI346" s="6">
        <v>55.45466912987682</v>
      </c>
      <c r="DJ346" s="6">
        <v>19.185856902984757</v>
      </c>
      <c r="DK346" s="6">
        <v>98.688341646564623</v>
      </c>
      <c r="DL346" s="6">
        <v>3.8168874283767824</v>
      </c>
      <c r="DM346" s="6">
        <v>0</v>
      </c>
      <c r="DN346" s="6">
        <v>0</v>
      </c>
      <c r="DO346" s="6">
        <v>0</v>
      </c>
      <c r="DP346" s="6">
        <v>0</v>
      </c>
      <c r="DQ346" s="6">
        <v>33.058907018192194</v>
      </c>
      <c r="DR346" s="6">
        <v>14.860040578716571</v>
      </c>
      <c r="DS346" s="6">
        <v>0</v>
      </c>
      <c r="DT346" s="6">
        <v>48.639928793552905</v>
      </c>
      <c r="DU346" s="6">
        <v>89.000509496374377</v>
      </c>
      <c r="DV346" s="6">
        <v>0</v>
      </c>
      <c r="DW346" s="6">
        <v>7187.9665111235026</v>
      </c>
      <c r="DX346" s="6">
        <v>0</v>
      </c>
      <c r="DY346" s="6">
        <v>0</v>
      </c>
      <c r="DZ346" s="6">
        <v>180.82422078586009</v>
      </c>
      <c r="EA346" s="6">
        <v>540.25114702031044</v>
      </c>
      <c r="EB346" s="6">
        <v>34.599936665350654</v>
      </c>
      <c r="EC346" s="6">
        <v>5.9353982924338098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305974.70406793087</v>
      </c>
      <c r="EJ346" s="6">
        <v>0</v>
      </c>
      <c r="EK346" s="6">
        <v>0</v>
      </c>
      <c r="EL346" s="6">
        <v>30.700784797173597</v>
      </c>
      <c r="EM346" s="6">
        <v>3.596358164118282</v>
      </c>
      <c r="EN346" s="6">
        <v>1.1484943101816711</v>
      </c>
      <c r="EO346" s="6">
        <v>0</v>
      </c>
      <c r="EP346" s="6">
        <v>69.067477518488857</v>
      </c>
      <c r="EQ346" s="6">
        <v>0</v>
      </c>
      <c r="ER346" s="6">
        <v>5.4113405842740736</v>
      </c>
      <c r="ES346" s="6">
        <v>56.343781725308929</v>
      </c>
      <c r="ET346" s="6">
        <v>7.4898060153270123</v>
      </c>
      <c r="EU346" s="6">
        <v>0</v>
      </c>
      <c r="EV346" s="6">
        <v>29.187064707713485</v>
      </c>
      <c r="EW346" s="6">
        <v>52.116757731140815</v>
      </c>
      <c r="EX346" s="6">
        <v>0</v>
      </c>
      <c r="EY346" s="6">
        <v>244.96379810236886</v>
      </c>
      <c r="EZ346" s="6">
        <v>0</v>
      </c>
      <c r="FA346" s="6">
        <v>17911.211869245471</v>
      </c>
      <c r="FB346" s="6">
        <v>0</v>
      </c>
      <c r="FC346" s="6">
        <v>0</v>
      </c>
      <c r="FD346" s="6">
        <v>0</v>
      </c>
      <c r="FE346" s="6">
        <v>0</v>
      </c>
      <c r="FF346" s="6">
        <v>0</v>
      </c>
      <c r="FG346" s="6">
        <v>0</v>
      </c>
      <c r="FH346" s="6">
        <v>0</v>
      </c>
      <c r="FI346" s="6">
        <v>0</v>
      </c>
      <c r="FJ346" s="6">
        <v>0</v>
      </c>
      <c r="FK346" s="6">
        <v>0</v>
      </c>
      <c r="FL346" s="6">
        <v>0</v>
      </c>
      <c r="FM346" s="6">
        <v>0</v>
      </c>
      <c r="FN346" s="6">
        <v>0</v>
      </c>
      <c r="FO346" s="6">
        <v>0</v>
      </c>
      <c r="FP346" s="6">
        <v>0</v>
      </c>
      <c r="FQ346" s="6">
        <v>0</v>
      </c>
      <c r="FR346" s="6">
        <f t="shared" si="5"/>
        <v>610313.3873497555</v>
      </c>
    </row>
    <row r="347" spans="1:174" x14ac:dyDescent="0.25">
      <c r="A347" s="49">
        <v>50618</v>
      </c>
      <c r="B347" s="6">
        <v>414.2949490732762</v>
      </c>
      <c r="C347" s="6">
        <v>90.708034253352182</v>
      </c>
      <c r="D347" s="6">
        <v>303.32338156465858</v>
      </c>
      <c r="E347" s="6">
        <v>0</v>
      </c>
      <c r="F347" s="6">
        <v>48.005879390798732</v>
      </c>
      <c r="G347" s="6">
        <v>32.710241856967329</v>
      </c>
      <c r="H347" s="6">
        <v>550.94829335971747</v>
      </c>
      <c r="I347" s="6">
        <v>0</v>
      </c>
      <c r="J347" s="6">
        <v>422.32519673816876</v>
      </c>
      <c r="K347" s="6">
        <v>0</v>
      </c>
      <c r="L347" s="6">
        <v>0</v>
      </c>
      <c r="M347" s="6">
        <v>13.292397215591908</v>
      </c>
      <c r="N347" s="6">
        <v>2.4841508246058068</v>
      </c>
      <c r="O347" s="6">
        <v>98.767028676468328</v>
      </c>
      <c r="P347" s="6">
        <v>23.082725418326429</v>
      </c>
      <c r="Q347" s="6">
        <v>4.6045814167525521</v>
      </c>
      <c r="R347" s="6">
        <v>0</v>
      </c>
      <c r="S347" s="6">
        <v>2.1163277164343102</v>
      </c>
      <c r="T347" s="6">
        <v>7.4758354844283117</v>
      </c>
      <c r="U347" s="6">
        <v>95.536198842295406</v>
      </c>
      <c r="V347" s="6">
        <v>0</v>
      </c>
      <c r="W347" s="6">
        <v>0</v>
      </c>
      <c r="X347" s="6">
        <v>51.574012730809407</v>
      </c>
      <c r="Y347" s="6">
        <v>0</v>
      </c>
      <c r="Z347" s="6">
        <v>0</v>
      </c>
      <c r="AA347" s="6">
        <v>43.664354549915124</v>
      </c>
      <c r="AB347" s="6">
        <v>81.441417102979159</v>
      </c>
      <c r="AC347" s="6">
        <v>0</v>
      </c>
      <c r="AD347" s="6">
        <v>11.276364175393448</v>
      </c>
      <c r="AE347" s="6">
        <v>0</v>
      </c>
      <c r="AF347" s="6">
        <v>0</v>
      </c>
      <c r="AG347" s="6">
        <v>79.023696271401676</v>
      </c>
      <c r="AH347" s="6">
        <v>73.232410758714366</v>
      </c>
      <c r="AI347" s="6">
        <v>376.9838410592875</v>
      </c>
      <c r="AJ347" s="6">
        <v>276.50870949865259</v>
      </c>
      <c r="AK347" s="6">
        <v>0</v>
      </c>
      <c r="AL347" s="6">
        <v>80.564161088067735</v>
      </c>
      <c r="AM347" s="6">
        <v>620.69203643262119</v>
      </c>
      <c r="AN347" s="6">
        <v>0</v>
      </c>
      <c r="AO347" s="6">
        <v>0</v>
      </c>
      <c r="AP347" s="6">
        <v>0</v>
      </c>
      <c r="AQ347" s="6">
        <v>0</v>
      </c>
      <c r="AR347" s="6">
        <v>11.694726658193209</v>
      </c>
      <c r="AS347" s="6">
        <v>952.13601215914662</v>
      </c>
      <c r="AT347" s="6">
        <v>286.47149732267991</v>
      </c>
      <c r="AU347" s="6">
        <v>629.13495521125526</v>
      </c>
      <c r="AV347" s="6">
        <v>463.14158160977388</v>
      </c>
      <c r="AW347" s="6">
        <v>98.062213586846724</v>
      </c>
      <c r="AX347" s="6">
        <v>0</v>
      </c>
      <c r="AY347" s="6">
        <v>123.11269909845446</v>
      </c>
      <c r="AZ347" s="6">
        <v>38031.973456743595</v>
      </c>
      <c r="BA347" s="6">
        <v>0</v>
      </c>
      <c r="BB347" s="6">
        <v>0</v>
      </c>
      <c r="BC347" s="6">
        <v>3439.0088838492829</v>
      </c>
      <c r="BD347" s="6">
        <v>0</v>
      </c>
      <c r="BE347" s="6">
        <v>444.24756058293468</v>
      </c>
      <c r="BF347" s="6">
        <v>1101.1434437467033</v>
      </c>
      <c r="BG347" s="6">
        <v>16.968810652385155</v>
      </c>
      <c r="BH347" s="6">
        <v>12.414295649758294</v>
      </c>
      <c r="BI347" s="6">
        <v>5.932798385685528</v>
      </c>
      <c r="BJ347" s="6">
        <v>0</v>
      </c>
      <c r="BK347" s="6">
        <v>2.3674885332775188</v>
      </c>
      <c r="BL347" s="6">
        <v>3.6066683177077419</v>
      </c>
      <c r="BM347" s="6">
        <v>34.529725419099265</v>
      </c>
      <c r="BN347" s="6">
        <v>3.4482321656218358</v>
      </c>
      <c r="BO347" s="6">
        <v>0</v>
      </c>
      <c r="BP347" s="6">
        <v>0</v>
      </c>
      <c r="BQ347" s="6">
        <v>119.28821767158951</v>
      </c>
      <c r="BR347" s="6">
        <v>582.58052658501913</v>
      </c>
      <c r="BS347" s="6">
        <v>53.488515851589419</v>
      </c>
      <c r="BT347" s="6">
        <v>41.957342134993858</v>
      </c>
      <c r="BU347" s="6">
        <v>0</v>
      </c>
      <c r="BV347" s="6">
        <v>1477.5848450050767</v>
      </c>
      <c r="BW347" s="6">
        <v>71.897166677530436</v>
      </c>
      <c r="BX347" s="6">
        <v>5425.1343797818672</v>
      </c>
      <c r="BY347" s="6">
        <v>25710.486534013362</v>
      </c>
      <c r="BZ347" s="6">
        <v>0</v>
      </c>
      <c r="CA347" s="6">
        <v>250.10004832777472</v>
      </c>
      <c r="CB347" s="6">
        <v>939.28622104132455</v>
      </c>
      <c r="CC347" s="6">
        <v>380.77316330131328</v>
      </c>
      <c r="CD347" s="6">
        <v>3.9904289513384752</v>
      </c>
      <c r="CE347" s="6">
        <v>24.714993206963481</v>
      </c>
      <c r="CF347" s="6">
        <v>0</v>
      </c>
      <c r="CG347" s="6">
        <v>2652.6856292512734</v>
      </c>
      <c r="CH347" s="6">
        <v>125.80773515014253</v>
      </c>
      <c r="CI347" s="6">
        <v>77087.996803554532</v>
      </c>
      <c r="CJ347" s="6">
        <v>240.1960796304071</v>
      </c>
      <c r="CK347" s="6">
        <v>81042.420915411247</v>
      </c>
      <c r="CL347" s="6">
        <v>5932.3750988082156</v>
      </c>
      <c r="CM347" s="6">
        <v>0</v>
      </c>
      <c r="CN347" s="6">
        <v>28.278115735891422</v>
      </c>
      <c r="CO347" s="6">
        <v>0</v>
      </c>
      <c r="CP347" s="6">
        <v>0</v>
      </c>
      <c r="CQ347" s="6">
        <v>15.077278034454096</v>
      </c>
      <c r="CR347" s="6">
        <v>3.6247465696246661</v>
      </c>
      <c r="CS347" s="6">
        <v>43.721096631355188</v>
      </c>
      <c r="CT347" s="6">
        <v>73.310093349704246</v>
      </c>
      <c r="CU347" s="6">
        <v>82.858850799745923</v>
      </c>
      <c r="CV347" s="6">
        <v>180.0452752823949</v>
      </c>
      <c r="CW347" s="6">
        <v>26.305277261009635</v>
      </c>
      <c r="CX347" s="6">
        <v>0</v>
      </c>
      <c r="CY347" s="6">
        <v>0</v>
      </c>
      <c r="CZ347" s="6">
        <v>0</v>
      </c>
      <c r="DA347" s="6">
        <v>0</v>
      </c>
      <c r="DB347" s="6">
        <v>36.049114739281464</v>
      </c>
      <c r="DC347" s="6">
        <v>43.754645114621695</v>
      </c>
      <c r="DD347" s="6">
        <v>0</v>
      </c>
      <c r="DE347" s="6">
        <v>24957.926579792977</v>
      </c>
      <c r="DF347" s="6">
        <v>0</v>
      </c>
      <c r="DG347" s="6">
        <v>0</v>
      </c>
      <c r="DH347" s="6">
        <v>0</v>
      </c>
      <c r="DI347" s="6">
        <v>55.224088717954757</v>
      </c>
      <c r="DJ347" s="6">
        <v>19.058376596801068</v>
      </c>
      <c r="DK347" s="6">
        <v>98.032607577792987</v>
      </c>
      <c r="DL347" s="6">
        <v>3.7789087639037229</v>
      </c>
      <c r="DM347" s="6">
        <v>0</v>
      </c>
      <c r="DN347" s="6">
        <v>0</v>
      </c>
      <c r="DO347" s="6">
        <v>0</v>
      </c>
      <c r="DP347" s="6">
        <v>0</v>
      </c>
      <c r="DQ347" s="6">
        <v>32.784560823169613</v>
      </c>
      <c r="DR347" s="6">
        <v>14.736721450579372</v>
      </c>
      <c r="DS347" s="6">
        <v>0</v>
      </c>
      <c r="DT347" s="6">
        <v>48.437684059375314</v>
      </c>
      <c r="DU347" s="6">
        <v>88.261920313073048</v>
      </c>
      <c r="DV347" s="6">
        <v>0</v>
      </c>
      <c r="DW347" s="6">
        <v>7183.9396969991867</v>
      </c>
      <c r="DX347" s="6">
        <v>0</v>
      </c>
      <c r="DY347" s="6">
        <v>0</v>
      </c>
      <c r="DZ347" s="6">
        <v>179.323613493755</v>
      </c>
      <c r="EA347" s="6">
        <v>535.43966293381209</v>
      </c>
      <c r="EB347" s="6">
        <v>34.312801916251473</v>
      </c>
      <c r="EC347" s="6">
        <v>5.8861421589331879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305705.67388772254</v>
      </c>
      <c r="EJ347" s="6">
        <v>0</v>
      </c>
      <c r="EK347" s="6">
        <v>0</v>
      </c>
      <c r="EL347" s="6">
        <v>30.446007968385004</v>
      </c>
      <c r="EM347" s="6">
        <v>3.5665130401484748</v>
      </c>
      <c r="EN347" s="6">
        <v>1.1389632919955577</v>
      </c>
      <c r="EO347" s="6">
        <v>0</v>
      </c>
      <c r="EP347" s="6">
        <v>68.313649014245982</v>
      </c>
      <c r="EQ347" s="6">
        <v>0</v>
      </c>
      <c r="ER347" s="6">
        <v>5.3574968458206715</v>
      </c>
      <c r="ES347" s="6">
        <v>56.352639740907321</v>
      </c>
      <c r="ET347" s="6">
        <v>7.4586634157347991</v>
      </c>
      <c r="EU347" s="6">
        <v>0</v>
      </c>
      <c r="EV347" s="6">
        <v>28.94484979897398</v>
      </c>
      <c r="EW347" s="6">
        <v>51.684256010119483</v>
      </c>
      <c r="EX347" s="6">
        <v>0</v>
      </c>
      <c r="EY347" s="6">
        <v>243.94523908184439</v>
      </c>
      <c r="EZ347" s="6">
        <v>0</v>
      </c>
      <c r="FA347" s="6">
        <v>17888.365448285804</v>
      </c>
      <c r="FB347" s="6">
        <v>0</v>
      </c>
      <c r="FC347" s="6">
        <v>0</v>
      </c>
      <c r="FD347" s="6">
        <v>0</v>
      </c>
      <c r="FE347" s="6">
        <v>0</v>
      </c>
      <c r="FF347" s="6">
        <v>0</v>
      </c>
      <c r="FG347" s="6">
        <v>0</v>
      </c>
      <c r="FH347" s="6">
        <v>0</v>
      </c>
      <c r="FI347" s="6">
        <v>0</v>
      </c>
      <c r="FJ347" s="6">
        <v>0</v>
      </c>
      <c r="FK347" s="6">
        <v>0</v>
      </c>
      <c r="FL347" s="6">
        <v>0</v>
      </c>
      <c r="FM347" s="6">
        <v>0</v>
      </c>
      <c r="FN347" s="6">
        <v>0</v>
      </c>
      <c r="FO347" s="6">
        <v>0</v>
      </c>
      <c r="FP347" s="6">
        <v>0</v>
      </c>
      <c r="FQ347" s="6">
        <v>0</v>
      </c>
      <c r="FR347" s="6">
        <f t="shared" si="5"/>
        <v>609508.21139287972</v>
      </c>
    </row>
    <row r="348" spans="1:174" x14ac:dyDescent="0.25">
      <c r="A348" s="49">
        <v>50649</v>
      </c>
      <c r="B348" s="6">
        <v>410.85940379639783</v>
      </c>
      <c r="C348" s="6">
        <v>89.95527482178079</v>
      </c>
      <c r="D348" s="6">
        <v>300.80618958526691</v>
      </c>
      <c r="E348" s="6">
        <v>0</v>
      </c>
      <c r="F348" s="6">
        <v>47.609849130966367</v>
      </c>
      <c r="G348" s="6">
        <v>32.384769512385581</v>
      </c>
      <c r="H348" s="6">
        <v>548.70867647914031</v>
      </c>
      <c r="I348" s="6">
        <v>0</v>
      </c>
      <c r="J348" s="6">
        <v>418.8204435192095</v>
      </c>
      <c r="K348" s="6">
        <v>0</v>
      </c>
      <c r="L348" s="6">
        <v>0</v>
      </c>
      <c r="M348" s="6">
        <v>13.20407596543731</v>
      </c>
      <c r="N348" s="6">
        <v>2.4635355838715078</v>
      </c>
      <c r="O348" s="6">
        <v>98.110771772218698</v>
      </c>
      <c r="P348" s="6">
        <v>23.0180472710605</v>
      </c>
      <c r="Q348" s="6">
        <v>4.5854355757176553</v>
      </c>
      <c r="R348" s="6">
        <v>0</v>
      </c>
      <c r="S348" s="6">
        <v>2.1075280296942331</v>
      </c>
      <c r="T348" s="6">
        <v>7.4137957134631352</v>
      </c>
      <c r="U348" s="6">
        <v>94.743371885709024</v>
      </c>
      <c r="V348" s="6">
        <v>0</v>
      </c>
      <c r="W348" s="6">
        <v>0</v>
      </c>
      <c r="X348" s="6">
        <v>51.060842729915358</v>
      </c>
      <c r="Y348" s="6">
        <v>0</v>
      </c>
      <c r="Z348" s="6">
        <v>0</v>
      </c>
      <c r="AA348" s="6">
        <v>43.483034671849985</v>
      </c>
      <c r="AB348" s="6">
        <v>80.737744427610693</v>
      </c>
      <c r="AC348" s="6">
        <v>0</v>
      </c>
      <c r="AD348" s="6">
        <v>11.229477073958289</v>
      </c>
      <c r="AE348" s="6">
        <v>0</v>
      </c>
      <c r="AF348" s="6">
        <v>0</v>
      </c>
      <c r="AG348" s="6">
        <v>78.695053508039535</v>
      </c>
      <c r="AH348" s="6">
        <v>72.927910529901496</v>
      </c>
      <c r="AI348" s="6">
        <v>374.56567433691134</v>
      </c>
      <c r="AJ348" s="6">
        <v>275.3589867947461</v>
      </c>
      <c r="AK348" s="6">
        <v>0</v>
      </c>
      <c r="AL348" s="6">
        <v>79.895582691403419</v>
      </c>
      <c r="AM348" s="6">
        <v>619.17913488583395</v>
      </c>
      <c r="AN348" s="6">
        <v>0</v>
      </c>
      <c r="AO348" s="6">
        <v>0</v>
      </c>
      <c r="AP348" s="6">
        <v>0</v>
      </c>
      <c r="AQ348" s="6">
        <v>0</v>
      </c>
      <c r="AR348" s="6">
        <v>11.617021120063761</v>
      </c>
      <c r="AS348" s="6">
        <v>945.62169276976829</v>
      </c>
      <c r="AT348" s="6">
        <v>285.21030563039278</v>
      </c>
      <c r="AU348" s="6">
        <v>624.49946927452811</v>
      </c>
      <c r="AV348" s="6">
        <v>459.29810515722619</v>
      </c>
      <c r="AW348" s="6">
        <v>97.308252571651792</v>
      </c>
      <c r="AX348" s="6">
        <v>0</v>
      </c>
      <c r="AY348" s="6">
        <v>122.09102283619828</v>
      </c>
      <c r="AZ348" s="6">
        <v>37954.991396321646</v>
      </c>
      <c r="BA348" s="6">
        <v>0</v>
      </c>
      <c r="BB348" s="6">
        <v>0</v>
      </c>
      <c r="BC348" s="6">
        <v>3435.9010269284468</v>
      </c>
      <c r="BD348" s="6">
        <v>0</v>
      </c>
      <c r="BE348" s="6">
        <v>442.98007423448809</v>
      </c>
      <c r="BF348" s="6">
        <v>1097.5664929578172</v>
      </c>
      <c r="BG348" s="6">
        <v>16.827991458514681</v>
      </c>
      <c r="BH348" s="6">
        <v>12.311273043066478</v>
      </c>
      <c r="BI348" s="6">
        <v>5.87376605541529</v>
      </c>
      <c r="BJ348" s="6">
        <v>0</v>
      </c>
      <c r="BK348" s="6">
        <v>2.3439316287744694</v>
      </c>
      <c r="BL348" s="6">
        <v>3.5707813683349414</v>
      </c>
      <c r="BM348" s="6">
        <v>34.386150884517797</v>
      </c>
      <c r="BN348" s="6">
        <v>3.4196162959661254</v>
      </c>
      <c r="BO348" s="6">
        <v>0</v>
      </c>
      <c r="BP348" s="6">
        <v>0</v>
      </c>
      <c r="BQ348" s="6">
        <v>118.72561196976162</v>
      </c>
      <c r="BR348" s="6">
        <v>580.15815783040398</v>
      </c>
      <c r="BS348" s="6">
        <v>52.956296226355839</v>
      </c>
      <c r="BT348" s="6">
        <v>41.609150430964981</v>
      </c>
      <c r="BU348" s="6">
        <v>0</v>
      </c>
      <c r="BV348" s="6">
        <v>1466.970635992313</v>
      </c>
      <c r="BW348" s="6">
        <v>71.300513131179642</v>
      </c>
      <c r="BX348" s="6">
        <v>5420.6199074266106</v>
      </c>
      <c r="BY348" s="6">
        <v>25714.598378988841</v>
      </c>
      <c r="BZ348" s="6">
        <v>0</v>
      </c>
      <c r="CA348" s="6">
        <v>249.05885224749073</v>
      </c>
      <c r="CB348" s="6">
        <v>937.8007420462385</v>
      </c>
      <c r="CC348" s="6">
        <v>378.87670019679081</v>
      </c>
      <c r="CD348" s="6">
        <v>3.9738367551215901</v>
      </c>
      <c r="CE348" s="6">
        <v>24.612228310810806</v>
      </c>
      <c r="CF348" s="6">
        <v>0</v>
      </c>
      <c r="CG348" s="6">
        <v>2642.0402148122275</v>
      </c>
      <c r="CH348" s="6">
        <v>124.7636935723657</v>
      </c>
      <c r="CI348" s="6">
        <v>77018.49676785167</v>
      </c>
      <c r="CJ348" s="6">
        <v>239.15456199086873</v>
      </c>
      <c r="CK348" s="6">
        <v>81078.28693896308</v>
      </c>
      <c r="CL348" s="6">
        <v>5930.501614077667</v>
      </c>
      <c r="CM348" s="6">
        <v>0</v>
      </c>
      <c r="CN348" s="6">
        <v>28.158960158052505</v>
      </c>
      <c r="CO348" s="6">
        <v>0</v>
      </c>
      <c r="CP348" s="6">
        <v>0</v>
      </c>
      <c r="CQ348" s="6">
        <v>15.01458674020607</v>
      </c>
      <c r="CR348" s="6">
        <v>3.5946658585851123</v>
      </c>
      <c r="CS348" s="6">
        <v>43.358268044904158</v>
      </c>
      <c r="CT348" s="6">
        <v>72.80317343101197</v>
      </c>
      <c r="CU348" s="6">
        <v>82.30829568389197</v>
      </c>
      <c r="CV348" s="6">
        <v>178.84896557697044</v>
      </c>
      <c r="CW348" s="6">
        <v>26.130492010789268</v>
      </c>
      <c r="CX348" s="6">
        <v>0</v>
      </c>
      <c r="CY348" s="6">
        <v>0</v>
      </c>
      <c r="CZ348" s="6">
        <v>0</v>
      </c>
      <c r="DA348" s="6">
        <v>0</v>
      </c>
      <c r="DB348" s="6">
        <v>35.690420054430298</v>
      </c>
      <c r="DC348" s="6">
        <v>43.391538119125613</v>
      </c>
      <c r="DD348" s="6">
        <v>0</v>
      </c>
      <c r="DE348" s="6">
        <v>24967.595191716071</v>
      </c>
      <c r="DF348" s="6">
        <v>0</v>
      </c>
      <c r="DG348" s="6">
        <v>0</v>
      </c>
      <c r="DH348" s="6">
        <v>0</v>
      </c>
      <c r="DI348" s="6">
        <v>54.994467058960012</v>
      </c>
      <c r="DJ348" s="6">
        <v>18.931743332714419</v>
      </c>
      <c r="DK348" s="6">
        <v>97.381230529939657</v>
      </c>
      <c r="DL348" s="6">
        <v>3.7413079934561555</v>
      </c>
      <c r="DM348" s="6">
        <v>0</v>
      </c>
      <c r="DN348" s="6">
        <v>0</v>
      </c>
      <c r="DO348" s="6">
        <v>0</v>
      </c>
      <c r="DP348" s="6">
        <v>0</v>
      </c>
      <c r="DQ348" s="6">
        <v>32.512491346935157</v>
      </c>
      <c r="DR348" s="6">
        <v>14.614425711798617</v>
      </c>
      <c r="DS348" s="6">
        <v>0</v>
      </c>
      <c r="DT348" s="6">
        <v>48.236280258429282</v>
      </c>
      <c r="DU348" s="6">
        <v>87.529460465263995</v>
      </c>
      <c r="DV348" s="6">
        <v>0</v>
      </c>
      <c r="DW348" s="6">
        <v>7183.7535682117568</v>
      </c>
      <c r="DX348" s="6">
        <v>0</v>
      </c>
      <c r="DY348" s="6">
        <v>0</v>
      </c>
      <c r="DZ348" s="6">
        <v>177.83545930243099</v>
      </c>
      <c r="EA348" s="6">
        <v>531.53119350916222</v>
      </c>
      <c r="EB348" s="6">
        <v>34.028050014408294</v>
      </c>
      <c r="EC348" s="6">
        <v>5.8372947876702268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305621.16584501485</v>
      </c>
      <c r="EJ348" s="6">
        <v>0</v>
      </c>
      <c r="EK348" s="6">
        <v>0</v>
      </c>
      <c r="EL348" s="6">
        <v>30.193345457940929</v>
      </c>
      <c r="EM348" s="6">
        <v>3.5369155921286501</v>
      </c>
      <c r="EN348" s="6">
        <v>1.1295113689402241</v>
      </c>
      <c r="EO348" s="6">
        <v>0</v>
      </c>
      <c r="EP348" s="6">
        <v>67.676992877500041</v>
      </c>
      <c r="EQ348" s="6">
        <v>0</v>
      </c>
      <c r="ER348" s="6">
        <v>5.3041888615164492</v>
      </c>
      <c r="ES348" s="6">
        <v>56.52371253696316</v>
      </c>
      <c r="ET348" s="6">
        <v>7.4276503070142272</v>
      </c>
      <c r="EU348" s="6">
        <v>0</v>
      </c>
      <c r="EV348" s="6">
        <v>28.704644960880604</v>
      </c>
      <c r="EW348" s="6">
        <v>51.255343494314083</v>
      </c>
      <c r="EX348" s="6">
        <v>0</v>
      </c>
      <c r="EY348" s="6">
        <v>242.93091522784783</v>
      </c>
      <c r="EZ348" s="6">
        <v>0</v>
      </c>
      <c r="FA348" s="6">
        <v>17876.858663719853</v>
      </c>
      <c r="FB348" s="6">
        <v>0</v>
      </c>
      <c r="FC348" s="6">
        <v>0</v>
      </c>
      <c r="FD348" s="6">
        <v>0</v>
      </c>
      <c r="FE348" s="6">
        <v>0</v>
      </c>
      <c r="FF348" s="6">
        <v>0</v>
      </c>
      <c r="FG348" s="6">
        <v>0</v>
      </c>
      <c r="FH348" s="6">
        <v>0</v>
      </c>
      <c r="FI348" s="6">
        <v>0</v>
      </c>
      <c r="FJ348" s="6">
        <v>0</v>
      </c>
      <c r="FK348" s="6">
        <v>0</v>
      </c>
      <c r="FL348" s="6">
        <v>0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f t="shared" si="5"/>
        <v>609212.77704298706</v>
      </c>
    </row>
    <row r="349" spans="1:174" x14ac:dyDescent="0.25">
      <c r="A349" s="49">
        <v>50679</v>
      </c>
      <c r="B349" s="6">
        <v>407.45308994149775</v>
      </c>
      <c r="C349" s="6">
        <v>89.208762320445345</v>
      </c>
      <c r="D349" s="6">
        <v>298.30988704548395</v>
      </c>
      <c r="E349" s="6">
        <v>0</v>
      </c>
      <c r="F349" s="6">
        <v>47.216952755931445</v>
      </c>
      <c r="G349" s="6">
        <v>32.062535671742474</v>
      </c>
      <c r="H349" s="6">
        <v>546.4640749821051</v>
      </c>
      <c r="I349" s="6">
        <v>0</v>
      </c>
      <c r="J349" s="6">
        <v>415.34477522158744</v>
      </c>
      <c r="K349" s="6">
        <v>0</v>
      </c>
      <c r="L349" s="6">
        <v>0</v>
      </c>
      <c r="M349" s="6">
        <v>13.11634156527691</v>
      </c>
      <c r="N349" s="6">
        <v>2.4430914229872429</v>
      </c>
      <c r="O349" s="6">
        <v>97.458875362864461</v>
      </c>
      <c r="P349" s="6">
        <v>22.911834365633801</v>
      </c>
      <c r="Q349" s="6">
        <v>4.5663693430544523</v>
      </c>
      <c r="R349" s="6">
        <v>0</v>
      </c>
      <c r="S349" s="6">
        <v>2.0987649320353863</v>
      </c>
      <c r="T349" s="6">
        <v>7.3522707924019493</v>
      </c>
      <c r="U349" s="6">
        <v>93.957124368023386</v>
      </c>
      <c r="V349" s="6">
        <v>0</v>
      </c>
      <c r="W349" s="6">
        <v>0</v>
      </c>
      <c r="X349" s="6">
        <v>50.552778855845112</v>
      </c>
      <c r="Y349" s="6">
        <v>0</v>
      </c>
      <c r="Z349" s="6">
        <v>0</v>
      </c>
      <c r="AA349" s="6">
        <v>43.302465077834576</v>
      </c>
      <c r="AB349" s="6">
        <v>80.068666629635942</v>
      </c>
      <c r="AC349" s="6">
        <v>0</v>
      </c>
      <c r="AD349" s="6">
        <v>11.182784929004395</v>
      </c>
      <c r="AE349" s="6">
        <v>0</v>
      </c>
      <c r="AF349" s="6">
        <v>0</v>
      </c>
      <c r="AG349" s="6">
        <v>78.367751488463384</v>
      </c>
      <c r="AH349" s="6">
        <v>72.624676412478166</v>
      </c>
      <c r="AI349" s="6">
        <v>372.17617437776579</v>
      </c>
      <c r="AJ349" s="6">
        <v>274.21404463572117</v>
      </c>
      <c r="AK349" s="6">
        <v>0</v>
      </c>
      <c r="AL349" s="6">
        <v>79.23255263120096</v>
      </c>
      <c r="AM349" s="6">
        <v>618.62472356876731</v>
      </c>
      <c r="AN349" s="6">
        <v>0</v>
      </c>
      <c r="AO349" s="6">
        <v>0</v>
      </c>
      <c r="AP349" s="6">
        <v>0</v>
      </c>
      <c r="AQ349" s="6">
        <v>0</v>
      </c>
      <c r="AR349" s="6">
        <v>11.539831895896366</v>
      </c>
      <c r="AS349" s="6">
        <v>940.62257975576426</v>
      </c>
      <c r="AT349" s="6">
        <v>283.99828788832548</v>
      </c>
      <c r="AU349" s="6">
        <v>619.94313157986903</v>
      </c>
      <c r="AV349" s="6">
        <v>455.48652459100765</v>
      </c>
      <c r="AW349" s="6">
        <v>96.637980914054253</v>
      </c>
      <c r="AX349" s="6">
        <v>0</v>
      </c>
      <c r="AY349" s="6">
        <v>121.07782516626034</v>
      </c>
      <c r="AZ349" s="6">
        <v>37955.260482392849</v>
      </c>
      <c r="BA349" s="6">
        <v>0</v>
      </c>
      <c r="BB349" s="6">
        <v>0</v>
      </c>
      <c r="BC349" s="6">
        <v>3438.8197701759382</v>
      </c>
      <c r="BD349" s="6">
        <v>0</v>
      </c>
      <c r="BE349" s="6">
        <v>440.58850703297628</v>
      </c>
      <c r="BF349" s="6">
        <v>1093.6540056292345</v>
      </c>
      <c r="BG349" s="6">
        <v>16.688340881924976</v>
      </c>
      <c r="BH349" s="6">
        <v>12.209105390839172</v>
      </c>
      <c r="BI349" s="6">
        <v>5.8153211066454142</v>
      </c>
      <c r="BJ349" s="6">
        <v>0</v>
      </c>
      <c r="BK349" s="6">
        <v>2.32060911938758</v>
      </c>
      <c r="BL349" s="6">
        <v>3.5352515000746361</v>
      </c>
      <c r="BM349" s="6">
        <v>34.243173332586196</v>
      </c>
      <c r="BN349" s="6">
        <v>3.3912379010385716</v>
      </c>
      <c r="BO349" s="6">
        <v>0</v>
      </c>
      <c r="BP349" s="6">
        <v>0</v>
      </c>
      <c r="BQ349" s="6">
        <v>118.24470539690691</v>
      </c>
      <c r="BR349" s="6">
        <v>577.74586128060071</v>
      </c>
      <c r="BS349" s="6">
        <v>52.429372274875298</v>
      </c>
      <c r="BT349" s="6">
        <v>41.26384826799341</v>
      </c>
      <c r="BU349" s="6">
        <v>0</v>
      </c>
      <c r="BV349" s="6">
        <v>1456.4651533012081</v>
      </c>
      <c r="BW349" s="6">
        <v>70.708811038006004</v>
      </c>
      <c r="BX349" s="6">
        <v>5423.938294213578</v>
      </c>
      <c r="BY349" s="6">
        <v>25767.693786990247</v>
      </c>
      <c r="BZ349" s="6">
        <v>0</v>
      </c>
      <c r="CA349" s="6">
        <v>248.05384395049239</v>
      </c>
      <c r="CB349" s="6">
        <v>935.10115492559135</v>
      </c>
      <c r="CC349" s="6">
        <v>375.54427618132786</v>
      </c>
      <c r="CD349" s="6">
        <v>3.9573135492259608</v>
      </c>
      <c r="CE349" s="6">
        <v>24.509890710906731</v>
      </c>
      <c r="CF349" s="6">
        <v>0</v>
      </c>
      <c r="CG349" s="6">
        <v>2632.05470448911</v>
      </c>
      <c r="CH349" s="6">
        <v>123.72831619011565</v>
      </c>
      <c r="CI349" s="6">
        <v>77095.234637267436</v>
      </c>
      <c r="CJ349" s="6">
        <v>238.56537465311396</v>
      </c>
      <c r="CK349" s="6">
        <v>81237.009302939812</v>
      </c>
      <c r="CL349" s="6">
        <v>5940.1882164339886</v>
      </c>
      <c r="CM349" s="6">
        <v>0</v>
      </c>
      <c r="CN349" s="6">
        <v>28.040684492074043</v>
      </c>
      <c r="CO349" s="6">
        <v>0</v>
      </c>
      <c r="CP349" s="6">
        <v>0</v>
      </c>
      <c r="CQ349" s="6">
        <v>14.952156116243858</v>
      </c>
      <c r="CR349" s="6">
        <v>3.5648347785636916</v>
      </c>
      <c r="CS349" s="6">
        <v>42.99845046671431</v>
      </c>
      <c r="CT349" s="6">
        <v>72.512487711640702</v>
      </c>
      <c r="CU349" s="6">
        <v>81.761398728061593</v>
      </c>
      <c r="CV349" s="6">
        <v>177.66060474390068</v>
      </c>
      <c r="CW349" s="6">
        <v>25.956868120070705</v>
      </c>
      <c r="CX349" s="6">
        <v>0</v>
      </c>
      <c r="CY349" s="6">
        <v>0</v>
      </c>
      <c r="CZ349" s="6">
        <v>0</v>
      </c>
      <c r="DA349" s="6">
        <v>0</v>
      </c>
      <c r="DB349" s="6">
        <v>35.335294441326695</v>
      </c>
      <c r="DC349" s="6">
        <v>43.031444442325935</v>
      </c>
      <c r="DD349" s="6">
        <v>0</v>
      </c>
      <c r="DE349" s="6">
        <v>25006.471973707667</v>
      </c>
      <c r="DF349" s="6">
        <v>0</v>
      </c>
      <c r="DG349" s="6">
        <v>0</v>
      </c>
      <c r="DH349" s="6">
        <v>0</v>
      </c>
      <c r="DI349" s="6">
        <v>54.7658001663997</v>
      </c>
      <c r="DJ349" s="6">
        <v>18.805951482558907</v>
      </c>
      <c r="DK349" s="6">
        <v>96.734181552806433</v>
      </c>
      <c r="DL349" s="6">
        <v>3.7040813569257001</v>
      </c>
      <c r="DM349" s="6">
        <v>0</v>
      </c>
      <c r="DN349" s="6">
        <v>0</v>
      </c>
      <c r="DO349" s="6">
        <v>0</v>
      </c>
      <c r="DP349" s="6">
        <v>0</v>
      </c>
      <c r="DQ349" s="6">
        <v>32.242679695665856</v>
      </c>
      <c r="DR349" s="6">
        <v>14.493144869565514</v>
      </c>
      <c r="DS349" s="6">
        <v>0</v>
      </c>
      <c r="DT349" s="6">
        <v>48.035713894115979</v>
      </c>
      <c r="DU349" s="6">
        <v>86.803079087385683</v>
      </c>
      <c r="DV349" s="6">
        <v>0</v>
      </c>
      <c r="DW349" s="6">
        <v>7190.767166863453</v>
      </c>
      <c r="DX349" s="6">
        <v>0</v>
      </c>
      <c r="DY349" s="6">
        <v>0</v>
      </c>
      <c r="DZ349" s="6">
        <v>176.35965486724896</v>
      </c>
      <c r="EA349" s="6">
        <v>528.04159111884485</v>
      </c>
      <c r="EB349" s="6">
        <v>33.745661185269029</v>
      </c>
      <c r="EC349" s="6">
        <v>5.7888527864467365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305889.96414990985</v>
      </c>
      <c r="EJ349" s="6">
        <v>0</v>
      </c>
      <c r="EK349" s="6">
        <v>0</v>
      </c>
      <c r="EL349" s="6">
        <v>29.942779719732158</v>
      </c>
      <c r="EM349" s="6">
        <v>3.5075637646685776</v>
      </c>
      <c r="EN349" s="6">
        <v>1.1201378846283261</v>
      </c>
      <c r="EO349" s="6">
        <v>0</v>
      </c>
      <c r="EP349" s="6">
        <v>67.099378490455862</v>
      </c>
      <c r="EQ349" s="6">
        <v>0</v>
      </c>
      <c r="ER349" s="6">
        <v>5.2514113005185497</v>
      </c>
      <c r="ES349" s="6">
        <v>56.778078798732743</v>
      </c>
      <c r="ET349" s="6">
        <v>7.3967661507424936</v>
      </c>
      <c r="EU349" s="6">
        <v>0</v>
      </c>
      <c r="EV349" s="6">
        <v>28.466433512445288</v>
      </c>
      <c r="EW349" s="6">
        <v>50.829990397960891</v>
      </c>
      <c r="EX349" s="6">
        <v>0</v>
      </c>
      <c r="EY349" s="6">
        <v>241.92080893056473</v>
      </c>
      <c r="EZ349" s="6">
        <v>0</v>
      </c>
      <c r="FA349" s="6">
        <v>17884.417161892135</v>
      </c>
      <c r="FB349" s="6">
        <v>0</v>
      </c>
      <c r="FC349" s="6">
        <v>0</v>
      </c>
      <c r="FD349" s="6">
        <v>0</v>
      </c>
      <c r="FE349" s="6">
        <v>0</v>
      </c>
      <c r="FF349" s="6">
        <v>0</v>
      </c>
      <c r="FG349" s="6">
        <v>0</v>
      </c>
      <c r="FH349" s="6">
        <v>0</v>
      </c>
      <c r="FI349" s="6">
        <v>0</v>
      </c>
      <c r="FJ349" s="6">
        <v>0</v>
      </c>
      <c r="FK349" s="6">
        <v>0</v>
      </c>
      <c r="FL349" s="6">
        <v>0</v>
      </c>
      <c r="FM349" s="6">
        <v>0</v>
      </c>
      <c r="FN349" s="6">
        <v>0</v>
      </c>
      <c r="FO349" s="6">
        <v>0</v>
      </c>
      <c r="FP349" s="6">
        <v>0</v>
      </c>
      <c r="FQ349" s="6">
        <v>0</v>
      </c>
      <c r="FR349" s="6">
        <f t="shared" si="5"/>
        <v>609747.84861643473</v>
      </c>
    </row>
    <row r="350" spans="1:174" x14ac:dyDescent="0.25">
      <c r="A350" s="49">
        <v>50710</v>
      </c>
      <c r="B350" s="6">
        <v>404.07620686666047</v>
      </c>
      <c r="C350" s="6">
        <v>88.468444907899908</v>
      </c>
      <c r="D350" s="6">
        <v>295.8343005899635</v>
      </c>
      <c r="E350" s="6">
        <v>0</v>
      </c>
      <c r="F350" s="6">
        <v>46.828080972115863</v>
      </c>
      <c r="G350" s="6">
        <v>31.74350811138541</v>
      </c>
      <c r="H350" s="6">
        <v>544.27021924720032</v>
      </c>
      <c r="I350" s="6">
        <v>0</v>
      </c>
      <c r="J350" s="6">
        <v>411.89795047805171</v>
      </c>
      <c r="K350" s="6">
        <v>0</v>
      </c>
      <c r="L350" s="6">
        <v>0</v>
      </c>
      <c r="M350" s="6">
        <v>13.0291901157896</v>
      </c>
      <c r="N350" s="6">
        <v>2.4228169222113998</v>
      </c>
      <c r="O350" s="6">
        <v>96.811310475124486</v>
      </c>
      <c r="P350" s="6">
        <v>22.875082315450957</v>
      </c>
      <c r="Q350" s="6">
        <v>4.5473823877514858</v>
      </c>
      <c r="R350" s="6">
        <v>0</v>
      </c>
      <c r="S350" s="6">
        <v>2.0900382713204353</v>
      </c>
      <c r="T350" s="6">
        <v>7.2912564486560658</v>
      </c>
      <c r="U350" s="6">
        <v>93.177401688400423</v>
      </c>
      <c r="V350" s="6">
        <v>0</v>
      </c>
      <c r="W350" s="6">
        <v>0</v>
      </c>
      <c r="X350" s="6">
        <v>50.049770301787916</v>
      </c>
      <c r="Y350" s="6">
        <v>0</v>
      </c>
      <c r="Z350" s="6">
        <v>0</v>
      </c>
      <c r="AA350" s="6">
        <v>43.122744303876559</v>
      </c>
      <c r="AB350" s="6">
        <v>79.467628177363309</v>
      </c>
      <c r="AC350" s="6">
        <v>0</v>
      </c>
      <c r="AD350" s="6">
        <v>11.136286929903065</v>
      </c>
      <c r="AE350" s="6">
        <v>0</v>
      </c>
      <c r="AF350" s="6">
        <v>0</v>
      </c>
      <c r="AG350" s="6">
        <v>78.041763009919279</v>
      </c>
      <c r="AH350" s="6">
        <v>72.322703141955643</v>
      </c>
      <c r="AI350" s="6">
        <v>369.80691590381605</v>
      </c>
      <c r="AJ350" s="6">
        <v>273.07386314408092</v>
      </c>
      <c r="AK350" s="6">
        <v>0</v>
      </c>
      <c r="AL350" s="6">
        <v>78.575024863439793</v>
      </c>
      <c r="AM350" s="6">
        <v>618.44967956107178</v>
      </c>
      <c r="AN350" s="6">
        <v>0</v>
      </c>
      <c r="AO350" s="6">
        <v>0</v>
      </c>
      <c r="AP350" s="6">
        <v>0</v>
      </c>
      <c r="AQ350" s="6">
        <v>0</v>
      </c>
      <c r="AR350" s="6">
        <v>11.463155555046127</v>
      </c>
      <c r="AS350" s="6">
        <v>939.10808762778015</v>
      </c>
      <c r="AT350" s="6">
        <v>282.92812989291923</v>
      </c>
      <c r="AU350" s="6">
        <v>615.55987423108024</v>
      </c>
      <c r="AV350" s="6">
        <v>451.7065752164915</v>
      </c>
      <c r="AW350" s="6">
        <v>96.003885109056739</v>
      </c>
      <c r="AX350" s="6">
        <v>0</v>
      </c>
      <c r="AY350" s="6">
        <v>120.07303572728421</v>
      </c>
      <c r="AZ350" s="6">
        <v>38250.6862451251</v>
      </c>
      <c r="BA350" s="6">
        <v>0</v>
      </c>
      <c r="BB350" s="6">
        <v>0</v>
      </c>
      <c r="BC350" s="6">
        <v>3464.7465099751289</v>
      </c>
      <c r="BD350" s="6">
        <v>0</v>
      </c>
      <c r="BE350" s="6">
        <v>439.67960119150291</v>
      </c>
      <c r="BF350" s="6">
        <v>1089.9159629046599</v>
      </c>
      <c r="BG350" s="6">
        <v>16.5498492246032</v>
      </c>
      <c r="BH350" s="6">
        <v>12.107785598059477</v>
      </c>
      <c r="BI350" s="6">
        <v>5.7574576948323219</v>
      </c>
      <c r="BJ350" s="6">
        <v>0</v>
      </c>
      <c r="BK350" s="6">
        <v>2.2975186728464774</v>
      </c>
      <c r="BL350" s="6">
        <v>3.5000751599103905</v>
      </c>
      <c r="BM350" s="6">
        <v>34.100790281051722</v>
      </c>
      <c r="BN350" s="6">
        <v>3.3630950101058996</v>
      </c>
      <c r="BO350" s="6">
        <v>0</v>
      </c>
      <c r="BP350" s="6">
        <v>0</v>
      </c>
      <c r="BQ350" s="6">
        <v>117.97812500998583</v>
      </c>
      <c r="BR350" s="6">
        <v>575.34359505540067</v>
      </c>
      <c r="BS350" s="6">
        <v>51.907691304313538</v>
      </c>
      <c r="BT350" s="6">
        <v>40.921411666623506</v>
      </c>
      <c r="BU350" s="6">
        <v>0</v>
      </c>
      <c r="BV350" s="6">
        <v>1453.791691427838</v>
      </c>
      <c r="BW350" s="6">
        <v>70.122019307348566</v>
      </c>
      <c r="BX350" s="6">
        <v>5456.9314005979695</v>
      </c>
      <c r="BY350" s="6">
        <v>26004.559737487274</v>
      </c>
      <c r="BZ350" s="6">
        <v>0</v>
      </c>
      <c r="CA350" s="6">
        <v>247.17640626407663</v>
      </c>
      <c r="CB350" s="6">
        <v>935.36455194689268</v>
      </c>
      <c r="CC350" s="6">
        <v>373.77034127811089</v>
      </c>
      <c r="CD350" s="6">
        <v>3.9408590467899574</v>
      </c>
      <c r="CE350" s="6">
        <v>24.407978630554219</v>
      </c>
      <c r="CF350" s="6">
        <v>0</v>
      </c>
      <c r="CG350" s="6">
        <v>2622.6087614051626</v>
      </c>
      <c r="CH350" s="6">
        <v>122.70153110176928</v>
      </c>
      <c r="CI350" s="6">
        <v>77735.46515913248</v>
      </c>
      <c r="CJ350" s="6">
        <v>237.31927306187583</v>
      </c>
      <c r="CK350" s="6">
        <v>81863.372571327127</v>
      </c>
      <c r="CL350" s="6">
        <v>5993.0879072883299</v>
      </c>
      <c r="CM350" s="6">
        <v>0</v>
      </c>
      <c r="CN350" s="6">
        <v>27.923203568015211</v>
      </c>
      <c r="CO350" s="6">
        <v>0</v>
      </c>
      <c r="CP350" s="6">
        <v>0</v>
      </c>
      <c r="CQ350" s="6">
        <v>14.889985078700885</v>
      </c>
      <c r="CR350" s="6">
        <v>3.5352512579456343</v>
      </c>
      <c r="CS350" s="6">
        <v>42.641618909309258</v>
      </c>
      <c r="CT350" s="6">
        <v>72.284002355668747</v>
      </c>
      <c r="CU350" s="6">
        <v>81.218135625633352</v>
      </c>
      <c r="CV350" s="6">
        <v>176.480139966953</v>
      </c>
      <c r="CW350" s="6">
        <v>25.784397872208004</v>
      </c>
      <c r="CX350" s="6">
        <v>0</v>
      </c>
      <c r="CY350" s="6">
        <v>0</v>
      </c>
      <c r="CZ350" s="6">
        <v>0</v>
      </c>
      <c r="DA350" s="6">
        <v>0</v>
      </c>
      <c r="DB350" s="6">
        <v>34.983702387113389</v>
      </c>
      <c r="DC350" s="6">
        <v>42.674339077572604</v>
      </c>
      <c r="DD350" s="6">
        <v>0</v>
      </c>
      <c r="DE350" s="6">
        <v>25159.294345027301</v>
      </c>
      <c r="DF350" s="6">
        <v>0</v>
      </c>
      <c r="DG350" s="6">
        <v>0</v>
      </c>
      <c r="DH350" s="6">
        <v>0</v>
      </c>
      <c r="DI350" s="6">
        <v>54.538084070356717</v>
      </c>
      <c r="DJ350" s="6">
        <v>18.680995455564915</v>
      </c>
      <c r="DK350" s="6">
        <v>96.091431888554467</v>
      </c>
      <c r="DL350" s="6">
        <v>3.6672251316176827</v>
      </c>
      <c r="DM350" s="6">
        <v>0</v>
      </c>
      <c r="DN350" s="6">
        <v>0</v>
      </c>
      <c r="DO350" s="6">
        <v>0</v>
      </c>
      <c r="DP350" s="6">
        <v>0</v>
      </c>
      <c r="DQ350" s="6">
        <v>31.975107132333076</v>
      </c>
      <c r="DR350" s="6">
        <v>14.372870501550615</v>
      </c>
      <c r="DS350" s="6">
        <v>0</v>
      </c>
      <c r="DT350" s="6">
        <v>47.835981484375417</v>
      </c>
      <c r="DU350" s="6">
        <v>86.08272573599497</v>
      </c>
      <c r="DV350" s="6">
        <v>0</v>
      </c>
      <c r="DW350" s="6">
        <v>7225.373934529076</v>
      </c>
      <c r="DX350" s="6">
        <v>0</v>
      </c>
      <c r="DY350" s="6">
        <v>0</v>
      </c>
      <c r="DZ350" s="6">
        <v>174.89609770119691</v>
      </c>
      <c r="EA350" s="6">
        <v>525.69242216321004</v>
      </c>
      <c r="EB350" s="6">
        <v>33.46561581838484</v>
      </c>
      <c r="EC350" s="6">
        <v>5.7408127912153883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307525.94301673386</v>
      </c>
      <c r="EJ350" s="6">
        <v>0</v>
      </c>
      <c r="EK350" s="6">
        <v>0</v>
      </c>
      <c r="EL350" s="6">
        <v>29.694293353259496</v>
      </c>
      <c r="EM350" s="6">
        <v>3.4784555194351103</v>
      </c>
      <c r="EN350" s="6">
        <v>1.1108421881196873</v>
      </c>
      <c r="EO350" s="6">
        <v>0</v>
      </c>
      <c r="EP350" s="6">
        <v>66.505351175272736</v>
      </c>
      <c r="EQ350" s="6">
        <v>0</v>
      </c>
      <c r="ER350" s="6">
        <v>5.1991588850268933</v>
      </c>
      <c r="ES350" s="6">
        <v>57.532177315678794</v>
      </c>
      <c r="ET350" s="6">
        <v>7.3660104107355533</v>
      </c>
      <c r="EU350" s="6">
        <v>0</v>
      </c>
      <c r="EV350" s="6">
        <v>28.230198911110612</v>
      </c>
      <c r="EW350" s="6">
        <v>50.40816718247946</v>
      </c>
      <c r="EX350" s="6">
        <v>0</v>
      </c>
      <c r="EY350" s="6">
        <v>240.91490265340195</v>
      </c>
      <c r="EZ350" s="6">
        <v>0</v>
      </c>
      <c r="FA350" s="6">
        <v>17963.463963852068</v>
      </c>
      <c r="FB350" s="6">
        <v>0</v>
      </c>
      <c r="FC350" s="6">
        <v>0</v>
      </c>
      <c r="FD350" s="6">
        <v>0</v>
      </c>
      <c r="FE350" s="6">
        <v>0</v>
      </c>
      <c r="FF350" s="6">
        <v>0</v>
      </c>
      <c r="FG350" s="6">
        <v>0</v>
      </c>
      <c r="FH350" s="6">
        <v>0</v>
      </c>
      <c r="FI350" s="6">
        <v>0</v>
      </c>
      <c r="FJ350" s="6">
        <v>0</v>
      </c>
      <c r="FK350" s="6">
        <v>0</v>
      </c>
      <c r="FL350" s="6">
        <v>0</v>
      </c>
      <c r="FM350" s="6">
        <v>0</v>
      </c>
      <c r="FN350" s="6">
        <v>0</v>
      </c>
      <c r="FO350" s="6">
        <v>0</v>
      </c>
      <c r="FP350" s="6">
        <v>0</v>
      </c>
      <c r="FQ350" s="6">
        <v>0</v>
      </c>
      <c r="FR350" s="6">
        <f t="shared" si="5"/>
        <v>613489.69717938302</v>
      </c>
    </row>
    <row r="351" spans="1:174" x14ac:dyDescent="0.25">
      <c r="A351" s="49">
        <v>50740</v>
      </c>
      <c r="B351" s="6">
        <v>400.72835753860784</v>
      </c>
      <c r="C351" s="6">
        <v>87.734271172915513</v>
      </c>
      <c r="D351" s="6">
        <v>293.37925830198463</v>
      </c>
      <c r="E351" s="6">
        <v>0</v>
      </c>
      <c r="F351" s="6">
        <v>46.442243183972629</v>
      </c>
      <c r="G351" s="6">
        <v>31.427654928292494</v>
      </c>
      <c r="H351" s="6">
        <v>542.10098643350238</v>
      </c>
      <c r="I351" s="6">
        <v>0</v>
      </c>
      <c r="J351" s="6">
        <v>408.47972992438747</v>
      </c>
      <c r="K351" s="6">
        <v>0</v>
      </c>
      <c r="L351" s="6">
        <v>0</v>
      </c>
      <c r="M351" s="6">
        <v>12.942617743563266</v>
      </c>
      <c r="N351" s="6">
        <v>2.4027106735843877</v>
      </c>
      <c r="O351" s="6">
        <v>96.16804832823064</v>
      </c>
      <c r="P351" s="6">
        <v>22.936017270664514</v>
      </c>
      <c r="Q351" s="6">
        <v>4.5284743801736349</v>
      </c>
      <c r="R351" s="6">
        <v>0</v>
      </c>
      <c r="S351" s="6">
        <v>2.081347896044635</v>
      </c>
      <c r="T351" s="6">
        <v>7.2307484450937602</v>
      </c>
      <c r="U351" s="6">
        <v>92.404149699118506</v>
      </c>
      <c r="V351" s="6">
        <v>0</v>
      </c>
      <c r="W351" s="6">
        <v>0</v>
      </c>
      <c r="X351" s="6">
        <v>49.551766766469179</v>
      </c>
      <c r="Y351" s="6">
        <v>0</v>
      </c>
      <c r="Z351" s="6">
        <v>0</v>
      </c>
      <c r="AA351" s="6">
        <v>42.943846437790448</v>
      </c>
      <c r="AB351" s="6">
        <v>78.916369754388526</v>
      </c>
      <c r="AC351" s="6">
        <v>0</v>
      </c>
      <c r="AD351" s="6">
        <v>11.089982269396199</v>
      </c>
      <c r="AE351" s="6">
        <v>0</v>
      </c>
      <c r="AF351" s="6">
        <v>0</v>
      </c>
      <c r="AG351" s="6">
        <v>77.717117299988288</v>
      </c>
      <c r="AH351" s="6">
        <v>72.021985475734695</v>
      </c>
      <c r="AI351" s="6">
        <v>367.56282056720949</v>
      </c>
      <c r="AJ351" s="6">
        <v>271.9384225249791</v>
      </c>
      <c r="AK351" s="6">
        <v>0</v>
      </c>
      <c r="AL351" s="6">
        <v>77.922953726205051</v>
      </c>
      <c r="AM351" s="6">
        <v>619.43973263547309</v>
      </c>
      <c r="AN351" s="6">
        <v>0</v>
      </c>
      <c r="AO351" s="6">
        <v>0</v>
      </c>
      <c r="AP351" s="6">
        <v>0</v>
      </c>
      <c r="AQ351" s="6">
        <v>0</v>
      </c>
      <c r="AR351" s="6">
        <v>11.386988689663054</v>
      </c>
      <c r="AS351" s="6">
        <v>939.54793713868503</v>
      </c>
      <c r="AT351" s="6">
        <v>281.96093133097696</v>
      </c>
      <c r="AU351" s="6">
        <v>611.72202469183162</v>
      </c>
      <c r="AV351" s="6">
        <v>447.95799453567423</v>
      </c>
      <c r="AW351" s="6">
        <v>95.371709889913703</v>
      </c>
      <c r="AX351" s="6">
        <v>0</v>
      </c>
      <c r="AY351" s="6">
        <v>119.07658474182169</v>
      </c>
      <c r="AZ351" s="6">
        <v>38593.980954546889</v>
      </c>
      <c r="BA351" s="6">
        <v>0</v>
      </c>
      <c r="BB351" s="6">
        <v>0</v>
      </c>
      <c r="BC351" s="6">
        <v>3495.2576812056273</v>
      </c>
      <c r="BD351" s="6">
        <v>0</v>
      </c>
      <c r="BE351" s="6">
        <v>439.84021959518975</v>
      </c>
      <c r="BF351" s="6">
        <v>1086.3402594392369</v>
      </c>
      <c r="BG351" s="6">
        <v>16.412506869017491</v>
      </c>
      <c r="BH351" s="6">
        <v>12.007306628589946</v>
      </c>
      <c r="BI351" s="6">
        <v>5.7001700335866081</v>
      </c>
      <c r="BJ351" s="6">
        <v>0</v>
      </c>
      <c r="BK351" s="6">
        <v>2.2746579800872642</v>
      </c>
      <c r="BL351" s="6">
        <v>3.4652488301788753</v>
      </c>
      <c r="BM351" s="6">
        <v>33.958999257982818</v>
      </c>
      <c r="BN351" s="6">
        <v>3.3351856687893742</v>
      </c>
      <c r="BO351" s="6">
        <v>0</v>
      </c>
      <c r="BP351" s="6">
        <v>0</v>
      </c>
      <c r="BQ351" s="6">
        <v>117.87638984810479</v>
      </c>
      <c r="BR351" s="6">
        <v>572.95131744873231</v>
      </c>
      <c r="BS351" s="6">
        <v>51.391201146138755</v>
      </c>
      <c r="BT351" s="6">
        <v>40.581816846398112</v>
      </c>
      <c r="BU351" s="6">
        <v>0</v>
      </c>
      <c r="BV351" s="6">
        <v>1458.6116810168494</v>
      </c>
      <c r="BW351" s="6">
        <v>69.54009718954579</v>
      </c>
      <c r="BX351" s="6">
        <v>5495.3852751216764</v>
      </c>
      <c r="BY351" s="6">
        <v>26271.05043487237</v>
      </c>
      <c r="BZ351" s="6">
        <v>0</v>
      </c>
      <c r="CA351" s="6">
        <v>246.22144135916199</v>
      </c>
      <c r="CB351" s="6">
        <v>937.0780852126735</v>
      </c>
      <c r="CC351" s="6">
        <v>374.53938630317646</v>
      </c>
      <c r="CD351" s="6">
        <v>3.9244729621447241</v>
      </c>
      <c r="CE351" s="6">
        <v>24.306490300443784</v>
      </c>
      <c r="CF351" s="6">
        <v>0</v>
      </c>
      <c r="CG351" s="6">
        <v>2612.9479273336751</v>
      </c>
      <c r="CH351" s="6">
        <v>121.68326700239383</v>
      </c>
      <c r="CI351" s="6">
        <v>78447.67143896452</v>
      </c>
      <c r="CJ351" s="6">
        <v>235.94309279280091</v>
      </c>
      <c r="CK351" s="6">
        <v>82572.667839748377</v>
      </c>
      <c r="CL351" s="6">
        <v>6052.4282968257157</v>
      </c>
      <c r="CM351" s="6">
        <v>0</v>
      </c>
      <c r="CN351" s="6">
        <v>27.806661558751571</v>
      </c>
      <c r="CO351" s="6">
        <v>0</v>
      </c>
      <c r="CP351" s="6">
        <v>0</v>
      </c>
      <c r="CQ351" s="6">
        <v>14.82807254821731</v>
      </c>
      <c r="CR351" s="6">
        <v>3.5059132423078978</v>
      </c>
      <c r="CS351" s="6">
        <v>42.287748592576328</v>
      </c>
      <c r="CT351" s="6">
        <v>72.052731186194777</v>
      </c>
      <c r="CU351" s="6">
        <v>80.678482231491031</v>
      </c>
      <c r="CV351" s="6">
        <v>175.30751878083194</v>
      </c>
      <c r="CW351" s="6">
        <v>25.613073601828415</v>
      </c>
      <c r="CX351" s="6">
        <v>0</v>
      </c>
      <c r="CY351" s="6">
        <v>0</v>
      </c>
      <c r="CZ351" s="6">
        <v>0</v>
      </c>
      <c r="DA351" s="6">
        <v>0</v>
      </c>
      <c r="DB351" s="6">
        <v>34.635608732291992</v>
      </c>
      <c r="DC351" s="6">
        <v>42.320197225738447</v>
      </c>
      <c r="DD351" s="6">
        <v>0</v>
      </c>
      <c r="DE351" s="6">
        <v>25337.399232723292</v>
      </c>
      <c r="DF351" s="6">
        <v>0</v>
      </c>
      <c r="DG351" s="6">
        <v>0</v>
      </c>
      <c r="DH351" s="6">
        <v>0</v>
      </c>
      <c r="DI351" s="6">
        <v>54.311314817420943</v>
      </c>
      <c r="DJ351" s="6">
        <v>18.556869698110681</v>
      </c>
      <c r="DK351" s="6">
        <v>95.452952970426168</v>
      </c>
      <c r="DL351" s="6">
        <v>3.6307356318788577</v>
      </c>
      <c r="DM351" s="6">
        <v>0</v>
      </c>
      <c r="DN351" s="6">
        <v>0</v>
      </c>
      <c r="DO351" s="6">
        <v>0</v>
      </c>
      <c r="DP351" s="6">
        <v>0</v>
      </c>
      <c r="DQ351" s="6">
        <v>31.709755075401251</v>
      </c>
      <c r="DR351" s="6">
        <v>14.253594255318912</v>
      </c>
      <c r="DS351" s="6">
        <v>0</v>
      </c>
      <c r="DT351" s="6">
        <v>47.637079561626045</v>
      </c>
      <c r="DU351" s="6">
        <v>85.368350386264055</v>
      </c>
      <c r="DV351" s="6">
        <v>0</v>
      </c>
      <c r="DW351" s="6">
        <v>7266.4999240169245</v>
      </c>
      <c r="DX351" s="6">
        <v>0</v>
      </c>
      <c r="DY351" s="6">
        <v>0</v>
      </c>
      <c r="DZ351" s="6">
        <v>173.44468616777215</v>
      </c>
      <c r="EA351" s="6">
        <v>523.95095961268896</v>
      </c>
      <c r="EB351" s="6">
        <v>33.187894466048256</v>
      </c>
      <c r="EC351" s="6">
        <v>5.6931714658460919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309487.27234113193</v>
      </c>
      <c r="EJ351" s="6">
        <v>0</v>
      </c>
      <c r="EK351" s="6">
        <v>0</v>
      </c>
      <c r="EL351" s="6">
        <v>29.447869102425422</v>
      </c>
      <c r="EM351" s="6">
        <v>3.4495888350106325</v>
      </c>
      <c r="EN351" s="6">
        <v>1.1016236338760914</v>
      </c>
      <c r="EO351" s="6">
        <v>0</v>
      </c>
      <c r="EP351" s="6">
        <v>65.971812357931427</v>
      </c>
      <c r="EQ351" s="6">
        <v>0</v>
      </c>
      <c r="ER351" s="6">
        <v>5.1474263897563848</v>
      </c>
      <c r="ES351" s="6">
        <v>57.833064342230955</v>
      </c>
      <c r="ET351" s="6">
        <v>7.3353825530388148</v>
      </c>
      <c r="EU351" s="6">
        <v>0</v>
      </c>
      <c r="EV351" s="6">
        <v>27.995924751600985</v>
      </c>
      <c r="EW351" s="6">
        <v>49.989844554421445</v>
      </c>
      <c r="EX351" s="6">
        <v>0</v>
      </c>
      <c r="EY351" s="6">
        <v>239.91317893268356</v>
      </c>
      <c r="EZ351" s="6">
        <v>0</v>
      </c>
      <c r="FA351" s="6">
        <v>18057.71742276521</v>
      </c>
      <c r="FB351" s="6">
        <v>0</v>
      </c>
      <c r="FC351" s="6">
        <v>0</v>
      </c>
      <c r="FD351" s="6">
        <v>0</v>
      </c>
      <c r="FE351" s="6">
        <v>0</v>
      </c>
      <c r="FF351" s="6">
        <v>0</v>
      </c>
      <c r="FG351" s="6">
        <v>0</v>
      </c>
      <c r="FH351" s="6">
        <v>0</v>
      </c>
      <c r="FI351" s="6">
        <v>0</v>
      </c>
      <c r="FJ351" s="6">
        <v>0</v>
      </c>
      <c r="FK351" s="6">
        <v>0</v>
      </c>
      <c r="FL351" s="6">
        <v>0</v>
      </c>
      <c r="FM351" s="6">
        <v>0</v>
      </c>
      <c r="FN351" s="6">
        <v>0</v>
      </c>
      <c r="FO351" s="6">
        <v>0</v>
      </c>
      <c r="FP351" s="6">
        <v>0</v>
      </c>
      <c r="FQ351" s="6">
        <v>0</v>
      </c>
      <c r="FR351" s="6">
        <f t="shared" si="5"/>
        <v>617869.79693464574</v>
      </c>
    </row>
    <row r="352" spans="1:174" x14ac:dyDescent="0.25">
      <c r="A352" s="49">
        <v>50771</v>
      </c>
      <c r="B352" s="6">
        <v>397.40720231884171</v>
      </c>
      <c r="C352" s="6">
        <v>87.006190130909985</v>
      </c>
      <c r="D352" s="6">
        <v>290.94458969151282</v>
      </c>
      <c r="E352" s="6">
        <v>0</v>
      </c>
      <c r="F352" s="6">
        <v>46.05824628473664</v>
      </c>
      <c r="G352" s="6">
        <v>31.114944536882213</v>
      </c>
      <c r="H352" s="6">
        <v>539.8744557369962</v>
      </c>
      <c r="I352" s="6">
        <v>0</v>
      </c>
      <c r="J352" s="6">
        <v>405.08987618279411</v>
      </c>
      <c r="K352" s="6">
        <v>0</v>
      </c>
      <c r="L352" s="6">
        <v>0</v>
      </c>
      <c r="M352" s="6">
        <v>12.856620600922682</v>
      </c>
      <c r="N352" s="6">
        <v>2.3827712808308621</v>
      </c>
      <c r="O352" s="6">
        <v>95.529060332648143</v>
      </c>
      <c r="P352" s="6">
        <v>22.874798923943487</v>
      </c>
      <c r="Q352" s="6">
        <v>4.5096449920564066</v>
      </c>
      <c r="R352" s="6">
        <v>0</v>
      </c>
      <c r="S352" s="6">
        <v>2.072693655333198</v>
      </c>
      <c r="T352" s="6">
        <v>7.1707425797460269</v>
      </c>
      <c r="U352" s="6">
        <v>91.637314701812002</v>
      </c>
      <c r="V352" s="6">
        <v>0</v>
      </c>
      <c r="W352" s="6">
        <v>0</v>
      </c>
      <c r="X352" s="6">
        <v>49.058718449120363</v>
      </c>
      <c r="Y352" s="6">
        <v>0</v>
      </c>
      <c r="Z352" s="6">
        <v>0</v>
      </c>
      <c r="AA352" s="6">
        <v>42.765457521300696</v>
      </c>
      <c r="AB352" s="6">
        <v>78.279456637781635</v>
      </c>
      <c r="AC352" s="6">
        <v>0</v>
      </c>
      <c r="AD352" s="6">
        <v>11.043870143582286</v>
      </c>
      <c r="AE352" s="6">
        <v>0</v>
      </c>
      <c r="AF352" s="6">
        <v>0</v>
      </c>
      <c r="AG352" s="6">
        <v>77.393882859876783</v>
      </c>
      <c r="AH352" s="6">
        <v>71.722518193015091</v>
      </c>
      <c r="AI352" s="6">
        <v>365.26366263521948</v>
      </c>
      <c r="AJ352" s="6">
        <v>270.80770306587652</v>
      </c>
      <c r="AK352" s="6">
        <v>0</v>
      </c>
      <c r="AL352" s="6">
        <v>77.276293936516893</v>
      </c>
      <c r="AM352" s="6">
        <v>619.25644159797253</v>
      </c>
      <c r="AN352" s="6">
        <v>0</v>
      </c>
      <c r="AO352" s="6">
        <v>0</v>
      </c>
      <c r="AP352" s="6">
        <v>0</v>
      </c>
      <c r="AQ352" s="6">
        <v>0</v>
      </c>
      <c r="AR352" s="6">
        <v>11.311327914540593</v>
      </c>
      <c r="AS352" s="6">
        <v>937.15329404677232</v>
      </c>
      <c r="AT352" s="6">
        <v>281.04781419995402</v>
      </c>
      <c r="AU352" s="6">
        <v>607.89582679298837</v>
      </c>
      <c r="AV352" s="6">
        <v>444.2405222289467</v>
      </c>
      <c r="AW352" s="6">
        <v>94.659398072790097</v>
      </c>
      <c r="AX352" s="6">
        <v>0</v>
      </c>
      <c r="AY352" s="6">
        <v>118.08840301148724</v>
      </c>
      <c r="AZ352" s="6">
        <v>38776.493409740222</v>
      </c>
      <c r="BA352" s="6">
        <v>0</v>
      </c>
      <c r="BB352" s="6">
        <v>0</v>
      </c>
      <c r="BC352" s="6">
        <v>3513.6292288611176</v>
      </c>
      <c r="BD352" s="6">
        <v>0</v>
      </c>
      <c r="BE352" s="6">
        <v>438.76934702777902</v>
      </c>
      <c r="BF352" s="6">
        <v>1082.9766738439246</v>
      </c>
      <c r="BG352" s="6">
        <v>16.276304277449078</v>
      </c>
      <c r="BH352" s="6">
        <v>11.907661504683997</v>
      </c>
      <c r="BI352" s="6">
        <v>5.6434523940944121</v>
      </c>
      <c r="BJ352" s="6">
        <v>0</v>
      </c>
      <c r="BK352" s="6">
        <v>2.2520247550216146</v>
      </c>
      <c r="BL352" s="6">
        <v>3.4307690282180943</v>
      </c>
      <c r="BM352" s="6">
        <v>33.817797801726215</v>
      </c>
      <c r="BN352" s="6">
        <v>3.3075079389290765</v>
      </c>
      <c r="BO352" s="6">
        <v>0</v>
      </c>
      <c r="BP352" s="6">
        <v>0</v>
      </c>
      <c r="BQ352" s="6">
        <v>117.62237494507782</v>
      </c>
      <c r="BR352" s="6">
        <v>570.56898692793879</v>
      </c>
      <c r="BS352" s="6">
        <v>50.879850150904737</v>
      </c>
      <c r="BT352" s="6">
        <v>40.245040224207123</v>
      </c>
      <c r="BU352" s="6">
        <v>0</v>
      </c>
      <c r="BV352" s="6">
        <v>1456.6821148065187</v>
      </c>
      <c r="BW352" s="6">
        <v>68.963004273105639</v>
      </c>
      <c r="BX352" s="6">
        <v>5517.6278039386934</v>
      </c>
      <c r="BY352" s="6">
        <v>26433.746067320306</v>
      </c>
      <c r="BZ352" s="6">
        <v>0</v>
      </c>
      <c r="CA352" s="6">
        <v>245.2185003197811</v>
      </c>
      <c r="CB352" s="6">
        <v>939.32546414534272</v>
      </c>
      <c r="CC352" s="6">
        <v>375.62415250227059</v>
      </c>
      <c r="CD352" s="6">
        <v>3.9081550108092094</v>
      </c>
      <c r="CE352" s="6">
        <v>24.205423958622688</v>
      </c>
      <c r="CF352" s="6">
        <v>0</v>
      </c>
      <c r="CG352" s="6">
        <v>2603.1554495493619</v>
      </c>
      <c r="CH352" s="6">
        <v>120.67345317879546</v>
      </c>
      <c r="CI352" s="6">
        <v>78832.835953834307</v>
      </c>
      <c r="CJ352" s="6">
        <v>235.27917614941296</v>
      </c>
      <c r="CK352" s="6">
        <v>83033.175385125578</v>
      </c>
      <c r="CL352" s="6">
        <v>6087.7178082187138</v>
      </c>
      <c r="CM352" s="6">
        <v>0</v>
      </c>
      <c r="CN352" s="6">
        <v>27.69150336754187</v>
      </c>
      <c r="CO352" s="6">
        <v>0</v>
      </c>
      <c r="CP352" s="6">
        <v>0</v>
      </c>
      <c r="CQ352" s="6">
        <v>14.766417449921247</v>
      </c>
      <c r="CR352" s="6">
        <v>3.4768186942764938</v>
      </c>
      <c r="CS352" s="6">
        <v>41.936814942045764</v>
      </c>
      <c r="CT352" s="6">
        <v>71.655364087746563</v>
      </c>
      <c r="CU352" s="6">
        <v>80.142414560950584</v>
      </c>
      <c r="CV352" s="6">
        <v>174.14268906884729</v>
      </c>
      <c r="CW352" s="6">
        <v>25.442887694491723</v>
      </c>
      <c r="CX352" s="6">
        <v>0</v>
      </c>
      <c r="CY352" s="6">
        <v>0</v>
      </c>
      <c r="CZ352" s="6">
        <v>0</v>
      </c>
      <c r="DA352" s="6">
        <v>0</v>
      </c>
      <c r="DB352" s="6">
        <v>34.290978667206922</v>
      </c>
      <c r="DC352" s="6">
        <v>41.968994293496998</v>
      </c>
      <c r="DD352" s="6">
        <v>0</v>
      </c>
      <c r="DE352" s="6">
        <v>25460.124256800842</v>
      </c>
      <c r="DF352" s="6">
        <v>0</v>
      </c>
      <c r="DG352" s="6">
        <v>0</v>
      </c>
      <c r="DH352" s="6">
        <v>0</v>
      </c>
      <c r="DI352" s="6">
        <v>54.085488470620461</v>
      </c>
      <c r="DJ352" s="6">
        <v>18.433568693475451</v>
      </c>
      <c r="DK352" s="6">
        <v>94.818716421475671</v>
      </c>
      <c r="DL352" s="6">
        <v>3.5946092087288433</v>
      </c>
      <c r="DM352" s="6">
        <v>0</v>
      </c>
      <c r="DN352" s="6">
        <v>0</v>
      </c>
      <c r="DO352" s="6">
        <v>0</v>
      </c>
      <c r="DP352" s="6">
        <v>0</v>
      </c>
      <c r="DQ352" s="6">
        <v>31.446605097537571</v>
      </c>
      <c r="DR352" s="6">
        <v>14.135307847749822</v>
      </c>
      <c r="DS352" s="6">
        <v>0</v>
      </c>
      <c r="DT352" s="6">
        <v>47.439004672704449</v>
      </c>
      <c r="DU352" s="6">
        <v>84.659903428506553</v>
      </c>
      <c r="DV352" s="6">
        <v>0</v>
      </c>
      <c r="DW352" s="6">
        <v>7294.5662848214115</v>
      </c>
      <c r="DX352" s="6">
        <v>0</v>
      </c>
      <c r="DY352" s="6">
        <v>0</v>
      </c>
      <c r="DZ352" s="6">
        <v>172.00531947392372</v>
      </c>
      <c r="EA352" s="6">
        <v>522.02334210795698</v>
      </c>
      <c r="EB352" s="6">
        <v>32.91247784194266</v>
      </c>
      <c r="EC352" s="6">
        <v>5.6459255018943351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310808.26390285086</v>
      </c>
      <c r="EJ352" s="6">
        <v>0</v>
      </c>
      <c r="EK352" s="6">
        <v>0</v>
      </c>
      <c r="EL352" s="6">
        <v>29.203489854335711</v>
      </c>
      <c r="EM352" s="6">
        <v>3.4209617067526779</v>
      </c>
      <c r="EN352" s="6">
        <v>1.0924815817164557</v>
      </c>
      <c r="EO352" s="6">
        <v>0</v>
      </c>
      <c r="EP352" s="6">
        <v>65.494030142226677</v>
      </c>
      <c r="EQ352" s="6">
        <v>0</v>
      </c>
      <c r="ER352" s="6">
        <v>5.0962086414143899</v>
      </c>
      <c r="ES352" s="6">
        <v>57.130752014983976</v>
      </c>
      <c r="ET352" s="6">
        <v>7.3048820459178661</v>
      </c>
      <c r="EU352" s="6">
        <v>0</v>
      </c>
      <c r="EV352" s="6">
        <v>27.763594764783395</v>
      </c>
      <c r="EW352" s="6">
        <v>49.574993463436229</v>
      </c>
      <c r="EX352" s="6">
        <v>0</v>
      </c>
      <c r="EY352" s="6">
        <v>238.91562037734766</v>
      </c>
      <c r="EZ352" s="6">
        <v>0</v>
      </c>
      <c r="FA352" s="6">
        <v>18116.127028561277</v>
      </c>
      <c r="FB352" s="6">
        <v>0</v>
      </c>
      <c r="FC352" s="6">
        <v>0</v>
      </c>
      <c r="FD352" s="6">
        <v>0</v>
      </c>
      <c r="FE352" s="6">
        <v>0</v>
      </c>
      <c r="FF352" s="6">
        <v>0</v>
      </c>
      <c r="FG352" s="6">
        <v>0</v>
      </c>
      <c r="FH352" s="6">
        <v>0</v>
      </c>
      <c r="FI352" s="6">
        <v>0</v>
      </c>
      <c r="FJ352" s="6">
        <v>0</v>
      </c>
      <c r="FK352" s="6">
        <v>0</v>
      </c>
      <c r="FL352" s="6">
        <v>0</v>
      </c>
      <c r="FM352" s="6">
        <v>0</v>
      </c>
      <c r="FN352" s="6">
        <v>0</v>
      </c>
      <c r="FO352" s="6">
        <v>0</v>
      </c>
      <c r="FP352" s="6">
        <v>0</v>
      </c>
      <c r="FQ352" s="6">
        <v>0</v>
      </c>
      <c r="FR352" s="6">
        <f t="shared" si="5"/>
        <v>620600.54572423105</v>
      </c>
    </row>
    <row r="353" spans="1:174" x14ac:dyDescent="0.25">
      <c r="A353" s="49">
        <v>50802</v>
      </c>
      <c r="B353" s="6">
        <v>394.1133992040144</v>
      </c>
      <c r="C353" s="6">
        <v>86.284151220407253</v>
      </c>
      <c r="D353" s="6">
        <v>288.53012568336072</v>
      </c>
      <c r="E353" s="6">
        <v>0</v>
      </c>
      <c r="F353" s="6">
        <v>45.677178893299448</v>
      </c>
      <c r="G353" s="6">
        <v>30.805345665854809</v>
      </c>
      <c r="H353" s="6">
        <v>537.64465078191313</v>
      </c>
      <c r="I353" s="6">
        <v>0</v>
      </c>
      <c r="J353" s="6">
        <v>401.72815384539905</v>
      </c>
      <c r="K353" s="6">
        <v>0</v>
      </c>
      <c r="L353" s="6">
        <v>0</v>
      </c>
      <c r="M353" s="6">
        <v>12.771194865758456</v>
      </c>
      <c r="N353" s="6">
        <v>2.362997359262756</v>
      </c>
      <c r="O353" s="6">
        <v>94.894318088805434</v>
      </c>
      <c r="P353" s="6">
        <v>22.782380943251013</v>
      </c>
      <c r="Q353" s="6">
        <v>4.4908938965002276</v>
      </c>
      <c r="R353" s="6">
        <v>0</v>
      </c>
      <c r="S353" s="6">
        <v>2.0640753989386695</v>
      </c>
      <c r="T353" s="6">
        <v>7.1112346855147619</v>
      </c>
      <c r="U353" s="6">
        <v>90.876843443742445</v>
      </c>
      <c r="V353" s="6">
        <v>0</v>
      </c>
      <c r="W353" s="6">
        <v>0</v>
      </c>
      <c r="X353" s="6">
        <v>48.570576044498857</v>
      </c>
      <c r="Y353" s="6">
        <v>0</v>
      </c>
      <c r="Z353" s="6">
        <v>0</v>
      </c>
      <c r="AA353" s="6">
        <v>42.587602058747706</v>
      </c>
      <c r="AB353" s="6">
        <v>77.605876021564569</v>
      </c>
      <c r="AC353" s="6">
        <v>0</v>
      </c>
      <c r="AD353" s="6">
        <v>10.99794975190243</v>
      </c>
      <c r="AE353" s="6">
        <v>0</v>
      </c>
      <c r="AF353" s="6">
        <v>0</v>
      </c>
      <c r="AG353" s="6">
        <v>77.072034852396797</v>
      </c>
      <c r="AH353" s="6">
        <v>71.424296094704445</v>
      </c>
      <c r="AI353" s="6">
        <v>362.89521548339741</v>
      </c>
      <c r="AJ353" s="6">
        <v>269.68168513619861</v>
      </c>
      <c r="AK353" s="6">
        <v>0</v>
      </c>
      <c r="AL353" s="6">
        <v>76.635000587185502</v>
      </c>
      <c r="AM353" s="6">
        <v>618.54764712296367</v>
      </c>
      <c r="AN353" s="6">
        <v>0</v>
      </c>
      <c r="AO353" s="6">
        <v>0</v>
      </c>
      <c r="AP353" s="6">
        <v>0</v>
      </c>
      <c r="AQ353" s="6">
        <v>0</v>
      </c>
      <c r="AR353" s="6">
        <v>11.236169866965179</v>
      </c>
      <c r="AS353" s="6">
        <v>935.34666125154968</v>
      </c>
      <c r="AT353" s="6">
        <v>279.93116678472217</v>
      </c>
      <c r="AU353" s="6">
        <v>604.04602351256472</v>
      </c>
      <c r="AV353" s="6">
        <v>440.55390013701583</v>
      </c>
      <c r="AW353" s="6">
        <v>93.894451936929954</v>
      </c>
      <c r="AX353" s="6">
        <v>0</v>
      </c>
      <c r="AY353" s="6">
        <v>117.10842191215241</v>
      </c>
      <c r="AZ353" s="6">
        <v>38830.733540765556</v>
      </c>
      <c r="BA353" s="6">
        <v>0</v>
      </c>
      <c r="BB353" s="6">
        <v>0</v>
      </c>
      <c r="BC353" s="6">
        <v>3521.7780654629032</v>
      </c>
      <c r="BD353" s="6">
        <v>0</v>
      </c>
      <c r="BE353" s="6">
        <v>437.81486617852136</v>
      </c>
      <c r="BF353" s="6">
        <v>1080.3769615672995</v>
      </c>
      <c r="BG353" s="6">
        <v>16.141231991329914</v>
      </c>
      <c r="BH353" s="6">
        <v>11.8088433065013</v>
      </c>
      <c r="BI353" s="6">
        <v>5.5872991045445168</v>
      </c>
      <c r="BJ353" s="6">
        <v>0</v>
      </c>
      <c r="BK353" s="6">
        <v>2.2296167343081601</v>
      </c>
      <c r="BL353" s="6">
        <v>3.3966323060191193</v>
      </c>
      <c r="BM353" s="6">
        <v>33.677183460864192</v>
      </c>
      <c r="BN353" s="6">
        <v>3.2800598984493101</v>
      </c>
      <c r="BO353" s="6">
        <v>0</v>
      </c>
      <c r="BP353" s="6">
        <v>0</v>
      </c>
      <c r="BQ353" s="6">
        <v>117.43369718070534</v>
      </c>
      <c r="BR353" s="6">
        <v>568.19656213305495</v>
      </c>
      <c r="BS353" s="6">
        <v>50.37358718308581</v>
      </c>
      <c r="BT353" s="6">
        <v>39.911058412649766</v>
      </c>
      <c r="BU353" s="6">
        <v>0</v>
      </c>
      <c r="BV353" s="6">
        <v>1451.5454084914472</v>
      </c>
      <c r="BW353" s="6">
        <v>68.390700481899188</v>
      </c>
      <c r="BX353" s="6">
        <v>5526.3593471800987</v>
      </c>
      <c r="BY353" s="6">
        <v>26511.181738730218</v>
      </c>
      <c r="BZ353" s="6">
        <v>0</v>
      </c>
      <c r="CA353" s="6">
        <v>244.31730493177446</v>
      </c>
      <c r="CB353" s="6">
        <v>941.68880848192396</v>
      </c>
      <c r="CC353" s="6">
        <v>377.08018364362152</v>
      </c>
      <c r="CD353" s="6">
        <v>3.8919049094852394</v>
      </c>
      <c r="CE353" s="6">
        <v>24.104777850464398</v>
      </c>
      <c r="CF353" s="6">
        <v>0</v>
      </c>
      <c r="CG353" s="6">
        <v>2593.8575636108703</v>
      </c>
      <c r="CH353" s="6">
        <v>119.67201950460833</v>
      </c>
      <c r="CI353" s="6">
        <v>78962.343629786221</v>
      </c>
      <c r="CJ353" s="6">
        <v>234.4105563475523</v>
      </c>
      <c r="CK353" s="6">
        <v>83292.817467423258</v>
      </c>
      <c r="CL353" s="6">
        <v>6103.9372058503986</v>
      </c>
      <c r="CM353" s="6">
        <v>0</v>
      </c>
      <c r="CN353" s="6">
        <v>27.580161487487313</v>
      </c>
      <c r="CO353" s="6">
        <v>0</v>
      </c>
      <c r="CP353" s="6">
        <v>0</v>
      </c>
      <c r="CQ353" s="6">
        <v>14.705018713410137</v>
      </c>
      <c r="CR353" s="6">
        <v>3.4479655933850086</v>
      </c>
      <c r="CS353" s="6">
        <v>41.588793587184099</v>
      </c>
      <c r="CT353" s="6">
        <v>71.253258445631474</v>
      </c>
      <c r="CU353" s="6">
        <v>79.609908788693915</v>
      </c>
      <c r="CV353" s="6">
        <v>172.98559906059785</v>
      </c>
      <c r="CW353" s="6">
        <v>25.273832586351809</v>
      </c>
      <c r="CX353" s="6">
        <v>0</v>
      </c>
      <c r="CY353" s="6">
        <v>0</v>
      </c>
      <c r="CZ353" s="6">
        <v>0</v>
      </c>
      <c r="DA353" s="6">
        <v>0</v>
      </c>
      <c r="DB353" s="6">
        <v>33.949777728564477</v>
      </c>
      <c r="DC353" s="6">
        <v>41.620705891614577</v>
      </c>
      <c r="DD353" s="6">
        <v>0</v>
      </c>
      <c r="DE353" s="6">
        <v>25536.915483180397</v>
      </c>
      <c r="DF353" s="6">
        <v>0</v>
      </c>
      <c r="DG353" s="6">
        <v>0</v>
      </c>
      <c r="DH353" s="6">
        <v>0</v>
      </c>
      <c r="DI353" s="6">
        <v>53.860601109353297</v>
      </c>
      <c r="DJ353" s="6">
        <v>18.31108696159426</v>
      </c>
      <c r="DK353" s="6">
        <v>94.188694053307515</v>
      </c>
      <c r="DL353" s="6">
        <v>3.5588422494952208</v>
      </c>
      <c r="DM353" s="6">
        <v>0</v>
      </c>
      <c r="DN353" s="6">
        <v>0</v>
      </c>
      <c r="DO353" s="6">
        <v>0</v>
      </c>
      <c r="DP353" s="6">
        <v>0</v>
      </c>
      <c r="DQ353" s="6">
        <v>31.185638924332281</v>
      </c>
      <c r="DR353" s="6">
        <v>14.018003064461945</v>
      </c>
      <c r="DS353" s="6">
        <v>0</v>
      </c>
      <c r="DT353" s="6">
        <v>47.24175337880552</v>
      </c>
      <c r="DU353" s="6">
        <v>83.957335664732341</v>
      </c>
      <c r="DV353" s="6">
        <v>0</v>
      </c>
      <c r="DW353" s="6">
        <v>7311.7522152344281</v>
      </c>
      <c r="DX353" s="6">
        <v>0</v>
      </c>
      <c r="DY353" s="6">
        <v>0</v>
      </c>
      <c r="DZ353" s="6">
        <v>170.57789766305302</v>
      </c>
      <c r="EA353" s="6">
        <v>520.43010024958619</v>
      </c>
      <c r="EB353" s="6">
        <v>32.639346819802896</v>
      </c>
      <c r="EC353" s="6">
        <v>5.599071618371406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311594.71744686086</v>
      </c>
      <c r="EJ353" s="6">
        <v>0</v>
      </c>
      <c r="EK353" s="6">
        <v>0</v>
      </c>
      <c r="EL353" s="6">
        <v>28.961138638111024</v>
      </c>
      <c r="EM353" s="6">
        <v>3.3925721466547265</v>
      </c>
      <c r="EN353" s="6">
        <v>1.083415396772373</v>
      </c>
      <c r="EO353" s="6">
        <v>0</v>
      </c>
      <c r="EP353" s="6">
        <v>65.132977391440249</v>
      </c>
      <c r="EQ353" s="6">
        <v>0</v>
      </c>
      <c r="ER353" s="6">
        <v>5.0455005181833901</v>
      </c>
      <c r="ES353" s="6">
        <v>56.083498318090001</v>
      </c>
      <c r="ET353" s="6">
        <v>7.2745083598492499</v>
      </c>
      <c r="EU353" s="6">
        <v>0</v>
      </c>
      <c r="EV353" s="6">
        <v>27.533192816537625</v>
      </c>
      <c r="EW353" s="6">
        <v>49.163585100253528</v>
      </c>
      <c r="EX353" s="6">
        <v>0</v>
      </c>
      <c r="EY353" s="6">
        <v>237.92220966864423</v>
      </c>
      <c r="EZ353" s="6">
        <v>0</v>
      </c>
      <c r="FA353" s="6">
        <v>18145.274227661379</v>
      </c>
      <c r="FB353" s="6">
        <v>0</v>
      </c>
      <c r="FC353" s="6">
        <v>0</v>
      </c>
      <c r="FD353" s="6">
        <v>0</v>
      </c>
      <c r="FE353" s="6">
        <v>0</v>
      </c>
      <c r="FF353" s="6">
        <v>0</v>
      </c>
      <c r="FG353" s="6">
        <v>0</v>
      </c>
      <c r="FH353" s="6">
        <v>0</v>
      </c>
      <c r="FI353" s="6">
        <v>0</v>
      </c>
      <c r="FJ353" s="6">
        <v>0</v>
      </c>
      <c r="FK353" s="6">
        <v>0</v>
      </c>
      <c r="FL353" s="6">
        <v>0</v>
      </c>
      <c r="FM353" s="6">
        <v>0</v>
      </c>
      <c r="FN353" s="6">
        <v>0</v>
      </c>
      <c r="FO353" s="6">
        <v>0</v>
      </c>
      <c r="FP353" s="6">
        <v>0</v>
      </c>
      <c r="FQ353" s="6">
        <v>0</v>
      </c>
      <c r="FR353" s="6">
        <f t="shared" si="5"/>
        <v>621996.44481037243</v>
      </c>
    </row>
    <row r="354" spans="1:174" x14ac:dyDescent="0.25">
      <c r="A354" s="49">
        <v>50830</v>
      </c>
      <c r="B354" s="6">
        <v>390.84765360805716</v>
      </c>
      <c r="C354" s="6">
        <v>85.568104299526112</v>
      </c>
      <c r="D354" s="6">
        <v>286.13569860544612</v>
      </c>
      <c r="E354" s="6">
        <v>0</v>
      </c>
      <c r="F354" s="6">
        <v>45.299209146745945</v>
      </c>
      <c r="G354" s="6">
        <v>30.498827355065217</v>
      </c>
      <c r="H354" s="6">
        <v>535.42057545445118</v>
      </c>
      <c r="I354" s="6">
        <v>0</v>
      </c>
      <c r="J354" s="6">
        <v>398.39432945791151</v>
      </c>
      <c r="K354" s="6">
        <v>0</v>
      </c>
      <c r="L354" s="6">
        <v>0</v>
      </c>
      <c r="M354" s="6">
        <v>12.686336741357184</v>
      </c>
      <c r="N354" s="6">
        <v>2.3433875356831262</v>
      </c>
      <c r="O354" s="6">
        <v>94.263793385831605</v>
      </c>
      <c r="P354" s="6">
        <v>22.760527265174492</v>
      </c>
      <c r="Q354" s="6">
        <v>4.4722207679647727</v>
      </c>
      <c r="R354" s="6">
        <v>0</v>
      </c>
      <c r="S354" s="6">
        <v>2.055492977238329</v>
      </c>
      <c r="T354" s="6">
        <v>7.0522206298833998</v>
      </c>
      <c r="U354" s="6">
        <v>90.122683114100141</v>
      </c>
      <c r="V354" s="6">
        <v>0</v>
      </c>
      <c r="W354" s="6">
        <v>0</v>
      </c>
      <c r="X354" s="6">
        <v>48.087290737957424</v>
      </c>
      <c r="Y354" s="6">
        <v>0</v>
      </c>
      <c r="Z354" s="6">
        <v>0</v>
      </c>
      <c r="AA354" s="6">
        <v>42.410494896590663</v>
      </c>
      <c r="AB354" s="6">
        <v>76.961081462494263</v>
      </c>
      <c r="AC354" s="6">
        <v>0</v>
      </c>
      <c r="AD354" s="6">
        <v>10.952220297126443</v>
      </c>
      <c r="AE354" s="6">
        <v>0</v>
      </c>
      <c r="AF354" s="6">
        <v>0</v>
      </c>
      <c r="AG354" s="6">
        <v>76.751540776862768</v>
      </c>
      <c r="AH354" s="6">
        <v>71.127314003328351</v>
      </c>
      <c r="AI354" s="6">
        <v>360.60418848284962</v>
      </c>
      <c r="AJ354" s="6">
        <v>268.5603491869947</v>
      </c>
      <c r="AK354" s="6">
        <v>0</v>
      </c>
      <c r="AL354" s="6">
        <v>75.999029143692866</v>
      </c>
      <c r="AM354" s="6">
        <v>616.44702605577447</v>
      </c>
      <c r="AN354" s="6">
        <v>0</v>
      </c>
      <c r="AO354" s="6">
        <v>0</v>
      </c>
      <c r="AP354" s="6">
        <v>0</v>
      </c>
      <c r="AQ354" s="6">
        <v>0</v>
      </c>
      <c r="AR354" s="6">
        <v>11.161511206566756</v>
      </c>
      <c r="AS354" s="6">
        <v>936.83842270700768</v>
      </c>
      <c r="AT354" s="6">
        <v>278.75258832824159</v>
      </c>
      <c r="AU354" s="6">
        <v>600.9668478851014</v>
      </c>
      <c r="AV354" s="6">
        <v>436.89787224297686</v>
      </c>
      <c r="AW354" s="6">
        <v>93.242126338986381</v>
      </c>
      <c r="AX354" s="6">
        <v>0</v>
      </c>
      <c r="AY354" s="6">
        <v>116.13657338918041</v>
      </c>
      <c r="AZ354" s="6">
        <v>38986.51906444395</v>
      </c>
      <c r="BA354" s="6">
        <v>0</v>
      </c>
      <c r="BB354" s="6">
        <v>0</v>
      </c>
      <c r="BC354" s="6">
        <v>3538.1599229182743</v>
      </c>
      <c r="BD354" s="6">
        <v>0</v>
      </c>
      <c r="BE354" s="6">
        <v>438.37256328023443</v>
      </c>
      <c r="BF354" s="6">
        <v>1078.9456685699454</v>
      </c>
      <c r="BG354" s="6">
        <v>16.007280630585853</v>
      </c>
      <c r="BH354" s="6">
        <v>11.710845171627279</v>
      </c>
      <c r="BI354" s="6">
        <v>5.5317045495611747</v>
      </c>
      <c r="BJ354" s="6">
        <v>0</v>
      </c>
      <c r="BK354" s="6">
        <v>2.2074316771261575</v>
      </c>
      <c r="BL354" s="6">
        <v>3.3628352498812828</v>
      </c>
      <c r="BM354" s="6">
        <v>33.537153794172028</v>
      </c>
      <c r="BN354" s="6">
        <v>3.2528396412251204</v>
      </c>
      <c r="BO354" s="6">
        <v>0</v>
      </c>
      <c r="BP354" s="6">
        <v>0</v>
      </c>
      <c r="BQ354" s="6">
        <v>118.13899997090974</v>
      </c>
      <c r="BR354" s="6">
        <v>565.83400187609072</v>
      </c>
      <c r="BS354" s="6">
        <v>49.872361615963328</v>
      </c>
      <c r="BT354" s="6">
        <v>39.579848218410454</v>
      </c>
      <c r="BU354" s="6">
        <v>0</v>
      </c>
      <c r="BV354" s="6">
        <v>1462.4392203933362</v>
      </c>
      <c r="BW354" s="6">
        <v>67.823146072377611</v>
      </c>
      <c r="BX354" s="6">
        <v>5545.7674708820268</v>
      </c>
      <c r="BY354" s="6">
        <v>26654.710534269525</v>
      </c>
      <c r="BZ354" s="6">
        <v>0</v>
      </c>
      <c r="CA354" s="6">
        <v>243.76520929445189</v>
      </c>
      <c r="CB354" s="6">
        <v>947.6659554484047</v>
      </c>
      <c r="CC354" s="6">
        <v>378.20352610171187</v>
      </c>
      <c r="CD354" s="6">
        <v>3.8757223760525932</v>
      </c>
      <c r="CE354" s="6">
        <v>24.004550228638134</v>
      </c>
      <c r="CF354" s="6">
        <v>0</v>
      </c>
      <c r="CG354" s="6">
        <v>2586.2014869706341</v>
      </c>
      <c r="CH354" s="6">
        <v>118.67889643542483</v>
      </c>
      <c r="CI354" s="6">
        <v>79287.322852662939</v>
      </c>
      <c r="CJ354" s="6">
        <v>233.69683431653311</v>
      </c>
      <c r="CK354" s="6">
        <v>83712.108165347876</v>
      </c>
      <c r="CL354" s="6">
        <v>6135.0161152107785</v>
      </c>
      <c r="CM354" s="6">
        <v>0</v>
      </c>
      <c r="CN354" s="6">
        <v>27.476281131717936</v>
      </c>
      <c r="CO354" s="6">
        <v>0</v>
      </c>
      <c r="CP354" s="6">
        <v>0</v>
      </c>
      <c r="CQ354" s="6">
        <v>14.643875272732155</v>
      </c>
      <c r="CR354" s="6">
        <v>3.4193519359342819</v>
      </c>
      <c r="CS354" s="6">
        <v>41.24366035970187</v>
      </c>
      <c r="CT354" s="6">
        <v>71.151987716973395</v>
      </c>
      <c r="CU354" s="6">
        <v>79.080941247710157</v>
      </c>
      <c r="CV354" s="6">
        <v>171.8361973296706</v>
      </c>
      <c r="CW354" s="6">
        <v>25.105900763820486</v>
      </c>
      <c r="CX354" s="6">
        <v>0</v>
      </c>
      <c r="CY354" s="6">
        <v>0</v>
      </c>
      <c r="CZ354" s="6">
        <v>0</v>
      </c>
      <c r="DA354" s="6">
        <v>0</v>
      </c>
      <c r="DB354" s="6">
        <v>33.611971795986477</v>
      </c>
      <c r="DC354" s="6">
        <v>41.275307833256655</v>
      </c>
      <c r="DD354" s="6">
        <v>0</v>
      </c>
      <c r="DE354" s="6">
        <v>25652.665388852532</v>
      </c>
      <c r="DF354" s="6">
        <v>0</v>
      </c>
      <c r="DG354" s="6">
        <v>0</v>
      </c>
      <c r="DH354" s="6">
        <v>0</v>
      </c>
      <c r="DI354" s="6">
        <v>53.636648829319327</v>
      </c>
      <c r="DJ354" s="6">
        <v>18.189419058814419</v>
      </c>
      <c r="DK354" s="6">
        <v>93.562857864823883</v>
      </c>
      <c r="DL354" s="6">
        <v>3.5234311774522582</v>
      </c>
      <c r="DM354" s="6">
        <v>0</v>
      </c>
      <c r="DN354" s="6">
        <v>0</v>
      </c>
      <c r="DO354" s="6">
        <v>0</v>
      </c>
      <c r="DP354" s="6">
        <v>0</v>
      </c>
      <c r="DQ354" s="6">
        <v>30.926838433029577</v>
      </c>
      <c r="DR354" s="6">
        <v>13.901671759242637</v>
      </c>
      <c r="DS354" s="6">
        <v>0</v>
      </c>
      <c r="DT354" s="6">
        <v>47.045322255422676</v>
      </c>
      <c r="DU354" s="6">
        <v>83.260598305231099</v>
      </c>
      <c r="DV354" s="6">
        <v>0</v>
      </c>
      <c r="DW354" s="6">
        <v>7338.4585168815647</v>
      </c>
      <c r="DX354" s="6">
        <v>0</v>
      </c>
      <c r="DY354" s="6">
        <v>0</v>
      </c>
      <c r="DZ354" s="6">
        <v>169.16232160807152</v>
      </c>
      <c r="EA354" s="6">
        <v>522.38906480694459</v>
      </c>
      <c r="EB354" s="6">
        <v>32.368482432087113</v>
      </c>
      <c r="EC354" s="6">
        <v>5.5526065615165674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312850.48154220363</v>
      </c>
      <c r="EJ354" s="6">
        <v>0</v>
      </c>
      <c r="EK354" s="6">
        <v>0</v>
      </c>
      <c r="EL354" s="6">
        <v>28.720798623708401</v>
      </c>
      <c r="EM354" s="6">
        <v>3.3644181832081377</v>
      </c>
      <c r="EN354" s="6">
        <v>1.0744244494440229</v>
      </c>
      <c r="EO354" s="6">
        <v>0</v>
      </c>
      <c r="EP354" s="6">
        <v>65.311901414702163</v>
      </c>
      <c r="EQ354" s="6">
        <v>0</v>
      </c>
      <c r="ER354" s="6">
        <v>4.9952969492088073</v>
      </c>
      <c r="ES354" s="6">
        <v>55.16334138743261</v>
      </c>
      <c r="ET354" s="6">
        <v>7.2442609675112646</v>
      </c>
      <c r="EU354" s="6">
        <v>0</v>
      </c>
      <c r="EV354" s="6">
        <v>27.304702906635779</v>
      </c>
      <c r="EW354" s="6">
        <v>48.755590894682804</v>
      </c>
      <c r="EX354" s="6">
        <v>0</v>
      </c>
      <c r="EY354" s="6">
        <v>236.93292955983466</v>
      </c>
      <c r="EZ354" s="6">
        <v>0</v>
      </c>
      <c r="FA354" s="6">
        <v>18199.080521573575</v>
      </c>
      <c r="FB354" s="6">
        <v>0</v>
      </c>
      <c r="FC354" s="6">
        <v>0</v>
      </c>
      <c r="FD354" s="6">
        <v>0</v>
      </c>
      <c r="FE354" s="6">
        <v>0</v>
      </c>
      <c r="FF354" s="6">
        <v>0</v>
      </c>
      <c r="FG354" s="6">
        <v>0</v>
      </c>
      <c r="FH354" s="6">
        <v>0</v>
      </c>
      <c r="FI354" s="6">
        <v>0</v>
      </c>
      <c r="FJ354" s="6">
        <v>0</v>
      </c>
      <c r="FK354" s="6">
        <v>0</v>
      </c>
      <c r="FL354" s="6">
        <v>0</v>
      </c>
      <c r="FM354" s="6">
        <v>0</v>
      </c>
      <c r="FN354" s="6">
        <v>0</v>
      </c>
      <c r="FO354" s="6">
        <v>0</v>
      </c>
      <c r="FP354" s="6">
        <v>0</v>
      </c>
      <c r="FQ354" s="6">
        <v>0</v>
      </c>
      <c r="FR354" s="6">
        <f t="shared" si="5"/>
        <v>624524.04811843182</v>
      </c>
    </row>
    <row r="355" spans="1:174" x14ac:dyDescent="0.25">
      <c r="A355" s="49">
        <v>50861</v>
      </c>
      <c r="B355" s="6">
        <v>387.6057984771536</v>
      </c>
      <c r="C355" s="6">
        <v>84.857999642498214</v>
      </c>
      <c r="D355" s="6">
        <v>283.76114217714877</v>
      </c>
      <c r="E355" s="6">
        <v>0</v>
      </c>
      <c r="F355" s="6">
        <v>44.923614096798566</v>
      </c>
      <c r="G355" s="6">
        <v>30.195358952426897</v>
      </c>
      <c r="H355" s="6">
        <v>533.15673062893234</v>
      </c>
      <c r="I355" s="6">
        <v>0</v>
      </c>
      <c r="J355" s="6">
        <v>395.08817150340911</v>
      </c>
      <c r="K355" s="6">
        <v>0</v>
      </c>
      <c r="L355" s="6">
        <v>0</v>
      </c>
      <c r="M355" s="6">
        <v>12.602042456232711</v>
      </c>
      <c r="N355" s="6">
        <v>2.3239404482907857</v>
      </c>
      <c r="O355" s="6">
        <v>93.637458200302731</v>
      </c>
      <c r="P355" s="6">
        <v>22.656596387054108</v>
      </c>
      <c r="Q355" s="6">
        <v>4.4536252822633147</v>
      </c>
      <c r="R355" s="6">
        <v>0</v>
      </c>
      <c r="S355" s="6">
        <v>2.046946241231582</v>
      </c>
      <c r="T355" s="6">
        <v>6.9936963146299149</v>
      </c>
      <c r="U355" s="6">
        <v>89.374781340336909</v>
      </c>
      <c r="V355" s="6">
        <v>0</v>
      </c>
      <c r="W355" s="6">
        <v>0</v>
      </c>
      <c r="X355" s="6">
        <v>47.608814200562648</v>
      </c>
      <c r="Y355" s="6">
        <v>0</v>
      </c>
      <c r="Z355" s="6">
        <v>0</v>
      </c>
      <c r="AA355" s="6">
        <v>42.23405795893008</v>
      </c>
      <c r="AB355" s="6">
        <v>76.240731137550327</v>
      </c>
      <c r="AC355" s="6">
        <v>0</v>
      </c>
      <c r="AD355" s="6">
        <v>10.906680985339042</v>
      </c>
      <c r="AE355" s="6">
        <v>0</v>
      </c>
      <c r="AF355" s="6">
        <v>0</v>
      </c>
      <c r="AG355" s="6">
        <v>76.43242586333578</v>
      </c>
      <c r="AH355" s="6">
        <v>70.831566762940227</v>
      </c>
      <c r="AI355" s="6">
        <v>358.23839419581452</v>
      </c>
      <c r="AJ355" s="6">
        <v>267.44367575059852</v>
      </c>
      <c r="AK355" s="6">
        <v>0</v>
      </c>
      <c r="AL355" s="6">
        <v>75.368335441099845</v>
      </c>
      <c r="AM355" s="6">
        <v>612.49636118965509</v>
      </c>
      <c r="AN355" s="6">
        <v>0</v>
      </c>
      <c r="AO355" s="6">
        <v>0</v>
      </c>
      <c r="AP355" s="6">
        <v>0</v>
      </c>
      <c r="AQ355" s="6">
        <v>0</v>
      </c>
      <c r="AR355" s="6">
        <v>11.087348615170361</v>
      </c>
      <c r="AS355" s="6">
        <v>934.77224378981168</v>
      </c>
      <c r="AT355" s="6">
        <v>277.52028516639706</v>
      </c>
      <c r="AU355" s="6">
        <v>597.16771596267745</v>
      </c>
      <c r="AV355" s="6">
        <v>433.27218465453456</v>
      </c>
      <c r="AW355" s="6">
        <v>92.517738533837431</v>
      </c>
      <c r="AX355" s="6">
        <v>0</v>
      </c>
      <c r="AY355" s="6">
        <v>115.17278995269992</v>
      </c>
      <c r="AZ355" s="6">
        <v>38968.571972389465</v>
      </c>
      <c r="BA355" s="6">
        <v>0</v>
      </c>
      <c r="BB355" s="6">
        <v>0</v>
      </c>
      <c r="BC355" s="6">
        <v>3541.6191616533479</v>
      </c>
      <c r="BD355" s="6">
        <v>0</v>
      </c>
      <c r="BE355" s="6">
        <v>439.53705203617614</v>
      </c>
      <c r="BF355" s="6">
        <v>1075.1913209753216</v>
      </c>
      <c r="BG355" s="6">
        <v>15.874440892985231</v>
      </c>
      <c r="BH355" s="6">
        <v>11.61366029459651</v>
      </c>
      <c r="BI355" s="6">
        <v>5.4766631696425581</v>
      </c>
      <c r="BJ355" s="6">
        <v>0</v>
      </c>
      <c r="BK355" s="6">
        <v>2.1854673649513994</v>
      </c>
      <c r="BL355" s="6">
        <v>3.3293744800708054</v>
      </c>
      <c r="BM355" s="6">
        <v>33.397706370575591</v>
      </c>
      <c r="BN355" s="6">
        <v>3.2258452769499293</v>
      </c>
      <c r="BO355" s="6">
        <v>0</v>
      </c>
      <c r="BP355" s="6">
        <v>0</v>
      </c>
      <c r="BQ355" s="6">
        <v>118.6499070443827</v>
      </c>
      <c r="BR355" s="6">
        <v>563.48126514031583</v>
      </c>
      <c r="BS355" s="6">
        <v>49.376123326562904</v>
      </c>
      <c r="BT355" s="6">
        <v>39.251386640648164</v>
      </c>
      <c r="BU355" s="6">
        <v>0</v>
      </c>
      <c r="BV355" s="6">
        <v>1467.7001820442624</v>
      </c>
      <c r="BW355" s="6">
        <v>67.260301630812179</v>
      </c>
      <c r="BX355" s="6">
        <v>5548.2275766348648</v>
      </c>
      <c r="BY355" s="6">
        <v>26691.282243047001</v>
      </c>
      <c r="BZ355" s="6">
        <v>0</v>
      </c>
      <c r="CA355" s="6">
        <v>243.15040809190174</v>
      </c>
      <c r="CB355" s="6">
        <v>947.66404997360519</v>
      </c>
      <c r="CC355" s="6">
        <v>376.90689512312792</v>
      </c>
      <c r="CD355" s="6">
        <v>3.8596071295641003</v>
      </c>
      <c r="CE355" s="6">
        <v>23.904739353078494</v>
      </c>
      <c r="CF355" s="6">
        <v>0</v>
      </c>
      <c r="CG355" s="6">
        <v>2576.9865946061823</v>
      </c>
      <c r="CH355" s="6">
        <v>117.69401500396611</v>
      </c>
      <c r="CI355" s="6">
        <v>79270.12799025829</v>
      </c>
      <c r="CJ355" s="6">
        <v>232.75126424421026</v>
      </c>
      <c r="CK355" s="6">
        <v>83859.572018725914</v>
      </c>
      <c r="CL355" s="6">
        <v>6140.3414205909539</v>
      </c>
      <c r="CM355" s="6">
        <v>0</v>
      </c>
      <c r="CN355" s="6">
        <v>27.369378673225054</v>
      </c>
      <c r="CO355" s="6">
        <v>0</v>
      </c>
      <c r="CP355" s="6">
        <v>0</v>
      </c>
      <c r="CQ355" s="6">
        <v>14.582986066367695</v>
      </c>
      <c r="CR355" s="6">
        <v>3.3909757348532694</v>
      </c>
      <c r="CS355" s="6">
        <v>40.901391291875115</v>
      </c>
      <c r="CT355" s="6">
        <v>71.176918547700865</v>
      </c>
      <c r="CU355" s="6">
        <v>78.555488428243763</v>
      </c>
      <c r="CV355" s="6">
        <v>170.69443279135496</v>
      </c>
      <c r="CW355" s="6">
        <v>24.939084763233552</v>
      </c>
      <c r="CX355" s="6">
        <v>0</v>
      </c>
      <c r="CY355" s="6">
        <v>0</v>
      </c>
      <c r="CZ355" s="6">
        <v>0</v>
      </c>
      <c r="DA355" s="6">
        <v>0</v>
      </c>
      <c r="DB355" s="6">
        <v>33.277527088598141</v>
      </c>
      <c r="DC355" s="6">
        <v>40.932776132308135</v>
      </c>
      <c r="DD355" s="6">
        <v>0</v>
      </c>
      <c r="DE355" s="6">
        <v>25705.230359342528</v>
      </c>
      <c r="DF355" s="6">
        <v>0</v>
      </c>
      <c r="DG355" s="6">
        <v>0</v>
      </c>
      <c r="DH355" s="6">
        <v>0</v>
      </c>
      <c r="DI355" s="6">
        <v>53.413627742452519</v>
      </c>
      <c r="DJ355" s="6">
        <v>18.068559577653573</v>
      </c>
      <c r="DK355" s="6">
        <v>92.941180040979916</v>
      </c>
      <c r="DL355" s="6">
        <v>3.4883724514632442</v>
      </c>
      <c r="DM355" s="6">
        <v>0</v>
      </c>
      <c r="DN355" s="6">
        <v>0</v>
      </c>
      <c r="DO355" s="6">
        <v>0</v>
      </c>
      <c r="DP355" s="6">
        <v>0</v>
      </c>
      <c r="DQ355" s="6">
        <v>30.670185651269094</v>
      </c>
      <c r="DR355" s="6">
        <v>13.786305853482283</v>
      </c>
      <c r="DS355" s="6">
        <v>0</v>
      </c>
      <c r="DT355" s="6">
        <v>46.849707892288421</v>
      </c>
      <c r="DU355" s="6">
        <v>82.569642965183874</v>
      </c>
      <c r="DV355" s="6">
        <v>0</v>
      </c>
      <c r="DW355" s="6">
        <v>7350.2190247795879</v>
      </c>
      <c r="DX355" s="6">
        <v>0</v>
      </c>
      <c r="DY355" s="6">
        <v>0</v>
      </c>
      <c r="DZ355" s="6">
        <v>167.75849300451785</v>
      </c>
      <c r="EA355" s="6">
        <v>522.66858165442875</v>
      </c>
      <c r="EB355" s="6">
        <v>32.099865868659542</v>
      </c>
      <c r="EC355" s="6">
        <v>5.5065271045710844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313367.09989791142</v>
      </c>
      <c r="EJ355" s="6">
        <v>0</v>
      </c>
      <c r="EK355" s="6">
        <v>0</v>
      </c>
      <c r="EL355" s="6">
        <v>28.482453120752471</v>
      </c>
      <c r="EM355" s="6">
        <v>3.3364978612652494</v>
      </c>
      <c r="EN355" s="6">
        <v>1.0655081153564501</v>
      </c>
      <c r="EO355" s="6">
        <v>0</v>
      </c>
      <c r="EP355" s="6">
        <v>65.410239794398919</v>
      </c>
      <c r="EQ355" s="6">
        <v>0</v>
      </c>
      <c r="ER355" s="6">
        <v>4.9455929140919057</v>
      </c>
      <c r="ES355" s="6">
        <v>54.728959619037802</v>
      </c>
      <c r="ET355" s="6">
        <v>7.2141393437748116</v>
      </c>
      <c r="EU355" s="6">
        <v>0</v>
      </c>
      <c r="EV355" s="6">
        <v>27.078109167631169</v>
      </c>
      <c r="EW355" s="6">
        <v>48.350982513629148</v>
      </c>
      <c r="EX355" s="6">
        <v>0</v>
      </c>
      <c r="EY355" s="6">
        <v>235.94776287589218</v>
      </c>
      <c r="EZ355" s="6">
        <v>0</v>
      </c>
      <c r="FA355" s="6">
        <v>18213.494077267689</v>
      </c>
      <c r="FB355" s="6">
        <v>0</v>
      </c>
      <c r="FC355" s="6">
        <v>0</v>
      </c>
      <c r="FD355" s="6">
        <v>0</v>
      </c>
      <c r="FE355" s="6">
        <v>0</v>
      </c>
      <c r="FF355" s="6">
        <v>0</v>
      </c>
      <c r="FG355" s="6">
        <v>0</v>
      </c>
      <c r="FH355" s="6">
        <v>0</v>
      </c>
      <c r="FI355" s="6">
        <v>0</v>
      </c>
      <c r="FJ355" s="6">
        <v>0</v>
      </c>
      <c r="FK355" s="6">
        <v>0</v>
      </c>
      <c r="FL355" s="6">
        <v>0</v>
      </c>
      <c r="FM355" s="6">
        <v>0</v>
      </c>
      <c r="FN355" s="6">
        <v>0</v>
      </c>
      <c r="FO355" s="6">
        <v>0</v>
      </c>
      <c r="FP355" s="6">
        <v>0</v>
      </c>
      <c r="FQ355" s="6">
        <v>0</v>
      </c>
      <c r="FR355" s="6">
        <f t="shared" si="5"/>
        <v>625219.44551977527</v>
      </c>
    </row>
    <row r="356" spans="1:174" x14ac:dyDescent="0.25">
      <c r="A356" s="49">
        <v>50891</v>
      </c>
      <c r="B356" s="6">
        <v>384.3889300135491</v>
      </c>
      <c r="C356" s="6">
        <v>84.153787936214741</v>
      </c>
      <c r="D356" s="6">
        <v>281.40629149776225</v>
      </c>
      <c r="E356" s="6">
        <v>0</v>
      </c>
      <c r="F356" s="6">
        <v>44.550932235486187</v>
      </c>
      <c r="G356" s="6">
        <v>29.894910110846698</v>
      </c>
      <c r="H356" s="6">
        <v>530.92667314512289</v>
      </c>
      <c r="I356" s="6">
        <v>0</v>
      </c>
      <c r="J356" s="6">
        <v>391.80945038626072</v>
      </c>
      <c r="K356" s="6">
        <v>0</v>
      </c>
      <c r="L356" s="6">
        <v>0</v>
      </c>
      <c r="M356" s="6">
        <v>12.518308263958485</v>
      </c>
      <c r="N356" s="6">
        <v>2.3046547465857414</v>
      </c>
      <c r="O356" s="6">
        <v>93.015284694996325</v>
      </c>
      <c r="P356" s="6">
        <v>22.5912608757565</v>
      </c>
      <c r="Q356" s="6">
        <v>4.4351071165570906</v>
      </c>
      <c r="R356" s="6">
        <v>0</v>
      </c>
      <c r="S356" s="6">
        <v>2.0384350425373823</v>
      </c>
      <c r="T356" s="6">
        <v>6.9356576755422283</v>
      </c>
      <c r="U356" s="6">
        <v>88.633086184529006</v>
      </c>
      <c r="V356" s="6">
        <v>0</v>
      </c>
      <c r="W356" s="6">
        <v>0</v>
      </c>
      <c r="X356" s="6">
        <v>47.135098584262082</v>
      </c>
      <c r="Y356" s="6">
        <v>0</v>
      </c>
      <c r="Z356" s="6">
        <v>0</v>
      </c>
      <c r="AA356" s="6">
        <v>42.058353114218683</v>
      </c>
      <c r="AB356" s="6">
        <v>75.489523861246852</v>
      </c>
      <c r="AC356" s="6">
        <v>0</v>
      </c>
      <c r="AD356" s="6">
        <v>10.861331025926034</v>
      </c>
      <c r="AE356" s="6">
        <v>0</v>
      </c>
      <c r="AF356" s="6">
        <v>0</v>
      </c>
      <c r="AG356" s="6">
        <v>76.114663485267201</v>
      </c>
      <c r="AH356" s="6">
        <v>70.53704923903193</v>
      </c>
      <c r="AI356" s="6">
        <v>355.78891829156771</v>
      </c>
      <c r="AJ356" s="6">
        <v>266.33164544029057</v>
      </c>
      <c r="AK356" s="6">
        <v>0</v>
      </c>
      <c r="AL356" s="6">
        <v>74.742875680979111</v>
      </c>
      <c r="AM356" s="6">
        <v>610.81449195179255</v>
      </c>
      <c r="AN356" s="6">
        <v>0</v>
      </c>
      <c r="AO356" s="6">
        <v>0</v>
      </c>
      <c r="AP356" s="6">
        <v>0</v>
      </c>
      <c r="AQ356" s="6">
        <v>0</v>
      </c>
      <c r="AR356" s="6">
        <v>11.013678796648611</v>
      </c>
      <c r="AS356" s="6">
        <v>927.80980745638124</v>
      </c>
      <c r="AT356" s="6">
        <v>276.38016279428518</v>
      </c>
      <c r="AU356" s="6">
        <v>592.36273342657023</v>
      </c>
      <c r="AV356" s="6">
        <v>429.6765855863718</v>
      </c>
      <c r="AW356" s="6">
        <v>91.713656969225994</v>
      </c>
      <c r="AX356" s="6">
        <v>0</v>
      </c>
      <c r="AY356" s="6">
        <v>114.21700467291825</v>
      </c>
      <c r="AZ356" s="6">
        <v>38733.969919747549</v>
      </c>
      <c r="BA356" s="6">
        <v>0</v>
      </c>
      <c r="BB356" s="6">
        <v>0</v>
      </c>
      <c r="BC356" s="6">
        <v>3527.062497498624</v>
      </c>
      <c r="BD356" s="6">
        <v>0</v>
      </c>
      <c r="BE356" s="6">
        <v>438.88220454040214</v>
      </c>
      <c r="BF356" s="6">
        <v>1069.8182628156032</v>
      </c>
      <c r="BG356" s="6">
        <v>15.742703553492886</v>
      </c>
      <c r="BH356" s="6">
        <v>11.51728192642015</v>
      </c>
      <c r="BI356" s="6">
        <v>5.4221694606048079</v>
      </c>
      <c r="BJ356" s="6">
        <v>0</v>
      </c>
      <c r="BK356" s="6">
        <v>2.1637216013343652</v>
      </c>
      <c r="BL356" s="6">
        <v>3.2962466504828236</v>
      </c>
      <c r="BM356" s="6">
        <v>33.25883876910919</v>
      </c>
      <c r="BN356" s="6">
        <v>3.1990749310042577</v>
      </c>
      <c r="BO356" s="6">
        <v>0</v>
      </c>
      <c r="BP356" s="6">
        <v>0</v>
      </c>
      <c r="BQ356" s="6">
        <v>118.55540040191855</v>
      </c>
      <c r="BR356" s="6">
        <v>561.13831107954729</v>
      </c>
      <c r="BS356" s="6">
        <v>48.884822690642011</v>
      </c>
      <c r="BT356" s="6">
        <v>38.925650869399092</v>
      </c>
      <c r="BU356" s="6">
        <v>0</v>
      </c>
      <c r="BV356" s="6">
        <v>1455.5111996071812</v>
      </c>
      <c r="BW356" s="6">
        <v>66.702128070557137</v>
      </c>
      <c r="BX356" s="6">
        <v>5527.7022540176804</v>
      </c>
      <c r="BY356" s="6">
        <v>26586.689016401204</v>
      </c>
      <c r="BZ356" s="6">
        <v>0</v>
      </c>
      <c r="CA356" s="6">
        <v>242.27731653989366</v>
      </c>
      <c r="CB356" s="6">
        <v>937.65291373685886</v>
      </c>
      <c r="CC356" s="6">
        <v>375.39674088269771</v>
      </c>
      <c r="CD356" s="6">
        <v>3.8435588902407729</v>
      </c>
      <c r="CE356" s="6">
        <v>23.805343490955263</v>
      </c>
      <c r="CF356" s="6">
        <v>0</v>
      </c>
      <c r="CG356" s="6">
        <v>2564.9808577630661</v>
      </c>
      <c r="CH356" s="6">
        <v>116.71730681529243</v>
      </c>
      <c r="CI356" s="6">
        <v>78849.421591019112</v>
      </c>
      <c r="CJ356" s="6">
        <v>231.40959195512033</v>
      </c>
      <c r="CK356" s="6">
        <v>83659.257098117945</v>
      </c>
      <c r="CL356" s="6">
        <v>6113.9693355501731</v>
      </c>
      <c r="CM356" s="6">
        <v>0</v>
      </c>
      <c r="CN356" s="6">
        <v>27.25571512336656</v>
      </c>
      <c r="CO356" s="6">
        <v>0</v>
      </c>
      <c r="CP356" s="6">
        <v>0</v>
      </c>
      <c r="CQ356" s="6">
        <v>14.52235003721095</v>
      </c>
      <c r="CR356" s="6">
        <v>3.362835019561051</v>
      </c>
      <c r="CS356" s="6">
        <v>40.561962614881011</v>
      </c>
      <c r="CT356" s="6">
        <v>70.909147346882918</v>
      </c>
      <c r="CU356" s="6">
        <v>78.03352697674957</v>
      </c>
      <c r="CV356" s="6">
        <v>169.5602547003723</v>
      </c>
      <c r="CW356" s="6">
        <v>24.773377170519083</v>
      </c>
      <c r="CX356" s="6">
        <v>0</v>
      </c>
      <c r="CY356" s="6">
        <v>0</v>
      </c>
      <c r="CZ356" s="6">
        <v>0</v>
      </c>
      <c r="DA356" s="6">
        <v>0</v>
      </c>
      <c r="DB356" s="6">
        <v>32.946410161650022</v>
      </c>
      <c r="DC356" s="6">
        <v>40.593087001707723</v>
      </c>
      <c r="DD356" s="6">
        <v>0</v>
      </c>
      <c r="DE356" s="6">
        <v>25670.835549392355</v>
      </c>
      <c r="DF356" s="6">
        <v>0</v>
      </c>
      <c r="DG356" s="6">
        <v>0</v>
      </c>
      <c r="DH356" s="6">
        <v>0</v>
      </c>
      <c r="DI356" s="6">
        <v>53.191533976853442</v>
      </c>
      <c r="DJ356" s="6">
        <v>17.948503146559322</v>
      </c>
      <c r="DK356" s="6">
        <v>92.323632951547893</v>
      </c>
      <c r="DL356" s="6">
        <v>3.4536625656263631</v>
      </c>
      <c r="DM356" s="6">
        <v>0</v>
      </c>
      <c r="DN356" s="6">
        <v>0</v>
      </c>
      <c r="DO356" s="6">
        <v>0</v>
      </c>
      <c r="DP356" s="6">
        <v>0</v>
      </c>
      <c r="DQ356" s="6">
        <v>30.415662755837864</v>
      </c>
      <c r="DR356" s="6">
        <v>13.671897335613281</v>
      </c>
      <c r="DS356" s="6">
        <v>0</v>
      </c>
      <c r="DT356" s="6">
        <v>46.654906893315136</v>
      </c>
      <c r="DU356" s="6">
        <v>81.884421661303307</v>
      </c>
      <c r="DV356" s="6">
        <v>0</v>
      </c>
      <c r="DW356" s="6">
        <v>7340.852463906409</v>
      </c>
      <c r="DX356" s="6">
        <v>0</v>
      </c>
      <c r="DY356" s="6">
        <v>0</v>
      </c>
      <c r="DZ356" s="6">
        <v>166.36631436373011</v>
      </c>
      <c r="EA356" s="6">
        <v>517.79810074880413</v>
      </c>
      <c r="EB356" s="6">
        <v>31.833478475484199</v>
      </c>
      <c r="EC356" s="6">
        <v>5.4608300475541505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312832.30828323599</v>
      </c>
      <c r="EJ356" s="6">
        <v>0</v>
      </c>
      <c r="EK356" s="6">
        <v>0</v>
      </c>
      <c r="EL356" s="6">
        <v>28.246085577376412</v>
      </c>
      <c r="EM356" s="6">
        <v>3.3088092419035928</v>
      </c>
      <c r="EN356" s="6">
        <v>1.0566657753162043</v>
      </c>
      <c r="EO356" s="6">
        <v>0</v>
      </c>
      <c r="EP356" s="6">
        <v>64.852621202559533</v>
      </c>
      <c r="EQ356" s="6">
        <v>0</v>
      </c>
      <c r="ER356" s="6">
        <v>4.896383442387755</v>
      </c>
      <c r="ES356" s="6">
        <v>54.982829603760081</v>
      </c>
      <c r="ET356" s="6">
        <v>7.1841429656942761</v>
      </c>
      <c r="EU356" s="6">
        <v>0</v>
      </c>
      <c r="EV356" s="6">
        <v>26.853395863756429</v>
      </c>
      <c r="EW356" s="6">
        <v>47.949731859125713</v>
      </c>
      <c r="EX356" s="6">
        <v>0</v>
      </c>
      <c r="EY356" s="6">
        <v>234.96669251320375</v>
      </c>
      <c r="EZ356" s="6">
        <v>0</v>
      </c>
      <c r="FA356" s="6">
        <v>18174.590605239078</v>
      </c>
      <c r="FB356" s="6">
        <v>0</v>
      </c>
      <c r="FC356" s="6">
        <v>0</v>
      </c>
      <c r="FD356" s="6">
        <v>0</v>
      </c>
      <c r="FE356" s="6">
        <v>0</v>
      </c>
      <c r="FF356" s="6">
        <v>0</v>
      </c>
      <c r="FG356" s="6">
        <v>0</v>
      </c>
      <c r="FH356" s="6">
        <v>0</v>
      </c>
      <c r="FI356" s="6">
        <v>0</v>
      </c>
      <c r="FJ356" s="6">
        <v>0</v>
      </c>
      <c r="FK356" s="6">
        <v>0</v>
      </c>
      <c r="FL356" s="6">
        <v>0</v>
      </c>
      <c r="FM356" s="6">
        <v>0</v>
      </c>
      <c r="FN356" s="6">
        <v>0</v>
      </c>
      <c r="FO356" s="6">
        <v>0</v>
      </c>
      <c r="FP356" s="6">
        <v>0</v>
      </c>
      <c r="FQ356" s="6">
        <v>0</v>
      </c>
      <c r="FR356" s="6">
        <f t="shared" si="5"/>
        <v>623476.22958059085</v>
      </c>
    </row>
    <row r="357" spans="1:174" x14ac:dyDescent="0.25">
      <c r="A357" s="49">
        <v>50922</v>
      </c>
      <c r="B357" s="6">
        <v>381.1994618387497</v>
      </c>
      <c r="C357" s="6">
        <v>83.455420276802002</v>
      </c>
      <c r="D357" s="6">
        <v>279.07098303504318</v>
      </c>
      <c r="E357" s="6">
        <v>0</v>
      </c>
      <c r="F357" s="6">
        <v>44.181454119174106</v>
      </c>
      <c r="G357" s="6">
        <v>29.597450785190102</v>
      </c>
      <c r="H357" s="6">
        <v>528.73477950841232</v>
      </c>
      <c r="I357" s="6">
        <v>0</v>
      </c>
      <c r="J357" s="6">
        <v>388.55793841618231</v>
      </c>
      <c r="K357" s="6">
        <v>0</v>
      </c>
      <c r="L357" s="6">
        <v>0</v>
      </c>
      <c r="M357" s="6">
        <v>12.435130443001059</v>
      </c>
      <c r="N357" s="6">
        <v>2.2855290912754005</v>
      </c>
      <c r="O357" s="6">
        <v>92.397245217654216</v>
      </c>
      <c r="P357" s="6">
        <v>22.541269651565052</v>
      </c>
      <c r="Q357" s="6">
        <v>4.4166659493497082</v>
      </c>
      <c r="R357" s="6">
        <v>0</v>
      </c>
      <c r="S357" s="6">
        <v>2.0299592333916485</v>
      </c>
      <c r="T357" s="6">
        <v>6.8781006821359707</v>
      </c>
      <c r="U357" s="6">
        <v>87.897546139770313</v>
      </c>
      <c r="V357" s="6">
        <v>0</v>
      </c>
      <c r="W357" s="6">
        <v>0</v>
      </c>
      <c r="X357" s="6">
        <v>46.666096517099334</v>
      </c>
      <c r="Y357" s="6">
        <v>0</v>
      </c>
      <c r="Z357" s="6">
        <v>0</v>
      </c>
      <c r="AA357" s="6">
        <v>41.883411035865294</v>
      </c>
      <c r="AB357" s="6">
        <v>74.786718722071939</v>
      </c>
      <c r="AC357" s="6">
        <v>0</v>
      </c>
      <c r="AD357" s="6">
        <v>10.816169631560577</v>
      </c>
      <c r="AE357" s="6">
        <v>0</v>
      </c>
      <c r="AF357" s="6">
        <v>0</v>
      </c>
      <c r="AG357" s="6">
        <v>75.798203093648198</v>
      </c>
      <c r="AH357" s="6">
        <v>70.243756318444639</v>
      </c>
      <c r="AI357" s="6">
        <v>353.39491687823124</v>
      </c>
      <c r="AJ357" s="6">
        <v>265.22423894996098</v>
      </c>
      <c r="AK357" s="6">
        <v>0</v>
      </c>
      <c r="AL357" s="6">
        <v>74.122606428373786</v>
      </c>
      <c r="AM357" s="6">
        <v>608.71456461047626</v>
      </c>
      <c r="AN357" s="6">
        <v>0</v>
      </c>
      <c r="AO357" s="6">
        <v>0</v>
      </c>
      <c r="AP357" s="6">
        <v>0</v>
      </c>
      <c r="AQ357" s="6">
        <v>0</v>
      </c>
      <c r="AR357" s="6">
        <v>10.940498476775218</v>
      </c>
      <c r="AS357" s="6">
        <v>920.31497347720801</v>
      </c>
      <c r="AT357" s="6">
        <v>275.45131626675339</v>
      </c>
      <c r="AU357" s="6">
        <v>587.66821867281499</v>
      </c>
      <c r="AV357" s="6">
        <v>426.11082534266342</v>
      </c>
      <c r="AW357" s="6">
        <v>90.941663304856334</v>
      </c>
      <c r="AX357" s="6">
        <v>0</v>
      </c>
      <c r="AY357" s="6">
        <v>113.26915117547357</v>
      </c>
      <c r="AZ357" s="6">
        <v>38497.794885895302</v>
      </c>
      <c r="BA357" s="6">
        <v>0</v>
      </c>
      <c r="BB357" s="6">
        <v>0</v>
      </c>
      <c r="BC357" s="6">
        <v>3511.4614335824417</v>
      </c>
      <c r="BD357" s="6">
        <v>0</v>
      </c>
      <c r="BE357" s="6">
        <v>436.56532682972113</v>
      </c>
      <c r="BF357" s="6">
        <v>1064.7844626309616</v>
      </c>
      <c r="BG357" s="6">
        <v>15.612059463629521</v>
      </c>
      <c r="BH357" s="6">
        <v>11.421703374117225</v>
      </c>
      <c r="BI357" s="6">
        <v>5.3682179730316051</v>
      </c>
      <c r="BJ357" s="6">
        <v>0</v>
      </c>
      <c r="BK357" s="6">
        <v>2.1421922116805718</v>
      </c>
      <c r="BL357" s="6">
        <v>3.2634484483067721</v>
      </c>
      <c r="BM357" s="6">
        <v>33.120548578873439</v>
      </c>
      <c r="BN357" s="6">
        <v>3.1725267443255456</v>
      </c>
      <c r="BO357" s="6">
        <v>0</v>
      </c>
      <c r="BP357" s="6">
        <v>0</v>
      </c>
      <c r="BQ357" s="6">
        <v>118.21177913548289</v>
      </c>
      <c r="BR357" s="6">
        <v>558.8050990174404</v>
      </c>
      <c r="BS357" s="6">
        <v>48.398410577727681</v>
      </c>
      <c r="BT357" s="6">
        <v>38.602618283992662</v>
      </c>
      <c r="BU357" s="6">
        <v>0</v>
      </c>
      <c r="BV357" s="6">
        <v>1442.3343381018226</v>
      </c>
      <c r="BW357" s="6">
        <v>66.148586629335355</v>
      </c>
      <c r="BX357" s="6">
        <v>5506.3537846673289</v>
      </c>
      <c r="BY357" s="6">
        <v>26479.895344558416</v>
      </c>
      <c r="BZ357" s="6">
        <v>0</v>
      </c>
      <c r="CA357" s="6">
        <v>241.31591510807149</v>
      </c>
      <c r="CB357" s="6">
        <v>929.01462320901192</v>
      </c>
      <c r="CC357" s="6">
        <v>374.17546012708544</v>
      </c>
      <c r="CD357" s="6">
        <v>3.8275773794669403</v>
      </c>
      <c r="CE357" s="6">
        <v>23.706360916643355</v>
      </c>
      <c r="CF357" s="6">
        <v>0</v>
      </c>
      <c r="CG357" s="6">
        <v>2552.912913533994</v>
      </c>
      <c r="CH357" s="6">
        <v>115.74870404205383</v>
      </c>
      <c r="CI357" s="6">
        <v>78442.012640175555</v>
      </c>
      <c r="CJ357" s="6">
        <v>229.48127568213565</v>
      </c>
      <c r="CK357" s="6">
        <v>83450.964462777963</v>
      </c>
      <c r="CL357" s="6">
        <v>6087.8871331078572</v>
      </c>
      <c r="CM357" s="6">
        <v>0</v>
      </c>
      <c r="CN357" s="6">
        <v>27.140890777174139</v>
      </c>
      <c r="CO357" s="6">
        <v>0</v>
      </c>
      <c r="CP357" s="6">
        <v>0</v>
      </c>
      <c r="CQ357" s="6">
        <v>14.461966132551563</v>
      </c>
      <c r="CR357" s="6">
        <v>3.3349278358299745</v>
      </c>
      <c r="CS357" s="6">
        <v>40.225350757147268</v>
      </c>
      <c r="CT357" s="6">
        <v>70.519824439262322</v>
      </c>
      <c r="CU357" s="6">
        <v>77.515033694854964</v>
      </c>
      <c r="CV357" s="6">
        <v>168.43361264862097</v>
      </c>
      <c r="CW357" s="6">
        <v>24.608770620867901</v>
      </c>
      <c r="CX357" s="6">
        <v>0</v>
      </c>
      <c r="CY357" s="6">
        <v>0</v>
      </c>
      <c r="CZ357" s="6">
        <v>0</v>
      </c>
      <c r="DA357" s="6">
        <v>0</v>
      </c>
      <c r="DB357" s="6">
        <v>32.618587903173513</v>
      </c>
      <c r="DC357" s="6">
        <v>40.256216851795905</v>
      </c>
      <c r="DD357" s="6">
        <v>0</v>
      </c>
      <c r="DE357" s="6">
        <v>25629.882570156598</v>
      </c>
      <c r="DF357" s="6">
        <v>0</v>
      </c>
      <c r="DG357" s="6">
        <v>0</v>
      </c>
      <c r="DH357" s="6">
        <v>0</v>
      </c>
      <c r="DI357" s="6">
        <v>52.970363676721917</v>
      </c>
      <c r="DJ357" s="6">
        <v>17.82924442967051</v>
      </c>
      <c r="DK357" s="6">
        <v>91.710189149888862</v>
      </c>
      <c r="DL357" s="6">
        <v>3.419298048924106</v>
      </c>
      <c r="DM357" s="6">
        <v>0</v>
      </c>
      <c r="DN357" s="6">
        <v>0</v>
      </c>
      <c r="DO357" s="6">
        <v>0</v>
      </c>
      <c r="DP357" s="6">
        <v>0</v>
      </c>
      <c r="DQ357" s="6">
        <v>30.163252071432531</v>
      </c>
      <c r="DR357" s="6">
        <v>13.55843826055369</v>
      </c>
      <c r="DS357" s="6">
        <v>0</v>
      </c>
      <c r="DT357" s="6">
        <v>46.460915876536177</v>
      </c>
      <c r="DU357" s="6">
        <v>81.204886808501271</v>
      </c>
      <c r="DV357" s="6">
        <v>0</v>
      </c>
      <c r="DW357" s="6">
        <v>7329.723579535178</v>
      </c>
      <c r="DX357" s="6">
        <v>0</v>
      </c>
      <c r="DY357" s="6">
        <v>0</v>
      </c>
      <c r="DZ357" s="6">
        <v>164.98568900607683</v>
      </c>
      <c r="EA357" s="6">
        <v>511.51320543528698</v>
      </c>
      <c r="EB357" s="6">
        <v>31.569301753329515</v>
      </c>
      <c r="EC357" s="6">
        <v>5.4155122170406651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312200.17824477545</v>
      </c>
      <c r="EJ357" s="6">
        <v>0</v>
      </c>
      <c r="EK357" s="6">
        <v>0</v>
      </c>
      <c r="EL357" s="6">
        <v>28.011679579072499</v>
      </c>
      <c r="EM357" s="6">
        <v>3.2813504022912516</v>
      </c>
      <c r="EN357" s="6">
        <v>1.0478968152683399</v>
      </c>
      <c r="EO357" s="6">
        <v>0</v>
      </c>
      <c r="EP357" s="6">
        <v>64.105029036602474</v>
      </c>
      <c r="EQ357" s="6">
        <v>0</v>
      </c>
      <c r="ER357" s="6">
        <v>4.8476636131081765</v>
      </c>
      <c r="ES357" s="6">
        <v>55.421444179380181</v>
      </c>
      <c r="ET357" s="6">
        <v>7.1542713124984525</v>
      </c>
      <c r="EU357" s="6">
        <v>0</v>
      </c>
      <c r="EV357" s="6">
        <v>26.630547389830696</v>
      </c>
      <c r="EW357" s="6">
        <v>47.551811066382456</v>
      </c>
      <c r="EX357" s="6">
        <v>0</v>
      </c>
      <c r="EY357" s="6">
        <v>233.98970143927329</v>
      </c>
      <c r="EZ357" s="6">
        <v>0</v>
      </c>
      <c r="FA357" s="6">
        <v>18132.988078289553</v>
      </c>
      <c r="FB357" s="6">
        <v>0</v>
      </c>
      <c r="FC357" s="6">
        <v>0</v>
      </c>
      <c r="FD357" s="6">
        <v>0</v>
      </c>
      <c r="FE357" s="6">
        <v>0</v>
      </c>
      <c r="FF357" s="6">
        <v>0</v>
      </c>
      <c r="FG357" s="6">
        <v>0</v>
      </c>
      <c r="FH357" s="6">
        <v>0</v>
      </c>
      <c r="FI357" s="6">
        <v>0</v>
      </c>
      <c r="FJ357" s="6">
        <v>0</v>
      </c>
      <c r="FK357" s="6">
        <v>0</v>
      </c>
      <c r="FL357" s="6">
        <v>0</v>
      </c>
      <c r="FM357" s="6">
        <v>0</v>
      </c>
      <c r="FN357" s="6">
        <v>0</v>
      </c>
      <c r="FO357" s="6">
        <v>0</v>
      </c>
      <c r="FP357" s="6">
        <v>0</v>
      </c>
      <c r="FQ357" s="6">
        <v>0</v>
      </c>
      <c r="FR357" s="6">
        <f t="shared" si="5"/>
        <v>621621.25944203953</v>
      </c>
    </row>
    <row r="358" spans="1:174" x14ac:dyDescent="0.25">
      <c r="A358" s="49">
        <v>50952</v>
      </c>
      <c r="B358" s="6">
        <v>378.03773082716219</v>
      </c>
      <c r="C358" s="6">
        <v>82.762848166225226</v>
      </c>
      <c r="D358" s="6">
        <v>276.75505461385421</v>
      </c>
      <c r="E358" s="6">
        <v>0</v>
      </c>
      <c r="F358" s="6">
        <v>43.815674044138611</v>
      </c>
      <c r="G358" s="6">
        <v>29.302951229276648</v>
      </c>
      <c r="H358" s="6">
        <v>526.5772357544879</v>
      </c>
      <c r="I358" s="6">
        <v>0</v>
      </c>
      <c r="J358" s="6">
        <v>385.33340979242473</v>
      </c>
      <c r="K358" s="6">
        <v>0</v>
      </c>
      <c r="L358" s="6">
        <v>0</v>
      </c>
      <c r="M358" s="6">
        <v>12.352505296554709</v>
      </c>
      <c r="N358" s="6">
        <v>2.2665621541815706</v>
      </c>
      <c r="O358" s="6">
        <v>91.783312299753462</v>
      </c>
      <c r="P358" s="6">
        <v>22.456017533178745</v>
      </c>
      <c r="Q358" s="6">
        <v>4.3983014604815462</v>
      </c>
      <c r="R358" s="6">
        <v>0</v>
      </c>
      <c r="S358" s="6">
        <v>2.0215186666447043</v>
      </c>
      <c r="T358" s="6">
        <v>6.8210213373745781</v>
      </c>
      <c r="U358" s="6">
        <v>87.168110126595465</v>
      </c>
      <c r="V358" s="6">
        <v>0</v>
      </c>
      <c r="W358" s="6">
        <v>0</v>
      </c>
      <c r="X358" s="6">
        <v>46.201761098476837</v>
      </c>
      <c r="Y358" s="6">
        <v>0</v>
      </c>
      <c r="Z358" s="6">
        <v>0</v>
      </c>
      <c r="AA358" s="6">
        <v>41.709245362965689</v>
      </c>
      <c r="AB358" s="6">
        <v>74.125052874757614</v>
      </c>
      <c r="AC358" s="6">
        <v>0</v>
      </c>
      <c r="AD358" s="6">
        <v>10.771196018189569</v>
      </c>
      <c r="AE358" s="6">
        <v>0</v>
      </c>
      <c r="AF358" s="6">
        <v>0</v>
      </c>
      <c r="AG358" s="6">
        <v>75.483036021772023</v>
      </c>
      <c r="AH358" s="6">
        <v>69.951682909280038</v>
      </c>
      <c r="AI358" s="6">
        <v>351.0995531601173</v>
      </c>
      <c r="AJ358" s="6">
        <v>264.12143705377491</v>
      </c>
      <c r="AK358" s="6">
        <v>0</v>
      </c>
      <c r="AL358" s="6">
        <v>73.507484608780956</v>
      </c>
      <c r="AM358" s="6">
        <v>606.21722567881022</v>
      </c>
      <c r="AN358" s="6">
        <v>0</v>
      </c>
      <c r="AO358" s="6">
        <v>0</v>
      </c>
      <c r="AP358" s="6">
        <v>0</v>
      </c>
      <c r="AQ358" s="6">
        <v>0</v>
      </c>
      <c r="AR358" s="6">
        <v>10.867804403079479</v>
      </c>
      <c r="AS358" s="6">
        <v>914.43272070568764</v>
      </c>
      <c r="AT358" s="6">
        <v>274.4321633804019</v>
      </c>
      <c r="AU358" s="6">
        <v>583.23327250836201</v>
      </c>
      <c r="AV358" s="6">
        <v>422.57465629973768</v>
      </c>
      <c r="AW358" s="6">
        <v>90.170937251344981</v>
      </c>
      <c r="AX358" s="6">
        <v>0</v>
      </c>
      <c r="AY358" s="6">
        <v>112.32916363682541</v>
      </c>
      <c r="AZ358" s="6">
        <v>38304.933781003187</v>
      </c>
      <c r="BA358" s="6">
        <v>0</v>
      </c>
      <c r="BB358" s="6">
        <v>0</v>
      </c>
      <c r="BC358" s="6">
        <v>3499.0310450655375</v>
      </c>
      <c r="BD358" s="6">
        <v>0</v>
      </c>
      <c r="BE358" s="6">
        <v>434.01303490999027</v>
      </c>
      <c r="BF358" s="6">
        <v>1060.4374855921112</v>
      </c>
      <c r="BG358" s="6">
        <v>15.482499550836392</v>
      </c>
      <c r="BH358" s="6">
        <v>11.326918000249862</v>
      </c>
      <c r="BI358" s="6">
        <v>5.3148033117292375</v>
      </c>
      <c r="BJ358" s="6">
        <v>0</v>
      </c>
      <c r="BK358" s="6">
        <v>2.1208770430331136</v>
      </c>
      <c r="BL358" s="6">
        <v>3.2309765936950998</v>
      </c>
      <c r="BM358" s="6">
        <v>32.982833398993535</v>
      </c>
      <c r="BN358" s="6">
        <v>3.1461988732790487</v>
      </c>
      <c r="BO358" s="6">
        <v>0</v>
      </c>
      <c r="BP358" s="6">
        <v>0</v>
      </c>
      <c r="BQ358" s="6">
        <v>117.82678982302522</v>
      </c>
      <c r="BR358" s="6">
        <v>556.48158844678278</v>
      </c>
      <c r="BS358" s="6">
        <v>47.916838346203278</v>
      </c>
      <c r="BT358" s="6">
        <v>38.282266451480631</v>
      </c>
      <c r="BU358" s="6">
        <v>0</v>
      </c>
      <c r="BV358" s="6">
        <v>1432.8820227340289</v>
      </c>
      <c r="BW358" s="6">
        <v>65.599638866546542</v>
      </c>
      <c r="BX358" s="6">
        <v>5489.443188236155</v>
      </c>
      <c r="BY358" s="6">
        <v>26403.674829401738</v>
      </c>
      <c r="BZ358" s="6">
        <v>0</v>
      </c>
      <c r="CA358" s="6">
        <v>240.32066217125467</v>
      </c>
      <c r="CB358" s="6">
        <v>926.87303702541931</v>
      </c>
      <c r="CC358" s="6">
        <v>374.17928333278428</v>
      </c>
      <c r="CD358" s="6">
        <v>3.8116623197854183</v>
      </c>
      <c r="CE358" s="6">
        <v>23.607789911692787</v>
      </c>
      <c r="CF358" s="6">
        <v>0</v>
      </c>
      <c r="CG358" s="6">
        <v>2541.6092554352244</v>
      </c>
      <c r="CH358" s="6">
        <v>114.78813941977943</v>
      </c>
      <c r="CI358" s="6">
        <v>78130.145018897936</v>
      </c>
      <c r="CJ358" s="6">
        <v>228.39870067127345</v>
      </c>
      <c r="CK358" s="6">
        <v>83306.760288470105</v>
      </c>
      <c r="CL358" s="6">
        <v>6068.5700647570693</v>
      </c>
      <c r="CM358" s="6">
        <v>0</v>
      </c>
      <c r="CN358" s="6">
        <v>27.026401718502807</v>
      </c>
      <c r="CO358" s="6">
        <v>0</v>
      </c>
      <c r="CP358" s="6">
        <v>0</v>
      </c>
      <c r="CQ358" s="6">
        <v>14.401833304056328</v>
      </c>
      <c r="CR358" s="6">
        <v>3.3072522456499533</v>
      </c>
      <c r="CS358" s="6">
        <v>39.891532342715131</v>
      </c>
      <c r="CT358" s="6">
        <v>70.423516819080447</v>
      </c>
      <c r="CU358" s="6">
        <v>76.999985538328716</v>
      </c>
      <c r="CV358" s="6">
        <v>167.31445656293522</v>
      </c>
      <c r="CW358" s="6">
        <v>24.445257798406249</v>
      </c>
      <c r="CX358" s="6">
        <v>0</v>
      </c>
      <c r="CY358" s="6">
        <v>0</v>
      </c>
      <c r="CZ358" s="6">
        <v>0</v>
      </c>
      <c r="DA358" s="6">
        <v>0</v>
      </c>
      <c r="DB358" s="6">
        <v>32.29402753066956</v>
      </c>
      <c r="DC358" s="6">
        <v>39.922142288676888</v>
      </c>
      <c r="DD358" s="6">
        <v>0</v>
      </c>
      <c r="DE358" s="6">
        <v>25600.894455785172</v>
      </c>
      <c r="DF358" s="6">
        <v>0</v>
      </c>
      <c r="DG358" s="6">
        <v>0</v>
      </c>
      <c r="DH358" s="6">
        <v>0</v>
      </c>
      <c r="DI358" s="6">
        <v>52.750113002290263</v>
      </c>
      <c r="DJ358" s="6">
        <v>17.710778126580099</v>
      </c>
      <c r="DK358" s="6">
        <v>91.10082137173282</v>
      </c>
      <c r="DL358" s="6">
        <v>3.3852754648761665</v>
      </c>
      <c r="DM358" s="6">
        <v>0</v>
      </c>
      <c r="DN358" s="6">
        <v>0</v>
      </c>
      <c r="DO358" s="6">
        <v>0</v>
      </c>
      <c r="DP358" s="6">
        <v>0</v>
      </c>
      <c r="DQ358" s="6">
        <v>29.912936069431893</v>
      </c>
      <c r="DR358" s="6">
        <v>13.445920749155491</v>
      </c>
      <c r="DS358" s="6">
        <v>0</v>
      </c>
      <c r="DT358" s="6">
        <v>46.267731474047032</v>
      </c>
      <c r="DU358" s="6">
        <v>80.530991216584312</v>
      </c>
      <c r="DV358" s="6">
        <v>0</v>
      </c>
      <c r="DW358" s="6">
        <v>7321.2830928739904</v>
      </c>
      <c r="DX358" s="6">
        <v>0</v>
      </c>
      <c r="DY358" s="6">
        <v>0</v>
      </c>
      <c r="DZ358" s="6">
        <v>163.61652105424193</v>
      </c>
      <c r="EA358" s="6">
        <v>505.9292683092242</v>
      </c>
      <c r="EB358" s="6">
        <v>31.307317356483608</v>
      </c>
      <c r="EC358" s="6">
        <v>5.3705704659408529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311698.04185767646</v>
      </c>
      <c r="EJ358" s="6">
        <v>0</v>
      </c>
      <c r="EK358" s="6">
        <v>0</v>
      </c>
      <c r="EL358" s="6">
        <v>27.779218847552201</v>
      </c>
      <c r="EM358" s="6">
        <v>3.2541194355533301</v>
      </c>
      <c r="EN358" s="6">
        <v>1.0392006262537741</v>
      </c>
      <c r="EO358" s="6">
        <v>0</v>
      </c>
      <c r="EP358" s="6">
        <v>63.371273514700661</v>
      </c>
      <c r="EQ358" s="6">
        <v>0</v>
      </c>
      <c r="ER358" s="6">
        <v>4.7994285542296415</v>
      </c>
      <c r="ES358" s="6">
        <v>55.432377828593147</v>
      </c>
      <c r="ET358" s="6">
        <v>7.1245238655815015</v>
      </c>
      <c r="EU358" s="6">
        <v>0</v>
      </c>
      <c r="EV358" s="6">
        <v>26.409548270175943</v>
      </c>
      <c r="EW358" s="6">
        <v>47.1571925018511</v>
      </c>
      <c r="EX358" s="6">
        <v>0</v>
      </c>
      <c r="EY358" s="6">
        <v>233.01677269242546</v>
      </c>
      <c r="EZ358" s="6">
        <v>0</v>
      </c>
      <c r="FA358" s="6">
        <v>18099.824380079346</v>
      </c>
      <c r="FB358" s="6">
        <v>0</v>
      </c>
      <c r="FC358" s="6">
        <v>0</v>
      </c>
      <c r="FD358" s="6">
        <v>0</v>
      </c>
      <c r="FE358" s="6">
        <v>0</v>
      </c>
      <c r="FF358" s="6">
        <v>0</v>
      </c>
      <c r="FG358" s="6">
        <v>0</v>
      </c>
      <c r="FH358" s="6">
        <v>0</v>
      </c>
      <c r="FI358" s="6">
        <v>0</v>
      </c>
      <c r="FJ358" s="6">
        <v>0</v>
      </c>
      <c r="FK358" s="6">
        <v>0</v>
      </c>
      <c r="FL358" s="6">
        <v>0</v>
      </c>
      <c r="FM358" s="6">
        <v>0</v>
      </c>
      <c r="FN358" s="6">
        <v>0</v>
      </c>
      <c r="FO358" s="6">
        <v>0</v>
      </c>
      <c r="FP358" s="6">
        <v>0</v>
      </c>
      <c r="FQ358" s="6">
        <v>0</v>
      </c>
      <c r="FR358" s="6">
        <f t="shared" si="5"/>
        <v>620183.05425769696</v>
      </c>
    </row>
    <row r="359" spans="1:174" x14ac:dyDescent="0.25">
      <c r="A359" s="49">
        <v>50983</v>
      </c>
      <c r="B359" s="6">
        <v>374.90257683513971</v>
      </c>
      <c r="C359" s="6">
        <v>82.076023508920571</v>
      </c>
      <c r="D359" s="6">
        <v>274.45834540490188</v>
      </c>
      <c r="E359" s="6">
        <v>0</v>
      </c>
      <c r="F359" s="6">
        <v>43.45434148660356</v>
      </c>
      <c r="G359" s="6">
        <v>29.011381992905331</v>
      </c>
      <c r="H359" s="6">
        <v>524.44880375329615</v>
      </c>
      <c r="I359" s="6">
        <v>0</v>
      </c>
      <c r="J359" s="6">
        <v>382.13564058809328</v>
      </c>
      <c r="K359" s="6">
        <v>0</v>
      </c>
      <c r="L359" s="6">
        <v>0</v>
      </c>
      <c r="M359" s="6">
        <v>12.270429152377098</v>
      </c>
      <c r="N359" s="6">
        <v>2.2477526181482181</v>
      </c>
      <c r="O359" s="6">
        <v>91.173458655285529</v>
      </c>
      <c r="P359" s="6">
        <v>22.393170806402594</v>
      </c>
      <c r="Q359" s="6">
        <v>4.3800133311242124</v>
      </c>
      <c r="R359" s="6">
        <v>0</v>
      </c>
      <c r="S359" s="6">
        <v>2.0131131957587192</v>
      </c>
      <c r="T359" s="6">
        <v>6.7644156773917228</v>
      </c>
      <c r="U359" s="6">
        <v>86.444727489432637</v>
      </c>
      <c r="V359" s="6">
        <v>0</v>
      </c>
      <c r="W359" s="6">
        <v>0</v>
      </c>
      <c r="X359" s="6">
        <v>45.742045894465754</v>
      </c>
      <c r="Y359" s="6">
        <v>0</v>
      </c>
      <c r="Z359" s="6">
        <v>0</v>
      </c>
      <c r="AA359" s="6">
        <v>41.53591714343024</v>
      </c>
      <c r="AB359" s="6">
        <v>73.487567319862336</v>
      </c>
      <c r="AC359" s="6">
        <v>0</v>
      </c>
      <c r="AD359" s="6">
        <v>10.726409405019977</v>
      </c>
      <c r="AE359" s="6">
        <v>0</v>
      </c>
      <c r="AF359" s="6">
        <v>0</v>
      </c>
      <c r="AG359" s="6">
        <v>75.169153670490331</v>
      </c>
      <c r="AH359" s="6">
        <v>69.660823940811795</v>
      </c>
      <c r="AI359" s="6">
        <v>348.82349224318438</v>
      </c>
      <c r="AJ359" s="6">
        <v>263.02322060583839</v>
      </c>
      <c r="AK359" s="6">
        <v>0</v>
      </c>
      <c r="AL359" s="6">
        <v>72.897467505160336</v>
      </c>
      <c r="AM359" s="6">
        <v>603.48746798973252</v>
      </c>
      <c r="AN359" s="6">
        <v>0</v>
      </c>
      <c r="AO359" s="6">
        <v>0</v>
      </c>
      <c r="AP359" s="6">
        <v>0</v>
      </c>
      <c r="AQ359" s="6">
        <v>0</v>
      </c>
      <c r="AR359" s="6">
        <v>10.795593344701709</v>
      </c>
      <c r="AS359" s="6">
        <v>908.95560058236242</v>
      </c>
      <c r="AT359" s="6">
        <v>273.32427961669026</v>
      </c>
      <c r="AU359" s="6">
        <v>579.17583373462321</v>
      </c>
      <c r="AV359" s="6">
        <v>419.06783288887857</v>
      </c>
      <c r="AW359" s="6">
        <v>89.411657254295719</v>
      </c>
      <c r="AX359" s="6">
        <v>0</v>
      </c>
      <c r="AY359" s="6">
        <v>111.39697677968356</v>
      </c>
      <c r="AZ359" s="6">
        <v>38173.69640298259</v>
      </c>
      <c r="BA359" s="6">
        <v>0</v>
      </c>
      <c r="BB359" s="6">
        <v>0</v>
      </c>
      <c r="BC359" s="6">
        <v>3491.6411892420992</v>
      </c>
      <c r="BD359" s="6">
        <v>0</v>
      </c>
      <c r="BE359" s="6">
        <v>432.18325815458252</v>
      </c>
      <c r="BF359" s="6">
        <v>1056.4739219156138</v>
      </c>
      <c r="BG359" s="6">
        <v>15.354014817845268</v>
      </c>
      <c r="BH359" s="6">
        <v>11.232919222462343</v>
      </c>
      <c r="BI359" s="6">
        <v>5.2619201351870597</v>
      </c>
      <c r="BJ359" s="6">
        <v>0</v>
      </c>
      <c r="BK359" s="6">
        <v>2.0997739638573614</v>
      </c>
      <c r="BL359" s="6">
        <v>3.1988278394352876</v>
      </c>
      <c r="BM359" s="6">
        <v>32.845690838577475</v>
      </c>
      <c r="BN359" s="6">
        <v>3.1200894895298075</v>
      </c>
      <c r="BO359" s="6">
        <v>0</v>
      </c>
      <c r="BP359" s="6">
        <v>0</v>
      </c>
      <c r="BQ359" s="6">
        <v>117.333259124742</v>
      </c>
      <c r="BR359" s="6">
        <v>554.16773902879083</v>
      </c>
      <c r="BS359" s="6">
        <v>47.440057838444318</v>
      </c>
      <c r="BT359" s="6">
        <v>37.96457312507922</v>
      </c>
      <c r="BU359" s="6">
        <v>0</v>
      </c>
      <c r="BV359" s="6">
        <v>1423.9326809560689</v>
      </c>
      <c r="BW359" s="6">
        <v>65.05524666059766</v>
      </c>
      <c r="BX359" s="6">
        <v>5479.266550126189</v>
      </c>
      <c r="BY359" s="6">
        <v>26371.279650201432</v>
      </c>
      <c r="BZ359" s="6">
        <v>0</v>
      </c>
      <c r="CA359" s="6">
        <v>239.33242790859646</v>
      </c>
      <c r="CB359" s="6">
        <v>927.76023776900581</v>
      </c>
      <c r="CC359" s="6">
        <v>375.75302757242628</v>
      </c>
      <c r="CD359" s="6">
        <v>3.7958134348926866</v>
      </c>
      <c r="CE359" s="6">
        <v>23.509628764798933</v>
      </c>
      <c r="CF359" s="6">
        <v>0</v>
      </c>
      <c r="CG359" s="6">
        <v>2530.7306053736252</v>
      </c>
      <c r="CH359" s="6">
        <v>113.83554624220677</v>
      </c>
      <c r="CI359" s="6">
        <v>77944.046506742554</v>
      </c>
      <c r="CJ359" s="6">
        <v>227.62510215509951</v>
      </c>
      <c r="CK359" s="6">
        <v>83256.969040689524</v>
      </c>
      <c r="CL359" s="6">
        <v>6058.577940255308</v>
      </c>
      <c r="CM359" s="6">
        <v>0</v>
      </c>
      <c r="CN359" s="6">
        <v>26.912183294638403</v>
      </c>
      <c r="CO359" s="6">
        <v>0</v>
      </c>
      <c r="CP359" s="6">
        <v>0</v>
      </c>
      <c r="CQ359" s="6">
        <v>14.341950507751029</v>
      </c>
      <c r="CR359" s="6">
        <v>3.2798063270938851</v>
      </c>
      <c r="CS359" s="6">
        <v>39.560484189616119</v>
      </c>
      <c r="CT359" s="6">
        <v>70.241506966194109</v>
      </c>
      <c r="CU359" s="6">
        <v>76.488359616056854</v>
      </c>
      <c r="CV359" s="6">
        <v>166.20273670286048</v>
      </c>
      <c r="CW359" s="6">
        <v>24.282831435870669</v>
      </c>
      <c r="CX359" s="6">
        <v>0</v>
      </c>
      <c r="CY359" s="6">
        <v>0</v>
      </c>
      <c r="CZ359" s="6">
        <v>0</v>
      </c>
      <c r="DA359" s="6">
        <v>0</v>
      </c>
      <c r="DB359" s="6">
        <v>31.972696587830459</v>
      </c>
      <c r="DC359" s="6">
        <v>39.590840112594009</v>
      </c>
      <c r="DD359" s="6">
        <v>0</v>
      </c>
      <c r="DE359" s="6">
        <v>25592.351840483185</v>
      </c>
      <c r="DF359" s="6">
        <v>0</v>
      </c>
      <c r="DG359" s="6">
        <v>0</v>
      </c>
      <c r="DH359" s="6">
        <v>0</v>
      </c>
      <c r="DI359" s="6">
        <v>52.530778129756492</v>
      </c>
      <c r="DJ359" s="6">
        <v>17.593098972099568</v>
      </c>
      <c r="DK359" s="6">
        <v>90.495502533967112</v>
      </c>
      <c r="DL359" s="6">
        <v>3.3515914111957859</v>
      </c>
      <c r="DM359" s="6">
        <v>0</v>
      </c>
      <c r="DN359" s="6">
        <v>0</v>
      </c>
      <c r="DO359" s="6">
        <v>0</v>
      </c>
      <c r="DP359" s="6">
        <v>0</v>
      </c>
      <c r="DQ359" s="6">
        <v>29.664697366679668</v>
      </c>
      <c r="DR359" s="6">
        <v>13.334336987657384</v>
      </c>
      <c r="DS359" s="6">
        <v>0</v>
      </c>
      <c r="DT359" s="6">
        <v>46.075350331947007</v>
      </c>
      <c r="DU359" s="6">
        <v>79.862688086976647</v>
      </c>
      <c r="DV359" s="6">
        <v>0</v>
      </c>
      <c r="DW359" s="6">
        <v>7317.6584132200969</v>
      </c>
      <c r="DX359" s="6">
        <v>0</v>
      </c>
      <c r="DY359" s="6">
        <v>0</v>
      </c>
      <c r="DZ359" s="6">
        <v>162.25871542656762</v>
      </c>
      <c r="EA359" s="6">
        <v>501.39758180041622</v>
      </c>
      <c r="EB359" s="6">
        <v>31.047507091480316</v>
      </c>
      <c r="EC359" s="6">
        <v>5.3260016732817128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311432.10433267988</v>
      </c>
      <c r="EJ359" s="6">
        <v>0</v>
      </c>
      <c r="EK359" s="6">
        <v>0</v>
      </c>
      <c r="EL359" s="6">
        <v>27.548687239615742</v>
      </c>
      <c r="EM359" s="6">
        <v>3.2271144506395268</v>
      </c>
      <c r="EN359" s="6">
        <v>1.0305766043669971</v>
      </c>
      <c r="EO359" s="6">
        <v>0</v>
      </c>
      <c r="EP359" s="6">
        <v>62.663402293526502</v>
      </c>
      <c r="EQ359" s="6">
        <v>0</v>
      </c>
      <c r="ER359" s="6">
        <v>4.7516734422060667</v>
      </c>
      <c r="ES359" s="6">
        <v>55.477656659041244</v>
      </c>
      <c r="ET359" s="6">
        <v>7.0949001084939436</v>
      </c>
      <c r="EU359" s="6">
        <v>0</v>
      </c>
      <c r="EV359" s="6">
        <v>26.190383157542279</v>
      </c>
      <c r="EW359" s="6">
        <v>46.765848761306039</v>
      </c>
      <c r="EX359" s="6">
        <v>0</v>
      </c>
      <c r="EY359" s="6">
        <v>232.04788938151196</v>
      </c>
      <c r="EZ359" s="6">
        <v>0</v>
      </c>
      <c r="FA359" s="6">
        <v>18080.179623252916</v>
      </c>
      <c r="FB359" s="6">
        <v>0</v>
      </c>
      <c r="FC359" s="6">
        <v>0</v>
      </c>
      <c r="FD359" s="6">
        <v>0</v>
      </c>
      <c r="FE359" s="6">
        <v>0</v>
      </c>
      <c r="FF359" s="6">
        <v>0</v>
      </c>
      <c r="FG359" s="6">
        <v>0</v>
      </c>
      <c r="FH359" s="6">
        <v>0</v>
      </c>
      <c r="FI359" s="6">
        <v>0</v>
      </c>
      <c r="FJ359" s="6">
        <v>0</v>
      </c>
      <c r="FK359" s="6">
        <v>0</v>
      </c>
      <c r="FL359" s="6">
        <v>0</v>
      </c>
      <c r="FM359" s="6">
        <v>0</v>
      </c>
      <c r="FN359" s="6">
        <v>0</v>
      </c>
      <c r="FO359" s="6">
        <v>0</v>
      </c>
      <c r="FP359" s="6">
        <v>0</v>
      </c>
      <c r="FQ359" s="6">
        <v>0</v>
      </c>
      <c r="FR359" s="6">
        <f t="shared" si="5"/>
        <v>619375.24276427343</v>
      </c>
    </row>
    <row r="360" spans="1:174" x14ac:dyDescent="0.25">
      <c r="A360" s="49">
        <v>51014</v>
      </c>
      <c r="B360" s="6">
        <v>371.79395292040397</v>
      </c>
      <c r="C360" s="6">
        <v>81.394898608455307</v>
      </c>
      <c r="D360" s="6">
        <v>272.18069591356829</v>
      </c>
      <c r="E360" s="6">
        <v>0</v>
      </c>
      <c r="F360" s="6">
        <v>43.096102492628688</v>
      </c>
      <c r="G360" s="6">
        <v>28.722713918909527</v>
      </c>
      <c r="H360" s="6">
        <v>522.31929854623354</v>
      </c>
      <c r="I360" s="6">
        <v>0</v>
      </c>
      <c r="J360" s="6">
        <v>378.96440873459704</v>
      </c>
      <c r="K360" s="6">
        <v>0</v>
      </c>
      <c r="L360" s="6">
        <v>0</v>
      </c>
      <c r="M360" s="6">
        <v>12.188898362626086</v>
      </c>
      <c r="N360" s="6">
        <v>2.2290991769500055</v>
      </c>
      <c r="O360" s="6">
        <v>90.56765717954363</v>
      </c>
      <c r="P360" s="6">
        <v>22.334109297465446</v>
      </c>
      <c r="Q360" s="6">
        <v>4.3618012437750053</v>
      </c>
      <c r="R360" s="6">
        <v>0</v>
      </c>
      <c r="S360" s="6">
        <v>2.0047426748051702</v>
      </c>
      <c r="T360" s="6">
        <v>6.7082797712160485</v>
      </c>
      <c r="U360" s="6">
        <v>85.727347993085715</v>
      </c>
      <c r="V360" s="6">
        <v>0</v>
      </c>
      <c r="W360" s="6">
        <v>0</v>
      </c>
      <c r="X360" s="6">
        <v>45.286904933162646</v>
      </c>
      <c r="Y360" s="6">
        <v>0</v>
      </c>
      <c r="Z360" s="6">
        <v>0</v>
      </c>
      <c r="AA360" s="6">
        <v>41.36344870762855</v>
      </c>
      <c r="AB360" s="6">
        <v>72.864771750286039</v>
      </c>
      <c r="AC360" s="6">
        <v>0</v>
      </c>
      <c r="AD360" s="6">
        <v>10.68180901450531</v>
      </c>
      <c r="AE360" s="6">
        <v>0</v>
      </c>
      <c r="AF360" s="6">
        <v>0</v>
      </c>
      <c r="AG360" s="6">
        <v>74.8565378483692</v>
      </c>
      <c r="AH360" s="6">
        <v>69.37117436339777</v>
      </c>
      <c r="AI360" s="6">
        <v>346.5931985349556</v>
      </c>
      <c r="AJ360" s="6">
        <v>261.92957053986618</v>
      </c>
      <c r="AK360" s="6">
        <v>0</v>
      </c>
      <c r="AL360" s="6">
        <v>72.292512754967973</v>
      </c>
      <c r="AM360" s="6">
        <v>602.03584159909428</v>
      </c>
      <c r="AN360" s="6">
        <v>0</v>
      </c>
      <c r="AO360" s="6">
        <v>0</v>
      </c>
      <c r="AP360" s="6">
        <v>0</v>
      </c>
      <c r="AQ360" s="6">
        <v>0</v>
      </c>
      <c r="AR360" s="6">
        <v>10.723862092249647</v>
      </c>
      <c r="AS360" s="6">
        <v>902.80084493116715</v>
      </c>
      <c r="AT360" s="6">
        <v>272.11658442237086</v>
      </c>
      <c r="AU360" s="6">
        <v>574.95732899512836</v>
      </c>
      <c r="AV360" s="6">
        <v>415.59011157927341</v>
      </c>
      <c r="AW360" s="6">
        <v>88.746794353271525</v>
      </c>
      <c r="AX360" s="6">
        <v>0</v>
      </c>
      <c r="AY360" s="6">
        <v>110.47252586847502</v>
      </c>
      <c r="AZ360" s="6">
        <v>38095.931472853124</v>
      </c>
      <c r="BA360" s="6">
        <v>0</v>
      </c>
      <c r="BB360" s="6">
        <v>0</v>
      </c>
      <c r="BC360" s="6">
        <v>3488.1999219805903</v>
      </c>
      <c r="BD360" s="6">
        <v>0</v>
      </c>
      <c r="BE360" s="6">
        <v>430.9976657975285</v>
      </c>
      <c r="BF360" s="6">
        <v>1053.0797204794205</v>
      </c>
      <c r="BG360" s="6">
        <v>15.226596342053607</v>
      </c>
      <c r="BH360" s="6">
        <v>11.139700513023984</v>
      </c>
      <c r="BI360" s="6">
        <v>5.2095631550433481</v>
      </c>
      <c r="BJ360" s="6">
        <v>0</v>
      </c>
      <c r="BK360" s="6">
        <v>2.0788808638278127</v>
      </c>
      <c r="BL360" s="6">
        <v>3.1669989706251171</v>
      </c>
      <c r="BM360" s="6">
        <v>32.709118516674579</v>
      </c>
      <c r="BN360" s="6">
        <v>3.0941967799156807</v>
      </c>
      <c r="BO360" s="6">
        <v>0</v>
      </c>
      <c r="BP360" s="6">
        <v>0</v>
      </c>
      <c r="BQ360" s="6">
        <v>116.79486994602357</v>
      </c>
      <c r="BR360" s="6">
        <v>551.86351059240951</v>
      </c>
      <c r="BS360" s="6">
        <v>46.96802137600271</v>
      </c>
      <c r="BT360" s="6">
        <v>37.649516242624195</v>
      </c>
      <c r="BU360" s="6">
        <v>0</v>
      </c>
      <c r="BV360" s="6">
        <v>1413.7607094786213</v>
      </c>
      <c r="BW360" s="6">
        <v>64.51537220625562</v>
      </c>
      <c r="BX360" s="6">
        <v>5474.5236790231029</v>
      </c>
      <c r="BY360" s="6">
        <v>26373.610638667618</v>
      </c>
      <c r="BZ360" s="6">
        <v>0</v>
      </c>
      <c r="CA360" s="6">
        <v>238.3355557435483</v>
      </c>
      <c r="CB360" s="6">
        <v>926.47610440874803</v>
      </c>
      <c r="CC360" s="6">
        <v>373.88374175113483</v>
      </c>
      <c r="CD360" s="6">
        <v>3.7800304496340962</v>
      </c>
      <c r="CE360" s="6">
        <v>23.411875771772742</v>
      </c>
      <c r="CF360" s="6">
        <v>0</v>
      </c>
      <c r="CG360" s="6">
        <v>2520.589299069019</v>
      </c>
      <c r="CH360" s="6">
        <v>112.89085835664902</v>
      </c>
      <c r="CI360" s="6">
        <v>77870.445086515654</v>
      </c>
      <c r="CJ360" s="6">
        <v>226.69324030837899</v>
      </c>
      <c r="CK360" s="6">
        <v>83287.979982331439</v>
      </c>
      <c r="CL360" s="6">
        <v>6056.4897781662776</v>
      </c>
      <c r="CM360" s="6">
        <v>0</v>
      </c>
      <c r="CN360" s="6">
        <v>26.798681892548167</v>
      </c>
      <c r="CO360" s="6">
        <v>0</v>
      </c>
      <c r="CP360" s="6">
        <v>0</v>
      </c>
      <c r="CQ360" s="6">
        <v>14.282316704002277</v>
      </c>
      <c r="CR360" s="6">
        <v>3.25258817418417</v>
      </c>
      <c r="CS360" s="6">
        <v>39.232183308262123</v>
      </c>
      <c r="CT360" s="6">
        <v>69.760123140639848</v>
      </c>
      <c r="CU360" s="6">
        <v>75.980133189025295</v>
      </c>
      <c r="CV360" s="6">
        <v>165.09840365844215</v>
      </c>
      <c r="CW360" s="6">
        <v>24.121484314284974</v>
      </c>
      <c r="CX360" s="6">
        <v>0</v>
      </c>
      <c r="CY360" s="6">
        <v>0</v>
      </c>
      <c r="CZ360" s="6">
        <v>0</v>
      </c>
      <c r="DA360" s="6">
        <v>0</v>
      </c>
      <c r="DB360" s="6">
        <v>31.654562941294135</v>
      </c>
      <c r="DC360" s="6">
        <v>39.262287316318549</v>
      </c>
      <c r="DD360" s="6">
        <v>0</v>
      </c>
      <c r="DE360" s="6">
        <v>25600.651332221656</v>
      </c>
      <c r="DF360" s="6">
        <v>0</v>
      </c>
      <c r="DG360" s="6">
        <v>0</v>
      </c>
      <c r="DH360" s="6">
        <v>0</v>
      </c>
      <c r="DI360" s="6">
        <v>52.31235525121803</v>
      </c>
      <c r="DJ360" s="6">
        <v>17.476201736024894</v>
      </c>
      <c r="DK360" s="6">
        <v>89.894205733432642</v>
      </c>
      <c r="DL360" s="6">
        <v>3.3182425194495275</v>
      </c>
      <c r="DM360" s="6">
        <v>0</v>
      </c>
      <c r="DN360" s="6">
        <v>0</v>
      </c>
      <c r="DO360" s="6">
        <v>0</v>
      </c>
      <c r="DP360" s="6">
        <v>0</v>
      </c>
      <c r="DQ360" s="6">
        <v>29.418518724277284</v>
      </c>
      <c r="DR360" s="6">
        <v>13.223679227142203</v>
      </c>
      <c r="DS360" s="6">
        <v>0</v>
      </c>
      <c r="DT360" s="6">
        <v>45.883769110280866</v>
      </c>
      <c r="DU360" s="6">
        <v>79.199931009470092</v>
      </c>
      <c r="DV360" s="6">
        <v>0</v>
      </c>
      <c r="DW360" s="6">
        <v>7317.8462958008458</v>
      </c>
      <c r="DX360" s="6">
        <v>0</v>
      </c>
      <c r="DY360" s="6">
        <v>0</v>
      </c>
      <c r="DZ360" s="6">
        <v>160.91217783045062</v>
      </c>
      <c r="EA360" s="6">
        <v>497.77252137247683</v>
      </c>
      <c r="EB360" s="6">
        <v>30.789852915835699</v>
      </c>
      <c r="EC360" s="6">
        <v>5.2818027439902915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311349.77414072782</v>
      </c>
      <c r="EJ360" s="6">
        <v>0</v>
      </c>
      <c r="EK360" s="6">
        <v>0</v>
      </c>
      <c r="EL360" s="6">
        <v>27.320068746031041</v>
      </c>
      <c r="EM360" s="6">
        <v>3.200333572192815</v>
      </c>
      <c r="EN360" s="6">
        <v>1.0220241507141345</v>
      </c>
      <c r="EO360" s="6">
        <v>0</v>
      </c>
      <c r="EP360" s="6">
        <v>62.073076407153387</v>
      </c>
      <c r="EQ360" s="6">
        <v>0</v>
      </c>
      <c r="ER360" s="6">
        <v>4.7043935014864537</v>
      </c>
      <c r="ES360" s="6">
        <v>55.683341816335535</v>
      </c>
      <c r="ET360" s="6">
        <v>7.065399526933696</v>
      </c>
      <c r="EU360" s="6">
        <v>0</v>
      </c>
      <c r="EV360" s="6">
        <v>25.97303683204213</v>
      </c>
      <c r="EW360" s="6">
        <v>46.377752667941373</v>
      </c>
      <c r="EX360" s="6">
        <v>0</v>
      </c>
      <c r="EY360" s="6">
        <v>231.08303468561746</v>
      </c>
      <c r="EZ360" s="6">
        <v>0</v>
      </c>
      <c r="FA360" s="6">
        <v>18071.661877429728</v>
      </c>
      <c r="FB360" s="6">
        <v>0</v>
      </c>
      <c r="FC360" s="6">
        <v>0</v>
      </c>
      <c r="FD360" s="6">
        <v>0</v>
      </c>
      <c r="FE360" s="6">
        <v>0</v>
      </c>
      <c r="FF360" s="6">
        <v>0</v>
      </c>
      <c r="FG360" s="6">
        <v>0</v>
      </c>
      <c r="FH360" s="6">
        <v>0</v>
      </c>
      <c r="FI360" s="6">
        <v>0</v>
      </c>
      <c r="FJ360" s="6">
        <v>0</v>
      </c>
      <c r="FK360" s="6">
        <v>0</v>
      </c>
      <c r="FL360" s="6">
        <v>0</v>
      </c>
      <c r="FM360" s="6">
        <v>0</v>
      </c>
      <c r="FN360" s="6">
        <v>0</v>
      </c>
      <c r="FO360" s="6">
        <v>0</v>
      </c>
      <c r="FP360" s="6">
        <v>0</v>
      </c>
      <c r="FQ360" s="6">
        <v>0</v>
      </c>
      <c r="FR360" s="6">
        <f t="shared" si="5"/>
        <v>619078.13566667878</v>
      </c>
    </row>
    <row r="361" spans="1:174" x14ac:dyDescent="0.25">
      <c r="A361" s="49">
        <v>51044</v>
      </c>
      <c r="B361" s="6">
        <v>368.71185235982455</v>
      </c>
      <c r="C361" s="6">
        <v>80.719426164215335</v>
      </c>
      <c r="D361" s="6">
        <v>269.92194796883444</v>
      </c>
      <c r="E361" s="6">
        <v>0</v>
      </c>
      <c r="F361" s="6">
        <v>42.740682716906747</v>
      </c>
      <c r="G361" s="6">
        <v>28.436918140241296</v>
      </c>
      <c r="H361" s="6">
        <v>520.18426098793555</v>
      </c>
      <c r="I361" s="6">
        <v>0</v>
      </c>
      <c r="J361" s="6">
        <v>375.81949400622716</v>
      </c>
      <c r="K361" s="6">
        <v>0</v>
      </c>
      <c r="L361" s="6">
        <v>0</v>
      </c>
      <c r="M361" s="6">
        <v>12.107909303697594</v>
      </c>
      <c r="N361" s="6">
        <v>2.2106005352015758</v>
      </c>
      <c r="O361" s="6">
        <v>89.965880947917981</v>
      </c>
      <c r="P361" s="6">
        <v>22.233195361764903</v>
      </c>
      <c r="Q361" s="6">
        <v>4.3436648822513924</v>
      </c>
      <c r="R361" s="6">
        <v>0</v>
      </c>
      <c r="S361" s="6">
        <v>1.9964069584623008</v>
      </c>
      <c r="T361" s="6">
        <v>6.6526097204981784</v>
      </c>
      <c r="U361" s="6">
        <v>85.015921819245847</v>
      </c>
      <c r="V361" s="6">
        <v>0</v>
      </c>
      <c r="W361" s="6">
        <v>0</v>
      </c>
      <c r="X361" s="6">
        <v>44.836292700092066</v>
      </c>
      <c r="Y361" s="6">
        <v>0</v>
      </c>
      <c r="Z361" s="6">
        <v>0</v>
      </c>
      <c r="AA361" s="6">
        <v>41.19169373283458</v>
      </c>
      <c r="AB361" s="6">
        <v>72.275952040194937</v>
      </c>
      <c r="AC361" s="6">
        <v>0</v>
      </c>
      <c r="AD361" s="6">
        <v>10.637394072332114</v>
      </c>
      <c r="AE361" s="6">
        <v>0</v>
      </c>
      <c r="AF361" s="6">
        <v>0</v>
      </c>
      <c r="AG361" s="6">
        <v>74.545195949611809</v>
      </c>
      <c r="AH361" s="6">
        <v>69.082729148392218</v>
      </c>
      <c r="AI361" s="6">
        <v>344.39041607157287</v>
      </c>
      <c r="AJ361" s="6">
        <v>260.84046786885023</v>
      </c>
      <c r="AK361" s="6">
        <v>0</v>
      </c>
      <c r="AL361" s="6">
        <v>71.69257834721418</v>
      </c>
      <c r="AM361" s="6">
        <v>601.5491434173457</v>
      </c>
      <c r="AN361" s="6">
        <v>0</v>
      </c>
      <c r="AO361" s="6">
        <v>0</v>
      </c>
      <c r="AP361" s="6">
        <v>0</v>
      </c>
      <c r="AQ361" s="6">
        <v>0</v>
      </c>
      <c r="AR361" s="6">
        <v>10.652607457655821</v>
      </c>
      <c r="AS361" s="6">
        <v>898.16859227601935</v>
      </c>
      <c r="AT361" s="6">
        <v>270.95815042329491</v>
      </c>
      <c r="AU361" s="6">
        <v>570.81484859633724</v>
      </c>
      <c r="AV361" s="6">
        <v>412.14125086109999</v>
      </c>
      <c r="AW361" s="6">
        <v>88.165252803380668</v>
      </c>
      <c r="AX361" s="6">
        <v>0</v>
      </c>
      <c r="AY361" s="6">
        <v>109.55574670484836</v>
      </c>
      <c r="AZ361" s="6">
        <v>38095.969735762978</v>
      </c>
      <c r="BA361" s="6">
        <v>0</v>
      </c>
      <c r="BB361" s="6">
        <v>0</v>
      </c>
      <c r="BC361" s="6">
        <v>3490.8295008469458</v>
      </c>
      <c r="BD361" s="6">
        <v>0</v>
      </c>
      <c r="BE361" s="6">
        <v>428.67999118515127</v>
      </c>
      <c r="BF361" s="6">
        <v>1049.3470229159329</v>
      </c>
      <c r="BG361" s="6">
        <v>15.100235274904941</v>
      </c>
      <c r="BH361" s="6">
        <v>11.047255398375835</v>
      </c>
      <c r="BI361" s="6">
        <v>5.1577271355564598</v>
      </c>
      <c r="BJ361" s="6">
        <v>0</v>
      </c>
      <c r="BK361" s="6">
        <v>2.0581956536170525</v>
      </c>
      <c r="BL361" s="6">
        <v>3.1354868043511837</v>
      </c>
      <c r="BM361" s="6">
        <v>32.573114062234175</v>
      </c>
      <c r="BN361" s="6">
        <v>3.068518946321428</v>
      </c>
      <c r="BO361" s="6">
        <v>0</v>
      </c>
      <c r="BP361" s="6">
        <v>0</v>
      </c>
      <c r="BQ361" s="6">
        <v>116.33848770436475</v>
      </c>
      <c r="BR361" s="6">
        <v>549.5688631336152</v>
      </c>
      <c r="BS361" s="6">
        <v>46.500681754838865</v>
      </c>
      <c r="BT361" s="6">
        <v>37.337073925038766</v>
      </c>
      <c r="BU361" s="6">
        <v>0</v>
      </c>
      <c r="BV361" s="6">
        <v>1403.694642328622</v>
      </c>
      <c r="BW361" s="6">
        <v>63.979978012021917</v>
      </c>
      <c r="BX361" s="6">
        <v>5477.6684587579803</v>
      </c>
      <c r="BY361" s="6">
        <v>26425.276933020832</v>
      </c>
      <c r="BZ361" s="6">
        <v>0</v>
      </c>
      <c r="CA361" s="6">
        <v>237.37491589062745</v>
      </c>
      <c r="CB361" s="6">
        <v>923.96757479962343</v>
      </c>
      <c r="CC361" s="6">
        <v>370.56874158775565</v>
      </c>
      <c r="CD361" s="6">
        <v>3.7643130899990891</v>
      </c>
      <c r="CE361" s="6">
        <v>23.314529235511209</v>
      </c>
      <c r="CF361" s="6">
        <v>0</v>
      </c>
      <c r="CG361" s="6">
        <v>2511.1100741337523</v>
      </c>
      <c r="CH361" s="6">
        <v>111.95401015940109</v>
      </c>
      <c r="CI361" s="6">
        <v>77944.130490160402</v>
      </c>
      <c r="CJ361" s="6">
        <v>226.21584283913697</v>
      </c>
      <c r="CK361" s="6">
        <v>83442.633880174966</v>
      </c>
      <c r="CL361" s="6">
        <v>6066.041010018841</v>
      </c>
      <c r="CM361" s="6">
        <v>0</v>
      </c>
      <c r="CN361" s="6">
        <v>26.686039714107959</v>
      </c>
      <c r="CO361" s="6">
        <v>0</v>
      </c>
      <c r="CP361" s="6">
        <v>0</v>
      </c>
      <c r="CQ361" s="6">
        <v>14.222930857499479</v>
      </c>
      <c r="CR361" s="6">
        <v>3.2255958967603631</v>
      </c>
      <c r="CS361" s="6">
        <v>38.906606899848882</v>
      </c>
      <c r="CT361" s="6">
        <v>69.496215183734009</v>
      </c>
      <c r="CU361" s="6">
        <v>75.47528366930915</v>
      </c>
      <c r="CV361" s="6">
        <v>164.00140834802988</v>
      </c>
      <c r="CW361" s="6">
        <v>23.961209262639422</v>
      </c>
      <c r="CX361" s="6">
        <v>0</v>
      </c>
      <c r="CY361" s="6">
        <v>0</v>
      </c>
      <c r="CZ361" s="6">
        <v>0</v>
      </c>
      <c r="DA361" s="6">
        <v>0</v>
      </c>
      <c r="DB361" s="6">
        <v>31.33959477743084</v>
      </c>
      <c r="DC361" s="6">
        <v>38.936461083552047</v>
      </c>
      <c r="DD361" s="6">
        <v>0</v>
      </c>
      <c r="DE361" s="6">
        <v>25638.351980348332</v>
      </c>
      <c r="DF361" s="6">
        <v>0</v>
      </c>
      <c r="DG361" s="6">
        <v>0</v>
      </c>
      <c r="DH361" s="6">
        <v>0</v>
      </c>
      <c r="DI361" s="6">
        <v>52.094840574605513</v>
      </c>
      <c r="DJ361" s="6">
        <v>17.360081222904121</v>
      </c>
      <c r="DK361" s="6">
        <v>89.296904245728214</v>
      </c>
      <c r="DL361" s="6">
        <v>3.2852254547204254</v>
      </c>
      <c r="DM361" s="6">
        <v>0</v>
      </c>
      <c r="DN361" s="6">
        <v>0</v>
      </c>
      <c r="DO361" s="6">
        <v>0</v>
      </c>
      <c r="DP361" s="6">
        <v>0</v>
      </c>
      <c r="DQ361" s="6">
        <v>29.174383046386758</v>
      </c>
      <c r="DR361" s="6">
        <v>13.113939782998775</v>
      </c>
      <c r="DS361" s="6">
        <v>0</v>
      </c>
      <c r="DT361" s="6">
        <v>45.692984482980904</v>
      </c>
      <c r="DU361" s="6">
        <v>78.542673959001277</v>
      </c>
      <c r="DV361" s="6">
        <v>0</v>
      </c>
      <c r="DW361" s="6">
        <v>7325.2272296789015</v>
      </c>
      <c r="DX361" s="6">
        <v>0</v>
      </c>
      <c r="DY361" s="6">
        <v>0</v>
      </c>
      <c r="DZ361" s="6">
        <v>159.57681475579454</v>
      </c>
      <c r="EA361" s="6">
        <v>494.56667914317194</v>
      </c>
      <c r="EB361" s="6">
        <v>30.534336936795128</v>
      </c>
      <c r="EC361" s="6">
        <v>5.2379706086787339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311620.92086381215</v>
      </c>
      <c r="EJ361" s="6">
        <v>0</v>
      </c>
      <c r="EK361" s="6">
        <v>0</v>
      </c>
      <c r="EL361" s="6">
        <v>27.093347490421937</v>
      </c>
      <c r="EM361" s="6">
        <v>3.1737749404192064</v>
      </c>
      <c r="EN361" s="6">
        <v>1.0135426713713565</v>
      </c>
      <c r="EO361" s="6">
        <v>0</v>
      </c>
      <c r="EP361" s="6">
        <v>61.54177772305092</v>
      </c>
      <c r="EQ361" s="6">
        <v>0</v>
      </c>
      <c r="ER361" s="6">
        <v>4.6575840040373313</v>
      </c>
      <c r="ES361" s="6">
        <v>55.97000785648487</v>
      </c>
      <c r="ET361" s="6">
        <v>7.0360216087371459</v>
      </c>
      <c r="EU361" s="6">
        <v>0</v>
      </c>
      <c r="EV361" s="6">
        <v>25.757494200093308</v>
      </c>
      <c r="EW361" s="6">
        <v>45.992877270483547</v>
      </c>
      <c r="EX361" s="6">
        <v>0</v>
      </c>
      <c r="EY361" s="6">
        <v>230.1221918537683</v>
      </c>
      <c r="EZ361" s="6">
        <v>0</v>
      </c>
      <c r="FA361" s="6">
        <v>18082.042545195505</v>
      </c>
      <c r="FB361" s="6">
        <v>0</v>
      </c>
      <c r="FC361" s="6">
        <v>0</v>
      </c>
      <c r="FD361" s="6">
        <v>0</v>
      </c>
      <c r="FE361" s="6">
        <v>0</v>
      </c>
      <c r="FF361" s="6">
        <v>0</v>
      </c>
      <c r="FG361" s="6">
        <v>0</v>
      </c>
      <c r="FH361" s="6">
        <v>0</v>
      </c>
      <c r="FI361" s="6">
        <v>0</v>
      </c>
      <c r="FJ361" s="6">
        <v>0</v>
      </c>
      <c r="FK361" s="6">
        <v>0</v>
      </c>
      <c r="FL361" s="6">
        <v>0</v>
      </c>
      <c r="FM361" s="6">
        <v>0</v>
      </c>
      <c r="FN361" s="6">
        <v>0</v>
      </c>
      <c r="FO361" s="6">
        <v>0</v>
      </c>
      <c r="FP361" s="6">
        <v>0</v>
      </c>
      <c r="FQ361" s="6">
        <v>0</v>
      </c>
      <c r="FR361" s="6">
        <f t="shared" si="5"/>
        <v>619614.59578761843</v>
      </c>
    </row>
    <row r="362" spans="1:174" x14ac:dyDescent="0.25">
      <c r="A362" s="49">
        <v>51075</v>
      </c>
      <c r="B362" s="6">
        <v>365.6564999457093</v>
      </c>
      <c r="C362" s="6">
        <v>80.049559268120689</v>
      </c>
      <c r="D362" s="6">
        <v>267.68194471229663</v>
      </c>
      <c r="E362" s="6">
        <v>0</v>
      </c>
      <c r="F362" s="6">
        <v>42.388981664414104</v>
      </c>
      <c r="G362" s="6">
        <v>28.153966077084597</v>
      </c>
      <c r="H362" s="6">
        <v>518.09979973295503</v>
      </c>
      <c r="I362" s="6">
        <v>0</v>
      </c>
      <c r="J362" s="6">
        <v>372.7006780048639</v>
      </c>
      <c r="K362" s="6">
        <v>0</v>
      </c>
      <c r="L362" s="6">
        <v>0</v>
      </c>
      <c r="M362" s="6">
        <v>12.027458376064567</v>
      </c>
      <c r="N362" s="6">
        <v>2.1922554082675942</v>
      </c>
      <c r="O362" s="6">
        <v>89.36810321469919</v>
      </c>
      <c r="P362" s="6">
        <v>22.202173888668121</v>
      </c>
      <c r="Q362" s="6">
        <v>4.3256039316855306</v>
      </c>
      <c r="R362" s="6">
        <v>0</v>
      </c>
      <c r="S362" s="6">
        <v>1.9881059020126046</v>
      </c>
      <c r="T362" s="6">
        <v>6.5974016592399938</v>
      </c>
      <c r="U362" s="6">
        <v>84.310399563031737</v>
      </c>
      <c r="V362" s="6">
        <v>0</v>
      </c>
      <c r="W362" s="6">
        <v>0</v>
      </c>
      <c r="X362" s="6">
        <v>44.390164133655183</v>
      </c>
      <c r="Y362" s="6">
        <v>0</v>
      </c>
      <c r="Z362" s="6">
        <v>0</v>
      </c>
      <c r="AA362" s="6">
        <v>41.020751593816399</v>
      </c>
      <c r="AB362" s="6">
        <v>71.754786848785841</v>
      </c>
      <c r="AC362" s="6">
        <v>0</v>
      </c>
      <c r="AD362" s="6">
        <v>10.593163807406514</v>
      </c>
      <c r="AE362" s="6">
        <v>0</v>
      </c>
      <c r="AF362" s="6">
        <v>0</v>
      </c>
      <c r="AG362" s="6">
        <v>74.235100903560323</v>
      </c>
      <c r="AH362" s="6">
        <v>68.795483288058449</v>
      </c>
      <c r="AI362" s="6">
        <v>342.20667028573496</v>
      </c>
      <c r="AJ362" s="6">
        <v>259.75589368473084</v>
      </c>
      <c r="AK362" s="6">
        <v>0</v>
      </c>
      <c r="AL362" s="6">
        <v>71.097622619546186</v>
      </c>
      <c r="AM362" s="6">
        <v>601.44431641792153</v>
      </c>
      <c r="AN362" s="6">
        <v>0</v>
      </c>
      <c r="AO362" s="6">
        <v>0</v>
      </c>
      <c r="AP362" s="6">
        <v>0</v>
      </c>
      <c r="AQ362" s="6">
        <v>0</v>
      </c>
      <c r="AR362" s="6">
        <v>10.581826274035851</v>
      </c>
      <c r="AS362" s="6">
        <v>897.04154024948616</v>
      </c>
      <c r="AT362" s="6">
        <v>269.94229031926858</v>
      </c>
      <c r="AU362" s="6">
        <v>566.84298455548571</v>
      </c>
      <c r="AV362" s="6">
        <v>408.7210112287562</v>
      </c>
      <c r="AW362" s="6">
        <v>87.619206798617924</v>
      </c>
      <c r="AX362" s="6">
        <v>0</v>
      </c>
      <c r="AY362" s="6">
        <v>108.6465756232154</v>
      </c>
      <c r="AZ362" s="6">
        <v>38393.18748870954</v>
      </c>
      <c r="BA362" s="6">
        <v>0</v>
      </c>
      <c r="BB362" s="6">
        <v>0</v>
      </c>
      <c r="BC362" s="6">
        <v>3516.6259345973599</v>
      </c>
      <c r="BD362" s="6">
        <v>0</v>
      </c>
      <c r="BE362" s="6">
        <v>427.85458217923508</v>
      </c>
      <c r="BF362" s="6">
        <v>1045.7892430273723</v>
      </c>
      <c r="BG362" s="6">
        <v>14.974922841274386</v>
      </c>
      <c r="BH362" s="6">
        <v>10.955577458681113</v>
      </c>
      <c r="BI362" s="6">
        <v>5.1064068930812461</v>
      </c>
      <c r="BJ362" s="6">
        <v>0</v>
      </c>
      <c r="BK362" s="6">
        <v>2.0377162646868232</v>
      </c>
      <c r="BL362" s="6">
        <v>3.1042881893706</v>
      </c>
      <c r="BM362" s="6">
        <v>32.437675114064376</v>
      </c>
      <c r="BN362" s="6">
        <v>3.0430542055538421</v>
      </c>
      <c r="BO362" s="6">
        <v>0</v>
      </c>
      <c r="BP362" s="6">
        <v>0</v>
      </c>
      <c r="BQ362" s="6">
        <v>116.0976360749235</v>
      </c>
      <c r="BR362" s="6">
        <v>547.2837568147205</v>
      </c>
      <c r="BS362" s="6">
        <v>46.037992240601184</v>
      </c>
      <c r="BT362" s="6">
        <v>37.027224474814204</v>
      </c>
      <c r="BU362" s="6">
        <v>0</v>
      </c>
      <c r="BV362" s="6">
        <v>1401.5098841664753</v>
      </c>
      <c r="BW362" s="6">
        <v>63.449026897529002</v>
      </c>
      <c r="BX362" s="6">
        <v>5510.6885362330531</v>
      </c>
      <c r="BY362" s="6">
        <v>26661.975135850731</v>
      </c>
      <c r="BZ362" s="6">
        <v>0</v>
      </c>
      <c r="CA362" s="6">
        <v>236.54250932798149</v>
      </c>
      <c r="CB362" s="6">
        <v>924.43992912808335</v>
      </c>
      <c r="CC362" s="6">
        <v>368.82268635214837</v>
      </c>
      <c r="CD362" s="6">
        <v>3.7486610831164446</v>
      </c>
      <c r="CE362" s="6">
        <v>23.217587465967821</v>
      </c>
      <c r="CF362" s="6">
        <v>0</v>
      </c>
      <c r="CG362" s="6">
        <v>2502.1717811905282</v>
      </c>
      <c r="CH362" s="6">
        <v>111.0249365911839</v>
      </c>
      <c r="CI362" s="6">
        <v>78585.17440141525</v>
      </c>
      <c r="CJ362" s="6">
        <v>225.07617621614284</v>
      </c>
      <c r="CK362" s="6">
        <v>84067.981864347224</v>
      </c>
      <c r="CL362" s="6">
        <v>6119.0982021191903</v>
      </c>
      <c r="CM362" s="6">
        <v>0</v>
      </c>
      <c r="CN362" s="6">
        <v>26.574171115339169</v>
      </c>
      <c r="CO362" s="6">
        <v>0</v>
      </c>
      <c r="CP362" s="6">
        <v>0</v>
      </c>
      <c r="CQ362" s="6">
        <v>14.163791937236866</v>
      </c>
      <c r="CR362" s="6">
        <v>3.1988276203479056</v>
      </c>
      <c r="CS362" s="6">
        <v>38.583732354772749</v>
      </c>
      <c r="CT362" s="6">
        <v>69.294711064501115</v>
      </c>
      <c r="CU362" s="6">
        <v>74.973788619068912</v>
      </c>
      <c r="CV362" s="6">
        <v>162.91170201609586</v>
      </c>
      <c r="CW362" s="6">
        <v>23.801999157571998</v>
      </c>
      <c r="CX362" s="6">
        <v>0</v>
      </c>
      <c r="CY362" s="6">
        <v>0</v>
      </c>
      <c r="CZ362" s="6">
        <v>0</v>
      </c>
      <c r="DA362" s="6">
        <v>0</v>
      </c>
      <c r="DB362" s="6">
        <v>31.027760599161695</v>
      </c>
      <c r="DC362" s="6">
        <v>38.613338787341853</v>
      </c>
      <c r="DD362" s="6">
        <v>0</v>
      </c>
      <c r="DE362" s="6">
        <v>25790.754583190315</v>
      </c>
      <c r="DF362" s="6">
        <v>0</v>
      </c>
      <c r="DG362" s="6">
        <v>0</v>
      </c>
      <c r="DH362" s="6">
        <v>0</v>
      </c>
      <c r="DI362" s="6">
        <v>51.878230323616997</v>
      </c>
      <c r="DJ362" s="6">
        <v>17.244732271806438</v>
      </c>
      <c r="DK362" s="6">
        <v>88.703571524022678</v>
      </c>
      <c r="DL362" s="6">
        <v>3.2525369152744923</v>
      </c>
      <c r="DM362" s="6">
        <v>0</v>
      </c>
      <c r="DN362" s="6">
        <v>0</v>
      </c>
      <c r="DO362" s="6">
        <v>0</v>
      </c>
      <c r="DP362" s="6">
        <v>0</v>
      </c>
      <c r="DQ362" s="6">
        <v>28.932273379043451</v>
      </c>
      <c r="DR362" s="6">
        <v>13.005111034388264</v>
      </c>
      <c r="DS362" s="6">
        <v>0</v>
      </c>
      <c r="DT362" s="6">
        <v>45.502993137809263</v>
      </c>
      <c r="DU362" s="6">
        <v>77.890871292455358</v>
      </c>
      <c r="DV362" s="6">
        <v>0</v>
      </c>
      <c r="DW362" s="6">
        <v>7360.2966306060489</v>
      </c>
      <c r="DX362" s="6">
        <v>0</v>
      </c>
      <c r="DY362" s="6">
        <v>0</v>
      </c>
      <c r="DZ362" s="6">
        <v>158.25253346851594</v>
      </c>
      <c r="EA362" s="6">
        <v>492.50652334451718</v>
      </c>
      <c r="EB362" s="6">
        <v>30.280941410090705</v>
      </c>
      <c r="EC362" s="6">
        <v>5.1945022234311402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313264.71248173306</v>
      </c>
      <c r="EJ362" s="6">
        <v>0</v>
      </c>
      <c r="EK362" s="6">
        <v>0</v>
      </c>
      <c r="EL362" s="6">
        <v>26.868507728165682</v>
      </c>
      <c r="EM362" s="6">
        <v>3.1474367109585977</v>
      </c>
      <c r="EN362" s="6">
        <v>1.005131577343634</v>
      </c>
      <c r="EO362" s="6">
        <v>0</v>
      </c>
      <c r="EP362" s="6">
        <v>60.993544497718304</v>
      </c>
      <c r="EQ362" s="6">
        <v>0</v>
      </c>
      <c r="ER362" s="6">
        <v>4.6112402688699445</v>
      </c>
      <c r="ES362" s="6">
        <v>56.75420409007387</v>
      </c>
      <c r="ET362" s="6">
        <v>7.0067658438702498</v>
      </c>
      <c r="EU362" s="6">
        <v>0</v>
      </c>
      <c r="EV362" s="6">
        <v>25.543740293370881</v>
      </c>
      <c r="EW362" s="6">
        <v>45.611195841319699</v>
      </c>
      <c r="EX362" s="6">
        <v>0</v>
      </c>
      <c r="EY362" s="6">
        <v>229.16534420464106</v>
      </c>
      <c r="EZ362" s="6">
        <v>0</v>
      </c>
      <c r="FA362" s="6">
        <v>18163.895259979134</v>
      </c>
      <c r="FB362" s="6">
        <v>0</v>
      </c>
      <c r="FC362" s="6">
        <v>0</v>
      </c>
      <c r="FD362" s="6">
        <v>0</v>
      </c>
      <c r="FE362" s="6">
        <v>0</v>
      </c>
      <c r="FF362" s="6">
        <v>0</v>
      </c>
      <c r="FG362" s="6">
        <v>0</v>
      </c>
      <c r="FH362" s="6">
        <v>0</v>
      </c>
      <c r="FI362" s="6">
        <v>0</v>
      </c>
      <c r="FJ362" s="6">
        <v>0</v>
      </c>
      <c r="FK362" s="6">
        <v>0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f t="shared" si="5"/>
        <v>623375.07184761274</v>
      </c>
    </row>
    <row r="363" spans="1:174" x14ac:dyDescent="0.25">
      <c r="A363" s="49">
        <v>51105</v>
      </c>
      <c r="B363" s="6">
        <v>362.62751986460967</v>
      </c>
      <c r="C363" s="6">
        <v>79.385251401367583</v>
      </c>
      <c r="D363" s="6">
        <v>265.46053058727261</v>
      </c>
      <c r="E363" s="6">
        <v>0</v>
      </c>
      <c r="F363" s="6">
        <v>42.040004800971715</v>
      </c>
      <c r="G363" s="6">
        <v>27.873829433997326</v>
      </c>
      <c r="H363" s="6">
        <v>516.03961760410834</v>
      </c>
      <c r="I363" s="6">
        <v>0</v>
      </c>
      <c r="J363" s="6">
        <v>369.60774414480892</v>
      </c>
      <c r="K363" s="6">
        <v>0</v>
      </c>
      <c r="L363" s="6">
        <v>0</v>
      </c>
      <c r="M363" s="6">
        <v>11.947542004116968</v>
      </c>
      <c r="N363" s="6">
        <v>2.1740625221735397</v>
      </c>
      <c r="O363" s="6">
        <v>88.774297411889677</v>
      </c>
      <c r="P363" s="6">
        <v>22.269461618852411</v>
      </c>
      <c r="Q363" s="6">
        <v>4.3076180785187965</v>
      </c>
      <c r="R363" s="6">
        <v>0</v>
      </c>
      <c r="S363" s="6">
        <v>1.9798393613403102</v>
      </c>
      <c r="T363" s="6">
        <v>6.5426517535261706</v>
      </c>
      <c r="U363" s="6">
        <v>83.610732229558678</v>
      </c>
      <c r="V363" s="6">
        <v>0</v>
      </c>
      <c r="W363" s="6">
        <v>0</v>
      </c>
      <c r="X363" s="6">
        <v>43.9484746206236</v>
      </c>
      <c r="Y363" s="6">
        <v>0</v>
      </c>
      <c r="Z363" s="6">
        <v>0</v>
      </c>
      <c r="AA363" s="6">
        <v>40.85059637690653</v>
      </c>
      <c r="AB363" s="6">
        <v>71.282901377994122</v>
      </c>
      <c r="AC363" s="6">
        <v>0</v>
      </c>
      <c r="AD363" s="6">
        <v>10.549117451840873</v>
      </c>
      <c r="AE363" s="6">
        <v>0</v>
      </c>
      <c r="AF363" s="6">
        <v>0</v>
      </c>
      <c r="AG363" s="6">
        <v>73.926282449753003</v>
      </c>
      <c r="AH363" s="6">
        <v>68.509431795481902</v>
      </c>
      <c r="AI363" s="6">
        <v>340.14759986071175</v>
      </c>
      <c r="AJ363" s="6">
        <v>258.67582915806787</v>
      </c>
      <c r="AK363" s="6">
        <v>0</v>
      </c>
      <c r="AL363" s="6">
        <v>70.507604255354948</v>
      </c>
      <c r="AM363" s="6">
        <v>602.5124063161461</v>
      </c>
      <c r="AN363" s="6">
        <v>0</v>
      </c>
      <c r="AO363" s="6">
        <v>0</v>
      </c>
      <c r="AP363" s="6">
        <v>0</v>
      </c>
      <c r="AQ363" s="6">
        <v>0</v>
      </c>
      <c r="AR363" s="6">
        <v>10.511515395547708</v>
      </c>
      <c r="AS363" s="6">
        <v>897.87905783920723</v>
      </c>
      <c r="AT363" s="6">
        <v>269.02984139528382</v>
      </c>
      <c r="AU363" s="6">
        <v>563.41660294941414</v>
      </c>
      <c r="AV363" s="6">
        <v>405.32915516422605</v>
      </c>
      <c r="AW363" s="6">
        <v>87.074178090973845</v>
      </c>
      <c r="AX363" s="6">
        <v>0</v>
      </c>
      <c r="AY363" s="6">
        <v>107.74494948633009</v>
      </c>
      <c r="AZ363" s="6">
        <v>38738.624576138609</v>
      </c>
      <c r="BA363" s="6">
        <v>0</v>
      </c>
      <c r="BB363" s="6">
        <v>0</v>
      </c>
      <c r="BC363" s="6">
        <v>3547.0410666036018</v>
      </c>
      <c r="BD363" s="6">
        <v>0</v>
      </c>
      <c r="BE363" s="6">
        <v>428.10550410962207</v>
      </c>
      <c r="BF363" s="6">
        <v>1042.3941889486782</v>
      </c>
      <c r="BG363" s="6">
        <v>14.850650338859236</v>
      </c>
      <c r="BH363" s="6">
        <v>10.864660327379394</v>
      </c>
      <c r="BI363" s="6">
        <v>5.0555972955506929</v>
      </c>
      <c r="BJ363" s="6">
        <v>0</v>
      </c>
      <c r="BK363" s="6">
        <v>2.0174406490811658</v>
      </c>
      <c r="BL363" s="6">
        <v>3.0734000057958681</v>
      </c>
      <c r="BM363" s="6">
        <v>32.302799320791173</v>
      </c>
      <c r="BN363" s="6">
        <v>3.0178007892179131</v>
      </c>
      <c r="BO363" s="6">
        <v>0</v>
      </c>
      <c r="BP363" s="6">
        <v>0</v>
      </c>
      <c r="BQ363" s="6">
        <v>116.02249882522162</v>
      </c>
      <c r="BR363" s="6">
        <v>545.00815196368364</v>
      </c>
      <c r="BS363" s="6">
        <v>45.579906563952711</v>
      </c>
      <c r="BT363" s="6">
        <v>36.719946374503081</v>
      </c>
      <c r="BU363" s="6">
        <v>0</v>
      </c>
      <c r="BV363" s="6">
        <v>1406.8654976520145</v>
      </c>
      <c r="BW363" s="6">
        <v>62.922481990958318</v>
      </c>
      <c r="BX363" s="6">
        <v>5549.2080495324944</v>
      </c>
      <c r="BY363" s="6">
        <v>26928.516907290588</v>
      </c>
      <c r="BZ363" s="6">
        <v>0</v>
      </c>
      <c r="CA363" s="6">
        <v>235.63185234896298</v>
      </c>
      <c r="CB363" s="6">
        <v>926.37006909300726</v>
      </c>
      <c r="CC363" s="6">
        <v>369.63671997645093</v>
      </c>
      <c r="CD363" s="6">
        <v>3.7330741572495376</v>
      </c>
      <c r="CE363" s="6">
        <v>23.121048780123328</v>
      </c>
      <c r="CF363" s="6">
        <v>0</v>
      </c>
      <c r="CG363" s="6">
        <v>2493.0148587544354</v>
      </c>
      <c r="CH363" s="6">
        <v>110.10357313262632</v>
      </c>
      <c r="CI363" s="6">
        <v>79298.736229317714</v>
      </c>
      <c r="CJ363" s="6">
        <v>223.80464213347375</v>
      </c>
      <c r="CK363" s="6">
        <v>84776.784395342969</v>
      </c>
      <c r="CL363" s="6">
        <v>6178.6402626573044</v>
      </c>
      <c r="CM363" s="6">
        <v>0</v>
      </c>
      <c r="CN363" s="6">
        <v>26.463221298427229</v>
      </c>
      <c r="CO363" s="6">
        <v>0</v>
      </c>
      <c r="CP363" s="6">
        <v>0</v>
      </c>
      <c r="CQ363" s="6">
        <v>14.104898916495589</v>
      </c>
      <c r="CR363" s="6">
        <v>3.1722814860279573</v>
      </c>
      <c r="CS363" s="6">
        <v>38.263537251060562</v>
      </c>
      <c r="CT363" s="6">
        <v>69.090187284004003</v>
      </c>
      <c r="CU363" s="6">
        <v>74.47562574955316</v>
      </c>
      <c r="CV363" s="6">
        <v>161.82923623106819</v>
      </c>
      <c r="CW363" s="6">
        <v>23.643846923051836</v>
      </c>
      <c r="CX363" s="6">
        <v>0</v>
      </c>
      <c r="CY363" s="6">
        <v>0</v>
      </c>
      <c r="CZ363" s="6">
        <v>0</v>
      </c>
      <c r="DA363" s="6">
        <v>0</v>
      </c>
      <c r="DB363" s="6">
        <v>30.719029222809031</v>
      </c>
      <c r="DC363" s="6">
        <v>38.292897988509765</v>
      </c>
      <c r="DD363" s="6">
        <v>0</v>
      </c>
      <c r="DE363" s="6">
        <v>25968.606428134342</v>
      </c>
      <c r="DF363" s="6">
        <v>0</v>
      </c>
      <c r="DG363" s="6">
        <v>0</v>
      </c>
      <c r="DH363" s="6">
        <v>0</v>
      </c>
      <c r="DI363" s="6">
        <v>51.662520737652429</v>
      </c>
      <c r="DJ363" s="6">
        <v>17.13014975609282</v>
      </c>
      <c r="DK363" s="6">
        <v>88.114181197875226</v>
      </c>
      <c r="DL363" s="6">
        <v>3.2201736322305434</v>
      </c>
      <c r="DM363" s="6">
        <v>0</v>
      </c>
      <c r="DN363" s="6">
        <v>0</v>
      </c>
      <c r="DO363" s="6">
        <v>0</v>
      </c>
      <c r="DP363" s="6">
        <v>0</v>
      </c>
      <c r="DQ363" s="6">
        <v>28.69217290897873</v>
      </c>
      <c r="DR363" s="6">
        <v>12.897185423714955</v>
      </c>
      <c r="DS363" s="6">
        <v>0</v>
      </c>
      <c r="DT363" s="6">
        <v>45.313791776300256</v>
      </c>
      <c r="DU363" s="6">
        <v>77.244477745496297</v>
      </c>
      <c r="DV363" s="6">
        <v>0</v>
      </c>
      <c r="DW363" s="6">
        <v>7401.8766066971966</v>
      </c>
      <c r="DX363" s="6">
        <v>0</v>
      </c>
      <c r="DY363" s="6">
        <v>0</v>
      </c>
      <c r="DZ363" s="6">
        <v>156.93924200410422</v>
      </c>
      <c r="EA363" s="6">
        <v>491.05572852145201</v>
      </c>
      <c r="EB363" s="6">
        <v>30.029648738709017</v>
      </c>
      <c r="EC363" s="6">
        <v>5.1513945695921768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315234.00639111258</v>
      </c>
      <c r="EJ363" s="6">
        <v>0</v>
      </c>
      <c r="EK363" s="6">
        <v>0</v>
      </c>
      <c r="EL363" s="6">
        <v>26.645533845299529</v>
      </c>
      <c r="EM363" s="6">
        <v>3.1213170547566937</v>
      </c>
      <c r="EN363" s="6">
        <v>0.99679028452383378</v>
      </c>
      <c r="EO363" s="6">
        <v>0</v>
      </c>
      <c r="EP363" s="6">
        <v>60.505798132093375</v>
      </c>
      <c r="EQ363" s="6">
        <v>0</v>
      </c>
      <c r="ER363" s="6">
        <v>4.5653576615721576</v>
      </c>
      <c r="ES363" s="6">
        <v>57.083387832593246</v>
      </c>
      <c r="ET363" s="6">
        <v>6.977631724419691</v>
      </c>
      <c r="EU363" s="6">
        <v>0</v>
      </c>
      <c r="EV363" s="6">
        <v>25.331760267767649</v>
      </c>
      <c r="EW363" s="6">
        <v>45.232681874641678</v>
      </c>
      <c r="EX363" s="6">
        <v>0</v>
      </c>
      <c r="EY363" s="6">
        <v>228.21247512627343</v>
      </c>
      <c r="EZ363" s="6">
        <v>0</v>
      </c>
      <c r="FA363" s="6">
        <v>18260.784155637964</v>
      </c>
      <c r="FB363" s="6">
        <v>0</v>
      </c>
      <c r="FC363" s="6">
        <v>0</v>
      </c>
      <c r="FD363" s="6">
        <v>0</v>
      </c>
      <c r="FE363" s="6">
        <v>0</v>
      </c>
      <c r="FF363" s="6">
        <v>0</v>
      </c>
      <c r="FG363" s="6">
        <v>0</v>
      </c>
      <c r="FH363" s="6">
        <v>0</v>
      </c>
      <c r="FI363" s="6">
        <v>0</v>
      </c>
      <c r="FJ363" s="6">
        <v>0</v>
      </c>
      <c r="FK363" s="6">
        <v>0</v>
      </c>
      <c r="FL363" s="6">
        <v>0</v>
      </c>
      <c r="FM363" s="6">
        <v>0</v>
      </c>
      <c r="FN363" s="6">
        <v>0</v>
      </c>
      <c r="FO363" s="6">
        <v>0</v>
      </c>
      <c r="FP363" s="6">
        <v>0</v>
      </c>
      <c r="FQ363" s="6">
        <v>0</v>
      </c>
      <c r="FR363" s="6">
        <f t="shared" si="5"/>
        <v>627775.75584196521</v>
      </c>
    </row>
    <row r="364" spans="1:174" x14ac:dyDescent="0.25">
      <c r="A364" s="49">
        <v>51136</v>
      </c>
      <c r="B364" s="6">
        <v>359.62257483782662</v>
      </c>
      <c r="C364" s="6">
        <v>78.726456431198372</v>
      </c>
      <c r="D364" s="6">
        <v>263.2575513280002</v>
      </c>
      <c r="E364" s="6">
        <v>0</v>
      </c>
      <c r="F364" s="6">
        <v>41.692551462962292</v>
      </c>
      <c r="G364" s="6">
        <v>27.596480197081721</v>
      </c>
      <c r="H364" s="6">
        <v>513.92107225077484</v>
      </c>
      <c r="I364" s="6">
        <v>0</v>
      </c>
      <c r="J364" s="6">
        <v>366.54047763774594</v>
      </c>
      <c r="K364" s="6">
        <v>0</v>
      </c>
      <c r="L364" s="6">
        <v>0</v>
      </c>
      <c r="M364" s="6">
        <v>11.868156636002904</v>
      </c>
      <c r="N364" s="6">
        <v>2.1560206135172346</v>
      </c>
      <c r="O364" s="6">
        <v>88.184437148022681</v>
      </c>
      <c r="P364" s="6">
        <v>22.213587593499579</v>
      </c>
      <c r="Q364" s="6">
        <v>4.2897070104963442</v>
      </c>
      <c r="R364" s="6">
        <v>0</v>
      </c>
      <c r="S364" s="6">
        <v>1.9716071929288792</v>
      </c>
      <c r="T364" s="6">
        <v>6.4883562012579095</v>
      </c>
      <c r="U364" s="6">
        <v>82.916871230536273</v>
      </c>
      <c r="V364" s="6">
        <v>0</v>
      </c>
      <c r="W364" s="6">
        <v>0</v>
      </c>
      <c r="X364" s="6">
        <v>43.511179991677928</v>
      </c>
      <c r="Y364" s="6">
        <v>0</v>
      </c>
      <c r="Z364" s="6">
        <v>0</v>
      </c>
      <c r="AA364" s="6">
        <v>40.680911822451037</v>
      </c>
      <c r="AB364" s="6">
        <v>70.723761647225245</v>
      </c>
      <c r="AC364" s="6">
        <v>0</v>
      </c>
      <c r="AD364" s="6">
        <v>10.505254240940401</v>
      </c>
      <c r="AE364" s="6">
        <v>0</v>
      </c>
      <c r="AF364" s="6">
        <v>0</v>
      </c>
      <c r="AG364" s="6">
        <v>73.618810081066599</v>
      </c>
      <c r="AH364" s="6">
        <v>68.224569704483756</v>
      </c>
      <c r="AI364" s="6">
        <v>338.03146563175767</v>
      </c>
      <c r="AJ364" s="6">
        <v>257.60025553771402</v>
      </c>
      <c r="AK364" s="6">
        <v>0</v>
      </c>
      <c r="AL364" s="6">
        <v>69.922482280905797</v>
      </c>
      <c r="AM364" s="6">
        <v>602.39357893825058</v>
      </c>
      <c r="AN364" s="6">
        <v>0</v>
      </c>
      <c r="AO364" s="6">
        <v>0</v>
      </c>
      <c r="AP364" s="6">
        <v>0</v>
      </c>
      <c r="AQ364" s="6">
        <v>0</v>
      </c>
      <c r="AR364" s="6">
        <v>10.441671697251884</v>
      </c>
      <c r="AS364" s="6">
        <v>895.84586769220323</v>
      </c>
      <c r="AT364" s="6">
        <v>268.17101409811505</v>
      </c>
      <c r="AU364" s="6">
        <v>559.99589364095607</v>
      </c>
      <c r="AV364" s="6">
        <v>401.96544712058648</v>
      </c>
      <c r="AW364" s="6">
        <v>86.447082556043171</v>
      </c>
      <c r="AX364" s="6">
        <v>0</v>
      </c>
      <c r="AY364" s="6">
        <v>106.85080568090396</v>
      </c>
      <c r="AZ364" s="6">
        <v>38921.141604278419</v>
      </c>
      <c r="BA364" s="6">
        <v>0</v>
      </c>
      <c r="BB364" s="6">
        <v>0</v>
      </c>
      <c r="BC364" s="6">
        <v>3565.1520223185234</v>
      </c>
      <c r="BD364" s="6">
        <v>0</v>
      </c>
      <c r="BE364" s="6">
        <v>427.11154755444318</v>
      </c>
      <c r="BF364" s="6">
        <v>1039.2075830848171</v>
      </c>
      <c r="BG364" s="6">
        <v>14.727409137574664</v>
      </c>
      <c r="BH364" s="6">
        <v>10.774497690744457</v>
      </c>
      <c r="BI364" s="6">
        <v>5.0052932619627075</v>
      </c>
      <c r="BJ364" s="6">
        <v>0</v>
      </c>
      <c r="BK364" s="6">
        <v>1.997366779221621</v>
      </c>
      <c r="BL364" s="6">
        <v>3.0428191647828919</v>
      </c>
      <c r="BM364" s="6">
        <v>32.168484340817542</v>
      </c>
      <c r="BN364" s="6">
        <v>2.9927569435940238</v>
      </c>
      <c r="BO364" s="6">
        <v>0</v>
      </c>
      <c r="BP364" s="6">
        <v>0</v>
      </c>
      <c r="BQ364" s="6">
        <v>115.79200183360624</v>
      </c>
      <c r="BR364" s="6">
        <v>542.74200907341867</v>
      </c>
      <c r="BS364" s="6">
        <v>45.126378915943981</v>
      </c>
      <c r="BT364" s="6">
        <v>36.41521828522491</v>
      </c>
      <c r="BU364" s="6">
        <v>0</v>
      </c>
      <c r="BV364" s="6">
        <v>1405.3995457346371</v>
      </c>
      <c r="BW364" s="6">
        <v>62.400306726479741</v>
      </c>
      <c r="BX364" s="6">
        <v>5571.2994197844737</v>
      </c>
      <c r="BY364" s="6">
        <v>27089.888321571627</v>
      </c>
      <c r="BZ364" s="6">
        <v>0</v>
      </c>
      <c r="CA364" s="6">
        <v>234.67231368984145</v>
      </c>
      <c r="CB364" s="6">
        <v>928.81726191468499</v>
      </c>
      <c r="CC364" s="6">
        <v>370.76214106065891</v>
      </c>
      <c r="CD364" s="6">
        <v>3.7175520417916266</v>
      </c>
      <c r="CE364" s="6">
        <v>23.024911501956456</v>
      </c>
      <c r="CF364" s="6">
        <v>0</v>
      </c>
      <c r="CG364" s="6">
        <v>2483.7189893845248</v>
      </c>
      <c r="CH364" s="6">
        <v>109.18985579978454</v>
      </c>
      <c r="CI364" s="6">
        <v>79681.012728933361</v>
      </c>
      <c r="CJ364" s="6">
        <v>223.24635374782576</v>
      </c>
      <c r="CK364" s="6">
        <v>85233.47871982475</v>
      </c>
      <c r="CL364" s="6">
        <v>6213.8113051322489</v>
      </c>
      <c r="CM364" s="6">
        <v>0</v>
      </c>
      <c r="CN364" s="6">
        <v>26.353635476511041</v>
      </c>
      <c r="CO364" s="6">
        <v>0</v>
      </c>
      <c r="CP364" s="6">
        <v>0</v>
      </c>
      <c r="CQ364" s="6">
        <v>14.046250772825893</v>
      </c>
      <c r="CR364" s="6">
        <v>3.1459556503083004</v>
      </c>
      <c r="CS364" s="6">
        <v>37.945999352812535</v>
      </c>
      <c r="CT364" s="6">
        <v>68.717597553790469</v>
      </c>
      <c r="CU364" s="6">
        <v>73.980772920107867</v>
      </c>
      <c r="CV364" s="6">
        <v>160.7539628831783</v>
      </c>
      <c r="CW364" s="6">
        <v>23.486745530064699</v>
      </c>
      <c r="CX364" s="6">
        <v>0</v>
      </c>
      <c r="CY364" s="6">
        <v>0</v>
      </c>
      <c r="CZ364" s="6">
        <v>0</v>
      </c>
      <c r="DA364" s="6">
        <v>0</v>
      </c>
      <c r="DB364" s="6">
        <v>30.413369774977909</v>
      </c>
      <c r="DC364" s="6">
        <v>37.975116434093742</v>
      </c>
      <c r="DD364" s="6">
        <v>0</v>
      </c>
      <c r="DE364" s="6">
        <v>26090.306472143446</v>
      </c>
      <c r="DF364" s="6">
        <v>0</v>
      </c>
      <c r="DG364" s="6">
        <v>0</v>
      </c>
      <c r="DH364" s="6">
        <v>0</v>
      </c>
      <c r="DI364" s="6">
        <v>51.447708071748316</v>
      </c>
      <c r="DJ364" s="6">
        <v>17.01632858318813</v>
      </c>
      <c r="DK364" s="6">
        <v>87.52870707206317</v>
      </c>
      <c r="DL364" s="6">
        <v>3.1881323692333039</v>
      </c>
      <c r="DM364" s="6">
        <v>0</v>
      </c>
      <c r="DN364" s="6">
        <v>0</v>
      </c>
      <c r="DO364" s="6">
        <v>0</v>
      </c>
      <c r="DP364" s="6">
        <v>0</v>
      </c>
      <c r="DQ364" s="6">
        <v>28.454064962452353</v>
      </c>
      <c r="DR364" s="6">
        <v>12.790155456101386</v>
      </c>
      <c r="DS364" s="6">
        <v>0</v>
      </c>
      <c r="DT364" s="6">
        <v>45.125377113703344</v>
      </c>
      <c r="DU364" s="6">
        <v>76.603448429423565</v>
      </c>
      <c r="DV364" s="6">
        <v>0</v>
      </c>
      <c r="DW364" s="6">
        <v>7430.2152672960347</v>
      </c>
      <c r="DX364" s="6">
        <v>0</v>
      </c>
      <c r="DY364" s="6">
        <v>0</v>
      </c>
      <c r="DZ364" s="6">
        <v>155.63684916123555</v>
      </c>
      <c r="EA364" s="6">
        <v>489.41030380981886</v>
      </c>
      <c r="EB364" s="6">
        <v>29.780441471669125</v>
      </c>
      <c r="EC364" s="6">
        <v>5.1086446535574508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316554.21240430226</v>
      </c>
      <c r="EJ364" s="6">
        <v>0</v>
      </c>
      <c r="EK364" s="6">
        <v>0</v>
      </c>
      <c r="EL364" s="6">
        <v>26.424410357436471</v>
      </c>
      <c r="EM364" s="6">
        <v>3.0954141579379821</v>
      </c>
      <c r="EN364" s="6">
        <v>0.98851821365215886</v>
      </c>
      <c r="EO364" s="6">
        <v>0</v>
      </c>
      <c r="EP364" s="6">
        <v>60.07354425326065</v>
      </c>
      <c r="EQ364" s="6">
        <v>0</v>
      </c>
      <c r="ER364" s="6">
        <v>4.5199315938450049</v>
      </c>
      <c r="ES364" s="6">
        <v>56.407052009330123</v>
      </c>
      <c r="ET364" s="6">
        <v>6.948618744584051</v>
      </c>
      <c r="EU364" s="6">
        <v>0</v>
      </c>
      <c r="EV364" s="6">
        <v>25.121539402363293</v>
      </c>
      <c r="EW364" s="6">
        <v>44.857309084605205</v>
      </c>
      <c r="EX364" s="6">
        <v>0</v>
      </c>
      <c r="EY364" s="6">
        <v>227.26356807577554</v>
      </c>
      <c r="EZ364" s="6">
        <v>0</v>
      </c>
      <c r="FA364" s="6">
        <v>18321.390039367769</v>
      </c>
      <c r="FB364" s="6">
        <v>0</v>
      </c>
      <c r="FC364" s="6">
        <v>0</v>
      </c>
      <c r="FD364" s="6">
        <v>0</v>
      </c>
      <c r="FE364" s="6">
        <v>0</v>
      </c>
      <c r="FF364" s="6">
        <v>0</v>
      </c>
      <c r="FG364" s="6">
        <v>0</v>
      </c>
      <c r="FH364" s="6">
        <v>0</v>
      </c>
      <c r="FI364" s="6">
        <v>0</v>
      </c>
      <c r="FJ364" s="6">
        <v>0</v>
      </c>
      <c r="FK364" s="6">
        <v>0</v>
      </c>
      <c r="FL364" s="6">
        <v>0</v>
      </c>
      <c r="FM364" s="6">
        <v>0</v>
      </c>
      <c r="FN364" s="6">
        <v>0</v>
      </c>
      <c r="FO364" s="6">
        <v>0</v>
      </c>
      <c r="FP364" s="6">
        <v>0</v>
      </c>
      <c r="FQ364" s="6">
        <v>0</v>
      </c>
      <c r="FR364" s="6">
        <f t="shared" si="5"/>
        <v>630504.94633615122</v>
      </c>
    </row>
    <row r="365" spans="1:174" x14ac:dyDescent="0.25">
      <c r="A365" s="49">
        <v>51167</v>
      </c>
      <c r="B365" s="6">
        <v>356.64235191889401</v>
      </c>
      <c r="C365" s="6">
        <v>78.073128607697583</v>
      </c>
      <c r="D365" s="6">
        <v>261.07285394892301</v>
      </c>
      <c r="E365" s="6">
        <v>0</v>
      </c>
      <c r="F365" s="6">
        <v>41.347720793384006</v>
      </c>
      <c r="G365" s="6">
        <v>27.32189063118296</v>
      </c>
      <c r="H365" s="6">
        <v>511.79860774611575</v>
      </c>
      <c r="I365" s="6">
        <v>0</v>
      </c>
      <c r="J365" s="6">
        <v>363.49866547782369</v>
      </c>
      <c r="K365" s="6">
        <v>0</v>
      </c>
      <c r="L365" s="6">
        <v>0</v>
      </c>
      <c r="M365" s="6">
        <v>11.789298743470711</v>
      </c>
      <c r="N365" s="6">
        <v>2.1381284293811036</v>
      </c>
      <c r="O365" s="6">
        <v>87.598496206989353</v>
      </c>
      <c r="P365" s="6">
        <v>22.126091942239704</v>
      </c>
      <c r="Q365" s="6">
        <v>4.2718704166616819</v>
      </c>
      <c r="R365" s="6">
        <v>0</v>
      </c>
      <c r="S365" s="6">
        <v>1.9634092538585124</v>
      </c>
      <c r="T365" s="6">
        <v>6.434511231888937</v>
      </c>
      <c r="U365" s="6">
        <v>82.228768380894053</v>
      </c>
      <c r="V365" s="6">
        <v>0</v>
      </c>
      <c r="W365" s="6">
        <v>0</v>
      </c>
      <c r="X365" s="6">
        <v>43.078236516990863</v>
      </c>
      <c r="Y365" s="6">
        <v>0</v>
      </c>
      <c r="Z365" s="6">
        <v>0</v>
      </c>
      <c r="AA365" s="6">
        <v>40.511723034672258</v>
      </c>
      <c r="AB365" s="6">
        <v>70.126740641709091</v>
      </c>
      <c r="AC365" s="6">
        <v>0</v>
      </c>
      <c r="AD365" s="6">
        <v>10.461573413189916</v>
      </c>
      <c r="AE365" s="6">
        <v>0</v>
      </c>
      <c r="AF365" s="6">
        <v>0</v>
      </c>
      <c r="AG365" s="6">
        <v>73.312659007120331</v>
      </c>
      <c r="AH365" s="6">
        <v>67.940892069534328</v>
      </c>
      <c r="AI365" s="6">
        <v>335.8440830154218</v>
      </c>
      <c r="AJ365" s="6">
        <v>256.52915415048903</v>
      </c>
      <c r="AK365" s="6">
        <v>0</v>
      </c>
      <c r="AL365" s="6">
        <v>69.342216062493179</v>
      </c>
      <c r="AM365" s="6">
        <v>601.74141674780776</v>
      </c>
      <c r="AN365" s="6">
        <v>0</v>
      </c>
      <c r="AO365" s="6">
        <v>0</v>
      </c>
      <c r="AP365" s="6">
        <v>0</v>
      </c>
      <c r="AQ365" s="6">
        <v>0</v>
      </c>
      <c r="AR365" s="6">
        <v>10.372292074972508</v>
      </c>
      <c r="AS365" s="6">
        <v>894.38984754924491</v>
      </c>
      <c r="AT365" s="6">
        <v>267.10702168201044</v>
      </c>
      <c r="AU365" s="6">
        <v>556.54613245398093</v>
      </c>
      <c r="AV365" s="6">
        <v>398.62965350564934</v>
      </c>
      <c r="AW365" s="6">
        <v>85.765840232073003</v>
      </c>
      <c r="AX365" s="6">
        <v>0</v>
      </c>
      <c r="AY365" s="6">
        <v>105.9640821132578</v>
      </c>
      <c r="AZ365" s="6">
        <v>38974.011793936887</v>
      </c>
      <c r="BA365" s="6">
        <v>0</v>
      </c>
      <c r="BB365" s="6">
        <v>0</v>
      </c>
      <c r="BC365" s="6">
        <v>3572.9302699109035</v>
      </c>
      <c r="BD365" s="6">
        <v>0</v>
      </c>
      <c r="BE365" s="6">
        <v>426.23051637985844</v>
      </c>
      <c r="BF365" s="6">
        <v>1036.7860177564303</v>
      </c>
      <c r="BG365" s="6">
        <v>14.605190678954388</v>
      </c>
      <c r="BH365" s="6">
        <v>10.685083287445863</v>
      </c>
      <c r="BI365" s="6">
        <v>4.9554897618720108</v>
      </c>
      <c r="BJ365" s="6">
        <v>0</v>
      </c>
      <c r="BK365" s="6">
        <v>1.9774926477044779</v>
      </c>
      <c r="BL365" s="6">
        <v>3.0125426082220841</v>
      </c>
      <c r="BM365" s="6">
        <v>32.03472784228282</v>
      </c>
      <c r="BN365" s="6">
        <v>2.9679209295161653</v>
      </c>
      <c r="BO365" s="6">
        <v>0</v>
      </c>
      <c r="BP365" s="6">
        <v>0</v>
      </c>
      <c r="BQ365" s="6">
        <v>115.62567773675698</v>
      </c>
      <c r="BR365" s="6">
        <v>540.48528880110996</v>
      </c>
      <c r="BS365" s="6">
        <v>44.677363943432304</v>
      </c>
      <c r="BT365" s="6">
        <v>36.11301904518438</v>
      </c>
      <c r="BU365" s="6">
        <v>0</v>
      </c>
      <c r="BV365" s="6">
        <v>1400.6850309518009</v>
      </c>
      <c r="BW365" s="6">
        <v>61.882464841712313</v>
      </c>
      <c r="BX365" s="6">
        <v>5579.7358722522686</v>
      </c>
      <c r="BY365" s="6">
        <v>27165.10763907677</v>
      </c>
      <c r="BZ365" s="6">
        <v>0</v>
      </c>
      <c r="CA365" s="6">
        <v>233.81469485808412</v>
      </c>
      <c r="CB365" s="6">
        <v>931.36897420836601</v>
      </c>
      <c r="CC365" s="6">
        <v>372.25585642325359</v>
      </c>
      <c r="CD365" s="6">
        <v>3.7020944672611487</v>
      </c>
      <c r="CE365" s="6">
        <v>22.929173962414811</v>
      </c>
      <c r="CF365" s="6">
        <v>0</v>
      </c>
      <c r="CG365" s="6">
        <v>2474.9159639754098</v>
      </c>
      <c r="CH365" s="6">
        <v>108.28372113969877</v>
      </c>
      <c r="CI365" s="6">
        <v>79804.979187079836</v>
      </c>
      <c r="CJ365" s="6">
        <v>222.48001416310922</v>
      </c>
      <c r="CK365" s="6">
        <v>85487.113766770213</v>
      </c>
      <c r="CL365" s="6">
        <v>6229.7072475321247</v>
      </c>
      <c r="CM365" s="6">
        <v>0</v>
      </c>
      <c r="CN365" s="6">
        <v>26.247859524059745</v>
      </c>
      <c r="CO365" s="6">
        <v>0</v>
      </c>
      <c r="CP365" s="6">
        <v>0</v>
      </c>
      <c r="CQ365" s="6">
        <v>13.987846488029357</v>
      </c>
      <c r="CR365" s="6">
        <v>3.1198482849953173</v>
      </c>
      <c r="CS365" s="6">
        <v>37.631096608658147</v>
      </c>
      <c r="CT365" s="6">
        <v>68.339460249071962</v>
      </c>
      <c r="CU365" s="6">
        <v>73.489208137192477</v>
      </c>
      <c r="CV365" s="6">
        <v>159.68583418232265</v>
      </c>
      <c r="CW365" s="6">
        <v>23.330687996300583</v>
      </c>
      <c r="CX365" s="6">
        <v>0</v>
      </c>
      <c r="CY365" s="6">
        <v>0</v>
      </c>
      <c r="CZ365" s="6">
        <v>0</v>
      </c>
      <c r="DA365" s="6">
        <v>0</v>
      </c>
      <c r="DB365" s="6">
        <v>30.110751689468852</v>
      </c>
      <c r="DC365" s="6">
        <v>37.659972055802591</v>
      </c>
      <c r="DD365" s="6">
        <v>0</v>
      </c>
      <c r="DE365" s="6">
        <v>26165.545195008508</v>
      </c>
      <c r="DF365" s="6">
        <v>0</v>
      </c>
      <c r="DG365" s="6">
        <v>0</v>
      </c>
      <c r="DH365" s="6">
        <v>0</v>
      </c>
      <c r="DI365" s="6">
        <v>51.233788596512667</v>
      </c>
      <c r="DJ365" s="6">
        <v>16.903263694354859</v>
      </c>
      <c r="DK365" s="6">
        <v>86.947123125417903</v>
      </c>
      <c r="DL365" s="6">
        <v>3.1564099221297743</v>
      </c>
      <c r="DM365" s="6">
        <v>0</v>
      </c>
      <c r="DN365" s="6">
        <v>0</v>
      </c>
      <c r="DO365" s="6">
        <v>0</v>
      </c>
      <c r="DP365" s="6">
        <v>0</v>
      </c>
      <c r="DQ365" s="6">
        <v>28.217933004094544</v>
      </c>
      <c r="DR365" s="6">
        <v>12.684013698867918</v>
      </c>
      <c r="DS365" s="6">
        <v>0</v>
      </c>
      <c r="DT365" s="6">
        <v>44.937745878925853</v>
      </c>
      <c r="DU365" s="6">
        <v>75.96773882805482</v>
      </c>
      <c r="DV365" s="6">
        <v>0</v>
      </c>
      <c r="DW365" s="6">
        <v>7447.535196885281</v>
      </c>
      <c r="DX365" s="6">
        <v>0</v>
      </c>
      <c r="DY365" s="6">
        <v>0</v>
      </c>
      <c r="DZ365" s="6">
        <v>154.34526449543901</v>
      </c>
      <c r="EA365" s="6">
        <v>488.09565961155351</v>
      </c>
      <c r="EB365" s="6">
        <v>29.533302302810657</v>
      </c>
      <c r="EC365" s="6">
        <v>5.0662495065656046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317333.37205803284</v>
      </c>
      <c r="EJ365" s="6">
        <v>0</v>
      </c>
      <c r="EK365" s="6">
        <v>0</v>
      </c>
      <c r="EL365" s="6">
        <v>26.205121908689847</v>
      </c>
      <c r="EM365" s="6">
        <v>3.0697262216797752</v>
      </c>
      <c r="EN365" s="6">
        <v>0.98031479027591839</v>
      </c>
      <c r="EO365" s="6">
        <v>0</v>
      </c>
      <c r="EP365" s="6">
        <v>59.758133972806661</v>
      </c>
      <c r="EQ365" s="6">
        <v>0</v>
      </c>
      <c r="ER365" s="6">
        <v>4.4749575230438596</v>
      </c>
      <c r="ES365" s="6">
        <v>55.383538975698492</v>
      </c>
      <c r="ET365" s="6">
        <v>6.9197264006650361</v>
      </c>
      <c r="EU365" s="6">
        <v>0</v>
      </c>
      <c r="EV365" s="6">
        <v>24.913063098402134</v>
      </c>
      <c r="EW365" s="6">
        <v>44.485051403504571</v>
      </c>
      <c r="EX365" s="6">
        <v>0</v>
      </c>
      <c r="EY365" s="6">
        <v>226.31860657904269</v>
      </c>
      <c r="EZ365" s="6">
        <v>0</v>
      </c>
      <c r="FA365" s="6">
        <v>18352.366373998244</v>
      </c>
      <c r="FB365" s="6">
        <v>0</v>
      </c>
      <c r="FC365" s="6">
        <v>0</v>
      </c>
      <c r="FD365" s="6">
        <v>0</v>
      </c>
      <c r="FE365" s="6">
        <v>0</v>
      </c>
      <c r="FF365" s="6">
        <v>0</v>
      </c>
      <c r="FG365" s="6">
        <v>0</v>
      </c>
      <c r="FH365" s="6">
        <v>0</v>
      </c>
      <c r="FI365" s="6">
        <v>0</v>
      </c>
      <c r="FJ365" s="6">
        <v>0</v>
      </c>
      <c r="FK365" s="6">
        <v>0</v>
      </c>
      <c r="FL365" s="6">
        <v>0</v>
      </c>
      <c r="FM365" s="6">
        <v>0</v>
      </c>
      <c r="FN365" s="6">
        <v>0</v>
      </c>
      <c r="FO365" s="6">
        <v>0</v>
      </c>
      <c r="FP365" s="6">
        <v>0</v>
      </c>
      <c r="FQ365" s="6">
        <v>0</v>
      </c>
      <c r="FR365" s="6">
        <f t="shared" si="5"/>
        <v>631884.04757764831</v>
      </c>
    </row>
    <row r="366" spans="1:174" x14ac:dyDescent="0.25">
      <c r="A366" s="49">
        <v>51196</v>
      </c>
      <c r="B366" s="6">
        <v>353.68758845992721</v>
      </c>
      <c r="C366" s="6">
        <v>77.425222560614898</v>
      </c>
      <c r="D366" s="6">
        <v>258.90628673406741</v>
      </c>
      <c r="E366" s="6">
        <v>0</v>
      </c>
      <c r="F366" s="6">
        <v>41.005686987501896</v>
      </c>
      <c r="G366" s="6">
        <v>27.050033277115649</v>
      </c>
      <c r="H366" s="6">
        <v>509.68145535716104</v>
      </c>
      <c r="I366" s="6">
        <v>0</v>
      </c>
      <c r="J366" s="6">
        <v>360.48209642686413</v>
      </c>
      <c r="K366" s="6">
        <v>0</v>
      </c>
      <c r="L366" s="6">
        <v>0</v>
      </c>
      <c r="M366" s="6">
        <v>11.710964821712187</v>
      </c>
      <c r="N366" s="6">
        <v>2.1203847272451695</v>
      </c>
      <c r="O366" s="6">
        <v>87.016448546873619</v>
      </c>
      <c r="P366" s="6">
        <v>22.10952758421319</v>
      </c>
      <c r="Q366" s="6">
        <v>4.254107987351273</v>
      </c>
      <c r="R366" s="6">
        <v>0</v>
      </c>
      <c r="S366" s="6">
        <v>1.9552454018036753</v>
      </c>
      <c r="T366" s="6">
        <v>6.3811131061636264</v>
      </c>
      <c r="U366" s="6">
        <v>81.546375895435375</v>
      </c>
      <c r="V366" s="6">
        <v>0</v>
      </c>
      <c r="W366" s="6">
        <v>0</v>
      </c>
      <c r="X366" s="6">
        <v>42.649600901854136</v>
      </c>
      <c r="Y366" s="6">
        <v>0</v>
      </c>
      <c r="Z366" s="6">
        <v>0</v>
      </c>
      <c r="AA366" s="6">
        <v>40.343246645212112</v>
      </c>
      <c r="AB366" s="6">
        <v>69.557882864155786</v>
      </c>
      <c r="AC366" s="6">
        <v>0</v>
      </c>
      <c r="AD366" s="6">
        <v>10.418074210240629</v>
      </c>
      <c r="AE366" s="6">
        <v>0</v>
      </c>
      <c r="AF366" s="6">
        <v>0</v>
      </c>
      <c r="AG366" s="6">
        <v>73.007796654309516</v>
      </c>
      <c r="AH366" s="6">
        <v>67.658393965667628</v>
      </c>
      <c r="AI366" s="6">
        <v>333.73329510552708</v>
      </c>
      <c r="AJ366" s="6">
        <v>255.4625064008558</v>
      </c>
      <c r="AK366" s="6">
        <v>0</v>
      </c>
      <c r="AL366" s="6">
        <v>68.766765303618712</v>
      </c>
      <c r="AM366" s="6">
        <v>599.69071735355681</v>
      </c>
      <c r="AN366" s="6">
        <v>0</v>
      </c>
      <c r="AO366" s="6">
        <v>0</v>
      </c>
      <c r="AP366" s="6">
        <v>0</v>
      </c>
      <c r="AQ366" s="6">
        <v>0</v>
      </c>
      <c r="AR366" s="6">
        <v>10.3033734451594</v>
      </c>
      <c r="AS366" s="6">
        <v>896.24876112167271</v>
      </c>
      <c r="AT366" s="6">
        <v>265.98059390080641</v>
      </c>
      <c r="AU366" s="6">
        <v>553.86789675958084</v>
      </c>
      <c r="AV366" s="6">
        <v>395.32154266573974</v>
      </c>
      <c r="AW366" s="6">
        <v>85.197015258147616</v>
      </c>
      <c r="AX366" s="6">
        <v>0</v>
      </c>
      <c r="AY366" s="6">
        <v>105.08471720500975</v>
      </c>
      <c r="AZ366" s="6">
        <v>39129.10884767196</v>
      </c>
      <c r="BA366" s="6">
        <v>0</v>
      </c>
      <c r="BB366" s="6">
        <v>0</v>
      </c>
      <c r="BC366" s="6">
        <v>3588.9959067279647</v>
      </c>
      <c r="BD366" s="6">
        <v>0</v>
      </c>
      <c r="BE366" s="6">
        <v>426.86976780548872</v>
      </c>
      <c r="BF366" s="6">
        <v>1035.5389791944658</v>
      </c>
      <c r="BG366" s="6">
        <v>14.483986475556334</v>
      </c>
      <c r="BH366" s="6">
        <v>10.596410908114111</v>
      </c>
      <c r="BI366" s="6">
        <v>4.9061818148870877</v>
      </c>
      <c r="BJ366" s="6">
        <v>0</v>
      </c>
      <c r="BK366" s="6">
        <v>1.9578162671000203</v>
      </c>
      <c r="BL366" s="6">
        <v>2.9825673084325599</v>
      </c>
      <c r="BM366" s="6">
        <v>31.901527503022201</v>
      </c>
      <c r="BN366" s="6">
        <v>2.9432910222511555</v>
      </c>
      <c r="BO366" s="6">
        <v>0</v>
      </c>
      <c r="BP366" s="6">
        <v>0</v>
      </c>
      <c r="BQ366" s="6">
        <v>116.35803552352587</v>
      </c>
      <c r="BR366" s="6">
        <v>538.23795196752985</v>
      </c>
      <c r="BS366" s="6">
        <v>44.232816744546234</v>
      </c>
      <c r="BT366" s="6">
        <v>35.813327668201694</v>
      </c>
      <c r="BU366" s="6">
        <v>0</v>
      </c>
      <c r="BV366" s="6">
        <v>1412.0860250019186</v>
      </c>
      <c r="BW366" s="6">
        <v>61.368920375205896</v>
      </c>
      <c r="BX366" s="6">
        <v>5598.9178287011036</v>
      </c>
      <c r="BY366" s="6">
        <v>27306.872168840535</v>
      </c>
      <c r="BZ366" s="6">
        <v>0</v>
      </c>
      <c r="CA366" s="6">
        <v>233.30789642359633</v>
      </c>
      <c r="CB366" s="6">
        <v>937.55363090714627</v>
      </c>
      <c r="CC366" s="6">
        <v>373.41549957296746</v>
      </c>
      <c r="CD366" s="6">
        <v>3.6867011652970483</v>
      </c>
      <c r="CE366" s="6">
        <v>22.833834499385937</v>
      </c>
      <c r="CF366" s="6">
        <v>0</v>
      </c>
      <c r="CG366" s="6">
        <v>2467.7619041517573</v>
      </c>
      <c r="CH366" s="6">
        <v>107.38510622598687</v>
      </c>
      <c r="CI366" s="6">
        <v>80125.786312493641</v>
      </c>
      <c r="CJ366" s="6">
        <v>221.86884975501749</v>
      </c>
      <c r="CK366" s="6">
        <v>85901.350100581243</v>
      </c>
      <c r="CL366" s="6">
        <v>6260.5608088811623</v>
      </c>
      <c r="CM366" s="6">
        <v>0</v>
      </c>
      <c r="CN366" s="6">
        <v>26.149559420155278</v>
      </c>
      <c r="CO366" s="6">
        <v>0</v>
      </c>
      <c r="CP366" s="6">
        <v>0</v>
      </c>
      <c r="CQ366" s="6">
        <v>13.929685048141247</v>
      </c>
      <c r="CR366" s="6">
        <v>3.0939575770670369</v>
      </c>
      <c r="CS366" s="6">
        <v>37.3188071502247</v>
      </c>
      <c r="CT366" s="6">
        <v>68.263646848637947</v>
      </c>
      <c r="CU366" s="6">
        <v>73.000909553402437</v>
      </c>
      <c r="CV366" s="6">
        <v>158.62480265593854</v>
      </c>
      <c r="CW366" s="6">
        <v>23.175667385843422</v>
      </c>
      <c r="CX366" s="6">
        <v>0</v>
      </c>
      <c r="CY366" s="6">
        <v>0</v>
      </c>
      <c r="CZ366" s="6">
        <v>0</v>
      </c>
      <c r="DA366" s="6">
        <v>0</v>
      </c>
      <c r="DB366" s="6">
        <v>29.811144704221128</v>
      </c>
      <c r="DC366" s="6">
        <v>37.347442968483357</v>
      </c>
      <c r="DD366" s="6">
        <v>0</v>
      </c>
      <c r="DE366" s="6">
        <v>26279.96655214551</v>
      </c>
      <c r="DF366" s="6">
        <v>0</v>
      </c>
      <c r="DG366" s="6">
        <v>0</v>
      </c>
      <c r="DH366" s="6">
        <v>0</v>
      </c>
      <c r="DI366" s="6">
        <v>51.02075859806034</v>
      </c>
      <c r="DJ366" s="6">
        <v>16.790950064468216</v>
      </c>
      <c r="DK366" s="6">
        <v>86.369403509668331</v>
      </c>
      <c r="DL366" s="6">
        <v>3.1250031186488076</v>
      </c>
      <c r="DM366" s="6">
        <v>0</v>
      </c>
      <c r="DN366" s="6">
        <v>0</v>
      </c>
      <c r="DO366" s="6">
        <v>0</v>
      </c>
      <c r="DP366" s="6">
        <v>0</v>
      </c>
      <c r="DQ366" s="6">
        <v>27.983760635757768</v>
      </c>
      <c r="DR366" s="6">
        <v>12.578752781016524</v>
      </c>
      <c r="DS366" s="6">
        <v>0</v>
      </c>
      <c r="DT366" s="6">
        <v>44.750894814476361</v>
      </c>
      <c r="DU366" s="6">
        <v>75.337304794634491</v>
      </c>
      <c r="DV366" s="6">
        <v>0</v>
      </c>
      <c r="DW366" s="6">
        <v>7474.371805321759</v>
      </c>
      <c r="DX366" s="6">
        <v>0</v>
      </c>
      <c r="DY366" s="6">
        <v>0</v>
      </c>
      <c r="DZ366" s="6">
        <v>153.06439831281614</v>
      </c>
      <c r="EA366" s="6">
        <v>490.35021641591771</v>
      </c>
      <c r="EB366" s="6">
        <v>29.288214069592023</v>
      </c>
      <c r="EC366" s="6">
        <v>5.0242061844921766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318582.34421895485</v>
      </c>
      <c r="EJ366" s="6">
        <v>0</v>
      </c>
      <c r="EK366" s="6">
        <v>0</v>
      </c>
      <c r="EL366" s="6">
        <v>25.987653270607048</v>
      </c>
      <c r="EM366" s="6">
        <v>3.0442514620872854</v>
      </c>
      <c r="EN366" s="6">
        <v>0.97217944470963713</v>
      </c>
      <c r="EO366" s="6">
        <v>0</v>
      </c>
      <c r="EP366" s="6">
        <v>59.985219270715312</v>
      </c>
      <c r="EQ366" s="6">
        <v>0</v>
      </c>
      <c r="ER366" s="6">
        <v>4.4304309517241629</v>
      </c>
      <c r="ES366" s="6">
        <v>54.484918213632476</v>
      </c>
      <c r="ET366" s="6">
        <v>6.8909541910587269</v>
      </c>
      <c r="EU366" s="6">
        <v>0</v>
      </c>
      <c r="EV366" s="6">
        <v>24.706316878279278</v>
      </c>
      <c r="EW366" s="6">
        <v>44.115882979962336</v>
      </c>
      <c r="EX366" s="6">
        <v>0</v>
      </c>
      <c r="EY366" s="6">
        <v>225.37757423046972</v>
      </c>
      <c r="EZ366" s="6">
        <v>0</v>
      </c>
      <c r="FA366" s="6">
        <v>18407.834720763392</v>
      </c>
      <c r="FB366" s="6">
        <v>0</v>
      </c>
      <c r="FC366" s="6">
        <v>0</v>
      </c>
      <c r="FD366" s="6">
        <v>0</v>
      </c>
      <c r="FE366" s="6">
        <v>0</v>
      </c>
      <c r="FF366" s="6">
        <v>0</v>
      </c>
      <c r="FG366" s="6">
        <v>0</v>
      </c>
      <c r="FH366" s="6">
        <v>0</v>
      </c>
      <c r="FI366" s="6">
        <v>0</v>
      </c>
      <c r="FJ366" s="6">
        <v>0</v>
      </c>
      <c r="FK366" s="6">
        <v>0</v>
      </c>
      <c r="FL366" s="6">
        <v>0</v>
      </c>
      <c r="FM366" s="6">
        <v>0</v>
      </c>
      <c r="FN366" s="6">
        <v>0</v>
      </c>
      <c r="FO366" s="6">
        <v>0</v>
      </c>
      <c r="FP366" s="6">
        <v>0</v>
      </c>
      <c r="FQ366" s="6">
        <v>0</v>
      </c>
      <c r="FR366" s="6">
        <f t="shared" si="5"/>
        <v>634399.2198845048</v>
      </c>
    </row>
    <row r="367" spans="1:174" x14ac:dyDescent="0.25">
      <c r="A367" s="49">
        <v>51227</v>
      </c>
      <c r="B367" s="6">
        <v>350.75411806661089</v>
      </c>
      <c r="C367" s="6">
        <v>76.782693296214461</v>
      </c>
      <c r="D367" s="6">
        <v>256.75769922650613</v>
      </c>
      <c r="E367" s="6">
        <v>0</v>
      </c>
      <c r="F367" s="6">
        <v>40.665725868402824</v>
      </c>
      <c r="G367" s="6">
        <v>26.780880948917812</v>
      </c>
      <c r="H367" s="6">
        <v>507.52387012494796</v>
      </c>
      <c r="I367" s="6">
        <v>0</v>
      </c>
      <c r="J367" s="6">
        <v>357.49056099969306</v>
      </c>
      <c r="K367" s="6">
        <v>0</v>
      </c>
      <c r="L367" s="6">
        <v>0</v>
      </c>
      <c r="M367" s="6">
        <v>11.633151389206811</v>
      </c>
      <c r="N367" s="6">
        <v>2.1027882749007656</v>
      </c>
      <c r="O367" s="6">
        <v>86.438268298794796</v>
      </c>
      <c r="P367" s="6">
        <v>22.010438067631206</v>
      </c>
      <c r="Q367" s="6">
        <v>4.2364194141891636</v>
      </c>
      <c r="R367" s="6">
        <v>0</v>
      </c>
      <c r="S367" s="6">
        <v>1.947115495030618</v>
      </c>
      <c r="T367" s="6">
        <v>6.3281581158573399</v>
      </c>
      <c r="U367" s="6">
        <v>80.869646385518919</v>
      </c>
      <c r="V367" s="6">
        <v>0</v>
      </c>
      <c r="W367" s="6">
        <v>0</v>
      </c>
      <c r="X367" s="6">
        <v>42.225230282349074</v>
      </c>
      <c r="Y367" s="6">
        <v>0</v>
      </c>
      <c r="Z367" s="6">
        <v>0</v>
      </c>
      <c r="AA367" s="6">
        <v>40.175404319051147</v>
      </c>
      <c r="AB367" s="6">
        <v>68.912300150588749</v>
      </c>
      <c r="AC367" s="6">
        <v>0</v>
      </c>
      <c r="AD367" s="6">
        <v>10.374755876896938</v>
      </c>
      <c r="AE367" s="6">
        <v>0</v>
      </c>
      <c r="AF367" s="6">
        <v>0</v>
      </c>
      <c r="AG367" s="6">
        <v>72.704248687950141</v>
      </c>
      <c r="AH367" s="6">
        <v>67.377070488395546</v>
      </c>
      <c r="AI367" s="6">
        <v>331.54611027851286</v>
      </c>
      <c r="AJ367" s="6">
        <v>254.4002937705975</v>
      </c>
      <c r="AK367" s="6">
        <v>0</v>
      </c>
      <c r="AL367" s="6">
        <v>68.196090042192893</v>
      </c>
      <c r="AM367" s="6">
        <v>595.78077644948371</v>
      </c>
      <c r="AN367" s="6">
        <v>0</v>
      </c>
      <c r="AO367" s="6">
        <v>0</v>
      </c>
      <c r="AP367" s="6">
        <v>0</v>
      </c>
      <c r="AQ367" s="6">
        <v>0</v>
      </c>
      <c r="AR367" s="6">
        <v>10.234912744750993</v>
      </c>
      <c r="AS367" s="6">
        <v>894.52975425646298</v>
      </c>
      <c r="AT367" s="6">
        <v>264.79998495076944</v>
      </c>
      <c r="AU367" s="6">
        <v>550.46269849555381</v>
      </c>
      <c r="AV367" s="6">
        <v>392.0408848696087</v>
      </c>
      <c r="AW367" s="6">
        <v>84.55494885719439</v>
      </c>
      <c r="AX367" s="6">
        <v>0</v>
      </c>
      <c r="AY367" s="6">
        <v>104.21264988879892</v>
      </c>
      <c r="AZ367" s="6">
        <v>39109.688467818312</v>
      </c>
      <c r="BA367" s="6">
        <v>0</v>
      </c>
      <c r="BB367" s="6">
        <v>0</v>
      </c>
      <c r="BC367" s="6">
        <v>3592.0806147725048</v>
      </c>
      <c r="BD367" s="6">
        <v>0</v>
      </c>
      <c r="BE367" s="6">
        <v>428.11903758242943</v>
      </c>
      <c r="BF367" s="6">
        <v>1031.9563446315765</v>
      </c>
      <c r="BG367" s="6">
        <v>14.363788110373212</v>
      </c>
      <c r="BH367" s="6">
        <v>10.508474394909449</v>
      </c>
      <c r="BI367" s="6">
        <v>4.857364490172154</v>
      </c>
      <c r="BJ367" s="6">
        <v>0</v>
      </c>
      <c r="BK367" s="6">
        <v>1.9383356697537919</v>
      </c>
      <c r="BL367" s="6">
        <v>2.95289026785936</v>
      </c>
      <c r="BM367" s="6">
        <v>31.768881010526457</v>
      </c>
      <c r="BN367" s="6">
        <v>2.9188655113788693</v>
      </c>
      <c r="BO367" s="6">
        <v>0</v>
      </c>
      <c r="BP367" s="6">
        <v>0</v>
      </c>
      <c r="BQ367" s="6">
        <v>116.89490636029187</v>
      </c>
      <c r="BR367" s="6">
        <v>535.999959556357</v>
      </c>
      <c r="BS367" s="6">
        <v>43.792692864195423</v>
      </c>
      <c r="BT367" s="6">
        <v>35.516123342255248</v>
      </c>
      <c r="BU367" s="6">
        <v>0</v>
      </c>
      <c r="BV367" s="6">
        <v>1417.8237445373315</v>
      </c>
      <c r="BW367" s="6">
        <v>60.859637663943943</v>
      </c>
      <c r="BX367" s="6">
        <v>5601.0749595630587</v>
      </c>
      <c r="BY367" s="6">
        <v>27341.211527025505</v>
      </c>
      <c r="BZ367" s="6">
        <v>0</v>
      </c>
      <c r="CA367" s="6">
        <v>232.73792503663381</v>
      </c>
      <c r="CB367" s="6">
        <v>937.7272187203298</v>
      </c>
      <c r="CC367" s="6">
        <v>372.1426830108806</v>
      </c>
      <c r="CD367" s="6">
        <v>3.6713718686541115</v>
      </c>
      <c r="CE367" s="6">
        <v>22.73889145766843</v>
      </c>
      <c r="CF367" s="6">
        <v>0</v>
      </c>
      <c r="CG367" s="6">
        <v>2459.0391494162054</v>
      </c>
      <c r="CH367" s="6">
        <v>106.4939486544742</v>
      </c>
      <c r="CI367" s="6">
        <v>80102.918823662112</v>
      </c>
      <c r="CJ367" s="6">
        <v>221.02405715246982</v>
      </c>
      <c r="CK367" s="6">
        <v>86042.460917082281</v>
      </c>
      <c r="CL367" s="6">
        <v>6265.5420394143048</v>
      </c>
      <c r="CM367" s="6">
        <v>0</v>
      </c>
      <c r="CN367" s="6">
        <v>26.048195918207153</v>
      </c>
      <c r="CO367" s="6">
        <v>0</v>
      </c>
      <c r="CP367" s="6">
        <v>0</v>
      </c>
      <c r="CQ367" s="6">
        <v>13.87176544341288</v>
      </c>
      <c r="CR367" s="6">
        <v>3.0682817285472241</v>
      </c>
      <c r="CS367" s="6">
        <v>37.009109290618767</v>
      </c>
      <c r="CT367" s="6">
        <v>68.314604295003576</v>
      </c>
      <c r="CU367" s="6">
        <v>72.515855466498053</v>
      </c>
      <c r="CV367" s="6">
        <v>157.57082114689479</v>
      </c>
      <c r="CW367" s="6">
        <v>23.021676808862789</v>
      </c>
      <c r="CX367" s="6">
        <v>0</v>
      </c>
      <c r="CY367" s="6">
        <v>0</v>
      </c>
      <c r="CZ367" s="6">
        <v>0</v>
      </c>
      <c r="DA367" s="6">
        <v>0</v>
      </c>
      <c r="DB367" s="6">
        <v>29.514518858286518</v>
      </c>
      <c r="DC367" s="6">
        <v>37.037507468601653</v>
      </c>
      <c r="DD367" s="6">
        <v>0</v>
      </c>
      <c r="DE367" s="6">
        <v>26330.890500714122</v>
      </c>
      <c r="DF367" s="6">
        <v>0</v>
      </c>
      <c r="DG367" s="6">
        <v>0</v>
      </c>
      <c r="DH367" s="6">
        <v>0</v>
      </c>
      <c r="DI367" s="6">
        <v>50.808614377948508</v>
      </c>
      <c r="DJ367" s="6">
        <v>16.679382701792829</v>
      </c>
      <c r="DK367" s="6">
        <v>85.795522548291927</v>
      </c>
      <c r="DL367" s="6">
        <v>3.0939088180838836</v>
      </c>
      <c r="DM367" s="6">
        <v>0</v>
      </c>
      <c r="DN367" s="6">
        <v>0</v>
      </c>
      <c r="DO367" s="6">
        <v>0</v>
      </c>
      <c r="DP367" s="6">
        <v>0</v>
      </c>
      <c r="DQ367" s="6">
        <v>27.75153159537787</v>
      </c>
      <c r="DR367" s="6">
        <v>12.474365392718944</v>
      </c>
      <c r="DS367" s="6">
        <v>0</v>
      </c>
      <c r="DT367" s="6">
        <v>44.564820676408083</v>
      </c>
      <c r="DU367" s="6">
        <v>74.712102548768016</v>
      </c>
      <c r="DV367" s="6">
        <v>0</v>
      </c>
      <c r="DW367" s="6">
        <v>7486.14842909663</v>
      </c>
      <c r="DX367" s="6">
        <v>0</v>
      </c>
      <c r="DY367" s="6">
        <v>0</v>
      </c>
      <c r="DZ367" s="6">
        <v>151.79416166381156</v>
      </c>
      <c r="EA367" s="6">
        <v>490.91452152033298</v>
      </c>
      <c r="EB367" s="6">
        <v>29.045159751898524</v>
      </c>
      <c r="EC367" s="6">
        <v>4.9825117676451267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319087.19274563272</v>
      </c>
      <c r="EJ367" s="6">
        <v>0</v>
      </c>
      <c r="EK367" s="6">
        <v>0</v>
      </c>
      <c r="EL367" s="6">
        <v>25.771989341111926</v>
      </c>
      <c r="EM367" s="6">
        <v>3.0189881100697491</v>
      </c>
      <c r="EN367" s="6">
        <v>0.96411161199549178</v>
      </c>
      <c r="EO367" s="6">
        <v>0</v>
      </c>
      <c r="EP367" s="6">
        <v>60.130934718277565</v>
      </c>
      <c r="EQ367" s="6">
        <v>0</v>
      </c>
      <c r="ER367" s="6">
        <v>4.3863474271916756</v>
      </c>
      <c r="ES367" s="6">
        <v>54.069182811585669</v>
      </c>
      <c r="ET367" s="6">
        <v>6.8623016162468735</v>
      </c>
      <c r="EU367" s="6">
        <v>0</v>
      </c>
      <c r="EV367" s="6">
        <v>24.501286384535238</v>
      </c>
      <c r="EW367" s="6">
        <v>43.749778177134033</v>
      </c>
      <c r="EX367" s="6">
        <v>0</v>
      </c>
      <c r="EY367" s="6">
        <v>224.44045469266587</v>
      </c>
      <c r="EZ367" s="6">
        <v>0</v>
      </c>
      <c r="FA367" s="6">
        <v>18423.525703103416</v>
      </c>
      <c r="FB367" s="6">
        <v>0</v>
      </c>
      <c r="FC367" s="6">
        <v>0</v>
      </c>
      <c r="FD367" s="6">
        <v>0</v>
      </c>
      <c r="FE367" s="6">
        <v>0</v>
      </c>
      <c r="FF367" s="6">
        <v>0</v>
      </c>
      <c r="FG367" s="6">
        <v>0</v>
      </c>
      <c r="FH367" s="6">
        <v>0</v>
      </c>
      <c r="FI367" s="6">
        <v>0</v>
      </c>
      <c r="FJ367" s="6">
        <v>0</v>
      </c>
      <c r="FK367" s="6">
        <v>0</v>
      </c>
      <c r="FL367" s="6">
        <v>0</v>
      </c>
      <c r="FM367" s="6">
        <v>0</v>
      </c>
      <c r="FN367" s="6">
        <v>0</v>
      </c>
      <c r="FO367" s="6">
        <v>0</v>
      </c>
      <c r="FP367" s="6">
        <v>0</v>
      </c>
      <c r="FQ367" s="6">
        <v>0</v>
      </c>
      <c r="FR367" s="6">
        <f t="shared" si="5"/>
        <v>635071.91498225601</v>
      </c>
    </row>
    <row r="368" spans="1:174" x14ac:dyDescent="0.25">
      <c r="A368" s="49">
        <v>51257</v>
      </c>
      <c r="B368" s="6">
        <v>347.84306541039911</v>
      </c>
      <c r="C368" s="6">
        <v>76.14549619415024</v>
      </c>
      <c r="D368" s="6">
        <v>254.62694221790986</v>
      </c>
      <c r="E368" s="6">
        <v>0</v>
      </c>
      <c r="F368" s="6">
        <v>40.328381433945971</v>
      </c>
      <c r="G368" s="6">
        <v>26.51440673113234</v>
      </c>
      <c r="H368" s="6">
        <v>505.39980233828902</v>
      </c>
      <c r="I368" s="6">
        <v>0</v>
      </c>
      <c r="J368" s="6">
        <v>354.52385144959254</v>
      </c>
      <c r="K368" s="6">
        <v>0</v>
      </c>
      <c r="L368" s="6">
        <v>0</v>
      </c>
      <c r="M368" s="6">
        <v>11.555854987566986</v>
      </c>
      <c r="N368" s="6">
        <v>2.0853378503649616</v>
      </c>
      <c r="O368" s="6">
        <v>85.863929765757788</v>
      </c>
      <c r="P368" s="6">
        <v>21.95014215183355</v>
      </c>
      <c r="Q368" s="6">
        <v>4.2188043900816243</v>
      </c>
      <c r="R368" s="6">
        <v>0</v>
      </c>
      <c r="S368" s="6">
        <v>1.939019392394923</v>
      </c>
      <c r="T368" s="6">
        <v>6.275642583518918</v>
      </c>
      <c r="U368" s="6">
        <v>80.198532855767937</v>
      </c>
      <c r="V368" s="6">
        <v>0</v>
      </c>
      <c r="W368" s="6">
        <v>0</v>
      </c>
      <c r="X368" s="6">
        <v>41.805082221060047</v>
      </c>
      <c r="Y368" s="6">
        <v>0</v>
      </c>
      <c r="Z368" s="6">
        <v>0</v>
      </c>
      <c r="AA368" s="6">
        <v>40.008258424998509</v>
      </c>
      <c r="AB368" s="6">
        <v>68.234938300886768</v>
      </c>
      <c r="AC368" s="6">
        <v>0</v>
      </c>
      <c r="AD368" s="6">
        <v>10.331617661103365</v>
      </c>
      <c r="AE368" s="6">
        <v>0</v>
      </c>
      <c r="AF368" s="6">
        <v>0</v>
      </c>
      <c r="AG368" s="6">
        <v>72.401988639379582</v>
      </c>
      <c r="AH368" s="6">
        <v>67.096916753622907</v>
      </c>
      <c r="AI368" s="6">
        <v>329.27357206509748</v>
      </c>
      <c r="AJ368" s="6">
        <v>253.34249781849576</v>
      </c>
      <c r="AK368" s="6">
        <v>0</v>
      </c>
      <c r="AL368" s="6">
        <v>67.630150647759848</v>
      </c>
      <c r="AM368" s="6">
        <v>594.15231731474694</v>
      </c>
      <c r="AN368" s="6">
        <v>0</v>
      </c>
      <c r="AO368" s="6">
        <v>0</v>
      </c>
      <c r="AP368" s="6">
        <v>0</v>
      </c>
      <c r="AQ368" s="6">
        <v>0</v>
      </c>
      <c r="AR368" s="6">
        <v>10.166906931038225</v>
      </c>
      <c r="AS368" s="6">
        <v>887.88741056734227</v>
      </c>
      <c r="AT368" s="6">
        <v>263.71187601887453</v>
      </c>
      <c r="AU368" s="6">
        <v>546.04313391967423</v>
      </c>
      <c r="AV368" s="6">
        <v>388.7874522924796</v>
      </c>
      <c r="AW368" s="6">
        <v>83.831972712409538</v>
      </c>
      <c r="AX368" s="6">
        <v>0</v>
      </c>
      <c r="AY368" s="6">
        <v>103.34781960404447</v>
      </c>
      <c r="AZ368" s="6">
        <v>38872.608756593465</v>
      </c>
      <c r="BA368" s="6">
        <v>0</v>
      </c>
      <c r="BB368" s="6">
        <v>0</v>
      </c>
      <c r="BC368" s="6">
        <v>3577.0647199268205</v>
      </c>
      <c r="BD368" s="6">
        <v>0</v>
      </c>
      <c r="BE368" s="6">
        <v>427.53937402476993</v>
      </c>
      <c r="BF368" s="6">
        <v>1026.7461949154597</v>
      </c>
      <c r="BG368" s="6">
        <v>14.244587236248032</v>
      </c>
      <c r="BH368" s="6">
        <v>10.421267641094229</v>
      </c>
      <c r="BI368" s="6">
        <v>4.8090329059540533</v>
      </c>
      <c r="BJ368" s="6">
        <v>0</v>
      </c>
      <c r="BK368" s="6">
        <v>1.9190489075898245</v>
      </c>
      <c r="BL368" s="6">
        <v>2.9235085187736951</v>
      </c>
      <c r="BM368" s="6">
        <v>31.636786061901763</v>
      </c>
      <c r="BN368" s="6">
        <v>2.8946427006734585</v>
      </c>
      <c r="BO368" s="6">
        <v>0</v>
      </c>
      <c r="BP368" s="6">
        <v>0</v>
      </c>
      <c r="BQ368" s="6">
        <v>116.82308826888065</v>
      </c>
      <c r="BR368" s="6">
        <v>533.77127271350048</v>
      </c>
      <c r="BS368" s="6">
        <v>43.356948289625066</v>
      </c>
      <c r="BT368" s="6">
        <v>35.221385428036285</v>
      </c>
      <c r="BU368" s="6">
        <v>0</v>
      </c>
      <c r="BV368" s="6">
        <v>1406.0185008325852</v>
      </c>
      <c r="BW368" s="6">
        <v>60.354581340866837</v>
      </c>
      <c r="BX368" s="6">
        <v>5580.1393902422769</v>
      </c>
      <c r="BY368" s="6">
        <v>27233.740209379681</v>
      </c>
      <c r="BZ368" s="6">
        <v>0</v>
      </c>
      <c r="CA368" s="6">
        <v>231.90815831571615</v>
      </c>
      <c r="CB368" s="6">
        <v>927.83820600701642</v>
      </c>
      <c r="CC368" s="6">
        <v>370.65559414316095</v>
      </c>
      <c r="CD368" s="6">
        <v>3.6561063111983327</v>
      </c>
      <c r="CE368" s="6">
        <v>22.644343188943203</v>
      </c>
      <c r="CF368" s="6">
        <v>0</v>
      </c>
      <c r="CG368" s="6">
        <v>2447.5091074616789</v>
      </c>
      <c r="CH368" s="6">
        <v>105.61018653886012</v>
      </c>
      <c r="CI368" s="6">
        <v>79674.735411427318</v>
      </c>
      <c r="CJ368" s="6">
        <v>219.78043351434755</v>
      </c>
      <c r="CK368" s="6">
        <v>85834.121385677863</v>
      </c>
      <c r="CL368" s="6">
        <v>6238.6767478526199</v>
      </c>
      <c r="CM368" s="6">
        <v>0</v>
      </c>
      <c r="CN368" s="6">
        <v>25.940010261639753</v>
      </c>
      <c r="CO368" s="6">
        <v>0</v>
      </c>
      <c r="CP368" s="6">
        <v>0</v>
      </c>
      <c r="CQ368" s="6">
        <v>13.814086668294097</v>
      </c>
      <c r="CR368" s="6">
        <v>3.0428189563805272</v>
      </c>
      <c r="CS368" s="6">
        <v>36.701981522920065</v>
      </c>
      <c r="CT368" s="6">
        <v>68.071190437445821</v>
      </c>
      <c r="CU368" s="6">
        <v>72.034024318440075</v>
      </c>
      <c r="CV368" s="6">
        <v>156.52384281139513</v>
      </c>
      <c r="CW368" s="6">
        <v>22.868709421307674</v>
      </c>
      <c r="CX368" s="6">
        <v>0</v>
      </c>
      <c r="CY368" s="6">
        <v>0</v>
      </c>
      <c r="CZ368" s="6">
        <v>0</v>
      </c>
      <c r="DA368" s="6">
        <v>0</v>
      </c>
      <c r="DB368" s="6">
        <v>29.220844488833254</v>
      </c>
      <c r="DC368" s="6">
        <v>36.730144032734287</v>
      </c>
      <c r="DD368" s="6">
        <v>0</v>
      </c>
      <c r="DE368" s="6">
        <v>26294.420756163599</v>
      </c>
      <c r="DF368" s="6">
        <v>0</v>
      </c>
      <c r="DG368" s="6">
        <v>0</v>
      </c>
      <c r="DH368" s="6">
        <v>0</v>
      </c>
      <c r="DI368" s="6">
        <v>50.597352253112476</v>
      </c>
      <c r="DJ368" s="6">
        <v>16.568556647760879</v>
      </c>
      <c r="DK368" s="6">
        <v>85.225454735373759</v>
      </c>
      <c r="DL368" s="6">
        <v>3.0631239109790345</v>
      </c>
      <c r="DM368" s="6">
        <v>0</v>
      </c>
      <c r="DN368" s="6">
        <v>0</v>
      </c>
      <c r="DO368" s="6">
        <v>0</v>
      </c>
      <c r="DP368" s="6">
        <v>0</v>
      </c>
      <c r="DQ368" s="6">
        <v>27.521229755844839</v>
      </c>
      <c r="DR368" s="6">
        <v>12.370844284809035</v>
      </c>
      <c r="DS368" s="6">
        <v>0</v>
      </c>
      <c r="DT368" s="6">
        <v>44.379520234262557</v>
      </c>
      <c r="DU368" s="6">
        <v>74.092088673381497</v>
      </c>
      <c r="DV368" s="6">
        <v>0</v>
      </c>
      <c r="DW368" s="6">
        <v>7476.6646988517068</v>
      </c>
      <c r="DX368" s="6">
        <v>0</v>
      </c>
      <c r="DY368" s="6">
        <v>0</v>
      </c>
      <c r="DZ368" s="6">
        <v>150.53446633703643</v>
      </c>
      <c r="EA368" s="6">
        <v>486.29965009805215</v>
      </c>
      <c r="EB368" s="6">
        <v>28.804122470860417</v>
      </c>
      <c r="EC368" s="6">
        <v>4.9411633605620837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318534.52794009884</v>
      </c>
      <c r="EJ368" s="6">
        <v>0</v>
      </c>
      <c r="EK368" s="6">
        <v>0</v>
      </c>
      <c r="EL368" s="6">
        <v>25.558115143456028</v>
      </c>
      <c r="EM368" s="6">
        <v>2.993934411217567</v>
      </c>
      <c r="EN368" s="6">
        <v>0.95611073186407947</v>
      </c>
      <c r="EO368" s="6">
        <v>0</v>
      </c>
      <c r="EP368" s="6">
        <v>59.616845611729708</v>
      </c>
      <c r="EQ368" s="6">
        <v>0</v>
      </c>
      <c r="ER368" s="6">
        <v>4.3427025410572098</v>
      </c>
      <c r="ES368" s="6">
        <v>54.339896188176482</v>
      </c>
      <c r="ET368" s="6">
        <v>6.833768178788219</v>
      </c>
      <c r="EU368" s="6">
        <v>0</v>
      </c>
      <c r="EV368" s="6">
        <v>24.297957378858886</v>
      </c>
      <c r="EW368" s="6">
        <v>43.386711570927901</v>
      </c>
      <c r="EX368" s="6">
        <v>0</v>
      </c>
      <c r="EY368" s="6">
        <v>223.50723169617106</v>
      </c>
      <c r="EZ368" s="6">
        <v>0</v>
      </c>
      <c r="FA368" s="6">
        <v>18385.510216713268</v>
      </c>
      <c r="FB368" s="6">
        <v>0</v>
      </c>
      <c r="FC368" s="6">
        <v>0</v>
      </c>
      <c r="FD368" s="6">
        <v>0</v>
      </c>
      <c r="FE368" s="6">
        <v>0</v>
      </c>
      <c r="FF368" s="6">
        <v>0</v>
      </c>
      <c r="FG368" s="6">
        <v>0</v>
      </c>
      <c r="FH368" s="6">
        <v>0</v>
      </c>
      <c r="FI368" s="6">
        <v>0</v>
      </c>
      <c r="FJ368" s="6">
        <v>0</v>
      </c>
      <c r="FK368" s="6">
        <v>0</v>
      </c>
      <c r="FL368" s="6">
        <v>0</v>
      </c>
      <c r="FM368" s="6">
        <v>0</v>
      </c>
      <c r="FN368" s="6">
        <v>0</v>
      </c>
      <c r="FO368" s="6">
        <v>0</v>
      </c>
      <c r="FP368" s="6">
        <v>0</v>
      </c>
      <c r="FQ368" s="6">
        <v>0</v>
      </c>
      <c r="FR368" s="6">
        <f t="shared" si="5"/>
        <v>633293.19420897367</v>
      </c>
    </row>
    <row r="369" spans="1:174" x14ac:dyDescent="0.25">
      <c r="A369" s="49">
        <v>51288</v>
      </c>
      <c r="B369" s="6">
        <v>344.95687941682519</v>
      </c>
      <c r="C369" s="6">
        <v>75.513587004367395</v>
      </c>
      <c r="D369" s="6">
        <v>252.51386773818558</v>
      </c>
      <c r="E369" s="6">
        <v>0</v>
      </c>
      <c r="F369" s="6">
        <v>39.993948373648848</v>
      </c>
      <c r="G369" s="6">
        <v>26.250583976115404</v>
      </c>
      <c r="H369" s="6">
        <v>503.31364946261698</v>
      </c>
      <c r="I369" s="6">
        <v>0</v>
      </c>
      <c r="J369" s="6">
        <v>351.58176175387376</v>
      </c>
      <c r="K369" s="6">
        <v>0</v>
      </c>
      <c r="L369" s="6">
        <v>0</v>
      </c>
      <c r="M369" s="6">
        <v>11.479072181384369</v>
      </c>
      <c r="N369" s="6">
        <v>2.0680322417957071</v>
      </c>
      <c r="O369" s="6">
        <v>85.293407421511034</v>
      </c>
      <c r="P369" s="6">
        <v>21.905268183725227</v>
      </c>
      <c r="Q369" s="6">
        <v>4.201262609211823</v>
      </c>
      <c r="R369" s="6">
        <v>0</v>
      </c>
      <c r="S369" s="6">
        <v>1.9309569533390489</v>
      </c>
      <c r="T369" s="6">
        <v>6.2235628622152852</v>
      </c>
      <c r="U369" s="6">
        <v>79.532988700806413</v>
      </c>
      <c r="V369" s="6">
        <v>0</v>
      </c>
      <c r="W369" s="6">
        <v>0</v>
      </c>
      <c r="X369" s="6">
        <v>41.389114702830796</v>
      </c>
      <c r="Y369" s="6">
        <v>0</v>
      </c>
      <c r="Z369" s="6">
        <v>0</v>
      </c>
      <c r="AA369" s="6">
        <v>39.841839962972891</v>
      </c>
      <c r="AB369" s="6">
        <v>67.6054873768108</v>
      </c>
      <c r="AC369" s="6">
        <v>0</v>
      </c>
      <c r="AD369" s="6">
        <v>10.28865881393147</v>
      </c>
      <c r="AE369" s="6">
        <v>0</v>
      </c>
      <c r="AF369" s="6">
        <v>0</v>
      </c>
      <c r="AG369" s="6">
        <v>72.100965987135936</v>
      </c>
      <c r="AH369" s="6">
        <v>66.817927897562527</v>
      </c>
      <c r="AI369" s="6">
        <v>327.0555884895536</v>
      </c>
      <c r="AJ369" s="6">
        <v>252.28910018001125</v>
      </c>
      <c r="AK369" s="6">
        <v>0</v>
      </c>
      <c r="AL369" s="6">
        <v>67.068907818745373</v>
      </c>
      <c r="AM369" s="6">
        <v>592.10424922441655</v>
      </c>
      <c r="AN369" s="6">
        <v>0</v>
      </c>
      <c r="AO369" s="6">
        <v>0</v>
      </c>
      <c r="AP369" s="6">
        <v>0</v>
      </c>
      <c r="AQ369" s="6">
        <v>0</v>
      </c>
      <c r="AR369" s="6">
        <v>10.099352981529295</v>
      </c>
      <c r="AS369" s="6">
        <v>880.70887126922958</v>
      </c>
      <c r="AT369" s="6">
        <v>262.83600326901819</v>
      </c>
      <c r="AU369" s="6">
        <v>541.73153231218441</v>
      </c>
      <c r="AV369" s="6">
        <v>385.56101900022736</v>
      </c>
      <c r="AW369" s="6">
        <v>83.140473533055697</v>
      </c>
      <c r="AX369" s="6">
        <v>0</v>
      </c>
      <c r="AY369" s="6">
        <v>102.4901662927403</v>
      </c>
      <c r="AZ369" s="6">
        <v>38634.092243631494</v>
      </c>
      <c r="BA369" s="6">
        <v>0</v>
      </c>
      <c r="BB369" s="6">
        <v>0</v>
      </c>
      <c r="BC369" s="6">
        <v>3561.0107796190832</v>
      </c>
      <c r="BD369" s="6">
        <v>0</v>
      </c>
      <c r="BE369" s="6">
        <v>425.28896034521017</v>
      </c>
      <c r="BF369" s="6">
        <v>1021.8769126562709</v>
      </c>
      <c r="BG369" s="6">
        <v>14.126375575294404</v>
      </c>
      <c r="BH369" s="6">
        <v>10.334784590608837</v>
      </c>
      <c r="BI369" s="6">
        <v>4.7611822290340893</v>
      </c>
      <c r="BJ369" s="6">
        <v>0</v>
      </c>
      <c r="BK369" s="6">
        <v>1.899954051915828</v>
      </c>
      <c r="BL369" s="6">
        <v>2.8944191229761742</v>
      </c>
      <c r="BM369" s="6">
        <v>31.505240363829728</v>
      </c>
      <c r="BN369" s="6">
        <v>2.8706209079855558</v>
      </c>
      <c r="BO369" s="6">
        <v>0</v>
      </c>
      <c r="BP369" s="6">
        <v>0</v>
      </c>
      <c r="BQ369" s="6">
        <v>116.50079957623748</v>
      </c>
      <c r="BR369" s="6">
        <v>531.55185274642452</v>
      </c>
      <c r="BS369" s="6">
        <v>42.925539446014561</v>
      </c>
      <c r="BT369" s="6">
        <v>34.929093457515641</v>
      </c>
      <c r="BU369" s="6">
        <v>0</v>
      </c>
      <c r="BV369" s="6">
        <v>1393.2201665138832</v>
      </c>
      <c r="BW369" s="6">
        <v>59.853716332415829</v>
      </c>
      <c r="BX369" s="6">
        <v>5558.3920192895412</v>
      </c>
      <c r="BY369" s="6">
        <v>27124.160857581872</v>
      </c>
      <c r="BZ369" s="6">
        <v>0</v>
      </c>
      <c r="CA369" s="6">
        <v>230.98947124678969</v>
      </c>
      <c r="CB369" s="6">
        <v>919.32927522303964</v>
      </c>
      <c r="CC369" s="6">
        <v>369.45950041398191</v>
      </c>
      <c r="CD369" s="6">
        <v>3.640904227902289</v>
      </c>
      <c r="CE369" s="6">
        <v>22.550188051744879</v>
      </c>
      <c r="CF369" s="6">
        <v>0</v>
      </c>
      <c r="CG369" s="6">
        <v>2435.914865713155</v>
      </c>
      <c r="CH369" s="6">
        <v>104.73375850642041</v>
      </c>
      <c r="CI369" s="6">
        <v>79260.236582876198</v>
      </c>
      <c r="CJ369" s="6">
        <v>217.94645685224515</v>
      </c>
      <c r="CK369" s="6">
        <v>85617.947883066168</v>
      </c>
      <c r="CL369" s="6">
        <v>6212.1225158310835</v>
      </c>
      <c r="CM369" s="6">
        <v>0</v>
      </c>
      <c r="CN369" s="6">
        <v>25.830632641376106</v>
      </c>
      <c r="CO369" s="6">
        <v>0</v>
      </c>
      <c r="CP369" s="6">
        <v>0</v>
      </c>
      <c r="CQ369" s="6">
        <v>13.75664772141584</v>
      </c>
      <c r="CR369" s="6">
        <v>3.0175674923086442</v>
      </c>
      <c r="CS369" s="6">
        <v>36.397402518687969</v>
      </c>
      <c r="CT369" s="6">
        <v>67.705472875373744</v>
      </c>
      <c r="CU369" s="6">
        <v>71.555394694431499</v>
      </c>
      <c r="CV369" s="6">
        <v>155.48382111689688</v>
      </c>
      <c r="CW369" s="6">
        <v>22.716758424602361</v>
      </c>
      <c r="CX369" s="6">
        <v>0</v>
      </c>
      <c r="CY369" s="6">
        <v>0</v>
      </c>
      <c r="CZ369" s="6">
        <v>0</v>
      </c>
      <c r="DA369" s="6">
        <v>0</v>
      </c>
      <c r="DB369" s="6">
        <v>28.930092228179664</v>
      </c>
      <c r="DC369" s="6">
        <v>36.42533131607469</v>
      </c>
      <c r="DD369" s="6">
        <v>0</v>
      </c>
      <c r="DE369" s="6">
        <v>26251.394749417344</v>
      </c>
      <c r="DF369" s="6">
        <v>0</v>
      </c>
      <c r="DG369" s="6">
        <v>0</v>
      </c>
      <c r="DH369" s="6">
        <v>0</v>
      </c>
      <c r="DI369" s="6">
        <v>50.38696855580173</v>
      </c>
      <c r="DJ369" s="6">
        <v>16.458466976751723</v>
      </c>
      <c r="DK369" s="6">
        <v>84.659174734472742</v>
      </c>
      <c r="DL369" s="6">
        <v>3.0326453188178943</v>
      </c>
      <c r="DM369" s="6">
        <v>0</v>
      </c>
      <c r="DN369" s="6">
        <v>0</v>
      </c>
      <c r="DO369" s="6">
        <v>0</v>
      </c>
      <c r="DP369" s="6">
        <v>0</v>
      </c>
      <c r="DQ369" s="6">
        <v>27.292839123882821</v>
      </c>
      <c r="DR369" s="6">
        <v>12.268182268279372</v>
      </c>
      <c r="DS369" s="6">
        <v>0</v>
      </c>
      <c r="DT369" s="6">
        <v>44.194990271013609</v>
      </c>
      <c r="DU369" s="6">
        <v>73.477220111706671</v>
      </c>
      <c r="DV369" s="6">
        <v>0</v>
      </c>
      <c r="DW369" s="6">
        <v>7465.3971722035449</v>
      </c>
      <c r="DX369" s="6">
        <v>0</v>
      </c>
      <c r="DY369" s="6">
        <v>0</v>
      </c>
      <c r="DZ369" s="6">
        <v>149.28522485314235</v>
      </c>
      <c r="EA369" s="6">
        <v>480.26109016277076</v>
      </c>
      <c r="EB369" s="6">
        <v>28.565085487680772</v>
      </c>
      <c r="EC369" s="6">
        <v>4.9001580918092706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317883.52633986791</v>
      </c>
      <c r="EJ369" s="6">
        <v>0</v>
      </c>
      <c r="EK369" s="6">
        <v>0</v>
      </c>
      <c r="EL369" s="6">
        <v>25.346015825178579</v>
      </c>
      <c r="EM369" s="6">
        <v>2.9690886256804734</v>
      </c>
      <c r="EN369" s="6">
        <v>0.94817624869550921</v>
      </c>
      <c r="EO369" s="6">
        <v>0</v>
      </c>
      <c r="EP369" s="6">
        <v>58.911419234638423</v>
      </c>
      <c r="EQ369" s="6">
        <v>0</v>
      </c>
      <c r="ER369" s="6">
        <v>4.2994919287957805</v>
      </c>
      <c r="ES369" s="6">
        <v>54.794549886395615</v>
      </c>
      <c r="ET369" s="6">
        <v>6.8053533833098712</v>
      </c>
      <c r="EU369" s="6">
        <v>0</v>
      </c>
      <c r="EV369" s="6">
        <v>24.096315741098671</v>
      </c>
      <c r="EW369" s="6">
        <v>43.026657948239276</v>
      </c>
      <c r="EX369" s="6">
        <v>0</v>
      </c>
      <c r="EY369" s="6">
        <v>222.57788903917384</v>
      </c>
      <c r="EZ369" s="6">
        <v>0</v>
      </c>
      <c r="FA369" s="6">
        <v>18344.692980016407</v>
      </c>
      <c r="FB369" s="6">
        <v>0</v>
      </c>
      <c r="FC369" s="6">
        <v>0</v>
      </c>
      <c r="FD369" s="6">
        <v>0</v>
      </c>
      <c r="FE369" s="6">
        <v>0</v>
      </c>
      <c r="FF369" s="6">
        <v>0</v>
      </c>
      <c r="FG369" s="6">
        <v>0</v>
      </c>
      <c r="FH369" s="6">
        <v>0</v>
      </c>
      <c r="FI369" s="6">
        <v>0</v>
      </c>
      <c r="FJ369" s="6">
        <v>0</v>
      </c>
      <c r="FK369" s="6">
        <v>0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0</v>
      </c>
      <c r="FR369" s="6">
        <f t="shared" si="5"/>
        <v>631402.34237438976</v>
      </c>
    </row>
    <row r="370" spans="1:174" x14ac:dyDescent="0.25">
      <c r="A370" s="49">
        <v>51318</v>
      </c>
      <c r="B370" s="6">
        <v>342.09592080030438</v>
      </c>
      <c r="C370" s="6">
        <v>74.886921844029374</v>
      </c>
      <c r="D370" s="6">
        <v>250.41832904520078</v>
      </c>
      <c r="E370" s="6">
        <v>0</v>
      </c>
      <c r="F370" s="6">
        <v>39.662925985516956</v>
      </c>
      <c r="G370" s="6">
        <v>25.989386301371628</v>
      </c>
      <c r="H370" s="6">
        <v>501.26155373801231</v>
      </c>
      <c r="I370" s="6">
        <v>0</v>
      </c>
      <c r="J370" s="6">
        <v>348.66408759956988</v>
      </c>
      <c r="K370" s="6">
        <v>0</v>
      </c>
      <c r="L370" s="6">
        <v>0</v>
      </c>
      <c r="M370" s="6">
        <v>11.402799558077154</v>
      </c>
      <c r="N370" s="6">
        <v>2.0508702474076745</v>
      </c>
      <c r="O370" s="6">
        <v>84.726675909412009</v>
      </c>
      <c r="P370" s="6">
        <v>21.824924685786428</v>
      </c>
      <c r="Q370" s="6">
        <v>4.1837937670345102</v>
      </c>
      <c r="R370" s="6">
        <v>0</v>
      </c>
      <c r="S370" s="6">
        <v>1.922928037889893</v>
      </c>
      <c r="T370" s="6">
        <v>6.171915335278201</v>
      </c>
      <c r="U370" s="6">
        <v>78.872967702022848</v>
      </c>
      <c r="V370" s="6">
        <v>0</v>
      </c>
      <c r="W370" s="6">
        <v>0</v>
      </c>
      <c r="X370" s="6">
        <v>40.977286130562874</v>
      </c>
      <c r="Y370" s="6">
        <v>0</v>
      </c>
      <c r="Z370" s="6">
        <v>0</v>
      </c>
      <c r="AA370" s="6">
        <v>39.676162752647009</v>
      </c>
      <c r="AB370" s="6">
        <v>67.016637935652838</v>
      </c>
      <c r="AC370" s="6">
        <v>0</v>
      </c>
      <c r="AD370" s="6">
        <v>10.24587858956685</v>
      </c>
      <c r="AE370" s="6">
        <v>0</v>
      </c>
      <c r="AF370" s="6">
        <v>0</v>
      </c>
      <c r="AG370" s="6">
        <v>71.801172324156227</v>
      </c>
      <c r="AH370" s="6">
        <v>66.540099076650904</v>
      </c>
      <c r="AI370" s="6">
        <v>324.93554623472039</v>
      </c>
      <c r="AJ370" s="6">
        <v>251.24008256696396</v>
      </c>
      <c r="AK370" s="6">
        <v>0</v>
      </c>
      <c r="AL370" s="6">
        <v>66.512322579727396</v>
      </c>
      <c r="AM370" s="6">
        <v>589.65691901492255</v>
      </c>
      <c r="AN370" s="6">
        <v>0</v>
      </c>
      <c r="AO370" s="6">
        <v>0</v>
      </c>
      <c r="AP370" s="6">
        <v>0</v>
      </c>
      <c r="AQ370" s="6">
        <v>0</v>
      </c>
      <c r="AR370" s="6">
        <v>10.032247893815324</v>
      </c>
      <c r="AS370" s="6">
        <v>875.14984135488908</v>
      </c>
      <c r="AT370" s="6">
        <v>261.86913233435939</v>
      </c>
      <c r="AU370" s="6">
        <v>537.67767587076764</v>
      </c>
      <c r="AV370" s="6">
        <v>382.36136093368782</v>
      </c>
      <c r="AW370" s="6">
        <v>82.44943577154163</v>
      </c>
      <c r="AX370" s="6">
        <v>0</v>
      </c>
      <c r="AY370" s="6">
        <v>101.6396303952839</v>
      </c>
      <c r="AZ370" s="6">
        <v>38439.197102902748</v>
      </c>
      <c r="BA370" s="6">
        <v>0</v>
      </c>
      <c r="BB370" s="6">
        <v>0</v>
      </c>
      <c r="BC370" s="6">
        <v>3548.1520122963425</v>
      </c>
      <c r="BD370" s="6">
        <v>0</v>
      </c>
      <c r="BE370" s="6">
        <v>422.80179932557832</v>
      </c>
      <c r="BF370" s="6">
        <v>1017.6976631676768</v>
      </c>
      <c r="BG370" s="6">
        <v>14.009144918321708</v>
      </c>
      <c r="BH370" s="6">
        <v>10.249019237651121</v>
      </c>
      <c r="BI370" s="6">
        <v>4.7138076743046948</v>
      </c>
      <c r="BJ370" s="6">
        <v>0</v>
      </c>
      <c r="BK370" s="6">
        <v>1.8810491932303242</v>
      </c>
      <c r="BL370" s="6">
        <v>2.8656191715029737</v>
      </c>
      <c r="BM370" s="6">
        <v>31.374241632527564</v>
      </c>
      <c r="BN370" s="6">
        <v>2.8467984651254592</v>
      </c>
      <c r="BO370" s="6">
        <v>0</v>
      </c>
      <c r="BP370" s="6">
        <v>0</v>
      </c>
      <c r="BQ370" s="6">
        <v>116.13680897297372</v>
      </c>
      <c r="BR370" s="6">
        <v>529.34166112347657</v>
      </c>
      <c r="BS370" s="6">
        <v>42.498423192120072</v>
      </c>
      <c r="BT370" s="6">
        <v>34.639227132522372</v>
      </c>
      <c r="BU370" s="6">
        <v>0</v>
      </c>
      <c r="BV370" s="6">
        <v>1384.1645580783693</v>
      </c>
      <c r="BW370" s="6">
        <v>59.357007856097368</v>
      </c>
      <c r="BX370" s="6">
        <v>5541.1140816063889</v>
      </c>
      <c r="BY370" s="6">
        <v>27045.374529305886</v>
      </c>
      <c r="BZ370" s="6">
        <v>0</v>
      </c>
      <c r="CA370" s="6">
        <v>230.03658731865767</v>
      </c>
      <c r="CB370" s="6">
        <v>917.35051908472462</v>
      </c>
      <c r="CC370" s="6">
        <v>369.49532861789339</v>
      </c>
      <c r="CD370" s="6">
        <v>3.6257653548405395</v>
      </c>
      <c r="CE370" s="6">
        <v>22.456424411433293</v>
      </c>
      <c r="CF370" s="6">
        <v>0</v>
      </c>
      <c r="CG370" s="6">
        <v>2425.0870025522695</v>
      </c>
      <c r="CH370" s="6">
        <v>103.86460369374497</v>
      </c>
      <c r="CI370" s="6">
        <v>78941.923872462794</v>
      </c>
      <c r="CJ370" s="6">
        <v>216.96198114261045</v>
      </c>
      <c r="CK370" s="6">
        <v>85466.285693833226</v>
      </c>
      <c r="CL370" s="6">
        <v>6192.3793109372027</v>
      </c>
      <c r="CM370" s="6">
        <v>0</v>
      </c>
      <c r="CN370" s="6">
        <v>25.721567180926176</v>
      </c>
      <c r="CO370" s="6">
        <v>0</v>
      </c>
      <c r="CP370" s="6">
        <v>0</v>
      </c>
      <c r="CQ370" s="6">
        <v>13.699447605572722</v>
      </c>
      <c r="CR370" s="6">
        <v>2.9925255827475343</v>
      </c>
      <c r="CS370" s="6">
        <v>36.095351126480338</v>
      </c>
      <c r="CT370" s="6">
        <v>67.634173125331444</v>
      </c>
      <c r="CU370" s="6">
        <v>71.079945321965823</v>
      </c>
      <c r="CV370" s="6">
        <v>154.45070984004226</v>
      </c>
      <c r="CW370" s="6">
        <v>22.565817065344199</v>
      </c>
      <c r="CX370" s="6">
        <v>0</v>
      </c>
      <c r="CY370" s="6">
        <v>0</v>
      </c>
      <c r="CZ370" s="6">
        <v>0</v>
      </c>
      <c r="DA370" s="6">
        <v>0</v>
      </c>
      <c r="DB370" s="6">
        <v>28.642233000857377</v>
      </c>
      <c r="DC370" s="6">
        <v>36.123048150950602</v>
      </c>
      <c r="DD370" s="6">
        <v>0</v>
      </c>
      <c r="DE370" s="6">
        <v>26220.420868500813</v>
      </c>
      <c r="DF370" s="6">
        <v>0</v>
      </c>
      <c r="DG370" s="6">
        <v>0</v>
      </c>
      <c r="DH370" s="6">
        <v>0</v>
      </c>
      <c r="DI370" s="6">
        <v>50.177459633516207</v>
      </c>
      <c r="DJ370" s="6">
        <v>16.349108795872976</v>
      </c>
      <c r="DK370" s="6">
        <v>84.096657377495575</v>
      </c>
      <c r="DL370" s="6">
        <v>3.0024699937158497</v>
      </c>
      <c r="DM370" s="6">
        <v>0</v>
      </c>
      <c r="DN370" s="6">
        <v>0</v>
      </c>
      <c r="DO370" s="6">
        <v>0</v>
      </c>
      <c r="DP370" s="6">
        <v>0</v>
      </c>
      <c r="DQ370" s="6">
        <v>27.066343838939488</v>
      </c>
      <c r="DR370" s="6">
        <v>12.166372213781992</v>
      </c>
      <c r="DS370" s="6">
        <v>0</v>
      </c>
      <c r="DT370" s="6">
        <v>44.01122758301134</v>
      </c>
      <c r="DU370" s="6">
        <v>72.867454164290706</v>
      </c>
      <c r="DV370" s="6">
        <v>0</v>
      </c>
      <c r="DW370" s="6">
        <v>7456.811395703402</v>
      </c>
      <c r="DX370" s="6">
        <v>0</v>
      </c>
      <c r="DY370" s="6">
        <v>0</v>
      </c>
      <c r="DZ370" s="6">
        <v>148.04635045874653</v>
      </c>
      <c r="EA370" s="6">
        <v>474.92516545319307</v>
      </c>
      <c r="EB370" s="6">
        <v>28.328032202473022</v>
      </c>
      <c r="EC370" s="6">
        <v>4.8594931137821016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317362.28436573362</v>
      </c>
      <c r="EJ370" s="6">
        <v>0</v>
      </c>
      <c r="EK370" s="6">
        <v>0</v>
      </c>
      <c r="EL370" s="6">
        <v>25.135676657074995</v>
      </c>
      <c r="EM370" s="6">
        <v>2.9444490280467086</v>
      </c>
      <c r="EN370" s="6">
        <v>0.9403076114808171</v>
      </c>
      <c r="EO370" s="6">
        <v>0</v>
      </c>
      <c r="EP370" s="6">
        <v>58.219532050330706</v>
      </c>
      <c r="EQ370" s="6">
        <v>0</v>
      </c>
      <c r="ER370" s="6">
        <v>4.2567112693101521</v>
      </c>
      <c r="ES370" s="6">
        <v>54.820597814065529</v>
      </c>
      <c r="ET370" s="6">
        <v>6.7770567364986949</v>
      </c>
      <c r="EU370" s="6">
        <v>0</v>
      </c>
      <c r="EV370" s="6">
        <v>23.896347468282048</v>
      </c>
      <c r="EW370" s="6">
        <v>42.669592305199664</v>
      </c>
      <c r="EX370" s="6">
        <v>0</v>
      </c>
      <c r="EY370" s="6">
        <v>221.65241058722958</v>
      </c>
      <c r="EZ370" s="6">
        <v>0</v>
      </c>
      <c r="FA370" s="6">
        <v>18312.225651967747</v>
      </c>
      <c r="FB370" s="6">
        <v>0</v>
      </c>
      <c r="FC370" s="6">
        <v>0</v>
      </c>
      <c r="FD370" s="6">
        <v>0</v>
      </c>
      <c r="FE370" s="6">
        <v>0</v>
      </c>
      <c r="FF370" s="6">
        <v>0</v>
      </c>
      <c r="FG370" s="6">
        <v>0</v>
      </c>
      <c r="FH370" s="6">
        <v>0</v>
      </c>
      <c r="FI370" s="6">
        <v>0</v>
      </c>
      <c r="FJ370" s="6">
        <v>0</v>
      </c>
      <c r="FK370" s="6">
        <v>0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f t="shared" si="5"/>
        <v>629929.75499324105</v>
      </c>
    </row>
    <row r="371" spans="1:174" x14ac:dyDescent="0.25">
      <c r="A371" s="49">
        <v>51349</v>
      </c>
      <c r="B371" s="6">
        <v>339.25904524019819</v>
      </c>
      <c r="C371" s="6">
        <v>74.2654571944704</v>
      </c>
      <c r="D371" s="6">
        <v>248.34018061459295</v>
      </c>
      <c r="E371" s="6">
        <v>0</v>
      </c>
      <c r="F371" s="6">
        <v>39.336070235965323</v>
      </c>
      <c r="G371" s="6">
        <v>25.730787586915888</v>
      </c>
      <c r="H371" s="6">
        <v>499.23824968697289</v>
      </c>
      <c r="I371" s="6">
        <v>0</v>
      </c>
      <c r="J371" s="6">
        <v>345.77062636924779</v>
      </c>
      <c r="K371" s="6">
        <v>0</v>
      </c>
      <c r="L371" s="6">
        <v>0</v>
      </c>
      <c r="M371" s="6">
        <v>11.327033727738415</v>
      </c>
      <c r="N371" s="6">
        <v>2.0338506753888024</v>
      </c>
      <c r="O371" s="6">
        <v>84.163710041300192</v>
      </c>
      <c r="P371" s="6">
        <v>21.767083764371918</v>
      </c>
      <c r="Q371" s="6">
        <v>4.1663975602707417</v>
      </c>
      <c r="R371" s="6">
        <v>0</v>
      </c>
      <c r="S371" s="6">
        <v>1.9149325066563607</v>
      </c>
      <c r="T371" s="6">
        <v>6.1206964160530948</v>
      </c>
      <c r="U371" s="6">
        <v>78.21842402436036</v>
      </c>
      <c r="V371" s="6">
        <v>0</v>
      </c>
      <c r="W371" s="6">
        <v>0</v>
      </c>
      <c r="X371" s="6">
        <v>40.569555321055866</v>
      </c>
      <c r="Y371" s="6">
        <v>0</v>
      </c>
      <c r="Z371" s="6">
        <v>0</v>
      </c>
      <c r="AA371" s="6">
        <v>39.511288322793</v>
      </c>
      <c r="AB371" s="6">
        <v>66.45134700881826</v>
      </c>
      <c r="AC371" s="6">
        <v>0</v>
      </c>
      <c r="AD371" s="6">
        <v>10.2032762452962</v>
      </c>
      <c r="AE371" s="6">
        <v>0</v>
      </c>
      <c r="AF371" s="6">
        <v>0</v>
      </c>
      <c r="AG371" s="6">
        <v>71.502599304330985</v>
      </c>
      <c r="AH371" s="6">
        <v>66.263425467463989</v>
      </c>
      <c r="AI371" s="6">
        <v>322.83369042693886</v>
      </c>
      <c r="AJ371" s="6">
        <v>250.19542676721608</v>
      </c>
      <c r="AK371" s="6">
        <v>0</v>
      </c>
      <c r="AL371" s="6">
        <v>65.960356278729549</v>
      </c>
      <c r="AM371" s="6">
        <v>586.97611140386732</v>
      </c>
      <c r="AN371" s="6">
        <v>0</v>
      </c>
      <c r="AO371" s="6">
        <v>0</v>
      </c>
      <c r="AP371" s="6">
        <v>0</v>
      </c>
      <c r="AQ371" s="6">
        <v>0</v>
      </c>
      <c r="AR371" s="6">
        <v>9.9655886854369236</v>
      </c>
      <c r="AS371" s="6">
        <v>869.99629279708415</v>
      </c>
      <c r="AT371" s="6">
        <v>260.8128476739609</v>
      </c>
      <c r="AU371" s="6">
        <v>534.00015669476829</v>
      </c>
      <c r="AV371" s="6">
        <v>379.1882558930979</v>
      </c>
      <c r="AW371" s="6">
        <v>81.769100175980867</v>
      </c>
      <c r="AX371" s="6">
        <v>0</v>
      </c>
      <c r="AY371" s="6">
        <v>100.79615284634063</v>
      </c>
      <c r="AZ371" s="6">
        <v>38306.327260940889</v>
      </c>
      <c r="BA371" s="6">
        <v>0</v>
      </c>
      <c r="BB371" s="6">
        <v>0</v>
      </c>
      <c r="BC371" s="6">
        <v>3540.3679770670374</v>
      </c>
      <c r="BD371" s="6">
        <v>0</v>
      </c>
      <c r="BE371" s="6">
        <v>421.04091292974056</v>
      </c>
      <c r="BF371" s="6">
        <v>1013.903428968629</v>
      </c>
      <c r="BG371" s="6">
        <v>13.892887124264975</v>
      </c>
      <c r="BH371" s="6">
        <v>10.163965626259323</v>
      </c>
      <c r="BI371" s="6">
        <v>4.6669045042709154</v>
      </c>
      <c r="BJ371" s="6">
        <v>0</v>
      </c>
      <c r="BK371" s="6">
        <v>1.8623324410316888</v>
      </c>
      <c r="BL371" s="6">
        <v>2.8371057843349483</v>
      </c>
      <c r="BM371" s="6">
        <v>31.243787593708436</v>
      </c>
      <c r="BN371" s="6">
        <v>2.8231737177472866</v>
      </c>
      <c r="BO371" s="6">
        <v>0</v>
      </c>
      <c r="BP371" s="6">
        <v>0</v>
      </c>
      <c r="BQ371" s="6">
        <v>115.66360503583137</v>
      </c>
      <c r="BR371" s="6">
        <v>527.14065947321876</v>
      </c>
      <c r="BS371" s="6">
        <v>42.075556815960276</v>
      </c>
      <c r="BT371" s="6">
        <v>34.351766323334061</v>
      </c>
      <c r="BU371" s="6">
        <v>0</v>
      </c>
      <c r="BV371" s="6">
        <v>1375.6129072128788</v>
      </c>
      <c r="BW371" s="6">
        <v>58.864421418067664</v>
      </c>
      <c r="BX371" s="6">
        <v>5530.613525352027</v>
      </c>
      <c r="BY371" s="6">
        <v>27010.701945783127</v>
      </c>
      <c r="BZ371" s="6">
        <v>0</v>
      </c>
      <c r="CA371" s="6">
        <v>229.09060684144276</v>
      </c>
      <c r="CB371" s="6">
        <v>918.41556961100105</v>
      </c>
      <c r="CC371" s="6">
        <v>371.10967439736748</v>
      </c>
      <c r="CD371" s="6">
        <v>3.6106894291850491</v>
      </c>
      <c r="CE371" s="6">
        <v>22.363050640165131</v>
      </c>
      <c r="CF371" s="6">
        <v>0</v>
      </c>
      <c r="CG371" s="6">
        <v>2414.684443829839</v>
      </c>
      <c r="CH371" s="6">
        <v>103.00266174251148</v>
      </c>
      <c r="CI371" s="6">
        <v>78750.179809548397</v>
      </c>
      <c r="CJ371" s="6">
        <v>216.2873987200233</v>
      </c>
      <c r="CK371" s="6">
        <v>85409.612902685287</v>
      </c>
      <c r="CL371" s="6">
        <v>6182.0194056750834</v>
      </c>
      <c r="CM371" s="6">
        <v>0</v>
      </c>
      <c r="CN371" s="6">
        <v>25.61274904771798</v>
      </c>
      <c r="CO371" s="6">
        <v>0</v>
      </c>
      <c r="CP371" s="6">
        <v>0</v>
      </c>
      <c r="CQ371" s="6">
        <v>13.642485327705735</v>
      </c>
      <c r="CR371" s="6">
        <v>2.9676914886656349</v>
      </c>
      <c r="CS371" s="6">
        <v>35.795806370384661</v>
      </c>
      <c r="CT371" s="6">
        <v>67.476561572627475</v>
      </c>
      <c r="CU371" s="6">
        <v>70.607655069881517</v>
      </c>
      <c r="CV371" s="6">
        <v>153.42446306460465</v>
      </c>
      <c r="CW371" s="6">
        <v>22.41587863500348</v>
      </c>
      <c r="CX371" s="6">
        <v>0</v>
      </c>
      <c r="CY371" s="6">
        <v>0</v>
      </c>
      <c r="CZ371" s="6">
        <v>0</v>
      </c>
      <c r="DA371" s="6">
        <v>0</v>
      </c>
      <c r="DB371" s="6">
        <v>28.357238020703775</v>
      </c>
      <c r="DC371" s="6">
        <v>35.823273545354063</v>
      </c>
      <c r="DD371" s="6">
        <v>0</v>
      </c>
      <c r="DE371" s="6">
        <v>26210.024942832588</v>
      </c>
      <c r="DF371" s="6">
        <v>0</v>
      </c>
      <c r="DG371" s="6">
        <v>0</v>
      </c>
      <c r="DH371" s="6">
        <v>0</v>
      </c>
      <c r="DI371" s="6">
        <v>49.968821848942966</v>
      </c>
      <c r="DJ371" s="6">
        <v>16.240477244743044</v>
      </c>
      <c r="DK371" s="6">
        <v>83.537877663578286</v>
      </c>
      <c r="DL371" s="6">
        <v>2.9725949181152425</v>
      </c>
      <c r="DM371" s="6">
        <v>0</v>
      </c>
      <c r="DN371" s="6">
        <v>0</v>
      </c>
      <c r="DO371" s="6">
        <v>0</v>
      </c>
      <c r="DP371" s="6">
        <v>0</v>
      </c>
      <c r="DQ371" s="6">
        <v>26.841728172084562</v>
      </c>
      <c r="DR371" s="6">
        <v>12.065407051133304</v>
      </c>
      <c r="DS371" s="6">
        <v>0</v>
      </c>
      <c r="DT371" s="6">
        <v>43.828228979926742</v>
      </c>
      <c r="DU371" s="6">
        <v>72.262748486031128</v>
      </c>
      <c r="DV371" s="6">
        <v>0</v>
      </c>
      <c r="DW371" s="6">
        <v>7453.0428955099851</v>
      </c>
      <c r="DX371" s="6">
        <v>0</v>
      </c>
      <c r="DY371" s="6">
        <v>0</v>
      </c>
      <c r="DZ371" s="6">
        <v>146.81775712040704</v>
      </c>
      <c r="EA371" s="6">
        <v>470.64513462752404</v>
      </c>
      <c r="EB371" s="6">
        <v>28.092946153108198</v>
      </c>
      <c r="EC371" s="6">
        <v>4.8191656025074261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317077.49750496593</v>
      </c>
      <c r="EJ371" s="6">
        <v>0</v>
      </c>
      <c r="EK371" s="6">
        <v>0</v>
      </c>
      <c r="EL371" s="6">
        <v>24.927083032174099</v>
      </c>
      <c r="EM371" s="6">
        <v>2.9200139072232036</v>
      </c>
      <c r="EN371" s="6">
        <v>0.93250427378370015</v>
      </c>
      <c r="EO371" s="6">
        <v>0</v>
      </c>
      <c r="EP371" s="6">
        <v>57.553304118271292</v>
      </c>
      <c r="EQ371" s="6">
        <v>0</v>
      </c>
      <c r="ER371" s="6">
        <v>4.2143562844987272</v>
      </c>
      <c r="ES371" s="6">
        <v>54.880329925694298</v>
      </c>
      <c r="ET371" s="6">
        <v>6.748877747092747</v>
      </c>
      <c r="EU371" s="6">
        <v>0</v>
      </c>
      <c r="EV371" s="6">
        <v>23.69803867364304</v>
      </c>
      <c r="EW371" s="6">
        <v>42.315489845440332</v>
      </c>
      <c r="EX371" s="6">
        <v>0</v>
      </c>
      <c r="EY371" s="6">
        <v>220.73078027298098</v>
      </c>
      <c r="EZ371" s="6">
        <v>0</v>
      </c>
      <c r="FA371" s="6">
        <v>18293.197958543074</v>
      </c>
      <c r="FB371" s="6">
        <v>0</v>
      </c>
      <c r="FC371" s="6">
        <v>0</v>
      </c>
      <c r="FD371" s="6">
        <v>0</v>
      </c>
      <c r="FE371" s="6">
        <v>0</v>
      </c>
      <c r="FF371" s="6">
        <v>0</v>
      </c>
      <c r="FG371" s="6">
        <v>0</v>
      </c>
      <c r="FH371" s="6">
        <v>0</v>
      </c>
      <c r="FI371" s="6">
        <v>0</v>
      </c>
      <c r="FJ371" s="6">
        <v>0</v>
      </c>
      <c r="FK371" s="6">
        <v>0</v>
      </c>
      <c r="FL371" s="6">
        <v>0</v>
      </c>
      <c r="FM371" s="6">
        <v>0</v>
      </c>
      <c r="FN371" s="6">
        <v>0</v>
      </c>
      <c r="FO371" s="6">
        <v>0</v>
      </c>
      <c r="FP371" s="6">
        <v>0</v>
      </c>
      <c r="FQ371" s="6">
        <v>0</v>
      </c>
      <c r="FR371" s="6">
        <f t="shared" si="5"/>
        <v>629090.07912413345</v>
      </c>
    </row>
    <row r="372" spans="1:174" x14ac:dyDescent="0.25">
      <c r="A372" s="49">
        <v>51380</v>
      </c>
      <c r="B372" s="6">
        <v>336.44622737025406</v>
      </c>
      <c r="C372" s="6">
        <v>73.649149898173405</v>
      </c>
      <c r="D372" s="6">
        <v>246.27927812966377</v>
      </c>
      <c r="E372" s="6">
        <v>0</v>
      </c>
      <c r="F372" s="6">
        <v>39.01202249700065</v>
      </c>
      <c r="G372" s="6">
        <v>25.474761972661227</v>
      </c>
      <c r="H372" s="6">
        <v>497.21339271905379</v>
      </c>
      <c r="I372" s="6">
        <v>0</v>
      </c>
      <c r="J372" s="6">
        <v>342.90117712693683</v>
      </c>
      <c r="K372" s="6">
        <v>0</v>
      </c>
      <c r="L372" s="6">
        <v>0</v>
      </c>
      <c r="M372" s="6">
        <v>11.251771322985435</v>
      </c>
      <c r="N372" s="6">
        <v>2.0169723438175264</v>
      </c>
      <c r="O372" s="6">
        <v>83.604484796377676</v>
      </c>
      <c r="P372" s="6">
        <v>21.713021410940016</v>
      </c>
      <c r="Q372" s="6">
        <v>4.1490736869025966</v>
      </c>
      <c r="R372" s="6">
        <v>0</v>
      </c>
      <c r="S372" s="6">
        <v>1.9069702208269443</v>
      </c>
      <c r="T372" s="6">
        <v>6.0699025476499875</v>
      </c>
      <c r="U372" s="6">
        <v>77.569312213133884</v>
      </c>
      <c r="V372" s="6">
        <v>0</v>
      </c>
      <c r="W372" s="6">
        <v>0</v>
      </c>
      <c r="X372" s="6">
        <v>40.165881500889043</v>
      </c>
      <c r="Y372" s="6">
        <v>0</v>
      </c>
      <c r="Z372" s="6">
        <v>0</v>
      </c>
      <c r="AA372" s="6">
        <v>39.347239279297526</v>
      </c>
      <c r="AB372" s="6">
        <v>65.900077468019632</v>
      </c>
      <c r="AC372" s="6">
        <v>0</v>
      </c>
      <c r="AD372" s="6">
        <v>10.16085104149443</v>
      </c>
      <c r="AE372" s="6">
        <v>0</v>
      </c>
      <c r="AF372" s="6">
        <v>0</v>
      </c>
      <c r="AG372" s="6">
        <v>71.20522893705818</v>
      </c>
      <c r="AH372" s="6">
        <v>65.987902266633569</v>
      </c>
      <c r="AI372" s="6">
        <v>320.77662896944827</v>
      </c>
      <c r="AJ372" s="6">
        <v>249.15511464435605</v>
      </c>
      <c r="AK372" s="6">
        <v>0</v>
      </c>
      <c r="AL372" s="6">
        <v>65.412970584536907</v>
      </c>
      <c r="AM372" s="6">
        <v>585.58037864541711</v>
      </c>
      <c r="AN372" s="6">
        <v>0</v>
      </c>
      <c r="AO372" s="6">
        <v>0</v>
      </c>
      <c r="AP372" s="6">
        <v>0</v>
      </c>
      <c r="AQ372" s="6">
        <v>0</v>
      </c>
      <c r="AR372" s="6">
        <v>9.8993723937516389</v>
      </c>
      <c r="AS372" s="6">
        <v>864.15961813781303</v>
      </c>
      <c r="AT372" s="6">
        <v>259.65600489844593</v>
      </c>
      <c r="AU372" s="6">
        <v>530.15752979728859</v>
      </c>
      <c r="AV372" s="6">
        <v>376.04148352266606</v>
      </c>
      <c r="AW372" s="6">
        <v>81.18287959386447</v>
      </c>
      <c r="AX372" s="6">
        <v>0</v>
      </c>
      <c r="AY372" s="6">
        <v>99.959675070741696</v>
      </c>
      <c r="AZ372" s="6">
        <v>38227.279036889297</v>
      </c>
      <c r="BA372" s="6">
        <v>0</v>
      </c>
      <c r="BB372" s="6">
        <v>0</v>
      </c>
      <c r="BC372" s="6">
        <v>3536.5602109269626</v>
      </c>
      <c r="BD372" s="6">
        <v>0</v>
      </c>
      <c r="BE372" s="6">
        <v>419.92754599542934</v>
      </c>
      <c r="BF372" s="6">
        <v>1010.6810791785846</v>
      </c>
      <c r="BG372" s="6">
        <v>13.777594119619573</v>
      </c>
      <c r="BH372" s="6">
        <v>10.079617849898474</v>
      </c>
      <c r="BI372" s="6">
        <v>4.6204680285766635</v>
      </c>
      <c r="BJ372" s="6">
        <v>0</v>
      </c>
      <c r="BK372" s="6">
        <v>1.8438019236291059</v>
      </c>
      <c r="BL372" s="6">
        <v>2.8088761101096189</v>
      </c>
      <c r="BM372" s="6">
        <v>31.113875982542019</v>
      </c>
      <c r="BN372" s="6">
        <v>2.7997450252340839</v>
      </c>
      <c r="BO372" s="6">
        <v>0</v>
      </c>
      <c r="BP372" s="6">
        <v>0</v>
      </c>
      <c r="BQ372" s="6">
        <v>115.14518501652076</v>
      </c>
      <c r="BR372" s="6">
        <v>524.94880958376143</v>
      </c>
      <c r="BS372" s="6">
        <v>41.656898030545143</v>
      </c>
      <c r="BT372" s="6">
        <v>34.066691067279002</v>
      </c>
      <c r="BU372" s="6">
        <v>0</v>
      </c>
      <c r="BV372" s="6">
        <v>1365.8300806043908</v>
      </c>
      <c r="BW372" s="6">
        <v>58.375922810737258</v>
      </c>
      <c r="BX372" s="6">
        <v>5525.5822472715281</v>
      </c>
      <c r="BY372" s="6">
        <v>27010.986471223641</v>
      </c>
      <c r="BZ372" s="6">
        <v>0</v>
      </c>
      <c r="CA372" s="6">
        <v>228.13577979862174</v>
      </c>
      <c r="CB372" s="6">
        <v>917.29651165283565</v>
      </c>
      <c r="CC372" s="6">
        <v>369.26287397672786</v>
      </c>
      <c r="CD372" s="6">
        <v>3.595676189200617</v>
      </c>
      <c r="CE372" s="6">
        <v>22.270065116865609</v>
      </c>
      <c r="CF372" s="6">
        <v>0</v>
      </c>
      <c r="CG372" s="6">
        <v>2405.0211587719127</v>
      </c>
      <c r="CH372" s="6">
        <v>102.14787279529352</v>
      </c>
      <c r="CI372" s="6">
        <v>78671.64782396605</v>
      </c>
      <c r="CJ372" s="6">
        <v>215.45297792124592</v>
      </c>
      <c r="CK372" s="6">
        <v>85434.251343122611</v>
      </c>
      <c r="CL372" s="6">
        <v>6179.6130563332645</v>
      </c>
      <c r="CM372" s="6">
        <v>0</v>
      </c>
      <c r="CN372" s="6">
        <v>25.504627079449904</v>
      </c>
      <c r="CO372" s="6">
        <v>0</v>
      </c>
      <c r="CP372" s="6">
        <v>0</v>
      </c>
      <c r="CQ372" s="6">
        <v>13.585759898885019</v>
      </c>
      <c r="CR372" s="6">
        <v>2.9430634854630995</v>
      </c>
      <c r="CS372" s="6">
        <v>35.498747448561382</v>
      </c>
      <c r="CT372" s="6">
        <v>67.017830559498265</v>
      </c>
      <c r="CU372" s="6">
        <v>70.138502947422992</v>
      </c>
      <c r="CV372" s="6">
        <v>152.4050351794472</v>
      </c>
      <c r="CW372" s="6">
        <v>22.266936469625289</v>
      </c>
      <c r="CX372" s="6">
        <v>0</v>
      </c>
      <c r="CY372" s="6">
        <v>0</v>
      </c>
      <c r="CZ372" s="6">
        <v>0</v>
      </c>
      <c r="DA372" s="6">
        <v>0</v>
      </c>
      <c r="DB372" s="6">
        <v>28.075078787983358</v>
      </c>
      <c r="DC372" s="6">
        <v>35.52598668148368</v>
      </c>
      <c r="DD372" s="6">
        <v>0</v>
      </c>
      <c r="DE372" s="6">
        <v>26216.583390745745</v>
      </c>
      <c r="DF372" s="6">
        <v>0</v>
      </c>
      <c r="DG372" s="6">
        <v>0</v>
      </c>
      <c r="DH372" s="6">
        <v>0</v>
      </c>
      <c r="DI372" s="6">
        <v>49.761051579893021</v>
      </c>
      <c r="DJ372" s="6">
        <v>16.132567495275083</v>
      </c>
      <c r="DK372" s="6">
        <v>82.982810757974946</v>
      </c>
      <c r="DL372" s="6">
        <v>2.943017104483618</v>
      </c>
      <c r="DM372" s="6">
        <v>0</v>
      </c>
      <c r="DN372" s="6">
        <v>0</v>
      </c>
      <c r="DO372" s="6">
        <v>0</v>
      </c>
      <c r="DP372" s="6">
        <v>0</v>
      </c>
      <c r="DQ372" s="6">
        <v>26.618976524917592</v>
      </c>
      <c r="DR372" s="6">
        <v>11.965279768823105</v>
      </c>
      <c r="DS372" s="6">
        <v>0</v>
      </c>
      <c r="DT372" s="6">
        <v>43.645991284696102</v>
      </c>
      <c r="DU372" s="6">
        <v>71.66306108323505</v>
      </c>
      <c r="DV372" s="6">
        <v>0</v>
      </c>
      <c r="DW372" s="6">
        <v>7453.0963723529094</v>
      </c>
      <c r="DX372" s="6">
        <v>0</v>
      </c>
      <c r="DY372" s="6">
        <v>0</v>
      </c>
      <c r="DZ372" s="6">
        <v>145.59935951864816</v>
      </c>
      <c r="EA372" s="6">
        <v>467.27451368421475</v>
      </c>
      <c r="EB372" s="6">
        <v>27.859811014071738</v>
      </c>
      <c r="EC372" s="6">
        <v>4.7791727574474221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316977.11796433671</v>
      </c>
      <c r="EJ372" s="6">
        <v>0</v>
      </c>
      <c r="EK372" s="6">
        <v>0</v>
      </c>
      <c r="EL372" s="6">
        <v>24.720220464723646</v>
      </c>
      <c r="EM372" s="6">
        <v>2.8957815663167459</v>
      </c>
      <c r="EN372" s="6">
        <v>0.92476569370257156</v>
      </c>
      <c r="EO372" s="6">
        <v>0</v>
      </c>
      <c r="EP372" s="6">
        <v>57.004884585968497</v>
      </c>
      <c r="EQ372" s="6">
        <v>0</v>
      </c>
      <c r="ER372" s="6">
        <v>4.1724227388277262</v>
      </c>
      <c r="ES372" s="6">
        <v>55.099981952299494</v>
      </c>
      <c r="ET372" s="6">
        <v>6.720815925872758</v>
      </c>
      <c r="EU372" s="6">
        <v>0</v>
      </c>
      <c r="EV372" s="6">
        <v>23.501375585657875</v>
      </c>
      <c r="EW372" s="6">
        <v>41.964325978370404</v>
      </c>
      <c r="EX372" s="6">
        <v>0</v>
      </c>
      <c r="EY372" s="6">
        <v>219.81298209587848</v>
      </c>
      <c r="EZ372" s="6">
        <v>0</v>
      </c>
      <c r="FA372" s="6">
        <v>18285.276968695689</v>
      </c>
      <c r="FB372" s="6">
        <v>0</v>
      </c>
      <c r="FC372" s="6">
        <v>0</v>
      </c>
      <c r="FD372" s="6">
        <v>0</v>
      </c>
      <c r="FE372" s="6">
        <v>0</v>
      </c>
      <c r="FF372" s="6">
        <v>0</v>
      </c>
      <c r="FG372" s="6">
        <v>0</v>
      </c>
      <c r="FH372" s="6">
        <v>0</v>
      </c>
      <c r="FI372" s="6">
        <v>0</v>
      </c>
      <c r="FJ372" s="6">
        <v>0</v>
      </c>
      <c r="FK372" s="6">
        <v>0</v>
      </c>
      <c r="FL372" s="6">
        <v>0</v>
      </c>
      <c r="FM372" s="6">
        <v>0</v>
      </c>
      <c r="FN372" s="6">
        <v>0</v>
      </c>
      <c r="FO372" s="6">
        <v>0</v>
      </c>
      <c r="FP372" s="6">
        <v>0</v>
      </c>
      <c r="FQ372" s="6">
        <v>0</v>
      </c>
      <c r="FR372" s="6">
        <f t="shared" si="5"/>
        <v>628763.86508612137</v>
      </c>
    </row>
    <row r="373" spans="1:174" x14ac:dyDescent="0.25">
      <c r="A373" s="49">
        <v>51410</v>
      </c>
      <c r="B373" s="6">
        <v>333.65748212877492</v>
      </c>
      <c r="C373" s="6">
        <v>73.037957155772901</v>
      </c>
      <c r="D373" s="6">
        <v>244.23547847135686</v>
      </c>
      <c r="E373" s="6">
        <v>0</v>
      </c>
      <c r="F373" s="6">
        <v>38.690509466245224</v>
      </c>
      <c r="G373" s="6">
        <v>25.221283855832887</v>
      </c>
      <c r="H373" s="6">
        <v>495.18250241775451</v>
      </c>
      <c r="I373" s="6">
        <v>0</v>
      </c>
      <c r="J373" s="6">
        <v>340.05554060417546</v>
      </c>
      <c r="K373" s="6">
        <v>0</v>
      </c>
      <c r="L373" s="6">
        <v>0</v>
      </c>
      <c r="M373" s="6">
        <v>11.177008998810082</v>
      </c>
      <c r="N373" s="6">
        <v>2.0002340805807042</v>
      </c>
      <c r="O373" s="6">
        <v>83.048975320097099</v>
      </c>
      <c r="P373" s="6">
        <v>21.616861862517283</v>
      </c>
      <c r="Q373" s="6">
        <v>4.131821846167953</v>
      </c>
      <c r="R373" s="6">
        <v>0</v>
      </c>
      <c r="S373" s="6">
        <v>1.8990410421673158</v>
      </c>
      <c r="T373" s="6">
        <v>6.019530202696501</v>
      </c>
      <c r="U373" s="6">
        <v>76.925587190873415</v>
      </c>
      <c r="V373" s="6">
        <v>0</v>
      </c>
      <c r="W373" s="6">
        <v>0</v>
      </c>
      <c r="X373" s="6">
        <v>39.766224302343979</v>
      </c>
      <c r="Y373" s="6">
        <v>0</v>
      </c>
      <c r="Z373" s="6">
        <v>0</v>
      </c>
      <c r="AA373" s="6">
        <v>39.183868684317034</v>
      </c>
      <c r="AB373" s="6">
        <v>65.382225601934479</v>
      </c>
      <c r="AC373" s="6">
        <v>0</v>
      </c>
      <c r="AD373" s="6">
        <v>10.11860224161178</v>
      </c>
      <c r="AE373" s="6">
        <v>0</v>
      </c>
      <c r="AF373" s="6">
        <v>0</v>
      </c>
      <c r="AG373" s="6">
        <v>70.909068950350928</v>
      </c>
      <c r="AH373" s="6">
        <v>65.713524690763833</v>
      </c>
      <c r="AI373" s="6">
        <v>318.74601658181354</v>
      </c>
      <c r="AJ373" s="6">
        <v>248.11912813738337</v>
      </c>
      <c r="AK373" s="6">
        <v>0</v>
      </c>
      <c r="AL373" s="6">
        <v>64.870127484034029</v>
      </c>
      <c r="AM373" s="6">
        <v>585.15485346727769</v>
      </c>
      <c r="AN373" s="6">
        <v>0</v>
      </c>
      <c r="AO373" s="6">
        <v>0</v>
      </c>
      <c r="AP373" s="6">
        <v>0</v>
      </c>
      <c r="AQ373" s="6">
        <v>0</v>
      </c>
      <c r="AR373" s="6">
        <v>9.8335960758022711</v>
      </c>
      <c r="AS373" s="6">
        <v>859.85163267182384</v>
      </c>
      <c r="AT373" s="6">
        <v>258.54847219576465</v>
      </c>
      <c r="AU373" s="6">
        <v>526.38817042168728</v>
      </c>
      <c r="AV373" s="6">
        <v>372.9208252952684</v>
      </c>
      <c r="AW373" s="6">
        <v>80.679628107539443</v>
      </c>
      <c r="AX373" s="6">
        <v>0</v>
      </c>
      <c r="AY373" s="6">
        <v>99.130138979416586</v>
      </c>
      <c r="AZ373" s="6">
        <v>38226.509598333614</v>
      </c>
      <c r="BA373" s="6">
        <v>0</v>
      </c>
      <c r="BB373" s="6">
        <v>0</v>
      </c>
      <c r="BC373" s="6">
        <v>3538.8620412971418</v>
      </c>
      <c r="BD373" s="6">
        <v>0</v>
      </c>
      <c r="BE373" s="6">
        <v>417.67593594614362</v>
      </c>
      <c r="BF373" s="6">
        <v>1007.1179428220904</v>
      </c>
      <c r="BG373" s="6">
        <v>13.663257897880507</v>
      </c>
      <c r="BH373" s="6">
        <v>9.9959700510502039</v>
      </c>
      <c r="BI373" s="6">
        <v>4.5744936035356716</v>
      </c>
      <c r="BJ373" s="6">
        <v>0</v>
      </c>
      <c r="BK373" s="6">
        <v>1.8254557879553925</v>
      </c>
      <c r="BL373" s="6">
        <v>2.7809273258360379</v>
      </c>
      <c r="BM373" s="6">
        <v>30.984504543615127</v>
      </c>
      <c r="BN373" s="6">
        <v>2.7765107605839043</v>
      </c>
      <c r="BO373" s="6">
        <v>0</v>
      </c>
      <c r="BP373" s="6">
        <v>0</v>
      </c>
      <c r="BQ373" s="6">
        <v>114.70909136570545</v>
      </c>
      <c r="BR373" s="6">
        <v>522.76607340210046</v>
      </c>
      <c r="BS373" s="6">
        <v>41.242404969647268</v>
      </c>
      <c r="BT373" s="6">
        <v>33.783981567349819</v>
      </c>
      <c r="BU373" s="6">
        <v>0</v>
      </c>
      <c r="BV373" s="6">
        <v>1356.1517667852677</v>
      </c>
      <c r="BW373" s="6">
        <v>57.891478110395383</v>
      </c>
      <c r="BX373" s="6">
        <v>5528.4868624564078</v>
      </c>
      <c r="BY373" s="6">
        <v>27060.912727197629</v>
      </c>
      <c r="BZ373" s="6">
        <v>0</v>
      </c>
      <c r="CA373" s="6">
        <v>227.21721264843484</v>
      </c>
      <c r="CB373" s="6">
        <v>914.94530846467887</v>
      </c>
      <c r="CC373" s="6">
        <v>365.96288047450633</v>
      </c>
      <c r="CD373" s="6">
        <v>3.580725374240338</v>
      </c>
      <c r="CE373" s="6">
        <v>22.177466227200405</v>
      </c>
      <c r="CF373" s="6">
        <v>0</v>
      </c>
      <c r="CG373" s="6">
        <v>2396.0214897101364</v>
      </c>
      <c r="CH373" s="6">
        <v>101.30017749140407</v>
      </c>
      <c r="CI373" s="6">
        <v>78741.298435285964</v>
      </c>
      <c r="CJ373" s="6">
        <v>215.07470649746051</v>
      </c>
      <c r="CK373" s="6">
        <v>85583.261194361505</v>
      </c>
      <c r="CL373" s="6">
        <v>6188.9153672833982</v>
      </c>
      <c r="CM373" s="6">
        <v>0</v>
      </c>
      <c r="CN373" s="6">
        <v>25.397344418312528</v>
      </c>
      <c r="CO373" s="6">
        <v>0</v>
      </c>
      <c r="CP373" s="6">
        <v>0</v>
      </c>
      <c r="CQ373" s="6">
        <v>13.529270334292683</v>
      </c>
      <c r="CR373" s="6">
        <v>2.9186398628520327</v>
      </c>
      <c r="CS373" s="6">
        <v>35.204153731799316</v>
      </c>
      <c r="CT373" s="6">
        <v>66.777572133210725</v>
      </c>
      <c r="CU373" s="6">
        <v>69.672468103307608</v>
      </c>
      <c r="CV373" s="6">
        <v>151.39238087649611</v>
      </c>
      <c r="CW373" s="6">
        <v>22.11898394953332</v>
      </c>
      <c r="CX373" s="6">
        <v>0</v>
      </c>
      <c r="CY373" s="6">
        <v>0</v>
      </c>
      <c r="CZ373" s="6">
        <v>0</v>
      </c>
      <c r="DA373" s="6">
        <v>0</v>
      </c>
      <c r="DB373" s="6">
        <v>27.795727086537724</v>
      </c>
      <c r="DC373" s="6">
        <v>35.231166914298846</v>
      </c>
      <c r="DD373" s="6">
        <v>0</v>
      </c>
      <c r="DE373" s="6">
        <v>26252.719668542522</v>
      </c>
      <c r="DF373" s="6">
        <v>0</v>
      </c>
      <c r="DG373" s="6">
        <v>0</v>
      </c>
      <c r="DH373" s="6">
        <v>0</v>
      </c>
      <c r="DI373" s="6">
        <v>49.554145219238443</v>
      </c>
      <c r="DJ373" s="6">
        <v>16.025374751462497</v>
      </c>
      <c r="DK373" s="6">
        <v>82.431431990953925</v>
      </c>
      <c r="DL373" s="6">
        <v>2.9137335950149641</v>
      </c>
      <c r="DM373" s="6">
        <v>0</v>
      </c>
      <c r="DN373" s="6">
        <v>0</v>
      </c>
      <c r="DO373" s="6">
        <v>0</v>
      </c>
      <c r="DP373" s="6">
        <v>0</v>
      </c>
      <c r="DQ373" s="6">
        <v>26.398073428484672</v>
      </c>
      <c r="DR373" s="6">
        <v>11.865983413527664</v>
      </c>
      <c r="DS373" s="6">
        <v>0</v>
      </c>
      <c r="DT373" s="6">
        <v>43.464511333465992</v>
      </c>
      <c r="DU373" s="6">
        <v>71.068350310702925</v>
      </c>
      <c r="DV373" s="6">
        <v>0</v>
      </c>
      <c r="DW373" s="6">
        <v>7460.3664832609675</v>
      </c>
      <c r="DX373" s="6">
        <v>0</v>
      </c>
      <c r="DY373" s="6">
        <v>0</v>
      </c>
      <c r="DZ373" s="6">
        <v>144.39107304203577</v>
      </c>
      <c r="EA373" s="6">
        <v>464.32325995326363</v>
      </c>
      <c r="EB373" s="6">
        <v>27.628610595329739</v>
      </c>
      <c r="EC373" s="6">
        <v>4.7395118013051096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317231.73861297953</v>
      </c>
      <c r="EJ373" s="6">
        <v>0</v>
      </c>
      <c r="EK373" s="6">
        <v>0</v>
      </c>
      <c r="EL373" s="6">
        <v>24.515074589184433</v>
      </c>
      <c r="EM373" s="6">
        <v>2.8717503225161458</v>
      </c>
      <c r="EN373" s="6">
        <v>0.91709133383292718</v>
      </c>
      <c r="EO373" s="6">
        <v>0</v>
      </c>
      <c r="EP373" s="6">
        <v>56.515449762557616</v>
      </c>
      <c r="EQ373" s="6">
        <v>0</v>
      </c>
      <c r="ER373" s="6">
        <v>4.1309064389076386</v>
      </c>
      <c r="ES373" s="6">
        <v>55.39999613588715</v>
      </c>
      <c r="ET373" s="6">
        <v>6.6928707856536231</v>
      </c>
      <c r="EU373" s="6">
        <v>0</v>
      </c>
      <c r="EV373" s="6">
        <v>23.306344547088639</v>
      </c>
      <c r="EW373" s="6">
        <v>41.616076317469101</v>
      </c>
      <c r="EX373" s="6">
        <v>0</v>
      </c>
      <c r="EY373" s="6">
        <v>218.89900012190296</v>
      </c>
      <c r="EZ373" s="6">
        <v>0</v>
      </c>
      <c r="FA373" s="6">
        <v>18296.256746093408</v>
      </c>
      <c r="FB373" s="6">
        <v>0</v>
      </c>
      <c r="FC373" s="6">
        <v>0</v>
      </c>
      <c r="FD373" s="6">
        <v>0</v>
      </c>
      <c r="FE373" s="6">
        <v>0</v>
      </c>
      <c r="FF373" s="6">
        <v>0</v>
      </c>
      <c r="FG373" s="6">
        <v>0</v>
      </c>
      <c r="FH373" s="6">
        <v>0</v>
      </c>
      <c r="FI373" s="6">
        <v>0</v>
      </c>
      <c r="FJ373" s="6">
        <v>0</v>
      </c>
      <c r="FK373" s="6">
        <v>0</v>
      </c>
      <c r="FL373" s="6">
        <v>0</v>
      </c>
      <c r="FM373" s="6">
        <v>0</v>
      </c>
      <c r="FN373" s="6">
        <v>0</v>
      </c>
      <c r="FO373" s="6">
        <v>0</v>
      </c>
      <c r="FP373" s="6">
        <v>0</v>
      </c>
      <c r="FQ373" s="6">
        <v>0</v>
      </c>
      <c r="FR373" s="6">
        <f t="shared" si="5"/>
        <v>629275.46974465263</v>
      </c>
    </row>
    <row r="374" spans="1:174" x14ac:dyDescent="0.25">
      <c r="A374" s="49">
        <v>51441</v>
      </c>
      <c r="B374" s="6">
        <v>330.89305694572346</v>
      </c>
      <c r="C374" s="6">
        <v>72.43183652308285</v>
      </c>
      <c r="D374" s="6">
        <v>242.208639708319</v>
      </c>
      <c r="E374" s="6">
        <v>0</v>
      </c>
      <c r="F374" s="6">
        <v>38.372437899239038</v>
      </c>
      <c r="G374" s="6">
        <v>24.970327888407919</v>
      </c>
      <c r="H374" s="6">
        <v>493.2019869245911</v>
      </c>
      <c r="I374" s="6">
        <v>0</v>
      </c>
      <c r="J374" s="6">
        <v>337.2335191861726</v>
      </c>
      <c r="K374" s="6">
        <v>0</v>
      </c>
      <c r="L374" s="6">
        <v>0</v>
      </c>
      <c r="M374" s="6">
        <v>11.102743432430064</v>
      </c>
      <c r="N374" s="6">
        <v>1.983634723292218</v>
      </c>
      <c r="O374" s="6">
        <v>82.497156923056906</v>
      </c>
      <c r="P374" s="6">
        <v>21.590941365075636</v>
      </c>
      <c r="Q374" s="6">
        <v>4.1146417385552523</v>
      </c>
      <c r="R374" s="6">
        <v>0</v>
      </c>
      <c r="S374" s="6">
        <v>1.8911448330179237</v>
      </c>
      <c r="T374" s="6">
        <v>5.9695758830928733</v>
      </c>
      <c r="U374" s="6">
        <v>76.287204254193725</v>
      </c>
      <c r="V374" s="6">
        <v>0</v>
      </c>
      <c r="W374" s="6">
        <v>0</v>
      </c>
      <c r="X374" s="6">
        <v>39.370543759367784</v>
      </c>
      <c r="Y374" s="6">
        <v>0</v>
      </c>
      <c r="Z374" s="6">
        <v>0</v>
      </c>
      <c r="AA374" s="6">
        <v>39.021276599184411</v>
      </c>
      <c r="AB374" s="6">
        <v>64.931656139609515</v>
      </c>
      <c r="AC374" s="6">
        <v>0</v>
      </c>
      <c r="AD374" s="6">
        <v>10.076529112161092</v>
      </c>
      <c r="AE374" s="6">
        <v>0</v>
      </c>
      <c r="AF374" s="6">
        <v>0</v>
      </c>
      <c r="AG374" s="6">
        <v>70.614092422637711</v>
      </c>
      <c r="AH374" s="6">
        <v>65.440287976348301</v>
      </c>
      <c r="AI374" s="6">
        <v>316.73333842934386</v>
      </c>
      <c r="AJ374" s="6">
        <v>247.08744926039523</v>
      </c>
      <c r="AK374" s="6">
        <v>0</v>
      </c>
      <c r="AL374" s="6">
        <v>64.331789279565214</v>
      </c>
      <c r="AM374" s="6">
        <v>585.11331048854095</v>
      </c>
      <c r="AN374" s="6">
        <v>0</v>
      </c>
      <c r="AO374" s="6">
        <v>0</v>
      </c>
      <c r="AP374" s="6">
        <v>0</v>
      </c>
      <c r="AQ374" s="6">
        <v>0</v>
      </c>
      <c r="AR374" s="6">
        <v>9.7682568081860861</v>
      </c>
      <c r="AS374" s="6">
        <v>859.06547331293177</v>
      </c>
      <c r="AT374" s="6">
        <v>257.58405980944235</v>
      </c>
      <c r="AU374" s="6">
        <v>522.78718837377039</v>
      </c>
      <c r="AV374" s="6">
        <v>369.82606449727416</v>
      </c>
      <c r="AW374" s="6">
        <v>80.211271868279653</v>
      </c>
      <c r="AX374" s="6">
        <v>0</v>
      </c>
      <c r="AY374" s="6">
        <v>98.307486965358862</v>
      </c>
      <c r="AZ374" s="6">
        <v>38524.558789896939</v>
      </c>
      <c r="BA374" s="6">
        <v>0</v>
      </c>
      <c r="BB374" s="6">
        <v>0</v>
      </c>
      <c r="BC374" s="6">
        <v>3564.4601275517634</v>
      </c>
      <c r="BD374" s="6">
        <v>0</v>
      </c>
      <c r="BE374" s="6">
        <v>416.92436277409541</v>
      </c>
      <c r="BF374" s="6">
        <v>1003.7301261335055</v>
      </c>
      <c r="BG374" s="6">
        <v>13.549870518986433</v>
      </c>
      <c r="BH374" s="6">
        <v>9.9130164208059774</v>
      </c>
      <c r="BI374" s="6">
        <v>4.5289766316671258</v>
      </c>
      <c r="BJ374" s="6">
        <v>0</v>
      </c>
      <c r="BK374" s="6">
        <v>1.8072921993816937</v>
      </c>
      <c r="BL374" s="6">
        <v>2.753256636612488</v>
      </c>
      <c r="BM374" s="6">
        <v>30.855671030892598</v>
      </c>
      <c r="BN374" s="6">
        <v>2.7534693102968064</v>
      </c>
      <c r="BO374" s="6">
        <v>0</v>
      </c>
      <c r="BP374" s="6">
        <v>0</v>
      </c>
      <c r="BQ374" s="6">
        <v>114.48955094132731</v>
      </c>
      <c r="BR374" s="6">
        <v>520.59241303345539</v>
      </c>
      <c r="BS374" s="6">
        <v>40.832036183615138</v>
      </c>
      <c r="BT374" s="6">
        <v>33.503618190828782</v>
      </c>
      <c r="BU374" s="6">
        <v>0</v>
      </c>
      <c r="BV374" s="6">
        <v>1354.3945022563394</v>
      </c>
      <c r="BW374" s="6">
        <v>57.411053674854287</v>
      </c>
      <c r="BX374" s="6">
        <v>5561.4301971379164</v>
      </c>
      <c r="BY374" s="6">
        <v>27296.896293422335</v>
      </c>
      <c r="BZ374" s="6">
        <v>0</v>
      </c>
      <c r="CA374" s="6">
        <v>226.427395561227</v>
      </c>
      <c r="CB374" s="6">
        <v>915.58949878441967</v>
      </c>
      <c r="CC374" s="6">
        <v>364.24032602582167</v>
      </c>
      <c r="CD374" s="6">
        <v>3.5658367247410787</v>
      </c>
      <c r="CE374" s="6">
        <v>22.085252363547561</v>
      </c>
      <c r="CF374" s="6">
        <v>0</v>
      </c>
      <c r="CG374" s="6">
        <v>2387.5636292905647</v>
      </c>
      <c r="CH374" s="6">
        <v>100.45951696277298</v>
      </c>
      <c r="CI374" s="6">
        <v>79381.432717982534</v>
      </c>
      <c r="CJ374" s="6">
        <v>214.02990468946933</v>
      </c>
      <c r="CK374" s="6">
        <v>86205.488030403954</v>
      </c>
      <c r="CL374" s="6">
        <v>6241.9615843152797</v>
      </c>
      <c r="CM374" s="6">
        <v>0</v>
      </c>
      <c r="CN374" s="6">
        <v>25.290815033833347</v>
      </c>
      <c r="CO374" s="6">
        <v>0</v>
      </c>
      <c r="CP374" s="6">
        <v>0</v>
      </c>
      <c r="CQ374" s="6">
        <v>13.473015653205682</v>
      </c>
      <c r="CR374" s="6">
        <v>2.8944189247377121</v>
      </c>
      <c r="CS374" s="6">
        <v>34.912004762083093</v>
      </c>
      <c r="CT374" s="6">
        <v>66.599893052134888</v>
      </c>
      <c r="CU374" s="6">
        <v>69.20952982479885</v>
      </c>
      <c r="CV374" s="6">
        <v>150.38645514872675</v>
      </c>
      <c r="CW374" s="6">
        <v>21.972014499035655</v>
      </c>
      <c r="CX374" s="6">
        <v>0</v>
      </c>
      <c r="CY374" s="6">
        <v>0</v>
      </c>
      <c r="CZ374" s="6">
        <v>0</v>
      </c>
      <c r="DA374" s="6">
        <v>0</v>
      </c>
      <c r="DB374" s="6">
        <v>27.519154980963926</v>
      </c>
      <c r="DC374" s="6">
        <v>34.938793770086157</v>
      </c>
      <c r="DD374" s="6">
        <v>0</v>
      </c>
      <c r="DE374" s="6">
        <v>26404.181277532756</v>
      </c>
      <c r="DF374" s="6">
        <v>0</v>
      </c>
      <c r="DG374" s="6">
        <v>0</v>
      </c>
      <c r="DH374" s="6">
        <v>0</v>
      </c>
      <c r="DI374" s="6">
        <v>49.348099174849686</v>
      </c>
      <c r="DJ374" s="6">
        <v>15.918894249165678</v>
      </c>
      <c r="DK374" s="6">
        <v>81.883716856701469</v>
      </c>
      <c r="DL374" s="6">
        <v>2.8847414613339311</v>
      </c>
      <c r="DM374" s="6">
        <v>0</v>
      </c>
      <c r="DN374" s="6">
        <v>0</v>
      </c>
      <c r="DO374" s="6">
        <v>0</v>
      </c>
      <c r="DP374" s="6">
        <v>0</v>
      </c>
      <c r="DQ374" s="6">
        <v>26.17900354220421</v>
      </c>
      <c r="DR374" s="6">
        <v>11.767511089626845</v>
      </c>
      <c r="DS374" s="6">
        <v>0</v>
      </c>
      <c r="DT374" s="6">
        <v>43.283785975538237</v>
      </c>
      <c r="DU374" s="6">
        <v>70.47857486883656</v>
      </c>
      <c r="DV374" s="6">
        <v>0</v>
      </c>
      <c r="DW374" s="6">
        <v>7495.4304736185441</v>
      </c>
      <c r="DX374" s="6">
        <v>0</v>
      </c>
      <c r="DY374" s="6">
        <v>0</v>
      </c>
      <c r="DZ374" s="6">
        <v>143.19281378130125</v>
      </c>
      <c r="EA374" s="6">
        <v>462.5217386495512</v>
      </c>
      <c r="EB374" s="6">
        <v>27.39932884120465</v>
      </c>
      <c r="EC374" s="6">
        <v>4.7001799798314856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318864.79984068323</v>
      </c>
      <c r="EJ374" s="6">
        <v>0</v>
      </c>
      <c r="EK374" s="6">
        <v>0</v>
      </c>
      <c r="EL374" s="6">
        <v>24.311631159232665</v>
      </c>
      <c r="EM374" s="6">
        <v>2.8479185069753714</v>
      </c>
      <c r="EN374" s="6">
        <v>0.90948066123002502</v>
      </c>
      <c r="EO374" s="6">
        <v>0</v>
      </c>
      <c r="EP374" s="6">
        <v>56.008634724650939</v>
      </c>
      <c r="EQ374" s="6">
        <v>0</v>
      </c>
      <c r="ER374" s="6">
        <v>4.0898032330738756</v>
      </c>
      <c r="ES374" s="6">
        <v>56.196957236144527</v>
      </c>
      <c r="ET374" s="6">
        <v>6.6650418412759578</v>
      </c>
      <c r="EU374" s="6">
        <v>0</v>
      </c>
      <c r="EV374" s="6">
        <v>23.112932014034818</v>
      </c>
      <c r="EW374" s="6">
        <v>41.270716678592223</v>
      </c>
      <c r="EX374" s="6">
        <v>0</v>
      </c>
      <c r="EY374" s="6">
        <v>217.98881848328878</v>
      </c>
      <c r="EZ374" s="6">
        <v>0</v>
      </c>
      <c r="FA374" s="6">
        <v>18378.835833815625</v>
      </c>
      <c r="FB374" s="6">
        <v>0</v>
      </c>
      <c r="FC374" s="6">
        <v>0</v>
      </c>
      <c r="FD374" s="6">
        <v>0</v>
      </c>
      <c r="FE374" s="6">
        <v>0</v>
      </c>
      <c r="FF374" s="6">
        <v>0</v>
      </c>
      <c r="FG374" s="6">
        <v>0</v>
      </c>
      <c r="FH374" s="6">
        <v>0</v>
      </c>
      <c r="FI374" s="6">
        <v>0</v>
      </c>
      <c r="FJ374" s="6">
        <v>0</v>
      </c>
      <c r="FK374" s="6">
        <v>0</v>
      </c>
      <c r="FL374" s="6">
        <v>0</v>
      </c>
      <c r="FM374" s="6">
        <v>0</v>
      </c>
      <c r="FN374" s="6">
        <v>0</v>
      </c>
      <c r="FO374" s="6">
        <v>0</v>
      </c>
      <c r="FP374" s="6">
        <v>0</v>
      </c>
      <c r="FQ374" s="6">
        <v>0</v>
      </c>
      <c r="FR374" s="6">
        <f t="shared" si="5"/>
        <v>633026.65108468919</v>
      </c>
    </row>
    <row r="375" spans="1:174" x14ac:dyDescent="0.25">
      <c r="A375" s="49">
        <v>51471</v>
      </c>
      <c r="B375" s="6">
        <v>328.15259532015637</v>
      </c>
      <c r="C375" s="6">
        <v>71.830745908148984</v>
      </c>
      <c r="D375" s="6">
        <v>240.1986210870437</v>
      </c>
      <c r="E375" s="6">
        <v>0</v>
      </c>
      <c r="F375" s="6">
        <v>38.056810436556354</v>
      </c>
      <c r="G375" s="6">
        <v>24.721868974580481</v>
      </c>
      <c r="H375" s="6">
        <v>491.24541152796047</v>
      </c>
      <c r="I375" s="6">
        <v>0</v>
      </c>
      <c r="J375" s="6">
        <v>334.43491689808462</v>
      </c>
      <c r="K375" s="6">
        <v>0</v>
      </c>
      <c r="L375" s="6">
        <v>0</v>
      </c>
      <c r="M375" s="6">
        <v>11.028971323141327</v>
      </c>
      <c r="N375" s="6">
        <v>1.9671731192122521</v>
      </c>
      <c r="O375" s="6">
        <v>81.949005079904197</v>
      </c>
      <c r="P375" s="6">
        <v>21.66382723256342</v>
      </c>
      <c r="Q375" s="6">
        <v>4.0975330657983067</v>
      </c>
      <c r="R375" s="6">
        <v>0</v>
      </c>
      <c r="S375" s="6">
        <v>1.8832814562916051</v>
      </c>
      <c r="T375" s="6">
        <v>5.9200361197690627</v>
      </c>
      <c r="U375" s="6">
        <v>75.654119070689902</v>
      </c>
      <c r="V375" s="6">
        <v>0</v>
      </c>
      <c r="W375" s="6">
        <v>0</v>
      </c>
      <c r="X375" s="6">
        <v>38.978800303576413</v>
      </c>
      <c r="Y375" s="6">
        <v>0</v>
      </c>
      <c r="Z375" s="6">
        <v>0</v>
      </c>
      <c r="AA375" s="6">
        <v>38.85943713403848</v>
      </c>
      <c r="AB375" s="6">
        <v>64.529902733886161</v>
      </c>
      <c r="AC375" s="6">
        <v>0</v>
      </c>
      <c r="AD375" s="6">
        <v>10.034630922705032</v>
      </c>
      <c r="AE375" s="6">
        <v>0</v>
      </c>
      <c r="AF375" s="6">
        <v>0</v>
      </c>
      <c r="AG375" s="6">
        <v>70.320329543407894</v>
      </c>
      <c r="AH375" s="6">
        <v>65.168187379687197</v>
      </c>
      <c r="AI375" s="6">
        <v>314.84480179899589</v>
      </c>
      <c r="AJ375" s="6">
        <v>246.06006010227412</v>
      </c>
      <c r="AK375" s="6">
        <v>0</v>
      </c>
      <c r="AL375" s="6">
        <v>63.797918586316598</v>
      </c>
      <c r="AM375" s="6">
        <v>586.25103310114218</v>
      </c>
      <c r="AN375" s="6">
        <v>0</v>
      </c>
      <c r="AO375" s="6">
        <v>0</v>
      </c>
      <c r="AP375" s="6">
        <v>0</v>
      </c>
      <c r="AQ375" s="6">
        <v>0</v>
      </c>
      <c r="AR375" s="6">
        <v>9.7033516869248757</v>
      </c>
      <c r="AS375" s="6">
        <v>860.25224199495187</v>
      </c>
      <c r="AT375" s="6">
        <v>256.72339456516789</v>
      </c>
      <c r="AU375" s="6">
        <v>519.73145284642737</v>
      </c>
      <c r="AV375" s="6">
        <v>366.75698621349511</v>
      </c>
      <c r="AW375" s="6">
        <v>79.743154811681762</v>
      </c>
      <c r="AX375" s="6">
        <v>0</v>
      </c>
      <c r="AY375" s="6">
        <v>97.491661899625811</v>
      </c>
      <c r="AZ375" s="6">
        <v>38871.138291997217</v>
      </c>
      <c r="BA375" s="6">
        <v>0</v>
      </c>
      <c r="BB375" s="6">
        <v>0</v>
      </c>
      <c r="BC375" s="6">
        <v>3594.7073816308771</v>
      </c>
      <c r="BD375" s="6">
        <v>0</v>
      </c>
      <c r="BE375" s="6">
        <v>417.25465764705154</v>
      </c>
      <c r="BF375" s="6">
        <v>1000.5053631376746</v>
      </c>
      <c r="BG375" s="6">
        <v>13.437424108768241</v>
      </c>
      <c r="BH375" s="6">
        <v>9.8307511984636946</v>
      </c>
      <c r="BI375" s="6">
        <v>4.4839125612359041</v>
      </c>
      <c r="BJ375" s="6">
        <v>0</v>
      </c>
      <c r="BK375" s="6">
        <v>1.789309341534014</v>
      </c>
      <c r="BL375" s="6">
        <v>2.7258612753469875</v>
      </c>
      <c r="BM375" s="6">
        <v>30.727373207678255</v>
      </c>
      <c r="BN375" s="6">
        <v>2.7306190742628167</v>
      </c>
      <c r="BO375" s="6">
        <v>0</v>
      </c>
      <c r="BP375" s="6">
        <v>0</v>
      </c>
      <c r="BQ375" s="6">
        <v>114.43647617467961</v>
      </c>
      <c r="BR375" s="6">
        <v>518.42779074061275</v>
      </c>
      <c r="BS375" s="6">
        <v>40.425750635228191</v>
      </c>
      <c r="BT375" s="6">
        <v>33.225581467924258</v>
      </c>
      <c r="BU375" s="6">
        <v>0</v>
      </c>
      <c r="BV375" s="6">
        <v>1360.2152732777613</v>
      </c>
      <c r="BW375" s="6">
        <v>56.93461614111289</v>
      </c>
      <c r="BX375" s="6">
        <v>5599.9079377919425</v>
      </c>
      <c r="BY375" s="6">
        <v>27562.920432941115</v>
      </c>
      <c r="BZ375" s="6">
        <v>0</v>
      </c>
      <c r="CA375" s="6">
        <v>225.55874409427733</v>
      </c>
      <c r="CB375" s="6">
        <v>917.69778721628802</v>
      </c>
      <c r="CC375" s="6">
        <v>365.09165560073427</v>
      </c>
      <c r="CD375" s="6">
        <v>3.5510099822189667</v>
      </c>
      <c r="CE375" s="6">
        <v>21.99342192496966</v>
      </c>
      <c r="CF375" s="6">
        <v>0</v>
      </c>
      <c r="CG375" s="6">
        <v>2378.883945229094</v>
      </c>
      <c r="CH375" s="6">
        <v>99.625832829859064</v>
      </c>
      <c r="CI375" s="6">
        <v>80094.571071755141</v>
      </c>
      <c r="CJ375" s="6">
        <v>212.85180886432391</v>
      </c>
      <c r="CK375" s="6">
        <v>86911.677291869637</v>
      </c>
      <c r="CL375" s="6">
        <v>6301.5329957726726</v>
      </c>
      <c r="CM375" s="6">
        <v>0</v>
      </c>
      <c r="CN375" s="6">
        <v>25.185184863692282</v>
      </c>
      <c r="CO375" s="6">
        <v>0</v>
      </c>
      <c r="CP375" s="6">
        <v>0</v>
      </c>
      <c r="CQ375" s="6">
        <v>13.416994878978848</v>
      </c>
      <c r="CR375" s="6">
        <v>2.8703989891008135</v>
      </c>
      <c r="CS375" s="6">
        <v>34.622280251172405</v>
      </c>
      <c r="CT375" s="6">
        <v>66.419026385928973</v>
      </c>
      <c r="CU375" s="6">
        <v>68.749667536785978</v>
      </c>
      <c r="CV375" s="6">
        <v>149.38721328816351</v>
      </c>
      <c r="CW375" s="6">
        <v>21.826021586132516</v>
      </c>
      <c r="CX375" s="6">
        <v>0</v>
      </c>
      <c r="CY375" s="6">
        <v>0</v>
      </c>
      <c r="CZ375" s="6">
        <v>0</v>
      </c>
      <c r="DA375" s="6">
        <v>0</v>
      </c>
      <c r="DB375" s="6">
        <v>27.245334813820929</v>
      </c>
      <c r="DC375" s="6">
        <v>34.648846945037569</v>
      </c>
      <c r="DD375" s="6">
        <v>0</v>
      </c>
      <c r="DE375" s="6">
        <v>26581.246161663563</v>
      </c>
      <c r="DF375" s="6">
        <v>0</v>
      </c>
      <c r="DG375" s="6">
        <v>0</v>
      </c>
      <c r="DH375" s="6">
        <v>0</v>
      </c>
      <c r="DI375" s="6">
        <v>49.142909869533334</v>
      </c>
      <c r="DJ375" s="6">
        <v>15.813121255900327</v>
      </c>
      <c r="DK375" s="6">
        <v>81.339641012232562</v>
      </c>
      <c r="DL375" s="6">
        <v>2.856037804202991</v>
      </c>
      <c r="DM375" s="6">
        <v>0</v>
      </c>
      <c r="DN375" s="6">
        <v>0</v>
      </c>
      <c r="DO375" s="6">
        <v>0</v>
      </c>
      <c r="DP375" s="6">
        <v>0</v>
      </c>
      <c r="DQ375" s="6">
        <v>25.961751652801631</v>
      </c>
      <c r="DR375" s="6">
        <v>11.66985595872525</v>
      </c>
      <c r="DS375" s="6">
        <v>0</v>
      </c>
      <c r="DT375" s="6">
        <v>43.103812073315297</v>
      </c>
      <c r="DU375" s="6">
        <v>69.893693800771032</v>
      </c>
      <c r="DV375" s="6">
        <v>0</v>
      </c>
      <c r="DW375" s="6">
        <v>7537.0254413350494</v>
      </c>
      <c r="DX375" s="6">
        <v>0</v>
      </c>
      <c r="DY375" s="6">
        <v>0</v>
      </c>
      <c r="DZ375" s="6">
        <v>142.00449852351431</v>
      </c>
      <c r="EA375" s="6">
        <v>461.33074393897994</v>
      </c>
      <c r="EB375" s="6">
        <v>27.171949829260281</v>
      </c>
      <c r="EC375" s="6">
        <v>4.6611745616342493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320824.74428184377</v>
      </c>
      <c r="EJ375" s="6">
        <v>0</v>
      </c>
      <c r="EK375" s="6">
        <v>0</v>
      </c>
      <c r="EL375" s="6">
        <v>24.109876046770605</v>
      </c>
      <c r="EM375" s="6">
        <v>2.8242844646976528</v>
      </c>
      <c r="EN375" s="6">
        <v>0.90193314737187524</v>
      </c>
      <c r="EO375" s="6">
        <v>0</v>
      </c>
      <c r="EP375" s="6">
        <v>55.562267367358125</v>
      </c>
      <c r="EQ375" s="6">
        <v>0</v>
      </c>
      <c r="ER375" s="6">
        <v>4.0491090109716019</v>
      </c>
      <c r="ES375" s="6">
        <v>56.538455237586817</v>
      </c>
      <c r="ET375" s="6">
        <v>6.6373286095976685</v>
      </c>
      <c r="EU375" s="6">
        <v>0</v>
      </c>
      <c r="EV375" s="6">
        <v>22.921124554992787</v>
      </c>
      <c r="EW375" s="6">
        <v>40.928223078292724</v>
      </c>
      <c r="EX375" s="6">
        <v>0</v>
      </c>
      <c r="EY375" s="6">
        <v>217.08242137824863</v>
      </c>
      <c r="EZ375" s="6">
        <v>0</v>
      </c>
      <c r="FA375" s="6">
        <v>18476.443373077833</v>
      </c>
      <c r="FB375" s="6">
        <v>0</v>
      </c>
      <c r="FC375" s="6">
        <v>0</v>
      </c>
      <c r="FD375" s="6">
        <v>0</v>
      </c>
      <c r="FE375" s="6">
        <v>0</v>
      </c>
      <c r="FF375" s="6">
        <v>0</v>
      </c>
      <c r="FG375" s="6">
        <v>0</v>
      </c>
      <c r="FH375" s="6">
        <v>0</v>
      </c>
      <c r="FI375" s="6">
        <v>0</v>
      </c>
      <c r="FJ375" s="6">
        <v>0</v>
      </c>
      <c r="FK375" s="6">
        <v>0</v>
      </c>
      <c r="FL375" s="6">
        <v>0</v>
      </c>
      <c r="FM375" s="6">
        <v>0</v>
      </c>
      <c r="FN375" s="6">
        <v>0</v>
      </c>
      <c r="FO375" s="6">
        <v>0</v>
      </c>
      <c r="FP375" s="6">
        <v>0</v>
      </c>
      <c r="FQ375" s="6">
        <v>0</v>
      </c>
      <c r="FR375" s="6">
        <f t="shared" si="5"/>
        <v>637421.24707236956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>
      <selection activeCell="P27" sqref="P27"/>
    </sheetView>
  </sheetViews>
  <sheetFormatPr defaultRowHeight="15" x14ac:dyDescent="0.25"/>
  <cols>
    <col min="2" max="174" width="10.7109375" customWidth="1"/>
  </cols>
  <sheetData>
    <row r="1" spans="1:174" x14ac:dyDescent="0.25">
      <c r="A1" s="47" t="s">
        <v>142</v>
      </c>
    </row>
    <row r="2" spans="1:174" x14ac:dyDescent="0.25">
      <c r="A2" s="47"/>
    </row>
    <row r="3" spans="1:174" ht="45.75" customHeight="1" x14ac:dyDescent="0.25">
      <c r="A3" s="48" t="s">
        <v>136</v>
      </c>
      <c r="B3" s="50" t="s">
        <v>279</v>
      </c>
      <c r="C3" s="50" t="s">
        <v>280</v>
      </c>
      <c r="D3" s="50" t="s">
        <v>281</v>
      </c>
      <c r="E3" s="50" t="s">
        <v>282</v>
      </c>
      <c r="F3" s="50" t="s">
        <v>283</v>
      </c>
      <c r="G3" s="50" t="s">
        <v>284</v>
      </c>
      <c r="H3" s="50" t="s">
        <v>285</v>
      </c>
      <c r="I3" s="50" t="s">
        <v>286</v>
      </c>
      <c r="J3" s="50" t="s">
        <v>287</v>
      </c>
      <c r="K3" s="50" t="s">
        <v>288</v>
      </c>
      <c r="L3" s="50" t="s">
        <v>289</v>
      </c>
      <c r="M3" s="50" t="s">
        <v>290</v>
      </c>
      <c r="N3" s="50" t="s">
        <v>291</v>
      </c>
      <c r="O3" s="50" t="s">
        <v>292</v>
      </c>
      <c r="P3" s="50" t="s">
        <v>293</v>
      </c>
      <c r="Q3" s="50" t="s">
        <v>294</v>
      </c>
      <c r="R3" s="50" t="s">
        <v>295</v>
      </c>
      <c r="S3" s="50" t="s">
        <v>296</v>
      </c>
      <c r="T3" s="50" t="s">
        <v>297</v>
      </c>
      <c r="U3" s="50" t="s">
        <v>298</v>
      </c>
      <c r="V3" s="50" t="s">
        <v>299</v>
      </c>
      <c r="W3" s="50" t="s">
        <v>300</v>
      </c>
      <c r="X3" s="50" t="s">
        <v>301</v>
      </c>
      <c r="Y3" s="50" t="s">
        <v>302</v>
      </c>
      <c r="Z3" s="50" t="s">
        <v>303</v>
      </c>
      <c r="AA3" s="50" t="s">
        <v>304</v>
      </c>
      <c r="AB3" s="50" t="s">
        <v>305</v>
      </c>
      <c r="AC3" s="50" t="s">
        <v>306</v>
      </c>
      <c r="AD3" s="50" t="s">
        <v>307</v>
      </c>
      <c r="AE3" s="50" t="s">
        <v>308</v>
      </c>
      <c r="AF3" s="50" t="s">
        <v>309</v>
      </c>
      <c r="AG3" s="50" t="s">
        <v>310</v>
      </c>
      <c r="AH3" s="50" t="s">
        <v>311</v>
      </c>
      <c r="AI3" s="50" t="s">
        <v>312</v>
      </c>
      <c r="AJ3" s="50" t="s">
        <v>313</v>
      </c>
      <c r="AK3" s="50" t="s">
        <v>314</v>
      </c>
      <c r="AL3" s="50" t="s">
        <v>315</v>
      </c>
      <c r="AM3" s="50" t="s">
        <v>316</v>
      </c>
      <c r="AN3" s="50" t="s">
        <v>317</v>
      </c>
      <c r="AO3" s="50" t="s">
        <v>318</v>
      </c>
      <c r="AP3" s="50" t="s">
        <v>319</v>
      </c>
      <c r="AQ3" s="50" t="s">
        <v>320</v>
      </c>
      <c r="AR3" s="50" t="s">
        <v>321</v>
      </c>
      <c r="AS3" s="50" t="s">
        <v>322</v>
      </c>
      <c r="AT3" s="50" t="s">
        <v>323</v>
      </c>
      <c r="AU3" s="50" t="s">
        <v>324</v>
      </c>
      <c r="AV3" s="50" t="s">
        <v>325</v>
      </c>
      <c r="AW3" s="50" t="s">
        <v>326</v>
      </c>
      <c r="AX3" s="50" t="s">
        <v>327</v>
      </c>
      <c r="AY3" s="50" t="s">
        <v>328</v>
      </c>
      <c r="AZ3" s="50" t="s">
        <v>329</v>
      </c>
      <c r="BA3" s="50" t="s">
        <v>330</v>
      </c>
      <c r="BB3" s="50" t="s">
        <v>331</v>
      </c>
      <c r="BC3" s="50" t="s">
        <v>332</v>
      </c>
      <c r="BD3" s="50" t="s">
        <v>333</v>
      </c>
      <c r="BE3" s="50" t="s">
        <v>334</v>
      </c>
      <c r="BF3" s="50" t="s">
        <v>335</v>
      </c>
      <c r="BG3" s="50" t="s">
        <v>336</v>
      </c>
      <c r="BH3" s="50" t="s">
        <v>337</v>
      </c>
      <c r="BI3" s="50" t="s">
        <v>338</v>
      </c>
      <c r="BJ3" s="50" t="s">
        <v>339</v>
      </c>
      <c r="BK3" s="50" t="s">
        <v>340</v>
      </c>
      <c r="BL3" s="50" t="s">
        <v>341</v>
      </c>
      <c r="BM3" s="50" t="s">
        <v>342</v>
      </c>
      <c r="BN3" s="50" t="s">
        <v>343</v>
      </c>
      <c r="BO3" s="50" t="s">
        <v>344</v>
      </c>
      <c r="BP3" s="50" t="s">
        <v>345</v>
      </c>
      <c r="BQ3" s="50" t="s">
        <v>346</v>
      </c>
      <c r="BR3" s="50" t="s">
        <v>347</v>
      </c>
      <c r="BS3" s="50" t="s">
        <v>348</v>
      </c>
      <c r="BT3" s="50" t="s">
        <v>349</v>
      </c>
      <c r="BU3" s="50" t="s">
        <v>350</v>
      </c>
      <c r="BV3" s="50" t="s">
        <v>351</v>
      </c>
      <c r="BW3" s="50" t="s">
        <v>352</v>
      </c>
      <c r="BX3" s="50" t="s">
        <v>353</v>
      </c>
      <c r="BY3" s="50" t="s">
        <v>354</v>
      </c>
      <c r="BZ3" s="50" t="s">
        <v>355</v>
      </c>
      <c r="CA3" s="50" t="s">
        <v>356</v>
      </c>
      <c r="CB3" s="50" t="s">
        <v>357</v>
      </c>
      <c r="CC3" s="50" t="s">
        <v>358</v>
      </c>
      <c r="CD3" s="50" t="s">
        <v>359</v>
      </c>
      <c r="CE3" s="50" t="s">
        <v>360</v>
      </c>
      <c r="CF3" s="50" t="s">
        <v>361</v>
      </c>
      <c r="CG3" s="50" t="s">
        <v>362</v>
      </c>
      <c r="CH3" s="50" t="s">
        <v>363</v>
      </c>
      <c r="CI3" s="50" t="s">
        <v>364</v>
      </c>
      <c r="CJ3" s="50" t="s">
        <v>365</v>
      </c>
      <c r="CK3" s="50" t="s">
        <v>366</v>
      </c>
      <c r="CL3" s="50" t="s">
        <v>367</v>
      </c>
      <c r="CM3" s="50" t="s">
        <v>368</v>
      </c>
      <c r="CN3" s="50" t="s">
        <v>369</v>
      </c>
      <c r="CO3" s="50" t="s">
        <v>370</v>
      </c>
      <c r="CP3" s="50" t="s">
        <v>371</v>
      </c>
      <c r="CQ3" s="50" t="s">
        <v>372</v>
      </c>
      <c r="CR3" s="50" t="s">
        <v>373</v>
      </c>
      <c r="CS3" s="50" t="s">
        <v>374</v>
      </c>
      <c r="CT3" s="50" t="s">
        <v>375</v>
      </c>
      <c r="CU3" s="50" t="s">
        <v>376</v>
      </c>
      <c r="CV3" s="50" t="s">
        <v>377</v>
      </c>
      <c r="CW3" s="50" t="s">
        <v>378</v>
      </c>
      <c r="CX3" s="50" t="s">
        <v>379</v>
      </c>
      <c r="CY3" s="50" t="s">
        <v>380</v>
      </c>
      <c r="CZ3" s="50" t="s">
        <v>381</v>
      </c>
      <c r="DA3" s="50" t="s">
        <v>382</v>
      </c>
      <c r="DB3" s="50" t="s">
        <v>383</v>
      </c>
      <c r="DC3" s="50" t="s">
        <v>384</v>
      </c>
      <c r="DD3" s="50" t="s">
        <v>385</v>
      </c>
      <c r="DE3" s="50" t="s">
        <v>386</v>
      </c>
      <c r="DF3" s="50" t="s">
        <v>387</v>
      </c>
      <c r="DG3" s="50" t="s">
        <v>388</v>
      </c>
      <c r="DH3" s="50" t="s">
        <v>389</v>
      </c>
      <c r="DI3" s="50" t="s">
        <v>390</v>
      </c>
      <c r="DJ3" s="50" t="s">
        <v>391</v>
      </c>
      <c r="DK3" s="50" t="s">
        <v>392</v>
      </c>
      <c r="DL3" s="50" t="s">
        <v>393</v>
      </c>
      <c r="DM3" s="50" t="s">
        <v>394</v>
      </c>
      <c r="DN3" s="50" t="s">
        <v>395</v>
      </c>
      <c r="DO3" s="50" t="s">
        <v>396</v>
      </c>
      <c r="DP3" s="50" t="s">
        <v>397</v>
      </c>
      <c r="DQ3" s="50" t="s">
        <v>398</v>
      </c>
      <c r="DR3" s="50" t="s">
        <v>399</v>
      </c>
      <c r="DS3" s="50" t="s">
        <v>400</v>
      </c>
      <c r="DT3" s="50" t="s">
        <v>401</v>
      </c>
      <c r="DU3" s="50" t="s">
        <v>402</v>
      </c>
      <c r="DV3" s="50" t="s">
        <v>403</v>
      </c>
      <c r="DW3" s="50" t="s">
        <v>404</v>
      </c>
      <c r="DX3" s="50" t="s">
        <v>405</v>
      </c>
      <c r="DY3" s="50" t="s">
        <v>406</v>
      </c>
      <c r="DZ3" s="50" t="s">
        <v>407</v>
      </c>
      <c r="EA3" s="50" t="s">
        <v>408</v>
      </c>
      <c r="EB3" s="50" t="s">
        <v>409</v>
      </c>
      <c r="EC3" s="50" t="s">
        <v>410</v>
      </c>
      <c r="ED3" s="50" t="s">
        <v>411</v>
      </c>
      <c r="EE3" s="50" t="s">
        <v>412</v>
      </c>
      <c r="EF3" s="50" t="s">
        <v>413</v>
      </c>
      <c r="EG3" s="50" t="s">
        <v>414</v>
      </c>
      <c r="EH3" s="50" t="s">
        <v>415</v>
      </c>
      <c r="EI3" s="50" t="s">
        <v>416</v>
      </c>
      <c r="EJ3" s="50" t="s">
        <v>417</v>
      </c>
      <c r="EK3" s="50" t="s">
        <v>418</v>
      </c>
      <c r="EL3" s="50" t="s">
        <v>419</v>
      </c>
      <c r="EM3" s="50" t="s">
        <v>420</v>
      </c>
      <c r="EN3" s="50" t="s">
        <v>421</v>
      </c>
      <c r="EO3" s="50" t="s">
        <v>422</v>
      </c>
      <c r="EP3" s="50" t="s">
        <v>423</v>
      </c>
      <c r="EQ3" s="50" t="s">
        <v>424</v>
      </c>
      <c r="ER3" s="50" t="s">
        <v>425</v>
      </c>
      <c r="ES3" s="50" t="s">
        <v>426</v>
      </c>
      <c r="ET3" s="50" t="s">
        <v>427</v>
      </c>
      <c r="EU3" s="50" t="s">
        <v>428</v>
      </c>
      <c r="EV3" s="50" t="s">
        <v>429</v>
      </c>
      <c r="EW3" s="50" t="s">
        <v>430</v>
      </c>
      <c r="EX3" s="50" t="s">
        <v>431</v>
      </c>
      <c r="EY3" s="50" t="s">
        <v>432</v>
      </c>
      <c r="EZ3" s="50" t="s">
        <v>433</v>
      </c>
      <c r="FA3" s="50" t="s">
        <v>434</v>
      </c>
      <c r="FB3" s="50" t="s">
        <v>435</v>
      </c>
      <c r="FC3" s="50" t="s">
        <v>436</v>
      </c>
      <c r="FD3" s="50" t="s">
        <v>437</v>
      </c>
      <c r="FE3" s="50" t="s">
        <v>438</v>
      </c>
      <c r="FF3" s="50" t="s">
        <v>439</v>
      </c>
      <c r="FG3" s="50" t="s">
        <v>440</v>
      </c>
      <c r="FH3" s="50" t="s">
        <v>441</v>
      </c>
      <c r="FI3" s="50" t="s">
        <v>442</v>
      </c>
      <c r="FJ3" s="50" t="s">
        <v>443</v>
      </c>
      <c r="FK3" s="50" t="s">
        <v>444</v>
      </c>
      <c r="FL3" s="50" t="s">
        <v>445</v>
      </c>
      <c r="FM3" s="50" t="s">
        <v>446</v>
      </c>
      <c r="FN3" s="50" t="s">
        <v>447</v>
      </c>
      <c r="FO3" s="50" t="s">
        <v>448</v>
      </c>
      <c r="FP3" s="50" t="s">
        <v>449</v>
      </c>
      <c r="FQ3" s="50" t="s">
        <v>450</v>
      </c>
      <c r="FR3" s="50" t="s">
        <v>4</v>
      </c>
    </row>
    <row r="4" spans="1:174" x14ac:dyDescent="0.25">
      <c r="A4" s="49">
        <v>40179</v>
      </c>
      <c r="B4" s="6">
        <v>1308.5096703074462</v>
      </c>
      <c r="C4" s="6">
        <v>1566.1299371929699</v>
      </c>
      <c r="D4" s="6">
        <v>1646.9274015127112</v>
      </c>
      <c r="E4" s="6">
        <v>0</v>
      </c>
      <c r="F4" s="6">
        <v>486.21363742030735</v>
      </c>
      <c r="G4" s="6">
        <v>541.07250581470726</v>
      </c>
      <c r="H4" s="6">
        <v>2560.9984166957756</v>
      </c>
      <c r="I4" s="6">
        <v>0</v>
      </c>
      <c r="J4" s="6">
        <v>3815.8401371767523</v>
      </c>
      <c r="K4" s="6">
        <v>0</v>
      </c>
      <c r="L4" s="6">
        <v>0</v>
      </c>
      <c r="M4" s="6">
        <v>72.009559734464091</v>
      </c>
      <c r="N4" s="6">
        <v>45.240447497449999</v>
      </c>
      <c r="O4" s="6">
        <v>925.21155086046383</v>
      </c>
      <c r="P4" s="6">
        <v>168.8380493600728</v>
      </c>
      <c r="Q4" s="6">
        <v>100.55833189554421</v>
      </c>
      <c r="R4" s="6">
        <v>0</v>
      </c>
      <c r="S4" s="6">
        <v>7.2311818317613277</v>
      </c>
      <c r="T4" s="6">
        <v>101.48376976183526</v>
      </c>
      <c r="U4" s="6">
        <v>1497.1002900225064</v>
      </c>
      <c r="V4" s="6">
        <v>0</v>
      </c>
      <c r="W4" s="6">
        <v>0</v>
      </c>
      <c r="X4" s="6">
        <v>607.41764194918608</v>
      </c>
      <c r="Y4" s="6">
        <v>0</v>
      </c>
      <c r="Z4" s="6">
        <v>0</v>
      </c>
      <c r="AA4" s="6">
        <v>624.81437702394078</v>
      </c>
      <c r="AB4" s="6">
        <v>2302.0953566242747</v>
      </c>
      <c r="AC4" s="6">
        <v>0</v>
      </c>
      <c r="AD4" s="6">
        <v>40.753200640594571</v>
      </c>
      <c r="AE4" s="6">
        <v>0</v>
      </c>
      <c r="AF4" s="6">
        <v>0</v>
      </c>
      <c r="AG4" s="6">
        <v>397.53309880891408</v>
      </c>
      <c r="AH4" s="6">
        <v>441.21125192352486</v>
      </c>
      <c r="AI4" s="6">
        <v>5007.9706335489282</v>
      </c>
      <c r="AJ4" s="6">
        <v>1448.4634192220731</v>
      </c>
      <c r="AK4" s="6">
        <v>0</v>
      </c>
      <c r="AL4" s="6">
        <v>851.04205688237823</v>
      </c>
      <c r="AM4" s="6">
        <v>892.52630193604557</v>
      </c>
      <c r="AN4" s="6">
        <v>0</v>
      </c>
      <c r="AO4" s="6">
        <v>0</v>
      </c>
      <c r="AP4" s="6">
        <v>0</v>
      </c>
      <c r="AQ4" s="6">
        <v>0</v>
      </c>
      <c r="AR4" s="6">
        <v>117.45144155303792</v>
      </c>
      <c r="AS4" s="6">
        <v>3208.5731455461223</v>
      </c>
      <c r="AT4" s="6">
        <v>943.09661244851691</v>
      </c>
      <c r="AU4" s="6">
        <v>6747.5079462052609</v>
      </c>
      <c r="AV4" s="6">
        <v>5186.5031993860257</v>
      </c>
      <c r="AW4" s="6">
        <v>1981.8700609255718</v>
      </c>
      <c r="AX4" s="6">
        <v>0</v>
      </c>
      <c r="AY4" s="6">
        <v>1595.6682418027531</v>
      </c>
      <c r="AZ4" s="6">
        <v>16285.792152806835</v>
      </c>
      <c r="BA4" s="6">
        <v>0</v>
      </c>
      <c r="BB4" s="6">
        <v>0</v>
      </c>
      <c r="BC4" s="6">
        <v>0</v>
      </c>
      <c r="BD4" s="6">
        <v>0</v>
      </c>
      <c r="BE4" s="6">
        <v>1464.2392719409177</v>
      </c>
      <c r="BF4" s="6">
        <v>1615.4686716409603</v>
      </c>
      <c r="BG4" s="6">
        <v>154.74885179312676</v>
      </c>
      <c r="BH4" s="6">
        <v>8.4761184806262104</v>
      </c>
      <c r="BI4" s="6">
        <v>127.69339601712147</v>
      </c>
      <c r="BJ4" s="6">
        <v>0</v>
      </c>
      <c r="BK4" s="6">
        <v>49.071260873979817</v>
      </c>
      <c r="BL4" s="6">
        <v>35.767325826568417</v>
      </c>
      <c r="BM4" s="6">
        <v>46.027530563946549</v>
      </c>
      <c r="BN4" s="6">
        <v>232.92945409552678</v>
      </c>
      <c r="BO4" s="6">
        <v>0</v>
      </c>
      <c r="BP4" s="6">
        <v>0</v>
      </c>
      <c r="BQ4" s="6">
        <v>892.00327193090732</v>
      </c>
      <c r="BR4" s="6">
        <v>3486.5049965658259</v>
      </c>
      <c r="BS4" s="6">
        <v>1725.8067789302063</v>
      </c>
      <c r="BT4" s="6">
        <v>745.51894441326635</v>
      </c>
      <c r="BU4" s="6">
        <v>0</v>
      </c>
      <c r="BV4" s="6">
        <v>7610.5465477193065</v>
      </c>
      <c r="BW4" s="6">
        <v>1073.158780829491</v>
      </c>
      <c r="BX4" s="6">
        <v>841.00550863205001</v>
      </c>
      <c r="BY4" s="6">
        <v>0</v>
      </c>
      <c r="BZ4" s="6">
        <v>0</v>
      </c>
      <c r="CA4" s="6">
        <v>1302.2953683730479</v>
      </c>
      <c r="CB4" s="6">
        <v>2797.0330875258292</v>
      </c>
      <c r="CC4" s="6">
        <v>557.98862958281427</v>
      </c>
      <c r="CD4" s="6">
        <v>447.6842185036424</v>
      </c>
      <c r="CE4" s="6">
        <v>353.01937599455738</v>
      </c>
      <c r="CF4" s="6">
        <v>0</v>
      </c>
      <c r="CG4" s="6">
        <v>7609.5818432846818</v>
      </c>
      <c r="CH4" s="6">
        <v>918.2900512909996</v>
      </c>
      <c r="CI4" s="6">
        <v>19672.486042907803</v>
      </c>
      <c r="CJ4" s="6">
        <v>881.07038320318816</v>
      </c>
      <c r="CK4" s="6">
        <v>327.09300928367486</v>
      </c>
      <c r="CL4" s="6">
        <v>0</v>
      </c>
      <c r="CM4" s="6">
        <v>0</v>
      </c>
      <c r="CN4" s="6">
        <v>104.39763848704497</v>
      </c>
      <c r="CO4" s="6">
        <v>0</v>
      </c>
      <c r="CP4" s="6">
        <v>0</v>
      </c>
      <c r="CQ4" s="6">
        <v>125.10986963434969</v>
      </c>
      <c r="CR4" s="6">
        <v>86.150936253656013</v>
      </c>
      <c r="CS4" s="6">
        <v>602.36019427910503</v>
      </c>
      <c r="CT4" s="6">
        <v>364.08673048872498</v>
      </c>
      <c r="CU4" s="6">
        <v>1022.4089674039514</v>
      </c>
      <c r="CV4" s="6">
        <v>1555.7766812842835</v>
      </c>
      <c r="CW4" s="6">
        <v>149.24086337016567</v>
      </c>
      <c r="CX4" s="6">
        <v>0</v>
      </c>
      <c r="CY4" s="6">
        <v>0</v>
      </c>
      <c r="CZ4" s="6">
        <v>0</v>
      </c>
      <c r="DA4" s="6">
        <v>0</v>
      </c>
      <c r="DB4" s="6">
        <v>674.91104144064832</v>
      </c>
      <c r="DC4" s="6">
        <v>676.87516014277196</v>
      </c>
      <c r="DD4" s="6">
        <v>0</v>
      </c>
      <c r="DE4" s="6">
        <v>1425.3862270552172</v>
      </c>
      <c r="DF4" s="6">
        <v>0</v>
      </c>
      <c r="DG4" s="6">
        <v>0</v>
      </c>
      <c r="DH4" s="6">
        <v>0</v>
      </c>
      <c r="DI4" s="6">
        <v>457.43318498076587</v>
      </c>
      <c r="DJ4" s="6">
        <v>80.809701940968978</v>
      </c>
      <c r="DK4" s="6">
        <v>1263.0117170069204</v>
      </c>
      <c r="DL4" s="6">
        <v>170.61678357152431</v>
      </c>
      <c r="DM4" s="6">
        <v>0</v>
      </c>
      <c r="DN4" s="6">
        <v>0</v>
      </c>
      <c r="DO4" s="6">
        <v>0</v>
      </c>
      <c r="DP4" s="6">
        <v>0</v>
      </c>
      <c r="DQ4" s="6">
        <v>192.67664594526326</v>
      </c>
      <c r="DR4" s="6">
        <v>122.90599889326668</v>
      </c>
      <c r="DS4" s="6">
        <v>0</v>
      </c>
      <c r="DT4" s="6">
        <v>104.04881337633219</v>
      </c>
      <c r="DU4" s="6">
        <v>543.10200156710516</v>
      </c>
      <c r="DV4" s="6">
        <v>0</v>
      </c>
      <c r="DW4" s="6">
        <v>502.06085263256193</v>
      </c>
      <c r="DX4" s="6">
        <v>0</v>
      </c>
      <c r="DY4" s="6">
        <v>0</v>
      </c>
      <c r="DZ4" s="6">
        <v>5469.8212978909178</v>
      </c>
      <c r="EA4" s="6">
        <v>5658.4501600988815</v>
      </c>
      <c r="EB4" s="6">
        <v>765.73536940011934</v>
      </c>
      <c r="EC4" s="6">
        <v>64.170951783119591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3984.8801459895103</v>
      </c>
      <c r="EJ4" s="6">
        <v>0</v>
      </c>
      <c r="EK4" s="6">
        <v>0</v>
      </c>
      <c r="EL4" s="6">
        <v>547.65821378638122</v>
      </c>
      <c r="EM4" s="6">
        <v>75.064054474683715</v>
      </c>
      <c r="EN4" s="6">
        <v>134.65670001240696</v>
      </c>
      <c r="EO4" s="6">
        <v>0</v>
      </c>
      <c r="EP4" s="6">
        <v>826.28385104773997</v>
      </c>
      <c r="EQ4" s="6">
        <v>0</v>
      </c>
      <c r="ER4" s="6">
        <v>0.12997190480027643</v>
      </c>
      <c r="ES4" s="6">
        <v>17.218866980640609</v>
      </c>
      <c r="ET4" s="6">
        <v>0</v>
      </c>
      <c r="EU4" s="6">
        <v>0</v>
      </c>
      <c r="EV4" s="6">
        <v>473.64274554736465</v>
      </c>
      <c r="EW4" s="6">
        <v>848.99694192972697</v>
      </c>
      <c r="EX4" s="6">
        <v>0</v>
      </c>
      <c r="EY4" s="6">
        <v>0</v>
      </c>
      <c r="EZ4" s="6">
        <v>0</v>
      </c>
      <c r="FA4" s="6">
        <v>259.66221859030469</v>
      </c>
      <c r="FB4" s="6">
        <v>0</v>
      </c>
      <c r="FC4" s="6">
        <v>0</v>
      </c>
      <c r="FD4" s="6">
        <v>0</v>
      </c>
      <c r="FE4" s="6">
        <v>2309.3373960276599</v>
      </c>
      <c r="FF4" s="6">
        <v>0</v>
      </c>
      <c r="FG4" s="6">
        <v>411.73363913326762</v>
      </c>
      <c r="FH4" s="6">
        <v>823.46727826653523</v>
      </c>
      <c r="FI4" s="6">
        <v>0</v>
      </c>
      <c r="FJ4" s="6">
        <v>0</v>
      </c>
      <c r="FK4" s="6">
        <v>532.8287767506323</v>
      </c>
      <c r="FL4" s="6">
        <v>0</v>
      </c>
      <c r="FM4" s="6">
        <v>5660.6171032258062</v>
      </c>
      <c r="FN4" s="6">
        <v>0</v>
      </c>
      <c r="FO4" s="6">
        <v>0</v>
      </c>
      <c r="FP4" s="6">
        <v>0</v>
      </c>
      <c r="FQ4" s="6">
        <v>0</v>
      </c>
      <c r="FR4" s="6">
        <f>SUM(B4:FQ4)</f>
        <v>157586.88943911798</v>
      </c>
    </row>
    <row r="5" spans="1:174" x14ac:dyDescent="0.25">
      <c r="A5" s="49">
        <v>40210</v>
      </c>
      <c r="B5" s="6">
        <v>1262.6826607973678</v>
      </c>
      <c r="C5" s="6">
        <v>1474.2408847915967</v>
      </c>
      <c r="D5" s="6">
        <v>1611.4246716009955</v>
      </c>
      <c r="E5" s="6">
        <v>0</v>
      </c>
      <c r="F5" s="6">
        <v>473.53631833708346</v>
      </c>
      <c r="G5" s="6">
        <v>508.82829582718637</v>
      </c>
      <c r="H5" s="6">
        <v>2442.072925985487</v>
      </c>
      <c r="I5" s="6">
        <v>0</v>
      </c>
      <c r="J5" s="6">
        <v>3592.1470024052824</v>
      </c>
      <c r="K5" s="6">
        <v>0</v>
      </c>
      <c r="L5" s="6">
        <v>0</v>
      </c>
      <c r="M5" s="6">
        <v>67.219687898721176</v>
      </c>
      <c r="N5" s="6">
        <v>42.872632899641687</v>
      </c>
      <c r="O5" s="6">
        <v>899.79651455638088</v>
      </c>
      <c r="P5" s="6">
        <v>158.53872062856522</v>
      </c>
      <c r="Q5" s="6">
        <v>94.403088639494328</v>
      </c>
      <c r="R5" s="6">
        <v>0</v>
      </c>
      <c r="S5" s="6">
        <v>6.831542181191451</v>
      </c>
      <c r="T5" s="6">
        <v>96.936820498733496</v>
      </c>
      <c r="U5" s="6">
        <v>1423.0870544852546</v>
      </c>
      <c r="V5" s="6">
        <v>0</v>
      </c>
      <c r="W5" s="6">
        <v>0</v>
      </c>
      <c r="X5" s="6">
        <v>580.3318807667664</v>
      </c>
      <c r="Y5" s="6">
        <v>0</v>
      </c>
      <c r="Z5" s="6">
        <v>0</v>
      </c>
      <c r="AA5" s="6">
        <v>589.35337703642699</v>
      </c>
      <c r="AB5" s="6">
        <v>2186.6581570433659</v>
      </c>
      <c r="AC5" s="6">
        <v>0</v>
      </c>
      <c r="AD5" s="6">
        <v>36.499712488773675</v>
      </c>
      <c r="AE5" s="6">
        <v>0</v>
      </c>
      <c r="AF5" s="6">
        <v>0</v>
      </c>
      <c r="AG5" s="6">
        <v>369.41241130523667</v>
      </c>
      <c r="AH5" s="6">
        <v>412.73285632099498</v>
      </c>
      <c r="AI5" s="6">
        <v>4744.8143229035459</v>
      </c>
      <c r="AJ5" s="6">
        <v>1363.8763555013845</v>
      </c>
      <c r="AK5" s="6">
        <v>0</v>
      </c>
      <c r="AL5" s="6">
        <v>794.81482680053523</v>
      </c>
      <c r="AM5" s="6">
        <v>828.39973318825059</v>
      </c>
      <c r="AN5" s="6">
        <v>0</v>
      </c>
      <c r="AO5" s="6">
        <v>0</v>
      </c>
      <c r="AP5" s="6">
        <v>0</v>
      </c>
      <c r="AQ5" s="6">
        <v>0</v>
      </c>
      <c r="AR5" s="6">
        <v>111.84232023666209</v>
      </c>
      <c r="AS5" s="6">
        <v>3128.3571988406657</v>
      </c>
      <c r="AT5" s="6">
        <v>882.76817210204899</v>
      </c>
      <c r="AU5" s="6">
        <v>6423.0713301468622</v>
      </c>
      <c r="AV5" s="6">
        <v>4954.5762269289171</v>
      </c>
      <c r="AW5" s="6">
        <v>1920.1029445253769</v>
      </c>
      <c r="AX5" s="6">
        <v>0</v>
      </c>
      <c r="AY5" s="6">
        <v>1540.5397583513118</v>
      </c>
      <c r="AZ5" s="6">
        <v>15399.963350269363</v>
      </c>
      <c r="BA5" s="6">
        <v>0</v>
      </c>
      <c r="BB5" s="6">
        <v>0</v>
      </c>
      <c r="BC5" s="6">
        <v>0</v>
      </c>
      <c r="BD5" s="6">
        <v>0</v>
      </c>
      <c r="BE5" s="6">
        <v>1415.0496529203551</v>
      </c>
      <c r="BF5" s="6">
        <v>1579.8668086327764</v>
      </c>
      <c r="BG5" s="6">
        <v>144.78401827963381</v>
      </c>
      <c r="BH5" s="6">
        <v>8.0221891499949329</v>
      </c>
      <c r="BI5" s="6">
        <v>118.27169584119748</v>
      </c>
      <c r="BJ5" s="6">
        <v>0</v>
      </c>
      <c r="BK5" s="6">
        <v>45.439179098696172</v>
      </c>
      <c r="BL5" s="6">
        <v>29.883386487796439</v>
      </c>
      <c r="BM5" s="6">
        <v>43.253055288651808</v>
      </c>
      <c r="BN5" s="6">
        <v>206.18402238251056</v>
      </c>
      <c r="BO5" s="6">
        <v>0</v>
      </c>
      <c r="BP5" s="6">
        <v>0</v>
      </c>
      <c r="BQ5" s="6">
        <v>886.9239026257045</v>
      </c>
      <c r="BR5" s="6">
        <v>3286.8650748729283</v>
      </c>
      <c r="BS5" s="6">
        <v>1624.3717800055404</v>
      </c>
      <c r="BT5" s="6">
        <v>734.07523134445978</v>
      </c>
      <c r="BU5" s="6">
        <v>0</v>
      </c>
      <c r="BV5" s="6">
        <v>7258.6393562292851</v>
      </c>
      <c r="BW5" s="6">
        <v>1000.5044892121024</v>
      </c>
      <c r="BX5" s="6">
        <v>678.60883738241762</v>
      </c>
      <c r="BY5" s="6">
        <v>0</v>
      </c>
      <c r="BZ5" s="6">
        <v>0</v>
      </c>
      <c r="CA5" s="6">
        <v>1243.3779240818255</v>
      </c>
      <c r="CB5" s="6">
        <v>2780.8998625536847</v>
      </c>
      <c r="CC5" s="6">
        <v>515.26480543038485</v>
      </c>
      <c r="CD5" s="6">
        <v>447.5313967568888</v>
      </c>
      <c r="CE5" s="6">
        <v>334.8768281318446</v>
      </c>
      <c r="CF5" s="6">
        <v>0</v>
      </c>
      <c r="CG5" s="6">
        <v>7529.1566150893941</v>
      </c>
      <c r="CH5" s="6">
        <v>880.6507928737783</v>
      </c>
      <c r="CI5" s="6">
        <v>19301.781331773742</v>
      </c>
      <c r="CJ5" s="6">
        <v>844.07958339357072</v>
      </c>
      <c r="CK5" s="6">
        <v>414.46350284231062</v>
      </c>
      <c r="CL5" s="6">
        <v>0</v>
      </c>
      <c r="CM5" s="6">
        <v>0</v>
      </c>
      <c r="CN5" s="6">
        <v>101.16955648319296</v>
      </c>
      <c r="CO5" s="6">
        <v>0</v>
      </c>
      <c r="CP5" s="6">
        <v>0</v>
      </c>
      <c r="CQ5" s="6">
        <v>174.59093021957014</v>
      </c>
      <c r="CR5" s="6">
        <v>86.065526279754621</v>
      </c>
      <c r="CS5" s="6">
        <v>594.28748233247757</v>
      </c>
      <c r="CT5" s="6">
        <v>336.02753854812886</v>
      </c>
      <c r="CU5" s="6">
        <v>932.35320233296488</v>
      </c>
      <c r="CV5" s="6">
        <v>1459.0144072900944</v>
      </c>
      <c r="CW5" s="6">
        <v>136.37178274317637</v>
      </c>
      <c r="CX5" s="6">
        <v>0</v>
      </c>
      <c r="CY5" s="6">
        <v>0</v>
      </c>
      <c r="CZ5" s="6">
        <v>0</v>
      </c>
      <c r="DA5" s="6">
        <v>0</v>
      </c>
      <c r="DB5" s="6">
        <v>628.3338843733286</v>
      </c>
      <c r="DC5" s="6">
        <v>656.30474985293438</v>
      </c>
      <c r="DD5" s="6">
        <v>0</v>
      </c>
      <c r="DE5" s="6">
        <v>1403.9384644638822</v>
      </c>
      <c r="DF5" s="6">
        <v>0</v>
      </c>
      <c r="DG5" s="6">
        <v>0</v>
      </c>
      <c r="DH5" s="6">
        <v>0</v>
      </c>
      <c r="DI5" s="6">
        <v>419.86099392389951</v>
      </c>
      <c r="DJ5" s="6">
        <v>76.475351017914775</v>
      </c>
      <c r="DK5" s="6">
        <v>1231.4458443700103</v>
      </c>
      <c r="DL5" s="6">
        <v>181.59462793361942</v>
      </c>
      <c r="DM5" s="6">
        <v>0</v>
      </c>
      <c r="DN5" s="6">
        <v>0</v>
      </c>
      <c r="DO5" s="6">
        <v>0</v>
      </c>
      <c r="DP5" s="6">
        <v>0</v>
      </c>
      <c r="DQ5" s="6">
        <v>235.85521146337172</v>
      </c>
      <c r="DR5" s="6">
        <v>127.71335135140788</v>
      </c>
      <c r="DS5" s="6">
        <v>0</v>
      </c>
      <c r="DT5" s="6">
        <v>95.987867363663028</v>
      </c>
      <c r="DU5" s="6">
        <v>539.98029701839789</v>
      </c>
      <c r="DV5" s="6">
        <v>0</v>
      </c>
      <c r="DW5" s="6">
        <v>674.18508958038012</v>
      </c>
      <c r="DX5" s="6">
        <v>0</v>
      </c>
      <c r="DY5" s="6">
        <v>0</v>
      </c>
      <c r="DZ5" s="6">
        <v>5254.1848207813709</v>
      </c>
      <c r="EA5" s="6">
        <v>5568.4646790122597</v>
      </c>
      <c r="EB5" s="6">
        <v>719.38286127365677</v>
      </c>
      <c r="EC5" s="6">
        <v>59.789223341766267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4370.8883678319025</v>
      </c>
      <c r="EJ5" s="6">
        <v>0</v>
      </c>
      <c r="EK5" s="6">
        <v>0</v>
      </c>
      <c r="EL5" s="6">
        <v>517.13868275305731</v>
      </c>
      <c r="EM5" s="6">
        <v>67.320699220897993</v>
      </c>
      <c r="EN5" s="6">
        <v>126.63940064433204</v>
      </c>
      <c r="EO5" s="6">
        <v>0</v>
      </c>
      <c r="EP5" s="6">
        <v>775.99197049564327</v>
      </c>
      <c r="EQ5" s="6">
        <v>0</v>
      </c>
      <c r="ER5" s="6">
        <v>0.13744680344929008</v>
      </c>
      <c r="ES5" s="6">
        <v>15.313107536852058</v>
      </c>
      <c r="ET5" s="6">
        <v>0</v>
      </c>
      <c r="EU5" s="6">
        <v>0</v>
      </c>
      <c r="EV5" s="6">
        <v>431.62266544009458</v>
      </c>
      <c r="EW5" s="6">
        <v>772.47065246403326</v>
      </c>
      <c r="EX5" s="6">
        <v>0</v>
      </c>
      <c r="EY5" s="6">
        <v>0</v>
      </c>
      <c r="EZ5" s="6">
        <v>0</v>
      </c>
      <c r="FA5" s="6">
        <v>239.5439435036528</v>
      </c>
      <c r="FB5" s="6">
        <v>0</v>
      </c>
      <c r="FC5" s="6">
        <v>0</v>
      </c>
      <c r="FD5" s="6">
        <v>0</v>
      </c>
      <c r="FE5" s="6">
        <v>2337.0565965951555</v>
      </c>
      <c r="FF5" s="6">
        <v>0</v>
      </c>
      <c r="FG5" s="6">
        <v>421.19877369716437</v>
      </c>
      <c r="FH5" s="6">
        <v>842.39754739432874</v>
      </c>
      <c r="FI5" s="6">
        <v>0</v>
      </c>
      <c r="FJ5" s="6">
        <v>0</v>
      </c>
      <c r="FK5" s="6">
        <v>517.75925743610628</v>
      </c>
      <c r="FL5" s="6">
        <v>0</v>
      </c>
      <c r="FM5" s="6">
        <v>6119.4812014285708</v>
      </c>
      <c r="FN5" s="6">
        <v>0</v>
      </c>
      <c r="FO5" s="6">
        <v>0</v>
      </c>
      <c r="FP5" s="6">
        <v>0</v>
      </c>
      <c r="FQ5" s="6">
        <v>0</v>
      </c>
      <c r="FR5" s="6">
        <f t="shared" ref="FR5:FR68" si="0">SUM(B5:FQ5)</f>
        <v>153023.89713556739</v>
      </c>
    </row>
    <row r="6" spans="1:174" x14ac:dyDescent="0.25">
      <c r="A6" s="49">
        <v>40238</v>
      </c>
      <c r="B6" s="6">
        <v>1230.1302727007567</v>
      </c>
      <c r="C6" s="6">
        <v>1437.972357397221</v>
      </c>
      <c r="D6" s="6">
        <v>1612.8389511449791</v>
      </c>
      <c r="E6" s="6">
        <v>0</v>
      </c>
      <c r="F6" s="6">
        <v>476.22489034039307</v>
      </c>
      <c r="G6" s="6">
        <v>505.81572524809195</v>
      </c>
      <c r="H6" s="6">
        <v>2431.2591622508135</v>
      </c>
      <c r="I6" s="6">
        <v>0</v>
      </c>
      <c r="J6" s="6">
        <v>3517.8025786022563</v>
      </c>
      <c r="K6" s="6">
        <v>0</v>
      </c>
      <c r="L6" s="6">
        <v>0</v>
      </c>
      <c r="M6" s="6">
        <v>65.895855663788652</v>
      </c>
      <c r="N6" s="6">
        <v>43.671698408522339</v>
      </c>
      <c r="O6" s="6">
        <v>897.90958813525845</v>
      </c>
      <c r="P6" s="6">
        <v>168.51186181890137</v>
      </c>
      <c r="Q6" s="6">
        <v>92.55976662321855</v>
      </c>
      <c r="R6" s="6">
        <v>0</v>
      </c>
      <c r="S6" s="6">
        <v>6.5646963925037403</v>
      </c>
      <c r="T6" s="6">
        <v>90.965266437888744</v>
      </c>
      <c r="U6" s="6">
        <v>1353.7779472882667</v>
      </c>
      <c r="V6" s="6">
        <v>0</v>
      </c>
      <c r="W6" s="6">
        <v>0</v>
      </c>
      <c r="X6" s="6">
        <v>530.3429496485046</v>
      </c>
      <c r="Y6" s="6">
        <v>0</v>
      </c>
      <c r="Z6" s="6">
        <v>0</v>
      </c>
      <c r="AA6" s="6">
        <v>576.48242442153401</v>
      </c>
      <c r="AB6" s="6">
        <v>2150.2753224863577</v>
      </c>
      <c r="AC6" s="6">
        <v>0</v>
      </c>
      <c r="AD6" s="6">
        <v>37.642834224387833</v>
      </c>
      <c r="AE6" s="6">
        <v>0</v>
      </c>
      <c r="AF6" s="6">
        <v>0</v>
      </c>
      <c r="AG6" s="6">
        <v>362.48410155881339</v>
      </c>
      <c r="AH6" s="6">
        <v>392.0821191225964</v>
      </c>
      <c r="AI6" s="6">
        <v>4649.5650615210761</v>
      </c>
      <c r="AJ6" s="6">
        <v>1323.6050863597488</v>
      </c>
      <c r="AK6" s="6">
        <v>0</v>
      </c>
      <c r="AL6" s="6">
        <v>789.01915492597732</v>
      </c>
      <c r="AM6" s="6">
        <v>797.56657504166583</v>
      </c>
      <c r="AN6" s="6">
        <v>0</v>
      </c>
      <c r="AO6" s="6">
        <v>0</v>
      </c>
      <c r="AP6" s="6">
        <v>0</v>
      </c>
      <c r="AQ6" s="6">
        <v>0</v>
      </c>
      <c r="AR6" s="6">
        <v>117.98497721185416</v>
      </c>
      <c r="AS6" s="6">
        <v>3165.4352090798225</v>
      </c>
      <c r="AT6" s="6">
        <v>882.39072755689494</v>
      </c>
      <c r="AU6" s="6">
        <v>6300.97967384805</v>
      </c>
      <c r="AV6" s="6">
        <v>4854.6781429474004</v>
      </c>
      <c r="AW6" s="6">
        <v>1859.4229172563146</v>
      </c>
      <c r="AX6" s="6">
        <v>0</v>
      </c>
      <c r="AY6" s="6">
        <v>1664.5265635072228</v>
      </c>
      <c r="AZ6" s="6">
        <v>15372.440143965412</v>
      </c>
      <c r="BA6" s="6">
        <v>0</v>
      </c>
      <c r="BB6" s="6">
        <v>0</v>
      </c>
      <c r="BC6" s="6">
        <v>0</v>
      </c>
      <c r="BD6" s="6">
        <v>0</v>
      </c>
      <c r="BE6" s="6">
        <v>1363.3052439026717</v>
      </c>
      <c r="BF6" s="6">
        <v>1532.065646120619</v>
      </c>
      <c r="BG6" s="6">
        <v>136.57837497137763</v>
      </c>
      <c r="BH6" s="6">
        <v>7.61811591586528</v>
      </c>
      <c r="BI6" s="6">
        <v>112.3854827022853</v>
      </c>
      <c r="BJ6" s="6">
        <v>0</v>
      </c>
      <c r="BK6" s="6">
        <v>43.84000493928778</v>
      </c>
      <c r="BL6" s="6">
        <v>26.491259943256541</v>
      </c>
      <c r="BM6" s="6">
        <v>40.694463706011341</v>
      </c>
      <c r="BN6" s="6">
        <v>197.96235651353462</v>
      </c>
      <c r="BO6" s="6">
        <v>0</v>
      </c>
      <c r="BP6" s="6">
        <v>0</v>
      </c>
      <c r="BQ6" s="6">
        <v>928.08213217733726</v>
      </c>
      <c r="BR6" s="6">
        <v>3230.9785567257809</v>
      </c>
      <c r="BS6" s="6">
        <v>1617.5629449960675</v>
      </c>
      <c r="BT6" s="6">
        <v>715.32399358331361</v>
      </c>
      <c r="BU6" s="6">
        <v>0</v>
      </c>
      <c r="BV6" s="6">
        <v>7241.2708931005891</v>
      </c>
      <c r="BW6" s="6">
        <v>941.77291187946582</v>
      </c>
      <c r="BX6" s="6">
        <v>795.43763423530891</v>
      </c>
      <c r="BY6" s="6">
        <v>0</v>
      </c>
      <c r="BZ6" s="6">
        <v>0</v>
      </c>
      <c r="CA6" s="6">
        <v>1207.0834903864156</v>
      </c>
      <c r="CB6" s="6">
        <v>2683.8730481075859</v>
      </c>
      <c r="CC6" s="6">
        <v>562.53317104106702</v>
      </c>
      <c r="CD6" s="6">
        <v>443.47603365316155</v>
      </c>
      <c r="CE6" s="6">
        <v>320.92428303566521</v>
      </c>
      <c r="CF6" s="6">
        <v>0</v>
      </c>
      <c r="CG6" s="6">
        <v>7516.8048786487116</v>
      </c>
      <c r="CH6" s="6">
        <v>871.51969951068202</v>
      </c>
      <c r="CI6" s="6">
        <v>19695.229923044601</v>
      </c>
      <c r="CJ6" s="6">
        <v>872.4537433657589</v>
      </c>
      <c r="CK6" s="6">
        <v>582.16276167592855</v>
      </c>
      <c r="CL6" s="6">
        <v>0</v>
      </c>
      <c r="CM6" s="6">
        <v>0</v>
      </c>
      <c r="CN6" s="6">
        <v>101.940552819435</v>
      </c>
      <c r="CO6" s="6">
        <v>0</v>
      </c>
      <c r="CP6" s="6">
        <v>0</v>
      </c>
      <c r="CQ6" s="6">
        <v>203.66127679732853</v>
      </c>
      <c r="CR6" s="6">
        <v>87.014503406213208</v>
      </c>
      <c r="CS6" s="6">
        <v>567.19350137498498</v>
      </c>
      <c r="CT6" s="6">
        <v>315.36462327604966</v>
      </c>
      <c r="CU6" s="6">
        <v>922.99195209695642</v>
      </c>
      <c r="CV6" s="6">
        <v>1465.6083773673406</v>
      </c>
      <c r="CW6" s="6">
        <v>107.38205264215104</v>
      </c>
      <c r="CX6" s="6">
        <v>0</v>
      </c>
      <c r="CY6" s="6">
        <v>0</v>
      </c>
      <c r="CZ6" s="6">
        <v>0</v>
      </c>
      <c r="DA6" s="6">
        <v>0</v>
      </c>
      <c r="DB6" s="6">
        <v>686.88948133979795</v>
      </c>
      <c r="DC6" s="6">
        <v>638.75344076458327</v>
      </c>
      <c r="DD6" s="6">
        <v>0</v>
      </c>
      <c r="DE6" s="6">
        <v>1427.3608445985765</v>
      </c>
      <c r="DF6" s="6">
        <v>0</v>
      </c>
      <c r="DG6" s="6">
        <v>0</v>
      </c>
      <c r="DH6" s="6">
        <v>0</v>
      </c>
      <c r="DI6" s="6">
        <v>446.57945723190244</v>
      </c>
      <c r="DJ6" s="6">
        <v>77.911918550185945</v>
      </c>
      <c r="DK6" s="6">
        <v>1232.1509367619046</v>
      </c>
      <c r="DL6" s="6">
        <v>147.18336214255817</v>
      </c>
      <c r="DM6" s="6">
        <v>0</v>
      </c>
      <c r="DN6" s="6">
        <v>0</v>
      </c>
      <c r="DO6" s="6">
        <v>0</v>
      </c>
      <c r="DP6" s="6">
        <v>0</v>
      </c>
      <c r="DQ6" s="6">
        <v>295.14259507624053</v>
      </c>
      <c r="DR6" s="6">
        <v>117.16357753092882</v>
      </c>
      <c r="DS6" s="6">
        <v>0</v>
      </c>
      <c r="DT6" s="6">
        <v>91.445702760342556</v>
      </c>
      <c r="DU6" s="6">
        <v>503.38379052920345</v>
      </c>
      <c r="DV6" s="6">
        <v>0</v>
      </c>
      <c r="DW6" s="6">
        <v>665.31240094321743</v>
      </c>
      <c r="DX6" s="6">
        <v>0</v>
      </c>
      <c r="DY6" s="6">
        <v>0</v>
      </c>
      <c r="DZ6" s="6">
        <v>5308.1541853822637</v>
      </c>
      <c r="EA6" s="6">
        <v>5563.5197015448221</v>
      </c>
      <c r="EB6" s="6">
        <v>698.31131283915181</v>
      </c>
      <c r="EC6" s="6">
        <v>56.592049685001072</v>
      </c>
      <c r="ED6" s="6">
        <v>0</v>
      </c>
      <c r="EE6" s="6">
        <v>0</v>
      </c>
      <c r="EF6" s="6">
        <v>0</v>
      </c>
      <c r="EG6" s="6">
        <v>0</v>
      </c>
      <c r="EH6" s="6">
        <v>0</v>
      </c>
      <c r="EI6" s="6">
        <v>4384.1933589734281</v>
      </c>
      <c r="EJ6" s="6">
        <v>0</v>
      </c>
      <c r="EK6" s="6">
        <v>0</v>
      </c>
      <c r="EL6" s="6">
        <v>525.00469880524975</v>
      </c>
      <c r="EM6" s="6">
        <v>66.677335919166183</v>
      </c>
      <c r="EN6" s="6">
        <v>121.84031155533609</v>
      </c>
      <c r="EO6" s="6">
        <v>0</v>
      </c>
      <c r="EP6" s="6">
        <v>753.71758698156088</v>
      </c>
      <c r="EQ6" s="6">
        <v>0</v>
      </c>
      <c r="ER6" s="6">
        <v>0.6257373074428112</v>
      </c>
      <c r="ES6" s="6">
        <v>14.431588724188904</v>
      </c>
      <c r="ET6" s="6">
        <v>0</v>
      </c>
      <c r="EU6" s="6">
        <v>0</v>
      </c>
      <c r="EV6" s="6">
        <v>409.39246560764479</v>
      </c>
      <c r="EW6" s="6">
        <v>752.70905173160713</v>
      </c>
      <c r="EX6" s="6">
        <v>0</v>
      </c>
      <c r="EY6" s="6">
        <v>0</v>
      </c>
      <c r="EZ6" s="6">
        <v>0</v>
      </c>
      <c r="FA6" s="6">
        <v>266.5499065402185</v>
      </c>
      <c r="FB6" s="6">
        <v>0</v>
      </c>
      <c r="FC6" s="6">
        <v>0</v>
      </c>
      <c r="FD6" s="6">
        <v>0</v>
      </c>
      <c r="FE6" s="6">
        <v>2402.625061614297</v>
      </c>
      <c r="FF6" s="6">
        <v>0</v>
      </c>
      <c r="FG6" s="6">
        <v>419.89891684119749</v>
      </c>
      <c r="FH6" s="6">
        <v>839.79783368239498</v>
      </c>
      <c r="FI6" s="6">
        <v>0</v>
      </c>
      <c r="FJ6" s="6">
        <v>0</v>
      </c>
      <c r="FK6" s="6">
        <v>575.04366016305551</v>
      </c>
      <c r="FL6" s="6">
        <v>0</v>
      </c>
      <c r="FM6" s="6">
        <v>6124.1550735483861</v>
      </c>
      <c r="FN6" s="6">
        <v>0</v>
      </c>
      <c r="FO6" s="6">
        <v>0</v>
      </c>
      <c r="FP6" s="6">
        <v>0</v>
      </c>
      <c r="FQ6" s="6">
        <v>0</v>
      </c>
      <c r="FR6" s="6">
        <f t="shared" si="0"/>
        <v>152829.92983647514</v>
      </c>
    </row>
    <row r="7" spans="1:174" x14ac:dyDescent="0.25">
      <c r="A7" s="49">
        <v>40269</v>
      </c>
      <c r="B7" s="6">
        <v>1141.9699746216866</v>
      </c>
      <c r="C7" s="6">
        <v>1371.8077226112468</v>
      </c>
      <c r="D7" s="6">
        <v>1438.9656590051454</v>
      </c>
      <c r="E7" s="6">
        <v>0</v>
      </c>
      <c r="F7" s="6">
        <v>423.6659997054565</v>
      </c>
      <c r="G7" s="6">
        <v>445.48033828078621</v>
      </c>
      <c r="H7" s="6">
        <v>2156.8196230623034</v>
      </c>
      <c r="I7" s="6">
        <v>0</v>
      </c>
      <c r="J7" s="6">
        <v>3322.6931760718312</v>
      </c>
      <c r="K7" s="6">
        <v>0</v>
      </c>
      <c r="L7" s="6">
        <v>0</v>
      </c>
      <c r="M7" s="6">
        <v>61.90898992920318</v>
      </c>
      <c r="N7" s="6">
        <v>42.577543647738104</v>
      </c>
      <c r="O7" s="6">
        <v>802.80881127579119</v>
      </c>
      <c r="P7" s="6">
        <v>153.17806332968826</v>
      </c>
      <c r="Q7" s="6">
        <v>84.481988029223203</v>
      </c>
      <c r="R7" s="6">
        <v>0</v>
      </c>
      <c r="S7" s="6">
        <v>5.7837857766096672</v>
      </c>
      <c r="T7" s="6">
        <v>83.837267378718252</v>
      </c>
      <c r="U7" s="6">
        <v>1268.9388902904529</v>
      </c>
      <c r="V7" s="6">
        <v>0</v>
      </c>
      <c r="W7" s="6">
        <v>0</v>
      </c>
      <c r="X7" s="6">
        <v>544.5948568374198</v>
      </c>
      <c r="Y7" s="6">
        <v>0</v>
      </c>
      <c r="Z7" s="6">
        <v>0</v>
      </c>
      <c r="AA7" s="6">
        <v>534.76840591337066</v>
      </c>
      <c r="AB7" s="6">
        <v>1981.5367012445422</v>
      </c>
      <c r="AC7" s="6">
        <v>0</v>
      </c>
      <c r="AD7" s="6">
        <v>35.221418556174484</v>
      </c>
      <c r="AE7" s="6">
        <v>0</v>
      </c>
      <c r="AF7" s="6">
        <v>0</v>
      </c>
      <c r="AG7" s="6">
        <v>338.28057853214716</v>
      </c>
      <c r="AH7" s="6">
        <v>377.51852723130366</v>
      </c>
      <c r="AI7" s="6">
        <v>4415.6513944803028</v>
      </c>
      <c r="AJ7" s="6">
        <v>1200.2881524354918</v>
      </c>
      <c r="AK7" s="6">
        <v>0</v>
      </c>
      <c r="AL7" s="6">
        <v>731.06278412791153</v>
      </c>
      <c r="AM7" s="6">
        <v>734.74624428753702</v>
      </c>
      <c r="AN7" s="6">
        <v>0</v>
      </c>
      <c r="AO7" s="6">
        <v>0</v>
      </c>
      <c r="AP7" s="6">
        <v>0</v>
      </c>
      <c r="AQ7" s="6">
        <v>0</v>
      </c>
      <c r="AR7" s="6">
        <v>115.94454587286889</v>
      </c>
      <c r="AS7" s="6">
        <v>2951.7165599221171</v>
      </c>
      <c r="AT7" s="6">
        <v>882.75800355941567</v>
      </c>
      <c r="AU7" s="6">
        <v>5851.1410896361149</v>
      </c>
      <c r="AV7" s="6">
        <v>4527.8833822981524</v>
      </c>
      <c r="AW7" s="6">
        <v>1705.4207113317586</v>
      </c>
      <c r="AX7" s="6">
        <v>0</v>
      </c>
      <c r="AY7" s="6">
        <v>1521.6892351568069</v>
      </c>
      <c r="AZ7" s="6">
        <v>14790.191474903613</v>
      </c>
      <c r="BA7" s="6">
        <v>0</v>
      </c>
      <c r="BB7" s="6">
        <v>0</v>
      </c>
      <c r="BC7" s="6">
        <v>0</v>
      </c>
      <c r="BD7" s="6">
        <v>0</v>
      </c>
      <c r="BE7" s="6">
        <v>1232.7845616367815</v>
      </c>
      <c r="BF7" s="6">
        <v>1454.4328144123367</v>
      </c>
      <c r="BG7" s="6">
        <v>126.00062930507511</v>
      </c>
      <c r="BH7" s="6">
        <v>6.9519066210839631</v>
      </c>
      <c r="BI7" s="6">
        <v>114.26949588530894</v>
      </c>
      <c r="BJ7" s="6">
        <v>0</v>
      </c>
      <c r="BK7" s="6">
        <v>40.833140207509295</v>
      </c>
      <c r="BL7" s="6">
        <v>26.383637674297521</v>
      </c>
      <c r="BM7" s="6">
        <v>38.333366067690001</v>
      </c>
      <c r="BN7" s="6">
        <v>176.64008343531606</v>
      </c>
      <c r="BO7" s="6">
        <v>0</v>
      </c>
      <c r="BP7" s="6">
        <v>0</v>
      </c>
      <c r="BQ7" s="6">
        <v>859.37165580847704</v>
      </c>
      <c r="BR7" s="6">
        <v>3020.3652746027478</v>
      </c>
      <c r="BS7" s="6">
        <v>1480.2125547060721</v>
      </c>
      <c r="BT7" s="6">
        <v>682.76220708926996</v>
      </c>
      <c r="BU7" s="6">
        <v>0</v>
      </c>
      <c r="BV7" s="6">
        <v>6841.1236906575505</v>
      </c>
      <c r="BW7" s="6">
        <v>866.99213456412417</v>
      </c>
      <c r="BX7" s="6">
        <v>943.05291929567954</v>
      </c>
      <c r="BY7" s="6">
        <v>0</v>
      </c>
      <c r="BZ7" s="6">
        <v>0</v>
      </c>
      <c r="CA7" s="6">
        <v>1204.6490204813745</v>
      </c>
      <c r="CB7" s="6">
        <v>2505.7043228448761</v>
      </c>
      <c r="CC7" s="6">
        <v>640.60995502847982</v>
      </c>
      <c r="CD7" s="6">
        <v>425.70768575225662</v>
      </c>
      <c r="CE7" s="6">
        <v>273.43193675582251</v>
      </c>
      <c r="CF7" s="6">
        <v>0</v>
      </c>
      <c r="CG7" s="6">
        <v>7089.3124727749773</v>
      </c>
      <c r="CH7" s="6">
        <v>796.98855039040814</v>
      </c>
      <c r="CI7" s="6">
        <v>19521.022098521134</v>
      </c>
      <c r="CJ7" s="6">
        <v>781.58413989108612</v>
      </c>
      <c r="CK7" s="6">
        <v>448.07140535916528</v>
      </c>
      <c r="CL7" s="6">
        <v>0</v>
      </c>
      <c r="CM7" s="6">
        <v>0</v>
      </c>
      <c r="CN7" s="6">
        <v>95.413730177170649</v>
      </c>
      <c r="CO7" s="6">
        <v>0</v>
      </c>
      <c r="CP7" s="6">
        <v>0</v>
      </c>
      <c r="CQ7" s="6">
        <v>219.46650360277923</v>
      </c>
      <c r="CR7" s="6">
        <v>81.448269585059762</v>
      </c>
      <c r="CS7" s="6">
        <v>521.09013464158147</v>
      </c>
      <c r="CT7" s="6">
        <v>319.67392935102134</v>
      </c>
      <c r="CU7" s="6">
        <v>866.06144128723327</v>
      </c>
      <c r="CV7" s="6">
        <v>1364.5704016585175</v>
      </c>
      <c r="CW7" s="6">
        <v>137.16685340000311</v>
      </c>
      <c r="CX7" s="6">
        <v>0</v>
      </c>
      <c r="CY7" s="6">
        <v>0</v>
      </c>
      <c r="CZ7" s="6">
        <v>0</v>
      </c>
      <c r="DA7" s="6">
        <v>0</v>
      </c>
      <c r="DB7" s="6">
        <v>697.07139811232332</v>
      </c>
      <c r="DC7" s="6">
        <v>619.35310874935647</v>
      </c>
      <c r="DD7" s="6">
        <v>0</v>
      </c>
      <c r="DE7" s="6">
        <v>1688.0487778217953</v>
      </c>
      <c r="DF7" s="6">
        <v>0</v>
      </c>
      <c r="DG7" s="6">
        <v>0</v>
      </c>
      <c r="DH7" s="6">
        <v>0</v>
      </c>
      <c r="DI7" s="6">
        <v>427.12812081887836</v>
      </c>
      <c r="DJ7" s="6">
        <v>74.793382655961508</v>
      </c>
      <c r="DK7" s="6">
        <v>1179.7639392829244</v>
      </c>
      <c r="DL7" s="6">
        <v>150.33378927966788</v>
      </c>
      <c r="DM7" s="6">
        <v>0</v>
      </c>
      <c r="DN7" s="6">
        <v>0</v>
      </c>
      <c r="DO7" s="6">
        <v>0</v>
      </c>
      <c r="DP7" s="6">
        <v>0</v>
      </c>
      <c r="DQ7" s="6">
        <v>273.27954268286243</v>
      </c>
      <c r="DR7" s="6">
        <v>126.32341934134179</v>
      </c>
      <c r="DS7" s="6">
        <v>0</v>
      </c>
      <c r="DT7" s="6">
        <v>83.559918987355232</v>
      </c>
      <c r="DU7" s="6">
        <v>487.4759457060452</v>
      </c>
      <c r="DV7" s="6">
        <v>0</v>
      </c>
      <c r="DW7" s="6">
        <v>721.81152116278236</v>
      </c>
      <c r="DX7" s="6">
        <v>0</v>
      </c>
      <c r="DY7" s="6">
        <v>0</v>
      </c>
      <c r="DZ7" s="6">
        <v>5140.332681541372</v>
      </c>
      <c r="EA7" s="6">
        <v>5148.7904607424107</v>
      </c>
      <c r="EB7" s="6">
        <v>674.68197587408895</v>
      </c>
      <c r="EC7" s="6">
        <v>51.180559818298413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4589.8861574269586</v>
      </c>
      <c r="EJ7" s="6">
        <v>0</v>
      </c>
      <c r="EK7" s="6">
        <v>0</v>
      </c>
      <c r="EL7" s="6">
        <v>485.51626695478427</v>
      </c>
      <c r="EM7" s="6">
        <v>67.254381626785332</v>
      </c>
      <c r="EN7" s="6">
        <v>117.73080189815488</v>
      </c>
      <c r="EO7" s="6">
        <v>0</v>
      </c>
      <c r="EP7" s="6">
        <v>715.09595486117803</v>
      </c>
      <c r="EQ7" s="6">
        <v>0</v>
      </c>
      <c r="ER7" s="6">
        <v>0.82084580385068462</v>
      </c>
      <c r="ES7" s="6">
        <v>15.443391535294044</v>
      </c>
      <c r="ET7" s="6">
        <v>0</v>
      </c>
      <c r="EU7" s="6">
        <v>0</v>
      </c>
      <c r="EV7" s="6">
        <v>381.17294952009894</v>
      </c>
      <c r="EW7" s="6">
        <v>742.97597155850008</v>
      </c>
      <c r="EX7" s="6">
        <v>0</v>
      </c>
      <c r="EY7" s="6">
        <v>0</v>
      </c>
      <c r="EZ7" s="6">
        <v>0</v>
      </c>
      <c r="FA7" s="6">
        <v>245.17654124119468</v>
      </c>
      <c r="FB7" s="6">
        <v>0</v>
      </c>
      <c r="FC7" s="6">
        <v>0</v>
      </c>
      <c r="FD7" s="6">
        <v>0</v>
      </c>
      <c r="FE7" s="6">
        <v>2176.668780207589</v>
      </c>
      <c r="FF7" s="6">
        <v>0</v>
      </c>
      <c r="FG7" s="6">
        <v>367.03574881200706</v>
      </c>
      <c r="FH7" s="6">
        <v>734.07149762401411</v>
      </c>
      <c r="FI7" s="6">
        <v>0</v>
      </c>
      <c r="FJ7" s="6">
        <v>0</v>
      </c>
      <c r="FK7" s="6">
        <v>547.52061512165949</v>
      </c>
      <c r="FL7" s="6">
        <v>0</v>
      </c>
      <c r="FM7" s="6">
        <v>5879.6002099999996</v>
      </c>
      <c r="FN7" s="6">
        <v>0</v>
      </c>
      <c r="FO7" s="6">
        <v>0</v>
      </c>
      <c r="FP7" s="6">
        <v>0</v>
      </c>
      <c r="FQ7" s="6">
        <v>0</v>
      </c>
      <c r="FR7" s="6">
        <f t="shared" si="0"/>
        <v>145857.71347958475</v>
      </c>
    </row>
    <row r="8" spans="1:174" x14ac:dyDescent="0.25">
      <c r="A8" s="49">
        <v>40299</v>
      </c>
      <c r="B8" s="6">
        <v>999.59775066851455</v>
      </c>
      <c r="C8" s="6">
        <v>1221.1177368421972</v>
      </c>
      <c r="D8" s="6">
        <v>1316.1771859444752</v>
      </c>
      <c r="E8" s="6">
        <v>0</v>
      </c>
      <c r="F8" s="6">
        <v>384.4474967262064</v>
      </c>
      <c r="G8" s="6">
        <v>399.78445350985709</v>
      </c>
      <c r="H8" s="6">
        <v>1923.8179454748677</v>
      </c>
      <c r="I8" s="6">
        <v>0</v>
      </c>
      <c r="J8" s="6">
        <v>2866.7216018480849</v>
      </c>
      <c r="K8" s="6">
        <v>0</v>
      </c>
      <c r="L8" s="6">
        <v>0</v>
      </c>
      <c r="M8" s="6">
        <v>54.264818299791216</v>
      </c>
      <c r="N8" s="6">
        <v>38.453416829010195</v>
      </c>
      <c r="O8" s="6">
        <v>675.8125750461902</v>
      </c>
      <c r="P8" s="6">
        <v>130.38341503015209</v>
      </c>
      <c r="Q8" s="6">
        <v>71.615472929851265</v>
      </c>
      <c r="R8" s="6">
        <v>0</v>
      </c>
      <c r="S8" s="6">
        <v>5.0358304026791201</v>
      </c>
      <c r="T8" s="6">
        <v>72.120745227622962</v>
      </c>
      <c r="U8" s="6">
        <v>1142.5371232700554</v>
      </c>
      <c r="V8" s="6">
        <v>0</v>
      </c>
      <c r="W8" s="6">
        <v>0</v>
      </c>
      <c r="X8" s="6">
        <v>481.96280116891154</v>
      </c>
      <c r="Y8" s="6">
        <v>0</v>
      </c>
      <c r="Z8" s="6">
        <v>0</v>
      </c>
      <c r="AA8" s="6">
        <v>469.56439431006652</v>
      </c>
      <c r="AB8" s="6">
        <v>1744.9230378470136</v>
      </c>
      <c r="AC8" s="6">
        <v>0</v>
      </c>
      <c r="AD8" s="6">
        <v>31.173390947342654</v>
      </c>
      <c r="AE8" s="6">
        <v>0</v>
      </c>
      <c r="AF8" s="6">
        <v>0</v>
      </c>
      <c r="AG8" s="6">
        <v>294.48187110995599</v>
      </c>
      <c r="AH8" s="6">
        <v>325.7600098794764</v>
      </c>
      <c r="AI8" s="6">
        <v>3772.3654269229414</v>
      </c>
      <c r="AJ8" s="6">
        <v>1075.6321278900075</v>
      </c>
      <c r="AK8" s="6">
        <v>0</v>
      </c>
      <c r="AL8" s="6">
        <v>652.04123911234467</v>
      </c>
      <c r="AM8" s="6">
        <v>645.77809879216045</v>
      </c>
      <c r="AN8" s="6">
        <v>0</v>
      </c>
      <c r="AO8" s="6">
        <v>0</v>
      </c>
      <c r="AP8" s="6">
        <v>0</v>
      </c>
      <c r="AQ8" s="6">
        <v>0</v>
      </c>
      <c r="AR8" s="6">
        <v>97.331626550675708</v>
      </c>
      <c r="AS8" s="6">
        <v>2460.4812612992127</v>
      </c>
      <c r="AT8" s="6">
        <v>766.70385653094695</v>
      </c>
      <c r="AU8" s="6">
        <v>5077.203150593672</v>
      </c>
      <c r="AV8" s="6">
        <v>3896.7217306829757</v>
      </c>
      <c r="AW8" s="6">
        <v>1467.4200682250528</v>
      </c>
      <c r="AX8" s="6">
        <v>0</v>
      </c>
      <c r="AY8" s="6">
        <v>1292.8807311417509</v>
      </c>
      <c r="AZ8" s="6">
        <v>12951.49512948096</v>
      </c>
      <c r="BA8" s="6">
        <v>0</v>
      </c>
      <c r="BB8" s="6">
        <v>0</v>
      </c>
      <c r="BC8" s="6">
        <v>0</v>
      </c>
      <c r="BD8" s="6">
        <v>0</v>
      </c>
      <c r="BE8" s="6">
        <v>1054.590750362524</v>
      </c>
      <c r="BF8" s="6">
        <v>1252.122464057881</v>
      </c>
      <c r="BG8" s="6">
        <v>103.07440490062838</v>
      </c>
      <c r="BH8" s="6">
        <v>6.0709508407079626</v>
      </c>
      <c r="BI8" s="6">
        <v>88.509700806412795</v>
      </c>
      <c r="BJ8" s="6">
        <v>0</v>
      </c>
      <c r="BK8" s="6">
        <v>34.848058317650334</v>
      </c>
      <c r="BL8" s="6">
        <v>22.285247049514691</v>
      </c>
      <c r="BM8" s="6">
        <v>32.390526374800288</v>
      </c>
      <c r="BN8" s="6">
        <v>155.46242186420298</v>
      </c>
      <c r="BO8" s="6">
        <v>0</v>
      </c>
      <c r="BP8" s="6">
        <v>0</v>
      </c>
      <c r="BQ8" s="6">
        <v>724.55149859756193</v>
      </c>
      <c r="BR8" s="6">
        <v>2587.1813171937465</v>
      </c>
      <c r="BS8" s="6">
        <v>1330.4166636577183</v>
      </c>
      <c r="BT8" s="6">
        <v>562.14725379899971</v>
      </c>
      <c r="BU8" s="6">
        <v>0</v>
      </c>
      <c r="BV8" s="6">
        <v>6068.9862433069529</v>
      </c>
      <c r="BW8" s="6">
        <v>770.69388487925858</v>
      </c>
      <c r="BX8" s="6">
        <v>809.41239550245086</v>
      </c>
      <c r="BY8" s="6">
        <v>0</v>
      </c>
      <c r="BZ8" s="6">
        <v>0</v>
      </c>
      <c r="CA8" s="6">
        <v>1045.279697378314</v>
      </c>
      <c r="CB8" s="6">
        <v>2140.5953999823955</v>
      </c>
      <c r="CC8" s="6">
        <v>499.64574828447559</v>
      </c>
      <c r="CD8" s="6">
        <v>363.05422097516032</v>
      </c>
      <c r="CE8" s="6">
        <v>220.87274911114801</v>
      </c>
      <c r="CF8" s="6">
        <v>0</v>
      </c>
      <c r="CG8" s="6">
        <v>6184.248831433727</v>
      </c>
      <c r="CH8" s="6">
        <v>686.59065765529908</v>
      </c>
      <c r="CI8" s="6">
        <v>16931.136522640645</v>
      </c>
      <c r="CJ8" s="6">
        <v>719.82615941530514</v>
      </c>
      <c r="CK8" s="6">
        <v>432.32025157327763</v>
      </c>
      <c r="CL8" s="6">
        <v>0</v>
      </c>
      <c r="CM8" s="6">
        <v>0</v>
      </c>
      <c r="CN8" s="6">
        <v>83.503928256323917</v>
      </c>
      <c r="CO8" s="6">
        <v>0</v>
      </c>
      <c r="CP8" s="6">
        <v>0</v>
      </c>
      <c r="CQ8" s="6">
        <v>203.9770817914775</v>
      </c>
      <c r="CR8" s="6">
        <v>73.597111913618846</v>
      </c>
      <c r="CS8" s="6">
        <v>421.61573366799871</v>
      </c>
      <c r="CT8" s="6">
        <v>266.78373287632309</v>
      </c>
      <c r="CU8" s="6">
        <v>729.25711889948116</v>
      </c>
      <c r="CV8" s="6">
        <v>1156.9586151299266</v>
      </c>
      <c r="CW8" s="6">
        <v>93.360935333454066</v>
      </c>
      <c r="CX8" s="6">
        <v>0</v>
      </c>
      <c r="CY8" s="6">
        <v>0</v>
      </c>
      <c r="CZ8" s="6">
        <v>0</v>
      </c>
      <c r="DA8" s="6">
        <v>0</v>
      </c>
      <c r="DB8" s="6">
        <v>579.59606849834051</v>
      </c>
      <c r="DC8" s="6">
        <v>557.07078110232362</v>
      </c>
      <c r="DD8" s="6">
        <v>0</v>
      </c>
      <c r="DE8" s="6">
        <v>1489.065297800955</v>
      </c>
      <c r="DF8" s="6">
        <v>0</v>
      </c>
      <c r="DG8" s="6">
        <v>0</v>
      </c>
      <c r="DH8" s="6">
        <v>0</v>
      </c>
      <c r="DI8" s="6">
        <v>376.68078814298593</v>
      </c>
      <c r="DJ8" s="6">
        <v>61.795194149433343</v>
      </c>
      <c r="DK8" s="6">
        <v>1028.6301694116598</v>
      </c>
      <c r="DL8" s="6">
        <v>117.60614293702005</v>
      </c>
      <c r="DM8" s="6">
        <v>0</v>
      </c>
      <c r="DN8" s="6">
        <v>0</v>
      </c>
      <c r="DO8" s="6">
        <v>0</v>
      </c>
      <c r="DP8" s="6">
        <v>0</v>
      </c>
      <c r="DQ8" s="6">
        <v>236.6656862669447</v>
      </c>
      <c r="DR8" s="6">
        <v>111.9445059716479</v>
      </c>
      <c r="DS8" s="6">
        <v>0</v>
      </c>
      <c r="DT8" s="6">
        <v>74.75217457485968</v>
      </c>
      <c r="DU8" s="6">
        <v>407.93854373351934</v>
      </c>
      <c r="DV8" s="6">
        <v>0</v>
      </c>
      <c r="DW8" s="6">
        <v>569.01932513268548</v>
      </c>
      <c r="DX8" s="6">
        <v>0</v>
      </c>
      <c r="DY8" s="6">
        <v>0</v>
      </c>
      <c r="DZ8" s="6">
        <v>4427.8712264462965</v>
      </c>
      <c r="EA8" s="6">
        <v>4445.3292262807499</v>
      </c>
      <c r="EB8" s="6">
        <v>542.03548322064489</v>
      </c>
      <c r="EC8" s="6">
        <v>44.99715527275751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4324.2670780116987</v>
      </c>
      <c r="EJ8" s="6">
        <v>0</v>
      </c>
      <c r="EK8" s="6">
        <v>0</v>
      </c>
      <c r="EL8" s="6">
        <v>422.45777308554477</v>
      </c>
      <c r="EM8" s="6">
        <v>57.735173949743661</v>
      </c>
      <c r="EN8" s="6">
        <v>95.677888961975967</v>
      </c>
      <c r="EO8" s="6">
        <v>0</v>
      </c>
      <c r="EP8" s="6">
        <v>630.01541295889217</v>
      </c>
      <c r="EQ8" s="6">
        <v>0</v>
      </c>
      <c r="ER8" s="6">
        <v>0.58947343611615066</v>
      </c>
      <c r="ES8" s="6">
        <v>14.869373417408264</v>
      </c>
      <c r="ET8" s="6">
        <v>0</v>
      </c>
      <c r="EU8" s="6">
        <v>0</v>
      </c>
      <c r="EV8" s="6">
        <v>333.39444664483216</v>
      </c>
      <c r="EW8" s="6">
        <v>667.18533854640123</v>
      </c>
      <c r="EX8" s="6">
        <v>0</v>
      </c>
      <c r="EY8" s="6">
        <v>0</v>
      </c>
      <c r="EZ8" s="6">
        <v>0</v>
      </c>
      <c r="FA8" s="6">
        <v>204.08106502490313</v>
      </c>
      <c r="FB8" s="6">
        <v>0</v>
      </c>
      <c r="FC8" s="6">
        <v>0</v>
      </c>
      <c r="FD8" s="6">
        <v>0</v>
      </c>
      <c r="FE8" s="6">
        <v>2220.9355946384403</v>
      </c>
      <c r="FF8" s="6">
        <v>0</v>
      </c>
      <c r="FG8" s="6">
        <v>380.70960871726908</v>
      </c>
      <c r="FH8" s="6">
        <v>761.41921743453815</v>
      </c>
      <c r="FI8" s="6">
        <v>0</v>
      </c>
      <c r="FJ8" s="6">
        <v>0</v>
      </c>
      <c r="FK8" s="6">
        <v>540.40217693198429</v>
      </c>
      <c r="FL8" s="6">
        <v>0</v>
      </c>
      <c r="FM8" s="6">
        <v>5842.8386961290316</v>
      </c>
      <c r="FN8" s="6">
        <v>0</v>
      </c>
      <c r="FO8" s="6">
        <v>0</v>
      </c>
      <c r="FP8" s="6">
        <v>0</v>
      </c>
      <c r="FQ8" s="6">
        <v>0</v>
      </c>
      <c r="FR8" s="6">
        <f t="shared" si="0"/>
        <v>128228.75188519598</v>
      </c>
    </row>
    <row r="9" spans="1:174" x14ac:dyDescent="0.25">
      <c r="A9" s="49">
        <v>40330</v>
      </c>
      <c r="B9" s="6">
        <v>1038.9649271091193</v>
      </c>
      <c r="C9" s="6">
        <v>1258.6786598274321</v>
      </c>
      <c r="D9" s="6">
        <v>1377.9365932326596</v>
      </c>
      <c r="E9" s="6">
        <v>0</v>
      </c>
      <c r="F9" s="6">
        <v>397.38605735717238</v>
      </c>
      <c r="G9" s="6">
        <v>416.37643688916779</v>
      </c>
      <c r="H9" s="6">
        <v>1904.4467447997758</v>
      </c>
      <c r="I9" s="6">
        <v>0</v>
      </c>
      <c r="J9" s="6">
        <v>2982.3048381997264</v>
      </c>
      <c r="K9" s="6">
        <v>0</v>
      </c>
      <c r="L9" s="6">
        <v>0</v>
      </c>
      <c r="M9" s="6">
        <v>54.959335870701103</v>
      </c>
      <c r="N9" s="6">
        <v>41.857305993960999</v>
      </c>
      <c r="O9" s="6">
        <v>694.38203382905294</v>
      </c>
      <c r="P9" s="6">
        <v>144.08524185283471</v>
      </c>
      <c r="Q9" s="6">
        <v>86.191050635539241</v>
      </c>
      <c r="R9" s="6">
        <v>0</v>
      </c>
      <c r="S9" s="6">
        <v>5.0859986837510354</v>
      </c>
      <c r="T9" s="6">
        <v>72.471840810525237</v>
      </c>
      <c r="U9" s="6">
        <v>1180.300342864143</v>
      </c>
      <c r="V9" s="6">
        <v>0</v>
      </c>
      <c r="W9" s="6">
        <v>0</v>
      </c>
      <c r="X9" s="6">
        <v>364.63257324641796</v>
      </c>
      <c r="Y9" s="6">
        <v>0</v>
      </c>
      <c r="Z9" s="6">
        <v>0</v>
      </c>
      <c r="AA9" s="6">
        <v>482.86779553885924</v>
      </c>
      <c r="AB9" s="6">
        <v>1809.0546360219334</v>
      </c>
      <c r="AC9" s="6">
        <v>0</v>
      </c>
      <c r="AD9" s="6">
        <v>32.610130923598284</v>
      </c>
      <c r="AE9" s="6">
        <v>0</v>
      </c>
      <c r="AF9" s="6">
        <v>0</v>
      </c>
      <c r="AG9" s="6">
        <v>302.96754552990529</v>
      </c>
      <c r="AH9" s="6">
        <v>345.17711576266805</v>
      </c>
      <c r="AI9" s="6">
        <v>3852.4385084687324</v>
      </c>
      <c r="AJ9" s="6">
        <v>1128.782597402804</v>
      </c>
      <c r="AK9" s="6">
        <v>0</v>
      </c>
      <c r="AL9" s="6">
        <v>649.54142902593264</v>
      </c>
      <c r="AM9" s="6">
        <v>655.16909142238171</v>
      </c>
      <c r="AN9" s="6">
        <v>0</v>
      </c>
      <c r="AO9" s="6">
        <v>0</v>
      </c>
      <c r="AP9" s="6">
        <v>0</v>
      </c>
      <c r="AQ9" s="6">
        <v>0</v>
      </c>
      <c r="AR9" s="6">
        <v>99.740283789203843</v>
      </c>
      <c r="AS9" s="6">
        <v>2534.8370504623949</v>
      </c>
      <c r="AT9" s="6">
        <v>780.67059690963026</v>
      </c>
      <c r="AU9" s="6">
        <v>5253.3335641920103</v>
      </c>
      <c r="AV9" s="6">
        <v>4096.518875298043</v>
      </c>
      <c r="AW9" s="6">
        <v>1475.4789711788842</v>
      </c>
      <c r="AX9" s="6">
        <v>0</v>
      </c>
      <c r="AY9" s="6">
        <v>1346.2542531429995</v>
      </c>
      <c r="AZ9" s="6">
        <v>13370.285234857374</v>
      </c>
      <c r="BA9" s="6">
        <v>0</v>
      </c>
      <c r="BB9" s="6">
        <v>0</v>
      </c>
      <c r="BC9" s="6">
        <v>0</v>
      </c>
      <c r="BD9" s="6">
        <v>0</v>
      </c>
      <c r="BE9" s="6">
        <v>1077.9906920828389</v>
      </c>
      <c r="BF9" s="6">
        <v>1231.8340033678139</v>
      </c>
      <c r="BG9" s="6">
        <v>100.39843177239379</v>
      </c>
      <c r="BH9" s="6">
        <v>4.9694143794218757</v>
      </c>
      <c r="BI9" s="6">
        <v>61.972008548830047</v>
      </c>
      <c r="BJ9" s="6">
        <v>0</v>
      </c>
      <c r="BK9" s="6">
        <v>36.826363760123989</v>
      </c>
      <c r="BL9" s="6">
        <v>24.590469402341629</v>
      </c>
      <c r="BM9" s="6">
        <v>33.079984523613142</v>
      </c>
      <c r="BN9" s="6">
        <v>153.94024552547174</v>
      </c>
      <c r="BO9" s="6">
        <v>0</v>
      </c>
      <c r="BP9" s="6">
        <v>0</v>
      </c>
      <c r="BQ9" s="6">
        <v>775.36686807364674</v>
      </c>
      <c r="BR9" s="6">
        <v>2671.1372020728099</v>
      </c>
      <c r="BS9" s="6">
        <v>1286.1994954219249</v>
      </c>
      <c r="BT9" s="6">
        <v>601.23718713245489</v>
      </c>
      <c r="BU9" s="6">
        <v>0</v>
      </c>
      <c r="BV9" s="6">
        <v>6323.4268740471298</v>
      </c>
      <c r="BW9" s="6">
        <v>795.63602785102978</v>
      </c>
      <c r="BX9" s="6">
        <v>750.87379876059174</v>
      </c>
      <c r="BY9" s="6">
        <v>0</v>
      </c>
      <c r="BZ9" s="6">
        <v>0</v>
      </c>
      <c r="CA9" s="6">
        <v>1051.1600951518553</v>
      </c>
      <c r="CB9" s="6">
        <v>2172.6804879342662</v>
      </c>
      <c r="CC9" s="6">
        <v>512.93774812443576</v>
      </c>
      <c r="CD9" s="6">
        <v>355.64890896348766</v>
      </c>
      <c r="CE9" s="6">
        <v>229.41148092884109</v>
      </c>
      <c r="CF9" s="6">
        <v>0</v>
      </c>
      <c r="CG9" s="6">
        <v>6070.0739238533733</v>
      </c>
      <c r="CH9" s="6">
        <v>710.97121343402068</v>
      </c>
      <c r="CI9" s="6">
        <v>17460.439848229795</v>
      </c>
      <c r="CJ9" s="6">
        <v>722.54559004918985</v>
      </c>
      <c r="CK9" s="6">
        <v>466.42466048408414</v>
      </c>
      <c r="CL9" s="6">
        <v>0</v>
      </c>
      <c r="CM9" s="6">
        <v>0</v>
      </c>
      <c r="CN9" s="6">
        <v>86.702536671886065</v>
      </c>
      <c r="CO9" s="6">
        <v>0</v>
      </c>
      <c r="CP9" s="6">
        <v>0</v>
      </c>
      <c r="CQ9" s="6">
        <v>224.49076174051962</v>
      </c>
      <c r="CR9" s="6">
        <v>72.773982885403228</v>
      </c>
      <c r="CS9" s="6">
        <v>434.38542360597489</v>
      </c>
      <c r="CT9" s="6">
        <v>265.7772539652928</v>
      </c>
      <c r="CU9" s="6">
        <v>711.76544836364349</v>
      </c>
      <c r="CV9" s="6">
        <v>1079.3325975294549</v>
      </c>
      <c r="CW9" s="6">
        <v>101.61657171147966</v>
      </c>
      <c r="CX9" s="6">
        <v>0</v>
      </c>
      <c r="CY9" s="6">
        <v>0</v>
      </c>
      <c r="CZ9" s="6">
        <v>0</v>
      </c>
      <c r="DA9" s="6">
        <v>0</v>
      </c>
      <c r="DB9" s="6">
        <v>565.78600320467649</v>
      </c>
      <c r="DC9" s="6">
        <v>555.40184350447657</v>
      </c>
      <c r="DD9" s="6">
        <v>0</v>
      </c>
      <c r="DE9" s="6">
        <v>1514.0382685727757</v>
      </c>
      <c r="DF9" s="6">
        <v>0</v>
      </c>
      <c r="DG9" s="6">
        <v>0</v>
      </c>
      <c r="DH9" s="6">
        <v>0</v>
      </c>
      <c r="DI9" s="6">
        <v>380.8485768217754</v>
      </c>
      <c r="DJ9" s="6">
        <v>66.727826123814594</v>
      </c>
      <c r="DK9" s="6">
        <v>943.68509058210327</v>
      </c>
      <c r="DL9" s="6">
        <v>116.59010934873402</v>
      </c>
      <c r="DM9" s="6">
        <v>0</v>
      </c>
      <c r="DN9" s="6">
        <v>0</v>
      </c>
      <c r="DO9" s="6">
        <v>0</v>
      </c>
      <c r="DP9" s="6">
        <v>0</v>
      </c>
      <c r="DQ9" s="6">
        <v>221.98757904808676</v>
      </c>
      <c r="DR9" s="6">
        <v>132.40538993563695</v>
      </c>
      <c r="DS9" s="6">
        <v>0</v>
      </c>
      <c r="DT9" s="6">
        <v>77.262870882608652</v>
      </c>
      <c r="DU9" s="6">
        <v>400.66356795964265</v>
      </c>
      <c r="DV9" s="6">
        <v>0</v>
      </c>
      <c r="DW9" s="6">
        <v>591.67257326321851</v>
      </c>
      <c r="DX9" s="6">
        <v>0</v>
      </c>
      <c r="DY9" s="6">
        <v>0</v>
      </c>
      <c r="DZ9" s="6">
        <v>4575.4557234989297</v>
      </c>
      <c r="EA9" s="6">
        <v>4612.9320969986911</v>
      </c>
      <c r="EB9" s="6">
        <v>593.87756296034354</v>
      </c>
      <c r="EC9" s="6">
        <v>48.777164610453511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4858.6483149137075</v>
      </c>
      <c r="EJ9" s="6">
        <v>0</v>
      </c>
      <c r="EK9" s="6">
        <v>0</v>
      </c>
      <c r="EL9" s="6">
        <v>444.92925985777555</v>
      </c>
      <c r="EM9" s="6">
        <v>59.606105743138791</v>
      </c>
      <c r="EN9" s="6">
        <v>94.187426654259269</v>
      </c>
      <c r="EO9" s="6">
        <v>0</v>
      </c>
      <c r="EP9" s="6">
        <v>643.77738980823779</v>
      </c>
      <c r="EQ9" s="6">
        <v>0</v>
      </c>
      <c r="ER9" s="6">
        <v>0.5673283310584919</v>
      </c>
      <c r="ES9" s="6">
        <v>15.621864477534082</v>
      </c>
      <c r="ET9" s="6">
        <v>0</v>
      </c>
      <c r="EU9" s="6">
        <v>0</v>
      </c>
      <c r="EV9" s="6">
        <v>331.447095130896</v>
      </c>
      <c r="EW9" s="6">
        <v>486.88611170677655</v>
      </c>
      <c r="EX9" s="6">
        <v>0</v>
      </c>
      <c r="EY9" s="6">
        <v>0</v>
      </c>
      <c r="EZ9" s="6">
        <v>0</v>
      </c>
      <c r="FA9" s="6">
        <v>236.06621639299408</v>
      </c>
      <c r="FB9" s="6">
        <v>0</v>
      </c>
      <c r="FC9" s="6">
        <v>0</v>
      </c>
      <c r="FD9" s="6">
        <v>0</v>
      </c>
      <c r="FE9" s="6">
        <v>2276.0630726697905</v>
      </c>
      <c r="FF9" s="6">
        <v>0</v>
      </c>
      <c r="FG9" s="6">
        <v>398.13545528766184</v>
      </c>
      <c r="FH9" s="6">
        <v>796.27091057532368</v>
      </c>
      <c r="FI9" s="6">
        <v>0</v>
      </c>
      <c r="FJ9" s="6">
        <v>0</v>
      </c>
      <c r="FK9" s="6">
        <v>558.87488123129538</v>
      </c>
      <c r="FL9" s="6">
        <v>0</v>
      </c>
      <c r="FM9" s="6">
        <v>3464.1702479999999</v>
      </c>
      <c r="FN9" s="6">
        <v>0</v>
      </c>
      <c r="FO9" s="6">
        <v>0</v>
      </c>
      <c r="FP9" s="6">
        <v>0</v>
      </c>
      <c r="FQ9" s="6">
        <v>0</v>
      </c>
      <c r="FR9" s="6">
        <f t="shared" si="0"/>
        <v>128957.76918957516</v>
      </c>
    </row>
    <row r="10" spans="1:174" x14ac:dyDescent="0.25">
      <c r="A10" s="49">
        <v>40360</v>
      </c>
      <c r="B10" s="6">
        <v>1114.3077122282964</v>
      </c>
      <c r="C10" s="6">
        <v>1337.7811568956085</v>
      </c>
      <c r="D10" s="6">
        <v>1457.9334683562524</v>
      </c>
      <c r="E10" s="6">
        <v>0</v>
      </c>
      <c r="F10" s="6">
        <v>433.19581485757197</v>
      </c>
      <c r="G10" s="6">
        <v>455.07852794396263</v>
      </c>
      <c r="H10" s="6">
        <v>2110.3995504107047</v>
      </c>
      <c r="I10" s="6">
        <v>0</v>
      </c>
      <c r="J10" s="6">
        <v>3212.634805264528</v>
      </c>
      <c r="K10" s="6">
        <v>0</v>
      </c>
      <c r="L10" s="6">
        <v>0</v>
      </c>
      <c r="M10" s="6">
        <v>59.060976568273773</v>
      </c>
      <c r="N10" s="6">
        <v>45.732362287862898</v>
      </c>
      <c r="O10" s="6">
        <v>739.19529308942435</v>
      </c>
      <c r="P10" s="6">
        <v>136.13061907005391</v>
      </c>
      <c r="Q10" s="6">
        <v>86.698698217360274</v>
      </c>
      <c r="R10" s="6">
        <v>0</v>
      </c>
      <c r="S10" s="6">
        <v>5.298074821510153</v>
      </c>
      <c r="T10" s="6">
        <v>76.480929103395425</v>
      </c>
      <c r="U10" s="6">
        <v>1277.2227587803882</v>
      </c>
      <c r="V10" s="6">
        <v>0</v>
      </c>
      <c r="W10" s="6">
        <v>0</v>
      </c>
      <c r="X10" s="6">
        <v>523.45675648481733</v>
      </c>
      <c r="Y10" s="6">
        <v>0</v>
      </c>
      <c r="Z10" s="6">
        <v>0</v>
      </c>
      <c r="AA10" s="6">
        <v>518.45214443346913</v>
      </c>
      <c r="AB10" s="6">
        <v>1922.5815765098923</v>
      </c>
      <c r="AC10" s="6">
        <v>0</v>
      </c>
      <c r="AD10" s="6">
        <v>34.865482175980233</v>
      </c>
      <c r="AE10" s="6">
        <v>0</v>
      </c>
      <c r="AF10" s="6">
        <v>0</v>
      </c>
      <c r="AG10" s="6">
        <v>326.32503419221325</v>
      </c>
      <c r="AH10" s="6">
        <v>380.61232360246152</v>
      </c>
      <c r="AI10" s="6">
        <v>4138.1036520943644</v>
      </c>
      <c r="AJ10" s="6">
        <v>1156.8127819757597</v>
      </c>
      <c r="AK10" s="6">
        <v>0</v>
      </c>
      <c r="AL10" s="6">
        <v>681.85333351951374</v>
      </c>
      <c r="AM10" s="6">
        <v>715.99879583992731</v>
      </c>
      <c r="AN10" s="6">
        <v>0</v>
      </c>
      <c r="AO10" s="6">
        <v>0</v>
      </c>
      <c r="AP10" s="6">
        <v>0</v>
      </c>
      <c r="AQ10" s="6">
        <v>0</v>
      </c>
      <c r="AR10" s="6">
        <v>103.58174363664894</v>
      </c>
      <c r="AS10" s="6">
        <v>2802.7141584082101</v>
      </c>
      <c r="AT10" s="6">
        <v>875.77767082655487</v>
      </c>
      <c r="AU10" s="6">
        <v>5636.7046941999233</v>
      </c>
      <c r="AV10" s="6">
        <v>4415.8690890137759</v>
      </c>
      <c r="AW10" s="6">
        <v>1592.8166697705767</v>
      </c>
      <c r="AX10" s="6">
        <v>0</v>
      </c>
      <c r="AY10" s="6">
        <v>1537.801427748293</v>
      </c>
      <c r="AZ10" s="6">
        <v>14914.014735843695</v>
      </c>
      <c r="BA10" s="6">
        <v>0</v>
      </c>
      <c r="BB10" s="6">
        <v>0</v>
      </c>
      <c r="BC10" s="6">
        <v>0</v>
      </c>
      <c r="BD10" s="6">
        <v>0</v>
      </c>
      <c r="BE10" s="6">
        <v>1107.1984115510584</v>
      </c>
      <c r="BF10" s="6">
        <v>1372.5827270349669</v>
      </c>
      <c r="BG10" s="6">
        <v>110.36813978264117</v>
      </c>
      <c r="BH10" s="6">
        <v>7.1742968177366055</v>
      </c>
      <c r="BI10" s="6">
        <v>106.38498469794845</v>
      </c>
      <c r="BJ10" s="6">
        <v>0</v>
      </c>
      <c r="BK10" s="6">
        <v>38.87465465904301</v>
      </c>
      <c r="BL10" s="6">
        <v>26.608091073141921</v>
      </c>
      <c r="BM10" s="6">
        <v>31.250407215060729</v>
      </c>
      <c r="BN10" s="6">
        <v>161.44704324568613</v>
      </c>
      <c r="BO10" s="6">
        <v>0</v>
      </c>
      <c r="BP10" s="6">
        <v>0</v>
      </c>
      <c r="BQ10" s="6">
        <v>829.89441091549782</v>
      </c>
      <c r="BR10" s="6">
        <v>2905.3486057014129</v>
      </c>
      <c r="BS10" s="6">
        <v>1369.7189444130329</v>
      </c>
      <c r="BT10" s="6">
        <v>558.85956945810381</v>
      </c>
      <c r="BU10" s="6">
        <v>0</v>
      </c>
      <c r="BV10" s="6">
        <v>6845.4518621545894</v>
      </c>
      <c r="BW10" s="6">
        <v>853.13218237088245</v>
      </c>
      <c r="BX10" s="6">
        <v>811.87454558473962</v>
      </c>
      <c r="BY10" s="6">
        <v>0</v>
      </c>
      <c r="BZ10" s="6">
        <v>0</v>
      </c>
      <c r="CA10" s="6">
        <v>1113.3211872828231</v>
      </c>
      <c r="CB10" s="6">
        <v>2438.7231912007569</v>
      </c>
      <c r="CC10" s="6">
        <v>531.58064317490653</v>
      </c>
      <c r="CD10" s="6">
        <v>388.30982846729836</v>
      </c>
      <c r="CE10" s="6">
        <v>246.91789977788929</v>
      </c>
      <c r="CF10" s="6">
        <v>0</v>
      </c>
      <c r="CG10" s="6">
        <v>6846.4134142330713</v>
      </c>
      <c r="CH10" s="6">
        <v>760.88236709086004</v>
      </c>
      <c r="CI10" s="6">
        <v>18700.145244667685</v>
      </c>
      <c r="CJ10" s="6">
        <v>808.02235601370342</v>
      </c>
      <c r="CK10" s="6">
        <v>606.83936588648726</v>
      </c>
      <c r="CL10" s="6">
        <v>0</v>
      </c>
      <c r="CM10" s="6">
        <v>0</v>
      </c>
      <c r="CN10" s="6">
        <v>92.064869175561043</v>
      </c>
      <c r="CO10" s="6">
        <v>0</v>
      </c>
      <c r="CP10" s="6">
        <v>0</v>
      </c>
      <c r="CQ10" s="6">
        <v>253.98699536546505</v>
      </c>
      <c r="CR10" s="6">
        <v>77.908306098408673</v>
      </c>
      <c r="CS10" s="6">
        <v>468.95801487039654</v>
      </c>
      <c r="CT10" s="6">
        <v>322.44807878270035</v>
      </c>
      <c r="CU10" s="6">
        <v>795.54950907977513</v>
      </c>
      <c r="CV10" s="6">
        <v>1315.923974718286</v>
      </c>
      <c r="CW10" s="6">
        <v>102.77786187068085</v>
      </c>
      <c r="CX10" s="6">
        <v>0</v>
      </c>
      <c r="CY10" s="6">
        <v>0</v>
      </c>
      <c r="CZ10" s="6">
        <v>0</v>
      </c>
      <c r="DA10" s="6">
        <v>0</v>
      </c>
      <c r="DB10" s="6">
        <v>616.1733123824099</v>
      </c>
      <c r="DC10" s="6">
        <v>596.1809456295947</v>
      </c>
      <c r="DD10" s="6">
        <v>0</v>
      </c>
      <c r="DE10" s="6">
        <v>1595.9442833657072</v>
      </c>
      <c r="DF10" s="6">
        <v>0</v>
      </c>
      <c r="DG10" s="6">
        <v>0</v>
      </c>
      <c r="DH10" s="6">
        <v>0</v>
      </c>
      <c r="DI10" s="6">
        <v>406.79283035313978</v>
      </c>
      <c r="DJ10" s="6">
        <v>73.541209374970066</v>
      </c>
      <c r="DK10" s="6">
        <v>1088.163439005524</v>
      </c>
      <c r="DL10" s="6">
        <v>120.90005096790304</v>
      </c>
      <c r="DM10" s="6">
        <v>0</v>
      </c>
      <c r="DN10" s="6">
        <v>0</v>
      </c>
      <c r="DO10" s="6">
        <v>0</v>
      </c>
      <c r="DP10" s="6">
        <v>0</v>
      </c>
      <c r="DQ10" s="6">
        <v>234.75820948125141</v>
      </c>
      <c r="DR10" s="6">
        <v>158.17660639964635</v>
      </c>
      <c r="DS10" s="6">
        <v>0</v>
      </c>
      <c r="DT10" s="6">
        <v>86.687854581561254</v>
      </c>
      <c r="DU10" s="6">
        <v>459.11316410289294</v>
      </c>
      <c r="DV10" s="6">
        <v>0</v>
      </c>
      <c r="DW10" s="6">
        <v>642.85267264904564</v>
      </c>
      <c r="DX10" s="6">
        <v>0</v>
      </c>
      <c r="DY10" s="6">
        <v>0</v>
      </c>
      <c r="DZ10" s="6">
        <v>4820.1409892225456</v>
      </c>
      <c r="EA10" s="6">
        <v>4927.6913895367497</v>
      </c>
      <c r="EB10" s="6">
        <v>624.99082408787547</v>
      </c>
      <c r="EC10" s="6">
        <v>51.201097017335528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5822.6277002592069</v>
      </c>
      <c r="EJ10" s="6">
        <v>0</v>
      </c>
      <c r="EK10" s="6">
        <v>0</v>
      </c>
      <c r="EL10" s="6">
        <v>480.27628946286006</v>
      </c>
      <c r="EM10" s="6">
        <v>60.909454861278803</v>
      </c>
      <c r="EN10" s="6">
        <v>106.91057481591722</v>
      </c>
      <c r="EO10" s="6">
        <v>0</v>
      </c>
      <c r="EP10" s="6">
        <v>670.51129522530596</v>
      </c>
      <c r="EQ10" s="6">
        <v>0</v>
      </c>
      <c r="ER10" s="6">
        <v>0.56330846369033061</v>
      </c>
      <c r="ES10" s="6">
        <v>16.86833354013314</v>
      </c>
      <c r="ET10" s="6">
        <v>0</v>
      </c>
      <c r="EU10" s="6">
        <v>0</v>
      </c>
      <c r="EV10" s="6">
        <v>364.65463151723463</v>
      </c>
      <c r="EW10" s="6">
        <v>417.69879181058002</v>
      </c>
      <c r="EX10" s="6">
        <v>0</v>
      </c>
      <c r="EY10" s="6">
        <v>0</v>
      </c>
      <c r="EZ10" s="6">
        <v>0</v>
      </c>
      <c r="FA10" s="6">
        <v>205.89991766803305</v>
      </c>
      <c r="FB10" s="6">
        <v>0</v>
      </c>
      <c r="FC10" s="6">
        <v>0</v>
      </c>
      <c r="FD10" s="6">
        <v>0</v>
      </c>
      <c r="FE10" s="6">
        <v>2170.0279947293625</v>
      </c>
      <c r="FF10" s="6">
        <v>0</v>
      </c>
      <c r="FG10" s="6">
        <v>380.86729617799159</v>
      </c>
      <c r="FH10" s="6">
        <v>761.73459235598318</v>
      </c>
      <c r="FI10" s="6">
        <v>0</v>
      </c>
      <c r="FJ10" s="6">
        <v>0</v>
      </c>
      <c r="FK10" s="6">
        <v>552.3836449166904</v>
      </c>
      <c r="FL10" s="6">
        <v>0</v>
      </c>
      <c r="FM10" s="6">
        <v>5465.7753309677419</v>
      </c>
      <c r="FN10" s="6">
        <v>0</v>
      </c>
      <c r="FO10" s="6">
        <v>0</v>
      </c>
      <c r="FP10" s="6">
        <v>0</v>
      </c>
      <c r="FQ10" s="6">
        <v>0</v>
      </c>
      <c r="FR10" s="6">
        <f t="shared" si="0"/>
        <v>141813.45283753375</v>
      </c>
    </row>
    <row r="11" spans="1:174" x14ac:dyDescent="0.25">
      <c r="A11" s="49">
        <v>40391</v>
      </c>
      <c r="B11" s="6">
        <v>1159.2418809869296</v>
      </c>
      <c r="C11" s="6">
        <v>1358.5017623765302</v>
      </c>
      <c r="D11" s="6">
        <v>1540.7306304868755</v>
      </c>
      <c r="E11" s="6">
        <v>0</v>
      </c>
      <c r="F11" s="6">
        <v>448.39315710414922</v>
      </c>
      <c r="G11" s="6">
        <v>475.35383733603675</v>
      </c>
      <c r="H11" s="6">
        <v>2206.0420844904838</v>
      </c>
      <c r="I11" s="6">
        <v>0</v>
      </c>
      <c r="J11" s="6">
        <v>3384.8089417925726</v>
      </c>
      <c r="K11" s="6">
        <v>0</v>
      </c>
      <c r="L11" s="6">
        <v>0</v>
      </c>
      <c r="M11" s="6">
        <v>60.315639135287583</v>
      </c>
      <c r="N11" s="6">
        <v>47.72538523039043</v>
      </c>
      <c r="O11" s="6">
        <v>740.13456266537196</v>
      </c>
      <c r="P11" s="6">
        <v>139.26225199772375</v>
      </c>
      <c r="Q11" s="6">
        <v>92.658925170355474</v>
      </c>
      <c r="R11" s="6">
        <v>0</v>
      </c>
      <c r="S11" s="6">
        <v>5.4062337200211141</v>
      </c>
      <c r="T11" s="6">
        <v>80.185430491400837</v>
      </c>
      <c r="U11" s="6">
        <v>1308.4120204411256</v>
      </c>
      <c r="V11" s="6">
        <v>0</v>
      </c>
      <c r="W11" s="6">
        <v>0</v>
      </c>
      <c r="X11" s="6">
        <v>553.52617894333389</v>
      </c>
      <c r="Y11" s="6">
        <v>0</v>
      </c>
      <c r="Z11" s="6">
        <v>0</v>
      </c>
      <c r="AA11" s="6">
        <v>540.2719903665386</v>
      </c>
      <c r="AB11" s="6">
        <v>2012.0072322345839</v>
      </c>
      <c r="AC11" s="6">
        <v>0</v>
      </c>
      <c r="AD11" s="6">
        <v>35.116827794282457</v>
      </c>
      <c r="AE11" s="6">
        <v>0</v>
      </c>
      <c r="AF11" s="6">
        <v>0</v>
      </c>
      <c r="AG11" s="6">
        <v>340.38037582147592</v>
      </c>
      <c r="AH11" s="6">
        <v>403.33126436873522</v>
      </c>
      <c r="AI11" s="6">
        <v>4316.3730429241941</v>
      </c>
      <c r="AJ11" s="6">
        <v>1181.1453801790353</v>
      </c>
      <c r="AK11" s="6">
        <v>0</v>
      </c>
      <c r="AL11" s="6">
        <v>722.86299458864767</v>
      </c>
      <c r="AM11" s="6">
        <v>743.71040925431362</v>
      </c>
      <c r="AN11" s="6">
        <v>0</v>
      </c>
      <c r="AO11" s="6">
        <v>0</v>
      </c>
      <c r="AP11" s="6">
        <v>0</v>
      </c>
      <c r="AQ11" s="6">
        <v>0</v>
      </c>
      <c r="AR11" s="6">
        <v>108.63467534313037</v>
      </c>
      <c r="AS11" s="6">
        <v>2880.0583184789411</v>
      </c>
      <c r="AT11" s="6">
        <v>893.17284202713699</v>
      </c>
      <c r="AU11" s="6">
        <v>5792.1821333453963</v>
      </c>
      <c r="AV11" s="6">
        <v>4562.0381861818423</v>
      </c>
      <c r="AW11" s="6">
        <v>1630.1087351376425</v>
      </c>
      <c r="AX11" s="6">
        <v>0</v>
      </c>
      <c r="AY11" s="6">
        <v>1582.0379128101031</v>
      </c>
      <c r="AZ11" s="6">
        <v>15855.2374942931</v>
      </c>
      <c r="BA11" s="6">
        <v>0</v>
      </c>
      <c r="BB11" s="6">
        <v>0</v>
      </c>
      <c r="BC11" s="6">
        <v>0</v>
      </c>
      <c r="BD11" s="6">
        <v>0</v>
      </c>
      <c r="BE11" s="6">
        <v>1219.8215481684604</v>
      </c>
      <c r="BF11" s="6">
        <v>1509.0516788374471</v>
      </c>
      <c r="BG11" s="6">
        <v>131.02681932578434</v>
      </c>
      <c r="BH11" s="6">
        <v>7.5635111917268132</v>
      </c>
      <c r="BI11" s="6">
        <v>118.8333822938696</v>
      </c>
      <c r="BJ11" s="6">
        <v>0</v>
      </c>
      <c r="BK11" s="6">
        <v>40.276420339759227</v>
      </c>
      <c r="BL11" s="6">
        <v>27.899714593965491</v>
      </c>
      <c r="BM11" s="6">
        <v>36.048623924596718</v>
      </c>
      <c r="BN11" s="6">
        <v>161.27859833753192</v>
      </c>
      <c r="BO11" s="6">
        <v>0</v>
      </c>
      <c r="BP11" s="6">
        <v>0</v>
      </c>
      <c r="BQ11" s="6">
        <v>837.60886538418481</v>
      </c>
      <c r="BR11" s="6">
        <v>3053.1719457472154</v>
      </c>
      <c r="BS11" s="6">
        <v>1435.4089469164646</v>
      </c>
      <c r="BT11" s="6">
        <v>590.29629297323652</v>
      </c>
      <c r="BU11" s="6">
        <v>0</v>
      </c>
      <c r="BV11" s="6">
        <v>7222.1526103667429</v>
      </c>
      <c r="BW11" s="6">
        <v>879.11069924372157</v>
      </c>
      <c r="BX11" s="6">
        <v>783.33533918278226</v>
      </c>
      <c r="BY11" s="6">
        <v>5.4238041718231544</v>
      </c>
      <c r="BZ11" s="6">
        <v>0</v>
      </c>
      <c r="CA11" s="6">
        <v>1172.6230092161354</v>
      </c>
      <c r="CB11" s="6">
        <v>2694.4563638645</v>
      </c>
      <c r="CC11" s="6">
        <v>519.49025009108459</v>
      </c>
      <c r="CD11" s="6">
        <v>395.67435523390321</v>
      </c>
      <c r="CE11" s="6">
        <v>260.37589920655603</v>
      </c>
      <c r="CF11" s="6">
        <v>0</v>
      </c>
      <c r="CG11" s="6">
        <v>7130.9552816305377</v>
      </c>
      <c r="CH11" s="6">
        <v>803.79011947987976</v>
      </c>
      <c r="CI11" s="6">
        <v>19669.477391916447</v>
      </c>
      <c r="CJ11" s="6">
        <v>838.33039315363123</v>
      </c>
      <c r="CK11" s="6">
        <v>733.29665694439166</v>
      </c>
      <c r="CL11" s="6">
        <v>0</v>
      </c>
      <c r="CM11" s="6">
        <v>0</v>
      </c>
      <c r="CN11" s="6">
        <v>94.722482932578416</v>
      </c>
      <c r="CO11" s="6">
        <v>0</v>
      </c>
      <c r="CP11" s="6">
        <v>0</v>
      </c>
      <c r="CQ11" s="6">
        <v>332.82355811060717</v>
      </c>
      <c r="CR11" s="6">
        <v>75.951203556668844</v>
      </c>
      <c r="CS11" s="6">
        <v>458.41363182112934</v>
      </c>
      <c r="CT11" s="6">
        <v>332.83234853919788</v>
      </c>
      <c r="CU11" s="6">
        <v>814.78521238191081</v>
      </c>
      <c r="CV11" s="6">
        <v>1374.94617655052</v>
      </c>
      <c r="CW11" s="6">
        <v>95.917480186970693</v>
      </c>
      <c r="CX11" s="6">
        <v>0</v>
      </c>
      <c r="CY11" s="6">
        <v>0</v>
      </c>
      <c r="CZ11" s="6">
        <v>0</v>
      </c>
      <c r="DA11" s="6">
        <v>0</v>
      </c>
      <c r="DB11" s="6">
        <v>664.75670220047914</v>
      </c>
      <c r="DC11" s="6">
        <v>623.05838409025478</v>
      </c>
      <c r="DD11" s="6">
        <v>0</v>
      </c>
      <c r="DE11" s="6">
        <v>1791.8555194471996</v>
      </c>
      <c r="DF11" s="6">
        <v>0</v>
      </c>
      <c r="DG11" s="6">
        <v>0</v>
      </c>
      <c r="DH11" s="6">
        <v>0</v>
      </c>
      <c r="DI11" s="6">
        <v>419.14985841957093</v>
      </c>
      <c r="DJ11" s="6">
        <v>76.45613351442276</v>
      </c>
      <c r="DK11" s="6">
        <v>1159.2078342818249</v>
      </c>
      <c r="DL11" s="6">
        <v>121.51090953146539</v>
      </c>
      <c r="DM11" s="6">
        <v>0</v>
      </c>
      <c r="DN11" s="6">
        <v>0</v>
      </c>
      <c r="DO11" s="6">
        <v>0</v>
      </c>
      <c r="DP11" s="6">
        <v>0</v>
      </c>
      <c r="DQ11" s="6">
        <v>233.21502671656361</v>
      </c>
      <c r="DR11" s="6">
        <v>166.44185245926178</v>
      </c>
      <c r="DS11" s="6">
        <v>0</v>
      </c>
      <c r="DT11" s="6">
        <v>88.973983276161192</v>
      </c>
      <c r="DU11" s="6">
        <v>487.45702387035453</v>
      </c>
      <c r="DV11" s="6">
        <v>0</v>
      </c>
      <c r="DW11" s="6">
        <v>701.50156071896424</v>
      </c>
      <c r="DX11" s="6">
        <v>0</v>
      </c>
      <c r="DY11" s="6">
        <v>0</v>
      </c>
      <c r="DZ11" s="6">
        <v>5059.4021521058676</v>
      </c>
      <c r="EA11" s="6">
        <v>5248.7822564637781</v>
      </c>
      <c r="EB11" s="6">
        <v>651.79711897228424</v>
      </c>
      <c r="EC11" s="6">
        <v>52.440247542080236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6559.9121312540483</v>
      </c>
      <c r="EJ11" s="6">
        <v>0</v>
      </c>
      <c r="EK11" s="6">
        <v>0</v>
      </c>
      <c r="EL11" s="6">
        <v>504.00456014250489</v>
      </c>
      <c r="EM11" s="6">
        <v>66.415860563706516</v>
      </c>
      <c r="EN11" s="6">
        <v>111.23178767983438</v>
      </c>
      <c r="EO11" s="6">
        <v>0</v>
      </c>
      <c r="EP11" s="6">
        <v>722.60219177157683</v>
      </c>
      <c r="EQ11" s="6">
        <v>0</v>
      </c>
      <c r="ER11" s="6">
        <v>0.56245461210054815</v>
      </c>
      <c r="ES11" s="6">
        <v>19.399449293465658</v>
      </c>
      <c r="ET11" s="6">
        <v>0</v>
      </c>
      <c r="EU11" s="6">
        <v>0</v>
      </c>
      <c r="EV11" s="6">
        <v>441.64265027709507</v>
      </c>
      <c r="EW11" s="6">
        <v>798.17672261873383</v>
      </c>
      <c r="EX11" s="6">
        <v>0</v>
      </c>
      <c r="EY11" s="6">
        <v>0</v>
      </c>
      <c r="EZ11" s="6">
        <v>0</v>
      </c>
      <c r="FA11" s="6">
        <v>271.94077018518078</v>
      </c>
      <c r="FB11" s="6">
        <v>0</v>
      </c>
      <c r="FC11" s="6">
        <v>0</v>
      </c>
      <c r="FD11" s="6">
        <v>0</v>
      </c>
      <c r="FE11" s="6">
        <v>2386.9789406454051</v>
      </c>
      <c r="FF11" s="6">
        <v>0</v>
      </c>
      <c r="FG11" s="6">
        <v>430.7362897628629</v>
      </c>
      <c r="FH11" s="6">
        <v>861.47257952572579</v>
      </c>
      <c r="FI11" s="6">
        <v>0</v>
      </c>
      <c r="FJ11" s="6">
        <v>0</v>
      </c>
      <c r="FK11" s="6">
        <v>624.39024238781337</v>
      </c>
      <c r="FL11" s="6">
        <v>0</v>
      </c>
      <c r="FM11" s="6">
        <v>5581.1221470967739</v>
      </c>
      <c r="FN11" s="6">
        <v>0</v>
      </c>
      <c r="FO11" s="6">
        <v>0</v>
      </c>
      <c r="FP11" s="6">
        <v>0</v>
      </c>
      <c r="FQ11" s="6">
        <v>0</v>
      </c>
      <c r="FR11" s="6">
        <f t="shared" si="0"/>
        <v>149983.13469476104</v>
      </c>
    </row>
    <row r="12" spans="1:174" x14ac:dyDescent="0.25">
      <c r="A12" s="49">
        <v>40422</v>
      </c>
      <c r="B12" s="6">
        <v>1105.9548108458723</v>
      </c>
      <c r="C12" s="6">
        <v>1276.8200757504696</v>
      </c>
      <c r="D12" s="6">
        <v>1467.708982861614</v>
      </c>
      <c r="E12" s="6">
        <v>0</v>
      </c>
      <c r="F12" s="6">
        <v>425.57987364694509</v>
      </c>
      <c r="G12" s="6">
        <v>449.62215353986767</v>
      </c>
      <c r="H12" s="6">
        <v>2101.4797600828761</v>
      </c>
      <c r="I12" s="6">
        <v>0</v>
      </c>
      <c r="J12" s="6">
        <v>3224.2333375086873</v>
      </c>
      <c r="K12" s="6">
        <v>0</v>
      </c>
      <c r="L12" s="6">
        <v>0</v>
      </c>
      <c r="M12" s="6">
        <v>56.91790173455724</v>
      </c>
      <c r="N12" s="6">
        <v>44.228916756178243</v>
      </c>
      <c r="O12" s="6">
        <v>691.54726287344499</v>
      </c>
      <c r="P12" s="6">
        <v>131.24278886858525</v>
      </c>
      <c r="Q12" s="6">
        <v>85.951764949633471</v>
      </c>
      <c r="R12" s="6">
        <v>0</v>
      </c>
      <c r="S12" s="6">
        <v>5.1304883736901177</v>
      </c>
      <c r="T12" s="6">
        <v>79.035613604786619</v>
      </c>
      <c r="U12" s="6">
        <v>1166.1758631734099</v>
      </c>
      <c r="V12" s="6">
        <v>0</v>
      </c>
      <c r="W12" s="6">
        <v>0</v>
      </c>
      <c r="X12" s="6">
        <v>534.18134262836872</v>
      </c>
      <c r="Y12" s="6">
        <v>0</v>
      </c>
      <c r="Z12" s="6">
        <v>0</v>
      </c>
      <c r="AA12" s="6">
        <v>509.6901121201513</v>
      </c>
      <c r="AB12" s="6">
        <v>1886.1037050234827</v>
      </c>
      <c r="AC12" s="6">
        <v>0</v>
      </c>
      <c r="AD12" s="6">
        <v>32.312329774945859</v>
      </c>
      <c r="AE12" s="6">
        <v>0</v>
      </c>
      <c r="AF12" s="6">
        <v>0</v>
      </c>
      <c r="AG12" s="6">
        <v>318.85381795048283</v>
      </c>
      <c r="AH12" s="6">
        <v>366.01484538916907</v>
      </c>
      <c r="AI12" s="6">
        <v>4029.3093045768496</v>
      </c>
      <c r="AJ12" s="6">
        <v>1089.9366257265895</v>
      </c>
      <c r="AK12" s="6">
        <v>0</v>
      </c>
      <c r="AL12" s="6">
        <v>706.89130623545054</v>
      </c>
      <c r="AM12" s="6">
        <v>689.85240901914062</v>
      </c>
      <c r="AN12" s="6">
        <v>0</v>
      </c>
      <c r="AO12" s="6">
        <v>0</v>
      </c>
      <c r="AP12" s="6">
        <v>0</v>
      </c>
      <c r="AQ12" s="6">
        <v>0</v>
      </c>
      <c r="AR12" s="6">
        <v>98.035707728644496</v>
      </c>
      <c r="AS12" s="6">
        <v>2651.5338238712884</v>
      </c>
      <c r="AT12" s="6">
        <v>839.09020171263523</v>
      </c>
      <c r="AU12" s="6">
        <v>4861.072903015307</v>
      </c>
      <c r="AV12" s="6">
        <v>4252.6079220347847</v>
      </c>
      <c r="AW12" s="6">
        <v>1331.3299641171725</v>
      </c>
      <c r="AX12" s="6">
        <v>0</v>
      </c>
      <c r="AY12" s="6">
        <v>1539.352070068036</v>
      </c>
      <c r="AZ12" s="6">
        <v>14758.091182310458</v>
      </c>
      <c r="BA12" s="6">
        <v>0</v>
      </c>
      <c r="BB12" s="6">
        <v>0</v>
      </c>
      <c r="BC12" s="6">
        <v>0</v>
      </c>
      <c r="BD12" s="6">
        <v>0</v>
      </c>
      <c r="BE12" s="6">
        <v>1059.1011411756151</v>
      </c>
      <c r="BF12" s="6">
        <v>1276.6291282087159</v>
      </c>
      <c r="BG12" s="6">
        <v>114.23186820412492</v>
      </c>
      <c r="BH12" s="6">
        <v>6.4081453365678271</v>
      </c>
      <c r="BI12" s="6">
        <v>109.04569165719276</v>
      </c>
      <c r="BJ12" s="6">
        <v>0</v>
      </c>
      <c r="BK12" s="6">
        <v>38.472397519294553</v>
      </c>
      <c r="BL12" s="6">
        <v>24.831331544066629</v>
      </c>
      <c r="BM12" s="6">
        <v>31.867363954239927</v>
      </c>
      <c r="BN12" s="6">
        <v>105.92348133519518</v>
      </c>
      <c r="BO12" s="6">
        <v>0</v>
      </c>
      <c r="BP12" s="6">
        <v>0</v>
      </c>
      <c r="BQ12" s="6">
        <v>784.66798032509712</v>
      </c>
      <c r="BR12" s="6">
        <v>2843.9175474094268</v>
      </c>
      <c r="BS12" s="6">
        <v>1343.0752602562586</v>
      </c>
      <c r="BT12" s="6">
        <v>542.88810858465808</v>
      </c>
      <c r="BU12" s="6">
        <v>0</v>
      </c>
      <c r="BV12" s="6">
        <v>6907.5166622800607</v>
      </c>
      <c r="BW12" s="6">
        <v>814.62023809180619</v>
      </c>
      <c r="BX12" s="6">
        <v>831.60087142239536</v>
      </c>
      <c r="BY12" s="6">
        <v>0</v>
      </c>
      <c r="BZ12" s="6">
        <v>0</v>
      </c>
      <c r="CA12" s="6">
        <v>1140.0013848871181</v>
      </c>
      <c r="CB12" s="6">
        <v>2533.2019850519714</v>
      </c>
      <c r="CC12" s="6">
        <v>483.27094792272112</v>
      </c>
      <c r="CD12" s="6">
        <v>375.97238245097628</v>
      </c>
      <c r="CE12" s="6">
        <v>228.15842055526454</v>
      </c>
      <c r="CF12" s="6">
        <v>0</v>
      </c>
      <c r="CG12" s="6">
        <v>6691.5218226908237</v>
      </c>
      <c r="CH12" s="6">
        <v>748.37041770262636</v>
      </c>
      <c r="CI12" s="6">
        <v>18110.187331224861</v>
      </c>
      <c r="CJ12" s="6">
        <v>764.18917305062291</v>
      </c>
      <c r="CK12" s="6">
        <v>632.74868872576519</v>
      </c>
      <c r="CL12" s="6">
        <v>0</v>
      </c>
      <c r="CM12" s="6">
        <v>0</v>
      </c>
      <c r="CN12" s="6">
        <v>88.267939385953042</v>
      </c>
      <c r="CO12" s="6">
        <v>0</v>
      </c>
      <c r="CP12" s="6">
        <v>0</v>
      </c>
      <c r="CQ12" s="6">
        <v>334.44775153521823</v>
      </c>
      <c r="CR12" s="6">
        <v>71.246273602946346</v>
      </c>
      <c r="CS12" s="6">
        <v>417.35886213936834</v>
      </c>
      <c r="CT12" s="6">
        <v>296.40718188153699</v>
      </c>
      <c r="CU12" s="6">
        <v>760.73746781777595</v>
      </c>
      <c r="CV12" s="6">
        <v>1261.8546346019659</v>
      </c>
      <c r="CW12" s="6">
        <v>83.152712650986714</v>
      </c>
      <c r="CX12" s="6">
        <v>0</v>
      </c>
      <c r="CY12" s="6">
        <v>0</v>
      </c>
      <c r="CZ12" s="6">
        <v>0</v>
      </c>
      <c r="DA12" s="6">
        <v>0</v>
      </c>
      <c r="DB12" s="6">
        <v>546.52748501424344</v>
      </c>
      <c r="DC12" s="6">
        <v>546.99704863022362</v>
      </c>
      <c r="DD12" s="6">
        <v>0</v>
      </c>
      <c r="DE12" s="6">
        <v>1676.6814110166727</v>
      </c>
      <c r="DF12" s="6">
        <v>0</v>
      </c>
      <c r="DG12" s="6">
        <v>0</v>
      </c>
      <c r="DH12" s="6">
        <v>0</v>
      </c>
      <c r="DI12" s="6">
        <v>401.64477162528561</v>
      </c>
      <c r="DJ12" s="6">
        <v>72.659698972583911</v>
      </c>
      <c r="DK12" s="6">
        <v>1068.0264948472859</v>
      </c>
      <c r="DL12" s="6">
        <v>123.01205990752547</v>
      </c>
      <c r="DM12" s="6">
        <v>0</v>
      </c>
      <c r="DN12" s="6">
        <v>0</v>
      </c>
      <c r="DO12" s="6">
        <v>0</v>
      </c>
      <c r="DP12" s="6">
        <v>0</v>
      </c>
      <c r="DQ12" s="6">
        <v>194.45039829973706</v>
      </c>
      <c r="DR12" s="6">
        <v>152.02623765275476</v>
      </c>
      <c r="DS12" s="6">
        <v>0</v>
      </c>
      <c r="DT12" s="6">
        <v>42.5442473283548</v>
      </c>
      <c r="DU12" s="6">
        <v>427.23791667945329</v>
      </c>
      <c r="DV12" s="6">
        <v>0</v>
      </c>
      <c r="DW12" s="6">
        <v>739.36704585178984</v>
      </c>
      <c r="DX12" s="6">
        <v>0</v>
      </c>
      <c r="DY12" s="6">
        <v>0</v>
      </c>
      <c r="DZ12" s="6">
        <v>4473.8115673462153</v>
      </c>
      <c r="EA12" s="6">
        <v>4775.8081216435385</v>
      </c>
      <c r="EB12" s="6">
        <v>615.34063118843483</v>
      </c>
      <c r="EC12" s="6">
        <v>49.257830878279464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7023.9887702441019</v>
      </c>
      <c r="EJ12" s="6">
        <v>0</v>
      </c>
      <c r="EK12" s="6">
        <v>0</v>
      </c>
      <c r="EL12" s="6">
        <v>482.50415438183012</v>
      </c>
      <c r="EM12" s="6">
        <v>61.09441669231019</v>
      </c>
      <c r="EN12" s="6">
        <v>106.65654132437599</v>
      </c>
      <c r="EO12" s="6">
        <v>0</v>
      </c>
      <c r="EP12" s="6">
        <v>665.53358235823248</v>
      </c>
      <c r="EQ12" s="6">
        <v>0</v>
      </c>
      <c r="ER12" s="6">
        <v>0.48980143847217927</v>
      </c>
      <c r="ES12" s="6">
        <v>21.785009887014368</v>
      </c>
      <c r="ET12" s="6">
        <v>0</v>
      </c>
      <c r="EU12" s="6">
        <v>0</v>
      </c>
      <c r="EV12" s="6">
        <v>395.65403395546946</v>
      </c>
      <c r="EW12" s="6">
        <v>775.51503338596171</v>
      </c>
      <c r="EX12" s="6">
        <v>0</v>
      </c>
      <c r="EY12" s="6">
        <v>0</v>
      </c>
      <c r="EZ12" s="6">
        <v>0</v>
      </c>
      <c r="FA12" s="6">
        <v>283.40436148387153</v>
      </c>
      <c r="FB12" s="6">
        <v>0</v>
      </c>
      <c r="FC12" s="6">
        <v>0</v>
      </c>
      <c r="FD12" s="6">
        <v>0</v>
      </c>
      <c r="FE12" s="6">
        <v>2086.6115082433935</v>
      </c>
      <c r="FF12" s="6">
        <v>0</v>
      </c>
      <c r="FG12" s="6">
        <v>372.67502198491701</v>
      </c>
      <c r="FH12" s="6">
        <v>745.35004396983402</v>
      </c>
      <c r="FI12" s="6">
        <v>0</v>
      </c>
      <c r="FJ12" s="6">
        <v>0</v>
      </c>
      <c r="FK12" s="6">
        <v>532.51410731562748</v>
      </c>
      <c r="FL12" s="6">
        <v>0</v>
      </c>
      <c r="FM12" s="6">
        <v>5505.839328</v>
      </c>
      <c r="FN12" s="6">
        <v>0</v>
      </c>
      <c r="FO12" s="6">
        <v>0</v>
      </c>
      <c r="FP12" s="6">
        <v>0</v>
      </c>
      <c r="FQ12" s="6">
        <v>0</v>
      </c>
      <c r="FR12" s="6">
        <f t="shared" si="0"/>
        <v>139626.79044460462</v>
      </c>
    </row>
    <row r="13" spans="1:174" x14ac:dyDescent="0.25">
      <c r="A13" s="49">
        <v>40452</v>
      </c>
      <c r="B13" s="6">
        <v>1089.9799432582554</v>
      </c>
      <c r="C13" s="6">
        <v>1280.9347860069606</v>
      </c>
      <c r="D13" s="6">
        <v>1450.2853266437353</v>
      </c>
      <c r="E13" s="6">
        <v>0</v>
      </c>
      <c r="F13" s="6">
        <v>426.44958245938847</v>
      </c>
      <c r="G13" s="6">
        <v>457.87560905393582</v>
      </c>
      <c r="H13" s="6">
        <v>2068.4848722155498</v>
      </c>
      <c r="I13" s="6">
        <v>0</v>
      </c>
      <c r="J13" s="6">
        <v>3187.1800872157651</v>
      </c>
      <c r="K13" s="6">
        <v>0</v>
      </c>
      <c r="L13" s="6">
        <v>0</v>
      </c>
      <c r="M13" s="6">
        <v>54.378033519668151</v>
      </c>
      <c r="N13" s="6">
        <v>46.443506233044204</v>
      </c>
      <c r="O13" s="6">
        <v>635.72918856216279</v>
      </c>
      <c r="P13" s="6">
        <v>120.63397784995331</v>
      </c>
      <c r="Q13" s="6">
        <v>84.5033186689422</v>
      </c>
      <c r="R13" s="6">
        <v>0</v>
      </c>
      <c r="S13" s="6">
        <v>5.4586292537667234</v>
      </c>
      <c r="T13" s="6">
        <v>73.587599081776915</v>
      </c>
      <c r="U13" s="6">
        <v>999.68306868193554</v>
      </c>
      <c r="V13" s="6">
        <v>0</v>
      </c>
      <c r="W13" s="6">
        <v>0</v>
      </c>
      <c r="X13" s="6">
        <v>606.01534119579514</v>
      </c>
      <c r="Y13" s="6">
        <v>0</v>
      </c>
      <c r="Z13" s="6">
        <v>0</v>
      </c>
      <c r="AA13" s="6">
        <v>500.47471476292117</v>
      </c>
      <c r="AB13" s="6">
        <v>1843.3489339429182</v>
      </c>
      <c r="AC13" s="6">
        <v>0</v>
      </c>
      <c r="AD13" s="6">
        <v>32.732417322847603</v>
      </c>
      <c r="AE13" s="6">
        <v>0</v>
      </c>
      <c r="AF13" s="6">
        <v>0</v>
      </c>
      <c r="AG13" s="6">
        <v>310.29134122168875</v>
      </c>
      <c r="AH13" s="6">
        <v>378.01392228163195</v>
      </c>
      <c r="AI13" s="6">
        <v>3977.4068236296962</v>
      </c>
      <c r="AJ13" s="6">
        <v>1045.9239980199045</v>
      </c>
      <c r="AK13" s="6">
        <v>0</v>
      </c>
      <c r="AL13" s="6">
        <v>715.9603794017363</v>
      </c>
      <c r="AM13" s="6">
        <v>687.65406593168916</v>
      </c>
      <c r="AN13" s="6">
        <v>0</v>
      </c>
      <c r="AO13" s="6">
        <v>0</v>
      </c>
      <c r="AP13" s="6">
        <v>0</v>
      </c>
      <c r="AQ13" s="6">
        <v>0</v>
      </c>
      <c r="AR13" s="6">
        <v>97.869439657693817</v>
      </c>
      <c r="AS13" s="6">
        <v>2696.4269486434869</v>
      </c>
      <c r="AT13" s="6">
        <v>817.76102559535548</v>
      </c>
      <c r="AU13" s="6">
        <v>4790.4841988556836</v>
      </c>
      <c r="AV13" s="6">
        <v>4123.1493268367731</v>
      </c>
      <c r="AW13" s="6">
        <v>1402.004366856901</v>
      </c>
      <c r="AX13" s="6">
        <v>0</v>
      </c>
      <c r="AY13" s="6">
        <v>1549.9834523664335</v>
      </c>
      <c r="AZ13" s="6">
        <v>14515.945289576628</v>
      </c>
      <c r="BA13" s="6">
        <v>0</v>
      </c>
      <c r="BB13" s="6">
        <v>0</v>
      </c>
      <c r="BC13" s="6">
        <v>0</v>
      </c>
      <c r="BD13" s="6">
        <v>0</v>
      </c>
      <c r="BE13" s="6">
        <v>1046.9221883458601</v>
      </c>
      <c r="BF13" s="6">
        <v>1308.8991567976066</v>
      </c>
      <c r="BG13" s="6">
        <v>131.80464874003283</v>
      </c>
      <c r="BH13" s="6">
        <v>6.563618991857906</v>
      </c>
      <c r="BI13" s="6">
        <v>90.506254350293418</v>
      </c>
      <c r="BJ13" s="6">
        <v>0</v>
      </c>
      <c r="BK13" s="6">
        <v>39.127676328136012</v>
      </c>
      <c r="BL13" s="6">
        <v>23.603026308106529</v>
      </c>
      <c r="BM13" s="6">
        <v>32.669929240950999</v>
      </c>
      <c r="BN13" s="6">
        <v>135.41987047265582</v>
      </c>
      <c r="BO13" s="6">
        <v>0</v>
      </c>
      <c r="BP13" s="6">
        <v>0</v>
      </c>
      <c r="BQ13" s="6">
        <v>738.06053459011923</v>
      </c>
      <c r="BR13" s="6">
        <v>2782.0399917775712</v>
      </c>
      <c r="BS13" s="6">
        <v>1225.152953242186</v>
      </c>
      <c r="BT13" s="6">
        <v>603.24107755770319</v>
      </c>
      <c r="BU13" s="6">
        <v>0</v>
      </c>
      <c r="BV13" s="6">
        <v>6580.6810718288834</v>
      </c>
      <c r="BW13" s="6">
        <v>740.81286350367634</v>
      </c>
      <c r="BX13" s="6">
        <v>802.41523706713451</v>
      </c>
      <c r="BY13" s="6">
        <v>0</v>
      </c>
      <c r="BZ13" s="6">
        <v>0</v>
      </c>
      <c r="CA13" s="6">
        <v>1085.3333505375217</v>
      </c>
      <c r="CB13" s="6">
        <v>2585.9443803076406</v>
      </c>
      <c r="CC13" s="6">
        <v>468.08247240416841</v>
      </c>
      <c r="CD13" s="6">
        <v>328.3091784033449</v>
      </c>
      <c r="CE13" s="6">
        <v>256.11693970036578</v>
      </c>
      <c r="CF13" s="6">
        <v>0</v>
      </c>
      <c r="CG13" s="6">
        <v>6692.3120409798512</v>
      </c>
      <c r="CH13" s="6">
        <v>754.44206922941055</v>
      </c>
      <c r="CI13" s="6">
        <v>18012.060100464008</v>
      </c>
      <c r="CJ13" s="6">
        <v>760.87439610757247</v>
      </c>
      <c r="CK13" s="6">
        <v>593.13576112261876</v>
      </c>
      <c r="CL13" s="6">
        <v>0</v>
      </c>
      <c r="CM13" s="6">
        <v>0</v>
      </c>
      <c r="CN13" s="6">
        <v>86.052787454493966</v>
      </c>
      <c r="CO13" s="6">
        <v>0</v>
      </c>
      <c r="CP13" s="6">
        <v>0</v>
      </c>
      <c r="CQ13" s="6">
        <v>348.62506671427644</v>
      </c>
      <c r="CR13" s="6">
        <v>64.874184683009602</v>
      </c>
      <c r="CS13" s="6">
        <v>427.38140102794858</v>
      </c>
      <c r="CT13" s="6">
        <v>275.03883990714581</v>
      </c>
      <c r="CU13" s="6">
        <v>767.55472603145552</v>
      </c>
      <c r="CV13" s="6">
        <v>1264.6027601640772</v>
      </c>
      <c r="CW13" s="6">
        <v>117.28217768645182</v>
      </c>
      <c r="CX13" s="6">
        <v>0</v>
      </c>
      <c r="CY13" s="6">
        <v>0</v>
      </c>
      <c r="CZ13" s="6">
        <v>0</v>
      </c>
      <c r="DA13" s="6">
        <v>0</v>
      </c>
      <c r="DB13" s="6">
        <v>551.63433455121117</v>
      </c>
      <c r="DC13" s="6">
        <v>557.96796914286892</v>
      </c>
      <c r="DD13" s="6">
        <v>0</v>
      </c>
      <c r="DE13" s="6">
        <v>1534.4906246700775</v>
      </c>
      <c r="DF13" s="6">
        <v>0</v>
      </c>
      <c r="DG13" s="6">
        <v>0</v>
      </c>
      <c r="DH13" s="6">
        <v>0</v>
      </c>
      <c r="DI13" s="6">
        <v>391.82042647724955</v>
      </c>
      <c r="DJ13" s="6">
        <v>69.766485148358015</v>
      </c>
      <c r="DK13" s="6">
        <v>1014.3843972046604</v>
      </c>
      <c r="DL13" s="6">
        <v>111.0447897643336</v>
      </c>
      <c r="DM13" s="6">
        <v>0</v>
      </c>
      <c r="DN13" s="6">
        <v>0</v>
      </c>
      <c r="DO13" s="6">
        <v>0</v>
      </c>
      <c r="DP13" s="6">
        <v>0</v>
      </c>
      <c r="DQ13" s="6">
        <v>179.26251674464871</v>
      </c>
      <c r="DR13" s="6">
        <v>149.44922749906013</v>
      </c>
      <c r="DS13" s="6">
        <v>0</v>
      </c>
      <c r="DT13" s="6">
        <v>38.37641279935302</v>
      </c>
      <c r="DU13" s="6">
        <v>435.99510466478858</v>
      </c>
      <c r="DV13" s="6">
        <v>0</v>
      </c>
      <c r="DW13" s="6">
        <v>846.96602827182608</v>
      </c>
      <c r="DX13" s="6">
        <v>0</v>
      </c>
      <c r="DY13" s="6">
        <v>0</v>
      </c>
      <c r="DZ13" s="6">
        <v>4532.8354435376532</v>
      </c>
      <c r="EA13" s="6">
        <v>4935.3432352327136</v>
      </c>
      <c r="EB13" s="6">
        <v>675.14879491261956</v>
      </c>
      <c r="EC13" s="6">
        <v>49.424636364847167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7295.6539515196155</v>
      </c>
      <c r="EJ13" s="6">
        <v>0</v>
      </c>
      <c r="EK13" s="6">
        <v>0</v>
      </c>
      <c r="EL13" s="6">
        <v>432.4984211338371</v>
      </c>
      <c r="EM13" s="6">
        <v>46.269135991250515</v>
      </c>
      <c r="EN13" s="6">
        <v>109.85661946520494</v>
      </c>
      <c r="EO13" s="6">
        <v>0</v>
      </c>
      <c r="EP13" s="6">
        <v>658.12433503368288</v>
      </c>
      <c r="EQ13" s="6">
        <v>0</v>
      </c>
      <c r="ER13" s="6">
        <v>0.48433406377556298</v>
      </c>
      <c r="ES13" s="6">
        <v>18.213060077570063</v>
      </c>
      <c r="ET13" s="6">
        <v>0</v>
      </c>
      <c r="EU13" s="6">
        <v>0</v>
      </c>
      <c r="EV13" s="6">
        <v>419.13241713840756</v>
      </c>
      <c r="EW13" s="6">
        <v>746.29395548349044</v>
      </c>
      <c r="EX13" s="6">
        <v>0</v>
      </c>
      <c r="EY13" s="6">
        <v>0</v>
      </c>
      <c r="EZ13" s="6">
        <v>0</v>
      </c>
      <c r="FA13" s="6">
        <v>392.42369257939924</v>
      </c>
      <c r="FB13" s="6">
        <v>0</v>
      </c>
      <c r="FC13" s="6">
        <v>0</v>
      </c>
      <c r="FD13" s="6">
        <v>0</v>
      </c>
      <c r="FE13" s="6">
        <v>2266.6134324375339</v>
      </c>
      <c r="FF13" s="6">
        <v>0</v>
      </c>
      <c r="FG13" s="6">
        <v>416.5748365534717</v>
      </c>
      <c r="FH13" s="6">
        <v>833.1496731069434</v>
      </c>
      <c r="FI13" s="6">
        <v>0</v>
      </c>
      <c r="FJ13" s="6">
        <v>0</v>
      </c>
      <c r="FK13" s="6">
        <v>636.96912188466706</v>
      </c>
      <c r="FL13" s="6">
        <v>0</v>
      </c>
      <c r="FM13" s="6">
        <v>5061.8890122580642</v>
      </c>
      <c r="FN13" s="6">
        <v>0</v>
      </c>
      <c r="FO13" s="6">
        <v>0</v>
      </c>
      <c r="FP13" s="6">
        <v>0</v>
      </c>
      <c r="FQ13" s="6">
        <v>0</v>
      </c>
      <c r="FR13" s="6">
        <f t="shared" si="0"/>
        <v>138657.05267258594</v>
      </c>
    </row>
    <row r="14" spans="1:174" x14ac:dyDescent="0.25">
      <c r="A14" s="49">
        <v>40483</v>
      </c>
      <c r="B14" s="6">
        <v>1277.9910510400939</v>
      </c>
      <c r="C14" s="6">
        <v>1496.0572078596872</v>
      </c>
      <c r="D14" s="6">
        <v>1729.8756984164718</v>
      </c>
      <c r="E14" s="6">
        <v>0</v>
      </c>
      <c r="F14" s="6">
        <v>497.04451408484516</v>
      </c>
      <c r="G14" s="6">
        <v>526.59279091796293</v>
      </c>
      <c r="H14" s="6">
        <v>2406.612917734431</v>
      </c>
      <c r="I14" s="6">
        <v>0</v>
      </c>
      <c r="J14" s="6">
        <v>3694.8664392913347</v>
      </c>
      <c r="K14" s="6">
        <v>0</v>
      </c>
      <c r="L14" s="6">
        <v>0</v>
      </c>
      <c r="M14" s="6">
        <v>60.319138996916799</v>
      </c>
      <c r="N14" s="6">
        <v>53.356568342434869</v>
      </c>
      <c r="O14" s="6">
        <v>712.25338217962144</v>
      </c>
      <c r="P14" s="6">
        <v>129.0415347712561</v>
      </c>
      <c r="Q14" s="6">
        <v>95.964942578674311</v>
      </c>
      <c r="R14" s="6">
        <v>0</v>
      </c>
      <c r="S14" s="6">
        <v>6.0411588263114631</v>
      </c>
      <c r="T14" s="6">
        <v>82.090380434354714</v>
      </c>
      <c r="U14" s="6">
        <v>1152.9269148396206</v>
      </c>
      <c r="V14" s="6">
        <v>0</v>
      </c>
      <c r="W14" s="6">
        <v>0</v>
      </c>
      <c r="X14" s="6">
        <v>644.27959786287181</v>
      </c>
      <c r="Y14" s="6">
        <v>0</v>
      </c>
      <c r="Z14" s="6">
        <v>0</v>
      </c>
      <c r="AA14" s="6">
        <v>572.42783046447812</v>
      </c>
      <c r="AB14" s="6">
        <v>2087.6657080612972</v>
      </c>
      <c r="AC14" s="6">
        <v>0</v>
      </c>
      <c r="AD14" s="6">
        <v>39.022406046673822</v>
      </c>
      <c r="AE14" s="6">
        <v>0</v>
      </c>
      <c r="AF14" s="6">
        <v>0</v>
      </c>
      <c r="AG14" s="6">
        <v>350.99689644320574</v>
      </c>
      <c r="AH14" s="6">
        <v>430.94664215265925</v>
      </c>
      <c r="AI14" s="6">
        <v>4531.6800467554667</v>
      </c>
      <c r="AJ14" s="6">
        <v>1249.2372437821773</v>
      </c>
      <c r="AK14" s="6">
        <v>0</v>
      </c>
      <c r="AL14" s="6">
        <v>762.09217166153928</v>
      </c>
      <c r="AM14" s="6">
        <v>766.90955251800847</v>
      </c>
      <c r="AN14" s="6">
        <v>0</v>
      </c>
      <c r="AO14" s="6">
        <v>0</v>
      </c>
      <c r="AP14" s="6">
        <v>0</v>
      </c>
      <c r="AQ14" s="6">
        <v>0</v>
      </c>
      <c r="AR14" s="6">
        <v>108.89715588527275</v>
      </c>
      <c r="AS14" s="6">
        <v>3119.0845484580559</v>
      </c>
      <c r="AT14" s="6">
        <v>930.93904464613001</v>
      </c>
      <c r="AU14" s="6">
        <v>5523.570789348295</v>
      </c>
      <c r="AV14" s="6">
        <v>4774.8853363521475</v>
      </c>
      <c r="AW14" s="6">
        <v>1098.3127012505345</v>
      </c>
      <c r="AX14" s="6">
        <v>0</v>
      </c>
      <c r="AY14" s="6">
        <v>1838.1079847102028</v>
      </c>
      <c r="AZ14" s="6">
        <v>16543.262955386075</v>
      </c>
      <c r="BA14" s="6">
        <v>0</v>
      </c>
      <c r="BB14" s="6">
        <v>0</v>
      </c>
      <c r="BC14" s="6">
        <v>0</v>
      </c>
      <c r="BD14" s="6">
        <v>0</v>
      </c>
      <c r="BE14" s="6">
        <v>1232.9967383128369</v>
      </c>
      <c r="BF14" s="6">
        <v>1522.1189153007858</v>
      </c>
      <c r="BG14" s="6">
        <v>147.4662527739122</v>
      </c>
      <c r="BH14" s="6">
        <v>7.3335535597722723</v>
      </c>
      <c r="BI14" s="6">
        <v>93.85806921166828</v>
      </c>
      <c r="BJ14" s="6">
        <v>0</v>
      </c>
      <c r="BK14" s="6">
        <v>38.200052503927978</v>
      </c>
      <c r="BL14" s="6">
        <v>27.341607949940268</v>
      </c>
      <c r="BM14" s="6">
        <v>38.969583594877491</v>
      </c>
      <c r="BN14" s="6">
        <v>178.59605389432636</v>
      </c>
      <c r="BO14" s="6">
        <v>0</v>
      </c>
      <c r="BP14" s="6">
        <v>0</v>
      </c>
      <c r="BQ14" s="6">
        <v>893.70925722280026</v>
      </c>
      <c r="BR14" s="6">
        <v>3046.7445439180733</v>
      </c>
      <c r="BS14" s="6">
        <v>1453.5258315541791</v>
      </c>
      <c r="BT14" s="6">
        <v>780.32143312625806</v>
      </c>
      <c r="BU14" s="6">
        <v>0</v>
      </c>
      <c r="BV14" s="6">
        <v>7524.4014496230766</v>
      </c>
      <c r="BW14" s="6">
        <v>851.05252417875261</v>
      </c>
      <c r="BX14" s="6">
        <v>1005.4182279439403</v>
      </c>
      <c r="BY14" s="6">
        <v>0</v>
      </c>
      <c r="BZ14" s="6">
        <v>0</v>
      </c>
      <c r="CA14" s="6">
        <v>1257.5024144105853</v>
      </c>
      <c r="CB14" s="6">
        <v>3056.4595127071257</v>
      </c>
      <c r="CC14" s="6">
        <v>617.02624783311489</v>
      </c>
      <c r="CD14" s="6">
        <v>411.31698882737737</v>
      </c>
      <c r="CE14" s="6">
        <v>282.98599497765861</v>
      </c>
      <c r="CF14" s="6">
        <v>0</v>
      </c>
      <c r="CG14" s="6">
        <v>7669.489891633456</v>
      </c>
      <c r="CH14" s="6">
        <v>830.40194630618589</v>
      </c>
      <c r="CI14" s="6">
        <v>21203.541764457867</v>
      </c>
      <c r="CJ14" s="6">
        <v>833.02583588284335</v>
      </c>
      <c r="CK14" s="6">
        <v>791.7742554472652</v>
      </c>
      <c r="CL14" s="6">
        <v>0</v>
      </c>
      <c r="CM14" s="6">
        <v>0</v>
      </c>
      <c r="CN14" s="6">
        <v>96.02152858645546</v>
      </c>
      <c r="CO14" s="6">
        <v>0</v>
      </c>
      <c r="CP14" s="6">
        <v>0</v>
      </c>
      <c r="CQ14" s="6">
        <v>442.97260001796724</v>
      </c>
      <c r="CR14" s="6">
        <v>72.185389290716259</v>
      </c>
      <c r="CS14" s="6">
        <v>488.14283875520067</v>
      </c>
      <c r="CT14" s="6">
        <v>337.96453276419061</v>
      </c>
      <c r="CU14" s="6">
        <v>865.40145285271251</v>
      </c>
      <c r="CV14" s="6">
        <v>1476.703277928639</v>
      </c>
      <c r="CW14" s="6">
        <v>115.39910693614354</v>
      </c>
      <c r="CX14" s="6">
        <v>0</v>
      </c>
      <c r="CY14" s="6">
        <v>0</v>
      </c>
      <c r="CZ14" s="6">
        <v>0</v>
      </c>
      <c r="DA14" s="6">
        <v>0</v>
      </c>
      <c r="DB14" s="6">
        <v>662.66627440944137</v>
      </c>
      <c r="DC14" s="6">
        <v>663.29475645911805</v>
      </c>
      <c r="DD14" s="6">
        <v>0</v>
      </c>
      <c r="DE14" s="6">
        <v>2089.7071764588668</v>
      </c>
      <c r="DF14" s="6">
        <v>0</v>
      </c>
      <c r="DG14" s="6">
        <v>0</v>
      </c>
      <c r="DH14" s="6">
        <v>0</v>
      </c>
      <c r="DI14" s="6">
        <v>440.50967015544813</v>
      </c>
      <c r="DJ14" s="6">
        <v>80.653369226411186</v>
      </c>
      <c r="DK14" s="6">
        <v>1142.5761991404956</v>
      </c>
      <c r="DL14" s="6">
        <v>129.15337703344045</v>
      </c>
      <c r="DM14" s="6">
        <v>0</v>
      </c>
      <c r="DN14" s="6">
        <v>0</v>
      </c>
      <c r="DO14" s="6">
        <v>0</v>
      </c>
      <c r="DP14" s="6">
        <v>0</v>
      </c>
      <c r="DQ14" s="6">
        <v>191.33588847043711</v>
      </c>
      <c r="DR14" s="6">
        <v>164.27088882272213</v>
      </c>
      <c r="DS14" s="6">
        <v>0</v>
      </c>
      <c r="DT14" s="6">
        <v>48.118770727656184</v>
      </c>
      <c r="DU14" s="6">
        <v>481.53585192166008</v>
      </c>
      <c r="DV14" s="6">
        <v>0</v>
      </c>
      <c r="DW14" s="6">
        <v>872.30486654510776</v>
      </c>
      <c r="DX14" s="6">
        <v>0</v>
      </c>
      <c r="DY14" s="6">
        <v>0</v>
      </c>
      <c r="DZ14" s="6">
        <v>4862.1535513580739</v>
      </c>
      <c r="EA14" s="6">
        <v>5385.2656494810471</v>
      </c>
      <c r="EB14" s="6">
        <v>703.37279761579805</v>
      </c>
      <c r="EC14" s="6">
        <v>56.447594298415495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7913.774388293129</v>
      </c>
      <c r="EJ14" s="6">
        <v>0</v>
      </c>
      <c r="EK14" s="6">
        <v>0</v>
      </c>
      <c r="EL14" s="6">
        <v>468.23287553338656</v>
      </c>
      <c r="EM14" s="6">
        <v>60.333870819677088</v>
      </c>
      <c r="EN14" s="6">
        <v>114.76029318961891</v>
      </c>
      <c r="EO14" s="6">
        <v>0</v>
      </c>
      <c r="EP14" s="6">
        <v>722.44342093683872</v>
      </c>
      <c r="EQ14" s="6">
        <v>0</v>
      </c>
      <c r="ER14" s="6">
        <v>0.53129600642605057</v>
      </c>
      <c r="ES14" s="6">
        <v>36.063311794090005</v>
      </c>
      <c r="ET14" s="6">
        <v>0</v>
      </c>
      <c r="EU14" s="6">
        <v>0</v>
      </c>
      <c r="EV14" s="6">
        <v>443.83954975470903</v>
      </c>
      <c r="EW14" s="6">
        <v>753.33045091291592</v>
      </c>
      <c r="EX14" s="6">
        <v>0</v>
      </c>
      <c r="EY14" s="6">
        <v>0</v>
      </c>
      <c r="EZ14" s="6">
        <v>0</v>
      </c>
      <c r="FA14" s="6">
        <v>1032.7639548317325</v>
      </c>
      <c r="FB14" s="6">
        <v>0</v>
      </c>
      <c r="FC14" s="6">
        <v>0</v>
      </c>
      <c r="FD14" s="6">
        <v>0</v>
      </c>
      <c r="FE14" s="6">
        <v>2319.22663286032</v>
      </c>
      <c r="FF14" s="6">
        <v>0</v>
      </c>
      <c r="FG14" s="6">
        <v>435.52774295580997</v>
      </c>
      <c r="FH14" s="6">
        <v>871.05548591161994</v>
      </c>
      <c r="FI14" s="6">
        <v>0</v>
      </c>
      <c r="FJ14" s="6">
        <v>0</v>
      </c>
      <c r="FK14" s="6">
        <v>694.77973003512398</v>
      </c>
      <c r="FL14" s="6">
        <v>0</v>
      </c>
      <c r="FM14" s="6">
        <v>4860.7155079999993</v>
      </c>
      <c r="FN14" s="6">
        <v>0</v>
      </c>
      <c r="FO14" s="6">
        <v>0</v>
      </c>
      <c r="FP14" s="6">
        <v>0</v>
      </c>
      <c r="FQ14" s="6">
        <v>0</v>
      </c>
      <c r="FR14" s="6">
        <f t="shared" si="0"/>
        <v>157684.46812034323</v>
      </c>
    </row>
    <row r="15" spans="1:174" x14ac:dyDescent="0.25">
      <c r="A15" s="49">
        <v>40513</v>
      </c>
      <c r="B15" s="6">
        <v>1205.7767125753517</v>
      </c>
      <c r="C15" s="6">
        <v>1388.315650169736</v>
      </c>
      <c r="D15" s="6">
        <v>1627.7382785850932</v>
      </c>
      <c r="E15" s="6">
        <v>0</v>
      </c>
      <c r="F15" s="6">
        <v>470.09954471442006</v>
      </c>
      <c r="G15" s="6">
        <v>492.68607379091759</v>
      </c>
      <c r="H15" s="6">
        <v>2307.2565004198718</v>
      </c>
      <c r="I15" s="6">
        <v>0</v>
      </c>
      <c r="J15" s="6">
        <v>3442.013517556079</v>
      </c>
      <c r="K15" s="6">
        <v>0</v>
      </c>
      <c r="L15" s="6">
        <v>0</v>
      </c>
      <c r="M15" s="6">
        <v>58.470096802376304</v>
      </c>
      <c r="N15" s="6">
        <v>48.188313689923397</v>
      </c>
      <c r="O15" s="6">
        <v>773.61642582973559</v>
      </c>
      <c r="P15" s="6">
        <v>147.92794829319712</v>
      </c>
      <c r="Q15" s="6">
        <v>89.272901499297504</v>
      </c>
      <c r="R15" s="6">
        <v>0</v>
      </c>
      <c r="S15" s="6">
        <v>5.7713678926355678</v>
      </c>
      <c r="T15" s="6">
        <v>77.882976512542129</v>
      </c>
      <c r="U15" s="6">
        <v>1299.1458592076772</v>
      </c>
      <c r="V15" s="6">
        <v>0</v>
      </c>
      <c r="W15" s="6">
        <v>0</v>
      </c>
      <c r="X15" s="6">
        <v>660.74233527245883</v>
      </c>
      <c r="Y15" s="6">
        <v>0</v>
      </c>
      <c r="Z15" s="6">
        <v>0</v>
      </c>
      <c r="AA15" s="6">
        <v>511.50863483586789</v>
      </c>
      <c r="AB15" s="6">
        <v>1942.2939743264128</v>
      </c>
      <c r="AC15" s="6">
        <v>0</v>
      </c>
      <c r="AD15" s="6">
        <v>34.887340558951855</v>
      </c>
      <c r="AE15" s="6">
        <v>0</v>
      </c>
      <c r="AF15" s="6">
        <v>0</v>
      </c>
      <c r="AG15" s="6">
        <v>326.42202893268143</v>
      </c>
      <c r="AH15" s="6">
        <v>397.93806349866099</v>
      </c>
      <c r="AI15" s="6">
        <v>4231.839599465774</v>
      </c>
      <c r="AJ15" s="6">
        <v>1165.60235849739</v>
      </c>
      <c r="AK15" s="6">
        <v>0</v>
      </c>
      <c r="AL15" s="6">
        <v>768.42493780120947</v>
      </c>
      <c r="AM15" s="6">
        <v>712.29607349487128</v>
      </c>
      <c r="AN15" s="6">
        <v>0</v>
      </c>
      <c r="AO15" s="6">
        <v>0</v>
      </c>
      <c r="AP15" s="6">
        <v>0</v>
      </c>
      <c r="AQ15" s="6">
        <v>0</v>
      </c>
      <c r="AR15" s="6">
        <v>99.924654869812727</v>
      </c>
      <c r="AS15" s="6">
        <v>3023.362131242613</v>
      </c>
      <c r="AT15" s="6">
        <v>875.02131150579692</v>
      </c>
      <c r="AU15" s="6">
        <v>5794.1776939220781</v>
      </c>
      <c r="AV15" s="6">
        <v>4480.4000189346934</v>
      </c>
      <c r="AW15" s="6">
        <v>1047.3202043653166</v>
      </c>
      <c r="AX15" s="6">
        <v>0</v>
      </c>
      <c r="AY15" s="6">
        <v>1764.5232685377646</v>
      </c>
      <c r="AZ15" s="6">
        <v>16298.376763531116</v>
      </c>
      <c r="BA15" s="6">
        <v>0</v>
      </c>
      <c r="BB15" s="6">
        <v>0</v>
      </c>
      <c r="BC15" s="6">
        <v>0</v>
      </c>
      <c r="BD15" s="6">
        <v>0</v>
      </c>
      <c r="BE15" s="6">
        <v>1229.5729033557445</v>
      </c>
      <c r="BF15" s="6">
        <v>1484.6122485298629</v>
      </c>
      <c r="BG15" s="6">
        <v>137.04865077231977</v>
      </c>
      <c r="BH15" s="6">
        <v>7.011145942302841</v>
      </c>
      <c r="BI15" s="6">
        <v>115.33909646153722</v>
      </c>
      <c r="BJ15" s="6">
        <v>0</v>
      </c>
      <c r="BK15" s="6">
        <v>38.280638754636044</v>
      </c>
      <c r="BL15" s="6">
        <v>25.752112578135772</v>
      </c>
      <c r="BM15" s="6">
        <v>35.342354006058621</v>
      </c>
      <c r="BN15" s="6">
        <v>157.93588200187619</v>
      </c>
      <c r="BO15" s="6">
        <v>0</v>
      </c>
      <c r="BP15" s="6">
        <v>0</v>
      </c>
      <c r="BQ15" s="6">
        <v>845.03235620085809</v>
      </c>
      <c r="BR15" s="6">
        <v>2866.6211622921292</v>
      </c>
      <c r="BS15" s="6">
        <v>1460.3864877444787</v>
      </c>
      <c r="BT15" s="6">
        <v>723.02049211010797</v>
      </c>
      <c r="BU15" s="6">
        <v>0</v>
      </c>
      <c r="BV15" s="6">
        <v>7147.6950370206068</v>
      </c>
      <c r="BW15" s="6">
        <v>765.85813477851912</v>
      </c>
      <c r="BX15" s="6">
        <v>875.40013509750054</v>
      </c>
      <c r="BY15" s="6">
        <v>0</v>
      </c>
      <c r="BZ15" s="6">
        <v>0</v>
      </c>
      <c r="CA15" s="6">
        <v>1178.9252696123617</v>
      </c>
      <c r="CB15" s="6">
        <v>2925.4603690252229</v>
      </c>
      <c r="CC15" s="6">
        <v>533.26937611198866</v>
      </c>
      <c r="CD15" s="6">
        <v>388.7443667415194</v>
      </c>
      <c r="CE15" s="6">
        <v>198.9632276631848</v>
      </c>
      <c r="CF15" s="6">
        <v>0</v>
      </c>
      <c r="CG15" s="6">
        <v>7108.2140316902414</v>
      </c>
      <c r="CH15" s="6">
        <v>796.18064639360409</v>
      </c>
      <c r="CI15" s="6">
        <v>20081.864778869356</v>
      </c>
      <c r="CJ15" s="6">
        <v>788.78577734240594</v>
      </c>
      <c r="CK15" s="6">
        <v>874.54023803806422</v>
      </c>
      <c r="CL15" s="6">
        <v>0</v>
      </c>
      <c r="CM15" s="6">
        <v>0</v>
      </c>
      <c r="CN15" s="6">
        <v>88.49402736669488</v>
      </c>
      <c r="CO15" s="6">
        <v>0</v>
      </c>
      <c r="CP15" s="6">
        <v>0</v>
      </c>
      <c r="CQ15" s="6">
        <v>401.96261318120031</v>
      </c>
      <c r="CR15" s="6">
        <v>65.576364650287843</v>
      </c>
      <c r="CS15" s="6">
        <v>436.39511061799328</v>
      </c>
      <c r="CT15" s="6">
        <v>308.06770814818213</v>
      </c>
      <c r="CU15" s="6">
        <v>802.98101978833188</v>
      </c>
      <c r="CV15" s="6">
        <v>1339.7275034048848</v>
      </c>
      <c r="CW15" s="6">
        <v>101.99249995117704</v>
      </c>
      <c r="CX15" s="6">
        <v>0</v>
      </c>
      <c r="CY15" s="6">
        <v>0</v>
      </c>
      <c r="CZ15" s="6">
        <v>0</v>
      </c>
      <c r="DA15" s="6">
        <v>0</v>
      </c>
      <c r="DB15" s="6">
        <v>619.28892481971309</v>
      </c>
      <c r="DC15" s="6">
        <v>639.06333369376614</v>
      </c>
      <c r="DD15" s="6">
        <v>0</v>
      </c>
      <c r="DE15" s="6">
        <v>2115.0405362553438</v>
      </c>
      <c r="DF15" s="6">
        <v>0</v>
      </c>
      <c r="DG15" s="6">
        <v>0</v>
      </c>
      <c r="DH15" s="6">
        <v>0</v>
      </c>
      <c r="DI15" s="6">
        <v>390.21034246503342</v>
      </c>
      <c r="DJ15" s="6">
        <v>71.268552468678536</v>
      </c>
      <c r="DK15" s="6">
        <v>1060.0148505958136</v>
      </c>
      <c r="DL15" s="6">
        <v>135.13285233093231</v>
      </c>
      <c r="DM15" s="6">
        <v>0</v>
      </c>
      <c r="DN15" s="6">
        <v>0</v>
      </c>
      <c r="DO15" s="6">
        <v>0</v>
      </c>
      <c r="DP15" s="6">
        <v>0</v>
      </c>
      <c r="DQ15" s="6">
        <v>230.17814103297917</v>
      </c>
      <c r="DR15" s="6">
        <v>152.21776269823846</v>
      </c>
      <c r="DS15" s="6">
        <v>0</v>
      </c>
      <c r="DT15" s="6">
        <v>105.32053737767413</v>
      </c>
      <c r="DU15" s="6">
        <v>580.41558131406782</v>
      </c>
      <c r="DV15" s="6">
        <v>0</v>
      </c>
      <c r="DW15" s="6">
        <v>782.41290401399226</v>
      </c>
      <c r="DX15" s="6">
        <v>0</v>
      </c>
      <c r="DY15" s="6">
        <v>0</v>
      </c>
      <c r="DZ15" s="6">
        <v>4640.2247575773163</v>
      </c>
      <c r="EA15" s="6">
        <v>5222.2496303495564</v>
      </c>
      <c r="EB15" s="6">
        <v>673.46546825157952</v>
      </c>
      <c r="EC15" s="6">
        <v>53.807701439208408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8686.3320735883372</v>
      </c>
      <c r="EJ15" s="6">
        <v>0</v>
      </c>
      <c r="EK15" s="6">
        <v>0</v>
      </c>
      <c r="EL15" s="6">
        <v>439.83718916112673</v>
      </c>
      <c r="EM15" s="6">
        <v>56.482696352080765</v>
      </c>
      <c r="EN15" s="6">
        <v>110.16230867301681</v>
      </c>
      <c r="EO15" s="6">
        <v>0</v>
      </c>
      <c r="EP15" s="6">
        <v>693.05738670603944</v>
      </c>
      <c r="EQ15" s="6">
        <v>0</v>
      </c>
      <c r="ER15" s="6">
        <v>0.50592258494125375</v>
      </c>
      <c r="ES15" s="6">
        <v>52.761955069210259</v>
      </c>
      <c r="ET15" s="6">
        <v>0</v>
      </c>
      <c r="EU15" s="6">
        <v>0</v>
      </c>
      <c r="EV15" s="6">
        <v>436.91566962460138</v>
      </c>
      <c r="EW15" s="6">
        <v>730.02512946727143</v>
      </c>
      <c r="EX15" s="6">
        <v>0</v>
      </c>
      <c r="EY15" s="6">
        <v>0</v>
      </c>
      <c r="EZ15" s="6">
        <v>0</v>
      </c>
      <c r="FA15" s="6">
        <v>1225.7849152504989</v>
      </c>
      <c r="FB15" s="6">
        <v>0</v>
      </c>
      <c r="FC15" s="6">
        <v>0</v>
      </c>
      <c r="FD15" s="6">
        <v>0</v>
      </c>
      <c r="FE15" s="6">
        <v>2225.5626027236594</v>
      </c>
      <c r="FF15" s="6">
        <v>0</v>
      </c>
      <c r="FG15" s="6">
        <v>421.70298348917186</v>
      </c>
      <c r="FH15" s="6">
        <v>843.40596697834371</v>
      </c>
      <c r="FI15" s="6">
        <v>0</v>
      </c>
      <c r="FJ15" s="6">
        <v>0</v>
      </c>
      <c r="FK15" s="6">
        <v>543.65057325850535</v>
      </c>
      <c r="FL15" s="6">
        <v>0</v>
      </c>
      <c r="FM15" s="6">
        <v>5351.8082129032255</v>
      </c>
      <c r="FN15" s="6">
        <v>0</v>
      </c>
      <c r="FO15" s="6">
        <v>0</v>
      </c>
      <c r="FP15" s="6">
        <v>0</v>
      </c>
      <c r="FQ15" s="6">
        <v>0</v>
      </c>
      <c r="FR15" s="6">
        <f t="shared" si="0"/>
        <v>153192.58478988963</v>
      </c>
    </row>
    <row r="16" spans="1:174" x14ac:dyDescent="0.25">
      <c r="A16" s="49">
        <v>40544</v>
      </c>
      <c r="B16" s="6">
        <v>1182.7952820519765</v>
      </c>
      <c r="C16" s="6">
        <v>1408.812220418632</v>
      </c>
      <c r="D16" s="6">
        <v>1599.579689943173</v>
      </c>
      <c r="E16" s="6">
        <v>0</v>
      </c>
      <c r="F16" s="6">
        <v>455.93569373861578</v>
      </c>
      <c r="G16" s="6">
        <v>480.38259631456305</v>
      </c>
      <c r="H16" s="6">
        <v>2278.3005599234871</v>
      </c>
      <c r="I16" s="6">
        <v>0</v>
      </c>
      <c r="J16" s="6">
        <v>3332.7245159275531</v>
      </c>
      <c r="K16" s="6">
        <v>0</v>
      </c>
      <c r="L16" s="6">
        <v>0</v>
      </c>
      <c r="M16" s="6">
        <v>56.837326390982938</v>
      </c>
      <c r="N16" s="6">
        <v>44.27531422889286</v>
      </c>
      <c r="O16" s="6">
        <v>746.4168725117928</v>
      </c>
      <c r="P16" s="6">
        <v>144.91099855650074</v>
      </c>
      <c r="Q16" s="6">
        <v>91.619002235709317</v>
      </c>
      <c r="R16" s="6">
        <v>0</v>
      </c>
      <c r="S16" s="6">
        <v>5.5679933498481882</v>
      </c>
      <c r="T16" s="6">
        <v>76.21506803799798</v>
      </c>
      <c r="U16" s="6">
        <v>1280.7082106187429</v>
      </c>
      <c r="V16" s="6">
        <v>0</v>
      </c>
      <c r="W16" s="6">
        <v>0</v>
      </c>
      <c r="X16" s="6">
        <v>663.34978536899303</v>
      </c>
      <c r="Y16" s="6">
        <v>0</v>
      </c>
      <c r="Z16" s="6">
        <v>0</v>
      </c>
      <c r="AA16" s="6">
        <v>486.25792871606779</v>
      </c>
      <c r="AB16" s="6">
        <v>1918.9977919125997</v>
      </c>
      <c r="AC16" s="6">
        <v>0</v>
      </c>
      <c r="AD16" s="6">
        <v>31.43258433227864</v>
      </c>
      <c r="AE16" s="6">
        <v>0</v>
      </c>
      <c r="AF16" s="6">
        <v>0</v>
      </c>
      <c r="AG16" s="6">
        <v>321.94702469995326</v>
      </c>
      <c r="AH16" s="6">
        <v>390.20906992455963</v>
      </c>
      <c r="AI16" s="6">
        <v>4200.8350974179702</v>
      </c>
      <c r="AJ16" s="6">
        <v>1155.4461325456055</v>
      </c>
      <c r="AK16" s="6">
        <v>0</v>
      </c>
      <c r="AL16" s="6">
        <v>744.25200853043987</v>
      </c>
      <c r="AM16" s="6">
        <v>756.53916374870244</v>
      </c>
      <c r="AN16" s="6">
        <v>0</v>
      </c>
      <c r="AO16" s="6">
        <v>0</v>
      </c>
      <c r="AP16" s="6">
        <v>0</v>
      </c>
      <c r="AQ16" s="6">
        <v>0</v>
      </c>
      <c r="AR16" s="6">
        <v>97.542719561869362</v>
      </c>
      <c r="AS16" s="6">
        <v>3142.5886193922188</v>
      </c>
      <c r="AT16" s="6">
        <v>900.29548484188297</v>
      </c>
      <c r="AU16" s="6">
        <v>5765.2927798967557</v>
      </c>
      <c r="AV16" s="6">
        <v>4449.9035410600991</v>
      </c>
      <c r="AW16" s="6">
        <v>1047.1216955024063</v>
      </c>
      <c r="AX16" s="6">
        <v>0</v>
      </c>
      <c r="AY16" s="6">
        <v>1748.1245357907558</v>
      </c>
      <c r="AZ16" s="6">
        <v>16565.194851032385</v>
      </c>
      <c r="BA16" s="6">
        <v>0</v>
      </c>
      <c r="BB16" s="6">
        <v>0</v>
      </c>
      <c r="BC16" s="6">
        <v>0</v>
      </c>
      <c r="BD16" s="6">
        <v>0</v>
      </c>
      <c r="BE16" s="6">
        <v>1185.5572737649854</v>
      </c>
      <c r="BF16" s="6">
        <v>1490.8872870268526</v>
      </c>
      <c r="BG16" s="6">
        <v>128.58567667862334</v>
      </c>
      <c r="BH16" s="6">
        <v>7.0228590951914835</v>
      </c>
      <c r="BI16" s="6">
        <v>124.58420827549608</v>
      </c>
      <c r="BJ16" s="6">
        <v>0</v>
      </c>
      <c r="BK16" s="6">
        <v>38.181193514438526</v>
      </c>
      <c r="BL16" s="6">
        <v>27.717717149864828</v>
      </c>
      <c r="BM16" s="6">
        <v>35.826887568601848</v>
      </c>
      <c r="BN16" s="6">
        <v>152.21597867747982</v>
      </c>
      <c r="BO16" s="6">
        <v>0</v>
      </c>
      <c r="BP16" s="6">
        <v>0</v>
      </c>
      <c r="BQ16" s="6">
        <v>852.81602474050294</v>
      </c>
      <c r="BR16" s="6">
        <v>2905.2405720951406</v>
      </c>
      <c r="BS16" s="6">
        <v>1402.5370716434879</v>
      </c>
      <c r="BT16" s="6">
        <v>709.54703425929563</v>
      </c>
      <c r="BU16" s="6">
        <v>0</v>
      </c>
      <c r="BV16" s="6">
        <v>7301.6977806148016</v>
      </c>
      <c r="BW16" s="6">
        <v>766.74550154251608</v>
      </c>
      <c r="BX16" s="6">
        <v>951.37924376669264</v>
      </c>
      <c r="BY16" s="6">
        <v>0</v>
      </c>
      <c r="BZ16" s="6">
        <v>0</v>
      </c>
      <c r="CA16" s="6">
        <v>1171.9355386301997</v>
      </c>
      <c r="CB16" s="6">
        <v>3005.1884173264175</v>
      </c>
      <c r="CC16" s="6">
        <v>545.39452357118535</v>
      </c>
      <c r="CD16" s="6">
        <v>399.69393201763268</v>
      </c>
      <c r="CE16" s="6">
        <v>226.49856359429614</v>
      </c>
      <c r="CF16" s="6">
        <v>0</v>
      </c>
      <c r="CG16" s="6">
        <v>7130.0600904232979</v>
      </c>
      <c r="CH16" s="6">
        <v>805.87752495709469</v>
      </c>
      <c r="CI16" s="6">
        <v>21050.293211173113</v>
      </c>
      <c r="CJ16" s="6">
        <v>877.57775407349357</v>
      </c>
      <c r="CK16" s="6">
        <v>942.18825507999043</v>
      </c>
      <c r="CL16" s="6">
        <v>0</v>
      </c>
      <c r="CM16" s="6">
        <v>0</v>
      </c>
      <c r="CN16" s="6">
        <v>88.525253645389967</v>
      </c>
      <c r="CO16" s="6">
        <v>0</v>
      </c>
      <c r="CP16" s="6">
        <v>0</v>
      </c>
      <c r="CQ16" s="6">
        <v>403.65543198158269</v>
      </c>
      <c r="CR16" s="6">
        <v>66.666086623609289</v>
      </c>
      <c r="CS16" s="6">
        <v>439.17029356397728</v>
      </c>
      <c r="CT16" s="6">
        <v>316.3258093774844</v>
      </c>
      <c r="CU16" s="6">
        <v>814.27817712410524</v>
      </c>
      <c r="CV16" s="6">
        <v>1330.9813676217584</v>
      </c>
      <c r="CW16" s="6">
        <v>92.859988504698066</v>
      </c>
      <c r="CX16" s="6">
        <v>0</v>
      </c>
      <c r="CY16" s="6">
        <v>0</v>
      </c>
      <c r="CZ16" s="6">
        <v>0</v>
      </c>
      <c r="DA16" s="6">
        <v>0</v>
      </c>
      <c r="DB16" s="6">
        <v>617.0685838950908</v>
      </c>
      <c r="DC16" s="6">
        <v>608.97406308503491</v>
      </c>
      <c r="DD16" s="6">
        <v>0</v>
      </c>
      <c r="DE16" s="6">
        <v>2119.2113779823762</v>
      </c>
      <c r="DF16" s="6">
        <v>0</v>
      </c>
      <c r="DG16" s="6">
        <v>0</v>
      </c>
      <c r="DH16" s="6">
        <v>0</v>
      </c>
      <c r="DI16" s="6">
        <v>385.90988914425225</v>
      </c>
      <c r="DJ16" s="6">
        <v>72.504556607914537</v>
      </c>
      <c r="DK16" s="6">
        <v>1026.5749760361475</v>
      </c>
      <c r="DL16" s="6">
        <v>114.27564677121337</v>
      </c>
      <c r="DM16" s="6">
        <v>0</v>
      </c>
      <c r="DN16" s="6">
        <v>0</v>
      </c>
      <c r="DO16" s="6">
        <v>0</v>
      </c>
      <c r="DP16" s="6">
        <v>0</v>
      </c>
      <c r="DQ16" s="6">
        <v>218.98438396263947</v>
      </c>
      <c r="DR16" s="6">
        <v>167.92808902942309</v>
      </c>
      <c r="DS16" s="6">
        <v>0</v>
      </c>
      <c r="DT16" s="6">
        <v>95.796027483928768</v>
      </c>
      <c r="DU16" s="6">
        <v>511.21535957385328</v>
      </c>
      <c r="DV16" s="6">
        <v>0</v>
      </c>
      <c r="DW16" s="6">
        <v>870.5104218787917</v>
      </c>
      <c r="DX16" s="6">
        <v>0</v>
      </c>
      <c r="DY16" s="6">
        <v>0</v>
      </c>
      <c r="DZ16" s="6">
        <v>4525.3379367947373</v>
      </c>
      <c r="EA16" s="6">
        <v>5152.7241431617058</v>
      </c>
      <c r="EB16" s="6">
        <v>631.9560018168695</v>
      </c>
      <c r="EC16" s="6">
        <v>50.740653911748176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8756.3589993345649</v>
      </c>
      <c r="EJ16" s="6">
        <v>0</v>
      </c>
      <c r="EK16" s="6">
        <v>0</v>
      </c>
      <c r="EL16" s="6">
        <v>425.90822203979951</v>
      </c>
      <c r="EM16" s="6">
        <v>58.456618212807328</v>
      </c>
      <c r="EN16" s="6">
        <v>105.79398881710968</v>
      </c>
      <c r="EO16" s="6">
        <v>0</v>
      </c>
      <c r="EP16" s="6">
        <v>682.79038935199253</v>
      </c>
      <c r="EQ16" s="6">
        <v>0</v>
      </c>
      <c r="ER16" s="6">
        <v>0.46935434703086787</v>
      </c>
      <c r="ES16" s="6">
        <v>55.658963523392174</v>
      </c>
      <c r="ET16" s="6">
        <v>0</v>
      </c>
      <c r="EU16" s="6">
        <v>0</v>
      </c>
      <c r="EV16" s="6">
        <v>419.56266170330952</v>
      </c>
      <c r="EW16" s="6">
        <v>775.4847004015495</v>
      </c>
      <c r="EX16" s="6">
        <v>0</v>
      </c>
      <c r="EY16" s="6">
        <v>0</v>
      </c>
      <c r="EZ16" s="6">
        <v>0</v>
      </c>
      <c r="FA16" s="6">
        <v>1122.0202874731344</v>
      </c>
      <c r="FB16" s="6">
        <v>0</v>
      </c>
      <c r="FC16" s="6">
        <v>0</v>
      </c>
      <c r="FD16" s="6">
        <v>0</v>
      </c>
      <c r="FE16" s="6">
        <v>2424.6199099874389</v>
      </c>
      <c r="FF16" s="6">
        <v>0</v>
      </c>
      <c r="FG16" s="6">
        <v>469.02658922018054</v>
      </c>
      <c r="FH16" s="6">
        <v>938.05317844036108</v>
      </c>
      <c r="FI16" s="6">
        <v>0</v>
      </c>
      <c r="FJ16" s="6">
        <v>0</v>
      </c>
      <c r="FK16" s="6">
        <v>709.17618637137411</v>
      </c>
      <c r="FL16" s="6">
        <v>0</v>
      </c>
      <c r="FM16" s="6">
        <v>5229.7860929032249</v>
      </c>
      <c r="FN16" s="6">
        <v>0</v>
      </c>
      <c r="FO16" s="6">
        <v>0</v>
      </c>
      <c r="FP16" s="6">
        <v>0</v>
      </c>
      <c r="FQ16" s="6">
        <v>0</v>
      </c>
      <c r="FR16" s="6">
        <f t="shared" si="0"/>
        <v>154701.0029414903</v>
      </c>
    </row>
    <row r="17" spans="1:174" x14ac:dyDescent="0.25">
      <c r="A17" s="49">
        <v>40575</v>
      </c>
      <c r="B17" s="6">
        <v>1215.4549918373539</v>
      </c>
      <c r="C17" s="6">
        <v>1422.2248328443266</v>
      </c>
      <c r="D17" s="6">
        <v>1626.1435098699226</v>
      </c>
      <c r="E17" s="6">
        <v>0</v>
      </c>
      <c r="F17" s="6">
        <v>458.55805210257842</v>
      </c>
      <c r="G17" s="6">
        <v>490.14632266273861</v>
      </c>
      <c r="H17" s="6">
        <v>2251.7371993956335</v>
      </c>
      <c r="I17" s="6">
        <v>0</v>
      </c>
      <c r="J17" s="6">
        <v>3360.133811110622</v>
      </c>
      <c r="K17" s="6">
        <v>0</v>
      </c>
      <c r="L17" s="6">
        <v>0</v>
      </c>
      <c r="M17" s="6">
        <v>58.904680716449526</v>
      </c>
      <c r="N17" s="6">
        <v>42.93090805146656</v>
      </c>
      <c r="O17" s="6">
        <v>764.99906181669053</v>
      </c>
      <c r="P17" s="6">
        <v>144.95972706449081</v>
      </c>
      <c r="Q17" s="6">
        <v>91.908038463009746</v>
      </c>
      <c r="R17" s="6">
        <v>0</v>
      </c>
      <c r="S17" s="6">
        <v>5.833638643043531</v>
      </c>
      <c r="T17" s="6">
        <v>75.865268187772585</v>
      </c>
      <c r="U17" s="6">
        <v>1268.4439577729618</v>
      </c>
      <c r="V17" s="6">
        <v>0</v>
      </c>
      <c r="W17" s="6">
        <v>0</v>
      </c>
      <c r="X17" s="6">
        <v>742.26012723048098</v>
      </c>
      <c r="Y17" s="6">
        <v>0</v>
      </c>
      <c r="Z17" s="6">
        <v>0</v>
      </c>
      <c r="AA17" s="6">
        <v>477.75440377027525</v>
      </c>
      <c r="AB17" s="6">
        <v>1907.7080836675357</v>
      </c>
      <c r="AC17" s="6">
        <v>0</v>
      </c>
      <c r="AD17" s="6">
        <v>32.198902435883419</v>
      </c>
      <c r="AE17" s="6">
        <v>0</v>
      </c>
      <c r="AF17" s="6">
        <v>0</v>
      </c>
      <c r="AG17" s="6">
        <v>329.79569709970406</v>
      </c>
      <c r="AH17" s="6">
        <v>407.01981980717312</v>
      </c>
      <c r="AI17" s="6">
        <v>4154.8489836810577</v>
      </c>
      <c r="AJ17" s="6">
        <v>1194.6415552282206</v>
      </c>
      <c r="AK17" s="6">
        <v>0</v>
      </c>
      <c r="AL17" s="6">
        <v>747.22201932484222</v>
      </c>
      <c r="AM17" s="6">
        <v>754.57148620296857</v>
      </c>
      <c r="AN17" s="6">
        <v>0</v>
      </c>
      <c r="AO17" s="6">
        <v>0</v>
      </c>
      <c r="AP17" s="6">
        <v>0</v>
      </c>
      <c r="AQ17" s="6">
        <v>0</v>
      </c>
      <c r="AR17" s="6">
        <v>99.141800917581364</v>
      </c>
      <c r="AS17" s="6">
        <v>3218.4296928738772</v>
      </c>
      <c r="AT17" s="6">
        <v>870.81221516311587</v>
      </c>
      <c r="AU17" s="6">
        <v>5828.6214906929245</v>
      </c>
      <c r="AV17" s="6">
        <v>4497.9624108861635</v>
      </c>
      <c r="AW17" s="6">
        <v>1008.4700515788539</v>
      </c>
      <c r="AX17" s="6">
        <v>0</v>
      </c>
      <c r="AY17" s="6">
        <v>1792.8916142244077</v>
      </c>
      <c r="AZ17" s="6">
        <v>16922.296285203847</v>
      </c>
      <c r="BA17" s="6">
        <v>0</v>
      </c>
      <c r="BB17" s="6">
        <v>0</v>
      </c>
      <c r="BC17" s="6">
        <v>0</v>
      </c>
      <c r="BD17" s="6">
        <v>0</v>
      </c>
      <c r="BE17" s="6">
        <v>1077.3654846831448</v>
      </c>
      <c r="BF17" s="6">
        <v>1490.7461764802513</v>
      </c>
      <c r="BG17" s="6">
        <v>123.48936687917671</v>
      </c>
      <c r="BH17" s="6">
        <v>7.027065794266842</v>
      </c>
      <c r="BI17" s="6">
        <v>129.3189659420614</v>
      </c>
      <c r="BJ17" s="6">
        <v>0</v>
      </c>
      <c r="BK17" s="6">
        <v>37.706692407153838</v>
      </c>
      <c r="BL17" s="6">
        <v>25.676518106825903</v>
      </c>
      <c r="BM17" s="6">
        <v>34.647119681205822</v>
      </c>
      <c r="BN17" s="6">
        <v>150.09334335897114</v>
      </c>
      <c r="BO17" s="6">
        <v>0</v>
      </c>
      <c r="BP17" s="6">
        <v>0</v>
      </c>
      <c r="BQ17" s="6">
        <v>855.75534360674635</v>
      </c>
      <c r="BR17" s="6">
        <v>2960.8551809908649</v>
      </c>
      <c r="BS17" s="6">
        <v>1423.570554575658</v>
      </c>
      <c r="BT17" s="6">
        <v>750.92769852210517</v>
      </c>
      <c r="BU17" s="6">
        <v>0</v>
      </c>
      <c r="BV17" s="6">
        <v>7488.7852161108722</v>
      </c>
      <c r="BW17" s="6">
        <v>787.95435867030972</v>
      </c>
      <c r="BX17" s="6">
        <v>981.78602260238358</v>
      </c>
      <c r="BY17" s="6">
        <v>0</v>
      </c>
      <c r="BZ17" s="6">
        <v>0</v>
      </c>
      <c r="CA17" s="6">
        <v>1154.0274767184544</v>
      </c>
      <c r="CB17" s="6">
        <v>3059.511004972605</v>
      </c>
      <c r="CC17" s="6">
        <v>585.64862954932823</v>
      </c>
      <c r="CD17" s="6">
        <v>405.50299831984717</v>
      </c>
      <c r="CE17" s="6">
        <v>243.93563192490987</v>
      </c>
      <c r="CF17" s="6">
        <v>0</v>
      </c>
      <c r="CG17" s="6">
        <v>7272.4020571476658</v>
      </c>
      <c r="CH17" s="6">
        <v>808.23245281804702</v>
      </c>
      <c r="CI17" s="6">
        <v>21177.676366696018</v>
      </c>
      <c r="CJ17" s="6">
        <v>890.3980093143573</v>
      </c>
      <c r="CK17" s="6">
        <v>987.91288755304743</v>
      </c>
      <c r="CL17" s="6">
        <v>0</v>
      </c>
      <c r="CM17" s="6">
        <v>0</v>
      </c>
      <c r="CN17" s="6">
        <v>89.840364379610634</v>
      </c>
      <c r="CO17" s="6">
        <v>0</v>
      </c>
      <c r="CP17" s="6">
        <v>0</v>
      </c>
      <c r="CQ17" s="6">
        <v>448.93838636620916</v>
      </c>
      <c r="CR17" s="6">
        <v>68.600998778865375</v>
      </c>
      <c r="CS17" s="6">
        <v>441.40750294326</v>
      </c>
      <c r="CT17" s="6">
        <v>326.16635643838623</v>
      </c>
      <c r="CU17" s="6">
        <v>809.72535215908806</v>
      </c>
      <c r="CV17" s="6">
        <v>1346.8163657323607</v>
      </c>
      <c r="CW17" s="6">
        <v>101.45295091071795</v>
      </c>
      <c r="CX17" s="6">
        <v>0</v>
      </c>
      <c r="CY17" s="6">
        <v>0</v>
      </c>
      <c r="CZ17" s="6">
        <v>0</v>
      </c>
      <c r="DA17" s="6">
        <v>0</v>
      </c>
      <c r="DB17" s="6">
        <v>611.09840713653944</v>
      </c>
      <c r="DC17" s="6">
        <v>626.4404159005436</v>
      </c>
      <c r="DD17" s="6">
        <v>0</v>
      </c>
      <c r="DE17" s="6">
        <v>2045.7303104244545</v>
      </c>
      <c r="DF17" s="6">
        <v>0</v>
      </c>
      <c r="DG17" s="6">
        <v>0</v>
      </c>
      <c r="DH17" s="6">
        <v>0</v>
      </c>
      <c r="DI17" s="6">
        <v>404.68097870144197</v>
      </c>
      <c r="DJ17" s="6">
        <v>73.342968513471277</v>
      </c>
      <c r="DK17" s="6">
        <v>1050.4898637455578</v>
      </c>
      <c r="DL17" s="6">
        <v>125.74613359840852</v>
      </c>
      <c r="DM17" s="6">
        <v>0</v>
      </c>
      <c r="DN17" s="6">
        <v>0</v>
      </c>
      <c r="DO17" s="6">
        <v>0</v>
      </c>
      <c r="DP17" s="6">
        <v>0</v>
      </c>
      <c r="DQ17" s="6">
        <v>226.78774951744256</v>
      </c>
      <c r="DR17" s="6">
        <v>163.81054403678309</v>
      </c>
      <c r="DS17" s="6">
        <v>0</v>
      </c>
      <c r="DT17" s="6">
        <v>95.1852203689931</v>
      </c>
      <c r="DU17" s="6">
        <v>556.47182906308751</v>
      </c>
      <c r="DV17" s="6">
        <v>0</v>
      </c>
      <c r="DW17" s="6">
        <v>894.23373496861188</v>
      </c>
      <c r="DX17" s="6">
        <v>0</v>
      </c>
      <c r="DY17" s="6">
        <v>0</v>
      </c>
      <c r="DZ17" s="6">
        <v>4676.6271167903024</v>
      </c>
      <c r="EA17" s="6">
        <v>5214.7616137411469</v>
      </c>
      <c r="EB17" s="6">
        <v>633.40143121746019</v>
      </c>
      <c r="EC17" s="6">
        <v>53.043928872844731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8815.9940503211128</v>
      </c>
      <c r="EJ17" s="6">
        <v>0</v>
      </c>
      <c r="EK17" s="6">
        <v>0</v>
      </c>
      <c r="EL17" s="6">
        <v>454.38572816759881</v>
      </c>
      <c r="EM17" s="6">
        <v>59.081838027780123</v>
      </c>
      <c r="EN17" s="6">
        <v>107.22065784534639</v>
      </c>
      <c r="EO17" s="6">
        <v>0</v>
      </c>
      <c r="EP17" s="6">
        <v>691.2105348293602</v>
      </c>
      <c r="EQ17" s="6">
        <v>0</v>
      </c>
      <c r="ER17" s="6">
        <v>0.47330518193480714</v>
      </c>
      <c r="ES17" s="6">
        <v>52.568424822643877</v>
      </c>
      <c r="ET17" s="6">
        <v>3.8285308551822606E-2</v>
      </c>
      <c r="EU17" s="6">
        <v>0</v>
      </c>
      <c r="EV17" s="6">
        <v>420.74189181603236</v>
      </c>
      <c r="EW17" s="6">
        <v>825.28647229159287</v>
      </c>
      <c r="EX17" s="6">
        <v>0</v>
      </c>
      <c r="EY17" s="6">
        <v>0</v>
      </c>
      <c r="EZ17" s="6">
        <v>0</v>
      </c>
      <c r="FA17" s="6">
        <v>1236.6481866567306</v>
      </c>
      <c r="FB17" s="6">
        <v>0</v>
      </c>
      <c r="FC17" s="6">
        <v>0</v>
      </c>
      <c r="FD17" s="6">
        <v>0</v>
      </c>
      <c r="FE17" s="6">
        <v>2399.1524701561043</v>
      </c>
      <c r="FF17" s="6">
        <v>0</v>
      </c>
      <c r="FG17" s="6">
        <v>474.8756931454966</v>
      </c>
      <c r="FH17" s="6">
        <v>949.7513862909932</v>
      </c>
      <c r="FI17" s="6">
        <v>0</v>
      </c>
      <c r="FJ17" s="6">
        <v>0</v>
      </c>
      <c r="FK17" s="6">
        <v>769.56457241454905</v>
      </c>
      <c r="FL17" s="6">
        <v>0</v>
      </c>
      <c r="FM17" s="6">
        <v>4686.5733579310336</v>
      </c>
      <c r="FN17" s="6">
        <v>0</v>
      </c>
      <c r="FO17" s="6">
        <v>0</v>
      </c>
      <c r="FP17" s="6">
        <v>0</v>
      </c>
      <c r="FQ17" s="6">
        <v>0</v>
      </c>
      <c r="FR17" s="6">
        <f t="shared" si="0"/>
        <v>156204.21064346677</v>
      </c>
    </row>
    <row r="18" spans="1:174" x14ac:dyDescent="0.25">
      <c r="A18" s="49">
        <v>40603</v>
      </c>
      <c r="B18" s="6">
        <v>1277.4249215662226</v>
      </c>
      <c r="C18" s="6">
        <v>1457.7503549660985</v>
      </c>
      <c r="D18" s="6">
        <v>1706.7682676195864</v>
      </c>
      <c r="E18" s="6">
        <v>0</v>
      </c>
      <c r="F18" s="6">
        <v>469.78441528272367</v>
      </c>
      <c r="G18" s="6">
        <v>496.14260780918153</v>
      </c>
      <c r="H18" s="6">
        <v>2354.1501962573102</v>
      </c>
      <c r="I18" s="6">
        <v>0</v>
      </c>
      <c r="J18" s="6">
        <v>3480.5622699830833</v>
      </c>
      <c r="K18" s="6">
        <v>0</v>
      </c>
      <c r="L18" s="6">
        <v>0</v>
      </c>
      <c r="M18" s="6">
        <v>61.122584918908075</v>
      </c>
      <c r="N18" s="6">
        <v>46.349480670404397</v>
      </c>
      <c r="O18" s="6">
        <v>780.02191275574626</v>
      </c>
      <c r="P18" s="6">
        <v>144.60421018995237</v>
      </c>
      <c r="Q18" s="6">
        <v>91.855289309605041</v>
      </c>
      <c r="R18" s="6">
        <v>0</v>
      </c>
      <c r="S18" s="6">
        <v>5.8266049705527498</v>
      </c>
      <c r="T18" s="6">
        <v>79.396897227960423</v>
      </c>
      <c r="U18" s="6">
        <v>1293.1483245053951</v>
      </c>
      <c r="V18" s="6">
        <v>0</v>
      </c>
      <c r="W18" s="6">
        <v>0</v>
      </c>
      <c r="X18" s="6">
        <v>670.4813355989894</v>
      </c>
      <c r="Y18" s="6">
        <v>0</v>
      </c>
      <c r="Z18" s="6">
        <v>0</v>
      </c>
      <c r="AA18" s="6">
        <v>498.44843183584942</v>
      </c>
      <c r="AB18" s="6">
        <v>1964.17546816458</v>
      </c>
      <c r="AC18" s="6">
        <v>0</v>
      </c>
      <c r="AD18" s="6">
        <v>31.957354564817091</v>
      </c>
      <c r="AE18" s="6">
        <v>0</v>
      </c>
      <c r="AF18" s="6">
        <v>0</v>
      </c>
      <c r="AG18" s="6">
        <v>337.92912277610498</v>
      </c>
      <c r="AH18" s="6">
        <v>419.50787698705631</v>
      </c>
      <c r="AI18" s="6">
        <v>4369.7421313823061</v>
      </c>
      <c r="AJ18" s="6">
        <v>1282.5904642334126</v>
      </c>
      <c r="AK18" s="6">
        <v>0</v>
      </c>
      <c r="AL18" s="6">
        <v>791.57624998611084</v>
      </c>
      <c r="AM18" s="6">
        <v>776.42399095005885</v>
      </c>
      <c r="AN18" s="6">
        <v>0</v>
      </c>
      <c r="AO18" s="6">
        <v>0</v>
      </c>
      <c r="AP18" s="6">
        <v>0</v>
      </c>
      <c r="AQ18" s="6">
        <v>0</v>
      </c>
      <c r="AR18" s="6">
        <v>101.27053521769736</v>
      </c>
      <c r="AS18" s="6">
        <v>3346.1412813957236</v>
      </c>
      <c r="AT18" s="6">
        <v>884.93099837731006</v>
      </c>
      <c r="AU18" s="6">
        <v>5903.6275710598438</v>
      </c>
      <c r="AV18" s="6">
        <v>4619.6820419730384</v>
      </c>
      <c r="AW18" s="6">
        <v>1396.0964148952737</v>
      </c>
      <c r="AX18" s="6">
        <v>0</v>
      </c>
      <c r="AY18" s="6">
        <v>1857.8821791820837</v>
      </c>
      <c r="AZ18" s="6">
        <v>18322.573323292036</v>
      </c>
      <c r="BA18" s="6">
        <v>0</v>
      </c>
      <c r="BB18" s="6">
        <v>0</v>
      </c>
      <c r="BC18" s="6">
        <v>0</v>
      </c>
      <c r="BD18" s="6">
        <v>0</v>
      </c>
      <c r="BE18" s="6">
        <v>1093.1684999160232</v>
      </c>
      <c r="BF18" s="6">
        <v>1640.9729089615353</v>
      </c>
      <c r="BG18" s="6">
        <v>131.55630825399243</v>
      </c>
      <c r="BH18" s="6">
        <v>6.9578855284358045</v>
      </c>
      <c r="BI18" s="6">
        <v>118.19343441062631</v>
      </c>
      <c r="BJ18" s="6">
        <v>0</v>
      </c>
      <c r="BK18" s="6">
        <v>40.252508054207496</v>
      </c>
      <c r="BL18" s="6">
        <v>27.375379143639957</v>
      </c>
      <c r="BM18" s="6">
        <v>39.547329984919102</v>
      </c>
      <c r="BN18" s="6">
        <v>132.12371286153538</v>
      </c>
      <c r="BO18" s="6">
        <v>0</v>
      </c>
      <c r="BP18" s="6">
        <v>0</v>
      </c>
      <c r="BQ18" s="6">
        <v>853.92081425633592</v>
      </c>
      <c r="BR18" s="6">
        <v>3005.9026637915881</v>
      </c>
      <c r="BS18" s="6">
        <v>1492.4030651671442</v>
      </c>
      <c r="BT18" s="6">
        <v>663.43783379448087</v>
      </c>
      <c r="BU18" s="6">
        <v>0</v>
      </c>
      <c r="BV18" s="6">
        <v>6964.3355445460675</v>
      </c>
      <c r="BW18" s="6">
        <v>773.85638512314608</v>
      </c>
      <c r="BX18" s="6">
        <v>997.53746652177347</v>
      </c>
      <c r="BY18" s="6">
        <v>0</v>
      </c>
      <c r="BZ18" s="6">
        <v>0</v>
      </c>
      <c r="CA18" s="6">
        <v>1291.9294374229517</v>
      </c>
      <c r="CB18" s="6">
        <v>3224.7749484537439</v>
      </c>
      <c r="CC18" s="6">
        <v>531.73689035705002</v>
      </c>
      <c r="CD18" s="6">
        <v>379.77142890917492</v>
      </c>
      <c r="CE18" s="6">
        <v>145.48839551549131</v>
      </c>
      <c r="CF18" s="6">
        <v>0</v>
      </c>
      <c r="CG18" s="6">
        <v>7571.0206257550972</v>
      </c>
      <c r="CH18" s="6">
        <v>838.64290065200851</v>
      </c>
      <c r="CI18" s="6">
        <v>22058.388636169911</v>
      </c>
      <c r="CJ18" s="6">
        <v>776.99576747816536</v>
      </c>
      <c r="CK18" s="6">
        <v>849.98714124567528</v>
      </c>
      <c r="CL18" s="6">
        <v>0</v>
      </c>
      <c r="CM18" s="6">
        <v>0</v>
      </c>
      <c r="CN18" s="6">
        <v>93.854956858806645</v>
      </c>
      <c r="CO18" s="6">
        <v>0</v>
      </c>
      <c r="CP18" s="6">
        <v>0</v>
      </c>
      <c r="CQ18" s="6">
        <v>495.72681667385342</v>
      </c>
      <c r="CR18" s="6">
        <v>70.784314187573742</v>
      </c>
      <c r="CS18" s="6">
        <v>456.3131976296425</v>
      </c>
      <c r="CT18" s="6">
        <v>332.06134415768719</v>
      </c>
      <c r="CU18" s="6">
        <v>828.80956595434884</v>
      </c>
      <c r="CV18" s="6">
        <v>1374.5682816114429</v>
      </c>
      <c r="CW18" s="6">
        <v>106.168071356493</v>
      </c>
      <c r="CX18" s="6">
        <v>0</v>
      </c>
      <c r="CY18" s="6">
        <v>0</v>
      </c>
      <c r="CZ18" s="6">
        <v>0</v>
      </c>
      <c r="DA18" s="6">
        <v>0</v>
      </c>
      <c r="DB18" s="6">
        <v>631.77831433006065</v>
      </c>
      <c r="DC18" s="6">
        <v>622.86772701140887</v>
      </c>
      <c r="DD18" s="6">
        <v>0</v>
      </c>
      <c r="DE18" s="6">
        <v>2488.8114122381344</v>
      </c>
      <c r="DF18" s="6">
        <v>0</v>
      </c>
      <c r="DG18" s="6">
        <v>0</v>
      </c>
      <c r="DH18" s="6">
        <v>0</v>
      </c>
      <c r="DI18" s="6">
        <v>413.13449786322303</v>
      </c>
      <c r="DJ18" s="6">
        <v>76.037108355383609</v>
      </c>
      <c r="DK18" s="6">
        <v>1057.7199158235644</v>
      </c>
      <c r="DL18" s="6">
        <v>123.55839599660621</v>
      </c>
      <c r="DM18" s="6">
        <v>0</v>
      </c>
      <c r="DN18" s="6">
        <v>0</v>
      </c>
      <c r="DO18" s="6">
        <v>0</v>
      </c>
      <c r="DP18" s="6">
        <v>0</v>
      </c>
      <c r="DQ18" s="6">
        <v>250.542236198095</v>
      </c>
      <c r="DR18" s="6">
        <v>164.28245386253138</v>
      </c>
      <c r="DS18" s="6">
        <v>0</v>
      </c>
      <c r="DT18" s="6">
        <v>91.32093390969635</v>
      </c>
      <c r="DU18" s="6">
        <v>598.14993594531074</v>
      </c>
      <c r="DV18" s="6">
        <v>0</v>
      </c>
      <c r="DW18" s="6">
        <v>1283.4426593488995</v>
      </c>
      <c r="DX18" s="6">
        <v>0</v>
      </c>
      <c r="DY18" s="6">
        <v>0</v>
      </c>
      <c r="DZ18" s="6">
        <v>4772.9734382319884</v>
      </c>
      <c r="EA18" s="6">
        <v>5549.3049426699245</v>
      </c>
      <c r="EB18" s="6">
        <v>652.11499881603959</v>
      </c>
      <c r="EC18" s="6">
        <v>52.247204136733338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10264.860734321752</v>
      </c>
      <c r="EJ18" s="6">
        <v>0</v>
      </c>
      <c r="EK18" s="6">
        <v>0</v>
      </c>
      <c r="EL18" s="6">
        <v>438.56128017958849</v>
      </c>
      <c r="EM18" s="6">
        <v>57.471018159768121</v>
      </c>
      <c r="EN18" s="6">
        <v>110.11503532895206</v>
      </c>
      <c r="EO18" s="6">
        <v>0</v>
      </c>
      <c r="EP18" s="6">
        <v>715.38098064888982</v>
      </c>
      <c r="EQ18" s="6">
        <v>0</v>
      </c>
      <c r="ER18" s="6">
        <v>0.44881491331579865</v>
      </c>
      <c r="ES18" s="6">
        <v>60.046068104404036</v>
      </c>
      <c r="ET18" s="6">
        <v>0.31072943400686626</v>
      </c>
      <c r="EU18" s="6">
        <v>0</v>
      </c>
      <c r="EV18" s="6">
        <v>450.82193248319669</v>
      </c>
      <c r="EW18" s="6">
        <v>824.75325855382823</v>
      </c>
      <c r="EX18" s="6">
        <v>0</v>
      </c>
      <c r="EY18" s="6">
        <v>0</v>
      </c>
      <c r="EZ18" s="6">
        <v>0</v>
      </c>
      <c r="FA18" s="6">
        <v>1136.9039704477007</v>
      </c>
      <c r="FB18" s="6">
        <v>0</v>
      </c>
      <c r="FC18" s="6">
        <v>0</v>
      </c>
      <c r="FD18" s="6">
        <v>0</v>
      </c>
      <c r="FE18" s="6">
        <v>2338.7173809617707</v>
      </c>
      <c r="FF18" s="6">
        <v>0</v>
      </c>
      <c r="FG18" s="6">
        <v>449.60141645465427</v>
      </c>
      <c r="FH18" s="6">
        <v>899.20283290930854</v>
      </c>
      <c r="FI18" s="6">
        <v>0</v>
      </c>
      <c r="FJ18" s="6">
        <v>0</v>
      </c>
      <c r="FK18" s="6">
        <v>760.35406248071854</v>
      </c>
      <c r="FL18" s="6">
        <v>0</v>
      </c>
      <c r="FM18" s="6">
        <v>5164.3721729032259</v>
      </c>
      <c r="FN18" s="6">
        <v>0</v>
      </c>
      <c r="FO18" s="6">
        <v>0</v>
      </c>
      <c r="FP18" s="6">
        <v>0</v>
      </c>
      <c r="FQ18" s="6">
        <v>0</v>
      </c>
      <c r="FR18" s="6">
        <f t="shared" si="0"/>
        <v>163228.71743363229</v>
      </c>
    </row>
    <row r="19" spans="1:174" x14ac:dyDescent="0.25">
      <c r="A19" s="49">
        <v>40634</v>
      </c>
      <c r="B19" s="6">
        <v>1059.7147758732508</v>
      </c>
      <c r="C19" s="6">
        <v>1208.1984024624037</v>
      </c>
      <c r="D19" s="6">
        <v>1426.4994127179611</v>
      </c>
      <c r="E19" s="6">
        <v>0</v>
      </c>
      <c r="F19" s="6">
        <v>388.65279560949176</v>
      </c>
      <c r="G19" s="6">
        <v>398.57040079516224</v>
      </c>
      <c r="H19" s="6">
        <v>1887.4257713933889</v>
      </c>
      <c r="I19" s="6">
        <v>0</v>
      </c>
      <c r="J19" s="6">
        <v>2877.7839870261478</v>
      </c>
      <c r="K19" s="6">
        <v>0</v>
      </c>
      <c r="L19" s="6">
        <v>0</v>
      </c>
      <c r="M19" s="6">
        <v>50.437469331400813</v>
      </c>
      <c r="N19" s="6">
        <v>36.121866418683425</v>
      </c>
      <c r="O19" s="6">
        <v>636.63201205557152</v>
      </c>
      <c r="P19" s="6">
        <v>114.32221335029449</v>
      </c>
      <c r="Q19" s="6">
        <v>68.504900803271923</v>
      </c>
      <c r="R19" s="6">
        <v>0</v>
      </c>
      <c r="S19" s="6">
        <v>4.827848582557329</v>
      </c>
      <c r="T19" s="6">
        <v>67.269842850916092</v>
      </c>
      <c r="U19" s="6">
        <v>1034.5638374810678</v>
      </c>
      <c r="V19" s="6">
        <v>0</v>
      </c>
      <c r="W19" s="6">
        <v>0</v>
      </c>
      <c r="X19" s="6">
        <v>545.09040651746102</v>
      </c>
      <c r="Y19" s="6">
        <v>0</v>
      </c>
      <c r="Z19" s="6">
        <v>0</v>
      </c>
      <c r="AA19" s="6">
        <v>424.2097605526065</v>
      </c>
      <c r="AB19" s="6">
        <v>1631.4676467749453</v>
      </c>
      <c r="AC19" s="6">
        <v>0</v>
      </c>
      <c r="AD19" s="6">
        <v>29.355504527494055</v>
      </c>
      <c r="AE19" s="6">
        <v>0</v>
      </c>
      <c r="AF19" s="6">
        <v>0</v>
      </c>
      <c r="AG19" s="6">
        <v>276.3675393324001</v>
      </c>
      <c r="AH19" s="6">
        <v>348.81751909069544</v>
      </c>
      <c r="AI19" s="6">
        <v>3644.0139857736722</v>
      </c>
      <c r="AJ19" s="6">
        <v>989.22663924549408</v>
      </c>
      <c r="AK19" s="6">
        <v>0</v>
      </c>
      <c r="AL19" s="6">
        <v>684.23596136063611</v>
      </c>
      <c r="AM19" s="6">
        <v>657.42343042765015</v>
      </c>
      <c r="AN19" s="6">
        <v>0</v>
      </c>
      <c r="AO19" s="6">
        <v>0</v>
      </c>
      <c r="AP19" s="6">
        <v>0</v>
      </c>
      <c r="AQ19" s="6">
        <v>0</v>
      </c>
      <c r="AR19" s="6">
        <v>82.46702262824995</v>
      </c>
      <c r="AS19" s="6">
        <v>2744.8021129305052</v>
      </c>
      <c r="AT19" s="6">
        <v>745.21247485739752</v>
      </c>
      <c r="AU19" s="6">
        <v>5043.399233474348</v>
      </c>
      <c r="AV19" s="6">
        <v>3766.6526696475817</v>
      </c>
      <c r="AW19" s="6">
        <v>1393.6235734759666</v>
      </c>
      <c r="AX19" s="6">
        <v>0</v>
      </c>
      <c r="AY19" s="6">
        <v>1510.699825119402</v>
      </c>
      <c r="AZ19" s="6">
        <v>16078.743210789507</v>
      </c>
      <c r="BA19" s="6">
        <v>0</v>
      </c>
      <c r="BB19" s="6">
        <v>0</v>
      </c>
      <c r="BC19" s="6">
        <v>0</v>
      </c>
      <c r="BD19" s="6">
        <v>0</v>
      </c>
      <c r="BE19" s="6">
        <v>859.75630922641074</v>
      </c>
      <c r="BF19" s="6">
        <v>1382.5141907850018</v>
      </c>
      <c r="BG19" s="6">
        <v>100.23537921259482</v>
      </c>
      <c r="BH19" s="6">
        <v>5.9895676405333651</v>
      </c>
      <c r="BI19" s="6">
        <v>105.19855700320876</v>
      </c>
      <c r="BJ19" s="6">
        <v>0</v>
      </c>
      <c r="BK19" s="6">
        <v>33.29182457037232</v>
      </c>
      <c r="BL19" s="6">
        <v>21.548023272782572</v>
      </c>
      <c r="BM19" s="6">
        <v>33.257880732332104</v>
      </c>
      <c r="BN19" s="6">
        <v>98.032200410412784</v>
      </c>
      <c r="BO19" s="6">
        <v>0</v>
      </c>
      <c r="BP19" s="6">
        <v>0</v>
      </c>
      <c r="BQ19" s="6">
        <v>691.81729951330669</v>
      </c>
      <c r="BR19" s="6">
        <v>2529.5020430478676</v>
      </c>
      <c r="BS19" s="6">
        <v>1230.7618220509544</v>
      </c>
      <c r="BT19" s="6">
        <v>584.35658289903961</v>
      </c>
      <c r="BU19" s="6">
        <v>0</v>
      </c>
      <c r="BV19" s="6">
        <v>6422.6667476480861</v>
      </c>
      <c r="BW19" s="6">
        <v>640.90100227444987</v>
      </c>
      <c r="BX19" s="6">
        <v>964.18474485786385</v>
      </c>
      <c r="BY19" s="6">
        <v>63.631426833716809</v>
      </c>
      <c r="BZ19" s="6">
        <v>0</v>
      </c>
      <c r="CA19" s="6">
        <v>1175.7957733681394</v>
      </c>
      <c r="CB19" s="6">
        <v>2628.8530208987354</v>
      </c>
      <c r="CC19" s="6">
        <v>523.01702812563633</v>
      </c>
      <c r="CD19" s="6">
        <v>372.50673366866556</v>
      </c>
      <c r="CE19" s="6">
        <v>161.01785505368215</v>
      </c>
      <c r="CF19" s="6">
        <v>0</v>
      </c>
      <c r="CG19" s="6">
        <v>6331.499204504742</v>
      </c>
      <c r="CH19" s="6">
        <v>697.8760792592916</v>
      </c>
      <c r="CI19" s="6">
        <v>19132.750117476131</v>
      </c>
      <c r="CJ19" s="6">
        <v>736.55239675414134</v>
      </c>
      <c r="CK19" s="6">
        <v>955.33558655750312</v>
      </c>
      <c r="CL19" s="6">
        <v>0</v>
      </c>
      <c r="CM19" s="6">
        <v>0</v>
      </c>
      <c r="CN19" s="6">
        <v>80.778323411654469</v>
      </c>
      <c r="CO19" s="6">
        <v>0</v>
      </c>
      <c r="CP19" s="6">
        <v>0</v>
      </c>
      <c r="CQ19" s="6">
        <v>423.98224583198657</v>
      </c>
      <c r="CR19" s="6">
        <v>61.810239519870862</v>
      </c>
      <c r="CS19" s="6">
        <v>368.93039038579923</v>
      </c>
      <c r="CT19" s="6">
        <v>275.77039025574987</v>
      </c>
      <c r="CU19" s="6">
        <v>655.53870936539261</v>
      </c>
      <c r="CV19" s="6">
        <v>1139.1516308895832</v>
      </c>
      <c r="CW19" s="6">
        <v>92.110623456029927</v>
      </c>
      <c r="CX19" s="6">
        <v>0</v>
      </c>
      <c r="CY19" s="6">
        <v>0</v>
      </c>
      <c r="CZ19" s="6">
        <v>0</v>
      </c>
      <c r="DA19" s="6">
        <v>0</v>
      </c>
      <c r="DB19" s="6">
        <v>493.229331005929</v>
      </c>
      <c r="DC19" s="6">
        <v>494.60577810644236</v>
      </c>
      <c r="DD19" s="6">
        <v>0</v>
      </c>
      <c r="DE19" s="6">
        <v>2149.2549119137461</v>
      </c>
      <c r="DF19" s="6">
        <v>0</v>
      </c>
      <c r="DG19" s="6">
        <v>0</v>
      </c>
      <c r="DH19" s="6">
        <v>0</v>
      </c>
      <c r="DI19" s="6">
        <v>367.73812511312099</v>
      </c>
      <c r="DJ19" s="6">
        <v>63.377548829137986</v>
      </c>
      <c r="DK19" s="6">
        <v>940.23592263738499</v>
      </c>
      <c r="DL19" s="6">
        <v>112.24644985196204</v>
      </c>
      <c r="DM19" s="6">
        <v>0</v>
      </c>
      <c r="DN19" s="6">
        <v>0</v>
      </c>
      <c r="DO19" s="6">
        <v>0</v>
      </c>
      <c r="DP19" s="6">
        <v>0</v>
      </c>
      <c r="DQ19" s="6">
        <v>212.7784426028368</v>
      </c>
      <c r="DR19" s="6">
        <v>140.5286301102642</v>
      </c>
      <c r="DS19" s="6">
        <v>0</v>
      </c>
      <c r="DT19" s="6">
        <v>85.962986836194275</v>
      </c>
      <c r="DU19" s="6">
        <v>495.54762456053714</v>
      </c>
      <c r="DV19" s="6">
        <v>0</v>
      </c>
      <c r="DW19" s="6">
        <v>1267.1042700530043</v>
      </c>
      <c r="DX19" s="6">
        <v>0</v>
      </c>
      <c r="DY19" s="6">
        <v>0</v>
      </c>
      <c r="DZ19" s="6">
        <v>4056.0887216271094</v>
      </c>
      <c r="EA19" s="6">
        <v>4628.2903401390731</v>
      </c>
      <c r="EB19" s="6">
        <v>546.92764268997735</v>
      </c>
      <c r="EC19" s="6">
        <v>45.560827259130271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9469.8982675661991</v>
      </c>
      <c r="EJ19" s="6">
        <v>0</v>
      </c>
      <c r="EK19" s="6">
        <v>0</v>
      </c>
      <c r="EL19" s="6">
        <v>364.08611505273097</v>
      </c>
      <c r="EM19" s="6">
        <v>49.938519562704897</v>
      </c>
      <c r="EN19" s="6">
        <v>92.318167357318529</v>
      </c>
      <c r="EO19" s="6">
        <v>0</v>
      </c>
      <c r="EP19" s="6">
        <v>618.41207706119656</v>
      </c>
      <c r="EQ19" s="6">
        <v>0</v>
      </c>
      <c r="ER19" s="6">
        <v>0.38199933198210528</v>
      </c>
      <c r="ES19" s="6">
        <v>57.61452301764033</v>
      </c>
      <c r="ET19" s="6">
        <v>0.59702566616690655</v>
      </c>
      <c r="EU19" s="6">
        <v>0</v>
      </c>
      <c r="EV19" s="6">
        <v>400.09521359670418</v>
      </c>
      <c r="EW19" s="6">
        <v>670.12861006153787</v>
      </c>
      <c r="EX19" s="6">
        <v>0</v>
      </c>
      <c r="EY19" s="6">
        <v>0</v>
      </c>
      <c r="EZ19" s="6">
        <v>0</v>
      </c>
      <c r="FA19" s="6">
        <v>971.12923855071733</v>
      </c>
      <c r="FB19" s="6">
        <v>0</v>
      </c>
      <c r="FC19" s="6">
        <v>0</v>
      </c>
      <c r="FD19" s="6">
        <v>0</v>
      </c>
      <c r="FE19" s="6">
        <v>2011.036176157801</v>
      </c>
      <c r="FF19" s="6">
        <v>0</v>
      </c>
      <c r="FG19" s="6">
        <v>384.86531845466396</v>
      </c>
      <c r="FH19" s="6">
        <v>769.73063690932793</v>
      </c>
      <c r="FI19" s="6">
        <v>0</v>
      </c>
      <c r="FJ19" s="6">
        <v>0</v>
      </c>
      <c r="FK19" s="6">
        <v>620.67881953820665</v>
      </c>
      <c r="FL19" s="6">
        <v>0</v>
      </c>
      <c r="FM19" s="6">
        <v>4293.333615999999</v>
      </c>
      <c r="FN19" s="6">
        <v>0</v>
      </c>
      <c r="FO19" s="6">
        <v>0</v>
      </c>
      <c r="FP19" s="6">
        <v>0</v>
      </c>
      <c r="FQ19" s="6">
        <v>0</v>
      </c>
      <c r="FR19" s="6">
        <f t="shared" si="0"/>
        <v>140309.97788125998</v>
      </c>
    </row>
    <row r="20" spans="1:174" x14ac:dyDescent="0.25">
      <c r="A20" s="49">
        <v>40664</v>
      </c>
      <c r="B20" s="6">
        <v>995.7661080356462</v>
      </c>
      <c r="C20" s="6">
        <v>1163.1041826731682</v>
      </c>
      <c r="D20" s="6">
        <v>1347.5901763739557</v>
      </c>
      <c r="E20" s="6">
        <v>0</v>
      </c>
      <c r="F20" s="6">
        <v>377.29677469259497</v>
      </c>
      <c r="G20" s="6">
        <v>399.84346009436348</v>
      </c>
      <c r="H20" s="6">
        <v>1833.7941712397599</v>
      </c>
      <c r="I20" s="6">
        <v>0</v>
      </c>
      <c r="J20" s="6">
        <v>2834.6662844122607</v>
      </c>
      <c r="K20" s="6">
        <v>0</v>
      </c>
      <c r="L20" s="6">
        <v>0</v>
      </c>
      <c r="M20" s="6">
        <v>46.457081099422602</v>
      </c>
      <c r="N20" s="6">
        <v>35.129045593840168</v>
      </c>
      <c r="O20" s="6">
        <v>596.46083454775692</v>
      </c>
      <c r="P20" s="6">
        <v>76.262929995016975</v>
      </c>
      <c r="Q20" s="6">
        <v>18.621363586802811</v>
      </c>
      <c r="R20" s="6">
        <v>0</v>
      </c>
      <c r="S20" s="6">
        <v>4.6350410973664111</v>
      </c>
      <c r="T20" s="6">
        <v>60.589168737636825</v>
      </c>
      <c r="U20" s="6">
        <v>792.2717593327726</v>
      </c>
      <c r="V20" s="6">
        <v>0</v>
      </c>
      <c r="W20" s="6">
        <v>0</v>
      </c>
      <c r="X20" s="6">
        <v>443.83358669757274</v>
      </c>
      <c r="Y20" s="6">
        <v>0</v>
      </c>
      <c r="Z20" s="6">
        <v>0</v>
      </c>
      <c r="AA20" s="6">
        <v>402.83542635716998</v>
      </c>
      <c r="AB20" s="6">
        <v>1553.4868712624536</v>
      </c>
      <c r="AC20" s="6">
        <v>0</v>
      </c>
      <c r="AD20" s="6">
        <v>27.748980758544004</v>
      </c>
      <c r="AE20" s="6">
        <v>0</v>
      </c>
      <c r="AF20" s="6">
        <v>0</v>
      </c>
      <c r="AG20" s="6">
        <v>260.63348227334626</v>
      </c>
      <c r="AH20" s="6">
        <v>334.44129193143272</v>
      </c>
      <c r="AI20" s="6">
        <v>3324.6581318517042</v>
      </c>
      <c r="AJ20" s="6">
        <v>871.07114974101853</v>
      </c>
      <c r="AK20" s="6">
        <v>0</v>
      </c>
      <c r="AL20" s="6">
        <v>655.6368244779477</v>
      </c>
      <c r="AM20" s="6">
        <v>570.0617315977039</v>
      </c>
      <c r="AN20" s="6">
        <v>0</v>
      </c>
      <c r="AO20" s="6">
        <v>0</v>
      </c>
      <c r="AP20" s="6">
        <v>0</v>
      </c>
      <c r="AQ20" s="6">
        <v>0</v>
      </c>
      <c r="AR20" s="6">
        <v>72.74205668927047</v>
      </c>
      <c r="AS20" s="6">
        <v>2759.9557125001525</v>
      </c>
      <c r="AT20" s="6">
        <v>698.76923431658054</v>
      </c>
      <c r="AU20" s="6">
        <v>4589.4450923296863</v>
      </c>
      <c r="AV20" s="6">
        <v>3538.7863155078776</v>
      </c>
      <c r="AW20" s="6">
        <v>1228.4073279556476</v>
      </c>
      <c r="AX20" s="6">
        <v>0</v>
      </c>
      <c r="AY20" s="6">
        <v>1388.9780958598265</v>
      </c>
      <c r="AZ20" s="6">
        <v>14774.862828035541</v>
      </c>
      <c r="BA20" s="6">
        <v>0</v>
      </c>
      <c r="BB20" s="6">
        <v>0</v>
      </c>
      <c r="BC20" s="6">
        <v>0</v>
      </c>
      <c r="BD20" s="6">
        <v>0</v>
      </c>
      <c r="BE20" s="6">
        <v>782.27884111751041</v>
      </c>
      <c r="BF20" s="6">
        <v>1261.4191444762571</v>
      </c>
      <c r="BG20" s="6">
        <v>96.797547197335092</v>
      </c>
      <c r="BH20" s="6">
        <v>5.9984117878487284</v>
      </c>
      <c r="BI20" s="6">
        <v>99.954629128405372</v>
      </c>
      <c r="BJ20" s="6">
        <v>0</v>
      </c>
      <c r="BK20" s="6">
        <v>32.447679660153881</v>
      </c>
      <c r="BL20" s="6">
        <v>22.057100376575814</v>
      </c>
      <c r="BM20" s="6">
        <v>30.716342827216273</v>
      </c>
      <c r="BN20" s="6">
        <v>112.73602209675536</v>
      </c>
      <c r="BO20" s="6">
        <v>0</v>
      </c>
      <c r="BP20" s="6">
        <v>0</v>
      </c>
      <c r="BQ20" s="6">
        <v>643.09969908541404</v>
      </c>
      <c r="BR20" s="6">
        <v>2252.760828927384</v>
      </c>
      <c r="BS20" s="6">
        <v>994.14711558047577</v>
      </c>
      <c r="BT20" s="6">
        <v>477.90001008102575</v>
      </c>
      <c r="BU20" s="6">
        <v>0</v>
      </c>
      <c r="BV20" s="6">
        <v>5630.1182735388466</v>
      </c>
      <c r="BW20" s="6">
        <v>517.02219347509345</v>
      </c>
      <c r="BX20" s="6">
        <v>856.23193621792313</v>
      </c>
      <c r="BY20" s="6">
        <v>63.47472340605831</v>
      </c>
      <c r="BZ20" s="6">
        <v>0</v>
      </c>
      <c r="CA20" s="6">
        <v>1033.6235028571152</v>
      </c>
      <c r="CB20" s="6">
        <v>2470.1249404675559</v>
      </c>
      <c r="CC20" s="6">
        <v>496.3329336506286</v>
      </c>
      <c r="CD20" s="6">
        <v>289.24500219137906</v>
      </c>
      <c r="CE20" s="6">
        <v>141.27206381086754</v>
      </c>
      <c r="CF20" s="6">
        <v>0</v>
      </c>
      <c r="CG20" s="6">
        <v>6075.865677713432</v>
      </c>
      <c r="CH20" s="6">
        <v>662.82941790502844</v>
      </c>
      <c r="CI20" s="6">
        <v>17760.841308921074</v>
      </c>
      <c r="CJ20" s="6">
        <v>657.77894969149645</v>
      </c>
      <c r="CK20" s="6">
        <v>687.43664123732526</v>
      </c>
      <c r="CL20" s="6">
        <v>0</v>
      </c>
      <c r="CM20" s="6">
        <v>0</v>
      </c>
      <c r="CN20" s="6">
        <v>73.801211384544999</v>
      </c>
      <c r="CO20" s="6">
        <v>0</v>
      </c>
      <c r="CP20" s="6">
        <v>0</v>
      </c>
      <c r="CQ20" s="6">
        <v>403.74720381205543</v>
      </c>
      <c r="CR20" s="6">
        <v>53.484101186003642</v>
      </c>
      <c r="CS20" s="6">
        <v>332.92892692853968</v>
      </c>
      <c r="CT20" s="6">
        <v>255.81965784564105</v>
      </c>
      <c r="CU20" s="6">
        <v>619.13261418762613</v>
      </c>
      <c r="CV20" s="6">
        <v>984.82680500693539</v>
      </c>
      <c r="CW20" s="6">
        <v>75.820226732023045</v>
      </c>
      <c r="CX20" s="6">
        <v>0</v>
      </c>
      <c r="CY20" s="6">
        <v>0</v>
      </c>
      <c r="CZ20" s="6">
        <v>0</v>
      </c>
      <c r="DA20" s="6">
        <v>0</v>
      </c>
      <c r="DB20" s="6">
        <v>448.06320678342809</v>
      </c>
      <c r="DC20" s="6">
        <v>444.58863084796661</v>
      </c>
      <c r="DD20" s="6">
        <v>0</v>
      </c>
      <c r="DE20" s="6">
        <v>2087.2337909694816</v>
      </c>
      <c r="DF20" s="6">
        <v>0</v>
      </c>
      <c r="DG20" s="6">
        <v>0</v>
      </c>
      <c r="DH20" s="6">
        <v>0</v>
      </c>
      <c r="DI20" s="6">
        <v>350.35448346893207</v>
      </c>
      <c r="DJ20" s="6">
        <v>60.324275885329115</v>
      </c>
      <c r="DK20" s="6">
        <v>857.61611467871808</v>
      </c>
      <c r="DL20" s="6">
        <v>108.89802725319423</v>
      </c>
      <c r="DM20" s="6">
        <v>0</v>
      </c>
      <c r="DN20" s="6">
        <v>0</v>
      </c>
      <c r="DO20" s="6">
        <v>0</v>
      </c>
      <c r="DP20" s="6">
        <v>0</v>
      </c>
      <c r="DQ20" s="6">
        <v>147.21001004842233</v>
      </c>
      <c r="DR20" s="6">
        <v>131.25228246185452</v>
      </c>
      <c r="DS20" s="6">
        <v>0</v>
      </c>
      <c r="DT20" s="6">
        <v>73.350772441167436</v>
      </c>
      <c r="DU20" s="6">
        <v>465.85016620910494</v>
      </c>
      <c r="DV20" s="6">
        <v>0</v>
      </c>
      <c r="DW20" s="6">
        <v>1171.3120750734827</v>
      </c>
      <c r="DX20" s="6">
        <v>0</v>
      </c>
      <c r="DY20" s="6">
        <v>0</v>
      </c>
      <c r="DZ20" s="6">
        <v>3777.0631974257813</v>
      </c>
      <c r="EA20" s="6">
        <v>4406.0702205880434</v>
      </c>
      <c r="EB20" s="6">
        <v>516.01631897289064</v>
      </c>
      <c r="EC20" s="6">
        <v>41.811365953968419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9953.7348348624419</v>
      </c>
      <c r="EJ20" s="6">
        <v>0</v>
      </c>
      <c r="EK20" s="6">
        <v>0</v>
      </c>
      <c r="EL20" s="6">
        <v>366.21131556790903</v>
      </c>
      <c r="EM20" s="6">
        <v>48.284491300964582</v>
      </c>
      <c r="EN20" s="6">
        <v>86.16046452120888</v>
      </c>
      <c r="EO20" s="6">
        <v>0</v>
      </c>
      <c r="EP20" s="6">
        <v>594.56980059764578</v>
      </c>
      <c r="EQ20" s="6">
        <v>0</v>
      </c>
      <c r="ER20" s="6">
        <v>0.3703712223303614</v>
      </c>
      <c r="ES20" s="6">
        <v>68.959163533644812</v>
      </c>
      <c r="ET20" s="6">
        <v>0.34696280477790575</v>
      </c>
      <c r="EU20" s="6">
        <v>0</v>
      </c>
      <c r="EV20" s="6">
        <v>378.91346401721859</v>
      </c>
      <c r="EW20" s="6">
        <v>627.79555624925115</v>
      </c>
      <c r="EX20" s="6">
        <v>0</v>
      </c>
      <c r="EY20" s="6">
        <v>0</v>
      </c>
      <c r="EZ20" s="6">
        <v>0</v>
      </c>
      <c r="FA20" s="6">
        <v>784.31880591537492</v>
      </c>
      <c r="FB20" s="6">
        <v>0</v>
      </c>
      <c r="FC20" s="6">
        <v>0</v>
      </c>
      <c r="FD20" s="6">
        <v>0</v>
      </c>
      <c r="FE20" s="6">
        <v>1953.017459601406</v>
      </c>
      <c r="FF20" s="6">
        <v>0</v>
      </c>
      <c r="FG20" s="6">
        <v>370.53456178194642</v>
      </c>
      <c r="FH20" s="6">
        <v>741.06912356389284</v>
      </c>
      <c r="FI20" s="6">
        <v>0</v>
      </c>
      <c r="FJ20" s="6">
        <v>0</v>
      </c>
      <c r="FK20" s="6">
        <v>582.16289542049685</v>
      </c>
      <c r="FL20" s="6">
        <v>0</v>
      </c>
      <c r="FM20" s="6">
        <v>4064.3470219354831</v>
      </c>
      <c r="FN20" s="6">
        <v>0</v>
      </c>
      <c r="FO20" s="6">
        <v>0</v>
      </c>
      <c r="FP20" s="6">
        <v>0</v>
      </c>
      <c r="FQ20" s="6">
        <v>0</v>
      </c>
      <c r="FR20" s="6">
        <f t="shared" si="0"/>
        <v>130740.72543812309</v>
      </c>
    </row>
    <row r="21" spans="1:174" x14ac:dyDescent="0.25">
      <c r="A21" s="49">
        <v>40695</v>
      </c>
      <c r="B21" s="6">
        <v>1043.1211303089974</v>
      </c>
      <c r="C21" s="6">
        <v>1169.5713456902663</v>
      </c>
      <c r="D21" s="6">
        <v>1413.6518583068323</v>
      </c>
      <c r="E21" s="6">
        <v>0</v>
      </c>
      <c r="F21" s="6">
        <v>394.9835025226505</v>
      </c>
      <c r="G21" s="6">
        <v>404.26128606588861</v>
      </c>
      <c r="H21" s="6">
        <v>1931.3311767692664</v>
      </c>
      <c r="I21" s="6">
        <v>0</v>
      </c>
      <c r="J21" s="6">
        <v>2958.1923307567135</v>
      </c>
      <c r="K21" s="6">
        <v>0</v>
      </c>
      <c r="L21" s="6">
        <v>0</v>
      </c>
      <c r="M21" s="6">
        <v>49.804205389160103</v>
      </c>
      <c r="N21" s="6">
        <v>35.113709778065676</v>
      </c>
      <c r="O21" s="6">
        <v>627.93343358183495</v>
      </c>
      <c r="P21" s="6">
        <v>88.526438014782428</v>
      </c>
      <c r="Q21" s="6">
        <v>44.506814654114891</v>
      </c>
      <c r="R21" s="6">
        <v>0</v>
      </c>
      <c r="S21" s="6">
        <v>4.7840973990790445</v>
      </c>
      <c r="T21" s="6">
        <v>63.610697049634886</v>
      </c>
      <c r="U21" s="6">
        <v>959.24901036146434</v>
      </c>
      <c r="V21" s="6">
        <v>0</v>
      </c>
      <c r="W21" s="6">
        <v>0</v>
      </c>
      <c r="X21" s="6">
        <v>610.28850297928204</v>
      </c>
      <c r="Y21" s="6">
        <v>0</v>
      </c>
      <c r="Z21" s="6">
        <v>0</v>
      </c>
      <c r="AA21" s="6">
        <v>416.93019864308667</v>
      </c>
      <c r="AB21" s="6">
        <v>1614.2897165628231</v>
      </c>
      <c r="AC21" s="6">
        <v>0</v>
      </c>
      <c r="AD21" s="6">
        <v>29.352209405020346</v>
      </c>
      <c r="AE21" s="6">
        <v>0</v>
      </c>
      <c r="AF21" s="6">
        <v>0</v>
      </c>
      <c r="AG21" s="6">
        <v>276.49608788492236</v>
      </c>
      <c r="AH21" s="6">
        <v>351.77792745412506</v>
      </c>
      <c r="AI21" s="6">
        <v>3535.957903890489</v>
      </c>
      <c r="AJ21" s="6">
        <v>915.3221482104916</v>
      </c>
      <c r="AK21" s="6">
        <v>0</v>
      </c>
      <c r="AL21" s="6">
        <v>688.88565246010262</v>
      </c>
      <c r="AM21" s="6">
        <v>637.99242618253095</v>
      </c>
      <c r="AN21" s="6">
        <v>0</v>
      </c>
      <c r="AO21" s="6">
        <v>0</v>
      </c>
      <c r="AP21" s="6">
        <v>0</v>
      </c>
      <c r="AQ21" s="6">
        <v>0</v>
      </c>
      <c r="AR21" s="6">
        <v>78.786008810666132</v>
      </c>
      <c r="AS21" s="6">
        <v>3055.1157164918372</v>
      </c>
      <c r="AT21" s="6">
        <v>729.80434691154869</v>
      </c>
      <c r="AU21" s="6">
        <v>4691.0110357931362</v>
      </c>
      <c r="AV21" s="6">
        <v>3520.7139173856681</v>
      </c>
      <c r="AW21" s="6">
        <v>1301.2655464925726</v>
      </c>
      <c r="AX21" s="6">
        <v>0</v>
      </c>
      <c r="AY21" s="6">
        <v>1414.5993701133846</v>
      </c>
      <c r="AZ21" s="6">
        <v>16804.466913416596</v>
      </c>
      <c r="BA21" s="6">
        <v>0</v>
      </c>
      <c r="BB21" s="6">
        <v>0</v>
      </c>
      <c r="BC21" s="6">
        <v>0</v>
      </c>
      <c r="BD21" s="6">
        <v>0</v>
      </c>
      <c r="BE21" s="6">
        <v>754.82325073955167</v>
      </c>
      <c r="BF21" s="6">
        <v>1294.9493303725458</v>
      </c>
      <c r="BG21" s="6">
        <v>85.864311151390041</v>
      </c>
      <c r="BH21" s="6">
        <v>5.9710582394915654</v>
      </c>
      <c r="BI21" s="6">
        <v>95.40533423677212</v>
      </c>
      <c r="BJ21" s="6">
        <v>0</v>
      </c>
      <c r="BK21" s="6">
        <v>32.23452280548176</v>
      </c>
      <c r="BL21" s="6">
        <v>21.589418274361162</v>
      </c>
      <c r="BM21" s="6">
        <v>31.359746510634032</v>
      </c>
      <c r="BN21" s="6">
        <v>109.37318224687857</v>
      </c>
      <c r="BO21" s="6">
        <v>0</v>
      </c>
      <c r="BP21" s="6">
        <v>0</v>
      </c>
      <c r="BQ21" s="6">
        <v>683.48039396966044</v>
      </c>
      <c r="BR21" s="6">
        <v>2399.7876690966923</v>
      </c>
      <c r="BS21" s="6">
        <v>773.10527191655763</v>
      </c>
      <c r="BT21" s="6">
        <v>580.8858922449034</v>
      </c>
      <c r="BU21" s="6">
        <v>0</v>
      </c>
      <c r="BV21" s="6">
        <v>6361.6984820096304</v>
      </c>
      <c r="BW21" s="6">
        <v>512.84604903285765</v>
      </c>
      <c r="BX21" s="6">
        <v>883.96663954494124</v>
      </c>
      <c r="BY21" s="6">
        <v>69.487538846855458</v>
      </c>
      <c r="BZ21" s="6">
        <v>0</v>
      </c>
      <c r="CA21" s="6">
        <v>1121.6479015905652</v>
      </c>
      <c r="CB21" s="6">
        <v>2654.7768690483681</v>
      </c>
      <c r="CC21" s="6">
        <v>535.60411302220371</v>
      </c>
      <c r="CD21" s="6">
        <v>365.02765441633738</v>
      </c>
      <c r="CE21" s="6">
        <v>222.86992199556832</v>
      </c>
      <c r="CF21" s="6">
        <v>0</v>
      </c>
      <c r="CG21" s="6">
        <v>6527.4401981047513</v>
      </c>
      <c r="CH21" s="6">
        <v>699.76197996080089</v>
      </c>
      <c r="CI21" s="6">
        <v>18569.599484787272</v>
      </c>
      <c r="CJ21" s="6">
        <v>734.03369792977844</v>
      </c>
      <c r="CK21" s="6">
        <v>1011.5268622272519</v>
      </c>
      <c r="CL21" s="6">
        <v>0</v>
      </c>
      <c r="CM21" s="6">
        <v>0</v>
      </c>
      <c r="CN21" s="6">
        <v>74.705909865182221</v>
      </c>
      <c r="CO21" s="6">
        <v>0</v>
      </c>
      <c r="CP21" s="6">
        <v>0</v>
      </c>
      <c r="CQ21" s="6">
        <v>429.81934736650419</v>
      </c>
      <c r="CR21" s="6">
        <v>60.604594123609125</v>
      </c>
      <c r="CS21" s="6">
        <v>350.26044972076977</v>
      </c>
      <c r="CT21" s="6">
        <v>257.38832607718132</v>
      </c>
      <c r="CU21" s="6">
        <v>664.4431070216599</v>
      </c>
      <c r="CV21" s="6">
        <v>879.4538026867981</v>
      </c>
      <c r="CW21" s="6">
        <v>79.528824068895048</v>
      </c>
      <c r="CX21" s="6">
        <v>0</v>
      </c>
      <c r="CY21" s="6">
        <v>0</v>
      </c>
      <c r="CZ21" s="6">
        <v>0</v>
      </c>
      <c r="DA21" s="6">
        <v>0</v>
      </c>
      <c r="DB21" s="6">
        <v>452.64831174616756</v>
      </c>
      <c r="DC21" s="6">
        <v>458.62776695077361</v>
      </c>
      <c r="DD21" s="6">
        <v>0</v>
      </c>
      <c r="DE21" s="6">
        <v>2146.5865304160416</v>
      </c>
      <c r="DF21" s="6">
        <v>0</v>
      </c>
      <c r="DG21" s="6">
        <v>0</v>
      </c>
      <c r="DH21" s="6">
        <v>0</v>
      </c>
      <c r="DI21" s="6">
        <v>345.45658137514232</v>
      </c>
      <c r="DJ21" s="6">
        <v>60.560387916802483</v>
      </c>
      <c r="DK21" s="6">
        <v>870.02525349826738</v>
      </c>
      <c r="DL21" s="6">
        <v>117.09192568082419</v>
      </c>
      <c r="DM21" s="6">
        <v>0</v>
      </c>
      <c r="DN21" s="6">
        <v>0</v>
      </c>
      <c r="DO21" s="6">
        <v>0</v>
      </c>
      <c r="DP21" s="6">
        <v>0</v>
      </c>
      <c r="DQ21" s="6">
        <v>222.00374297999025</v>
      </c>
      <c r="DR21" s="6">
        <v>120.31624811129313</v>
      </c>
      <c r="DS21" s="6">
        <v>0</v>
      </c>
      <c r="DT21" s="6">
        <v>83.364196627057339</v>
      </c>
      <c r="DU21" s="6">
        <v>424.68089781393695</v>
      </c>
      <c r="DV21" s="6">
        <v>0</v>
      </c>
      <c r="DW21" s="6">
        <v>1157.9556853935403</v>
      </c>
      <c r="DX21" s="6">
        <v>0</v>
      </c>
      <c r="DY21" s="6">
        <v>0</v>
      </c>
      <c r="DZ21" s="6">
        <v>2932.3907549377841</v>
      </c>
      <c r="EA21" s="6">
        <v>3118.2247107258363</v>
      </c>
      <c r="EB21" s="6">
        <v>333.45089005811371</v>
      </c>
      <c r="EC21" s="6">
        <v>37.600786293943415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9171.6784225219344</v>
      </c>
      <c r="EJ21" s="6">
        <v>0</v>
      </c>
      <c r="EK21" s="6">
        <v>0</v>
      </c>
      <c r="EL21" s="6">
        <v>383.63624003867835</v>
      </c>
      <c r="EM21" s="6">
        <v>51.077643493678941</v>
      </c>
      <c r="EN21" s="6">
        <v>87.94781123674143</v>
      </c>
      <c r="EO21" s="6">
        <v>0</v>
      </c>
      <c r="EP21" s="6">
        <v>607.59879682078167</v>
      </c>
      <c r="EQ21" s="6">
        <v>0</v>
      </c>
      <c r="ER21" s="6">
        <v>0.183153042493991</v>
      </c>
      <c r="ES21" s="6">
        <v>91.048366512727881</v>
      </c>
      <c r="ET21" s="6">
        <v>0.25963954110997167</v>
      </c>
      <c r="EU21" s="6">
        <v>0</v>
      </c>
      <c r="EV21" s="6">
        <v>220.24923173563118</v>
      </c>
      <c r="EW21" s="6">
        <v>625.45294735536709</v>
      </c>
      <c r="EX21" s="6">
        <v>0</v>
      </c>
      <c r="EY21" s="6">
        <v>0</v>
      </c>
      <c r="EZ21" s="6">
        <v>0</v>
      </c>
      <c r="FA21" s="6">
        <v>690.47750240160951</v>
      </c>
      <c r="FB21" s="6">
        <v>0</v>
      </c>
      <c r="FC21" s="6">
        <v>0</v>
      </c>
      <c r="FD21" s="6">
        <v>0</v>
      </c>
      <c r="FE21" s="6">
        <v>1968.5302270125112</v>
      </c>
      <c r="FF21" s="6">
        <v>0</v>
      </c>
      <c r="FG21" s="6">
        <v>374.40110403884984</v>
      </c>
      <c r="FH21" s="6">
        <v>748.80220807769967</v>
      </c>
      <c r="FI21" s="6">
        <v>0</v>
      </c>
      <c r="FJ21" s="6">
        <v>0</v>
      </c>
      <c r="FK21" s="6">
        <v>551.60837099093851</v>
      </c>
      <c r="FL21" s="6">
        <v>0</v>
      </c>
      <c r="FM21" s="6">
        <v>4240.3525340000006</v>
      </c>
      <c r="FN21" s="6">
        <v>0</v>
      </c>
      <c r="FO21" s="6">
        <v>0</v>
      </c>
      <c r="FP21" s="6">
        <v>0</v>
      </c>
      <c r="FQ21" s="6">
        <v>0</v>
      </c>
      <c r="FR21" s="6">
        <f t="shared" si="0"/>
        <v>134491.30667033597</v>
      </c>
    </row>
    <row r="22" spans="1:174" x14ac:dyDescent="0.25">
      <c r="A22" s="49">
        <v>40725</v>
      </c>
      <c r="B22" s="6">
        <v>1074.2604009988725</v>
      </c>
      <c r="C22" s="6">
        <v>1196.4663273281087</v>
      </c>
      <c r="D22" s="6">
        <v>1485.1949286928402</v>
      </c>
      <c r="E22" s="6">
        <v>0</v>
      </c>
      <c r="F22" s="6">
        <v>402.41841012239109</v>
      </c>
      <c r="G22" s="6">
        <v>419.75106881038482</v>
      </c>
      <c r="H22" s="6">
        <v>1969.632331379572</v>
      </c>
      <c r="I22" s="6">
        <v>0</v>
      </c>
      <c r="J22" s="6">
        <v>3087.5134049930275</v>
      </c>
      <c r="K22" s="6">
        <v>0</v>
      </c>
      <c r="L22" s="6">
        <v>0</v>
      </c>
      <c r="M22" s="6">
        <v>51.091738645963588</v>
      </c>
      <c r="N22" s="6">
        <v>35.445474348286474</v>
      </c>
      <c r="O22" s="6">
        <v>635.4682769960807</v>
      </c>
      <c r="P22" s="6">
        <v>87.135960362174274</v>
      </c>
      <c r="Q22" s="6">
        <v>39.746182831794378</v>
      </c>
      <c r="R22" s="6">
        <v>0</v>
      </c>
      <c r="S22" s="6">
        <v>4.8620173789692194</v>
      </c>
      <c r="T22" s="6">
        <v>68.081757108987759</v>
      </c>
      <c r="U22" s="6">
        <v>973.31870524859232</v>
      </c>
      <c r="V22" s="6">
        <v>0</v>
      </c>
      <c r="W22" s="6">
        <v>0</v>
      </c>
      <c r="X22" s="6">
        <v>647.06033805487232</v>
      </c>
      <c r="Y22" s="6">
        <v>0</v>
      </c>
      <c r="Z22" s="6">
        <v>0</v>
      </c>
      <c r="AA22" s="6">
        <v>422.68320685274591</v>
      </c>
      <c r="AB22" s="6">
        <v>1656.7269931833491</v>
      </c>
      <c r="AC22" s="6">
        <v>0</v>
      </c>
      <c r="AD22" s="6">
        <v>29.136116297481987</v>
      </c>
      <c r="AE22" s="6">
        <v>0</v>
      </c>
      <c r="AF22" s="6">
        <v>0</v>
      </c>
      <c r="AG22" s="6">
        <v>284.93474616895992</v>
      </c>
      <c r="AH22" s="6">
        <v>364.30991426409889</v>
      </c>
      <c r="AI22" s="6">
        <v>3615.529201638758</v>
      </c>
      <c r="AJ22" s="6">
        <v>1016.9672691137027</v>
      </c>
      <c r="AK22" s="6">
        <v>0</v>
      </c>
      <c r="AL22" s="6">
        <v>718.79842349845944</v>
      </c>
      <c r="AM22" s="6">
        <v>656.8405408990775</v>
      </c>
      <c r="AN22" s="6">
        <v>0</v>
      </c>
      <c r="AO22" s="6">
        <v>0</v>
      </c>
      <c r="AP22" s="6">
        <v>0</v>
      </c>
      <c r="AQ22" s="6">
        <v>0</v>
      </c>
      <c r="AR22" s="6">
        <v>78.902848549560545</v>
      </c>
      <c r="AS22" s="6">
        <v>3247.9987544494602</v>
      </c>
      <c r="AT22" s="6">
        <v>727.22143731981112</v>
      </c>
      <c r="AU22" s="6">
        <v>4809.1112182465531</v>
      </c>
      <c r="AV22" s="6">
        <v>3945.0974544248611</v>
      </c>
      <c r="AW22" s="6">
        <v>1408.9037369269115</v>
      </c>
      <c r="AX22" s="6">
        <v>0</v>
      </c>
      <c r="AY22" s="6">
        <v>1527.1314535254157</v>
      </c>
      <c r="AZ22" s="6">
        <v>17736.672545601108</v>
      </c>
      <c r="BA22" s="6">
        <v>0</v>
      </c>
      <c r="BB22" s="6">
        <v>0</v>
      </c>
      <c r="BC22" s="6">
        <v>0</v>
      </c>
      <c r="BD22" s="6">
        <v>0</v>
      </c>
      <c r="BE22" s="6">
        <v>777.42628817676086</v>
      </c>
      <c r="BF22" s="6">
        <v>1326.262856374829</v>
      </c>
      <c r="BG22" s="6">
        <v>85.482452180939106</v>
      </c>
      <c r="BH22" s="6">
        <v>6.3847572624096376</v>
      </c>
      <c r="BI22" s="6">
        <v>100.86566676917029</v>
      </c>
      <c r="BJ22" s="6">
        <v>0</v>
      </c>
      <c r="BK22" s="6">
        <v>33.326633314196116</v>
      </c>
      <c r="BL22" s="6">
        <v>24.340530360505703</v>
      </c>
      <c r="BM22" s="6">
        <v>29.688109174754224</v>
      </c>
      <c r="BN22" s="6">
        <v>110.15436377070894</v>
      </c>
      <c r="BO22" s="6">
        <v>0</v>
      </c>
      <c r="BP22" s="6">
        <v>0</v>
      </c>
      <c r="BQ22" s="6">
        <v>725.18245146559809</v>
      </c>
      <c r="BR22" s="6">
        <v>2476.2055381485702</v>
      </c>
      <c r="BS22" s="6">
        <v>1265.5154061048154</v>
      </c>
      <c r="BT22" s="6">
        <v>576.09234778189864</v>
      </c>
      <c r="BU22" s="6">
        <v>0</v>
      </c>
      <c r="BV22" s="6">
        <v>6445.8875739962095</v>
      </c>
      <c r="BW22" s="6">
        <v>682.61797616209515</v>
      </c>
      <c r="BX22" s="6">
        <v>840.60872802337292</v>
      </c>
      <c r="BY22" s="6">
        <v>62.376107148401161</v>
      </c>
      <c r="BZ22" s="6">
        <v>0</v>
      </c>
      <c r="CA22" s="6">
        <v>1136.1363392193493</v>
      </c>
      <c r="CB22" s="6">
        <v>2704.7050320869967</v>
      </c>
      <c r="CC22" s="6">
        <v>527.48588862481006</v>
      </c>
      <c r="CD22" s="6">
        <v>400.69430906469415</v>
      </c>
      <c r="CE22" s="6">
        <v>216.20475150607996</v>
      </c>
      <c r="CF22" s="6">
        <v>0</v>
      </c>
      <c r="CG22" s="6">
        <v>6501.5996255244036</v>
      </c>
      <c r="CH22" s="6">
        <v>730.71769466784895</v>
      </c>
      <c r="CI22" s="6">
        <v>19138.786003768106</v>
      </c>
      <c r="CJ22" s="6">
        <v>697.42484479651296</v>
      </c>
      <c r="CK22" s="6">
        <v>1083.6162945529675</v>
      </c>
      <c r="CL22" s="6">
        <v>0</v>
      </c>
      <c r="CM22" s="6">
        <v>0</v>
      </c>
      <c r="CN22" s="6">
        <v>75.688820237541492</v>
      </c>
      <c r="CO22" s="6">
        <v>0</v>
      </c>
      <c r="CP22" s="6">
        <v>0</v>
      </c>
      <c r="CQ22" s="6">
        <v>461.48858501421444</v>
      </c>
      <c r="CR22" s="6">
        <v>63.270232902385459</v>
      </c>
      <c r="CS22" s="6">
        <v>359.55527987655125</v>
      </c>
      <c r="CT22" s="6">
        <v>271.07773073643511</v>
      </c>
      <c r="CU22" s="6">
        <v>678.74171827976511</v>
      </c>
      <c r="CV22" s="6">
        <v>1132.765434924733</v>
      </c>
      <c r="CW22" s="6">
        <v>114.47907602412884</v>
      </c>
      <c r="CX22" s="6">
        <v>0</v>
      </c>
      <c r="CY22" s="6">
        <v>0</v>
      </c>
      <c r="CZ22" s="6">
        <v>0</v>
      </c>
      <c r="DA22" s="6">
        <v>0</v>
      </c>
      <c r="DB22" s="6">
        <v>498.2401236693247</v>
      </c>
      <c r="DC22" s="6">
        <v>511.98115921630216</v>
      </c>
      <c r="DD22" s="6">
        <v>0</v>
      </c>
      <c r="DE22" s="6">
        <v>2189.0415333838864</v>
      </c>
      <c r="DF22" s="6">
        <v>0</v>
      </c>
      <c r="DG22" s="6">
        <v>0</v>
      </c>
      <c r="DH22" s="6">
        <v>0</v>
      </c>
      <c r="DI22" s="6">
        <v>311.52810840368494</v>
      </c>
      <c r="DJ22" s="6">
        <v>60.770312390072341</v>
      </c>
      <c r="DK22" s="6">
        <v>842.18885987476983</v>
      </c>
      <c r="DL22" s="6">
        <v>119.87414084856744</v>
      </c>
      <c r="DM22" s="6">
        <v>0</v>
      </c>
      <c r="DN22" s="6">
        <v>0</v>
      </c>
      <c r="DO22" s="6">
        <v>0</v>
      </c>
      <c r="DP22" s="6">
        <v>0</v>
      </c>
      <c r="DQ22" s="6">
        <v>218.43153173257323</v>
      </c>
      <c r="DR22" s="6">
        <v>133.86886311029727</v>
      </c>
      <c r="DS22" s="6">
        <v>0</v>
      </c>
      <c r="DT22" s="6">
        <v>83.966149426822952</v>
      </c>
      <c r="DU22" s="6">
        <v>493.96757358365568</v>
      </c>
      <c r="DV22" s="6">
        <v>0</v>
      </c>
      <c r="DW22" s="6">
        <v>1231.7957866716197</v>
      </c>
      <c r="DX22" s="6">
        <v>0</v>
      </c>
      <c r="DY22" s="6">
        <v>0</v>
      </c>
      <c r="DZ22" s="6">
        <v>4014.2210524778106</v>
      </c>
      <c r="EA22" s="6">
        <v>4567.9817108489688</v>
      </c>
      <c r="EB22" s="6">
        <v>513.59934603642284</v>
      </c>
      <c r="EC22" s="6">
        <v>43.890809973344972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10220.596759192609</v>
      </c>
      <c r="EJ22" s="6">
        <v>0</v>
      </c>
      <c r="EK22" s="6">
        <v>0</v>
      </c>
      <c r="EL22" s="6">
        <v>413.21963509047754</v>
      </c>
      <c r="EM22" s="6">
        <v>52.109386277248007</v>
      </c>
      <c r="EN22" s="6">
        <v>86.65336024896024</v>
      </c>
      <c r="EO22" s="6">
        <v>0</v>
      </c>
      <c r="EP22" s="6">
        <v>635.03481722425806</v>
      </c>
      <c r="EQ22" s="6">
        <v>0</v>
      </c>
      <c r="ER22" s="6">
        <v>7.0484789002344325E-2</v>
      </c>
      <c r="ES22" s="6">
        <v>95.612784920888274</v>
      </c>
      <c r="ET22" s="6">
        <v>0.34285331655479034</v>
      </c>
      <c r="EU22" s="6">
        <v>0</v>
      </c>
      <c r="EV22" s="6">
        <v>395.78128635926629</v>
      </c>
      <c r="EW22" s="6">
        <v>696.5043249591713</v>
      </c>
      <c r="EX22" s="6">
        <v>0</v>
      </c>
      <c r="EY22" s="6">
        <v>0</v>
      </c>
      <c r="EZ22" s="6">
        <v>0</v>
      </c>
      <c r="FA22" s="6">
        <v>860.26231937334637</v>
      </c>
      <c r="FB22" s="6">
        <v>0</v>
      </c>
      <c r="FC22" s="6">
        <v>0</v>
      </c>
      <c r="FD22" s="6">
        <v>0</v>
      </c>
      <c r="FE22" s="6">
        <v>2165.8658220774523</v>
      </c>
      <c r="FF22" s="6">
        <v>0</v>
      </c>
      <c r="FG22" s="6">
        <v>409.60736233929242</v>
      </c>
      <c r="FH22" s="6">
        <v>819.21472467858484</v>
      </c>
      <c r="FI22" s="6">
        <v>0</v>
      </c>
      <c r="FJ22" s="6">
        <v>0</v>
      </c>
      <c r="FK22" s="6">
        <v>630.16728471112162</v>
      </c>
      <c r="FL22" s="6">
        <v>0</v>
      </c>
      <c r="FM22" s="6">
        <v>5099.7901296774198</v>
      </c>
      <c r="FN22" s="6">
        <v>0</v>
      </c>
      <c r="FO22" s="6">
        <v>0</v>
      </c>
      <c r="FP22" s="6">
        <v>0</v>
      </c>
      <c r="FQ22" s="6">
        <v>0</v>
      </c>
      <c r="FR22" s="6">
        <f t="shared" si="0"/>
        <v>144703.44902916776</v>
      </c>
    </row>
    <row r="23" spans="1:174" x14ac:dyDescent="0.25">
      <c r="A23" s="49">
        <v>40756</v>
      </c>
      <c r="B23" s="6">
        <v>982.04107442587429</v>
      </c>
      <c r="C23" s="6">
        <v>1086.2106309448307</v>
      </c>
      <c r="D23" s="6">
        <v>1354.693155263494</v>
      </c>
      <c r="E23" s="6">
        <v>0</v>
      </c>
      <c r="F23" s="6">
        <v>371.07882721287552</v>
      </c>
      <c r="G23" s="6">
        <v>392.07884933087649</v>
      </c>
      <c r="H23" s="6">
        <v>1829.7393244014183</v>
      </c>
      <c r="I23" s="6">
        <v>0</v>
      </c>
      <c r="J23" s="6">
        <v>2868.3425449377651</v>
      </c>
      <c r="K23" s="6">
        <v>0</v>
      </c>
      <c r="L23" s="6">
        <v>0</v>
      </c>
      <c r="M23" s="6">
        <v>46.495504311936422</v>
      </c>
      <c r="N23" s="6">
        <v>31.908136810854025</v>
      </c>
      <c r="O23" s="6">
        <v>570.95857570985811</v>
      </c>
      <c r="P23" s="6">
        <v>79.767763695775287</v>
      </c>
      <c r="Q23" s="6">
        <v>34.324363756600384</v>
      </c>
      <c r="R23" s="6">
        <v>0</v>
      </c>
      <c r="S23" s="6">
        <v>4.382006321041076</v>
      </c>
      <c r="T23" s="6">
        <v>64.036613372090343</v>
      </c>
      <c r="U23" s="6">
        <v>881.42079246189201</v>
      </c>
      <c r="V23" s="6">
        <v>0</v>
      </c>
      <c r="W23" s="6">
        <v>0</v>
      </c>
      <c r="X23" s="6">
        <v>567.90388157187249</v>
      </c>
      <c r="Y23" s="6">
        <v>0</v>
      </c>
      <c r="Z23" s="6">
        <v>0</v>
      </c>
      <c r="AA23" s="6">
        <v>381.20032885093769</v>
      </c>
      <c r="AB23" s="6">
        <v>1490.962263831191</v>
      </c>
      <c r="AC23" s="6">
        <v>0</v>
      </c>
      <c r="AD23" s="6">
        <v>26.425896705367382</v>
      </c>
      <c r="AE23" s="6">
        <v>0</v>
      </c>
      <c r="AF23" s="6">
        <v>0</v>
      </c>
      <c r="AG23" s="6">
        <v>258.01319116967534</v>
      </c>
      <c r="AH23" s="6">
        <v>320.90540019516993</v>
      </c>
      <c r="AI23" s="6">
        <v>3200.119918520827</v>
      </c>
      <c r="AJ23" s="6">
        <v>913.2516801706289</v>
      </c>
      <c r="AK23" s="6">
        <v>0</v>
      </c>
      <c r="AL23" s="6">
        <v>663.77584123249176</v>
      </c>
      <c r="AM23" s="6">
        <v>594.68901151570913</v>
      </c>
      <c r="AN23" s="6">
        <v>0</v>
      </c>
      <c r="AO23" s="6">
        <v>0</v>
      </c>
      <c r="AP23" s="6">
        <v>0</v>
      </c>
      <c r="AQ23" s="6">
        <v>0</v>
      </c>
      <c r="AR23" s="6">
        <v>70.276039291437684</v>
      </c>
      <c r="AS23" s="6">
        <v>2833.9053683218858</v>
      </c>
      <c r="AT23" s="6">
        <v>665.82978503832726</v>
      </c>
      <c r="AU23" s="6">
        <v>4414.4667147650425</v>
      </c>
      <c r="AV23" s="6">
        <v>3593.97095375451</v>
      </c>
      <c r="AW23" s="6">
        <v>1273.6967828571549</v>
      </c>
      <c r="AX23" s="6">
        <v>0</v>
      </c>
      <c r="AY23" s="6">
        <v>1358.6681639804485</v>
      </c>
      <c r="AZ23" s="6">
        <v>15934.593241136845</v>
      </c>
      <c r="BA23" s="6">
        <v>0</v>
      </c>
      <c r="BB23" s="6">
        <v>0</v>
      </c>
      <c r="BC23" s="6">
        <v>0</v>
      </c>
      <c r="BD23" s="6">
        <v>0</v>
      </c>
      <c r="BE23" s="6">
        <v>687.82327078188098</v>
      </c>
      <c r="BF23" s="6">
        <v>1199.2357395997935</v>
      </c>
      <c r="BG23" s="6">
        <v>80.952226462793135</v>
      </c>
      <c r="BH23" s="6">
        <v>5.7017485474658356</v>
      </c>
      <c r="BI23" s="6">
        <v>90.189668877345596</v>
      </c>
      <c r="BJ23" s="6">
        <v>0</v>
      </c>
      <c r="BK23" s="6">
        <v>30.38174668748659</v>
      </c>
      <c r="BL23" s="6">
        <v>67.151086638823855</v>
      </c>
      <c r="BM23" s="6">
        <v>26.583123201221476</v>
      </c>
      <c r="BN23" s="6">
        <v>95.823568313565616</v>
      </c>
      <c r="BO23" s="6">
        <v>0</v>
      </c>
      <c r="BP23" s="6">
        <v>0</v>
      </c>
      <c r="BQ23" s="6">
        <v>659.57846967785042</v>
      </c>
      <c r="BR23" s="6">
        <v>2230.7669844113821</v>
      </c>
      <c r="BS23" s="6">
        <v>1127.0331458608546</v>
      </c>
      <c r="BT23" s="6">
        <v>517.12328071341437</v>
      </c>
      <c r="BU23" s="6">
        <v>0</v>
      </c>
      <c r="BV23" s="6">
        <v>5784.1810298179171</v>
      </c>
      <c r="BW23" s="6">
        <v>607.04243837808156</v>
      </c>
      <c r="BX23" s="6">
        <v>785.91803783988439</v>
      </c>
      <c r="BY23" s="6">
        <v>61.015633043301264</v>
      </c>
      <c r="BZ23" s="6">
        <v>0</v>
      </c>
      <c r="CA23" s="6">
        <v>975.09599861552726</v>
      </c>
      <c r="CB23" s="6">
        <v>2495.2637049190216</v>
      </c>
      <c r="CC23" s="6">
        <v>463.87069369834813</v>
      </c>
      <c r="CD23" s="6">
        <v>356.18417280644201</v>
      </c>
      <c r="CE23" s="6">
        <v>202.79799828589105</v>
      </c>
      <c r="CF23" s="6">
        <v>0</v>
      </c>
      <c r="CG23" s="6">
        <v>5988.7275449116714</v>
      </c>
      <c r="CH23" s="6">
        <v>657.9658853265621</v>
      </c>
      <c r="CI23" s="6">
        <v>17531.723186315419</v>
      </c>
      <c r="CJ23" s="6">
        <v>644.6312046768586</v>
      </c>
      <c r="CK23" s="6">
        <v>1044.0833464121022</v>
      </c>
      <c r="CL23" s="6">
        <v>0</v>
      </c>
      <c r="CM23" s="6">
        <v>0</v>
      </c>
      <c r="CN23" s="6">
        <v>69.765994450459218</v>
      </c>
      <c r="CO23" s="6">
        <v>0</v>
      </c>
      <c r="CP23" s="6">
        <v>0</v>
      </c>
      <c r="CQ23" s="6">
        <v>474.50289757670811</v>
      </c>
      <c r="CR23" s="6">
        <v>55.723868571297601</v>
      </c>
      <c r="CS23" s="6">
        <v>328.6135831891965</v>
      </c>
      <c r="CT23" s="6">
        <v>246.40277553015324</v>
      </c>
      <c r="CU23" s="6">
        <v>611.42447920861423</v>
      </c>
      <c r="CV23" s="6">
        <v>1038.0495102954358</v>
      </c>
      <c r="CW23" s="6">
        <v>62.074210601376294</v>
      </c>
      <c r="CX23" s="6">
        <v>0</v>
      </c>
      <c r="CY23" s="6">
        <v>0</v>
      </c>
      <c r="CZ23" s="6">
        <v>0</v>
      </c>
      <c r="DA23" s="6">
        <v>0</v>
      </c>
      <c r="DB23" s="6">
        <v>454.41599188057762</v>
      </c>
      <c r="DC23" s="6">
        <v>448.05237749114599</v>
      </c>
      <c r="DD23" s="6">
        <v>0</v>
      </c>
      <c r="DE23" s="6">
        <v>2036.328965207689</v>
      </c>
      <c r="DF23" s="6">
        <v>0</v>
      </c>
      <c r="DG23" s="6">
        <v>0</v>
      </c>
      <c r="DH23" s="6">
        <v>0</v>
      </c>
      <c r="DI23" s="6">
        <v>341.64878841158924</v>
      </c>
      <c r="DJ23" s="6">
        <v>59.507201665034941</v>
      </c>
      <c r="DK23" s="6">
        <v>767.00658859939506</v>
      </c>
      <c r="DL23" s="6">
        <v>91.61202800455473</v>
      </c>
      <c r="DM23" s="6">
        <v>0</v>
      </c>
      <c r="DN23" s="6">
        <v>0</v>
      </c>
      <c r="DO23" s="6">
        <v>0</v>
      </c>
      <c r="DP23" s="6">
        <v>0</v>
      </c>
      <c r="DQ23" s="6">
        <v>198.46716799103601</v>
      </c>
      <c r="DR23" s="6">
        <v>136.74173644333834</v>
      </c>
      <c r="DS23" s="6">
        <v>0</v>
      </c>
      <c r="DT23" s="6">
        <v>74.90064112065123</v>
      </c>
      <c r="DU23" s="6">
        <v>473.55508941191283</v>
      </c>
      <c r="DV23" s="6">
        <v>0</v>
      </c>
      <c r="DW23" s="6">
        <v>1179.1172841097498</v>
      </c>
      <c r="DX23" s="6">
        <v>0</v>
      </c>
      <c r="DY23" s="6">
        <v>0</v>
      </c>
      <c r="DZ23" s="6">
        <v>3811.8480066104958</v>
      </c>
      <c r="EA23" s="6">
        <v>4355.9763547480507</v>
      </c>
      <c r="EB23" s="6">
        <v>502.01099535449725</v>
      </c>
      <c r="EC23" s="6">
        <v>40.505979064760105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10020.162014373189</v>
      </c>
      <c r="EJ23" s="6">
        <v>0</v>
      </c>
      <c r="EK23" s="6">
        <v>0</v>
      </c>
      <c r="EL23" s="6">
        <v>377.42340505465199</v>
      </c>
      <c r="EM23" s="6">
        <v>45.220093902240258</v>
      </c>
      <c r="EN23" s="6">
        <v>82.086902527331347</v>
      </c>
      <c r="EO23" s="6">
        <v>0</v>
      </c>
      <c r="EP23" s="6">
        <v>577.48264838317812</v>
      </c>
      <c r="EQ23" s="6">
        <v>0</v>
      </c>
      <c r="ER23" s="6">
        <v>6.2754309780524112E-2</v>
      </c>
      <c r="ES23" s="6">
        <v>90.517576685401153</v>
      </c>
      <c r="ET23" s="6">
        <v>0.1757516651635829</v>
      </c>
      <c r="EU23" s="6">
        <v>0</v>
      </c>
      <c r="EV23" s="6">
        <v>368.00671075051787</v>
      </c>
      <c r="EW23" s="6">
        <v>649.64929384772267</v>
      </c>
      <c r="EX23" s="6">
        <v>0</v>
      </c>
      <c r="EY23" s="6">
        <v>0</v>
      </c>
      <c r="EZ23" s="6">
        <v>0</v>
      </c>
      <c r="FA23" s="6">
        <v>844.23449504966925</v>
      </c>
      <c r="FB23" s="6">
        <v>0</v>
      </c>
      <c r="FC23" s="6">
        <v>0</v>
      </c>
      <c r="FD23" s="6">
        <v>0</v>
      </c>
      <c r="FE23" s="6">
        <v>2146.0829362008735</v>
      </c>
      <c r="FF23" s="6">
        <v>0</v>
      </c>
      <c r="FG23" s="6">
        <v>415.38888287341246</v>
      </c>
      <c r="FH23" s="6">
        <v>830.77776574682491</v>
      </c>
      <c r="FI23" s="6">
        <v>0</v>
      </c>
      <c r="FJ23" s="6">
        <v>0</v>
      </c>
      <c r="FK23" s="6">
        <v>643.23679126276045</v>
      </c>
      <c r="FL23" s="6">
        <v>0</v>
      </c>
      <c r="FM23" s="6">
        <v>4606.5683612903222</v>
      </c>
      <c r="FN23" s="6">
        <v>0</v>
      </c>
      <c r="FO23" s="6">
        <v>0</v>
      </c>
      <c r="FP23" s="6">
        <v>0</v>
      </c>
      <c r="FQ23" s="6">
        <v>0</v>
      </c>
      <c r="FR23" s="6">
        <f t="shared" si="0"/>
        <v>133132.30646014839</v>
      </c>
    </row>
    <row r="24" spans="1:174" x14ac:dyDescent="0.25">
      <c r="A24" s="49">
        <v>40787</v>
      </c>
      <c r="B24" s="6">
        <v>977.0619099241361</v>
      </c>
      <c r="C24" s="6">
        <v>1065.6340607230361</v>
      </c>
      <c r="D24" s="6">
        <v>1336.2274016712893</v>
      </c>
      <c r="E24" s="6">
        <v>0</v>
      </c>
      <c r="F24" s="6">
        <v>363.62478983156012</v>
      </c>
      <c r="G24" s="6">
        <v>396.57289541988229</v>
      </c>
      <c r="H24" s="6">
        <v>1832.1605045500717</v>
      </c>
      <c r="I24" s="6">
        <v>0</v>
      </c>
      <c r="J24" s="6">
        <v>2844.7483430493712</v>
      </c>
      <c r="K24" s="6">
        <v>0</v>
      </c>
      <c r="L24" s="6">
        <v>0</v>
      </c>
      <c r="M24" s="6">
        <v>45.869510974317386</v>
      </c>
      <c r="N24" s="6">
        <v>32.385160574426791</v>
      </c>
      <c r="O24" s="6">
        <v>551.03637876885944</v>
      </c>
      <c r="P24" s="6">
        <v>75.830479069541909</v>
      </c>
      <c r="Q24" s="6">
        <v>33.561155054746855</v>
      </c>
      <c r="R24" s="6">
        <v>0</v>
      </c>
      <c r="S24" s="6">
        <v>4.3415492115502907</v>
      </c>
      <c r="T24" s="6">
        <v>62.124965292691996</v>
      </c>
      <c r="U24" s="6">
        <v>864.35914280854638</v>
      </c>
      <c r="V24" s="6">
        <v>0</v>
      </c>
      <c r="W24" s="6">
        <v>0</v>
      </c>
      <c r="X24" s="6">
        <v>593.02852791947055</v>
      </c>
      <c r="Y24" s="6">
        <v>0</v>
      </c>
      <c r="Z24" s="6">
        <v>0</v>
      </c>
      <c r="AA24" s="6">
        <v>375.88704161211575</v>
      </c>
      <c r="AB24" s="6">
        <v>1467.599243353553</v>
      </c>
      <c r="AC24" s="6">
        <v>0</v>
      </c>
      <c r="AD24" s="6">
        <v>26.272593447785642</v>
      </c>
      <c r="AE24" s="6">
        <v>0</v>
      </c>
      <c r="AF24" s="6">
        <v>0</v>
      </c>
      <c r="AG24" s="6">
        <v>256.73209087793151</v>
      </c>
      <c r="AH24" s="6">
        <v>289.14457813697913</v>
      </c>
      <c r="AI24" s="6">
        <v>3138.3730016816012</v>
      </c>
      <c r="AJ24" s="6">
        <v>898.14354238046008</v>
      </c>
      <c r="AK24" s="6">
        <v>0</v>
      </c>
      <c r="AL24" s="6">
        <v>580.55707559641166</v>
      </c>
      <c r="AM24" s="6">
        <v>576.3849902036809</v>
      </c>
      <c r="AN24" s="6">
        <v>0</v>
      </c>
      <c r="AO24" s="6">
        <v>0</v>
      </c>
      <c r="AP24" s="6">
        <v>0</v>
      </c>
      <c r="AQ24" s="6">
        <v>0</v>
      </c>
      <c r="AR24" s="6">
        <v>67.444618314122891</v>
      </c>
      <c r="AS24" s="6">
        <v>2729.9298859749474</v>
      </c>
      <c r="AT24" s="6">
        <v>643.29265369278028</v>
      </c>
      <c r="AU24" s="6">
        <v>4235.5812738196846</v>
      </c>
      <c r="AV24" s="6">
        <v>3258.3913867769388</v>
      </c>
      <c r="AW24" s="6">
        <v>1187.0674838595874</v>
      </c>
      <c r="AX24" s="6">
        <v>0</v>
      </c>
      <c r="AY24" s="6">
        <v>1261.099926690702</v>
      </c>
      <c r="AZ24" s="6">
        <v>15505.379719345308</v>
      </c>
      <c r="BA24" s="6">
        <v>0</v>
      </c>
      <c r="BB24" s="6">
        <v>0</v>
      </c>
      <c r="BC24" s="6">
        <v>0</v>
      </c>
      <c r="BD24" s="6">
        <v>0</v>
      </c>
      <c r="BE24" s="6">
        <v>658.2936216063672</v>
      </c>
      <c r="BF24" s="6">
        <v>1161.9472584587461</v>
      </c>
      <c r="BG24" s="6">
        <v>78.554280186280906</v>
      </c>
      <c r="BH24" s="6">
        <v>5.5837553484863962</v>
      </c>
      <c r="BI24" s="6">
        <v>95.18325967925739</v>
      </c>
      <c r="BJ24" s="6">
        <v>0</v>
      </c>
      <c r="BK24" s="6">
        <v>29.745571720452137</v>
      </c>
      <c r="BL24" s="6">
        <v>66.048011853230747</v>
      </c>
      <c r="BM24" s="6">
        <v>25.05310699099039</v>
      </c>
      <c r="BN24" s="6">
        <v>95.500027297009197</v>
      </c>
      <c r="BO24" s="6">
        <v>0</v>
      </c>
      <c r="BP24" s="6">
        <v>0</v>
      </c>
      <c r="BQ24" s="6">
        <v>656.08781267064171</v>
      </c>
      <c r="BR24" s="6">
        <v>2037.5268514520005</v>
      </c>
      <c r="BS24" s="6">
        <v>1148.420197265147</v>
      </c>
      <c r="BT24" s="6">
        <v>534.46536422420559</v>
      </c>
      <c r="BU24" s="6">
        <v>0</v>
      </c>
      <c r="BV24" s="6">
        <v>5643.650909875757</v>
      </c>
      <c r="BW24" s="6">
        <v>619.10391576726727</v>
      </c>
      <c r="BX24" s="6">
        <v>832.21118143125045</v>
      </c>
      <c r="BY24" s="6">
        <v>44.697916850563807</v>
      </c>
      <c r="BZ24" s="6">
        <v>0</v>
      </c>
      <c r="CA24" s="6">
        <v>991.81640416329742</v>
      </c>
      <c r="CB24" s="6">
        <v>2454.5862187662933</v>
      </c>
      <c r="CC24" s="6">
        <v>452.45827181349313</v>
      </c>
      <c r="CD24" s="6">
        <v>348.31333086058942</v>
      </c>
      <c r="CE24" s="6">
        <v>194.16030230136357</v>
      </c>
      <c r="CF24" s="6">
        <v>0</v>
      </c>
      <c r="CG24" s="6">
        <v>5765.2125388394352</v>
      </c>
      <c r="CH24" s="6">
        <v>629.37769102100754</v>
      </c>
      <c r="CI24" s="6">
        <v>17547.035225679938</v>
      </c>
      <c r="CJ24" s="6">
        <v>553.44345983098378</v>
      </c>
      <c r="CK24" s="6">
        <v>998.70590895582848</v>
      </c>
      <c r="CL24" s="6">
        <v>0</v>
      </c>
      <c r="CM24" s="6">
        <v>0</v>
      </c>
      <c r="CN24" s="6">
        <v>69.039932129405202</v>
      </c>
      <c r="CO24" s="6">
        <v>0</v>
      </c>
      <c r="CP24" s="6">
        <v>0</v>
      </c>
      <c r="CQ24" s="6">
        <v>434.87772443676681</v>
      </c>
      <c r="CR24" s="6">
        <v>52.515849429906837</v>
      </c>
      <c r="CS24" s="6">
        <v>316.77815482871233</v>
      </c>
      <c r="CT24" s="6">
        <v>243.39918774784573</v>
      </c>
      <c r="CU24" s="6">
        <v>598.88216158404884</v>
      </c>
      <c r="CV24" s="6">
        <v>1025.1472506014607</v>
      </c>
      <c r="CW24" s="6">
        <v>100.25532250743328</v>
      </c>
      <c r="CX24" s="6">
        <v>0</v>
      </c>
      <c r="CY24" s="6">
        <v>0</v>
      </c>
      <c r="CZ24" s="6">
        <v>0</v>
      </c>
      <c r="DA24" s="6">
        <v>0</v>
      </c>
      <c r="DB24" s="6">
        <v>425.59842076570311</v>
      </c>
      <c r="DC24" s="6">
        <v>434.17942503346518</v>
      </c>
      <c r="DD24" s="6">
        <v>0</v>
      </c>
      <c r="DE24" s="6">
        <v>2134.7504410833594</v>
      </c>
      <c r="DF24" s="6">
        <v>0</v>
      </c>
      <c r="DG24" s="6">
        <v>0</v>
      </c>
      <c r="DH24" s="6">
        <v>0</v>
      </c>
      <c r="DI24" s="6">
        <v>319.24007563324199</v>
      </c>
      <c r="DJ24" s="6">
        <v>57.540619862851088</v>
      </c>
      <c r="DK24" s="6">
        <v>641.14457424523539</v>
      </c>
      <c r="DL24" s="6">
        <v>105.8216510935716</v>
      </c>
      <c r="DM24" s="6">
        <v>0</v>
      </c>
      <c r="DN24" s="6">
        <v>0</v>
      </c>
      <c r="DO24" s="6">
        <v>0</v>
      </c>
      <c r="DP24" s="6">
        <v>0</v>
      </c>
      <c r="DQ24" s="6">
        <v>188.49645090059494</v>
      </c>
      <c r="DR24" s="6">
        <v>99.655863404731079</v>
      </c>
      <c r="DS24" s="6">
        <v>0</v>
      </c>
      <c r="DT24" s="6">
        <v>71.273265472962976</v>
      </c>
      <c r="DU24" s="6">
        <v>447.34932719072418</v>
      </c>
      <c r="DV24" s="6">
        <v>0</v>
      </c>
      <c r="DW24" s="6">
        <v>1467.3359090438219</v>
      </c>
      <c r="DX24" s="6">
        <v>0</v>
      </c>
      <c r="DY24" s="6">
        <v>0</v>
      </c>
      <c r="DZ24" s="6">
        <v>3553.4389382592999</v>
      </c>
      <c r="EA24" s="6">
        <v>4102.6208406706673</v>
      </c>
      <c r="EB24" s="6">
        <v>483.21366997241785</v>
      </c>
      <c r="EC24" s="6">
        <v>38.550876513080922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9448.5986930729014</v>
      </c>
      <c r="EJ24" s="6">
        <v>0</v>
      </c>
      <c r="EK24" s="6">
        <v>0</v>
      </c>
      <c r="EL24" s="6">
        <v>353.45948058898898</v>
      </c>
      <c r="EM24" s="6">
        <v>40.37867368040633</v>
      </c>
      <c r="EN24" s="6">
        <v>76.867446721808264</v>
      </c>
      <c r="EO24" s="6">
        <v>0</v>
      </c>
      <c r="EP24" s="6">
        <v>520.39354503422476</v>
      </c>
      <c r="EQ24" s="6">
        <v>0</v>
      </c>
      <c r="ER24" s="6">
        <v>0.20399178288111369</v>
      </c>
      <c r="ES24" s="6">
        <v>101.71404120950517</v>
      </c>
      <c r="ET24" s="6">
        <v>0.25134295135746587</v>
      </c>
      <c r="EU24" s="6">
        <v>0</v>
      </c>
      <c r="EV24" s="6">
        <v>347.53498025337296</v>
      </c>
      <c r="EW24" s="6">
        <v>614.30497882266991</v>
      </c>
      <c r="EX24" s="6">
        <v>0</v>
      </c>
      <c r="EY24" s="6">
        <v>0</v>
      </c>
      <c r="EZ24" s="6">
        <v>0</v>
      </c>
      <c r="FA24" s="6">
        <v>1066.2249070125679</v>
      </c>
      <c r="FB24" s="6">
        <v>0</v>
      </c>
      <c r="FC24" s="6">
        <v>0</v>
      </c>
      <c r="FD24" s="6">
        <v>0</v>
      </c>
      <c r="FE24" s="6">
        <v>2202.4325005269566</v>
      </c>
      <c r="FF24" s="6">
        <v>0</v>
      </c>
      <c r="FG24" s="6">
        <v>428.81397514758464</v>
      </c>
      <c r="FH24" s="6">
        <v>857.62795029516928</v>
      </c>
      <c r="FI24" s="6">
        <v>0</v>
      </c>
      <c r="FJ24" s="6">
        <v>0</v>
      </c>
      <c r="FK24" s="6">
        <v>723.05282455029032</v>
      </c>
      <c r="FL24" s="6">
        <v>0</v>
      </c>
      <c r="FM24" s="6">
        <v>1342.66264</v>
      </c>
      <c r="FN24" s="6">
        <v>0</v>
      </c>
      <c r="FO24" s="6">
        <v>0</v>
      </c>
      <c r="FP24" s="6">
        <v>0</v>
      </c>
      <c r="FQ24" s="6">
        <v>0</v>
      </c>
      <c r="FR24" s="6">
        <f t="shared" si="0"/>
        <v>126778.65817957996</v>
      </c>
    </row>
    <row r="25" spans="1:174" x14ac:dyDescent="0.25">
      <c r="A25" s="49">
        <v>40817</v>
      </c>
      <c r="B25" s="6">
        <v>1029.5020340640415</v>
      </c>
      <c r="C25" s="6">
        <v>1074.2788101903695</v>
      </c>
      <c r="D25" s="6">
        <v>1384.9056154532611</v>
      </c>
      <c r="E25" s="6">
        <v>0</v>
      </c>
      <c r="F25" s="6">
        <v>379.35334218552157</v>
      </c>
      <c r="G25" s="6">
        <v>407.96183567795879</v>
      </c>
      <c r="H25" s="6">
        <v>1898.477343411764</v>
      </c>
      <c r="I25" s="6">
        <v>0</v>
      </c>
      <c r="J25" s="6">
        <v>2946.0876401315036</v>
      </c>
      <c r="K25" s="6">
        <v>0</v>
      </c>
      <c r="L25" s="6">
        <v>0</v>
      </c>
      <c r="M25" s="6">
        <v>47.490517710835263</v>
      </c>
      <c r="N25" s="6">
        <v>33.102022281263075</v>
      </c>
      <c r="O25" s="6">
        <v>590.53284363665762</v>
      </c>
      <c r="P25" s="6">
        <v>84.500481040021526</v>
      </c>
      <c r="Q25" s="6">
        <v>35.963232650792861</v>
      </c>
      <c r="R25" s="6">
        <v>0</v>
      </c>
      <c r="S25" s="6">
        <v>4.5401711544908583</v>
      </c>
      <c r="T25" s="6">
        <v>64.842714718805951</v>
      </c>
      <c r="U25" s="6">
        <v>891.36748478879986</v>
      </c>
      <c r="V25" s="6">
        <v>0</v>
      </c>
      <c r="W25" s="6">
        <v>0</v>
      </c>
      <c r="X25" s="6">
        <v>469.60300767518822</v>
      </c>
      <c r="Y25" s="6">
        <v>0</v>
      </c>
      <c r="Z25" s="6">
        <v>0</v>
      </c>
      <c r="AA25" s="6">
        <v>383.62817408511194</v>
      </c>
      <c r="AB25" s="6">
        <v>1501.1842733122469</v>
      </c>
      <c r="AC25" s="6">
        <v>0</v>
      </c>
      <c r="AD25" s="6">
        <v>26.397145939870885</v>
      </c>
      <c r="AE25" s="6">
        <v>0</v>
      </c>
      <c r="AF25" s="6">
        <v>0</v>
      </c>
      <c r="AG25" s="6">
        <v>263.31130289116339</v>
      </c>
      <c r="AH25" s="6">
        <v>305.86181762009437</v>
      </c>
      <c r="AI25" s="6">
        <v>3243.5188837939672</v>
      </c>
      <c r="AJ25" s="6">
        <v>919.51678454438434</v>
      </c>
      <c r="AK25" s="6">
        <v>0</v>
      </c>
      <c r="AL25" s="6">
        <v>590.44326671118506</v>
      </c>
      <c r="AM25" s="6">
        <v>606.04753052871399</v>
      </c>
      <c r="AN25" s="6">
        <v>0</v>
      </c>
      <c r="AO25" s="6">
        <v>0</v>
      </c>
      <c r="AP25" s="6">
        <v>0</v>
      </c>
      <c r="AQ25" s="6">
        <v>0</v>
      </c>
      <c r="AR25" s="6">
        <v>70.276158314111754</v>
      </c>
      <c r="AS25" s="6">
        <v>2973.8735619315589</v>
      </c>
      <c r="AT25" s="6">
        <v>629.18223956029647</v>
      </c>
      <c r="AU25" s="6">
        <v>4413.604883585489</v>
      </c>
      <c r="AV25" s="6">
        <v>3027.2924180535661</v>
      </c>
      <c r="AW25" s="6">
        <v>1255.6190756388683</v>
      </c>
      <c r="AX25" s="6">
        <v>0</v>
      </c>
      <c r="AY25" s="6">
        <v>1259.4701348979593</v>
      </c>
      <c r="AZ25" s="6">
        <v>16333.438852300887</v>
      </c>
      <c r="BA25" s="6">
        <v>0</v>
      </c>
      <c r="BB25" s="6">
        <v>0</v>
      </c>
      <c r="BC25" s="6">
        <v>0</v>
      </c>
      <c r="BD25" s="6">
        <v>0</v>
      </c>
      <c r="BE25" s="6">
        <v>650.75020244751329</v>
      </c>
      <c r="BF25" s="6">
        <v>1162.0795069888702</v>
      </c>
      <c r="BG25" s="6">
        <v>82.037795765583937</v>
      </c>
      <c r="BH25" s="6">
        <v>5.8707449684342068</v>
      </c>
      <c r="BI25" s="6">
        <v>99.717235950568693</v>
      </c>
      <c r="BJ25" s="6">
        <v>0</v>
      </c>
      <c r="BK25" s="6">
        <v>29.974172882951379</v>
      </c>
      <c r="BL25" s="6">
        <v>67.117285511871842</v>
      </c>
      <c r="BM25" s="6">
        <v>27.454445126759989</v>
      </c>
      <c r="BN25" s="6">
        <v>91.980796417814545</v>
      </c>
      <c r="BO25" s="6">
        <v>0</v>
      </c>
      <c r="BP25" s="6">
        <v>0</v>
      </c>
      <c r="BQ25" s="6">
        <v>649.09263539167819</v>
      </c>
      <c r="BR25" s="6">
        <v>2295.8612121001092</v>
      </c>
      <c r="BS25" s="6">
        <v>1210.642355734444</v>
      </c>
      <c r="BT25" s="6">
        <v>499.97424208121095</v>
      </c>
      <c r="BU25" s="6">
        <v>0</v>
      </c>
      <c r="BV25" s="6">
        <v>5454.3351359641047</v>
      </c>
      <c r="BW25" s="6">
        <v>610.60780581158531</v>
      </c>
      <c r="BX25" s="6">
        <v>752.91783531524857</v>
      </c>
      <c r="BY25" s="6">
        <v>56.813530357581456</v>
      </c>
      <c r="BZ25" s="6">
        <v>0</v>
      </c>
      <c r="CA25" s="6">
        <v>901.62019039290931</v>
      </c>
      <c r="CB25" s="6">
        <v>2601.5132488948693</v>
      </c>
      <c r="CC25" s="6">
        <v>453.11770774272924</v>
      </c>
      <c r="CD25" s="6">
        <v>339.43855990818918</v>
      </c>
      <c r="CE25" s="6">
        <v>144.253570470319</v>
      </c>
      <c r="CF25" s="6">
        <v>0</v>
      </c>
      <c r="CG25" s="6">
        <v>5915.0448349246089</v>
      </c>
      <c r="CH25" s="6">
        <v>620.89682111402658</v>
      </c>
      <c r="CI25" s="6">
        <v>17558.157740592425</v>
      </c>
      <c r="CJ25" s="6">
        <v>629.13927139353302</v>
      </c>
      <c r="CK25" s="6">
        <v>850.95224174588952</v>
      </c>
      <c r="CL25" s="6">
        <v>0</v>
      </c>
      <c r="CM25" s="6">
        <v>0</v>
      </c>
      <c r="CN25" s="6">
        <v>69.942404419365204</v>
      </c>
      <c r="CO25" s="6">
        <v>0</v>
      </c>
      <c r="CP25" s="6">
        <v>0</v>
      </c>
      <c r="CQ25" s="6">
        <v>463.74694247895474</v>
      </c>
      <c r="CR25" s="6">
        <v>54.646485612299053</v>
      </c>
      <c r="CS25" s="6">
        <v>319.90232360783932</v>
      </c>
      <c r="CT25" s="6">
        <v>239.89438481327196</v>
      </c>
      <c r="CU25" s="6">
        <v>611.13275828372855</v>
      </c>
      <c r="CV25" s="6">
        <v>1044.5055769049482</v>
      </c>
      <c r="CW25" s="6">
        <v>219.95128834120479</v>
      </c>
      <c r="CX25" s="6">
        <v>0</v>
      </c>
      <c r="CY25" s="6">
        <v>0</v>
      </c>
      <c r="CZ25" s="6">
        <v>0</v>
      </c>
      <c r="DA25" s="6">
        <v>0</v>
      </c>
      <c r="DB25" s="6">
        <v>428.64914263925539</v>
      </c>
      <c r="DC25" s="6">
        <v>416.78129782837965</v>
      </c>
      <c r="DD25" s="6">
        <v>0</v>
      </c>
      <c r="DE25" s="6">
        <v>2312.1549158338644</v>
      </c>
      <c r="DF25" s="6">
        <v>0</v>
      </c>
      <c r="DG25" s="6">
        <v>0</v>
      </c>
      <c r="DH25" s="6">
        <v>0</v>
      </c>
      <c r="DI25" s="6">
        <v>323.39494348944095</v>
      </c>
      <c r="DJ25" s="6">
        <v>58.452059673227446</v>
      </c>
      <c r="DK25" s="6">
        <v>841.2584481417407</v>
      </c>
      <c r="DL25" s="6">
        <v>92.343076637840952</v>
      </c>
      <c r="DM25" s="6">
        <v>0</v>
      </c>
      <c r="DN25" s="6">
        <v>0</v>
      </c>
      <c r="DO25" s="6">
        <v>0</v>
      </c>
      <c r="DP25" s="6">
        <v>0</v>
      </c>
      <c r="DQ25" s="6">
        <v>192.52179139633176</v>
      </c>
      <c r="DR25" s="6">
        <v>130.49035089295893</v>
      </c>
      <c r="DS25" s="6">
        <v>0</v>
      </c>
      <c r="DT25" s="6">
        <v>74.011038006582041</v>
      </c>
      <c r="DU25" s="6">
        <v>463.87407373218201</v>
      </c>
      <c r="DV25" s="6">
        <v>0</v>
      </c>
      <c r="DW25" s="6">
        <v>1693.7283480986773</v>
      </c>
      <c r="DX25" s="6">
        <v>0</v>
      </c>
      <c r="DY25" s="6">
        <v>0</v>
      </c>
      <c r="DZ25" s="6">
        <v>3699.7845084848782</v>
      </c>
      <c r="EA25" s="6">
        <v>4294.281376027735</v>
      </c>
      <c r="EB25" s="6">
        <v>483.18285015379541</v>
      </c>
      <c r="EC25" s="6">
        <v>39.585522791070751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10426.435186951789</v>
      </c>
      <c r="EJ25" s="6">
        <v>0</v>
      </c>
      <c r="EK25" s="6">
        <v>0</v>
      </c>
      <c r="EL25" s="6">
        <v>375.15663202175563</v>
      </c>
      <c r="EM25" s="6">
        <v>40.797818668626604</v>
      </c>
      <c r="EN25" s="6">
        <v>80.444702964807917</v>
      </c>
      <c r="EO25" s="6">
        <v>0</v>
      </c>
      <c r="EP25" s="6">
        <v>586.16373072011754</v>
      </c>
      <c r="EQ25" s="6">
        <v>0</v>
      </c>
      <c r="ER25" s="6">
        <v>1.920289204840768</v>
      </c>
      <c r="ES25" s="6">
        <v>114.08827097132789</v>
      </c>
      <c r="ET25" s="6">
        <v>0.22729791810789901</v>
      </c>
      <c r="EU25" s="6">
        <v>0</v>
      </c>
      <c r="EV25" s="6">
        <v>348.11420702064015</v>
      </c>
      <c r="EW25" s="6">
        <v>647.00397278177616</v>
      </c>
      <c r="EX25" s="6">
        <v>0</v>
      </c>
      <c r="EY25" s="6">
        <v>0</v>
      </c>
      <c r="EZ25" s="6">
        <v>0</v>
      </c>
      <c r="FA25" s="6">
        <v>1066.1172777907102</v>
      </c>
      <c r="FB25" s="6">
        <v>0</v>
      </c>
      <c r="FC25" s="6">
        <v>0</v>
      </c>
      <c r="FD25" s="6">
        <v>0</v>
      </c>
      <c r="FE25" s="6">
        <v>2207.4732140282167</v>
      </c>
      <c r="FF25" s="6">
        <v>0</v>
      </c>
      <c r="FG25" s="6">
        <v>434.33146888718079</v>
      </c>
      <c r="FH25" s="6">
        <v>868.66293777436158</v>
      </c>
      <c r="FI25" s="6">
        <v>0</v>
      </c>
      <c r="FJ25" s="6">
        <v>0</v>
      </c>
      <c r="FK25" s="6">
        <v>791.46239347152994</v>
      </c>
      <c r="FL25" s="6">
        <v>0</v>
      </c>
      <c r="FM25" s="6">
        <v>1710.4400961290321</v>
      </c>
      <c r="FN25" s="6">
        <v>0</v>
      </c>
      <c r="FO25" s="6">
        <v>0</v>
      </c>
      <c r="FP25" s="6">
        <v>0</v>
      </c>
      <c r="FQ25" s="6">
        <v>0</v>
      </c>
      <c r="FR25" s="6">
        <f t="shared" si="0"/>
        <v>131173.592132071</v>
      </c>
    </row>
    <row r="26" spans="1:174" x14ac:dyDescent="0.25">
      <c r="A26" s="49">
        <v>40848</v>
      </c>
      <c r="B26" s="6">
        <v>1244.6467353809041</v>
      </c>
      <c r="C26" s="6">
        <v>1253.6584541621567</v>
      </c>
      <c r="D26" s="6">
        <v>1658.7059406282779</v>
      </c>
      <c r="E26" s="6">
        <v>0</v>
      </c>
      <c r="F26" s="6">
        <v>445.78360441666166</v>
      </c>
      <c r="G26" s="6">
        <v>486.48201631238805</v>
      </c>
      <c r="H26" s="6">
        <v>2237.5275322703797</v>
      </c>
      <c r="I26" s="6">
        <v>0</v>
      </c>
      <c r="J26" s="6">
        <v>3540.469374639852</v>
      </c>
      <c r="K26" s="6">
        <v>0</v>
      </c>
      <c r="L26" s="6">
        <v>0</v>
      </c>
      <c r="M26" s="6">
        <v>55.643938379913713</v>
      </c>
      <c r="N26" s="6">
        <v>38.594365063832356</v>
      </c>
      <c r="O26" s="6">
        <v>745.20000860445043</v>
      </c>
      <c r="P26" s="6">
        <v>96.558095700736885</v>
      </c>
      <c r="Q26" s="6">
        <v>42.975074474023302</v>
      </c>
      <c r="R26" s="6">
        <v>0</v>
      </c>
      <c r="S26" s="6">
        <v>5.5070114779964978</v>
      </c>
      <c r="T26" s="6">
        <v>76.615783980924988</v>
      </c>
      <c r="U26" s="6">
        <v>1109.3366237696036</v>
      </c>
      <c r="V26" s="6">
        <v>0</v>
      </c>
      <c r="W26" s="6">
        <v>0</v>
      </c>
      <c r="X26" s="6">
        <v>738.06406505138625</v>
      </c>
      <c r="Y26" s="6">
        <v>0</v>
      </c>
      <c r="Z26" s="6">
        <v>0</v>
      </c>
      <c r="AA26" s="6">
        <v>451.83218460702767</v>
      </c>
      <c r="AB26" s="6">
        <v>1749.5200639645684</v>
      </c>
      <c r="AC26" s="6">
        <v>0</v>
      </c>
      <c r="AD26" s="6">
        <v>31.075292472224739</v>
      </c>
      <c r="AE26" s="6">
        <v>0</v>
      </c>
      <c r="AF26" s="6">
        <v>0</v>
      </c>
      <c r="AG26" s="6">
        <v>309.43928613396679</v>
      </c>
      <c r="AH26" s="6">
        <v>353.54916580106629</v>
      </c>
      <c r="AI26" s="6">
        <v>3860.1386915510761</v>
      </c>
      <c r="AJ26" s="6">
        <v>1105.5588928563334</v>
      </c>
      <c r="AK26" s="6">
        <v>0</v>
      </c>
      <c r="AL26" s="6">
        <v>766.95454432694225</v>
      </c>
      <c r="AM26" s="6">
        <v>721.74466180812249</v>
      </c>
      <c r="AN26" s="6">
        <v>0</v>
      </c>
      <c r="AO26" s="6">
        <v>0</v>
      </c>
      <c r="AP26" s="6">
        <v>0</v>
      </c>
      <c r="AQ26" s="6">
        <v>0</v>
      </c>
      <c r="AR26" s="6">
        <v>80.037780597664153</v>
      </c>
      <c r="AS26" s="6">
        <v>3498.1732278829818</v>
      </c>
      <c r="AT26" s="6">
        <v>799.14746936868232</v>
      </c>
      <c r="AU26" s="6">
        <v>5191.2013431589739</v>
      </c>
      <c r="AV26" s="6">
        <v>4174.3317965354008</v>
      </c>
      <c r="AW26" s="6">
        <v>1494.9433763264012</v>
      </c>
      <c r="AX26" s="6">
        <v>0</v>
      </c>
      <c r="AY26" s="6">
        <v>1564.2778508028873</v>
      </c>
      <c r="AZ26" s="6">
        <v>20929.887906430085</v>
      </c>
      <c r="BA26" s="6">
        <v>0</v>
      </c>
      <c r="BB26" s="6">
        <v>0</v>
      </c>
      <c r="BC26" s="6">
        <v>19.990732479874925</v>
      </c>
      <c r="BD26" s="6">
        <v>0</v>
      </c>
      <c r="BE26" s="6">
        <v>743.61697840412694</v>
      </c>
      <c r="BF26" s="6">
        <v>1371.1227733562212</v>
      </c>
      <c r="BG26" s="6">
        <v>95.37894064554483</v>
      </c>
      <c r="BH26" s="6">
        <v>6.9133297167079402</v>
      </c>
      <c r="BI26" s="6">
        <v>109.31390934150144</v>
      </c>
      <c r="BJ26" s="6">
        <v>0</v>
      </c>
      <c r="BK26" s="6">
        <v>30.382877806714767</v>
      </c>
      <c r="BL26" s="6">
        <v>133.44082519305204</v>
      </c>
      <c r="BM26" s="6">
        <v>38.292206845765648</v>
      </c>
      <c r="BN26" s="6">
        <v>104.83356653831855</v>
      </c>
      <c r="BO26" s="6">
        <v>0</v>
      </c>
      <c r="BP26" s="6">
        <v>0</v>
      </c>
      <c r="BQ26" s="6">
        <v>754.44914007839918</v>
      </c>
      <c r="BR26" s="6">
        <v>2698.8601847276714</v>
      </c>
      <c r="BS26" s="6">
        <v>1426.6434419023872</v>
      </c>
      <c r="BT26" s="6">
        <v>646.06448425525411</v>
      </c>
      <c r="BU26" s="6">
        <v>0</v>
      </c>
      <c r="BV26" s="6">
        <v>6982.2779215641294</v>
      </c>
      <c r="BW26" s="6">
        <v>748.32950441357127</v>
      </c>
      <c r="BX26" s="6">
        <v>918.52844638137344</v>
      </c>
      <c r="BY26" s="6">
        <v>57.787513489878776</v>
      </c>
      <c r="BZ26" s="6">
        <v>0</v>
      </c>
      <c r="CA26" s="6">
        <v>1129.4157480138879</v>
      </c>
      <c r="CB26" s="6">
        <v>3078.9954069880741</v>
      </c>
      <c r="CC26" s="6">
        <v>621.51762393709714</v>
      </c>
      <c r="CD26" s="6">
        <v>459.81407928654914</v>
      </c>
      <c r="CE26" s="6">
        <v>264.80547118377223</v>
      </c>
      <c r="CF26" s="6">
        <v>0</v>
      </c>
      <c r="CG26" s="6">
        <v>7566.08960773324</v>
      </c>
      <c r="CH26" s="6">
        <v>770.76047803718427</v>
      </c>
      <c r="CI26" s="6">
        <v>22452.27677500921</v>
      </c>
      <c r="CJ26" s="6">
        <v>867.57248950141013</v>
      </c>
      <c r="CK26" s="6">
        <v>1267.9588700235051</v>
      </c>
      <c r="CL26" s="6">
        <v>0</v>
      </c>
      <c r="CM26" s="6">
        <v>0</v>
      </c>
      <c r="CN26" s="6">
        <v>80.386494398105825</v>
      </c>
      <c r="CO26" s="6">
        <v>0</v>
      </c>
      <c r="CP26" s="6">
        <v>0</v>
      </c>
      <c r="CQ26" s="6">
        <v>551.95017793742124</v>
      </c>
      <c r="CR26" s="6">
        <v>61.446114197218854</v>
      </c>
      <c r="CS26" s="6">
        <v>372.31972210352433</v>
      </c>
      <c r="CT26" s="6">
        <v>289.17571986742672</v>
      </c>
      <c r="CU26" s="6">
        <v>737.05056633610752</v>
      </c>
      <c r="CV26" s="6">
        <v>1198.1853705833455</v>
      </c>
      <c r="CW26" s="6">
        <v>216.51838412115748</v>
      </c>
      <c r="CX26" s="6">
        <v>0</v>
      </c>
      <c r="CY26" s="6">
        <v>0</v>
      </c>
      <c r="CZ26" s="6">
        <v>0</v>
      </c>
      <c r="DA26" s="6">
        <v>0</v>
      </c>
      <c r="DB26" s="6">
        <v>490.53580058027472</v>
      </c>
      <c r="DC26" s="6">
        <v>541.91169267373743</v>
      </c>
      <c r="DD26" s="6">
        <v>0</v>
      </c>
      <c r="DE26" s="6">
        <v>2754.9505099482199</v>
      </c>
      <c r="DF26" s="6">
        <v>0</v>
      </c>
      <c r="DG26" s="6">
        <v>0</v>
      </c>
      <c r="DH26" s="6">
        <v>0</v>
      </c>
      <c r="DI26" s="6">
        <v>377.9399500111403</v>
      </c>
      <c r="DJ26" s="6">
        <v>66.816366064826099</v>
      </c>
      <c r="DK26" s="6">
        <v>986.5170215730891</v>
      </c>
      <c r="DL26" s="6">
        <v>103.97065103892049</v>
      </c>
      <c r="DM26" s="6">
        <v>0</v>
      </c>
      <c r="DN26" s="6">
        <v>0</v>
      </c>
      <c r="DO26" s="6">
        <v>0</v>
      </c>
      <c r="DP26" s="6">
        <v>0</v>
      </c>
      <c r="DQ26" s="6">
        <v>230.05240346135926</v>
      </c>
      <c r="DR26" s="6">
        <v>140.87356053171149</v>
      </c>
      <c r="DS26" s="6">
        <v>0</v>
      </c>
      <c r="DT26" s="6">
        <v>84.829256812375903</v>
      </c>
      <c r="DU26" s="6">
        <v>537.73578363419881</v>
      </c>
      <c r="DV26" s="6">
        <v>0</v>
      </c>
      <c r="DW26" s="6">
        <v>2080.2308747709149</v>
      </c>
      <c r="DX26" s="6">
        <v>0</v>
      </c>
      <c r="DY26" s="6">
        <v>0</v>
      </c>
      <c r="DZ26" s="6">
        <v>4202.7020020057962</v>
      </c>
      <c r="EA26" s="6">
        <v>5019.1402140184209</v>
      </c>
      <c r="EB26" s="6">
        <v>544.66482937649846</v>
      </c>
      <c r="EC26" s="6">
        <v>44.87010004724997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12760.789688107445</v>
      </c>
      <c r="EJ26" s="6">
        <v>0</v>
      </c>
      <c r="EK26" s="6">
        <v>0</v>
      </c>
      <c r="EL26" s="6">
        <v>425.58969121543896</v>
      </c>
      <c r="EM26" s="6">
        <v>46.013074849413933</v>
      </c>
      <c r="EN26" s="6">
        <v>96.071355757106915</v>
      </c>
      <c r="EO26" s="6">
        <v>0</v>
      </c>
      <c r="EP26" s="6">
        <v>649.33541895385281</v>
      </c>
      <c r="EQ26" s="6">
        <v>0</v>
      </c>
      <c r="ER26" s="6">
        <v>0.96451896728981035</v>
      </c>
      <c r="ES26" s="6">
        <v>154.04349769771997</v>
      </c>
      <c r="ET26" s="6">
        <v>0.23907412300355035</v>
      </c>
      <c r="EU26" s="6">
        <v>0</v>
      </c>
      <c r="EV26" s="6">
        <v>414.85599487873952</v>
      </c>
      <c r="EW26" s="6">
        <v>774.38235489853935</v>
      </c>
      <c r="EX26" s="6">
        <v>0</v>
      </c>
      <c r="EY26" s="6">
        <v>0</v>
      </c>
      <c r="EZ26" s="6">
        <v>0</v>
      </c>
      <c r="FA26" s="6">
        <v>1184.1412366660877</v>
      </c>
      <c r="FB26" s="6">
        <v>0</v>
      </c>
      <c r="FC26" s="6">
        <v>0</v>
      </c>
      <c r="FD26" s="6">
        <v>0</v>
      </c>
      <c r="FE26" s="6">
        <v>2224.1961819231224</v>
      </c>
      <c r="FF26" s="6">
        <v>0</v>
      </c>
      <c r="FG26" s="6">
        <v>438.19086832487352</v>
      </c>
      <c r="FH26" s="6">
        <v>876.38173664974704</v>
      </c>
      <c r="FI26" s="6">
        <v>0</v>
      </c>
      <c r="FJ26" s="6">
        <v>0</v>
      </c>
      <c r="FK26" s="6">
        <v>795.37011626225694</v>
      </c>
      <c r="FL26" s="6">
        <v>0</v>
      </c>
      <c r="FM26" s="6">
        <v>1770.89319</v>
      </c>
      <c r="FN26" s="6">
        <v>0</v>
      </c>
      <c r="FO26" s="6">
        <v>0</v>
      </c>
      <c r="FP26" s="6">
        <v>0</v>
      </c>
      <c r="FQ26" s="6">
        <v>0</v>
      </c>
      <c r="FR26" s="6">
        <f t="shared" si="0"/>
        <v>160549.24705116</v>
      </c>
    </row>
    <row r="27" spans="1:174" x14ac:dyDescent="0.25">
      <c r="A27" s="49">
        <v>40878</v>
      </c>
      <c r="B27" s="6">
        <v>1345.0465763314626</v>
      </c>
      <c r="C27" s="6">
        <v>1349.6132805831103</v>
      </c>
      <c r="D27" s="6">
        <v>1771.8182735558451</v>
      </c>
      <c r="E27" s="6">
        <v>0</v>
      </c>
      <c r="F27" s="6">
        <v>471.74797753705582</v>
      </c>
      <c r="G27" s="6">
        <v>518.500354368324</v>
      </c>
      <c r="H27" s="6">
        <v>2448.1653090902528</v>
      </c>
      <c r="I27" s="6">
        <v>0</v>
      </c>
      <c r="J27" s="6">
        <v>3777.7525384991891</v>
      </c>
      <c r="K27" s="6">
        <v>0</v>
      </c>
      <c r="L27" s="6">
        <v>0</v>
      </c>
      <c r="M27" s="6">
        <v>59.267317801225857</v>
      </c>
      <c r="N27" s="6">
        <v>39.403101531528634</v>
      </c>
      <c r="O27" s="6">
        <v>819.49547129023063</v>
      </c>
      <c r="P27" s="6">
        <v>105.78345562670994</v>
      </c>
      <c r="Q27" s="6">
        <v>45.862420548560294</v>
      </c>
      <c r="R27" s="6">
        <v>0</v>
      </c>
      <c r="S27" s="6">
        <v>5.7502454480134837</v>
      </c>
      <c r="T27" s="6">
        <v>80.154855875842642</v>
      </c>
      <c r="U27" s="6">
        <v>1188.0955496242707</v>
      </c>
      <c r="V27" s="6">
        <v>0</v>
      </c>
      <c r="W27" s="6">
        <v>0</v>
      </c>
      <c r="X27" s="6">
        <v>790.15347231644751</v>
      </c>
      <c r="Y27" s="6">
        <v>0</v>
      </c>
      <c r="Z27" s="6">
        <v>0</v>
      </c>
      <c r="AA27" s="6">
        <v>481.17132738203452</v>
      </c>
      <c r="AB27" s="6">
        <v>1864.6974038951969</v>
      </c>
      <c r="AC27" s="6">
        <v>0</v>
      </c>
      <c r="AD27" s="6">
        <v>38.86192947488157</v>
      </c>
      <c r="AE27" s="6">
        <v>0</v>
      </c>
      <c r="AF27" s="6">
        <v>0</v>
      </c>
      <c r="AG27" s="6">
        <v>329.76606729156174</v>
      </c>
      <c r="AH27" s="6">
        <v>390.91004561935421</v>
      </c>
      <c r="AI27" s="6">
        <v>4144.6196007005165</v>
      </c>
      <c r="AJ27" s="6">
        <v>1210.9058611768507</v>
      </c>
      <c r="AK27" s="6">
        <v>0</v>
      </c>
      <c r="AL27" s="6">
        <v>853.3751669378745</v>
      </c>
      <c r="AM27" s="6">
        <v>771.14461423471425</v>
      </c>
      <c r="AN27" s="6">
        <v>0</v>
      </c>
      <c r="AO27" s="6">
        <v>0</v>
      </c>
      <c r="AP27" s="6">
        <v>0</v>
      </c>
      <c r="AQ27" s="6">
        <v>0</v>
      </c>
      <c r="AR27" s="6">
        <v>85.654773804178674</v>
      </c>
      <c r="AS27" s="6">
        <v>4075.3488354689148</v>
      </c>
      <c r="AT27" s="6">
        <v>887.43642381121754</v>
      </c>
      <c r="AU27" s="6">
        <v>5677.4775592330116</v>
      </c>
      <c r="AV27" s="6">
        <v>4542.748156337967</v>
      </c>
      <c r="AW27" s="6">
        <v>1339.4550205957673</v>
      </c>
      <c r="AX27" s="6">
        <v>0</v>
      </c>
      <c r="AY27" s="6">
        <v>1720.2058444451989</v>
      </c>
      <c r="AZ27" s="6">
        <v>22467.61674247836</v>
      </c>
      <c r="BA27" s="6">
        <v>0</v>
      </c>
      <c r="BB27" s="6">
        <v>0</v>
      </c>
      <c r="BC27" s="6">
        <v>46.086989821862062</v>
      </c>
      <c r="BD27" s="6">
        <v>0</v>
      </c>
      <c r="BE27" s="6">
        <v>800.59832298884271</v>
      </c>
      <c r="BF27" s="6">
        <v>1539.4919958709861</v>
      </c>
      <c r="BG27" s="6">
        <v>104.65863575454478</v>
      </c>
      <c r="BH27" s="6">
        <v>7.401242051211038</v>
      </c>
      <c r="BI27" s="6">
        <v>119.04225470713027</v>
      </c>
      <c r="BJ27" s="6">
        <v>0</v>
      </c>
      <c r="BK27" s="6">
        <v>40.292013258046936</v>
      </c>
      <c r="BL27" s="6">
        <v>126.98763477452987</v>
      </c>
      <c r="BM27" s="6">
        <v>42.947741080616723</v>
      </c>
      <c r="BN27" s="6">
        <v>119.96740894378199</v>
      </c>
      <c r="BO27" s="6">
        <v>0</v>
      </c>
      <c r="BP27" s="6">
        <v>0</v>
      </c>
      <c r="BQ27" s="6">
        <v>830.74801462671508</v>
      </c>
      <c r="BR27" s="6">
        <v>2900.95044937896</v>
      </c>
      <c r="BS27" s="6">
        <v>1507.8244934430606</v>
      </c>
      <c r="BT27" s="6">
        <v>658.48274872400339</v>
      </c>
      <c r="BU27" s="6">
        <v>0</v>
      </c>
      <c r="BV27" s="6">
        <v>7637.5252658459658</v>
      </c>
      <c r="BW27" s="6">
        <v>784.31382575160342</v>
      </c>
      <c r="BX27" s="6">
        <v>951.44500774978303</v>
      </c>
      <c r="BY27" s="6">
        <v>74.269073574259821</v>
      </c>
      <c r="BZ27" s="6">
        <v>0</v>
      </c>
      <c r="CA27" s="6">
        <v>1349.088345546709</v>
      </c>
      <c r="CB27" s="6">
        <v>3329.3641122493536</v>
      </c>
      <c r="CC27" s="6">
        <v>624.00122377843934</v>
      </c>
      <c r="CD27" s="6">
        <v>473.6739817075532</v>
      </c>
      <c r="CE27" s="6">
        <v>294.20970154714894</v>
      </c>
      <c r="CF27" s="6">
        <v>0</v>
      </c>
      <c r="CG27" s="6">
        <v>8500.0294837899892</v>
      </c>
      <c r="CH27" s="6">
        <v>814.33438344163847</v>
      </c>
      <c r="CI27" s="6">
        <v>24908.083982136803</v>
      </c>
      <c r="CJ27" s="6">
        <v>985.93765067461163</v>
      </c>
      <c r="CK27" s="6">
        <v>1590.5307918727844</v>
      </c>
      <c r="CL27" s="6">
        <v>0</v>
      </c>
      <c r="CM27" s="6">
        <v>0</v>
      </c>
      <c r="CN27" s="6">
        <v>89.048824839027105</v>
      </c>
      <c r="CO27" s="6">
        <v>0</v>
      </c>
      <c r="CP27" s="6">
        <v>0</v>
      </c>
      <c r="CQ27" s="6">
        <v>585.44270438013677</v>
      </c>
      <c r="CR27" s="6">
        <v>64.799722141588347</v>
      </c>
      <c r="CS27" s="6">
        <v>388.60535170735017</v>
      </c>
      <c r="CT27" s="6">
        <v>302.77859615550904</v>
      </c>
      <c r="CU27" s="6">
        <v>734.10457406900537</v>
      </c>
      <c r="CV27" s="6">
        <v>1320.6772583919339</v>
      </c>
      <c r="CW27" s="6">
        <v>205.24706910201047</v>
      </c>
      <c r="CX27" s="6">
        <v>0</v>
      </c>
      <c r="CY27" s="6">
        <v>0</v>
      </c>
      <c r="CZ27" s="6">
        <v>0</v>
      </c>
      <c r="DA27" s="6">
        <v>0</v>
      </c>
      <c r="DB27" s="6">
        <v>555.59346574408517</v>
      </c>
      <c r="DC27" s="6">
        <v>553.1886263741344</v>
      </c>
      <c r="DD27" s="6">
        <v>0</v>
      </c>
      <c r="DE27" s="6">
        <v>2982.5210458653137</v>
      </c>
      <c r="DF27" s="6">
        <v>0</v>
      </c>
      <c r="DG27" s="6">
        <v>0</v>
      </c>
      <c r="DH27" s="6">
        <v>0</v>
      </c>
      <c r="DI27" s="6">
        <v>411.37372033925243</v>
      </c>
      <c r="DJ27" s="6">
        <v>72.577911965983645</v>
      </c>
      <c r="DK27" s="6">
        <v>1071.905744996744</v>
      </c>
      <c r="DL27" s="6">
        <v>108.27978309712792</v>
      </c>
      <c r="DM27" s="6">
        <v>0</v>
      </c>
      <c r="DN27" s="6">
        <v>0</v>
      </c>
      <c r="DO27" s="6">
        <v>0</v>
      </c>
      <c r="DP27" s="6">
        <v>0</v>
      </c>
      <c r="DQ27" s="6">
        <v>264.54113301231911</v>
      </c>
      <c r="DR27" s="6">
        <v>150.42460077285071</v>
      </c>
      <c r="DS27" s="6">
        <v>0</v>
      </c>
      <c r="DT27" s="6">
        <v>88.738258361003702</v>
      </c>
      <c r="DU27" s="6">
        <v>561.45458841984271</v>
      </c>
      <c r="DV27" s="6">
        <v>0</v>
      </c>
      <c r="DW27" s="6">
        <v>2362.1770221204324</v>
      </c>
      <c r="DX27" s="6">
        <v>0</v>
      </c>
      <c r="DY27" s="6">
        <v>0</v>
      </c>
      <c r="DZ27" s="6">
        <v>4516.1770381728757</v>
      </c>
      <c r="EA27" s="6">
        <v>5397.5216485142091</v>
      </c>
      <c r="EB27" s="6">
        <v>566.90903584292937</v>
      </c>
      <c r="EC27" s="6">
        <v>46.518539117375305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14753.812113723314</v>
      </c>
      <c r="EJ27" s="6">
        <v>0</v>
      </c>
      <c r="EK27" s="6">
        <v>0</v>
      </c>
      <c r="EL27" s="6">
        <v>415.56275316265123</v>
      </c>
      <c r="EM27" s="6">
        <v>50.480310356958746</v>
      </c>
      <c r="EN27" s="6">
        <v>100.09090005779352</v>
      </c>
      <c r="EO27" s="6">
        <v>0</v>
      </c>
      <c r="EP27" s="6">
        <v>702.39955026151426</v>
      </c>
      <c r="EQ27" s="6">
        <v>0</v>
      </c>
      <c r="ER27" s="6">
        <v>4.2311422016755857</v>
      </c>
      <c r="ES27" s="6">
        <v>164.93072520963167</v>
      </c>
      <c r="ET27" s="6">
        <v>0.16548136877225178</v>
      </c>
      <c r="EU27" s="6">
        <v>0</v>
      </c>
      <c r="EV27" s="6">
        <v>427.54631364074618</v>
      </c>
      <c r="EW27" s="6">
        <v>819.17503354809719</v>
      </c>
      <c r="EX27" s="6">
        <v>0</v>
      </c>
      <c r="EY27" s="6">
        <v>0</v>
      </c>
      <c r="EZ27" s="6">
        <v>0</v>
      </c>
      <c r="FA27" s="6">
        <v>1583.5300695397987</v>
      </c>
      <c r="FB27" s="6">
        <v>0</v>
      </c>
      <c r="FC27" s="6">
        <v>0</v>
      </c>
      <c r="FD27" s="6">
        <v>0</v>
      </c>
      <c r="FE27" s="6">
        <v>2431.9366322168312</v>
      </c>
      <c r="FF27" s="6">
        <v>0</v>
      </c>
      <c r="FG27" s="6">
        <v>483.39874413854164</v>
      </c>
      <c r="FH27" s="6">
        <v>966.79748827708329</v>
      </c>
      <c r="FI27" s="6">
        <v>0</v>
      </c>
      <c r="FJ27" s="6">
        <v>0</v>
      </c>
      <c r="FK27" s="6">
        <v>927.93548296109259</v>
      </c>
      <c r="FL27" s="6">
        <v>0</v>
      </c>
      <c r="FM27" s="6">
        <v>1873.2647574193547</v>
      </c>
      <c r="FN27" s="6">
        <v>0</v>
      </c>
      <c r="FO27" s="6">
        <v>0</v>
      </c>
      <c r="FP27" s="6">
        <v>0</v>
      </c>
      <c r="FQ27" s="6">
        <v>0</v>
      </c>
      <c r="FR27" s="6">
        <f t="shared" si="0"/>
        <v>175966.15610959343</v>
      </c>
    </row>
    <row r="28" spans="1:174" x14ac:dyDescent="0.25">
      <c r="A28" s="49">
        <v>40909</v>
      </c>
      <c r="B28" s="6">
        <v>1352.2847818487471</v>
      </c>
      <c r="C28" s="6">
        <v>1363.0896842189809</v>
      </c>
      <c r="D28" s="6">
        <v>1812.8121115463161</v>
      </c>
      <c r="E28" s="6">
        <v>0</v>
      </c>
      <c r="F28" s="6">
        <v>469.63555692721138</v>
      </c>
      <c r="G28" s="6">
        <v>517.4794468181517</v>
      </c>
      <c r="H28" s="6">
        <v>2402.0475614683328</v>
      </c>
      <c r="I28" s="6">
        <v>0</v>
      </c>
      <c r="J28" s="6">
        <v>3770.5749890033771</v>
      </c>
      <c r="K28" s="6">
        <v>0</v>
      </c>
      <c r="L28" s="6">
        <v>0</v>
      </c>
      <c r="M28" s="6">
        <v>59.23026683858788</v>
      </c>
      <c r="N28" s="6">
        <v>37.434857072336641</v>
      </c>
      <c r="O28" s="6">
        <v>824.44328836842112</v>
      </c>
      <c r="P28" s="6">
        <v>105.38756194648674</v>
      </c>
      <c r="Q28" s="6">
        <v>47.634478475099371</v>
      </c>
      <c r="R28" s="6">
        <v>0</v>
      </c>
      <c r="S28" s="6">
        <v>5.6212852330122649</v>
      </c>
      <c r="T28" s="6">
        <v>77.692936457520759</v>
      </c>
      <c r="U28" s="6">
        <v>1188.2131571534487</v>
      </c>
      <c r="V28" s="6">
        <v>0</v>
      </c>
      <c r="W28" s="6">
        <v>0</v>
      </c>
      <c r="X28" s="6">
        <v>769.5011132021508</v>
      </c>
      <c r="Y28" s="6">
        <v>0</v>
      </c>
      <c r="Z28" s="6">
        <v>0</v>
      </c>
      <c r="AA28" s="6">
        <v>483.59918541241564</v>
      </c>
      <c r="AB28" s="6">
        <v>1836.8054764106535</v>
      </c>
      <c r="AC28" s="6">
        <v>0</v>
      </c>
      <c r="AD28" s="6">
        <v>35.015018296957656</v>
      </c>
      <c r="AE28" s="6">
        <v>0</v>
      </c>
      <c r="AF28" s="6">
        <v>0</v>
      </c>
      <c r="AG28" s="6">
        <v>328.96294793476875</v>
      </c>
      <c r="AH28" s="6">
        <v>389.40929040636922</v>
      </c>
      <c r="AI28" s="6">
        <v>4073.9035192740403</v>
      </c>
      <c r="AJ28" s="6">
        <v>1227.1029409993994</v>
      </c>
      <c r="AK28" s="6">
        <v>0</v>
      </c>
      <c r="AL28" s="6">
        <v>838.13663172626877</v>
      </c>
      <c r="AM28" s="6">
        <v>769.18400450743957</v>
      </c>
      <c r="AN28" s="6">
        <v>0</v>
      </c>
      <c r="AO28" s="6">
        <v>0</v>
      </c>
      <c r="AP28" s="6">
        <v>0</v>
      </c>
      <c r="AQ28" s="6">
        <v>0</v>
      </c>
      <c r="AR28" s="6">
        <v>83.384413002549337</v>
      </c>
      <c r="AS28" s="6">
        <v>3890.8481572349192</v>
      </c>
      <c r="AT28" s="6">
        <v>866.45093041905614</v>
      </c>
      <c r="AU28" s="6">
        <v>5646.3758196014587</v>
      </c>
      <c r="AV28" s="6">
        <v>4487.8965973809836</v>
      </c>
      <c r="AW28" s="6">
        <v>1543.3941019674298</v>
      </c>
      <c r="AX28" s="6">
        <v>0</v>
      </c>
      <c r="AY28" s="6">
        <v>1645.8793070364029</v>
      </c>
      <c r="AZ28" s="6">
        <v>22938.009822105891</v>
      </c>
      <c r="BA28" s="6">
        <v>0</v>
      </c>
      <c r="BB28" s="6">
        <v>0</v>
      </c>
      <c r="BC28" s="6">
        <v>0</v>
      </c>
      <c r="BD28" s="6">
        <v>0</v>
      </c>
      <c r="BE28" s="6">
        <v>798.24546406772379</v>
      </c>
      <c r="BF28" s="6">
        <v>1530.1768416469395</v>
      </c>
      <c r="BG28" s="6">
        <v>100.44962157564922</v>
      </c>
      <c r="BH28" s="6">
        <v>7.7517302306636884</v>
      </c>
      <c r="BI28" s="6">
        <v>117.2847196983397</v>
      </c>
      <c r="BJ28" s="6">
        <v>0</v>
      </c>
      <c r="BK28" s="6">
        <v>39.622700076570332</v>
      </c>
      <c r="BL28" s="6">
        <v>108.99394722244612</v>
      </c>
      <c r="BM28" s="6">
        <v>41.589609136824706</v>
      </c>
      <c r="BN28" s="6">
        <v>115.32653235404636</v>
      </c>
      <c r="BO28" s="6">
        <v>0</v>
      </c>
      <c r="BP28" s="6">
        <v>0</v>
      </c>
      <c r="BQ28" s="6">
        <v>799.2527194710492</v>
      </c>
      <c r="BR28" s="6">
        <v>2841.4691766918359</v>
      </c>
      <c r="BS28" s="6">
        <v>1502.4517698352104</v>
      </c>
      <c r="BT28" s="6">
        <v>625.59839656009228</v>
      </c>
      <c r="BU28" s="6">
        <v>0</v>
      </c>
      <c r="BV28" s="6">
        <v>7562.1011732830175</v>
      </c>
      <c r="BW28" s="6">
        <v>797.67984163690551</v>
      </c>
      <c r="BX28" s="6">
        <v>878.76217169470942</v>
      </c>
      <c r="BY28" s="6">
        <v>90.848098990106195</v>
      </c>
      <c r="BZ28" s="6">
        <v>0</v>
      </c>
      <c r="CA28" s="6">
        <v>1337.5652049096859</v>
      </c>
      <c r="CB28" s="6">
        <v>3324.9025647318517</v>
      </c>
      <c r="CC28" s="6">
        <v>625.24259875429209</v>
      </c>
      <c r="CD28" s="6">
        <v>392.94537819969264</v>
      </c>
      <c r="CE28" s="6">
        <v>293.10579396202587</v>
      </c>
      <c r="CF28" s="6">
        <v>0</v>
      </c>
      <c r="CG28" s="6">
        <v>8481.0420186912324</v>
      </c>
      <c r="CH28" s="6">
        <v>813.37430635706153</v>
      </c>
      <c r="CI28" s="6">
        <v>25069.951911208489</v>
      </c>
      <c r="CJ28" s="6">
        <v>982.90901420612806</v>
      </c>
      <c r="CK28" s="6">
        <v>1535.8195318087667</v>
      </c>
      <c r="CL28" s="6">
        <v>0</v>
      </c>
      <c r="CM28" s="6">
        <v>0</v>
      </c>
      <c r="CN28" s="6">
        <v>87.514431470609097</v>
      </c>
      <c r="CO28" s="6">
        <v>0</v>
      </c>
      <c r="CP28" s="6">
        <v>0</v>
      </c>
      <c r="CQ28" s="6">
        <v>595.18243297229299</v>
      </c>
      <c r="CR28" s="6">
        <v>62.701826952662088</v>
      </c>
      <c r="CS28" s="6">
        <v>391.23179960263525</v>
      </c>
      <c r="CT28" s="6">
        <v>294.83229546668548</v>
      </c>
      <c r="CU28" s="6">
        <v>784.78440338128041</v>
      </c>
      <c r="CV28" s="6">
        <v>1353.4545449439438</v>
      </c>
      <c r="CW28" s="6">
        <v>195.11966474804717</v>
      </c>
      <c r="CX28" s="6">
        <v>0</v>
      </c>
      <c r="CY28" s="6">
        <v>0</v>
      </c>
      <c r="CZ28" s="6">
        <v>0</v>
      </c>
      <c r="DA28" s="6">
        <v>0</v>
      </c>
      <c r="DB28" s="6">
        <v>549.34567845373124</v>
      </c>
      <c r="DC28" s="6">
        <v>574.77344976260213</v>
      </c>
      <c r="DD28" s="6">
        <v>0</v>
      </c>
      <c r="DE28" s="6">
        <v>3055.5015928411713</v>
      </c>
      <c r="DF28" s="6">
        <v>0</v>
      </c>
      <c r="DG28" s="6">
        <v>0</v>
      </c>
      <c r="DH28" s="6">
        <v>0</v>
      </c>
      <c r="DI28" s="6">
        <v>397.08695983104411</v>
      </c>
      <c r="DJ28" s="6">
        <v>70.093243472315208</v>
      </c>
      <c r="DK28" s="6">
        <v>994.94748175589723</v>
      </c>
      <c r="DL28" s="6">
        <v>122.4404253931088</v>
      </c>
      <c r="DM28" s="6">
        <v>0</v>
      </c>
      <c r="DN28" s="6">
        <v>0</v>
      </c>
      <c r="DO28" s="6">
        <v>0</v>
      </c>
      <c r="DP28" s="6">
        <v>0</v>
      </c>
      <c r="DQ28" s="6">
        <v>246.13359183725694</v>
      </c>
      <c r="DR28" s="6">
        <v>152.54580338898035</v>
      </c>
      <c r="DS28" s="6">
        <v>0</v>
      </c>
      <c r="DT28" s="6">
        <v>87.916942417370606</v>
      </c>
      <c r="DU28" s="6">
        <v>555.6003406954045</v>
      </c>
      <c r="DV28" s="6">
        <v>0</v>
      </c>
      <c r="DW28" s="6">
        <v>2424.9147063405103</v>
      </c>
      <c r="DX28" s="6">
        <v>0</v>
      </c>
      <c r="DY28" s="6">
        <v>0</v>
      </c>
      <c r="DZ28" s="6">
        <v>4443.9334002552987</v>
      </c>
      <c r="EA28" s="6">
        <v>5325.8872150089273</v>
      </c>
      <c r="EB28" s="6">
        <v>559.86336200874177</v>
      </c>
      <c r="EC28" s="6">
        <v>47.744070900492488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15369.094163037693</v>
      </c>
      <c r="EJ28" s="6">
        <v>0</v>
      </c>
      <c r="EK28" s="6">
        <v>0</v>
      </c>
      <c r="EL28" s="6">
        <v>484.15665920944821</v>
      </c>
      <c r="EM28" s="6">
        <v>50.629270246782006</v>
      </c>
      <c r="EN28" s="6">
        <v>95.10246514946806</v>
      </c>
      <c r="EO28" s="6">
        <v>0</v>
      </c>
      <c r="EP28" s="6">
        <v>686.76950894171136</v>
      </c>
      <c r="EQ28" s="6">
        <v>0</v>
      </c>
      <c r="ER28" s="6">
        <v>4.153951521680975</v>
      </c>
      <c r="ES28" s="6">
        <v>171.07784260145596</v>
      </c>
      <c r="ET28" s="6">
        <v>0.24334871623227949</v>
      </c>
      <c r="EU28" s="6">
        <v>0</v>
      </c>
      <c r="EV28" s="6">
        <v>416.94954591183762</v>
      </c>
      <c r="EW28" s="6">
        <v>745.0836494594613</v>
      </c>
      <c r="EX28" s="6">
        <v>0</v>
      </c>
      <c r="EY28" s="6">
        <v>0</v>
      </c>
      <c r="EZ28" s="6">
        <v>0</v>
      </c>
      <c r="FA28" s="6">
        <v>1636.610664671111</v>
      </c>
      <c r="FB28" s="6">
        <v>0</v>
      </c>
      <c r="FC28" s="6">
        <v>0</v>
      </c>
      <c r="FD28" s="6">
        <v>0</v>
      </c>
      <c r="FE28" s="6">
        <v>2121.6267174012655</v>
      </c>
      <c r="FF28" s="6">
        <v>0</v>
      </c>
      <c r="FG28" s="6">
        <v>424.99216560709414</v>
      </c>
      <c r="FH28" s="6">
        <v>849.98433121418827</v>
      </c>
      <c r="FI28" s="6">
        <v>0</v>
      </c>
      <c r="FJ28" s="6">
        <v>0</v>
      </c>
      <c r="FK28" s="6">
        <v>859.58534537099945</v>
      </c>
      <c r="FL28" s="6">
        <v>0</v>
      </c>
      <c r="FM28" s="6">
        <v>1670.2259554838711</v>
      </c>
      <c r="FN28" s="6">
        <v>0</v>
      </c>
      <c r="FO28" s="6">
        <v>0</v>
      </c>
      <c r="FP28" s="6">
        <v>0</v>
      </c>
      <c r="FQ28" s="6">
        <v>0</v>
      </c>
      <c r="FR28" s="6">
        <f t="shared" si="0"/>
        <v>175661.7393257418</v>
      </c>
    </row>
    <row r="29" spans="1:174" x14ac:dyDescent="0.25">
      <c r="A29" s="49">
        <v>40940</v>
      </c>
      <c r="B29" s="6">
        <v>1235.8275332656469</v>
      </c>
      <c r="C29" s="6">
        <v>1248.0331307491315</v>
      </c>
      <c r="D29" s="6">
        <v>1728.4169063015343</v>
      </c>
      <c r="E29" s="6">
        <v>0</v>
      </c>
      <c r="F29" s="6">
        <v>424.84365072534285</v>
      </c>
      <c r="G29" s="6">
        <v>465.59092594170608</v>
      </c>
      <c r="H29" s="6">
        <v>2101.9514873767398</v>
      </c>
      <c r="I29" s="6">
        <v>0</v>
      </c>
      <c r="J29" s="6">
        <v>3396.506323524156</v>
      </c>
      <c r="K29" s="6">
        <v>0</v>
      </c>
      <c r="L29" s="6">
        <v>0</v>
      </c>
      <c r="M29" s="6">
        <v>56.57575361355002</v>
      </c>
      <c r="N29" s="6">
        <v>32.061574040289742</v>
      </c>
      <c r="O29" s="6">
        <v>742.17726092046144</v>
      </c>
      <c r="P29" s="6">
        <v>97.89547343648178</v>
      </c>
      <c r="Q29" s="6">
        <v>44.091201263339606</v>
      </c>
      <c r="R29" s="6">
        <v>0</v>
      </c>
      <c r="S29" s="6">
        <v>5.2051559046695663</v>
      </c>
      <c r="T29" s="6">
        <v>68.861829068021606</v>
      </c>
      <c r="U29" s="6">
        <v>1115.4232492396275</v>
      </c>
      <c r="V29" s="6">
        <v>0</v>
      </c>
      <c r="W29" s="6">
        <v>0</v>
      </c>
      <c r="X29" s="6">
        <v>727.04447735009614</v>
      </c>
      <c r="Y29" s="6">
        <v>0</v>
      </c>
      <c r="Z29" s="6">
        <v>0</v>
      </c>
      <c r="AA29" s="6">
        <v>410.9442975081563</v>
      </c>
      <c r="AB29" s="6">
        <v>1622.0243947270819</v>
      </c>
      <c r="AC29" s="6">
        <v>0</v>
      </c>
      <c r="AD29" s="6">
        <v>30.315043884032413</v>
      </c>
      <c r="AE29" s="6">
        <v>0</v>
      </c>
      <c r="AF29" s="6">
        <v>0</v>
      </c>
      <c r="AG29" s="6">
        <v>296.49257207293891</v>
      </c>
      <c r="AH29" s="6">
        <v>368.74431241406774</v>
      </c>
      <c r="AI29" s="6">
        <v>3691.7360233964082</v>
      </c>
      <c r="AJ29" s="6">
        <v>1086.7045377130189</v>
      </c>
      <c r="AK29" s="6">
        <v>0</v>
      </c>
      <c r="AL29" s="6">
        <v>785.89739634779107</v>
      </c>
      <c r="AM29" s="6">
        <v>739.77912281942849</v>
      </c>
      <c r="AN29" s="6">
        <v>0</v>
      </c>
      <c r="AO29" s="6">
        <v>0</v>
      </c>
      <c r="AP29" s="6">
        <v>0</v>
      </c>
      <c r="AQ29" s="6">
        <v>0</v>
      </c>
      <c r="AR29" s="6">
        <v>75.733216304623397</v>
      </c>
      <c r="AS29" s="6">
        <v>3582.1021883172593</v>
      </c>
      <c r="AT29" s="6">
        <v>772.99840814362813</v>
      </c>
      <c r="AU29" s="6">
        <v>5087.5035197600455</v>
      </c>
      <c r="AV29" s="6">
        <v>4140.5961251111266</v>
      </c>
      <c r="AW29" s="6">
        <v>1457.8668835033027</v>
      </c>
      <c r="AX29" s="6">
        <v>0</v>
      </c>
      <c r="AY29" s="6">
        <v>1602.1672176240479</v>
      </c>
      <c r="AZ29" s="6">
        <v>21253.765048210862</v>
      </c>
      <c r="BA29" s="6">
        <v>0</v>
      </c>
      <c r="BB29" s="6">
        <v>0</v>
      </c>
      <c r="BC29" s="6">
        <v>13.285490510732421</v>
      </c>
      <c r="BD29" s="6">
        <v>0</v>
      </c>
      <c r="BE29" s="6">
        <v>734.90897757231312</v>
      </c>
      <c r="BF29" s="6">
        <v>1456.3976353341345</v>
      </c>
      <c r="BG29" s="6">
        <v>84.198027701409501</v>
      </c>
      <c r="BH29" s="6">
        <v>7.1759766936631815</v>
      </c>
      <c r="BI29" s="6">
        <v>107.16552455868401</v>
      </c>
      <c r="BJ29" s="6">
        <v>0</v>
      </c>
      <c r="BK29" s="6">
        <v>36.039723652559637</v>
      </c>
      <c r="BL29" s="6">
        <v>92.004369779223538</v>
      </c>
      <c r="BM29" s="6">
        <v>34.563033183168578</v>
      </c>
      <c r="BN29" s="6">
        <v>107.00727763970839</v>
      </c>
      <c r="BO29" s="6">
        <v>0</v>
      </c>
      <c r="BP29" s="6">
        <v>0</v>
      </c>
      <c r="BQ29" s="6">
        <v>733.15550332361295</v>
      </c>
      <c r="BR29" s="6">
        <v>2564.894113063729</v>
      </c>
      <c r="BS29" s="6">
        <v>1374.3468557851563</v>
      </c>
      <c r="BT29" s="6">
        <v>557.85823941282933</v>
      </c>
      <c r="BU29" s="6">
        <v>0</v>
      </c>
      <c r="BV29" s="6">
        <v>6767.6752922974547</v>
      </c>
      <c r="BW29" s="6">
        <v>705.65451369766208</v>
      </c>
      <c r="BX29" s="6">
        <v>724.53899654636473</v>
      </c>
      <c r="BY29" s="6">
        <v>214.06181986905042</v>
      </c>
      <c r="BZ29" s="6">
        <v>0</v>
      </c>
      <c r="CA29" s="6">
        <v>1206.8305827333033</v>
      </c>
      <c r="CB29" s="6">
        <v>3032.6858665533814</v>
      </c>
      <c r="CC29" s="6">
        <v>582.60723632678798</v>
      </c>
      <c r="CD29" s="6">
        <v>335.07108869063973</v>
      </c>
      <c r="CE29" s="6">
        <v>256.43390211710994</v>
      </c>
      <c r="CF29" s="6">
        <v>0</v>
      </c>
      <c r="CG29" s="6">
        <v>7898.7063115873325</v>
      </c>
      <c r="CH29" s="6">
        <v>749.51761051609947</v>
      </c>
      <c r="CI29" s="6">
        <v>22995.546664226888</v>
      </c>
      <c r="CJ29" s="6">
        <v>847.77669426067223</v>
      </c>
      <c r="CK29" s="6">
        <v>1644.303470761957</v>
      </c>
      <c r="CL29" s="6">
        <v>0</v>
      </c>
      <c r="CM29" s="6">
        <v>0</v>
      </c>
      <c r="CN29" s="6">
        <v>80.376850600271737</v>
      </c>
      <c r="CO29" s="6">
        <v>0</v>
      </c>
      <c r="CP29" s="6">
        <v>0</v>
      </c>
      <c r="CQ29" s="6">
        <v>530.73636959745704</v>
      </c>
      <c r="CR29" s="6">
        <v>56.701765755859888</v>
      </c>
      <c r="CS29" s="6">
        <v>365.67881730897375</v>
      </c>
      <c r="CT29" s="6">
        <v>283.84878796116533</v>
      </c>
      <c r="CU29" s="6">
        <v>729.22340225866765</v>
      </c>
      <c r="CV29" s="6">
        <v>1236.2420143334255</v>
      </c>
      <c r="CW29" s="6">
        <v>150.8646893539167</v>
      </c>
      <c r="CX29" s="6">
        <v>0</v>
      </c>
      <c r="CY29" s="6">
        <v>0</v>
      </c>
      <c r="CZ29" s="6">
        <v>0</v>
      </c>
      <c r="DA29" s="6">
        <v>0</v>
      </c>
      <c r="DB29" s="6">
        <v>522.5465456892282</v>
      </c>
      <c r="DC29" s="6">
        <v>517.93490826442951</v>
      </c>
      <c r="DD29" s="6">
        <v>0</v>
      </c>
      <c r="DE29" s="6">
        <v>2811.1654166411795</v>
      </c>
      <c r="DF29" s="6">
        <v>0</v>
      </c>
      <c r="DG29" s="6">
        <v>0</v>
      </c>
      <c r="DH29" s="6">
        <v>0</v>
      </c>
      <c r="DI29" s="6">
        <v>368.59655295016313</v>
      </c>
      <c r="DJ29" s="6">
        <v>65.717318682687335</v>
      </c>
      <c r="DK29" s="6">
        <v>950.11154336488801</v>
      </c>
      <c r="DL29" s="6">
        <v>102.40538919885161</v>
      </c>
      <c r="DM29" s="6">
        <v>0</v>
      </c>
      <c r="DN29" s="6">
        <v>0</v>
      </c>
      <c r="DO29" s="6">
        <v>0</v>
      </c>
      <c r="DP29" s="6">
        <v>0</v>
      </c>
      <c r="DQ29" s="6">
        <v>249.16186512501616</v>
      </c>
      <c r="DR29" s="6">
        <v>141.7414783157368</v>
      </c>
      <c r="DS29" s="6">
        <v>0</v>
      </c>
      <c r="DT29" s="6">
        <v>82.762316031196846</v>
      </c>
      <c r="DU29" s="6">
        <v>521.00110492206682</v>
      </c>
      <c r="DV29" s="6">
        <v>0</v>
      </c>
      <c r="DW29" s="6">
        <v>2169.5668142348677</v>
      </c>
      <c r="DX29" s="6">
        <v>0</v>
      </c>
      <c r="DY29" s="6">
        <v>0</v>
      </c>
      <c r="DZ29" s="6">
        <v>4206.5923173097854</v>
      </c>
      <c r="EA29" s="6">
        <v>4947.6016935532625</v>
      </c>
      <c r="EB29" s="6">
        <v>529.56817945718956</v>
      </c>
      <c r="EC29" s="6">
        <v>44.520340378273978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14730.556785570134</v>
      </c>
      <c r="EJ29" s="6">
        <v>0</v>
      </c>
      <c r="EK29" s="6">
        <v>0</v>
      </c>
      <c r="EL29" s="6">
        <v>478.12942433578058</v>
      </c>
      <c r="EM29" s="6">
        <v>44.808587633951504</v>
      </c>
      <c r="EN29" s="6">
        <v>81.852442048673552</v>
      </c>
      <c r="EO29" s="6">
        <v>0</v>
      </c>
      <c r="EP29" s="6">
        <v>640.99107671131037</v>
      </c>
      <c r="EQ29" s="6">
        <v>0</v>
      </c>
      <c r="ER29" s="6">
        <v>3.5795226845693966</v>
      </c>
      <c r="ES29" s="6">
        <v>152.2735216200505</v>
      </c>
      <c r="ET29" s="6">
        <v>0.17839442093008595</v>
      </c>
      <c r="EU29" s="6">
        <v>0</v>
      </c>
      <c r="EV29" s="6">
        <v>394.14873741284867</v>
      </c>
      <c r="EW29" s="6">
        <v>788.48813174123916</v>
      </c>
      <c r="EX29" s="6">
        <v>0</v>
      </c>
      <c r="EY29" s="6">
        <v>0</v>
      </c>
      <c r="EZ29" s="6">
        <v>0</v>
      </c>
      <c r="FA29" s="6">
        <v>1492.1949516196862</v>
      </c>
      <c r="FB29" s="6">
        <v>0</v>
      </c>
      <c r="FC29" s="6">
        <v>0</v>
      </c>
      <c r="FD29" s="6">
        <v>0</v>
      </c>
      <c r="FE29" s="6">
        <v>2197.878989731611</v>
      </c>
      <c r="FF29" s="6">
        <v>0</v>
      </c>
      <c r="FG29" s="6">
        <v>430.86469241452573</v>
      </c>
      <c r="FH29" s="6">
        <v>861.72938482905147</v>
      </c>
      <c r="FI29" s="6">
        <v>0</v>
      </c>
      <c r="FJ29" s="6">
        <v>0</v>
      </c>
      <c r="FK29" s="6">
        <v>869.09293828688078</v>
      </c>
      <c r="FL29" s="6">
        <v>0</v>
      </c>
      <c r="FM29" s="6">
        <v>1717.7893071428568</v>
      </c>
      <c r="FN29" s="6">
        <v>0</v>
      </c>
      <c r="FO29" s="6">
        <v>0</v>
      </c>
      <c r="FP29" s="6">
        <v>0</v>
      </c>
      <c r="FQ29" s="6">
        <v>0</v>
      </c>
      <c r="FR29" s="6">
        <f t="shared" si="0"/>
        <v>162909.51040846691</v>
      </c>
    </row>
    <row r="30" spans="1:174" x14ac:dyDescent="0.25">
      <c r="A30" s="49">
        <v>40969</v>
      </c>
      <c r="B30" s="6">
        <v>1205.176807238088</v>
      </c>
      <c r="C30" s="6">
        <v>1193.5184472917235</v>
      </c>
      <c r="D30" s="6">
        <v>1723.1255164632701</v>
      </c>
      <c r="E30" s="6">
        <v>0</v>
      </c>
      <c r="F30" s="6">
        <v>407.04503923971333</v>
      </c>
      <c r="G30" s="6">
        <v>453.96212017345789</v>
      </c>
      <c r="H30" s="6">
        <v>2009.5993616433002</v>
      </c>
      <c r="I30" s="6">
        <v>0</v>
      </c>
      <c r="J30" s="6">
        <v>3262.5865240644594</v>
      </c>
      <c r="K30" s="6">
        <v>0</v>
      </c>
      <c r="L30" s="6">
        <v>0</v>
      </c>
      <c r="M30" s="6">
        <v>54.145311061099484</v>
      </c>
      <c r="N30" s="6">
        <v>30.401934997272164</v>
      </c>
      <c r="O30" s="6">
        <v>705.71528186496926</v>
      </c>
      <c r="P30" s="6">
        <v>98.086411176754453</v>
      </c>
      <c r="Q30" s="6">
        <v>43.06741931616601</v>
      </c>
      <c r="R30" s="6">
        <v>0</v>
      </c>
      <c r="S30" s="6">
        <v>4.8628692237666069</v>
      </c>
      <c r="T30" s="6">
        <v>75.851386646315987</v>
      </c>
      <c r="U30" s="6">
        <v>1089.5154986081573</v>
      </c>
      <c r="V30" s="6">
        <v>0</v>
      </c>
      <c r="W30" s="6">
        <v>0</v>
      </c>
      <c r="X30" s="6">
        <v>720.57008343978725</v>
      </c>
      <c r="Y30" s="6">
        <v>0</v>
      </c>
      <c r="Z30" s="6">
        <v>0</v>
      </c>
      <c r="AA30" s="6">
        <v>409.66783629268252</v>
      </c>
      <c r="AB30" s="6">
        <v>1557.0186609369186</v>
      </c>
      <c r="AC30" s="6">
        <v>0</v>
      </c>
      <c r="AD30" s="6">
        <v>30.733435424784346</v>
      </c>
      <c r="AE30" s="6">
        <v>0</v>
      </c>
      <c r="AF30" s="6">
        <v>0</v>
      </c>
      <c r="AG30" s="6">
        <v>284.62658705930448</v>
      </c>
      <c r="AH30" s="6">
        <v>355.07905135913478</v>
      </c>
      <c r="AI30" s="6">
        <v>3598.6722418841864</v>
      </c>
      <c r="AJ30" s="6">
        <v>1061.3760539612565</v>
      </c>
      <c r="AK30" s="6">
        <v>0</v>
      </c>
      <c r="AL30" s="6">
        <v>784.86851139111775</v>
      </c>
      <c r="AM30" s="6">
        <v>719.85560856881114</v>
      </c>
      <c r="AN30" s="6">
        <v>0</v>
      </c>
      <c r="AO30" s="6">
        <v>0</v>
      </c>
      <c r="AP30" s="6">
        <v>0</v>
      </c>
      <c r="AQ30" s="6">
        <v>0</v>
      </c>
      <c r="AR30" s="6">
        <v>72.757962620296368</v>
      </c>
      <c r="AS30" s="6">
        <v>3516.4201746025265</v>
      </c>
      <c r="AT30" s="6">
        <v>757.86252269931254</v>
      </c>
      <c r="AU30" s="6">
        <v>5153.6943848424544</v>
      </c>
      <c r="AV30" s="6">
        <v>3997.7896982993584</v>
      </c>
      <c r="AW30" s="6">
        <v>1415.6181789542359</v>
      </c>
      <c r="AX30" s="6">
        <v>0</v>
      </c>
      <c r="AY30" s="6">
        <v>1621.9420212780608</v>
      </c>
      <c r="AZ30" s="6">
        <v>21430.834937217296</v>
      </c>
      <c r="BA30" s="6">
        <v>0</v>
      </c>
      <c r="BB30" s="6">
        <v>0</v>
      </c>
      <c r="BC30" s="6">
        <v>24.40313029997273</v>
      </c>
      <c r="BD30" s="6">
        <v>0</v>
      </c>
      <c r="BE30" s="6">
        <v>690.15737519639561</v>
      </c>
      <c r="BF30" s="6">
        <v>1478.7052439843669</v>
      </c>
      <c r="BG30" s="6">
        <v>83.043647598033971</v>
      </c>
      <c r="BH30" s="6">
        <v>7.4075722598015643</v>
      </c>
      <c r="BI30" s="6">
        <v>102.67501969342374</v>
      </c>
      <c r="BJ30" s="6">
        <v>0</v>
      </c>
      <c r="BK30" s="6">
        <v>35.345099016510012</v>
      </c>
      <c r="BL30" s="6">
        <v>72.74494957646931</v>
      </c>
      <c r="BM30" s="6">
        <v>36.964783572607509</v>
      </c>
      <c r="BN30" s="6">
        <v>98.980081809995028</v>
      </c>
      <c r="BO30" s="6">
        <v>0</v>
      </c>
      <c r="BP30" s="6">
        <v>0</v>
      </c>
      <c r="BQ30" s="6">
        <v>710.46562408760985</v>
      </c>
      <c r="BR30" s="6">
        <v>2470.3835886488951</v>
      </c>
      <c r="BS30" s="6">
        <v>1309.3647031216758</v>
      </c>
      <c r="BT30" s="6">
        <v>350.72314017899902</v>
      </c>
      <c r="BU30" s="6">
        <v>0</v>
      </c>
      <c r="BV30" s="6">
        <v>6545.5886486658974</v>
      </c>
      <c r="BW30" s="6">
        <v>662.88172734485499</v>
      </c>
      <c r="BX30" s="6">
        <v>601.73782096059745</v>
      </c>
      <c r="BY30" s="6">
        <v>125.75093151399767</v>
      </c>
      <c r="BZ30" s="6">
        <v>0</v>
      </c>
      <c r="CA30" s="6">
        <v>1176.6577833743356</v>
      </c>
      <c r="CB30" s="6">
        <v>2980.0820986932617</v>
      </c>
      <c r="CC30" s="6">
        <v>550.06265625742321</v>
      </c>
      <c r="CD30" s="6">
        <v>282.50332632532911</v>
      </c>
      <c r="CE30" s="6">
        <v>203.1630185607244</v>
      </c>
      <c r="CF30" s="6">
        <v>0</v>
      </c>
      <c r="CG30" s="6">
        <v>7830.226885815121</v>
      </c>
      <c r="CH30" s="6">
        <v>729.05521504325407</v>
      </c>
      <c r="CI30" s="6">
        <v>22977.231666034637</v>
      </c>
      <c r="CJ30" s="6">
        <v>854.68837378259775</v>
      </c>
      <c r="CK30" s="6">
        <v>1974.2451256070729</v>
      </c>
      <c r="CL30" s="6">
        <v>59.427191201566941</v>
      </c>
      <c r="CM30" s="6">
        <v>0</v>
      </c>
      <c r="CN30" s="6">
        <v>77.393621833905641</v>
      </c>
      <c r="CO30" s="6">
        <v>0</v>
      </c>
      <c r="CP30" s="6">
        <v>0</v>
      </c>
      <c r="CQ30" s="6">
        <v>460.47098264591091</v>
      </c>
      <c r="CR30" s="6">
        <v>53.103329260487726</v>
      </c>
      <c r="CS30" s="6">
        <v>345.57881648415145</v>
      </c>
      <c r="CT30" s="6">
        <v>259.03628651678741</v>
      </c>
      <c r="CU30" s="6">
        <v>725.47838991881201</v>
      </c>
      <c r="CV30" s="6">
        <v>1185.4188589245825</v>
      </c>
      <c r="CW30" s="6">
        <v>124.25235826175354</v>
      </c>
      <c r="CX30" s="6">
        <v>0</v>
      </c>
      <c r="CY30" s="6">
        <v>0</v>
      </c>
      <c r="CZ30" s="6">
        <v>0</v>
      </c>
      <c r="DA30" s="6">
        <v>0</v>
      </c>
      <c r="DB30" s="6">
        <v>474.24228008879322</v>
      </c>
      <c r="DC30" s="6">
        <v>496.61098112885031</v>
      </c>
      <c r="DD30" s="6">
        <v>0</v>
      </c>
      <c r="DE30" s="6">
        <v>2802.1462967868856</v>
      </c>
      <c r="DF30" s="6">
        <v>0</v>
      </c>
      <c r="DG30" s="6">
        <v>0</v>
      </c>
      <c r="DH30" s="6">
        <v>0</v>
      </c>
      <c r="DI30" s="6">
        <v>366.35209479285692</v>
      </c>
      <c r="DJ30" s="6">
        <v>66.155085372879114</v>
      </c>
      <c r="DK30" s="6">
        <v>905.93253961670155</v>
      </c>
      <c r="DL30" s="6">
        <v>102.51141375530547</v>
      </c>
      <c r="DM30" s="6">
        <v>0</v>
      </c>
      <c r="DN30" s="6">
        <v>0</v>
      </c>
      <c r="DO30" s="6">
        <v>0</v>
      </c>
      <c r="DP30" s="6">
        <v>0</v>
      </c>
      <c r="DQ30" s="6">
        <v>246.47886985107394</v>
      </c>
      <c r="DR30" s="6">
        <v>111.1695785793936</v>
      </c>
      <c r="DS30" s="6">
        <v>0</v>
      </c>
      <c r="DT30" s="6">
        <v>81.684184715340479</v>
      </c>
      <c r="DU30" s="6">
        <v>461.32157238613951</v>
      </c>
      <c r="DV30" s="6">
        <v>0</v>
      </c>
      <c r="DW30" s="6">
        <v>1901.2145930119891</v>
      </c>
      <c r="DX30" s="6">
        <v>0</v>
      </c>
      <c r="DY30" s="6">
        <v>0</v>
      </c>
      <c r="DZ30" s="6">
        <v>3992.4204937759287</v>
      </c>
      <c r="EA30" s="6">
        <v>4697.0782429227729</v>
      </c>
      <c r="EB30" s="6">
        <v>508.41172938513006</v>
      </c>
      <c r="EC30" s="6">
        <v>43.78633745621427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14998.324591815846</v>
      </c>
      <c r="EJ30" s="6">
        <v>0</v>
      </c>
      <c r="EK30" s="6">
        <v>0</v>
      </c>
      <c r="EL30" s="6">
        <v>406.03844045600022</v>
      </c>
      <c r="EM30" s="6">
        <v>36.631333048148008</v>
      </c>
      <c r="EN30" s="6">
        <v>82.083504090059591</v>
      </c>
      <c r="EO30" s="6">
        <v>0</v>
      </c>
      <c r="EP30" s="6">
        <v>494.1453435921004</v>
      </c>
      <c r="EQ30" s="6">
        <v>0</v>
      </c>
      <c r="ER30" s="6">
        <v>3.2697130775900241</v>
      </c>
      <c r="ES30" s="6">
        <v>137.09754834090029</v>
      </c>
      <c r="ET30" s="6">
        <v>0.20929804948547273</v>
      </c>
      <c r="EU30" s="6">
        <v>0</v>
      </c>
      <c r="EV30" s="6">
        <v>373.06335818514719</v>
      </c>
      <c r="EW30" s="6">
        <v>791.78436280032372</v>
      </c>
      <c r="EX30" s="6">
        <v>0</v>
      </c>
      <c r="EY30" s="6">
        <v>0</v>
      </c>
      <c r="EZ30" s="6">
        <v>0</v>
      </c>
      <c r="FA30" s="6">
        <v>1538.2523283224066</v>
      </c>
      <c r="FB30" s="6">
        <v>0</v>
      </c>
      <c r="FC30" s="6">
        <v>0</v>
      </c>
      <c r="FD30" s="6">
        <v>0</v>
      </c>
      <c r="FE30" s="6">
        <v>2574.5948065907551</v>
      </c>
      <c r="FF30" s="6">
        <v>0</v>
      </c>
      <c r="FG30" s="6">
        <v>516.75942805753778</v>
      </c>
      <c r="FH30" s="6">
        <v>1033.5188561150756</v>
      </c>
      <c r="FI30" s="6">
        <v>0</v>
      </c>
      <c r="FJ30" s="6">
        <v>0</v>
      </c>
      <c r="FK30" s="6">
        <v>420.8757450817921</v>
      </c>
      <c r="FL30" s="6">
        <v>0</v>
      </c>
      <c r="FM30" s="6">
        <v>1619.5829206451613</v>
      </c>
      <c r="FN30" s="6">
        <v>0</v>
      </c>
      <c r="FO30" s="6">
        <v>0</v>
      </c>
      <c r="FP30" s="6">
        <v>0</v>
      </c>
      <c r="FQ30" s="6">
        <v>0</v>
      </c>
      <c r="FR30" s="6">
        <f t="shared" si="0"/>
        <v>160385.19482380641</v>
      </c>
    </row>
    <row r="31" spans="1:174" x14ac:dyDescent="0.25">
      <c r="A31" s="49">
        <v>41000</v>
      </c>
      <c r="B31" s="6">
        <v>1121.8735269541687</v>
      </c>
      <c r="C31" s="6">
        <v>1182.7778290526433</v>
      </c>
      <c r="D31" s="6">
        <v>1709.4012427093969</v>
      </c>
      <c r="E31" s="6">
        <v>0</v>
      </c>
      <c r="F31" s="6">
        <v>401.38951314659101</v>
      </c>
      <c r="G31" s="6">
        <v>446.91467696391089</v>
      </c>
      <c r="H31" s="6">
        <v>1962.4382657852132</v>
      </c>
      <c r="I31" s="6">
        <v>0</v>
      </c>
      <c r="J31" s="6">
        <v>3242.6633846263935</v>
      </c>
      <c r="K31" s="6">
        <v>0</v>
      </c>
      <c r="L31" s="6">
        <v>0</v>
      </c>
      <c r="M31" s="6">
        <v>45.374164618460959</v>
      </c>
      <c r="N31" s="6">
        <v>29.742632679446675</v>
      </c>
      <c r="O31" s="6">
        <v>678.44995754704121</v>
      </c>
      <c r="P31" s="6">
        <v>95.578088474622049</v>
      </c>
      <c r="Q31" s="6">
        <v>43.063759081582248</v>
      </c>
      <c r="R31" s="6">
        <v>0</v>
      </c>
      <c r="S31" s="6">
        <v>4.616216573237744</v>
      </c>
      <c r="T31" s="6">
        <v>81.80364840887944</v>
      </c>
      <c r="U31" s="6">
        <v>1081.5579378872135</v>
      </c>
      <c r="V31" s="6">
        <v>0</v>
      </c>
      <c r="W31" s="6">
        <v>0</v>
      </c>
      <c r="X31" s="6">
        <v>703.55968836837883</v>
      </c>
      <c r="Y31" s="6">
        <v>0</v>
      </c>
      <c r="Z31" s="6">
        <v>0</v>
      </c>
      <c r="AA31" s="6">
        <v>409.32099171341565</v>
      </c>
      <c r="AB31" s="6">
        <v>1517.3235322024325</v>
      </c>
      <c r="AC31" s="6">
        <v>0</v>
      </c>
      <c r="AD31" s="6">
        <v>32.308579195868887</v>
      </c>
      <c r="AE31" s="6">
        <v>0</v>
      </c>
      <c r="AF31" s="6">
        <v>0</v>
      </c>
      <c r="AG31" s="6">
        <v>268.84394466907219</v>
      </c>
      <c r="AH31" s="6">
        <v>349.22241336759294</v>
      </c>
      <c r="AI31" s="6">
        <v>3433.8713351804972</v>
      </c>
      <c r="AJ31" s="6">
        <v>1028.1924248937064</v>
      </c>
      <c r="AK31" s="6">
        <v>0</v>
      </c>
      <c r="AL31" s="6">
        <v>741.34211642563696</v>
      </c>
      <c r="AM31" s="6">
        <v>691.8657066834129</v>
      </c>
      <c r="AN31" s="6">
        <v>0</v>
      </c>
      <c r="AO31" s="6">
        <v>0</v>
      </c>
      <c r="AP31" s="6">
        <v>0</v>
      </c>
      <c r="AQ31" s="6">
        <v>0</v>
      </c>
      <c r="AR31" s="6">
        <v>68.515004810692389</v>
      </c>
      <c r="AS31" s="6">
        <v>3552.9744447337252</v>
      </c>
      <c r="AT31" s="6">
        <v>744.08403349598677</v>
      </c>
      <c r="AU31" s="6">
        <v>5051.7507836054438</v>
      </c>
      <c r="AV31" s="6">
        <v>3947.1644931670994</v>
      </c>
      <c r="AW31" s="6">
        <v>1391.3647326989922</v>
      </c>
      <c r="AX31" s="6">
        <v>0</v>
      </c>
      <c r="AY31" s="6">
        <v>1624.5196221207179</v>
      </c>
      <c r="AZ31" s="6">
        <v>21256.119777265976</v>
      </c>
      <c r="BA31" s="6">
        <v>0</v>
      </c>
      <c r="BB31" s="6">
        <v>0</v>
      </c>
      <c r="BC31" s="6">
        <v>192.35995883808181</v>
      </c>
      <c r="BD31" s="6">
        <v>0</v>
      </c>
      <c r="BE31" s="6">
        <v>730.68338634077315</v>
      </c>
      <c r="BF31" s="6">
        <v>1548.5825959769761</v>
      </c>
      <c r="BG31" s="6">
        <v>81.153660200508583</v>
      </c>
      <c r="BH31" s="6">
        <v>7.4690973477863905</v>
      </c>
      <c r="BI31" s="6">
        <v>95.42729993957812</v>
      </c>
      <c r="BJ31" s="6">
        <v>0</v>
      </c>
      <c r="BK31" s="6">
        <v>35.33642535722997</v>
      </c>
      <c r="BL31" s="6">
        <v>71.087818786491084</v>
      </c>
      <c r="BM31" s="6">
        <v>38.357806844435835</v>
      </c>
      <c r="BN31" s="6">
        <v>94.982683581763112</v>
      </c>
      <c r="BO31" s="6">
        <v>0</v>
      </c>
      <c r="BP31" s="6">
        <v>0</v>
      </c>
      <c r="BQ31" s="6">
        <v>694.36050319002925</v>
      </c>
      <c r="BR31" s="6">
        <v>2393.5437138730358</v>
      </c>
      <c r="BS31" s="6">
        <v>1268.7964583223297</v>
      </c>
      <c r="BT31" s="6">
        <v>581.31438372036268</v>
      </c>
      <c r="BU31" s="6">
        <v>0</v>
      </c>
      <c r="BV31" s="6">
        <v>6814.5490501591739</v>
      </c>
      <c r="BW31" s="6">
        <v>635.73729534309666</v>
      </c>
      <c r="BX31" s="6">
        <v>875.72132121783056</v>
      </c>
      <c r="BY31" s="6">
        <v>191.00873788474405</v>
      </c>
      <c r="BZ31" s="6">
        <v>0</v>
      </c>
      <c r="CA31" s="6">
        <v>1286.532294737799</v>
      </c>
      <c r="CB31" s="6">
        <v>3081.2906426460358</v>
      </c>
      <c r="CC31" s="6">
        <v>548.09092679208572</v>
      </c>
      <c r="CD31" s="6">
        <v>274.32115189274879</v>
      </c>
      <c r="CE31" s="6">
        <v>200.23272675173095</v>
      </c>
      <c r="CF31" s="6">
        <v>0</v>
      </c>
      <c r="CG31" s="6">
        <v>8193.9541624442882</v>
      </c>
      <c r="CH31" s="6">
        <v>730.30721132052656</v>
      </c>
      <c r="CI31" s="6">
        <v>23952.574182966327</v>
      </c>
      <c r="CJ31" s="6">
        <v>986.4418465396443</v>
      </c>
      <c r="CK31" s="6">
        <v>2219.096935858156</v>
      </c>
      <c r="CL31" s="6">
        <v>38.965860327760488</v>
      </c>
      <c r="CM31" s="6">
        <v>0</v>
      </c>
      <c r="CN31" s="6">
        <v>77.050171272328754</v>
      </c>
      <c r="CO31" s="6">
        <v>0</v>
      </c>
      <c r="CP31" s="6">
        <v>0</v>
      </c>
      <c r="CQ31" s="6">
        <v>494.04419427662731</v>
      </c>
      <c r="CR31" s="6">
        <v>48.883182203809142</v>
      </c>
      <c r="CS31" s="6">
        <v>354.44576817732042</v>
      </c>
      <c r="CT31" s="6">
        <v>252.21316893187259</v>
      </c>
      <c r="CU31" s="6">
        <v>701.01140630706959</v>
      </c>
      <c r="CV31" s="6">
        <v>1200.9500000184489</v>
      </c>
      <c r="CW31" s="6">
        <v>98.098700448139425</v>
      </c>
      <c r="CX31" s="6">
        <v>0</v>
      </c>
      <c r="CY31" s="6">
        <v>0</v>
      </c>
      <c r="CZ31" s="6">
        <v>0</v>
      </c>
      <c r="DA31" s="6">
        <v>0</v>
      </c>
      <c r="DB31" s="6">
        <v>410.71754440710527</v>
      </c>
      <c r="DC31" s="6">
        <v>432.81577164229674</v>
      </c>
      <c r="DD31" s="6">
        <v>0</v>
      </c>
      <c r="DE31" s="6">
        <v>3013.1594605445548</v>
      </c>
      <c r="DF31" s="6">
        <v>0</v>
      </c>
      <c r="DG31" s="6">
        <v>0</v>
      </c>
      <c r="DH31" s="6">
        <v>0</v>
      </c>
      <c r="DI31" s="6">
        <v>369.3731793506218</v>
      </c>
      <c r="DJ31" s="6">
        <v>65.837695965989809</v>
      </c>
      <c r="DK31" s="6">
        <v>868.80964647814085</v>
      </c>
      <c r="DL31" s="6">
        <v>80.184273563619584</v>
      </c>
      <c r="DM31" s="6">
        <v>0</v>
      </c>
      <c r="DN31" s="6">
        <v>0</v>
      </c>
      <c r="DO31" s="6">
        <v>0</v>
      </c>
      <c r="DP31" s="6">
        <v>0</v>
      </c>
      <c r="DQ31" s="6">
        <v>259.65639481891293</v>
      </c>
      <c r="DR31" s="6">
        <v>94.414913481652604</v>
      </c>
      <c r="DS31" s="6">
        <v>0</v>
      </c>
      <c r="DT31" s="6">
        <v>80.169611657067435</v>
      </c>
      <c r="DU31" s="6">
        <v>361.69216112297596</v>
      </c>
      <c r="DV31" s="6">
        <v>0</v>
      </c>
      <c r="DW31" s="6">
        <v>1814.769202901381</v>
      </c>
      <c r="DX31" s="6">
        <v>0</v>
      </c>
      <c r="DY31" s="6">
        <v>0</v>
      </c>
      <c r="DZ31" s="6">
        <v>4021.5596945070488</v>
      </c>
      <c r="EA31" s="6">
        <v>4732.715598491829</v>
      </c>
      <c r="EB31" s="6">
        <v>509.23348831592472</v>
      </c>
      <c r="EC31" s="6">
        <v>42.829602708931759</v>
      </c>
      <c r="ED31" s="6">
        <v>0</v>
      </c>
      <c r="EE31" s="6">
        <v>0</v>
      </c>
      <c r="EF31" s="6">
        <v>0</v>
      </c>
      <c r="EG31" s="6">
        <v>0</v>
      </c>
      <c r="EH31" s="6">
        <v>0</v>
      </c>
      <c r="EI31" s="6">
        <v>15892.486990860492</v>
      </c>
      <c r="EJ31" s="6">
        <v>0</v>
      </c>
      <c r="EK31" s="6">
        <v>0</v>
      </c>
      <c r="EL31" s="6">
        <v>394.55335522963156</v>
      </c>
      <c r="EM31" s="6">
        <v>40.957889664490686</v>
      </c>
      <c r="EN31" s="6">
        <v>79.817896651224373</v>
      </c>
      <c r="EO31" s="6">
        <v>0</v>
      </c>
      <c r="EP31" s="6">
        <v>393.18862571324416</v>
      </c>
      <c r="EQ31" s="6">
        <v>0</v>
      </c>
      <c r="ER31" s="6">
        <v>3.2640198191576966</v>
      </c>
      <c r="ES31" s="6">
        <v>122.03092596104803</v>
      </c>
      <c r="ET31" s="6">
        <v>0.19407343073256564</v>
      </c>
      <c r="EU31" s="6">
        <v>0</v>
      </c>
      <c r="EV31" s="6">
        <v>385.83703186371775</v>
      </c>
      <c r="EW31" s="6">
        <v>765.76779641252995</v>
      </c>
      <c r="EX31" s="6">
        <v>0</v>
      </c>
      <c r="EY31" s="6">
        <v>0</v>
      </c>
      <c r="EZ31" s="6">
        <v>0</v>
      </c>
      <c r="FA31" s="6">
        <v>1435.3159506912291</v>
      </c>
      <c r="FB31" s="6">
        <v>0</v>
      </c>
      <c r="FC31" s="6">
        <v>0</v>
      </c>
      <c r="FD31" s="6">
        <v>0</v>
      </c>
      <c r="FE31" s="6">
        <v>2726.6690777891176</v>
      </c>
      <c r="FF31" s="6">
        <v>0</v>
      </c>
      <c r="FG31" s="6">
        <v>543.92201606895173</v>
      </c>
      <c r="FH31" s="6">
        <v>1087.8440321379035</v>
      </c>
      <c r="FI31" s="6">
        <v>0</v>
      </c>
      <c r="FJ31" s="6">
        <v>0</v>
      </c>
      <c r="FK31" s="6">
        <v>433.42216752402697</v>
      </c>
      <c r="FL31" s="6">
        <v>0</v>
      </c>
      <c r="FM31" s="6">
        <v>1368.891106</v>
      </c>
      <c r="FN31" s="6">
        <v>0</v>
      </c>
      <c r="FO31" s="6">
        <v>0</v>
      </c>
      <c r="FP31" s="6">
        <v>0</v>
      </c>
      <c r="FQ31" s="6">
        <v>0</v>
      </c>
      <c r="FR31" s="6">
        <f t="shared" si="0"/>
        <v>162861.06639571991</v>
      </c>
    </row>
    <row r="32" spans="1:174" x14ac:dyDescent="0.25">
      <c r="A32" s="49">
        <v>41030</v>
      </c>
      <c r="B32" s="6">
        <v>995.38105965409829</v>
      </c>
      <c r="C32" s="6">
        <v>1057.752589129019</v>
      </c>
      <c r="D32" s="6">
        <v>1549.3878933339718</v>
      </c>
      <c r="E32" s="6">
        <v>0</v>
      </c>
      <c r="F32" s="6">
        <v>365.06947489860852</v>
      </c>
      <c r="G32" s="6">
        <v>404.18046143105556</v>
      </c>
      <c r="H32" s="6">
        <v>1724.0765455205055</v>
      </c>
      <c r="I32" s="6">
        <v>0</v>
      </c>
      <c r="J32" s="6">
        <v>2903.6274927002887</v>
      </c>
      <c r="K32" s="6">
        <v>0</v>
      </c>
      <c r="L32" s="6">
        <v>0</v>
      </c>
      <c r="M32" s="6">
        <v>40.975211609591369</v>
      </c>
      <c r="N32" s="6">
        <v>26.928095509923512</v>
      </c>
      <c r="O32" s="6">
        <v>610.22926190624162</v>
      </c>
      <c r="P32" s="6">
        <v>86.987171336576623</v>
      </c>
      <c r="Q32" s="6">
        <v>39.732479177780775</v>
      </c>
      <c r="R32" s="6">
        <v>0</v>
      </c>
      <c r="S32" s="6">
        <v>4.0603535938591842</v>
      </c>
      <c r="T32" s="6">
        <v>60.17335312187604</v>
      </c>
      <c r="U32" s="6">
        <v>966.66573745230016</v>
      </c>
      <c r="V32" s="6">
        <v>0</v>
      </c>
      <c r="W32" s="6">
        <v>0</v>
      </c>
      <c r="X32" s="6">
        <v>558.26456260758641</v>
      </c>
      <c r="Y32" s="6">
        <v>0</v>
      </c>
      <c r="Z32" s="6">
        <v>0</v>
      </c>
      <c r="AA32" s="6">
        <v>371.9490091436561</v>
      </c>
      <c r="AB32" s="6">
        <v>1350.2613799991859</v>
      </c>
      <c r="AC32" s="6">
        <v>0</v>
      </c>
      <c r="AD32" s="6">
        <v>28.182450221718241</v>
      </c>
      <c r="AE32" s="6">
        <v>0</v>
      </c>
      <c r="AF32" s="6">
        <v>0</v>
      </c>
      <c r="AG32" s="6">
        <v>238.03819976910802</v>
      </c>
      <c r="AH32" s="6">
        <v>316.76785370609281</v>
      </c>
      <c r="AI32" s="6">
        <v>3046.3070581947163</v>
      </c>
      <c r="AJ32" s="6">
        <v>904.18116404954901</v>
      </c>
      <c r="AK32" s="6">
        <v>0</v>
      </c>
      <c r="AL32" s="6">
        <v>653.38507529099127</v>
      </c>
      <c r="AM32" s="6">
        <v>615.8265532179995</v>
      </c>
      <c r="AN32" s="6">
        <v>0</v>
      </c>
      <c r="AO32" s="6">
        <v>0</v>
      </c>
      <c r="AP32" s="6">
        <v>0</v>
      </c>
      <c r="AQ32" s="6">
        <v>0</v>
      </c>
      <c r="AR32" s="6">
        <v>59.902291016413699</v>
      </c>
      <c r="AS32" s="6">
        <v>3449.7909876776584</v>
      </c>
      <c r="AT32" s="6">
        <v>662.52021556882346</v>
      </c>
      <c r="AU32" s="6">
        <v>4679.853110328464</v>
      </c>
      <c r="AV32" s="6">
        <v>3401.4202514911326</v>
      </c>
      <c r="AW32" s="6">
        <v>901.38949639127816</v>
      </c>
      <c r="AX32" s="6">
        <v>0</v>
      </c>
      <c r="AY32" s="6">
        <v>1321.3840171671629</v>
      </c>
      <c r="AZ32" s="6">
        <v>18739.992327170869</v>
      </c>
      <c r="BA32" s="6">
        <v>0</v>
      </c>
      <c r="BB32" s="6">
        <v>0</v>
      </c>
      <c r="BC32" s="6">
        <v>126.26269281741109</v>
      </c>
      <c r="BD32" s="6">
        <v>0</v>
      </c>
      <c r="BE32" s="6">
        <v>658.34325217894116</v>
      </c>
      <c r="BF32" s="6">
        <v>1399.7273835451283</v>
      </c>
      <c r="BG32" s="6">
        <v>67.108557702987738</v>
      </c>
      <c r="BH32" s="6">
        <v>6.8793130535353955</v>
      </c>
      <c r="BI32" s="6">
        <v>92.011890275328753</v>
      </c>
      <c r="BJ32" s="6">
        <v>0</v>
      </c>
      <c r="BK32" s="6">
        <v>31.812230102946984</v>
      </c>
      <c r="BL32" s="6">
        <v>62.383420134990089</v>
      </c>
      <c r="BM32" s="6">
        <v>31.222114681603568</v>
      </c>
      <c r="BN32" s="6">
        <v>85.492836134032828</v>
      </c>
      <c r="BO32" s="6">
        <v>0</v>
      </c>
      <c r="BP32" s="6">
        <v>0</v>
      </c>
      <c r="BQ32" s="6">
        <v>616.03881477848893</v>
      </c>
      <c r="BR32" s="6">
        <v>2105.8164003256779</v>
      </c>
      <c r="BS32" s="6">
        <v>1091.0083346877993</v>
      </c>
      <c r="BT32" s="6">
        <v>477.73457525591175</v>
      </c>
      <c r="BU32" s="6">
        <v>0</v>
      </c>
      <c r="BV32" s="6">
        <v>5862.8985846528285</v>
      </c>
      <c r="BW32" s="6">
        <v>606.83642254350661</v>
      </c>
      <c r="BX32" s="6">
        <v>799.9389193894624</v>
      </c>
      <c r="BY32" s="6">
        <v>172.69316088435869</v>
      </c>
      <c r="BZ32" s="6">
        <v>0</v>
      </c>
      <c r="CA32" s="6">
        <v>1139.2574260135732</v>
      </c>
      <c r="CB32" s="6">
        <v>2760.766152088871</v>
      </c>
      <c r="CC32" s="6">
        <v>466.06495069589982</v>
      </c>
      <c r="CD32" s="6">
        <v>231.31673258429581</v>
      </c>
      <c r="CE32" s="6">
        <v>155.57546763944902</v>
      </c>
      <c r="CF32" s="6">
        <v>0</v>
      </c>
      <c r="CG32" s="6">
        <v>7077.5971275198854</v>
      </c>
      <c r="CH32" s="6">
        <v>650.55618123029876</v>
      </c>
      <c r="CI32" s="6">
        <v>21340.87062203027</v>
      </c>
      <c r="CJ32" s="6">
        <v>966.36695399913231</v>
      </c>
      <c r="CK32" s="6">
        <v>1961.4924237937958</v>
      </c>
      <c r="CL32" s="6">
        <v>36.237793107313962</v>
      </c>
      <c r="CM32" s="6">
        <v>0</v>
      </c>
      <c r="CN32" s="6">
        <v>68.004211568482475</v>
      </c>
      <c r="CO32" s="6">
        <v>0</v>
      </c>
      <c r="CP32" s="6">
        <v>0</v>
      </c>
      <c r="CQ32" s="6">
        <v>438.97443455418301</v>
      </c>
      <c r="CR32" s="6">
        <v>40.23519158761281</v>
      </c>
      <c r="CS32" s="6">
        <v>317.10913872800552</v>
      </c>
      <c r="CT32" s="6">
        <v>226.53359209031393</v>
      </c>
      <c r="CU32" s="6">
        <v>624.97961675695535</v>
      </c>
      <c r="CV32" s="6">
        <v>1065.5993999285208</v>
      </c>
      <c r="CW32" s="6">
        <v>117.95329535454432</v>
      </c>
      <c r="CX32" s="6">
        <v>0</v>
      </c>
      <c r="CY32" s="6">
        <v>0</v>
      </c>
      <c r="CZ32" s="6">
        <v>0</v>
      </c>
      <c r="DA32" s="6">
        <v>0</v>
      </c>
      <c r="DB32" s="6">
        <v>421.32790287379737</v>
      </c>
      <c r="DC32" s="6">
        <v>381.38758184964286</v>
      </c>
      <c r="DD32" s="6">
        <v>0</v>
      </c>
      <c r="DE32" s="6">
        <v>2750.818737678243</v>
      </c>
      <c r="DF32" s="6">
        <v>0</v>
      </c>
      <c r="DG32" s="6">
        <v>0</v>
      </c>
      <c r="DH32" s="6">
        <v>0</v>
      </c>
      <c r="DI32" s="6">
        <v>325.82422093112427</v>
      </c>
      <c r="DJ32" s="6">
        <v>58.281972353747626</v>
      </c>
      <c r="DK32" s="6">
        <v>799.45092714850045</v>
      </c>
      <c r="DL32" s="6">
        <v>67.061349575628171</v>
      </c>
      <c r="DM32" s="6">
        <v>0</v>
      </c>
      <c r="DN32" s="6">
        <v>0</v>
      </c>
      <c r="DO32" s="6">
        <v>0</v>
      </c>
      <c r="DP32" s="6">
        <v>0</v>
      </c>
      <c r="DQ32" s="6">
        <v>208.07393662773018</v>
      </c>
      <c r="DR32" s="6">
        <v>85.526188640813345</v>
      </c>
      <c r="DS32" s="6">
        <v>0</v>
      </c>
      <c r="DT32" s="6">
        <v>72.778519023396314</v>
      </c>
      <c r="DU32" s="6">
        <v>307.45568010820875</v>
      </c>
      <c r="DV32" s="6">
        <v>0</v>
      </c>
      <c r="DW32" s="6">
        <v>1556.6176104928481</v>
      </c>
      <c r="DX32" s="6">
        <v>0</v>
      </c>
      <c r="DY32" s="6">
        <v>0</v>
      </c>
      <c r="DZ32" s="6">
        <v>3462.1020444666901</v>
      </c>
      <c r="EA32" s="6">
        <v>4231.3588653345214</v>
      </c>
      <c r="EB32" s="6">
        <v>454.07308280930232</v>
      </c>
      <c r="EC32" s="6">
        <v>38.25573400427529</v>
      </c>
      <c r="ED32" s="6">
        <v>0</v>
      </c>
      <c r="EE32" s="6">
        <v>0</v>
      </c>
      <c r="EF32" s="6">
        <v>0</v>
      </c>
      <c r="EG32" s="6">
        <v>0</v>
      </c>
      <c r="EH32" s="6">
        <v>0</v>
      </c>
      <c r="EI32" s="6">
        <v>14629.91686952736</v>
      </c>
      <c r="EJ32" s="6">
        <v>0</v>
      </c>
      <c r="EK32" s="6">
        <v>0</v>
      </c>
      <c r="EL32" s="6">
        <v>372.31244517579643</v>
      </c>
      <c r="EM32" s="6">
        <v>36.594305313098808</v>
      </c>
      <c r="EN32" s="6">
        <v>65.625482715815238</v>
      </c>
      <c r="EO32" s="6">
        <v>0</v>
      </c>
      <c r="EP32" s="6">
        <v>346.3905536374001</v>
      </c>
      <c r="EQ32" s="6">
        <v>0</v>
      </c>
      <c r="ER32" s="6">
        <v>2.8466215958527843</v>
      </c>
      <c r="ES32" s="6">
        <v>104.12341378939028</v>
      </c>
      <c r="ET32" s="6">
        <v>0.16442485764557485</v>
      </c>
      <c r="EU32" s="6">
        <v>0</v>
      </c>
      <c r="EV32" s="6">
        <v>351.60464387224164</v>
      </c>
      <c r="EW32" s="6">
        <v>665.51454439931467</v>
      </c>
      <c r="EX32" s="6">
        <v>0</v>
      </c>
      <c r="EY32" s="6">
        <v>0</v>
      </c>
      <c r="EZ32" s="6">
        <v>0</v>
      </c>
      <c r="FA32" s="6">
        <v>1476.1812761028461</v>
      </c>
      <c r="FB32" s="6">
        <v>0</v>
      </c>
      <c r="FC32" s="6">
        <v>0</v>
      </c>
      <c r="FD32" s="6">
        <v>0</v>
      </c>
      <c r="FE32" s="6">
        <v>2643.8664630908179</v>
      </c>
      <c r="FF32" s="6">
        <v>0</v>
      </c>
      <c r="FG32" s="6">
        <v>523.29249386588992</v>
      </c>
      <c r="FH32" s="6">
        <v>1046.5849877317798</v>
      </c>
      <c r="FI32" s="6">
        <v>0</v>
      </c>
      <c r="FJ32" s="6">
        <v>0</v>
      </c>
      <c r="FK32" s="6">
        <v>434.61770284054393</v>
      </c>
      <c r="FL32" s="6">
        <v>0</v>
      </c>
      <c r="FM32" s="6">
        <v>1370.5677096774193</v>
      </c>
      <c r="FN32" s="6">
        <v>0</v>
      </c>
      <c r="FO32" s="6">
        <v>0</v>
      </c>
      <c r="FP32" s="6">
        <v>0</v>
      </c>
      <c r="FQ32" s="6">
        <v>0</v>
      </c>
      <c r="FR32" s="6">
        <f t="shared" si="0"/>
        <v>145404.9410899161</v>
      </c>
    </row>
    <row r="33" spans="1:174" x14ac:dyDescent="0.25">
      <c r="A33" s="49">
        <v>41061</v>
      </c>
      <c r="B33" s="6">
        <v>858.91008589909143</v>
      </c>
      <c r="C33" s="6">
        <v>897.61039893634074</v>
      </c>
      <c r="D33" s="6">
        <v>1334.9405021198993</v>
      </c>
      <c r="E33" s="6">
        <v>0</v>
      </c>
      <c r="F33" s="6">
        <v>313.42352919673567</v>
      </c>
      <c r="G33" s="6">
        <v>353.43917758393735</v>
      </c>
      <c r="H33" s="6">
        <v>1463.2468640388429</v>
      </c>
      <c r="I33" s="6">
        <v>0</v>
      </c>
      <c r="J33" s="6">
        <v>2528.8078134786624</v>
      </c>
      <c r="K33" s="6">
        <v>0</v>
      </c>
      <c r="L33" s="6">
        <v>0</v>
      </c>
      <c r="M33" s="6">
        <v>35.734696319370705</v>
      </c>
      <c r="N33" s="6">
        <v>23.51044923764151</v>
      </c>
      <c r="O33" s="6">
        <v>527.97176441700594</v>
      </c>
      <c r="P33" s="6">
        <v>74.55973313011593</v>
      </c>
      <c r="Q33" s="6">
        <v>34.359443953838898</v>
      </c>
      <c r="R33" s="6">
        <v>0</v>
      </c>
      <c r="S33" s="6">
        <v>3.4014351103098988</v>
      </c>
      <c r="T33" s="6">
        <v>60.158600577916395</v>
      </c>
      <c r="U33" s="6">
        <v>847.37173092590615</v>
      </c>
      <c r="V33" s="6">
        <v>0</v>
      </c>
      <c r="W33" s="6">
        <v>0</v>
      </c>
      <c r="X33" s="6">
        <v>439.03256262271958</v>
      </c>
      <c r="Y33" s="6">
        <v>0</v>
      </c>
      <c r="Z33" s="6">
        <v>0</v>
      </c>
      <c r="AA33" s="6">
        <v>341.14525460640499</v>
      </c>
      <c r="AB33" s="6">
        <v>1161.4220919470874</v>
      </c>
      <c r="AC33" s="6">
        <v>0</v>
      </c>
      <c r="AD33" s="6">
        <v>24.869882318078634</v>
      </c>
      <c r="AE33" s="6">
        <v>0</v>
      </c>
      <c r="AF33" s="6">
        <v>0</v>
      </c>
      <c r="AG33" s="6">
        <v>203.68913193059603</v>
      </c>
      <c r="AH33" s="6">
        <v>276.63237927928805</v>
      </c>
      <c r="AI33" s="6">
        <v>2622.1819781822428</v>
      </c>
      <c r="AJ33" s="6">
        <v>731.05869080883554</v>
      </c>
      <c r="AK33" s="6">
        <v>0</v>
      </c>
      <c r="AL33" s="6">
        <v>560.2898760879566</v>
      </c>
      <c r="AM33" s="6">
        <v>518.98209431023122</v>
      </c>
      <c r="AN33" s="6">
        <v>0</v>
      </c>
      <c r="AO33" s="6">
        <v>0</v>
      </c>
      <c r="AP33" s="6">
        <v>0</v>
      </c>
      <c r="AQ33" s="6">
        <v>0</v>
      </c>
      <c r="AR33" s="6">
        <v>51.920756145219499</v>
      </c>
      <c r="AS33" s="6">
        <v>2983.7644272313655</v>
      </c>
      <c r="AT33" s="6">
        <v>544.51303852708304</v>
      </c>
      <c r="AU33" s="6">
        <v>4171.9598749589286</v>
      </c>
      <c r="AV33" s="6">
        <v>3097.64548596542</v>
      </c>
      <c r="AW33" s="6">
        <v>614.07811524871545</v>
      </c>
      <c r="AX33" s="6">
        <v>0</v>
      </c>
      <c r="AY33" s="6">
        <v>1137.9642463579985</v>
      </c>
      <c r="AZ33" s="6">
        <v>16072.456365746983</v>
      </c>
      <c r="BA33" s="6">
        <v>0</v>
      </c>
      <c r="BB33" s="6">
        <v>0</v>
      </c>
      <c r="BC33" s="6">
        <v>106.11805147753013</v>
      </c>
      <c r="BD33" s="6">
        <v>0</v>
      </c>
      <c r="BE33" s="6">
        <v>542.17242361173248</v>
      </c>
      <c r="BF33" s="6">
        <v>1212.6594369537129</v>
      </c>
      <c r="BG33" s="6">
        <v>58.370057919078334</v>
      </c>
      <c r="BH33" s="6">
        <v>5.8669774363395657</v>
      </c>
      <c r="BI33" s="6">
        <v>81.234315641004713</v>
      </c>
      <c r="BJ33" s="6">
        <v>0</v>
      </c>
      <c r="BK33" s="6">
        <v>26.914411528430399</v>
      </c>
      <c r="BL33" s="6">
        <v>58.899910342291406</v>
      </c>
      <c r="BM33" s="6">
        <v>30.003012198666113</v>
      </c>
      <c r="BN33" s="6">
        <v>72.858405999297645</v>
      </c>
      <c r="BO33" s="6">
        <v>0</v>
      </c>
      <c r="BP33" s="6">
        <v>0</v>
      </c>
      <c r="BQ33" s="6">
        <v>522.01880838865407</v>
      </c>
      <c r="BR33" s="6">
        <v>1795.9371670130911</v>
      </c>
      <c r="BS33" s="6">
        <v>935.7065951534496</v>
      </c>
      <c r="BT33" s="6">
        <v>346.12105591299832</v>
      </c>
      <c r="BU33" s="6">
        <v>0</v>
      </c>
      <c r="BV33" s="6">
        <v>4449.8723052397263</v>
      </c>
      <c r="BW33" s="6">
        <v>549.40387748242131</v>
      </c>
      <c r="BX33" s="6">
        <v>620.26057091104508</v>
      </c>
      <c r="BY33" s="6">
        <v>114.81641691665239</v>
      </c>
      <c r="BZ33" s="6">
        <v>0</v>
      </c>
      <c r="CA33" s="6">
        <v>941.54429228538368</v>
      </c>
      <c r="CB33" s="6">
        <v>2273.5305331743516</v>
      </c>
      <c r="CC33" s="6">
        <v>356.00747508123891</v>
      </c>
      <c r="CD33" s="6">
        <v>207.83154848625651</v>
      </c>
      <c r="CE33" s="6">
        <v>69.142301167102303</v>
      </c>
      <c r="CF33" s="6">
        <v>0</v>
      </c>
      <c r="CG33" s="6">
        <v>6228.0396343372431</v>
      </c>
      <c r="CH33" s="6">
        <v>555.0259707370675</v>
      </c>
      <c r="CI33" s="6">
        <v>18052.48277736986</v>
      </c>
      <c r="CJ33" s="6">
        <v>693.75452265400963</v>
      </c>
      <c r="CK33" s="6">
        <v>1346.3740761300307</v>
      </c>
      <c r="CL33" s="6">
        <v>26.334735380028874</v>
      </c>
      <c r="CM33" s="6">
        <v>0</v>
      </c>
      <c r="CN33" s="6">
        <v>58.02307163121683</v>
      </c>
      <c r="CO33" s="6">
        <v>0</v>
      </c>
      <c r="CP33" s="6">
        <v>0</v>
      </c>
      <c r="CQ33" s="6">
        <v>362.34481542342422</v>
      </c>
      <c r="CR33" s="6">
        <v>31.413585596121276</v>
      </c>
      <c r="CS33" s="6">
        <v>262.90608133260423</v>
      </c>
      <c r="CT33" s="6">
        <v>192.8671015743536</v>
      </c>
      <c r="CU33" s="6">
        <v>559.04163542479637</v>
      </c>
      <c r="CV33" s="6">
        <v>934.91948468485361</v>
      </c>
      <c r="CW33" s="6">
        <v>66.441377096146724</v>
      </c>
      <c r="CX33" s="6">
        <v>0</v>
      </c>
      <c r="CY33" s="6">
        <v>0</v>
      </c>
      <c r="CZ33" s="6">
        <v>0</v>
      </c>
      <c r="DA33" s="6">
        <v>0</v>
      </c>
      <c r="DB33" s="6">
        <v>370.37146373307576</v>
      </c>
      <c r="DC33" s="6">
        <v>343.26534298484864</v>
      </c>
      <c r="DD33" s="6">
        <v>0</v>
      </c>
      <c r="DE33" s="6">
        <v>2278.892568652816</v>
      </c>
      <c r="DF33" s="6">
        <v>0</v>
      </c>
      <c r="DG33" s="6">
        <v>0</v>
      </c>
      <c r="DH33" s="6">
        <v>0</v>
      </c>
      <c r="DI33" s="6">
        <v>279.0301267228952</v>
      </c>
      <c r="DJ33" s="6">
        <v>46.101229818804953</v>
      </c>
      <c r="DK33" s="6">
        <v>613.48225412574538</v>
      </c>
      <c r="DL33" s="6">
        <v>72.330695692855826</v>
      </c>
      <c r="DM33" s="6">
        <v>0</v>
      </c>
      <c r="DN33" s="6">
        <v>0</v>
      </c>
      <c r="DO33" s="6">
        <v>0</v>
      </c>
      <c r="DP33" s="6">
        <v>0</v>
      </c>
      <c r="DQ33" s="6">
        <v>156.34622441027307</v>
      </c>
      <c r="DR33" s="6">
        <v>71.895765125404836</v>
      </c>
      <c r="DS33" s="6">
        <v>0</v>
      </c>
      <c r="DT33" s="6">
        <v>59.252499859448264</v>
      </c>
      <c r="DU33" s="6">
        <v>260.21408284335956</v>
      </c>
      <c r="DV33" s="6">
        <v>0</v>
      </c>
      <c r="DW33" s="6">
        <v>1334.0215535216887</v>
      </c>
      <c r="DX33" s="6">
        <v>0</v>
      </c>
      <c r="DY33" s="6">
        <v>0</v>
      </c>
      <c r="DZ33" s="6">
        <v>2855.8460415667696</v>
      </c>
      <c r="EA33" s="6">
        <v>3514.3187128215286</v>
      </c>
      <c r="EB33" s="6">
        <v>384.28093851614801</v>
      </c>
      <c r="EC33" s="6">
        <v>32.910907950628868</v>
      </c>
      <c r="ED33" s="6">
        <v>0</v>
      </c>
      <c r="EE33" s="6">
        <v>0</v>
      </c>
      <c r="EF33" s="6">
        <v>0</v>
      </c>
      <c r="EG33" s="6">
        <v>0</v>
      </c>
      <c r="EH33" s="6">
        <v>0</v>
      </c>
      <c r="EI33" s="6">
        <v>12324.453407218369</v>
      </c>
      <c r="EJ33" s="6">
        <v>0</v>
      </c>
      <c r="EK33" s="6">
        <v>0</v>
      </c>
      <c r="EL33" s="6">
        <v>320.3031133160946</v>
      </c>
      <c r="EM33" s="6">
        <v>31.612433218959794</v>
      </c>
      <c r="EN33" s="6">
        <v>58.629935051927042</v>
      </c>
      <c r="EO33" s="6">
        <v>0</v>
      </c>
      <c r="EP33" s="6">
        <v>297.71110722827274</v>
      </c>
      <c r="EQ33" s="6">
        <v>0</v>
      </c>
      <c r="ER33" s="6">
        <v>2.3735909906254986</v>
      </c>
      <c r="ES33" s="6">
        <v>95.496933875091827</v>
      </c>
      <c r="ET33" s="6">
        <v>0.13470846137103396</v>
      </c>
      <c r="EU33" s="6">
        <v>0</v>
      </c>
      <c r="EV33" s="6">
        <v>283.09412221953085</v>
      </c>
      <c r="EW33" s="6">
        <v>586.3846338546166</v>
      </c>
      <c r="EX33" s="6">
        <v>0</v>
      </c>
      <c r="EY33" s="6">
        <v>0</v>
      </c>
      <c r="EZ33" s="6">
        <v>0</v>
      </c>
      <c r="FA33" s="6">
        <v>1264.8631348658762</v>
      </c>
      <c r="FB33" s="6">
        <v>0</v>
      </c>
      <c r="FC33" s="6">
        <v>0</v>
      </c>
      <c r="FD33" s="6">
        <v>0</v>
      </c>
      <c r="FE33" s="6">
        <v>2665.0327223191175</v>
      </c>
      <c r="FF33" s="6">
        <v>0</v>
      </c>
      <c r="FG33" s="6">
        <v>538.39273516686774</v>
      </c>
      <c r="FH33" s="6">
        <v>1076.7854703337355</v>
      </c>
      <c r="FI33" s="6">
        <v>0</v>
      </c>
      <c r="FJ33" s="6">
        <v>0</v>
      </c>
      <c r="FK33" s="6">
        <v>461.90264376027795</v>
      </c>
      <c r="FL33" s="6">
        <v>0</v>
      </c>
      <c r="FM33" s="6">
        <v>1669.7322399999998</v>
      </c>
      <c r="FN33" s="6">
        <v>0</v>
      </c>
      <c r="FO33" s="6">
        <v>0</v>
      </c>
      <c r="FP33" s="6">
        <v>0</v>
      </c>
      <c r="FQ33" s="6">
        <v>0</v>
      </c>
      <c r="FR33" s="6">
        <f t="shared" si="0"/>
        <v>124007.77463711998</v>
      </c>
    </row>
    <row r="34" spans="1:174" x14ac:dyDescent="0.25">
      <c r="A34" s="49">
        <v>41091</v>
      </c>
      <c r="B34" s="6">
        <v>900.85092881994558</v>
      </c>
      <c r="C34" s="6">
        <v>936.34659365910773</v>
      </c>
      <c r="D34" s="6">
        <v>1371.7147908135883</v>
      </c>
      <c r="E34" s="6">
        <v>0</v>
      </c>
      <c r="F34" s="6">
        <v>324.61390630573931</v>
      </c>
      <c r="G34" s="6">
        <v>365.95370133770911</v>
      </c>
      <c r="H34" s="6">
        <v>1516.8053933925119</v>
      </c>
      <c r="I34" s="6">
        <v>0</v>
      </c>
      <c r="J34" s="6">
        <v>2606.9658620840682</v>
      </c>
      <c r="K34" s="6">
        <v>0</v>
      </c>
      <c r="L34" s="6">
        <v>0</v>
      </c>
      <c r="M34" s="6">
        <v>36.539383843592212</v>
      </c>
      <c r="N34" s="6">
        <v>25.152035037588224</v>
      </c>
      <c r="O34" s="6">
        <v>522.50641766892977</v>
      </c>
      <c r="P34" s="6">
        <v>71.632927103137362</v>
      </c>
      <c r="Q34" s="6">
        <v>36.124563207410873</v>
      </c>
      <c r="R34" s="6">
        <v>0</v>
      </c>
      <c r="S34" s="6">
        <v>3.6446077245043762</v>
      </c>
      <c r="T34" s="6">
        <v>65.65855156415769</v>
      </c>
      <c r="U34" s="6">
        <v>847.49937322678693</v>
      </c>
      <c r="V34" s="6">
        <v>0</v>
      </c>
      <c r="W34" s="6">
        <v>0</v>
      </c>
      <c r="X34" s="6">
        <v>208.53369283473197</v>
      </c>
      <c r="Y34" s="6">
        <v>0</v>
      </c>
      <c r="Z34" s="6">
        <v>0</v>
      </c>
      <c r="AA34" s="6">
        <v>366.09457933768061</v>
      </c>
      <c r="AB34" s="6">
        <v>1174.8368835867896</v>
      </c>
      <c r="AC34" s="6">
        <v>0</v>
      </c>
      <c r="AD34" s="6">
        <v>25.163985042324665</v>
      </c>
      <c r="AE34" s="6">
        <v>0</v>
      </c>
      <c r="AF34" s="6">
        <v>0</v>
      </c>
      <c r="AG34" s="6">
        <v>212.15779857636741</v>
      </c>
      <c r="AH34" s="6">
        <v>279.13349778026253</v>
      </c>
      <c r="AI34" s="6">
        <v>2691.3536240640797</v>
      </c>
      <c r="AJ34" s="6">
        <v>819.13637533163887</v>
      </c>
      <c r="AK34" s="6">
        <v>0</v>
      </c>
      <c r="AL34" s="6">
        <v>579.78808106294503</v>
      </c>
      <c r="AM34" s="6">
        <v>526.04120211635029</v>
      </c>
      <c r="AN34" s="6">
        <v>0</v>
      </c>
      <c r="AO34" s="6">
        <v>0</v>
      </c>
      <c r="AP34" s="6">
        <v>0</v>
      </c>
      <c r="AQ34" s="6">
        <v>0</v>
      </c>
      <c r="AR34" s="6">
        <v>53.001510945718046</v>
      </c>
      <c r="AS34" s="6">
        <v>3089.8680223293159</v>
      </c>
      <c r="AT34" s="6">
        <v>600.91837862441832</v>
      </c>
      <c r="AU34" s="6">
        <v>4237.1292308577868</v>
      </c>
      <c r="AV34" s="6">
        <v>3202.889224259161</v>
      </c>
      <c r="AW34" s="6">
        <v>629.76519579673334</v>
      </c>
      <c r="AX34" s="6">
        <v>0</v>
      </c>
      <c r="AY34" s="6">
        <v>1169.4134377570476</v>
      </c>
      <c r="AZ34" s="6">
        <v>16232.348238796179</v>
      </c>
      <c r="BA34" s="6">
        <v>0</v>
      </c>
      <c r="BB34" s="6">
        <v>0</v>
      </c>
      <c r="BC34" s="6">
        <v>111.20755319920613</v>
      </c>
      <c r="BD34" s="6">
        <v>0</v>
      </c>
      <c r="BE34" s="6">
        <v>556.56935901582665</v>
      </c>
      <c r="BF34" s="6">
        <v>1274.4048370613957</v>
      </c>
      <c r="BG34" s="6">
        <v>65.580181937496036</v>
      </c>
      <c r="BH34" s="6">
        <v>6.6522750075407027</v>
      </c>
      <c r="BI34" s="6">
        <v>81.338102104553229</v>
      </c>
      <c r="BJ34" s="6">
        <v>0</v>
      </c>
      <c r="BK34" s="6">
        <v>29.161579627838123</v>
      </c>
      <c r="BL34" s="6">
        <v>58.632143645545263</v>
      </c>
      <c r="BM34" s="6">
        <v>29.231463804453607</v>
      </c>
      <c r="BN34" s="6">
        <v>70.110176269128203</v>
      </c>
      <c r="BO34" s="6">
        <v>0</v>
      </c>
      <c r="BP34" s="6">
        <v>0</v>
      </c>
      <c r="BQ34" s="6">
        <v>528.80563330124301</v>
      </c>
      <c r="BR34" s="6">
        <v>1889.543738729265</v>
      </c>
      <c r="BS34" s="6">
        <v>949.96619718665818</v>
      </c>
      <c r="BT34" s="6">
        <v>365.23138410423576</v>
      </c>
      <c r="BU34" s="6">
        <v>0</v>
      </c>
      <c r="BV34" s="6">
        <v>5220.3422353871692</v>
      </c>
      <c r="BW34" s="6">
        <v>541.76149496072378</v>
      </c>
      <c r="BX34" s="6">
        <v>683.71282945516123</v>
      </c>
      <c r="BY34" s="6">
        <v>165.29484628750114</v>
      </c>
      <c r="BZ34" s="6">
        <v>0</v>
      </c>
      <c r="CA34" s="6">
        <v>957.04629559058094</v>
      </c>
      <c r="CB34" s="6">
        <v>2466.3195348826571</v>
      </c>
      <c r="CC34" s="6">
        <v>376.91878907346432</v>
      </c>
      <c r="CD34" s="6">
        <v>212.29480596392847</v>
      </c>
      <c r="CE34" s="6">
        <v>149.11571912503118</v>
      </c>
      <c r="CF34" s="6">
        <v>0</v>
      </c>
      <c r="CG34" s="6">
        <v>6834.9983471214609</v>
      </c>
      <c r="CH34" s="6">
        <v>582.31604831945481</v>
      </c>
      <c r="CI34" s="6">
        <v>19206.436400383845</v>
      </c>
      <c r="CJ34" s="6">
        <v>803.33075564901412</v>
      </c>
      <c r="CK34" s="6">
        <v>1855.3388909212144</v>
      </c>
      <c r="CL34" s="6">
        <v>83.995264949322959</v>
      </c>
      <c r="CM34" s="6">
        <v>0</v>
      </c>
      <c r="CN34" s="6">
        <v>58.206642950648103</v>
      </c>
      <c r="CO34" s="6">
        <v>0</v>
      </c>
      <c r="CP34" s="6">
        <v>0</v>
      </c>
      <c r="CQ34" s="6">
        <v>371.63364970522611</v>
      </c>
      <c r="CR34" s="6">
        <v>32.118405270675865</v>
      </c>
      <c r="CS34" s="6">
        <v>270.39909026717623</v>
      </c>
      <c r="CT34" s="6">
        <v>197.88555821619704</v>
      </c>
      <c r="CU34" s="6">
        <v>581.00951706627961</v>
      </c>
      <c r="CV34" s="6">
        <v>928.33296466109891</v>
      </c>
      <c r="CW34" s="6">
        <v>142.90078344395295</v>
      </c>
      <c r="CX34" s="6">
        <v>0</v>
      </c>
      <c r="CY34" s="6">
        <v>0</v>
      </c>
      <c r="CZ34" s="6">
        <v>0</v>
      </c>
      <c r="DA34" s="6">
        <v>0</v>
      </c>
      <c r="DB34" s="6">
        <v>355.43758420855511</v>
      </c>
      <c r="DC34" s="6">
        <v>340.71379052522002</v>
      </c>
      <c r="DD34" s="6">
        <v>0</v>
      </c>
      <c r="DE34" s="6">
        <v>2454.665755052391</v>
      </c>
      <c r="DF34" s="6">
        <v>0</v>
      </c>
      <c r="DG34" s="6">
        <v>0</v>
      </c>
      <c r="DH34" s="6">
        <v>0</v>
      </c>
      <c r="DI34" s="6">
        <v>287.67644569080522</v>
      </c>
      <c r="DJ34" s="6">
        <v>48.435396969875363</v>
      </c>
      <c r="DK34" s="6">
        <v>622.96305393162731</v>
      </c>
      <c r="DL34" s="6">
        <v>65.680509324582516</v>
      </c>
      <c r="DM34" s="6">
        <v>0</v>
      </c>
      <c r="DN34" s="6">
        <v>0</v>
      </c>
      <c r="DO34" s="6">
        <v>0</v>
      </c>
      <c r="DP34" s="6">
        <v>0</v>
      </c>
      <c r="DQ34" s="6">
        <v>145.52501724197421</v>
      </c>
      <c r="DR34" s="6">
        <v>73.644430071355359</v>
      </c>
      <c r="DS34" s="6">
        <v>0</v>
      </c>
      <c r="DT34" s="6">
        <v>64.815410502652895</v>
      </c>
      <c r="DU34" s="6">
        <v>304.95526750217255</v>
      </c>
      <c r="DV34" s="6">
        <v>0</v>
      </c>
      <c r="DW34" s="6">
        <v>1362.672719887172</v>
      </c>
      <c r="DX34" s="6">
        <v>0</v>
      </c>
      <c r="DY34" s="6">
        <v>0</v>
      </c>
      <c r="DZ34" s="6">
        <v>2915.7167514161479</v>
      </c>
      <c r="EA34" s="6">
        <v>3622.6895985363499</v>
      </c>
      <c r="EB34" s="6">
        <v>401.76047936284112</v>
      </c>
      <c r="EC34" s="6">
        <v>31.859891633505992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12932.75172121572</v>
      </c>
      <c r="EJ34" s="6">
        <v>0</v>
      </c>
      <c r="EK34" s="6">
        <v>0</v>
      </c>
      <c r="EL34" s="6">
        <v>340.01775636430108</v>
      </c>
      <c r="EM34" s="6">
        <v>31.439943336180047</v>
      </c>
      <c r="EN34" s="6">
        <v>59.985575057011609</v>
      </c>
      <c r="EO34" s="6">
        <v>0</v>
      </c>
      <c r="EP34" s="6">
        <v>309.83129666644129</v>
      </c>
      <c r="EQ34" s="6">
        <v>0</v>
      </c>
      <c r="ER34" s="6">
        <v>1.9158374854205993</v>
      </c>
      <c r="ES34" s="6">
        <v>104.93577439925068</v>
      </c>
      <c r="ET34" s="6">
        <v>0.12134077343021481</v>
      </c>
      <c r="EU34" s="6">
        <v>0</v>
      </c>
      <c r="EV34" s="6">
        <v>300.84298313975972</v>
      </c>
      <c r="EW34" s="6">
        <v>591.82163074760876</v>
      </c>
      <c r="EX34" s="6">
        <v>0</v>
      </c>
      <c r="EY34" s="6">
        <v>0</v>
      </c>
      <c r="EZ34" s="6">
        <v>0</v>
      </c>
      <c r="FA34" s="6">
        <v>1230.7615122618738</v>
      </c>
      <c r="FB34" s="6">
        <v>0</v>
      </c>
      <c r="FC34" s="6">
        <v>0</v>
      </c>
      <c r="FD34" s="6">
        <v>0</v>
      </c>
      <c r="FE34" s="6">
        <v>2866.7507033433217</v>
      </c>
      <c r="FF34" s="6">
        <v>0</v>
      </c>
      <c r="FG34" s="6">
        <v>581.4590630773547</v>
      </c>
      <c r="FH34" s="6">
        <v>1162.9181261547094</v>
      </c>
      <c r="FI34" s="6">
        <v>0</v>
      </c>
      <c r="FJ34" s="6">
        <v>0</v>
      </c>
      <c r="FK34" s="6">
        <v>501.7480645536462</v>
      </c>
      <c r="FL34" s="6">
        <v>0</v>
      </c>
      <c r="FM34" s="6">
        <v>1903.131162580645</v>
      </c>
      <c r="FN34" s="6">
        <v>0</v>
      </c>
      <c r="FO34" s="6">
        <v>0</v>
      </c>
      <c r="FP34" s="6">
        <v>0</v>
      </c>
      <c r="FQ34" s="6">
        <v>0</v>
      </c>
      <c r="FR34" s="6">
        <f t="shared" si="0"/>
        <v>130487.37008254834</v>
      </c>
    </row>
    <row r="35" spans="1:174" x14ac:dyDescent="0.25">
      <c r="A35" s="49">
        <v>41122</v>
      </c>
      <c r="B35" s="6">
        <v>1003.5142721759177</v>
      </c>
      <c r="C35" s="6">
        <v>949.89001486771508</v>
      </c>
      <c r="D35" s="6">
        <v>1515.6136855606931</v>
      </c>
      <c r="E35" s="6">
        <v>0</v>
      </c>
      <c r="F35" s="6">
        <v>359.58303981982601</v>
      </c>
      <c r="G35" s="6">
        <v>402.73136078131921</v>
      </c>
      <c r="H35" s="6">
        <v>1702.9943885611692</v>
      </c>
      <c r="I35" s="6">
        <v>0</v>
      </c>
      <c r="J35" s="6">
        <v>2924.3858097361958</v>
      </c>
      <c r="K35" s="6">
        <v>0</v>
      </c>
      <c r="L35" s="6">
        <v>0</v>
      </c>
      <c r="M35" s="6">
        <v>40.54473585271073</v>
      </c>
      <c r="N35" s="6">
        <v>28.322093848399</v>
      </c>
      <c r="O35" s="6">
        <v>591.53415388592896</v>
      </c>
      <c r="P35" s="6">
        <v>81.624631206085766</v>
      </c>
      <c r="Q35" s="6">
        <v>40.109089116390223</v>
      </c>
      <c r="R35" s="6">
        <v>0</v>
      </c>
      <c r="S35" s="6">
        <v>3.8449468042456361</v>
      </c>
      <c r="T35" s="6">
        <v>71.194181039193069</v>
      </c>
      <c r="U35" s="6">
        <v>976.54845012007445</v>
      </c>
      <c r="V35" s="6">
        <v>0</v>
      </c>
      <c r="W35" s="6">
        <v>0</v>
      </c>
      <c r="X35" s="6">
        <v>227.80454657364177</v>
      </c>
      <c r="Y35" s="6">
        <v>0</v>
      </c>
      <c r="Z35" s="6">
        <v>0</v>
      </c>
      <c r="AA35" s="6">
        <v>430.61770945710583</v>
      </c>
      <c r="AB35" s="6">
        <v>1313.3245612459546</v>
      </c>
      <c r="AC35" s="6">
        <v>0</v>
      </c>
      <c r="AD35" s="6">
        <v>27.66517875629112</v>
      </c>
      <c r="AE35" s="6">
        <v>0</v>
      </c>
      <c r="AF35" s="6">
        <v>0</v>
      </c>
      <c r="AG35" s="6">
        <v>237.80082328820518</v>
      </c>
      <c r="AH35" s="6">
        <v>307.94939973125508</v>
      </c>
      <c r="AI35" s="6">
        <v>3009.3630816171158</v>
      </c>
      <c r="AJ35" s="6">
        <v>903.38198215023931</v>
      </c>
      <c r="AK35" s="6">
        <v>0</v>
      </c>
      <c r="AL35" s="6">
        <v>698.76934794471128</v>
      </c>
      <c r="AM35" s="6">
        <v>596.26529139184333</v>
      </c>
      <c r="AN35" s="6">
        <v>0</v>
      </c>
      <c r="AO35" s="6">
        <v>0</v>
      </c>
      <c r="AP35" s="6">
        <v>0</v>
      </c>
      <c r="AQ35" s="6">
        <v>0</v>
      </c>
      <c r="AR35" s="6">
        <v>59.105908683038166</v>
      </c>
      <c r="AS35" s="6">
        <v>3519.1300299313075</v>
      </c>
      <c r="AT35" s="6">
        <v>663.42790452382098</v>
      </c>
      <c r="AU35" s="6">
        <v>4750.5088363832474</v>
      </c>
      <c r="AV35" s="6">
        <v>3591.3105467489322</v>
      </c>
      <c r="AW35" s="6">
        <v>1088.8035010728422</v>
      </c>
      <c r="AX35" s="6">
        <v>0</v>
      </c>
      <c r="AY35" s="6">
        <v>1359.9434651596341</v>
      </c>
      <c r="AZ35" s="6">
        <v>17704.30370116168</v>
      </c>
      <c r="BA35" s="6">
        <v>0</v>
      </c>
      <c r="BB35" s="6">
        <v>0</v>
      </c>
      <c r="BC35" s="6">
        <v>94.960696080716019</v>
      </c>
      <c r="BD35" s="6">
        <v>0</v>
      </c>
      <c r="BE35" s="6">
        <v>608.0632524274389</v>
      </c>
      <c r="BF35" s="6">
        <v>1421.4135511320592</v>
      </c>
      <c r="BG35" s="6">
        <v>74.610354888448896</v>
      </c>
      <c r="BH35" s="6">
        <v>7.858757231179994</v>
      </c>
      <c r="BI35" s="6">
        <v>96.227382745965201</v>
      </c>
      <c r="BJ35" s="6">
        <v>0</v>
      </c>
      <c r="BK35" s="6">
        <v>31.992773953303079</v>
      </c>
      <c r="BL35" s="6">
        <v>63.951732378918784</v>
      </c>
      <c r="BM35" s="6">
        <v>31.510469846295884</v>
      </c>
      <c r="BN35" s="6">
        <v>78.656301019044676</v>
      </c>
      <c r="BO35" s="6">
        <v>0</v>
      </c>
      <c r="BP35" s="6">
        <v>0</v>
      </c>
      <c r="BQ35" s="6">
        <v>619.49315127028524</v>
      </c>
      <c r="BR35" s="6">
        <v>2170.9051181148102</v>
      </c>
      <c r="BS35" s="6">
        <v>1083.5156741760345</v>
      </c>
      <c r="BT35" s="6">
        <v>454.09006206124809</v>
      </c>
      <c r="BU35" s="6">
        <v>0</v>
      </c>
      <c r="BV35" s="6">
        <v>5858.2002411772482</v>
      </c>
      <c r="BW35" s="6">
        <v>617.19873144537007</v>
      </c>
      <c r="BX35" s="6">
        <v>762.32286072038562</v>
      </c>
      <c r="BY35" s="6">
        <v>134.60917643424858</v>
      </c>
      <c r="BZ35" s="6">
        <v>0</v>
      </c>
      <c r="CA35" s="6">
        <v>1128.2898628765479</v>
      </c>
      <c r="CB35" s="6">
        <v>2858.3232306090881</v>
      </c>
      <c r="CC35" s="6">
        <v>463.57163578926702</v>
      </c>
      <c r="CD35" s="6">
        <v>250.96759825323224</v>
      </c>
      <c r="CE35" s="6">
        <v>189.41521802502729</v>
      </c>
      <c r="CF35" s="6">
        <v>0</v>
      </c>
      <c r="CG35" s="6">
        <v>7737.8125688296395</v>
      </c>
      <c r="CH35" s="6">
        <v>685.03835652402529</v>
      </c>
      <c r="CI35" s="6">
        <v>21771.10892245626</v>
      </c>
      <c r="CJ35" s="6">
        <v>905.3043771750946</v>
      </c>
      <c r="CK35" s="6">
        <v>2413.8871227157306</v>
      </c>
      <c r="CL35" s="6">
        <v>71.219142450223146</v>
      </c>
      <c r="CM35" s="6">
        <v>0</v>
      </c>
      <c r="CN35" s="6">
        <v>64.583421814824405</v>
      </c>
      <c r="CO35" s="6">
        <v>0</v>
      </c>
      <c r="CP35" s="6">
        <v>0</v>
      </c>
      <c r="CQ35" s="6">
        <v>395.45705675697457</v>
      </c>
      <c r="CR35" s="6">
        <v>35.744820615611765</v>
      </c>
      <c r="CS35" s="6">
        <v>279.30657119952832</v>
      </c>
      <c r="CT35" s="6">
        <v>197.49005103745449</v>
      </c>
      <c r="CU35" s="6">
        <v>428.25904921114784</v>
      </c>
      <c r="CV35" s="6">
        <v>1077.2199475166556</v>
      </c>
      <c r="CW35" s="6">
        <v>161.12277173809099</v>
      </c>
      <c r="CX35" s="6">
        <v>0</v>
      </c>
      <c r="CY35" s="6">
        <v>0</v>
      </c>
      <c r="CZ35" s="6">
        <v>0</v>
      </c>
      <c r="DA35" s="6">
        <v>0</v>
      </c>
      <c r="DB35" s="6">
        <v>330.25398643883472</v>
      </c>
      <c r="DC35" s="6">
        <v>310.72667001721692</v>
      </c>
      <c r="DD35" s="6">
        <v>0</v>
      </c>
      <c r="DE35" s="6">
        <v>2450.5855419465911</v>
      </c>
      <c r="DF35" s="6">
        <v>0</v>
      </c>
      <c r="DG35" s="6">
        <v>0</v>
      </c>
      <c r="DH35" s="6">
        <v>0</v>
      </c>
      <c r="DI35" s="6">
        <v>326.63375790948771</v>
      </c>
      <c r="DJ35" s="6">
        <v>52.806944439643452</v>
      </c>
      <c r="DK35" s="6">
        <v>791.36256990292873</v>
      </c>
      <c r="DL35" s="6">
        <v>78.822706555843169</v>
      </c>
      <c r="DM35" s="6">
        <v>0</v>
      </c>
      <c r="DN35" s="6">
        <v>0</v>
      </c>
      <c r="DO35" s="6">
        <v>0</v>
      </c>
      <c r="DP35" s="6">
        <v>0</v>
      </c>
      <c r="DQ35" s="6">
        <v>184.3378317828529</v>
      </c>
      <c r="DR35" s="6">
        <v>83.878002236897913</v>
      </c>
      <c r="DS35" s="6">
        <v>0</v>
      </c>
      <c r="DT35" s="6">
        <v>70.060859783452301</v>
      </c>
      <c r="DU35" s="6">
        <v>495.18461210511902</v>
      </c>
      <c r="DV35" s="6">
        <v>0</v>
      </c>
      <c r="DW35" s="6">
        <v>1741.6971606268462</v>
      </c>
      <c r="DX35" s="6">
        <v>0</v>
      </c>
      <c r="DY35" s="6">
        <v>0</v>
      </c>
      <c r="DZ35" s="6">
        <v>3291.2016431737843</v>
      </c>
      <c r="EA35" s="6">
        <v>4177.6617506027733</v>
      </c>
      <c r="EB35" s="6">
        <v>453.1593077214622</v>
      </c>
      <c r="EC35" s="6">
        <v>37.469687622149657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15263.675402336941</v>
      </c>
      <c r="EJ35" s="6">
        <v>0</v>
      </c>
      <c r="EK35" s="6">
        <v>0</v>
      </c>
      <c r="EL35" s="6">
        <v>359.7562207480097</v>
      </c>
      <c r="EM35" s="6">
        <v>32.460483374078024</v>
      </c>
      <c r="EN35" s="6">
        <v>68.986500456227304</v>
      </c>
      <c r="EO35" s="6">
        <v>0</v>
      </c>
      <c r="EP35" s="6">
        <v>339.37382601568891</v>
      </c>
      <c r="EQ35" s="6">
        <v>0</v>
      </c>
      <c r="ER35" s="6">
        <v>2.6173881419048692</v>
      </c>
      <c r="ES35" s="6">
        <v>109.31488126372273</v>
      </c>
      <c r="ET35" s="6">
        <v>0.15458802788531861</v>
      </c>
      <c r="EU35" s="6">
        <v>0</v>
      </c>
      <c r="EV35" s="6">
        <v>341.39482396563443</v>
      </c>
      <c r="EW35" s="6">
        <v>659.54102753662869</v>
      </c>
      <c r="EX35" s="6">
        <v>0</v>
      </c>
      <c r="EY35" s="6">
        <v>0</v>
      </c>
      <c r="EZ35" s="6">
        <v>0</v>
      </c>
      <c r="FA35" s="6">
        <v>1530.1952432183107</v>
      </c>
      <c r="FB35" s="6">
        <v>0</v>
      </c>
      <c r="FC35" s="6">
        <v>0</v>
      </c>
      <c r="FD35" s="6">
        <v>0</v>
      </c>
      <c r="FE35" s="6">
        <v>2810.0141267699014</v>
      </c>
      <c r="FF35" s="6">
        <v>0</v>
      </c>
      <c r="FG35" s="6">
        <v>568.719885314095</v>
      </c>
      <c r="FH35" s="6">
        <v>1137.43977062819</v>
      </c>
      <c r="FI35" s="6">
        <v>0</v>
      </c>
      <c r="FJ35" s="6">
        <v>0</v>
      </c>
      <c r="FK35" s="6">
        <v>508.56016356523247</v>
      </c>
      <c r="FL35" s="6">
        <v>0</v>
      </c>
      <c r="FM35" s="6">
        <v>3258.3192967741934</v>
      </c>
      <c r="FN35" s="6">
        <v>0</v>
      </c>
      <c r="FO35" s="6">
        <v>0</v>
      </c>
      <c r="FP35" s="6">
        <v>0</v>
      </c>
      <c r="FQ35" s="6">
        <v>0</v>
      </c>
      <c r="FR35" s="6">
        <f t="shared" si="0"/>
        <v>148371.97934289667</v>
      </c>
    </row>
    <row r="36" spans="1:174" x14ac:dyDescent="0.25">
      <c r="A36" s="49">
        <v>41153</v>
      </c>
      <c r="B36" s="6">
        <v>997.36391844945399</v>
      </c>
      <c r="C36" s="6">
        <v>902.7945697629084</v>
      </c>
      <c r="D36" s="6">
        <v>1446.8296319346223</v>
      </c>
      <c r="E36" s="6">
        <v>0</v>
      </c>
      <c r="F36" s="6">
        <v>344.25636799079047</v>
      </c>
      <c r="G36" s="6">
        <v>363.95776679209507</v>
      </c>
      <c r="H36" s="6">
        <v>1633.4557402104344</v>
      </c>
      <c r="I36" s="6">
        <v>0</v>
      </c>
      <c r="J36" s="6">
        <v>2786.1565041798422</v>
      </c>
      <c r="K36" s="6">
        <v>0</v>
      </c>
      <c r="L36" s="6">
        <v>0</v>
      </c>
      <c r="M36" s="6">
        <v>44.569923960815963</v>
      </c>
      <c r="N36" s="6">
        <v>28.455772195106793</v>
      </c>
      <c r="O36" s="6">
        <v>549.18596049744292</v>
      </c>
      <c r="P36" s="6">
        <v>73.64375785164718</v>
      </c>
      <c r="Q36" s="6">
        <v>38.851677136437139</v>
      </c>
      <c r="R36" s="6">
        <v>0</v>
      </c>
      <c r="S36" s="6">
        <v>3.9198477087563628</v>
      </c>
      <c r="T36" s="6">
        <v>68.165309860941051</v>
      </c>
      <c r="U36" s="6">
        <v>930.73832936225222</v>
      </c>
      <c r="V36" s="6">
        <v>0</v>
      </c>
      <c r="W36" s="6">
        <v>0</v>
      </c>
      <c r="X36" s="6">
        <v>220.05844827938739</v>
      </c>
      <c r="Y36" s="6">
        <v>0</v>
      </c>
      <c r="Z36" s="6">
        <v>0</v>
      </c>
      <c r="AA36" s="6">
        <v>419.11546185727087</v>
      </c>
      <c r="AB36" s="6">
        <v>1249.3705528180035</v>
      </c>
      <c r="AC36" s="6">
        <v>0</v>
      </c>
      <c r="AD36" s="6">
        <v>25.743297498547921</v>
      </c>
      <c r="AE36" s="6">
        <v>0</v>
      </c>
      <c r="AF36" s="6">
        <v>0</v>
      </c>
      <c r="AG36" s="6">
        <v>232.3076005423315</v>
      </c>
      <c r="AH36" s="6">
        <v>296.25268017783577</v>
      </c>
      <c r="AI36" s="6">
        <v>2856.8474931701076</v>
      </c>
      <c r="AJ36" s="6">
        <v>897.71839371343606</v>
      </c>
      <c r="AK36" s="6">
        <v>0</v>
      </c>
      <c r="AL36" s="6">
        <v>671.65689020922423</v>
      </c>
      <c r="AM36" s="6">
        <v>570.37187665297597</v>
      </c>
      <c r="AN36" s="6">
        <v>0</v>
      </c>
      <c r="AO36" s="6">
        <v>0</v>
      </c>
      <c r="AP36" s="6">
        <v>0</v>
      </c>
      <c r="AQ36" s="6">
        <v>0</v>
      </c>
      <c r="AR36" s="6">
        <v>53.622283856639591</v>
      </c>
      <c r="AS36" s="6">
        <v>3364.8599180944775</v>
      </c>
      <c r="AT36" s="6">
        <v>623.51958332968786</v>
      </c>
      <c r="AU36" s="6">
        <v>4418.7747261193199</v>
      </c>
      <c r="AV36" s="6">
        <v>3316.9106090037126</v>
      </c>
      <c r="AW36" s="6">
        <v>1121.9910134201857</v>
      </c>
      <c r="AX36" s="6">
        <v>0</v>
      </c>
      <c r="AY36" s="6">
        <v>1254.360452715475</v>
      </c>
      <c r="AZ36" s="6">
        <v>16584.573919324055</v>
      </c>
      <c r="BA36" s="6">
        <v>0</v>
      </c>
      <c r="BB36" s="6">
        <v>0</v>
      </c>
      <c r="BC36" s="6">
        <v>79.629206333915079</v>
      </c>
      <c r="BD36" s="6">
        <v>0</v>
      </c>
      <c r="BE36" s="6">
        <v>569.89783175824402</v>
      </c>
      <c r="BF36" s="6">
        <v>1397.7213489331987</v>
      </c>
      <c r="BG36" s="6">
        <v>65.822827516466518</v>
      </c>
      <c r="BH36" s="6">
        <v>7.609855062014236</v>
      </c>
      <c r="BI36" s="6">
        <v>75.662055137566284</v>
      </c>
      <c r="BJ36" s="6">
        <v>0</v>
      </c>
      <c r="BK36" s="6">
        <v>30.490651431583721</v>
      </c>
      <c r="BL36" s="6">
        <v>88.378816915007164</v>
      </c>
      <c r="BM36" s="6">
        <v>27.665710272974874</v>
      </c>
      <c r="BN36" s="6">
        <v>72.77995221265877</v>
      </c>
      <c r="BO36" s="6">
        <v>0</v>
      </c>
      <c r="BP36" s="6">
        <v>0</v>
      </c>
      <c r="BQ36" s="6">
        <v>582.78891274280829</v>
      </c>
      <c r="BR36" s="6">
        <v>2052.7921764041448</v>
      </c>
      <c r="BS36" s="6">
        <v>1027.7510566183905</v>
      </c>
      <c r="BT36" s="6">
        <v>428.76609526620155</v>
      </c>
      <c r="BU36" s="6">
        <v>0</v>
      </c>
      <c r="BV36" s="6">
        <v>5621.0369598594016</v>
      </c>
      <c r="BW36" s="6">
        <v>560.26048681616999</v>
      </c>
      <c r="BX36" s="6">
        <v>688.56066775441798</v>
      </c>
      <c r="BY36" s="6">
        <v>161.56018665125274</v>
      </c>
      <c r="BZ36" s="6">
        <v>0</v>
      </c>
      <c r="CA36" s="6">
        <v>1090.0487663760423</v>
      </c>
      <c r="CB36" s="6">
        <v>2659.1729124971916</v>
      </c>
      <c r="CC36" s="6">
        <v>430.47054408882349</v>
      </c>
      <c r="CD36" s="6">
        <v>231.81863841543202</v>
      </c>
      <c r="CE36" s="6">
        <v>194.94320345632534</v>
      </c>
      <c r="CF36" s="6">
        <v>0</v>
      </c>
      <c r="CG36" s="6">
        <v>6960.3703202803281</v>
      </c>
      <c r="CH36" s="6">
        <v>635.26305326461431</v>
      </c>
      <c r="CI36" s="6">
        <v>20749.394035623165</v>
      </c>
      <c r="CJ36" s="6">
        <v>880.56262069755689</v>
      </c>
      <c r="CK36" s="6">
        <v>2362.0676973823406</v>
      </c>
      <c r="CL36" s="6">
        <v>54.015436026183735</v>
      </c>
      <c r="CM36" s="6">
        <v>0</v>
      </c>
      <c r="CN36" s="6">
        <v>61.46317155660919</v>
      </c>
      <c r="CO36" s="6">
        <v>0</v>
      </c>
      <c r="CP36" s="6">
        <v>0</v>
      </c>
      <c r="CQ36" s="6">
        <v>372.89849020932684</v>
      </c>
      <c r="CR36" s="6">
        <v>33.888540800077635</v>
      </c>
      <c r="CS36" s="6">
        <v>277.28308416538226</v>
      </c>
      <c r="CT36" s="6">
        <v>215.9801846333342</v>
      </c>
      <c r="CU36" s="6">
        <v>608.10352417426259</v>
      </c>
      <c r="CV36" s="6">
        <v>1044.5626417196595</v>
      </c>
      <c r="CW36" s="6">
        <v>164.39980004286178</v>
      </c>
      <c r="CX36" s="6">
        <v>0</v>
      </c>
      <c r="CY36" s="6">
        <v>0</v>
      </c>
      <c r="CZ36" s="6">
        <v>0</v>
      </c>
      <c r="DA36" s="6">
        <v>0</v>
      </c>
      <c r="DB36" s="6">
        <v>396.28703164800515</v>
      </c>
      <c r="DC36" s="6">
        <v>379.10227591175902</v>
      </c>
      <c r="DD36" s="6">
        <v>0</v>
      </c>
      <c r="DE36" s="6">
        <v>2579.1258141344442</v>
      </c>
      <c r="DF36" s="6">
        <v>0</v>
      </c>
      <c r="DG36" s="6">
        <v>0</v>
      </c>
      <c r="DH36" s="6">
        <v>0</v>
      </c>
      <c r="DI36" s="6">
        <v>313.70885016785024</v>
      </c>
      <c r="DJ36" s="6">
        <v>49.952440910974119</v>
      </c>
      <c r="DK36" s="6">
        <v>720.85830632920158</v>
      </c>
      <c r="DL36" s="6">
        <v>72.63544416448633</v>
      </c>
      <c r="DM36" s="6">
        <v>0</v>
      </c>
      <c r="DN36" s="6">
        <v>0</v>
      </c>
      <c r="DO36" s="6">
        <v>0</v>
      </c>
      <c r="DP36" s="6">
        <v>0</v>
      </c>
      <c r="DQ36" s="6">
        <v>163.0219666719442</v>
      </c>
      <c r="DR36" s="6">
        <v>77.841962998087567</v>
      </c>
      <c r="DS36" s="6">
        <v>0</v>
      </c>
      <c r="DT36" s="6">
        <v>66.532593988420786</v>
      </c>
      <c r="DU36" s="6">
        <v>472.54911757741428</v>
      </c>
      <c r="DV36" s="6">
        <v>0</v>
      </c>
      <c r="DW36" s="6">
        <v>1651.7271789610938</v>
      </c>
      <c r="DX36" s="6">
        <v>0</v>
      </c>
      <c r="DY36" s="6">
        <v>0</v>
      </c>
      <c r="DZ36" s="6">
        <v>3225.7326446661245</v>
      </c>
      <c r="EA36" s="6">
        <v>3920.144364410432</v>
      </c>
      <c r="EB36" s="6">
        <v>411.06106125348754</v>
      </c>
      <c r="EC36" s="6">
        <v>36.293312124895216</v>
      </c>
      <c r="ED36" s="6">
        <v>0</v>
      </c>
      <c r="EE36" s="6">
        <v>0</v>
      </c>
      <c r="EF36" s="6">
        <v>0</v>
      </c>
      <c r="EG36" s="6">
        <v>0</v>
      </c>
      <c r="EH36" s="6">
        <v>0</v>
      </c>
      <c r="EI36" s="6">
        <v>14351.899701054403</v>
      </c>
      <c r="EJ36" s="6">
        <v>0</v>
      </c>
      <c r="EK36" s="6">
        <v>0</v>
      </c>
      <c r="EL36" s="6">
        <v>338.83167708410161</v>
      </c>
      <c r="EM36" s="6">
        <v>30.612278028805004</v>
      </c>
      <c r="EN36" s="6">
        <v>64.981888094775854</v>
      </c>
      <c r="EO36" s="6">
        <v>0</v>
      </c>
      <c r="EP36" s="6">
        <v>575.24486994137294</v>
      </c>
      <c r="EQ36" s="6">
        <v>0</v>
      </c>
      <c r="ER36" s="6">
        <v>5.5581484250645259</v>
      </c>
      <c r="ES36" s="6">
        <v>99.350644230631772</v>
      </c>
      <c r="ET36" s="6">
        <v>0.10099693223337897</v>
      </c>
      <c r="EU36" s="6">
        <v>0</v>
      </c>
      <c r="EV36" s="6">
        <v>243.48914798539343</v>
      </c>
      <c r="EW36" s="6">
        <v>568.39073581119419</v>
      </c>
      <c r="EX36" s="6">
        <v>0</v>
      </c>
      <c r="EY36" s="6">
        <v>0</v>
      </c>
      <c r="EZ36" s="6">
        <v>0</v>
      </c>
      <c r="FA36" s="6">
        <v>1597.2692260012454</v>
      </c>
      <c r="FB36" s="6">
        <v>0</v>
      </c>
      <c r="FC36" s="6">
        <v>0</v>
      </c>
      <c r="FD36" s="6">
        <v>0</v>
      </c>
      <c r="FE36" s="6">
        <v>2749.1756243380587</v>
      </c>
      <c r="FF36" s="6">
        <v>0</v>
      </c>
      <c r="FG36" s="6">
        <v>584.59283044649453</v>
      </c>
      <c r="FH36" s="6">
        <v>1169.1856608929891</v>
      </c>
      <c r="FI36" s="6">
        <v>0</v>
      </c>
      <c r="FJ36" s="6">
        <v>0</v>
      </c>
      <c r="FK36" s="6">
        <v>514.03965006245733</v>
      </c>
      <c r="FL36" s="6">
        <v>0</v>
      </c>
      <c r="FM36" s="6">
        <v>2752.0810240000001</v>
      </c>
      <c r="FN36" s="6">
        <v>0</v>
      </c>
      <c r="FO36" s="6">
        <v>0</v>
      </c>
      <c r="FP36" s="6">
        <v>0</v>
      </c>
      <c r="FQ36" s="6">
        <v>0</v>
      </c>
      <c r="FR36" s="6">
        <f t="shared" si="0"/>
        <v>141137.66021101997</v>
      </c>
    </row>
    <row r="37" spans="1:174" x14ac:dyDescent="0.25">
      <c r="A37" s="49">
        <v>41183</v>
      </c>
      <c r="B37" s="6">
        <v>1040.5947699828955</v>
      </c>
      <c r="C37" s="6">
        <v>955.71502686377846</v>
      </c>
      <c r="D37" s="6">
        <v>1479.9290342226659</v>
      </c>
      <c r="E37" s="6">
        <v>0</v>
      </c>
      <c r="F37" s="6">
        <v>350.55964531432443</v>
      </c>
      <c r="G37" s="6">
        <v>390.18495178113835</v>
      </c>
      <c r="H37" s="6">
        <v>1659.226775672621</v>
      </c>
      <c r="I37" s="6">
        <v>0</v>
      </c>
      <c r="J37" s="6">
        <v>2780.5354375299203</v>
      </c>
      <c r="K37" s="6">
        <v>0</v>
      </c>
      <c r="L37" s="6">
        <v>0</v>
      </c>
      <c r="M37" s="6">
        <v>48.309044933055361</v>
      </c>
      <c r="N37" s="6">
        <v>27.484714754942352</v>
      </c>
      <c r="O37" s="6">
        <v>545.5023309480564</v>
      </c>
      <c r="P37" s="6">
        <v>78.534056690981245</v>
      </c>
      <c r="Q37" s="6">
        <v>38.439326586235019</v>
      </c>
      <c r="R37" s="6">
        <v>0</v>
      </c>
      <c r="S37" s="6">
        <v>3.9569520781845142</v>
      </c>
      <c r="T37" s="6">
        <v>70.395205658402503</v>
      </c>
      <c r="U37" s="6">
        <v>894.50486142365651</v>
      </c>
      <c r="V37" s="6">
        <v>0</v>
      </c>
      <c r="W37" s="6">
        <v>0</v>
      </c>
      <c r="X37" s="6">
        <v>218.76824244751441</v>
      </c>
      <c r="Y37" s="6">
        <v>0</v>
      </c>
      <c r="Z37" s="6">
        <v>0</v>
      </c>
      <c r="AA37" s="6">
        <v>450.13857794138943</v>
      </c>
      <c r="AB37" s="6">
        <v>1256.3036554672924</v>
      </c>
      <c r="AC37" s="6">
        <v>0</v>
      </c>
      <c r="AD37" s="6">
        <v>27.965548400013649</v>
      </c>
      <c r="AE37" s="6">
        <v>0</v>
      </c>
      <c r="AF37" s="6">
        <v>0</v>
      </c>
      <c r="AG37" s="6">
        <v>236.70612528958912</v>
      </c>
      <c r="AH37" s="6">
        <v>293.8533644793045</v>
      </c>
      <c r="AI37" s="6">
        <v>2857.3165618322205</v>
      </c>
      <c r="AJ37" s="6">
        <v>882.26152388301796</v>
      </c>
      <c r="AK37" s="6">
        <v>0</v>
      </c>
      <c r="AL37" s="6">
        <v>581.7933417246918</v>
      </c>
      <c r="AM37" s="6">
        <v>585.38980450737483</v>
      </c>
      <c r="AN37" s="6">
        <v>0</v>
      </c>
      <c r="AO37" s="6">
        <v>0</v>
      </c>
      <c r="AP37" s="6">
        <v>0</v>
      </c>
      <c r="AQ37" s="6">
        <v>0</v>
      </c>
      <c r="AR37" s="6">
        <v>55.644410545690768</v>
      </c>
      <c r="AS37" s="6">
        <v>3341.1674513540834</v>
      </c>
      <c r="AT37" s="6">
        <v>711.75389946864834</v>
      </c>
      <c r="AU37" s="6">
        <v>4441.1862639158444</v>
      </c>
      <c r="AV37" s="6">
        <v>3564.3133804817789</v>
      </c>
      <c r="AW37" s="6">
        <v>1212.8649366098934</v>
      </c>
      <c r="AX37" s="6">
        <v>0</v>
      </c>
      <c r="AY37" s="6">
        <v>1281.371787141218</v>
      </c>
      <c r="AZ37" s="6">
        <v>17033.027362339653</v>
      </c>
      <c r="BA37" s="6">
        <v>0</v>
      </c>
      <c r="BB37" s="6">
        <v>0</v>
      </c>
      <c r="BC37" s="6">
        <v>85.639027309569499</v>
      </c>
      <c r="BD37" s="6">
        <v>0</v>
      </c>
      <c r="BE37" s="6">
        <v>582.06864004651277</v>
      </c>
      <c r="BF37" s="6">
        <v>1462.3448604635321</v>
      </c>
      <c r="BG37" s="6">
        <v>65.49226435121804</v>
      </c>
      <c r="BH37" s="6">
        <v>7.6381005527290933</v>
      </c>
      <c r="BI37" s="6">
        <v>91.565158654773242</v>
      </c>
      <c r="BJ37" s="6">
        <v>0</v>
      </c>
      <c r="BK37" s="6">
        <v>30.338701798117668</v>
      </c>
      <c r="BL37" s="6">
        <v>83.877996065872324</v>
      </c>
      <c r="BM37" s="6">
        <v>26.009588024654658</v>
      </c>
      <c r="BN37" s="6">
        <v>72.446450912879612</v>
      </c>
      <c r="BO37" s="6">
        <v>0</v>
      </c>
      <c r="BP37" s="6">
        <v>0</v>
      </c>
      <c r="BQ37" s="6">
        <v>597.5848165093762</v>
      </c>
      <c r="BR37" s="6">
        <v>2051.388297416202</v>
      </c>
      <c r="BS37" s="6">
        <v>1006.3902207614688</v>
      </c>
      <c r="BT37" s="6">
        <v>358.42602872045819</v>
      </c>
      <c r="BU37" s="6">
        <v>0</v>
      </c>
      <c r="BV37" s="6">
        <v>5591.1595884072094</v>
      </c>
      <c r="BW37" s="6">
        <v>551.55690400797448</v>
      </c>
      <c r="BX37" s="6">
        <v>609.30097459310753</v>
      </c>
      <c r="BY37" s="6">
        <v>238.45376404484037</v>
      </c>
      <c r="BZ37" s="6">
        <v>0</v>
      </c>
      <c r="CA37" s="6">
        <v>1045.8418763102486</v>
      </c>
      <c r="CB37" s="6">
        <v>2830.5604853544787</v>
      </c>
      <c r="CC37" s="6">
        <v>417.25505332823707</v>
      </c>
      <c r="CD37" s="6">
        <v>275.22370669907781</v>
      </c>
      <c r="CE37" s="6">
        <v>194.21547925269235</v>
      </c>
      <c r="CF37" s="6">
        <v>0</v>
      </c>
      <c r="CG37" s="6">
        <v>7335.882917367534</v>
      </c>
      <c r="CH37" s="6">
        <v>630.44414235812042</v>
      </c>
      <c r="CI37" s="6">
        <v>21535.09091061457</v>
      </c>
      <c r="CJ37" s="6">
        <v>853.9145698371658</v>
      </c>
      <c r="CK37" s="6">
        <v>2404.0130779310889</v>
      </c>
      <c r="CL37" s="6">
        <v>165.80249055936372</v>
      </c>
      <c r="CM37" s="6">
        <v>0</v>
      </c>
      <c r="CN37" s="6">
        <v>61.693580957080066</v>
      </c>
      <c r="CO37" s="6">
        <v>0</v>
      </c>
      <c r="CP37" s="6">
        <v>0</v>
      </c>
      <c r="CQ37" s="6">
        <v>359.53147240396913</v>
      </c>
      <c r="CR37" s="6">
        <v>38.573936892216786</v>
      </c>
      <c r="CS37" s="6">
        <v>278.37499144539152</v>
      </c>
      <c r="CT37" s="6">
        <v>220.02834746165573</v>
      </c>
      <c r="CU37" s="6">
        <v>609.7620775732571</v>
      </c>
      <c r="CV37" s="6">
        <v>1044.6239983743999</v>
      </c>
      <c r="CW37" s="6">
        <v>202.24965054873951</v>
      </c>
      <c r="CX37" s="6">
        <v>0</v>
      </c>
      <c r="CY37" s="6">
        <v>0</v>
      </c>
      <c r="CZ37" s="6">
        <v>0</v>
      </c>
      <c r="DA37" s="6">
        <v>0</v>
      </c>
      <c r="DB37" s="6">
        <v>457.64990348385135</v>
      </c>
      <c r="DC37" s="6">
        <v>406.3156490410521</v>
      </c>
      <c r="DD37" s="6">
        <v>0</v>
      </c>
      <c r="DE37" s="6">
        <v>2776.5374942604358</v>
      </c>
      <c r="DF37" s="6">
        <v>0</v>
      </c>
      <c r="DG37" s="6">
        <v>0</v>
      </c>
      <c r="DH37" s="6">
        <v>0</v>
      </c>
      <c r="DI37" s="6">
        <v>298.16729048067839</v>
      </c>
      <c r="DJ37" s="6">
        <v>48.830603731789374</v>
      </c>
      <c r="DK37" s="6">
        <v>683.02290659855191</v>
      </c>
      <c r="DL37" s="6">
        <v>63.851556846085543</v>
      </c>
      <c r="DM37" s="6">
        <v>0</v>
      </c>
      <c r="DN37" s="6">
        <v>0</v>
      </c>
      <c r="DO37" s="6">
        <v>0</v>
      </c>
      <c r="DP37" s="6">
        <v>0</v>
      </c>
      <c r="DQ37" s="6">
        <v>197.10497040090706</v>
      </c>
      <c r="DR37" s="6">
        <v>88.167769121606</v>
      </c>
      <c r="DS37" s="6">
        <v>0</v>
      </c>
      <c r="DT37" s="6">
        <v>71.196187891074601</v>
      </c>
      <c r="DU37" s="6">
        <v>414.68063663780697</v>
      </c>
      <c r="DV37" s="6">
        <v>0</v>
      </c>
      <c r="DW37" s="6">
        <v>1643.1540980634193</v>
      </c>
      <c r="DX37" s="6">
        <v>0</v>
      </c>
      <c r="DY37" s="6">
        <v>0</v>
      </c>
      <c r="DZ37" s="6">
        <v>3250.7545568322139</v>
      </c>
      <c r="EA37" s="6">
        <v>3946.158136857016</v>
      </c>
      <c r="EB37" s="6">
        <v>422.24455983421399</v>
      </c>
      <c r="EC37" s="6">
        <v>35.372217216324884</v>
      </c>
      <c r="ED37" s="6">
        <v>0</v>
      </c>
      <c r="EE37" s="6">
        <v>0</v>
      </c>
      <c r="EF37" s="6">
        <v>0</v>
      </c>
      <c r="EG37" s="6">
        <v>0</v>
      </c>
      <c r="EH37" s="6">
        <v>0</v>
      </c>
      <c r="EI37" s="6">
        <v>14677.867639130653</v>
      </c>
      <c r="EJ37" s="6">
        <v>0</v>
      </c>
      <c r="EK37" s="6">
        <v>0</v>
      </c>
      <c r="EL37" s="6">
        <v>315.24126089530068</v>
      </c>
      <c r="EM37" s="6">
        <v>30.000972103430254</v>
      </c>
      <c r="EN37" s="6">
        <v>63.86559589290308</v>
      </c>
      <c r="EO37" s="6">
        <v>0</v>
      </c>
      <c r="EP37" s="6">
        <v>567.24827720891039</v>
      </c>
      <c r="EQ37" s="6">
        <v>0</v>
      </c>
      <c r="ER37" s="6">
        <v>7.0102130684124031</v>
      </c>
      <c r="ES37" s="6">
        <v>100.28128673125356</v>
      </c>
      <c r="ET37" s="6">
        <v>0.14796413488284629</v>
      </c>
      <c r="EU37" s="6">
        <v>0</v>
      </c>
      <c r="EV37" s="6">
        <v>336.39486631965218</v>
      </c>
      <c r="EW37" s="6">
        <v>573.95849888131124</v>
      </c>
      <c r="EX37" s="6">
        <v>0</v>
      </c>
      <c r="EY37" s="6">
        <v>0</v>
      </c>
      <c r="EZ37" s="6">
        <v>0</v>
      </c>
      <c r="FA37" s="6">
        <v>1717.372467937033</v>
      </c>
      <c r="FB37" s="6">
        <v>0</v>
      </c>
      <c r="FC37" s="6">
        <v>0</v>
      </c>
      <c r="FD37" s="6">
        <v>0</v>
      </c>
      <c r="FE37" s="6">
        <v>2793.7097855456809</v>
      </c>
      <c r="FF37" s="6">
        <v>0</v>
      </c>
      <c r="FG37" s="6">
        <v>578.92128565309338</v>
      </c>
      <c r="FH37" s="6">
        <v>1157.8425713061868</v>
      </c>
      <c r="FI37" s="6">
        <v>0</v>
      </c>
      <c r="FJ37" s="6">
        <v>0</v>
      </c>
      <c r="FK37" s="6">
        <v>530.05880192084453</v>
      </c>
      <c r="FL37" s="6">
        <v>0</v>
      </c>
      <c r="FM37" s="6">
        <v>3164.0534554838709</v>
      </c>
      <c r="FN37" s="6">
        <v>0</v>
      </c>
      <c r="FO37" s="6">
        <v>0</v>
      </c>
      <c r="FP37" s="6">
        <v>0</v>
      </c>
      <c r="FQ37" s="6">
        <v>0</v>
      </c>
      <c r="FR37" s="6">
        <f t="shared" si="0"/>
        <v>144827.64599969031</v>
      </c>
    </row>
    <row r="38" spans="1:174" x14ac:dyDescent="0.25">
      <c r="A38" s="49">
        <v>41214</v>
      </c>
      <c r="B38" s="6">
        <v>1304.9160757147115</v>
      </c>
      <c r="C38" s="6">
        <v>1170.3554259137936</v>
      </c>
      <c r="D38" s="6">
        <v>1878.0063310553828</v>
      </c>
      <c r="E38" s="6">
        <v>0</v>
      </c>
      <c r="F38" s="6">
        <v>438.10085938356013</v>
      </c>
      <c r="G38" s="6">
        <v>480.26400841178696</v>
      </c>
      <c r="H38" s="6">
        <v>2110.5516377004737</v>
      </c>
      <c r="I38" s="6">
        <v>0</v>
      </c>
      <c r="J38" s="6">
        <v>3513.5760477629274</v>
      </c>
      <c r="K38" s="6">
        <v>0</v>
      </c>
      <c r="L38" s="6">
        <v>0</v>
      </c>
      <c r="M38" s="6">
        <v>61.369761662811072</v>
      </c>
      <c r="N38" s="6">
        <v>35.537197047263184</v>
      </c>
      <c r="O38" s="6">
        <v>729.22193039871263</v>
      </c>
      <c r="P38" s="6">
        <v>96.935580021020513</v>
      </c>
      <c r="Q38" s="6">
        <v>49.246322439687674</v>
      </c>
      <c r="R38" s="6">
        <v>0</v>
      </c>
      <c r="S38" s="6">
        <v>4.9095852213521107</v>
      </c>
      <c r="T38" s="6">
        <v>74.41415672980456</v>
      </c>
      <c r="U38" s="6">
        <v>1171.5023216389909</v>
      </c>
      <c r="V38" s="6">
        <v>0</v>
      </c>
      <c r="W38" s="6">
        <v>0</v>
      </c>
      <c r="X38" s="6">
        <v>611.92303142113883</v>
      </c>
      <c r="Y38" s="6">
        <v>0</v>
      </c>
      <c r="Z38" s="6">
        <v>0</v>
      </c>
      <c r="AA38" s="6">
        <v>593.07804365868969</v>
      </c>
      <c r="AB38" s="6">
        <v>1549.5150138117433</v>
      </c>
      <c r="AC38" s="6">
        <v>0</v>
      </c>
      <c r="AD38" s="6">
        <v>36.184030289735546</v>
      </c>
      <c r="AE38" s="6">
        <v>0</v>
      </c>
      <c r="AF38" s="6">
        <v>0</v>
      </c>
      <c r="AG38" s="6">
        <v>295.2306353809106</v>
      </c>
      <c r="AH38" s="6">
        <v>361.71121974128374</v>
      </c>
      <c r="AI38" s="6">
        <v>3579.3744067966568</v>
      </c>
      <c r="AJ38" s="6">
        <v>1102.770136549351</v>
      </c>
      <c r="AK38" s="6">
        <v>0</v>
      </c>
      <c r="AL38" s="6">
        <v>764.21293440485465</v>
      </c>
      <c r="AM38" s="6">
        <v>749.36440384237926</v>
      </c>
      <c r="AN38" s="6">
        <v>0</v>
      </c>
      <c r="AO38" s="6">
        <v>0</v>
      </c>
      <c r="AP38" s="6">
        <v>0</v>
      </c>
      <c r="AQ38" s="6">
        <v>0</v>
      </c>
      <c r="AR38" s="6">
        <v>69.993168738938252</v>
      </c>
      <c r="AS38" s="6">
        <v>4256.5314390491048</v>
      </c>
      <c r="AT38" s="6">
        <v>886.4282293999488</v>
      </c>
      <c r="AU38" s="6">
        <v>5508.2501963935665</v>
      </c>
      <c r="AV38" s="6">
        <v>4323.2268702265646</v>
      </c>
      <c r="AW38" s="6">
        <v>1493.6387909847019</v>
      </c>
      <c r="AX38" s="6">
        <v>0</v>
      </c>
      <c r="AY38" s="6">
        <v>1610.9824407253366</v>
      </c>
      <c r="AZ38" s="6">
        <v>21515.281607743163</v>
      </c>
      <c r="BA38" s="6">
        <v>0</v>
      </c>
      <c r="BB38" s="6">
        <v>0</v>
      </c>
      <c r="BC38" s="6">
        <v>131.84354261383226</v>
      </c>
      <c r="BD38" s="6">
        <v>0</v>
      </c>
      <c r="BE38" s="6">
        <v>725.30079851051016</v>
      </c>
      <c r="BF38" s="6">
        <v>1870.4261948430217</v>
      </c>
      <c r="BG38" s="6">
        <v>82.867934540412776</v>
      </c>
      <c r="BH38" s="6">
        <v>10.124855349159489</v>
      </c>
      <c r="BI38" s="6">
        <v>112.40299491569402</v>
      </c>
      <c r="BJ38" s="6">
        <v>0</v>
      </c>
      <c r="BK38" s="6">
        <v>31.10654073158236</v>
      </c>
      <c r="BL38" s="6">
        <v>96.295014223016096</v>
      </c>
      <c r="BM38" s="6">
        <v>34.261284101255036</v>
      </c>
      <c r="BN38" s="6">
        <v>85.103856768583256</v>
      </c>
      <c r="BO38" s="6">
        <v>0</v>
      </c>
      <c r="BP38" s="6">
        <v>0</v>
      </c>
      <c r="BQ38" s="6">
        <v>771.31485680490084</v>
      </c>
      <c r="BR38" s="6">
        <v>2585.503107706933</v>
      </c>
      <c r="BS38" s="6">
        <v>1364.4345612030852</v>
      </c>
      <c r="BT38" s="6">
        <v>535.68311782707997</v>
      </c>
      <c r="BU38" s="6">
        <v>0</v>
      </c>
      <c r="BV38" s="6">
        <v>6831.553235715005</v>
      </c>
      <c r="BW38" s="6">
        <v>734.81614466908138</v>
      </c>
      <c r="BX38" s="6">
        <v>871.9432375942979</v>
      </c>
      <c r="BY38" s="6">
        <v>308.68508131778674</v>
      </c>
      <c r="BZ38" s="6">
        <v>0</v>
      </c>
      <c r="CA38" s="6">
        <v>1278.7139388623086</v>
      </c>
      <c r="CB38" s="6">
        <v>3513.7952497224628</v>
      </c>
      <c r="CC38" s="6">
        <v>535.80777079597192</v>
      </c>
      <c r="CD38" s="6">
        <v>351.25446728840484</v>
      </c>
      <c r="CE38" s="6">
        <v>257.36391050612696</v>
      </c>
      <c r="CF38" s="6">
        <v>0</v>
      </c>
      <c r="CG38" s="6">
        <v>9247.8716220167807</v>
      </c>
      <c r="CH38" s="6">
        <v>773.93011222290465</v>
      </c>
      <c r="CI38" s="6">
        <v>27467.180454647703</v>
      </c>
      <c r="CJ38" s="6">
        <v>1152.8382901191731</v>
      </c>
      <c r="CK38" s="6">
        <v>2822.5082108335891</v>
      </c>
      <c r="CL38" s="6">
        <v>109.29805844579448</v>
      </c>
      <c r="CM38" s="6">
        <v>0</v>
      </c>
      <c r="CN38" s="6">
        <v>75.221902195245676</v>
      </c>
      <c r="CO38" s="6">
        <v>0</v>
      </c>
      <c r="CP38" s="6">
        <v>0</v>
      </c>
      <c r="CQ38" s="6">
        <v>456.38142139537592</v>
      </c>
      <c r="CR38" s="6">
        <v>49.307022330270442</v>
      </c>
      <c r="CS38" s="6">
        <v>354.77509758597415</v>
      </c>
      <c r="CT38" s="6">
        <v>269.56275347985871</v>
      </c>
      <c r="CU38" s="6">
        <v>767.70707859625622</v>
      </c>
      <c r="CV38" s="6">
        <v>1309.249129629447</v>
      </c>
      <c r="CW38" s="6">
        <v>231.37867796021624</v>
      </c>
      <c r="CX38" s="6">
        <v>0</v>
      </c>
      <c r="CY38" s="6">
        <v>0</v>
      </c>
      <c r="CZ38" s="6">
        <v>0</v>
      </c>
      <c r="DA38" s="6">
        <v>0</v>
      </c>
      <c r="DB38" s="6">
        <v>608.30673499141687</v>
      </c>
      <c r="DC38" s="6">
        <v>573.14827802478692</v>
      </c>
      <c r="DD38" s="6">
        <v>0</v>
      </c>
      <c r="DE38" s="6">
        <v>3734.0153256338785</v>
      </c>
      <c r="DF38" s="6">
        <v>0</v>
      </c>
      <c r="DG38" s="6">
        <v>0</v>
      </c>
      <c r="DH38" s="6">
        <v>0</v>
      </c>
      <c r="DI38" s="6">
        <v>357.47846376538126</v>
      </c>
      <c r="DJ38" s="6">
        <v>59.670199440862085</v>
      </c>
      <c r="DK38" s="6">
        <v>848.85703933932155</v>
      </c>
      <c r="DL38" s="6">
        <v>61.43489590183453</v>
      </c>
      <c r="DM38" s="6">
        <v>0</v>
      </c>
      <c r="DN38" s="6">
        <v>0</v>
      </c>
      <c r="DO38" s="6">
        <v>0</v>
      </c>
      <c r="DP38" s="6">
        <v>0</v>
      </c>
      <c r="DQ38" s="6">
        <v>223.96109074664867</v>
      </c>
      <c r="DR38" s="6">
        <v>112.57015463131151</v>
      </c>
      <c r="DS38" s="6">
        <v>0</v>
      </c>
      <c r="DT38" s="6">
        <v>83.653966061903844</v>
      </c>
      <c r="DU38" s="6">
        <v>525.64446896745665</v>
      </c>
      <c r="DV38" s="6">
        <v>0</v>
      </c>
      <c r="DW38" s="6">
        <v>1970.3189178981147</v>
      </c>
      <c r="DX38" s="6">
        <v>0</v>
      </c>
      <c r="DY38" s="6">
        <v>0</v>
      </c>
      <c r="DZ38" s="6">
        <v>3878.3544859477324</v>
      </c>
      <c r="EA38" s="6">
        <v>4872.5423836798145</v>
      </c>
      <c r="EB38" s="6">
        <v>525.82304116197997</v>
      </c>
      <c r="EC38" s="6">
        <v>42.787149725380836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18858.387507996533</v>
      </c>
      <c r="EJ38" s="6">
        <v>0</v>
      </c>
      <c r="EK38" s="6">
        <v>0</v>
      </c>
      <c r="EL38" s="6">
        <v>382.37543724087112</v>
      </c>
      <c r="EM38" s="6">
        <v>29.838764835736971</v>
      </c>
      <c r="EN38" s="6">
        <v>56.951942916084725</v>
      </c>
      <c r="EO38" s="6">
        <v>0</v>
      </c>
      <c r="EP38" s="6">
        <v>543.65714885106786</v>
      </c>
      <c r="EQ38" s="6">
        <v>0</v>
      </c>
      <c r="ER38" s="6">
        <v>9.4339623521309921</v>
      </c>
      <c r="ES38" s="6">
        <v>126.35607336666318</v>
      </c>
      <c r="ET38" s="6">
        <v>0.16509492518736571</v>
      </c>
      <c r="EU38" s="6">
        <v>0</v>
      </c>
      <c r="EV38" s="6">
        <v>403.05392674866721</v>
      </c>
      <c r="EW38" s="6">
        <v>721.28863034320887</v>
      </c>
      <c r="EX38" s="6">
        <v>0</v>
      </c>
      <c r="EY38" s="6">
        <v>0</v>
      </c>
      <c r="EZ38" s="6">
        <v>0</v>
      </c>
      <c r="FA38" s="6">
        <v>2271.9783147766157</v>
      </c>
      <c r="FB38" s="6">
        <v>0</v>
      </c>
      <c r="FC38" s="6">
        <v>0</v>
      </c>
      <c r="FD38" s="6">
        <v>0</v>
      </c>
      <c r="FE38" s="6">
        <v>2753.2901633592592</v>
      </c>
      <c r="FF38" s="6">
        <v>0</v>
      </c>
      <c r="FG38" s="6">
        <v>594.3459985171886</v>
      </c>
      <c r="FH38" s="6">
        <v>1188.6919970343772</v>
      </c>
      <c r="FI38" s="6">
        <v>0</v>
      </c>
      <c r="FJ38" s="6">
        <v>0</v>
      </c>
      <c r="FK38" s="6">
        <v>528.34229082917432</v>
      </c>
      <c r="FL38" s="6">
        <v>0</v>
      </c>
      <c r="FM38" s="6">
        <v>1558.3398819999998</v>
      </c>
      <c r="FN38" s="6">
        <v>0</v>
      </c>
      <c r="FO38" s="6">
        <v>0</v>
      </c>
      <c r="FP38" s="6">
        <v>0</v>
      </c>
      <c r="FQ38" s="6">
        <v>0</v>
      </c>
      <c r="FR38" s="6">
        <f t="shared" si="0"/>
        <v>179139.47910034002</v>
      </c>
    </row>
    <row r="39" spans="1:174" x14ac:dyDescent="0.25">
      <c r="A39" s="49">
        <v>41244</v>
      </c>
      <c r="B39" s="6">
        <v>1148.0620807590494</v>
      </c>
      <c r="C39" s="6">
        <v>1081.1091357344576</v>
      </c>
      <c r="D39" s="6">
        <v>1723.6689898878808</v>
      </c>
      <c r="E39" s="6">
        <v>0</v>
      </c>
      <c r="F39" s="6">
        <v>391.46475190003559</v>
      </c>
      <c r="G39" s="6">
        <v>435.93083828753868</v>
      </c>
      <c r="H39" s="6">
        <v>1901.1950439553998</v>
      </c>
      <c r="I39" s="6">
        <v>0</v>
      </c>
      <c r="J39" s="6">
        <v>3190.6889562085344</v>
      </c>
      <c r="K39" s="6">
        <v>0</v>
      </c>
      <c r="L39" s="6">
        <v>0</v>
      </c>
      <c r="M39" s="6">
        <v>53.590090819950227</v>
      </c>
      <c r="N39" s="6">
        <v>33.311218892083751</v>
      </c>
      <c r="O39" s="6">
        <v>647.21737143406722</v>
      </c>
      <c r="P39" s="6">
        <v>88.06960496409836</v>
      </c>
      <c r="Q39" s="6">
        <v>43.785438560094342</v>
      </c>
      <c r="R39" s="6">
        <v>0</v>
      </c>
      <c r="S39" s="6">
        <v>4.6770814815822632</v>
      </c>
      <c r="T39" s="6">
        <v>61.215889553723066</v>
      </c>
      <c r="U39" s="6">
        <v>1084.2002796515333</v>
      </c>
      <c r="V39" s="6">
        <v>0</v>
      </c>
      <c r="W39" s="6">
        <v>0</v>
      </c>
      <c r="X39" s="6">
        <v>556.03563151837989</v>
      </c>
      <c r="Y39" s="6">
        <v>0</v>
      </c>
      <c r="Z39" s="6">
        <v>0</v>
      </c>
      <c r="AA39" s="6">
        <v>522.48235920544255</v>
      </c>
      <c r="AB39" s="6">
        <v>1361.6127301021252</v>
      </c>
      <c r="AC39" s="6">
        <v>0</v>
      </c>
      <c r="AD39" s="6">
        <v>27.825900400679568</v>
      </c>
      <c r="AE39" s="6">
        <v>0</v>
      </c>
      <c r="AF39" s="6">
        <v>0</v>
      </c>
      <c r="AG39" s="6">
        <v>261.17709041363327</v>
      </c>
      <c r="AH39" s="6">
        <v>313.54720763592957</v>
      </c>
      <c r="AI39" s="6">
        <v>3209.4550646211701</v>
      </c>
      <c r="AJ39" s="6">
        <v>999.60327255747336</v>
      </c>
      <c r="AK39" s="6">
        <v>0</v>
      </c>
      <c r="AL39" s="6">
        <v>757.36158224296651</v>
      </c>
      <c r="AM39" s="6">
        <v>664.94022176959413</v>
      </c>
      <c r="AN39" s="6">
        <v>0</v>
      </c>
      <c r="AO39" s="6">
        <v>0</v>
      </c>
      <c r="AP39" s="6">
        <v>0</v>
      </c>
      <c r="AQ39" s="6">
        <v>0</v>
      </c>
      <c r="AR39" s="6">
        <v>61.615285364776319</v>
      </c>
      <c r="AS39" s="6">
        <v>3807.92878248753</v>
      </c>
      <c r="AT39" s="6">
        <v>825.40219391523681</v>
      </c>
      <c r="AU39" s="6">
        <v>4984.5770749769044</v>
      </c>
      <c r="AV39" s="6">
        <v>3900.0118892317223</v>
      </c>
      <c r="AW39" s="6">
        <v>1324.6419323355594</v>
      </c>
      <c r="AX39" s="6">
        <v>0</v>
      </c>
      <c r="AY39" s="6">
        <v>1427.3858621011243</v>
      </c>
      <c r="AZ39" s="6">
        <v>19556.007050823213</v>
      </c>
      <c r="BA39" s="6">
        <v>0</v>
      </c>
      <c r="BB39" s="6">
        <v>0</v>
      </c>
      <c r="BC39" s="6">
        <v>120.80074189406342</v>
      </c>
      <c r="BD39" s="6">
        <v>0</v>
      </c>
      <c r="BE39" s="6">
        <v>628.88503840928172</v>
      </c>
      <c r="BF39" s="6">
        <v>1718.0304463287807</v>
      </c>
      <c r="BG39" s="6">
        <v>74.419865851230071</v>
      </c>
      <c r="BH39" s="6">
        <v>9.4801356201359894</v>
      </c>
      <c r="BI39" s="6">
        <v>101.74322445976786</v>
      </c>
      <c r="BJ39" s="6">
        <v>0</v>
      </c>
      <c r="BK39" s="6">
        <v>35.1700629503747</v>
      </c>
      <c r="BL39" s="6">
        <v>77.212241343067333</v>
      </c>
      <c r="BM39" s="6">
        <v>29.826330466642087</v>
      </c>
      <c r="BN39" s="6">
        <v>77.686947616262572</v>
      </c>
      <c r="BO39" s="6">
        <v>0</v>
      </c>
      <c r="BP39" s="6">
        <v>0</v>
      </c>
      <c r="BQ39" s="6">
        <v>668.64601596642342</v>
      </c>
      <c r="BR39" s="6">
        <v>2245.3133882485772</v>
      </c>
      <c r="BS39" s="6">
        <v>1169.1290474879982</v>
      </c>
      <c r="BT39" s="6">
        <v>472.16069981732397</v>
      </c>
      <c r="BU39" s="6">
        <v>0</v>
      </c>
      <c r="BV39" s="6">
        <v>6066.9216581391993</v>
      </c>
      <c r="BW39" s="6">
        <v>686.76550224901598</v>
      </c>
      <c r="BX39" s="6">
        <v>849.84206178737543</v>
      </c>
      <c r="BY39" s="6">
        <v>501.01215669496793</v>
      </c>
      <c r="BZ39" s="6">
        <v>0</v>
      </c>
      <c r="CA39" s="6">
        <v>1198.0161716556165</v>
      </c>
      <c r="CB39" s="6">
        <v>3194.8785346272493</v>
      </c>
      <c r="CC39" s="6">
        <v>462.29587503941417</v>
      </c>
      <c r="CD39" s="6">
        <v>302.14835892503987</v>
      </c>
      <c r="CE39" s="6">
        <v>217.32601382924156</v>
      </c>
      <c r="CF39" s="6">
        <v>0</v>
      </c>
      <c r="CG39" s="6">
        <v>8453.5299108705458</v>
      </c>
      <c r="CH39" s="6">
        <v>725.60769498609397</v>
      </c>
      <c r="CI39" s="6">
        <v>24870.726676071958</v>
      </c>
      <c r="CJ39" s="6">
        <v>1001.3521710211385</v>
      </c>
      <c r="CK39" s="6">
        <v>2447.9843684723737</v>
      </c>
      <c r="CL39" s="6">
        <v>95.532530790466367</v>
      </c>
      <c r="CM39" s="6">
        <v>0</v>
      </c>
      <c r="CN39" s="6">
        <v>65.77974627295994</v>
      </c>
      <c r="CO39" s="6">
        <v>0</v>
      </c>
      <c r="CP39" s="6">
        <v>0</v>
      </c>
      <c r="CQ39" s="6">
        <v>371.17627606101627</v>
      </c>
      <c r="CR39" s="6">
        <v>42.333834828260947</v>
      </c>
      <c r="CS39" s="6">
        <v>306.36348143278343</v>
      </c>
      <c r="CT39" s="6">
        <v>233.31855593183184</v>
      </c>
      <c r="CU39" s="6">
        <v>672.4726145946554</v>
      </c>
      <c r="CV39" s="6">
        <v>1160.1018900441809</v>
      </c>
      <c r="CW39" s="6">
        <v>198.04302048604063</v>
      </c>
      <c r="CX39" s="6">
        <v>0</v>
      </c>
      <c r="CY39" s="6">
        <v>0</v>
      </c>
      <c r="CZ39" s="6">
        <v>0</v>
      </c>
      <c r="DA39" s="6">
        <v>0</v>
      </c>
      <c r="DB39" s="6">
        <v>515.80128924300357</v>
      </c>
      <c r="DC39" s="6">
        <v>462.17558282496844</v>
      </c>
      <c r="DD39" s="6">
        <v>0</v>
      </c>
      <c r="DE39" s="6">
        <v>3627.4128115088147</v>
      </c>
      <c r="DF39" s="6">
        <v>0</v>
      </c>
      <c r="DG39" s="6">
        <v>0</v>
      </c>
      <c r="DH39" s="6">
        <v>0</v>
      </c>
      <c r="DI39" s="6">
        <v>292.33032917081954</v>
      </c>
      <c r="DJ39" s="6">
        <v>50.533360216037423</v>
      </c>
      <c r="DK39" s="6">
        <v>735.55440474557042</v>
      </c>
      <c r="DL39" s="6">
        <v>40.560238308694494</v>
      </c>
      <c r="DM39" s="6">
        <v>0</v>
      </c>
      <c r="DN39" s="6">
        <v>0</v>
      </c>
      <c r="DO39" s="6">
        <v>0</v>
      </c>
      <c r="DP39" s="6">
        <v>0</v>
      </c>
      <c r="DQ39" s="6">
        <v>205.5962510196411</v>
      </c>
      <c r="DR39" s="6">
        <v>98.277034486574891</v>
      </c>
      <c r="DS39" s="6">
        <v>0</v>
      </c>
      <c r="DT39" s="6">
        <v>78.555881002864368</v>
      </c>
      <c r="DU39" s="6">
        <v>487.45061072137611</v>
      </c>
      <c r="DV39" s="6">
        <v>0</v>
      </c>
      <c r="DW39" s="6">
        <v>1727.2118746299509</v>
      </c>
      <c r="DX39" s="6">
        <v>0</v>
      </c>
      <c r="DY39" s="6">
        <v>0</v>
      </c>
      <c r="DZ39" s="6">
        <v>3356.071672811373</v>
      </c>
      <c r="EA39" s="6">
        <v>4396.7356289086447</v>
      </c>
      <c r="EB39" s="6">
        <v>472.32024365737004</v>
      </c>
      <c r="EC39" s="6">
        <v>38.847864453962167</v>
      </c>
      <c r="ED39" s="6">
        <v>0</v>
      </c>
      <c r="EE39" s="6">
        <v>0</v>
      </c>
      <c r="EF39" s="6">
        <v>0</v>
      </c>
      <c r="EG39" s="6">
        <v>0</v>
      </c>
      <c r="EH39" s="6">
        <v>0</v>
      </c>
      <c r="EI39" s="6">
        <v>18585.005565976171</v>
      </c>
      <c r="EJ39" s="6">
        <v>0</v>
      </c>
      <c r="EK39" s="6">
        <v>0</v>
      </c>
      <c r="EL39" s="6">
        <v>307.75054983381409</v>
      </c>
      <c r="EM39" s="6">
        <v>28.613099708214978</v>
      </c>
      <c r="EN39" s="6">
        <v>71.297306222520305</v>
      </c>
      <c r="EO39" s="6">
        <v>0</v>
      </c>
      <c r="EP39" s="6">
        <v>538.21512832131771</v>
      </c>
      <c r="EQ39" s="6">
        <v>0</v>
      </c>
      <c r="ER39" s="6">
        <v>8.8705208712553958</v>
      </c>
      <c r="ES39" s="6">
        <v>139.80664890756228</v>
      </c>
      <c r="ET39" s="6">
        <v>0.14135528056094665</v>
      </c>
      <c r="EU39" s="6">
        <v>0</v>
      </c>
      <c r="EV39" s="6">
        <v>359.54564477662217</v>
      </c>
      <c r="EW39" s="6">
        <v>633.38098388112701</v>
      </c>
      <c r="EX39" s="6">
        <v>0</v>
      </c>
      <c r="EY39" s="6">
        <v>0</v>
      </c>
      <c r="EZ39" s="6">
        <v>0</v>
      </c>
      <c r="FA39" s="6">
        <v>2195.248735652769</v>
      </c>
      <c r="FB39" s="6">
        <v>0</v>
      </c>
      <c r="FC39" s="6">
        <v>0</v>
      </c>
      <c r="FD39" s="6">
        <v>0</v>
      </c>
      <c r="FE39" s="6">
        <v>2532.0199188450165</v>
      </c>
      <c r="FF39" s="6">
        <v>0</v>
      </c>
      <c r="FG39" s="6">
        <v>564.59989425958781</v>
      </c>
      <c r="FH39" s="6">
        <v>1129.1997885191756</v>
      </c>
      <c r="FI39" s="6">
        <v>0</v>
      </c>
      <c r="FJ39" s="6">
        <v>0</v>
      </c>
      <c r="FK39" s="6">
        <v>511.8079019891228</v>
      </c>
      <c r="FL39" s="6">
        <v>0</v>
      </c>
      <c r="FM39" s="6">
        <v>2619.8031483870964</v>
      </c>
      <c r="FN39" s="6">
        <v>0</v>
      </c>
      <c r="FO39" s="6">
        <v>0</v>
      </c>
      <c r="FP39" s="6">
        <v>0</v>
      </c>
      <c r="FQ39" s="6">
        <v>0</v>
      </c>
      <c r="FR39" s="6">
        <f t="shared" si="0"/>
        <v>164812.57246420649</v>
      </c>
    </row>
    <row r="40" spans="1:174" x14ac:dyDescent="0.25">
      <c r="A40" s="49">
        <v>41275</v>
      </c>
      <c r="B40" s="6">
        <v>1219.6814226273304</v>
      </c>
      <c r="C40" s="6">
        <v>1132.7731231485429</v>
      </c>
      <c r="D40" s="6">
        <v>1813.0330200411152</v>
      </c>
      <c r="E40" s="6">
        <v>0</v>
      </c>
      <c r="F40" s="6">
        <v>409.28687492740158</v>
      </c>
      <c r="G40" s="6">
        <v>451.91053541171158</v>
      </c>
      <c r="H40" s="6">
        <v>2016.051398523683</v>
      </c>
      <c r="I40" s="6">
        <v>0</v>
      </c>
      <c r="J40" s="6">
        <v>3298.5827860304134</v>
      </c>
      <c r="K40" s="6">
        <v>0</v>
      </c>
      <c r="L40" s="6">
        <v>0</v>
      </c>
      <c r="M40" s="6">
        <v>58.12920606708915</v>
      </c>
      <c r="N40" s="6">
        <v>36.544780969244933</v>
      </c>
      <c r="O40" s="6">
        <v>682.38604360249008</v>
      </c>
      <c r="P40" s="6">
        <v>95.484369906505478</v>
      </c>
      <c r="Q40" s="6">
        <v>45.627549103252854</v>
      </c>
      <c r="R40" s="6">
        <v>0</v>
      </c>
      <c r="S40" s="6">
        <v>5.0810797700574586</v>
      </c>
      <c r="T40" s="6">
        <v>69.327875187272767</v>
      </c>
      <c r="U40" s="6">
        <v>1160.5419767098704</v>
      </c>
      <c r="V40" s="6">
        <v>0</v>
      </c>
      <c r="W40" s="6">
        <v>0</v>
      </c>
      <c r="X40" s="6">
        <v>644.16293551107901</v>
      </c>
      <c r="Y40" s="6">
        <v>0</v>
      </c>
      <c r="Z40" s="6">
        <v>0</v>
      </c>
      <c r="AA40" s="6">
        <v>576.85283715687967</v>
      </c>
      <c r="AB40" s="6">
        <v>1445.8463441325327</v>
      </c>
      <c r="AC40" s="6">
        <v>0</v>
      </c>
      <c r="AD40" s="6">
        <v>29.340155838581662</v>
      </c>
      <c r="AE40" s="6">
        <v>0</v>
      </c>
      <c r="AF40" s="6">
        <v>0</v>
      </c>
      <c r="AG40" s="6">
        <v>273.43985480528175</v>
      </c>
      <c r="AH40" s="6">
        <v>340.57845256058999</v>
      </c>
      <c r="AI40" s="6">
        <v>3397.4720717934074</v>
      </c>
      <c r="AJ40" s="6">
        <v>1052.1259299148483</v>
      </c>
      <c r="AK40" s="6">
        <v>0</v>
      </c>
      <c r="AL40" s="6">
        <v>738.22082244437718</v>
      </c>
      <c r="AM40" s="6">
        <v>726.40395565442952</v>
      </c>
      <c r="AN40" s="6">
        <v>0</v>
      </c>
      <c r="AO40" s="6">
        <v>0</v>
      </c>
      <c r="AP40" s="6">
        <v>0</v>
      </c>
      <c r="AQ40" s="6">
        <v>0</v>
      </c>
      <c r="AR40" s="6">
        <v>66.041929358717553</v>
      </c>
      <c r="AS40" s="6">
        <v>3906.8733307410712</v>
      </c>
      <c r="AT40" s="6">
        <v>854.09589023922285</v>
      </c>
      <c r="AU40" s="6">
        <v>5269.1047750329726</v>
      </c>
      <c r="AV40" s="6">
        <v>4111.2091278767957</v>
      </c>
      <c r="AW40" s="6">
        <v>1368.0915579685525</v>
      </c>
      <c r="AX40" s="6">
        <v>0</v>
      </c>
      <c r="AY40" s="6">
        <v>1517.7883098208761</v>
      </c>
      <c r="AZ40" s="6">
        <v>20110.185539438615</v>
      </c>
      <c r="BA40" s="6">
        <v>0</v>
      </c>
      <c r="BB40" s="6">
        <v>0</v>
      </c>
      <c r="BC40" s="6">
        <v>135.35229893139595</v>
      </c>
      <c r="BD40" s="6">
        <v>0</v>
      </c>
      <c r="BE40" s="6">
        <v>711.52192343863555</v>
      </c>
      <c r="BF40" s="6">
        <v>1794.3844214848909</v>
      </c>
      <c r="BG40" s="6">
        <v>77.480225604028917</v>
      </c>
      <c r="BH40" s="6">
        <v>10.131413609564902</v>
      </c>
      <c r="BI40" s="6">
        <v>107.78588697426133</v>
      </c>
      <c r="BJ40" s="6">
        <v>0</v>
      </c>
      <c r="BK40" s="6">
        <v>36.503892912731352</v>
      </c>
      <c r="BL40" s="6">
        <v>85.141950184684632</v>
      </c>
      <c r="BM40" s="6">
        <v>30.771863511919452</v>
      </c>
      <c r="BN40" s="6">
        <v>79.370701608032078</v>
      </c>
      <c r="BO40" s="6">
        <v>0</v>
      </c>
      <c r="BP40" s="6">
        <v>0</v>
      </c>
      <c r="BQ40" s="6">
        <v>701.37812393543629</v>
      </c>
      <c r="BR40" s="6">
        <v>2433.8189630929151</v>
      </c>
      <c r="BS40" s="6">
        <v>1188.1879644118053</v>
      </c>
      <c r="BT40" s="6">
        <v>520.67047971952081</v>
      </c>
      <c r="BU40" s="6">
        <v>0</v>
      </c>
      <c r="BV40" s="6">
        <v>6588.056496342233</v>
      </c>
      <c r="BW40" s="6">
        <v>752.78035362746925</v>
      </c>
      <c r="BX40" s="6">
        <v>1013.9792401345547</v>
      </c>
      <c r="BY40" s="6">
        <v>707.91468352645563</v>
      </c>
      <c r="BZ40" s="6">
        <v>0</v>
      </c>
      <c r="CA40" s="6">
        <v>1180.319224668493</v>
      </c>
      <c r="CB40" s="6">
        <v>3427.3121858913401</v>
      </c>
      <c r="CC40" s="6">
        <v>474.72648978780722</v>
      </c>
      <c r="CD40" s="6">
        <v>302.11446045712046</v>
      </c>
      <c r="CE40" s="6">
        <v>236.42148178897688</v>
      </c>
      <c r="CF40" s="6">
        <v>0</v>
      </c>
      <c r="CG40" s="6">
        <v>9004.9371481430135</v>
      </c>
      <c r="CH40" s="6">
        <v>853.86381835140548</v>
      </c>
      <c r="CI40" s="6">
        <v>26842.125657176304</v>
      </c>
      <c r="CJ40" s="6">
        <v>1113.6591546025797</v>
      </c>
      <c r="CK40" s="6">
        <v>2509.8776837039795</v>
      </c>
      <c r="CL40" s="6">
        <v>98.607255110093035</v>
      </c>
      <c r="CM40" s="6">
        <v>0</v>
      </c>
      <c r="CN40" s="6">
        <v>70.255611826530043</v>
      </c>
      <c r="CO40" s="6">
        <v>0</v>
      </c>
      <c r="CP40" s="6">
        <v>0</v>
      </c>
      <c r="CQ40" s="6">
        <v>402.941927703212</v>
      </c>
      <c r="CR40" s="6">
        <v>45.553681221517095</v>
      </c>
      <c r="CS40" s="6">
        <v>329.76493690144605</v>
      </c>
      <c r="CT40" s="6">
        <v>242.59584305818865</v>
      </c>
      <c r="CU40" s="6">
        <v>719.35891862397875</v>
      </c>
      <c r="CV40" s="6">
        <v>1223.6378504897862</v>
      </c>
      <c r="CW40" s="6">
        <v>209.06771143670846</v>
      </c>
      <c r="CX40" s="6">
        <v>0</v>
      </c>
      <c r="CY40" s="6">
        <v>0</v>
      </c>
      <c r="CZ40" s="6">
        <v>0</v>
      </c>
      <c r="DA40" s="6">
        <v>0</v>
      </c>
      <c r="DB40" s="6">
        <v>570.56326652646817</v>
      </c>
      <c r="DC40" s="6">
        <v>516.07523163851442</v>
      </c>
      <c r="DD40" s="6">
        <v>0</v>
      </c>
      <c r="DE40" s="6">
        <v>3729.5644416831565</v>
      </c>
      <c r="DF40" s="6">
        <v>0</v>
      </c>
      <c r="DG40" s="6">
        <v>0</v>
      </c>
      <c r="DH40" s="6">
        <v>0</v>
      </c>
      <c r="DI40" s="6">
        <v>332.12083180409769</v>
      </c>
      <c r="DJ40" s="6">
        <v>57.547251112929494</v>
      </c>
      <c r="DK40" s="6">
        <v>861.70735083132513</v>
      </c>
      <c r="DL40" s="6">
        <v>75.03351817402779</v>
      </c>
      <c r="DM40" s="6">
        <v>0</v>
      </c>
      <c r="DN40" s="6">
        <v>0</v>
      </c>
      <c r="DO40" s="6">
        <v>0</v>
      </c>
      <c r="DP40" s="6">
        <v>0</v>
      </c>
      <c r="DQ40" s="6">
        <v>220.72120460197837</v>
      </c>
      <c r="DR40" s="6">
        <v>137.93321559297615</v>
      </c>
      <c r="DS40" s="6">
        <v>0</v>
      </c>
      <c r="DT40" s="6">
        <v>81.922504363333786</v>
      </c>
      <c r="DU40" s="6">
        <v>519.24538866175908</v>
      </c>
      <c r="DV40" s="6">
        <v>0</v>
      </c>
      <c r="DW40" s="6">
        <v>1802.5252830564627</v>
      </c>
      <c r="DX40" s="6">
        <v>0</v>
      </c>
      <c r="DY40" s="6">
        <v>0</v>
      </c>
      <c r="DZ40" s="6">
        <v>3677.9797024527907</v>
      </c>
      <c r="EA40" s="6">
        <v>4670.7407731435396</v>
      </c>
      <c r="EB40" s="6">
        <v>496.73267562096851</v>
      </c>
      <c r="EC40" s="6">
        <v>41.548306989445841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19947.446224774601</v>
      </c>
      <c r="EJ40" s="6">
        <v>0</v>
      </c>
      <c r="EK40" s="6">
        <v>0</v>
      </c>
      <c r="EL40" s="6">
        <v>352.27682110855795</v>
      </c>
      <c r="EM40" s="6">
        <v>37.134725185809138</v>
      </c>
      <c r="EN40" s="6">
        <v>74.982955736822376</v>
      </c>
      <c r="EO40" s="6">
        <v>0</v>
      </c>
      <c r="EP40" s="6">
        <v>587.88160374840049</v>
      </c>
      <c r="EQ40" s="6">
        <v>0</v>
      </c>
      <c r="ER40" s="6">
        <v>8.6205573201172303</v>
      </c>
      <c r="ES40" s="6">
        <v>142.81366872253835</v>
      </c>
      <c r="ET40" s="6">
        <v>0.11630549467439509</v>
      </c>
      <c r="EU40" s="6">
        <v>0</v>
      </c>
      <c r="EV40" s="6">
        <v>368.74176320110166</v>
      </c>
      <c r="EW40" s="6">
        <v>707.68546754848853</v>
      </c>
      <c r="EX40" s="6">
        <v>0</v>
      </c>
      <c r="EY40" s="6">
        <v>0</v>
      </c>
      <c r="EZ40" s="6">
        <v>0</v>
      </c>
      <c r="FA40" s="6">
        <v>2262.8887037836585</v>
      </c>
      <c r="FB40" s="6">
        <v>0</v>
      </c>
      <c r="FC40" s="6">
        <v>0</v>
      </c>
      <c r="FD40" s="6">
        <v>0</v>
      </c>
      <c r="FE40" s="6">
        <v>2550.2408754844064</v>
      </c>
      <c r="FF40" s="6">
        <v>0</v>
      </c>
      <c r="FG40" s="6">
        <v>573.61362768795641</v>
      </c>
      <c r="FH40" s="6">
        <v>1147.2272553759128</v>
      </c>
      <c r="FI40" s="6">
        <v>0</v>
      </c>
      <c r="FJ40" s="6">
        <v>0</v>
      </c>
      <c r="FK40" s="6">
        <v>510.98541392914382</v>
      </c>
      <c r="FL40" s="6">
        <v>0</v>
      </c>
      <c r="FM40" s="6">
        <v>3769.0104774193546</v>
      </c>
      <c r="FN40" s="6">
        <v>0</v>
      </c>
      <c r="FO40" s="6">
        <v>0</v>
      </c>
      <c r="FP40" s="6">
        <v>0</v>
      </c>
      <c r="FQ40" s="6">
        <v>0</v>
      </c>
      <c r="FR40" s="6">
        <f t="shared" si="0"/>
        <v>176018.27517908326</v>
      </c>
    </row>
    <row r="41" spans="1:174" x14ac:dyDescent="0.25">
      <c r="A41" s="49">
        <v>41306</v>
      </c>
      <c r="B41" s="6">
        <v>1109.5615814687112</v>
      </c>
      <c r="C41" s="6">
        <v>1034.2446911643747</v>
      </c>
      <c r="D41" s="6">
        <v>1635.0301908568108</v>
      </c>
      <c r="E41" s="6">
        <v>0</v>
      </c>
      <c r="F41" s="6">
        <v>369.07086402275053</v>
      </c>
      <c r="G41" s="6">
        <v>415.43390926493123</v>
      </c>
      <c r="H41" s="6">
        <v>1833.3395254003456</v>
      </c>
      <c r="I41" s="6">
        <v>0</v>
      </c>
      <c r="J41" s="6">
        <v>2980.9797727098075</v>
      </c>
      <c r="K41" s="6">
        <v>0</v>
      </c>
      <c r="L41" s="6">
        <v>0</v>
      </c>
      <c r="M41" s="6">
        <v>52.5037122103993</v>
      </c>
      <c r="N41" s="6">
        <v>32.588840015749369</v>
      </c>
      <c r="O41" s="6">
        <v>634.29706849844183</v>
      </c>
      <c r="P41" s="6">
        <v>91.890426790176704</v>
      </c>
      <c r="Q41" s="6">
        <v>43.096761595190017</v>
      </c>
      <c r="R41" s="6">
        <v>0</v>
      </c>
      <c r="S41" s="6">
        <v>4.516446104143685</v>
      </c>
      <c r="T41" s="6">
        <v>73.910214419311259</v>
      </c>
      <c r="U41" s="6">
        <v>1038.225593964647</v>
      </c>
      <c r="V41" s="6">
        <v>0</v>
      </c>
      <c r="W41" s="6">
        <v>0</v>
      </c>
      <c r="X41" s="6">
        <v>585.34462526896971</v>
      </c>
      <c r="Y41" s="6">
        <v>0</v>
      </c>
      <c r="Z41" s="6">
        <v>0</v>
      </c>
      <c r="AA41" s="6">
        <v>509.95262580747323</v>
      </c>
      <c r="AB41" s="6">
        <v>1301.1927206190553</v>
      </c>
      <c r="AC41" s="6">
        <v>0</v>
      </c>
      <c r="AD41" s="6">
        <v>25.414391950221329</v>
      </c>
      <c r="AE41" s="6">
        <v>0</v>
      </c>
      <c r="AF41" s="6">
        <v>0</v>
      </c>
      <c r="AG41" s="6">
        <v>246.5113965391773</v>
      </c>
      <c r="AH41" s="6">
        <v>313.36801943057759</v>
      </c>
      <c r="AI41" s="6">
        <v>3099.4925193066015</v>
      </c>
      <c r="AJ41" s="6">
        <v>956.47724113428399</v>
      </c>
      <c r="AK41" s="6">
        <v>0</v>
      </c>
      <c r="AL41" s="6">
        <v>642.30477382529193</v>
      </c>
      <c r="AM41" s="6">
        <v>655.59668421117181</v>
      </c>
      <c r="AN41" s="6">
        <v>0</v>
      </c>
      <c r="AO41" s="6">
        <v>0</v>
      </c>
      <c r="AP41" s="6">
        <v>0</v>
      </c>
      <c r="AQ41" s="6">
        <v>0</v>
      </c>
      <c r="AR41" s="6">
        <v>59.639005900302827</v>
      </c>
      <c r="AS41" s="6">
        <v>3516.8701392790003</v>
      </c>
      <c r="AT41" s="6">
        <v>764.69178313160228</v>
      </c>
      <c r="AU41" s="6">
        <v>4747.2557259635614</v>
      </c>
      <c r="AV41" s="6">
        <v>3617.7666718970331</v>
      </c>
      <c r="AW41" s="6">
        <v>1221.6663086084959</v>
      </c>
      <c r="AX41" s="6">
        <v>0</v>
      </c>
      <c r="AY41" s="6">
        <v>1305.2049156651456</v>
      </c>
      <c r="AZ41" s="6">
        <v>18168.461663989234</v>
      </c>
      <c r="BA41" s="6">
        <v>0</v>
      </c>
      <c r="BB41" s="6">
        <v>0</v>
      </c>
      <c r="BC41" s="6">
        <v>112.81540554375279</v>
      </c>
      <c r="BD41" s="6">
        <v>0</v>
      </c>
      <c r="BE41" s="6">
        <v>727.20639521285466</v>
      </c>
      <c r="BF41" s="6">
        <v>1598.2281479583187</v>
      </c>
      <c r="BG41" s="6">
        <v>68.913322153746037</v>
      </c>
      <c r="BH41" s="6">
        <v>9.4174991351485922</v>
      </c>
      <c r="BI41" s="6">
        <v>99.028624450712201</v>
      </c>
      <c r="BJ41" s="6">
        <v>0</v>
      </c>
      <c r="BK41" s="6">
        <v>30.350701713651961</v>
      </c>
      <c r="BL41" s="6">
        <v>74.861903975377984</v>
      </c>
      <c r="BM41" s="6">
        <v>28.543028739409387</v>
      </c>
      <c r="BN41" s="6">
        <v>68.758353307875552</v>
      </c>
      <c r="BO41" s="6">
        <v>0</v>
      </c>
      <c r="BP41" s="6">
        <v>0</v>
      </c>
      <c r="BQ41" s="6">
        <v>660.06868679953118</v>
      </c>
      <c r="BR41" s="6">
        <v>2193.4951131272264</v>
      </c>
      <c r="BS41" s="6">
        <v>1103.2413332848716</v>
      </c>
      <c r="BT41" s="6">
        <v>425.58806545934078</v>
      </c>
      <c r="BU41" s="6">
        <v>0</v>
      </c>
      <c r="BV41" s="6">
        <v>5835.6469609139058</v>
      </c>
      <c r="BW41" s="6">
        <v>678.73531591204971</v>
      </c>
      <c r="BX41" s="6">
        <v>964.52200825033322</v>
      </c>
      <c r="BY41" s="6">
        <v>660.04763272665662</v>
      </c>
      <c r="BZ41" s="6">
        <v>0</v>
      </c>
      <c r="CA41" s="6">
        <v>1124.3156001947389</v>
      </c>
      <c r="CB41" s="6">
        <v>3101.8630211551986</v>
      </c>
      <c r="CC41" s="6">
        <v>458.18811264767902</v>
      </c>
      <c r="CD41" s="6">
        <v>280.11818882629177</v>
      </c>
      <c r="CE41" s="6">
        <v>216.48691119482027</v>
      </c>
      <c r="CF41" s="6">
        <v>0</v>
      </c>
      <c r="CG41" s="6">
        <v>8323.0244977383172</v>
      </c>
      <c r="CH41" s="6">
        <v>764.79708995868737</v>
      </c>
      <c r="CI41" s="6">
        <v>24812.170822163578</v>
      </c>
      <c r="CJ41" s="6">
        <v>983.19082153302941</v>
      </c>
      <c r="CK41" s="6">
        <v>2886.9386465270136</v>
      </c>
      <c r="CL41" s="6">
        <v>85.372565825221017</v>
      </c>
      <c r="CM41" s="6">
        <v>0</v>
      </c>
      <c r="CN41" s="6">
        <v>63.253064576485237</v>
      </c>
      <c r="CO41" s="6">
        <v>0</v>
      </c>
      <c r="CP41" s="6">
        <v>0</v>
      </c>
      <c r="CQ41" s="6">
        <v>391.23334985769702</v>
      </c>
      <c r="CR41" s="6">
        <v>41.609109593459898</v>
      </c>
      <c r="CS41" s="6">
        <v>313.54599480209191</v>
      </c>
      <c r="CT41" s="6">
        <v>229.81001963478573</v>
      </c>
      <c r="CU41" s="6">
        <v>641.17137429899651</v>
      </c>
      <c r="CV41" s="6">
        <v>1121.7770452018844</v>
      </c>
      <c r="CW41" s="6">
        <v>177.79505741928247</v>
      </c>
      <c r="CX41" s="6">
        <v>0</v>
      </c>
      <c r="CY41" s="6">
        <v>0</v>
      </c>
      <c r="CZ41" s="6">
        <v>0</v>
      </c>
      <c r="DA41" s="6">
        <v>0</v>
      </c>
      <c r="DB41" s="6">
        <v>515.96499304017334</v>
      </c>
      <c r="DC41" s="6">
        <v>474.5526038661535</v>
      </c>
      <c r="DD41" s="6">
        <v>0</v>
      </c>
      <c r="DE41" s="6">
        <v>3402.9896145608805</v>
      </c>
      <c r="DF41" s="6">
        <v>0</v>
      </c>
      <c r="DG41" s="6">
        <v>0</v>
      </c>
      <c r="DH41" s="6">
        <v>0</v>
      </c>
      <c r="DI41" s="6">
        <v>316.87360466156434</v>
      </c>
      <c r="DJ41" s="6">
        <v>53.920310325839651</v>
      </c>
      <c r="DK41" s="6">
        <v>800.30751840003563</v>
      </c>
      <c r="DL41" s="6">
        <v>76.701198428842076</v>
      </c>
      <c r="DM41" s="6">
        <v>0</v>
      </c>
      <c r="DN41" s="6">
        <v>0</v>
      </c>
      <c r="DO41" s="6">
        <v>0</v>
      </c>
      <c r="DP41" s="6">
        <v>0</v>
      </c>
      <c r="DQ41" s="6">
        <v>186.65948109150781</v>
      </c>
      <c r="DR41" s="6">
        <v>126.32410483905562</v>
      </c>
      <c r="DS41" s="6">
        <v>0</v>
      </c>
      <c r="DT41" s="6">
        <v>77.113400293006009</v>
      </c>
      <c r="DU41" s="6">
        <v>489.73556589797113</v>
      </c>
      <c r="DV41" s="6">
        <v>0</v>
      </c>
      <c r="DW41" s="6">
        <v>1688.4636694386509</v>
      </c>
      <c r="DX41" s="6">
        <v>0</v>
      </c>
      <c r="DY41" s="6">
        <v>0</v>
      </c>
      <c r="DZ41" s="6">
        <v>3410.0714981258093</v>
      </c>
      <c r="EA41" s="6">
        <v>4364.8873185457905</v>
      </c>
      <c r="EB41" s="6">
        <v>439.66424743096911</v>
      </c>
      <c r="EC41" s="6">
        <v>38.538230770437515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18166.729252234371</v>
      </c>
      <c r="EJ41" s="6">
        <v>0</v>
      </c>
      <c r="EK41" s="6">
        <v>0</v>
      </c>
      <c r="EL41" s="6">
        <v>290.83000776665278</v>
      </c>
      <c r="EM41" s="6">
        <v>37.823364851669218</v>
      </c>
      <c r="EN41" s="6">
        <v>68.297153377152213</v>
      </c>
      <c r="EO41" s="6">
        <v>0</v>
      </c>
      <c r="EP41" s="6">
        <v>551.28956481354749</v>
      </c>
      <c r="EQ41" s="6">
        <v>0</v>
      </c>
      <c r="ER41" s="6">
        <v>8.0907376333359515</v>
      </c>
      <c r="ES41" s="6">
        <v>127.74194852277797</v>
      </c>
      <c r="ET41" s="6">
        <v>8.5040210263626653E-2</v>
      </c>
      <c r="EU41" s="6">
        <v>0</v>
      </c>
      <c r="EV41" s="6">
        <v>337.18120347991902</v>
      </c>
      <c r="EW41" s="6">
        <v>696.17320231207282</v>
      </c>
      <c r="EX41" s="6">
        <v>0</v>
      </c>
      <c r="EY41" s="6">
        <v>0</v>
      </c>
      <c r="EZ41" s="6">
        <v>0</v>
      </c>
      <c r="FA41" s="6">
        <v>2133.791296231142</v>
      </c>
      <c r="FB41" s="6">
        <v>0</v>
      </c>
      <c r="FC41" s="6">
        <v>0</v>
      </c>
      <c r="FD41" s="6">
        <v>0</v>
      </c>
      <c r="FE41" s="6">
        <v>2656.6353233643049</v>
      </c>
      <c r="FF41" s="6">
        <v>0</v>
      </c>
      <c r="FG41" s="6">
        <v>585.4797832725036</v>
      </c>
      <c r="FH41" s="6">
        <v>1170.9595665450072</v>
      </c>
      <c r="FI41" s="6">
        <v>0</v>
      </c>
      <c r="FJ41" s="6">
        <v>0</v>
      </c>
      <c r="FK41" s="6">
        <v>539.09647366104025</v>
      </c>
      <c r="FL41" s="6">
        <v>0</v>
      </c>
      <c r="FM41" s="6">
        <v>4598.1358264285709</v>
      </c>
      <c r="FN41" s="6">
        <v>0</v>
      </c>
      <c r="FO41" s="6">
        <v>0</v>
      </c>
      <c r="FP41" s="6">
        <v>0</v>
      </c>
      <c r="FQ41" s="6">
        <v>0</v>
      </c>
      <c r="FR41" s="6">
        <f t="shared" si="0"/>
        <v>162873.13770724804</v>
      </c>
    </row>
    <row r="42" spans="1:174" x14ac:dyDescent="0.25">
      <c r="A42" s="49">
        <v>41334</v>
      </c>
      <c r="B42" s="6">
        <v>1156.0666792773275</v>
      </c>
      <c r="C42" s="6">
        <v>1069.5315109694093</v>
      </c>
      <c r="D42" s="6">
        <v>1712.4785460362166</v>
      </c>
      <c r="E42" s="6">
        <v>0</v>
      </c>
      <c r="F42" s="6">
        <v>384.39763113724013</v>
      </c>
      <c r="G42" s="6">
        <v>446.78019282532188</v>
      </c>
      <c r="H42" s="6">
        <v>1903.8497712298331</v>
      </c>
      <c r="I42" s="6">
        <v>0</v>
      </c>
      <c r="J42" s="6">
        <v>3121.5970769459932</v>
      </c>
      <c r="K42" s="6">
        <v>0</v>
      </c>
      <c r="L42" s="6">
        <v>0</v>
      </c>
      <c r="M42" s="6">
        <v>55.242999356961228</v>
      </c>
      <c r="N42" s="6">
        <v>31.934527981582558</v>
      </c>
      <c r="O42" s="6">
        <v>649.14543977477842</v>
      </c>
      <c r="P42" s="6">
        <v>95.200007521992745</v>
      </c>
      <c r="Q42" s="6">
        <v>45.730461890903818</v>
      </c>
      <c r="R42" s="6">
        <v>0</v>
      </c>
      <c r="S42" s="6">
        <v>4.7239115534479783</v>
      </c>
      <c r="T42" s="6">
        <v>79.992766527583683</v>
      </c>
      <c r="U42" s="6">
        <v>1095.1159213619023</v>
      </c>
      <c r="V42" s="6">
        <v>0</v>
      </c>
      <c r="W42" s="6">
        <v>0</v>
      </c>
      <c r="X42" s="6">
        <v>612.43147210343272</v>
      </c>
      <c r="Y42" s="6">
        <v>0</v>
      </c>
      <c r="Z42" s="6">
        <v>0</v>
      </c>
      <c r="AA42" s="6">
        <v>530.46562965501641</v>
      </c>
      <c r="AB42" s="6">
        <v>1355.4165848056439</v>
      </c>
      <c r="AC42" s="6">
        <v>0</v>
      </c>
      <c r="AD42" s="6">
        <v>27.186525338482586</v>
      </c>
      <c r="AE42" s="6">
        <v>0</v>
      </c>
      <c r="AF42" s="6">
        <v>0</v>
      </c>
      <c r="AG42" s="6">
        <v>258.74451758225098</v>
      </c>
      <c r="AH42" s="6">
        <v>332.80764444166152</v>
      </c>
      <c r="AI42" s="6">
        <v>3252.3627377421121</v>
      </c>
      <c r="AJ42" s="6">
        <v>999.5770767802029</v>
      </c>
      <c r="AK42" s="6">
        <v>0</v>
      </c>
      <c r="AL42" s="6">
        <v>678.96560550609661</v>
      </c>
      <c r="AM42" s="6">
        <v>692.80602482085453</v>
      </c>
      <c r="AN42" s="6">
        <v>0</v>
      </c>
      <c r="AO42" s="6">
        <v>0</v>
      </c>
      <c r="AP42" s="6">
        <v>0</v>
      </c>
      <c r="AQ42" s="6">
        <v>0</v>
      </c>
      <c r="AR42" s="6">
        <v>61.194244637296158</v>
      </c>
      <c r="AS42" s="6">
        <v>3920.357847770284</v>
      </c>
      <c r="AT42" s="6">
        <v>792.848287509383</v>
      </c>
      <c r="AU42" s="6">
        <v>4870.2506404734422</v>
      </c>
      <c r="AV42" s="6">
        <v>3852.467166042919</v>
      </c>
      <c r="AW42" s="6">
        <v>1292.0989283167528</v>
      </c>
      <c r="AX42" s="6">
        <v>0</v>
      </c>
      <c r="AY42" s="6">
        <v>1396.4363280422506</v>
      </c>
      <c r="AZ42" s="6">
        <v>19636.236976935892</v>
      </c>
      <c r="BA42" s="6">
        <v>0</v>
      </c>
      <c r="BB42" s="6">
        <v>0</v>
      </c>
      <c r="BC42" s="6">
        <v>79.279111071293158</v>
      </c>
      <c r="BD42" s="6">
        <v>0</v>
      </c>
      <c r="BE42" s="6">
        <v>849.99646091731211</v>
      </c>
      <c r="BF42" s="6">
        <v>1655.8024784796646</v>
      </c>
      <c r="BG42" s="6">
        <v>70.808033564991689</v>
      </c>
      <c r="BH42" s="6">
        <v>10.260956839450104</v>
      </c>
      <c r="BI42" s="6">
        <v>106.63499014960696</v>
      </c>
      <c r="BJ42" s="6">
        <v>0</v>
      </c>
      <c r="BK42" s="6">
        <v>35.035163485173612</v>
      </c>
      <c r="BL42" s="6">
        <v>76.051346340243924</v>
      </c>
      <c r="BM42" s="6">
        <v>29.055350326879225</v>
      </c>
      <c r="BN42" s="6">
        <v>73.350400902970193</v>
      </c>
      <c r="BO42" s="6">
        <v>0</v>
      </c>
      <c r="BP42" s="6">
        <v>0</v>
      </c>
      <c r="BQ42" s="6">
        <v>686.78334351777914</v>
      </c>
      <c r="BR42" s="6">
        <v>2292.662343291187</v>
      </c>
      <c r="BS42" s="6">
        <v>1163.084399244897</v>
      </c>
      <c r="BT42" s="6">
        <v>456.01819080135209</v>
      </c>
      <c r="BU42" s="6">
        <v>0</v>
      </c>
      <c r="BV42" s="6">
        <v>5947.0356512692906</v>
      </c>
      <c r="BW42" s="6">
        <v>710.23427283899707</v>
      </c>
      <c r="BX42" s="6">
        <v>958.42895872773579</v>
      </c>
      <c r="BY42" s="6">
        <v>724.58034720442629</v>
      </c>
      <c r="BZ42" s="6">
        <v>0</v>
      </c>
      <c r="CA42" s="6">
        <v>1189.6582235345011</v>
      </c>
      <c r="CB42" s="6">
        <v>3207.4021518446543</v>
      </c>
      <c r="CC42" s="6">
        <v>432.09187835844148</v>
      </c>
      <c r="CD42" s="6">
        <v>292.00929119124271</v>
      </c>
      <c r="CE42" s="6">
        <v>147.26604606753551</v>
      </c>
      <c r="CF42" s="6">
        <v>0</v>
      </c>
      <c r="CG42" s="6">
        <v>8652.4885229426018</v>
      </c>
      <c r="CH42" s="6">
        <v>757.01246233576092</v>
      </c>
      <c r="CI42" s="6">
        <v>26139.136991286028</v>
      </c>
      <c r="CJ42" s="6">
        <v>1042.2936202534834</v>
      </c>
      <c r="CK42" s="6">
        <v>2559.2694282526486</v>
      </c>
      <c r="CL42" s="6">
        <v>100.47451256713386</v>
      </c>
      <c r="CM42" s="6">
        <v>0</v>
      </c>
      <c r="CN42" s="6">
        <v>68.4377651217184</v>
      </c>
      <c r="CO42" s="6">
        <v>0</v>
      </c>
      <c r="CP42" s="6">
        <v>0</v>
      </c>
      <c r="CQ42" s="6">
        <v>414.55625058048435</v>
      </c>
      <c r="CR42" s="6">
        <v>42.783725408930827</v>
      </c>
      <c r="CS42" s="6">
        <v>325.06008818890973</v>
      </c>
      <c r="CT42" s="6">
        <v>234.92412534589272</v>
      </c>
      <c r="CU42" s="6">
        <v>660.98950745439402</v>
      </c>
      <c r="CV42" s="6">
        <v>1170.1620147609299</v>
      </c>
      <c r="CW42" s="6">
        <v>210.01489787953369</v>
      </c>
      <c r="CX42" s="6">
        <v>0</v>
      </c>
      <c r="CY42" s="6">
        <v>0</v>
      </c>
      <c r="CZ42" s="6">
        <v>0</v>
      </c>
      <c r="DA42" s="6">
        <v>0</v>
      </c>
      <c r="DB42" s="6">
        <v>530.56019135344195</v>
      </c>
      <c r="DC42" s="6">
        <v>500.89624198288146</v>
      </c>
      <c r="DD42" s="6">
        <v>0</v>
      </c>
      <c r="DE42" s="6">
        <v>3773.3747215241397</v>
      </c>
      <c r="DF42" s="6">
        <v>0</v>
      </c>
      <c r="DG42" s="6">
        <v>0</v>
      </c>
      <c r="DH42" s="6">
        <v>0</v>
      </c>
      <c r="DI42" s="6">
        <v>330.839231506933</v>
      </c>
      <c r="DJ42" s="6">
        <v>57.159110349671217</v>
      </c>
      <c r="DK42" s="6">
        <v>850.08673687489909</v>
      </c>
      <c r="DL42" s="6">
        <v>118.70120398039056</v>
      </c>
      <c r="DM42" s="6">
        <v>0</v>
      </c>
      <c r="DN42" s="6">
        <v>0</v>
      </c>
      <c r="DO42" s="6">
        <v>0</v>
      </c>
      <c r="DP42" s="6">
        <v>0</v>
      </c>
      <c r="DQ42" s="6">
        <v>219.14088053806788</v>
      </c>
      <c r="DR42" s="6">
        <v>129.61933749401243</v>
      </c>
      <c r="DS42" s="6">
        <v>0</v>
      </c>
      <c r="DT42" s="6">
        <v>81.220113400276858</v>
      </c>
      <c r="DU42" s="6">
        <v>555.94806425569573</v>
      </c>
      <c r="DV42" s="6">
        <v>0</v>
      </c>
      <c r="DW42" s="6">
        <v>1783.0328566074586</v>
      </c>
      <c r="DX42" s="6">
        <v>0</v>
      </c>
      <c r="DY42" s="6">
        <v>0</v>
      </c>
      <c r="DZ42" s="6">
        <v>3536.956727443579</v>
      </c>
      <c r="EA42" s="6">
        <v>4537.9641940656556</v>
      </c>
      <c r="EB42" s="6">
        <v>459.51139243248343</v>
      </c>
      <c r="EC42" s="6">
        <v>39.406845504956252</v>
      </c>
      <c r="ED42" s="6">
        <v>0</v>
      </c>
      <c r="EE42" s="6">
        <v>0</v>
      </c>
      <c r="EF42" s="6">
        <v>0</v>
      </c>
      <c r="EG42" s="6">
        <v>0</v>
      </c>
      <c r="EH42" s="6">
        <v>0</v>
      </c>
      <c r="EI42" s="6">
        <v>19690.300762684677</v>
      </c>
      <c r="EJ42" s="6">
        <v>0</v>
      </c>
      <c r="EK42" s="6">
        <v>0</v>
      </c>
      <c r="EL42" s="6">
        <v>300.38153048815531</v>
      </c>
      <c r="EM42" s="6">
        <v>33.189712735096727</v>
      </c>
      <c r="EN42" s="6">
        <v>72.519561436381849</v>
      </c>
      <c r="EO42" s="6">
        <v>0</v>
      </c>
      <c r="EP42" s="6">
        <v>550.83785490780588</v>
      </c>
      <c r="EQ42" s="6">
        <v>0</v>
      </c>
      <c r="ER42" s="6">
        <v>8.3068727553079231</v>
      </c>
      <c r="ES42" s="6">
        <v>125.59022131097645</v>
      </c>
      <c r="ET42" s="6">
        <v>0.16060433831988447</v>
      </c>
      <c r="EU42" s="6">
        <v>0</v>
      </c>
      <c r="EV42" s="6">
        <v>353.65392067753203</v>
      </c>
      <c r="EW42" s="6">
        <v>766.6428322036503</v>
      </c>
      <c r="EX42" s="6">
        <v>0</v>
      </c>
      <c r="EY42" s="6">
        <v>0</v>
      </c>
      <c r="EZ42" s="6">
        <v>0</v>
      </c>
      <c r="FA42" s="6">
        <v>2554.5826542818422</v>
      </c>
      <c r="FB42" s="6">
        <v>0</v>
      </c>
      <c r="FC42" s="6">
        <v>0</v>
      </c>
      <c r="FD42" s="6">
        <v>0</v>
      </c>
      <c r="FE42" s="6">
        <v>2592.7049610180607</v>
      </c>
      <c r="FF42" s="6">
        <v>0</v>
      </c>
      <c r="FG42" s="6">
        <v>572.95930697527012</v>
      </c>
      <c r="FH42" s="6">
        <v>1145.9186139505402</v>
      </c>
      <c r="FI42" s="6">
        <v>0</v>
      </c>
      <c r="FJ42" s="6">
        <v>0</v>
      </c>
      <c r="FK42" s="6">
        <v>523.91695312064439</v>
      </c>
      <c r="FL42" s="6">
        <v>0</v>
      </c>
      <c r="FM42" s="6">
        <v>1481.7348522580644</v>
      </c>
      <c r="FN42" s="6">
        <v>0</v>
      </c>
      <c r="FO42" s="6">
        <v>0</v>
      </c>
      <c r="FP42" s="6">
        <v>0</v>
      </c>
      <c r="FQ42" s="6">
        <v>0</v>
      </c>
      <c r="FR42" s="6">
        <f t="shared" si="0"/>
        <v>168263.39404969936</v>
      </c>
    </row>
    <row r="43" spans="1:174" x14ac:dyDescent="0.25">
      <c r="A43" s="49">
        <v>41365</v>
      </c>
      <c r="B43" s="6">
        <v>974.3127036431207</v>
      </c>
      <c r="C43" s="6">
        <v>888.7753405147123</v>
      </c>
      <c r="D43" s="6">
        <v>1459.1196444420909</v>
      </c>
      <c r="E43" s="6">
        <v>0</v>
      </c>
      <c r="F43" s="6">
        <v>324.22178600695304</v>
      </c>
      <c r="G43" s="6">
        <v>377.53033460280363</v>
      </c>
      <c r="H43" s="6">
        <v>1583.1280682529141</v>
      </c>
      <c r="I43" s="6">
        <v>0</v>
      </c>
      <c r="J43" s="6">
        <v>2649.2642028125338</v>
      </c>
      <c r="K43" s="6">
        <v>0</v>
      </c>
      <c r="L43" s="6">
        <v>0</v>
      </c>
      <c r="M43" s="6">
        <v>46.149289477411898</v>
      </c>
      <c r="N43" s="6">
        <v>27.541313936859968</v>
      </c>
      <c r="O43" s="6">
        <v>539.26855501359955</v>
      </c>
      <c r="P43" s="6">
        <v>80.407317034881189</v>
      </c>
      <c r="Q43" s="6">
        <v>38.648981066590792</v>
      </c>
      <c r="R43" s="6">
        <v>0</v>
      </c>
      <c r="S43" s="6">
        <v>3.994544254574381</v>
      </c>
      <c r="T43" s="6">
        <v>68.981876461894601</v>
      </c>
      <c r="U43" s="6">
        <v>922.89943218651683</v>
      </c>
      <c r="V43" s="6">
        <v>0</v>
      </c>
      <c r="W43" s="6">
        <v>0</v>
      </c>
      <c r="X43" s="6">
        <v>540.10903588833492</v>
      </c>
      <c r="Y43" s="6">
        <v>0</v>
      </c>
      <c r="Z43" s="6">
        <v>0</v>
      </c>
      <c r="AA43" s="6">
        <v>464.48197428040993</v>
      </c>
      <c r="AB43" s="6">
        <v>1144.1338513760907</v>
      </c>
      <c r="AC43" s="6">
        <v>0</v>
      </c>
      <c r="AD43" s="6">
        <v>26.556213536696809</v>
      </c>
      <c r="AE43" s="6">
        <v>0</v>
      </c>
      <c r="AF43" s="6">
        <v>0</v>
      </c>
      <c r="AG43" s="6">
        <v>214.10289406192405</v>
      </c>
      <c r="AH43" s="6">
        <v>282.04488161292613</v>
      </c>
      <c r="AI43" s="6">
        <v>2727.2689876179725</v>
      </c>
      <c r="AJ43" s="6">
        <v>844.68945564576791</v>
      </c>
      <c r="AK43" s="6">
        <v>0</v>
      </c>
      <c r="AL43" s="6">
        <v>564.99607650710129</v>
      </c>
      <c r="AM43" s="6">
        <v>596.50750419408189</v>
      </c>
      <c r="AN43" s="6">
        <v>0</v>
      </c>
      <c r="AO43" s="6">
        <v>0</v>
      </c>
      <c r="AP43" s="6">
        <v>0</v>
      </c>
      <c r="AQ43" s="6">
        <v>0</v>
      </c>
      <c r="AR43" s="6">
        <v>53.407683395138278</v>
      </c>
      <c r="AS43" s="6">
        <v>3343.4101365698189</v>
      </c>
      <c r="AT43" s="6">
        <v>667.71508107568468</v>
      </c>
      <c r="AU43" s="6">
        <v>4220.4150956688782</v>
      </c>
      <c r="AV43" s="6">
        <v>3364.0673043869338</v>
      </c>
      <c r="AW43" s="6">
        <v>1094.5344973291512</v>
      </c>
      <c r="AX43" s="6">
        <v>0</v>
      </c>
      <c r="AY43" s="6">
        <v>1196.8052104426993</v>
      </c>
      <c r="AZ43" s="6">
        <v>17239.885447685188</v>
      </c>
      <c r="BA43" s="6">
        <v>0</v>
      </c>
      <c r="BB43" s="6">
        <v>0</v>
      </c>
      <c r="BC43" s="6">
        <v>115.46113535680584</v>
      </c>
      <c r="BD43" s="6">
        <v>0</v>
      </c>
      <c r="BE43" s="6">
        <v>786.96417434574221</v>
      </c>
      <c r="BF43" s="6">
        <v>1413.2365603758362</v>
      </c>
      <c r="BG43" s="6">
        <v>61.73581701236494</v>
      </c>
      <c r="BH43" s="6">
        <v>8.5280631525822237</v>
      </c>
      <c r="BI43" s="6">
        <v>86.416040884769799</v>
      </c>
      <c r="BJ43" s="6">
        <v>0</v>
      </c>
      <c r="BK43" s="6">
        <v>28.634134647281044</v>
      </c>
      <c r="BL43" s="6">
        <v>62.144387776778835</v>
      </c>
      <c r="BM43" s="6">
        <v>27.039892189680256</v>
      </c>
      <c r="BN43" s="6">
        <v>62.249801237681851</v>
      </c>
      <c r="BO43" s="6">
        <v>0</v>
      </c>
      <c r="BP43" s="6">
        <v>0</v>
      </c>
      <c r="BQ43" s="6">
        <v>591.71963666824456</v>
      </c>
      <c r="BR43" s="6">
        <v>1921.8506719301345</v>
      </c>
      <c r="BS43" s="6">
        <v>937.26015694882699</v>
      </c>
      <c r="BT43" s="6">
        <v>357.83322738697768</v>
      </c>
      <c r="BU43" s="6">
        <v>0</v>
      </c>
      <c r="BV43" s="6">
        <v>5143.6521073178374</v>
      </c>
      <c r="BW43" s="6">
        <v>634.47145841989914</v>
      </c>
      <c r="BX43" s="6">
        <v>825.82439902743135</v>
      </c>
      <c r="BY43" s="6">
        <v>527.20301230891562</v>
      </c>
      <c r="BZ43" s="6">
        <v>0</v>
      </c>
      <c r="CA43" s="6">
        <v>1047.5439938107095</v>
      </c>
      <c r="CB43" s="6">
        <v>2706.858679566983</v>
      </c>
      <c r="CC43" s="6">
        <v>445.35155092185965</v>
      </c>
      <c r="CD43" s="6">
        <v>253.72041655358711</v>
      </c>
      <c r="CE43" s="6">
        <v>129.54890667295865</v>
      </c>
      <c r="CF43" s="6">
        <v>0</v>
      </c>
      <c r="CG43" s="6">
        <v>7548.3033719177965</v>
      </c>
      <c r="CH43" s="6">
        <v>638.94792294631043</v>
      </c>
      <c r="CI43" s="6">
        <v>23280.319160075374</v>
      </c>
      <c r="CJ43" s="6">
        <v>1071.5475730250801</v>
      </c>
      <c r="CK43" s="6">
        <v>2495.6201363513474</v>
      </c>
      <c r="CL43" s="6">
        <v>196.80928748933891</v>
      </c>
      <c r="CM43" s="6">
        <v>0</v>
      </c>
      <c r="CN43" s="6">
        <v>58.259468180264456</v>
      </c>
      <c r="CO43" s="6">
        <v>0</v>
      </c>
      <c r="CP43" s="6">
        <v>0</v>
      </c>
      <c r="CQ43" s="6">
        <v>364.7516014866635</v>
      </c>
      <c r="CR43" s="6">
        <v>37.754337325066359</v>
      </c>
      <c r="CS43" s="6">
        <v>276.31249296636315</v>
      </c>
      <c r="CT43" s="6">
        <v>185.26418947360216</v>
      </c>
      <c r="CU43" s="6">
        <v>577.07662452338525</v>
      </c>
      <c r="CV43" s="6">
        <v>1016.9195615951447</v>
      </c>
      <c r="CW43" s="6">
        <v>173.8087622617399</v>
      </c>
      <c r="CX43" s="6">
        <v>0</v>
      </c>
      <c r="CY43" s="6">
        <v>0</v>
      </c>
      <c r="CZ43" s="6">
        <v>0</v>
      </c>
      <c r="DA43" s="6">
        <v>0</v>
      </c>
      <c r="DB43" s="6">
        <v>470.76529851194368</v>
      </c>
      <c r="DC43" s="6">
        <v>417.51266347634146</v>
      </c>
      <c r="DD43" s="6">
        <v>0</v>
      </c>
      <c r="DE43" s="6">
        <v>3283.9916025881139</v>
      </c>
      <c r="DF43" s="6">
        <v>0</v>
      </c>
      <c r="DG43" s="6">
        <v>0</v>
      </c>
      <c r="DH43" s="6">
        <v>0</v>
      </c>
      <c r="DI43" s="6">
        <v>288.08455358674007</v>
      </c>
      <c r="DJ43" s="6">
        <v>48.284969217450083</v>
      </c>
      <c r="DK43" s="6">
        <v>729.4783153401504</v>
      </c>
      <c r="DL43" s="6">
        <v>178.25712607972832</v>
      </c>
      <c r="DM43" s="6">
        <v>0</v>
      </c>
      <c r="DN43" s="6">
        <v>0</v>
      </c>
      <c r="DO43" s="6">
        <v>0</v>
      </c>
      <c r="DP43" s="6">
        <v>0</v>
      </c>
      <c r="DQ43" s="6">
        <v>199.86376618892621</v>
      </c>
      <c r="DR43" s="6">
        <v>110.80401544957026</v>
      </c>
      <c r="DS43" s="6">
        <v>0</v>
      </c>
      <c r="DT43" s="6">
        <v>67.869960691478681</v>
      </c>
      <c r="DU43" s="6">
        <v>468.98422828126064</v>
      </c>
      <c r="DV43" s="6">
        <v>0</v>
      </c>
      <c r="DW43" s="6">
        <v>1449.0123097045587</v>
      </c>
      <c r="DX43" s="6">
        <v>0</v>
      </c>
      <c r="DY43" s="6">
        <v>0</v>
      </c>
      <c r="DZ43" s="6">
        <v>2989.4634728078508</v>
      </c>
      <c r="EA43" s="6">
        <v>3855.1782834929431</v>
      </c>
      <c r="EB43" s="6">
        <v>339.59702388417082</v>
      </c>
      <c r="EC43" s="6">
        <v>32.990374753087991</v>
      </c>
      <c r="ED43" s="6">
        <v>0</v>
      </c>
      <c r="EE43" s="6">
        <v>0</v>
      </c>
      <c r="EF43" s="6">
        <v>0</v>
      </c>
      <c r="EG43" s="6">
        <v>0</v>
      </c>
      <c r="EH43" s="6">
        <v>0</v>
      </c>
      <c r="EI43" s="6">
        <v>17716.035694716134</v>
      </c>
      <c r="EJ43" s="6">
        <v>0</v>
      </c>
      <c r="EK43" s="6">
        <v>0</v>
      </c>
      <c r="EL43" s="6">
        <v>320.87145544278371</v>
      </c>
      <c r="EM43" s="6">
        <v>32.876584672386123</v>
      </c>
      <c r="EN43" s="6">
        <v>63.695655111375231</v>
      </c>
      <c r="EO43" s="6">
        <v>0</v>
      </c>
      <c r="EP43" s="6">
        <v>493.04445232337491</v>
      </c>
      <c r="EQ43" s="6">
        <v>0</v>
      </c>
      <c r="ER43" s="6">
        <v>7.048630240476002</v>
      </c>
      <c r="ES43" s="6">
        <v>119.05874346491694</v>
      </c>
      <c r="ET43" s="6">
        <v>0.11772763932676451</v>
      </c>
      <c r="EU43" s="6">
        <v>0</v>
      </c>
      <c r="EV43" s="6">
        <v>297.47165141844403</v>
      </c>
      <c r="EW43" s="6">
        <v>688.53725569516916</v>
      </c>
      <c r="EX43" s="6">
        <v>0</v>
      </c>
      <c r="EY43" s="6">
        <v>0</v>
      </c>
      <c r="EZ43" s="6">
        <v>0</v>
      </c>
      <c r="FA43" s="6">
        <v>2192.3750913021695</v>
      </c>
      <c r="FB43" s="6">
        <v>0</v>
      </c>
      <c r="FC43" s="6">
        <v>0</v>
      </c>
      <c r="FD43" s="6">
        <v>0</v>
      </c>
      <c r="FE43" s="6">
        <v>2799.0943320002316</v>
      </c>
      <c r="FF43" s="6">
        <v>0</v>
      </c>
      <c r="FG43" s="6">
        <v>596.20624071886846</v>
      </c>
      <c r="FH43" s="6">
        <v>1192.4124814377369</v>
      </c>
      <c r="FI43" s="6">
        <v>0</v>
      </c>
      <c r="FJ43" s="6">
        <v>0</v>
      </c>
      <c r="FK43" s="6">
        <v>557.82451554316265</v>
      </c>
      <c r="FL43" s="6">
        <v>0</v>
      </c>
      <c r="FM43" s="6">
        <v>1195.1458639999998</v>
      </c>
      <c r="FN43" s="6">
        <v>0</v>
      </c>
      <c r="FO43" s="6">
        <v>0</v>
      </c>
      <c r="FP43" s="6">
        <v>0</v>
      </c>
      <c r="FQ43" s="6">
        <v>0</v>
      </c>
      <c r="FR43" s="6">
        <f t="shared" si="0"/>
        <v>147868.27177489447</v>
      </c>
    </row>
    <row r="44" spans="1:174" x14ac:dyDescent="0.25">
      <c r="A44" s="49">
        <v>41395</v>
      </c>
      <c r="B44" s="6">
        <v>1010.4817827454021</v>
      </c>
      <c r="C44" s="6">
        <v>930.02794758921664</v>
      </c>
      <c r="D44" s="6">
        <v>1504.9038667883983</v>
      </c>
      <c r="E44" s="6">
        <v>0</v>
      </c>
      <c r="F44" s="6">
        <v>344.89239029157909</v>
      </c>
      <c r="G44" s="6">
        <v>392.12660544156898</v>
      </c>
      <c r="H44" s="6">
        <v>1679.1579355772708</v>
      </c>
      <c r="I44" s="6">
        <v>0</v>
      </c>
      <c r="J44" s="6">
        <v>2817.9828063329746</v>
      </c>
      <c r="K44" s="6">
        <v>0</v>
      </c>
      <c r="L44" s="6">
        <v>0</v>
      </c>
      <c r="M44" s="6">
        <v>47.153252900267873</v>
      </c>
      <c r="N44" s="6">
        <v>26.9157803425948</v>
      </c>
      <c r="O44" s="6">
        <v>531.01980309203714</v>
      </c>
      <c r="P44" s="6">
        <v>78.989910607326479</v>
      </c>
      <c r="Q44" s="6">
        <v>40.099290488313926</v>
      </c>
      <c r="R44" s="6">
        <v>0</v>
      </c>
      <c r="S44" s="6">
        <v>3.9066401438474583</v>
      </c>
      <c r="T44" s="6">
        <v>72.352730622149437</v>
      </c>
      <c r="U44" s="6">
        <v>953.2502738178581</v>
      </c>
      <c r="V44" s="6">
        <v>0</v>
      </c>
      <c r="W44" s="6">
        <v>0</v>
      </c>
      <c r="X44" s="6">
        <v>547.3118404563827</v>
      </c>
      <c r="Y44" s="6">
        <v>0</v>
      </c>
      <c r="Z44" s="6">
        <v>0</v>
      </c>
      <c r="AA44" s="6">
        <v>500.18143266925614</v>
      </c>
      <c r="AB44" s="6">
        <v>1238.4581524552414</v>
      </c>
      <c r="AC44" s="6">
        <v>0</v>
      </c>
      <c r="AD44" s="6">
        <v>28.849627760791332</v>
      </c>
      <c r="AE44" s="6">
        <v>0</v>
      </c>
      <c r="AF44" s="6">
        <v>0</v>
      </c>
      <c r="AG44" s="6">
        <v>225.19558294569754</v>
      </c>
      <c r="AH44" s="6">
        <v>297.57478672582698</v>
      </c>
      <c r="AI44" s="6">
        <v>2859.6448211554161</v>
      </c>
      <c r="AJ44" s="6">
        <v>896.98666327717285</v>
      </c>
      <c r="AK44" s="6">
        <v>0</v>
      </c>
      <c r="AL44" s="6">
        <v>584.66506278069949</v>
      </c>
      <c r="AM44" s="6">
        <v>609.70633242898134</v>
      </c>
      <c r="AN44" s="6">
        <v>0</v>
      </c>
      <c r="AO44" s="6">
        <v>0</v>
      </c>
      <c r="AP44" s="6">
        <v>0</v>
      </c>
      <c r="AQ44" s="6">
        <v>0</v>
      </c>
      <c r="AR44" s="6">
        <v>54.025978225724948</v>
      </c>
      <c r="AS44" s="6">
        <v>3557.0787417877468</v>
      </c>
      <c r="AT44" s="6">
        <v>670.21429909414246</v>
      </c>
      <c r="AU44" s="6">
        <v>4301.6026193526977</v>
      </c>
      <c r="AV44" s="6">
        <v>3473.8901892543827</v>
      </c>
      <c r="AW44" s="6">
        <v>1141.2414962572527</v>
      </c>
      <c r="AX44" s="6">
        <v>0</v>
      </c>
      <c r="AY44" s="6">
        <v>1249.9994630695071</v>
      </c>
      <c r="AZ44" s="6">
        <v>17962.367433611354</v>
      </c>
      <c r="BA44" s="6">
        <v>0</v>
      </c>
      <c r="BB44" s="6">
        <v>0</v>
      </c>
      <c r="BC44" s="6">
        <v>116.38423643558251</v>
      </c>
      <c r="BD44" s="6">
        <v>0</v>
      </c>
      <c r="BE44" s="6">
        <v>824.36290610724188</v>
      </c>
      <c r="BF44" s="6">
        <v>1453.898227685725</v>
      </c>
      <c r="BG44" s="6">
        <v>61.116419537958066</v>
      </c>
      <c r="BH44" s="6">
        <v>9.0577434951324278</v>
      </c>
      <c r="BI44" s="6">
        <v>97.385243321109684</v>
      </c>
      <c r="BJ44" s="6">
        <v>0</v>
      </c>
      <c r="BK44" s="6">
        <v>29.330676757416082</v>
      </c>
      <c r="BL44" s="6">
        <v>65.41837107348762</v>
      </c>
      <c r="BM44" s="6">
        <v>27.556993950522735</v>
      </c>
      <c r="BN44" s="6">
        <v>65.779470724859792</v>
      </c>
      <c r="BO44" s="6">
        <v>0</v>
      </c>
      <c r="BP44" s="6">
        <v>0</v>
      </c>
      <c r="BQ44" s="6">
        <v>598.06046946241611</v>
      </c>
      <c r="BR44" s="6">
        <v>1926.0139302295195</v>
      </c>
      <c r="BS44" s="6">
        <v>866.28986537136007</v>
      </c>
      <c r="BT44" s="6">
        <v>234.58311134381063</v>
      </c>
      <c r="BU44" s="6">
        <v>0</v>
      </c>
      <c r="BV44" s="6">
        <v>5275.3529418224989</v>
      </c>
      <c r="BW44" s="6">
        <v>584.83316241074283</v>
      </c>
      <c r="BX44" s="6">
        <v>705.145403210371</v>
      </c>
      <c r="BY44" s="6">
        <v>446.56047804156378</v>
      </c>
      <c r="BZ44" s="6">
        <v>0</v>
      </c>
      <c r="CA44" s="6">
        <v>1113.9616118370773</v>
      </c>
      <c r="CB44" s="6">
        <v>2880.4457717269411</v>
      </c>
      <c r="CC44" s="6">
        <v>445.51953627683878</v>
      </c>
      <c r="CD44" s="6">
        <v>260.56257926740744</v>
      </c>
      <c r="CE44" s="6">
        <v>163.05881064607092</v>
      </c>
      <c r="CF44" s="6">
        <v>0</v>
      </c>
      <c r="CG44" s="6">
        <v>7683.2609137938043</v>
      </c>
      <c r="CH44" s="6">
        <v>650.23813494238084</v>
      </c>
      <c r="CI44" s="6">
        <v>23760.736134743882</v>
      </c>
      <c r="CJ44" s="6">
        <v>1175.2894726320455</v>
      </c>
      <c r="CK44" s="6">
        <v>2978.9170955466602</v>
      </c>
      <c r="CL44" s="6">
        <v>145.67511540377114</v>
      </c>
      <c r="CM44" s="6">
        <v>0</v>
      </c>
      <c r="CN44" s="6">
        <v>59.547720728699723</v>
      </c>
      <c r="CO44" s="6">
        <v>0</v>
      </c>
      <c r="CP44" s="6">
        <v>0</v>
      </c>
      <c r="CQ44" s="6">
        <v>358.78141035525061</v>
      </c>
      <c r="CR44" s="6">
        <v>34.524442313189397</v>
      </c>
      <c r="CS44" s="6">
        <v>252.51512890826729</v>
      </c>
      <c r="CT44" s="6">
        <v>180.87877252669102</v>
      </c>
      <c r="CU44" s="6">
        <v>576.89470578571706</v>
      </c>
      <c r="CV44" s="6">
        <v>928.51277625742773</v>
      </c>
      <c r="CW44" s="6">
        <v>150.09757195735077</v>
      </c>
      <c r="CX44" s="6">
        <v>0</v>
      </c>
      <c r="CY44" s="6">
        <v>0</v>
      </c>
      <c r="CZ44" s="6">
        <v>0</v>
      </c>
      <c r="DA44" s="6">
        <v>0</v>
      </c>
      <c r="DB44" s="6">
        <v>467.0886434372589</v>
      </c>
      <c r="DC44" s="6">
        <v>427.94578567787931</v>
      </c>
      <c r="DD44" s="6">
        <v>0</v>
      </c>
      <c r="DE44" s="6">
        <v>3377.2126338069311</v>
      </c>
      <c r="DF44" s="6">
        <v>0</v>
      </c>
      <c r="DG44" s="6">
        <v>0</v>
      </c>
      <c r="DH44" s="6">
        <v>0</v>
      </c>
      <c r="DI44" s="6">
        <v>304.02536259843771</v>
      </c>
      <c r="DJ44" s="6">
        <v>51.992500508142932</v>
      </c>
      <c r="DK44" s="6">
        <v>746.85842760727007</v>
      </c>
      <c r="DL44" s="6">
        <v>188.67438332931974</v>
      </c>
      <c r="DM44" s="6">
        <v>0</v>
      </c>
      <c r="DN44" s="6">
        <v>0</v>
      </c>
      <c r="DO44" s="6">
        <v>0</v>
      </c>
      <c r="DP44" s="6">
        <v>0</v>
      </c>
      <c r="DQ44" s="6">
        <v>202.77714211089273</v>
      </c>
      <c r="DR44" s="6">
        <v>103.08310024697771</v>
      </c>
      <c r="DS44" s="6">
        <v>0</v>
      </c>
      <c r="DT44" s="6">
        <v>69.756976296704579</v>
      </c>
      <c r="DU44" s="6">
        <v>457.83544766529837</v>
      </c>
      <c r="DV44" s="6">
        <v>0</v>
      </c>
      <c r="DW44" s="6">
        <v>1395.8840178766388</v>
      </c>
      <c r="DX44" s="6">
        <v>0</v>
      </c>
      <c r="DY44" s="6">
        <v>0</v>
      </c>
      <c r="DZ44" s="6">
        <v>3064.6390086191414</v>
      </c>
      <c r="EA44" s="6">
        <v>3999.996212312948</v>
      </c>
      <c r="EB44" s="6">
        <v>393.16363203060007</v>
      </c>
      <c r="EC44" s="6">
        <v>33.661275037864172</v>
      </c>
      <c r="ED44" s="6">
        <v>0</v>
      </c>
      <c r="EE44" s="6">
        <v>0</v>
      </c>
      <c r="EF44" s="6">
        <v>0</v>
      </c>
      <c r="EG44" s="6">
        <v>0</v>
      </c>
      <c r="EH44" s="6">
        <v>0</v>
      </c>
      <c r="EI44" s="6">
        <v>17561.862424921219</v>
      </c>
      <c r="EJ44" s="6">
        <v>0</v>
      </c>
      <c r="EK44" s="6">
        <v>0</v>
      </c>
      <c r="EL44" s="6">
        <v>351.64900561256246</v>
      </c>
      <c r="EM44" s="6">
        <v>34.014903796494607</v>
      </c>
      <c r="EN44" s="6">
        <v>64.026429957307442</v>
      </c>
      <c r="EO44" s="6">
        <v>0</v>
      </c>
      <c r="EP44" s="6">
        <v>474.67196430466265</v>
      </c>
      <c r="EQ44" s="6">
        <v>0</v>
      </c>
      <c r="ER44" s="6">
        <v>7.0544509235706645</v>
      </c>
      <c r="ES44" s="6">
        <v>120.38618019888543</v>
      </c>
      <c r="ET44" s="6">
        <v>0.11525019865086858</v>
      </c>
      <c r="EU44" s="6">
        <v>0</v>
      </c>
      <c r="EV44" s="6">
        <v>311.10550433165588</v>
      </c>
      <c r="EW44" s="6">
        <v>766.54445023128085</v>
      </c>
      <c r="EX44" s="6">
        <v>0</v>
      </c>
      <c r="EY44" s="6">
        <v>0</v>
      </c>
      <c r="EZ44" s="6">
        <v>0</v>
      </c>
      <c r="FA44" s="6">
        <v>2183.6754642530968</v>
      </c>
      <c r="FB44" s="6">
        <v>0</v>
      </c>
      <c r="FC44" s="6">
        <v>0</v>
      </c>
      <c r="FD44" s="6">
        <v>0</v>
      </c>
      <c r="FE44" s="6">
        <v>2754.34751583151</v>
      </c>
      <c r="FF44" s="6">
        <v>0</v>
      </c>
      <c r="FG44" s="6">
        <v>579.71482602078106</v>
      </c>
      <c r="FH44" s="6">
        <v>1159.4296520415621</v>
      </c>
      <c r="FI44" s="6">
        <v>0</v>
      </c>
      <c r="FJ44" s="6">
        <v>0</v>
      </c>
      <c r="FK44" s="6">
        <v>560.81456301582398</v>
      </c>
      <c r="FL44" s="6">
        <v>0</v>
      </c>
      <c r="FM44" s="6">
        <v>3455.8595961290316</v>
      </c>
      <c r="FN44" s="6">
        <v>0</v>
      </c>
      <c r="FO44" s="6">
        <v>0</v>
      </c>
      <c r="FP44" s="6">
        <v>0</v>
      </c>
      <c r="FQ44" s="6">
        <v>0</v>
      </c>
      <c r="FR44" s="6">
        <f t="shared" si="0"/>
        <v>153488.66962765032</v>
      </c>
    </row>
    <row r="45" spans="1:174" x14ac:dyDescent="0.25">
      <c r="A45" s="49">
        <v>41426</v>
      </c>
      <c r="B45" s="6">
        <v>1013.640697110413</v>
      </c>
      <c r="C45" s="6">
        <v>938.62907791330304</v>
      </c>
      <c r="D45" s="6">
        <v>1511.6003624415673</v>
      </c>
      <c r="E45" s="6">
        <v>0</v>
      </c>
      <c r="F45" s="6">
        <v>339.88914419569142</v>
      </c>
      <c r="G45" s="6">
        <v>392.40392437911328</v>
      </c>
      <c r="H45" s="6">
        <v>1672.5895296189392</v>
      </c>
      <c r="I45" s="6">
        <v>0</v>
      </c>
      <c r="J45" s="6">
        <v>2806.4151582242152</v>
      </c>
      <c r="K45" s="6">
        <v>0</v>
      </c>
      <c r="L45" s="6">
        <v>0</v>
      </c>
      <c r="M45" s="6">
        <v>46.714427714588993</v>
      </c>
      <c r="N45" s="6">
        <v>27.720618305029024</v>
      </c>
      <c r="O45" s="6">
        <v>560.03851695965045</v>
      </c>
      <c r="P45" s="6">
        <v>71.586009750669135</v>
      </c>
      <c r="Q45" s="6">
        <v>40.63782470213124</v>
      </c>
      <c r="R45" s="6">
        <v>0</v>
      </c>
      <c r="S45" s="6">
        <v>4.1202429116187229</v>
      </c>
      <c r="T45" s="6">
        <v>70.534835894889198</v>
      </c>
      <c r="U45" s="6">
        <v>930.23373770292176</v>
      </c>
      <c r="V45" s="6">
        <v>0</v>
      </c>
      <c r="W45" s="6">
        <v>0</v>
      </c>
      <c r="X45" s="6">
        <v>538.32838030707001</v>
      </c>
      <c r="Y45" s="6">
        <v>0</v>
      </c>
      <c r="Z45" s="6">
        <v>0</v>
      </c>
      <c r="AA45" s="6">
        <v>506.72823134941399</v>
      </c>
      <c r="AB45" s="6">
        <v>1248.0515419334063</v>
      </c>
      <c r="AC45" s="6">
        <v>0</v>
      </c>
      <c r="AD45" s="6">
        <v>27.272927449777576</v>
      </c>
      <c r="AE45" s="6">
        <v>0</v>
      </c>
      <c r="AF45" s="6">
        <v>0</v>
      </c>
      <c r="AG45" s="6">
        <v>222.34519348227573</v>
      </c>
      <c r="AH45" s="6">
        <v>298.56179799167398</v>
      </c>
      <c r="AI45" s="6">
        <v>2810.7484594701332</v>
      </c>
      <c r="AJ45" s="6">
        <v>860.01207353431414</v>
      </c>
      <c r="AK45" s="6">
        <v>0</v>
      </c>
      <c r="AL45" s="6">
        <v>566.74049255505668</v>
      </c>
      <c r="AM45" s="6">
        <v>590.73887139468866</v>
      </c>
      <c r="AN45" s="6">
        <v>0</v>
      </c>
      <c r="AO45" s="6">
        <v>0</v>
      </c>
      <c r="AP45" s="6">
        <v>0</v>
      </c>
      <c r="AQ45" s="6">
        <v>0</v>
      </c>
      <c r="AR45" s="6">
        <v>55.073287185015992</v>
      </c>
      <c r="AS45" s="6">
        <v>3609.7901750947685</v>
      </c>
      <c r="AT45" s="6">
        <v>661.52377919027526</v>
      </c>
      <c r="AU45" s="6">
        <v>4328.8805347731141</v>
      </c>
      <c r="AV45" s="6">
        <v>3431.0577906226663</v>
      </c>
      <c r="AW45" s="6">
        <v>1143.5842240808906</v>
      </c>
      <c r="AX45" s="6">
        <v>0</v>
      </c>
      <c r="AY45" s="6">
        <v>1205.7414696686196</v>
      </c>
      <c r="AZ45" s="6">
        <v>17784.288555741805</v>
      </c>
      <c r="BA45" s="6">
        <v>0</v>
      </c>
      <c r="BB45" s="6">
        <v>0</v>
      </c>
      <c r="BC45" s="6">
        <v>182.7339211037901</v>
      </c>
      <c r="BD45" s="6">
        <v>0</v>
      </c>
      <c r="BE45" s="6">
        <v>826.06525274122407</v>
      </c>
      <c r="BF45" s="6">
        <v>1424.9541949609638</v>
      </c>
      <c r="BG45" s="6">
        <v>59.217710058238183</v>
      </c>
      <c r="BH45" s="6">
        <v>8.8221666610108365</v>
      </c>
      <c r="BI45" s="6">
        <v>92.854530584261383</v>
      </c>
      <c r="BJ45" s="6">
        <v>0</v>
      </c>
      <c r="BK45" s="6">
        <v>29.879895394402649</v>
      </c>
      <c r="BL45" s="6">
        <v>62.904363160545074</v>
      </c>
      <c r="BM45" s="6">
        <v>26.88349837303549</v>
      </c>
      <c r="BN45" s="6">
        <v>59.584981798636008</v>
      </c>
      <c r="BO45" s="6">
        <v>0</v>
      </c>
      <c r="BP45" s="6">
        <v>0</v>
      </c>
      <c r="BQ45" s="6">
        <v>604.69796796181333</v>
      </c>
      <c r="BR45" s="6">
        <v>1990.5572724454148</v>
      </c>
      <c r="BS45" s="6">
        <v>888.93016069887585</v>
      </c>
      <c r="BT45" s="6">
        <v>405.21534434996289</v>
      </c>
      <c r="BU45" s="6">
        <v>0</v>
      </c>
      <c r="BV45" s="6">
        <v>5498.5920814847796</v>
      </c>
      <c r="BW45" s="6">
        <v>656.649940890577</v>
      </c>
      <c r="BX45" s="6">
        <v>973.32440121813295</v>
      </c>
      <c r="BY45" s="6">
        <v>797.6698907140609</v>
      </c>
      <c r="BZ45" s="6">
        <v>0</v>
      </c>
      <c r="CA45" s="6">
        <v>1060.2228581734005</v>
      </c>
      <c r="CB45" s="6">
        <v>2647.1326819175565</v>
      </c>
      <c r="CC45" s="6">
        <v>397.13016890857443</v>
      </c>
      <c r="CD45" s="6">
        <v>250.56927226282377</v>
      </c>
      <c r="CE45" s="6">
        <v>214.91780670601941</v>
      </c>
      <c r="CF45" s="6">
        <v>0</v>
      </c>
      <c r="CG45" s="6">
        <v>7627.0358867430332</v>
      </c>
      <c r="CH45" s="6">
        <v>640.20779984445005</v>
      </c>
      <c r="CI45" s="6">
        <v>22731.674219193737</v>
      </c>
      <c r="CJ45" s="6">
        <v>1073.9617249664955</v>
      </c>
      <c r="CK45" s="6">
        <v>3216.2904981277661</v>
      </c>
      <c r="CL45" s="6">
        <v>194.77100875129861</v>
      </c>
      <c r="CM45" s="6">
        <v>0</v>
      </c>
      <c r="CN45" s="6">
        <v>60.147344444880204</v>
      </c>
      <c r="CO45" s="6">
        <v>0</v>
      </c>
      <c r="CP45" s="6">
        <v>0</v>
      </c>
      <c r="CQ45" s="6">
        <v>375.98220207340717</v>
      </c>
      <c r="CR45" s="6">
        <v>36.08207704405082</v>
      </c>
      <c r="CS45" s="6">
        <v>257.01583875222326</v>
      </c>
      <c r="CT45" s="6">
        <v>175.83926579889899</v>
      </c>
      <c r="CU45" s="6">
        <v>595.90943161044049</v>
      </c>
      <c r="CV45" s="6">
        <v>694.92172771256878</v>
      </c>
      <c r="CW45" s="6">
        <v>162.02337636672723</v>
      </c>
      <c r="CX45" s="6">
        <v>0</v>
      </c>
      <c r="CY45" s="6">
        <v>0</v>
      </c>
      <c r="CZ45" s="6">
        <v>0</v>
      </c>
      <c r="DA45" s="6">
        <v>0</v>
      </c>
      <c r="DB45" s="6">
        <v>439.26386772932648</v>
      </c>
      <c r="DC45" s="6">
        <v>407.57232290697317</v>
      </c>
      <c r="DD45" s="6">
        <v>0</v>
      </c>
      <c r="DE45" s="6">
        <v>3288.2096172811293</v>
      </c>
      <c r="DF45" s="6">
        <v>0</v>
      </c>
      <c r="DG45" s="6">
        <v>0</v>
      </c>
      <c r="DH45" s="6">
        <v>0</v>
      </c>
      <c r="DI45" s="6">
        <v>304.97503958551977</v>
      </c>
      <c r="DJ45" s="6">
        <v>48.416216480212874</v>
      </c>
      <c r="DK45" s="6">
        <v>727.87274742754471</v>
      </c>
      <c r="DL45" s="6">
        <v>214.91593834316714</v>
      </c>
      <c r="DM45" s="6">
        <v>0</v>
      </c>
      <c r="DN45" s="6">
        <v>0</v>
      </c>
      <c r="DO45" s="6">
        <v>0</v>
      </c>
      <c r="DP45" s="6">
        <v>0</v>
      </c>
      <c r="DQ45" s="6">
        <v>199.0738940865289</v>
      </c>
      <c r="DR45" s="6">
        <v>103.05844885169461</v>
      </c>
      <c r="DS45" s="6">
        <v>0</v>
      </c>
      <c r="DT45" s="6">
        <v>68.535248193447387</v>
      </c>
      <c r="DU45" s="6">
        <v>447.42888874108996</v>
      </c>
      <c r="DV45" s="6">
        <v>0</v>
      </c>
      <c r="DW45" s="6">
        <v>1534.3580411416508</v>
      </c>
      <c r="DX45" s="6">
        <v>0</v>
      </c>
      <c r="DY45" s="6">
        <v>0</v>
      </c>
      <c r="DZ45" s="6">
        <v>3089.6299851725776</v>
      </c>
      <c r="EA45" s="6">
        <v>3970.9380577440675</v>
      </c>
      <c r="EB45" s="6">
        <v>385.82936204787705</v>
      </c>
      <c r="EC45" s="6">
        <v>35.336010939863876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19853.66160824685</v>
      </c>
      <c r="EJ45" s="6">
        <v>0</v>
      </c>
      <c r="EK45" s="6">
        <v>0</v>
      </c>
      <c r="EL45" s="6">
        <v>230.88931897685251</v>
      </c>
      <c r="EM45" s="6">
        <v>31.304082060773993</v>
      </c>
      <c r="EN45" s="6">
        <v>26.409635022521137</v>
      </c>
      <c r="EO45" s="6">
        <v>0</v>
      </c>
      <c r="EP45" s="6">
        <v>389.91141086812564</v>
      </c>
      <c r="EQ45" s="6">
        <v>0</v>
      </c>
      <c r="ER45" s="6">
        <v>6.8751464487843421</v>
      </c>
      <c r="ES45" s="6">
        <v>76.78331056557829</v>
      </c>
      <c r="ET45" s="6">
        <v>7.0475688934391059E-2</v>
      </c>
      <c r="EU45" s="6">
        <v>0</v>
      </c>
      <c r="EV45" s="6">
        <v>306.70666200819522</v>
      </c>
      <c r="EW45" s="6">
        <v>757.25617206554</v>
      </c>
      <c r="EX45" s="6">
        <v>0</v>
      </c>
      <c r="EY45" s="6">
        <v>0</v>
      </c>
      <c r="EZ45" s="6">
        <v>0</v>
      </c>
      <c r="FA45" s="6">
        <v>2186.6356329553787</v>
      </c>
      <c r="FB45" s="6">
        <v>0</v>
      </c>
      <c r="FC45" s="6">
        <v>0</v>
      </c>
      <c r="FD45" s="6">
        <v>0</v>
      </c>
      <c r="FE45" s="6">
        <v>2432.9591754726093</v>
      </c>
      <c r="FF45" s="6">
        <v>0</v>
      </c>
      <c r="FG45" s="6">
        <v>535.05450944785809</v>
      </c>
      <c r="FH45" s="6">
        <v>1070.1090188957162</v>
      </c>
      <c r="FI45" s="6">
        <v>0</v>
      </c>
      <c r="FJ45" s="6">
        <v>0</v>
      </c>
      <c r="FK45" s="6">
        <v>499.24991068381547</v>
      </c>
      <c r="FL45" s="6">
        <v>0</v>
      </c>
      <c r="FM45" s="6">
        <v>4031.7617999999998</v>
      </c>
      <c r="FN45" s="6">
        <v>0</v>
      </c>
      <c r="FO45" s="6">
        <v>0</v>
      </c>
      <c r="FP45" s="6">
        <v>0</v>
      </c>
      <c r="FQ45" s="6">
        <v>0</v>
      </c>
      <c r="FR45" s="6">
        <f t="shared" si="0"/>
        <v>155018.64621372803</v>
      </c>
    </row>
    <row r="46" spans="1:174" x14ac:dyDescent="0.25">
      <c r="A46" s="49">
        <v>41456</v>
      </c>
      <c r="B46" s="6">
        <v>937.52092063558234</v>
      </c>
      <c r="C46" s="6">
        <v>852.70293904065727</v>
      </c>
      <c r="D46" s="6">
        <v>1393.7937417019257</v>
      </c>
      <c r="E46" s="6">
        <v>0</v>
      </c>
      <c r="F46" s="6">
        <v>310.55474429868656</v>
      </c>
      <c r="G46" s="6">
        <v>359.06048825084173</v>
      </c>
      <c r="H46" s="6">
        <v>1552.8661885521856</v>
      </c>
      <c r="I46" s="6">
        <v>0</v>
      </c>
      <c r="J46" s="6">
        <v>2581.0759633320372</v>
      </c>
      <c r="K46" s="6">
        <v>0</v>
      </c>
      <c r="L46" s="6">
        <v>0</v>
      </c>
      <c r="M46" s="6">
        <v>41.50933276903632</v>
      </c>
      <c r="N46" s="6">
        <v>24.43792482719526</v>
      </c>
      <c r="O46" s="6">
        <v>498.70383037935648</v>
      </c>
      <c r="P46" s="6">
        <v>67.807669889850388</v>
      </c>
      <c r="Q46" s="6">
        <v>23.941342235324786</v>
      </c>
      <c r="R46" s="6">
        <v>0</v>
      </c>
      <c r="S46" s="6">
        <v>3.7906308628422587</v>
      </c>
      <c r="T46" s="6">
        <v>65.485622805809385</v>
      </c>
      <c r="U46" s="6">
        <v>832.6180296480469</v>
      </c>
      <c r="V46" s="6">
        <v>0</v>
      </c>
      <c r="W46" s="6">
        <v>0</v>
      </c>
      <c r="X46" s="6">
        <v>449.48106746577827</v>
      </c>
      <c r="Y46" s="6">
        <v>0</v>
      </c>
      <c r="Z46" s="6">
        <v>0</v>
      </c>
      <c r="AA46" s="6">
        <v>476.11479501840523</v>
      </c>
      <c r="AB46" s="6">
        <v>1154.0535162343717</v>
      </c>
      <c r="AC46" s="6">
        <v>0</v>
      </c>
      <c r="AD46" s="6">
        <v>24.13057440207481</v>
      </c>
      <c r="AE46" s="6">
        <v>0</v>
      </c>
      <c r="AF46" s="6">
        <v>0</v>
      </c>
      <c r="AG46" s="6">
        <v>206.89192873837649</v>
      </c>
      <c r="AH46" s="6">
        <v>281.41921360343997</v>
      </c>
      <c r="AI46" s="6">
        <v>2622.6910936728373</v>
      </c>
      <c r="AJ46" s="6">
        <v>816.20759303596856</v>
      </c>
      <c r="AK46" s="6">
        <v>0</v>
      </c>
      <c r="AL46" s="6">
        <v>517.62305908695544</v>
      </c>
      <c r="AM46" s="6">
        <v>544.45518490428105</v>
      </c>
      <c r="AN46" s="6">
        <v>0</v>
      </c>
      <c r="AO46" s="6">
        <v>0</v>
      </c>
      <c r="AP46" s="6">
        <v>0</v>
      </c>
      <c r="AQ46" s="6">
        <v>0</v>
      </c>
      <c r="AR46" s="6">
        <v>49.497594651903526</v>
      </c>
      <c r="AS46" s="6">
        <v>3324.2482731702094</v>
      </c>
      <c r="AT46" s="6">
        <v>621.76067011047598</v>
      </c>
      <c r="AU46" s="6">
        <v>4139.3655755685377</v>
      </c>
      <c r="AV46" s="6">
        <v>3202.1828652472564</v>
      </c>
      <c r="AW46" s="6">
        <v>1079.6477849099745</v>
      </c>
      <c r="AX46" s="6">
        <v>0</v>
      </c>
      <c r="AY46" s="6">
        <v>1179.4186020349816</v>
      </c>
      <c r="AZ46" s="6">
        <v>16479.444720837069</v>
      </c>
      <c r="BA46" s="6">
        <v>0</v>
      </c>
      <c r="BB46" s="6">
        <v>0</v>
      </c>
      <c r="BC46" s="6">
        <v>179.58794292375671</v>
      </c>
      <c r="BD46" s="6">
        <v>0</v>
      </c>
      <c r="BE46" s="6">
        <v>809.06166727304844</v>
      </c>
      <c r="BF46" s="6">
        <v>1294.9897657143217</v>
      </c>
      <c r="BG46" s="6">
        <v>54.889588309594174</v>
      </c>
      <c r="BH46" s="6">
        <v>8.0591172611907442</v>
      </c>
      <c r="BI46" s="6">
        <v>80.101864920879621</v>
      </c>
      <c r="BJ46" s="6">
        <v>0</v>
      </c>
      <c r="BK46" s="6">
        <v>26.810425453869748</v>
      </c>
      <c r="BL46" s="6">
        <v>54.021512299079284</v>
      </c>
      <c r="BM46" s="6">
        <v>24.665137412628145</v>
      </c>
      <c r="BN46" s="6">
        <v>50.549484895664371</v>
      </c>
      <c r="BO46" s="6">
        <v>0</v>
      </c>
      <c r="BP46" s="6">
        <v>0</v>
      </c>
      <c r="BQ46" s="6">
        <v>560.30704569415957</v>
      </c>
      <c r="BR46" s="6">
        <v>1846.36911256799</v>
      </c>
      <c r="BS46" s="6">
        <v>924.42455884670699</v>
      </c>
      <c r="BT46" s="6">
        <v>348.38715007610796</v>
      </c>
      <c r="BU46" s="6">
        <v>0</v>
      </c>
      <c r="BV46" s="6">
        <v>5218.889478152877</v>
      </c>
      <c r="BW46" s="6">
        <v>619.65093857187242</v>
      </c>
      <c r="BX46" s="6">
        <v>995.63447143414805</v>
      </c>
      <c r="BY46" s="6">
        <v>608.80224189205671</v>
      </c>
      <c r="BZ46" s="6">
        <v>0</v>
      </c>
      <c r="CA46" s="6">
        <v>986.09202542496996</v>
      </c>
      <c r="CB46" s="6">
        <v>2642.4888624607911</v>
      </c>
      <c r="CC46" s="6">
        <v>415.20107577472066</v>
      </c>
      <c r="CD46" s="6">
        <v>259.89596814511526</v>
      </c>
      <c r="CE46" s="6">
        <v>219.68774961812457</v>
      </c>
      <c r="CF46" s="6">
        <v>0</v>
      </c>
      <c r="CG46" s="6">
        <v>7152.3827054025205</v>
      </c>
      <c r="CH46" s="6">
        <v>632.33878496547959</v>
      </c>
      <c r="CI46" s="6">
        <v>21840.477645381765</v>
      </c>
      <c r="CJ46" s="6">
        <v>945.28809521359938</v>
      </c>
      <c r="CK46" s="6">
        <v>3122.1382102519524</v>
      </c>
      <c r="CL46" s="6">
        <v>194.512653911923</v>
      </c>
      <c r="CM46" s="6">
        <v>0</v>
      </c>
      <c r="CN46" s="6">
        <v>54.380727938741487</v>
      </c>
      <c r="CO46" s="6">
        <v>0</v>
      </c>
      <c r="CP46" s="6">
        <v>0</v>
      </c>
      <c r="CQ46" s="6">
        <v>382.83005275502916</v>
      </c>
      <c r="CR46" s="6">
        <v>36.303772850460973</v>
      </c>
      <c r="CS46" s="6">
        <v>247.03754896132298</v>
      </c>
      <c r="CT46" s="6">
        <v>165.4910813534089</v>
      </c>
      <c r="CU46" s="6">
        <v>554.09683885858806</v>
      </c>
      <c r="CV46" s="6">
        <v>822.77700440010733</v>
      </c>
      <c r="CW46" s="6">
        <v>145.47764047934822</v>
      </c>
      <c r="CX46" s="6">
        <v>0</v>
      </c>
      <c r="CY46" s="6">
        <v>0</v>
      </c>
      <c r="CZ46" s="6">
        <v>0</v>
      </c>
      <c r="DA46" s="6">
        <v>0</v>
      </c>
      <c r="DB46" s="6">
        <v>415.01991902673484</v>
      </c>
      <c r="DC46" s="6">
        <v>388.19810288425703</v>
      </c>
      <c r="DD46" s="6">
        <v>0</v>
      </c>
      <c r="DE46" s="6">
        <v>3121.9233235839802</v>
      </c>
      <c r="DF46" s="6">
        <v>0</v>
      </c>
      <c r="DG46" s="6">
        <v>0</v>
      </c>
      <c r="DH46" s="6">
        <v>0</v>
      </c>
      <c r="DI46" s="6">
        <v>279.89490209512576</v>
      </c>
      <c r="DJ46" s="6">
        <v>44.816401451211966</v>
      </c>
      <c r="DK46" s="6">
        <v>666.46625027083303</v>
      </c>
      <c r="DL46" s="6">
        <v>216.84631279814573</v>
      </c>
      <c r="DM46" s="6">
        <v>0</v>
      </c>
      <c r="DN46" s="6">
        <v>0</v>
      </c>
      <c r="DO46" s="6">
        <v>0</v>
      </c>
      <c r="DP46" s="6">
        <v>0</v>
      </c>
      <c r="DQ46" s="6">
        <v>187.74292131583945</v>
      </c>
      <c r="DR46" s="6">
        <v>94.226120984085611</v>
      </c>
      <c r="DS46" s="6">
        <v>0</v>
      </c>
      <c r="DT46" s="6">
        <v>65.465834163739089</v>
      </c>
      <c r="DU46" s="6">
        <v>413.15847288832049</v>
      </c>
      <c r="DV46" s="6">
        <v>0</v>
      </c>
      <c r="DW46" s="6">
        <v>1468.3347651922263</v>
      </c>
      <c r="DX46" s="6">
        <v>0</v>
      </c>
      <c r="DY46" s="6">
        <v>0</v>
      </c>
      <c r="DZ46" s="6">
        <v>2815.9600732164313</v>
      </c>
      <c r="EA46" s="6">
        <v>3749.1460005005365</v>
      </c>
      <c r="EB46" s="6">
        <v>332.73161139920103</v>
      </c>
      <c r="EC46" s="6">
        <v>30.923557369983332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19789.458123123812</v>
      </c>
      <c r="EJ46" s="6">
        <v>0</v>
      </c>
      <c r="EK46" s="6">
        <v>0</v>
      </c>
      <c r="EL46" s="6">
        <v>369.02597323043756</v>
      </c>
      <c r="EM46" s="6">
        <v>30.947821651367608</v>
      </c>
      <c r="EN46" s="6">
        <v>43.18098974518729</v>
      </c>
      <c r="EO46" s="6">
        <v>0</v>
      </c>
      <c r="EP46" s="6">
        <v>473.76579164074906</v>
      </c>
      <c r="EQ46" s="6">
        <v>0</v>
      </c>
      <c r="ER46" s="6">
        <v>6.1884423684941696</v>
      </c>
      <c r="ES46" s="6">
        <v>108.16145301924968</v>
      </c>
      <c r="ET46" s="6">
        <v>0.10693270082693022</v>
      </c>
      <c r="EU46" s="6">
        <v>0</v>
      </c>
      <c r="EV46" s="6">
        <v>276.96873895655227</v>
      </c>
      <c r="EW46" s="6">
        <v>706.90247225826454</v>
      </c>
      <c r="EX46" s="6">
        <v>0</v>
      </c>
      <c r="EY46" s="6">
        <v>0</v>
      </c>
      <c r="EZ46" s="6">
        <v>0</v>
      </c>
      <c r="FA46" s="6">
        <v>1989.4410126868311</v>
      </c>
      <c r="FB46" s="6">
        <v>0</v>
      </c>
      <c r="FC46" s="6">
        <v>0</v>
      </c>
      <c r="FD46" s="6">
        <v>0</v>
      </c>
      <c r="FE46" s="6">
        <v>2627.3057843641568</v>
      </c>
      <c r="FF46" s="6">
        <v>0</v>
      </c>
      <c r="FG46" s="6">
        <v>590.18693547852467</v>
      </c>
      <c r="FH46" s="6">
        <v>1180.3738709570493</v>
      </c>
      <c r="FI46" s="6">
        <v>0</v>
      </c>
      <c r="FJ46" s="6">
        <v>0</v>
      </c>
      <c r="FK46" s="6">
        <v>555.36632935510818</v>
      </c>
      <c r="FL46" s="6">
        <v>0</v>
      </c>
      <c r="FM46" s="6">
        <v>3457.2595838709672</v>
      </c>
      <c r="FN46" s="6">
        <v>0</v>
      </c>
      <c r="FO46" s="6">
        <v>0</v>
      </c>
      <c r="FP46" s="6">
        <v>0</v>
      </c>
      <c r="FQ46" s="6">
        <v>0</v>
      </c>
      <c r="FR46" s="6">
        <f t="shared" si="0"/>
        <v>147734.09825431841</v>
      </c>
    </row>
    <row r="47" spans="1:174" x14ac:dyDescent="0.25">
      <c r="A47" s="49">
        <v>41487</v>
      </c>
      <c r="B47" s="6">
        <v>1056.8772995180354</v>
      </c>
      <c r="C47" s="6">
        <v>952.70029611966345</v>
      </c>
      <c r="D47" s="6">
        <v>1522.0578657785445</v>
      </c>
      <c r="E47" s="6">
        <v>0</v>
      </c>
      <c r="F47" s="6">
        <v>348.15521099864117</v>
      </c>
      <c r="G47" s="6">
        <v>388.90289703888135</v>
      </c>
      <c r="H47" s="6">
        <v>1691.631267832842</v>
      </c>
      <c r="I47" s="6">
        <v>0</v>
      </c>
      <c r="J47" s="6">
        <v>2874.061142244042</v>
      </c>
      <c r="K47" s="6">
        <v>0</v>
      </c>
      <c r="L47" s="6">
        <v>0</v>
      </c>
      <c r="M47" s="6">
        <v>39.638342412216566</v>
      </c>
      <c r="N47" s="6">
        <v>27.710597120655425</v>
      </c>
      <c r="O47" s="6">
        <v>548.69969634752454</v>
      </c>
      <c r="P47" s="6">
        <v>62.83105361996968</v>
      </c>
      <c r="Q47" s="6">
        <v>0</v>
      </c>
      <c r="R47" s="6">
        <v>0</v>
      </c>
      <c r="S47" s="6">
        <v>4.1728348353288114</v>
      </c>
      <c r="T47" s="6">
        <v>72.695111968759448</v>
      </c>
      <c r="U47" s="6">
        <v>775.28104223873481</v>
      </c>
      <c r="V47" s="6">
        <v>0</v>
      </c>
      <c r="W47" s="6">
        <v>0</v>
      </c>
      <c r="X47" s="6">
        <v>578.05056749780726</v>
      </c>
      <c r="Y47" s="6">
        <v>0</v>
      </c>
      <c r="Z47" s="6">
        <v>0</v>
      </c>
      <c r="AA47" s="6">
        <v>521.71529089215653</v>
      </c>
      <c r="AB47" s="6">
        <v>1286.6524775489229</v>
      </c>
      <c r="AC47" s="6">
        <v>0</v>
      </c>
      <c r="AD47" s="6">
        <v>26.723064512455402</v>
      </c>
      <c r="AE47" s="6">
        <v>0</v>
      </c>
      <c r="AF47" s="6">
        <v>0</v>
      </c>
      <c r="AG47" s="6">
        <v>230.39164441938701</v>
      </c>
      <c r="AH47" s="6">
        <v>312.86483044991894</v>
      </c>
      <c r="AI47" s="6">
        <v>2963.6817537699931</v>
      </c>
      <c r="AJ47" s="6">
        <v>922.59562807559178</v>
      </c>
      <c r="AK47" s="6">
        <v>0</v>
      </c>
      <c r="AL47" s="6">
        <v>647.04972564090474</v>
      </c>
      <c r="AM47" s="6">
        <v>703.38410788334522</v>
      </c>
      <c r="AN47" s="6">
        <v>0</v>
      </c>
      <c r="AO47" s="6">
        <v>0</v>
      </c>
      <c r="AP47" s="6">
        <v>0</v>
      </c>
      <c r="AQ47" s="6">
        <v>0</v>
      </c>
      <c r="AR47" s="6">
        <v>55.060471040089823</v>
      </c>
      <c r="AS47" s="6">
        <v>3766.0819505317586</v>
      </c>
      <c r="AT47" s="6">
        <v>684.73989590603185</v>
      </c>
      <c r="AU47" s="6">
        <v>4603.5456018208051</v>
      </c>
      <c r="AV47" s="6">
        <v>3577.4680138562053</v>
      </c>
      <c r="AW47" s="6">
        <v>1164.8211908448054</v>
      </c>
      <c r="AX47" s="6">
        <v>0</v>
      </c>
      <c r="AY47" s="6">
        <v>1297.5761045112893</v>
      </c>
      <c r="AZ47" s="6">
        <v>18232.933414403509</v>
      </c>
      <c r="BA47" s="6">
        <v>0</v>
      </c>
      <c r="BB47" s="6">
        <v>0</v>
      </c>
      <c r="BC47" s="6">
        <v>203.00204900065899</v>
      </c>
      <c r="BD47" s="6">
        <v>0</v>
      </c>
      <c r="BE47" s="6">
        <v>925.35425294306458</v>
      </c>
      <c r="BF47" s="6">
        <v>1438.7770496274059</v>
      </c>
      <c r="BG47" s="6">
        <v>58.938946116121784</v>
      </c>
      <c r="BH47" s="6">
        <v>9.2887175835595404</v>
      </c>
      <c r="BI47" s="6">
        <v>83.474430278947182</v>
      </c>
      <c r="BJ47" s="6">
        <v>0</v>
      </c>
      <c r="BK47" s="6">
        <v>29.573382902924639</v>
      </c>
      <c r="BL47" s="6">
        <v>57.13868319593108</v>
      </c>
      <c r="BM47" s="6">
        <v>26.807422872864691</v>
      </c>
      <c r="BN47" s="6">
        <v>52.378660092523013</v>
      </c>
      <c r="BO47" s="6">
        <v>0</v>
      </c>
      <c r="BP47" s="6">
        <v>0</v>
      </c>
      <c r="BQ47" s="6">
        <v>613.13532253728943</v>
      </c>
      <c r="BR47" s="6">
        <v>1990.1091844223281</v>
      </c>
      <c r="BS47" s="6">
        <v>1051.0624982187726</v>
      </c>
      <c r="BT47" s="6">
        <v>355.51471157838074</v>
      </c>
      <c r="BU47" s="6">
        <v>0</v>
      </c>
      <c r="BV47" s="6">
        <v>5549.1731755156952</v>
      </c>
      <c r="BW47" s="6">
        <v>671.91260545682178</v>
      </c>
      <c r="BX47" s="6">
        <v>1071.5529154063715</v>
      </c>
      <c r="BY47" s="6">
        <v>909.25294083795984</v>
      </c>
      <c r="BZ47" s="6">
        <v>0</v>
      </c>
      <c r="CA47" s="6">
        <v>1032.5054661106469</v>
      </c>
      <c r="CB47" s="6">
        <v>2883.5418603696635</v>
      </c>
      <c r="CC47" s="6">
        <v>448.5403502811966</v>
      </c>
      <c r="CD47" s="6">
        <v>278.44868823795298</v>
      </c>
      <c r="CE47" s="6">
        <v>242.76762670619058</v>
      </c>
      <c r="CF47" s="6">
        <v>0</v>
      </c>
      <c r="CG47" s="6">
        <v>8002.1660725430165</v>
      </c>
      <c r="CH47" s="6">
        <v>663.90658246248142</v>
      </c>
      <c r="CI47" s="6">
        <v>24086.889410814631</v>
      </c>
      <c r="CJ47" s="6">
        <v>993.15209824457861</v>
      </c>
      <c r="CK47" s="6">
        <v>3585.8655154469652</v>
      </c>
      <c r="CL47" s="6">
        <v>174.57158245759294</v>
      </c>
      <c r="CM47" s="6">
        <v>0</v>
      </c>
      <c r="CN47" s="6">
        <v>59.708172173165686</v>
      </c>
      <c r="CO47" s="6">
        <v>0</v>
      </c>
      <c r="CP47" s="6">
        <v>0</v>
      </c>
      <c r="CQ47" s="6">
        <v>400.09249014438927</v>
      </c>
      <c r="CR47" s="6">
        <v>39.9698070441938</v>
      </c>
      <c r="CS47" s="6">
        <v>289.17201381589626</v>
      </c>
      <c r="CT47" s="6">
        <v>199.5308815218624</v>
      </c>
      <c r="CU47" s="6">
        <v>639.9703578427883</v>
      </c>
      <c r="CV47" s="6">
        <v>1059.3740964801284</v>
      </c>
      <c r="CW47" s="6">
        <v>172.57692288265622</v>
      </c>
      <c r="CX47" s="6">
        <v>0</v>
      </c>
      <c r="CY47" s="6">
        <v>0</v>
      </c>
      <c r="CZ47" s="6">
        <v>0</v>
      </c>
      <c r="DA47" s="6">
        <v>0</v>
      </c>
      <c r="DB47" s="6">
        <v>461.21619664124324</v>
      </c>
      <c r="DC47" s="6">
        <v>415.80627815560547</v>
      </c>
      <c r="DD47" s="6">
        <v>0</v>
      </c>
      <c r="DE47" s="6">
        <v>3754.895805130619</v>
      </c>
      <c r="DF47" s="6">
        <v>0</v>
      </c>
      <c r="DG47" s="6">
        <v>0</v>
      </c>
      <c r="DH47" s="6">
        <v>0</v>
      </c>
      <c r="DI47" s="6">
        <v>304.65058611335462</v>
      </c>
      <c r="DJ47" s="6">
        <v>47.928812612770663</v>
      </c>
      <c r="DK47" s="6">
        <v>762.8794708961068</v>
      </c>
      <c r="DL47" s="6">
        <v>248.1444117383719</v>
      </c>
      <c r="DM47" s="6">
        <v>0</v>
      </c>
      <c r="DN47" s="6">
        <v>0</v>
      </c>
      <c r="DO47" s="6">
        <v>0</v>
      </c>
      <c r="DP47" s="6">
        <v>0</v>
      </c>
      <c r="DQ47" s="6">
        <v>204.90666926120983</v>
      </c>
      <c r="DR47" s="6">
        <v>103.93539241371818</v>
      </c>
      <c r="DS47" s="6">
        <v>0</v>
      </c>
      <c r="DT47" s="6">
        <v>71.051722852997884</v>
      </c>
      <c r="DU47" s="6">
        <v>445.20462616637542</v>
      </c>
      <c r="DV47" s="6">
        <v>0</v>
      </c>
      <c r="DW47" s="6">
        <v>1684.6648251885529</v>
      </c>
      <c r="DX47" s="6">
        <v>0</v>
      </c>
      <c r="DY47" s="6">
        <v>0</v>
      </c>
      <c r="DZ47" s="6">
        <v>3101.5188634034353</v>
      </c>
      <c r="EA47" s="6">
        <v>4082.5733191557952</v>
      </c>
      <c r="EB47" s="6">
        <v>372.20697705208198</v>
      </c>
      <c r="EC47" s="6">
        <v>34.305870004104044</v>
      </c>
      <c r="ED47" s="6">
        <v>0</v>
      </c>
      <c r="EE47" s="6">
        <v>0</v>
      </c>
      <c r="EF47" s="6">
        <v>0</v>
      </c>
      <c r="EG47" s="6">
        <v>0</v>
      </c>
      <c r="EH47" s="6">
        <v>0</v>
      </c>
      <c r="EI47" s="6">
        <v>22721.682876798215</v>
      </c>
      <c r="EJ47" s="6">
        <v>0</v>
      </c>
      <c r="EK47" s="6">
        <v>0</v>
      </c>
      <c r="EL47" s="6">
        <v>390.52683459615412</v>
      </c>
      <c r="EM47" s="6">
        <v>35.111928180066407</v>
      </c>
      <c r="EN47" s="6">
        <v>62.850033928265432</v>
      </c>
      <c r="EO47" s="6">
        <v>0</v>
      </c>
      <c r="EP47" s="6">
        <v>501.58392132536028</v>
      </c>
      <c r="EQ47" s="6">
        <v>0</v>
      </c>
      <c r="ER47" s="6">
        <v>6.9455765364697877</v>
      </c>
      <c r="ES47" s="6">
        <v>116.95243353585371</v>
      </c>
      <c r="ET47" s="6">
        <v>0.11616473309292819</v>
      </c>
      <c r="EU47" s="6">
        <v>0</v>
      </c>
      <c r="EV47" s="6">
        <v>298.39529635637109</v>
      </c>
      <c r="EW47" s="6">
        <v>855.9427664362189</v>
      </c>
      <c r="EX47" s="6">
        <v>0</v>
      </c>
      <c r="EY47" s="6">
        <v>0</v>
      </c>
      <c r="EZ47" s="6">
        <v>0</v>
      </c>
      <c r="FA47" s="6">
        <v>2492.0062783345875</v>
      </c>
      <c r="FB47" s="6">
        <v>0</v>
      </c>
      <c r="FC47" s="6">
        <v>0</v>
      </c>
      <c r="FD47" s="6">
        <v>0</v>
      </c>
      <c r="FE47" s="6">
        <v>2530.0905678659255</v>
      </c>
      <c r="FF47" s="6">
        <v>0</v>
      </c>
      <c r="FG47" s="6">
        <v>579.92403740029829</v>
      </c>
      <c r="FH47" s="6">
        <v>1159.8480748005966</v>
      </c>
      <c r="FI47" s="6">
        <v>0</v>
      </c>
      <c r="FJ47" s="6">
        <v>0</v>
      </c>
      <c r="FK47" s="6">
        <v>577.24386496543741</v>
      </c>
      <c r="FL47" s="6">
        <v>0</v>
      </c>
      <c r="FM47" s="6">
        <v>2387.384893548387</v>
      </c>
      <c r="FN47" s="6">
        <v>0</v>
      </c>
      <c r="FO47" s="6">
        <v>0</v>
      </c>
      <c r="FP47" s="6">
        <v>0</v>
      </c>
      <c r="FQ47" s="6">
        <v>0</v>
      </c>
      <c r="FR47" s="6">
        <f t="shared" si="0"/>
        <v>163102.44271197409</v>
      </c>
    </row>
    <row r="48" spans="1:174" x14ac:dyDescent="0.25">
      <c r="A48" s="49">
        <v>41518</v>
      </c>
      <c r="B48" s="6">
        <v>986.97285607406423</v>
      </c>
      <c r="C48" s="6">
        <v>900.02114866139107</v>
      </c>
      <c r="D48" s="6">
        <v>1412.8054308013168</v>
      </c>
      <c r="E48" s="6">
        <v>0</v>
      </c>
      <c r="F48" s="6">
        <v>325.41524148279962</v>
      </c>
      <c r="G48" s="6">
        <v>368.85424999077338</v>
      </c>
      <c r="H48" s="6">
        <v>1579.6354182988193</v>
      </c>
      <c r="I48" s="6">
        <v>0</v>
      </c>
      <c r="J48" s="6">
        <v>2674.3467563397548</v>
      </c>
      <c r="K48" s="6">
        <v>0</v>
      </c>
      <c r="L48" s="6">
        <v>0</v>
      </c>
      <c r="M48" s="6">
        <v>37.259402681031176</v>
      </c>
      <c r="N48" s="6">
        <v>25.024473045320843</v>
      </c>
      <c r="O48" s="6">
        <v>493.16701125334259</v>
      </c>
      <c r="P48" s="6">
        <v>56.197260048596483</v>
      </c>
      <c r="Q48" s="6">
        <v>9.374561378269906</v>
      </c>
      <c r="R48" s="6">
        <v>0</v>
      </c>
      <c r="S48" s="6">
        <v>3.4821544739256955</v>
      </c>
      <c r="T48" s="6">
        <v>68.45470865323135</v>
      </c>
      <c r="U48" s="6">
        <v>762.41356313867857</v>
      </c>
      <c r="V48" s="6">
        <v>0</v>
      </c>
      <c r="W48" s="6">
        <v>0</v>
      </c>
      <c r="X48" s="6">
        <v>438.74003428376335</v>
      </c>
      <c r="Y48" s="6">
        <v>0</v>
      </c>
      <c r="Z48" s="6">
        <v>0</v>
      </c>
      <c r="AA48" s="6">
        <v>503.16329046836864</v>
      </c>
      <c r="AB48" s="6">
        <v>1183.341727506654</v>
      </c>
      <c r="AC48" s="6">
        <v>0</v>
      </c>
      <c r="AD48" s="6">
        <v>24.694216245713999</v>
      </c>
      <c r="AE48" s="6">
        <v>0</v>
      </c>
      <c r="AF48" s="6">
        <v>0</v>
      </c>
      <c r="AG48" s="6">
        <v>209.92117583966282</v>
      </c>
      <c r="AH48" s="6">
        <v>284.2140896751614</v>
      </c>
      <c r="AI48" s="6">
        <v>2682.7488533342471</v>
      </c>
      <c r="AJ48" s="6">
        <v>821.19152563429145</v>
      </c>
      <c r="AK48" s="6">
        <v>0</v>
      </c>
      <c r="AL48" s="6">
        <v>655.3404602839787</v>
      </c>
      <c r="AM48" s="6">
        <v>730.26180453487302</v>
      </c>
      <c r="AN48" s="6">
        <v>0</v>
      </c>
      <c r="AO48" s="6">
        <v>0</v>
      </c>
      <c r="AP48" s="6">
        <v>0</v>
      </c>
      <c r="AQ48" s="6">
        <v>0</v>
      </c>
      <c r="AR48" s="6">
        <v>48.722316961727991</v>
      </c>
      <c r="AS48" s="6">
        <v>3571.5432073055531</v>
      </c>
      <c r="AT48" s="6">
        <v>677.61473216759077</v>
      </c>
      <c r="AU48" s="6">
        <v>4302.9744909078299</v>
      </c>
      <c r="AV48" s="6">
        <v>3207.3119427602337</v>
      </c>
      <c r="AW48" s="6">
        <v>1062.7482402489647</v>
      </c>
      <c r="AX48" s="6">
        <v>0</v>
      </c>
      <c r="AY48" s="6">
        <v>1173.7614494982829</v>
      </c>
      <c r="AZ48" s="6">
        <v>16354.996396342956</v>
      </c>
      <c r="BA48" s="6">
        <v>0</v>
      </c>
      <c r="BB48" s="6">
        <v>0</v>
      </c>
      <c r="BC48" s="6">
        <v>196.58076766765282</v>
      </c>
      <c r="BD48" s="6">
        <v>0</v>
      </c>
      <c r="BE48" s="6">
        <v>836.19683905752117</v>
      </c>
      <c r="BF48" s="6">
        <v>1291.147013095175</v>
      </c>
      <c r="BG48" s="6">
        <v>54.150787078243432</v>
      </c>
      <c r="BH48" s="6">
        <v>6.6161048381507648</v>
      </c>
      <c r="BI48" s="6">
        <v>90.512013845426694</v>
      </c>
      <c r="BJ48" s="6">
        <v>0</v>
      </c>
      <c r="BK48" s="6">
        <v>26.719970177990731</v>
      </c>
      <c r="BL48" s="6">
        <v>52.177360836607512</v>
      </c>
      <c r="BM48" s="6">
        <v>25.755970657709334</v>
      </c>
      <c r="BN48" s="6">
        <v>41.100398873837214</v>
      </c>
      <c r="BO48" s="6">
        <v>0</v>
      </c>
      <c r="BP48" s="6">
        <v>0</v>
      </c>
      <c r="BQ48" s="6">
        <v>543.37734377061543</v>
      </c>
      <c r="BR48" s="6">
        <v>1715.0619659719223</v>
      </c>
      <c r="BS48" s="6">
        <v>717.90912130253912</v>
      </c>
      <c r="BT48" s="6">
        <v>329.73062127242724</v>
      </c>
      <c r="BU48" s="6">
        <v>0</v>
      </c>
      <c r="BV48" s="6">
        <v>5003.5345684402846</v>
      </c>
      <c r="BW48" s="6">
        <v>530.36796294404303</v>
      </c>
      <c r="BX48" s="6">
        <v>736.2579527882915</v>
      </c>
      <c r="BY48" s="6">
        <v>588.02030735076926</v>
      </c>
      <c r="BZ48" s="6">
        <v>0</v>
      </c>
      <c r="CA48" s="6">
        <v>1061.7661017114756</v>
      </c>
      <c r="CB48" s="6">
        <v>2601.1003443403761</v>
      </c>
      <c r="CC48" s="6">
        <v>422.76332762229572</v>
      </c>
      <c r="CD48" s="6">
        <v>246.11736332202207</v>
      </c>
      <c r="CE48" s="6">
        <v>222.60681815592855</v>
      </c>
      <c r="CF48" s="6">
        <v>0</v>
      </c>
      <c r="CG48" s="6">
        <v>7241.0530997620353</v>
      </c>
      <c r="CH48" s="6">
        <v>613.1723234993724</v>
      </c>
      <c r="CI48" s="6">
        <v>22966.723212158828</v>
      </c>
      <c r="CJ48" s="6">
        <v>907.23051016036686</v>
      </c>
      <c r="CK48" s="6">
        <v>2851.3587726254163</v>
      </c>
      <c r="CL48" s="6">
        <v>165.1545654511082</v>
      </c>
      <c r="CM48" s="6">
        <v>0</v>
      </c>
      <c r="CN48" s="6">
        <v>53.524527097730342</v>
      </c>
      <c r="CO48" s="6">
        <v>0</v>
      </c>
      <c r="CP48" s="6">
        <v>0</v>
      </c>
      <c r="CQ48" s="6">
        <v>379.84505910347019</v>
      </c>
      <c r="CR48" s="6">
        <v>35.05804089847539</v>
      </c>
      <c r="CS48" s="6">
        <v>267.90548993898722</v>
      </c>
      <c r="CT48" s="6">
        <v>192.88731455097789</v>
      </c>
      <c r="CU48" s="6">
        <v>615.0147060047575</v>
      </c>
      <c r="CV48" s="6">
        <v>972.31141743186015</v>
      </c>
      <c r="CW48" s="6">
        <v>199.56137405527349</v>
      </c>
      <c r="CX48" s="6">
        <v>0</v>
      </c>
      <c r="CY48" s="6">
        <v>0</v>
      </c>
      <c r="CZ48" s="6">
        <v>0</v>
      </c>
      <c r="DA48" s="6">
        <v>0</v>
      </c>
      <c r="DB48" s="6">
        <v>428.20403046357563</v>
      </c>
      <c r="DC48" s="6">
        <v>367.327595002745</v>
      </c>
      <c r="DD48" s="6">
        <v>0</v>
      </c>
      <c r="DE48" s="6">
        <v>3564.1848567969614</v>
      </c>
      <c r="DF48" s="6">
        <v>0</v>
      </c>
      <c r="DG48" s="6">
        <v>0</v>
      </c>
      <c r="DH48" s="6">
        <v>0</v>
      </c>
      <c r="DI48" s="6">
        <v>280.03857182996063</v>
      </c>
      <c r="DJ48" s="6">
        <v>35.588666255913346</v>
      </c>
      <c r="DK48" s="6">
        <v>720.85511904309863</v>
      </c>
      <c r="DL48" s="6">
        <v>230.91615604787003</v>
      </c>
      <c r="DM48" s="6">
        <v>0</v>
      </c>
      <c r="DN48" s="6">
        <v>0</v>
      </c>
      <c r="DO48" s="6">
        <v>0</v>
      </c>
      <c r="DP48" s="6">
        <v>0</v>
      </c>
      <c r="DQ48" s="6">
        <v>184.96694055348195</v>
      </c>
      <c r="DR48" s="6">
        <v>96.706820541548808</v>
      </c>
      <c r="DS48" s="6">
        <v>0</v>
      </c>
      <c r="DT48" s="6">
        <v>64.374668128131532</v>
      </c>
      <c r="DU48" s="6">
        <v>437.3986624836748</v>
      </c>
      <c r="DV48" s="6">
        <v>0</v>
      </c>
      <c r="DW48" s="6">
        <v>1602.7794603996215</v>
      </c>
      <c r="DX48" s="6">
        <v>0</v>
      </c>
      <c r="DY48" s="6">
        <v>0</v>
      </c>
      <c r="DZ48" s="6">
        <v>2852.7691323529002</v>
      </c>
      <c r="EA48" s="6">
        <v>3681.4092334535535</v>
      </c>
      <c r="EB48" s="6">
        <v>344.10922516351417</v>
      </c>
      <c r="EC48" s="6">
        <v>32.12852724235222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22395.040796609119</v>
      </c>
      <c r="EJ48" s="6">
        <v>0</v>
      </c>
      <c r="EK48" s="6">
        <v>0</v>
      </c>
      <c r="EL48" s="6">
        <v>354.26194738142448</v>
      </c>
      <c r="EM48" s="6">
        <v>30.648083051575494</v>
      </c>
      <c r="EN48" s="6">
        <v>51.794623949460416</v>
      </c>
      <c r="EO48" s="6">
        <v>0</v>
      </c>
      <c r="EP48" s="6">
        <v>449.4774343219716</v>
      </c>
      <c r="EQ48" s="6">
        <v>0</v>
      </c>
      <c r="ER48" s="6">
        <v>6.4395302228105438</v>
      </c>
      <c r="ES48" s="6">
        <v>105.87614572808468</v>
      </c>
      <c r="ET48" s="6">
        <v>9.8819899129954883E-2</v>
      </c>
      <c r="EU48" s="6">
        <v>0</v>
      </c>
      <c r="EV48" s="6">
        <v>266.61752133260688</v>
      </c>
      <c r="EW48" s="6">
        <v>678.22670785420428</v>
      </c>
      <c r="EX48" s="6">
        <v>0</v>
      </c>
      <c r="EY48" s="6">
        <v>0</v>
      </c>
      <c r="EZ48" s="6">
        <v>0</v>
      </c>
      <c r="FA48" s="6">
        <v>2413.1276214007635</v>
      </c>
      <c r="FB48" s="6">
        <v>0</v>
      </c>
      <c r="FC48" s="6">
        <v>0</v>
      </c>
      <c r="FD48" s="6">
        <v>0</v>
      </c>
      <c r="FE48" s="6">
        <v>2608.6425852247953</v>
      </c>
      <c r="FF48" s="6">
        <v>0</v>
      </c>
      <c r="FG48" s="6">
        <v>598.85817140733275</v>
      </c>
      <c r="FH48" s="6">
        <v>1197.7163428146655</v>
      </c>
      <c r="FI48" s="6">
        <v>0</v>
      </c>
      <c r="FJ48" s="6">
        <v>0</v>
      </c>
      <c r="FK48" s="6">
        <v>626.50045911320603</v>
      </c>
      <c r="FL48" s="6">
        <v>0</v>
      </c>
      <c r="FM48" s="6">
        <v>1077.2121139999999</v>
      </c>
      <c r="FN48" s="6">
        <v>0</v>
      </c>
      <c r="FO48" s="6">
        <v>0</v>
      </c>
      <c r="FP48" s="6">
        <v>0</v>
      </c>
      <c r="FQ48" s="6">
        <v>0</v>
      </c>
      <c r="FR48" s="6">
        <f t="shared" si="0"/>
        <v>150221.38219825123</v>
      </c>
    </row>
    <row r="49" spans="1:174" x14ac:dyDescent="0.25">
      <c r="A49" s="49">
        <v>41548</v>
      </c>
      <c r="B49" s="6">
        <v>945.9576573762464</v>
      </c>
      <c r="C49" s="6">
        <v>842.1116264671889</v>
      </c>
      <c r="D49" s="6">
        <v>1379.0887250393102</v>
      </c>
      <c r="E49" s="6">
        <v>0</v>
      </c>
      <c r="F49" s="6">
        <v>314.06370843473542</v>
      </c>
      <c r="G49" s="6">
        <v>342.90595062280403</v>
      </c>
      <c r="H49" s="6">
        <v>1493.8936302745467</v>
      </c>
      <c r="I49" s="6">
        <v>0</v>
      </c>
      <c r="J49" s="6">
        <v>2497.1863995923177</v>
      </c>
      <c r="K49" s="6">
        <v>0</v>
      </c>
      <c r="L49" s="6">
        <v>0</v>
      </c>
      <c r="M49" s="6">
        <v>36.697990098320631</v>
      </c>
      <c r="N49" s="6">
        <v>21.625150424318822</v>
      </c>
      <c r="O49" s="6">
        <v>390.85594559860266</v>
      </c>
      <c r="P49" s="6">
        <v>49.017597981713237</v>
      </c>
      <c r="Q49" s="6">
        <v>45.227938944786075</v>
      </c>
      <c r="R49" s="6">
        <v>0</v>
      </c>
      <c r="S49" s="6">
        <v>3.5918968035946395</v>
      </c>
      <c r="T49" s="6">
        <v>60.74047500219897</v>
      </c>
      <c r="U49" s="6">
        <v>851.42542766792235</v>
      </c>
      <c r="V49" s="6">
        <v>0</v>
      </c>
      <c r="W49" s="6">
        <v>0</v>
      </c>
      <c r="X49" s="6">
        <v>495.01029604198567</v>
      </c>
      <c r="Y49" s="6">
        <v>0</v>
      </c>
      <c r="Z49" s="6">
        <v>0</v>
      </c>
      <c r="AA49" s="6">
        <v>478.63191624125483</v>
      </c>
      <c r="AB49" s="6">
        <v>1111.2631445096604</v>
      </c>
      <c r="AC49" s="6">
        <v>0</v>
      </c>
      <c r="AD49" s="6">
        <v>23.76673175696159</v>
      </c>
      <c r="AE49" s="6">
        <v>0</v>
      </c>
      <c r="AF49" s="6">
        <v>0</v>
      </c>
      <c r="AG49" s="6">
        <v>200.51524852363087</v>
      </c>
      <c r="AH49" s="6">
        <v>267.41306546337859</v>
      </c>
      <c r="AI49" s="6">
        <v>2500.7839069667993</v>
      </c>
      <c r="AJ49" s="6">
        <v>764.99490976171205</v>
      </c>
      <c r="AK49" s="6">
        <v>0</v>
      </c>
      <c r="AL49" s="6">
        <v>631.23508381328327</v>
      </c>
      <c r="AM49" s="6">
        <v>730.95621688149868</v>
      </c>
      <c r="AN49" s="6">
        <v>0</v>
      </c>
      <c r="AO49" s="6">
        <v>0</v>
      </c>
      <c r="AP49" s="6">
        <v>0</v>
      </c>
      <c r="AQ49" s="6">
        <v>0</v>
      </c>
      <c r="AR49" s="6">
        <v>45.345600279128803</v>
      </c>
      <c r="AS49" s="6">
        <v>3303.4026440722337</v>
      </c>
      <c r="AT49" s="6">
        <v>723.76123088541749</v>
      </c>
      <c r="AU49" s="6">
        <v>3959.4544318518474</v>
      </c>
      <c r="AV49" s="6">
        <v>3042.4366809912162</v>
      </c>
      <c r="AW49" s="6">
        <v>1000.9391493628718</v>
      </c>
      <c r="AX49" s="6">
        <v>0</v>
      </c>
      <c r="AY49" s="6">
        <v>1105.2150620863445</v>
      </c>
      <c r="AZ49" s="6">
        <v>15443.856648420318</v>
      </c>
      <c r="BA49" s="6">
        <v>0</v>
      </c>
      <c r="BB49" s="6">
        <v>0</v>
      </c>
      <c r="BC49" s="6">
        <v>182.70517952526245</v>
      </c>
      <c r="BD49" s="6">
        <v>0</v>
      </c>
      <c r="BE49" s="6">
        <v>844.60680665207587</v>
      </c>
      <c r="BF49" s="6">
        <v>1248.0545225974977</v>
      </c>
      <c r="BG49" s="6">
        <v>51.04655638663624</v>
      </c>
      <c r="BH49" s="6">
        <v>8.1130080876158193</v>
      </c>
      <c r="BI49" s="6">
        <v>73.922139700897731</v>
      </c>
      <c r="BJ49" s="6">
        <v>0</v>
      </c>
      <c r="BK49" s="6">
        <v>23.111980355318536</v>
      </c>
      <c r="BL49" s="6">
        <v>48.669861185995948</v>
      </c>
      <c r="BM49" s="6">
        <v>24.855197241643022</v>
      </c>
      <c r="BN49" s="6">
        <v>29.604948642064514</v>
      </c>
      <c r="BO49" s="6">
        <v>0</v>
      </c>
      <c r="BP49" s="6">
        <v>0</v>
      </c>
      <c r="BQ49" s="6">
        <v>533.08813679099785</v>
      </c>
      <c r="BR49" s="6">
        <v>1817.1179674748146</v>
      </c>
      <c r="BS49" s="6">
        <v>629.4451312474564</v>
      </c>
      <c r="BT49" s="6">
        <v>326.68334844090947</v>
      </c>
      <c r="BU49" s="6">
        <v>0</v>
      </c>
      <c r="BV49" s="6">
        <v>5073.720420744392</v>
      </c>
      <c r="BW49" s="6">
        <v>540.5587678395234</v>
      </c>
      <c r="BX49" s="6">
        <v>784.95399297350104</v>
      </c>
      <c r="BY49" s="6">
        <v>723.56021318884734</v>
      </c>
      <c r="BZ49" s="6">
        <v>0</v>
      </c>
      <c r="CA49" s="6">
        <v>935.85241899361358</v>
      </c>
      <c r="CB49" s="6">
        <v>2465.9070192547415</v>
      </c>
      <c r="CC49" s="6">
        <v>379.57144748628605</v>
      </c>
      <c r="CD49" s="6">
        <v>207.7562132427914</v>
      </c>
      <c r="CE49" s="6">
        <v>181.96713679152487</v>
      </c>
      <c r="CF49" s="6">
        <v>0</v>
      </c>
      <c r="CG49" s="6">
        <v>6746.1700552033562</v>
      </c>
      <c r="CH49" s="6">
        <v>572.47319324881846</v>
      </c>
      <c r="CI49" s="6">
        <v>22131.467034370966</v>
      </c>
      <c r="CJ49" s="6">
        <v>819.06772033018581</v>
      </c>
      <c r="CK49" s="6">
        <v>3444.7575159374555</v>
      </c>
      <c r="CL49" s="6">
        <v>213.14990763265519</v>
      </c>
      <c r="CM49" s="6">
        <v>0</v>
      </c>
      <c r="CN49" s="6">
        <v>53.297901698857352</v>
      </c>
      <c r="CO49" s="6">
        <v>0</v>
      </c>
      <c r="CP49" s="6">
        <v>0</v>
      </c>
      <c r="CQ49" s="6">
        <v>339.55555997509737</v>
      </c>
      <c r="CR49" s="6">
        <v>32.22823548739813</v>
      </c>
      <c r="CS49" s="6">
        <v>253.42561188056635</v>
      </c>
      <c r="CT49" s="6">
        <v>182.41232503985083</v>
      </c>
      <c r="CU49" s="6">
        <v>569.1870686646879</v>
      </c>
      <c r="CV49" s="6">
        <v>917.89913856785165</v>
      </c>
      <c r="CW49" s="6">
        <v>297.18824625854165</v>
      </c>
      <c r="CX49" s="6">
        <v>0</v>
      </c>
      <c r="CY49" s="6">
        <v>0</v>
      </c>
      <c r="CZ49" s="6">
        <v>0</v>
      </c>
      <c r="DA49" s="6">
        <v>0</v>
      </c>
      <c r="DB49" s="6">
        <v>397.74487073770985</v>
      </c>
      <c r="DC49" s="6">
        <v>338.91503409983403</v>
      </c>
      <c r="DD49" s="6">
        <v>0</v>
      </c>
      <c r="DE49" s="6">
        <v>3334.3677208106251</v>
      </c>
      <c r="DF49" s="6">
        <v>0</v>
      </c>
      <c r="DG49" s="6">
        <v>0</v>
      </c>
      <c r="DH49" s="6">
        <v>0</v>
      </c>
      <c r="DI49" s="6">
        <v>262.71769092227061</v>
      </c>
      <c r="DJ49" s="6">
        <v>41.451236682607345</v>
      </c>
      <c r="DK49" s="6">
        <v>654.75187461135272</v>
      </c>
      <c r="DL49" s="6">
        <v>219.82788158171948</v>
      </c>
      <c r="DM49" s="6">
        <v>0</v>
      </c>
      <c r="DN49" s="6">
        <v>0</v>
      </c>
      <c r="DO49" s="6">
        <v>0</v>
      </c>
      <c r="DP49" s="6">
        <v>0</v>
      </c>
      <c r="DQ49" s="6">
        <v>172.978184206533</v>
      </c>
      <c r="DR49" s="6">
        <v>86.90200175758622</v>
      </c>
      <c r="DS49" s="6">
        <v>0</v>
      </c>
      <c r="DT49" s="6">
        <v>61.772984358532298</v>
      </c>
      <c r="DU49" s="6">
        <v>417.48986284039415</v>
      </c>
      <c r="DV49" s="6">
        <v>0</v>
      </c>
      <c r="DW49" s="6">
        <v>1534.6417699796639</v>
      </c>
      <c r="DX49" s="6">
        <v>0</v>
      </c>
      <c r="DY49" s="6">
        <v>0</v>
      </c>
      <c r="DZ49" s="6">
        <v>2769.9174345475949</v>
      </c>
      <c r="EA49" s="6">
        <v>3627.4218351628811</v>
      </c>
      <c r="EB49" s="6">
        <v>328.32451020612422</v>
      </c>
      <c r="EC49" s="6">
        <v>29.023990175539005</v>
      </c>
      <c r="ED49" s="6">
        <v>0</v>
      </c>
      <c r="EE49" s="6">
        <v>0</v>
      </c>
      <c r="EF49" s="6">
        <v>0</v>
      </c>
      <c r="EG49" s="6">
        <v>0</v>
      </c>
      <c r="EH49" s="6">
        <v>0</v>
      </c>
      <c r="EI49" s="6">
        <v>21364.104371113874</v>
      </c>
      <c r="EJ49" s="6">
        <v>0</v>
      </c>
      <c r="EK49" s="6">
        <v>0</v>
      </c>
      <c r="EL49" s="6">
        <v>318.62810195516255</v>
      </c>
      <c r="EM49" s="6">
        <v>30.50994729031455</v>
      </c>
      <c r="EN49" s="6">
        <v>53.525533872432405</v>
      </c>
      <c r="EO49" s="6">
        <v>0</v>
      </c>
      <c r="EP49" s="6">
        <v>432.97768981468897</v>
      </c>
      <c r="EQ49" s="6">
        <v>0</v>
      </c>
      <c r="ER49" s="6">
        <v>6.020920790677561</v>
      </c>
      <c r="ES49" s="6">
        <v>110.14269352639126</v>
      </c>
      <c r="ET49" s="6">
        <v>9.3396729489746325E-2</v>
      </c>
      <c r="EU49" s="6">
        <v>0</v>
      </c>
      <c r="EV49" s="6">
        <v>259.08449654985805</v>
      </c>
      <c r="EW49" s="6">
        <v>678.29340674667947</v>
      </c>
      <c r="EX49" s="6">
        <v>0</v>
      </c>
      <c r="EY49" s="6">
        <v>0</v>
      </c>
      <c r="EZ49" s="6">
        <v>0</v>
      </c>
      <c r="FA49" s="6">
        <v>2441.2003869345813</v>
      </c>
      <c r="FB49" s="6">
        <v>0</v>
      </c>
      <c r="FC49" s="6">
        <v>0</v>
      </c>
      <c r="FD49" s="6">
        <v>0</v>
      </c>
      <c r="FE49" s="6">
        <v>2642.3833919567678</v>
      </c>
      <c r="FF49" s="6">
        <v>0</v>
      </c>
      <c r="FG49" s="6">
        <v>631.21937628940702</v>
      </c>
      <c r="FH49" s="6">
        <v>1262.438752578814</v>
      </c>
      <c r="FI49" s="6">
        <v>0</v>
      </c>
      <c r="FJ49" s="6">
        <v>0</v>
      </c>
      <c r="FK49" s="6">
        <v>658.78403760726906</v>
      </c>
      <c r="FL49" s="6">
        <v>0</v>
      </c>
      <c r="FM49" s="6">
        <v>3706.3356638709674</v>
      </c>
      <c r="FN49" s="6">
        <v>0</v>
      </c>
      <c r="FO49" s="6">
        <v>0</v>
      </c>
      <c r="FP49" s="6">
        <v>0</v>
      </c>
      <c r="FQ49" s="6">
        <v>0</v>
      </c>
      <c r="FR49" s="6">
        <f t="shared" si="0"/>
        <v>147684.51506768714</v>
      </c>
    </row>
    <row r="50" spans="1:174" x14ac:dyDescent="0.25">
      <c r="A50" s="49">
        <v>41579</v>
      </c>
      <c r="B50" s="6">
        <v>1020.310614263944</v>
      </c>
      <c r="C50" s="6">
        <v>895.1213627665478</v>
      </c>
      <c r="D50" s="6">
        <v>1513.6221078092613</v>
      </c>
      <c r="E50" s="6">
        <v>0</v>
      </c>
      <c r="F50" s="6">
        <v>339.13823693506902</v>
      </c>
      <c r="G50" s="6">
        <v>367.81080376835394</v>
      </c>
      <c r="H50" s="6">
        <v>1594.772313993911</v>
      </c>
      <c r="I50" s="6">
        <v>0</v>
      </c>
      <c r="J50" s="6">
        <v>2741.1829198609157</v>
      </c>
      <c r="K50" s="6">
        <v>0</v>
      </c>
      <c r="L50" s="6">
        <v>0</v>
      </c>
      <c r="M50" s="6">
        <v>44.184790481986823</v>
      </c>
      <c r="N50" s="6">
        <v>24.60714869316374</v>
      </c>
      <c r="O50" s="6">
        <v>461.62237541819297</v>
      </c>
      <c r="P50" s="6">
        <v>54.017016260795224</v>
      </c>
      <c r="Q50" s="6">
        <v>45.146841885388291</v>
      </c>
      <c r="R50" s="6">
        <v>0</v>
      </c>
      <c r="S50" s="6">
        <v>3.9834796718227095</v>
      </c>
      <c r="T50" s="6">
        <v>67.595185169255231</v>
      </c>
      <c r="U50" s="6">
        <v>898.27248090354351</v>
      </c>
      <c r="V50" s="6">
        <v>0</v>
      </c>
      <c r="W50" s="6">
        <v>0</v>
      </c>
      <c r="X50" s="6">
        <v>480.89681777676958</v>
      </c>
      <c r="Y50" s="6">
        <v>0</v>
      </c>
      <c r="Z50" s="6">
        <v>0</v>
      </c>
      <c r="AA50" s="6">
        <v>511.29434306079293</v>
      </c>
      <c r="AB50" s="6">
        <v>1186.9333115420723</v>
      </c>
      <c r="AC50" s="6">
        <v>0</v>
      </c>
      <c r="AD50" s="6">
        <v>24.1837329020602</v>
      </c>
      <c r="AE50" s="6">
        <v>0</v>
      </c>
      <c r="AF50" s="6">
        <v>0</v>
      </c>
      <c r="AG50" s="6">
        <v>215.42827122907852</v>
      </c>
      <c r="AH50" s="6">
        <v>285.93362146011805</v>
      </c>
      <c r="AI50" s="6">
        <v>2692.8706535467604</v>
      </c>
      <c r="AJ50" s="6">
        <v>863.94565104287881</v>
      </c>
      <c r="AK50" s="6">
        <v>0</v>
      </c>
      <c r="AL50" s="6">
        <v>674.15875759051676</v>
      </c>
      <c r="AM50" s="6">
        <v>768.7747170442999</v>
      </c>
      <c r="AN50" s="6">
        <v>0</v>
      </c>
      <c r="AO50" s="6">
        <v>0</v>
      </c>
      <c r="AP50" s="6">
        <v>0</v>
      </c>
      <c r="AQ50" s="6">
        <v>0</v>
      </c>
      <c r="AR50" s="6">
        <v>50.15272516844351</v>
      </c>
      <c r="AS50" s="6">
        <v>3676.1967208450124</v>
      </c>
      <c r="AT50" s="6">
        <v>730.09170015028246</v>
      </c>
      <c r="AU50" s="6">
        <v>4317.3829559894712</v>
      </c>
      <c r="AV50" s="6">
        <v>3149.9128261022215</v>
      </c>
      <c r="AW50" s="6">
        <v>1051.5409607063252</v>
      </c>
      <c r="AX50" s="6">
        <v>0</v>
      </c>
      <c r="AY50" s="6">
        <v>1145.9999902758318</v>
      </c>
      <c r="AZ50" s="6">
        <v>17205.315473285857</v>
      </c>
      <c r="BA50" s="6">
        <v>0</v>
      </c>
      <c r="BB50" s="6">
        <v>0</v>
      </c>
      <c r="BC50" s="6">
        <v>316.14557232386096</v>
      </c>
      <c r="BD50" s="6">
        <v>0</v>
      </c>
      <c r="BE50" s="6">
        <v>979.77295335450924</v>
      </c>
      <c r="BF50" s="6">
        <v>1383.0683174472374</v>
      </c>
      <c r="BG50" s="6">
        <v>59.369178384282684</v>
      </c>
      <c r="BH50" s="6">
        <v>9.4241788969632942</v>
      </c>
      <c r="BI50" s="6">
        <v>68.447522738781743</v>
      </c>
      <c r="BJ50" s="6">
        <v>0</v>
      </c>
      <c r="BK50" s="6">
        <v>28.460351292973233</v>
      </c>
      <c r="BL50" s="6">
        <v>51.280033526032184</v>
      </c>
      <c r="BM50" s="6">
        <v>25.692206115264867</v>
      </c>
      <c r="BN50" s="6">
        <v>43.275939506750646</v>
      </c>
      <c r="BO50" s="6">
        <v>0</v>
      </c>
      <c r="BP50" s="6">
        <v>0</v>
      </c>
      <c r="BQ50" s="6">
        <v>558.30054248382487</v>
      </c>
      <c r="BR50" s="6">
        <v>1959.1854848691089</v>
      </c>
      <c r="BS50" s="6">
        <v>816.95722960547016</v>
      </c>
      <c r="BT50" s="6">
        <v>336.31922327029429</v>
      </c>
      <c r="BU50" s="6">
        <v>0</v>
      </c>
      <c r="BV50" s="6">
        <v>5132.5983862380581</v>
      </c>
      <c r="BW50" s="6">
        <v>593.06381806167985</v>
      </c>
      <c r="BX50" s="6">
        <v>928.57931104435625</v>
      </c>
      <c r="BY50" s="6">
        <v>880.00574367733145</v>
      </c>
      <c r="BZ50" s="6">
        <v>0</v>
      </c>
      <c r="CA50" s="6">
        <v>972.18652611553148</v>
      </c>
      <c r="CB50" s="6">
        <v>2726.0315490204484</v>
      </c>
      <c r="CC50" s="6">
        <v>410.96682067844955</v>
      </c>
      <c r="CD50" s="6">
        <v>229.1986380387855</v>
      </c>
      <c r="CE50" s="6">
        <v>195.05204764944699</v>
      </c>
      <c r="CF50" s="6">
        <v>0</v>
      </c>
      <c r="CG50" s="6">
        <v>7531.9149035359696</v>
      </c>
      <c r="CH50" s="6">
        <v>603.32368215089707</v>
      </c>
      <c r="CI50" s="6">
        <v>24328.392272015302</v>
      </c>
      <c r="CJ50" s="6">
        <v>867.52879960976179</v>
      </c>
      <c r="CK50" s="6">
        <v>3956.6898130298869</v>
      </c>
      <c r="CL50" s="6">
        <v>361.03732580505078</v>
      </c>
      <c r="CM50" s="6">
        <v>0</v>
      </c>
      <c r="CN50" s="6">
        <v>58.538176683165062</v>
      </c>
      <c r="CO50" s="6">
        <v>0</v>
      </c>
      <c r="CP50" s="6">
        <v>0</v>
      </c>
      <c r="CQ50" s="6">
        <v>351.6784430191741</v>
      </c>
      <c r="CR50" s="6">
        <v>33.190730649659528</v>
      </c>
      <c r="CS50" s="6">
        <v>273.18809056948987</v>
      </c>
      <c r="CT50" s="6">
        <v>177.16324758074484</v>
      </c>
      <c r="CU50" s="6">
        <v>589.03524106002772</v>
      </c>
      <c r="CV50" s="6">
        <v>998.80647742093174</v>
      </c>
      <c r="CW50" s="6">
        <v>301.45381279582421</v>
      </c>
      <c r="CX50" s="6">
        <v>0</v>
      </c>
      <c r="CY50" s="6">
        <v>0</v>
      </c>
      <c r="CZ50" s="6">
        <v>0</v>
      </c>
      <c r="DA50" s="6">
        <v>0</v>
      </c>
      <c r="DB50" s="6">
        <v>454.61125642191473</v>
      </c>
      <c r="DC50" s="6">
        <v>378.37050542696539</v>
      </c>
      <c r="DD50" s="6">
        <v>0</v>
      </c>
      <c r="DE50" s="6">
        <v>3819.0819895901609</v>
      </c>
      <c r="DF50" s="6">
        <v>0</v>
      </c>
      <c r="DG50" s="6">
        <v>0</v>
      </c>
      <c r="DH50" s="6">
        <v>0</v>
      </c>
      <c r="DI50" s="6">
        <v>272.31341014533035</v>
      </c>
      <c r="DJ50" s="6">
        <v>43.50437395018853</v>
      </c>
      <c r="DK50" s="6">
        <v>665.77088208774239</v>
      </c>
      <c r="DL50" s="6">
        <v>231.79157235822967</v>
      </c>
      <c r="DM50" s="6">
        <v>0</v>
      </c>
      <c r="DN50" s="6">
        <v>0</v>
      </c>
      <c r="DO50" s="6">
        <v>0</v>
      </c>
      <c r="DP50" s="6">
        <v>0</v>
      </c>
      <c r="DQ50" s="6">
        <v>189.19454912052231</v>
      </c>
      <c r="DR50" s="6">
        <v>90.688492100484396</v>
      </c>
      <c r="DS50" s="6">
        <v>0</v>
      </c>
      <c r="DT50" s="6">
        <v>68.106142724034299</v>
      </c>
      <c r="DU50" s="6">
        <v>416.44431009592682</v>
      </c>
      <c r="DV50" s="6">
        <v>0</v>
      </c>
      <c r="DW50" s="6">
        <v>1655.4460770348246</v>
      </c>
      <c r="DX50" s="6">
        <v>0</v>
      </c>
      <c r="DY50" s="6">
        <v>0</v>
      </c>
      <c r="DZ50" s="6">
        <v>2890.0269188194252</v>
      </c>
      <c r="EA50" s="6">
        <v>3809.2083083875805</v>
      </c>
      <c r="EB50" s="6">
        <v>333.44050124297786</v>
      </c>
      <c r="EC50" s="6">
        <v>31.65635279144642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24470.883297835768</v>
      </c>
      <c r="EJ50" s="6">
        <v>0</v>
      </c>
      <c r="EK50" s="6">
        <v>0</v>
      </c>
      <c r="EL50" s="6">
        <v>308.59835466973828</v>
      </c>
      <c r="EM50" s="6">
        <v>30.906002788937919</v>
      </c>
      <c r="EN50" s="6">
        <v>58.29408510448836</v>
      </c>
      <c r="EO50" s="6">
        <v>0</v>
      </c>
      <c r="EP50" s="6">
        <v>457.25240606444186</v>
      </c>
      <c r="EQ50" s="6">
        <v>0</v>
      </c>
      <c r="ER50" s="6">
        <v>6.3788896387450187</v>
      </c>
      <c r="ES50" s="6">
        <v>120.43466944090369</v>
      </c>
      <c r="ET50" s="6">
        <v>9.7383275748888026E-2</v>
      </c>
      <c r="EU50" s="6">
        <v>0</v>
      </c>
      <c r="EV50" s="6">
        <v>283.30790523863578</v>
      </c>
      <c r="EW50" s="6">
        <v>854.81594050875321</v>
      </c>
      <c r="EX50" s="6">
        <v>0</v>
      </c>
      <c r="EY50" s="6">
        <v>0</v>
      </c>
      <c r="EZ50" s="6">
        <v>0</v>
      </c>
      <c r="FA50" s="6">
        <v>2869.452625540539</v>
      </c>
      <c r="FB50" s="6">
        <v>0</v>
      </c>
      <c r="FC50" s="6">
        <v>0</v>
      </c>
      <c r="FD50" s="6">
        <v>0</v>
      </c>
      <c r="FE50" s="6">
        <v>2595.9446863221046</v>
      </c>
      <c r="FF50" s="6">
        <v>0</v>
      </c>
      <c r="FG50" s="6">
        <v>618.37484971182903</v>
      </c>
      <c r="FH50" s="6">
        <v>1236.7496994236581</v>
      </c>
      <c r="FI50" s="6">
        <v>0</v>
      </c>
      <c r="FJ50" s="6">
        <v>0</v>
      </c>
      <c r="FK50" s="6">
        <v>687.90912114240814</v>
      </c>
      <c r="FL50" s="6">
        <v>0</v>
      </c>
      <c r="FM50" s="6">
        <v>3196.4553939999996</v>
      </c>
      <c r="FN50" s="6">
        <v>0</v>
      </c>
      <c r="FO50" s="6">
        <v>0</v>
      </c>
      <c r="FP50" s="6">
        <v>0</v>
      </c>
      <c r="FQ50" s="6">
        <v>0</v>
      </c>
      <c r="FR50" s="6">
        <f t="shared" si="0"/>
        <v>161383.23445087075</v>
      </c>
    </row>
    <row r="51" spans="1:174" x14ac:dyDescent="0.25">
      <c r="A51" s="49">
        <v>41609</v>
      </c>
      <c r="B51" s="6">
        <v>1001.5455838560711</v>
      </c>
      <c r="C51" s="6">
        <v>898.55773104418631</v>
      </c>
      <c r="D51" s="6">
        <v>1503.202077367554</v>
      </c>
      <c r="E51" s="6">
        <v>0</v>
      </c>
      <c r="F51" s="6">
        <v>333.80959644295132</v>
      </c>
      <c r="G51" s="6">
        <v>352.58155229980014</v>
      </c>
      <c r="H51" s="6">
        <v>1523.2464331394649</v>
      </c>
      <c r="I51" s="6">
        <v>0</v>
      </c>
      <c r="J51" s="6">
        <v>2700.8761398453703</v>
      </c>
      <c r="K51" s="6">
        <v>0</v>
      </c>
      <c r="L51" s="6">
        <v>0</v>
      </c>
      <c r="M51" s="6">
        <v>43.338941350555274</v>
      </c>
      <c r="N51" s="6">
        <v>23.855235218114156</v>
      </c>
      <c r="O51" s="6">
        <v>457.97933229355078</v>
      </c>
      <c r="P51" s="6">
        <v>60.188769004234523</v>
      </c>
      <c r="Q51" s="6">
        <v>46.451994281422152</v>
      </c>
      <c r="R51" s="6">
        <v>0</v>
      </c>
      <c r="S51" s="6">
        <v>3.9821112433664223</v>
      </c>
      <c r="T51" s="6">
        <v>65.499826847145286</v>
      </c>
      <c r="U51" s="6">
        <v>917.88608762361878</v>
      </c>
      <c r="V51" s="6">
        <v>0</v>
      </c>
      <c r="W51" s="6">
        <v>0</v>
      </c>
      <c r="X51" s="6">
        <v>555.42417228222223</v>
      </c>
      <c r="Y51" s="6">
        <v>0</v>
      </c>
      <c r="Z51" s="6">
        <v>0</v>
      </c>
      <c r="AA51" s="6">
        <v>496.52023102260705</v>
      </c>
      <c r="AB51" s="6">
        <v>1159.5091870874394</v>
      </c>
      <c r="AC51" s="6">
        <v>0</v>
      </c>
      <c r="AD51" s="6">
        <v>21.678965250339868</v>
      </c>
      <c r="AE51" s="6">
        <v>0</v>
      </c>
      <c r="AF51" s="6">
        <v>0</v>
      </c>
      <c r="AG51" s="6">
        <v>206.57333746665483</v>
      </c>
      <c r="AH51" s="6">
        <v>281.2799214394941</v>
      </c>
      <c r="AI51" s="6">
        <v>2703.2927444221673</v>
      </c>
      <c r="AJ51" s="6">
        <v>839.54826202634592</v>
      </c>
      <c r="AK51" s="6">
        <v>0</v>
      </c>
      <c r="AL51" s="6">
        <v>660.9060952326214</v>
      </c>
      <c r="AM51" s="6">
        <v>747.75710867215901</v>
      </c>
      <c r="AN51" s="6">
        <v>0</v>
      </c>
      <c r="AO51" s="6">
        <v>0</v>
      </c>
      <c r="AP51" s="6">
        <v>0</v>
      </c>
      <c r="AQ51" s="6">
        <v>0</v>
      </c>
      <c r="AR51" s="6">
        <v>47.367742263054843</v>
      </c>
      <c r="AS51" s="6">
        <v>3928.0374991941567</v>
      </c>
      <c r="AT51" s="6">
        <v>777.55765758957102</v>
      </c>
      <c r="AU51" s="6">
        <v>4353.7036323385828</v>
      </c>
      <c r="AV51" s="6">
        <v>3300.6061168249812</v>
      </c>
      <c r="AW51" s="6">
        <v>1075.2038009837354</v>
      </c>
      <c r="AX51" s="6">
        <v>0</v>
      </c>
      <c r="AY51" s="6">
        <v>1144.573488575988</v>
      </c>
      <c r="AZ51" s="6">
        <v>18347.710586600409</v>
      </c>
      <c r="BA51" s="6">
        <v>0</v>
      </c>
      <c r="BB51" s="6">
        <v>0</v>
      </c>
      <c r="BC51" s="6">
        <v>432.41800699298886</v>
      </c>
      <c r="BD51" s="6">
        <v>0</v>
      </c>
      <c r="BE51" s="6">
        <v>970.73803750941204</v>
      </c>
      <c r="BF51" s="6">
        <v>1408.0364091815361</v>
      </c>
      <c r="BG51" s="6">
        <v>61.707593769901699</v>
      </c>
      <c r="BH51" s="6">
        <v>9.4865386917989003</v>
      </c>
      <c r="BI51" s="6">
        <v>80.343334106884569</v>
      </c>
      <c r="BJ51" s="6">
        <v>0</v>
      </c>
      <c r="BK51" s="6">
        <v>28.140135105114716</v>
      </c>
      <c r="BL51" s="6">
        <v>49.830640606407705</v>
      </c>
      <c r="BM51" s="6">
        <v>26.066353944844234</v>
      </c>
      <c r="BN51" s="6">
        <v>38.179805997959612</v>
      </c>
      <c r="BO51" s="6">
        <v>0</v>
      </c>
      <c r="BP51" s="6">
        <v>0</v>
      </c>
      <c r="BQ51" s="6">
        <v>544.43831287218563</v>
      </c>
      <c r="BR51" s="6">
        <v>1932.3343593423178</v>
      </c>
      <c r="BS51" s="6">
        <v>957.11809346725352</v>
      </c>
      <c r="BT51" s="6">
        <v>344.28611887123833</v>
      </c>
      <c r="BU51" s="6">
        <v>0</v>
      </c>
      <c r="BV51" s="6">
        <v>5588.6332505833252</v>
      </c>
      <c r="BW51" s="6">
        <v>675.3378388906101</v>
      </c>
      <c r="BX51" s="6">
        <v>1061.9034206045299</v>
      </c>
      <c r="BY51" s="6">
        <v>1110.5417535871632</v>
      </c>
      <c r="BZ51" s="6">
        <v>0</v>
      </c>
      <c r="CA51" s="6">
        <v>992.22611364168529</v>
      </c>
      <c r="CB51" s="6">
        <v>2761.2313861939469</v>
      </c>
      <c r="CC51" s="6">
        <v>454.31491307795534</v>
      </c>
      <c r="CD51" s="6">
        <v>216.5052398145107</v>
      </c>
      <c r="CE51" s="6">
        <v>197.33964229222531</v>
      </c>
      <c r="CF51" s="6">
        <v>0</v>
      </c>
      <c r="CG51" s="6">
        <v>7723.6462723175473</v>
      </c>
      <c r="CH51" s="6">
        <v>627.99696179808427</v>
      </c>
      <c r="CI51" s="6">
        <v>25953.117688262471</v>
      </c>
      <c r="CJ51" s="6">
        <v>939.35614496890321</v>
      </c>
      <c r="CK51" s="6">
        <v>4591.3366090802338</v>
      </c>
      <c r="CL51" s="6">
        <v>348.98364578916079</v>
      </c>
      <c r="CM51" s="6">
        <v>0</v>
      </c>
      <c r="CN51" s="6">
        <v>57.983139109253692</v>
      </c>
      <c r="CO51" s="6">
        <v>0</v>
      </c>
      <c r="CP51" s="6">
        <v>0</v>
      </c>
      <c r="CQ51" s="6">
        <v>335.96243229003244</v>
      </c>
      <c r="CR51" s="6">
        <v>31.773896684646608</v>
      </c>
      <c r="CS51" s="6">
        <v>279.39520934823435</v>
      </c>
      <c r="CT51" s="6">
        <v>183.92055322586685</v>
      </c>
      <c r="CU51" s="6">
        <v>612.74036287208139</v>
      </c>
      <c r="CV51" s="6">
        <v>992.36646862151747</v>
      </c>
      <c r="CW51" s="6">
        <v>287.42465383221605</v>
      </c>
      <c r="CX51" s="6">
        <v>0</v>
      </c>
      <c r="CY51" s="6">
        <v>0</v>
      </c>
      <c r="CZ51" s="6">
        <v>0</v>
      </c>
      <c r="DA51" s="6">
        <v>0</v>
      </c>
      <c r="DB51" s="6">
        <v>431.00075916843974</v>
      </c>
      <c r="DC51" s="6">
        <v>373.79180854478386</v>
      </c>
      <c r="DD51" s="6">
        <v>0</v>
      </c>
      <c r="DE51" s="6">
        <v>4061.9340561033423</v>
      </c>
      <c r="DF51" s="6">
        <v>0</v>
      </c>
      <c r="DG51" s="6">
        <v>0</v>
      </c>
      <c r="DH51" s="6">
        <v>0</v>
      </c>
      <c r="DI51" s="6">
        <v>247.99498619477529</v>
      </c>
      <c r="DJ51" s="6">
        <v>40.172610902465408</v>
      </c>
      <c r="DK51" s="6">
        <v>683.6896742137551</v>
      </c>
      <c r="DL51" s="6">
        <v>233.8251356713811</v>
      </c>
      <c r="DM51" s="6">
        <v>0</v>
      </c>
      <c r="DN51" s="6">
        <v>0</v>
      </c>
      <c r="DO51" s="6">
        <v>0</v>
      </c>
      <c r="DP51" s="6">
        <v>0</v>
      </c>
      <c r="DQ51" s="6">
        <v>181.78565290220283</v>
      </c>
      <c r="DR51" s="6">
        <v>89.211318640814</v>
      </c>
      <c r="DS51" s="6">
        <v>0</v>
      </c>
      <c r="DT51" s="6">
        <v>62.49166639870122</v>
      </c>
      <c r="DU51" s="6">
        <v>390.61262519335611</v>
      </c>
      <c r="DV51" s="6">
        <v>0</v>
      </c>
      <c r="DW51" s="6">
        <v>1672.557000007341</v>
      </c>
      <c r="DX51" s="6">
        <v>0</v>
      </c>
      <c r="DY51" s="6">
        <v>0</v>
      </c>
      <c r="DZ51" s="6">
        <v>2730.920811931388</v>
      </c>
      <c r="EA51" s="6">
        <v>3685.2062225105415</v>
      </c>
      <c r="EB51" s="6">
        <v>348.55982566401087</v>
      </c>
      <c r="EC51" s="6">
        <v>31.617513997976914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25570.999147270009</v>
      </c>
      <c r="EJ51" s="6">
        <v>0</v>
      </c>
      <c r="EK51" s="6">
        <v>0</v>
      </c>
      <c r="EL51" s="6">
        <v>297.10140983696687</v>
      </c>
      <c r="EM51" s="6">
        <v>30.632832239330284</v>
      </c>
      <c r="EN51" s="6">
        <v>60.09429903431483</v>
      </c>
      <c r="EO51" s="6">
        <v>0</v>
      </c>
      <c r="EP51" s="6">
        <v>440.30260520061967</v>
      </c>
      <c r="EQ51" s="6">
        <v>0</v>
      </c>
      <c r="ER51" s="6">
        <v>6.3496825656296378</v>
      </c>
      <c r="ES51" s="6">
        <v>121.72774686054909</v>
      </c>
      <c r="ET51" s="6">
        <v>0.10058044557467669</v>
      </c>
      <c r="EU51" s="6">
        <v>0</v>
      </c>
      <c r="EV51" s="6">
        <v>276.59271080945388</v>
      </c>
      <c r="EW51" s="6">
        <v>936.11881864906275</v>
      </c>
      <c r="EX51" s="6">
        <v>0</v>
      </c>
      <c r="EY51" s="6">
        <v>0</v>
      </c>
      <c r="EZ51" s="6">
        <v>0</v>
      </c>
      <c r="FA51" s="6">
        <v>3270.1828266619023</v>
      </c>
      <c r="FB51" s="6">
        <v>0</v>
      </c>
      <c r="FC51" s="6">
        <v>0</v>
      </c>
      <c r="FD51" s="6">
        <v>0</v>
      </c>
      <c r="FE51" s="6">
        <v>2378.5883412130365</v>
      </c>
      <c r="FF51" s="6">
        <v>0</v>
      </c>
      <c r="FG51" s="6">
        <v>585.50583711762226</v>
      </c>
      <c r="FH51" s="6">
        <v>1171.0116742352445</v>
      </c>
      <c r="FI51" s="6">
        <v>0</v>
      </c>
      <c r="FJ51" s="6">
        <v>0</v>
      </c>
      <c r="FK51" s="6">
        <v>667.69716733732264</v>
      </c>
      <c r="FL51" s="6">
        <v>0</v>
      </c>
      <c r="FM51" s="6">
        <v>2343.5794799999999</v>
      </c>
      <c r="FN51" s="6">
        <v>0</v>
      </c>
      <c r="FO51" s="6">
        <v>0</v>
      </c>
      <c r="FP51" s="6">
        <v>0</v>
      </c>
      <c r="FQ51" s="6">
        <v>0</v>
      </c>
      <c r="FR51" s="6">
        <f t="shared" si="0"/>
        <v>166909.3701259979</v>
      </c>
    </row>
    <row r="52" spans="1:174" x14ac:dyDescent="0.25">
      <c r="A52" s="49">
        <v>41640</v>
      </c>
      <c r="B52" s="6">
        <v>1002.9674098509332</v>
      </c>
      <c r="C52" s="6">
        <v>858.43139084414281</v>
      </c>
      <c r="D52" s="6">
        <v>1457.795786449027</v>
      </c>
      <c r="E52" s="6">
        <v>0</v>
      </c>
      <c r="F52" s="6">
        <v>320.35327558014239</v>
      </c>
      <c r="G52" s="6">
        <v>352.19881553666619</v>
      </c>
      <c r="H52" s="6">
        <v>1513.962022864403</v>
      </c>
      <c r="I52" s="6">
        <v>0</v>
      </c>
      <c r="J52" s="6">
        <v>2616.8136514425451</v>
      </c>
      <c r="K52" s="6">
        <v>0</v>
      </c>
      <c r="L52" s="6">
        <v>0</v>
      </c>
      <c r="M52" s="6">
        <v>43.708226981364064</v>
      </c>
      <c r="N52" s="6">
        <v>24.335951108808629</v>
      </c>
      <c r="O52" s="6">
        <v>483.26704254353956</v>
      </c>
      <c r="P52" s="6">
        <v>68.280493752553539</v>
      </c>
      <c r="Q52" s="6">
        <v>38.287829527484284</v>
      </c>
      <c r="R52" s="6">
        <v>0</v>
      </c>
      <c r="S52" s="6">
        <v>3.9840822877835773</v>
      </c>
      <c r="T52" s="6">
        <v>64.228347430142534</v>
      </c>
      <c r="U52" s="6">
        <v>903.4287754427354</v>
      </c>
      <c r="V52" s="6">
        <v>0</v>
      </c>
      <c r="W52" s="6">
        <v>0</v>
      </c>
      <c r="X52" s="6">
        <v>564.34030385114716</v>
      </c>
      <c r="Y52" s="6">
        <v>0</v>
      </c>
      <c r="Z52" s="6">
        <v>0</v>
      </c>
      <c r="AA52" s="6">
        <v>500.72081958749385</v>
      </c>
      <c r="AB52" s="6">
        <v>1133.0448761940697</v>
      </c>
      <c r="AC52" s="6">
        <v>0</v>
      </c>
      <c r="AD52" s="6">
        <v>22.607752619072421</v>
      </c>
      <c r="AE52" s="6">
        <v>0</v>
      </c>
      <c r="AF52" s="6">
        <v>0</v>
      </c>
      <c r="AG52" s="6">
        <v>203.22062633721461</v>
      </c>
      <c r="AH52" s="6">
        <v>279.03684455545516</v>
      </c>
      <c r="AI52" s="6">
        <v>2663.6201284226599</v>
      </c>
      <c r="AJ52" s="6">
        <v>832.9369039248013</v>
      </c>
      <c r="AK52" s="6">
        <v>0</v>
      </c>
      <c r="AL52" s="6">
        <v>614.55393825709632</v>
      </c>
      <c r="AM52" s="6">
        <v>719.16981196866971</v>
      </c>
      <c r="AN52" s="6">
        <v>0</v>
      </c>
      <c r="AO52" s="6">
        <v>0</v>
      </c>
      <c r="AP52" s="6">
        <v>0</v>
      </c>
      <c r="AQ52" s="6">
        <v>0</v>
      </c>
      <c r="AR52" s="6">
        <v>48.106565510725019</v>
      </c>
      <c r="AS52" s="6">
        <v>3844.7295083066761</v>
      </c>
      <c r="AT52" s="6">
        <v>763.0895716809755</v>
      </c>
      <c r="AU52" s="6">
        <v>4165.299607924906</v>
      </c>
      <c r="AV52" s="6">
        <v>3325.3707856513947</v>
      </c>
      <c r="AW52" s="6">
        <v>1059.5307098647797</v>
      </c>
      <c r="AX52" s="6">
        <v>0</v>
      </c>
      <c r="AY52" s="6">
        <v>1121.8823795337919</v>
      </c>
      <c r="AZ52" s="6">
        <v>18208.882281739676</v>
      </c>
      <c r="BA52" s="6">
        <v>0</v>
      </c>
      <c r="BB52" s="6">
        <v>0</v>
      </c>
      <c r="BC52" s="6">
        <v>350.44181321840989</v>
      </c>
      <c r="BD52" s="6">
        <v>0</v>
      </c>
      <c r="BE52" s="6">
        <v>952.07673500631518</v>
      </c>
      <c r="BF52" s="6">
        <v>1420.7256612941776</v>
      </c>
      <c r="BG52" s="6">
        <v>61.253240071331099</v>
      </c>
      <c r="BH52" s="6">
        <v>9.3244208987328889</v>
      </c>
      <c r="BI52" s="6">
        <v>91.759574813429211</v>
      </c>
      <c r="BJ52" s="6">
        <v>0</v>
      </c>
      <c r="BK52" s="6">
        <v>27.067930974489474</v>
      </c>
      <c r="BL52" s="6">
        <v>48.152160472063727</v>
      </c>
      <c r="BM52" s="6">
        <v>25.827849604634817</v>
      </c>
      <c r="BN52" s="6">
        <v>33.187839821481667</v>
      </c>
      <c r="BO52" s="6">
        <v>0</v>
      </c>
      <c r="BP52" s="6">
        <v>0</v>
      </c>
      <c r="BQ52" s="6">
        <v>552.77291270423837</v>
      </c>
      <c r="BR52" s="6">
        <v>1912.7635721783395</v>
      </c>
      <c r="BS52" s="6">
        <v>974.24726202071315</v>
      </c>
      <c r="BT52" s="6">
        <v>325.25498446094338</v>
      </c>
      <c r="BU52" s="6">
        <v>0</v>
      </c>
      <c r="BV52" s="6">
        <v>5508.844865775709</v>
      </c>
      <c r="BW52" s="6">
        <v>657.33644117491212</v>
      </c>
      <c r="BX52" s="6">
        <v>1055.5585348650984</v>
      </c>
      <c r="BY52" s="6">
        <v>1442.5681814545183</v>
      </c>
      <c r="BZ52" s="6">
        <v>0</v>
      </c>
      <c r="CA52" s="6">
        <v>970.67418093237939</v>
      </c>
      <c r="CB52" s="6">
        <v>2613.440918595064</v>
      </c>
      <c r="CC52" s="6">
        <v>438.12436421851589</v>
      </c>
      <c r="CD52" s="6">
        <v>209.54711500986508</v>
      </c>
      <c r="CE52" s="6">
        <v>182.40083678457447</v>
      </c>
      <c r="CF52" s="6">
        <v>0</v>
      </c>
      <c r="CG52" s="6">
        <v>7233.1605573699298</v>
      </c>
      <c r="CH52" s="6">
        <v>627.04448247772621</v>
      </c>
      <c r="CI52" s="6">
        <v>25310.575612546349</v>
      </c>
      <c r="CJ52" s="6">
        <v>989.33785347455455</v>
      </c>
      <c r="CK52" s="6">
        <v>4900.6660965830142</v>
      </c>
      <c r="CL52" s="6">
        <v>250.0975300920289</v>
      </c>
      <c r="CM52" s="6">
        <v>0</v>
      </c>
      <c r="CN52" s="6">
        <v>55.088644519689431</v>
      </c>
      <c r="CO52" s="6">
        <v>0</v>
      </c>
      <c r="CP52" s="6">
        <v>0</v>
      </c>
      <c r="CQ52" s="6">
        <v>309.83830035190078</v>
      </c>
      <c r="CR52" s="6">
        <v>31.483099076203512</v>
      </c>
      <c r="CS52" s="6">
        <v>262.88226432045866</v>
      </c>
      <c r="CT52" s="6">
        <v>170.46834434348136</v>
      </c>
      <c r="CU52" s="6">
        <v>577.09751715783068</v>
      </c>
      <c r="CV52" s="6">
        <v>918.93368253696417</v>
      </c>
      <c r="CW52" s="6">
        <v>245.80319428940371</v>
      </c>
      <c r="CX52" s="6">
        <v>0</v>
      </c>
      <c r="CY52" s="6">
        <v>0</v>
      </c>
      <c r="CZ52" s="6">
        <v>0</v>
      </c>
      <c r="DA52" s="6">
        <v>0</v>
      </c>
      <c r="DB52" s="6">
        <v>403.19152877643478</v>
      </c>
      <c r="DC52" s="6">
        <v>365.1650828781049</v>
      </c>
      <c r="DD52" s="6">
        <v>0</v>
      </c>
      <c r="DE52" s="6">
        <v>4229.5344441116158</v>
      </c>
      <c r="DF52" s="6">
        <v>0</v>
      </c>
      <c r="DG52" s="6">
        <v>0</v>
      </c>
      <c r="DH52" s="6">
        <v>0</v>
      </c>
      <c r="DI52" s="6">
        <v>251.63143799683783</v>
      </c>
      <c r="DJ52" s="6">
        <v>41.38444624349912</v>
      </c>
      <c r="DK52" s="6">
        <v>669.57895706073145</v>
      </c>
      <c r="DL52" s="6">
        <v>250.55500607538156</v>
      </c>
      <c r="DM52" s="6">
        <v>0</v>
      </c>
      <c r="DN52" s="6">
        <v>0</v>
      </c>
      <c r="DO52" s="6">
        <v>0</v>
      </c>
      <c r="DP52" s="6">
        <v>0</v>
      </c>
      <c r="DQ52" s="6">
        <v>189.75126379239171</v>
      </c>
      <c r="DR52" s="6">
        <v>80.728101584648712</v>
      </c>
      <c r="DS52" s="6">
        <v>0</v>
      </c>
      <c r="DT52" s="6">
        <v>65.715056671610753</v>
      </c>
      <c r="DU52" s="6">
        <v>391.95024217926209</v>
      </c>
      <c r="DV52" s="6">
        <v>0</v>
      </c>
      <c r="DW52" s="6">
        <v>1553.6068790671575</v>
      </c>
      <c r="DX52" s="6">
        <v>0</v>
      </c>
      <c r="DY52" s="6">
        <v>0</v>
      </c>
      <c r="DZ52" s="6">
        <v>2869.7563055202422</v>
      </c>
      <c r="EA52" s="6">
        <v>3963.1495050709923</v>
      </c>
      <c r="EB52" s="6">
        <v>334.67469308324405</v>
      </c>
      <c r="EC52" s="6">
        <v>33.306918637239896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25250.091710773828</v>
      </c>
      <c r="EJ52" s="6">
        <v>0</v>
      </c>
      <c r="EK52" s="6">
        <v>0</v>
      </c>
      <c r="EL52" s="6">
        <v>288.65142342241211</v>
      </c>
      <c r="EM52" s="6">
        <v>28.710065382516877</v>
      </c>
      <c r="EN52" s="6">
        <v>58.90121332712544</v>
      </c>
      <c r="EO52" s="6">
        <v>0</v>
      </c>
      <c r="EP52" s="6">
        <v>449.00637961875378</v>
      </c>
      <c r="EQ52" s="6">
        <v>0</v>
      </c>
      <c r="ER52" s="6">
        <v>6.0631746786040486</v>
      </c>
      <c r="ES52" s="6">
        <v>113.40896312489309</v>
      </c>
      <c r="ET52" s="6">
        <v>9.6259010475726187E-2</v>
      </c>
      <c r="EU52" s="6">
        <v>0</v>
      </c>
      <c r="EV52" s="6">
        <v>285.87472103578068</v>
      </c>
      <c r="EW52" s="6">
        <v>905.41911792018516</v>
      </c>
      <c r="EX52" s="6">
        <v>0</v>
      </c>
      <c r="EY52" s="6">
        <v>0</v>
      </c>
      <c r="EZ52" s="6">
        <v>0</v>
      </c>
      <c r="FA52" s="6">
        <v>3265.5780538328945</v>
      </c>
      <c r="FB52" s="6">
        <v>0</v>
      </c>
      <c r="FC52" s="6">
        <v>0</v>
      </c>
      <c r="FD52" s="6">
        <v>0</v>
      </c>
      <c r="FE52" s="6">
        <v>2522.0465381372965</v>
      </c>
      <c r="FF52" s="6">
        <v>0</v>
      </c>
      <c r="FG52" s="6">
        <v>611.2170691707189</v>
      </c>
      <c r="FH52" s="6">
        <v>1222.4341383414378</v>
      </c>
      <c r="FI52" s="6">
        <v>0</v>
      </c>
      <c r="FJ52" s="6">
        <v>0</v>
      </c>
      <c r="FK52" s="6">
        <v>698.64289791828878</v>
      </c>
      <c r="FL52" s="6">
        <v>0</v>
      </c>
      <c r="FM52" s="6">
        <v>3791.6943367741928</v>
      </c>
      <c r="FN52" s="6">
        <v>0</v>
      </c>
      <c r="FO52" s="6">
        <v>0</v>
      </c>
      <c r="FP52" s="6">
        <v>0</v>
      </c>
      <c r="FQ52" s="6">
        <v>0</v>
      </c>
      <c r="FR52" s="6">
        <f t="shared" si="0"/>
        <v>166759.53102428114</v>
      </c>
    </row>
    <row r="53" spans="1:174" x14ac:dyDescent="0.25">
      <c r="A53" s="49">
        <v>41671</v>
      </c>
      <c r="B53" s="6">
        <v>1051.2142311523378</v>
      </c>
      <c r="C53" s="6">
        <v>953.72197678784119</v>
      </c>
      <c r="D53" s="6">
        <v>1535.9952186390431</v>
      </c>
      <c r="E53" s="6">
        <v>0</v>
      </c>
      <c r="F53" s="6">
        <v>336.26154157220407</v>
      </c>
      <c r="G53" s="6">
        <v>372.57103640738404</v>
      </c>
      <c r="H53" s="6">
        <v>1656.4609023456819</v>
      </c>
      <c r="I53" s="6">
        <v>0</v>
      </c>
      <c r="J53" s="6">
        <v>2724.4225848992219</v>
      </c>
      <c r="K53" s="6">
        <v>0</v>
      </c>
      <c r="L53" s="6">
        <v>0</v>
      </c>
      <c r="M53" s="6">
        <v>43.460373986371721</v>
      </c>
      <c r="N53" s="6">
        <v>25.202480978305211</v>
      </c>
      <c r="O53" s="6">
        <v>515.76744053037748</v>
      </c>
      <c r="P53" s="6">
        <v>81.121156039268328</v>
      </c>
      <c r="Q53" s="6">
        <v>50.032583155619257</v>
      </c>
      <c r="R53" s="6">
        <v>0</v>
      </c>
      <c r="S53" s="6">
        <v>4.1630354379931553</v>
      </c>
      <c r="T53" s="6">
        <v>68.91116638202142</v>
      </c>
      <c r="U53" s="6">
        <v>982.66892552501827</v>
      </c>
      <c r="V53" s="6">
        <v>0</v>
      </c>
      <c r="W53" s="6">
        <v>0</v>
      </c>
      <c r="X53" s="6">
        <v>609.20767672979389</v>
      </c>
      <c r="Y53" s="6">
        <v>0</v>
      </c>
      <c r="Z53" s="6">
        <v>0</v>
      </c>
      <c r="AA53" s="6">
        <v>557.20659429520583</v>
      </c>
      <c r="AB53" s="6">
        <v>1228.7046164248097</v>
      </c>
      <c r="AC53" s="6">
        <v>0</v>
      </c>
      <c r="AD53" s="6">
        <v>21.455701765459377</v>
      </c>
      <c r="AE53" s="6">
        <v>0</v>
      </c>
      <c r="AF53" s="6">
        <v>0</v>
      </c>
      <c r="AG53" s="6">
        <v>220.12552045703049</v>
      </c>
      <c r="AH53" s="6">
        <v>299.49779280484006</v>
      </c>
      <c r="AI53" s="6">
        <v>2954.2033589966754</v>
      </c>
      <c r="AJ53" s="6">
        <v>914.98016283405786</v>
      </c>
      <c r="AK53" s="6">
        <v>0</v>
      </c>
      <c r="AL53" s="6">
        <v>682.47453482815672</v>
      </c>
      <c r="AM53" s="6">
        <v>756.95755805942622</v>
      </c>
      <c r="AN53" s="6">
        <v>0</v>
      </c>
      <c r="AO53" s="6">
        <v>0</v>
      </c>
      <c r="AP53" s="6">
        <v>0</v>
      </c>
      <c r="AQ53" s="6">
        <v>0</v>
      </c>
      <c r="AR53" s="6">
        <v>52.710706404702805</v>
      </c>
      <c r="AS53" s="6">
        <v>4259.0652323241302</v>
      </c>
      <c r="AT53" s="6">
        <v>847.14841945058674</v>
      </c>
      <c r="AU53" s="6">
        <v>4457.0018937477162</v>
      </c>
      <c r="AV53" s="6">
        <v>3649.4768717594707</v>
      </c>
      <c r="AW53" s="6">
        <v>1180.3757361683615</v>
      </c>
      <c r="AX53" s="6">
        <v>0</v>
      </c>
      <c r="AY53" s="6">
        <v>1224.9591581628104</v>
      </c>
      <c r="AZ53" s="6">
        <v>19864.966192060569</v>
      </c>
      <c r="BA53" s="6">
        <v>0</v>
      </c>
      <c r="BB53" s="6">
        <v>0</v>
      </c>
      <c r="BC53" s="6">
        <v>330.83454247423401</v>
      </c>
      <c r="BD53" s="6">
        <v>0</v>
      </c>
      <c r="BE53" s="6">
        <v>1033.8093278301026</v>
      </c>
      <c r="BF53" s="6">
        <v>1578.9722039077224</v>
      </c>
      <c r="BG53" s="6">
        <v>65.464674640997501</v>
      </c>
      <c r="BH53" s="6">
        <v>10.188426120560781</v>
      </c>
      <c r="BI53" s="6">
        <v>103.69613740831062</v>
      </c>
      <c r="BJ53" s="6">
        <v>0</v>
      </c>
      <c r="BK53" s="6">
        <v>30.002584304290089</v>
      </c>
      <c r="BL53" s="6">
        <v>48.929710866277397</v>
      </c>
      <c r="BM53" s="6">
        <v>26.66051812987704</v>
      </c>
      <c r="BN53" s="6">
        <v>33.617990797802399</v>
      </c>
      <c r="BO53" s="6">
        <v>0</v>
      </c>
      <c r="BP53" s="6">
        <v>0</v>
      </c>
      <c r="BQ53" s="6">
        <v>611.61104693504012</v>
      </c>
      <c r="BR53" s="6">
        <v>2112.6313789611804</v>
      </c>
      <c r="BS53" s="6">
        <v>1097.8015899657719</v>
      </c>
      <c r="BT53" s="6">
        <v>345.39254039816302</v>
      </c>
      <c r="BU53" s="6">
        <v>0</v>
      </c>
      <c r="BV53" s="6">
        <v>6157.2013305801365</v>
      </c>
      <c r="BW53" s="6">
        <v>689.48278500457923</v>
      </c>
      <c r="BX53" s="6">
        <v>1093.2018524637083</v>
      </c>
      <c r="BY53" s="6">
        <v>1591.3513278106168</v>
      </c>
      <c r="BZ53" s="6">
        <v>0</v>
      </c>
      <c r="CA53" s="6">
        <v>1097.9220234894358</v>
      </c>
      <c r="CB53" s="6">
        <v>3109.3420323345599</v>
      </c>
      <c r="CC53" s="6">
        <v>459.02858124767715</v>
      </c>
      <c r="CD53" s="6">
        <v>223.96082775340417</v>
      </c>
      <c r="CE53" s="6">
        <v>196.99205529158104</v>
      </c>
      <c r="CF53" s="6">
        <v>0</v>
      </c>
      <c r="CG53" s="6">
        <v>8238.2830537520331</v>
      </c>
      <c r="CH53" s="6">
        <v>666.42774465223181</v>
      </c>
      <c r="CI53" s="6">
        <v>28632.311552253461</v>
      </c>
      <c r="CJ53" s="6">
        <v>1079.7777983203939</v>
      </c>
      <c r="CK53" s="6">
        <v>6134.1837733391776</v>
      </c>
      <c r="CL53" s="6">
        <v>291.76914286616699</v>
      </c>
      <c r="CM53" s="6">
        <v>0</v>
      </c>
      <c r="CN53" s="6">
        <v>60.615415865348005</v>
      </c>
      <c r="CO53" s="6">
        <v>0</v>
      </c>
      <c r="CP53" s="6">
        <v>0</v>
      </c>
      <c r="CQ53" s="6">
        <v>352.57689452292232</v>
      </c>
      <c r="CR53" s="6">
        <v>35.712998377836705</v>
      </c>
      <c r="CS53" s="6">
        <v>296.9566381878596</v>
      </c>
      <c r="CT53" s="6">
        <v>210.01922533982224</v>
      </c>
      <c r="CU53" s="6">
        <v>645.37611891489178</v>
      </c>
      <c r="CV53" s="6">
        <v>1042.8745051586427</v>
      </c>
      <c r="CW53" s="6">
        <v>250.24590903429362</v>
      </c>
      <c r="CX53" s="6">
        <v>0</v>
      </c>
      <c r="CY53" s="6">
        <v>0</v>
      </c>
      <c r="CZ53" s="6">
        <v>0</v>
      </c>
      <c r="DA53" s="6">
        <v>0</v>
      </c>
      <c r="DB53" s="6">
        <v>464.71095427978355</v>
      </c>
      <c r="DC53" s="6">
        <v>425.3004622806431</v>
      </c>
      <c r="DD53" s="6">
        <v>0</v>
      </c>
      <c r="DE53" s="6">
        <v>4906.3266215011081</v>
      </c>
      <c r="DF53" s="6">
        <v>0</v>
      </c>
      <c r="DG53" s="6">
        <v>0</v>
      </c>
      <c r="DH53" s="6">
        <v>0</v>
      </c>
      <c r="DI53" s="6">
        <v>282.24025850609661</v>
      </c>
      <c r="DJ53" s="6">
        <v>46.517131919793478</v>
      </c>
      <c r="DK53" s="6">
        <v>711.76131816456427</v>
      </c>
      <c r="DL53" s="6">
        <v>247.63229182467998</v>
      </c>
      <c r="DM53" s="6">
        <v>0</v>
      </c>
      <c r="DN53" s="6">
        <v>0</v>
      </c>
      <c r="DO53" s="6">
        <v>0</v>
      </c>
      <c r="DP53" s="6">
        <v>0</v>
      </c>
      <c r="DQ53" s="6">
        <v>212.17931886121048</v>
      </c>
      <c r="DR53" s="6">
        <v>89.467403515470949</v>
      </c>
      <c r="DS53" s="6">
        <v>0</v>
      </c>
      <c r="DT53" s="6">
        <v>77.675769194435816</v>
      </c>
      <c r="DU53" s="6">
        <v>410.27305959933562</v>
      </c>
      <c r="DV53" s="6">
        <v>0</v>
      </c>
      <c r="DW53" s="6">
        <v>1898.1720971668633</v>
      </c>
      <c r="DX53" s="6">
        <v>0</v>
      </c>
      <c r="DY53" s="6">
        <v>0</v>
      </c>
      <c r="DZ53" s="6">
        <v>3221.044927845961</v>
      </c>
      <c r="EA53" s="6">
        <v>4530.0558969558333</v>
      </c>
      <c r="EB53" s="6">
        <v>363.7335827813759</v>
      </c>
      <c r="EC53" s="6">
        <v>36.110114317406634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28788.944188993264</v>
      </c>
      <c r="EJ53" s="6">
        <v>0</v>
      </c>
      <c r="EK53" s="6">
        <v>0</v>
      </c>
      <c r="EL53" s="6">
        <v>341.83753497397055</v>
      </c>
      <c r="EM53" s="6">
        <v>32.376184555789706</v>
      </c>
      <c r="EN53" s="6">
        <v>65.660762084699329</v>
      </c>
      <c r="EO53" s="6">
        <v>0</v>
      </c>
      <c r="EP53" s="6">
        <v>498.1064673236537</v>
      </c>
      <c r="EQ53" s="6">
        <v>0</v>
      </c>
      <c r="ER53" s="6">
        <v>6.7805367025820305</v>
      </c>
      <c r="ES53" s="6">
        <v>118.39621702964831</v>
      </c>
      <c r="ET53" s="6">
        <v>0.10562340095193792</v>
      </c>
      <c r="EU53" s="6">
        <v>0</v>
      </c>
      <c r="EV53" s="6">
        <v>328.68770053852182</v>
      </c>
      <c r="EW53" s="6">
        <v>1030.2094896420297</v>
      </c>
      <c r="EX53" s="6">
        <v>0</v>
      </c>
      <c r="EY53" s="6">
        <v>0</v>
      </c>
      <c r="EZ53" s="6">
        <v>0</v>
      </c>
      <c r="FA53" s="6">
        <v>3922.1360161516664</v>
      </c>
      <c r="FB53" s="6">
        <v>0</v>
      </c>
      <c r="FC53" s="6">
        <v>0</v>
      </c>
      <c r="FD53" s="6">
        <v>0</v>
      </c>
      <c r="FE53" s="6">
        <v>2367.2685085181438</v>
      </c>
      <c r="FF53" s="6">
        <v>0</v>
      </c>
      <c r="FG53" s="6">
        <v>614.09928070563376</v>
      </c>
      <c r="FH53" s="6">
        <v>1228.1985614112675</v>
      </c>
      <c r="FI53" s="6">
        <v>0</v>
      </c>
      <c r="FJ53" s="6">
        <v>0</v>
      </c>
      <c r="FK53" s="6">
        <v>723.34408079352681</v>
      </c>
      <c r="FL53" s="6">
        <v>0</v>
      </c>
      <c r="FM53" s="6">
        <v>1817.684809285714</v>
      </c>
      <c r="FN53" s="6">
        <v>0</v>
      </c>
      <c r="FO53" s="6">
        <v>0</v>
      </c>
      <c r="FP53" s="6">
        <v>0</v>
      </c>
      <c r="FQ53" s="6">
        <v>0</v>
      </c>
      <c r="FR53" s="6">
        <f t="shared" si="0"/>
        <v>183974.75581123927</v>
      </c>
    </row>
    <row r="54" spans="1:174" x14ac:dyDescent="0.25">
      <c r="A54" s="49">
        <v>41699</v>
      </c>
      <c r="B54" s="6">
        <v>955.48654028713315</v>
      </c>
      <c r="C54" s="6">
        <v>839.58662174594281</v>
      </c>
      <c r="D54" s="6">
        <v>1364.5233276976398</v>
      </c>
      <c r="E54" s="6">
        <v>0</v>
      </c>
      <c r="F54" s="6">
        <v>296.78319540763209</v>
      </c>
      <c r="G54" s="6">
        <v>327.34501227619387</v>
      </c>
      <c r="H54" s="6">
        <v>1442.5457071183444</v>
      </c>
      <c r="I54" s="6">
        <v>0</v>
      </c>
      <c r="J54" s="6">
        <v>2405.5206906685526</v>
      </c>
      <c r="K54" s="6">
        <v>0</v>
      </c>
      <c r="L54" s="6">
        <v>0</v>
      </c>
      <c r="M54" s="6">
        <v>40.396380125942862</v>
      </c>
      <c r="N54" s="6">
        <v>22.737733234305772</v>
      </c>
      <c r="O54" s="6">
        <v>438.1188521391424</v>
      </c>
      <c r="P54" s="6">
        <v>59.168741419523748</v>
      </c>
      <c r="Q54" s="6">
        <v>41.990109742099627</v>
      </c>
      <c r="R54" s="6">
        <v>0</v>
      </c>
      <c r="S54" s="6">
        <v>3.634373299776672</v>
      </c>
      <c r="T54" s="6">
        <v>58.357792821420048</v>
      </c>
      <c r="U54" s="6">
        <v>868.48380097599477</v>
      </c>
      <c r="V54" s="6">
        <v>0</v>
      </c>
      <c r="W54" s="6">
        <v>0</v>
      </c>
      <c r="X54" s="6">
        <v>531.70762524780116</v>
      </c>
      <c r="Y54" s="6">
        <v>0</v>
      </c>
      <c r="Z54" s="6">
        <v>0</v>
      </c>
      <c r="AA54" s="6">
        <v>513.78884995193323</v>
      </c>
      <c r="AB54" s="6">
        <v>1079.7089824765819</v>
      </c>
      <c r="AC54" s="6">
        <v>0</v>
      </c>
      <c r="AD54" s="6">
        <v>20.5482399845523</v>
      </c>
      <c r="AE54" s="6">
        <v>0</v>
      </c>
      <c r="AF54" s="6">
        <v>0</v>
      </c>
      <c r="AG54" s="6">
        <v>195.15992066010864</v>
      </c>
      <c r="AH54" s="6">
        <v>253.70198497971455</v>
      </c>
      <c r="AI54" s="6">
        <v>2596.6653777183483</v>
      </c>
      <c r="AJ54" s="6">
        <v>812.78155198841773</v>
      </c>
      <c r="AK54" s="6">
        <v>0</v>
      </c>
      <c r="AL54" s="6">
        <v>600.1826040766199</v>
      </c>
      <c r="AM54" s="6">
        <v>645.88894931607229</v>
      </c>
      <c r="AN54" s="6">
        <v>0</v>
      </c>
      <c r="AO54" s="6">
        <v>0</v>
      </c>
      <c r="AP54" s="6">
        <v>0</v>
      </c>
      <c r="AQ54" s="6">
        <v>0</v>
      </c>
      <c r="AR54" s="6">
        <v>48.112785359193339</v>
      </c>
      <c r="AS54" s="6">
        <v>4012.6864922375707</v>
      </c>
      <c r="AT54" s="6">
        <v>747.16941561353258</v>
      </c>
      <c r="AU54" s="6">
        <v>4125.95289224514</v>
      </c>
      <c r="AV54" s="6">
        <v>3192.0179773134869</v>
      </c>
      <c r="AW54" s="6">
        <v>974.91739177016893</v>
      </c>
      <c r="AX54" s="6">
        <v>0</v>
      </c>
      <c r="AY54" s="6">
        <v>1095.0930022519869</v>
      </c>
      <c r="AZ54" s="6">
        <v>17805.330241446314</v>
      </c>
      <c r="BA54" s="6">
        <v>0</v>
      </c>
      <c r="BB54" s="6">
        <v>0</v>
      </c>
      <c r="BC54" s="6">
        <v>326.46726888714693</v>
      </c>
      <c r="BD54" s="6">
        <v>0</v>
      </c>
      <c r="BE54" s="6">
        <v>913.99264369476759</v>
      </c>
      <c r="BF54" s="6">
        <v>1394.7600442343228</v>
      </c>
      <c r="BG54" s="6">
        <v>55.123332614075991</v>
      </c>
      <c r="BH54" s="6">
        <v>8.8586977043941708</v>
      </c>
      <c r="BI54" s="6">
        <v>88.699916731545173</v>
      </c>
      <c r="BJ54" s="6">
        <v>0</v>
      </c>
      <c r="BK54" s="6">
        <v>25.844208969096144</v>
      </c>
      <c r="BL54" s="6">
        <v>44.835843826141712</v>
      </c>
      <c r="BM54" s="6">
        <v>24.656518820205346</v>
      </c>
      <c r="BN54" s="6">
        <v>25.238111737616784</v>
      </c>
      <c r="BO54" s="6">
        <v>0</v>
      </c>
      <c r="BP54" s="6">
        <v>0</v>
      </c>
      <c r="BQ54" s="6">
        <v>536.90983474613063</v>
      </c>
      <c r="BR54" s="6">
        <v>1843.0997290695846</v>
      </c>
      <c r="BS54" s="6">
        <v>943.2800774129596</v>
      </c>
      <c r="BT54" s="6">
        <v>296.79648881783044</v>
      </c>
      <c r="BU54" s="6">
        <v>0</v>
      </c>
      <c r="BV54" s="6">
        <v>5691.3092729127266</v>
      </c>
      <c r="BW54" s="6">
        <v>609.66449245801368</v>
      </c>
      <c r="BX54" s="6">
        <v>1107.6164984998593</v>
      </c>
      <c r="BY54" s="6">
        <v>1464.0939682878136</v>
      </c>
      <c r="BZ54" s="6">
        <v>0</v>
      </c>
      <c r="CA54" s="6">
        <v>948.20151690781358</v>
      </c>
      <c r="CB54" s="6">
        <v>2960.711451537838</v>
      </c>
      <c r="CC54" s="6">
        <v>404.23993615489053</v>
      </c>
      <c r="CD54" s="6">
        <v>198.06346242309542</v>
      </c>
      <c r="CE54" s="6">
        <v>172.84091476806458</v>
      </c>
      <c r="CF54" s="6">
        <v>0</v>
      </c>
      <c r="CG54" s="6">
        <v>7147.2320550219565</v>
      </c>
      <c r="CH54" s="6">
        <v>589.85833802682032</v>
      </c>
      <c r="CI54" s="6">
        <v>25152.810626449951</v>
      </c>
      <c r="CJ54" s="6">
        <v>906.21650508796313</v>
      </c>
      <c r="CK54" s="6">
        <v>5982.6211842677249</v>
      </c>
      <c r="CL54" s="6">
        <v>240.2978381288475</v>
      </c>
      <c r="CM54" s="6">
        <v>0</v>
      </c>
      <c r="CN54" s="6">
        <v>55.29494206234655</v>
      </c>
      <c r="CO54" s="6">
        <v>0</v>
      </c>
      <c r="CP54" s="6">
        <v>0</v>
      </c>
      <c r="CQ54" s="6">
        <v>315.35134988979058</v>
      </c>
      <c r="CR54" s="6">
        <v>31.022865947263124</v>
      </c>
      <c r="CS54" s="6">
        <v>259.90575477634621</v>
      </c>
      <c r="CT54" s="6">
        <v>188.92036390221648</v>
      </c>
      <c r="CU54" s="6">
        <v>569.89002401693472</v>
      </c>
      <c r="CV54" s="6">
        <v>924.63730812758786</v>
      </c>
      <c r="CW54" s="6">
        <v>203.15416350769948</v>
      </c>
      <c r="CX54" s="6">
        <v>0</v>
      </c>
      <c r="CY54" s="6">
        <v>0</v>
      </c>
      <c r="CZ54" s="6">
        <v>0</v>
      </c>
      <c r="DA54" s="6">
        <v>0</v>
      </c>
      <c r="DB54" s="6">
        <v>390.04983058918259</v>
      </c>
      <c r="DC54" s="6">
        <v>369.85653588140144</v>
      </c>
      <c r="DD54" s="6">
        <v>0</v>
      </c>
      <c r="DE54" s="6">
        <v>4518.8277910384368</v>
      </c>
      <c r="DF54" s="6">
        <v>0</v>
      </c>
      <c r="DG54" s="6">
        <v>0</v>
      </c>
      <c r="DH54" s="6">
        <v>0</v>
      </c>
      <c r="DI54" s="6">
        <v>258.55441805839189</v>
      </c>
      <c r="DJ54" s="6">
        <v>42.757723093083371</v>
      </c>
      <c r="DK54" s="6">
        <v>644.68694545487972</v>
      </c>
      <c r="DL54" s="6">
        <v>235.87635480802098</v>
      </c>
      <c r="DM54" s="6">
        <v>0</v>
      </c>
      <c r="DN54" s="6">
        <v>0</v>
      </c>
      <c r="DO54" s="6">
        <v>0</v>
      </c>
      <c r="DP54" s="6">
        <v>0</v>
      </c>
      <c r="DQ54" s="6">
        <v>179.9834935561062</v>
      </c>
      <c r="DR54" s="6">
        <v>79.48774190788572</v>
      </c>
      <c r="DS54" s="6">
        <v>0</v>
      </c>
      <c r="DT54" s="6">
        <v>64.719125021765308</v>
      </c>
      <c r="DU54" s="6">
        <v>353.11417110128332</v>
      </c>
      <c r="DV54" s="6">
        <v>0</v>
      </c>
      <c r="DW54" s="6">
        <v>1703.205837319957</v>
      </c>
      <c r="DX54" s="6">
        <v>0</v>
      </c>
      <c r="DY54" s="6">
        <v>0</v>
      </c>
      <c r="DZ54" s="6">
        <v>2832.590218764476</v>
      </c>
      <c r="EA54" s="6">
        <v>4371.7947959423864</v>
      </c>
      <c r="EB54" s="6">
        <v>333.16510636664151</v>
      </c>
      <c r="EC54" s="6">
        <v>32.257556129910618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25519.063708874979</v>
      </c>
      <c r="EJ54" s="6">
        <v>0</v>
      </c>
      <c r="EK54" s="6">
        <v>0</v>
      </c>
      <c r="EL54" s="6">
        <v>329.27533306302513</v>
      </c>
      <c r="EM54" s="6">
        <v>30.089871227848903</v>
      </c>
      <c r="EN54" s="6">
        <v>55.685797737301037</v>
      </c>
      <c r="EO54" s="6">
        <v>0</v>
      </c>
      <c r="EP54" s="6">
        <v>447.91175785615962</v>
      </c>
      <c r="EQ54" s="6">
        <v>0</v>
      </c>
      <c r="ER54" s="6">
        <v>6.2110658238318708</v>
      </c>
      <c r="ES54" s="6">
        <v>100.43152392496847</v>
      </c>
      <c r="ET54" s="6">
        <v>8.8900653508238892E-2</v>
      </c>
      <c r="EU54" s="6">
        <v>0</v>
      </c>
      <c r="EV54" s="6">
        <v>282.1528245059132</v>
      </c>
      <c r="EW54" s="6">
        <v>887.0604626500691</v>
      </c>
      <c r="EX54" s="6">
        <v>0</v>
      </c>
      <c r="EY54" s="6">
        <v>0</v>
      </c>
      <c r="EZ54" s="6">
        <v>0</v>
      </c>
      <c r="FA54" s="6">
        <v>3687.5270679685359</v>
      </c>
      <c r="FB54" s="6">
        <v>0</v>
      </c>
      <c r="FC54" s="6">
        <v>0</v>
      </c>
      <c r="FD54" s="6">
        <v>0</v>
      </c>
      <c r="FE54" s="6">
        <v>2532.9344605820775</v>
      </c>
      <c r="FF54" s="6">
        <v>0</v>
      </c>
      <c r="FG54" s="6">
        <v>630.35437925864369</v>
      </c>
      <c r="FH54" s="6">
        <v>1260.7087585172874</v>
      </c>
      <c r="FI54" s="6">
        <v>0</v>
      </c>
      <c r="FJ54" s="6">
        <v>0</v>
      </c>
      <c r="FK54" s="6">
        <v>680.33173795166817</v>
      </c>
      <c r="FL54" s="6">
        <v>0</v>
      </c>
      <c r="FM54" s="6">
        <v>3988.8491322580639</v>
      </c>
      <c r="FN54" s="6">
        <v>0</v>
      </c>
      <c r="FO54" s="6">
        <v>0</v>
      </c>
      <c r="FP54" s="6">
        <v>0</v>
      </c>
      <c r="FQ54" s="6">
        <v>0</v>
      </c>
      <c r="FR54" s="6">
        <f t="shared" si="0"/>
        <v>167918.21514191426</v>
      </c>
    </row>
    <row r="55" spans="1:174" x14ac:dyDescent="0.25">
      <c r="A55" s="49">
        <v>41730</v>
      </c>
      <c r="B55" s="6">
        <v>932.29225235380159</v>
      </c>
      <c r="C55" s="6">
        <v>819.83483452418022</v>
      </c>
      <c r="D55" s="6">
        <v>1352.8057620746902</v>
      </c>
      <c r="E55" s="6">
        <v>0</v>
      </c>
      <c r="F55" s="6">
        <v>303.22091003209789</v>
      </c>
      <c r="G55" s="6">
        <v>329.73087835001405</v>
      </c>
      <c r="H55" s="6">
        <v>1462.8820312028943</v>
      </c>
      <c r="I55" s="6">
        <v>0</v>
      </c>
      <c r="J55" s="6">
        <v>2517.1539101496578</v>
      </c>
      <c r="K55" s="6">
        <v>0</v>
      </c>
      <c r="L55" s="6">
        <v>0</v>
      </c>
      <c r="M55" s="6">
        <v>40.359485593180409</v>
      </c>
      <c r="N55" s="6">
        <v>22.146150887482044</v>
      </c>
      <c r="O55" s="6">
        <v>447.61790423143998</v>
      </c>
      <c r="P55" s="6">
        <v>54.163895876359604</v>
      </c>
      <c r="Q55" s="6">
        <v>39.56225954834629</v>
      </c>
      <c r="R55" s="6">
        <v>0</v>
      </c>
      <c r="S55" s="6">
        <v>3.5991240686910952</v>
      </c>
      <c r="T55" s="6">
        <v>61.244677667834537</v>
      </c>
      <c r="U55" s="6">
        <v>841.15713503823713</v>
      </c>
      <c r="V55" s="6">
        <v>0</v>
      </c>
      <c r="W55" s="6">
        <v>0</v>
      </c>
      <c r="X55" s="6">
        <v>526.07512237337551</v>
      </c>
      <c r="Y55" s="6">
        <v>0</v>
      </c>
      <c r="Z55" s="6">
        <v>0</v>
      </c>
      <c r="AA55" s="6">
        <v>517.80517249302716</v>
      </c>
      <c r="AB55" s="6">
        <v>1093.0575401222764</v>
      </c>
      <c r="AC55" s="6">
        <v>0</v>
      </c>
      <c r="AD55" s="6">
        <v>23.04316206359119</v>
      </c>
      <c r="AE55" s="6">
        <v>0</v>
      </c>
      <c r="AF55" s="6">
        <v>0</v>
      </c>
      <c r="AG55" s="6">
        <v>190.57814213968845</v>
      </c>
      <c r="AH55" s="6">
        <v>252.41752735918902</v>
      </c>
      <c r="AI55" s="6">
        <v>2518.4761330271676</v>
      </c>
      <c r="AJ55" s="6">
        <v>818.68639953165916</v>
      </c>
      <c r="AK55" s="6">
        <v>0</v>
      </c>
      <c r="AL55" s="6">
        <v>608.14920055077255</v>
      </c>
      <c r="AM55" s="6">
        <v>742.63186325142919</v>
      </c>
      <c r="AN55" s="6">
        <v>0</v>
      </c>
      <c r="AO55" s="6">
        <v>0</v>
      </c>
      <c r="AP55" s="6">
        <v>0</v>
      </c>
      <c r="AQ55" s="6">
        <v>0</v>
      </c>
      <c r="AR55" s="6">
        <v>47.046284698130385</v>
      </c>
      <c r="AS55" s="6">
        <v>4425.1625037544864</v>
      </c>
      <c r="AT55" s="6">
        <v>705.02509047775777</v>
      </c>
      <c r="AU55" s="6">
        <v>4230.8268533787304</v>
      </c>
      <c r="AV55" s="6">
        <v>3103.8393146374433</v>
      </c>
      <c r="AW55" s="6">
        <v>989.80659160401251</v>
      </c>
      <c r="AX55" s="6">
        <v>0</v>
      </c>
      <c r="AY55" s="6">
        <v>1132.8229060118877</v>
      </c>
      <c r="AZ55" s="6">
        <v>18056.024410497343</v>
      </c>
      <c r="BA55" s="6">
        <v>0</v>
      </c>
      <c r="BB55" s="6">
        <v>0</v>
      </c>
      <c r="BC55" s="6">
        <v>305.77445394983624</v>
      </c>
      <c r="BD55" s="6">
        <v>0</v>
      </c>
      <c r="BE55" s="6">
        <v>870.67462119955121</v>
      </c>
      <c r="BF55" s="6">
        <v>1310.6248739212833</v>
      </c>
      <c r="BG55" s="6">
        <v>52.306966911717424</v>
      </c>
      <c r="BH55" s="6">
        <v>8.4508431871511025</v>
      </c>
      <c r="BI55" s="6">
        <v>80.640091549408737</v>
      </c>
      <c r="BJ55" s="6">
        <v>0</v>
      </c>
      <c r="BK55" s="6">
        <v>25.139008568198328</v>
      </c>
      <c r="BL55" s="6">
        <v>42.468639190976091</v>
      </c>
      <c r="BM55" s="6">
        <v>23.739823757454801</v>
      </c>
      <c r="BN55" s="6">
        <v>25.036669000812765</v>
      </c>
      <c r="BO55" s="6">
        <v>0</v>
      </c>
      <c r="BP55" s="6">
        <v>0</v>
      </c>
      <c r="BQ55" s="6">
        <v>529.7990860766962</v>
      </c>
      <c r="BR55" s="6">
        <v>1786.6858501114925</v>
      </c>
      <c r="BS55" s="6">
        <v>894.31170222594119</v>
      </c>
      <c r="BT55" s="6">
        <v>269.95080549755642</v>
      </c>
      <c r="BU55" s="6">
        <v>0</v>
      </c>
      <c r="BV55" s="6">
        <v>5675.039622520253</v>
      </c>
      <c r="BW55" s="6">
        <v>534.82154221968597</v>
      </c>
      <c r="BX55" s="6">
        <v>1171.2484159697756</v>
      </c>
      <c r="BY55" s="6">
        <v>1234.96916810882</v>
      </c>
      <c r="BZ55" s="6">
        <v>0</v>
      </c>
      <c r="CA55" s="6">
        <v>944.51051834809266</v>
      </c>
      <c r="CB55" s="6">
        <v>2893.880928919923</v>
      </c>
      <c r="CC55" s="6">
        <v>375.03121546080376</v>
      </c>
      <c r="CD55" s="6">
        <v>195.69256070585845</v>
      </c>
      <c r="CE55" s="6">
        <v>168.22311128051663</v>
      </c>
      <c r="CF55" s="6">
        <v>0</v>
      </c>
      <c r="CG55" s="6">
        <v>6973.933359759284</v>
      </c>
      <c r="CH55" s="6">
        <v>569.28168491867746</v>
      </c>
      <c r="CI55" s="6">
        <v>24837.230260836874</v>
      </c>
      <c r="CJ55" s="6">
        <v>940.58851974159586</v>
      </c>
      <c r="CK55" s="6">
        <v>6038.7154366750347</v>
      </c>
      <c r="CL55" s="6">
        <v>246.0342512472993</v>
      </c>
      <c r="CM55" s="6">
        <v>0</v>
      </c>
      <c r="CN55" s="6">
        <v>55.897717846103376</v>
      </c>
      <c r="CO55" s="6">
        <v>0</v>
      </c>
      <c r="CP55" s="6">
        <v>0</v>
      </c>
      <c r="CQ55" s="6">
        <v>313.23927882094046</v>
      </c>
      <c r="CR55" s="6">
        <v>31.653241952356673</v>
      </c>
      <c r="CS55" s="6">
        <v>252.37153991592248</v>
      </c>
      <c r="CT55" s="6">
        <v>164.57394805325069</v>
      </c>
      <c r="CU55" s="6">
        <v>538.20832830959955</v>
      </c>
      <c r="CV55" s="6">
        <v>899.03876014959087</v>
      </c>
      <c r="CW55" s="6">
        <v>185.69850198562443</v>
      </c>
      <c r="CX55" s="6">
        <v>0</v>
      </c>
      <c r="CY55" s="6">
        <v>0</v>
      </c>
      <c r="CZ55" s="6">
        <v>0</v>
      </c>
      <c r="DA55" s="6">
        <v>0</v>
      </c>
      <c r="DB55" s="6">
        <v>359.37383574224776</v>
      </c>
      <c r="DC55" s="6">
        <v>353.9198477360859</v>
      </c>
      <c r="DD55" s="6">
        <v>0</v>
      </c>
      <c r="DE55" s="6">
        <v>4475.6185370980875</v>
      </c>
      <c r="DF55" s="6">
        <v>0</v>
      </c>
      <c r="DG55" s="6">
        <v>0</v>
      </c>
      <c r="DH55" s="6">
        <v>0</v>
      </c>
      <c r="DI55" s="6">
        <v>266.07038737797819</v>
      </c>
      <c r="DJ55" s="6">
        <v>43.043436585591238</v>
      </c>
      <c r="DK55" s="6">
        <v>665.38236320804469</v>
      </c>
      <c r="DL55" s="6">
        <v>237.20345203512349</v>
      </c>
      <c r="DM55" s="6">
        <v>0</v>
      </c>
      <c r="DN55" s="6">
        <v>0</v>
      </c>
      <c r="DO55" s="6">
        <v>0</v>
      </c>
      <c r="DP55" s="6">
        <v>0</v>
      </c>
      <c r="DQ55" s="6">
        <v>181.07069541649142</v>
      </c>
      <c r="DR55" s="6">
        <v>75.944013254771434</v>
      </c>
      <c r="DS55" s="6">
        <v>0</v>
      </c>
      <c r="DT55" s="6">
        <v>63.053092950139799</v>
      </c>
      <c r="DU55" s="6">
        <v>347.48228705256798</v>
      </c>
      <c r="DV55" s="6">
        <v>0</v>
      </c>
      <c r="DW55" s="6">
        <v>1838.6509362140355</v>
      </c>
      <c r="DX55" s="6">
        <v>0</v>
      </c>
      <c r="DY55" s="6">
        <v>0</v>
      </c>
      <c r="DZ55" s="6">
        <v>2853.6920160628983</v>
      </c>
      <c r="EA55" s="6">
        <v>4666.6548293802443</v>
      </c>
      <c r="EB55" s="6">
        <v>317.19941745792573</v>
      </c>
      <c r="EC55" s="6">
        <v>33.821429227919175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25720.981703826339</v>
      </c>
      <c r="EJ55" s="6">
        <v>0</v>
      </c>
      <c r="EK55" s="6">
        <v>0</v>
      </c>
      <c r="EL55" s="6">
        <v>316.01070816711484</v>
      </c>
      <c r="EM55" s="6">
        <v>30.43344236491982</v>
      </c>
      <c r="EN55" s="6">
        <v>61.263124721504042</v>
      </c>
      <c r="EO55" s="6">
        <v>0</v>
      </c>
      <c r="EP55" s="6">
        <v>451.82610367821803</v>
      </c>
      <c r="EQ55" s="6">
        <v>0</v>
      </c>
      <c r="ER55" s="6">
        <v>5.8657986913145024</v>
      </c>
      <c r="ES55" s="6">
        <v>91.474791505407225</v>
      </c>
      <c r="ET55" s="6">
        <v>8.5115461872649539E-2</v>
      </c>
      <c r="EU55" s="6">
        <v>0</v>
      </c>
      <c r="EV55" s="6">
        <v>276.0801467122094</v>
      </c>
      <c r="EW55" s="6">
        <v>873.17860740256469</v>
      </c>
      <c r="EX55" s="6">
        <v>0</v>
      </c>
      <c r="EY55" s="6">
        <v>0</v>
      </c>
      <c r="EZ55" s="6">
        <v>0</v>
      </c>
      <c r="FA55" s="6">
        <v>3980.7639764015025</v>
      </c>
      <c r="FB55" s="6">
        <v>0</v>
      </c>
      <c r="FC55" s="6">
        <v>0</v>
      </c>
      <c r="FD55" s="6">
        <v>0</v>
      </c>
      <c r="FE55" s="6">
        <v>2892.2771627280613</v>
      </c>
      <c r="FF55" s="6">
        <v>0</v>
      </c>
      <c r="FG55" s="6">
        <v>689.98243844109231</v>
      </c>
      <c r="FH55" s="6">
        <v>1379.9648768821846</v>
      </c>
      <c r="FI55" s="6">
        <v>0</v>
      </c>
      <c r="FJ55" s="6">
        <v>0</v>
      </c>
      <c r="FK55" s="6">
        <v>785.24925790866212</v>
      </c>
      <c r="FL55" s="6">
        <v>0</v>
      </c>
      <c r="FM55" s="6">
        <v>2807.5780259999997</v>
      </c>
      <c r="FN55" s="6">
        <v>0</v>
      </c>
      <c r="FO55" s="6">
        <v>0</v>
      </c>
      <c r="FP55" s="6">
        <v>0</v>
      </c>
      <c r="FQ55" s="6">
        <v>0</v>
      </c>
      <c r="FR55" s="6">
        <f t="shared" si="0"/>
        <v>167815.92663615799</v>
      </c>
    </row>
    <row r="56" spans="1:174" x14ac:dyDescent="0.25">
      <c r="A56" s="49">
        <v>41760</v>
      </c>
      <c r="B56" s="6">
        <v>808.57068659718618</v>
      </c>
      <c r="C56" s="6">
        <v>708.12875792663249</v>
      </c>
      <c r="D56" s="6">
        <v>1231.8359080654327</v>
      </c>
      <c r="E56" s="6">
        <v>0</v>
      </c>
      <c r="F56" s="6">
        <v>272.11913457814211</v>
      </c>
      <c r="G56" s="6">
        <v>300.39041230270232</v>
      </c>
      <c r="H56" s="6">
        <v>1348.3867960058435</v>
      </c>
      <c r="I56" s="6">
        <v>0</v>
      </c>
      <c r="J56" s="6">
        <v>2268.8499033760636</v>
      </c>
      <c r="K56" s="6">
        <v>0</v>
      </c>
      <c r="L56" s="6">
        <v>0</v>
      </c>
      <c r="M56" s="6">
        <v>36.061682266388644</v>
      </c>
      <c r="N56" s="6">
        <v>19.401139938688615</v>
      </c>
      <c r="O56" s="6">
        <v>399.34696222290063</v>
      </c>
      <c r="P56" s="6">
        <v>54.275925769641646</v>
      </c>
      <c r="Q56" s="6">
        <v>34.508455060842721</v>
      </c>
      <c r="R56" s="6">
        <v>0</v>
      </c>
      <c r="S56" s="6">
        <v>3.2188545348321118</v>
      </c>
      <c r="T56" s="6">
        <v>55.079337141073189</v>
      </c>
      <c r="U56" s="6">
        <v>727.88188647060065</v>
      </c>
      <c r="V56" s="6">
        <v>0</v>
      </c>
      <c r="W56" s="6">
        <v>0</v>
      </c>
      <c r="X56" s="6">
        <v>420.40992263714929</v>
      </c>
      <c r="Y56" s="6">
        <v>0</v>
      </c>
      <c r="Z56" s="6">
        <v>0</v>
      </c>
      <c r="AA56" s="6">
        <v>483.74177059421584</v>
      </c>
      <c r="AB56" s="6">
        <v>976.41239645361009</v>
      </c>
      <c r="AC56" s="6">
        <v>0</v>
      </c>
      <c r="AD56" s="6">
        <v>22.373850757051439</v>
      </c>
      <c r="AE56" s="6">
        <v>0</v>
      </c>
      <c r="AF56" s="6">
        <v>0</v>
      </c>
      <c r="AG56" s="6">
        <v>171.16772783849024</v>
      </c>
      <c r="AH56" s="6">
        <v>221.01795656643247</v>
      </c>
      <c r="AI56" s="6">
        <v>2259.9665026932298</v>
      </c>
      <c r="AJ56" s="6">
        <v>706.96800177595321</v>
      </c>
      <c r="AK56" s="6">
        <v>0</v>
      </c>
      <c r="AL56" s="6">
        <v>550.389873195885</v>
      </c>
      <c r="AM56" s="6">
        <v>657.77029400491313</v>
      </c>
      <c r="AN56" s="6">
        <v>0</v>
      </c>
      <c r="AO56" s="6">
        <v>0</v>
      </c>
      <c r="AP56" s="6">
        <v>0</v>
      </c>
      <c r="AQ56" s="6">
        <v>0</v>
      </c>
      <c r="AR56" s="6">
        <v>41.868516105866028</v>
      </c>
      <c r="AS56" s="6">
        <v>3643.7175992608823</v>
      </c>
      <c r="AT56" s="6">
        <v>600.22197478239173</v>
      </c>
      <c r="AU56" s="6">
        <v>3651.975902497868</v>
      </c>
      <c r="AV56" s="6">
        <v>2627.2531374808323</v>
      </c>
      <c r="AW56" s="6">
        <v>830.78845521411404</v>
      </c>
      <c r="AX56" s="6">
        <v>0</v>
      </c>
      <c r="AY56" s="6">
        <v>922.51099753182177</v>
      </c>
      <c r="AZ56" s="6">
        <v>15501.030661862034</v>
      </c>
      <c r="BA56" s="6">
        <v>0</v>
      </c>
      <c r="BB56" s="6">
        <v>0</v>
      </c>
      <c r="BC56" s="6">
        <v>310.90269847674904</v>
      </c>
      <c r="BD56" s="6">
        <v>0</v>
      </c>
      <c r="BE56" s="6">
        <v>792.57990104136184</v>
      </c>
      <c r="BF56" s="6">
        <v>1129.4539096388864</v>
      </c>
      <c r="BG56" s="6">
        <v>47.07849928378829</v>
      </c>
      <c r="BH56" s="6">
        <v>6.9583342407565407</v>
      </c>
      <c r="BI56" s="6">
        <v>74.150870081585651</v>
      </c>
      <c r="BJ56" s="6">
        <v>0</v>
      </c>
      <c r="BK56" s="6">
        <v>22.337803222319977</v>
      </c>
      <c r="BL56" s="6">
        <v>38.250185413944926</v>
      </c>
      <c r="BM56" s="6">
        <v>22.588339232928089</v>
      </c>
      <c r="BN56" s="6">
        <v>22.414324304771682</v>
      </c>
      <c r="BO56" s="6">
        <v>0</v>
      </c>
      <c r="BP56" s="6">
        <v>0</v>
      </c>
      <c r="BQ56" s="6">
        <v>456.44741665016164</v>
      </c>
      <c r="BR56" s="6">
        <v>1518.6036915067029</v>
      </c>
      <c r="BS56" s="6">
        <v>631.05728239970904</v>
      </c>
      <c r="BT56" s="6">
        <v>205.965848267528</v>
      </c>
      <c r="BU56" s="6">
        <v>0</v>
      </c>
      <c r="BV56" s="6">
        <v>4890.25476208492</v>
      </c>
      <c r="BW56" s="6">
        <v>375.48070618017016</v>
      </c>
      <c r="BX56" s="6">
        <v>1038.8785599065443</v>
      </c>
      <c r="BY56" s="6">
        <v>1289.3404950782849</v>
      </c>
      <c r="BZ56" s="6">
        <v>0</v>
      </c>
      <c r="CA56" s="6">
        <v>824.89915048755097</v>
      </c>
      <c r="CB56" s="6">
        <v>2631.8784409378104</v>
      </c>
      <c r="CC56" s="6">
        <v>398.12067858765835</v>
      </c>
      <c r="CD56" s="6">
        <v>156.31605496483371</v>
      </c>
      <c r="CE56" s="6">
        <v>123.64745348106618</v>
      </c>
      <c r="CF56" s="6">
        <v>0</v>
      </c>
      <c r="CG56" s="6">
        <v>5891.849454809686</v>
      </c>
      <c r="CH56" s="6">
        <v>471.08541254985118</v>
      </c>
      <c r="CI56" s="6">
        <v>21597.953617533487</v>
      </c>
      <c r="CJ56" s="6">
        <v>813.06469542871594</v>
      </c>
      <c r="CK56" s="6">
        <v>4685.9403001630535</v>
      </c>
      <c r="CL56" s="6">
        <v>226.47382009777476</v>
      </c>
      <c r="CM56" s="6">
        <v>0</v>
      </c>
      <c r="CN56" s="6">
        <v>48.808581572912047</v>
      </c>
      <c r="CO56" s="6">
        <v>0</v>
      </c>
      <c r="CP56" s="6">
        <v>0</v>
      </c>
      <c r="CQ56" s="6">
        <v>261.34170811722555</v>
      </c>
      <c r="CR56" s="6">
        <v>29.217406949499832</v>
      </c>
      <c r="CS56" s="6">
        <v>224.17898353368932</v>
      </c>
      <c r="CT56" s="6">
        <v>170.50307143420952</v>
      </c>
      <c r="CU56" s="6">
        <v>468.01948820376595</v>
      </c>
      <c r="CV56" s="6">
        <v>810.73350690658435</v>
      </c>
      <c r="CW56" s="6">
        <v>131.41997664921453</v>
      </c>
      <c r="CX56" s="6">
        <v>0</v>
      </c>
      <c r="CY56" s="6">
        <v>0</v>
      </c>
      <c r="CZ56" s="6">
        <v>0</v>
      </c>
      <c r="DA56" s="6">
        <v>0</v>
      </c>
      <c r="DB56" s="6">
        <v>334.87791126348947</v>
      </c>
      <c r="DC56" s="6">
        <v>289.84124313498046</v>
      </c>
      <c r="DD56" s="6">
        <v>0</v>
      </c>
      <c r="DE56" s="6">
        <v>4335.9033169897639</v>
      </c>
      <c r="DF56" s="6">
        <v>0</v>
      </c>
      <c r="DG56" s="6">
        <v>0</v>
      </c>
      <c r="DH56" s="6">
        <v>0</v>
      </c>
      <c r="DI56" s="6">
        <v>235.1736462278794</v>
      </c>
      <c r="DJ56" s="6">
        <v>35.942804733669171</v>
      </c>
      <c r="DK56" s="6">
        <v>572.89505059820624</v>
      </c>
      <c r="DL56" s="6">
        <v>133.74962245757519</v>
      </c>
      <c r="DM56" s="6">
        <v>0</v>
      </c>
      <c r="DN56" s="6">
        <v>0</v>
      </c>
      <c r="DO56" s="6">
        <v>0</v>
      </c>
      <c r="DP56" s="6">
        <v>0</v>
      </c>
      <c r="DQ56" s="6">
        <v>155.3190764043872</v>
      </c>
      <c r="DR56" s="6">
        <v>61.703381715648405</v>
      </c>
      <c r="DS56" s="6">
        <v>0</v>
      </c>
      <c r="DT56" s="6">
        <v>52.513813738377408</v>
      </c>
      <c r="DU56" s="6">
        <v>308.59027943296513</v>
      </c>
      <c r="DV56" s="6">
        <v>0</v>
      </c>
      <c r="DW56" s="6">
        <v>1545.7227784282338</v>
      </c>
      <c r="DX56" s="6">
        <v>0</v>
      </c>
      <c r="DY56" s="6">
        <v>0</v>
      </c>
      <c r="DZ56" s="6">
        <v>2414.7055470409268</v>
      </c>
      <c r="EA56" s="6">
        <v>3950.6999460013535</v>
      </c>
      <c r="EB56" s="6">
        <v>271.31556687913036</v>
      </c>
      <c r="EC56" s="6">
        <v>29.814164104807674</v>
      </c>
      <c r="ED56" s="6">
        <v>0</v>
      </c>
      <c r="EE56" s="6">
        <v>0</v>
      </c>
      <c r="EF56" s="6">
        <v>0</v>
      </c>
      <c r="EG56" s="6">
        <v>0</v>
      </c>
      <c r="EH56" s="6">
        <v>0</v>
      </c>
      <c r="EI56" s="6">
        <v>23468.99266142548</v>
      </c>
      <c r="EJ56" s="6">
        <v>0</v>
      </c>
      <c r="EK56" s="6">
        <v>0</v>
      </c>
      <c r="EL56" s="6">
        <v>291.03680850917141</v>
      </c>
      <c r="EM56" s="6">
        <v>29.332875758744422</v>
      </c>
      <c r="EN56" s="6">
        <v>53.524245477947019</v>
      </c>
      <c r="EO56" s="6">
        <v>0</v>
      </c>
      <c r="EP56" s="6">
        <v>397.10929356935725</v>
      </c>
      <c r="EQ56" s="6">
        <v>0</v>
      </c>
      <c r="ER56" s="6">
        <v>5.1037243944119677</v>
      </c>
      <c r="ES56" s="6">
        <v>76.679245408333969</v>
      </c>
      <c r="ET56" s="6">
        <v>7.4410961798484027E-2</v>
      </c>
      <c r="EU56" s="6">
        <v>0</v>
      </c>
      <c r="EV56" s="6">
        <v>237.85131683722375</v>
      </c>
      <c r="EW56" s="6">
        <v>714.8950618800759</v>
      </c>
      <c r="EX56" s="6">
        <v>0</v>
      </c>
      <c r="EY56" s="6">
        <v>0</v>
      </c>
      <c r="EZ56" s="6">
        <v>0</v>
      </c>
      <c r="FA56" s="6">
        <v>3608.4776342121149</v>
      </c>
      <c r="FB56" s="6">
        <v>0</v>
      </c>
      <c r="FC56" s="6">
        <v>0</v>
      </c>
      <c r="FD56" s="6">
        <v>0</v>
      </c>
      <c r="FE56" s="6">
        <v>2590.9458986926707</v>
      </c>
      <c r="FF56" s="6">
        <v>0</v>
      </c>
      <c r="FG56" s="6">
        <v>634.22083221384912</v>
      </c>
      <c r="FH56" s="6">
        <v>1268.4416644276982</v>
      </c>
      <c r="FI56" s="6">
        <v>0</v>
      </c>
      <c r="FJ56" s="6">
        <v>0</v>
      </c>
      <c r="FK56" s="6">
        <v>708.79961844642571</v>
      </c>
      <c r="FL56" s="6">
        <v>0</v>
      </c>
      <c r="FM56" s="6">
        <v>2733.1007070967739</v>
      </c>
      <c r="FN56" s="6">
        <v>0</v>
      </c>
      <c r="FO56" s="6">
        <v>0</v>
      </c>
      <c r="FP56" s="6">
        <v>0</v>
      </c>
      <c r="FQ56" s="6">
        <v>0</v>
      </c>
      <c r="FR56" s="6">
        <f t="shared" si="0"/>
        <v>146943.19096139286</v>
      </c>
    </row>
    <row r="57" spans="1:174" x14ac:dyDescent="0.25">
      <c r="A57" s="49">
        <v>41791</v>
      </c>
      <c r="B57" s="6">
        <v>925.55666560337352</v>
      </c>
      <c r="C57" s="6">
        <v>807.6256097679194</v>
      </c>
      <c r="D57" s="6">
        <v>1390.27260347284</v>
      </c>
      <c r="E57" s="6">
        <v>0</v>
      </c>
      <c r="F57" s="6">
        <v>296.1966044681763</v>
      </c>
      <c r="G57" s="6">
        <v>335.62579777498269</v>
      </c>
      <c r="H57" s="6">
        <v>1437.4065788721625</v>
      </c>
      <c r="I57" s="6">
        <v>0</v>
      </c>
      <c r="J57" s="6">
        <v>2553.3889672164782</v>
      </c>
      <c r="K57" s="6">
        <v>0</v>
      </c>
      <c r="L57" s="6">
        <v>0</v>
      </c>
      <c r="M57" s="6">
        <v>41.358775210988178</v>
      </c>
      <c r="N57" s="6">
        <v>22.894435271610497</v>
      </c>
      <c r="O57" s="6">
        <v>459.33618281840603</v>
      </c>
      <c r="P57" s="6">
        <v>60.897721869091114</v>
      </c>
      <c r="Q57" s="6">
        <v>43.143916600721724</v>
      </c>
      <c r="R57" s="6">
        <v>0</v>
      </c>
      <c r="S57" s="6">
        <v>3.7286772678171269</v>
      </c>
      <c r="T57" s="6">
        <v>64.698536951746362</v>
      </c>
      <c r="U57" s="6">
        <v>828.390142121145</v>
      </c>
      <c r="V57" s="6">
        <v>0</v>
      </c>
      <c r="W57" s="6">
        <v>0</v>
      </c>
      <c r="X57" s="6">
        <v>291.5570222384431</v>
      </c>
      <c r="Y57" s="6">
        <v>0</v>
      </c>
      <c r="Z57" s="6">
        <v>0</v>
      </c>
      <c r="AA57" s="6">
        <v>557.27601381207319</v>
      </c>
      <c r="AB57" s="6">
        <v>1105.7438527653703</v>
      </c>
      <c r="AC57" s="6">
        <v>0</v>
      </c>
      <c r="AD57" s="6">
        <v>24.663000975830059</v>
      </c>
      <c r="AE57" s="6">
        <v>0</v>
      </c>
      <c r="AF57" s="6">
        <v>0</v>
      </c>
      <c r="AG57" s="6">
        <v>199.53872094488841</v>
      </c>
      <c r="AH57" s="6">
        <v>254.41431100447267</v>
      </c>
      <c r="AI57" s="6">
        <v>2544.0284276937255</v>
      </c>
      <c r="AJ57" s="6">
        <v>846.31447261722258</v>
      </c>
      <c r="AK57" s="6">
        <v>0</v>
      </c>
      <c r="AL57" s="6">
        <v>663.67295925880512</v>
      </c>
      <c r="AM57" s="6">
        <v>726.1122231104473</v>
      </c>
      <c r="AN57" s="6">
        <v>0</v>
      </c>
      <c r="AO57" s="6">
        <v>0</v>
      </c>
      <c r="AP57" s="6">
        <v>0</v>
      </c>
      <c r="AQ57" s="6">
        <v>0</v>
      </c>
      <c r="AR57" s="6">
        <v>46.798061572283892</v>
      </c>
      <c r="AS57" s="6">
        <v>4187.3397688647874</v>
      </c>
      <c r="AT57" s="6">
        <v>685.21783627168691</v>
      </c>
      <c r="AU57" s="6">
        <v>4211.3325641773436</v>
      </c>
      <c r="AV57" s="6">
        <v>2926.3661801138655</v>
      </c>
      <c r="AW57" s="6">
        <v>851.37930285857419</v>
      </c>
      <c r="AX57" s="6">
        <v>0</v>
      </c>
      <c r="AY57" s="6">
        <v>987.51499729796251</v>
      </c>
      <c r="AZ57" s="6">
        <v>17604.294926891009</v>
      </c>
      <c r="BA57" s="6">
        <v>0</v>
      </c>
      <c r="BB57" s="6">
        <v>0</v>
      </c>
      <c r="BC57" s="6">
        <v>448.58366680696059</v>
      </c>
      <c r="BD57" s="6">
        <v>0</v>
      </c>
      <c r="BE57" s="6">
        <v>829.92200167337387</v>
      </c>
      <c r="BF57" s="6">
        <v>1218.4241472950271</v>
      </c>
      <c r="BG57" s="6">
        <v>49.368158006517746</v>
      </c>
      <c r="BH57" s="6">
        <v>6.9835072911008185</v>
      </c>
      <c r="BI57" s="6">
        <v>80.576421428596589</v>
      </c>
      <c r="BJ57" s="6">
        <v>0</v>
      </c>
      <c r="BK57" s="6">
        <v>23.331874632482251</v>
      </c>
      <c r="BL57" s="6">
        <v>39.207347212530095</v>
      </c>
      <c r="BM57" s="6">
        <v>22.893522359180075</v>
      </c>
      <c r="BN57" s="6">
        <v>22.770989355101502</v>
      </c>
      <c r="BO57" s="6">
        <v>0</v>
      </c>
      <c r="BP57" s="6">
        <v>0</v>
      </c>
      <c r="BQ57" s="6">
        <v>455.5098597782295</v>
      </c>
      <c r="BR57" s="6">
        <v>1659.4185036771046</v>
      </c>
      <c r="BS57" s="6">
        <v>687.03159249955343</v>
      </c>
      <c r="BT57" s="6">
        <v>212.20644738358379</v>
      </c>
      <c r="BU57" s="6">
        <v>0</v>
      </c>
      <c r="BV57" s="6">
        <v>5056.8002719809174</v>
      </c>
      <c r="BW57" s="6">
        <v>573.95531840687829</v>
      </c>
      <c r="BX57" s="6">
        <v>1271.1788374381217</v>
      </c>
      <c r="BY57" s="6">
        <v>1742.0263089296395</v>
      </c>
      <c r="BZ57" s="6">
        <v>0</v>
      </c>
      <c r="CA57" s="6">
        <v>848.9940963509498</v>
      </c>
      <c r="CB57" s="6">
        <v>2873.4156997825071</v>
      </c>
      <c r="CC57" s="6">
        <v>421.19380663659871</v>
      </c>
      <c r="CD57" s="6">
        <v>151.61878659217922</v>
      </c>
      <c r="CE57" s="6">
        <v>72.523659307625408</v>
      </c>
      <c r="CF57" s="6">
        <v>0</v>
      </c>
      <c r="CG57" s="6">
        <v>6042.4758433716434</v>
      </c>
      <c r="CH57" s="6">
        <v>532.6550829105837</v>
      </c>
      <c r="CI57" s="6">
        <v>23322.565298661339</v>
      </c>
      <c r="CJ57" s="6">
        <v>761.83137195024278</v>
      </c>
      <c r="CK57" s="6">
        <v>4929.1012342497042</v>
      </c>
      <c r="CL57" s="6">
        <v>339.30253666935232</v>
      </c>
      <c r="CM57" s="6">
        <v>0</v>
      </c>
      <c r="CN57" s="6">
        <v>53.878166935474191</v>
      </c>
      <c r="CO57" s="6">
        <v>0</v>
      </c>
      <c r="CP57" s="6">
        <v>0</v>
      </c>
      <c r="CQ57" s="6">
        <v>318.6255057020897</v>
      </c>
      <c r="CR57" s="6">
        <v>29.252694950158869</v>
      </c>
      <c r="CS57" s="6">
        <v>250.00881284127911</v>
      </c>
      <c r="CT57" s="6">
        <v>174.89089271846569</v>
      </c>
      <c r="CU57" s="6">
        <v>508.63470800599606</v>
      </c>
      <c r="CV57" s="6">
        <v>887.53699646308507</v>
      </c>
      <c r="CW57" s="6">
        <v>142.68832948227552</v>
      </c>
      <c r="CX57" s="6">
        <v>0</v>
      </c>
      <c r="CY57" s="6">
        <v>0</v>
      </c>
      <c r="CZ57" s="6">
        <v>0</v>
      </c>
      <c r="DA57" s="6">
        <v>0</v>
      </c>
      <c r="DB57" s="6">
        <v>375.15914720874332</v>
      </c>
      <c r="DC57" s="6">
        <v>339.81544543257394</v>
      </c>
      <c r="DD57" s="6">
        <v>0</v>
      </c>
      <c r="DE57" s="6">
        <v>4665.631390149937</v>
      </c>
      <c r="DF57" s="6">
        <v>0</v>
      </c>
      <c r="DG57" s="6">
        <v>0</v>
      </c>
      <c r="DH57" s="6">
        <v>0</v>
      </c>
      <c r="DI57" s="6">
        <v>261.69592574216409</v>
      </c>
      <c r="DJ57" s="6">
        <v>36.917994753629927</v>
      </c>
      <c r="DK57" s="6">
        <v>604.59433755552573</v>
      </c>
      <c r="DL57" s="6">
        <v>105.94826596978758</v>
      </c>
      <c r="DM57" s="6">
        <v>0</v>
      </c>
      <c r="DN57" s="6">
        <v>0</v>
      </c>
      <c r="DO57" s="6">
        <v>0</v>
      </c>
      <c r="DP57" s="6">
        <v>0</v>
      </c>
      <c r="DQ57" s="6">
        <v>175.45571093626879</v>
      </c>
      <c r="DR57" s="6">
        <v>54.684814833908256</v>
      </c>
      <c r="DS57" s="6">
        <v>0</v>
      </c>
      <c r="DT57" s="6">
        <v>63.778480499442864</v>
      </c>
      <c r="DU57" s="6">
        <v>333.83259459663617</v>
      </c>
      <c r="DV57" s="6">
        <v>0</v>
      </c>
      <c r="DW57" s="6">
        <v>1679.765019640467</v>
      </c>
      <c r="DX57" s="6">
        <v>0</v>
      </c>
      <c r="DY57" s="6">
        <v>0</v>
      </c>
      <c r="DZ57" s="6">
        <v>2771.905396467725</v>
      </c>
      <c r="EA57" s="6">
        <v>4795.8079090702386</v>
      </c>
      <c r="EB57" s="6">
        <v>284.64995927743121</v>
      </c>
      <c r="EC57" s="6">
        <v>33.868998081827883</v>
      </c>
      <c r="ED57" s="6">
        <v>0</v>
      </c>
      <c r="EE57" s="6">
        <v>0</v>
      </c>
      <c r="EF57" s="6">
        <v>0</v>
      </c>
      <c r="EG57" s="6">
        <v>0</v>
      </c>
      <c r="EH57" s="6">
        <v>0</v>
      </c>
      <c r="EI57" s="6">
        <v>26536.108505182016</v>
      </c>
      <c r="EJ57" s="6">
        <v>0</v>
      </c>
      <c r="EK57" s="6">
        <v>0</v>
      </c>
      <c r="EL57" s="6">
        <v>322.03251477025691</v>
      </c>
      <c r="EM57" s="6">
        <v>29.588292514341113</v>
      </c>
      <c r="EN57" s="6">
        <v>56.655770927117835</v>
      </c>
      <c r="EO57" s="6">
        <v>0</v>
      </c>
      <c r="EP57" s="6">
        <v>431.20366608137414</v>
      </c>
      <c r="EQ57" s="6">
        <v>0</v>
      </c>
      <c r="ER57" s="6">
        <v>5.6634748537097748</v>
      </c>
      <c r="ES57" s="6">
        <v>83.996188608542582</v>
      </c>
      <c r="ET57" s="6">
        <v>8.3774584263260787E-2</v>
      </c>
      <c r="EU57" s="6">
        <v>0</v>
      </c>
      <c r="EV57" s="6">
        <v>236.18536543940846</v>
      </c>
      <c r="EW57" s="6">
        <v>162.66922201162524</v>
      </c>
      <c r="EX57" s="6">
        <v>0</v>
      </c>
      <c r="EY57" s="6">
        <v>0</v>
      </c>
      <c r="EZ57" s="6">
        <v>0</v>
      </c>
      <c r="FA57" s="6">
        <v>4111.7113189563615</v>
      </c>
      <c r="FB57" s="6">
        <v>0</v>
      </c>
      <c r="FC57" s="6">
        <v>0</v>
      </c>
      <c r="FD57" s="6">
        <v>0</v>
      </c>
      <c r="FE57" s="6">
        <v>2694.2500883349217</v>
      </c>
      <c r="FF57" s="6">
        <v>0</v>
      </c>
      <c r="FG57" s="6">
        <v>652.07581282786816</v>
      </c>
      <c r="FH57" s="6">
        <v>1304.1516256557363</v>
      </c>
      <c r="FI57" s="6">
        <v>0</v>
      </c>
      <c r="FJ57" s="6">
        <v>0</v>
      </c>
      <c r="FK57" s="6">
        <v>760.71561636147328</v>
      </c>
      <c r="FL57" s="6">
        <v>0</v>
      </c>
      <c r="FM57" s="6">
        <v>3483.9411859999996</v>
      </c>
      <c r="FN57" s="6">
        <v>0</v>
      </c>
      <c r="FO57" s="6">
        <v>0</v>
      </c>
      <c r="FP57" s="6">
        <v>0</v>
      </c>
      <c r="FQ57" s="6">
        <v>0</v>
      </c>
      <c r="FR57" s="6">
        <f t="shared" si="0"/>
        <v>162500.01197081804</v>
      </c>
    </row>
    <row r="58" spans="1:174" x14ac:dyDescent="0.25">
      <c r="A58" s="49">
        <v>41821</v>
      </c>
      <c r="B58" s="6">
        <v>956.50072822430786</v>
      </c>
      <c r="C58" s="6">
        <v>854.29920839445174</v>
      </c>
      <c r="D58" s="6">
        <v>1438.2115891322894</v>
      </c>
      <c r="E58" s="6">
        <v>0</v>
      </c>
      <c r="F58" s="6">
        <v>312.24833934595574</v>
      </c>
      <c r="G58" s="6">
        <v>358.45273315616242</v>
      </c>
      <c r="H58" s="6">
        <v>1588.8518445592169</v>
      </c>
      <c r="I58" s="6">
        <v>0</v>
      </c>
      <c r="J58" s="6">
        <v>2662.5442133044862</v>
      </c>
      <c r="K58" s="6">
        <v>0</v>
      </c>
      <c r="L58" s="6">
        <v>0</v>
      </c>
      <c r="M58" s="6">
        <v>42.959159094029353</v>
      </c>
      <c r="N58" s="6">
        <v>24.553240807233532</v>
      </c>
      <c r="O58" s="6">
        <v>481.13801205547315</v>
      </c>
      <c r="P58" s="6">
        <v>61.479335765355515</v>
      </c>
      <c r="Q58" s="6">
        <v>45.124481540650621</v>
      </c>
      <c r="R58" s="6">
        <v>0</v>
      </c>
      <c r="S58" s="6">
        <v>3.8683971710374965</v>
      </c>
      <c r="T58" s="6">
        <v>63.758556712143374</v>
      </c>
      <c r="U58" s="6">
        <v>865.12477316577247</v>
      </c>
      <c r="V58" s="6">
        <v>0</v>
      </c>
      <c r="W58" s="6">
        <v>0</v>
      </c>
      <c r="X58" s="6">
        <v>424.56103145567857</v>
      </c>
      <c r="Y58" s="6">
        <v>0</v>
      </c>
      <c r="Z58" s="6">
        <v>0</v>
      </c>
      <c r="AA58" s="6">
        <v>578.4276222632634</v>
      </c>
      <c r="AB58" s="6">
        <v>1143.8591772484476</v>
      </c>
      <c r="AC58" s="6">
        <v>0</v>
      </c>
      <c r="AD58" s="6">
        <v>23.949318858674587</v>
      </c>
      <c r="AE58" s="6">
        <v>0</v>
      </c>
      <c r="AF58" s="6">
        <v>0</v>
      </c>
      <c r="AG58" s="6">
        <v>209.33254784584844</v>
      </c>
      <c r="AH58" s="6">
        <v>271.28156579761895</v>
      </c>
      <c r="AI58" s="6">
        <v>2673.7381364209537</v>
      </c>
      <c r="AJ58" s="6">
        <v>878.57114173733453</v>
      </c>
      <c r="AK58" s="6">
        <v>0</v>
      </c>
      <c r="AL58" s="6">
        <v>684.27764737709549</v>
      </c>
      <c r="AM58" s="6">
        <v>818.1567796333519</v>
      </c>
      <c r="AN58" s="6">
        <v>0</v>
      </c>
      <c r="AO58" s="6">
        <v>0</v>
      </c>
      <c r="AP58" s="6">
        <v>0</v>
      </c>
      <c r="AQ58" s="6">
        <v>0</v>
      </c>
      <c r="AR58" s="6">
        <v>48.021760502497706</v>
      </c>
      <c r="AS58" s="6">
        <v>5154.5238191416338</v>
      </c>
      <c r="AT58" s="6">
        <v>737.73079260264865</v>
      </c>
      <c r="AU58" s="6">
        <v>4562.7058095874909</v>
      </c>
      <c r="AV58" s="6">
        <v>3341.997499408772</v>
      </c>
      <c r="AW58" s="6">
        <v>948.99598821049528</v>
      </c>
      <c r="AX58" s="6">
        <v>0</v>
      </c>
      <c r="AY58" s="6">
        <v>1157.1066996025595</v>
      </c>
      <c r="AZ58" s="6">
        <v>19000.015026693138</v>
      </c>
      <c r="BA58" s="6">
        <v>0</v>
      </c>
      <c r="BB58" s="6">
        <v>0</v>
      </c>
      <c r="BC58" s="6">
        <v>487.25769887495045</v>
      </c>
      <c r="BD58" s="6">
        <v>0</v>
      </c>
      <c r="BE58" s="6">
        <v>906.68325779750171</v>
      </c>
      <c r="BF58" s="6">
        <v>1356.1645002196751</v>
      </c>
      <c r="BG58" s="6">
        <v>42.883661219260361</v>
      </c>
      <c r="BH58" s="6">
        <v>8.3508143945376379</v>
      </c>
      <c r="BI58" s="6">
        <v>83.580515889575054</v>
      </c>
      <c r="BJ58" s="6">
        <v>0</v>
      </c>
      <c r="BK58" s="6">
        <v>27.250833294921794</v>
      </c>
      <c r="BL58" s="6">
        <v>37.614351474320046</v>
      </c>
      <c r="BM58" s="6">
        <v>17.866198709830261</v>
      </c>
      <c r="BN58" s="6">
        <v>19.484793615051796</v>
      </c>
      <c r="BO58" s="6">
        <v>0</v>
      </c>
      <c r="BP58" s="6">
        <v>0</v>
      </c>
      <c r="BQ58" s="6">
        <v>522.23724861041399</v>
      </c>
      <c r="BR58" s="6">
        <v>1752.0926486273456</v>
      </c>
      <c r="BS58" s="6">
        <v>873.24750044033226</v>
      </c>
      <c r="BT58" s="6">
        <v>225.16731620744906</v>
      </c>
      <c r="BU58" s="6">
        <v>0</v>
      </c>
      <c r="BV58" s="6">
        <v>5712.0273363156966</v>
      </c>
      <c r="BW58" s="6">
        <v>654.53669639701207</v>
      </c>
      <c r="BX58" s="6">
        <v>1599.4704577640741</v>
      </c>
      <c r="BY58" s="6">
        <v>2089.8614291557051</v>
      </c>
      <c r="BZ58" s="6">
        <v>0</v>
      </c>
      <c r="CA58" s="6">
        <v>916.11514445720059</v>
      </c>
      <c r="CB58" s="6">
        <v>3050.6817840535673</v>
      </c>
      <c r="CC58" s="6">
        <v>474.62097354716769</v>
      </c>
      <c r="CD58" s="6">
        <v>168.37145460002449</v>
      </c>
      <c r="CE58" s="6">
        <v>187.43895905661137</v>
      </c>
      <c r="CF58" s="6">
        <v>0</v>
      </c>
      <c r="CG58" s="6">
        <v>6288.6909606004256</v>
      </c>
      <c r="CH58" s="6">
        <v>539.47682655076949</v>
      </c>
      <c r="CI58" s="6">
        <v>24585.820696864292</v>
      </c>
      <c r="CJ58" s="6">
        <v>1000.9036920731915</v>
      </c>
      <c r="CK58" s="6">
        <v>7147.1092268777275</v>
      </c>
      <c r="CL58" s="6">
        <v>602.25391247330037</v>
      </c>
      <c r="CM58" s="6">
        <v>0</v>
      </c>
      <c r="CN58" s="6">
        <v>54.983702080963887</v>
      </c>
      <c r="CO58" s="6">
        <v>0</v>
      </c>
      <c r="CP58" s="6">
        <v>0</v>
      </c>
      <c r="CQ58" s="6">
        <v>314.4943159344524</v>
      </c>
      <c r="CR58" s="6">
        <v>28.63563465470213</v>
      </c>
      <c r="CS58" s="6">
        <v>273.22926694322479</v>
      </c>
      <c r="CT58" s="6">
        <v>185.19646607076368</v>
      </c>
      <c r="CU58" s="6">
        <v>571.65952832252128</v>
      </c>
      <c r="CV58" s="6">
        <v>905.3619063049606</v>
      </c>
      <c r="CW58" s="6">
        <v>207.95055119861931</v>
      </c>
      <c r="CX58" s="6">
        <v>0</v>
      </c>
      <c r="CY58" s="6">
        <v>0</v>
      </c>
      <c r="CZ58" s="6">
        <v>0</v>
      </c>
      <c r="DA58" s="6">
        <v>0</v>
      </c>
      <c r="DB58" s="6">
        <v>399.38703416618938</v>
      </c>
      <c r="DC58" s="6">
        <v>354.84053043619031</v>
      </c>
      <c r="DD58" s="6">
        <v>0</v>
      </c>
      <c r="DE58" s="6">
        <v>5062.4920641067392</v>
      </c>
      <c r="DF58" s="6">
        <v>0</v>
      </c>
      <c r="DG58" s="6">
        <v>0</v>
      </c>
      <c r="DH58" s="6">
        <v>0</v>
      </c>
      <c r="DI58" s="6">
        <v>271.75882805978489</v>
      </c>
      <c r="DJ58" s="6">
        <v>47.543197011848719</v>
      </c>
      <c r="DK58" s="6">
        <v>683.42874889424229</v>
      </c>
      <c r="DL58" s="6">
        <v>212.26647854985333</v>
      </c>
      <c r="DM58" s="6">
        <v>0</v>
      </c>
      <c r="DN58" s="6">
        <v>0</v>
      </c>
      <c r="DO58" s="6">
        <v>0</v>
      </c>
      <c r="DP58" s="6">
        <v>0</v>
      </c>
      <c r="DQ58" s="6">
        <v>175.94194690630766</v>
      </c>
      <c r="DR58" s="6">
        <v>74.334310107046292</v>
      </c>
      <c r="DS58" s="6">
        <v>0</v>
      </c>
      <c r="DT58" s="6">
        <v>61.59476440047284</v>
      </c>
      <c r="DU58" s="6">
        <v>344.11315919559445</v>
      </c>
      <c r="DV58" s="6">
        <v>0</v>
      </c>
      <c r="DW58" s="6">
        <v>1983.272101507109</v>
      </c>
      <c r="DX58" s="6">
        <v>0</v>
      </c>
      <c r="DY58" s="6">
        <v>0</v>
      </c>
      <c r="DZ58" s="6">
        <v>2909.5036623423503</v>
      </c>
      <c r="EA58" s="6">
        <v>5004.4503633355171</v>
      </c>
      <c r="EB58" s="6">
        <v>332.46857591910356</v>
      </c>
      <c r="EC58" s="6">
        <v>35.134832490497615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28480.750604506909</v>
      </c>
      <c r="EJ58" s="6">
        <v>0</v>
      </c>
      <c r="EK58" s="6">
        <v>0</v>
      </c>
      <c r="EL58" s="6">
        <v>318.54712411076179</v>
      </c>
      <c r="EM58" s="6">
        <v>31.888452860876619</v>
      </c>
      <c r="EN58" s="6">
        <v>62.797160994947994</v>
      </c>
      <c r="EO58" s="6">
        <v>0</v>
      </c>
      <c r="EP58" s="6">
        <v>458.36088752492327</v>
      </c>
      <c r="EQ58" s="6">
        <v>0</v>
      </c>
      <c r="ER58" s="6">
        <v>5.8625068952551365</v>
      </c>
      <c r="ES58" s="6">
        <v>82.863627996790029</v>
      </c>
      <c r="ET58" s="6">
        <v>8.602502176489478E-2</v>
      </c>
      <c r="EU58" s="6">
        <v>0</v>
      </c>
      <c r="EV58" s="6">
        <v>273.18541500161427</v>
      </c>
      <c r="EW58" s="6">
        <v>458.71231581513609</v>
      </c>
      <c r="EX58" s="6">
        <v>0</v>
      </c>
      <c r="EY58" s="6">
        <v>0</v>
      </c>
      <c r="EZ58" s="6">
        <v>0</v>
      </c>
      <c r="FA58" s="6">
        <v>4324.2127894256701</v>
      </c>
      <c r="FB58" s="6">
        <v>0</v>
      </c>
      <c r="FC58" s="6">
        <v>0</v>
      </c>
      <c r="FD58" s="6">
        <v>0</v>
      </c>
      <c r="FE58" s="6">
        <v>2833.5811100465171</v>
      </c>
      <c r="FF58" s="6">
        <v>0</v>
      </c>
      <c r="FG58" s="6">
        <v>719.32462568758865</v>
      </c>
      <c r="FH58" s="6">
        <v>1438.6492513751773</v>
      </c>
      <c r="FI58" s="6">
        <v>0</v>
      </c>
      <c r="FJ58" s="6">
        <v>0</v>
      </c>
      <c r="FK58" s="6">
        <v>795.58935609071636</v>
      </c>
      <c r="FL58" s="6">
        <v>0</v>
      </c>
      <c r="FM58" s="6">
        <v>3075.9759658064513</v>
      </c>
      <c r="FN58" s="6">
        <v>0</v>
      </c>
      <c r="FO58" s="6">
        <v>0</v>
      </c>
      <c r="FP58" s="6">
        <v>0</v>
      </c>
      <c r="FQ58" s="6">
        <v>0</v>
      </c>
      <c r="FR58" s="6">
        <f t="shared" si="0"/>
        <v>177648.05705507818</v>
      </c>
    </row>
    <row r="59" spans="1:174" x14ac:dyDescent="0.25">
      <c r="A59" s="49">
        <v>41852</v>
      </c>
      <c r="B59" s="6">
        <v>878.7970083674013</v>
      </c>
      <c r="C59" s="6">
        <v>782.57715207910894</v>
      </c>
      <c r="D59" s="6">
        <v>1346.3069469900713</v>
      </c>
      <c r="E59" s="6">
        <v>0</v>
      </c>
      <c r="F59" s="6">
        <v>281.98185339769856</v>
      </c>
      <c r="G59" s="6">
        <v>336.280822292837</v>
      </c>
      <c r="H59" s="6">
        <v>1450.4407563528346</v>
      </c>
      <c r="I59" s="6">
        <v>0</v>
      </c>
      <c r="J59" s="6">
        <v>2461.5628685161851</v>
      </c>
      <c r="K59" s="6">
        <v>0</v>
      </c>
      <c r="L59" s="6">
        <v>0</v>
      </c>
      <c r="M59" s="6">
        <v>40.066770178571716</v>
      </c>
      <c r="N59" s="6">
        <v>22.882968122887458</v>
      </c>
      <c r="O59" s="6">
        <v>447.30735186400017</v>
      </c>
      <c r="P59" s="6">
        <v>51.165265827797526</v>
      </c>
      <c r="Q59" s="6">
        <v>39.709934628875168</v>
      </c>
      <c r="R59" s="6">
        <v>0</v>
      </c>
      <c r="S59" s="6">
        <v>3.4947736352099854</v>
      </c>
      <c r="T59" s="6">
        <v>58.631285618072454</v>
      </c>
      <c r="U59" s="6">
        <v>794.09395596444404</v>
      </c>
      <c r="V59" s="6">
        <v>0</v>
      </c>
      <c r="W59" s="6">
        <v>0</v>
      </c>
      <c r="X59" s="6">
        <v>524.84421145974147</v>
      </c>
      <c r="Y59" s="6">
        <v>0</v>
      </c>
      <c r="Z59" s="6">
        <v>0</v>
      </c>
      <c r="AA59" s="6">
        <v>542.10183279244256</v>
      </c>
      <c r="AB59" s="6">
        <v>1067.1765523993718</v>
      </c>
      <c r="AC59" s="6">
        <v>0</v>
      </c>
      <c r="AD59" s="6">
        <v>21.683955368070901</v>
      </c>
      <c r="AE59" s="6">
        <v>0</v>
      </c>
      <c r="AF59" s="6">
        <v>0</v>
      </c>
      <c r="AG59" s="6">
        <v>192.03200198023561</v>
      </c>
      <c r="AH59" s="6">
        <v>257.2843403499225</v>
      </c>
      <c r="AI59" s="6">
        <v>2475.5865663199984</v>
      </c>
      <c r="AJ59" s="6">
        <v>810.05101691832374</v>
      </c>
      <c r="AK59" s="6">
        <v>0</v>
      </c>
      <c r="AL59" s="6">
        <v>647.99334439227209</v>
      </c>
      <c r="AM59" s="6">
        <v>725.59997676115233</v>
      </c>
      <c r="AN59" s="6">
        <v>0</v>
      </c>
      <c r="AO59" s="6">
        <v>0</v>
      </c>
      <c r="AP59" s="6">
        <v>0</v>
      </c>
      <c r="AQ59" s="6">
        <v>0</v>
      </c>
      <c r="AR59" s="6">
        <v>44.950860194419157</v>
      </c>
      <c r="AS59" s="6">
        <v>5172.3630275149726</v>
      </c>
      <c r="AT59" s="6">
        <v>674.05173828938132</v>
      </c>
      <c r="AU59" s="6">
        <v>4146.7538386000533</v>
      </c>
      <c r="AV59" s="6">
        <v>3200.2076135476782</v>
      </c>
      <c r="AW59" s="6">
        <v>816.82685342006073</v>
      </c>
      <c r="AX59" s="6">
        <v>0</v>
      </c>
      <c r="AY59" s="6">
        <v>1094.0292804390165</v>
      </c>
      <c r="AZ59" s="6">
        <v>17797.282352413182</v>
      </c>
      <c r="BA59" s="6">
        <v>0</v>
      </c>
      <c r="BB59" s="6">
        <v>0</v>
      </c>
      <c r="BC59" s="6">
        <v>411.77732803239201</v>
      </c>
      <c r="BD59" s="6">
        <v>0</v>
      </c>
      <c r="BE59" s="6">
        <v>820.77449984737984</v>
      </c>
      <c r="BF59" s="6">
        <v>1232.080264884554</v>
      </c>
      <c r="BG59" s="6">
        <v>49.225149518863773</v>
      </c>
      <c r="BH59" s="6">
        <v>7.57760134107619</v>
      </c>
      <c r="BI59" s="6">
        <v>76.437961560275809</v>
      </c>
      <c r="BJ59" s="6">
        <v>0</v>
      </c>
      <c r="BK59" s="6">
        <v>25.002440722873576</v>
      </c>
      <c r="BL59" s="6">
        <v>46.517275668766487</v>
      </c>
      <c r="BM59" s="6">
        <v>26.747638844496905</v>
      </c>
      <c r="BN59" s="6">
        <v>20.677029194071704</v>
      </c>
      <c r="BO59" s="6">
        <v>0</v>
      </c>
      <c r="BP59" s="6">
        <v>0</v>
      </c>
      <c r="BQ59" s="6">
        <v>459.04089389199748</v>
      </c>
      <c r="BR59" s="6">
        <v>1634.6386252300879</v>
      </c>
      <c r="BS59" s="6">
        <v>778.89962033937297</v>
      </c>
      <c r="BT59" s="6">
        <v>124.44468477190966</v>
      </c>
      <c r="BU59" s="6">
        <v>0</v>
      </c>
      <c r="BV59" s="6">
        <v>5288.2115877455872</v>
      </c>
      <c r="BW59" s="6">
        <v>593.08713523415599</v>
      </c>
      <c r="BX59" s="6">
        <v>1401.7934061364047</v>
      </c>
      <c r="BY59" s="6">
        <v>1965.8628638878786</v>
      </c>
      <c r="BZ59" s="6">
        <v>0</v>
      </c>
      <c r="CA59" s="6">
        <v>917.33907556969393</v>
      </c>
      <c r="CB59" s="6">
        <v>2837.2055790493514</v>
      </c>
      <c r="CC59" s="6">
        <v>466.55686978919982</v>
      </c>
      <c r="CD59" s="6">
        <v>187.64762767216118</v>
      </c>
      <c r="CE59" s="6">
        <v>149.25235614328764</v>
      </c>
      <c r="CF59" s="6">
        <v>0</v>
      </c>
      <c r="CG59" s="6">
        <v>5885.8715694038619</v>
      </c>
      <c r="CH59" s="6">
        <v>553.70319442305163</v>
      </c>
      <c r="CI59" s="6">
        <v>23621.777076186001</v>
      </c>
      <c r="CJ59" s="6">
        <v>844.70863793822866</v>
      </c>
      <c r="CK59" s="6">
        <v>7126.1127353051788</v>
      </c>
      <c r="CL59" s="6">
        <v>561.53779646245857</v>
      </c>
      <c r="CM59" s="6">
        <v>0</v>
      </c>
      <c r="CN59" s="6">
        <v>53.561168543645643</v>
      </c>
      <c r="CO59" s="6">
        <v>0</v>
      </c>
      <c r="CP59" s="6">
        <v>0</v>
      </c>
      <c r="CQ59" s="6">
        <v>293.15874373767411</v>
      </c>
      <c r="CR59" s="6">
        <v>26.888396337408906</v>
      </c>
      <c r="CS59" s="6">
        <v>251.43715943738624</v>
      </c>
      <c r="CT59" s="6">
        <v>193.69414261333912</v>
      </c>
      <c r="CU59" s="6">
        <v>538.76605508500836</v>
      </c>
      <c r="CV59" s="6">
        <v>838.52129190884523</v>
      </c>
      <c r="CW59" s="6">
        <v>180.1691591082884</v>
      </c>
      <c r="CX59" s="6">
        <v>0</v>
      </c>
      <c r="CY59" s="6">
        <v>0</v>
      </c>
      <c r="CZ59" s="6">
        <v>0</v>
      </c>
      <c r="DA59" s="6">
        <v>0</v>
      </c>
      <c r="DB59" s="6">
        <v>346.60801616976318</v>
      </c>
      <c r="DC59" s="6">
        <v>318.13853155515579</v>
      </c>
      <c r="DD59" s="6">
        <v>0</v>
      </c>
      <c r="DE59" s="6">
        <v>4662.6201885874361</v>
      </c>
      <c r="DF59" s="6">
        <v>0</v>
      </c>
      <c r="DG59" s="6">
        <v>0</v>
      </c>
      <c r="DH59" s="6">
        <v>0</v>
      </c>
      <c r="DI59" s="6">
        <v>248.48413744019004</v>
      </c>
      <c r="DJ59" s="6">
        <v>43.064249662724613</v>
      </c>
      <c r="DK59" s="6">
        <v>642.62976800786737</v>
      </c>
      <c r="DL59" s="6">
        <v>163.59084138914471</v>
      </c>
      <c r="DM59" s="6">
        <v>0</v>
      </c>
      <c r="DN59" s="6">
        <v>0</v>
      </c>
      <c r="DO59" s="6">
        <v>0</v>
      </c>
      <c r="DP59" s="6">
        <v>0</v>
      </c>
      <c r="DQ59" s="6">
        <v>158.9894398950866</v>
      </c>
      <c r="DR59" s="6">
        <v>62.707795412657553</v>
      </c>
      <c r="DS59" s="6">
        <v>0</v>
      </c>
      <c r="DT59" s="6">
        <v>62.419381606458501</v>
      </c>
      <c r="DU59" s="6">
        <v>322.40427719903511</v>
      </c>
      <c r="DV59" s="6">
        <v>0</v>
      </c>
      <c r="DW59" s="6">
        <v>1840.9520329146678</v>
      </c>
      <c r="DX59" s="6">
        <v>0</v>
      </c>
      <c r="DY59" s="6">
        <v>0</v>
      </c>
      <c r="DZ59" s="6">
        <v>2586.9017393014801</v>
      </c>
      <c r="EA59" s="6">
        <v>4681.981501462883</v>
      </c>
      <c r="EB59" s="6">
        <v>306.62045147299182</v>
      </c>
      <c r="EC59" s="6">
        <v>33.121352536194649</v>
      </c>
      <c r="ED59" s="6">
        <v>0</v>
      </c>
      <c r="EE59" s="6">
        <v>0</v>
      </c>
      <c r="EF59" s="6">
        <v>0</v>
      </c>
      <c r="EG59" s="6">
        <v>0</v>
      </c>
      <c r="EH59" s="6">
        <v>0</v>
      </c>
      <c r="EI59" s="6">
        <v>27903.31978008632</v>
      </c>
      <c r="EJ59" s="6">
        <v>0</v>
      </c>
      <c r="EK59" s="6">
        <v>0</v>
      </c>
      <c r="EL59" s="6">
        <v>311.01890231321124</v>
      </c>
      <c r="EM59" s="6">
        <v>29.250796591844974</v>
      </c>
      <c r="EN59" s="6">
        <v>57.372011051157038</v>
      </c>
      <c r="EO59" s="6">
        <v>0</v>
      </c>
      <c r="EP59" s="6">
        <v>422.2680758350636</v>
      </c>
      <c r="EQ59" s="6">
        <v>0</v>
      </c>
      <c r="ER59" s="6">
        <v>5.2770479377501776</v>
      </c>
      <c r="ES59" s="6">
        <v>78.821525861730635</v>
      </c>
      <c r="ET59" s="6">
        <v>8.0236359976668226E-2</v>
      </c>
      <c r="EU59" s="6">
        <v>0</v>
      </c>
      <c r="EV59" s="6">
        <v>270.4204455303921</v>
      </c>
      <c r="EW59" s="6">
        <v>765.96593717526525</v>
      </c>
      <c r="EX59" s="6">
        <v>0</v>
      </c>
      <c r="EY59" s="6">
        <v>0</v>
      </c>
      <c r="EZ59" s="6">
        <v>0</v>
      </c>
      <c r="FA59" s="6">
        <v>4272.048949363184</v>
      </c>
      <c r="FB59" s="6">
        <v>0</v>
      </c>
      <c r="FC59" s="6">
        <v>0</v>
      </c>
      <c r="FD59" s="6">
        <v>0</v>
      </c>
      <c r="FE59" s="6">
        <v>2862.6366279503031</v>
      </c>
      <c r="FF59" s="6">
        <v>0</v>
      </c>
      <c r="FG59" s="6">
        <v>736.83120259176258</v>
      </c>
      <c r="FH59" s="6">
        <v>1473.6624051835252</v>
      </c>
      <c r="FI59" s="6">
        <v>0</v>
      </c>
      <c r="FJ59" s="6">
        <v>0</v>
      </c>
      <c r="FK59" s="6">
        <v>820.05323698408654</v>
      </c>
      <c r="FL59" s="6">
        <v>0</v>
      </c>
      <c r="FM59" s="6">
        <v>2075.3296548387093</v>
      </c>
      <c r="FN59" s="6">
        <v>0</v>
      </c>
      <c r="FO59" s="6">
        <v>0</v>
      </c>
      <c r="FP59" s="6">
        <v>0</v>
      </c>
      <c r="FQ59" s="6">
        <v>0</v>
      </c>
      <c r="FR59" s="6">
        <f t="shared" si="0"/>
        <v>168262.41425883054</v>
      </c>
    </row>
    <row r="60" spans="1:174" x14ac:dyDescent="0.25">
      <c r="A60" s="49">
        <v>41883</v>
      </c>
      <c r="B60" s="6">
        <v>844.10249653993344</v>
      </c>
      <c r="C60" s="6">
        <v>742.30623925683255</v>
      </c>
      <c r="D60" s="6">
        <v>1268.0414075248436</v>
      </c>
      <c r="E60" s="6">
        <v>0</v>
      </c>
      <c r="F60" s="6">
        <v>267.69180226531915</v>
      </c>
      <c r="G60" s="6">
        <v>324.26025847687777</v>
      </c>
      <c r="H60" s="6">
        <v>1364.2487584865094</v>
      </c>
      <c r="I60" s="6">
        <v>0</v>
      </c>
      <c r="J60" s="6">
        <v>2341.1657452540635</v>
      </c>
      <c r="K60" s="6">
        <v>0</v>
      </c>
      <c r="L60" s="6">
        <v>0</v>
      </c>
      <c r="M60" s="6">
        <v>37.928368254766418</v>
      </c>
      <c r="N60" s="6">
        <v>21.927071975408182</v>
      </c>
      <c r="O60" s="6">
        <v>414.45301081155219</v>
      </c>
      <c r="P60" s="6">
        <v>51.545915257280086</v>
      </c>
      <c r="Q60" s="6">
        <v>35.898516930165812</v>
      </c>
      <c r="R60" s="6">
        <v>0</v>
      </c>
      <c r="S60" s="6">
        <v>3.3315094966224721</v>
      </c>
      <c r="T60" s="6">
        <v>57.497785546912503</v>
      </c>
      <c r="U60" s="6">
        <v>758.38340848101643</v>
      </c>
      <c r="V60" s="6">
        <v>0</v>
      </c>
      <c r="W60" s="6">
        <v>0</v>
      </c>
      <c r="X60" s="6">
        <v>481.93101943000164</v>
      </c>
      <c r="Y60" s="6">
        <v>0</v>
      </c>
      <c r="Z60" s="6">
        <v>0</v>
      </c>
      <c r="AA60" s="6">
        <v>548.72293044156288</v>
      </c>
      <c r="AB60" s="6">
        <v>1020.4415277901371</v>
      </c>
      <c r="AC60" s="6">
        <v>0</v>
      </c>
      <c r="AD60" s="6">
        <v>21.202952554698243</v>
      </c>
      <c r="AE60" s="6">
        <v>0</v>
      </c>
      <c r="AF60" s="6">
        <v>0</v>
      </c>
      <c r="AG60" s="6">
        <v>179.29376884377035</v>
      </c>
      <c r="AH60" s="6">
        <v>240.01430680781408</v>
      </c>
      <c r="AI60" s="6">
        <v>2295.5139653154879</v>
      </c>
      <c r="AJ60" s="6">
        <v>730.62679850253107</v>
      </c>
      <c r="AK60" s="6">
        <v>0</v>
      </c>
      <c r="AL60" s="6">
        <v>602.72009769866975</v>
      </c>
      <c r="AM60" s="6">
        <v>683.46176122813256</v>
      </c>
      <c r="AN60" s="6">
        <v>0</v>
      </c>
      <c r="AO60" s="6">
        <v>0</v>
      </c>
      <c r="AP60" s="6">
        <v>0</v>
      </c>
      <c r="AQ60" s="6">
        <v>0</v>
      </c>
      <c r="AR60" s="6">
        <v>38.753503561225614</v>
      </c>
      <c r="AS60" s="6">
        <v>4755.4269264434834</v>
      </c>
      <c r="AT60" s="6">
        <v>608.8694985935382</v>
      </c>
      <c r="AU60" s="6">
        <v>3566.0290815826797</v>
      </c>
      <c r="AV60" s="6">
        <v>2600.5112129534268</v>
      </c>
      <c r="AW60" s="6">
        <v>774.911312310413</v>
      </c>
      <c r="AX60" s="6">
        <v>0</v>
      </c>
      <c r="AY60" s="6">
        <v>984.77597017779624</v>
      </c>
      <c r="AZ60" s="6">
        <v>15590.405511064157</v>
      </c>
      <c r="BA60" s="6">
        <v>0</v>
      </c>
      <c r="BB60" s="6">
        <v>0</v>
      </c>
      <c r="BC60" s="6">
        <v>347.05293108848105</v>
      </c>
      <c r="BD60" s="6">
        <v>0</v>
      </c>
      <c r="BE60" s="6">
        <v>764.04595373942698</v>
      </c>
      <c r="BF60" s="6">
        <v>1153.6397108440917</v>
      </c>
      <c r="BG60" s="6">
        <v>44.985720289502098</v>
      </c>
      <c r="BH60" s="6">
        <v>7.2443607504520715</v>
      </c>
      <c r="BI60" s="6">
        <v>70.268064019974702</v>
      </c>
      <c r="BJ60" s="6">
        <v>0</v>
      </c>
      <c r="BK60" s="6">
        <v>23.965292530592645</v>
      </c>
      <c r="BL60" s="6">
        <v>37.214185095580547</v>
      </c>
      <c r="BM60" s="6">
        <v>20.601154596820219</v>
      </c>
      <c r="BN60" s="6">
        <v>9.3232134544116594</v>
      </c>
      <c r="BO60" s="6">
        <v>0</v>
      </c>
      <c r="BP60" s="6">
        <v>0</v>
      </c>
      <c r="BQ60" s="6">
        <v>442.84462850557509</v>
      </c>
      <c r="BR60" s="6">
        <v>1664.106258830129</v>
      </c>
      <c r="BS60" s="6">
        <v>795.72532996566247</v>
      </c>
      <c r="BT60" s="6">
        <v>204.22290073078341</v>
      </c>
      <c r="BU60" s="6">
        <v>0</v>
      </c>
      <c r="BV60" s="6">
        <v>5403.6009876574699</v>
      </c>
      <c r="BW60" s="6">
        <v>493.46115078044852</v>
      </c>
      <c r="BX60" s="6">
        <v>1595.9687997420201</v>
      </c>
      <c r="BY60" s="6">
        <v>2041.7937053185269</v>
      </c>
      <c r="BZ60" s="6">
        <v>0</v>
      </c>
      <c r="CA60" s="6">
        <v>584.31566706073852</v>
      </c>
      <c r="CB60" s="6">
        <v>2291.6639988039296</v>
      </c>
      <c r="CC60" s="6">
        <v>383.2011350245935</v>
      </c>
      <c r="CD60" s="6">
        <v>178.42510410180299</v>
      </c>
      <c r="CE60" s="6">
        <v>157.58472330835784</v>
      </c>
      <c r="CF60" s="6">
        <v>0</v>
      </c>
      <c r="CG60" s="6">
        <v>5401.2414209627486</v>
      </c>
      <c r="CH60" s="6">
        <v>421.19341135127991</v>
      </c>
      <c r="CI60" s="6">
        <v>21067.462090206784</v>
      </c>
      <c r="CJ60" s="6">
        <v>791.93093486749035</v>
      </c>
      <c r="CK60" s="6">
        <v>7629.7296618599976</v>
      </c>
      <c r="CL60" s="6">
        <v>595.58962618270243</v>
      </c>
      <c r="CM60" s="6">
        <v>0</v>
      </c>
      <c r="CN60" s="6">
        <v>49.69541282428353</v>
      </c>
      <c r="CO60" s="6">
        <v>0</v>
      </c>
      <c r="CP60" s="6">
        <v>0</v>
      </c>
      <c r="CQ60" s="6">
        <v>283.28725270515969</v>
      </c>
      <c r="CR60" s="6">
        <v>26.415451834872595</v>
      </c>
      <c r="CS60" s="6">
        <v>243.97229270461895</v>
      </c>
      <c r="CT60" s="6">
        <v>175.7329716424546</v>
      </c>
      <c r="CU60" s="6">
        <v>498.79834771819975</v>
      </c>
      <c r="CV60" s="6">
        <v>829.79930352856354</v>
      </c>
      <c r="CW60" s="6">
        <v>160.14229983027386</v>
      </c>
      <c r="CX60" s="6">
        <v>0</v>
      </c>
      <c r="CY60" s="6">
        <v>0</v>
      </c>
      <c r="CZ60" s="6">
        <v>0</v>
      </c>
      <c r="DA60" s="6">
        <v>0</v>
      </c>
      <c r="DB60" s="6">
        <v>328.97294838234808</v>
      </c>
      <c r="DC60" s="6">
        <v>302.71970683376765</v>
      </c>
      <c r="DD60" s="6">
        <v>0</v>
      </c>
      <c r="DE60" s="6">
        <v>4772.3878724634906</v>
      </c>
      <c r="DF60" s="6">
        <v>0</v>
      </c>
      <c r="DG60" s="6">
        <v>0</v>
      </c>
      <c r="DH60" s="6">
        <v>0</v>
      </c>
      <c r="DI60" s="6">
        <v>241.50293025488114</v>
      </c>
      <c r="DJ60" s="6">
        <v>40.526399227521011</v>
      </c>
      <c r="DK60" s="6">
        <v>614.89978489011196</v>
      </c>
      <c r="DL60" s="6">
        <v>179.13512753497443</v>
      </c>
      <c r="DM60" s="6">
        <v>0</v>
      </c>
      <c r="DN60" s="6">
        <v>0</v>
      </c>
      <c r="DO60" s="6">
        <v>0</v>
      </c>
      <c r="DP60" s="6">
        <v>0</v>
      </c>
      <c r="DQ60" s="6">
        <v>148.73310255798606</v>
      </c>
      <c r="DR60" s="6">
        <v>54.973492045040992</v>
      </c>
      <c r="DS60" s="6">
        <v>0</v>
      </c>
      <c r="DT60" s="6">
        <v>61.189872169869254</v>
      </c>
      <c r="DU60" s="6">
        <v>291.48122100810866</v>
      </c>
      <c r="DV60" s="6">
        <v>0</v>
      </c>
      <c r="DW60" s="6">
        <v>2017.3343866875807</v>
      </c>
      <c r="DX60" s="6">
        <v>0</v>
      </c>
      <c r="DY60" s="6">
        <v>0</v>
      </c>
      <c r="DZ60" s="6">
        <v>2407.364150660555</v>
      </c>
      <c r="EA60" s="6">
        <v>4146.0237063894274</v>
      </c>
      <c r="EB60" s="6">
        <v>290.8093201659745</v>
      </c>
      <c r="EC60" s="6">
        <v>30.9576241458563</v>
      </c>
      <c r="ED60" s="6">
        <v>0</v>
      </c>
      <c r="EE60" s="6">
        <v>0</v>
      </c>
      <c r="EF60" s="6">
        <v>0</v>
      </c>
      <c r="EG60" s="6">
        <v>0</v>
      </c>
      <c r="EH60" s="6">
        <v>0</v>
      </c>
      <c r="EI60" s="6">
        <v>26278.246887456946</v>
      </c>
      <c r="EJ60" s="6">
        <v>0</v>
      </c>
      <c r="EK60" s="6">
        <v>0</v>
      </c>
      <c r="EL60" s="6">
        <v>259.43536708371266</v>
      </c>
      <c r="EM60" s="6">
        <v>25.999144412401055</v>
      </c>
      <c r="EN60" s="6">
        <v>44.532040320696595</v>
      </c>
      <c r="EO60" s="6">
        <v>0</v>
      </c>
      <c r="EP60" s="6">
        <v>396.08902007824531</v>
      </c>
      <c r="EQ60" s="6">
        <v>0</v>
      </c>
      <c r="ER60" s="6">
        <v>4.7614178261758067</v>
      </c>
      <c r="ES60" s="6">
        <v>76.469929201214526</v>
      </c>
      <c r="ET60" s="6">
        <v>6.4506207405448601E-2</v>
      </c>
      <c r="EU60" s="6">
        <v>0</v>
      </c>
      <c r="EV60" s="6">
        <v>259.98575485435038</v>
      </c>
      <c r="EW60" s="6">
        <v>783.14582631969711</v>
      </c>
      <c r="EX60" s="6">
        <v>0</v>
      </c>
      <c r="EY60" s="6">
        <v>0</v>
      </c>
      <c r="EZ60" s="6">
        <v>0</v>
      </c>
      <c r="FA60" s="6">
        <v>4167.0688747559416</v>
      </c>
      <c r="FB60" s="6">
        <v>0</v>
      </c>
      <c r="FC60" s="6">
        <v>0</v>
      </c>
      <c r="FD60" s="6">
        <v>0</v>
      </c>
      <c r="FE60" s="6">
        <v>3052.2727547629875</v>
      </c>
      <c r="FF60" s="6">
        <v>0</v>
      </c>
      <c r="FG60" s="6">
        <v>817.78522638056074</v>
      </c>
      <c r="FH60" s="6">
        <v>1635.5704527611215</v>
      </c>
      <c r="FI60" s="6">
        <v>0</v>
      </c>
      <c r="FJ60" s="6">
        <v>0</v>
      </c>
      <c r="FK60" s="6">
        <v>904.92314649532921</v>
      </c>
      <c r="FL60" s="6">
        <v>0</v>
      </c>
      <c r="FM60" s="6">
        <v>2032.8423939999998</v>
      </c>
      <c r="FN60" s="6">
        <v>0</v>
      </c>
      <c r="FO60" s="6">
        <v>0</v>
      </c>
      <c r="FP60" s="6">
        <v>0</v>
      </c>
      <c r="FQ60" s="6">
        <v>0</v>
      </c>
      <c r="FR60" s="6">
        <f t="shared" si="0"/>
        <v>157814.84428265068</v>
      </c>
    </row>
    <row r="61" spans="1:174" x14ac:dyDescent="0.25">
      <c r="A61" s="49">
        <v>41913</v>
      </c>
      <c r="B61" s="6">
        <v>856.08119200821614</v>
      </c>
      <c r="C61" s="6">
        <v>724.25325218760099</v>
      </c>
      <c r="D61" s="6">
        <v>1270.0637410957827</v>
      </c>
      <c r="E61" s="6">
        <v>0</v>
      </c>
      <c r="F61" s="6">
        <v>261.73254884532901</v>
      </c>
      <c r="G61" s="6">
        <v>312.40362009760076</v>
      </c>
      <c r="H61" s="6">
        <v>1338.612310378039</v>
      </c>
      <c r="I61" s="6">
        <v>0</v>
      </c>
      <c r="J61" s="6">
        <v>2301.9535844498855</v>
      </c>
      <c r="K61" s="6">
        <v>0</v>
      </c>
      <c r="L61" s="6">
        <v>0</v>
      </c>
      <c r="M61" s="6">
        <v>38.066141436574227</v>
      </c>
      <c r="N61" s="6">
        <v>21.971820411035072</v>
      </c>
      <c r="O61" s="6">
        <v>403.88029963585785</v>
      </c>
      <c r="P61" s="6">
        <v>56.023087925092412</v>
      </c>
      <c r="Q61" s="6">
        <v>33.424318814472215</v>
      </c>
      <c r="R61" s="6">
        <v>0</v>
      </c>
      <c r="S61" s="6">
        <v>3.2408580685591377</v>
      </c>
      <c r="T61" s="6">
        <v>57.722815511976307</v>
      </c>
      <c r="U61" s="6">
        <v>779.13458787598859</v>
      </c>
      <c r="V61" s="6">
        <v>0</v>
      </c>
      <c r="W61" s="6">
        <v>0</v>
      </c>
      <c r="X61" s="6">
        <v>413.56711005959664</v>
      </c>
      <c r="Y61" s="6">
        <v>0</v>
      </c>
      <c r="Z61" s="6">
        <v>0</v>
      </c>
      <c r="AA61" s="6">
        <v>602.03127710877072</v>
      </c>
      <c r="AB61" s="6">
        <v>1005.9714946157328</v>
      </c>
      <c r="AC61" s="6">
        <v>0</v>
      </c>
      <c r="AD61" s="6">
        <v>21.093709682963173</v>
      </c>
      <c r="AE61" s="6">
        <v>0</v>
      </c>
      <c r="AF61" s="6">
        <v>0</v>
      </c>
      <c r="AG61" s="6">
        <v>183.23320659921373</v>
      </c>
      <c r="AH61" s="6">
        <v>240.051721026633</v>
      </c>
      <c r="AI61" s="6">
        <v>2293.9408878399508</v>
      </c>
      <c r="AJ61" s="6">
        <v>776.07490961808026</v>
      </c>
      <c r="AK61" s="6">
        <v>0</v>
      </c>
      <c r="AL61" s="6">
        <v>606.86184331594961</v>
      </c>
      <c r="AM61" s="6">
        <v>956.13785902736561</v>
      </c>
      <c r="AN61" s="6">
        <v>0</v>
      </c>
      <c r="AO61" s="6">
        <v>0</v>
      </c>
      <c r="AP61" s="6">
        <v>0</v>
      </c>
      <c r="AQ61" s="6">
        <v>0</v>
      </c>
      <c r="AR61" s="6">
        <v>41.869120975188167</v>
      </c>
      <c r="AS61" s="6">
        <v>4681.61364992992</v>
      </c>
      <c r="AT61" s="6">
        <v>632.39737606506651</v>
      </c>
      <c r="AU61" s="6">
        <v>3814.4064675410218</v>
      </c>
      <c r="AV61" s="6">
        <v>2869.9514622064721</v>
      </c>
      <c r="AW61" s="6">
        <v>726.36026564661893</v>
      </c>
      <c r="AX61" s="6">
        <v>0</v>
      </c>
      <c r="AY61" s="6">
        <v>980.16230067317247</v>
      </c>
      <c r="AZ61" s="6">
        <v>18114.169687482601</v>
      </c>
      <c r="BA61" s="6">
        <v>0</v>
      </c>
      <c r="BB61" s="6">
        <v>0</v>
      </c>
      <c r="BC61" s="6">
        <v>470.17876053355366</v>
      </c>
      <c r="BD61" s="6">
        <v>0</v>
      </c>
      <c r="BE61" s="6">
        <v>780.74758306844149</v>
      </c>
      <c r="BF61" s="6">
        <v>1109.227541901352</v>
      </c>
      <c r="BG61" s="6">
        <v>47.833414993465624</v>
      </c>
      <c r="BH61" s="6">
        <v>7.7675492732793954</v>
      </c>
      <c r="BI61" s="6">
        <v>73.650564735608484</v>
      </c>
      <c r="BJ61" s="6">
        <v>0</v>
      </c>
      <c r="BK61" s="6">
        <v>21.833505392694029</v>
      </c>
      <c r="BL61" s="6">
        <v>30.566872565099004</v>
      </c>
      <c r="BM61" s="6">
        <v>20.595795578191122</v>
      </c>
      <c r="BN61" s="6">
        <v>16.339497526547323</v>
      </c>
      <c r="BO61" s="6">
        <v>0</v>
      </c>
      <c r="BP61" s="6">
        <v>0</v>
      </c>
      <c r="BQ61" s="6">
        <v>437.29526438509515</v>
      </c>
      <c r="BR61" s="6">
        <v>1589.1567486428512</v>
      </c>
      <c r="BS61" s="6">
        <v>724.96823511291518</v>
      </c>
      <c r="BT61" s="6">
        <v>199.71096630427684</v>
      </c>
      <c r="BU61" s="6">
        <v>0</v>
      </c>
      <c r="BV61" s="6">
        <v>5564.6688944470579</v>
      </c>
      <c r="BW61" s="6">
        <v>488.61537291216666</v>
      </c>
      <c r="BX61" s="6">
        <v>1564.2473013586241</v>
      </c>
      <c r="BY61" s="6">
        <v>1942.1975036619999</v>
      </c>
      <c r="BZ61" s="6">
        <v>0</v>
      </c>
      <c r="CA61" s="6">
        <v>838.8247819777481</v>
      </c>
      <c r="CB61" s="6">
        <v>2542.603842038915</v>
      </c>
      <c r="CC61" s="6">
        <v>399.44004199330044</v>
      </c>
      <c r="CD61" s="6">
        <v>192.67584508296844</v>
      </c>
      <c r="CE61" s="6">
        <v>148.16070817286916</v>
      </c>
      <c r="CF61" s="6">
        <v>0</v>
      </c>
      <c r="CG61" s="6">
        <v>5908.5046733875679</v>
      </c>
      <c r="CH61" s="6">
        <v>530.23535649572852</v>
      </c>
      <c r="CI61" s="6">
        <v>23670.712874147343</v>
      </c>
      <c r="CJ61" s="6">
        <v>880.5396533775621</v>
      </c>
      <c r="CK61" s="6">
        <v>8929.0653792551348</v>
      </c>
      <c r="CL61" s="6">
        <v>603.44535870821483</v>
      </c>
      <c r="CM61" s="6">
        <v>0</v>
      </c>
      <c r="CN61" s="6">
        <v>50.900092073579984</v>
      </c>
      <c r="CO61" s="6">
        <v>0</v>
      </c>
      <c r="CP61" s="6">
        <v>0</v>
      </c>
      <c r="CQ61" s="6">
        <v>272.34281116779937</v>
      </c>
      <c r="CR61" s="6">
        <v>27.270305351997234</v>
      </c>
      <c r="CS61" s="6">
        <v>251.22989746389189</v>
      </c>
      <c r="CT61" s="6">
        <v>172.33101652983882</v>
      </c>
      <c r="CU61" s="6">
        <v>490.98116891788015</v>
      </c>
      <c r="CV61" s="6">
        <v>801.74574082509389</v>
      </c>
      <c r="CW61" s="6">
        <v>153.2605739722926</v>
      </c>
      <c r="CX61" s="6">
        <v>0</v>
      </c>
      <c r="CY61" s="6">
        <v>0</v>
      </c>
      <c r="CZ61" s="6">
        <v>0</v>
      </c>
      <c r="DA61" s="6">
        <v>0</v>
      </c>
      <c r="DB61" s="6">
        <v>327.58854776118966</v>
      </c>
      <c r="DC61" s="6">
        <v>301.30163220028123</v>
      </c>
      <c r="DD61" s="6">
        <v>0</v>
      </c>
      <c r="DE61" s="6">
        <v>4742.206933498047</v>
      </c>
      <c r="DF61" s="6">
        <v>0</v>
      </c>
      <c r="DG61" s="6">
        <v>0</v>
      </c>
      <c r="DH61" s="6">
        <v>0</v>
      </c>
      <c r="DI61" s="6">
        <v>236.66520196993073</v>
      </c>
      <c r="DJ61" s="6">
        <v>39.748956268453988</v>
      </c>
      <c r="DK61" s="6">
        <v>539.72267637895538</v>
      </c>
      <c r="DL61" s="6">
        <v>158.57271643239034</v>
      </c>
      <c r="DM61" s="6">
        <v>0</v>
      </c>
      <c r="DN61" s="6">
        <v>0</v>
      </c>
      <c r="DO61" s="6">
        <v>0</v>
      </c>
      <c r="DP61" s="6">
        <v>0</v>
      </c>
      <c r="DQ61" s="6">
        <v>150.99980705483298</v>
      </c>
      <c r="DR61" s="6">
        <v>60.561881255988119</v>
      </c>
      <c r="DS61" s="6">
        <v>0</v>
      </c>
      <c r="DT61" s="6">
        <v>56.921698689192382</v>
      </c>
      <c r="DU61" s="6">
        <v>286.12498110027326</v>
      </c>
      <c r="DV61" s="6">
        <v>0</v>
      </c>
      <c r="DW61" s="6">
        <v>2142.6020858422667</v>
      </c>
      <c r="DX61" s="6">
        <v>0</v>
      </c>
      <c r="DY61" s="6">
        <v>0</v>
      </c>
      <c r="DZ61" s="6">
        <v>2364.2129990572944</v>
      </c>
      <c r="EA61" s="6">
        <v>4412.5079129689202</v>
      </c>
      <c r="EB61" s="6">
        <v>289.9796857118813</v>
      </c>
      <c r="EC61" s="6">
        <v>29.436084764785612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27865.194475563803</v>
      </c>
      <c r="EJ61" s="6">
        <v>0</v>
      </c>
      <c r="EK61" s="6">
        <v>0</v>
      </c>
      <c r="EL61" s="6">
        <v>286.0425242073149</v>
      </c>
      <c r="EM61" s="6">
        <v>23.102785999451044</v>
      </c>
      <c r="EN61" s="6">
        <v>51.210692744554606</v>
      </c>
      <c r="EO61" s="6">
        <v>0</v>
      </c>
      <c r="EP61" s="6">
        <v>384.85829812107073</v>
      </c>
      <c r="EQ61" s="6">
        <v>0</v>
      </c>
      <c r="ER61" s="6">
        <v>4.3694932348658808</v>
      </c>
      <c r="ES61" s="6">
        <v>75.112608764422376</v>
      </c>
      <c r="ET61" s="6">
        <v>7.3211989561757354E-2</v>
      </c>
      <c r="EU61" s="6">
        <v>0</v>
      </c>
      <c r="EV61" s="6">
        <v>246.96523579119423</v>
      </c>
      <c r="EW61" s="6">
        <v>802.39121318249511</v>
      </c>
      <c r="EX61" s="6">
        <v>0</v>
      </c>
      <c r="EY61" s="6">
        <v>0</v>
      </c>
      <c r="EZ61" s="6">
        <v>0</v>
      </c>
      <c r="FA61" s="6">
        <v>4489.5592815864675</v>
      </c>
      <c r="FB61" s="6">
        <v>0</v>
      </c>
      <c r="FC61" s="6">
        <v>0</v>
      </c>
      <c r="FD61" s="6">
        <v>0</v>
      </c>
      <c r="FE61" s="6">
        <v>2945.4964463347278</v>
      </c>
      <c r="FF61" s="6">
        <v>0</v>
      </c>
      <c r="FG61" s="6">
        <v>800.33744191787184</v>
      </c>
      <c r="FH61" s="6">
        <v>1600.6748838357437</v>
      </c>
      <c r="FI61" s="6">
        <v>0</v>
      </c>
      <c r="FJ61" s="6">
        <v>0</v>
      </c>
      <c r="FK61" s="6">
        <v>930.68707740197885</v>
      </c>
      <c r="FL61" s="6">
        <v>0</v>
      </c>
      <c r="FM61" s="6">
        <v>1507.7259290322581</v>
      </c>
      <c r="FN61" s="6">
        <v>0</v>
      </c>
      <c r="FO61" s="6">
        <v>0</v>
      </c>
      <c r="FP61" s="6">
        <v>0</v>
      </c>
      <c r="FQ61" s="6">
        <v>0</v>
      </c>
      <c r="FR61" s="6">
        <f t="shared" si="0"/>
        <v>167525.28542215176</v>
      </c>
    </row>
    <row r="62" spans="1:174" x14ac:dyDescent="0.25">
      <c r="A62" s="49">
        <v>41944</v>
      </c>
      <c r="B62" s="6">
        <v>894.07627188866104</v>
      </c>
      <c r="C62" s="6">
        <v>770.54749063484405</v>
      </c>
      <c r="D62" s="6">
        <v>1353.7530971038511</v>
      </c>
      <c r="E62" s="6">
        <v>0</v>
      </c>
      <c r="F62" s="6">
        <v>261.58416401141614</v>
      </c>
      <c r="G62" s="6">
        <v>327.5421035319294</v>
      </c>
      <c r="H62" s="6">
        <v>1371.0678920947112</v>
      </c>
      <c r="I62" s="6">
        <v>0</v>
      </c>
      <c r="J62" s="6">
        <v>2473.7169505123625</v>
      </c>
      <c r="K62" s="6">
        <v>0</v>
      </c>
      <c r="L62" s="6">
        <v>0</v>
      </c>
      <c r="M62" s="6">
        <v>39.265371078424778</v>
      </c>
      <c r="N62" s="6">
        <v>22.256774954061825</v>
      </c>
      <c r="O62" s="6">
        <v>436.72288165890336</v>
      </c>
      <c r="P62" s="6">
        <v>53.847349014275842</v>
      </c>
      <c r="Q62" s="6">
        <v>37.20782559439494</v>
      </c>
      <c r="R62" s="6">
        <v>0</v>
      </c>
      <c r="S62" s="6">
        <v>3.3882485816514309</v>
      </c>
      <c r="T62" s="6">
        <v>61.450656432638922</v>
      </c>
      <c r="U62" s="6">
        <v>797.54209579109965</v>
      </c>
      <c r="V62" s="6">
        <v>0</v>
      </c>
      <c r="W62" s="6">
        <v>0</v>
      </c>
      <c r="X62" s="6">
        <v>535.06325082994658</v>
      </c>
      <c r="Y62" s="6">
        <v>0</v>
      </c>
      <c r="Z62" s="6">
        <v>0</v>
      </c>
      <c r="AA62" s="6">
        <v>658.66790843517288</v>
      </c>
      <c r="AB62" s="6">
        <v>1046.7601894404904</v>
      </c>
      <c r="AC62" s="6">
        <v>0</v>
      </c>
      <c r="AD62" s="6">
        <v>20.87633574184688</v>
      </c>
      <c r="AE62" s="6">
        <v>0</v>
      </c>
      <c r="AF62" s="6">
        <v>0</v>
      </c>
      <c r="AG62" s="6">
        <v>191.39100506990479</v>
      </c>
      <c r="AH62" s="6">
        <v>243.63515853054511</v>
      </c>
      <c r="AI62" s="6">
        <v>2401.8662186558013</v>
      </c>
      <c r="AJ62" s="6">
        <v>815.41677098681407</v>
      </c>
      <c r="AK62" s="6">
        <v>0</v>
      </c>
      <c r="AL62" s="6">
        <v>655.16562481443111</v>
      </c>
      <c r="AM62" s="6">
        <v>970.53826629601849</v>
      </c>
      <c r="AN62" s="6">
        <v>0</v>
      </c>
      <c r="AO62" s="6">
        <v>0</v>
      </c>
      <c r="AP62" s="6">
        <v>0</v>
      </c>
      <c r="AQ62" s="6">
        <v>0</v>
      </c>
      <c r="AR62" s="6">
        <v>41.610455379190313</v>
      </c>
      <c r="AS62" s="6">
        <v>5452.062968807878</v>
      </c>
      <c r="AT62" s="6">
        <v>653.86940909368491</v>
      </c>
      <c r="AU62" s="6">
        <v>4141.0163294032591</v>
      </c>
      <c r="AV62" s="6">
        <v>3065.3151808320022</v>
      </c>
      <c r="AW62" s="6">
        <v>907.5556740685272</v>
      </c>
      <c r="AX62" s="6">
        <v>0</v>
      </c>
      <c r="AY62" s="6">
        <v>974.88966622412909</v>
      </c>
      <c r="AZ62" s="6">
        <v>19112.532291790973</v>
      </c>
      <c r="BA62" s="6">
        <v>0</v>
      </c>
      <c r="BB62" s="6">
        <v>0</v>
      </c>
      <c r="BC62" s="6">
        <v>465.13651759595342</v>
      </c>
      <c r="BD62" s="6">
        <v>0</v>
      </c>
      <c r="BE62" s="6">
        <v>793.72148285329899</v>
      </c>
      <c r="BF62" s="6">
        <v>1164.8330630178982</v>
      </c>
      <c r="BG62" s="6">
        <v>50.068002053212446</v>
      </c>
      <c r="BH62" s="6">
        <v>8.2717955159152634</v>
      </c>
      <c r="BI62" s="6">
        <v>77.654609104431373</v>
      </c>
      <c r="BJ62" s="6">
        <v>0</v>
      </c>
      <c r="BK62" s="6">
        <v>24.563158540840291</v>
      </c>
      <c r="BL62" s="6">
        <v>27.040338218240493</v>
      </c>
      <c r="BM62" s="6">
        <v>19.555967515644614</v>
      </c>
      <c r="BN62" s="6">
        <v>23.025659545627978</v>
      </c>
      <c r="BO62" s="6">
        <v>0</v>
      </c>
      <c r="BP62" s="6">
        <v>0</v>
      </c>
      <c r="BQ62" s="6">
        <v>444.88840768033248</v>
      </c>
      <c r="BR62" s="6">
        <v>1623.2744246645491</v>
      </c>
      <c r="BS62" s="6">
        <v>756.77408178626217</v>
      </c>
      <c r="BT62" s="6">
        <v>220.82122585386429</v>
      </c>
      <c r="BU62" s="6">
        <v>0</v>
      </c>
      <c r="BV62" s="6">
        <v>5955.2525274300524</v>
      </c>
      <c r="BW62" s="6">
        <v>519.55876218914398</v>
      </c>
      <c r="BX62" s="6">
        <v>1606.9766577311677</v>
      </c>
      <c r="BY62" s="6">
        <v>1979.8735917940851</v>
      </c>
      <c r="BZ62" s="6">
        <v>0</v>
      </c>
      <c r="CA62" s="6">
        <v>969.81952605637252</v>
      </c>
      <c r="CB62" s="6">
        <v>2773.7658352835815</v>
      </c>
      <c r="CC62" s="6">
        <v>415.97877278263627</v>
      </c>
      <c r="CD62" s="6">
        <v>194.86529358147581</v>
      </c>
      <c r="CE62" s="6">
        <v>152.72899955675999</v>
      </c>
      <c r="CF62" s="6">
        <v>0</v>
      </c>
      <c r="CG62" s="6">
        <v>6277.4105099984072</v>
      </c>
      <c r="CH62" s="6">
        <v>540.67708466539216</v>
      </c>
      <c r="CI62" s="6">
        <v>25704.207476313029</v>
      </c>
      <c r="CJ62" s="6">
        <v>1030.3731036309921</v>
      </c>
      <c r="CK62" s="6">
        <v>9584.0576927075817</v>
      </c>
      <c r="CL62" s="6">
        <v>446.64290368015901</v>
      </c>
      <c r="CM62" s="6">
        <v>0</v>
      </c>
      <c r="CN62" s="6">
        <v>50.606898281556539</v>
      </c>
      <c r="CO62" s="6">
        <v>0</v>
      </c>
      <c r="CP62" s="6">
        <v>0</v>
      </c>
      <c r="CQ62" s="6">
        <v>235.39100641667014</v>
      </c>
      <c r="CR62" s="6">
        <v>28.500485101990463</v>
      </c>
      <c r="CS62" s="6">
        <v>259.84463355339858</v>
      </c>
      <c r="CT62" s="6">
        <v>194.65512810869257</v>
      </c>
      <c r="CU62" s="6">
        <v>517.95603018417808</v>
      </c>
      <c r="CV62" s="6">
        <v>864.53744105177975</v>
      </c>
      <c r="CW62" s="6">
        <v>145.94325408448216</v>
      </c>
      <c r="CX62" s="6">
        <v>0</v>
      </c>
      <c r="CY62" s="6">
        <v>0</v>
      </c>
      <c r="CZ62" s="6">
        <v>0</v>
      </c>
      <c r="DA62" s="6">
        <v>0</v>
      </c>
      <c r="DB62" s="6">
        <v>338.70506109692394</v>
      </c>
      <c r="DC62" s="6">
        <v>310.5542766005882</v>
      </c>
      <c r="DD62" s="6">
        <v>0</v>
      </c>
      <c r="DE62" s="6">
        <v>5200.1424182393375</v>
      </c>
      <c r="DF62" s="6">
        <v>0</v>
      </c>
      <c r="DG62" s="6">
        <v>0</v>
      </c>
      <c r="DH62" s="6">
        <v>0</v>
      </c>
      <c r="DI62" s="6">
        <v>234.06571205787381</v>
      </c>
      <c r="DJ62" s="6">
        <v>36.27886682770832</v>
      </c>
      <c r="DK62" s="6">
        <v>590.86159030265082</v>
      </c>
      <c r="DL62" s="6">
        <v>151.14145591934664</v>
      </c>
      <c r="DM62" s="6">
        <v>0</v>
      </c>
      <c r="DN62" s="6">
        <v>0</v>
      </c>
      <c r="DO62" s="6">
        <v>0</v>
      </c>
      <c r="DP62" s="6">
        <v>0</v>
      </c>
      <c r="DQ62" s="6">
        <v>134.25165572895239</v>
      </c>
      <c r="DR62" s="6">
        <v>60.451454051929332</v>
      </c>
      <c r="DS62" s="6">
        <v>0</v>
      </c>
      <c r="DT62" s="6">
        <v>59.650909756084829</v>
      </c>
      <c r="DU62" s="6">
        <v>270.38982371222374</v>
      </c>
      <c r="DV62" s="6">
        <v>0</v>
      </c>
      <c r="DW62" s="6">
        <v>2436.2820911487865</v>
      </c>
      <c r="DX62" s="6">
        <v>0</v>
      </c>
      <c r="DY62" s="6">
        <v>0</v>
      </c>
      <c r="DZ62" s="6">
        <v>2388.3458427414212</v>
      </c>
      <c r="EA62" s="6">
        <v>4881.4388665598935</v>
      </c>
      <c r="EB62" s="6">
        <v>287.3128002471596</v>
      </c>
      <c r="EC62" s="6">
        <v>27.769178747951038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30480.48176258212</v>
      </c>
      <c r="EJ62" s="6">
        <v>0</v>
      </c>
      <c r="EK62" s="6">
        <v>0</v>
      </c>
      <c r="EL62" s="6">
        <v>292.86651849978836</v>
      </c>
      <c r="EM62" s="6">
        <v>25.577585082661066</v>
      </c>
      <c r="EN62" s="6">
        <v>56.559255422414438</v>
      </c>
      <c r="EO62" s="6">
        <v>0</v>
      </c>
      <c r="EP62" s="6">
        <v>416.1121700244737</v>
      </c>
      <c r="EQ62" s="6">
        <v>0</v>
      </c>
      <c r="ER62" s="6">
        <v>5.140577604229418</v>
      </c>
      <c r="ES62" s="6">
        <v>84.7869885131893</v>
      </c>
      <c r="ET62" s="6">
        <v>7.1480036065275324E-2</v>
      </c>
      <c r="EU62" s="6">
        <v>0</v>
      </c>
      <c r="EV62" s="6">
        <v>241.91452837924129</v>
      </c>
      <c r="EW62" s="6">
        <v>826.23105529550924</v>
      </c>
      <c r="EX62" s="6">
        <v>0</v>
      </c>
      <c r="EY62" s="6">
        <v>0</v>
      </c>
      <c r="EZ62" s="6">
        <v>0</v>
      </c>
      <c r="FA62" s="6">
        <v>4657.4348934221935</v>
      </c>
      <c r="FB62" s="6">
        <v>0</v>
      </c>
      <c r="FC62" s="6">
        <v>0</v>
      </c>
      <c r="FD62" s="6">
        <v>0</v>
      </c>
      <c r="FE62" s="6">
        <v>2710.3409104149141</v>
      </c>
      <c r="FF62" s="6">
        <v>0</v>
      </c>
      <c r="FG62" s="6">
        <v>738.36460505645073</v>
      </c>
      <c r="FH62" s="6">
        <v>1476.7292101129015</v>
      </c>
      <c r="FI62" s="6">
        <v>0</v>
      </c>
      <c r="FJ62" s="6">
        <v>0</v>
      </c>
      <c r="FK62" s="6">
        <v>932.13818549573273</v>
      </c>
      <c r="FL62" s="6">
        <v>0</v>
      </c>
      <c r="FM62" s="6">
        <v>2898.5494999999996</v>
      </c>
      <c r="FN62" s="6">
        <v>0</v>
      </c>
      <c r="FO62" s="6">
        <v>0</v>
      </c>
      <c r="FP62" s="6">
        <v>0</v>
      </c>
      <c r="FQ62" s="6">
        <v>0</v>
      </c>
      <c r="FR62" s="6">
        <f t="shared" si="0"/>
        <v>180192.39545509423</v>
      </c>
    </row>
    <row r="63" spans="1:174" x14ac:dyDescent="0.25">
      <c r="A63" s="49">
        <v>41974</v>
      </c>
      <c r="B63" s="6">
        <v>973.21828880213195</v>
      </c>
      <c r="C63" s="6">
        <v>806.65744112484367</v>
      </c>
      <c r="D63" s="6">
        <v>1440.3173462066372</v>
      </c>
      <c r="E63" s="6">
        <v>0</v>
      </c>
      <c r="F63" s="6">
        <v>277.30348290054735</v>
      </c>
      <c r="G63" s="6">
        <v>347.45052703204891</v>
      </c>
      <c r="H63" s="6">
        <v>1461.5662789095948</v>
      </c>
      <c r="I63" s="6">
        <v>0</v>
      </c>
      <c r="J63" s="6">
        <v>2668.594987744727</v>
      </c>
      <c r="K63" s="6">
        <v>0</v>
      </c>
      <c r="L63" s="6">
        <v>0</v>
      </c>
      <c r="M63" s="6">
        <v>42.507074593499588</v>
      </c>
      <c r="N63" s="6">
        <v>23.842484629328617</v>
      </c>
      <c r="O63" s="6">
        <v>458.10573520939778</v>
      </c>
      <c r="P63" s="6">
        <v>66.342592439896407</v>
      </c>
      <c r="Q63" s="6">
        <v>44.477010590121473</v>
      </c>
      <c r="R63" s="6">
        <v>0</v>
      </c>
      <c r="S63" s="6">
        <v>3.6240962869378137</v>
      </c>
      <c r="T63" s="6">
        <v>65.645343051677244</v>
      </c>
      <c r="U63" s="6">
        <v>860.00735952410491</v>
      </c>
      <c r="V63" s="6">
        <v>0</v>
      </c>
      <c r="W63" s="6">
        <v>0</v>
      </c>
      <c r="X63" s="6">
        <v>591.65791245964101</v>
      </c>
      <c r="Y63" s="6">
        <v>0</v>
      </c>
      <c r="Z63" s="6">
        <v>0</v>
      </c>
      <c r="AA63" s="6">
        <v>754.66387595616357</v>
      </c>
      <c r="AB63" s="6">
        <v>1116.0310883268846</v>
      </c>
      <c r="AC63" s="6">
        <v>0</v>
      </c>
      <c r="AD63" s="6">
        <v>22.898978046537323</v>
      </c>
      <c r="AE63" s="6">
        <v>0</v>
      </c>
      <c r="AF63" s="6">
        <v>0</v>
      </c>
      <c r="AG63" s="6">
        <v>203.54907026454282</v>
      </c>
      <c r="AH63" s="6">
        <v>265.05885805175791</v>
      </c>
      <c r="AI63" s="6">
        <v>2573.6083366220037</v>
      </c>
      <c r="AJ63" s="6">
        <v>842.19497947078321</v>
      </c>
      <c r="AK63" s="6">
        <v>0</v>
      </c>
      <c r="AL63" s="6">
        <v>645.06400233077659</v>
      </c>
      <c r="AM63" s="6">
        <v>1175.705932711189</v>
      </c>
      <c r="AN63" s="6">
        <v>0</v>
      </c>
      <c r="AO63" s="6">
        <v>0</v>
      </c>
      <c r="AP63" s="6">
        <v>0</v>
      </c>
      <c r="AQ63" s="6">
        <v>0</v>
      </c>
      <c r="AR63" s="6">
        <v>47.167250721559398</v>
      </c>
      <c r="AS63" s="6">
        <v>5536.1305771055731</v>
      </c>
      <c r="AT63" s="6">
        <v>700.11861583086454</v>
      </c>
      <c r="AU63" s="6">
        <v>4344.0522938356544</v>
      </c>
      <c r="AV63" s="6">
        <v>3352.7497296445445</v>
      </c>
      <c r="AW63" s="6">
        <v>948.60502944644543</v>
      </c>
      <c r="AX63" s="6">
        <v>0</v>
      </c>
      <c r="AY63" s="6">
        <v>1019.0842880200371</v>
      </c>
      <c r="AZ63" s="6">
        <v>21366.230170800514</v>
      </c>
      <c r="BA63" s="6">
        <v>0</v>
      </c>
      <c r="BB63" s="6">
        <v>0</v>
      </c>
      <c r="BC63" s="6">
        <v>602.72471910234037</v>
      </c>
      <c r="BD63" s="6">
        <v>0</v>
      </c>
      <c r="BE63" s="6">
        <v>863.86542856072458</v>
      </c>
      <c r="BF63" s="6">
        <v>1245.2407262962251</v>
      </c>
      <c r="BG63" s="6">
        <v>52.933697876430337</v>
      </c>
      <c r="BH63" s="6">
        <v>8.960108008053286</v>
      </c>
      <c r="BI63" s="6">
        <v>80.732428309377852</v>
      </c>
      <c r="BJ63" s="6">
        <v>0</v>
      </c>
      <c r="BK63" s="6">
        <v>26.27444919078112</v>
      </c>
      <c r="BL63" s="6">
        <v>26.179215041369893</v>
      </c>
      <c r="BM63" s="6">
        <v>20.707509326813952</v>
      </c>
      <c r="BN63" s="6">
        <v>25.749688228065654</v>
      </c>
      <c r="BO63" s="6">
        <v>0</v>
      </c>
      <c r="BP63" s="6">
        <v>0</v>
      </c>
      <c r="BQ63" s="6">
        <v>475.43881644606421</v>
      </c>
      <c r="BR63" s="6">
        <v>1745.5670994349612</v>
      </c>
      <c r="BS63" s="6">
        <v>807.66631647360941</v>
      </c>
      <c r="BT63" s="6">
        <v>230.26866430407307</v>
      </c>
      <c r="BU63" s="6">
        <v>0</v>
      </c>
      <c r="BV63" s="6">
        <v>6516.9416676619167</v>
      </c>
      <c r="BW63" s="6">
        <v>605.15669512272802</v>
      </c>
      <c r="BX63" s="6">
        <v>1798.442069939575</v>
      </c>
      <c r="BY63" s="6">
        <v>2123.0194363351375</v>
      </c>
      <c r="BZ63" s="6">
        <v>0</v>
      </c>
      <c r="CA63" s="6">
        <v>990.2137731370824</v>
      </c>
      <c r="CB63" s="6">
        <v>3193.3292419285681</v>
      </c>
      <c r="CC63" s="6">
        <v>445.31967366224001</v>
      </c>
      <c r="CD63" s="6">
        <v>249.11666987987843</v>
      </c>
      <c r="CE63" s="6">
        <v>158.08852427892242</v>
      </c>
      <c r="CF63" s="6">
        <v>0</v>
      </c>
      <c r="CG63" s="6">
        <v>6875.0300918328776</v>
      </c>
      <c r="CH63" s="6">
        <v>580.66702335429432</v>
      </c>
      <c r="CI63" s="6">
        <v>28233.380911723729</v>
      </c>
      <c r="CJ63" s="6">
        <v>995.07079294687583</v>
      </c>
      <c r="CK63" s="6">
        <v>11360.611647251386</v>
      </c>
      <c r="CL63" s="6">
        <v>628.35162300255865</v>
      </c>
      <c r="CM63" s="6">
        <v>0</v>
      </c>
      <c r="CN63" s="6">
        <v>53.053302473339116</v>
      </c>
      <c r="CO63" s="6">
        <v>0</v>
      </c>
      <c r="CP63" s="6">
        <v>0</v>
      </c>
      <c r="CQ63" s="6">
        <v>293.60224468626359</v>
      </c>
      <c r="CR63" s="6">
        <v>29.55521683127505</v>
      </c>
      <c r="CS63" s="6">
        <v>286.51797541022273</v>
      </c>
      <c r="CT63" s="6">
        <v>214.84978814475258</v>
      </c>
      <c r="CU63" s="6">
        <v>571.98225849744472</v>
      </c>
      <c r="CV63" s="6">
        <v>942.44601530919772</v>
      </c>
      <c r="CW63" s="6">
        <v>123.6886198850703</v>
      </c>
      <c r="CX63" s="6">
        <v>0</v>
      </c>
      <c r="CY63" s="6">
        <v>0</v>
      </c>
      <c r="CZ63" s="6">
        <v>0</v>
      </c>
      <c r="DA63" s="6">
        <v>0</v>
      </c>
      <c r="DB63" s="6">
        <v>363.45635181521453</v>
      </c>
      <c r="DC63" s="6">
        <v>353.20236738866726</v>
      </c>
      <c r="DD63" s="6">
        <v>0</v>
      </c>
      <c r="DE63" s="6">
        <v>5926.6493280190789</v>
      </c>
      <c r="DF63" s="6">
        <v>0</v>
      </c>
      <c r="DG63" s="6">
        <v>0</v>
      </c>
      <c r="DH63" s="6">
        <v>0</v>
      </c>
      <c r="DI63" s="6">
        <v>246.55031032875911</v>
      </c>
      <c r="DJ63" s="6">
        <v>38.59742185619541</v>
      </c>
      <c r="DK63" s="6">
        <v>638.95107188452926</v>
      </c>
      <c r="DL63" s="6">
        <v>159.22681542610118</v>
      </c>
      <c r="DM63" s="6">
        <v>0</v>
      </c>
      <c r="DN63" s="6">
        <v>0</v>
      </c>
      <c r="DO63" s="6">
        <v>0</v>
      </c>
      <c r="DP63" s="6">
        <v>0</v>
      </c>
      <c r="DQ63" s="6">
        <v>146.59710302138362</v>
      </c>
      <c r="DR63" s="6">
        <v>66.316109727555911</v>
      </c>
      <c r="DS63" s="6">
        <v>0</v>
      </c>
      <c r="DT63" s="6">
        <v>62.572552645851395</v>
      </c>
      <c r="DU63" s="6">
        <v>279.69077237327667</v>
      </c>
      <c r="DV63" s="6">
        <v>0</v>
      </c>
      <c r="DW63" s="6">
        <v>2923.1770835924908</v>
      </c>
      <c r="DX63" s="6">
        <v>0</v>
      </c>
      <c r="DY63" s="6">
        <v>0</v>
      </c>
      <c r="DZ63" s="6">
        <v>2575.1416236338114</v>
      </c>
      <c r="EA63" s="6">
        <v>5333.4888178566807</v>
      </c>
      <c r="EB63" s="6">
        <v>327.9178488182265</v>
      </c>
      <c r="EC63" s="6">
        <v>31.964644095133881</v>
      </c>
      <c r="ED63" s="6">
        <v>0</v>
      </c>
      <c r="EE63" s="6">
        <v>0</v>
      </c>
      <c r="EF63" s="6">
        <v>0</v>
      </c>
      <c r="EG63" s="6">
        <v>0</v>
      </c>
      <c r="EH63" s="6">
        <v>0</v>
      </c>
      <c r="EI63" s="6">
        <v>34705.447835637126</v>
      </c>
      <c r="EJ63" s="6">
        <v>0</v>
      </c>
      <c r="EK63" s="6">
        <v>0</v>
      </c>
      <c r="EL63" s="6">
        <v>293.92513460732476</v>
      </c>
      <c r="EM63" s="6">
        <v>26.504444379207794</v>
      </c>
      <c r="EN63" s="6">
        <v>57.490843309738523</v>
      </c>
      <c r="EO63" s="6">
        <v>0</v>
      </c>
      <c r="EP63" s="6">
        <v>430.90620140283602</v>
      </c>
      <c r="EQ63" s="6">
        <v>0</v>
      </c>
      <c r="ER63" s="6">
        <v>5.4924919362880935</v>
      </c>
      <c r="ES63" s="6">
        <v>84.620890612287539</v>
      </c>
      <c r="ET63" s="6">
        <v>8.1314793683354883E-2</v>
      </c>
      <c r="EU63" s="6">
        <v>0</v>
      </c>
      <c r="EV63" s="6">
        <v>276.11781606121679</v>
      </c>
      <c r="EW63" s="6">
        <v>893.36097448211615</v>
      </c>
      <c r="EX63" s="6">
        <v>0</v>
      </c>
      <c r="EY63" s="6">
        <v>0</v>
      </c>
      <c r="EZ63" s="6">
        <v>0</v>
      </c>
      <c r="FA63" s="6">
        <v>5171.521716485272</v>
      </c>
      <c r="FB63" s="6">
        <v>0</v>
      </c>
      <c r="FC63" s="6">
        <v>0</v>
      </c>
      <c r="FD63" s="6">
        <v>0</v>
      </c>
      <c r="FE63" s="6">
        <v>2793.8998798753191</v>
      </c>
      <c r="FF63" s="6">
        <v>0</v>
      </c>
      <c r="FG63" s="6">
        <v>766.46615175005854</v>
      </c>
      <c r="FH63" s="6">
        <v>1532.9323035001171</v>
      </c>
      <c r="FI63" s="6">
        <v>0</v>
      </c>
      <c r="FJ63" s="6">
        <v>0</v>
      </c>
      <c r="FK63" s="6">
        <v>939.993070242248</v>
      </c>
      <c r="FL63" s="6">
        <v>0</v>
      </c>
      <c r="FM63" s="6">
        <v>2852.1199548387094</v>
      </c>
      <c r="FN63" s="6">
        <v>0</v>
      </c>
      <c r="FO63" s="6">
        <v>0</v>
      </c>
      <c r="FP63" s="6">
        <v>0</v>
      </c>
      <c r="FQ63" s="6">
        <v>0</v>
      </c>
      <c r="FR63" s="6">
        <f t="shared" si="0"/>
        <v>198829.35641498165</v>
      </c>
    </row>
    <row r="64" spans="1:174" x14ac:dyDescent="0.25">
      <c r="A64" s="49">
        <v>42005</v>
      </c>
      <c r="B64" s="6">
        <v>854.74083616396626</v>
      </c>
      <c r="C64" s="6">
        <v>723.22747979775818</v>
      </c>
      <c r="D64" s="6">
        <v>1267.9251907787577</v>
      </c>
      <c r="E64" s="6">
        <v>0</v>
      </c>
      <c r="F64" s="6">
        <v>238.36022271841847</v>
      </c>
      <c r="G64" s="6">
        <v>302.05741888717984</v>
      </c>
      <c r="H64" s="6">
        <v>1302.2575173326845</v>
      </c>
      <c r="I64" s="6">
        <v>0</v>
      </c>
      <c r="J64" s="6">
        <v>2310.0698605700622</v>
      </c>
      <c r="K64" s="6">
        <v>0</v>
      </c>
      <c r="L64" s="6">
        <v>0</v>
      </c>
      <c r="M64" s="6">
        <v>37.334334858657762</v>
      </c>
      <c r="N64" s="6">
        <v>20.440140352687365</v>
      </c>
      <c r="O64" s="6">
        <v>403.46854875329382</v>
      </c>
      <c r="P64" s="6">
        <v>58.605497734736844</v>
      </c>
      <c r="Q64" s="6">
        <v>38.332230678643413</v>
      </c>
      <c r="R64" s="6">
        <v>0</v>
      </c>
      <c r="S64" s="6">
        <v>3.1837174665120167</v>
      </c>
      <c r="T64" s="6">
        <v>57.607330571805292</v>
      </c>
      <c r="U64" s="6">
        <v>761.56287698963308</v>
      </c>
      <c r="V64" s="6">
        <v>0</v>
      </c>
      <c r="W64" s="6">
        <v>0</v>
      </c>
      <c r="X64" s="6">
        <v>531.87786760175129</v>
      </c>
      <c r="Y64" s="6">
        <v>0</v>
      </c>
      <c r="Z64" s="6">
        <v>0</v>
      </c>
      <c r="AA64" s="6">
        <v>643.78898036539567</v>
      </c>
      <c r="AB64" s="6">
        <v>968.79815057485109</v>
      </c>
      <c r="AC64" s="6">
        <v>0</v>
      </c>
      <c r="AD64" s="6">
        <v>18.833655853586563</v>
      </c>
      <c r="AE64" s="6">
        <v>0</v>
      </c>
      <c r="AF64" s="6">
        <v>0</v>
      </c>
      <c r="AG64" s="6">
        <v>177.70330026387222</v>
      </c>
      <c r="AH64" s="6">
        <v>235.69049540456507</v>
      </c>
      <c r="AI64" s="6">
        <v>2263.3643118327709</v>
      </c>
      <c r="AJ64" s="6">
        <v>752.39444830703201</v>
      </c>
      <c r="AK64" s="6">
        <v>0</v>
      </c>
      <c r="AL64" s="6">
        <v>538.52572463345575</v>
      </c>
      <c r="AM64" s="6">
        <v>964.39174392534755</v>
      </c>
      <c r="AN64" s="6">
        <v>0</v>
      </c>
      <c r="AO64" s="6">
        <v>0</v>
      </c>
      <c r="AP64" s="6">
        <v>0</v>
      </c>
      <c r="AQ64" s="6">
        <v>0</v>
      </c>
      <c r="AR64" s="6">
        <v>41.362602012553644</v>
      </c>
      <c r="AS64" s="6">
        <v>5237.7960479307931</v>
      </c>
      <c r="AT64" s="6">
        <v>585.5052251413897</v>
      </c>
      <c r="AU64" s="6">
        <v>3910.7742210047513</v>
      </c>
      <c r="AV64" s="6">
        <v>2926.2382719545785</v>
      </c>
      <c r="AW64" s="6">
        <v>855.94564737757435</v>
      </c>
      <c r="AX64" s="6">
        <v>0</v>
      </c>
      <c r="AY64" s="6">
        <v>910.33930700056226</v>
      </c>
      <c r="AZ64" s="6">
        <v>18465.273982085761</v>
      </c>
      <c r="BA64" s="6">
        <v>0</v>
      </c>
      <c r="BB64" s="6">
        <v>0</v>
      </c>
      <c r="BC64" s="6">
        <v>491.61107698961763</v>
      </c>
      <c r="BD64" s="6">
        <v>0</v>
      </c>
      <c r="BE64" s="6">
        <v>713.96631290081348</v>
      </c>
      <c r="BF64" s="6">
        <v>1127.780231697584</v>
      </c>
      <c r="BG64" s="6">
        <v>46.182822157424383</v>
      </c>
      <c r="BH64" s="6">
        <v>7.6215411112631095</v>
      </c>
      <c r="BI64" s="6">
        <v>71.724976730103322</v>
      </c>
      <c r="BJ64" s="6">
        <v>0</v>
      </c>
      <c r="BK64" s="6">
        <v>23.297961862548334</v>
      </c>
      <c r="BL64" s="6">
        <v>17.649340313077339</v>
      </c>
      <c r="BM64" s="6">
        <v>19.375960929945375</v>
      </c>
      <c r="BN64" s="6">
        <v>22.864078581184199</v>
      </c>
      <c r="BO64" s="6">
        <v>0</v>
      </c>
      <c r="BP64" s="6">
        <v>0</v>
      </c>
      <c r="BQ64" s="6">
        <v>417.35170562551616</v>
      </c>
      <c r="BR64" s="6">
        <v>1539.533538299218</v>
      </c>
      <c r="BS64" s="6">
        <v>732.11908391849522</v>
      </c>
      <c r="BT64" s="6">
        <v>194.2999572238592</v>
      </c>
      <c r="BU64" s="6">
        <v>0</v>
      </c>
      <c r="BV64" s="6">
        <v>5532.1292085471541</v>
      </c>
      <c r="BW64" s="6">
        <v>533.44598818406371</v>
      </c>
      <c r="BX64" s="6">
        <v>1673.6295614396822</v>
      </c>
      <c r="BY64" s="6">
        <v>1946.4354270478188</v>
      </c>
      <c r="BZ64" s="6">
        <v>0</v>
      </c>
      <c r="CA64" s="6">
        <v>820.26285156373581</v>
      </c>
      <c r="CB64" s="6">
        <v>2887.2671553736877</v>
      </c>
      <c r="CC64" s="6">
        <v>418.57795016894215</v>
      </c>
      <c r="CD64" s="6">
        <v>210.44561742281243</v>
      </c>
      <c r="CE64" s="6">
        <v>134.7639382520573</v>
      </c>
      <c r="CF64" s="6">
        <v>0</v>
      </c>
      <c r="CG64" s="6">
        <v>6081.5976552949533</v>
      </c>
      <c r="CH64" s="6">
        <v>496.85837321095386</v>
      </c>
      <c r="CI64" s="6">
        <v>24724.288452701283</v>
      </c>
      <c r="CJ64" s="6">
        <v>943.86204987391329</v>
      </c>
      <c r="CK64" s="6">
        <v>9645.7734706638039</v>
      </c>
      <c r="CL64" s="6">
        <v>534.5549736620502</v>
      </c>
      <c r="CM64" s="6">
        <v>0</v>
      </c>
      <c r="CN64" s="6">
        <v>46.561849238803021</v>
      </c>
      <c r="CO64" s="6">
        <v>0</v>
      </c>
      <c r="CP64" s="6">
        <v>0</v>
      </c>
      <c r="CQ64" s="6">
        <v>273.70518156359208</v>
      </c>
      <c r="CR64" s="6">
        <v>22.699147635865621</v>
      </c>
      <c r="CS64" s="6">
        <v>248.74294508879152</v>
      </c>
      <c r="CT64" s="6">
        <v>185.59563709630532</v>
      </c>
      <c r="CU64" s="6">
        <v>498.41505533427272</v>
      </c>
      <c r="CV64" s="6">
        <v>815.93036687755387</v>
      </c>
      <c r="CW64" s="6">
        <v>106.40733531410339</v>
      </c>
      <c r="CX64" s="6">
        <v>0</v>
      </c>
      <c r="CY64" s="6">
        <v>0</v>
      </c>
      <c r="CZ64" s="6">
        <v>0</v>
      </c>
      <c r="DA64" s="6">
        <v>0</v>
      </c>
      <c r="DB64" s="6">
        <v>330.42870029423892</v>
      </c>
      <c r="DC64" s="6">
        <v>318.46749642162359</v>
      </c>
      <c r="DD64" s="6">
        <v>0</v>
      </c>
      <c r="DE64" s="6">
        <v>5020.030451714425</v>
      </c>
      <c r="DF64" s="6">
        <v>0</v>
      </c>
      <c r="DG64" s="6">
        <v>0</v>
      </c>
      <c r="DH64" s="6">
        <v>0</v>
      </c>
      <c r="DI64" s="6">
        <v>219.39308443589493</v>
      </c>
      <c r="DJ64" s="6">
        <v>39.550826658402293</v>
      </c>
      <c r="DK64" s="6">
        <v>554.58895933316023</v>
      </c>
      <c r="DL64" s="6">
        <v>162.33674235121967</v>
      </c>
      <c r="DM64" s="6">
        <v>0</v>
      </c>
      <c r="DN64" s="6">
        <v>0</v>
      </c>
      <c r="DO64" s="6">
        <v>0</v>
      </c>
      <c r="DP64" s="6">
        <v>0</v>
      </c>
      <c r="DQ64" s="6">
        <v>128.58483271185352</v>
      </c>
      <c r="DR64" s="6">
        <v>59.039701673515111</v>
      </c>
      <c r="DS64" s="6">
        <v>0</v>
      </c>
      <c r="DT64" s="6">
        <v>55.213749119845509</v>
      </c>
      <c r="DU64" s="6">
        <v>245.50789465070812</v>
      </c>
      <c r="DV64" s="6">
        <v>0</v>
      </c>
      <c r="DW64" s="6">
        <v>2691.2439481509296</v>
      </c>
      <c r="DX64" s="6">
        <v>0</v>
      </c>
      <c r="DY64" s="6">
        <v>0</v>
      </c>
      <c r="DZ64" s="6">
        <v>2310.1486026889725</v>
      </c>
      <c r="EA64" s="6">
        <v>4675.3422284716507</v>
      </c>
      <c r="EB64" s="6">
        <v>283.83702927026962</v>
      </c>
      <c r="EC64" s="6">
        <v>27.340829166486746</v>
      </c>
      <c r="ED64" s="6">
        <v>0</v>
      </c>
      <c r="EE64" s="6">
        <v>0</v>
      </c>
      <c r="EF64" s="6">
        <v>0</v>
      </c>
      <c r="EG64" s="6">
        <v>0</v>
      </c>
      <c r="EH64" s="6">
        <v>0</v>
      </c>
      <c r="EI64" s="6">
        <v>30884.341407464541</v>
      </c>
      <c r="EJ64" s="6">
        <v>0</v>
      </c>
      <c r="EK64" s="6">
        <v>0</v>
      </c>
      <c r="EL64" s="6">
        <v>267.93490759812727</v>
      </c>
      <c r="EM64" s="6">
        <v>25.241608220139813</v>
      </c>
      <c r="EN64" s="6">
        <v>46.397685469344403</v>
      </c>
      <c r="EO64" s="6">
        <v>0</v>
      </c>
      <c r="EP64" s="6">
        <v>389.35009924013775</v>
      </c>
      <c r="EQ64" s="6">
        <v>0</v>
      </c>
      <c r="ER64" s="6">
        <v>4.7366446843673673</v>
      </c>
      <c r="ES64" s="6">
        <v>73.103427789817871</v>
      </c>
      <c r="ET64" s="6">
        <v>0.16256175459447256</v>
      </c>
      <c r="EU64" s="6">
        <v>0</v>
      </c>
      <c r="EV64" s="6">
        <v>243.69096914022981</v>
      </c>
      <c r="EW64" s="6">
        <v>801.70054265671035</v>
      </c>
      <c r="EX64" s="6">
        <v>0</v>
      </c>
      <c r="EY64" s="6">
        <v>0</v>
      </c>
      <c r="EZ64" s="6">
        <v>0</v>
      </c>
      <c r="FA64" s="6">
        <v>4615.4814332461347</v>
      </c>
      <c r="FB64" s="6">
        <v>0</v>
      </c>
      <c r="FC64" s="6">
        <v>0</v>
      </c>
      <c r="FD64" s="6">
        <v>0</v>
      </c>
      <c r="FE64" s="6">
        <v>2326.9910547009945</v>
      </c>
      <c r="FF64" s="6">
        <v>0</v>
      </c>
      <c r="FG64" s="6">
        <v>643.64289146068688</v>
      </c>
      <c r="FH64" s="6">
        <v>1287.2857829213738</v>
      </c>
      <c r="FI64" s="6">
        <v>0</v>
      </c>
      <c r="FJ64" s="6">
        <v>0</v>
      </c>
      <c r="FK64" s="6">
        <v>796.42091448468625</v>
      </c>
      <c r="FL64" s="6">
        <v>0</v>
      </c>
      <c r="FM64" s="6">
        <v>2535.8647529032255</v>
      </c>
      <c r="FN64" s="6">
        <v>0</v>
      </c>
      <c r="FO64" s="6">
        <v>0</v>
      </c>
      <c r="FP64" s="6">
        <v>0</v>
      </c>
      <c r="FQ64" s="6">
        <v>0</v>
      </c>
      <c r="FR64" s="6">
        <f t="shared" si="0"/>
        <v>174678.50772767063</v>
      </c>
    </row>
    <row r="65" spans="1:174" x14ac:dyDescent="0.25">
      <c r="A65" s="49">
        <v>42036</v>
      </c>
      <c r="B65" s="6">
        <v>808.27712074519184</v>
      </c>
      <c r="C65" s="6">
        <v>669.74720068392423</v>
      </c>
      <c r="D65" s="6">
        <v>1202.1430739073903</v>
      </c>
      <c r="E65" s="6">
        <v>0</v>
      </c>
      <c r="F65" s="6">
        <v>224.66833008246621</v>
      </c>
      <c r="G65" s="6">
        <v>290.79489167084841</v>
      </c>
      <c r="H65" s="6">
        <v>1243.8380135706948</v>
      </c>
      <c r="I65" s="6">
        <v>0</v>
      </c>
      <c r="J65" s="6">
        <v>2179.5208348257347</v>
      </c>
      <c r="K65" s="6">
        <v>0</v>
      </c>
      <c r="L65" s="6">
        <v>0</v>
      </c>
      <c r="M65" s="6">
        <v>34.055212621614601</v>
      </c>
      <c r="N65" s="6">
        <v>19.930342114380917</v>
      </c>
      <c r="O65" s="6">
        <v>380.27566449239976</v>
      </c>
      <c r="P65" s="6">
        <v>56.100774624897902</v>
      </c>
      <c r="Q65" s="6">
        <v>35.467482752788321</v>
      </c>
      <c r="R65" s="6">
        <v>0</v>
      </c>
      <c r="S65" s="6">
        <v>2.9263815054574529</v>
      </c>
      <c r="T65" s="6">
        <v>53.452546667916664</v>
      </c>
      <c r="U65" s="6">
        <v>702.83649277058817</v>
      </c>
      <c r="V65" s="6">
        <v>0</v>
      </c>
      <c r="W65" s="6">
        <v>0</v>
      </c>
      <c r="X65" s="6">
        <v>499.34714950557338</v>
      </c>
      <c r="Y65" s="6">
        <v>0</v>
      </c>
      <c r="Z65" s="6">
        <v>0</v>
      </c>
      <c r="AA65" s="6">
        <v>596.00780149426112</v>
      </c>
      <c r="AB65" s="6">
        <v>911.15960227127653</v>
      </c>
      <c r="AC65" s="6">
        <v>0</v>
      </c>
      <c r="AD65" s="6">
        <v>17.548312840708348</v>
      </c>
      <c r="AE65" s="6">
        <v>0</v>
      </c>
      <c r="AF65" s="6">
        <v>0</v>
      </c>
      <c r="AG65" s="6">
        <v>167.80767918541949</v>
      </c>
      <c r="AH65" s="6">
        <v>220.67638733179507</v>
      </c>
      <c r="AI65" s="6">
        <v>2129.9806979953737</v>
      </c>
      <c r="AJ65" s="6">
        <v>679.84162124637794</v>
      </c>
      <c r="AK65" s="6">
        <v>0</v>
      </c>
      <c r="AL65" s="6">
        <v>591.50542255637242</v>
      </c>
      <c r="AM65" s="6">
        <v>827.5566911972353</v>
      </c>
      <c r="AN65" s="6">
        <v>0</v>
      </c>
      <c r="AO65" s="6">
        <v>0</v>
      </c>
      <c r="AP65" s="6">
        <v>0</v>
      </c>
      <c r="AQ65" s="6">
        <v>0</v>
      </c>
      <c r="AR65" s="6">
        <v>37.112432911385504</v>
      </c>
      <c r="AS65" s="6">
        <v>4510.8537684640778</v>
      </c>
      <c r="AT65" s="6">
        <v>551.45152221769354</v>
      </c>
      <c r="AU65" s="6">
        <v>3613.9353758909915</v>
      </c>
      <c r="AV65" s="6">
        <v>2650.7456116847447</v>
      </c>
      <c r="AW65" s="6">
        <v>798.33483210979523</v>
      </c>
      <c r="AX65" s="6">
        <v>0</v>
      </c>
      <c r="AY65" s="6">
        <v>870.2231212325886</v>
      </c>
      <c r="AZ65" s="6">
        <v>16362.310319132284</v>
      </c>
      <c r="BA65" s="6">
        <v>0</v>
      </c>
      <c r="BB65" s="6">
        <v>0</v>
      </c>
      <c r="BC65" s="6">
        <v>501.92376371747275</v>
      </c>
      <c r="BD65" s="6">
        <v>0</v>
      </c>
      <c r="BE65" s="6">
        <v>880.81087556102341</v>
      </c>
      <c r="BF65" s="6">
        <v>1019.4603632631261</v>
      </c>
      <c r="BG65" s="6">
        <v>39.288287989005646</v>
      </c>
      <c r="BH65" s="6">
        <v>7.533113805450049</v>
      </c>
      <c r="BI65" s="6">
        <v>65.961203933311566</v>
      </c>
      <c r="BJ65" s="6">
        <v>0</v>
      </c>
      <c r="BK65" s="6">
        <v>22.062159736945866</v>
      </c>
      <c r="BL65" s="6">
        <v>15.066263078716137</v>
      </c>
      <c r="BM65" s="6">
        <v>20.235494952579636</v>
      </c>
      <c r="BN65" s="6">
        <v>21.420631002093895</v>
      </c>
      <c r="BO65" s="6">
        <v>0</v>
      </c>
      <c r="BP65" s="6">
        <v>0</v>
      </c>
      <c r="BQ65" s="6">
        <v>395.49663150488186</v>
      </c>
      <c r="BR65" s="6">
        <v>1438.3203891494388</v>
      </c>
      <c r="BS65" s="6">
        <v>681.96495228827894</v>
      </c>
      <c r="BT65" s="6">
        <v>173.97551066440371</v>
      </c>
      <c r="BU65" s="6">
        <v>0</v>
      </c>
      <c r="BV65" s="6">
        <v>5297.8238642576671</v>
      </c>
      <c r="BW65" s="6">
        <v>530.66701771326166</v>
      </c>
      <c r="BX65" s="6">
        <v>1623.63287585542</v>
      </c>
      <c r="BY65" s="6">
        <v>2185.6436506241316</v>
      </c>
      <c r="BZ65" s="6">
        <v>0</v>
      </c>
      <c r="CA65" s="6">
        <v>740.45805992816349</v>
      </c>
      <c r="CB65" s="6">
        <v>2841.8708076239368</v>
      </c>
      <c r="CC65" s="6">
        <v>409.44740955944241</v>
      </c>
      <c r="CD65" s="6">
        <v>186.95275896735353</v>
      </c>
      <c r="CE65" s="6">
        <v>139.26644025421331</v>
      </c>
      <c r="CF65" s="6">
        <v>0</v>
      </c>
      <c r="CG65" s="6">
        <v>5802.8780018034404</v>
      </c>
      <c r="CH65" s="6">
        <v>482.75898731760515</v>
      </c>
      <c r="CI65" s="6">
        <v>23465.921666236751</v>
      </c>
      <c r="CJ65" s="6">
        <v>946.60799530568011</v>
      </c>
      <c r="CK65" s="6">
        <v>10367.6347770721</v>
      </c>
      <c r="CL65" s="6">
        <v>499.27860437889467</v>
      </c>
      <c r="CM65" s="6">
        <v>0</v>
      </c>
      <c r="CN65" s="6">
        <v>44.257127077597076</v>
      </c>
      <c r="CO65" s="6">
        <v>0</v>
      </c>
      <c r="CP65" s="6">
        <v>0</v>
      </c>
      <c r="CQ65" s="6">
        <v>285.61949123748161</v>
      </c>
      <c r="CR65" s="6">
        <v>21.78875418137735</v>
      </c>
      <c r="CS65" s="6">
        <v>235.01658798603935</v>
      </c>
      <c r="CT65" s="6">
        <v>167.43107858019673</v>
      </c>
      <c r="CU65" s="6">
        <v>468.45427751798445</v>
      </c>
      <c r="CV65" s="6">
        <v>782.9985579386713</v>
      </c>
      <c r="CW65" s="6">
        <v>104.94948449018457</v>
      </c>
      <c r="CX65" s="6">
        <v>0</v>
      </c>
      <c r="CY65" s="6">
        <v>0</v>
      </c>
      <c r="CZ65" s="6">
        <v>0</v>
      </c>
      <c r="DA65" s="6">
        <v>0</v>
      </c>
      <c r="DB65" s="6">
        <v>306.57006973029218</v>
      </c>
      <c r="DC65" s="6">
        <v>293.63485845027333</v>
      </c>
      <c r="DD65" s="6">
        <v>0</v>
      </c>
      <c r="DE65" s="6">
        <v>4949.0067696717942</v>
      </c>
      <c r="DF65" s="6">
        <v>0</v>
      </c>
      <c r="DG65" s="6">
        <v>0</v>
      </c>
      <c r="DH65" s="6">
        <v>0</v>
      </c>
      <c r="DI65" s="6">
        <v>204.99778075284709</v>
      </c>
      <c r="DJ65" s="6">
        <v>36.860752247407561</v>
      </c>
      <c r="DK65" s="6">
        <v>521.35665215076199</v>
      </c>
      <c r="DL65" s="6">
        <v>139.24376787049218</v>
      </c>
      <c r="DM65" s="6">
        <v>0</v>
      </c>
      <c r="DN65" s="6">
        <v>0</v>
      </c>
      <c r="DO65" s="6">
        <v>0</v>
      </c>
      <c r="DP65" s="6">
        <v>0</v>
      </c>
      <c r="DQ65" s="6">
        <v>106.70493992195109</v>
      </c>
      <c r="DR65" s="6">
        <v>54.065334146498166</v>
      </c>
      <c r="DS65" s="6">
        <v>0</v>
      </c>
      <c r="DT65" s="6">
        <v>52.299117014726988</v>
      </c>
      <c r="DU65" s="6">
        <v>242.56850901337839</v>
      </c>
      <c r="DV65" s="6">
        <v>0</v>
      </c>
      <c r="DW65" s="6">
        <v>2541.0349767164557</v>
      </c>
      <c r="DX65" s="6">
        <v>0</v>
      </c>
      <c r="DY65" s="6">
        <v>0</v>
      </c>
      <c r="DZ65" s="6">
        <v>2139.2125343450848</v>
      </c>
      <c r="EA65" s="6">
        <v>4323.7707310603455</v>
      </c>
      <c r="EB65" s="6">
        <v>267.07956688128195</v>
      </c>
      <c r="EC65" s="6">
        <v>24.161689381205143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29828.824156998395</v>
      </c>
      <c r="EJ65" s="6">
        <v>0</v>
      </c>
      <c r="EK65" s="6">
        <v>0</v>
      </c>
      <c r="EL65" s="6">
        <v>253.25037774566377</v>
      </c>
      <c r="EM65" s="6">
        <v>23.586315594056504</v>
      </c>
      <c r="EN65" s="6">
        <v>46.210722238253595</v>
      </c>
      <c r="EO65" s="6">
        <v>0</v>
      </c>
      <c r="EP65" s="6">
        <v>367.48262417855369</v>
      </c>
      <c r="EQ65" s="6">
        <v>0</v>
      </c>
      <c r="ER65" s="6">
        <v>4.2635978535393368</v>
      </c>
      <c r="ES65" s="6">
        <v>65.757887836103478</v>
      </c>
      <c r="ET65" s="6">
        <v>0.20292844867850154</v>
      </c>
      <c r="EU65" s="6">
        <v>0</v>
      </c>
      <c r="EV65" s="6">
        <v>220.72954585162009</v>
      </c>
      <c r="EW65" s="6">
        <v>698.98627208376161</v>
      </c>
      <c r="EX65" s="6">
        <v>0</v>
      </c>
      <c r="EY65" s="6">
        <v>0</v>
      </c>
      <c r="EZ65" s="6">
        <v>0</v>
      </c>
      <c r="FA65" s="6">
        <v>4947.2499351528313</v>
      </c>
      <c r="FB65" s="6">
        <v>0</v>
      </c>
      <c r="FC65" s="6">
        <v>0</v>
      </c>
      <c r="FD65" s="6">
        <v>0</v>
      </c>
      <c r="FE65" s="6">
        <v>2302.0542100213302</v>
      </c>
      <c r="FF65" s="6">
        <v>0</v>
      </c>
      <c r="FG65" s="6">
        <v>621.60418188523238</v>
      </c>
      <c r="FH65" s="6">
        <v>1243.2083637704648</v>
      </c>
      <c r="FI65" s="6">
        <v>0</v>
      </c>
      <c r="FJ65" s="6">
        <v>0</v>
      </c>
      <c r="FK65" s="6">
        <v>766.04367575154367</v>
      </c>
      <c r="FL65" s="6">
        <v>0</v>
      </c>
      <c r="FM65" s="6">
        <v>2466.0787572413792</v>
      </c>
      <c r="FN65" s="6">
        <v>0</v>
      </c>
      <c r="FO65" s="6">
        <v>0</v>
      </c>
      <c r="FP65" s="6">
        <v>0</v>
      </c>
      <c r="FQ65" s="6">
        <v>0</v>
      </c>
      <c r="FR65" s="6">
        <f t="shared" si="0"/>
        <v>166913.41223086478</v>
      </c>
    </row>
    <row r="66" spans="1:174" x14ac:dyDescent="0.25">
      <c r="A66" s="49">
        <v>42064</v>
      </c>
      <c r="B66" s="6">
        <v>976.54818617514559</v>
      </c>
      <c r="C66" s="6">
        <v>781.84092942884445</v>
      </c>
      <c r="D66" s="6">
        <v>1429.1000875299235</v>
      </c>
      <c r="E66" s="6">
        <v>0</v>
      </c>
      <c r="F66" s="6">
        <v>267.95521352600309</v>
      </c>
      <c r="G66" s="6">
        <v>340.51932881288371</v>
      </c>
      <c r="H66" s="6">
        <v>1444.1166694762348</v>
      </c>
      <c r="I66" s="6">
        <v>0</v>
      </c>
      <c r="J66" s="6">
        <v>2526.8424881259925</v>
      </c>
      <c r="K66" s="6">
        <v>0</v>
      </c>
      <c r="L66" s="6">
        <v>0</v>
      </c>
      <c r="M66" s="6">
        <v>41.387137375378835</v>
      </c>
      <c r="N66" s="6">
        <v>23.449974742898842</v>
      </c>
      <c r="O66" s="6">
        <v>446.84093627265395</v>
      </c>
      <c r="P66" s="6">
        <v>65.326338969746814</v>
      </c>
      <c r="Q66" s="6">
        <v>42.84128810182365</v>
      </c>
      <c r="R66" s="6">
        <v>0</v>
      </c>
      <c r="S66" s="6">
        <v>3.4185633562398619</v>
      </c>
      <c r="T66" s="6">
        <v>63.424398467468414</v>
      </c>
      <c r="U66" s="6">
        <v>838.90461912242881</v>
      </c>
      <c r="V66" s="6">
        <v>0</v>
      </c>
      <c r="W66" s="6">
        <v>0</v>
      </c>
      <c r="X66" s="6">
        <v>598.79629212009695</v>
      </c>
      <c r="Y66" s="6">
        <v>0</v>
      </c>
      <c r="Z66" s="6">
        <v>0</v>
      </c>
      <c r="AA66" s="6">
        <v>697.74038677915701</v>
      </c>
      <c r="AB66" s="6">
        <v>1064.0638375206008</v>
      </c>
      <c r="AC66" s="6">
        <v>0</v>
      </c>
      <c r="AD66" s="6">
        <v>21.657890974793521</v>
      </c>
      <c r="AE66" s="6">
        <v>0</v>
      </c>
      <c r="AF66" s="6">
        <v>0</v>
      </c>
      <c r="AG66" s="6">
        <v>199.34782940250491</v>
      </c>
      <c r="AH66" s="6">
        <v>264.16288802824539</v>
      </c>
      <c r="AI66" s="6">
        <v>2484.6037832021339</v>
      </c>
      <c r="AJ66" s="6">
        <v>828.42778370327687</v>
      </c>
      <c r="AK66" s="6">
        <v>0</v>
      </c>
      <c r="AL66" s="6">
        <v>703.01470561565895</v>
      </c>
      <c r="AM66" s="6">
        <v>964.82319597035712</v>
      </c>
      <c r="AN66" s="6">
        <v>0</v>
      </c>
      <c r="AO66" s="6">
        <v>0</v>
      </c>
      <c r="AP66" s="6">
        <v>0</v>
      </c>
      <c r="AQ66" s="6">
        <v>0</v>
      </c>
      <c r="AR66" s="6">
        <v>41.456065139647762</v>
      </c>
      <c r="AS66" s="6">
        <v>5051.144065748811</v>
      </c>
      <c r="AT66" s="6">
        <v>654.60402849483035</v>
      </c>
      <c r="AU66" s="6">
        <v>4058.5977218033204</v>
      </c>
      <c r="AV66" s="6">
        <v>3140.571413182076</v>
      </c>
      <c r="AW66" s="6">
        <v>959.30136075622056</v>
      </c>
      <c r="AX66" s="6">
        <v>0</v>
      </c>
      <c r="AY66" s="6">
        <v>990.3003727610643</v>
      </c>
      <c r="AZ66" s="6">
        <v>19349.043702738862</v>
      </c>
      <c r="BA66" s="6">
        <v>0</v>
      </c>
      <c r="BB66" s="6">
        <v>0</v>
      </c>
      <c r="BC66" s="6">
        <v>510.52036061245497</v>
      </c>
      <c r="BD66" s="6">
        <v>0</v>
      </c>
      <c r="BE66" s="6">
        <v>904.60291975238147</v>
      </c>
      <c r="BF66" s="6">
        <v>1207.6535786768659</v>
      </c>
      <c r="BG66" s="6">
        <v>45.334957286569221</v>
      </c>
      <c r="BH66" s="6">
        <v>8.8064708028495868</v>
      </c>
      <c r="BI66" s="6">
        <v>75.740941255484202</v>
      </c>
      <c r="BJ66" s="6">
        <v>0</v>
      </c>
      <c r="BK66" s="6">
        <v>25.739764920351938</v>
      </c>
      <c r="BL66" s="6">
        <v>18.704898402631855</v>
      </c>
      <c r="BM66" s="6">
        <v>21.868354555813486</v>
      </c>
      <c r="BN66" s="6">
        <v>25.723448033638526</v>
      </c>
      <c r="BO66" s="6">
        <v>0</v>
      </c>
      <c r="BP66" s="6">
        <v>0</v>
      </c>
      <c r="BQ66" s="6">
        <v>458.23249373002454</v>
      </c>
      <c r="BR66" s="6">
        <v>1666.0087485201086</v>
      </c>
      <c r="BS66" s="6">
        <v>837.72672643518308</v>
      </c>
      <c r="BT66" s="6">
        <v>203.25088871346367</v>
      </c>
      <c r="BU66" s="6">
        <v>0</v>
      </c>
      <c r="BV66" s="6">
        <v>6211.3229068913497</v>
      </c>
      <c r="BW66" s="6">
        <v>668.9047390794608</v>
      </c>
      <c r="BX66" s="6">
        <v>1801.4987279547265</v>
      </c>
      <c r="BY66" s="6">
        <v>2746.8894805528212</v>
      </c>
      <c r="BZ66" s="6">
        <v>0</v>
      </c>
      <c r="CA66" s="6">
        <v>815.82771739362909</v>
      </c>
      <c r="CB66" s="6">
        <v>3197.9886439047823</v>
      </c>
      <c r="CC66" s="6">
        <v>477.19249501448684</v>
      </c>
      <c r="CD66" s="6">
        <v>190.09767669648261</v>
      </c>
      <c r="CE66" s="6">
        <v>154.01119817964795</v>
      </c>
      <c r="CF66" s="6">
        <v>0</v>
      </c>
      <c r="CG66" s="6">
        <v>6786.7694374828588</v>
      </c>
      <c r="CH66" s="6">
        <v>548.83275178158055</v>
      </c>
      <c r="CI66" s="6">
        <v>27510.413722619196</v>
      </c>
      <c r="CJ66" s="6">
        <v>1095.1056241676738</v>
      </c>
      <c r="CK66" s="6">
        <v>12261.791954839791</v>
      </c>
      <c r="CL66" s="6">
        <v>457.56953814628258</v>
      </c>
      <c r="CM66" s="6">
        <v>0</v>
      </c>
      <c r="CN66" s="6">
        <v>57.070260527749348</v>
      </c>
      <c r="CO66" s="6">
        <v>0</v>
      </c>
      <c r="CP66" s="6">
        <v>0</v>
      </c>
      <c r="CQ66" s="6">
        <v>347.56604737054755</v>
      </c>
      <c r="CR66" s="6">
        <v>24.803862846966577</v>
      </c>
      <c r="CS66" s="6">
        <v>285.36610386769485</v>
      </c>
      <c r="CT66" s="6">
        <v>196.5407261940494</v>
      </c>
      <c r="CU66" s="6">
        <v>562.87189374235675</v>
      </c>
      <c r="CV66" s="6">
        <v>929.33685002257334</v>
      </c>
      <c r="CW66" s="6">
        <v>131.71302736517904</v>
      </c>
      <c r="CX66" s="6">
        <v>0</v>
      </c>
      <c r="CY66" s="6">
        <v>0</v>
      </c>
      <c r="CZ66" s="6">
        <v>0</v>
      </c>
      <c r="DA66" s="6">
        <v>0</v>
      </c>
      <c r="DB66" s="6">
        <v>375.21291588709823</v>
      </c>
      <c r="DC66" s="6">
        <v>364.29310515556841</v>
      </c>
      <c r="DD66" s="6">
        <v>0</v>
      </c>
      <c r="DE66" s="6">
        <v>5839.6927435862526</v>
      </c>
      <c r="DF66" s="6">
        <v>0</v>
      </c>
      <c r="DG66" s="6">
        <v>0</v>
      </c>
      <c r="DH66" s="6">
        <v>0</v>
      </c>
      <c r="DI66" s="6">
        <v>242.48097081650025</v>
      </c>
      <c r="DJ66" s="6">
        <v>43.244077381574279</v>
      </c>
      <c r="DK66" s="6">
        <v>608.9120670914258</v>
      </c>
      <c r="DL66" s="6">
        <v>140.40707138340619</v>
      </c>
      <c r="DM66" s="6">
        <v>0</v>
      </c>
      <c r="DN66" s="6">
        <v>0</v>
      </c>
      <c r="DO66" s="6">
        <v>0</v>
      </c>
      <c r="DP66" s="6">
        <v>0</v>
      </c>
      <c r="DQ66" s="6">
        <v>133.40603988485256</v>
      </c>
      <c r="DR66" s="6">
        <v>62.797281282311374</v>
      </c>
      <c r="DS66" s="6">
        <v>0</v>
      </c>
      <c r="DT66" s="6">
        <v>63.82526896956427</v>
      </c>
      <c r="DU66" s="6">
        <v>288.84890530629349</v>
      </c>
      <c r="DV66" s="6">
        <v>0</v>
      </c>
      <c r="DW66" s="6">
        <v>2870.3583860340887</v>
      </c>
      <c r="DX66" s="6">
        <v>0</v>
      </c>
      <c r="DY66" s="6">
        <v>0</v>
      </c>
      <c r="DZ66" s="6">
        <v>2563.3327248802816</v>
      </c>
      <c r="EA66" s="6">
        <v>5261.1412924546203</v>
      </c>
      <c r="EB66" s="6">
        <v>311.4992225407035</v>
      </c>
      <c r="EC66" s="6">
        <v>30.690096096241696</v>
      </c>
      <c r="ED66" s="6">
        <v>0</v>
      </c>
      <c r="EE66" s="6">
        <v>0</v>
      </c>
      <c r="EF66" s="6">
        <v>0</v>
      </c>
      <c r="EG66" s="6">
        <v>0</v>
      </c>
      <c r="EH66" s="6">
        <v>0</v>
      </c>
      <c r="EI66" s="6">
        <v>35608.655365893399</v>
      </c>
      <c r="EJ66" s="6">
        <v>0</v>
      </c>
      <c r="EK66" s="6">
        <v>0</v>
      </c>
      <c r="EL66" s="6">
        <v>260.71112531500205</v>
      </c>
      <c r="EM66" s="6">
        <v>24.544503547824089</v>
      </c>
      <c r="EN66" s="6">
        <v>56.784965377445332</v>
      </c>
      <c r="EO66" s="6">
        <v>0</v>
      </c>
      <c r="EP66" s="6">
        <v>420.97351936080196</v>
      </c>
      <c r="EQ66" s="6">
        <v>0</v>
      </c>
      <c r="ER66" s="6">
        <v>5.0268012069834915</v>
      </c>
      <c r="ES66" s="6">
        <v>67.961133221302646</v>
      </c>
      <c r="ET66" s="6">
        <v>0.34880660236419442</v>
      </c>
      <c r="EU66" s="6">
        <v>0</v>
      </c>
      <c r="EV66" s="6">
        <v>262.21393104843554</v>
      </c>
      <c r="EW66" s="6">
        <v>678.67283294405843</v>
      </c>
      <c r="EX66" s="6">
        <v>0</v>
      </c>
      <c r="EY66" s="6">
        <v>0</v>
      </c>
      <c r="EZ66" s="6">
        <v>0</v>
      </c>
      <c r="FA66" s="6">
        <v>6789.812052638159</v>
      </c>
      <c r="FB66" s="6">
        <v>0</v>
      </c>
      <c r="FC66" s="6">
        <v>0</v>
      </c>
      <c r="FD66" s="6">
        <v>0</v>
      </c>
      <c r="FE66" s="6">
        <v>2411.3645025176443</v>
      </c>
      <c r="FF66" s="6">
        <v>0</v>
      </c>
      <c r="FG66" s="6">
        <v>638.11853238928575</v>
      </c>
      <c r="FH66" s="6">
        <v>1276.2370647785715</v>
      </c>
      <c r="FI66" s="6">
        <v>0</v>
      </c>
      <c r="FJ66" s="6">
        <v>0</v>
      </c>
      <c r="FK66" s="6">
        <v>778.60923662417542</v>
      </c>
      <c r="FL66" s="6">
        <v>0</v>
      </c>
      <c r="FM66" s="6">
        <v>3023.9532329032254</v>
      </c>
      <c r="FN66" s="6">
        <v>0</v>
      </c>
      <c r="FO66" s="6">
        <v>0</v>
      </c>
      <c r="FP66" s="6">
        <v>0</v>
      </c>
      <c r="FQ66" s="6">
        <v>0</v>
      </c>
      <c r="FR66" s="6">
        <f t="shared" si="0"/>
        <v>196337.70319688448</v>
      </c>
    </row>
    <row r="67" spans="1:174" x14ac:dyDescent="0.25">
      <c r="A67" s="49">
        <v>42095</v>
      </c>
      <c r="B67" s="6">
        <v>889.94557048416948</v>
      </c>
      <c r="C67" s="6">
        <v>715.4772886623407</v>
      </c>
      <c r="D67" s="6">
        <v>1316.9925173645147</v>
      </c>
      <c r="E67" s="6">
        <v>0</v>
      </c>
      <c r="F67" s="6">
        <v>247.40043509702926</v>
      </c>
      <c r="G67" s="6">
        <v>318.1839152476428</v>
      </c>
      <c r="H67" s="6">
        <v>1364.2826763390215</v>
      </c>
      <c r="I67" s="6">
        <v>0</v>
      </c>
      <c r="J67" s="6">
        <v>2378.2382639847697</v>
      </c>
      <c r="K67" s="6">
        <v>0</v>
      </c>
      <c r="L67" s="6">
        <v>0</v>
      </c>
      <c r="M67" s="6">
        <v>38.296118001481751</v>
      </c>
      <c r="N67" s="6">
        <v>21.969740672502105</v>
      </c>
      <c r="O67" s="6">
        <v>411.67430431625087</v>
      </c>
      <c r="P67" s="6">
        <v>59.602037598130138</v>
      </c>
      <c r="Q67" s="6">
        <v>38.800927358419209</v>
      </c>
      <c r="R67" s="6">
        <v>0</v>
      </c>
      <c r="S67" s="6">
        <v>3.0976763184073675</v>
      </c>
      <c r="T67" s="6">
        <v>57.321531230341002</v>
      </c>
      <c r="U67" s="6">
        <v>753.5768805618934</v>
      </c>
      <c r="V67" s="6">
        <v>0</v>
      </c>
      <c r="W67" s="6">
        <v>0</v>
      </c>
      <c r="X67" s="6">
        <v>585.12074679886496</v>
      </c>
      <c r="Y67" s="6">
        <v>0</v>
      </c>
      <c r="Z67" s="6">
        <v>0</v>
      </c>
      <c r="AA67" s="6">
        <v>638.36098918297296</v>
      </c>
      <c r="AB67" s="6">
        <v>993.02511122617716</v>
      </c>
      <c r="AC67" s="6">
        <v>0</v>
      </c>
      <c r="AD67" s="6">
        <v>22.223408368603817</v>
      </c>
      <c r="AE67" s="6">
        <v>0</v>
      </c>
      <c r="AF67" s="6">
        <v>0</v>
      </c>
      <c r="AG67" s="6">
        <v>182.57840247935073</v>
      </c>
      <c r="AH67" s="6">
        <v>229.31155189649317</v>
      </c>
      <c r="AI67" s="6">
        <v>2314.5173635056863</v>
      </c>
      <c r="AJ67" s="6">
        <v>749.09371957268957</v>
      </c>
      <c r="AK67" s="6">
        <v>0</v>
      </c>
      <c r="AL67" s="6">
        <v>662.11117227768091</v>
      </c>
      <c r="AM67" s="6">
        <v>800.91406855202399</v>
      </c>
      <c r="AN67" s="6">
        <v>0</v>
      </c>
      <c r="AO67" s="6">
        <v>0</v>
      </c>
      <c r="AP67" s="6">
        <v>0</v>
      </c>
      <c r="AQ67" s="6">
        <v>0</v>
      </c>
      <c r="AR67" s="6">
        <v>39.018310422258523</v>
      </c>
      <c r="AS67" s="6">
        <v>4798.5181794777536</v>
      </c>
      <c r="AT67" s="6">
        <v>603.53115616098171</v>
      </c>
      <c r="AU67" s="6">
        <v>3814.0513160919577</v>
      </c>
      <c r="AV67" s="6">
        <v>2841.4965167348387</v>
      </c>
      <c r="AW67" s="6">
        <v>826.59200625527376</v>
      </c>
      <c r="AX67" s="6">
        <v>0</v>
      </c>
      <c r="AY67" s="6">
        <v>855.253477237791</v>
      </c>
      <c r="AZ67" s="6">
        <v>17914.52635869653</v>
      </c>
      <c r="BA67" s="6">
        <v>0</v>
      </c>
      <c r="BB67" s="6">
        <v>0</v>
      </c>
      <c r="BC67" s="6">
        <v>498.80845202790277</v>
      </c>
      <c r="BD67" s="6">
        <v>0</v>
      </c>
      <c r="BE67" s="6">
        <v>783.27843622150044</v>
      </c>
      <c r="BF67" s="6">
        <v>1144.8997663408286</v>
      </c>
      <c r="BG67" s="6">
        <v>42.067561563268612</v>
      </c>
      <c r="BH67" s="6">
        <v>8.0614730766173341</v>
      </c>
      <c r="BI67" s="6">
        <v>73.052606857418553</v>
      </c>
      <c r="BJ67" s="6">
        <v>0</v>
      </c>
      <c r="BK67" s="6">
        <v>23.405456638965447</v>
      </c>
      <c r="BL67" s="6">
        <v>18.798579486791162</v>
      </c>
      <c r="BM67" s="6">
        <v>18.737390334484697</v>
      </c>
      <c r="BN67" s="6">
        <v>23.561288324620172</v>
      </c>
      <c r="BO67" s="6">
        <v>0</v>
      </c>
      <c r="BP67" s="6">
        <v>0</v>
      </c>
      <c r="BQ67" s="6">
        <v>451.60049244285813</v>
      </c>
      <c r="BR67" s="6">
        <v>1576.9809803269691</v>
      </c>
      <c r="BS67" s="6">
        <v>760.14511166859836</v>
      </c>
      <c r="BT67" s="6">
        <v>188.05805459769533</v>
      </c>
      <c r="BU67" s="6">
        <v>0</v>
      </c>
      <c r="BV67" s="6">
        <v>5637.8481019961719</v>
      </c>
      <c r="BW67" s="6">
        <v>651.03886011240616</v>
      </c>
      <c r="BX67" s="6">
        <v>1594.3981520467623</v>
      </c>
      <c r="BY67" s="6">
        <v>2473.8181715499923</v>
      </c>
      <c r="BZ67" s="6">
        <v>0</v>
      </c>
      <c r="CA67" s="6">
        <v>748.60844960261011</v>
      </c>
      <c r="CB67" s="6">
        <v>3015.8498924735654</v>
      </c>
      <c r="CC67" s="6">
        <v>420.28911960385534</v>
      </c>
      <c r="CD67" s="6">
        <v>190.07918971331605</v>
      </c>
      <c r="CE67" s="6">
        <v>162.42182227620998</v>
      </c>
      <c r="CF67" s="6">
        <v>0</v>
      </c>
      <c r="CG67" s="6">
        <v>6471.1506459638895</v>
      </c>
      <c r="CH67" s="6">
        <v>515.54073762641792</v>
      </c>
      <c r="CI67" s="6">
        <v>26458.521752764842</v>
      </c>
      <c r="CJ67" s="6">
        <v>1118.2221981002506</v>
      </c>
      <c r="CK67" s="6">
        <v>11243.262964419424</v>
      </c>
      <c r="CL67" s="6">
        <v>418.59368054450908</v>
      </c>
      <c r="CM67" s="6">
        <v>0</v>
      </c>
      <c r="CN67" s="6">
        <v>53.176737193392206</v>
      </c>
      <c r="CO67" s="6">
        <v>0</v>
      </c>
      <c r="CP67" s="6">
        <v>0</v>
      </c>
      <c r="CQ67" s="6">
        <v>328.09697307385954</v>
      </c>
      <c r="CR67" s="6">
        <v>23.42480923749784</v>
      </c>
      <c r="CS67" s="6">
        <v>275.35251188303613</v>
      </c>
      <c r="CT67" s="6">
        <v>189.7450937613437</v>
      </c>
      <c r="CU67" s="6">
        <v>507.31012241011558</v>
      </c>
      <c r="CV67" s="6">
        <v>877.3813986831658</v>
      </c>
      <c r="CW67" s="6">
        <v>135.50577420053813</v>
      </c>
      <c r="CX67" s="6">
        <v>0</v>
      </c>
      <c r="CY67" s="6">
        <v>0</v>
      </c>
      <c r="CZ67" s="6">
        <v>0</v>
      </c>
      <c r="DA67" s="6">
        <v>0</v>
      </c>
      <c r="DB67" s="6">
        <v>338.19986434359714</v>
      </c>
      <c r="DC67" s="6">
        <v>330.52585559911034</v>
      </c>
      <c r="DD67" s="6">
        <v>0</v>
      </c>
      <c r="DE67" s="6">
        <v>5394.5708399139612</v>
      </c>
      <c r="DF67" s="6">
        <v>0</v>
      </c>
      <c r="DG67" s="6">
        <v>0</v>
      </c>
      <c r="DH67" s="6">
        <v>0</v>
      </c>
      <c r="DI67" s="6">
        <v>236.30031782813225</v>
      </c>
      <c r="DJ67" s="6">
        <v>44.607739423823659</v>
      </c>
      <c r="DK67" s="6">
        <v>592.09136402759555</v>
      </c>
      <c r="DL67" s="6">
        <v>149.36277995700874</v>
      </c>
      <c r="DM67" s="6">
        <v>0</v>
      </c>
      <c r="DN67" s="6">
        <v>0</v>
      </c>
      <c r="DO67" s="6">
        <v>0</v>
      </c>
      <c r="DP67" s="6">
        <v>0</v>
      </c>
      <c r="DQ67" s="6">
        <v>125.70901133415101</v>
      </c>
      <c r="DR67" s="6">
        <v>58.770343510959407</v>
      </c>
      <c r="DS67" s="6">
        <v>0</v>
      </c>
      <c r="DT67" s="6">
        <v>61.25620914686008</v>
      </c>
      <c r="DU67" s="6">
        <v>263.43814933064408</v>
      </c>
      <c r="DV67" s="6">
        <v>0</v>
      </c>
      <c r="DW67" s="6">
        <v>2695.2129158734097</v>
      </c>
      <c r="DX67" s="6">
        <v>0</v>
      </c>
      <c r="DY67" s="6">
        <v>0</v>
      </c>
      <c r="DZ67" s="6">
        <v>2308.8537507155952</v>
      </c>
      <c r="EA67" s="6">
        <v>4883.7059788083989</v>
      </c>
      <c r="EB67" s="6">
        <v>281.42554205560157</v>
      </c>
      <c r="EC67" s="6">
        <v>29.541420807428342</v>
      </c>
      <c r="ED67" s="6">
        <v>0</v>
      </c>
      <c r="EE67" s="6">
        <v>0</v>
      </c>
      <c r="EF67" s="6">
        <v>0</v>
      </c>
      <c r="EG67" s="6">
        <v>0</v>
      </c>
      <c r="EH67" s="6">
        <v>0</v>
      </c>
      <c r="EI67" s="6">
        <v>34574.888940109682</v>
      </c>
      <c r="EJ67" s="6">
        <v>0</v>
      </c>
      <c r="EK67" s="6">
        <v>0</v>
      </c>
      <c r="EL67" s="6">
        <v>307.19342779464358</v>
      </c>
      <c r="EM67" s="6">
        <v>25.156770485513199</v>
      </c>
      <c r="EN67" s="6">
        <v>50.271795801792045</v>
      </c>
      <c r="EO67" s="6">
        <v>0</v>
      </c>
      <c r="EP67" s="6">
        <v>433.17663539458039</v>
      </c>
      <c r="EQ67" s="6">
        <v>0</v>
      </c>
      <c r="ER67" s="6">
        <v>4.6322710613970743</v>
      </c>
      <c r="ES67" s="6">
        <v>61.295452694759398</v>
      </c>
      <c r="ET67" s="6">
        <v>0.5204884394188205</v>
      </c>
      <c r="EU67" s="6">
        <v>0</v>
      </c>
      <c r="EV67" s="6">
        <v>241.13165811297873</v>
      </c>
      <c r="EW67" s="6">
        <v>785.30531186643873</v>
      </c>
      <c r="EX67" s="6">
        <v>0</v>
      </c>
      <c r="EY67" s="6">
        <v>0</v>
      </c>
      <c r="EZ67" s="6">
        <v>0</v>
      </c>
      <c r="FA67" s="6">
        <v>6577.2035974830624</v>
      </c>
      <c r="FB67" s="6">
        <v>0</v>
      </c>
      <c r="FC67" s="6">
        <v>0</v>
      </c>
      <c r="FD67" s="6">
        <v>0</v>
      </c>
      <c r="FE67" s="6">
        <v>2713.1502682343194</v>
      </c>
      <c r="FF67" s="6">
        <v>0</v>
      </c>
      <c r="FG67" s="6">
        <v>718.52557062878543</v>
      </c>
      <c r="FH67" s="6">
        <v>1437.0511412575709</v>
      </c>
      <c r="FI67" s="6">
        <v>0</v>
      </c>
      <c r="FJ67" s="6">
        <v>0</v>
      </c>
      <c r="FK67" s="6">
        <v>878.74675583932469</v>
      </c>
      <c r="FL67" s="6">
        <v>0</v>
      </c>
      <c r="FM67" s="6">
        <v>2758.9369059999999</v>
      </c>
      <c r="FN67" s="6">
        <v>0</v>
      </c>
      <c r="FO67" s="6">
        <v>0</v>
      </c>
      <c r="FP67" s="6">
        <v>0</v>
      </c>
      <c r="FQ67" s="6">
        <v>0</v>
      </c>
      <c r="FR67" s="6">
        <f t="shared" si="0"/>
        <v>185966.95562120102</v>
      </c>
    </row>
    <row r="68" spans="1:174" x14ac:dyDescent="0.25">
      <c r="A68" s="49">
        <v>42125</v>
      </c>
      <c r="B68" s="6">
        <v>781.79383565126955</v>
      </c>
      <c r="C68" s="6">
        <v>618.67475066007762</v>
      </c>
      <c r="D68" s="6">
        <v>1138.0077849868389</v>
      </c>
      <c r="E68" s="6">
        <v>0</v>
      </c>
      <c r="F68" s="6">
        <v>210.55677679503592</v>
      </c>
      <c r="G68" s="6">
        <v>274.20068987813823</v>
      </c>
      <c r="H68" s="6">
        <v>1161.7332112547697</v>
      </c>
      <c r="I68" s="6">
        <v>0</v>
      </c>
      <c r="J68" s="6">
        <v>2010.5967990658787</v>
      </c>
      <c r="K68" s="6">
        <v>0</v>
      </c>
      <c r="L68" s="6">
        <v>0</v>
      </c>
      <c r="M68" s="6">
        <v>32.961546655082721</v>
      </c>
      <c r="N68" s="6">
        <v>19.769908524398296</v>
      </c>
      <c r="O68" s="6">
        <v>350.01455899374514</v>
      </c>
      <c r="P68" s="6">
        <v>50.744733143535008</v>
      </c>
      <c r="Q68" s="6">
        <v>33.107643833142383</v>
      </c>
      <c r="R68" s="6">
        <v>0</v>
      </c>
      <c r="S68" s="6">
        <v>2.654707415806834</v>
      </c>
      <c r="T68" s="6">
        <v>45.013242513803782</v>
      </c>
      <c r="U68" s="6">
        <v>608.01634041828515</v>
      </c>
      <c r="V68" s="6">
        <v>0</v>
      </c>
      <c r="W68" s="6">
        <v>0</v>
      </c>
      <c r="X68" s="6">
        <v>482.94370357616145</v>
      </c>
      <c r="Y68" s="6">
        <v>0</v>
      </c>
      <c r="Z68" s="6">
        <v>0</v>
      </c>
      <c r="AA68" s="6">
        <v>560.88075539513579</v>
      </c>
      <c r="AB68" s="6">
        <v>860.62565162928581</v>
      </c>
      <c r="AC68" s="6">
        <v>0</v>
      </c>
      <c r="AD68" s="6">
        <v>20.408555203683079</v>
      </c>
      <c r="AE68" s="6">
        <v>0</v>
      </c>
      <c r="AF68" s="6">
        <v>0</v>
      </c>
      <c r="AG68" s="6">
        <v>160.35230508999928</v>
      </c>
      <c r="AH68" s="6">
        <v>205.01941273634412</v>
      </c>
      <c r="AI68" s="6">
        <v>1992.8051822463299</v>
      </c>
      <c r="AJ68" s="6">
        <v>624.90991031229294</v>
      </c>
      <c r="AK68" s="6">
        <v>0</v>
      </c>
      <c r="AL68" s="6">
        <v>558.36489916547464</v>
      </c>
      <c r="AM68" s="6">
        <v>652.05756734929003</v>
      </c>
      <c r="AN68" s="6">
        <v>0</v>
      </c>
      <c r="AO68" s="6">
        <v>0</v>
      </c>
      <c r="AP68" s="6">
        <v>0</v>
      </c>
      <c r="AQ68" s="6">
        <v>0</v>
      </c>
      <c r="AR68" s="6">
        <v>30.904300015655199</v>
      </c>
      <c r="AS68" s="6">
        <v>3853.9127894087146</v>
      </c>
      <c r="AT68" s="6">
        <v>499.65299428454932</v>
      </c>
      <c r="AU68" s="6">
        <v>3231.5671303709828</v>
      </c>
      <c r="AV68" s="6">
        <v>1892.4830171168178</v>
      </c>
      <c r="AW68" s="6">
        <v>666.69094165679689</v>
      </c>
      <c r="AX68" s="6">
        <v>0</v>
      </c>
      <c r="AY68" s="6">
        <v>661.82120431622661</v>
      </c>
      <c r="AZ68" s="6">
        <v>14591.536975155977</v>
      </c>
      <c r="BA68" s="6">
        <v>0</v>
      </c>
      <c r="BB68" s="6">
        <v>0</v>
      </c>
      <c r="BC68" s="6">
        <v>381.38870777002512</v>
      </c>
      <c r="BD68" s="6">
        <v>0</v>
      </c>
      <c r="BE68" s="6">
        <v>658.12664760968789</v>
      </c>
      <c r="BF68" s="6">
        <v>942.85773174613144</v>
      </c>
      <c r="BG68" s="6">
        <v>37.696724586440347</v>
      </c>
      <c r="BH68" s="6">
        <v>7.0280812004131237</v>
      </c>
      <c r="BI68" s="6">
        <v>62.939916158141806</v>
      </c>
      <c r="BJ68" s="6">
        <v>0</v>
      </c>
      <c r="BK68" s="6">
        <v>19.482568984573341</v>
      </c>
      <c r="BL68" s="6">
        <v>15.413113825296364</v>
      </c>
      <c r="BM68" s="6">
        <v>17.196469538541688</v>
      </c>
      <c r="BN68" s="6">
        <v>19.82291288555087</v>
      </c>
      <c r="BO68" s="6">
        <v>0</v>
      </c>
      <c r="BP68" s="6">
        <v>0</v>
      </c>
      <c r="BQ68" s="6">
        <v>374.04065141130008</v>
      </c>
      <c r="BR68" s="6">
        <v>1330.2646531752084</v>
      </c>
      <c r="BS68" s="6">
        <v>532.27927842908719</v>
      </c>
      <c r="BT68" s="6">
        <v>162.43244946086361</v>
      </c>
      <c r="BU68" s="6">
        <v>0</v>
      </c>
      <c r="BV68" s="6">
        <v>4742.0259547113628</v>
      </c>
      <c r="BW68" s="6">
        <v>488.13907150744825</v>
      </c>
      <c r="BX68" s="6">
        <v>1499.9968517192456</v>
      </c>
      <c r="BY68" s="6">
        <v>2397.4551060489948</v>
      </c>
      <c r="BZ68" s="6">
        <v>0</v>
      </c>
      <c r="CA68" s="6">
        <v>592.64764991010725</v>
      </c>
      <c r="CB68" s="6">
        <v>2389.8904004730284</v>
      </c>
      <c r="CC68" s="6">
        <v>355.8995393856822</v>
      </c>
      <c r="CD68" s="6">
        <v>145.80019156766505</v>
      </c>
      <c r="CE68" s="6">
        <v>142.88546519737656</v>
      </c>
      <c r="CF68" s="6">
        <v>0</v>
      </c>
      <c r="CG68" s="6">
        <v>5162.4980462808699</v>
      </c>
      <c r="CH68" s="6">
        <v>465.72512135198082</v>
      </c>
      <c r="CI68" s="6">
        <v>21840.426040037324</v>
      </c>
      <c r="CJ68" s="6">
        <v>886.18787739231925</v>
      </c>
      <c r="CK68" s="6">
        <v>10192.33888444231</v>
      </c>
      <c r="CL68" s="6">
        <v>296.76528131147035</v>
      </c>
      <c r="CM68" s="6">
        <v>0</v>
      </c>
      <c r="CN68" s="6">
        <v>43.796748842063771</v>
      </c>
      <c r="CO68" s="6">
        <v>0</v>
      </c>
      <c r="CP68" s="6">
        <v>0</v>
      </c>
      <c r="CQ68" s="6">
        <v>264.12433335858339</v>
      </c>
      <c r="CR68" s="6">
        <v>19.116455430909991</v>
      </c>
      <c r="CS68" s="6">
        <v>241.86858731817912</v>
      </c>
      <c r="CT68" s="6">
        <v>150.89074572279534</v>
      </c>
      <c r="CU68" s="6">
        <v>418.77556582803425</v>
      </c>
      <c r="CV68" s="6">
        <v>740.01430660700612</v>
      </c>
      <c r="CW68" s="6">
        <v>93.47390483719343</v>
      </c>
      <c r="CX68" s="6">
        <v>0</v>
      </c>
      <c r="CY68" s="6">
        <v>0</v>
      </c>
      <c r="CZ68" s="6">
        <v>0</v>
      </c>
      <c r="DA68" s="6">
        <v>0</v>
      </c>
      <c r="DB68" s="6">
        <v>282.07405863714308</v>
      </c>
      <c r="DC68" s="6">
        <v>275.26619001527189</v>
      </c>
      <c r="DD68" s="6">
        <v>0</v>
      </c>
      <c r="DE68" s="6">
        <v>4545.6257339248641</v>
      </c>
      <c r="DF68" s="6">
        <v>0</v>
      </c>
      <c r="DG68" s="6">
        <v>0</v>
      </c>
      <c r="DH68" s="6">
        <v>0</v>
      </c>
      <c r="DI68" s="6">
        <v>199.12911241350486</v>
      </c>
      <c r="DJ68" s="6">
        <v>35.80130112202216</v>
      </c>
      <c r="DK68" s="6">
        <v>499.19770910918356</v>
      </c>
      <c r="DL68" s="6">
        <v>124.65586448777633</v>
      </c>
      <c r="DM68" s="6">
        <v>0</v>
      </c>
      <c r="DN68" s="6">
        <v>0</v>
      </c>
      <c r="DO68" s="6">
        <v>0</v>
      </c>
      <c r="DP68" s="6">
        <v>0</v>
      </c>
      <c r="DQ68" s="6">
        <v>93.819489189988602</v>
      </c>
      <c r="DR68" s="6">
        <v>53.705491821752709</v>
      </c>
      <c r="DS68" s="6">
        <v>0</v>
      </c>
      <c r="DT68" s="6">
        <v>47.856045238671953</v>
      </c>
      <c r="DU68" s="6">
        <v>210.55110512923974</v>
      </c>
      <c r="DV68" s="6">
        <v>0</v>
      </c>
      <c r="DW68" s="6">
        <v>2295.5669866202461</v>
      </c>
      <c r="DX68" s="6">
        <v>0</v>
      </c>
      <c r="DY68" s="6">
        <v>0</v>
      </c>
      <c r="DZ68" s="6">
        <v>1975.436444099324</v>
      </c>
      <c r="EA68" s="6">
        <v>4191.8093117227018</v>
      </c>
      <c r="EB68" s="6">
        <v>245.74894857160581</v>
      </c>
      <c r="EC68" s="6">
        <v>25.580402121590772</v>
      </c>
      <c r="ED68" s="6">
        <v>0</v>
      </c>
      <c r="EE68" s="6">
        <v>0</v>
      </c>
      <c r="EF68" s="6">
        <v>0</v>
      </c>
      <c r="EG68" s="6">
        <v>0</v>
      </c>
      <c r="EH68" s="6">
        <v>0</v>
      </c>
      <c r="EI68" s="6">
        <v>30671.890421000127</v>
      </c>
      <c r="EJ68" s="6">
        <v>0</v>
      </c>
      <c r="EK68" s="6">
        <v>0</v>
      </c>
      <c r="EL68" s="6">
        <v>247.96178837862851</v>
      </c>
      <c r="EM68" s="6">
        <v>22.356024453586702</v>
      </c>
      <c r="EN68" s="6">
        <v>43.757380335194739</v>
      </c>
      <c r="EO68" s="6">
        <v>0</v>
      </c>
      <c r="EP68" s="6">
        <v>371.24154170856394</v>
      </c>
      <c r="EQ68" s="6">
        <v>0</v>
      </c>
      <c r="ER68" s="6">
        <v>3.9469124577889487</v>
      </c>
      <c r="ES68" s="6">
        <v>51.784933667582791</v>
      </c>
      <c r="ET68" s="6">
        <v>0.69717778022854926</v>
      </c>
      <c r="EU68" s="6">
        <v>0</v>
      </c>
      <c r="EV68" s="6">
        <v>213.78663716504977</v>
      </c>
      <c r="EW68" s="6">
        <v>705.7650236199969</v>
      </c>
      <c r="EX68" s="6">
        <v>0</v>
      </c>
      <c r="EY68" s="6">
        <v>0</v>
      </c>
      <c r="EZ68" s="6">
        <v>0</v>
      </c>
      <c r="FA68" s="6">
        <v>5223.1514216250553</v>
      </c>
      <c r="FB68" s="6">
        <v>0</v>
      </c>
      <c r="FC68" s="6">
        <v>0</v>
      </c>
      <c r="FD68" s="6">
        <v>0</v>
      </c>
      <c r="FE68" s="6">
        <v>2470.1899734746603</v>
      </c>
      <c r="FF68" s="6">
        <v>0</v>
      </c>
      <c r="FG68" s="6">
        <v>637.19689880148087</v>
      </c>
      <c r="FH68" s="6">
        <v>1274.3937976029617</v>
      </c>
      <c r="FI68" s="6">
        <v>0</v>
      </c>
      <c r="FJ68" s="6">
        <v>0</v>
      </c>
      <c r="FK68" s="6">
        <v>820.62734390154117</v>
      </c>
      <c r="FL68" s="6">
        <v>0</v>
      </c>
      <c r="FM68" s="6">
        <v>2522.8793593548385</v>
      </c>
      <c r="FN68" s="6">
        <v>0</v>
      </c>
      <c r="FO68" s="6">
        <v>0</v>
      </c>
      <c r="FP68" s="6">
        <v>0</v>
      </c>
      <c r="FQ68" s="6">
        <v>0</v>
      </c>
      <c r="FR68" s="6">
        <f t="shared" si="0"/>
        <v>157399.94669043491</v>
      </c>
    </row>
    <row r="69" spans="1:174" x14ac:dyDescent="0.25">
      <c r="A69" s="49">
        <v>42156</v>
      </c>
      <c r="B69" s="6">
        <v>810.72363461679015</v>
      </c>
      <c r="C69" s="6">
        <v>608.57593046547095</v>
      </c>
      <c r="D69" s="6">
        <v>1152.405843421689</v>
      </c>
      <c r="E69" s="6">
        <v>0</v>
      </c>
      <c r="F69" s="6">
        <v>209.53388021408531</v>
      </c>
      <c r="G69" s="6">
        <v>275.5569688265557</v>
      </c>
      <c r="H69" s="6">
        <v>1178.0668968175635</v>
      </c>
      <c r="I69" s="6">
        <v>0</v>
      </c>
      <c r="J69" s="6">
        <v>1973.7628326259357</v>
      </c>
      <c r="K69" s="6">
        <v>0</v>
      </c>
      <c r="L69" s="6">
        <v>0</v>
      </c>
      <c r="M69" s="6">
        <v>32.777068194192971</v>
      </c>
      <c r="N69" s="6">
        <v>20.032882037804384</v>
      </c>
      <c r="O69" s="6">
        <v>357.58138283299508</v>
      </c>
      <c r="P69" s="6">
        <v>45.525210475168947</v>
      </c>
      <c r="Q69" s="6">
        <v>25.305684284940824</v>
      </c>
      <c r="R69" s="6">
        <v>0</v>
      </c>
      <c r="S69" s="6">
        <v>2.7156839222182567</v>
      </c>
      <c r="T69" s="6">
        <v>51.557079596911422</v>
      </c>
      <c r="U69" s="6">
        <v>612.70553902442805</v>
      </c>
      <c r="V69" s="6">
        <v>0</v>
      </c>
      <c r="W69" s="6">
        <v>0</v>
      </c>
      <c r="X69" s="6">
        <v>503.55149165158497</v>
      </c>
      <c r="Y69" s="6">
        <v>0</v>
      </c>
      <c r="Z69" s="6">
        <v>0</v>
      </c>
      <c r="AA69" s="6">
        <v>557.19461622771496</v>
      </c>
      <c r="AB69" s="6">
        <v>876.68193912286813</v>
      </c>
      <c r="AC69" s="6">
        <v>0</v>
      </c>
      <c r="AD69" s="6">
        <v>19.788587234391102</v>
      </c>
      <c r="AE69" s="6">
        <v>0</v>
      </c>
      <c r="AF69" s="6">
        <v>0</v>
      </c>
      <c r="AG69" s="6">
        <v>163.86197924802659</v>
      </c>
      <c r="AH69" s="6">
        <v>207.5143821330949</v>
      </c>
      <c r="AI69" s="6">
        <v>2016.5560225675633</v>
      </c>
      <c r="AJ69" s="6">
        <v>698.27394679065696</v>
      </c>
      <c r="AK69" s="6">
        <v>0</v>
      </c>
      <c r="AL69" s="6">
        <v>580.30911288603045</v>
      </c>
      <c r="AM69" s="6">
        <v>945.6099473860512</v>
      </c>
      <c r="AN69" s="6">
        <v>0</v>
      </c>
      <c r="AO69" s="6">
        <v>0</v>
      </c>
      <c r="AP69" s="6">
        <v>0</v>
      </c>
      <c r="AQ69" s="6">
        <v>0</v>
      </c>
      <c r="AR69" s="6">
        <v>33.143106166529584</v>
      </c>
      <c r="AS69" s="6">
        <v>3747.4262460662385</v>
      </c>
      <c r="AT69" s="6">
        <v>515.31719917216788</v>
      </c>
      <c r="AU69" s="6">
        <v>3336.8428775861171</v>
      </c>
      <c r="AV69" s="6">
        <v>2371.0772829583889</v>
      </c>
      <c r="AW69" s="6">
        <v>766.07393939694964</v>
      </c>
      <c r="AX69" s="6">
        <v>0</v>
      </c>
      <c r="AY69" s="6">
        <v>761.94987396704641</v>
      </c>
      <c r="AZ69" s="6">
        <v>16124.468181660641</v>
      </c>
      <c r="BA69" s="6">
        <v>0</v>
      </c>
      <c r="BB69" s="6">
        <v>0</v>
      </c>
      <c r="BC69" s="6">
        <v>514.39166235051732</v>
      </c>
      <c r="BD69" s="6">
        <v>0</v>
      </c>
      <c r="BE69" s="6">
        <v>662.60058204903203</v>
      </c>
      <c r="BF69" s="6">
        <v>961.50831379157455</v>
      </c>
      <c r="BG69" s="6">
        <v>36.984126412625585</v>
      </c>
      <c r="BH69" s="6">
        <v>7.0849973799577635</v>
      </c>
      <c r="BI69" s="6">
        <v>58.573550885562547</v>
      </c>
      <c r="BJ69" s="6">
        <v>0</v>
      </c>
      <c r="BK69" s="6">
        <v>20.027754212672367</v>
      </c>
      <c r="BL69" s="6">
        <v>17.177960868618598</v>
      </c>
      <c r="BM69" s="6">
        <v>18.844701017895169</v>
      </c>
      <c r="BN69" s="6">
        <v>20.311874168559815</v>
      </c>
      <c r="BO69" s="6">
        <v>0</v>
      </c>
      <c r="BP69" s="6">
        <v>0</v>
      </c>
      <c r="BQ69" s="6">
        <v>370.37337039936676</v>
      </c>
      <c r="BR69" s="6">
        <v>1347.1512569082931</v>
      </c>
      <c r="BS69" s="6">
        <v>574.45438895216319</v>
      </c>
      <c r="BT69" s="6">
        <v>157.28310523216311</v>
      </c>
      <c r="BU69" s="6">
        <v>0</v>
      </c>
      <c r="BV69" s="6">
        <v>4791.4306221976158</v>
      </c>
      <c r="BW69" s="6">
        <v>495.46378109214083</v>
      </c>
      <c r="BX69" s="6">
        <v>1499.0781731399095</v>
      </c>
      <c r="BY69" s="6">
        <v>2421.7200466843678</v>
      </c>
      <c r="BZ69" s="6">
        <v>0</v>
      </c>
      <c r="CA69" s="6">
        <v>576.07721812749992</v>
      </c>
      <c r="CB69" s="6">
        <v>2394.7799490825359</v>
      </c>
      <c r="CC69" s="6">
        <v>357.79257632626138</v>
      </c>
      <c r="CD69" s="6">
        <v>159.33326875296601</v>
      </c>
      <c r="CE69" s="6">
        <v>147.58009860257209</v>
      </c>
      <c r="CF69" s="6">
        <v>0</v>
      </c>
      <c r="CG69" s="6">
        <v>5394.2752595115007</v>
      </c>
      <c r="CH69" s="6">
        <v>467.04198321045533</v>
      </c>
      <c r="CI69" s="6">
        <v>22179.369155523513</v>
      </c>
      <c r="CJ69" s="6">
        <v>936.36991679239759</v>
      </c>
      <c r="CK69" s="6">
        <v>10483.422715550627</v>
      </c>
      <c r="CL69" s="6">
        <v>258.21590253996982</v>
      </c>
      <c r="CM69" s="6">
        <v>0</v>
      </c>
      <c r="CN69" s="6">
        <v>46.089451737324673</v>
      </c>
      <c r="CO69" s="6">
        <v>0</v>
      </c>
      <c r="CP69" s="6">
        <v>0</v>
      </c>
      <c r="CQ69" s="6">
        <v>249.51276776680561</v>
      </c>
      <c r="CR69" s="6">
        <v>20.564130710705204</v>
      </c>
      <c r="CS69" s="6">
        <v>226.65265653672313</v>
      </c>
      <c r="CT69" s="6">
        <v>149.95824180683778</v>
      </c>
      <c r="CU69" s="6">
        <v>398.46641230517571</v>
      </c>
      <c r="CV69" s="6">
        <v>720.08718837928461</v>
      </c>
      <c r="CW69" s="6">
        <v>100.93853655361038</v>
      </c>
      <c r="CX69" s="6">
        <v>0</v>
      </c>
      <c r="CY69" s="6">
        <v>0</v>
      </c>
      <c r="CZ69" s="6">
        <v>0</v>
      </c>
      <c r="DA69" s="6">
        <v>0</v>
      </c>
      <c r="DB69" s="6">
        <v>256.18404726358773</v>
      </c>
      <c r="DC69" s="6">
        <v>254.58832889062882</v>
      </c>
      <c r="DD69" s="6">
        <v>0</v>
      </c>
      <c r="DE69" s="6">
        <v>4264.3045666215203</v>
      </c>
      <c r="DF69" s="6">
        <v>0</v>
      </c>
      <c r="DG69" s="6">
        <v>0</v>
      </c>
      <c r="DH69" s="6">
        <v>0</v>
      </c>
      <c r="DI69" s="6">
        <v>182.85428139049441</v>
      </c>
      <c r="DJ69" s="6">
        <v>35.495145668582929</v>
      </c>
      <c r="DK69" s="6">
        <v>470.00521711318351</v>
      </c>
      <c r="DL69" s="6">
        <v>121.00956785599264</v>
      </c>
      <c r="DM69" s="6">
        <v>0</v>
      </c>
      <c r="DN69" s="6">
        <v>0</v>
      </c>
      <c r="DO69" s="6">
        <v>0</v>
      </c>
      <c r="DP69" s="6">
        <v>0</v>
      </c>
      <c r="DQ69" s="6">
        <v>93.98522107965394</v>
      </c>
      <c r="DR69" s="6">
        <v>33.069703636167894</v>
      </c>
      <c r="DS69" s="6">
        <v>0</v>
      </c>
      <c r="DT69" s="6">
        <v>55.159455532391789</v>
      </c>
      <c r="DU69" s="6">
        <v>195.48168183707313</v>
      </c>
      <c r="DV69" s="6">
        <v>0</v>
      </c>
      <c r="DW69" s="6">
        <v>2227.5383212492211</v>
      </c>
      <c r="DX69" s="6">
        <v>0</v>
      </c>
      <c r="DY69" s="6">
        <v>0</v>
      </c>
      <c r="DZ69" s="6">
        <v>1388.6041347154217</v>
      </c>
      <c r="EA69" s="6">
        <v>2520.9321465900061</v>
      </c>
      <c r="EB69" s="6">
        <v>117.07329028886936</v>
      </c>
      <c r="EC69" s="6">
        <v>17.781878228499522</v>
      </c>
      <c r="ED69" s="6">
        <v>0</v>
      </c>
      <c r="EE69" s="6">
        <v>0</v>
      </c>
      <c r="EF69" s="6">
        <v>0</v>
      </c>
      <c r="EG69" s="6">
        <v>0</v>
      </c>
      <c r="EH69" s="6">
        <v>0</v>
      </c>
      <c r="EI69" s="6">
        <v>26777.755069767154</v>
      </c>
      <c r="EJ69" s="6">
        <v>0</v>
      </c>
      <c r="EK69" s="6">
        <v>0</v>
      </c>
      <c r="EL69" s="6">
        <v>270.10717048238547</v>
      </c>
      <c r="EM69" s="6">
        <v>22.159086623595616</v>
      </c>
      <c r="EN69" s="6">
        <v>18.828127183974143</v>
      </c>
      <c r="EO69" s="6">
        <v>0</v>
      </c>
      <c r="EP69" s="6">
        <v>367.83725206401192</v>
      </c>
      <c r="EQ69" s="6">
        <v>0</v>
      </c>
      <c r="ER69" s="6">
        <v>4.0940776875100795</v>
      </c>
      <c r="ES69" s="6">
        <v>46.130183083421912</v>
      </c>
      <c r="ET69" s="6">
        <v>0.92042680722417092</v>
      </c>
      <c r="EU69" s="6">
        <v>0</v>
      </c>
      <c r="EV69" s="6">
        <v>72.337378178749162</v>
      </c>
      <c r="EW69" s="6">
        <v>767.83103246499661</v>
      </c>
      <c r="EX69" s="6">
        <v>0</v>
      </c>
      <c r="EY69" s="6">
        <v>0</v>
      </c>
      <c r="EZ69" s="6">
        <v>0</v>
      </c>
      <c r="FA69" s="6">
        <v>4657.7993579849308</v>
      </c>
      <c r="FB69" s="6">
        <v>0</v>
      </c>
      <c r="FC69" s="6">
        <v>0</v>
      </c>
      <c r="FD69" s="6">
        <v>0</v>
      </c>
      <c r="FE69" s="6">
        <v>2546.3668566467536</v>
      </c>
      <c r="FF69" s="6">
        <v>0</v>
      </c>
      <c r="FG69" s="6">
        <v>672.48113365679239</v>
      </c>
      <c r="FH69" s="6">
        <v>1344.9622673135848</v>
      </c>
      <c r="FI69" s="6">
        <v>0</v>
      </c>
      <c r="FJ69" s="6">
        <v>0</v>
      </c>
      <c r="FK69" s="6">
        <v>847.38288556286795</v>
      </c>
      <c r="FL69" s="6">
        <v>0</v>
      </c>
      <c r="FM69" s="6">
        <v>2549.25594</v>
      </c>
      <c r="FN69" s="6">
        <v>0</v>
      </c>
      <c r="FO69" s="6">
        <v>0</v>
      </c>
      <c r="FP69" s="6">
        <v>0</v>
      </c>
      <c r="FQ69" s="6">
        <v>0</v>
      </c>
      <c r="FR69" s="6">
        <f t="shared" ref="FR69:FR132" si="1">SUM(B69:FQ69)</f>
        <v>154023.77018060788</v>
      </c>
    </row>
    <row r="70" spans="1:174" x14ac:dyDescent="0.25">
      <c r="A70" s="49">
        <v>42186</v>
      </c>
      <c r="B70" s="6">
        <v>783.47581073567869</v>
      </c>
      <c r="C70" s="6">
        <v>580.52183960186244</v>
      </c>
      <c r="D70" s="6">
        <v>1123.6499093655982</v>
      </c>
      <c r="E70" s="6">
        <v>0</v>
      </c>
      <c r="F70" s="6">
        <v>201.01181310014056</v>
      </c>
      <c r="G70" s="6">
        <v>266.42872904213635</v>
      </c>
      <c r="H70" s="6">
        <v>1140.2238092866542</v>
      </c>
      <c r="I70" s="6">
        <v>0</v>
      </c>
      <c r="J70" s="6">
        <v>1963.9069539649499</v>
      </c>
      <c r="K70" s="6">
        <v>0</v>
      </c>
      <c r="L70" s="6">
        <v>0</v>
      </c>
      <c r="M70" s="6">
        <v>31.327672474518977</v>
      </c>
      <c r="N70" s="6">
        <v>19.365494208652322</v>
      </c>
      <c r="O70" s="6">
        <v>334.21357383747119</v>
      </c>
      <c r="P70" s="6">
        <v>44.402673329301258</v>
      </c>
      <c r="Q70" s="6">
        <v>17.129342981611181</v>
      </c>
      <c r="R70" s="6">
        <v>0</v>
      </c>
      <c r="S70" s="6">
        <v>2.5527333989373919</v>
      </c>
      <c r="T70" s="6">
        <v>48.046551074940979</v>
      </c>
      <c r="U70" s="6">
        <v>600.11764098804576</v>
      </c>
      <c r="V70" s="6">
        <v>0</v>
      </c>
      <c r="W70" s="6">
        <v>0</v>
      </c>
      <c r="X70" s="6">
        <v>458.39153256906729</v>
      </c>
      <c r="Y70" s="6">
        <v>0</v>
      </c>
      <c r="Z70" s="6">
        <v>0</v>
      </c>
      <c r="AA70" s="6">
        <v>529.69559906113614</v>
      </c>
      <c r="AB70" s="6">
        <v>831.86703181212602</v>
      </c>
      <c r="AC70" s="6">
        <v>0</v>
      </c>
      <c r="AD70" s="6">
        <v>18.462768850236529</v>
      </c>
      <c r="AE70" s="6">
        <v>0</v>
      </c>
      <c r="AF70" s="6">
        <v>0</v>
      </c>
      <c r="AG70" s="6">
        <v>156.27013150373654</v>
      </c>
      <c r="AH70" s="6">
        <v>201.60428273051372</v>
      </c>
      <c r="AI70" s="6">
        <v>1918.4474274654542</v>
      </c>
      <c r="AJ70" s="6">
        <v>634.64858109029603</v>
      </c>
      <c r="AK70" s="6">
        <v>0</v>
      </c>
      <c r="AL70" s="6">
        <v>549.98135993784672</v>
      </c>
      <c r="AM70" s="6">
        <v>841.30210706236096</v>
      </c>
      <c r="AN70" s="6">
        <v>0</v>
      </c>
      <c r="AO70" s="6">
        <v>0</v>
      </c>
      <c r="AP70" s="6">
        <v>0</v>
      </c>
      <c r="AQ70" s="6">
        <v>0</v>
      </c>
      <c r="AR70" s="6">
        <v>31.67757299892018</v>
      </c>
      <c r="AS70" s="6">
        <v>3289.3803432708137</v>
      </c>
      <c r="AT70" s="6">
        <v>520.23052846708094</v>
      </c>
      <c r="AU70" s="6">
        <v>3104.4610034586235</v>
      </c>
      <c r="AV70" s="6">
        <v>2450.4345097347709</v>
      </c>
      <c r="AW70" s="6">
        <v>763.71430370685346</v>
      </c>
      <c r="AX70" s="6">
        <v>0</v>
      </c>
      <c r="AY70" s="6">
        <v>743.53547666983911</v>
      </c>
      <c r="AZ70" s="6">
        <v>14824.664170880598</v>
      </c>
      <c r="BA70" s="6">
        <v>0</v>
      </c>
      <c r="BB70" s="6">
        <v>0</v>
      </c>
      <c r="BC70" s="6">
        <v>478.09726359212681</v>
      </c>
      <c r="BD70" s="6">
        <v>0</v>
      </c>
      <c r="BE70" s="6">
        <v>618.61753024669099</v>
      </c>
      <c r="BF70" s="6">
        <v>893.3066112928517</v>
      </c>
      <c r="BG70" s="6">
        <v>38.161653748654494</v>
      </c>
      <c r="BH70" s="6">
        <v>6.3781150684118622</v>
      </c>
      <c r="BI70" s="6">
        <v>59.114755223187615</v>
      </c>
      <c r="BJ70" s="6">
        <v>0</v>
      </c>
      <c r="BK70" s="6">
        <v>19.42488813400518</v>
      </c>
      <c r="BL70" s="6">
        <v>13.548904635377372</v>
      </c>
      <c r="BM70" s="6">
        <v>18.337819785134716</v>
      </c>
      <c r="BN70" s="6">
        <v>18.426860420752664</v>
      </c>
      <c r="BO70" s="6">
        <v>0</v>
      </c>
      <c r="BP70" s="6">
        <v>0</v>
      </c>
      <c r="BQ70" s="6">
        <v>339.87623800159241</v>
      </c>
      <c r="BR70" s="6">
        <v>1192.7617499573946</v>
      </c>
      <c r="BS70" s="6">
        <v>563.86257063314974</v>
      </c>
      <c r="BT70" s="6">
        <v>152.53593688514113</v>
      </c>
      <c r="BU70" s="6">
        <v>0</v>
      </c>
      <c r="BV70" s="6">
        <v>4387.8347234639959</v>
      </c>
      <c r="BW70" s="6">
        <v>426.37639504319935</v>
      </c>
      <c r="BX70" s="6">
        <v>1515.0544675737533</v>
      </c>
      <c r="BY70" s="6">
        <v>2191.8373400061414</v>
      </c>
      <c r="BZ70" s="6">
        <v>0</v>
      </c>
      <c r="CA70" s="6">
        <v>546.53028867761259</v>
      </c>
      <c r="CB70" s="6">
        <v>2255.3224885300538</v>
      </c>
      <c r="CC70" s="6">
        <v>340.68469788699304</v>
      </c>
      <c r="CD70" s="6">
        <v>150.88380412382188</v>
      </c>
      <c r="CE70" s="6">
        <v>137.20072528592377</v>
      </c>
      <c r="CF70" s="6">
        <v>0</v>
      </c>
      <c r="CG70" s="6">
        <v>5141.8170407046655</v>
      </c>
      <c r="CH70" s="6">
        <v>436.48711648751595</v>
      </c>
      <c r="CI70" s="6">
        <v>21014.781488765711</v>
      </c>
      <c r="CJ70" s="6">
        <v>979.11518145253194</v>
      </c>
      <c r="CK70" s="6">
        <v>10516.018167564458</v>
      </c>
      <c r="CL70" s="6">
        <v>524.09724435082239</v>
      </c>
      <c r="CM70" s="6">
        <v>0</v>
      </c>
      <c r="CN70" s="6">
        <v>43.975345458681659</v>
      </c>
      <c r="CO70" s="6">
        <v>0</v>
      </c>
      <c r="CP70" s="6">
        <v>0</v>
      </c>
      <c r="CQ70" s="6">
        <v>234.91313970553719</v>
      </c>
      <c r="CR70" s="6">
        <v>18.283559182404634</v>
      </c>
      <c r="CS70" s="6">
        <v>220.81952656325802</v>
      </c>
      <c r="CT70" s="6">
        <v>144.89835736004258</v>
      </c>
      <c r="CU70" s="6">
        <v>372.40987230374463</v>
      </c>
      <c r="CV70" s="6">
        <v>674.5116251564981</v>
      </c>
      <c r="CW70" s="6">
        <v>80.876572586082148</v>
      </c>
      <c r="CX70" s="6">
        <v>0</v>
      </c>
      <c r="CY70" s="6">
        <v>0</v>
      </c>
      <c r="CZ70" s="6">
        <v>0</v>
      </c>
      <c r="DA70" s="6">
        <v>0</v>
      </c>
      <c r="DB70" s="6">
        <v>239.72983421576168</v>
      </c>
      <c r="DC70" s="6">
        <v>241.9259142136037</v>
      </c>
      <c r="DD70" s="6">
        <v>0</v>
      </c>
      <c r="DE70" s="6">
        <v>4108.4638469378606</v>
      </c>
      <c r="DF70" s="6">
        <v>0</v>
      </c>
      <c r="DG70" s="6">
        <v>0</v>
      </c>
      <c r="DH70" s="6">
        <v>0</v>
      </c>
      <c r="DI70" s="6">
        <v>175.81616977328144</v>
      </c>
      <c r="DJ70" s="6">
        <v>34.003322352045672</v>
      </c>
      <c r="DK70" s="6">
        <v>478.9942391337139</v>
      </c>
      <c r="DL70" s="6">
        <v>111.42142970390445</v>
      </c>
      <c r="DM70" s="6">
        <v>0</v>
      </c>
      <c r="DN70" s="6">
        <v>0</v>
      </c>
      <c r="DO70" s="6">
        <v>0</v>
      </c>
      <c r="DP70" s="6">
        <v>0</v>
      </c>
      <c r="DQ70" s="6">
        <v>89.474602448030112</v>
      </c>
      <c r="DR70" s="6">
        <v>31.175727813205135</v>
      </c>
      <c r="DS70" s="6">
        <v>0</v>
      </c>
      <c r="DT70" s="6">
        <v>50.453060500567524</v>
      </c>
      <c r="DU70" s="6">
        <v>189.78922993094767</v>
      </c>
      <c r="DV70" s="6">
        <v>0</v>
      </c>
      <c r="DW70" s="6">
        <v>2162.8638741792092</v>
      </c>
      <c r="DX70" s="6">
        <v>0</v>
      </c>
      <c r="DY70" s="6">
        <v>0</v>
      </c>
      <c r="DZ70" s="6">
        <v>1766.395677368268</v>
      </c>
      <c r="EA70" s="6">
        <v>3582.4818330718249</v>
      </c>
      <c r="EB70" s="6">
        <v>210.04220269415242</v>
      </c>
      <c r="EC70" s="6">
        <v>23.553168106770002</v>
      </c>
      <c r="ED70" s="6">
        <v>0</v>
      </c>
      <c r="EE70" s="6">
        <v>0</v>
      </c>
      <c r="EF70" s="6">
        <v>0</v>
      </c>
      <c r="EG70" s="6">
        <v>0</v>
      </c>
      <c r="EH70" s="6">
        <v>0</v>
      </c>
      <c r="EI70" s="6">
        <v>29865.613752728612</v>
      </c>
      <c r="EJ70" s="6">
        <v>0</v>
      </c>
      <c r="EK70" s="6">
        <v>0</v>
      </c>
      <c r="EL70" s="6">
        <v>264.66589122877213</v>
      </c>
      <c r="EM70" s="6">
        <v>18.645512376218885</v>
      </c>
      <c r="EN70" s="6">
        <v>34.723921223462014</v>
      </c>
      <c r="EO70" s="6">
        <v>0</v>
      </c>
      <c r="EP70" s="6">
        <v>345.1407190149082</v>
      </c>
      <c r="EQ70" s="6">
        <v>0</v>
      </c>
      <c r="ER70" s="6">
        <v>3.6407054839349313</v>
      </c>
      <c r="ES70" s="6">
        <v>43.749614506890268</v>
      </c>
      <c r="ET70" s="6">
        <v>0.99956269949494092</v>
      </c>
      <c r="EU70" s="6">
        <v>0</v>
      </c>
      <c r="EV70" s="6">
        <v>166.60069220445337</v>
      </c>
      <c r="EW70" s="6">
        <v>604.86257173510955</v>
      </c>
      <c r="EX70" s="6">
        <v>0</v>
      </c>
      <c r="EY70" s="6">
        <v>0</v>
      </c>
      <c r="EZ70" s="6">
        <v>0</v>
      </c>
      <c r="FA70" s="6">
        <v>4755.6576252126224</v>
      </c>
      <c r="FB70" s="6">
        <v>0</v>
      </c>
      <c r="FC70" s="6">
        <v>0</v>
      </c>
      <c r="FD70" s="6">
        <v>0</v>
      </c>
      <c r="FE70" s="6">
        <v>2710.3938679553235</v>
      </c>
      <c r="FF70" s="6">
        <v>0</v>
      </c>
      <c r="FG70" s="6">
        <v>721.7562412497814</v>
      </c>
      <c r="FH70" s="6">
        <v>1443.5124824995628</v>
      </c>
      <c r="FI70" s="6">
        <v>0</v>
      </c>
      <c r="FJ70" s="6">
        <v>0</v>
      </c>
      <c r="FK70" s="6">
        <v>911.48175149533165</v>
      </c>
      <c r="FL70" s="6">
        <v>0</v>
      </c>
      <c r="FM70" s="6">
        <v>2489.2593638709677</v>
      </c>
      <c r="FN70" s="6">
        <v>0</v>
      </c>
      <c r="FO70" s="6">
        <v>0</v>
      </c>
      <c r="FP70" s="6">
        <v>0</v>
      </c>
      <c r="FQ70" s="6">
        <v>0</v>
      </c>
      <c r="FR70" s="6">
        <f t="shared" si="1"/>
        <v>153669.61175244729</v>
      </c>
    </row>
    <row r="71" spans="1:174" x14ac:dyDescent="0.25">
      <c r="A71" s="49">
        <v>42217</v>
      </c>
      <c r="B71" s="6">
        <v>888.06772498667158</v>
      </c>
      <c r="C71" s="6">
        <v>662.01057149174994</v>
      </c>
      <c r="D71" s="6">
        <v>1285.9688642128503</v>
      </c>
      <c r="E71" s="6">
        <v>0</v>
      </c>
      <c r="F71" s="6">
        <v>225.49170576407198</v>
      </c>
      <c r="G71" s="6">
        <v>309.25977498267378</v>
      </c>
      <c r="H71" s="6">
        <v>1286.6778589820487</v>
      </c>
      <c r="I71" s="6">
        <v>0</v>
      </c>
      <c r="J71" s="6">
        <v>2246.7986642704104</v>
      </c>
      <c r="K71" s="6">
        <v>0</v>
      </c>
      <c r="L71" s="6">
        <v>0</v>
      </c>
      <c r="M71" s="6">
        <v>38.826427505465922</v>
      </c>
      <c r="N71" s="6">
        <v>22.506441740366657</v>
      </c>
      <c r="O71" s="6">
        <v>371.50344388939806</v>
      </c>
      <c r="P71" s="6">
        <v>55.901944123255568</v>
      </c>
      <c r="Q71" s="6">
        <v>42.481488028849242</v>
      </c>
      <c r="R71" s="6">
        <v>0</v>
      </c>
      <c r="S71" s="6">
        <v>2.8758832593475425</v>
      </c>
      <c r="T71" s="6">
        <v>54.755175213996836</v>
      </c>
      <c r="U71" s="6">
        <v>761.24538100971597</v>
      </c>
      <c r="V71" s="6">
        <v>0</v>
      </c>
      <c r="W71" s="6">
        <v>0</v>
      </c>
      <c r="X71" s="6">
        <v>547.76288247675006</v>
      </c>
      <c r="Y71" s="6">
        <v>0</v>
      </c>
      <c r="Z71" s="6">
        <v>0</v>
      </c>
      <c r="AA71" s="6">
        <v>595.9308482686323</v>
      </c>
      <c r="AB71" s="6">
        <v>944.87788506375807</v>
      </c>
      <c r="AC71" s="6">
        <v>0</v>
      </c>
      <c r="AD71" s="6">
        <v>20.310497191337024</v>
      </c>
      <c r="AE71" s="6">
        <v>0</v>
      </c>
      <c r="AF71" s="6">
        <v>0</v>
      </c>
      <c r="AG71" s="6">
        <v>178.07214403027064</v>
      </c>
      <c r="AH71" s="6">
        <v>212.86961603335504</v>
      </c>
      <c r="AI71" s="6">
        <v>2133.3400010665855</v>
      </c>
      <c r="AJ71" s="6">
        <v>742.93338810882165</v>
      </c>
      <c r="AK71" s="6">
        <v>0</v>
      </c>
      <c r="AL71" s="6">
        <v>641.88883717099975</v>
      </c>
      <c r="AM71" s="6">
        <v>959.4289125683938</v>
      </c>
      <c r="AN71" s="6">
        <v>0</v>
      </c>
      <c r="AO71" s="6">
        <v>0</v>
      </c>
      <c r="AP71" s="6">
        <v>0</v>
      </c>
      <c r="AQ71" s="6">
        <v>0</v>
      </c>
      <c r="AR71" s="6">
        <v>36.309358519861398</v>
      </c>
      <c r="AS71" s="6">
        <v>3642.5748619194014</v>
      </c>
      <c r="AT71" s="6">
        <v>576.69450775099074</v>
      </c>
      <c r="AU71" s="6">
        <v>3290.7090726225433</v>
      </c>
      <c r="AV71" s="6">
        <v>2637.0710960242045</v>
      </c>
      <c r="AW71" s="6">
        <v>865.88112645081083</v>
      </c>
      <c r="AX71" s="6">
        <v>0</v>
      </c>
      <c r="AY71" s="6">
        <v>839.81464399008087</v>
      </c>
      <c r="AZ71" s="6">
        <v>17398.175326518074</v>
      </c>
      <c r="BA71" s="6">
        <v>0</v>
      </c>
      <c r="BB71" s="6">
        <v>0</v>
      </c>
      <c r="BC71" s="6">
        <v>535.19416769037821</v>
      </c>
      <c r="BD71" s="6">
        <v>0</v>
      </c>
      <c r="BE71" s="6">
        <v>667.52363671203</v>
      </c>
      <c r="BF71" s="6">
        <v>975.07254175751734</v>
      </c>
      <c r="BG71" s="6">
        <v>37.895653196645227</v>
      </c>
      <c r="BH71" s="6">
        <v>7.4868864250185458</v>
      </c>
      <c r="BI71" s="6">
        <v>69.080981027215458</v>
      </c>
      <c r="BJ71" s="6">
        <v>0</v>
      </c>
      <c r="BK71" s="6">
        <v>21.143714374838449</v>
      </c>
      <c r="BL71" s="6">
        <v>15.758286182307943</v>
      </c>
      <c r="BM71" s="6">
        <v>20.126059514349446</v>
      </c>
      <c r="BN71" s="6">
        <v>14.410690457740397</v>
      </c>
      <c r="BO71" s="6">
        <v>0</v>
      </c>
      <c r="BP71" s="6">
        <v>0</v>
      </c>
      <c r="BQ71" s="6">
        <v>350.85396709234521</v>
      </c>
      <c r="BR71" s="6">
        <v>1208.7629770559506</v>
      </c>
      <c r="BS71" s="6">
        <v>498.31525745165777</v>
      </c>
      <c r="BT71" s="6">
        <v>174.05370904099553</v>
      </c>
      <c r="BU71" s="6">
        <v>0</v>
      </c>
      <c r="BV71" s="6">
        <v>4624.2881168428557</v>
      </c>
      <c r="BW71" s="6">
        <v>426.72909699919165</v>
      </c>
      <c r="BX71" s="6">
        <v>1557.9287974424624</v>
      </c>
      <c r="BY71" s="6">
        <v>2918.1960511305665</v>
      </c>
      <c r="BZ71" s="6">
        <v>0</v>
      </c>
      <c r="CA71" s="6">
        <v>600.24160392096621</v>
      </c>
      <c r="CB71" s="6">
        <v>2344.8816102665269</v>
      </c>
      <c r="CC71" s="6">
        <v>398.27653158756095</v>
      </c>
      <c r="CD71" s="6">
        <v>171.42969427029317</v>
      </c>
      <c r="CE71" s="6">
        <v>143.54786749351231</v>
      </c>
      <c r="CF71" s="6">
        <v>0</v>
      </c>
      <c r="CG71" s="6">
        <v>5855.4735722038758</v>
      </c>
      <c r="CH71" s="6">
        <v>452.22515718909762</v>
      </c>
      <c r="CI71" s="6">
        <v>23644.69871059982</v>
      </c>
      <c r="CJ71" s="6">
        <v>948.85497330646433</v>
      </c>
      <c r="CK71" s="6">
        <v>11105.926867534137</v>
      </c>
      <c r="CL71" s="6">
        <v>485.08124366094586</v>
      </c>
      <c r="CM71" s="6">
        <v>0</v>
      </c>
      <c r="CN71" s="6">
        <v>51.396499835317869</v>
      </c>
      <c r="CO71" s="6">
        <v>0</v>
      </c>
      <c r="CP71" s="6">
        <v>0</v>
      </c>
      <c r="CQ71" s="6">
        <v>262.15352832317944</v>
      </c>
      <c r="CR71" s="6">
        <v>18.378217311199787</v>
      </c>
      <c r="CS71" s="6">
        <v>231.52317038374946</v>
      </c>
      <c r="CT71" s="6">
        <v>133.89884380652765</v>
      </c>
      <c r="CU71" s="6">
        <v>368.12389071583226</v>
      </c>
      <c r="CV71" s="6">
        <v>697.41672326657317</v>
      </c>
      <c r="CW71" s="6">
        <v>97.605810840659629</v>
      </c>
      <c r="CX71" s="6">
        <v>0</v>
      </c>
      <c r="CY71" s="6">
        <v>0</v>
      </c>
      <c r="CZ71" s="6">
        <v>0</v>
      </c>
      <c r="DA71" s="6">
        <v>0</v>
      </c>
      <c r="DB71" s="6">
        <v>265.66456572075077</v>
      </c>
      <c r="DC71" s="6">
        <v>259.35687875843865</v>
      </c>
      <c r="DD71" s="6">
        <v>0</v>
      </c>
      <c r="DE71" s="6">
        <v>5324.573531185607</v>
      </c>
      <c r="DF71" s="6">
        <v>0</v>
      </c>
      <c r="DG71" s="6">
        <v>0</v>
      </c>
      <c r="DH71" s="6">
        <v>0</v>
      </c>
      <c r="DI71" s="6">
        <v>205.33825143879966</v>
      </c>
      <c r="DJ71" s="6">
        <v>40.55973901304435</v>
      </c>
      <c r="DK71" s="6">
        <v>530.85251728665492</v>
      </c>
      <c r="DL71" s="6">
        <v>129.1478123471523</v>
      </c>
      <c r="DM71" s="6">
        <v>0</v>
      </c>
      <c r="DN71" s="6">
        <v>0</v>
      </c>
      <c r="DO71" s="6">
        <v>0</v>
      </c>
      <c r="DP71" s="6">
        <v>0</v>
      </c>
      <c r="DQ71" s="6">
        <v>90.630386924505032</v>
      </c>
      <c r="DR71" s="6">
        <v>33.776790627695952</v>
      </c>
      <c r="DS71" s="6">
        <v>0</v>
      </c>
      <c r="DT71" s="6">
        <v>51.457197192413886</v>
      </c>
      <c r="DU71" s="6">
        <v>209.14180075209964</v>
      </c>
      <c r="DV71" s="6">
        <v>0</v>
      </c>
      <c r="DW71" s="6">
        <v>2541.0412552228186</v>
      </c>
      <c r="DX71" s="6">
        <v>0</v>
      </c>
      <c r="DY71" s="6">
        <v>0</v>
      </c>
      <c r="DZ71" s="6">
        <v>1823.7621667228639</v>
      </c>
      <c r="EA71" s="6">
        <v>3350.3097159155923</v>
      </c>
      <c r="EB71" s="6">
        <v>259.52216523290917</v>
      </c>
      <c r="EC71" s="6">
        <v>25.326420051031629</v>
      </c>
      <c r="ED71" s="6">
        <v>0</v>
      </c>
      <c r="EE71" s="6">
        <v>0</v>
      </c>
      <c r="EF71" s="6">
        <v>0</v>
      </c>
      <c r="EG71" s="6">
        <v>0</v>
      </c>
      <c r="EH71" s="6">
        <v>0</v>
      </c>
      <c r="EI71" s="6">
        <v>36031.129773974084</v>
      </c>
      <c r="EJ71" s="6">
        <v>0</v>
      </c>
      <c r="EK71" s="6">
        <v>0</v>
      </c>
      <c r="EL71" s="6">
        <v>292.51130081811993</v>
      </c>
      <c r="EM71" s="6">
        <v>21.488562901127061</v>
      </c>
      <c r="EN71" s="6">
        <v>45.251803977296554</v>
      </c>
      <c r="EO71" s="6">
        <v>0</v>
      </c>
      <c r="EP71" s="6">
        <v>384.69598273680197</v>
      </c>
      <c r="EQ71" s="6">
        <v>0</v>
      </c>
      <c r="ER71" s="6">
        <v>4.3740850363263579</v>
      </c>
      <c r="ES71" s="6">
        <v>50.882169780862611</v>
      </c>
      <c r="ET71" s="6">
        <v>1.366685077106939</v>
      </c>
      <c r="EU71" s="6">
        <v>0</v>
      </c>
      <c r="EV71" s="6">
        <v>242.87406891334624</v>
      </c>
      <c r="EW71" s="6">
        <v>797.12752603099091</v>
      </c>
      <c r="EX71" s="6">
        <v>0</v>
      </c>
      <c r="EY71" s="6">
        <v>0</v>
      </c>
      <c r="EZ71" s="6">
        <v>0</v>
      </c>
      <c r="FA71" s="6">
        <v>5863.7482153763622</v>
      </c>
      <c r="FB71" s="6">
        <v>0</v>
      </c>
      <c r="FC71" s="6">
        <v>0</v>
      </c>
      <c r="FD71" s="6">
        <v>0</v>
      </c>
      <c r="FE71" s="6">
        <v>2765.4383214109412</v>
      </c>
      <c r="FF71" s="6">
        <v>0</v>
      </c>
      <c r="FG71" s="6">
        <v>731.25669620860356</v>
      </c>
      <c r="FH71" s="6">
        <v>1462.5133924172071</v>
      </c>
      <c r="FI71" s="6">
        <v>0</v>
      </c>
      <c r="FJ71" s="6">
        <v>0</v>
      </c>
      <c r="FK71" s="6">
        <v>933.97506267292476</v>
      </c>
      <c r="FL71" s="6">
        <v>0</v>
      </c>
      <c r="FM71" s="6">
        <v>2481.5898658064511</v>
      </c>
      <c r="FN71" s="6">
        <v>0</v>
      </c>
      <c r="FO71" s="6">
        <v>0</v>
      </c>
      <c r="FP71" s="6">
        <v>0</v>
      </c>
      <c r="FQ71" s="6">
        <v>0</v>
      </c>
      <c r="FR71" s="6">
        <f t="shared" si="1"/>
        <v>173903.65616967698</v>
      </c>
    </row>
    <row r="72" spans="1:174" x14ac:dyDescent="0.25">
      <c r="A72" s="49">
        <v>42248</v>
      </c>
      <c r="B72" s="6">
        <v>801.29008417746013</v>
      </c>
      <c r="C72" s="6">
        <v>583.07708083775128</v>
      </c>
      <c r="D72" s="6">
        <v>1171.0830716747923</v>
      </c>
      <c r="E72" s="6">
        <v>0</v>
      </c>
      <c r="F72" s="6">
        <v>201.0834105868654</v>
      </c>
      <c r="G72" s="6">
        <v>273.77902381315272</v>
      </c>
      <c r="H72" s="6">
        <v>1167.4762400667125</v>
      </c>
      <c r="I72" s="6">
        <v>0</v>
      </c>
      <c r="J72" s="6">
        <v>1996.857703658801</v>
      </c>
      <c r="K72" s="6">
        <v>0</v>
      </c>
      <c r="L72" s="6">
        <v>0</v>
      </c>
      <c r="M72" s="6">
        <v>33.947452101382908</v>
      </c>
      <c r="N72" s="6">
        <v>19.996761360758889</v>
      </c>
      <c r="O72" s="6">
        <v>339.53690516566462</v>
      </c>
      <c r="P72" s="6">
        <v>47.755406773071634</v>
      </c>
      <c r="Q72" s="6">
        <v>19.056843930215468</v>
      </c>
      <c r="R72" s="6">
        <v>0</v>
      </c>
      <c r="S72" s="6">
        <v>2.6216564016456294</v>
      </c>
      <c r="T72" s="6">
        <v>49.516066342566994</v>
      </c>
      <c r="U72" s="6">
        <v>609.28578169020932</v>
      </c>
      <c r="V72" s="6">
        <v>0</v>
      </c>
      <c r="W72" s="6">
        <v>0</v>
      </c>
      <c r="X72" s="6">
        <v>484.09168194016735</v>
      </c>
      <c r="Y72" s="6">
        <v>0</v>
      </c>
      <c r="Z72" s="6">
        <v>0</v>
      </c>
      <c r="AA72" s="6">
        <v>539.91533404939241</v>
      </c>
      <c r="AB72" s="6">
        <v>857.99773663416624</v>
      </c>
      <c r="AC72" s="6">
        <v>0</v>
      </c>
      <c r="AD72" s="6">
        <v>18.149493148877575</v>
      </c>
      <c r="AE72" s="6">
        <v>0</v>
      </c>
      <c r="AF72" s="6">
        <v>0</v>
      </c>
      <c r="AG72" s="6">
        <v>161.41651700347524</v>
      </c>
      <c r="AH72" s="6">
        <v>184.0197239790177</v>
      </c>
      <c r="AI72" s="6">
        <v>1853.4664626594065</v>
      </c>
      <c r="AJ72" s="6">
        <v>669.72751702063943</v>
      </c>
      <c r="AK72" s="6">
        <v>0</v>
      </c>
      <c r="AL72" s="6">
        <v>547.89237243942853</v>
      </c>
      <c r="AM72" s="6">
        <v>854.93653476753013</v>
      </c>
      <c r="AN72" s="6">
        <v>0</v>
      </c>
      <c r="AO72" s="6">
        <v>0</v>
      </c>
      <c r="AP72" s="6">
        <v>0</v>
      </c>
      <c r="AQ72" s="6">
        <v>0</v>
      </c>
      <c r="AR72" s="6">
        <v>36.792157818177131</v>
      </c>
      <c r="AS72" s="6">
        <v>3521.2563067413862</v>
      </c>
      <c r="AT72" s="6">
        <v>503.34585102236247</v>
      </c>
      <c r="AU72" s="6">
        <v>3125.1693595114352</v>
      </c>
      <c r="AV72" s="6">
        <v>2307.6006638229987</v>
      </c>
      <c r="AW72" s="6">
        <v>644.22847858675232</v>
      </c>
      <c r="AX72" s="6">
        <v>0</v>
      </c>
      <c r="AY72" s="6">
        <v>762.9569232403079</v>
      </c>
      <c r="AZ72" s="6">
        <v>16343.75410820517</v>
      </c>
      <c r="BA72" s="6">
        <v>0</v>
      </c>
      <c r="BB72" s="6">
        <v>0</v>
      </c>
      <c r="BC72" s="6">
        <v>529.68091828485501</v>
      </c>
      <c r="BD72" s="6">
        <v>0</v>
      </c>
      <c r="BE72" s="6">
        <v>496.4748210780366</v>
      </c>
      <c r="BF72" s="6">
        <v>824.48851658038939</v>
      </c>
      <c r="BG72" s="6">
        <v>21.929911273176881</v>
      </c>
      <c r="BH72" s="6">
        <v>5.9631852776359757</v>
      </c>
      <c r="BI72" s="6">
        <v>65.273620361639104</v>
      </c>
      <c r="BJ72" s="6">
        <v>0</v>
      </c>
      <c r="BK72" s="6">
        <v>18.957707640434592</v>
      </c>
      <c r="BL72" s="6">
        <v>14.146814629632818</v>
      </c>
      <c r="BM72" s="6">
        <v>14.652293194691319</v>
      </c>
      <c r="BN72" s="6">
        <v>22.642034726368326</v>
      </c>
      <c r="BO72" s="6">
        <v>0</v>
      </c>
      <c r="BP72" s="6">
        <v>0</v>
      </c>
      <c r="BQ72" s="6">
        <v>339.30608592314405</v>
      </c>
      <c r="BR72" s="6">
        <v>1060.4492126309424</v>
      </c>
      <c r="BS72" s="6">
        <v>506.60361610671833</v>
      </c>
      <c r="BT72" s="6">
        <v>157.28705387936409</v>
      </c>
      <c r="BU72" s="6">
        <v>0</v>
      </c>
      <c r="BV72" s="6">
        <v>4414.9909720208952</v>
      </c>
      <c r="BW72" s="6">
        <v>429.43237587552784</v>
      </c>
      <c r="BX72" s="6">
        <v>1464.934449984733</v>
      </c>
      <c r="BY72" s="6">
        <v>3257.7615941808385</v>
      </c>
      <c r="BZ72" s="6">
        <v>0</v>
      </c>
      <c r="CA72" s="6">
        <v>570.54113618802785</v>
      </c>
      <c r="CB72" s="6">
        <v>2081.5535518669499</v>
      </c>
      <c r="CC72" s="6">
        <v>405.87696960685861</v>
      </c>
      <c r="CD72" s="6">
        <v>151.46360886835799</v>
      </c>
      <c r="CE72" s="6">
        <v>106.36634085299673</v>
      </c>
      <c r="CF72" s="6">
        <v>0</v>
      </c>
      <c r="CG72" s="6">
        <v>4960.5463068057434</v>
      </c>
      <c r="CH72" s="6">
        <v>477.99708524760064</v>
      </c>
      <c r="CI72" s="6">
        <v>21894.541333210887</v>
      </c>
      <c r="CJ72" s="6">
        <v>643.59767205915671</v>
      </c>
      <c r="CK72" s="6">
        <v>11505.419057617983</v>
      </c>
      <c r="CL72" s="6">
        <v>447.1090920366496</v>
      </c>
      <c r="CM72" s="6">
        <v>0</v>
      </c>
      <c r="CN72" s="6">
        <v>46.640074358042725</v>
      </c>
      <c r="CO72" s="6">
        <v>0</v>
      </c>
      <c r="CP72" s="6">
        <v>0</v>
      </c>
      <c r="CQ72" s="6">
        <v>255.60708406971406</v>
      </c>
      <c r="CR72" s="6">
        <v>17.261797763206292</v>
      </c>
      <c r="CS72" s="6">
        <v>227.29400021563276</v>
      </c>
      <c r="CT72" s="6">
        <v>143.0068615931674</v>
      </c>
      <c r="CU72" s="6">
        <v>389.23137660342354</v>
      </c>
      <c r="CV72" s="6">
        <v>708.05189227383539</v>
      </c>
      <c r="CW72" s="6">
        <v>104.8462971027337</v>
      </c>
      <c r="CX72" s="6">
        <v>0</v>
      </c>
      <c r="CY72" s="6">
        <v>0</v>
      </c>
      <c r="CZ72" s="6">
        <v>0</v>
      </c>
      <c r="DA72" s="6">
        <v>0</v>
      </c>
      <c r="DB72" s="6">
        <v>232.69591969074088</v>
      </c>
      <c r="DC72" s="6">
        <v>237.54857840948591</v>
      </c>
      <c r="DD72" s="6">
        <v>0</v>
      </c>
      <c r="DE72" s="6">
        <v>4954.6851510206488</v>
      </c>
      <c r="DF72" s="6">
        <v>0</v>
      </c>
      <c r="DG72" s="6">
        <v>0</v>
      </c>
      <c r="DH72" s="6">
        <v>0</v>
      </c>
      <c r="DI72" s="6">
        <v>189.1569236255437</v>
      </c>
      <c r="DJ72" s="6">
        <v>34.955819456938279</v>
      </c>
      <c r="DK72" s="6">
        <v>499.20747227863149</v>
      </c>
      <c r="DL72" s="6">
        <v>110.41538769962348</v>
      </c>
      <c r="DM72" s="6">
        <v>0</v>
      </c>
      <c r="DN72" s="6">
        <v>0</v>
      </c>
      <c r="DO72" s="6">
        <v>0</v>
      </c>
      <c r="DP72" s="6">
        <v>0</v>
      </c>
      <c r="DQ72" s="6">
        <v>92.82585159832297</v>
      </c>
      <c r="DR72" s="6">
        <v>43.408299648357264</v>
      </c>
      <c r="DS72" s="6">
        <v>0</v>
      </c>
      <c r="DT72" s="6">
        <v>49.107157635080419</v>
      </c>
      <c r="DU72" s="6">
        <v>204.99511413248405</v>
      </c>
      <c r="DV72" s="6">
        <v>0</v>
      </c>
      <c r="DW72" s="6">
        <v>2242.3044539892035</v>
      </c>
      <c r="DX72" s="6">
        <v>0</v>
      </c>
      <c r="DY72" s="6">
        <v>0</v>
      </c>
      <c r="DZ72" s="6">
        <v>1776.5889779875424</v>
      </c>
      <c r="EA72" s="6">
        <v>3418.7088918738355</v>
      </c>
      <c r="EB72" s="6">
        <v>218.16957666271631</v>
      </c>
      <c r="EC72" s="6">
        <v>23.568417587443619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31294.324852512898</v>
      </c>
      <c r="EJ72" s="6">
        <v>0</v>
      </c>
      <c r="EK72" s="6">
        <v>0</v>
      </c>
      <c r="EL72" s="6">
        <v>166.80056491454076</v>
      </c>
      <c r="EM72" s="6">
        <v>18.116831399492902</v>
      </c>
      <c r="EN72" s="6">
        <v>24.562397071917907</v>
      </c>
      <c r="EO72" s="6">
        <v>0</v>
      </c>
      <c r="EP72" s="6">
        <v>274.82000954613864</v>
      </c>
      <c r="EQ72" s="6">
        <v>0</v>
      </c>
      <c r="ER72" s="6">
        <v>3.9032112473256628</v>
      </c>
      <c r="ES72" s="6">
        <v>39.675062590784393</v>
      </c>
      <c r="ET72" s="6">
        <v>0.83595414188719519</v>
      </c>
      <c r="EU72" s="6">
        <v>0</v>
      </c>
      <c r="EV72" s="6">
        <v>126.90611686406766</v>
      </c>
      <c r="EW72" s="6">
        <v>672.81101802399371</v>
      </c>
      <c r="EX72" s="6">
        <v>0</v>
      </c>
      <c r="EY72" s="6">
        <v>0</v>
      </c>
      <c r="EZ72" s="6">
        <v>0</v>
      </c>
      <c r="FA72" s="6">
        <v>5205.5810585876925</v>
      </c>
      <c r="FB72" s="6">
        <v>0</v>
      </c>
      <c r="FC72" s="6">
        <v>0</v>
      </c>
      <c r="FD72" s="6">
        <v>0</v>
      </c>
      <c r="FE72" s="6">
        <v>3028.3554656189876</v>
      </c>
      <c r="FF72" s="6">
        <v>0</v>
      </c>
      <c r="FG72" s="6">
        <v>797.33556000383669</v>
      </c>
      <c r="FH72" s="6">
        <v>1594.6711200076734</v>
      </c>
      <c r="FI72" s="6">
        <v>0</v>
      </c>
      <c r="FJ72" s="6">
        <v>0</v>
      </c>
      <c r="FK72" s="6">
        <v>990.1894347695021</v>
      </c>
      <c r="FL72" s="6">
        <v>0</v>
      </c>
      <c r="FM72" s="6">
        <v>946.19557999999995</v>
      </c>
      <c r="FN72" s="6">
        <v>0</v>
      </c>
      <c r="FO72" s="6">
        <v>0</v>
      </c>
      <c r="FP72" s="6">
        <v>0</v>
      </c>
      <c r="FQ72" s="6">
        <v>0</v>
      </c>
      <c r="FR72" s="6">
        <f t="shared" si="1"/>
        <v>159028.43366375909</v>
      </c>
    </row>
    <row r="73" spans="1:174" x14ac:dyDescent="0.25">
      <c r="A73" s="49">
        <v>42278</v>
      </c>
      <c r="B73" s="6">
        <v>843.50567174539151</v>
      </c>
      <c r="C73" s="6">
        <v>579.2472748848503</v>
      </c>
      <c r="D73" s="6">
        <v>1238.1419118672268</v>
      </c>
      <c r="E73" s="6">
        <v>0</v>
      </c>
      <c r="F73" s="6">
        <v>213.67648390814571</v>
      </c>
      <c r="G73" s="6">
        <v>292.01264691574971</v>
      </c>
      <c r="H73" s="6">
        <v>1238.1602981937094</v>
      </c>
      <c r="I73" s="6">
        <v>0</v>
      </c>
      <c r="J73" s="6">
        <v>2127.828178625</v>
      </c>
      <c r="K73" s="6">
        <v>0</v>
      </c>
      <c r="L73" s="6">
        <v>0</v>
      </c>
      <c r="M73" s="6">
        <v>34.751590514917879</v>
      </c>
      <c r="N73" s="6">
        <v>20.849481774547435</v>
      </c>
      <c r="O73" s="6">
        <v>362.56793632927435</v>
      </c>
      <c r="P73" s="6">
        <v>46.822120118444737</v>
      </c>
      <c r="Q73" s="6">
        <v>0</v>
      </c>
      <c r="R73" s="6">
        <v>0</v>
      </c>
      <c r="S73" s="6">
        <v>2.6772917587948433</v>
      </c>
      <c r="T73" s="6">
        <v>52.264161750799701</v>
      </c>
      <c r="U73" s="6">
        <v>573.34373719752261</v>
      </c>
      <c r="V73" s="6">
        <v>0</v>
      </c>
      <c r="W73" s="6">
        <v>0</v>
      </c>
      <c r="X73" s="6">
        <v>524.25141193940965</v>
      </c>
      <c r="Y73" s="6">
        <v>0</v>
      </c>
      <c r="Z73" s="6">
        <v>0</v>
      </c>
      <c r="AA73" s="6">
        <v>566.90940433983815</v>
      </c>
      <c r="AB73" s="6">
        <v>890.72380186925056</v>
      </c>
      <c r="AC73" s="6">
        <v>0</v>
      </c>
      <c r="AD73" s="6">
        <v>18.757242204920843</v>
      </c>
      <c r="AE73" s="6">
        <v>0</v>
      </c>
      <c r="AF73" s="6">
        <v>0</v>
      </c>
      <c r="AG73" s="6">
        <v>168.91695199497815</v>
      </c>
      <c r="AH73" s="6">
        <v>203.7084530819582</v>
      </c>
      <c r="AI73" s="6">
        <v>1958.0881521806155</v>
      </c>
      <c r="AJ73" s="6">
        <v>718.85467451716613</v>
      </c>
      <c r="AK73" s="6">
        <v>0</v>
      </c>
      <c r="AL73" s="6">
        <v>467.32274133614999</v>
      </c>
      <c r="AM73" s="6">
        <v>908.11012138561841</v>
      </c>
      <c r="AN73" s="6">
        <v>0</v>
      </c>
      <c r="AO73" s="6">
        <v>0</v>
      </c>
      <c r="AP73" s="6">
        <v>0</v>
      </c>
      <c r="AQ73" s="6">
        <v>0</v>
      </c>
      <c r="AR73" s="6">
        <v>37.393385642236922</v>
      </c>
      <c r="AS73" s="6">
        <v>3576.7650757979309</v>
      </c>
      <c r="AT73" s="6">
        <v>518.29828337542369</v>
      </c>
      <c r="AU73" s="6">
        <v>3281.3014709307777</v>
      </c>
      <c r="AV73" s="6">
        <v>2545.5496114176858</v>
      </c>
      <c r="AW73" s="6">
        <v>774.42778860668818</v>
      </c>
      <c r="AX73" s="6">
        <v>0</v>
      </c>
      <c r="AY73" s="6">
        <v>840.05505421150087</v>
      </c>
      <c r="AZ73" s="6">
        <v>16874.122163276334</v>
      </c>
      <c r="BA73" s="6">
        <v>0</v>
      </c>
      <c r="BB73" s="6">
        <v>0</v>
      </c>
      <c r="BC73" s="6">
        <v>519.04324955015284</v>
      </c>
      <c r="BD73" s="6">
        <v>0</v>
      </c>
      <c r="BE73" s="6">
        <v>599.15823988283</v>
      </c>
      <c r="BF73" s="6">
        <v>971.15458672602017</v>
      </c>
      <c r="BG73" s="6">
        <v>37.721845727619105</v>
      </c>
      <c r="BH73" s="6">
        <v>6.7393338728985963</v>
      </c>
      <c r="BI73" s="6">
        <v>65.890961606610688</v>
      </c>
      <c r="BJ73" s="6">
        <v>0</v>
      </c>
      <c r="BK73" s="6">
        <v>21.69093469995509</v>
      </c>
      <c r="BL73" s="6">
        <v>13.683441884962736</v>
      </c>
      <c r="BM73" s="6">
        <v>19.100524489789159</v>
      </c>
      <c r="BN73" s="6">
        <v>23.16851223983522</v>
      </c>
      <c r="BO73" s="6">
        <v>0</v>
      </c>
      <c r="BP73" s="6">
        <v>0</v>
      </c>
      <c r="BQ73" s="6">
        <v>361.88816067998198</v>
      </c>
      <c r="BR73" s="6">
        <v>1083.1854610279684</v>
      </c>
      <c r="BS73" s="6">
        <v>520.79877733353601</v>
      </c>
      <c r="BT73" s="6">
        <v>159.08965658334031</v>
      </c>
      <c r="BU73" s="6">
        <v>0</v>
      </c>
      <c r="BV73" s="6">
        <v>4803.4508675518846</v>
      </c>
      <c r="BW73" s="6">
        <v>467.43799564920505</v>
      </c>
      <c r="BX73" s="6">
        <v>1616.9111639390776</v>
      </c>
      <c r="BY73" s="6">
        <v>3845.0801807693529</v>
      </c>
      <c r="BZ73" s="6">
        <v>0</v>
      </c>
      <c r="CA73" s="6">
        <v>558.89992814994264</v>
      </c>
      <c r="CB73" s="6">
        <v>2091.8512709031916</v>
      </c>
      <c r="CC73" s="6">
        <v>391.92892384084865</v>
      </c>
      <c r="CD73" s="6">
        <v>171.8392958418294</v>
      </c>
      <c r="CE73" s="6">
        <v>140.15682436243506</v>
      </c>
      <c r="CF73" s="6">
        <v>0</v>
      </c>
      <c r="CG73" s="6">
        <v>5405.4146861579766</v>
      </c>
      <c r="CH73" s="6">
        <v>491.47943224437932</v>
      </c>
      <c r="CI73" s="6">
        <v>23347.948072850944</v>
      </c>
      <c r="CJ73" s="6">
        <v>786.53110412640149</v>
      </c>
      <c r="CK73" s="6">
        <v>12369.584087962456</v>
      </c>
      <c r="CL73" s="6">
        <v>537.96931781118144</v>
      </c>
      <c r="CM73" s="6">
        <v>0</v>
      </c>
      <c r="CN73" s="6">
        <v>48.660519589976658</v>
      </c>
      <c r="CO73" s="6">
        <v>0</v>
      </c>
      <c r="CP73" s="6">
        <v>0</v>
      </c>
      <c r="CQ73" s="6">
        <v>220.8628791864129</v>
      </c>
      <c r="CR73" s="6">
        <v>17.108786092256967</v>
      </c>
      <c r="CS73" s="6">
        <v>236.35849268844129</v>
      </c>
      <c r="CT73" s="6">
        <v>148.16979589138731</v>
      </c>
      <c r="CU73" s="6">
        <v>376.92946999184903</v>
      </c>
      <c r="CV73" s="6">
        <v>722.05547793064898</v>
      </c>
      <c r="CW73" s="6">
        <v>114.43602863658113</v>
      </c>
      <c r="CX73" s="6">
        <v>0</v>
      </c>
      <c r="CY73" s="6">
        <v>0</v>
      </c>
      <c r="CZ73" s="6">
        <v>0</v>
      </c>
      <c r="DA73" s="6">
        <v>0</v>
      </c>
      <c r="DB73" s="6">
        <v>245.49149374830563</v>
      </c>
      <c r="DC73" s="6">
        <v>243.82133534340909</v>
      </c>
      <c r="DD73" s="6">
        <v>0</v>
      </c>
      <c r="DE73" s="6">
        <v>5039.370255431676</v>
      </c>
      <c r="DF73" s="6">
        <v>0</v>
      </c>
      <c r="DG73" s="6">
        <v>0</v>
      </c>
      <c r="DH73" s="6">
        <v>0</v>
      </c>
      <c r="DI73" s="6">
        <v>199.30547136316338</v>
      </c>
      <c r="DJ73" s="6">
        <v>35.883060584141823</v>
      </c>
      <c r="DK73" s="6">
        <v>530.17513056910911</v>
      </c>
      <c r="DL73" s="6">
        <v>111.32814343385957</v>
      </c>
      <c r="DM73" s="6">
        <v>0</v>
      </c>
      <c r="DN73" s="6">
        <v>0</v>
      </c>
      <c r="DO73" s="6">
        <v>0</v>
      </c>
      <c r="DP73" s="6">
        <v>0</v>
      </c>
      <c r="DQ73" s="6">
        <v>107.20852985935338</v>
      </c>
      <c r="DR73" s="6">
        <v>47.152340193481344</v>
      </c>
      <c r="DS73" s="6">
        <v>0</v>
      </c>
      <c r="DT73" s="6">
        <v>53.024719733310647</v>
      </c>
      <c r="DU73" s="6">
        <v>217.5978399014129</v>
      </c>
      <c r="DV73" s="6">
        <v>0</v>
      </c>
      <c r="DW73" s="6">
        <v>2360.77431549229</v>
      </c>
      <c r="DX73" s="6">
        <v>0</v>
      </c>
      <c r="DY73" s="6">
        <v>0</v>
      </c>
      <c r="DZ73" s="6">
        <v>1754.8471253430341</v>
      </c>
      <c r="EA73" s="6">
        <v>3562.5566837020569</v>
      </c>
      <c r="EB73" s="6">
        <v>211.02375413179183</v>
      </c>
      <c r="EC73" s="6">
        <v>25.519310935869903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35230.596164557879</v>
      </c>
      <c r="EJ73" s="6">
        <v>0</v>
      </c>
      <c r="EK73" s="6">
        <v>0</v>
      </c>
      <c r="EL73" s="6">
        <v>231.40266244198159</v>
      </c>
      <c r="EM73" s="6">
        <v>20.404423730641351</v>
      </c>
      <c r="EN73" s="6">
        <v>36.595047935043553</v>
      </c>
      <c r="EO73" s="6">
        <v>0</v>
      </c>
      <c r="EP73" s="6">
        <v>321.81811592191769</v>
      </c>
      <c r="EQ73" s="6">
        <v>0</v>
      </c>
      <c r="ER73" s="6">
        <v>3.9556160299912917</v>
      </c>
      <c r="ES73" s="6">
        <v>47.431851879907441</v>
      </c>
      <c r="ET73" s="6">
        <v>0.41016143281355255</v>
      </c>
      <c r="EU73" s="6">
        <v>0</v>
      </c>
      <c r="EV73" s="6">
        <v>103.68051773706902</v>
      </c>
      <c r="EW73" s="6">
        <v>702.08541941555939</v>
      </c>
      <c r="EX73" s="6">
        <v>0</v>
      </c>
      <c r="EY73" s="6">
        <v>0</v>
      </c>
      <c r="EZ73" s="6">
        <v>0</v>
      </c>
      <c r="FA73" s="6">
        <v>6233.2391353831563</v>
      </c>
      <c r="FB73" s="6">
        <v>0</v>
      </c>
      <c r="FC73" s="6">
        <v>0</v>
      </c>
      <c r="FD73" s="6">
        <v>0</v>
      </c>
      <c r="FE73" s="6">
        <v>2973.0819056531432</v>
      </c>
      <c r="FF73" s="6">
        <v>0</v>
      </c>
      <c r="FG73" s="6">
        <v>775.71381108347271</v>
      </c>
      <c r="FH73" s="6">
        <v>1551.4276221669454</v>
      </c>
      <c r="FI73" s="6">
        <v>0</v>
      </c>
      <c r="FJ73" s="6">
        <v>0</v>
      </c>
      <c r="FK73" s="6">
        <v>976.97251058676113</v>
      </c>
      <c r="FL73" s="6">
        <v>0</v>
      </c>
      <c r="FM73" s="6">
        <v>1885.2762464516125</v>
      </c>
      <c r="FN73" s="6">
        <v>0</v>
      </c>
      <c r="FO73" s="6">
        <v>0</v>
      </c>
      <c r="FP73" s="6">
        <v>0</v>
      </c>
      <c r="FQ73" s="6">
        <v>0</v>
      </c>
      <c r="FR73" s="6">
        <f t="shared" si="1"/>
        <v>171651.95358434116</v>
      </c>
    </row>
    <row r="74" spans="1:174" x14ac:dyDescent="0.25">
      <c r="A74" s="49">
        <v>42309</v>
      </c>
      <c r="B74" s="6">
        <v>774.53573689199789</v>
      </c>
      <c r="C74" s="6">
        <v>454.23384016856659</v>
      </c>
      <c r="D74" s="6">
        <v>1132.584594590498</v>
      </c>
      <c r="E74" s="6">
        <v>0</v>
      </c>
      <c r="F74" s="6">
        <v>187.87359455820049</v>
      </c>
      <c r="G74" s="6">
        <v>262.14519494251249</v>
      </c>
      <c r="H74" s="6">
        <v>1096.8710383554098</v>
      </c>
      <c r="I74" s="6">
        <v>0</v>
      </c>
      <c r="J74" s="6">
        <v>1910.6076659016701</v>
      </c>
      <c r="K74" s="6">
        <v>0</v>
      </c>
      <c r="L74" s="6">
        <v>0</v>
      </c>
      <c r="M74" s="6">
        <v>31.462263237858327</v>
      </c>
      <c r="N74" s="6">
        <v>18.461423076594517</v>
      </c>
      <c r="O74" s="6">
        <v>333.57737506693871</v>
      </c>
      <c r="P74" s="6">
        <v>41.932147105793284</v>
      </c>
      <c r="Q74" s="6">
        <v>0</v>
      </c>
      <c r="R74" s="6">
        <v>0</v>
      </c>
      <c r="S74" s="6">
        <v>2.4485184919449932</v>
      </c>
      <c r="T74" s="6">
        <v>46.625862816687892</v>
      </c>
      <c r="U74" s="6">
        <v>480.44268450137019</v>
      </c>
      <c r="V74" s="6">
        <v>0</v>
      </c>
      <c r="W74" s="6">
        <v>0</v>
      </c>
      <c r="X74" s="6">
        <v>484.35601809181031</v>
      </c>
      <c r="Y74" s="6">
        <v>0</v>
      </c>
      <c r="Z74" s="6">
        <v>0</v>
      </c>
      <c r="AA74" s="6">
        <v>509.36537398315312</v>
      </c>
      <c r="AB74" s="6">
        <v>791.6219205023358</v>
      </c>
      <c r="AC74" s="6">
        <v>0</v>
      </c>
      <c r="AD74" s="6">
        <v>17.165652792765016</v>
      </c>
      <c r="AE74" s="6">
        <v>0</v>
      </c>
      <c r="AF74" s="6">
        <v>0</v>
      </c>
      <c r="AG74" s="6">
        <v>152.65767315830769</v>
      </c>
      <c r="AH74" s="6">
        <v>185.56413372813512</v>
      </c>
      <c r="AI74" s="6">
        <v>1760.56528532727</v>
      </c>
      <c r="AJ74" s="6">
        <v>656.42414757415509</v>
      </c>
      <c r="AK74" s="6">
        <v>0</v>
      </c>
      <c r="AL74" s="6">
        <v>426.96465665198139</v>
      </c>
      <c r="AM74" s="6">
        <v>841.56284208161946</v>
      </c>
      <c r="AN74" s="6">
        <v>0</v>
      </c>
      <c r="AO74" s="6">
        <v>0</v>
      </c>
      <c r="AP74" s="6">
        <v>0</v>
      </c>
      <c r="AQ74" s="6">
        <v>0</v>
      </c>
      <c r="AR74" s="6">
        <v>36.73000340845212</v>
      </c>
      <c r="AS74" s="6">
        <v>3185.1014406397389</v>
      </c>
      <c r="AT74" s="6">
        <v>470.87084705710851</v>
      </c>
      <c r="AU74" s="6">
        <v>2799.0161361647019</v>
      </c>
      <c r="AV74" s="6">
        <v>2307.1320333635199</v>
      </c>
      <c r="AW74" s="6">
        <v>725.33055571979867</v>
      </c>
      <c r="AX74" s="6">
        <v>0</v>
      </c>
      <c r="AY74" s="6">
        <v>664.02144695530376</v>
      </c>
      <c r="AZ74" s="6">
        <v>15112.813855626086</v>
      </c>
      <c r="BA74" s="6">
        <v>0</v>
      </c>
      <c r="BB74" s="6">
        <v>0</v>
      </c>
      <c r="BC74" s="6">
        <v>501.95721945433399</v>
      </c>
      <c r="BD74" s="6">
        <v>0</v>
      </c>
      <c r="BE74" s="6">
        <v>515.66638985822374</v>
      </c>
      <c r="BF74" s="6">
        <v>867.59225284334775</v>
      </c>
      <c r="BG74" s="6">
        <v>33.03965475332739</v>
      </c>
      <c r="BH74" s="6">
        <v>6.1372857771050304</v>
      </c>
      <c r="BI74" s="6">
        <v>58.584616560074281</v>
      </c>
      <c r="BJ74" s="6">
        <v>0</v>
      </c>
      <c r="BK74" s="6">
        <v>15.69935309249953</v>
      </c>
      <c r="BL74" s="6">
        <v>10.684084764038879</v>
      </c>
      <c r="BM74" s="6">
        <v>16.61208699612402</v>
      </c>
      <c r="BN74" s="6">
        <v>16.421800274807463</v>
      </c>
      <c r="BO74" s="6">
        <v>0</v>
      </c>
      <c r="BP74" s="6">
        <v>0</v>
      </c>
      <c r="BQ74" s="6">
        <v>301.86433362050406</v>
      </c>
      <c r="BR74" s="6">
        <v>994.84075416705105</v>
      </c>
      <c r="BS74" s="6">
        <v>500.95722581991555</v>
      </c>
      <c r="BT74" s="6">
        <v>142.96632633136315</v>
      </c>
      <c r="BU74" s="6">
        <v>0</v>
      </c>
      <c r="BV74" s="6">
        <v>4247.2282063785196</v>
      </c>
      <c r="BW74" s="6">
        <v>389.75393829244717</v>
      </c>
      <c r="BX74" s="6">
        <v>1473.7068951393103</v>
      </c>
      <c r="BY74" s="6">
        <v>4671.9373024582055</v>
      </c>
      <c r="BZ74" s="6">
        <v>0</v>
      </c>
      <c r="CA74" s="6">
        <v>505.29682674644988</v>
      </c>
      <c r="CB74" s="6">
        <v>1924.6585269909926</v>
      </c>
      <c r="CC74" s="6">
        <v>376.82839515567338</v>
      </c>
      <c r="CD74" s="6">
        <v>140.20689069382161</v>
      </c>
      <c r="CE74" s="6">
        <v>150.65231969689037</v>
      </c>
      <c r="CF74" s="6">
        <v>0</v>
      </c>
      <c r="CG74" s="6">
        <v>5060.7457377271394</v>
      </c>
      <c r="CH74" s="6">
        <v>445.13743769177967</v>
      </c>
      <c r="CI74" s="6">
        <v>21244.915447866417</v>
      </c>
      <c r="CJ74" s="6">
        <v>750.75622487696364</v>
      </c>
      <c r="CK74" s="6">
        <v>11842.715055741473</v>
      </c>
      <c r="CL74" s="6">
        <v>1108.8698833016292</v>
      </c>
      <c r="CM74" s="6">
        <v>0</v>
      </c>
      <c r="CN74" s="6">
        <v>44.409749629833271</v>
      </c>
      <c r="CO74" s="6">
        <v>0</v>
      </c>
      <c r="CP74" s="6">
        <v>0</v>
      </c>
      <c r="CQ74" s="6">
        <v>202.71310191106932</v>
      </c>
      <c r="CR74" s="6">
        <v>16.43662172067647</v>
      </c>
      <c r="CS74" s="6">
        <v>208.13840843192094</v>
      </c>
      <c r="CT74" s="6">
        <v>138.58135511199984</v>
      </c>
      <c r="CU74" s="6">
        <v>352.16178752110073</v>
      </c>
      <c r="CV74" s="6">
        <v>672.06669576655474</v>
      </c>
      <c r="CW74" s="6">
        <v>93.412420224877579</v>
      </c>
      <c r="CX74" s="6">
        <v>0</v>
      </c>
      <c r="CY74" s="6">
        <v>0</v>
      </c>
      <c r="CZ74" s="6">
        <v>0</v>
      </c>
      <c r="DA74" s="6">
        <v>0</v>
      </c>
      <c r="DB74" s="6">
        <v>255.73131264378966</v>
      </c>
      <c r="DC74" s="6">
        <v>252.41919436210415</v>
      </c>
      <c r="DD74" s="6">
        <v>0</v>
      </c>
      <c r="DE74" s="6">
        <v>4583.6414423901333</v>
      </c>
      <c r="DF74" s="6">
        <v>0</v>
      </c>
      <c r="DG74" s="6">
        <v>0</v>
      </c>
      <c r="DH74" s="6">
        <v>0</v>
      </c>
      <c r="DI74" s="6">
        <v>177.3477402661218</v>
      </c>
      <c r="DJ74" s="6">
        <v>32.746748545244564</v>
      </c>
      <c r="DK74" s="6">
        <v>464.78612063642254</v>
      </c>
      <c r="DL74" s="6">
        <v>86.902310005640985</v>
      </c>
      <c r="DM74" s="6">
        <v>0</v>
      </c>
      <c r="DN74" s="6">
        <v>0</v>
      </c>
      <c r="DO74" s="6">
        <v>0</v>
      </c>
      <c r="DP74" s="6">
        <v>0</v>
      </c>
      <c r="DQ74" s="6">
        <v>86.090727567716812</v>
      </c>
      <c r="DR74" s="6">
        <v>43.770652208725181</v>
      </c>
      <c r="DS74" s="6">
        <v>0</v>
      </c>
      <c r="DT74" s="6">
        <v>47.306898293182947</v>
      </c>
      <c r="DU74" s="6">
        <v>188.55426607398863</v>
      </c>
      <c r="DV74" s="6">
        <v>0</v>
      </c>
      <c r="DW74" s="6">
        <v>2186.3835810984315</v>
      </c>
      <c r="DX74" s="6">
        <v>0</v>
      </c>
      <c r="DY74" s="6">
        <v>0</v>
      </c>
      <c r="DZ74" s="6">
        <v>1583.7581099716931</v>
      </c>
      <c r="EA74" s="6">
        <v>3405.5202705774132</v>
      </c>
      <c r="EB74" s="6">
        <v>199.50835920679143</v>
      </c>
      <c r="EC74" s="6">
        <v>21.954461245414304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35475.045092049622</v>
      </c>
      <c r="EJ74" s="6">
        <v>0</v>
      </c>
      <c r="EK74" s="6">
        <v>0</v>
      </c>
      <c r="EL74" s="6">
        <v>249.70073353429606</v>
      </c>
      <c r="EM74" s="6">
        <v>18.770196017686878</v>
      </c>
      <c r="EN74" s="6">
        <v>33.933499387753329</v>
      </c>
      <c r="EO74" s="6">
        <v>0</v>
      </c>
      <c r="EP74" s="6">
        <v>259.19244865594902</v>
      </c>
      <c r="EQ74" s="6">
        <v>0</v>
      </c>
      <c r="ER74" s="6">
        <v>3.5724997987832303</v>
      </c>
      <c r="ES74" s="6">
        <v>40.41930994894787</v>
      </c>
      <c r="ET74" s="6">
        <v>0.54828309030509725</v>
      </c>
      <c r="EU74" s="6">
        <v>0</v>
      </c>
      <c r="EV74" s="6">
        <v>93.67465744595917</v>
      </c>
      <c r="EW74" s="6">
        <v>442.81276048512649</v>
      </c>
      <c r="EX74" s="6">
        <v>0</v>
      </c>
      <c r="EY74" s="6">
        <v>0</v>
      </c>
      <c r="EZ74" s="6">
        <v>0</v>
      </c>
      <c r="FA74" s="6">
        <v>6170.2756316712466</v>
      </c>
      <c r="FB74" s="6">
        <v>0</v>
      </c>
      <c r="FC74" s="6">
        <v>0</v>
      </c>
      <c r="FD74" s="6">
        <v>0</v>
      </c>
      <c r="FE74" s="6">
        <v>2753.6225747059902</v>
      </c>
      <c r="FF74" s="6">
        <v>0</v>
      </c>
      <c r="FG74" s="6">
        <v>724.39995385311579</v>
      </c>
      <c r="FH74" s="6">
        <v>1448.7999077062316</v>
      </c>
      <c r="FI74" s="6">
        <v>0</v>
      </c>
      <c r="FJ74" s="6">
        <v>0</v>
      </c>
      <c r="FK74" s="6">
        <v>930.7504748146622</v>
      </c>
      <c r="FL74" s="6">
        <v>0</v>
      </c>
      <c r="FM74" s="6">
        <v>2172.7694779999997</v>
      </c>
      <c r="FN74" s="6">
        <v>0</v>
      </c>
      <c r="FO74" s="6">
        <v>0</v>
      </c>
      <c r="FP74" s="6">
        <v>0</v>
      </c>
      <c r="FQ74" s="6">
        <v>0</v>
      </c>
      <c r="FR74" s="6">
        <f t="shared" si="1"/>
        <v>162380.12827217925</v>
      </c>
    </row>
    <row r="75" spans="1:174" x14ac:dyDescent="0.25">
      <c r="A75" s="49">
        <v>42339</v>
      </c>
      <c r="B75" s="6">
        <v>957.72967880976205</v>
      </c>
      <c r="C75" s="6">
        <v>608.44521037911431</v>
      </c>
      <c r="D75" s="6">
        <v>1413.7288999460693</v>
      </c>
      <c r="E75" s="6">
        <v>0</v>
      </c>
      <c r="F75" s="6">
        <v>232.5535789972644</v>
      </c>
      <c r="G75" s="6">
        <v>316.43028071132483</v>
      </c>
      <c r="H75" s="6">
        <v>1342.0818656913079</v>
      </c>
      <c r="I75" s="6">
        <v>0</v>
      </c>
      <c r="J75" s="6">
        <v>2388.3536047594157</v>
      </c>
      <c r="K75" s="6">
        <v>0</v>
      </c>
      <c r="L75" s="6">
        <v>0</v>
      </c>
      <c r="M75" s="6">
        <v>39.33754942401162</v>
      </c>
      <c r="N75" s="6">
        <v>25.805098845911211</v>
      </c>
      <c r="O75" s="6">
        <v>413.10871156828665</v>
      </c>
      <c r="P75" s="6">
        <v>50.704613622412687</v>
      </c>
      <c r="Q75" s="6">
        <v>0</v>
      </c>
      <c r="R75" s="6">
        <v>0</v>
      </c>
      <c r="S75" s="6">
        <v>3.049585864730779</v>
      </c>
      <c r="T75" s="6">
        <v>54.281951054033705</v>
      </c>
      <c r="U75" s="6">
        <v>647.03957079192674</v>
      </c>
      <c r="V75" s="6">
        <v>0</v>
      </c>
      <c r="W75" s="6">
        <v>0</v>
      </c>
      <c r="X75" s="6">
        <v>627.4940502310219</v>
      </c>
      <c r="Y75" s="6">
        <v>0</v>
      </c>
      <c r="Z75" s="6">
        <v>0</v>
      </c>
      <c r="AA75" s="6">
        <v>612.14310729612066</v>
      </c>
      <c r="AB75" s="6">
        <v>984.12189551025904</v>
      </c>
      <c r="AC75" s="6">
        <v>0</v>
      </c>
      <c r="AD75" s="6">
        <v>20.369972899807415</v>
      </c>
      <c r="AE75" s="6">
        <v>0</v>
      </c>
      <c r="AF75" s="6">
        <v>0</v>
      </c>
      <c r="AG75" s="6">
        <v>186.25022868131506</v>
      </c>
      <c r="AH75" s="6">
        <v>226.45847066072216</v>
      </c>
      <c r="AI75" s="6">
        <v>2206.6537383142017</v>
      </c>
      <c r="AJ75" s="6">
        <v>828.30404085338967</v>
      </c>
      <c r="AK75" s="6">
        <v>0</v>
      </c>
      <c r="AL75" s="6">
        <v>510.81920956863604</v>
      </c>
      <c r="AM75" s="6">
        <v>984.27744914620587</v>
      </c>
      <c r="AN75" s="6">
        <v>0</v>
      </c>
      <c r="AO75" s="6">
        <v>0</v>
      </c>
      <c r="AP75" s="6">
        <v>0</v>
      </c>
      <c r="AQ75" s="6">
        <v>0</v>
      </c>
      <c r="AR75" s="6">
        <v>41.915202223359138</v>
      </c>
      <c r="AS75" s="6">
        <v>4532.7505919761506</v>
      </c>
      <c r="AT75" s="6">
        <v>593.22434718498027</v>
      </c>
      <c r="AU75" s="6">
        <v>3867.7785273769791</v>
      </c>
      <c r="AV75" s="6">
        <v>3002.8941343290494</v>
      </c>
      <c r="AW75" s="6">
        <v>923.82593371178802</v>
      </c>
      <c r="AX75" s="6">
        <v>0</v>
      </c>
      <c r="AY75" s="6">
        <v>943.42636702976085</v>
      </c>
      <c r="AZ75" s="6">
        <v>19873.775876320087</v>
      </c>
      <c r="BA75" s="6">
        <v>0</v>
      </c>
      <c r="BB75" s="6">
        <v>0</v>
      </c>
      <c r="BC75" s="6">
        <v>720.58611260778468</v>
      </c>
      <c r="BD75" s="6">
        <v>0</v>
      </c>
      <c r="BE75" s="6">
        <v>634.46646070508984</v>
      </c>
      <c r="BF75" s="6">
        <v>1160.9960382970287</v>
      </c>
      <c r="BG75" s="6">
        <v>39.978640213760556</v>
      </c>
      <c r="BH75" s="6">
        <v>7.8030806662795325</v>
      </c>
      <c r="BI75" s="6">
        <v>76.746284854125889</v>
      </c>
      <c r="BJ75" s="6">
        <v>0</v>
      </c>
      <c r="BK75" s="6">
        <v>25.738336268971942</v>
      </c>
      <c r="BL75" s="6">
        <v>12.929964019884149</v>
      </c>
      <c r="BM75" s="6">
        <v>21.264210304963026</v>
      </c>
      <c r="BN75" s="6">
        <v>26.56656538051535</v>
      </c>
      <c r="BO75" s="6">
        <v>0</v>
      </c>
      <c r="BP75" s="6">
        <v>0</v>
      </c>
      <c r="BQ75" s="6">
        <v>358.08025353834086</v>
      </c>
      <c r="BR75" s="6">
        <v>1328.198468132173</v>
      </c>
      <c r="BS75" s="6">
        <v>566.17034508325116</v>
      </c>
      <c r="BT75" s="6">
        <v>182.58444402734273</v>
      </c>
      <c r="BU75" s="6">
        <v>0</v>
      </c>
      <c r="BV75" s="6">
        <v>5279.3665389871994</v>
      </c>
      <c r="BW75" s="6">
        <v>577.86654686233703</v>
      </c>
      <c r="BX75" s="6">
        <v>1932.8437671841666</v>
      </c>
      <c r="BY75" s="6">
        <v>6186.0574214810695</v>
      </c>
      <c r="BZ75" s="6">
        <v>0</v>
      </c>
      <c r="CA75" s="6">
        <v>693.4289809782689</v>
      </c>
      <c r="CB75" s="6">
        <v>2535.2648873441444</v>
      </c>
      <c r="CC75" s="6">
        <v>465.07587644287975</v>
      </c>
      <c r="CD75" s="6">
        <v>174.90169537696107</v>
      </c>
      <c r="CE75" s="6">
        <v>215.17476283660326</v>
      </c>
      <c r="CF75" s="6">
        <v>0</v>
      </c>
      <c r="CG75" s="6">
        <v>6317.5652831385123</v>
      </c>
      <c r="CH75" s="6">
        <v>554.87301964660912</v>
      </c>
      <c r="CI75" s="6">
        <v>27691.116372086592</v>
      </c>
      <c r="CJ75" s="6">
        <v>1027.2122385622936</v>
      </c>
      <c r="CK75" s="6">
        <v>16830.280335377287</v>
      </c>
      <c r="CL75" s="6">
        <v>1839.7688940325556</v>
      </c>
      <c r="CM75" s="6">
        <v>0</v>
      </c>
      <c r="CN75" s="6">
        <v>54.614783418288496</v>
      </c>
      <c r="CO75" s="6">
        <v>0</v>
      </c>
      <c r="CP75" s="6">
        <v>0</v>
      </c>
      <c r="CQ75" s="6">
        <v>192.97058970205052</v>
      </c>
      <c r="CR75" s="6">
        <v>18.171256929163505</v>
      </c>
      <c r="CS75" s="6">
        <v>236.28125034073921</v>
      </c>
      <c r="CT75" s="6">
        <v>164.21944736343764</v>
      </c>
      <c r="CU75" s="6">
        <v>395.48063031298824</v>
      </c>
      <c r="CV75" s="6">
        <v>819.42932865530202</v>
      </c>
      <c r="CW75" s="6">
        <v>135.01137971676511</v>
      </c>
      <c r="CX75" s="6">
        <v>0</v>
      </c>
      <c r="CY75" s="6">
        <v>0</v>
      </c>
      <c r="CZ75" s="6">
        <v>0</v>
      </c>
      <c r="DA75" s="6">
        <v>0</v>
      </c>
      <c r="DB75" s="6">
        <v>316.72295632196574</v>
      </c>
      <c r="DC75" s="6">
        <v>312.97124228995057</v>
      </c>
      <c r="DD75" s="6">
        <v>0</v>
      </c>
      <c r="DE75" s="6">
        <v>6247.5678762974585</v>
      </c>
      <c r="DF75" s="6">
        <v>0</v>
      </c>
      <c r="DG75" s="6">
        <v>0</v>
      </c>
      <c r="DH75" s="6">
        <v>0</v>
      </c>
      <c r="DI75" s="6">
        <v>211.44080990799725</v>
      </c>
      <c r="DJ75" s="6">
        <v>38.42136247429535</v>
      </c>
      <c r="DK75" s="6">
        <v>561.16967670053668</v>
      </c>
      <c r="DL75" s="6">
        <v>129.44206694839016</v>
      </c>
      <c r="DM75" s="6">
        <v>0</v>
      </c>
      <c r="DN75" s="6">
        <v>0</v>
      </c>
      <c r="DO75" s="6">
        <v>0</v>
      </c>
      <c r="DP75" s="6">
        <v>0</v>
      </c>
      <c r="DQ75" s="6">
        <v>126.86650868663953</v>
      </c>
      <c r="DR75" s="6">
        <v>59.524859639560653</v>
      </c>
      <c r="DS75" s="6">
        <v>0</v>
      </c>
      <c r="DT75" s="6">
        <v>59.239479626144053</v>
      </c>
      <c r="DU75" s="6">
        <v>262.23981738519262</v>
      </c>
      <c r="DV75" s="6">
        <v>0</v>
      </c>
      <c r="DW75" s="6">
        <v>2738.7056125420859</v>
      </c>
      <c r="DX75" s="6">
        <v>0</v>
      </c>
      <c r="DY75" s="6">
        <v>0</v>
      </c>
      <c r="DZ75" s="6">
        <v>1859.4949104391217</v>
      </c>
      <c r="EA75" s="6">
        <v>4026.658875847133</v>
      </c>
      <c r="EB75" s="6">
        <v>196.88702856421978</v>
      </c>
      <c r="EC75" s="6">
        <v>27.838612615104466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47511.722277971436</v>
      </c>
      <c r="EJ75" s="6">
        <v>0</v>
      </c>
      <c r="EK75" s="6">
        <v>0</v>
      </c>
      <c r="EL75" s="6">
        <v>298.76787284538989</v>
      </c>
      <c r="EM75" s="6">
        <v>22.303450554589599</v>
      </c>
      <c r="EN75" s="6">
        <v>46.755658672904936</v>
      </c>
      <c r="EO75" s="6">
        <v>0</v>
      </c>
      <c r="EP75" s="6">
        <v>318.54547536660908</v>
      </c>
      <c r="EQ75" s="6">
        <v>0</v>
      </c>
      <c r="ER75" s="6">
        <v>4.4972977267912793</v>
      </c>
      <c r="ES75" s="6">
        <v>50.255139174099533</v>
      </c>
      <c r="ET75" s="6">
        <v>2.289291053141016</v>
      </c>
      <c r="EU75" s="6">
        <v>0</v>
      </c>
      <c r="EV75" s="6">
        <v>120.21805934319229</v>
      </c>
      <c r="EW75" s="6">
        <v>662.60885521524972</v>
      </c>
      <c r="EX75" s="6">
        <v>0</v>
      </c>
      <c r="EY75" s="6">
        <v>0</v>
      </c>
      <c r="EZ75" s="6">
        <v>0</v>
      </c>
      <c r="FA75" s="6">
        <v>8039.1406019794704</v>
      </c>
      <c r="FB75" s="6">
        <v>0</v>
      </c>
      <c r="FC75" s="6">
        <v>0</v>
      </c>
      <c r="FD75" s="6">
        <v>0</v>
      </c>
      <c r="FE75" s="6">
        <v>2835.9370244724109</v>
      </c>
      <c r="FF75" s="6">
        <v>0</v>
      </c>
      <c r="FG75" s="6">
        <v>738.01503416468665</v>
      </c>
      <c r="FH75" s="6">
        <v>1476.0300683293733</v>
      </c>
      <c r="FI75" s="6">
        <v>0</v>
      </c>
      <c r="FJ75" s="6">
        <v>0</v>
      </c>
      <c r="FK75" s="6">
        <v>983.3092784012714</v>
      </c>
      <c r="FL75" s="6">
        <v>0</v>
      </c>
      <c r="FM75" s="6">
        <v>2073.6050322580645</v>
      </c>
      <c r="FN75" s="6">
        <v>0</v>
      </c>
      <c r="FO75" s="6">
        <v>0</v>
      </c>
      <c r="FP75" s="6">
        <v>0</v>
      </c>
      <c r="FQ75" s="6">
        <v>0</v>
      </c>
      <c r="FR75" s="6">
        <f t="shared" si="1"/>
        <v>211317.40994846961</v>
      </c>
    </row>
    <row r="76" spans="1:174" x14ac:dyDescent="0.25">
      <c r="A76" s="49">
        <v>42370</v>
      </c>
      <c r="B76" s="6">
        <v>884.95703695657028</v>
      </c>
      <c r="C76" s="6">
        <v>560.25614701098254</v>
      </c>
      <c r="D76" s="6">
        <v>1320.1497141675979</v>
      </c>
      <c r="E76" s="6">
        <v>0</v>
      </c>
      <c r="F76" s="6">
        <v>215.17614272661407</v>
      </c>
      <c r="G76" s="6">
        <v>298.52209266550784</v>
      </c>
      <c r="H76" s="6">
        <v>1248.7413516641452</v>
      </c>
      <c r="I76" s="6">
        <v>0</v>
      </c>
      <c r="J76" s="6">
        <v>2193.5033446881648</v>
      </c>
      <c r="K76" s="6">
        <v>0</v>
      </c>
      <c r="L76" s="6">
        <v>0</v>
      </c>
      <c r="M76" s="6">
        <v>36.688937857352997</v>
      </c>
      <c r="N76" s="6">
        <v>21.816783042549982</v>
      </c>
      <c r="O76" s="6">
        <v>401.97280156979326</v>
      </c>
      <c r="P76" s="6">
        <v>51.255162768105414</v>
      </c>
      <c r="Q76" s="6">
        <v>18.793017647463333</v>
      </c>
      <c r="R76" s="6">
        <v>0</v>
      </c>
      <c r="S76" s="6">
        <v>2.8023136513871312</v>
      </c>
      <c r="T76" s="6">
        <v>56.520994188830301</v>
      </c>
      <c r="U76" s="6">
        <v>677.70315751944668</v>
      </c>
      <c r="V76" s="6">
        <v>0</v>
      </c>
      <c r="W76" s="6">
        <v>0</v>
      </c>
      <c r="X76" s="6">
        <v>575.85567738579414</v>
      </c>
      <c r="Y76" s="6">
        <v>0</v>
      </c>
      <c r="Z76" s="6">
        <v>0</v>
      </c>
      <c r="AA76" s="6">
        <v>561.30453065601853</v>
      </c>
      <c r="AB76" s="6">
        <v>903.8972580137754</v>
      </c>
      <c r="AC76" s="6">
        <v>0</v>
      </c>
      <c r="AD76" s="6">
        <v>17.345199819741325</v>
      </c>
      <c r="AE76" s="6">
        <v>0</v>
      </c>
      <c r="AF76" s="6">
        <v>0</v>
      </c>
      <c r="AG76" s="6">
        <v>170.35485924758251</v>
      </c>
      <c r="AH76" s="6">
        <v>212.59506924862137</v>
      </c>
      <c r="AI76" s="6">
        <v>2049.3593476042256</v>
      </c>
      <c r="AJ76" s="6">
        <v>763.00624470436401</v>
      </c>
      <c r="AK76" s="6">
        <v>0</v>
      </c>
      <c r="AL76" s="6">
        <v>493.50978575761729</v>
      </c>
      <c r="AM76" s="6">
        <v>875.33183238353718</v>
      </c>
      <c r="AN76" s="6">
        <v>0</v>
      </c>
      <c r="AO76" s="6">
        <v>0</v>
      </c>
      <c r="AP76" s="6">
        <v>0</v>
      </c>
      <c r="AQ76" s="6">
        <v>0</v>
      </c>
      <c r="AR76" s="6">
        <v>39.954572224130445</v>
      </c>
      <c r="AS76" s="6">
        <v>4273.1673742016119</v>
      </c>
      <c r="AT76" s="6">
        <v>558.56255567620531</v>
      </c>
      <c r="AU76" s="6">
        <v>3760.8312597515373</v>
      </c>
      <c r="AV76" s="6">
        <v>2754.8590734090926</v>
      </c>
      <c r="AW76" s="6">
        <v>832.97371288750981</v>
      </c>
      <c r="AX76" s="6">
        <v>0</v>
      </c>
      <c r="AY76" s="6">
        <v>925.92365422437024</v>
      </c>
      <c r="AZ76" s="6">
        <v>19076.5396437737</v>
      </c>
      <c r="BA76" s="6">
        <v>0</v>
      </c>
      <c r="BB76" s="6">
        <v>0</v>
      </c>
      <c r="BC76" s="6">
        <v>719.46083791258843</v>
      </c>
      <c r="BD76" s="6">
        <v>0</v>
      </c>
      <c r="BE76" s="6">
        <v>624.92297000470444</v>
      </c>
      <c r="BF76" s="6">
        <v>1068.8742964885414</v>
      </c>
      <c r="BG76" s="6">
        <v>39.284041332675599</v>
      </c>
      <c r="BH76" s="6">
        <v>7.2847248269986586</v>
      </c>
      <c r="BI76" s="6">
        <v>73.218206840875183</v>
      </c>
      <c r="BJ76" s="6">
        <v>0</v>
      </c>
      <c r="BK76" s="6">
        <v>19.175344631058845</v>
      </c>
      <c r="BL76" s="6">
        <v>11.2995644833097</v>
      </c>
      <c r="BM76" s="6">
        <v>20.178020969145425</v>
      </c>
      <c r="BN76" s="6">
        <v>23.085941552353614</v>
      </c>
      <c r="BO76" s="6">
        <v>0</v>
      </c>
      <c r="BP76" s="6">
        <v>0</v>
      </c>
      <c r="BQ76" s="6">
        <v>379.60773779674486</v>
      </c>
      <c r="BR76" s="6">
        <v>1352.2619842413897</v>
      </c>
      <c r="BS76" s="6">
        <v>617.44291783176834</v>
      </c>
      <c r="BT76" s="6">
        <v>165.28223148880636</v>
      </c>
      <c r="BU76" s="6">
        <v>0</v>
      </c>
      <c r="BV76" s="6">
        <v>5252.3764170804525</v>
      </c>
      <c r="BW76" s="6">
        <v>581.29370841619732</v>
      </c>
      <c r="BX76" s="6">
        <v>1907.9088218632774</v>
      </c>
      <c r="BY76" s="6">
        <v>5303.9723954596247</v>
      </c>
      <c r="BZ76" s="6">
        <v>0</v>
      </c>
      <c r="CA76" s="6">
        <v>642.56428551314877</v>
      </c>
      <c r="CB76" s="6">
        <v>2550.130340095548</v>
      </c>
      <c r="CC76" s="6">
        <v>421.15326378264706</v>
      </c>
      <c r="CD76" s="6">
        <v>160.51498966484854</v>
      </c>
      <c r="CE76" s="6">
        <v>191.35573062601489</v>
      </c>
      <c r="CF76" s="6">
        <v>0</v>
      </c>
      <c r="CG76" s="6">
        <v>6025.0231281735769</v>
      </c>
      <c r="CH76" s="6">
        <v>527.0758318879017</v>
      </c>
      <c r="CI76" s="6">
        <v>25813.257492786044</v>
      </c>
      <c r="CJ76" s="6">
        <v>1154.9942876518951</v>
      </c>
      <c r="CK76" s="6">
        <v>15679.615416183771</v>
      </c>
      <c r="CL76" s="6">
        <v>1633.5868347101916</v>
      </c>
      <c r="CM76" s="6">
        <v>0</v>
      </c>
      <c r="CN76" s="6">
        <v>50.185621240676163</v>
      </c>
      <c r="CO76" s="6">
        <v>0</v>
      </c>
      <c r="CP76" s="6">
        <v>0</v>
      </c>
      <c r="CQ76" s="6">
        <v>209.84793372287436</v>
      </c>
      <c r="CR76" s="6">
        <v>18.982828572360685</v>
      </c>
      <c r="CS76" s="6">
        <v>231.67392713228762</v>
      </c>
      <c r="CT76" s="6">
        <v>166.25983452730068</v>
      </c>
      <c r="CU76" s="6">
        <v>399.99204577885399</v>
      </c>
      <c r="CV76" s="6">
        <v>796.68792959996586</v>
      </c>
      <c r="CW76" s="6">
        <v>133.4556512053822</v>
      </c>
      <c r="CX76" s="6">
        <v>0</v>
      </c>
      <c r="CY76" s="6">
        <v>0</v>
      </c>
      <c r="CZ76" s="6">
        <v>0</v>
      </c>
      <c r="DA76" s="6">
        <v>0</v>
      </c>
      <c r="DB76" s="6">
        <v>331.73288112114813</v>
      </c>
      <c r="DC76" s="6">
        <v>293.57512518357129</v>
      </c>
      <c r="DD76" s="6">
        <v>0</v>
      </c>
      <c r="DE76" s="6">
        <v>5951.499751754036</v>
      </c>
      <c r="DF76" s="6">
        <v>0</v>
      </c>
      <c r="DG76" s="6">
        <v>0</v>
      </c>
      <c r="DH76" s="6">
        <v>0</v>
      </c>
      <c r="DI76" s="6">
        <v>178.03641717388081</v>
      </c>
      <c r="DJ76" s="6">
        <v>35.525056293213332</v>
      </c>
      <c r="DK76" s="6">
        <v>530.38537932108432</v>
      </c>
      <c r="DL76" s="6">
        <v>83.977038928063877</v>
      </c>
      <c r="DM76" s="6">
        <v>0</v>
      </c>
      <c r="DN76" s="6">
        <v>0</v>
      </c>
      <c r="DO76" s="6">
        <v>0</v>
      </c>
      <c r="DP76" s="6">
        <v>0</v>
      </c>
      <c r="DQ76" s="6">
        <v>133.39578624053649</v>
      </c>
      <c r="DR76" s="6">
        <v>60.322522390332466</v>
      </c>
      <c r="DS76" s="6">
        <v>0</v>
      </c>
      <c r="DT76" s="6">
        <v>56.317426807138382</v>
      </c>
      <c r="DU76" s="6">
        <v>234.9894575194767</v>
      </c>
      <c r="DV76" s="6">
        <v>0</v>
      </c>
      <c r="DW76" s="6">
        <v>2658.5924320240779</v>
      </c>
      <c r="DX76" s="6">
        <v>0</v>
      </c>
      <c r="DY76" s="6">
        <v>0</v>
      </c>
      <c r="DZ76" s="6">
        <v>1780.4784331340456</v>
      </c>
      <c r="EA76" s="6">
        <v>3747.3914309516035</v>
      </c>
      <c r="EB76" s="6">
        <v>199.73721520956963</v>
      </c>
      <c r="EC76" s="6">
        <v>26.413997846322424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45755.902583965668</v>
      </c>
      <c r="EJ76" s="6">
        <v>0</v>
      </c>
      <c r="EK76" s="6">
        <v>0</v>
      </c>
      <c r="EL76" s="6">
        <v>277.63611649449786</v>
      </c>
      <c r="EM76" s="6">
        <v>21.523946261601349</v>
      </c>
      <c r="EN76" s="6">
        <v>44.679615693260054</v>
      </c>
      <c r="EO76" s="6">
        <v>0</v>
      </c>
      <c r="EP76" s="6">
        <v>307.07796127060823</v>
      </c>
      <c r="EQ76" s="6">
        <v>0</v>
      </c>
      <c r="ER76" s="6">
        <v>4.0354758035610487</v>
      </c>
      <c r="ES76" s="6">
        <v>48.020611298797249</v>
      </c>
      <c r="ET76" s="6">
        <v>20.394494262673994</v>
      </c>
      <c r="EU76" s="6">
        <v>0</v>
      </c>
      <c r="EV76" s="6">
        <v>114.52742463073689</v>
      </c>
      <c r="EW76" s="6">
        <v>750.47060859552016</v>
      </c>
      <c r="EX76" s="6">
        <v>0</v>
      </c>
      <c r="EY76" s="6">
        <v>0</v>
      </c>
      <c r="EZ76" s="6">
        <v>0</v>
      </c>
      <c r="FA76" s="6">
        <v>7884.3052237094253</v>
      </c>
      <c r="FB76" s="6">
        <v>0</v>
      </c>
      <c r="FC76" s="6">
        <v>0</v>
      </c>
      <c r="FD76" s="6">
        <v>0</v>
      </c>
      <c r="FE76" s="6">
        <v>2399.3280890141323</v>
      </c>
      <c r="FF76" s="6">
        <v>0</v>
      </c>
      <c r="FG76" s="6">
        <v>606.36615460917199</v>
      </c>
      <c r="FH76" s="6">
        <v>1212.732309218344</v>
      </c>
      <c r="FI76" s="6">
        <v>0</v>
      </c>
      <c r="FJ76" s="6">
        <v>0</v>
      </c>
      <c r="FK76" s="6">
        <v>835.91409072609304</v>
      </c>
      <c r="FL76" s="6">
        <v>0</v>
      </c>
      <c r="FM76" s="6">
        <v>2535.8647529032255</v>
      </c>
      <c r="FN76" s="6">
        <v>0</v>
      </c>
      <c r="FO76" s="6">
        <v>0</v>
      </c>
      <c r="FP76" s="6">
        <v>0</v>
      </c>
      <c r="FQ76" s="6">
        <v>0</v>
      </c>
      <c r="FR76" s="6">
        <f t="shared" si="1"/>
        <v>200928.66799552523</v>
      </c>
    </row>
    <row r="77" spans="1:174" x14ac:dyDescent="0.25">
      <c r="A77" s="49">
        <v>42401</v>
      </c>
      <c r="B77" s="6">
        <v>859.05565513127067</v>
      </c>
      <c r="C77" s="6">
        <v>518.25506999808476</v>
      </c>
      <c r="D77" s="6">
        <v>1268.2066461902152</v>
      </c>
      <c r="E77" s="6">
        <v>0</v>
      </c>
      <c r="F77" s="6">
        <v>211.75417533552096</v>
      </c>
      <c r="G77" s="6">
        <v>279.68897127366364</v>
      </c>
      <c r="H77" s="6">
        <v>1203.281945019864</v>
      </c>
      <c r="I77" s="6">
        <v>0</v>
      </c>
      <c r="J77" s="6">
        <v>2120.2094089998777</v>
      </c>
      <c r="K77" s="6">
        <v>0</v>
      </c>
      <c r="L77" s="6">
        <v>0</v>
      </c>
      <c r="M77" s="6">
        <v>36.344615226148775</v>
      </c>
      <c r="N77" s="6">
        <v>20.340646975693801</v>
      </c>
      <c r="O77" s="6">
        <v>365.78282690007484</v>
      </c>
      <c r="P77" s="6">
        <v>47.842136005253842</v>
      </c>
      <c r="Q77" s="6">
        <v>24.460773233501101</v>
      </c>
      <c r="R77" s="6">
        <v>0</v>
      </c>
      <c r="S77" s="6">
        <v>2.6083889412185126</v>
      </c>
      <c r="T77" s="6">
        <v>53.942509348534415</v>
      </c>
      <c r="U77" s="6">
        <v>677.5557268789878</v>
      </c>
      <c r="V77" s="6">
        <v>0</v>
      </c>
      <c r="W77" s="6">
        <v>0</v>
      </c>
      <c r="X77" s="6">
        <v>548.95904288139786</v>
      </c>
      <c r="Y77" s="6">
        <v>0</v>
      </c>
      <c r="Z77" s="6">
        <v>0</v>
      </c>
      <c r="AA77" s="6">
        <v>528.67622383698733</v>
      </c>
      <c r="AB77" s="6">
        <v>865.28614426951651</v>
      </c>
      <c r="AC77" s="6">
        <v>0</v>
      </c>
      <c r="AD77" s="6">
        <v>17.583080685175389</v>
      </c>
      <c r="AE77" s="6">
        <v>0</v>
      </c>
      <c r="AF77" s="6">
        <v>0</v>
      </c>
      <c r="AG77" s="6">
        <v>164.03292482019341</v>
      </c>
      <c r="AH77" s="6">
        <v>204.88194457954478</v>
      </c>
      <c r="AI77" s="6">
        <v>1943.6810661047325</v>
      </c>
      <c r="AJ77" s="6">
        <v>714.7742568567985</v>
      </c>
      <c r="AK77" s="6">
        <v>0</v>
      </c>
      <c r="AL77" s="6">
        <v>463.46509990909789</v>
      </c>
      <c r="AM77" s="6">
        <v>863.82014776130177</v>
      </c>
      <c r="AN77" s="6">
        <v>0</v>
      </c>
      <c r="AO77" s="6">
        <v>0</v>
      </c>
      <c r="AP77" s="6">
        <v>0</v>
      </c>
      <c r="AQ77" s="6">
        <v>0</v>
      </c>
      <c r="AR77" s="6">
        <v>36.168554887105181</v>
      </c>
      <c r="AS77" s="6">
        <v>3910.0572929542836</v>
      </c>
      <c r="AT77" s="6">
        <v>531.73180557568116</v>
      </c>
      <c r="AU77" s="6">
        <v>3492.8608456704833</v>
      </c>
      <c r="AV77" s="6">
        <v>2675.1639921901751</v>
      </c>
      <c r="AW77" s="6">
        <v>756.30241622810979</v>
      </c>
      <c r="AX77" s="6">
        <v>0</v>
      </c>
      <c r="AY77" s="6">
        <v>888.67762564694544</v>
      </c>
      <c r="AZ77" s="6">
        <v>18231.992452457274</v>
      </c>
      <c r="BA77" s="6">
        <v>0</v>
      </c>
      <c r="BB77" s="6">
        <v>0</v>
      </c>
      <c r="BC77" s="6">
        <v>801.36841404152563</v>
      </c>
      <c r="BD77" s="6">
        <v>0</v>
      </c>
      <c r="BE77" s="6">
        <v>598.33762716116541</v>
      </c>
      <c r="BF77" s="6">
        <v>1033.2048024472231</v>
      </c>
      <c r="BG77" s="6">
        <v>35.568439624254829</v>
      </c>
      <c r="BH77" s="6">
        <v>7.0505358520867025</v>
      </c>
      <c r="BI77" s="6">
        <v>68.836360737785924</v>
      </c>
      <c r="BJ77" s="6">
        <v>0</v>
      </c>
      <c r="BK77" s="6">
        <v>21.096198737192687</v>
      </c>
      <c r="BL77" s="6">
        <v>10.675982523882956</v>
      </c>
      <c r="BM77" s="6">
        <v>17.78547856904159</v>
      </c>
      <c r="BN77" s="6">
        <v>21.178175966422305</v>
      </c>
      <c r="BO77" s="6">
        <v>0</v>
      </c>
      <c r="BP77" s="6">
        <v>0</v>
      </c>
      <c r="BQ77" s="6">
        <v>389.05867376172034</v>
      </c>
      <c r="BR77" s="6">
        <v>1340.9964504605955</v>
      </c>
      <c r="BS77" s="6">
        <v>682.80197459482508</v>
      </c>
      <c r="BT77" s="6">
        <v>145.29684125144371</v>
      </c>
      <c r="BU77" s="6">
        <v>0</v>
      </c>
      <c r="BV77" s="6">
        <v>5029.1582393344597</v>
      </c>
      <c r="BW77" s="6">
        <v>561.29006108881742</v>
      </c>
      <c r="BX77" s="6">
        <v>1775.0620477845036</v>
      </c>
      <c r="BY77" s="6">
        <v>4949.4145237246166</v>
      </c>
      <c r="BZ77" s="6">
        <v>0</v>
      </c>
      <c r="CA77" s="6">
        <v>624.20980990025998</v>
      </c>
      <c r="CB77" s="6">
        <v>2479.083032284565</v>
      </c>
      <c r="CC77" s="6">
        <v>374.03959069298912</v>
      </c>
      <c r="CD77" s="6">
        <v>158.78728188186167</v>
      </c>
      <c r="CE77" s="6">
        <v>222.29286396032421</v>
      </c>
      <c r="CF77" s="6">
        <v>0</v>
      </c>
      <c r="CG77" s="6">
        <v>5783.5182738032554</v>
      </c>
      <c r="CH77" s="6">
        <v>518.25709335488375</v>
      </c>
      <c r="CI77" s="6">
        <v>26236.925205784781</v>
      </c>
      <c r="CJ77" s="6">
        <v>1105.1889473666781</v>
      </c>
      <c r="CK77" s="6">
        <v>14933.080432456873</v>
      </c>
      <c r="CL77" s="6">
        <v>1341.3479269650575</v>
      </c>
      <c r="CM77" s="6">
        <v>0</v>
      </c>
      <c r="CN77" s="6">
        <v>50.479314656470713</v>
      </c>
      <c r="CO77" s="6">
        <v>0</v>
      </c>
      <c r="CP77" s="6">
        <v>0</v>
      </c>
      <c r="CQ77" s="6">
        <v>214.68385245407484</v>
      </c>
      <c r="CR77" s="6">
        <v>17.984755325651612</v>
      </c>
      <c r="CS77" s="6">
        <v>228.670102440801</v>
      </c>
      <c r="CT77" s="6">
        <v>162.98336392378906</v>
      </c>
      <c r="CU77" s="6">
        <v>413.87763819866342</v>
      </c>
      <c r="CV77" s="6">
        <v>636.92204828531851</v>
      </c>
      <c r="CW77" s="6">
        <v>119.07651760296892</v>
      </c>
      <c r="CX77" s="6">
        <v>0</v>
      </c>
      <c r="CY77" s="6">
        <v>0</v>
      </c>
      <c r="CZ77" s="6">
        <v>0</v>
      </c>
      <c r="DA77" s="6">
        <v>0</v>
      </c>
      <c r="DB77" s="6">
        <v>303.24179186431519</v>
      </c>
      <c r="DC77" s="6">
        <v>293.15342523074469</v>
      </c>
      <c r="DD77" s="6">
        <v>0</v>
      </c>
      <c r="DE77" s="6">
        <v>5453.4707854115304</v>
      </c>
      <c r="DF77" s="6">
        <v>0</v>
      </c>
      <c r="DG77" s="6">
        <v>0</v>
      </c>
      <c r="DH77" s="6">
        <v>0</v>
      </c>
      <c r="DI77" s="6">
        <v>173.82217461042785</v>
      </c>
      <c r="DJ77" s="6">
        <v>38.586922792375987</v>
      </c>
      <c r="DK77" s="6">
        <v>521.3239423931791</v>
      </c>
      <c r="DL77" s="6">
        <v>110.76022294285229</v>
      </c>
      <c r="DM77" s="6">
        <v>0</v>
      </c>
      <c r="DN77" s="6">
        <v>0</v>
      </c>
      <c r="DO77" s="6">
        <v>0</v>
      </c>
      <c r="DP77" s="6">
        <v>0</v>
      </c>
      <c r="DQ77" s="6">
        <v>136.9796197764945</v>
      </c>
      <c r="DR77" s="6">
        <v>57.653591026351059</v>
      </c>
      <c r="DS77" s="6">
        <v>0</v>
      </c>
      <c r="DT77" s="6">
        <v>53.647728843855631</v>
      </c>
      <c r="DU77" s="6">
        <v>221.08683690489826</v>
      </c>
      <c r="DV77" s="6">
        <v>0</v>
      </c>
      <c r="DW77" s="6">
        <v>2592.7592761077353</v>
      </c>
      <c r="DX77" s="6">
        <v>0</v>
      </c>
      <c r="DY77" s="6">
        <v>0</v>
      </c>
      <c r="DZ77" s="6">
        <v>1785.2827686212686</v>
      </c>
      <c r="EA77" s="6">
        <v>3462.0988559638745</v>
      </c>
      <c r="EB77" s="6">
        <v>143.79378057487233</v>
      </c>
      <c r="EC77" s="6">
        <v>23.484506678234354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43839.055786101053</v>
      </c>
      <c r="EJ77" s="6">
        <v>0</v>
      </c>
      <c r="EK77" s="6">
        <v>0</v>
      </c>
      <c r="EL77" s="6">
        <v>277.50585145786113</v>
      </c>
      <c r="EM77" s="6">
        <v>20.73333313361735</v>
      </c>
      <c r="EN77" s="6">
        <v>40.505014262336033</v>
      </c>
      <c r="EO77" s="6">
        <v>0</v>
      </c>
      <c r="EP77" s="6">
        <v>303.56794637101837</v>
      </c>
      <c r="EQ77" s="6">
        <v>0</v>
      </c>
      <c r="ER77" s="6">
        <v>3.723061409703015</v>
      </c>
      <c r="ES77" s="6">
        <v>43.383123724845142</v>
      </c>
      <c r="ET77" s="6">
        <v>40.513656420025242</v>
      </c>
      <c r="EU77" s="6">
        <v>0</v>
      </c>
      <c r="EV77" s="6">
        <v>103.20794779728281</v>
      </c>
      <c r="EW77" s="6">
        <v>638.42522400512951</v>
      </c>
      <c r="EX77" s="6">
        <v>0</v>
      </c>
      <c r="EY77" s="6">
        <v>0</v>
      </c>
      <c r="EZ77" s="6">
        <v>0</v>
      </c>
      <c r="FA77" s="6">
        <v>7583.8670065608967</v>
      </c>
      <c r="FB77" s="6">
        <v>0</v>
      </c>
      <c r="FC77" s="6">
        <v>0</v>
      </c>
      <c r="FD77" s="6">
        <v>0</v>
      </c>
      <c r="FE77" s="6">
        <v>2314.4806865739774</v>
      </c>
      <c r="FF77" s="6">
        <v>0</v>
      </c>
      <c r="FG77" s="6">
        <v>550.99767253187804</v>
      </c>
      <c r="FH77" s="6">
        <v>1101.9953450637561</v>
      </c>
      <c r="FI77" s="6">
        <v>0</v>
      </c>
      <c r="FJ77" s="6">
        <v>0</v>
      </c>
      <c r="FK77" s="6">
        <v>795.33636755452596</v>
      </c>
      <c r="FL77" s="6">
        <v>0</v>
      </c>
      <c r="FM77" s="6">
        <v>2554.1529985714287</v>
      </c>
      <c r="FN77" s="6">
        <v>0</v>
      </c>
      <c r="FO77" s="6">
        <v>0</v>
      </c>
      <c r="FP77" s="6">
        <v>0</v>
      </c>
      <c r="FQ77" s="6">
        <v>0</v>
      </c>
      <c r="FR77" s="6">
        <f t="shared" si="1"/>
        <v>193219.63054305594</v>
      </c>
    </row>
    <row r="78" spans="1:174" x14ac:dyDescent="0.25">
      <c r="A78" s="49">
        <v>42430</v>
      </c>
      <c r="B78" s="6">
        <v>797.94753749205154</v>
      </c>
      <c r="C78" s="6">
        <v>492.90043880713273</v>
      </c>
      <c r="D78" s="6">
        <v>1177.7819839889528</v>
      </c>
      <c r="E78" s="6">
        <v>0</v>
      </c>
      <c r="F78" s="6">
        <v>197.14040344446897</v>
      </c>
      <c r="G78" s="6">
        <v>260.09905343596716</v>
      </c>
      <c r="H78" s="6">
        <v>1122.4640498660235</v>
      </c>
      <c r="I78" s="6">
        <v>0</v>
      </c>
      <c r="J78" s="6">
        <v>1965.8970234263059</v>
      </c>
      <c r="K78" s="6">
        <v>0</v>
      </c>
      <c r="L78" s="6">
        <v>0</v>
      </c>
      <c r="M78" s="6">
        <v>33.260618369235488</v>
      </c>
      <c r="N78" s="6">
        <v>19.283500858282306</v>
      </c>
      <c r="O78" s="6">
        <v>325.03975648299468</v>
      </c>
      <c r="P78" s="6">
        <v>42.662970021203968</v>
      </c>
      <c r="Q78" s="6">
        <v>23.73741788211068</v>
      </c>
      <c r="R78" s="6">
        <v>0</v>
      </c>
      <c r="S78" s="6">
        <v>2.2579383344193853</v>
      </c>
      <c r="T78" s="6">
        <v>48.655435884767883</v>
      </c>
      <c r="U78" s="6">
        <v>630.19864591006126</v>
      </c>
      <c r="V78" s="6">
        <v>0</v>
      </c>
      <c r="W78" s="6">
        <v>0</v>
      </c>
      <c r="X78" s="6">
        <v>517.00320618035437</v>
      </c>
      <c r="Y78" s="6">
        <v>0</v>
      </c>
      <c r="Z78" s="6">
        <v>0</v>
      </c>
      <c r="AA78" s="6">
        <v>480.16443297330829</v>
      </c>
      <c r="AB78" s="6">
        <v>791.09535797146827</v>
      </c>
      <c r="AC78" s="6">
        <v>0</v>
      </c>
      <c r="AD78" s="6">
        <v>17.107210663559268</v>
      </c>
      <c r="AE78" s="6">
        <v>0</v>
      </c>
      <c r="AF78" s="6">
        <v>0</v>
      </c>
      <c r="AG78" s="6">
        <v>150.48020147627534</v>
      </c>
      <c r="AH78" s="6">
        <v>190.76719190596987</v>
      </c>
      <c r="AI78" s="6">
        <v>1799.632279354094</v>
      </c>
      <c r="AJ78" s="6">
        <v>702.20918513617448</v>
      </c>
      <c r="AK78" s="6">
        <v>0</v>
      </c>
      <c r="AL78" s="6">
        <v>420.06999291671605</v>
      </c>
      <c r="AM78" s="6">
        <v>906.13803209656214</v>
      </c>
      <c r="AN78" s="6">
        <v>0</v>
      </c>
      <c r="AO78" s="6">
        <v>0</v>
      </c>
      <c r="AP78" s="6">
        <v>0</v>
      </c>
      <c r="AQ78" s="6">
        <v>0</v>
      </c>
      <c r="AR78" s="6">
        <v>32.598865642171788</v>
      </c>
      <c r="AS78" s="6">
        <v>3573.5581692859992</v>
      </c>
      <c r="AT78" s="6">
        <v>472.32298950092422</v>
      </c>
      <c r="AU78" s="6">
        <v>3222.7011612506249</v>
      </c>
      <c r="AV78" s="6">
        <v>2474.9938239803455</v>
      </c>
      <c r="AW78" s="6">
        <v>702.61899009931847</v>
      </c>
      <c r="AX78" s="6">
        <v>0</v>
      </c>
      <c r="AY78" s="6">
        <v>830.10750026538437</v>
      </c>
      <c r="AZ78" s="6">
        <v>17128.976525008195</v>
      </c>
      <c r="BA78" s="6">
        <v>0</v>
      </c>
      <c r="BB78" s="6">
        <v>0</v>
      </c>
      <c r="BC78" s="6">
        <v>632.55667854887088</v>
      </c>
      <c r="BD78" s="6">
        <v>0</v>
      </c>
      <c r="BE78" s="6">
        <v>548.71490494262162</v>
      </c>
      <c r="BF78" s="6">
        <v>962.74221864623007</v>
      </c>
      <c r="BG78" s="6">
        <v>32.336587134932579</v>
      </c>
      <c r="BH78" s="6">
        <v>6.6012242652397379</v>
      </c>
      <c r="BI78" s="6">
        <v>63.024898607404644</v>
      </c>
      <c r="BJ78" s="6">
        <v>0</v>
      </c>
      <c r="BK78" s="6">
        <v>18.982241366540766</v>
      </c>
      <c r="BL78" s="6">
        <v>9.4628568656627987</v>
      </c>
      <c r="BM78" s="6">
        <v>16.465816072482944</v>
      </c>
      <c r="BN78" s="6">
        <v>19.714521004742856</v>
      </c>
      <c r="BO78" s="6">
        <v>0</v>
      </c>
      <c r="BP78" s="6">
        <v>0</v>
      </c>
      <c r="BQ78" s="6">
        <v>373.9506133735012</v>
      </c>
      <c r="BR78" s="6">
        <v>1147.0436959507983</v>
      </c>
      <c r="BS78" s="6">
        <v>581.77746266493432</v>
      </c>
      <c r="BT78" s="6">
        <v>130.18042332468588</v>
      </c>
      <c r="BU78" s="6">
        <v>0</v>
      </c>
      <c r="BV78" s="6">
        <v>4645.2930834710733</v>
      </c>
      <c r="BW78" s="6">
        <v>515.19340772664123</v>
      </c>
      <c r="BX78" s="6">
        <v>1673.9295409492636</v>
      </c>
      <c r="BY78" s="6">
        <v>4901.1443030556284</v>
      </c>
      <c r="BZ78" s="6">
        <v>0</v>
      </c>
      <c r="CA78" s="6">
        <v>579.09521885398351</v>
      </c>
      <c r="CB78" s="6">
        <v>2269.329687108127</v>
      </c>
      <c r="CC78" s="6">
        <v>559.579488816089</v>
      </c>
      <c r="CD78" s="6">
        <v>142.51569420750869</v>
      </c>
      <c r="CE78" s="6">
        <v>197.37135111237089</v>
      </c>
      <c r="CF78" s="6">
        <v>0</v>
      </c>
      <c r="CG78" s="6">
        <v>5286.6937841567815</v>
      </c>
      <c r="CH78" s="6">
        <v>473.94800496175674</v>
      </c>
      <c r="CI78" s="6">
        <v>24222.265550329634</v>
      </c>
      <c r="CJ78" s="6">
        <v>933.91048032490119</v>
      </c>
      <c r="CK78" s="6">
        <v>13655.765919195735</v>
      </c>
      <c r="CL78" s="6">
        <v>1311.015932818445</v>
      </c>
      <c r="CM78" s="6">
        <v>0</v>
      </c>
      <c r="CN78" s="6">
        <v>49.06343205597593</v>
      </c>
      <c r="CO78" s="6">
        <v>0</v>
      </c>
      <c r="CP78" s="6">
        <v>0</v>
      </c>
      <c r="CQ78" s="6">
        <v>198.59075629521843</v>
      </c>
      <c r="CR78" s="6">
        <v>16.418752235884767</v>
      </c>
      <c r="CS78" s="6">
        <v>213.40024261067325</v>
      </c>
      <c r="CT78" s="6">
        <v>139.96456988380262</v>
      </c>
      <c r="CU78" s="6">
        <v>387.28433786121394</v>
      </c>
      <c r="CV78" s="6">
        <v>726.46596410617644</v>
      </c>
      <c r="CW78" s="6">
        <v>65.995006228842499</v>
      </c>
      <c r="CX78" s="6">
        <v>0</v>
      </c>
      <c r="CY78" s="6">
        <v>0</v>
      </c>
      <c r="CZ78" s="6">
        <v>0</v>
      </c>
      <c r="DA78" s="6">
        <v>0</v>
      </c>
      <c r="DB78" s="6">
        <v>273.08314747532222</v>
      </c>
      <c r="DC78" s="6">
        <v>253.75835426791156</v>
      </c>
      <c r="DD78" s="6">
        <v>0</v>
      </c>
      <c r="DE78" s="6">
        <v>5476.8073513116897</v>
      </c>
      <c r="DF78" s="6">
        <v>0</v>
      </c>
      <c r="DG78" s="6">
        <v>0</v>
      </c>
      <c r="DH78" s="6">
        <v>0</v>
      </c>
      <c r="DI78" s="6">
        <v>147.9216081190047</v>
      </c>
      <c r="DJ78" s="6">
        <v>37.020729187050399</v>
      </c>
      <c r="DK78" s="6">
        <v>476.68095241078203</v>
      </c>
      <c r="DL78" s="6">
        <v>106.17116521571084</v>
      </c>
      <c r="DM78" s="6">
        <v>0</v>
      </c>
      <c r="DN78" s="6">
        <v>0</v>
      </c>
      <c r="DO78" s="6">
        <v>0</v>
      </c>
      <c r="DP78" s="6">
        <v>0</v>
      </c>
      <c r="DQ78" s="6">
        <v>137.22990701547482</v>
      </c>
      <c r="DR78" s="6">
        <v>47.992287422022088</v>
      </c>
      <c r="DS78" s="6">
        <v>0</v>
      </c>
      <c r="DT78" s="6">
        <v>49.75356496809956</v>
      </c>
      <c r="DU78" s="6">
        <v>187.733475500205</v>
      </c>
      <c r="DV78" s="6">
        <v>0</v>
      </c>
      <c r="DW78" s="6">
        <v>2562.1808521270923</v>
      </c>
      <c r="DX78" s="6">
        <v>0</v>
      </c>
      <c r="DY78" s="6">
        <v>0</v>
      </c>
      <c r="DZ78" s="6">
        <v>1552.4207648552297</v>
      </c>
      <c r="EA78" s="6">
        <v>3024.7472818147753</v>
      </c>
      <c r="EB78" s="6">
        <v>120.43033161771096</v>
      </c>
      <c r="EC78" s="6">
        <v>17.086272736290482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42031.177695871847</v>
      </c>
      <c r="EJ78" s="6">
        <v>0</v>
      </c>
      <c r="EK78" s="6">
        <v>0</v>
      </c>
      <c r="EL78" s="6">
        <v>245.16203041806818</v>
      </c>
      <c r="EM78" s="6">
        <v>19.990508226486099</v>
      </c>
      <c r="EN78" s="6">
        <v>31.24993461878406</v>
      </c>
      <c r="EO78" s="6">
        <v>0</v>
      </c>
      <c r="EP78" s="6">
        <v>297.02129179293274</v>
      </c>
      <c r="EQ78" s="6">
        <v>0</v>
      </c>
      <c r="ER78" s="6">
        <v>3.4252790239857065</v>
      </c>
      <c r="ES78" s="6">
        <v>38.493057611331061</v>
      </c>
      <c r="ET78" s="6">
        <v>50.304729858838037</v>
      </c>
      <c r="EU78" s="6">
        <v>0</v>
      </c>
      <c r="EV78" s="6">
        <v>87.524710986983095</v>
      </c>
      <c r="EW78" s="6">
        <v>539.8289740629923</v>
      </c>
      <c r="EX78" s="6">
        <v>0</v>
      </c>
      <c r="EY78" s="6">
        <v>0</v>
      </c>
      <c r="EZ78" s="6">
        <v>0</v>
      </c>
      <c r="FA78" s="6">
        <v>6906.5690809104653</v>
      </c>
      <c r="FB78" s="6">
        <v>0</v>
      </c>
      <c r="FC78" s="6">
        <v>0</v>
      </c>
      <c r="FD78" s="6">
        <v>0</v>
      </c>
      <c r="FE78" s="6">
        <v>2460.039669697006</v>
      </c>
      <c r="FF78" s="6">
        <v>0</v>
      </c>
      <c r="FG78" s="6">
        <v>588.61488544895235</v>
      </c>
      <c r="FH78" s="6">
        <v>1177.2297708979047</v>
      </c>
      <c r="FI78" s="6">
        <v>0</v>
      </c>
      <c r="FJ78" s="6">
        <v>0</v>
      </c>
      <c r="FK78" s="6">
        <v>878.4450102658144</v>
      </c>
      <c r="FL78" s="6">
        <v>0</v>
      </c>
      <c r="FM78" s="6">
        <v>3023.9532329032254</v>
      </c>
      <c r="FN78" s="6">
        <v>0</v>
      </c>
      <c r="FO78" s="6">
        <v>0</v>
      </c>
      <c r="FP78" s="6">
        <v>0</v>
      </c>
      <c r="FQ78" s="6">
        <v>0</v>
      </c>
      <c r="FR78" s="6">
        <f t="shared" si="1"/>
        <v>182109.70844968577</v>
      </c>
    </row>
    <row r="79" spans="1:174" x14ac:dyDescent="0.25">
      <c r="A79" s="49">
        <v>42461</v>
      </c>
      <c r="B79" s="6">
        <v>802.71473778567861</v>
      </c>
      <c r="C79" s="6">
        <v>521.34732675445798</v>
      </c>
      <c r="D79" s="6">
        <v>1194.7811456733073</v>
      </c>
      <c r="E79" s="6">
        <v>0</v>
      </c>
      <c r="F79" s="6">
        <v>203.13999601254787</v>
      </c>
      <c r="G79" s="6">
        <v>266.58454288316761</v>
      </c>
      <c r="H79" s="6">
        <v>1143.117954960358</v>
      </c>
      <c r="I79" s="6">
        <v>0</v>
      </c>
      <c r="J79" s="6">
        <v>2015.0071130438887</v>
      </c>
      <c r="K79" s="6">
        <v>0</v>
      </c>
      <c r="L79" s="6">
        <v>0</v>
      </c>
      <c r="M79" s="6">
        <v>33.894157357670963</v>
      </c>
      <c r="N79" s="6">
        <v>20.101198924495517</v>
      </c>
      <c r="O79" s="6">
        <v>328.87528888706066</v>
      </c>
      <c r="P79" s="6">
        <v>42.825442931475941</v>
      </c>
      <c r="Q79" s="6">
        <v>23.86544668759279</v>
      </c>
      <c r="R79" s="6">
        <v>0</v>
      </c>
      <c r="S79" s="6">
        <v>2.3436913822201895</v>
      </c>
      <c r="T79" s="6">
        <v>51.438017854919885</v>
      </c>
      <c r="U79" s="6">
        <v>670.71684539501348</v>
      </c>
      <c r="V79" s="6">
        <v>0</v>
      </c>
      <c r="W79" s="6">
        <v>0</v>
      </c>
      <c r="X79" s="6">
        <v>446.21605619765472</v>
      </c>
      <c r="Y79" s="6">
        <v>0</v>
      </c>
      <c r="Z79" s="6">
        <v>0</v>
      </c>
      <c r="AA79" s="6">
        <v>482.25673658117785</v>
      </c>
      <c r="AB79" s="6">
        <v>795.89858191112717</v>
      </c>
      <c r="AC79" s="6">
        <v>0</v>
      </c>
      <c r="AD79" s="6">
        <v>18.168465328913353</v>
      </c>
      <c r="AE79" s="6">
        <v>0</v>
      </c>
      <c r="AF79" s="6">
        <v>0</v>
      </c>
      <c r="AG79" s="6">
        <v>154.41094406753351</v>
      </c>
      <c r="AH79" s="6">
        <v>190.00732126175023</v>
      </c>
      <c r="AI79" s="6">
        <v>1855.1539799925861</v>
      </c>
      <c r="AJ79" s="6">
        <v>682.1125691468427</v>
      </c>
      <c r="AK79" s="6">
        <v>0</v>
      </c>
      <c r="AL79" s="6">
        <v>425.16212562477688</v>
      </c>
      <c r="AM79" s="6">
        <v>855.8168756756246</v>
      </c>
      <c r="AN79" s="6">
        <v>0</v>
      </c>
      <c r="AO79" s="6">
        <v>0</v>
      </c>
      <c r="AP79" s="6">
        <v>0</v>
      </c>
      <c r="AQ79" s="6">
        <v>0</v>
      </c>
      <c r="AR79" s="6">
        <v>28.945250297812244</v>
      </c>
      <c r="AS79" s="6">
        <v>3784.7663410354185</v>
      </c>
      <c r="AT79" s="6">
        <v>473.83530426661196</v>
      </c>
      <c r="AU79" s="6">
        <v>3302.619646762083</v>
      </c>
      <c r="AV79" s="6">
        <v>2519.308436869459</v>
      </c>
      <c r="AW79" s="6">
        <v>669.52064831139546</v>
      </c>
      <c r="AX79" s="6">
        <v>0</v>
      </c>
      <c r="AY79" s="6">
        <v>837.07799227488567</v>
      </c>
      <c r="AZ79" s="6">
        <v>17281.234278419819</v>
      </c>
      <c r="BA79" s="6">
        <v>0</v>
      </c>
      <c r="BB79" s="6">
        <v>0</v>
      </c>
      <c r="BC79" s="6">
        <v>605.32662075402811</v>
      </c>
      <c r="BD79" s="6">
        <v>0</v>
      </c>
      <c r="BE79" s="6">
        <v>541.22368271375285</v>
      </c>
      <c r="BF79" s="6">
        <v>931.53537627153435</v>
      </c>
      <c r="BG79" s="6">
        <v>31.854561960398335</v>
      </c>
      <c r="BH79" s="6">
        <v>6.4603536390332987</v>
      </c>
      <c r="BI79" s="6">
        <v>64.161796538805362</v>
      </c>
      <c r="BJ79" s="6">
        <v>0</v>
      </c>
      <c r="BK79" s="6">
        <v>16.285066600718302</v>
      </c>
      <c r="BL79" s="6">
        <v>9.7307579935840298</v>
      </c>
      <c r="BM79" s="6">
        <v>17.171546419252355</v>
      </c>
      <c r="BN79" s="6">
        <v>20.090486829225252</v>
      </c>
      <c r="BO79" s="6">
        <v>0</v>
      </c>
      <c r="BP79" s="6">
        <v>0</v>
      </c>
      <c r="BQ79" s="6">
        <v>370.99367893174741</v>
      </c>
      <c r="BR79" s="6">
        <v>1163.7436499583466</v>
      </c>
      <c r="BS79" s="6">
        <v>607.06121309413822</v>
      </c>
      <c r="BT79" s="6">
        <v>139.39715262584036</v>
      </c>
      <c r="BU79" s="6">
        <v>0</v>
      </c>
      <c r="BV79" s="6">
        <v>4657.2600989857501</v>
      </c>
      <c r="BW79" s="6">
        <v>505.36081901972614</v>
      </c>
      <c r="BX79" s="6">
        <v>1779.0887899842376</v>
      </c>
      <c r="BY79" s="6">
        <v>5792.1892396044286</v>
      </c>
      <c r="BZ79" s="6">
        <v>0</v>
      </c>
      <c r="CA79" s="6">
        <v>588.2959578527865</v>
      </c>
      <c r="CB79" s="6">
        <v>2180.7976780178847</v>
      </c>
      <c r="CC79" s="6">
        <v>546.2443176405925</v>
      </c>
      <c r="CD79" s="6">
        <v>151.35849132157051</v>
      </c>
      <c r="CE79" s="6">
        <v>223.87487938273196</v>
      </c>
      <c r="CF79" s="6">
        <v>0</v>
      </c>
      <c r="CG79" s="6">
        <v>5272.563085029602</v>
      </c>
      <c r="CH79" s="6">
        <v>465.12328033073368</v>
      </c>
      <c r="CI79" s="6">
        <v>23691.418737844706</v>
      </c>
      <c r="CJ79" s="6">
        <v>939.03159504148084</v>
      </c>
      <c r="CK79" s="6">
        <v>15085.403231600203</v>
      </c>
      <c r="CL79" s="6">
        <v>1331.5972185343785</v>
      </c>
      <c r="CM79" s="6">
        <v>0</v>
      </c>
      <c r="CN79" s="6">
        <v>51.657096875912373</v>
      </c>
      <c r="CO79" s="6">
        <v>0</v>
      </c>
      <c r="CP79" s="6">
        <v>0</v>
      </c>
      <c r="CQ79" s="6">
        <v>179.03719346579604</v>
      </c>
      <c r="CR79" s="6">
        <v>16.905532111995104</v>
      </c>
      <c r="CS79" s="6">
        <v>206.84435043766186</v>
      </c>
      <c r="CT79" s="6">
        <v>131.33466606675796</v>
      </c>
      <c r="CU79" s="6">
        <v>356.52390869946231</v>
      </c>
      <c r="CV79" s="6">
        <v>709.56293579754072</v>
      </c>
      <c r="CW79" s="6">
        <v>101.03614757718759</v>
      </c>
      <c r="CX79" s="6">
        <v>0</v>
      </c>
      <c r="CY79" s="6">
        <v>0</v>
      </c>
      <c r="CZ79" s="6">
        <v>0</v>
      </c>
      <c r="DA79" s="6">
        <v>0</v>
      </c>
      <c r="DB79" s="6">
        <v>289.16742841824441</v>
      </c>
      <c r="DC79" s="6">
        <v>275.8521256424782</v>
      </c>
      <c r="DD79" s="6">
        <v>0</v>
      </c>
      <c r="DE79" s="6">
        <v>5881.6720163254959</v>
      </c>
      <c r="DF79" s="6">
        <v>0</v>
      </c>
      <c r="DG79" s="6">
        <v>0</v>
      </c>
      <c r="DH79" s="6">
        <v>0</v>
      </c>
      <c r="DI79" s="6">
        <v>152.15319450928342</v>
      </c>
      <c r="DJ79" s="6">
        <v>36.382674190742144</v>
      </c>
      <c r="DK79" s="6">
        <v>509.27282496732943</v>
      </c>
      <c r="DL79" s="6">
        <v>53.48109116063771</v>
      </c>
      <c r="DM79" s="6">
        <v>0</v>
      </c>
      <c r="DN79" s="6">
        <v>0</v>
      </c>
      <c r="DO79" s="6">
        <v>0</v>
      </c>
      <c r="DP79" s="6">
        <v>0</v>
      </c>
      <c r="DQ79" s="6">
        <v>126.63475125137887</v>
      </c>
      <c r="DR79" s="6">
        <v>49.4731383162163</v>
      </c>
      <c r="DS79" s="6">
        <v>0</v>
      </c>
      <c r="DT79" s="6">
        <v>50.555681769480586</v>
      </c>
      <c r="DU79" s="6">
        <v>211.81660154768727</v>
      </c>
      <c r="DV79" s="6">
        <v>0</v>
      </c>
      <c r="DW79" s="6">
        <v>2503.8069599154605</v>
      </c>
      <c r="DX79" s="6">
        <v>0</v>
      </c>
      <c r="DY79" s="6">
        <v>0</v>
      </c>
      <c r="DZ79" s="6">
        <v>1475.9232726875869</v>
      </c>
      <c r="EA79" s="6">
        <v>2745.7793221326447</v>
      </c>
      <c r="EB79" s="6">
        <v>113.0729939085179</v>
      </c>
      <c r="EC79" s="6">
        <v>16.972150128651091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42258.964470781932</v>
      </c>
      <c r="EJ79" s="6">
        <v>0</v>
      </c>
      <c r="EK79" s="6">
        <v>0</v>
      </c>
      <c r="EL79" s="6">
        <v>245.3432724227599</v>
      </c>
      <c r="EM79" s="6">
        <v>20.140682999080539</v>
      </c>
      <c r="EN79" s="6">
        <v>32.846861380107903</v>
      </c>
      <c r="EO79" s="6">
        <v>0</v>
      </c>
      <c r="EP79" s="6">
        <v>326.92793251623374</v>
      </c>
      <c r="EQ79" s="6">
        <v>0</v>
      </c>
      <c r="ER79" s="6">
        <v>3.5776972265592542</v>
      </c>
      <c r="ES79" s="6">
        <v>38.679763045037852</v>
      </c>
      <c r="ET79" s="6">
        <v>50.36346515460334</v>
      </c>
      <c r="EU79" s="6">
        <v>0</v>
      </c>
      <c r="EV79" s="6">
        <v>88.807339415841057</v>
      </c>
      <c r="EW79" s="6">
        <v>595.14690400999245</v>
      </c>
      <c r="EX79" s="6">
        <v>0</v>
      </c>
      <c r="EY79" s="6">
        <v>0</v>
      </c>
      <c r="EZ79" s="6">
        <v>0</v>
      </c>
      <c r="FA79" s="6">
        <v>6509.9675676167371</v>
      </c>
      <c r="FB79" s="6">
        <v>0</v>
      </c>
      <c r="FC79" s="6">
        <v>0</v>
      </c>
      <c r="FD79" s="6">
        <v>0</v>
      </c>
      <c r="FE79" s="6">
        <v>2806.6542128607816</v>
      </c>
      <c r="FF79" s="6">
        <v>0</v>
      </c>
      <c r="FG79" s="6">
        <v>646.65839607159728</v>
      </c>
      <c r="FH79" s="6">
        <v>1293.3167921431946</v>
      </c>
      <c r="FI79" s="6">
        <v>0</v>
      </c>
      <c r="FJ79" s="6">
        <v>0</v>
      </c>
      <c r="FK79" s="6">
        <v>1000.8443348844261</v>
      </c>
      <c r="FL79" s="6">
        <v>0</v>
      </c>
      <c r="FM79" s="6">
        <v>2758.9369059999999</v>
      </c>
      <c r="FN79" s="6">
        <v>0</v>
      </c>
      <c r="FO79" s="6">
        <v>0</v>
      </c>
      <c r="FP79" s="6">
        <v>0</v>
      </c>
      <c r="FQ79" s="6">
        <v>0</v>
      </c>
      <c r="FR79" s="6">
        <f t="shared" si="1"/>
        <v>184780.00248151351</v>
      </c>
    </row>
    <row r="80" spans="1:174" x14ac:dyDescent="0.25">
      <c r="A80" s="49">
        <v>42491</v>
      </c>
      <c r="B80" s="6">
        <v>763.91112027293298</v>
      </c>
      <c r="C80" s="6">
        <v>463.2488849749447</v>
      </c>
      <c r="D80" s="6">
        <v>1134.3139493966055</v>
      </c>
      <c r="E80" s="6">
        <v>0</v>
      </c>
      <c r="F80" s="6">
        <v>194.56517169530801</v>
      </c>
      <c r="G80" s="6">
        <v>251.19900020823127</v>
      </c>
      <c r="H80" s="6">
        <v>1058.3403797881058</v>
      </c>
      <c r="I80" s="6">
        <v>0</v>
      </c>
      <c r="J80" s="6">
        <v>1929.262918801666</v>
      </c>
      <c r="K80" s="6">
        <v>0</v>
      </c>
      <c r="L80" s="6">
        <v>0</v>
      </c>
      <c r="M80" s="6">
        <v>31.444080381882298</v>
      </c>
      <c r="N80" s="6">
        <v>17.884721516336402</v>
      </c>
      <c r="O80" s="6">
        <v>310.27930204178307</v>
      </c>
      <c r="P80" s="6">
        <v>40.612212440937213</v>
      </c>
      <c r="Q80" s="6">
        <v>14.899841080985848</v>
      </c>
      <c r="R80" s="6">
        <v>0</v>
      </c>
      <c r="S80" s="6">
        <v>2.3675520910222057</v>
      </c>
      <c r="T80" s="6">
        <v>46.549535809698334</v>
      </c>
      <c r="U80" s="6">
        <v>525.72864404935865</v>
      </c>
      <c r="V80" s="6">
        <v>0</v>
      </c>
      <c r="W80" s="6">
        <v>0</v>
      </c>
      <c r="X80" s="6">
        <v>417.17661707485388</v>
      </c>
      <c r="Y80" s="6">
        <v>0</v>
      </c>
      <c r="Z80" s="6">
        <v>0</v>
      </c>
      <c r="AA80" s="6">
        <v>461.64014297803959</v>
      </c>
      <c r="AB80" s="6">
        <v>756.242438199258</v>
      </c>
      <c r="AC80" s="6">
        <v>0</v>
      </c>
      <c r="AD80" s="6">
        <v>17.638875163033575</v>
      </c>
      <c r="AE80" s="6">
        <v>0</v>
      </c>
      <c r="AF80" s="6">
        <v>0</v>
      </c>
      <c r="AG80" s="6">
        <v>145.53913106148613</v>
      </c>
      <c r="AH80" s="6">
        <v>173.49884557926424</v>
      </c>
      <c r="AI80" s="6">
        <v>1685.5258266575256</v>
      </c>
      <c r="AJ80" s="6">
        <v>613.47170364716226</v>
      </c>
      <c r="AK80" s="6">
        <v>0</v>
      </c>
      <c r="AL80" s="6">
        <v>409.84050541046167</v>
      </c>
      <c r="AM80" s="6">
        <v>764.07975904579075</v>
      </c>
      <c r="AN80" s="6">
        <v>0</v>
      </c>
      <c r="AO80" s="6">
        <v>0</v>
      </c>
      <c r="AP80" s="6">
        <v>0</v>
      </c>
      <c r="AQ80" s="6">
        <v>0</v>
      </c>
      <c r="AR80" s="6">
        <v>26.467115790359728</v>
      </c>
      <c r="AS80" s="6">
        <v>3454.7467347014931</v>
      </c>
      <c r="AT80" s="6">
        <v>429.80409103050096</v>
      </c>
      <c r="AU80" s="6">
        <v>2969.1138155968706</v>
      </c>
      <c r="AV80" s="6">
        <v>2273.950105286181</v>
      </c>
      <c r="AW80" s="6">
        <v>620.98444845004735</v>
      </c>
      <c r="AX80" s="6">
        <v>0</v>
      </c>
      <c r="AY80" s="6">
        <v>743.98178485744006</v>
      </c>
      <c r="AZ80" s="6">
        <v>15666.125700689092</v>
      </c>
      <c r="BA80" s="6">
        <v>0</v>
      </c>
      <c r="BB80" s="6">
        <v>0</v>
      </c>
      <c r="BC80" s="6">
        <v>476.39323921592364</v>
      </c>
      <c r="BD80" s="6">
        <v>0</v>
      </c>
      <c r="BE80" s="6">
        <v>509.39162296751891</v>
      </c>
      <c r="BF80" s="6">
        <v>765.21239343595528</v>
      </c>
      <c r="BG80" s="6">
        <v>30.218934344750679</v>
      </c>
      <c r="BH80" s="6">
        <v>5.2674209546018425</v>
      </c>
      <c r="BI80" s="6">
        <v>50.298290717123201</v>
      </c>
      <c r="BJ80" s="6">
        <v>0</v>
      </c>
      <c r="BK80" s="6">
        <v>15.310136400457051</v>
      </c>
      <c r="BL80" s="6">
        <v>8.6701106660071989</v>
      </c>
      <c r="BM80" s="6">
        <v>16.299649807709489</v>
      </c>
      <c r="BN80" s="6">
        <v>17.863805339163786</v>
      </c>
      <c r="BO80" s="6">
        <v>0</v>
      </c>
      <c r="BP80" s="6">
        <v>0</v>
      </c>
      <c r="BQ80" s="6">
        <v>351.3528476322503</v>
      </c>
      <c r="BR80" s="6">
        <v>1053.0620547429287</v>
      </c>
      <c r="BS80" s="6">
        <v>362.54392481538116</v>
      </c>
      <c r="BT80" s="6">
        <v>132.4198351690676</v>
      </c>
      <c r="BU80" s="6">
        <v>0</v>
      </c>
      <c r="BV80" s="6">
        <v>4117.2469176271961</v>
      </c>
      <c r="BW80" s="6">
        <v>440.29949602524368</v>
      </c>
      <c r="BX80" s="6">
        <v>1386.4143267539512</v>
      </c>
      <c r="BY80" s="6">
        <v>5277.2263153713802</v>
      </c>
      <c r="BZ80" s="6">
        <v>0</v>
      </c>
      <c r="CA80" s="6">
        <v>526.66469140115476</v>
      </c>
      <c r="CB80" s="6">
        <v>2117.9929262514252</v>
      </c>
      <c r="CC80" s="6">
        <v>449.54608057672709</v>
      </c>
      <c r="CD80" s="6">
        <v>143.99013311417531</v>
      </c>
      <c r="CE80" s="6">
        <v>177.06864950084403</v>
      </c>
      <c r="CF80" s="6">
        <v>0</v>
      </c>
      <c r="CG80" s="6">
        <v>5131.1170970794474</v>
      </c>
      <c r="CH80" s="6">
        <v>432.03020488881327</v>
      </c>
      <c r="CI80" s="6">
        <v>22394.998512585888</v>
      </c>
      <c r="CJ80" s="6">
        <v>851.32462643318468</v>
      </c>
      <c r="CK80" s="6">
        <v>14092.985277747895</v>
      </c>
      <c r="CL80" s="6">
        <v>1829.6635705812641</v>
      </c>
      <c r="CM80" s="6">
        <v>0</v>
      </c>
      <c r="CN80" s="6">
        <v>47.73171040121926</v>
      </c>
      <c r="CO80" s="6">
        <v>0</v>
      </c>
      <c r="CP80" s="6">
        <v>0</v>
      </c>
      <c r="CQ80" s="6">
        <v>155.23344650177972</v>
      </c>
      <c r="CR80" s="6">
        <v>13.740625392731667</v>
      </c>
      <c r="CS80" s="6">
        <v>193.48538037319167</v>
      </c>
      <c r="CT80" s="6">
        <v>95.211633644362635</v>
      </c>
      <c r="CU80" s="6">
        <v>290.40511867898016</v>
      </c>
      <c r="CV80" s="6">
        <v>685.22670986958042</v>
      </c>
      <c r="CW80" s="6">
        <v>107.70720466414338</v>
      </c>
      <c r="CX80" s="6">
        <v>0</v>
      </c>
      <c r="CY80" s="6">
        <v>0</v>
      </c>
      <c r="CZ80" s="6">
        <v>0</v>
      </c>
      <c r="DA80" s="6">
        <v>0</v>
      </c>
      <c r="DB80" s="6">
        <v>253.50553628635237</v>
      </c>
      <c r="DC80" s="6">
        <v>238.68749464954914</v>
      </c>
      <c r="DD80" s="6">
        <v>0</v>
      </c>
      <c r="DE80" s="6">
        <v>5362.5133393720353</v>
      </c>
      <c r="DF80" s="6">
        <v>0</v>
      </c>
      <c r="DG80" s="6">
        <v>0</v>
      </c>
      <c r="DH80" s="6">
        <v>0</v>
      </c>
      <c r="DI80" s="6">
        <v>137.37736830553979</v>
      </c>
      <c r="DJ80" s="6">
        <v>34.389861909741697</v>
      </c>
      <c r="DK80" s="6">
        <v>445.48231562646333</v>
      </c>
      <c r="DL80" s="6">
        <v>62.711634465717964</v>
      </c>
      <c r="DM80" s="6">
        <v>0</v>
      </c>
      <c r="DN80" s="6">
        <v>0</v>
      </c>
      <c r="DO80" s="6">
        <v>0</v>
      </c>
      <c r="DP80" s="6">
        <v>0</v>
      </c>
      <c r="DQ80" s="6">
        <v>115.70894024574405</v>
      </c>
      <c r="DR80" s="6">
        <v>48.963794829816507</v>
      </c>
      <c r="DS80" s="6">
        <v>0</v>
      </c>
      <c r="DT80" s="6">
        <v>44.794061802370429</v>
      </c>
      <c r="DU80" s="6">
        <v>210.30806201314186</v>
      </c>
      <c r="DV80" s="6">
        <v>0</v>
      </c>
      <c r="DW80" s="6">
        <v>2273.5582075655429</v>
      </c>
      <c r="DX80" s="6">
        <v>0</v>
      </c>
      <c r="DY80" s="6">
        <v>0</v>
      </c>
      <c r="DZ80" s="6">
        <v>1309.049464755346</v>
      </c>
      <c r="EA80" s="6">
        <v>2729.496692156416</v>
      </c>
      <c r="EB80" s="6">
        <v>112.39138456283044</v>
      </c>
      <c r="EC80" s="6">
        <v>15.361854149349105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41034.527035692859</v>
      </c>
      <c r="EJ80" s="6">
        <v>0</v>
      </c>
      <c r="EK80" s="6">
        <v>0</v>
      </c>
      <c r="EL80" s="6">
        <v>231.52986389883395</v>
      </c>
      <c r="EM80" s="6">
        <v>17.532845055434308</v>
      </c>
      <c r="EN80" s="6">
        <v>27.70045539527554</v>
      </c>
      <c r="EO80" s="6">
        <v>0</v>
      </c>
      <c r="EP80" s="6">
        <v>295.3276644428675</v>
      </c>
      <c r="EQ80" s="6">
        <v>0</v>
      </c>
      <c r="ER80" s="6">
        <v>3.5198520840785883</v>
      </c>
      <c r="ES80" s="6">
        <v>35.367702745898569</v>
      </c>
      <c r="ET80" s="6">
        <v>48.483464936687149</v>
      </c>
      <c r="EU80" s="6">
        <v>0</v>
      </c>
      <c r="EV80" s="6">
        <v>87.597301938389592</v>
      </c>
      <c r="EW80" s="6">
        <v>535.59340626866663</v>
      </c>
      <c r="EX80" s="6">
        <v>0</v>
      </c>
      <c r="EY80" s="6">
        <v>0</v>
      </c>
      <c r="EZ80" s="6">
        <v>0</v>
      </c>
      <c r="FA80" s="6">
        <v>6572.0458951094233</v>
      </c>
      <c r="FB80" s="6">
        <v>0</v>
      </c>
      <c r="FC80" s="6">
        <v>0</v>
      </c>
      <c r="FD80" s="6">
        <v>0</v>
      </c>
      <c r="FE80" s="6">
        <v>2508.072119872254</v>
      </c>
      <c r="FF80" s="6">
        <v>0</v>
      </c>
      <c r="FG80" s="6">
        <v>593.24982993849846</v>
      </c>
      <c r="FH80" s="6">
        <v>1186.4996598769969</v>
      </c>
      <c r="FI80" s="6">
        <v>0</v>
      </c>
      <c r="FJ80" s="6">
        <v>0</v>
      </c>
      <c r="FK80" s="6">
        <v>914.58640409289467</v>
      </c>
      <c r="FL80" s="6">
        <v>0</v>
      </c>
      <c r="FM80" s="6">
        <v>2522.8793593548385</v>
      </c>
      <c r="FN80" s="6">
        <v>0</v>
      </c>
      <c r="FO80" s="6">
        <v>0</v>
      </c>
      <c r="FP80" s="6">
        <v>0</v>
      </c>
      <c r="FQ80" s="6">
        <v>0</v>
      </c>
      <c r="FR80" s="6">
        <f t="shared" si="1"/>
        <v>173174.86275084192</v>
      </c>
    </row>
    <row r="81" spans="1:174" x14ac:dyDescent="0.25">
      <c r="A81" s="49">
        <v>42522</v>
      </c>
      <c r="B81" s="6">
        <v>818.33394422056472</v>
      </c>
      <c r="C81" s="6">
        <v>474.95040709877856</v>
      </c>
      <c r="D81" s="6">
        <v>1191.1307568149271</v>
      </c>
      <c r="E81" s="6">
        <v>0</v>
      </c>
      <c r="F81" s="6">
        <v>214.68215286467839</v>
      </c>
      <c r="G81" s="6">
        <v>268.47213376996592</v>
      </c>
      <c r="H81" s="6">
        <v>1130.021612277664</v>
      </c>
      <c r="I81" s="6">
        <v>0</v>
      </c>
      <c r="J81" s="6">
        <v>2045.0565453765159</v>
      </c>
      <c r="K81" s="6">
        <v>0</v>
      </c>
      <c r="L81" s="6">
        <v>0</v>
      </c>
      <c r="M81" s="6">
        <v>32.345427088607551</v>
      </c>
      <c r="N81" s="6">
        <v>18.387134192430214</v>
      </c>
      <c r="O81" s="6">
        <v>324.82804522821948</v>
      </c>
      <c r="P81" s="6">
        <v>43.479907177409693</v>
      </c>
      <c r="Q81" s="6">
        <v>10.711813585546766</v>
      </c>
      <c r="R81" s="6">
        <v>0</v>
      </c>
      <c r="S81" s="6">
        <v>2.6487634266918603</v>
      </c>
      <c r="T81" s="6">
        <v>50.202439496475471</v>
      </c>
      <c r="U81" s="6">
        <v>528.1878761062801</v>
      </c>
      <c r="V81" s="6">
        <v>0</v>
      </c>
      <c r="W81" s="6">
        <v>0</v>
      </c>
      <c r="X81" s="6">
        <v>510.2866247633595</v>
      </c>
      <c r="Y81" s="6">
        <v>0</v>
      </c>
      <c r="Z81" s="6">
        <v>0</v>
      </c>
      <c r="AA81" s="6">
        <v>473.46585580826707</v>
      </c>
      <c r="AB81" s="6">
        <v>787.80683805143633</v>
      </c>
      <c r="AC81" s="6">
        <v>0</v>
      </c>
      <c r="AD81" s="6">
        <v>17.896348614929025</v>
      </c>
      <c r="AE81" s="6">
        <v>0</v>
      </c>
      <c r="AF81" s="6">
        <v>0</v>
      </c>
      <c r="AG81" s="6">
        <v>153.16481002420713</v>
      </c>
      <c r="AH81" s="6">
        <v>191.29625955235088</v>
      </c>
      <c r="AI81" s="6">
        <v>1788.6370822765616</v>
      </c>
      <c r="AJ81" s="6">
        <v>634.83535037269905</v>
      </c>
      <c r="AK81" s="6">
        <v>0</v>
      </c>
      <c r="AL81" s="6">
        <v>514.88573645684176</v>
      </c>
      <c r="AM81" s="6">
        <v>762.40692766303039</v>
      </c>
      <c r="AN81" s="6">
        <v>0</v>
      </c>
      <c r="AO81" s="6">
        <v>0</v>
      </c>
      <c r="AP81" s="6">
        <v>0</v>
      </c>
      <c r="AQ81" s="6">
        <v>0</v>
      </c>
      <c r="AR81" s="6">
        <v>27.679440788473809</v>
      </c>
      <c r="AS81" s="6">
        <v>3598.5246140357872</v>
      </c>
      <c r="AT81" s="6">
        <v>464.48007742995964</v>
      </c>
      <c r="AU81" s="6">
        <v>3071.0114782622409</v>
      </c>
      <c r="AV81" s="6">
        <v>2436.7074781069327</v>
      </c>
      <c r="AW81" s="6">
        <v>731.46689465053646</v>
      </c>
      <c r="AX81" s="6">
        <v>0</v>
      </c>
      <c r="AY81" s="6">
        <v>839.3306332835823</v>
      </c>
      <c r="AZ81" s="6">
        <v>16506.326026300234</v>
      </c>
      <c r="BA81" s="6">
        <v>0</v>
      </c>
      <c r="BB81" s="6">
        <v>0</v>
      </c>
      <c r="BC81" s="6">
        <v>492.41294784216484</v>
      </c>
      <c r="BD81" s="6">
        <v>0</v>
      </c>
      <c r="BE81" s="6">
        <v>545.5627901026553</v>
      </c>
      <c r="BF81" s="6">
        <v>890.62200358611574</v>
      </c>
      <c r="BG81" s="6">
        <v>28.021367525238148</v>
      </c>
      <c r="BH81" s="6">
        <v>5.9827705469342565</v>
      </c>
      <c r="BI81" s="6">
        <v>61.55816783966295</v>
      </c>
      <c r="BJ81" s="6">
        <v>0</v>
      </c>
      <c r="BK81" s="6">
        <v>19.245511072901877</v>
      </c>
      <c r="BL81" s="6">
        <v>9.5155002556134036</v>
      </c>
      <c r="BM81" s="6">
        <v>17.527345397255857</v>
      </c>
      <c r="BN81" s="6">
        <v>0</v>
      </c>
      <c r="BO81" s="6">
        <v>0</v>
      </c>
      <c r="BP81" s="6">
        <v>0</v>
      </c>
      <c r="BQ81" s="6">
        <v>390.71666207639703</v>
      </c>
      <c r="BR81" s="6">
        <v>1114.130328476175</v>
      </c>
      <c r="BS81" s="6">
        <v>480.46426374247949</v>
      </c>
      <c r="BT81" s="6">
        <v>142.74378475848309</v>
      </c>
      <c r="BU81" s="6">
        <v>0</v>
      </c>
      <c r="BV81" s="6">
        <v>4095.9723297142696</v>
      </c>
      <c r="BW81" s="6">
        <v>506.89003883747046</v>
      </c>
      <c r="BX81" s="6">
        <v>1571.1119892902123</v>
      </c>
      <c r="BY81" s="6">
        <v>5964.4269396737163</v>
      </c>
      <c r="BZ81" s="6">
        <v>0</v>
      </c>
      <c r="CA81" s="6">
        <v>559.84225169050512</v>
      </c>
      <c r="CB81" s="6">
        <v>2167.5431098752274</v>
      </c>
      <c r="CC81" s="6">
        <v>437.91139640917112</v>
      </c>
      <c r="CD81" s="6">
        <v>154.57078372307623</v>
      </c>
      <c r="CE81" s="6">
        <v>114.47968594477847</v>
      </c>
      <c r="CF81" s="6">
        <v>0</v>
      </c>
      <c r="CG81" s="6">
        <v>5412.7760305441607</v>
      </c>
      <c r="CH81" s="6">
        <v>511.88541745329502</v>
      </c>
      <c r="CI81" s="6">
        <v>22779.655004324675</v>
      </c>
      <c r="CJ81" s="6">
        <v>846.48300830125538</v>
      </c>
      <c r="CK81" s="6">
        <v>14715.604331658586</v>
      </c>
      <c r="CL81" s="6">
        <v>2076.1046504126261</v>
      </c>
      <c r="CM81" s="6">
        <v>0</v>
      </c>
      <c r="CN81" s="6">
        <v>51.095052415014756</v>
      </c>
      <c r="CO81" s="6">
        <v>0</v>
      </c>
      <c r="CP81" s="6">
        <v>0</v>
      </c>
      <c r="CQ81" s="6">
        <v>154.49052109167383</v>
      </c>
      <c r="CR81" s="6">
        <v>14.1137371899648</v>
      </c>
      <c r="CS81" s="6">
        <v>191.2805524439575</v>
      </c>
      <c r="CT81" s="6">
        <v>122.03558575799801</v>
      </c>
      <c r="CU81" s="6">
        <v>262.51408414561797</v>
      </c>
      <c r="CV81" s="6">
        <v>725.12931823735914</v>
      </c>
      <c r="CW81" s="6">
        <v>106.86745865041628</v>
      </c>
      <c r="CX81" s="6">
        <v>0</v>
      </c>
      <c r="CY81" s="6">
        <v>0</v>
      </c>
      <c r="CZ81" s="6">
        <v>0</v>
      </c>
      <c r="DA81" s="6">
        <v>0</v>
      </c>
      <c r="DB81" s="6">
        <v>240.1172576401674</v>
      </c>
      <c r="DC81" s="6">
        <v>255.27344356337636</v>
      </c>
      <c r="DD81" s="6">
        <v>0</v>
      </c>
      <c r="DE81" s="6">
        <v>5617.5553637368539</v>
      </c>
      <c r="DF81" s="6">
        <v>0</v>
      </c>
      <c r="DG81" s="6">
        <v>0</v>
      </c>
      <c r="DH81" s="6">
        <v>0</v>
      </c>
      <c r="DI81" s="6">
        <v>150.76858316956771</v>
      </c>
      <c r="DJ81" s="6">
        <v>35.170915172554579</v>
      </c>
      <c r="DK81" s="6">
        <v>516.1886180345889</v>
      </c>
      <c r="DL81" s="6">
        <v>96.742307027967428</v>
      </c>
      <c r="DM81" s="6">
        <v>0</v>
      </c>
      <c r="DN81" s="6">
        <v>0</v>
      </c>
      <c r="DO81" s="6">
        <v>0</v>
      </c>
      <c r="DP81" s="6">
        <v>0</v>
      </c>
      <c r="DQ81" s="6">
        <v>128.79153578971531</v>
      </c>
      <c r="DR81" s="6">
        <v>51.90627223944702</v>
      </c>
      <c r="DS81" s="6">
        <v>0</v>
      </c>
      <c r="DT81" s="6">
        <v>49.694458375615632</v>
      </c>
      <c r="DU81" s="6">
        <v>220.91742545251887</v>
      </c>
      <c r="DV81" s="6">
        <v>0</v>
      </c>
      <c r="DW81" s="6">
        <v>2476.8210904604616</v>
      </c>
      <c r="DX81" s="6">
        <v>0</v>
      </c>
      <c r="DY81" s="6">
        <v>0</v>
      </c>
      <c r="DZ81" s="6">
        <v>1556.635299739934</v>
      </c>
      <c r="EA81" s="6">
        <v>2863.3893894247444</v>
      </c>
      <c r="EB81" s="6">
        <v>108.21106644129443</v>
      </c>
      <c r="EC81" s="6">
        <v>17.913342541026918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42642.783595325112</v>
      </c>
      <c r="EJ81" s="6">
        <v>0</v>
      </c>
      <c r="EK81" s="6">
        <v>0</v>
      </c>
      <c r="EL81" s="6">
        <v>248.19071233488478</v>
      </c>
      <c r="EM81" s="6">
        <v>17.812757693578376</v>
      </c>
      <c r="EN81" s="6">
        <v>38.102184904707428</v>
      </c>
      <c r="EO81" s="6">
        <v>0</v>
      </c>
      <c r="EP81" s="6">
        <v>300.54289345958898</v>
      </c>
      <c r="EQ81" s="6">
        <v>0</v>
      </c>
      <c r="ER81" s="6">
        <v>3.7449560937356074</v>
      </c>
      <c r="ES81" s="6">
        <v>38.198850881539343</v>
      </c>
      <c r="ET81" s="6">
        <v>38.705919193588983</v>
      </c>
      <c r="EU81" s="6">
        <v>0</v>
      </c>
      <c r="EV81" s="6">
        <v>29.319096068046811</v>
      </c>
      <c r="EW81" s="6">
        <v>258.50484871345111</v>
      </c>
      <c r="EX81" s="6">
        <v>0</v>
      </c>
      <c r="EY81" s="6">
        <v>0</v>
      </c>
      <c r="EZ81" s="6">
        <v>0</v>
      </c>
      <c r="FA81" s="6">
        <v>6745.8685820534774</v>
      </c>
      <c r="FB81" s="6">
        <v>0</v>
      </c>
      <c r="FC81" s="6">
        <v>0</v>
      </c>
      <c r="FD81" s="6">
        <v>0</v>
      </c>
      <c r="FE81" s="6">
        <v>2573.2387661984599</v>
      </c>
      <c r="FF81" s="6">
        <v>0</v>
      </c>
      <c r="FG81" s="6">
        <v>633.0596360822251</v>
      </c>
      <c r="FH81" s="6">
        <v>1266.1192721644502</v>
      </c>
      <c r="FI81" s="6">
        <v>0</v>
      </c>
      <c r="FJ81" s="6">
        <v>0</v>
      </c>
      <c r="FK81" s="6">
        <v>938.7754687348646</v>
      </c>
      <c r="FL81" s="6">
        <v>0</v>
      </c>
      <c r="FM81" s="6">
        <v>2549.25594</v>
      </c>
      <c r="FN81" s="6">
        <v>0</v>
      </c>
      <c r="FO81" s="6">
        <v>0</v>
      </c>
      <c r="FP81" s="6">
        <v>0</v>
      </c>
      <c r="FQ81" s="6">
        <v>0</v>
      </c>
      <c r="FR81" s="6">
        <f t="shared" si="1"/>
        <v>181113.25400488486</v>
      </c>
    </row>
    <row r="82" spans="1:174" x14ac:dyDescent="0.25">
      <c r="A82" s="49">
        <v>42552</v>
      </c>
      <c r="B82" s="6">
        <v>907.90439566984162</v>
      </c>
      <c r="C82" s="6">
        <v>505.68531889883315</v>
      </c>
      <c r="D82" s="6">
        <v>1309.1574658946849</v>
      </c>
      <c r="E82" s="6">
        <v>0</v>
      </c>
      <c r="F82" s="6">
        <v>237.15359290279628</v>
      </c>
      <c r="G82" s="6">
        <v>297.99996631654369</v>
      </c>
      <c r="H82" s="6">
        <v>1235.8585205369043</v>
      </c>
      <c r="I82" s="6">
        <v>0</v>
      </c>
      <c r="J82" s="6">
        <v>2272.9733849188865</v>
      </c>
      <c r="K82" s="6">
        <v>0</v>
      </c>
      <c r="L82" s="6">
        <v>0</v>
      </c>
      <c r="M82" s="6">
        <v>33.21186430481422</v>
      </c>
      <c r="N82" s="6">
        <v>21.308725924481628</v>
      </c>
      <c r="O82" s="6">
        <v>365.11415277171329</v>
      </c>
      <c r="P82" s="6">
        <v>49.043463509761153</v>
      </c>
      <c r="Q82" s="6">
        <v>0</v>
      </c>
      <c r="R82" s="6">
        <v>0</v>
      </c>
      <c r="S82" s="6">
        <v>2.5714022385409456</v>
      </c>
      <c r="T82" s="6">
        <v>56.817519750225678</v>
      </c>
      <c r="U82" s="6">
        <v>468.48079067031767</v>
      </c>
      <c r="V82" s="6">
        <v>0</v>
      </c>
      <c r="W82" s="6">
        <v>0</v>
      </c>
      <c r="X82" s="6">
        <v>549.96509800047909</v>
      </c>
      <c r="Y82" s="6">
        <v>0</v>
      </c>
      <c r="Z82" s="6">
        <v>0</v>
      </c>
      <c r="AA82" s="6">
        <v>530.04650049567863</v>
      </c>
      <c r="AB82" s="6">
        <v>875.19243033715873</v>
      </c>
      <c r="AC82" s="6">
        <v>0</v>
      </c>
      <c r="AD82" s="6">
        <v>20.332018836619561</v>
      </c>
      <c r="AE82" s="6">
        <v>0</v>
      </c>
      <c r="AF82" s="6">
        <v>0</v>
      </c>
      <c r="AG82" s="6">
        <v>171.55330134658317</v>
      </c>
      <c r="AH82" s="6">
        <v>215.18190808386322</v>
      </c>
      <c r="AI82" s="6">
        <v>2026.736343591587</v>
      </c>
      <c r="AJ82" s="6">
        <v>747.56350391760611</v>
      </c>
      <c r="AK82" s="6">
        <v>0</v>
      </c>
      <c r="AL82" s="6">
        <v>554.94315623586658</v>
      </c>
      <c r="AM82" s="6">
        <v>840.89455026933354</v>
      </c>
      <c r="AN82" s="6">
        <v>0</v>
      </c>
      <c r="AO82" s="6">
        <v>0</v>
      </c>
      <c r="AP82" s="6">
        <v>0</v>
      </c>
      <c r="AQ82" s="6">
        <v>0</v>
      </c>
      <c r="AR82" s="6">
        <v>35.867737013851631</v>
      </c>
      <c r="AS82" s="6">
        <v>3981.8604586151064</v>
      </c>
      <c r="AT82" s="6">
        <v>516.21886855791479</v>
      </c>
      <c r="AU82" s="6">
        <v>3395.9086345913051</v>
      </c>
      <c r="AV82" s="6">
        <v>2656.9223742657823</v>
      </c>
      <c r="AW82" s="6">
        <v>808.04653547174701</v>
      </c>
      <c r="AX82" s="6">
        <v>0</v>
      </c>
      <c r="AY82" s="6">
        <v>909.76171741591361</v>
      </c>
      <c r="AZ82" s="6">
        <v>18173.586887595786</v>
      </c>
      <c r="BA82" s="6">
        <v>0</v>
      </c>
      <c r="BB82" s="6">
        <v>0</v>
      </c>
      <c r="BC82" s="6">
        <v>626.410287254021</v>
      </c>
      <c r="BD82" s="6">
        <v>0</v>
      </c>
      <c r="BE82" s="6">
        <v>563.41574369423006</v>
      </c>
      <c r="BF82" s="6">
        <v>957.18043961221122</v>
      </c>
      <c r="BG82" s="6">
        <v>29.793988763947624</v>
      </c>
      <c r="BH82" s="6">
        <v>6.9662989251240859</v>
      </c>
      <c r="BI82" s="6">
        <v>71.78739380361715</v>
      </c>
      <c r="BJ82" s="6">
        <v>0</v>
      </c>
      <c r="BK82" s="6">
        <v>26.486227100389083</v>
      </c>
      <c r="BL82" s="6">
        <v>10.094552245417413</v>
      </c>
      <c r="BM82" s="6">
        <v>18.724742822667817</v>
      </c>
      <c r="BN82" s="6">
        <v>0</v>
      </c>
      <c r="BO82" s="6">
        <v>0</v>
      </c>
      <c r="BP82" s="6">
        <v>0</v>
      </c>
      <c r="BQ82" s="6">
        <v>426.55093976320478</v>
      </c>
      <c r="BR82" s="6">
        <v>1293.5220133484986</v>
      </c>
      <c r="BS82" s="6">
        <v>556.01676946789871</v>
      </c>
      <c r="BT82" s="6">
        <v>147.05627870782445</v>
      </c>
      <c r="BU82" s="6">
        <v>0</v>
      </c>
      <c r="BV82" s="6">
        <v>5016.3881541872415</v>
      </c>
      <c r="BW82" s="6">
        <v>552.66309465504992</v>
      </c>
      <c r="BX82" s="6">
        <v>2239.4146819809694</v>
      </c>
      <c r="BY82" s="6">
        <v>7481.8032507706921</v>
      </c>
      <c r="BZ82" s="6">
        <v>0</v>
      </c>
      <c r="CA82" s="6">
        <v>600.36678071500455</v>
      </c>
      <c r="CB82" s="6">
        <v>2370.3224803831845</v>
      </c>
      <c r="CC82" s="6">
        <v>505.48260739027563</v>
      </c>
      <c r="CD82" s="6">
        <v>183.14106563752946</v>
      </c>
      <c r="CE82" s="6">
        <v>230.05663015424193</v>
      </c>
      <c r="CF82" s="6">
        <v>0</v>
      </c>
      <c r="CG82" s="6">
        <v>5493.9200974169726</v>
      </c>
      <c r="CH82" s="6">
        <v>589.27744920687462</v>
      </c>
      <c r="CI82" s="6">
        <v>25251.965579647171</v>
      </c>
      <c r="CJ82" s="6">
        <v>1009.1342760133479</v>
      </c>
      <c r="CK82" s="6">
        <v>18288.883021764472</v>
      </c>
      <c r="CL82" s="6">
        <v>2377.7876172402798</v>
      </c>
      <c r="CM82" s="6">
        <v>0</v>
      </c>
      <c r="CN82" s="6">
        <v>56.660551279638206</v>
      </c>
      <c r="CO82" s="6">
        <v>0</v>
      </c>
      <c r="CP82" s="6">
        <v>0</v>
      </c>
      <c r="CQ82" s="6">
        <v>188.92814264579422</v>
      </c>
      <c r="CR82" s="6">
        <v>15.63958036300852</v>
      </c>
      <c r="CS82" s="6">
        <v>225.93725538246159</v>
      </c>
      <c r="CT82" s="6">
        <v>160.92714181201106</v>
      </c>
      <c r="CU82" s="6">
        <v>353.94774485154574</v>
      </c>
      <c r="CV82" s="6">
        <v>795.80986155045673</v>
      </c>
      <c r="CW82" s="6">
        <v>117.87671122432529</v>
      </c>
      <c r="CX82" s="6">
        <v>0</v>
      </c>
      <c r="CY82" s="6">
        <v>0</v>
      </c>
      <c r="CZ82" s="6">
        <v>0</v>
      </c>
      <c r="DA82" s="6">
        <v>0</v>
      </c>
      <c r="DB82" s="6">
        <v>281.02813780343189</v>
      </c>
      <c r="DC82" s="6">
        <v>271.87099261583313</v>
      </c>
      <c r="DD82" s="6">
        <v>0</v>
      </c>
      <c r="DE82" s="6">
        <v>6313.2794153150371</v>
      </c>
      <c r="DF82" s="6">
        <v>0</v>
      </c>
      <c r="DG82" s="6">
        <v>0</v>
      </c>
      <c r="DH82" s="6">
        <v>0</v>
      </c>
      <c r="DI82" s="6">
        <v>166.7117577175963</v>
      </c>
      <c r="DJ82" s="6">
        <v>40.941257312566457</v>
      </c>
      <c r="DK82" s="6">
        <v>559.35434649379033</v>
      </c>
      <c r="DL82" s="6">
        <v>88.92401773706213</v>
      </c>
      <c r="DM82" s="6">
        <v>0</v>
      </c>
      <c r="DN82" s="6">
        <v>0</v>
      </c>
      <c r="DO82" s="6">
        <v>0</v>
      </c>
      <c r="DP82" s="6">
        <v>0</v>
      </c>
      <c r="DQ82" s="6">
        <v>135.7450888344861</v>
      </c>
      <c r="DR82" s="6">
        <v>60.1674982022544</v>
      </c>
      <c r="DS82" s="6">
        <v>0</v>
      </c>
      <c r="DT82" s="6">
        <v>55.132374262083331</v>
      </c>
      <c r="DU82" s="6">
        <v>238.26775461191644</v>
      </c>
      <c r="DV82" s="6">
        <v>0</v>
      </c>
      <c r="DW82" s="6">
        <v>2538.7734424837417</v>
      </c>
      <c r="DX82" s="6">
        <v>0</v>
      </c>
      <c r="DY82" s="6">
        <v>0</v>
      </c>
      <c r="DZ82" s="6">
        <v>1703.8435179942876</v>
      </c>
      <c r="EA82" s="6">
        <v>3007.9096822039783</v>
      </c>
      <c r="EB82" s="6">
        <v>116.34515829446734</v>
      </c>
      <c r="EC82" s="6">
        <v>20.427990941978603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49151.056219161968</v>
      </c>
      <c r="EJ82" s="6">
        <v>0</v>
      </c>
      <c r="EK82" s="6">
        <v>0</v>
      </c>
      <c r="EL82" s="6">
        <v>229.01880279440795</v>
      </c>
      <c r="EM82" s="6">
        <v>21.211617960588175</v>
      </c>
      <c r="EN82" s="6">
        <v>42.692850503973006</v>
      </c>
      <c r="EO82" s="6">
        <v>0</v>
      </c>
      <c r="EP82" s="6">
        <v>306.44854363586569</v>
      </c>
      <c r="EQ82" s="6">
        <v>0</v>
      </c>
      <c r="ER82" s="6">
        <v>4.058053549509669</v>
      </c>
      <c r="ES82" s="6">
        <v>44.08692585857726</v>
      </c>
      <c r="ET82" s="6">
        <v>61.727128076863558</v>
      </c>
      <c r="EU82" s="6">
        <v>0</v>
      </c>
      <c r="EV82" s="6">
        <v>15.657038949393812</v>
      </c>
      <c r="EW82" s="6">
        <v>24.615149109211927</v>
      </c>
      <c r="EX82" s="6">
        <v>0</v>
      </c>
      <c r="EY82" s="6">
        <v>0</v>
      </c>
      <c r="EZ82" s="6">
        <v>0</v>
      </c>
      <c r="FA82" s="6">
        <v>7484.5072666410661</v>
      </c>
      <c r="FB82" s="6">
        <v>0</v>
      </c>
      <c r="FC82" s="6">
        <v>0</v>
      </c>
      <c r="FD82" s="6">
        <v>0</v>
      </c>
      <c r="FE82" s="6">
        <v>2766.1266988926654</v>
      </c>
      <c r="FF82" s="6">
        <v>0</v>
      </c>
      <c r="FG82" s="6">
        <v>668.82182842701263</v>
      </c>
      <c r="FH82" s="6">
        <v>1337.6436568540253</v>
      </c>
      <c r="FI82" s="6">
        <v>0</v>
      </c>
      <c r="FJ82" s="6">
        <v>0</v>
      </c>
      <c r="FK82" s="6">
        <v>1014.5521590262967</v>
      </c>
      <c r="FL82" s="6">
        <v>0</v>
      </c>
      <c r="FM82" s="6">
        <v>2489.2593638709677</v>
      </c>
      <c r="FN82" s="6">
        <v>0</v>
      </c>
      <c r="FO82" s="6">
        <v>0</v>
      </c>
      <c r="FP82" s="6">
        <v>0</v>
      </c>
      <c r="FQ82" s="6">
        <v>0</v>
      </c>
      <c r="FR82" s="6">
        <f t="shared" si="1"/>
        <v>204874.40777686905</v>
      </c>
    </row>
    <row r="83" spans="1:174" x14ac:dyDescent="0.25">
      <c r="A83" s="49">
        <v>42583</v>
      </c>
      <c r="B83" s="6">
        <v>775.85098048273937</v>
      </c>
      <c r="C83" s="6">
        <v>423.79731148795508</v>
      </c>
      <c r="D83" s="6">
        <v>1136.3618339095926</v>
      </c>
      <c r="E83" s="6">
        <v>0</v>
      </c>
      <c r="F83" s="6">
        <v>204.41391500683235</v>
      </c>
      <c r="G83" s="6">
        <v>259.5713353761343</v>
      </c>
      <c r="H83" s="6">
        <v>1042.5427012785512</v>
      </c>
      <c r="I83" s="6">
        <v>0</v>
      </c>
      <c r="J83" s="6">
        <v>1969.9868536108513</v>
      </c>
      <c r="K83" s="6">
        <v>0</v>
      </c>
      <c r="L83" s="6">
        <v>0</v>
      </c>
      <c r="M83" s="6">
        <v>28.197085555762321</v>
      </c>
      <c r="N83" s="6">
        <v>18.422118262529789</v>
      </c>
      <c r="O83" s="6">
        <v>307.18226808931018</v>
      </c>
      <c r="P83" s="6">
        <v>40.030539094420881</v>
      </c>
      <c r="Q83" s="6">
        <v>0</v>
      </c>
      <c r="R83" s="6">
        <v>0</v>
      </c>
      <c r="S83" s="6">
        <v>2.3758711200369205</v>
      </c>
      <c r="T83" s="6">
        <v>46.385678832000551</v>
      </c>
      <c r="U83" s="6">
        <v>400.35344489118177</v>
      </c>
      <c r="V83" s="6">
        <v>0</v>
      </c>
      <c r="W83" s="6">
        <v>0</v>
      </c>
      <c r="X83" s="6">
        <v>508.16657405663051</v>
      </c>
      <c r="Y83" s="6">
        <v>0</v>
      </c>
      <c r="Z83" s="6">
        <v>0</v>
      </c>
      <c r="AA83" s="6">
        <v>471.44793275159401</v>
      </c>
      <c r="AB83" s="6">
        <v>766.877481306037</v>
      </c>
      <c r="AC83" s="6">
        <v>0</v>
      </c>
      <c r="AD83" s="6">
        <v>17.341870136397144</v>
      </c>
      <c r="AE83" s="6">
        <v>0</v>
      </c>
      <c r="AF83" s="6">
        <v>0</v>
      </c>
      <c r="AG83" s="6">
        <v>146.87132949495856</v>
      </c>
      <c r="AH83" s="6">
        <v>186.83156193712279</v>
      </c>
      <c r="AI83" s="6">
        <v>1733.3721374759623</v>
      </c>
      <c r="AJ83" s="6">
        <v>629.40304334241989</v>
      </c>
      <c r="AK83" s="6">
        <v>0</v>
      </c>
      <c r="AL83" s="6">
        <v>507.00703130060481</v>
      </c>
      <c r="AM83" s="6">
        <v>754.43552777858372</v>
      </c>
      <c r="AN83" s="6">
        <v>0</v>
      </c>
      <c r="AO83" s="6">
        <v>0</v>
      </c>
      <c r="AP83" s="6">
        <v>0</v>
      </c>
      <c r="AQ83" s="6">
        <v>0</v>
      </c>
      <c r="AR83" s="6">
        <v>30.905014704748488</v>
      </c>
      <c r="AS83" s="6">
        <v>3394.9525865541095</v>
      </c>
      <c r="AT83" s="6">
        <v>475.47482003700122</v>
      </c>
      <c r="AU83" s="6">
        <v>3035.6375231902198</v>
      </c>
      <c r="AV83" s="6">
        <v>2343.3256952597776</v>
      </c>
      <c r="AW83" s="6">
        <v>700.44354561994203</v>
      </c>
      <c r="AX83" s="6">
        <v>0</v>
      </c>
      <c r="AY83" s="6">
        <v>793.93818701390637</v>
      </c>
      <c r="AZ83" s="6">
        <v>16061.506605911109</v>
      </c>
      <c r="BA83" s="6">
        <v>0</v>
      </c>
      <c r="BB83" s="6">
        <v>0</v>
      </c>
      <c r="BC83" s="6">
        <v>562.35406135169308</v>
      </c>
      <c r="BD83" s="6">
        <v>0</v>
      </c>
      <c r="BE83" s="6">
        <v>504.02790166450768</v>
      </c>
      <c r="BF83" s="6">
        <v>882.41585221863386</v>
      </c>
      <c r="BG83" s="6">
        <v>32.012012607599999</v>
      </c>
      <c r="BH83" s="6">
        <v>6.3780586045206551</v>
      </c>
      <c r="BI83" s="6">
        <v>63.700054384145602</v>
      </c>
      <c r="BJ83" s="6">
        <v>0</v>
      </c>
      <c r="BK83" s="6">
        <v>21.353435000501481</v>
      </c>
      <c r="BL83" s="6">
        <v>8.726558990426204</v>
      </c>
      <c r="BM83" s="6">
        <v>16.065183167498876</v>
      </c>
      <c r="BN83" s="6">
        <v>0</v>
      </c>
      <c r="BO83" s="6">
        <v>0</v>
      </c>
      <c r="BP83" s="6">
        <v>0</v>
      </c>
      <c r="BQ83" s="6">
        <v>355.50044265982166</v>
      </c>
      <c r="BR83" s="6">
        <v>1116.7876825500989</v>
      </c>
      <c r="BS83" s="6">
        <v>467.46201264994681</v>
      </c>
      <c r="BT83" s="6">
        <v>114.55343807314972</v>
      </c>
      <c r="BU83" s="6">
        <v>0</v>
      </c>
      <c r="BV83" s="6">
        <v>4372.9032219792653</v>
      </c>
      <c r="BW83" s="6">
        <v>500.82162016782297</v>
      </c>
      <c r="BX83" s="6">
        <v>1890.8288177143338</v>
      </c>
      <c r="BY83" s="6">
        <v>6300.8272983005718</v>
      </c>
      <c r="BZ83" s="6">
        <v>0</v>
      </c>
      <c r="CA83" s="6">
        <v>539.57915084110709</v>
      </c>
      <c r="CB83" s="6">
        <v>2111.3942430966381</v>
      </c>
      <c r="CC83" s="6">
        <v>410.68074909153228</v>
      </c>
      <c r="CD83" s="6">
        <v>148.59950161665813</v>
      </c>
      <c r="CE83" s="6">
        <v>192.86227135300402</v>
      </c>
      <c r="CF83" s="6">
        <v>0</v>
      </c>
      <c r="CG83" s="6">
        <v>5081.7801812529297</v>
      </c>
      <c r="CH83" s="6">
        <v>484.92254606018463</v>
      </c>
      <c r="CI83" s="6">
        <v>22744.554233754428</v>
      </c>
      <c r="CJ83" s="6">
        <v>849.13542982004185</v>
      </c>
      <c r="CK83" s="6">
        <v>15115.892799342288</v>
      </c>
      <c r="CL83" s="6">
        <v>2062.0100687340055</v>
      </c>
      <c r="CM83" s="6">
        <v>0</v>
      </c>
      <c r="CN83" s="6">
        <v>47.249398210124802</v>
      </c>
      <c r="CO83" s="6">
        <v>0</v>
      </c>
      <c r="CP83" s="6">
        <v>0</v>
      </c>
      <c r="CQ83" s="6">
        <v>167.39186799645904</v>
      </c>
      <c r="CR83" s="6">
        <v>14.243088753390722</v>
      </c>
      <c r="CS83" s="6">
        <v>202.19828961962457</v>
      </c>
      <c r="CT83" s="6">
        <v>136.24178070602804</v>
      </c>
      <c r="CU83" s="6">
        <v>332.69607955178662</v>
      </c>
      <c r="CV83" s="6">
        <v>713.85417170373319</v>
      </c>
      <c r="CW83" s="6">
        <v>116.81789749655432</v>
      </c>
      <c r="CX83" s="6">
        <v>0</v>
      </c>
      <c r="CY83" s="6">
        <v>0</v>
      </c>
      <c r="CZ83" s="6">
        <v>0</v>
      </c>
      <c r="DA83" s="6">
        <v>0</v>
      </c>
      <c r="DB83" s="6">
        <v>272.21349829438611</v>
      </c>
      <c r="DC83" s="6">
        <v>264.87466592389859</v>
      </c>
      <c r="DD83" s="6">
        <v>0</v>
      </c>
      <c r="DE83" s="6">
        <v>5816.8435287183174</v>
      </c>
      <c r="DF83" s="6">
        <v>0</v>
      </c>
      <c r="DG83" s="6">
        <v>0</v>
      </c>
      <c r="DH83" s="6">
        <v>0</v>
      </c>
      <c r="DI83" s="6">
        <v>147.81200404845416</v>
      </c>
      <c r="DJ83" s="6">
        <v>33.855977480245933</v>
      </c>
      <c r="DK83" s="6">
        <v>484.33087745885416</v>
      </c>
      <c r="DL83" s="6">
        <v>84.281116862937722</v>
      </c>
      <c r="DM83" s="6">
        <v>0</v>
      </c>
      <c r="DN83" s="6">
        <v>0</v>
      </c>
      <c r="DO83" s="6">
        <v>0</v>
      </c>
      <c r="DP83" s="6">
        <v>0</v>
      </c>
      <c r="DQ83" s="6">
        <v>127.97705885684888</v>
      </c>
      <c r="DR83" s="6">
        <v>49.405440514083175</v>
      </c>
      <c r="DS83" s="6">
        <v>0</v>
      </c>
      <c r="DT83" s="6">
        <v>48.746207556109631</v>
      </c>
      <c r="DU83" s="6">
        <v>207.19767941217745</v>
      </c>
      <c r="DV83" s="6">
        <v>0</v>
      </c>
      <c r="DW83" s="6">
        <v>2265.3978126038055</v>
      </c>
      <c r="DX83" s="6">
        <v>0</v>
      </c>
      <c r="DY83" s="6">
        <v>0</v>
      </c>
      <c r="DZ83" s="6">
        <v>1446.0251565413048</v>
      </c>
      <c r="EA83" s="6">
        <v>2605.9517499474377</v>
      </c>
      <c r="EB83" s="6">
        <v>101.73123390199883</v>
      </c>
      <c r="EC83" s="6">
        <v>16.709406018036677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43559.325996668806</v>
      </c>
      <c r="EJ83" s="6">
        <v>0</v>
      </c>
      <c r="EK83" s="6">
        <v>0</v>
      </c>
      <c r="EL83" s="6">
        <v>185.1809403784689</v>
      </c>
      <c r="EM83" s="6">
        <v>18.460622447880109</v>
      </c>
      <c r="EN83" s="6">
        <v>33.097311661577322</v>
      </c>
      <c r="EO83" s="6">
        <v>0</v>
      </c>
      <c r="EP83" s="6">
        <v>273.17956253685009</v>
      </c>
      <c r="EQ83" s="6">
        <v>0</v>
      </c>
      <c r="ER83" s="6">
        <v>3.5676211739064567</v>
      </c>
      <c r="ES83" s="6">
        <v>37.68797281307998</v>
      </c>
      <c r="ET83" s="6">
        <v>52.310033728102866</v>
      </c>
      <c r="EU83" s="6">
        <v>0</v>
      </c>
      <c r="EV83" s="6">
        <v>43.292386732855221</v>
      </c>
      <c r="EW83" s="6">
        <v>134.27598171589841</v>
      </c>
      <c r="EX83" s="6">
        <v>0</v>
      </c>
      <c r="EY83" s="6">
        <v>0</v>
      </c>
      <c r="EZ83" s="6">
        <v>0</v>
      </c>
      <c r="FA83" s="6">
        <v>6454.2680739094749</v>
      </c>
      <c r="FB83" s="6">
        <v>0</v>
      </c>
      <c r="FC83" s="6">
        <v>0</v>
      </c>
      <c r="FD83" s="6">
        <v>0</v>
      </c>
      <c r="FE83" s="6">
        <v>2831.0659231675149</v>
      </c>
      <c r="FF83" s="6">
        <v>0</v>
      </c>
      <c r="FG83" s="6">
        <v>675.39168732419898</v>
      </c>
      <c r="FH83" s="6">
        <v>1350.783374648398</v>
      </c>
      <c r="FI83" s="6">
        <v>0</v>
      </c>
      <c r="FJ83" s="6">
        <v>0</v>
      </c>
      <c r="FK83" s="6">
        <v>1035.9424875695659</v>
      </c>
      <c r="FL83" s="6">
        <v>0</v>
      </c>
      <c r="FM83" s="6">
        <v>2481.5898658064511</v>
      </c>
      <c r="FN83" s="6">
        <v>0</v>
      </c>
      <c r="FO83" s="6">
        <v>0</v>
      </c>
      <c r="FP83" s="6">
        <v>0</v>
      </c>
      <c r="FQ83" s="6">
        <v>0</v>
      </c>
      <c r="FR83" s="6">
        <f t="shared" si="1"/>
        <v>181045.005062376</v>
      </c>
    </row>
    <row r="84" spans="1:174" x14ac:dyDescent="0.25">
      <c r="A84" s="49">
        <v>42614</v>
      </c>
      <c r="B84" s="6">
        <v>871.01429660796225</v>
      </c>
      <c r="C84" s="6">
        <v>468.24250931744484</v>
      </c>
      <c r="D84" s="6">
        <v>1282.7867242245566</v>
      </c>
      <c r="E84" s="6">
        <v>0</v>
      </c>
      <c r="F84" s="6">
        <v>232.18301795811624</v>
      </c>
      <c r="G84" s="6">
        <v>290.80967070017385</v>
      </c>
      <c r="H84" s="6">
        <v>1180.7711648731656</v>
      </c>
      <c r="I84" s="6">
        <v>0</v>
      </c>
      <c r="J84" s="6">
        <v>2229.1427427085969</v>
      </c>
      <c r="K84" s="6">
        <v>0</v>
      </c>
      <c r="L84" s="6">
        <v>0</v>
      </c>
      <c r="M84" s="6">
        <v>32.687302845022074</v>
      </c>
      <c r="N84" s="6">
        <v>19.927110249352648</v>
      </c>
      <c r="O84" s="6">
        <v>328.73703174918569</v>
      </c>
      <c r="P84" s="6">
        <v>44.53101368595923</v>
      </c>
      <c r="Q84" s="6">
        <v>0</v>
      </c>
      <c r="R84" s="6">
        <v>0</v>
      </c>
      <c r="S84" s="6">
        <v>2.5749697786090859</v>
      </c>
      <c r="T84" s="6">
        <v>53.102203806256703</v>
      </c>
      <c r="U84" s="6">
        <v>465.78973778534339</v>
      </c>
      <c r="V84" s="6">
        <v>0</v>
      </c>
      <c r="W84" s="6">
        <v>0</v>
      </c>
      <c r="X84" s="6">
        <v>536.17976746517036</v>
      </c>
      <c r="Y84" s="6">
        <v>0</v>
      </c>
      <c r="Z84" s="6">
        <v>0</v>
      </c>
      <c r="AA84" s="6">
        <v>540.57843265805695</v>
      </c>
      <c r="AB84" s="6">
        <v>843.05587451029555</v>
      </c>
      <c r="AC84" s="6">
        <v>0</v>
      </c>
      <c r="AD84" s="6">
        <v>19.98669803555693</v>
      </c>
      <c r="AE84" s="6">
        <v>0</v>
      </c>
      <c r="AF84" s="6">
        <v>0</v>
      </c>
      <c r="AG84" s="6">
        <v>164.99008677035874</v>
      </c>
      <c r="AH84" s="6">
        <v>216.6042356763578</v>
      </c>
      <c r="AI84" s="6">
        <v>1925.3984908698096</v>
      </c>
      <c r="AJ84" s="6">
        <v>691.71586701571209</v>
      </c>
      <c r="AK84" s="6">
        <v>0</v>
      </c>
      <c r="AL84" s="6">
        <v>533.13550298412258</v>
      </c>
      <c r="AM84" s="6">
        <v>895.14355312057523</v>
      </c>
      <c r="AN84" s="6">
        <v>0</v>
      </c>
      <c r="AO84" s="6">
        <v>0</v>
      </c>
      <c r="AP84" s="6">
        <v>0</v>
      </c>
      <c r="AQ84" s="6">
        <v>0</v>
      </c>
      <c r="AR84" s="6">
        <v>31.756718312206356</v>
      </c>
      <c r="AS84" s="6">
        <v>3623.1358557275889</v>
      </c>
      <c r="AT84" s="6">
        <v>511.94221663520875</v>
      </c>
      <c r="AU84" s="6">
        <v>3056.2153867496959</v>
      </c>
      <c r="AV84" s="6">
        <v>2531.6336178761494</v>
      </c>
      <c r="AW84" s="6">
        <v>780.76858599880029</v>
      </c>
      <c r="AX84" s="6">
        <v>0</v>
      </c>
      <c r="AY84" s="6">
        <v>870.27554753313905</v>
      </c>
      <c r="AZ84" s="6">
        <v>17589.273111677347</v>
      </c>
      <c r="BA84" s="6">
        <v>0</v>
      </c>
      <c r="BB84" s="6">
        <v>0</v>
      </c>
      <c r="BC84" s="6">
        <v>598.95511383335872</v>
      </c>
      <c r="BD84" s="6">
        <v>0</v>
      </c>
      <c r="BE84" s="6">
        <v>553.79368192927632</v>
      </c>
      <c r="BF84" s="6">
        <v>978.06234400765914</v>
      </c>
      <c r="BG84" s="6">
        <v>32.913797407421882</v>
      </c>
      <c r="BH84" s="6">
        <v>6.8827446437003248</v>
      </c>
      <c r="BI84" s="6">
        <v>70.057157501255745</v>
      </c>
      <c r="BJ84" s="6">
        <v>0</v>
      </c>
      <c r="BK84" s="6">
        <v>25.401108617661055</v>
      </c>
      <c r="BL84" s="6">
        <v>9.0628577690321546</v>
      </c>
      <c r="BM84" s="6">
        <v>16.908648867849283</v>
      </c>
      <c r="BN84" s="6">
        <v>0</v>
      </c>
      <c r="BO84" s="6">
        <v>0</v>
      </c>
      <c r="BP84" s="6">
        <v>0</v>
      </c>
      <c r="BQ84" s="6">
        <v>396.09407275922433</v>
      </c>
      <c r="BR84" s="6">
        <v>1302.0469051685081</v>
      </c>
      <c r="BS84" s="6">
        <v>522.72714653632238</v>
      </c>
      <c r="BT84" s="6">
        <v>138.35918964084746</v>
      </c>
      <c r="BU84" s="6">
        <v>0</v>
      </c>
      <c r="BV84" s="6">
        <v>4759.3978392225945</v>
      </c>
      <c r="BW84" s="6">
        <v>545.76065134992211</v>
      </c>
      <c r="BX84" s="6">
        <v>2287.3283179777736</v>
      </c>
      <c r="BY84" s="6">
        <v>6585.8352589794486</v>
      </c>
      <c r="BZ84" s="6">
        <v>0</v>
      </c>
      <c r="CA84" s="6">
        <v>581.10851351712711</v>
      </c>
      <c r="CB84" s="6">
        <v>2297.8797552303849</v>
      </c>
      <c r="CC84" s="6">
        <v>434.19548282591296</v>
      </c>
      <c r="CD84" s="6">
        <v>166.5723166155872</v>
      </c>
      <c r="CE84" s="6">
        <v>213.55116127236732</v>
      </c>
      <c r="CF84" s="6">
        <v>0</v>
      </c>
      <c r="CG84" s="6">
        <v>5622.9152544315275</v>
      </c>
      <c r="CH84" s="6">
        <v>547.40435984123349</v>
      </c>
      <c r="CI84" s="6">
        <v>26309.183504695167</v>
      </c>
      <c r="CJ84" s="6">
        <v>964.08707071261347</v>
      </c>
      <c r="CK84" s="6">
        <v>18058.152915695136</v>
      </c>
      <c r="CL84" s="6">
        <v>2037.5301533410275</v>
      </c>
      <c r="CM84" s="6">
        <v>0</v>
      </c>
      <c r="CN84" s="6">
        <v>53.696514756831327</v>
      </c>
      <c r="CO84" s="6">
        <v>0</v>
      </c>
      <c r="CP84" s="6">
        <v>0</v>
      </c>
      <c r="CQ84" s="6">
        <v>177.84149030763854</v>
      </c>
      <c r="CR84" s="6">
        <v>15.511262480562083</v>
      </c>
      <c r="CS84" s="6">
        <v>219.03629166466379</v>
      </c>
      <c r="CT84" s="6">
        <v>175.40832420103152</v>
      </c>
      <c r="CU84" s="6">
        <v>363.50102737875397</v>
      </c>
      <c r="CV84" s="6">
        <v>805.65384824504474</v>
      </c>
      <c r="CW84" s="6">
        <v>118.94168692484679</v>
      </c>
      <c r="CX84" s="6">
        <v>0</v>
      </c>
      <c r="CY84" s="6">
        <v>0</v>
      </c>
      <c r="CZ84" s="6">
        <v>0</v>
      </c>
      <c r="DA84" s="6">
        <v>0</v>
      </c>
      <c r="DB84" s="6">
        <v>292.80216733657346</v>
      </c>
      <c r="DC84" s="6">
        <v>299.48041704067435</v>
      </c>
      <c r="DD84" s="6">
        <v>0</v>
      </c>
      <c r="DE84" s="6">
        <v>6390.0226944321839</v>
      </c>
      <c r="DF84" s="6">
        <v>0</v>
      </c>
      <c r="DG84" s="6">
        <v>0</v>
      </c>
      <c r="DH84" s="6">
        <v>0</v>
      </c>
      <c r="DI84" s="6">
        <v>171.98949608888938</v>
      </c>
      <c r="DJ84" s="6">
        <v>36.80460208512531</v>
      </c>
      <c r="DK84" s="6">
        <v>532.74714500294397</v>
      </c>
      <c r="DL84" s="6">
        <v>85.535448994702648</v>
      </c>
      <c r="DM84" s="6">
        <v>0</v>
      </c>
      <c r="DN84" s="6">
        <v>0</v>
      </c>
      <c r="DO84" s="6">
        <v>0</v>
      </c>
      <c r="DP84" s="6">
        <v>0</v>
      </c>
      <c r="DQ84" s="6">
        <v>126.87975934215169</v>
      </c>
      <c r="DR84" s="6">
        <v>52.847750758999744</v>
      </c>
      <c r="DS84" s="6">
        <v>0</v>
      </c>
      <c r="DT84" s="6">
        <v>55.78565413352343</v>
      </c>
      <c r="DU84" s="6">
        <v>226.6906821177333</v>
      </c>
      <c r="DV84" s="6">
        <v>0</v>
      </c>
      <c r="DW84" s="6">
        <v>2170.4435187889517</v>
      </c>
      <c r="DX84" s="6">
        <v>0</v>
      </c>
      <c r="DY84" s="6">
        <v>0</v>
      </c>
      <c r="DZ84" s="6">
        <v>1756.2522936388364</v>
      </c>
      <c r="EA84" s="6">
        <v>3124.6652574535397</v>
      </c>
      <c r="EB84" s="6">
        <v>125.5312769167987</v>
      </c>
      <c r="EC84" s="6">
        <v>18.854280601601456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45623.533694332684</v>
      </c>
      <c r="EJ84" s="6">
        <v>0</v>
      </c>
      <c r="EK84" s="6">
        <v>0</v>
      </c>
      <c r="EL84" s="6">
        <v>242.16647120369507</v>
      </c>
      <c r="EM84" s="6">
        <v>19.701056286043013</v>
      </c>
      <c r="EN84" s="6">
        <v>33.500095858120339</v>
      </c>
      <c r="EO84" s="6">
        <v>0</v>
      </c>
      <c r="EP84" s="6">
        <v>292.93675381894496</v>
      </c>
      <c r="EQ84" s="6">
        <v>0</v>
      </c>
      <c r="ER84" s="6">
        <v>3.731833864139702</v>
      </c>
      <c r="ES84" s="6">
        <v>41.608223037515003</v>
      </c>
      <c r="ET84" s="6">
        <v>58.267905996002241</v>
      </c>
      <c r="EU84" s="6">
        <v>0</v>
      </c>
      <c r="EV84" s="6">
        <v>98.76216700556445</v>
      </c>
      <c r="EW84" s="6">
        <v>213.3630342476292</v>
      </c>
      <c r="EX84" s="6">
        <v>0</v>
      </c>
      <c r="EY84" s="6">
        <v>0</v>
      </c>
      <c r="EZ84" s="6">
        <v>0</v>
      </c>
      <c r="FA84" s="6">
        <v>7058.6515106948491</v>
      </c>
      <c r="FB84" s="6">
        <v>0</v>
      </c>
      <c r="FC84" s="6">
        <v>0</v>
      </c>
      <c r="FD84" s="6">
        <v>0</v>
      </c>
      <c r="FE84" s="6">
        <v>3094.4136949591534</v>
      </c>
      <c r="FF84" s="6">
        <v>0</v>
      </c>
      <c r="FG84" s="6">
        <v>730.40993137753469</v>
      </c>
      <c r="FH84" s="6">
        <v>1460.8198627550694</v>
      </c>
      <c r="FI84" s="6">
        <v>0</v>
      </c>
      <c r="FJ84" s="6">
        <v>0</v>
      </c>
      <c r="FK84" s="6">
        <v>1124.9080913082416</v>
      </c>
      <c r="FL84" s="6">
        <v>0</v>
      </c>
      <c r="FM84" s="6">
        <v>946.19557999999995</v>
      </c>
      <c r="FN84" s="6">
        <v>0</v>
      </c>
      <c r="FO84" s="6">
        <v>0</v>
      </c>
      <c r="FP84" s="6">
        <v>0</v>
      </c>
      <c r="FQ84" s="6">
        <v>0</v>
      </c>
      <c r="FR84" s="6">
        <f t="shared" si="1"/>
        <v>197366.14916773359</v>
      </c>
    </row>
    <row r="85" spans="1:174" x14ac:dyDescent="0.25">
      <c r="A85" s="49">
        <v>42644</v>
      </c>
      <c r="B85" s="6">
        <v>876.62078477063505</v>
      </c>
      <c r="C85" s="6">
        <v>482.31639491628715</v>
      </c>
      <c r="D85" s="6">
        <v>1337.2753625187379</v>
      </c>
      <c r="E85" s="6">
        <v>0</v>
      </c>
      <c r="F85" s="6">
        <v>237.50192971769232</v>
      </c>
      <c r="G85" s="6">
        <v>287.46254000433481</v>
      </c>
      <c r="H85" s="6">
        <v>1197.7803207152515</v>
      </c>
      <c r="I85" s="6">
        <v>0</v>
      </c>
      <c r="J85" s="6">
        <v>2255.8824213633193</v>
      </c>
      <c r="K85" s="6">
        <v>0</v>
      </c>
      <c r="L85" s="6">
        <v>0</v>
      </c>
      <c r="M85" s="6">
        <v>30.989849813553594</v>
      </c>
      <c r="N85" s="6">
        <v>21.71704173860812</v>
      </c>
      <c r="O85" s="6">
        <v>374.49361164653567</v>
      </c>
      <c r="P85" s="6">
        <v>44.838648103072842</v>
      </c>
      <c r="Q85" s="6">
        <v>0</v>
      </c>
      <c r="R85" s="6">
        <v>0</v>
      </c>
      <c r="S85" s="6">
        <v>2.6138376645733326</v>
      </c>
      <c r="T85" s="6">
        <v>54.405263779030001</v>
      </c>
      <c r="U85" s="6">
        <v>479.02490472170189</v>
      </c>
      <c r="V85" s="6">
        <v>0</v>
      </c>
      <c r="W85" s="6">
        <v>0</v>
      </c>
      <c r="X85" s="6">
        <v>581.54279765392619</v>
      </c>
      <c r="Y85" s="6">
        <v>0</v>
      </c>
      <c r="Z85" s="6">
        <v>0</v>
      </c>
      <c r="AA85" s="6">
        <v>534.68715169877112</v>
      </c>
      <c r="AB85" s="6">
        <v>833.62536128402439</v>
      </c>
      <c r="AC85" s="6">
        <v>0</v>
      </c>
      <c r="AD85" s="6">
        <v>19.712149185887711</v>
      </c>
      <c r="AE85" s="6">
        <v>0</v>
      </c>
      <c r="AF85" s="6">
        <v>0</v>
      </c>
      <c r="AG85" s="6">
        <v>166.18811975382107</v>
      </c>
      <c r="AH85" s="6">
        <v>213.95190194441719</v>
      </c>
      <c r="AI85" s="6">
        <v>1972.7985350240513</v>
      </c>
      <c r="AJ85" s="6">
        <v>734.6084016990211</v>
      </c>
      <c r="AK85" s="6">
        <v>0</v>
      </c>
      <c r="AL85" s="6">
        <v>516.02134640828672</v>
      </c>
      <c r="AM85" s="6">
        <v>879.27764711986777</v>
      </c>
      <c r="AN85" s="6">
        <v>0</v>
      </c>
      <c r="AO85" s="6">
        <v>0</v>
      </c>
      <c r="AP85" s="6">
        <v>0</v>
      </c>
      <c r="AQ85" s="6">
        <v>0</v>
      </c>
      <c r="AR85" s="6">
        <v>35.145849757366015</v>
      </c>
      <c r="AS85" s="6">
        <v>3857.0062590674415</v>
      </c>
      <c r="AT85" s="6">
        <v>521.73694981597453</v>
      </c>
      <c r="AU85" s="6">
        <v>3488.2469743097922</v>
      </c>
      <c r="AV85" s="6">
        <v>2655.921205277532</v>
      </c>
      <c r="AW85" s="6">
        <v>785.70548881399316</v>
      </c>
      <c r="AX85" s="6">
        <v>0</v>
      </c>
      <c r="AY85" s="6">
        <v>933.25913830272464</v>
      </c>
      <c r="AZ85" s="6">
        <v>18374.067026176548</v>
      </c>
      <c r="BA85" s="6">
        <v>0</v>
      </c>
      <c r="BB85" s="6">
        <v>0</v>
      </c>
      <c r="BC85" s="6">
        <v>550.37834626108838</v>
      </c>
      <c r="BD85" s="6">
        <v>0</v>
      </c>
      <c r="BE85" s="6">
        <v>559.04087210022544</v>
      </c>
      <c r="BF85" s="6">
        <v>995.20238173525036</v>
      </c>
      <c r="BG85" s="6">
        <v>35.34768179399228</v>
      </c>
      <c r="BH85" s="6">
        <v>7.2743670072769975</v>
      </c>
      <c r="BI85" s="6">
        <v>70.289414688457512</v>
      </c>
      <c r="BJ85" s="6">
        <v>0</v>
      </c>
      <c r="BK85" s="6">
        <v>23.167387090355898</v>
      </c>
      <c r="BL85" s="6">
        <v>9.4000606689055939</v>
      </c>
      <c r="BM85" s="6">
        <v>17.743986393833957</v>
      </c>
      <c r="BN85" s="6">
        <v>0</v>
      </c>
      <c r="BO85" s="6">
        <v>0</v>
      </c>
      <c r="BP85" s="6">
        <v>0</v>
      </c>
      <c r="BQ85" s="6">
        <v>387.81304407960084</v>
      </c>
      <c r="BR85" s="6">
        <v>1248.4437091531547</v>
      </c>
      <c r="BS85" s="6">
        <v>513.78497675434789</v>
      </c>
      <c r="BT85" s="6">
        <v>174.62245084067112</v>
      </c>
      <c r="BU85" s="6">
        <v>0</v>
      </c>
      <c r="BV85" s="6">
        <v>4746.6488172156296</v>
      </c>
      <c r="BW85" s="6">
        <v>511.6220756282537</v>
      </c>
      <c r="BX85" s="6">
        <v>2332.4895066977806</v>
      </c>
      <c r="BY85" s="6">
        <v>5537.2885037210963</v>
      </c>
      <c r="BZ85" s="6">
        <v>0</v>
      </c>
      <c r="CA85" s="6">
        <v>531.11157500366119</v>
      </c>
      <c r="CB85" s="6">
        <v>2216.21620277798</v>
      </c>
      <c r="CC85" s="6">
        <v>478.95348602087665</v>
      </c>
      <c r="CD85" s="6">
        <v>153.61907058491809</v>
      </c>
      <c r="CE85" s="6">
        <v>205.05088423160626</v>
      </c>
      <c r="CF85" s="6">
        <v>0</v>
      </c>
      <c r="CG85" s="6">
        <v>5373.7612267281529</v>
      </c>
      <c r="CH85" s="6">
        <v>504.76966203574523</v>
      </c>
      <c r="CI85" s="6">
        <v>25452.563209223794</v>
      </c>
      <c r="CJ85" s="6">
        <v>919.148264249308</v>
      </c>
      <c r="CK85" s="6">
        <v>15074.394912479775</v>
      </c>
      <c r="CL85" s="6">
        <v>1525.268880288472</v>
      </c>
      <c r="CM85" s="6">
        <v>0</v>
      </c>
      <c r="CN85" s="6">
        <v>53.681347134217233</v>
      </c>
      <c r="CO85" s="6">
        <v>0</v>
      </c>
      <c r="CP85" s="6">
        <v>0</v>
      </c>
      <c r="CQ85" s="6">
        <v>167.62701762245607</v>
      </c>
      <c r="CR85" s="6">
        <v>17.114156346799067</v>
      </c>
      <c r="CS85" s="6">
        <v>198.86374045869886</v>
      </c>
      <c r="CT85" s="6">
        <v>146.33809691110633</v>
      </c>
      <c r="CU85" s="6">
        <v>333.03069521580471</v>
      </c>
      <c r="CV85" s="6">
        <v>789.88800351023269</v>
      </c>
      <c r="CW85" s="6">
        <v>116.57272278706212</v>
      </c>
      <c r="CX85" s="6">
        <v>0</v>
      </c>
      <c r="CY85" s="6">
        <v>0</v>
      </c>
      <c r="CZ85" s="6">
        <v>0</v>
      </c>
      <c r="DA85" s="6">
        <v>0</v>
      </c>
      <c r="DB85" s="6">
        <v>294.5172653637913</v>
      </c>
      <c r="DC85" s="6">
        <v>292.78169381765736</v>
      </c>
      <c r="DD85" s="6">
        <v>0</v>
      </c>
      <c r="DE85" s="6">
        <v>6386.636765237864</v>
      </c>
      <c r="DF85" s="6">
        <v>0</v>
      </c>
      <c r="DG85" s="6">
        <v>0</v>
      </c>
      <c r="DH85" s="6">
        <v>0</v>
      </c>
      <c r="DI85" s="6">
        <v>168.5945333642218</v>
      </c>
      <c r="DJ85" s="6">
        <v>35.766468607596877</v>
      </c>
      <c r="DK85" s="6">
        <v>545.54506669264822</v>
      </c>
      <c r="DL85" s="6">
        <v>74.439086441777093</v>
      </c>
      <c r="DM85" s="6">
        <v>0</v>
      </c>
      <c r="DN85" s="6">
        <v>0</v>
      </c>
      <c r="DO85" s="6">
        <v>0</v>
      </c>
      <c r="DP85" s="6">
        <v>0</v>
      </c>
      <c r="DQ85" s="6">
        <v>124.44394345198181</v>
      </c>
      <c r="DR85" s="6">
        <v>46.605009756097644</v>
      </c>
      <c r="DS85" s="6">
        <v>0</v>
      </c>
      <c r="DT85" s="6">
        <v>51.74062219689857</v>
      </c>
      <c r="DU85" s="6">
        <v>214.67998426334952</v>
      </c>
      <c r="DV85" s="6">
        <v>0</v>
      </c>
      <c r="DW85" s="6">
        <v>2805.6575539955452</v>
      </c>
      <c r="DX85" s="6">
        <v>0</v>
      </c>
      <c r="DY85" s="6">
        <v>0</v>
      </c>
      <c r="DZ85" s="6">
        <v>1581.6588682173526</v>
      </c>
      <c r="EA85" s="6">
        <v>2978.5142174252892</v>
      </c>
      <c r="EB85" s="6">
        <v>137.11493586960665</v>
      </c>
      <c r="EC85" s="6">
        <v>20.00405266327439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47402.727716727764</v>
      </c>
      <c r="EJ85" s="6">
        <v>0</v>
      </c>
      <c r="EK85" s="6">
        <v>0</v>
      </c>
      <c r="EL85" s="6">
        <v>208.05916179478885</v>
      </c>
      <c r="EM85" s="6">
        <v>19.676811728733924</v>
      </c>
      <c r="EN85" s="6">
        <v>42.856702027876523</v>
      </c>
      <c r="EO85" s="6">
        <v>0</v>
      </c>
      <c r="EP85" s="6">
        <v>306.49350065442292</v>
      </c>
      <c r="EQ85" s="6">
        <v>0</v>
      </c>
      <c r="ER85" s="6">
        <v>3.6972054443632878</v>
      </c>
      <c r="ES85" s="6">
        <v>43.027941988889737</v>
      </c>
      <c r="ET85" s="6">
        <v>33.575434602466167</v>
      </c>
      <c r="EU85" s="6">
        <v>0</v>
      </c>
      <c r="EV85" s="6">
        <v>101.62209702426431</v>
      </c>
      <c r="EW85" s="6">
        <v>194.04152485639665</v>
      </c>
      <c r="EX85" s="6">
        <v>0</v>
      </c>
      <c r="EY85" s="6">
        <v>0</v>
      </c>
      <c r="EZ85" s="6">
        <v>0</v>
      </c>
      <c r="FA85" s="6">
        <v>8237.2596773900041</v>
      </c>
      <c r="FB85" s="6">
        <v>0</v>
      </c>
      <c r="FC85" s="6">
        <v>0</v>
      </c>
      <c r="FD85" s="6">
        <v>0</v>
      </c>
      <c r="FE85" s="6">
        <v>3010.0955353195923</v>
      </c>
      <c r="FF85" s="6">
        <v>0</v>
      </c>
      <c r="FG85" s="6">
        <v>731.16626825549065</v>
      </c>
      <c r="FH85" s="6">
        <v>1462.3325365109813</v>
      </c>
      <c r="FI85" s="6">
        <v>0</v>
      </c>
      <c r="FJ85" s="6">
        <v>0</v>
      </c>
      <c r="FK85" s="6">
        <v>1073.6015094042573</v>
      </c>
      <c r="FL85" s="6">
        <v>0</v>
      </c>
      <c r="FM85" s="6">
        <v>1885.2762464516125</v>
      </c>
      <c r="FN85" s="6">
        <v>0</v>
      </c>
      <c r="FO85" s="6">
        <v>0</v>
      </c>
      <c r="FP85" s="6">
        <v>0</v>
      </c>
      <c r="FQ85" s="6">
        <v>0</v>
      </c>
      <c r="FR85" s="6">
        <f t="shared" si="1"/>
        <v>197279.16588775424</v>
      </c>
    </row>
    <row r="86" spans="1:174" x14ac:dyDescent="0.25">
      <c r="A86" s="49">
        <v>42675</v>
      </c>
      <c r="B86" s="6">
        <v>966.19001269072078</v>
      </c>
      <c r="C86" s="6">
        <v>526.44032082397939</v>
      </c>
      <c r="D86" s="6">
        <v>1480.5761747368535</v>
      </c>
      <c r="E86" s="6">
        <v>0</v>
      </c>
      <c r="F86" s="6">
        <v>257.97530914712405</v>
      </c>
      <c r="G86" s="6">
        <v>314.27858922792359</v>
      </c>
      <c r="H86" s="6">
        <v>1292.7346728234468</v>
      </c>
      <c r="I86" s="6">
        <v>0</v>
      </c>
      <c r="J86" s="6">
        <v>2471.5184565712943</v>
      </c>
      <c r="K86" s="6">
        <v>0</v>
      </c>
      <c r="L86" s="6">
        <v>0</v>
      </c>
      <c r="M86" s="6">
        <v>35.234379351390061</v>
      </c>
      <c r="N86" s="6">
        <v>24.552098790077039</v>
      </c>
      <c r="O86" s="6">
        <v>384.99448686493986</v>
      </c>
      <c r="P86" s="6">
        <v>48.051755065663649</v>
      </c>
      <c r="Q86" s="6">
        <v>0</v>
      </c>
      <c r="R86" s="6">
        <v>0</v>
      </c>
      <c r="S86" s="6">
        <v>2.8958612119573712</v>
      </c>
      <c r="T86" s="6">
        <v>60.067994433465124</v>
      </c>
      <c r="U86" s="6">
        <v>501.48449322969537</v>
      </c>
      <c r="V86" s="6">
        <v>0</v>
      </c>
      <c r="W86" s="6">
        <v>0</v>
      </c>
      <c r="X86" s="6">
        <v>636.85689654841462</v>
      </c>
      <c r="Y86" s="6">
        <v>0</v>
      </c>
      <c r="Z86" s="6">
        <v>0</v>
      </c>
      <c r="AA86" s="6">
        <v>605.34176631009586</v>
      </c>
      <c r="AB86" s="6">
        <v>914.18070480768836</v>
      </c>
      <c r="AC86" s="6">
        <v>0</v>
      </c>
      <c r="AD86" s="6">
        <v>21.225457237007038</v>
      </c>
      <c r="AE86" s="6">
        <v>0</v>
      </c>
      <c r="AF86" s="6">
        <v>0</v>
      </c>
      <c r="AG86" s="6">
        <v>184.73975589761051</v>
      </c>
      <c r="AH86" s="6">
        <v>237.13775061641306</v>
      </c>
      <c r="AI86" s="6">
        <v>2158.3689907109442</v>
      </c>
      <c r="AJ86" s="6">
        <v>833.9459068489947</v>
      </c>
      <c r="AK86" s="6">
        <v>0</v>
      </c>
      <c r="AL86" s="6">
        <v>590.9813396866507</v>
      </c>
      <c r="AM86" s="6">
        <v>991.71553757856475</v>
      </c>
      <c r="AN86" s="6">
        <v>0</v>
      </c>
      <c r="AO86" s="6">
        <v>0</v>
      </c>
      <c r="AP86" s="6">
        <v>0</v>
      </c>
      <c r="AQ86" s="6">
        <v>0</v>
      </c>
      <c r="AR86" s="6">
        <v>40.297157746824141</v>
      </c>
      <c r="AS86" s="6">
        <v>4252.5274303134511</v>
      </c>
      <c r="AT86" s="6">
        <v>555.17212341350989</v>
      </c>
      <c r="AU86" s="6">
        <v>3773.2690947245128</v>
      </c>
      <c r="AV86" s="6">
        <v>2986.4615316057084</v>
      </c>
      <c r="AW86" s="6">
        <v>844.4806622980467</v>
      </c>
      <c r="AX86" s="6">
        <v>0</v>
      </c>
      <c r="AY86" s="6">
        <v>999.74735356427493</v>
      </c>
      <c r="AZ86" s="6">
        <v>20275.965733491677</v>
      </c>
      <c r="BA86" s="6">
        <v>0</v>
      </c>
      <c r="BB86" s="6">
        <v>0</v>
      </c>
      <c r="BC86" s="6">
        <v>581.83848046323567</v>
      </c>
      <c r="BD86" s="6">
        <v>0</v>
      </c>
      <c r="BE86" s="6">
        <v>645.55902524336693</v>
      </c>
      <c r="BF86" s="6">
        <v>1102.2055540277133</v>
      </c>
      <c r="BG86" s="6">
        <v>36.317964648178666</v>
      </c>
      <c r="BH86" s="6">
        <v>8.4163485320307583</v>
      </c>
      <c r="BI86" s="6">
        <v>77.045004402901483</v>
      </c>
      <c r="BJ86" s="6">
        <v>0</v>
      </c>
      <c r="BK86" s="6">
        <v>24.487408651710094</v>
      </c>
      <c r="BL86" s="6">
        <v>9.220086228037589</v>
      </c>
      <c r="BM86" s="6">
        <v>18.39742267110984</v>
      </c>
      <c r="BN86" s="6">
        <v>0</v>
      </c>
      <c r="BO86" s="6">
        <v>0</v>
      </c>
      <c r="BP86" s="6">
        <v>0</v>
      </c>
      <c r="BQ86" s="6">
        <v>448.18221786135223</v>
      </c>
      <c r="BR86" s="6">
        <v>1397.6372137098554</v>
      </c>
      <c r="BS86" s="6">
        <v>590.81229170069389</v>
      </c>
      <c r="BT86" s="6">
        <v>186.39319167377914</v>
      </c>
      <c r="BU86" s="6">
        <v>0</v>
      </c>
      <c r="BV86" s="6">
        <v>5206.5977462986239</v>
      </c>
      <c r="BW86" s="6">
        <v>544.68115443438967</v>
      </c>
      <c r="BX86" s="6">
        <v>2784.4983663984458</v>
      </c>
      <c r="BY86" s="6">
        <v>7377.902947836581</v>
      </c>
      <c r="BZ86" s="6">
        <v>0</v>
      </c>
      <c r="CA86" s="6">
        <v>631.73971393770353</v>
      </c>
      <c r="CB86" s="6">
        <v>2507.7177367110498</v>
      </c>
      <c r="CC86" s="6">
        <v>495.27118442772371</v>
      </c>
      <c r="CD86" s="6">
        <v>179.0419952803376</v>
      </c>
      <c r="CE86" s="6">
        <v>227.70378931462599</v>
      </c>
      <c r="CF86" s="6">
        <v>0</v>
      </c>
      <c r="CG86" s="6">
        <v>6073.3319976614848</v>
      </c>
      <c r="CH86" s="6">
        <v>585.72899958293988</v>
      </c>
      <c r="CI86" s="6">
        <v>28956.692454424334</v>
      </c>
      <c r="CJ86" s="6">
        <v>901.43959652882438</v>
      </c>
      <c r="CK86" s="6">
        <v>19643.0747588911</v>
      </c>
      <c r="CL86" s="6">
        <v>1823.7063094318</v>
      </c>
      <c r="CM86" s="6">
        <v>0</v>
      </c>
      <c r="CN86" s="6">
        <v>58.412448716820968</v>
      </c>
      <c r="CO86" s="6">
        <v>0</v>
      </c>
      <c r="CP86" s="6">
        <v>0</v>
      </c>
      <c r="CQ86" s="6">
        <v>169.91396430795038</v>
      </c>
      <c r="CR86" s="6">
        <v>21.5995264561863</v>
      </c>
      <c r="CS86" s="6">
        <v>231.42673574808339</v>
      </c>
      <c r="CT86" s="6">
        <v>154.49688008222003</v>
      </c>
      <c r="CU86" s="6">
        <v>379.55283000609552</v>
      </c>
      <c r="CV86" s="6">
        <v>852.59671192052633</v>
      </c>
      <c r="CW86" s="6">
        <v>122.87458101325636</v>
      </c>
      <c r="CX86" s="6">
        <v>0</v>
      </c>
      <c r="CY86" s="6">
        <v>0</v>
      </c>
      <c r="CZ86" s="6">
        <v>0</v>
      </c>
      <c r="DA86" s="6">
        <v>0</v>
      </c>
      <c r="DB86" s="6">
        <v>356.6640688245414</v>
      </c>
      <c r="DC86" s="6">
        <v>332.26860337523914</v>
      </c>
      <c r="DD86" s="6">
        <v>0</v>
      </c>
      <c r="DE86" s="6">
        <v>7053.8898128162054</v>
      </c>
      <c r="DF86" s="6">
        <v>0</v>
      </c>
      <c r="DG86" s="6">
        <v>0</v>
      </c>
      <c r="DH86" s="6">
        <v>0</v>
      </c>
      <c r="DI86" s="6">
        <v>179.74663863946643</v>
      </c>
      <c r="DJ86" s="6">
        <v>39.197290274012971</v>
      </c>
      <c r="DK86" s="6">
        <v>591.27878980094647</v>
      </c>
      <c r="DL86" s="6">
        <v>85.675328037140289</v>
      </c>
      <c r="DM86" s="6">
        <v>0</v>
      </c>
      <c r="DN86" s="6">
        <v>0</v>
      </c>
      <c r="DO86" s="6">
        <v>0</v>
      </c>
      <c r="DP86" s="6">
        <v>0</v>
      </c>
      <c r="DQ86" s="6">
        <v>182.21773000770978</v>
      </c>
      <c r="DR86" s="6">
        <v>62.342296071709526</v>
      </c>
      <c r="DS86" s="6">
        <v>0</v>
      </c>
      <c r="DT86" s="6">
        <v>63.048030840953032</v>
      </c>
      <c r="DU86" s="6">
        <v>248.54998660302374</v>
      </c>
      <c r="DV86" s="6">
        <v>0</v>
      </c>
      <c r="DW86" s="6">
        <v>2919.4595765649628</v>
      </c>
      <c r="DX86" s="6">
        <v>0</v>
      </c>
      <c r="DY86" s="6">
        <v>0</v>
      </c>
      <c r="DZ86" s="6">
        <v>1780.5128340225203</v>
      </c>
      <c r="EA86" s="6">
        <v>3142.8390062965041</v>
      </c>
      <c r="EB86" s="6">
        <v>161.19993607408301</v>
      </c>
      <c r="EC86" s="6">
        <v>20.438721421722175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54080.297102211654</v>
      </c>
      <c r="EJ86" s="6">
        <v>0</v>
      </c>
      <c r="EK86" s="6">
        <v>0</v>
      </c>
      <c r="EL86" s="6">
        <v>258.01649035414033</v>
      </c>
      <c r="EM86" s="6">
        <v>21.421097572007469</v>
      </c>
      <c r="EN86" s="6">
        <v>46.434396398245433</v>
      </c>
      <c r="EO86" s="6">
        <v>0</v>
      </c>
      <c r="EP86" s="6">
        <v>310.22887994105503</v>
      </c>
      <c r="EQ86" s="6">
        <v>0</v>
      </c>
      <c r="ER86" s="6">
        <v>3.5407781237900933</v>
      </c>
      <c r="ES86" s="6">
        <v>48.626000701661681</v>
      </c>
      <c r="ET86" s="6">
        <v>15.444973164305068</v>
      </c>
      <c r="EU86" s="6">
        <v>0</v>
      </c>
      <c r="EV86" s="6">
        <v>94.950980519001646</v>
      </c>
      <c r="EW86" s="6">
        <v>189.64289218531115</v>
      </c>
      <c r="EX86" s="6">
        <v>0</v>
      </c>
      <c r="EY86" s="6">
        <v>0</v>
      </c>
      <c r="EZ86" s="6">
        <v>0</v>
      </c>
      <c r="FA86" s="6">
        <v>8942.2196960268793</v>
      </c>
      <c r="FB86" s="6">
        <v>0</v>
      </c>
      <c r="FC86" s="6">
        <v>0</v>
      </c>
      <c r="FD86" s="6">
        <v>0</v>
      </c>
      <c r="FE86" s="6">
        <v>2804.1408637037052</v>
      </c>
      <c r="FF86" s="6">
        <v>0</v>
      </c>
      <c r="FG86" s="6">
        <v>686.48487245045396</v>
      </c>
      <c r="FH86" s="6">
        <v>1372.9697449009079</v>
      </c>
      <c r="FI86" s="6">
        <v>0</v>
      </c>
      <c r="FJ86" s="6">
        <v>0</v>
      </c>
      <c r="FK86" s="6">
        <v>993.97743002493348</v>
      </c>
      <c r="FL86" s="6">
        <v>0</v>
      </c>
      <c r="FM86" s="6">
        <v>2172.7694779999997</v>
      </c>
      <c r="FN86" s="6">
        <v>0</v>
      </c>
      <c r="FO86" s="6">
        <v>0</v>
      </c>
      <c r="FP86" s="6">
        <v>0</v>
      </c>
      <c r="FQ86" s="6">
        <v>0</v>
      </c>
      <c r="FR86" s="6">
        <f t="shared" si="1"/>
        <v>223586.41876354278</v>
      </c>
    </row>
    <row r="87" spans="1:174" x14ac:dyDescent="0.25">
      <c r="A87" s="49">
        <v>42705</v>
      </c>
      <c r="B87" s="6">
        <v>838.83106353312917</v>
      </c>
      <c r="C87" s="6">
        <v>512.43111115582963</v>
      </c>
      <c r="D87" s="6">
        <v>1319.405472469911</v>
      </c>
      <c r="E87" s="6">
        <v>0</v>
      </c>
      <c r="F87" s="6">
        <v>223.4374905652669</v>
      </c>
      <c r="G87" s="6">
        <v>278.52125020490212</v>
      </c>
      <c r="H87" s="6">
        <v>1169.9771981550011</v>
      </c>
      <c r="I87" s="6">
        <v>0</v>
      </c>
      <c r="J87" s="6">
        <v>2198.171870373068</v>
      </c>
      <c r="K87" s="6">
        <v>0</v>
      </c>
      <c r="L87" s="6">
        <v>0</v>
      </c>
      <c r="M87" s="6">
        <v>29.975520942804913</v>
      </c>
      <c r="N87" s="6">
        <v>19.901692068580658</v>
      </c>
      <c r="O87" s="6">
        <v>323.64263025962362</v>
      </c>
      <c r="P87" s="6">
        <v>44.345010171515021</v>
      </c>
      <c r="Q87" s="6">
        <v>0</v>
      </c>
      <c r="R87" s="6">
        <v>0</v>
      </c>
      <c r="S87" s="6">
        <v>2.5667175012447765</v>
      </c>
      <c r="T87" s="6">
        <v>54.422383716466832</v>
      </c>
      <c r="U87" s="6">
        <v>447.01031038023342</v>
      </c>
      <c r="V87" s="6">
        <v>0</v>
      </c>
      <c r="W87" s="6">
        <v>0</v>
      </c>
      <c r="X87" s="6">
        <v>560.22653567567806</v>
      </c>
      <c r="Y87" s="6">
        <v>0</v>
      </c>
      <c r="Z87" s="6">
        <v>0</v>
      </c>
      <c r="AA87" s="6">
        <v>551.93654921314726</v>
      </c>
      <c r="AB87" s="6">
        <v>799.01652348323159</v>
      </c>
      <c r="AC87" s="6">
        <v>0</v>
      </c>
      <c r="AD87" s="6">
        <v>16.471490531372627</v>
      </c>
      <c r="AE87" s="6">
        <v>0</v>
      </c>
      <c r="AF87" s="6">
        <v>0</v>
      </c>
      <c r="AG87" s="6">
        <v>157.72027638108543</v>
      </c>
      <c r="AH87" s="6">
        <v>210.15888995877813</v>
      </c>
      <c r="AI87" s="6">
        <v>1910.9384183728935</v>
      </c>
      <c r="AJ87" s="6">
        <v>749.73149772452689</v>
      </c>
      <c r="AK87" s="6">
        <v>0</v>
      </c>
      <c r="AL87" s="6">
        <v>563.31048198717497</v>
      </c>
      <c r="AM87" s="6">
        <v>909.73186805424075</v>
      </c>
      <c r="AN87" s="6">
        <v>0</v>
      </c>
      <c r="AO87" s="6">
        <v>0</v>
      </c>
      <c r="AP87" s="6">
        <v>0</v>
      </c>
      <c r="AQ87" s="6">
        <v>0</v>
      </c>
      <c r="AR87" s="6">
        <v>35.54000571843514</v>
      </c>
      <c r="AS87" s="6">
        <v>3795.1351533203301</v>
      </c>
      <c r="AT87" s="6">
        <v>503.98897789077125</v>
      </c>
      <c r="AU87" s="6">
        <v>3241.0258807899713</v>
      </c>
      <c r="AV87" s="6">
        <v>2622.7460089117344</v>
      </c>
      <c r="AW87" s="6">
        <v>758.13371940391767</v>
      </c>
      <c r="AX87" s="6">
        <v>0</v>
      </c>
      <c r="AY87" s="6">
        <v>856.7695377684056</v>
      </c>
      <c r="AZ87" s="6">
        <v>19525.258511591288</v>
      </c>
      <c r="BA87" s="6">
        <v>0</v>
      </c>
      <c r="BB87" s="6">
        <v>0</v>
      </c>
      <c r="BC87" s="6">
        <v>539.42481186181976</v>
      </c>
      <c r="BD87" s="6">
        <v>0</v>
      </c>
      <c r="BE87" s="6">
        <v>572.58680647201629</v>
      </c>
      <c r="BF87" s="6">
        <v>948.27643774890942</v>
      </c>
      <c r="BG87" s="6">
        <v>34.310374362579566</v>
      </c>
      <c r="BH87" s="6">
        <v>7.7862641225396523</v>
      </c>
      <c r="BI87" s="6">
        <v>70.868733158161504</v>
      </c>
      <c r="BJ87" s="6">
        <v>0</v>
      </c>
      <c r="BK87" s="6">
        <v>21.710426754498926</v>
      </c>
      <c r="BL87" s="6">
        <v>8.4912823227065264</v>
      </c>
      <c r="BM87" s="6">
        <v>16.392580974454706</v>
      </c>
      <c r="BN87" s="6">
        <v>15.608871389239029</v>
      </c>
      <c r="BO87" s="6">
        <v>0</v>
      </c>
      <c r="BP87" s="6">
        <v>0</v>
      </c>
      <c r="BQ87" s="6">
        <v>386.85138507832175</v>
      </c>
      <c r="BR87" s="6">
        <v>1271.5419691856321</v>
      </c>
      <c r="BS87" s="6">
        <v>526.2733768485391</v>
      </c>
      <c r="BT87" s="6">
        <v>172.39942893812213</v>
      </c>
      <c r="BU87" s="6">
        <v>0</v>
      </c>
      <c r="BV87" s="6">
        <v>4545.1175527352361</v>
      </c>
      <c r="BW87" s="6">
        <v>484.42750560679752</v>
      </c>
      <c r="BX87" s="6">
        <v>2731.8965906688823</v>
      </c>
      <c r="BY87" s="6">
        <v>6754.5730939073774</v>
      </c>
      <c r="BZ87" s="6">
        <v>0</v>
      </c>
      <c r="CA87" s="6">
        <v>573.30648385248151</v>
      </c>
      <c r="CB87" s="6">
        <v>2349.3502696607147</v>
      </c>
      <c r="CC87" s="6">
        <v>397.81878910858512</v>
      </c>
      <c r="CD87" s="6">
        <v>165.72676997907897</v>
      </c>
      <c r="CE87" s="6">
        <v>227.65302817179284</v>
      </c>
      <c r="CF87" s="6">
        <v>0</v>
      </c>
      <c r="CG87" s="6">
        <v>5540.5864077532578</v>
      </c>
      <c r="CH87" s="6">
        <v>515.09800956355946</v>
      </c>
      <c r="CI87" s="6">
        <v>27630.674304510139</v>
      </c>
      <c r="CJ87" s="6">
        <v>772.28869115388386</v>
      </c>
      <c r="CK87" s="6">
        <v>19267.281603101139</v>
      </c>
      <c r="CL87" s="6">
        <v>1576.7746214538965</v>
      </c>
      <c r="CM87" s="6">
        <v>0</v>
      </c>
      <c r="CN87" s="6">
        <v>49.30857423015113</v>
      </c>
      <c r="CO87" s="6">
        <v>0</v>
      </c>
      <c r="CP87" s="6">
        <v>0</v>
      </c>
      <c r="CQ87" s="6">
        <v>139.12361777820581</v>
      </c>
      <c r="CR87" s="6">
        <v>19.176880453186765</v>
      </c>
      <c r="CS87" s="6">
        <v>203.127306372725</v>
      </c>
      <c r="CT87" s="6">
        <v>152.58134530463357</v>
      </c>
      <c r="CU87" s="6">
        <v>373.78555824320915</v>
      </c>
      <c r="CV87" s="6">
        <v>781.30465138085253</v>
      </c>
      <c r="CW87" s="6">
        <v>116.25220168008404</v>
      </c>
      <c r="CX87" s="6">
        <v>0</v>
      </c>
      <c r="CY87" s="6">
        <v>0</v>
      </c>
      <c r="CZ87" s="6">
        <v>0</v>
      </c>
      <c r="DA87" s="6">
        <v>0</v>
      </c>
      <c r="DB87" s="6">
        <v>330.03872311479626</v>
      </c>
      <c r="DC87" s="6">
        <v>311.21902044811122</v>
      </c>
      <c r="DD87" s="6">
        <v>0</v>
      </c>
      <c r="DE87" s="6">
        <v>6647.5894924625945</v>
      </c>
      <c r="DF87" s="6">
        <v>0</v>
      </c>
      <c r="DG87" s="6">
        <v>0</v>
      </c>
      <c r="DH87" s="6">
        <v>0</v>
      </c>
      <c r="DI87" s="6">
        <v>147.79545014656463</v>
      </c>
      <c r="DJ87" s="6">
        <v>33.597994081220627</v>
      </c>
      <c r="DK87" s="6">
        <v>501.3169078713031</v>
      </c>
      <c r="DL87" s="6">
        <v>89.291085711995294</v>
      </c>
      <c r="DM87" s="6">
        <v>0</v>
      </c>
      <c r="DN87" s="6">
        <v>0</v>
      </c>
      <c r="DO87" s="6">
        <v>0</v>
      </c>
      <c r="DP87" s="6">
        <v>0</v>
      </c>
      <c r="DQ87" s="6">
        <v>142.86327311200537</v>
      </c>
      <c r="DR87" s="6">
        <v>55.687067501760552</v>
      </c>
      <c r="DS87" s="6">
        <v>0</v>
      </c>
      <c r="DT87" s="6">
        <v>53.457509382009263</v>
      </c>
      <c r="DU87" s="6">
        <v>211.70181139664098</v>
      </c>
      <c r="DV87" s="6">
        <v>0</v>
      </c>
      <c r="DW87" s="6">
        <v>2720.9837411244239</v>
      </c>
      <c r="DX87" s="6">
        <v>0</v>
      </c>
      <c r="DY87" s="6">
        <v>0</v>
      </c>
      <c r="DZ87" s="6">
        <v>1524.422346023717</v>
      </c>
      <c r="EA87" s="6">
        <v>3062.7125493318417</v>
      </c>
      <c r="EB87" s="6">
        <v>201.82314317908188</v>
      </c>
      <c r="EC87" s="6">
        <v>18.122591274158225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52105.784730041865</v>
      </c>
      <c r="EJ87" s="6">
        <v>0</v>
      </c>
      <c r="EK87" s="6">
        <v>0</v>
      </c>
      <c r="EL87" s="6">
        <v>196.6779968229317</v>
      </c>
      <c r="EM87" s="6">
        <v>18.303223773290171</v>
      </c>
      <c r="EN87" s="6">
        <v>43.35649567192128</v>
      </c>
      <c r="EO87" s="6">
        <v>0</v>
      </c>
      <c r="EP87" s="6">
        <v>300.81399501009531</v>
      </c>
      <c r="EQ87" s="6">
        <v>0</v>
      </c>
      <c r="ER87" s="6">
        <v>3.9260271779871818</v>
      </c>
      <c r="ES87" s="6">
        <v>45.131682114880228</v>
      </c>
      <c r="ET87" s="6">
        <v>45.133987780604706</v>
      </c>
      <c r="EU87" s="6">
        <v>0</v>
      </c>
      <c r="EV87" s="6">
        <v>154.86656857280448</v>
      </c>
      <c r="EW87" s="6">
        <v>367.43007064899734</v>
      </c>
      <c r="EX87" s="6">
        <v>0</v>
      </c>
      <c r="EY87" s="6">
        <v>0</v>
      </c>
      <c r="EZ87" s="6">
        <v>0</v>
      </c>
      <c r="FA87" s="6">
        <v>8641.0482592908647</v>
      </c>
      <c r="FB87" s="6">
        <v>0</v>
      </c>
      <c r="FC87" s="6">
        <v>0</v>
      </c>
      <c r="FD87" s="6">
        <v>0</v>
      </c>
      <c r="FE87" s="6">
        <v>2780.9840449424514</v>
      </c>
      <c r="FF87" s="6">
        <v>0</v>
      </c>
      <c r="FG87" s="6">
        <v>731.59969623324548</v>
      </c>
      <c r="FH87" s="6">
        <v>1463.199392466491</v>
      </c>
      <c r="FI87" s="6">
        <v>0</v>
      </c>
      <c r="FJ87" s="6">
        <v>0</v>
      </c>
      <c r="FK87" s="6">
        <v>1057.508271725555</v>
      </c>
      <c r="FL87" s="6">
        <v>0</v>
      </c>
      <c r="FM87" s="6">
        <v>2014.2577258064516</v>
      </c>
      <c r="FN87" s="6">
        <v>0</v>
      </c>
      <c r="FO87" s="6">
        <v>0</v>
      </c>
      <c r="FP87" s="6">
        <v>0</v>
      </c>
      <c r="FQ87" s="6">
        <v>0</v>
      </c>
      <c r="FR87" s="6">
        <f t="shared" si="1"/>
        <v>211212.88152840463</v>
      </c>
    </row>
    <row r="88" spans="1:174" x14ac:dyDescent="0.25">
      <c r="A88" s="49">
        <v>42736</v>
      </c>
      <c r="B88" s="6">
        <v>1128.6333789775776</v>
      </c>
      <c r="C88" s="6">
        <v>486.32333438771121</v>
      </c>
      <c r="D88" s="6">
        <v>1684.5758352543367</v>
      </c>
      <c r="E88" s="6">
        <v>0</v>
      </c>
      <c r="F88" s="6">
        <v>309.68315998417665</v>
      </c>
      <c r="G88" s="6">
        <v>371.85246052442704</v>
      </c>
      <c r="H88" s="6">
        <v>1307.5057045051828</v>
      </c>
      <c r="I88" s="6">
        <v>0</v>
      </c>
      <c r="J88" s="6">
        <v>3084.8803175513081</v>
      </c>
      <c r="K88" s="6">
        <v>0</v>
      </c>
      <c r="L88" s="6">
        <v>0</v>
      </c>
      <c r="M88" s="6">
        <v>37.08092640131165</v>
      </c>
      <c r="N88" s="6">
        <v>22.295620167055294</v>
      </c>
      <c r="O88" s="6">
        <v>393.78773769540885</v>
      </c>
      <c r="P88" s="6">
        <v>49.375592571309951</v>
      </c>
      <c r="Q88" s="6">
        <v>12.169679530742524</v>
      </c>
      <c r="R88" s="6">
        <v>0</v>
      </c>
      <c r="S88" s="6">
        <v>3.1418186321923991</v>
      </c>
      <c r="T88" s="6">
        <v>76.070657905421385</v>
      </c>
      <c r="U88" s="6">
        <v>598.78305965049071</v>
      </c>
      <c r="V88" s="6">
        <v>0</v>
      </c>
      <c r="W88" s="6">
        <v>0</v>
      </c>
      <c r="X88" s="6">
        <v>801.14950881449897</v>
      </c>
      <c r="Y88" s="6">
        <v>0</v>
      </c>
      <c r="Z88" s="6">
        <v>0</v>
      </c>
      <c r="AA88" s="6">
        <v>473.8943567044393</v>
      </c>
      <c r="AB88" s="6">
        <v>754.16122901265294</v>
      </c>
      <c r="AC88" s="6">
        <v>0</v>
      </c>
      <c r="AD88" s="6">
        <v>28.075191710920937</v>
      </c>
      <c r="AE88" s="6">
        <v>0</v>
      </c>
      <c r="AF88" s="6">
        <v>0</v>
      </c>
      <c r="AG88" s="6">
        <v>182.18670295450679</v>
      </c>
      <c r="AH88" s="6">
        <v>210.50618728085993</v>
      </c>
      <c r="AI88" s="6">
        <v>1842.9993000711838</v>
      </c>
      <c r="AJ88" s="6">
        <v>750.24606357854884</v>
      </c>
      <c r="AK88" s="6">
        <v>0</v>
      </c>
      <c r="AL88" s="6">
        <v>710.00362491484464</v>
      </c>
      <c r="AM88" s="6">
        <v>1440.7627649246785</v>
      </c>
      <c r="AN88" s="6">
        <v>0</v>
      </c>
      <c r="AO88" s="6">
        <v>0</v>
      </c>
      <c r="AP88" s="6">
        <v>0</v>
      </c>
      <c r="AQ88" s="6">
        <v>0</v>
      </c>
      <c r="AR88" s="6">
        <v>34.801746101606504</v>
      </c>
      <c r="AS88" s="6">
        <v>4099.8280101253295</v>
      </c>
      <c r="AT88" s="6">
        <v>605.48391354553132</v>
      </c>
      <c r="AU88" s="6">
        <v>4219.4530286949375</v>
      </c>
      <c r="AV88" s="6">
        <v>3717.0867862165851</v>
      </c>
      <c r="AW88" s="6">
        <v>888.0429599947787</v>
      </c>
      <c r="AX88" s="6">
        <v>0</v>
      </c>
      <c r="AY88" s="6">
        <v>1046.3223096869403</v>
      </c>
      <c r="AZ88" s="6">
        <v>24041.36357692067</v>
      </c>
      <c r="BA88" s="6">
        <v>0</v>
      </c>
      <c r="BB88" s="6">
        <v>0</v>
      </c>
      <c r="BC88" s="6">
        <v>518.25662261299999</v>
      </c>
      <c r="BD88" s="6">
        <v>0</v>
      </c>
      <c r="BE88" s="6">
        <v>438.24218434059014</v>
      </c>
      <c r="BF88" s="6">
        <v>1448.5564011211766</v>
      </c>
      <c r="BG88" s="6">
        <v>46.838458158967946</v>
      </c>
      <c r="BH88" s="6">
        <v>10.688720771751997</v>
      </c>
      <c r="BI88" s="6">
        <v>108.52199125733642</v>
      </c>
      <c r="BJ88" s="6">
        <v>0</v>
      </c>
      <c r="BK88" s="6">
        <v>25.723774268121279</v>
      </c>
      <c r="BL88" s="6">
        <v>12.019253230507294</v>
      </c>
      <c r="BM88" s="6">
        <v>21.058265128449765</v>
      </c>
      <c r="BN88" s="6">
        <v>25.602702649153681</v>
      </c>
      <c r="BO88" s="6">
        <v>0</v>
      </c>
      <c r="BP88" s="6">
        <v>0</v>
      </c>
      <c r="BQ88" s="6">
        <v>399.15279581514494</v>
      </c>
      <c r="BR88" s="6">
        <v>1555.9529773984918</v>
      </c>
      <c r="BS88" s="6">
        <v>728.86648325842134</v>
      </c>
      <c r="BT88" s="6">
        <v>261.61433595956822</v>
      </c>
      <c r="BU88" s="6">
        <v>0</v>
      </c>
      <c r="BV88" s="6">
        <v>5317.1627368112422</v>
      </c>
      <c r="BW88" s="6">
        <v>552.35538188376324</v>
      </c>
      <c r="BX88" s="6">
        <v>4223.9107106552729</v>
      </c>
      <c r="BY88" s="6">
        <v>13556.789360128118</v>
      </c>
      <c r="BZ88" s="6">
        <v>0</v>
      </c>
      <c r="CA88" s="6">
        <v>576.97821245004513</v>
      </c>
      <c r="CB88" s="6">
        <v>2527.3183760717875</v>
      </c>
      <c r="CC88" s="6">
        <v>83.813681889593397</v>
      </c>
      <c r="CD88" s="6">
        <v>9.7635401497467758</v>
      </c>
      <c r="CE88" s="6">
        <v>118.13304056258005</v>
      </c>
      <c r="CF88" s="6">
        <v>0</v>
      </c>
      <c r="CG88" s="6">
        <v>5720.1845475805439</v>
      </c>
      <c r="CH88" s="6">
        <v>647.36729836191239</v>
      </c>
      <c r="CI88" s="6">
        <v>25696.489122581992</v>
      </c>
      <c r="CJ88" s="6">
        <v>788.72498496412868</v>
      </c>
      <c r="CK88" s="6">
        <v>16918.70916363976</v>
      </c>
      <c r="CL88" s="6">
        <v>1784.3797959787148</v>
      </c>
      <c r="CM88" s="6">
        <v>0</v>
      </c>
      <c r="CN88" s="6">
        <v>41.74001252255821</v>
      </c>
      <c r="CO88" s="6">
        <v>0</v>
      </c>
      <c r="CP88" s="6">
        <v>0</v>
      </c>
      <c r="CQ88" s="6">
        <v>135.93293177628507</v>
      </c>
      <c r="CR88" s="6">
        <v>11.060690669211585</v>
      </c>
      <c r="CS88" s="6">
        <v>211.24046655173106</v>
      </c>
      <c r="CT88" s="6">
        <v>173.92606364584807</v>
      </c>
      <c r="CU88" s="6">
        <v>409.53881823227113</v>
      </c>
      <c r="CV88" s="6">
        <v>902.64061752698376</v>
      </c>
      <c r="CW88" s="6">
        <v>146.94129274545236</v>
      </c>
      <c r="CX88" s="6">
        <v>0</v>
      </c>
      <c r="CY88" s="6">
        <v>0</v>
      </c>
      <c r="CZ88" s="6">
        <v>0</v>
      </c>
      <c r="DA88" s="6">
        <v>0</v>
      </c>
      <c r="DB88" s="6">
        <v>403.06109518032059</v>
      </c>
      <c r="DC88" s="6">
        <v>327.82657633430125</v>
      </c>
      <c r="DD88" s="6">
        <v>0</v>
      </c>
      <c r="DE88" s="6">
        <v>6971.5798458817771</v>
      </c>
      <c r="DF88" s="6">
        <v>0</v>
      </c>
      <c r="DG88" s="6">
        <v>0</v>
      </c>
      <c r="DH88" s="6">
        <v>0</v>
      </c>
      <c r="DI88" s="6">
        <v>131.58799547743146</v>
      </c>
      <c r="DJ88" s="6">
        <v>17.94401361489572</v>
      </c>
      <c r="DK88" s="6">
        <v>641.61283113316063</v>
      </c>
      <c r="DL88" s="6">
        <v>64.454207123884373</v>
      </c>
      <c r="DM88" s="6">
        <v>0</v>
      </c>
      <c r="DN88" s="6">
        <v>0</v>
      </c>
      <c r="DO88" s="6">
        <v>0</v>
      </c>
      <c r="DP88" s="6">
        <v>0</v>
      </c>
      <c r="DQ88" s="6">
        <v>163.83121777270534</v>
      </c>
      <c r="DR88" s="6">
        <v>54.571136452169213</v>
      </c>
      <c r="DS88" s="6">
        <v>0</v>
      </c>
      <c r="DT88" s="6">
        <v>60.55392143659234</v>
      </c>
      <c r="DU88" s="6">
        <v>236.7289930047391</v>
      </c>
      <c r="DV88" s="6">
        <v>0</v>
      </c>
      <c r="DW88" s="6">
        <v>2761.4493811292314</v>
      </c>
      <c r="DX88" s="6">
        <v>0</v>
      </c>
      <c r="DY88" s="6">
        <v>0</v>
      </c>
      <c r="DZ88" s="6">
        <v>1314.1986778036651</v>
      </c>
      <c r="EA88" s="6">
        <v>2738.3173475938183</v>
      </c>
      <c r="EB88" s="6">
        <v>182.27878700825912</v>
      </c>
      <c r="EC88" s="6">
        <v>18.088392063012751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49550.750314141915</v>
      </c>
      <c r="EJ88" s="6">
        <v>0</v>
      </c>
      <c r="EK88" s="6">
        <v>0</v>
      </c>
      <c r="EL88" s="6">
        <v>254.50139778808614</v>
      </c>
      <c r="EM88" s="6">
        <v>23.88365219234139</v>
      </c>
      <c r="EN88" s="6">
        <v>10.806235662357011</v>
      </c>
      <c r="EO88" s="6">
        <v>0</v>
      </c>
      <c r="EP88" s="6">
        <v>375.07043280503257</v>
      </c>
      <c r="EQ88" s="6">
        <v>0</v>
      </c>
      <c r="ER88" s="6">
        <v>4.754680505325064</v>
      </c>
      <c r="ES88" s="6">
        <v>55.472027758747444</v>
      </c>
      <c r="ET88" s="6">
        <v>46.075586963690249</v>
      </c>
      <c r="EU88" s="6">
        <v>0</v>
      </c>
      <c r="EV88" s="6">
        <v>156.02327503611886</v>
      </c>
      <c r="EW88" s="6">
        <v>350.30714268768094</v>
      </c>
      <c r="EX88" s="6">
        <v>0</v>
      </c>
      <c r="EY88" s="6">
        <v>42.456742329681319</v>
      </c>
      <c r="EZ88" s="6">
        <v>0</v>
      </c>
      <c r="FA88" s="6">
        <v>9206.9383548103833</v>
      </c>
      <c r="FB88" s="6">
        <v>0</v>
      </c>
      <c r="FC88" s="6">
        <v>0</v>
      </c>
      <c r="FD88" s="6">
        <v>0</v>
      </c>
      <c r="FE88" s="6">
        <v>2442.0281343057977</v>
      </c>
      <c r="FF88" s="6">
        <v>0</v>
      </c>
      <c r="FG88" s="6">
        <v>620.27642165124337</v>
      </c>
      <c r="FH88" s="6">
        <v>1240.5528433024867</v>
      </c>
      <c r="FI88" s="6">
        <v>0</v>
      </c>
      <c r="FJ88" s="6">
        <v>0</v>
      </c>
      <c r="FK88" s="6">
        <v>931.73127021054142</v>
      </c>
      <c r="FL88" s="6">
        <v>0</v>
      </c>
      <c r="FM88" s="6">
        <v>2178.0968709677418</v>
      </c>
      <c r="FN88" s="6">
        <v>0</v>
      </c>
      <c r="FO88" s="6">
        <v>0</v>
      </c>
      <c r="FP88" s="6">
        <v>0</v>
      </c>
      <c r="FQ88" s="6">
        <v>0</v>
      </c>
      <c r="FR88" s="6">
        <f t="shared" si="1"/>
        <v>225146.53216047143</v>
      </c>
    </row>
    <row r="89" spans="1:174" x14ac:dyDescent="0.25">
      <c r="A89" s="49">
        <v>42767</v>
      </c>
      <c r="B89" s="6">
        <v>1174.4287926020015</v>
      </c>
      <c r="C89" s="6">
        <v>506.09239829676704</v>
      </c>
      <c r="D89" s="6">
        <v>1753.0634487327361</v>
      </c>
      <c r="E89" s="6">
        <v>0</v>
      </c>
      <c r="F89" s="6">
        <v>322.24028102319312</v>
      </c>
      <c r="G89" s="6">
        <v>387.23521892018528</v>
      </c>
      <c r="H89" s="6">
        <v>1373.4406883281699</v>
      </c>
      <c r="I89" s="6">
        <v>0</v>
      </c>
      <c r="J89" s="6">
        <v>3210.2529526279786</v>
      </c>
      <c r="K89" s="6">
        <v>0</v>
      </c>
      <c r="L89" s="6">
        <v>0</v>
      </c>
      <c r="M89" s="6">
        <v>38.649858969984969</v>
      </c>
      <c r="N89" s="6">
        <v>23.344753964514492</v>
      </c>
      <c r="O89" s="6">
        <v>412.55756329626018</v>
      </c>
      <c r="P89" s="6">
        <v>51.766897950215828</v>
      </c>
      <c r="Q89" s="6">
        <v>12.717255839624141</v>
      </c>
      <c r="R89" s="6">
        <v>0</v>
      </c>
      <c r="S89" s="6">
        <v>3.2822000611344961</v>
      </c>
      <c r="T89" s="6">
        <v>79.147786575100881</v>
      </c>
      <c r="U89" s="6">
        <v>623.1149325701092</v>
      </c>
      <c r="V89" s="6">
        <v>0</v>
      </c>
      <c r="W89" s="6">
        <v>0</v>
      </c>
      <c r="X89" s="6">
        <v>830.23137968084836</v>
      </c>
      <c r="Y89" s="6">
        <v>0</v>
      </c>
      <c r="Z89" s="6">
        <v>0</v>
      </c>
      <c r="AA89" s="6">
        <v>493.58333376059562</v>
      </c>
      <c r="AB89" s="6">
        <v>790.83289042624233</v>
      </c>
      <c r="AC89" s="6">
        <v>0</v>
      </c>
      <c r="AD89" s="6">
        <v>29.338386354579562</v>
      </c>
      <c r="AE89" s="6">
        <v>0</v>
      </c>
      <c r="AF89" s="6">
        <v>0</v>
      </c>
      <c r="AG89" s="6">
        <v>190.36335888756062</v>
      </c>
      <c r="AH89" s="6">
        <v>220.73471297302845</v>
      </c>
      <c r="AI89" s="6">
        <v>1933.1849609640117</v>
      </c>
      <c r="AJ89" s="6">
        <v>788.17219183705413</v>
      </c>
      <c r="AK89" s="6">
        <v>0</v>
      </c>
      <c r="AL89" s="6">
        <v>738.82024140124065</v>
      </c>
      <c r="AM89" s="6">
        <v>1505.5900723980239</v>
      </c>
      <c r="AN89" s="6">
        <v>0</v>
      </c>
      <c r="AO89" s="6">
        <v>0</v>
      </c>
      <c r="AP89" s="6">
        <v>0</v>
      </c>
      <c r="AQ89" s="6">
        <v>0</v>
      </c>
      <c r="AR89" s="6">
        <v>36.211698304029504</v>
      </c>
      <c r="AS89" s="6">
        <v>4307.9910515448373</v>
      </c>
      <c r="AT89" s="6">
        <v>632.43075103828721</v>
      </c>
      <c r="AU89" s="6">
        <v>4388.7762782652035</v>
      </c>
      <c r="AV89" s="6">
        <v>3867.2867191636742</v>
      </c>
      <c r="AW89" s="6">
        <v>922.10913054354182</v>
      </c>
      <c r="AX89" s="6">
        <v>0</v>
      </c>
      <c r="AY89" s="6">
        <v>1087.7609624990284</v>
      </c>
      <c r="AZ89" s="6">
        <v>25216.545219608113</v>
      </c>
      <c r="BA89" s="6">
        <v>0</v>
      </c>
      <c r="BB89" s="6">
        <v>0</v>
      </c>
      <c r="BC89" s="6">
        <v>547.57869586833817</v>
      </c>
      <c r="BD89" s="6">
        <v>0</v>
      </c>
      <c r="BE89" s="6">
        <v>491.04820380224061</v>
      </c>
      <c r="BF89" s="6">
        <v>1504.9454680089989</v>
      </c>
      <c r="BG89" s="6">
        <v>48.733667949913922</v>
      </c>
      <c r="BH89" s="6">
        <v>11.112486493076094</v>
      </c>
      <c r="BI89" s="6">
        <v>112.74534915356944</v>
      </c>
      <c r="BJ89" s="6">
        <v>0</v>
      </c>
      <c r="BK89" s="6">
        <v>26.724868183902537</v>
      </c>
      <c r="BL89" s="6">
        <v>12.456653223263244</v>
      </c>
      <c r="BM89" s="6">
        <v>22.002108357764552</v>
      </c>
      <c r="BN89" s="6">
        <v>26.643453584028968</v>
      </c>
      <c r="BO89" s="6">
        <v>0</v>
      </c>
      <c r="BP89" s="6">
        <v>0</v>
      </c>
      <c r="BQ89" s="6">
        <v>437.64146119988595</v>
      </c>
      <c r="BR89" s="6">
        <v>1624.8679795614739</v>
      </c>
      <c r="BS89" s="6">
        <v>757.19850242311804</v>
      </c>
      <c r="BT89" s="6">
        <v>272.61881704734481</v>
      </c>
      <c r="BU89" s="6">
        <v>0</v>
      </c>
      <c r="BV89" s="6">
        <v>5598.7698112871776</v>
      </c>
      <c r="BW89" s="6">
        <v>574.54445116719182</v>
      </c>
      <c r="BX89" s="6">
        <v>4419.4922075117447</v>
      </c>
      <c r="BY89" s="6">
        <v>14273.202181403312</v>
      </c>
      <c r="BZ89" s="6">
        <v>0</v>
      </c>
      <c r="CA89" s="6">
        <v>612.41246682354381</v>
      </c>
      <c r="CB89" s="6">
        <v>2678.3484239407985</v>
      </c>
      <c r="CC89" s="6">
        <v>87.703111958847927</v>
      </c>
      <c r="CD89" s="6">
        <v>10.230142413539795</v>
      </c>
      <c r="CE89" s="6">
        <v>123.06681884042936</v>
      </c>
      <c r="CF89" s="6">
        <v>0</v>
      </c>
      <c r="CG89" s="6">
        <v>5994.2534969321468</v>
      </c>
      <c r="CH89" s="6">
        <v>679.66383093709476</v>
      </c>
      <c r="CI89" s="6">
        <v>27316.849952695291</v>
      </c>
      <c r="CJ89" s="6">
        <v>820.92486259152884</v>
      </c>
      <c r="CK89" s="6">
        <v>18717.976920016816</v>
      </c>
      <c r="CL89" s="6">
        <v>1926.0572712172966</v>
      </c>
      <c r="CM89" s="6">
        <v>0</v>
      </c>
      <c r="CN89" s="6">
        <v>44.459324555241849</v>
      </c>
      <c r="CO89" s="6">
        <v>0</v>
      </c>
      <c r="CP89" s="6">
        <v>0</v>
      </c>
      <c r="CQ89" s="6">
        <v>141.5256404196943</v>
      </c>
      <c r="CR89" s="6">
        <v>11.822053785502211</v>
      </c>
      <c r="CS89" s="6">
        <v>225.6847984856395</v>
      </c>
      <c r="CT89" s="6">
        <v>183.01866453047975</v>
      </c>
      <c r="CU89" s="6">
        <v>426.85145533188262</v>
      </c>
      <c r="CV89" s="6">
        <v>950.27371295119246</v>
      </c>
      <c r="CW89" s="6">
        <v>153.14385213156359</v>
      </c>
      <c r="CX89" s="6">
        <v>0</v>
      </c>
      <c r="CY89" s="6">
        <v>0</v>
      </c>
      <c r="CZ89" s="6">
        <v>0</v>
      </c>
      <c r="DA89" s="6">
        <v>0</v>
      </c>
      <c r="DB89" s="6">
        <v>419.50663782419474</v>
      </c>
      <c r="DC89" s="6">
        <v>341.12669370896344</v>
      </c>
      <c r="DD89" s="6">
        <v>0</v>
      </c>
      <c r="DE89" s="6">
        <v>7583.0263989280802</v>
      </c>
      <c r="DF89" s="6">
        <v>0</v>
      </c>
      <c r="DG89" s="6">
        <v>0</v>
      </c>
      <c r="DH89" s="6">
        <v>0</v>
      </c>
      <c r="DI89" s="6">
        <v>137.38645549282037</v>
      </c>
      <c r="DJ89" s="6">
        <v>18.704586867077467</v>
      </c>
      <c r="DK89" s="6">
        <v>668.81225064935961</v>
      </c>
      <c r="DL89" s="6">
        <v>72.658176079961322</v>
      </c>
      <c r="DM89" s="6">
        <v>0</v>
      </c>
      <c r="DN89" s="6">
        <v>0</v>
      </c>
      <c r="DO89" s="6">
        <v>0</v>
      </c>
      <c r="DP89" s="6">
        <v>0</v>
      </c>
      <c r="DQ89" s="6">
        <v>170.45354823359295</v>
      </c>
      <c r="DR89" s="6">
        <v>56.769821541007637</v>
      </c>
      <c r="DS89" s="6">
        <v>0</v>
      </c>
      <c r="DT89" s="6">
        <v>63.278438838442014</v>
      </c>
      <c r="DU89" s="6">
        <v>246.30034048711846</v>
      </c>
      <c r="DV89" s="6">
        <v>0</v>
      </c>
      <c r="DW89" s="6">
        <v>2859.7235810789757</v>
      </c>
      <c r="DX89" s="6">
        <v>0</v>
      </c>
      <c r="DY89" s="6">
        <v>0</v>
      </c>
      <c r="DZ89" s="6">
        <v>1368.6943526755658</v>
      </c>
      <c r="EA89" s="6">
        <v>2900.1839059858708</v>
      </c>
      <c r="EB89" s="6">
        <v>189.6592996882936</v>
      </c>
      <c r="EC89" s="6">
        <v>18.823685957877927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53159.262447810528</v>
      </c>
      <c r="EJ89" s="6">
        <v>0</v>
      </c>
      <c r="EK89" s="6">
        <v>0</v>
      </c>
      <c r="EL89" s="6">
        <v>264.80669830836564</v>
      </c>
      <c r="EM89" s="6">
        <v>24.854077178241976</v>
      </c>
      <c r="EN89" s="6">
        <v>11.244795459008424</v>
      </c>
      <c r="EO89" s="6">
        <v>0</v>
      </c>
      <c r="EP89" s="6">
        <v>388.77778040707835</v>
      </c>
      <c r="EQ89" s="6">
        <v>0</v>
      </c>
      <c r="ER89" s="6">
        <v>4.9305678285289751</v>
      </c>
      <c r="ES89" s="6">
        <v>57.417157367788668</v>
      </c>
      <c r="ET89" s="6">
        <v>49.34848451225912</v>
      </c>
      <c r="EU89" s="6">
        <v>0</v>
      </c>
      <c r="EV89" s="6">
        <v>162.64417236336337</v>
      </c>
      <c r="EW89" s="6">
        <v>364.03568962857418</v>
      </c>
      <c r="EX89" s="6">
        <v>0</v>
      </c>
      <c r="EY89" s="6">
        <v>44.76089679067551</v>
      </c>
      <c r="EZ89" s="6">
        <v>0</v>
      </c>
      <c r="FA89" s="6">
        <v>9605.1865407959504</v>
      </c>
      <c r="FB89" s="6">
        <v>0</v>
      </c>
      <c r="FC89" s="6">
        <v>0</v>
      </c>
      <c r="FD89" s="6">
        <v>0</v>
      </c>
      <c r="FE89" s="6">
        <v>2530.6698898612112</v>
      </c>
      <c r="FF89" s="6">
        <v>0</v>
      </c>
      <c r="FG89" s="6">
        <v>660.19984611993857</v>
      </c>
      <c r="FH89" s="6">
        <v>1320.3996922398771</v>
      </c>
      <c r="FI89" s="6">
        <v>0</v>
      </c>
      <c r="FJ89" s="6">
        <v>0</v>
      </c>
      <c r="FK89" s="6">
        <v>942.33026307492878</v>
      </c>
      <c r="FL89" s="6">
        <v>0</v>
      </c>
      <c r="FM89" s="6">
        <v>2226.1554206896549</v>
      </c>
      <c r="FN89" s="6">
        <v>0</v>
      </c>
      <c r="FO89" s="6">
        <v>0</v>
      </c>
      <c r="FP89" s="6">
        <v>0</v>
      </c>
      <c r="FQ89" s="6">
        <v>0</v>
      </c>
      <c r="FR89" s="6">
        <f t="shared" si="1"/>
        <v>238750.02413066596</v>
      </c>
    </row>
    <row r="90" spans="1:174" x14ac:dyDescent="0.25">
      <c r="A90" s="49">
        <v>42795</v>
      </c>
      <c r="B90" s="6">
        <v>1082.8616111250105</v>
      </c>
      <c r="C90" s="6">
        <v>466.66595202968563</v>
      </c>
      <c r="D90" s="6">
        <v>1616.5021108646802</v>
      </c>
      <c r="E90" s="6">
        <v>0</v>
      </c>
      <c r="F90" s="6">
        <v>297.10774348927146</v>
      </c>
      <c r="G90" s="6">
        <v>357.21266380701303</v>
      </c>
      <c r="H90" s="6">
        <v>1277.0728074715271</v>
      </c>
      <c r="I90" s="6">
        <v>0</v>
      </c>
      <c r="J90" s="6">
        <v>2960.1393184767126</v>
      </c>
      <c r="K90" s="6">
        <v>0</v>
      </c>
      <c r="L90" s="6">
        <v>0</v>
      </c>
      <c r="M90" s="6">
        <v>35.695321856670581</v>
      </c>
      <c r="N90" s="6">
        <v>21.60623099966244</v>
      </c>
      <c r="O90" s="6">
        <v>383.05058442602456</v>
      </c>
      <c r="P90" s="6">
        <v>48.138087432779308</v>
      </c>
      <c r="Q90" s="6">
        <v>11.775497659055812</v>
      </c>
      <c r="R90" s="6">
        <v>0</v>
      </c>
      <c r="S90" s="6">
        <v>3.0382382742094718</v>
      </c>
      <c r="T90" s="6">
        <v>72.968891863268112</v>
      </c>
      <c r="U90" s="6">
        <v>574.56464695950569</v>
      </c>
      <c r="V90" s="6">
        <v>0</v>
      </c>
      <c r="W90" s="6">
        <v>0</v>
      </c>
      <c r="X90" s="6">
        <v>762.40151533203391</v>
      </c>
      <c r="Y90" s="6">
        <v>0</v>
      </c>
      <c r="Z90" s="6">
        <v>0</v>
      </c>
      <c r="AA90" s="6">
        <v>455.596831014109</v>
      </c>
      <c r="AB90" s="6">
        <v>735.08235644568163</v>
      </c>
      <c r="AC90" s="6">
        <v>0</v>
      </c>
      <c r="AD90" s="6">
        <v>27.165731839641811</v>
      </c>
      <c r="AE90" s="6">
        <v>0</v>
      </c>
      <c r="AF90" s="6">
        <v>0</v>
      </c>
      <c r="AG90" s="6">
        <v>176.2475551167872</v>
      </c>
      <c r="AH90" s="6">
        <v>205.21519051873869</v>
      </c>
      <c r="AI90" s="6">
        <v>1799.9062256753643</v>
      </c>
      <c r="AJ90" s="6">
        <v>734.6220967842537</v>
      </c>
      <c r="AK90" s="6">
        <v>0</v>
      </c>
      <c r="AL90" s="6">
        <v>681.22424999405348</v>
      </c>
      <c r="AM90" s="6">
        <v>1394.0957543514041</v>
      </c>
      <c r="AN90" s="6">
        <v>0</v>
      </c>
      <c r="AO90" s="6">
        <v>0</v>
      </c>
      <c r="AP90" s="6">
        <v>0</v>
      </c>
      <c r="AQ90" s="6">
        <v>0</v>
      </c>
      <c r="AR90" s="6">
        <v>33.38824159540583</v>
      </c>
      <c r="AS90" s="6">
        <v>4018.8071517729491</v>
      </c>
      <c r="AT90" s="6">
        <v>585.9975842132535</v>
      </c>
      <c r="AU90" s="6">
        <v>4046.7495372100288</v>
      </c>
      <c r="AV90" s="6">
        <v>3565.2145911459584</v>
      </c>
      <c r="AW90" s="6">
        <v>848.42081615247128</v>
      </c>
      <c r="AX90" s="6">
        <v>0</v>
      </c>
      <c r="AY90" s="6">
        <v>1002.0389954655558</v>
      </c>
      <c r="AZ90" s="6">
        <v>23500.66035198206</v>
      </c>
      <c r="BA90" s="6">
        <v>0</v>
      </c>
      <c r="BB90" s="6">
        <v>0</v>
      </c>
      <c r="BC90" s="6">
        <v>514.2491216645559</v>
      </c>
      <c r="BD90" s="6">
        <v>0</v>
      </c>
      <c r="BE90" s="6">
        <v>494.35257643224912</v>
      </c>
      <c r="BF90" s="6">
        <v>1385.566133872235</v>
      </c>
      <c r="BG90" s="6">
        <v>44.929200778634659</v>
      </c>
      <c r="BH90" s="6">
        <v>10.237394012596971</v>
      </c>
      <c r="BI90" s="6">
        <v>103.7889488532341</v>
      </c>
      <c r="BJ90" s="6">
        <v>0</v>
      </c>
      <c r="BK90" s="6">
        <v>24.601866044783701</v>
      </c>
      <c r="BL90" s="6">
        <v>11.440834792022402</v>
      </c>
      <c r="BM90" s="6">
        <v>20.369800776340004</v>
      </c>
      <c r="BN90" s="6">
        <v>24.567831237920885</v>
      </c>
      <c r="BO90" s="6">
        <v>0</v>
      </c>
      <c r="BP90" s="6">
        <v>0</v>
      </c>
      <c r="BQ90" s="6">
        <v>435.85447821123603</v>
      </c>
      <c r="BR90" s="6">
        <v>1503.5665957238105</v>
      </c>
      <c r="BS90" s="6">
        <v>697.01919332318619</v>
      </c>
      <c r="BT90" s="6">
        <v>251.80770342972497</v>
      </c>
      <c r="BU90" s="6">
        <v>0</v>
      </c>
      <c r="BV90" s="6">
        <v>5277.4526967730835</v>
      </c>
      <c r="BW90" s="6">
        <v>529.55306030888903</v>
      </c>
      <c r="BX90" s="6">
        <v>4109.3266848617559</v>
      </c>
      <c r="BY90" s="6">
        <v>13363.235618846913</v>
      </c>
      <c r="BZ90" s="6">
        <v>0</v>
      </c>
      <c r="CA90" s="6">
        <v>586.74646915073095</v>
      </c>
      <c r="CB90" s="6">
        <v>2532.4173517928439</v>
      </c>
      <c r="CC90" s="6">
        <v>81.245277850274817</v>
      </c>
      <c r="CD90" s="6">
        <v>9.5010718676262425</v>
      </c>
      <c r="CE90" s="6">
        <v>113.60604716316345</v>
      </c>
      <c r="CF90" s="6">
        <v>0</v>
      </c>
      <c r="CG90" s="6">
        <v>5578.6226655257824</v>
      </c>
      <c r="CH90" s="6">
        <v>631.57647512924007</v>
      </c>
      <c r="CI90" s="6">
        <v>25859.639801155095</v>
      </c>
      <c r="CJ90" s="6">
        <v>757.36893005080185</v>
      </c>
      <c r="CK90" s="6">
        <v>18544.853790255776</v>
      </c>
      <c r="CL90" s="6">
        <v>1856.1731209464328</v>
      </c>
      <c r="CM90" s="6">
        <v>0</v>
      </c>
      <c r="CN90" s="6">
        <v>42.876043313208626</v>
      </c>
      <c r="CO90" s="6">
        <v>0</v>
      </c>
      <c r="CP90" s="6">
        <v>0</v>
      </c>
      <c r="CQ90" s="6">
        <v>130.57903452638698</v>
      </c>
      <c r="CR90" s="6">
        <v>11.411457497099731</v>
      </c>
      <c r="CS90" s="6">
        <v>214.51750627253736</v>
      </c>
      <c r="CT90" s="6">
        <v>171.36107653999429</v>
      </c>
      <c r="CU90" s="6">
        <v>394.21415448644143</v>
      </c>
      <c r="CV90" s="6">
        <v>891.85697509901706</v>
      </c>
      <c r="CW90" s="6">
        <v>141.42620389359502</v>
      </c>
      <c r="CX90" s="6">
        <v>0</v>
      </c>
      <c r="CY90" s="6">
        <v>0</v>
      </c>
      <c r="CZ90" s="6">
        <v>0</v>
      </c>
      <c r="DA90" s="6">
        <v>0</v>
      </c>
      <c r="DB90" s="6">
        <v>386.85435649528165</v>
      </c>
      <c r="DC90" s="6">
        <v>314.52802076309825</v>
      </c>
      <c r="DD90" s="6">
        <v>0</v>
      </c>
      <c r="DE90" s="6">
        <v>7369.8474195261724</v>
      </c>
      <c r="DF90" s="6">
        <v>0</v>
      </c>
      <c r="DG90" s="6">
        <v>0</v>
      </c>
      <c r="DH90" s="6">
        <v>0</v>
      </c>
      <c r="DI90" s="6">
        <v>127.10985558693864</v>
      </c>
      <c r="DJ90" s="6">
        <v>17.276200920749304</v>
      </c>
      <c r="DK90" s="6">
        <v>617.75223576022404</v>
      </c>
      <c r="DL90" s="6">
        <v>74.241627630023416</v>
      </c>
      <c r="DM90" s="6">
        <v>0</v>
      </c>
      <c r="DN90" s="6">
        <v>0</v>
      </c>
      <c r="DO90" s="6">
        <v>0</v>
      </c>
      <c r="DP90" s="6">
        <v>0</v>
      </c>
      <c r="DQ90" s="6">
        <v>157.14026573225559</v>
      </c>
      <c r="DR90" s="6">
        <v>52.330236210499031</v>
      </c>
      <c r="DS90" s="6">
        <v>0</v>
      </c>
      <c r="DT90" s="6">
        <v>58.592339182782645</v>
      </c>
      <c r="DU90" s="6">
        <v>227.06951874222389</v>
      </c>
      <c r="DV90" s="6">
        <v>0</v>
      </c>
      <c r="DW90" s="6">
        <v>2624.5102370279692</v>
      </c>
      <c r="DX90" s="6">
        <v>0</v>
      </c>
      <c r="DY90" s="6">
        <v>0</v>
      </c>
      <c r="DZ90" s="6">
        <v>1264.2417667343395</v>
      </c>
      <c r="EA90" s="6">
        <v>2769.9644717000106</v>
      </c>
      <c r="EB90" s="6">
        <v>174.85733376701634</v>
      </c>
      <c r="EC90" s="6">
        <v>17.357252070579143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50888.955007435325</v>
      </c>
      <c r="EJ90" s="6">
        <v>0</v>
      </c>
      <c r="EK90" s="6">
        <v>0</v>
      </c>
      <c r="EL90" s="6">
        <v>244.1438578318282</v>
      </c>
      <c r="EM90" s="6">
        <v>22.917467507236299</v>
      </c>
      <c r="EN90" s="6">
        <v>10.368167300525608</v>
      </c>
      <c r="EO90" s="6">
        <v>0</v>
      </c>
      <c r="EP90" s="6">
        <v>357.2443788920686</v>
      </c>
      <c r="EQ90" s="6">
        <v>0</v>
      </c>
      <c r="ER90" s="6">
        <v>4.5313590593873618</v>
      </c>
      <c r="ES90" s="6">
        <v>52.660825405351957</v>
      </c>
      <c r="ET90" s="6">
        <v>47.815529305713518</v>
      </c>
      <c r="EU90" s="6">
        <v>0</v>
      </c>
      <c r="EV90" s="6">
        <v>150.51598103975377</v>
      </c>
      <c r="EW90" s="6">
        <v>335.21880601504574</v>
      </c>
      <c r="EX90" s="6">
        <v>0</v>
      </c>
      <c r="EY90" s="6">
        <v>41.812000966750908</v>
      </c>
      <c r="EZ90" s="6">
        <v>0</v>
      </c>
      <c r="FA90" s="6">
        <v>8898.5113574799998</v>
      </c>
      <c r="FB90" s="6">
        <v>0</v>
      </c>
      <c r="FC90" s="6">
        <v>0</v>
      </c>
      <c r="FD90" s="6">
        <v>0</v>
      </c>
      <c r="FE90" s="6">
        <v>2541.1527453414951</v>
      </c>
      <c r="FF90" s="6">
        <v>0</v>
      </c>
      <c r="FG90" s="6">
        <v>666.2359582665423</v>
      </c>
      <c r="FH90" s="6">
        <v>1332.4719165330846</v>
      </c>
      <c r="FI90" s="6">
        <v>0</v>
      </c>
      <c r="FJ90" s="6">
        <v>0</v>
      </c>
      <c r="FK90" s="6">
        <v>958.98447502984891</v>
      </c>
      <c r="FL90" s="6">
        <v>0</v>
      </c>
      <c r="FM90" s="6">
        <v>2143.3406535483873</v>
      </c>
      <c r="FN90" s="6">
        <v>0</v>
      </c>
      <c r="FO90" s="6">
        <v>0</v>
      </c>
      <c r="FP90" s="6">
        <v>0</v>
      </c>
      <c r="FQ90" s="6">
        <v>0</v>
      </c>
      <c r="FR90" s="6">
        <f t="shared" si="1"/>
        <v>226083.70130061251</v>
      </c>
    </row>
    <row r="91" spans="1:174" x14ac:dyDescent="0.25">
      <c r="A91" s="49">
        <v>42826</v>
      </c>
      <c r="B91" s="6">
        <v>909.19975253499808</v>
      </c>
      <c r="C91" s="6">
        <v>391.85148743130583</v>
      </c>
      <c r="D91" s="6">
        <v>1357.3566813045948</v>
      </c>
      <c r="E91" s="6">
        <v>0</v>
      </c>
      <c r="F91" s="6">
        <v>249.4520264809787</v>
      </c>
      <c r="G91" s="6">
        <v>300.04573429460828</v>
      </c>
      <c r="H91" s="6">
        <v>1079.2518576580021</v>
      </c>
      <c r="I91" s="6">
        <v>0</v>
      </c>
      <c r="J91" s="6">
        <v>2485.5612197839823</v>
      </c>
      <c r="K91" s="6">
        <v>0</v>
      </c>
      <c r="L91" s="6">
        <v>0</v>
      </c>
      <c r="M91" s="6">
        <v>30.01924992127287</v>
      </c>
      <c r="N91" s="6">
        <v>18.225880171572886</v>
      </c>
      <c r="O91" s="6">
        <v>323.9831076568405</v>
      </c>
      <c r="P91" s="6">
        <v>40.617026133641559</v>
      </c>
      <c r="Q91" s="6">
        <v>9.9289703670032985</v>
      </c>
      <c r="R91" s="6">
        <v>0</v>
      </c>
      <c r="S91" s="6">
        <v>2.5610542522301518</v>
      </c>
      <c r="T91" s="6">
        <v>61.261190663090346</v>
      </c>
      <c r="U91" s="6">
        <v>482.44690811328246</v>
      </c>
      <c r="V91" s="6">
        <v>0</v>
      </c>
      <c r="W91" s="6">
        <v>0</v>
      </c>
      <c r="X91" s="6">
        <v>637.56805187199416</v>
      </c>
      <c r="Y91" s="6">
        <v>0</v>
      </c>
      <c r="Z91" s="6">
        <v>0</v>
      </c>
      <c r="AA91" s="6">
        <v>382.80184176571629</v>
      </c>
      <c r="AB91" s="6">
        <v>618.85695285710187</v>
      </c>
      <c r="AC91" s="6">
        <v>0</v>
      </c>
      <c r="AD91" s="6">
        <v>22.905812089819786</v>
      </c>
      <c r="AE91" s="6">
        <v>0</v>
      </c>
      <c r="AF91" s="6">
        <v>0</v>
      </c>
      <c r="AG91" s="6">
        <v>148.59470462299032</v>
      </c>
      <c r="AH91" s="6">
        <v>173.36107774242626</v>
      </c>
      <c r="AI91" s="6">
        <v>1520.160774867795</v>
      </c>
      <c r="AJ91" s="6">
        <v>621.08603023261014</v>
      </c>
      <c r="AK91" s="6">
        <v>0</v>
      </c>
      <c r="AL91" s="6">
        <v>571.98138430698441</v>
      </c>
      <c r="AM91" s="6">
        <v>1175.4862371421907</v>
      </c>
      <c r="AN91" s="6">
        <v>0</v>
      </c>
      <c r="AO91" s="6">
        <v>0</v>
      </c>
      <c r="AP91" s="6">
        <v>0</v>
      </c>
      <c r="AQ91" s="6">
        <v>0</v>
      </c>
      <c r="AR91" s="6">
        <v>28.03443327255161</v>
      </c>
      <c r="AS91" s="6">
        <v>3399.3418148928386</v>
      </c>
      <c r="AT91" s="6">
        <v>493.71065782976711</v>
      </c>
      <c r="AU91" s="6">
        <v>3395.4635449182988</v>
      </c>
      <c r="AV91" s="6">
        <v>2993.0021769001164</v>
      </c>
      <c r="AW91" s="6">
        <v>710.86396955763701</v>
      </c>
      <c r="AX91" s="6">
        <v>0</v>
      </c>
      <c r="AY91" s="6">
        <v>840.59482398766215</v>
      </c>
      <c r="AZ91" s="6">
        <v>19858.14357251496</v>
      </c>
      <c r="BA91" s="6">
        <v>0</v>
      </c>
      <c r="BB91" s="6">
        <v>0</v>
      </c>
      <c r="BC91" s="6">
        <v>437.39080357414991</v>
      </c>
      <c r="BD91" s="6">
        <v>0</v>
      </c>
      <c r="BE91" s="6">
        <v>450.48521239792183</v>
      </c>
      <c r="BF91" s="6">
        <v>1161.7390365393542</v>
      </c>
      <c r="BG91" s="6">
        <v>37.719712358583251</v>
      </c>
      <c r="BH91" s="6">
        <v>8.5887789454070891</v>
      </c>
      <c r="BI91" s="6">
        <v>87.004691846579377</v>
      </c>
      <c r="BJ91" s="6">
        <v>0</v>
      </c>
      <c r="BK91" s="6">
        <v>20.623368843479064</v>
      </c>
      <c r="BL91" s="6">
        <v>9.5696714470074173</v>
      </c>
      <c r="BM91" s="6">
        <v>17.173413581266793</v>
      </c>
      <c r="BN91" s="6">
        <v>20.629191334122037</v>
      </c>
      <c r="BO91" s="6">
        <v>0</v>
      </c>
      <c r="BP91" s="6">
        <v>0</v>
      </c>
      <c r="BQ91" s="6">
        <v>384.45543234726648</v>
      </c>
      <c r="BR91" s="6">
        <v>1266.995889938906</v>
      </c>
      <c r="BS91" s="6">
        <v>584.27941305312061</v>
      </c>
      <c r="BT91" s="6">
        <v>211.60894330705372</v>
      </c>
      <c r="BU91" s="6">
        <v>0</v>
      </c>
      <c r="BV91" s="6">
        <v>4485.8465680144009</v>
      </c>
      <c r="BW91" s="6">
        <v>444.45792251485068</v>
      </c>
      <c r="BX91" s="6">
        <v>3462.9593018856531</v>
      </c>
      <c r="BY91" s="6">
        <v>11323.900655260801</v>
      </c>
      <c r="BZ91" s="6">
        <v>0</v>
      </c>
      <c r="CA91" s="6">
        <v>504.54181934971393</v>
      </c>
      <c r="CB91" s="6">
        <v>2149.655287470493</v>
      </c>
      <c r="CC91" s="6">
        <v>68.410449371008681</v>
      </c>
      <c r="CD91" s="6">
        <v>8.0314770020911954</v>
      </c>
      <c r="CE91" s="6">
        <v>95.503768292408509</v>
      </c>
      <c r="CF91" s="6">
        <v>0</v>
      </c>
      <c r="CG91" s="6">
        <v>4711.451304622763</v>
      </c>
      <c r="CH91" s="6">
        <v>532.32956552089013</v>
      </c>
      <c r="CI91" s="6">
        <v>22085.381019473192</v>
      </c>
      <c r="CJ91" s="6">
        <v>636.05404644663133</v>
      </c>
      <c r="CK91" s="6">
        <v>16279.51872961347</v>
      </c>
      <c r="CL91" s="6">
        <v>1602.3966919406839</v>
      </c>
      <c r="CM91" s="6">
        <v>0</v>
      </c>
      <c r="CN91" s="6">
        <v>36.622317204997401</v>
      </c>
      <c r="CO91" s="6">
        <v>0</v>
      </c>
      <c r="CP91" s="6">
        <v>0</v>
      </c>
      <c r="CQ91" s="6">
        <v>109.72389568212139</v>
      </c>
      <c r="CR91" s="6">
        <v>9.8299440084607035</v>
      </c>
      <c r="CS91" s="6">
        <v>183.17621013582169</v>
      </c>
      <c r="CT91" s="6">
        <v>146.07521409510517</v>
      </c>
      <c r="CU91" s="6">
        <v>331.5338814325396</v>
      </c>
      <c r="CV91" s="6">
        <v>759.91857348387543</v>
      </c>
      <c r="CW91" s="6">
        <v>118.93265245529919</v>
      </c>
      <c r="CX91" s="6">
        <v>0</v>
      </c>
      <c r="CY91" s="6">
        <v>0</v>
      </c>
      <c r="CZ91" s="6">
        <v>0</v>
      </c>
      <c r="DA91" s="6">
        <v>0</v>
      </c>
      <c r="DB91" s="6">
        <v>324.7251142715653</v>
      </c>
      <c r="DC91" s="6">
        <v>264.08426180673695</v>
      </c>
      <c r="DD91" s="6">
        <v>0</v>
      </c>
      <c r="DE91" s="6">
        <v>6398.332301876886</v>
      </c>
      <c r="DF91" s="6">
        <v>0</v>
      </c>
      <c r="DG91" s="6">
        <v>0</v>
      </c>
      <c r="DH91" s="6">
        <v>0</v>
      </c>
      <c r="DI91" s="6">
        <v>107.09554481543599</v>
      </c>
      <c r="DJ91" s="6">
        <v>14.530730703133516</v>
      </c>
      <c r="DK91" s="6">
        <v>519.5887461140934</v>
      </c>
      <c r="DL91" s="6">
        <v>71.159281978644103</v>
      </c>
      <c r="DM91" s="6">
        <v>0</v>
      </c>
      <c r="DN91" s="6">
        <v>0</v>
      </c>
      <c r="DO91" s="6">
        <v>0</v>
      </c>
      <c r="DP91" s="6">
        <v>0</v>
      </c>
      <c r="DQ91" s="6">
        <v>131.91933544421431</v>
      </c>
      <c r="DR91" s="6">
        <v>43.927595357814688</v>
      </c>
      <c r="DS91" s="6">
        <v>0</v>
      </c>
      <c r="DT91" s="6">
        <v>49.404328557908634</v>
      </c>
      <c r="DU91" s="6">
        <v>190.63237762769035</v>
      </c>
      <c r="DV91" s="6">
        <v>0</v>
      </c>
      <c r="DW91" s="6">
        <v>2193.5743589029171</v>
      </c>
      <c r="DX91" s="6">
        <v>0</v>
      </c>
      <c r="DY91" s="6">
        <v>0</v>
      </c>
      <c r="DZ91" s="6">
        <v>1063.268983658015</v>
      </c>
      <c r="EA91" s="6">
        <v>2363.7583897449817</v>
      </c>
      <c r="EB91" s="6">
        <v>146.80226082267754</v>
      </c>
      <c r="EC91" s="6">
        <v>14.574590265252292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43749.603884829186</v>
      </c>
      <c r="EJ91" s="6">
        <v>0</v>
      </c>
      <c r="EK91" s="6">
        <v>0</v>
      </c>
      <c r="EL91" s="6">
        <v>204.97815304741385</v>
      </c>
      <c r="EM91" s="6">
        <v>19.243112318912651</v>
      </c>
      <c r="EN91" s="6">
        <v>8.7054893466637111</v>
      </c>
      <c r="EO91" s="6">
        <v>0</v>
      </c>
      <c r="EP91" s="6">
        <v>299.0234288788858</v>
      </c>
      <c r="EQ91" s="6">
        <v>0</v>
      </c>
      <c r="ER91" s="6">
        <v>3.793413419958886</v>
      </c>
      <c r="ES91" s="6">
        <v>43.982891497313055</v>
      </c>
      <c r="ET91" s="6">
        <v>44.331122148525772</v>
      </c>
      <c r="EU91" s="6">
        <v>0</v>
      </c>
      <c r="EV91" s="6">
        <v>126.56627538256269</v>
      </c>
      <c r="EW91" s="6">
        <v>281.10389238115806</v>
      </c>
      <c r="EX91" s="6">
        <v>0</v>
      </c>
      <c r="EY91" s="6">
        <v>35.562753839275523</v>
      </c>
      <c r="EZ91" s="6">
        <v>0</v>
      </c>
      <c r="FA91" s="6">
        <v>7483.3416896678391</v>
      </c>
      <c r="FB91" s="6">
        <v>0</v>
      </c>
      <c r="FC91" s="6">
        <v>0</v>
      </c>
      <c r="FD91" s="6">
        <v>0</v>
      </c>
      <c r="FE91" s="6">
        <v>2643.9004377693286</v>
      </c>
      <c r="FF91" s="6">
        <v>0</v>
      </c>
      <c r="FG91" s="6">
        <v>678.99274464540156</v>
      </c>
      <c r="FH91" s="6">
        <v>1357.9854892908031</v>
      </c>
      <c r="FI91" s="6">
        <v>0</v>
      </c>
      <c r="FJ91" s="6">
        <v>0</v>
      </c>
      <c r="FK91" s="6">
        <v>1003.5502651638346</v>
      </c>
      <c r="FL91" s="6">
        <v>0</v>
      </c>
      <c r="FM91" s="6">
        <v>1968.60257</v>
      </c>
      <c r="FN91" s="6">
        <v>0</v>
      </c>
      <c r="FO91" s="6">
        <v>0</v>
      </c>
      <c r="FP91" s="6">
        <v>0</v>
      </c>
      <c r="FQ91" s="6">
        <v>0</v>
      </c>
      <c r="FR91" s="6">
        <f t="shared" si="1"/>
        <v>193968.88067850738</v>
      </c>
    </row>
    <row r="92" spans="1:174" x14ac:dyDescent="0.25">
      <c r="A92" s="49">
        <v>42856</v>
      </c>
      <c r="B92" s="6">
        <v>952.79047178623694</v>
      </c>
      <c r="C92" s="6">
        <v>410.66475642656837</v>
      </c>
      <c r="D92" s="6">
        <v>1422.5326168972376</v>
      </c>
      <c r="E92" s="6">
        <v>0</v>
      </c>
      <c r="F92" s="6">
        <v>261.40337558024055</v>
      </c>
      <c r="G92" s="6">
        <v>314.61354835679447</v>
      </c>
      <c r="H92" s="6">
        <v>1140.4184443646143</v>
      </c>
      <c r="I92" s="6">
        <v>0</v>
      </c>
      <c r="J92" s="6">
        <v>2604.87967792882</v>
      </c>
      <c r="K92" s="6">
        <v>0</v>
      </c>
      <c r="L92" s="6">
        <v>0</v>
      </c>
      <c r="M92" s="6">
        <v>31.510403370126213</v>
      </c>
      <c r="N92" s="6">
        <v>19.199031675181104</v>
      </c>
      <c r="O92" s="6">
        <v>342.03889156195453</v>
      </c>
      <c r="P92" s="6">
        <v>42.925740973889432</v>
      </c>
      <c r="Q92" s="6">
        <v>10.449119794461366</v>
      </c>
      <c r="R92" s="6">
        <v>0</v>
      </c>
      <c r="S92" s="6">
        <v>2.694432395599982</v>
      </c>
      <c r="T92" s="6">
        <v>64.19468702889786</v>
      </c>
      <c r="U92" s="6">
        <v>505.60510279748888</v>
      </c>
      <c r="V92" s="6">
        <v>0</v>
      </c>
      <c r="W92" s="6">
        <v>0</v>
      </c>
      <c r="X92" s="6">
        <v>665.53244935430189</v>
      </c>
      <c r="Y92" s="6">
        <v>0</v>
      </c>
      <c r="Z92" s="6">
        <v>0</v>
      </c>
      <c r="AA92" s="6">
        <v>401.50190654787258</v>
      </c>
      <c r="AB92" s="6">
        <v>650.74030026921741</v>
      </c>
      <c r="AC92" s="6">
        <v>0</v>
      </c>
      <c r="AD92" s="6">
        <v>24.105746722861589</v>
      </c>
      <c r="AE92" s="6">
        <v>0</v>
      </c>
      <c r="AF92" s="6">
        <v>0</v>
      </c>
      <c r="AG92" s="6">
        <v>156.36361881838707</v>
      </c>
      <c r="AH92" s="6">
        <v>182.87581227883112</v>
      </c>
      <c r="AI92" s="6">
        <v>1601.3048795680193</v>
      </c>
      <c r="AJ92" s="6">
        <v>656.22953595699448</v>
      </c>
      <c r="AK92" s="6">
        <v>0</v>
      </c>
      <c r="AL92" s="6">
        <v>599.41239783504454</v>
      </c>
      <c r="AM92" s="6">
        <v>1237.0664887326573</v>
      </c>
      <c r="AN92" s="6">
        <v>0</v>
      </c>
      <c r="AO92" s="6">
        <v>0</v>
      </c>
      <c r="AP92" s="6">
        <v>0</v>
      </c>
      <c r="AQ92" s="6">
        <v>0</v>
      </c>
      <c r="AR92" s="6">
        <v>29.380222355262958</v>
      </c>
      <c r="AS92" s="6">
        <v>3581.6233498334595</v>
      </c>
      <c r="AT92" s="6">
        <v>520.32172213993852</v>
      </c>
      <c r="AU92" s="6">
        <v>3555.2382883151486</v>
      </c>
      <c r="AV92" s="6">
        <v>3136.041499497645</v>
      </c>
      <c r="AW92" s="6">
        <v>743.39471775075049</v>
      </c>
      <c r="AX92" s="6">
        <v>0</v>
      </c>
      <c r="AY92" s="6">
        <v>880.13749501474342</v>
      </c>
      <c r="AZ92" s="6">
        <v>20925.892883441626</v>
      </c>
      <c r="BA92" s="6">
        <v>0</v>
      </c>
      <c r="BB92" s="6">
        <v>0</v>
      </c>
      <c r="BC92" s="6">
        <v>463.66157795631028</v>
      </c>
      <c r="BD92" s="6">
        <v>0</v>
      </c>
      <c r="BE92" s="6">
        <v>495.96749871316632</v>
      </c>
      <c r="BF92" s="6">
        <v>1215.8467578261436</v>
      </c>
      <c r="BG92" s="6">
        <v>39.523883529912609</v>
      </c>
      <c r="BH92" s="6">
        <v>8.993929197214781</v>
      </c>
      <c r="BI92" s="6">
        <v>91.030050224147345</v>
      </c>
      <c r="BJ92" s="6">
        <v>0</v>
      </c>
      <c r="BK92" s="6">
        <v>21.577529461554253</v>
      </c>
      <c r="BL92" s="6">
        <v>9.9914044235358297</v>
      </c>
      <c r="BM92" s="6">
        <v>18.071019096587005</v>
      </c>
      <c r="BN92" s="6">
        <v>21.619624031641433</v>
      </c>
      <c r="BO92" s="6">
        <v>0</v>
      </c>
      <c r="BP92" s="6">
        <v>0</v>
      </c>
      <c r="BQ92" s="6">
        <v>420.36087266455371</v>
      </c>
      <c r="BR92" s="6">
        <v>1332.5491307046468</v>
      </c>
      <c r="BS92" s="6">
        <v>611.29368325079929</v>
      </c>
      <c r="BT92" s="6">
        <v>221.9913149723829</v>
      </c>
      <c r="BU92" s="6">
        <v>0</v>
      </c>
      <c r="BV92" s="6">
        <v>4733.0942360141598</v>
      </c>
      <c r="BW92" s="6">
        <v>465.59156256661254</v>
      </c>
      <c r="BX92" s="6">
        <v>3637.9941027555647</v>
      </c>
      <c r="BY92" s="6">
        <v>11957.963754446186</v>
      </c>
      <c r="BZ92" s="6">
        <v>0</v>
      </c>
      <c r="CA92" s="6">
        <v>538.61716006650863</v>
      </c>
      <c r="CB92" s="6">
        <v>2258.9036356293304</v>
      </c>
      <c r="CC92" s="6">
        <v>71.967377196296439</v>
      </c>
      <c r="CD92" s="6">
        <v>8.4590481840990215</v>
      </c>
      <c r="CE92" s="6">
        <v>100.21085712219674</v>
      </c>
      <c r="CF92" s="6">
        <v>0</v>
      </c>
      <c r="CG92" s="6">
        <v>4956.4746878705037</v>
      </c>
      <c r="CH92" s="6">
        <v>563.75826618345423</v>
      </c>
      <c r="CI92" s="6">
        <v>23493.22229579727</v>
      </c>
      <c r="CJ92" s="6">
        <v>666.69880469885186</v>
      </c>
      <c r="CK92" s="6">
        <v>17718.759685332629</v>
      </c>
      <c r="CL92" s="6">
        <v>1719.8948358308066</v>
      </c>
      <c r="CM92" s="6">
        <v>0</v>
      </c>
      <c r="CN92" s="6">
        <v>38.632471548323167</v>
      </c>
      <c r="CO92" s="6">
        <v>0</v>
      </c>
      <c r="CP92" s="6">
        <v>0</v>
      </c>
      <c r="CQ92" s="6">
        <v>115.08316165554763</v>
      </c>
      <c r="CR92" s="6">
        <v>10.453148275225946</v>
      </c>
      <c r="CS92" s="6">
        <v>194.5429130559597</v>
      </c>
      <c r="CT92" s="6">
        <v>154.55102728855252</v>
      </c>
      <c r="CU92" s="6">
        <v>347.99686166668977</v>
      </c>
      <c r="CV92" s="6">
        <v>801.83007905625868</v>
      </c>
      <c r="CW92" s="6">
        <v>124.83169976524388</v>
      </c>
      <c r="CX92" s="6">
        <v>0</v>
      </c>
      <c r="CY92" s="6">
        <v>0</v>
      </c>
      <c r="CZ92" s="6">
        <v>0</v>
      </c>
      <c r="DA92" s="6">
        <v>0</v>
      </c>
      <c r="DB92" s="6">
        <v>340.08907925487966</v>
      </c>
      <c r="DC92" s="6">
        <v>276.74317599633838</v>
      </c>
      <c r="DD92" s="6">
        <v>0</v>
      </c>
      <c r="DE92" s="6">
        <v>6901.3885346731977</v>
      </c>
      <c r="DF92" s="6">
        <v>0</v>
      </c>
      <c r="DG92" s="6">
        <v>0</v>
      </c>
      <c r="DH92" s="6">
        <v>0</v>
      </c>
      <c r="DI92" s="6">
        <v>112.62041800479615</v>
      </c>
      <c r="DJ92" s="6">
        <v>15.253770626703872</v>
      </c>
      <c r="DK92" s="6">
        <v>545.44515196875204</v>
      </c>
      <c r="DL92" s="6">
        <v>79.258052934849061</v>
      </c>
      <c r="DM92" s="6">
        <v>0</v>
      </c>
      <c r="DN92" s="6">
        <v>0</v>
      </c>
      <c r="DO92" s="6">
        <v>0</v>
      </c>
      <c r="DP92" s="6">
        <v>0</v>
      </c>
      <c r="DQ92" s="6">
        <v>138.22303559502899</v>
      </c>
      <c r="DR92" s="6">
        <v>46.023853920881095</v>
      </c>
      <c r="DS92" s="6">
        <v>0</v>
      </c>
      <c r="DT92" s="6">
        <v>51.992382303256981</v>
      </c>
      <c r="DU92" s="6">
        <v>199.75120968661415</v>
      </c>
      <c r="DV92" s="6">
        <v>0</v>
      </c>
      <c r="DW92" s="6">
        <v>2288.4998719526889</v>
      </c>
      <c r="DX92" s="6">
        <v>0</v>
      </c>
      <c r="DY92" s="6">
        <v>0</v>
      </c>
      <c r="DZ92" s="6">
        <v>1114.3530079139207</v>
      </c>
      <c r="EA92" s="6">
        <v>2482.6583650425505</v>
      </c>
      <c r="EB92" s="6">
        <v>153.8268993273885</v>
      </c>
      <c r="EC92" s="6">
        <v>15.274334163006404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46797.524861776379</v>
      </c>
      <c r="EJ92" s="6">
        <v>0</v>
      </c>
      <c r="EK92" s="6">
        <v>0</v>
      </c>
      <c r="EL92" s="6">
        <v>214.79584970263744</v>
      </c>
      <c r="EM92" s="6">
        <v>20.166692198639762</v>
      </c>
      <c r="EN92" s="6">
        <v>9.1229675170231115</v>
      </c>
      <c r="EO92" s="6">
        <v>0</v>
      </c>
      <c r="EP92" s="6">
        <v>312.41984552973832</v>
      </c>
      <c r="EQ92" s="6">
        <v>0</v>
      </c>
      <c r="ER92" s="6">
        <v>3.9646846953010098</v>
      </c>
      <c r="ES92" s="6">
        <v>45.850172068122454</v>
      </c>
      <c r="ET92" s="6">
        <v>53.37749351102196</v>
      </c>
      <c r="EU92" s="6">
        <v>0</v>
      </c>
      <c r="EV92" s="6">
        <v>132.68723927719009</v>
      </c>
      <c r="EW92" s="6">
        <v>294.21839772184444</v>
      </c>
      <c r="EX92" s="6">
        <v>0</v>
      </c>
      <c r="EY92" s="6">
        <v>37.751798816871222</v>
      </c>
      <c r="EZ92" s="6">
        <v>0</v>
      </c>
      <c r="FA92" s="6">
        <v>7850.2186537380248</v>
      </c>
      <c r="FB92" s="6">
        <v>0</v>
      </c>
      <c r="FC92" s="6">
        <v>0</v>
      </c>
      <c r="FD92" s="6">
        <v>0</v>
      </c>
      <c r="FE92" s="6">
        <v>2505.2932433457381</v>
      </c>
      <c r="FF92" s="6">
        <v>0</v>
      </c>
      <c r="FG92" s="6">
        <v>612.20671006629686</v>
      </c>
      <c r="FH92" s="6">
        <v>1224.4134201325937</v>
      </c>
      <c r="FI92" s="6">
        <v>0</v>
      </c>
      <c r="FJ92" s="6">
        <v>0</v>
      </c>
      <c r="FK92" s="6">
        <v>996.33966789715032</v>
      </c>
      <c r="FL92" s="6">
        <v>0</v>
      </c>
      <c r="FM92" s="6">
        <v>2103.6743341935485</v>
      </c>
      <c r="FN92" s="6">
        <v>0</v>
      </c>
      <c r="FO92" s="6">
        <v>0</v>
      </c>
      <c r="FP92" s="6">
        <v>0</v>
      </c>
      <c r="FQ92" s="6">
        <v>0</v>
      </c>
      <c r="FR92" s="6">
        <f t="shared" si="1"/>
        <v>205300.52073898274</v>
      </c>
    </row>
    <row r="93" spans="1:174" x14ac:dyDescent="0.25">
      <c r="A93" s="49">
        <v>42887</v>
      </c>
      <c r="B93" s="6">
        <v>748.48871172249426</v>
      </c>
      <c r="C93" s="6">
        <v>322.62753600140786</v>
      </c>
      <c r="D93" s="6">
        <v>1117.5797661936001</v>
      </c>
      <c r="E93" s="6">
        <v>0</v>
      </c>
      <c r="F93" s="6">
        <v>205.34484974759326</v>
      </c>
      <c r="G93" s="6">
        <v>247.25743769072417</v>
      </c>
      <c r="H93" s="6">
        <v>903.17608981754722</v>
      </c>
      <c r="I93" s="6">
        <v>0</v>
      </c>
      <c r="J93" s="6">
        <v>2046.4412779776837</v>
      </c>
      <c r="K93" s="6">
        <v>0</v>
      </c>
      <c r="L93" s="6">
        <v>0</v>
      </c>
      <c r="M93" s="6">
        <v>24.794932596999217</v>
      </c>
      <c r="N93" s="6">
        <v>15.150323233833607</v>
      </c>
      <c r="O93" s="6">
        <v>270.58159814199615</v>
      </c>
      <c r="P93" s="6">
        <v>33.938587170923547</v>
      </c>
      <c r="Q93" s="6">
        <v>8.2433410255638186</v>
      </c>
      <c r="R93" s="6">
        <v>0</v>
      </c>
      <c r="S93" s="6">
        <v>2.1250293894821639</v>
      </c>
      <c r="T93" s="6">
        <v>50.4272834312344</v>
      </c>
      <c r="U93" s="6">
        <v>397.21165538306587</v>
      </c>
      <c r="V93" s="6">
        <v>0</v>
      </c>
      <c r="W93" s="6">
        <v>0</v>
      </c>
      <c r="X93" s="6">
        <v>520.81038262164952</v>
      </c>
      <c r="Y93" s="6">
        <v>0</v>
      </c>
      <c r="Z93" s="6">
        <v>0</v>
      </c>
      <c r="AA93" s="6">
        <v>315.66330382348963</v>
      </c>
      <c r="AB93" s="6">
        <v>513.64882854841073</v>
      </c>
      <c r="AC93" s="6">
        <v>0</v>
      </c>
      <c r="AD93" s="6">
        <v>19.017071200709118</v>
      </c>
      <c r="AE93" s="6">
        <v>0</v>
      </c>
      <c r="AF93" s="6">
        <v>0</v>
      </c>
      <c r="AG93" s="6">
        <v>123.34395119477095</v>
      </c>
      <c r="AH93" s="6">
        <v>144.7187849704319</v>
      </c>
      <c r="AI93" s="6">
        <v>1265.9163250048418</v>
      </c>
      <c r="AJ93" s="6">
        <v>520.01654724796037</v>
      </c>
      <c r="AK93" s="6">
        <v>0</v>
      </c>
      <c r="AL93" s="6">
        <v>470.89045745031422</v>
      </c>
      <c r="AM93" s="6">
        <v>975.92535433705984</v>
      </c>
      <c r="AN93" s="6">
        <v>0</v>
      </c>
      <c r="AO93" s="6">
        <v>0</v>
      </c>
      <c r="AP93" s="6">
        <v>0</v>
      </c>
      <c r="AQ93" s="6">
        <v>0</v>
      </c>
      <c r="AR93" s="6">
        <v>23.082572250921697</v>
      </c>
      <c r="AS93" s="6">
        <v>2830.242631726303</v>
      </c>
      <c r="AT93" s="6">
        <v>411.74154126022626</v>
      </c>
      <c r="AU93" s="6">
        <v>2790.9768992343952</v>
      </c>
      <c r="AV93" s="6">
        <v>2463.2486110697014</v>
      </c>
      <c r="AW93" s="6">
        <v>582.78416821765575</v>
      </c>
      <c r="AX93" s="6">
        <v>0</v>
      </c>
      <c r="AY93" s="6">
        <v>690.8388606348343</v>
      </c>
      <c r="AZ93" s="6">
        <v>16534.698296922063</v>
      </c>
      <c r="BA93" s="6">
        <v>0</v>
      </c>
      <c r="BB93" s="6">
        <v>0</v>
      </c>
      <c r="BC93" s="6">
        <v>368.50396771324779</v>
      </c>
      <c r="BD93" s="6">
        <v>0</v>
      </c>
      <c r="BE93" s="6">
        <v>405.4555500135441</v>
      </c>
      <c r="BF93" s="6">
        <v>953.98536973480145</v>
      </c>
      <c r="BG93" s="6">
        <v>31.045612493104265</v>
      </c>
      <c r="BH93" s="6">
        <v>7.0605928412581029</v>
      </c>
      <c r="BI93" s="6">
        <v>71.396176840293521</v>
      </c>
      <c r="BJ93" s="6">
        <v>0</v>
      </c>
      <c r="BK93" s="6">
        <v>16.923566508206886</v>
      </c>
      <c r="BL93" s="6">
        <v>7.820681540793899</v>
      </c>
      <c r="BM93" s="6">
        <v>14.25483963185847</v>
      </c>
      <c r="BN93" s="6">
        <v>16.984866418291062</v>
      </c>
      <c r="BO93" s="6">
        <v>0</v>
      </c>
      <c r="BP93" s="6">
        <v>0</v>
      </c>
      <c r="BQ93" s="6">
        <v>342.09963380638533</v>
      </c>
      <c r="BR93" s="6">
        <v>1050.6201969989552</v>
      </c>
      <c r="BS93" s="6">
        <v>479.43456313843473</v>
      </c>
      <c r="BT93" s="6">
        <v>174.73152732494304</v>
      </c>
      <c r="BU93" s="6">
        <v>0</v>
      </c>
      <c r="BV93" s="6">
        <v>3751.4731486224609</v>
      </c>
      <c r="BW93" s="6">
        <v>365.61995361597587</v>
      </c>
      <c r="BX93" s="6">
        <v>2865.6349224922833</v>
      </c>
      <c r="BY93" s="6">
        <v>9467.9887239821219</v>
      </c>
      <c r="BZ93" s="6">
        <v>0</v>
      </c>
      <c r="CA93" s="6">
        <v>430.31765372696475</v>
      </c>
      <c r="CB93" s="6">
        <v>1790.6335284777756</v>
      </c>
      <c r="CC93" s="6">
        <v>56.728315085635693</v>
      </c>
      <c r="CD93" s="6">
        <v>6.6938601535126301</v>
      </c>
      <c r="CE93" s="6">
        <v>78.827479232581695</v>
      </c>
      <c r="CF93" s="6">
        <v>0</v>
      </c>
      <c r="CG93" s="6">
        <v>3912.0124245088759</v>
      </c>
      <c r="CH93" s="6">
        <v>444.21393209830495</v>
      </c>
      <c r="CI93" s="6">
        <v>18737.472082061387</v>
      </c>
      <c r="CJ93" s="6">
        <v>523.63305533305891</v>
      </c>
      <c r="CK93" s="6">
        <v>14448.342157551022</v>
      </c>
      <c r="CL93" s="6">
        <v>1383.7636633747657</v>
      </c>
      <c r="CM93" s="6">
        <v>0</v>
      </c>
      <c r="CN93" s="6">
        <v>30.557792420805001</v>
      </c>
      <c r="CO93" s="6">
        <v>0</v>
      </c>
      <c r="CP93" s="6">
        <v>0</v>
      </c>
      <c r="CQ93" s="6">
        <v>90.491473142473495</v>
      </c>
      <c r="CR93" s="6">
        <v>8.3172674451690405</v>
      </c>
      <c r="CS93" s="6">
        <v>154.86213334574333</v>
      </c>
      <c r="CT93" s="6">
        <v>122.7014794271946</v>
      </c>
      <c r="CU93" s="6">
        <v>273.82449597037277</v>
      </c>
      <c r="CV93" s="6">
        <v>638.90744830377378</v>
      </c>
      <c r="CW93" s="6">
        <v>98.219844943926248</v>
      </c>
      <c r="CX93" s="6">
        <v>0</v>
      </c>
      <c r="CY93" s="6">
        <v>0</v>
      </c>
      <c r="CZ93" s="6">
        <v>0</v>
      </c>
      <c r="DA93" s="6">
        <v>0</v>
      </c>
      <c r="DB93" s="6">
        <v>266.99980883634845</v>
      </c>
      <c r="DC93" s="6">
        <v>217.40017962497959</v>
      </c>
      <c r="DD93" s="6">
        <v>0</v>
      </c>
      <c r="DE93" s="6">
        <v>5579.0759516449198</v>
      </c>
      <c r="DF93" s="6">
        <v>0</v>
      </c>
      <c r="DG93" s="6">
        <v>0</v>
      </c>
      <c r="DH93" s="6">
        <v>0</v>
      </c>
      <c r="DI93" s="6">
        <v>88.779743896423781</v>
      </c>
      <c r="DJ93" s="6">
        <v>12.003697268523361</v>
      </c>
      <c r="DK93" s="6">
        <v>429.2306727978256</v>
      </c>
      <c r="DL93" s="6">
        <v>64.731279867646066</v>
      </c>
      <c r="DM93" s="6">
        <v>0</v>
      </c>
      <c r="DN93" s="6">
        <v>0</v>
      </c>
      <c r="DO93" s="6">
        <v>0</v>
      </c>
      <c r="DP93" s="6">
        <v>0</v>
      </c>
      <c r="DQ93" s="6">
        <v>108.56776856964258</v>
      </c>
      <c r="DR93" s="6">
        <v>36.148021397863104</v>
      </c>
      <c r="DS93" s="6">
        <v>0</v>
      </c>
      <c r="DT93" s="6">
        <v>41.016868506439032</v>
      </c>
      <c r="DU93" s="6">
        <v>156.90502115312532</v>
      </c>
      <c r="DV93" s="6">
        <v>0</v>
      </c>
      <c r="DW93" s="6">
        <v>1789.9616563963784</v>
      </c>
      <c r="DX93" s="6">
        <v>0</v>
      </c>
      <c r="DY93" s="6">
        <v>0</v>
      </c>
      <c r="DZ93" s="6">
        <v>875.52834983636626</v>
      </c>
      <c r="EA93" s="6">
        <v>1955.6827099662928</v>
      </c>
      <c r="EB93" s="6">
        <v>120.8314518345481</v>
      </c>
      <c r="EC93" s="6">
        <v>11.999862948925962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37531.367780142915</v>
      </c>
      <c r="EJ93" s="6">
        <v>0</v>
      </c>
      <c r="EK93" s="6">
        <v>0</v>
      </c>
      <c r="EL93" s="6">
        <v>168.7323807111286</v>
      </c>
      <c r="EM93" s="6">
        <v>15.843174923637878</v>
      </c>
      <c r="EN93" s="6">
        <v>7.1668444886177802</v>
      </c>
      <c r="EO93" s="6">
        <v>0</v>
      </c>
      <c r="EP93" s="6">
        <v>244.721160301872</v>
      </c>
      <c r="EQ93" s="6">
        <v>0</v>
      </c>
      <c r="ER93" s="6">
        <v>3.106912040204008</v>
      </c>
      <c r="ES93" s="6">
        <v>35.83052776489972</v>
      </c>
      <c r="ET93" s="6">
        <v>47.124555054001497</v>
      </c>
      <c r="EU93" s="6">
        <v>0</v>
      </c>
      <c r="EV93" s="6">
        <v>104.51784333075477</v>
      </c>
      <c r="EW93" s="6">
        <v>230.85029523796382</v>
      </c>
      <c r="EX93" s="6">
        <v>0</v>
      </c>
      <c r="EY93" s="6">
        <v>29.854973532761736</v>
      </c>
      <c r="EZ93" s="6">
        <v>0</v>
      </c>
      <c r="FA93" s="6">
        <v>6175.0291777075627</v>
      </c>
      <c r="FB93" s="6">
        <v>0</v>
      </c>
      <c r="FC93" s="6">
        <v>0</v>
      </c>
      <c r="FD93" s="6">
        <v>0</v>
      </c>
      <c r="FE93" s="6">
        <v>2513.3990948885521</v>
      </c>
      <c r="FF93" s="6">
        <v>0</v>
      </c>
      <c r="FG93" s="6">
        <v>618.24121080529153</v>
      </c>
      <c r="FH93" s="6">
        <v>1236.4824216105831</v>
      </c>
      <c r="FI93" s="6">
        <v>0</v>
      </c>
      <c r="FJ93" s="6">
        <v>0</v>
      </c>
      <c r="FK93" s="6">
        <v>1008.6079536169764</v>
      </c>
      <c r="FL93" s="6">
        <v>0</v>
      </c>
      <c r="FM93" s="6">
        <v>2378.3830399999997</v>
      </c>
      <c r="FN93" s="6">
        <v>0</v>
      </c>
      <c r="FO93" s="6">
        <v>0</v>
      </c>
      <c r="FP93" s="6">
        <v>0</v>
      </c>
      <c r="FQ93" s="6">
        <v>0</v>
      </c>
      <c r="FR93" s="6">
        <f t="shared" si="1"/>
        <v>165316.62937826413</v>
      </c>
    </row>
    <row r="94" spans="1:174" x14ac:dyDescent="0.25">
      <c r="A94" s="49">
        <v>42917</v>
      </c>
      <c r="B94" s="6">
        <v>936.7545275328265</v>
      </c>
      <c r="C94" s="6">
        <v>403.80028310328646</v>
      </c>
      <c r="D94" s="6">
        <v>1398.7690154394454</v>
      </c>
      <c r="E94" s="6">
        <v>0</v>
      </c>
      <c r="F94" s="6">
        <v>256.98567618595359</v>
      </c>
      <c r="G94" s="6">
        <v>309.89087855715485</v>
      </c>
      <c r="H94" s="6">
        <v>1141.0582910875833</v>
      </c>
      <c r="I94" s="6">
        <v>0</v>
      </c>
      <c r="J94" s="6">
        <v>2561.3119331157691</v>
      </c>
      <c r="K94" s="6">
        <v>0</v>
      </c>
      <c r="L94" s="6">
        <v>0</v>
      </c>
      <c r="M94" s="6">
        <v>31.083906326525945</v>
      </c>
      <c r="N94" s="6">
        <v>19.039647163182604</v>
      </c>
      <c r="O94" s="6">
        <v>341.46870131428778</v>
      </c>
      <c r="P94" s="6">
        <v>42.751750283777547</v>
      </c>
      <c r="Q94" s="6">
        <v>10.360435588007467</v>
      </c>
      <c r="R94" s="6">
        <v>0</v>
      </c>
      <c r="S94" s="6">
        <v>2.6700223695551908</v>
      </c>
      <c r="T94" s="6">
        <v>63.108914691739479</v>
      </c>
      <c r="U94" s="6">
        <v>497.14648164559242</v>
      </c>
      <c r="V94" s="6">
        <v>0</v>
      </c>
      <c r="W94" s="6">
        <v>0</v>
      </c>
      <c r="X94" s="6">
        <v>649.32298583671525</v>
      </c>
      <c r="Y94" s="6">
        <v>0</v>
      </c>
      <c r="Z94" s="6">
        <v>0</v>
      </c>
      <c r="AA94" s="6">
        <v>395.47970201709251</v>
      </c>
      <c r="AB94" s="6">
        <v>646.51615680224893</v>
      </c>
      <c r="AC94" s="6">
        <v>0</v>
      </c>
      <c r="AD94" s="6">
        <v>23.901106235875339</v>
      </c>
      <c r="AE94" s="6">
        <v>0</v>
      </c>
      <c r="AF94" s="6">
        <v>0</v>
      </c>
      <c r="AG94" s="6">
        <v>155.00764542810489</v>
      </c>
      <c r="AH94" s="6">
        <v>182.38226601277302</v>
      </c>
      <c r="AI94" s="6">
        <v>1596.6494218312855</v>
      </c>
      <c r="AJ94" s="6">
        <v>656.38913453217197</v>
      </c>
      <c r="AK94" s="6">
        <v>0</v>
      </c>
      <c r="AL94" s="6">
        <v>589.3417338956707</v>
      </c>
      <c r="AM94" s="6">
        <v>1226.5672063010295</v>
      </c>
      <c r="AN94" s="6">
        <v>0</v>
      </c>
      <c r="AO94" s="6">
        <v>0</v>
      </c>
      <c r="AP94" s="6">
        <v>0</v>
      </c>
      <c r="AQ94" s="6">
        <v>0</v>
      </c>
      <c r="AR94" s="6">
        <v>28.892099054125971</v>
      </c>
      <c r="AS94" s="6">
        <v>3566.9473355835216</v>
      </c>
      <c r="AT94" s="6">
        <v>517.99984321722661</v>
      </c>
      <c r="AU94" s="6">
        <v>3490.7668882152566</v>
      </c>
      <c r="AV94" s="6">
        <v>3082.4056221712253</v>
      </c>
      <c r="AW94" s="6">
        <v>727.87075369267461</v>
      </c>
      <c r="AX94" s="6">
        <v>0</v>
      </c>
      <c r="AY94" s="6">
        <v>863.90809404340337</v>
      </c>
      <c r="AZ94" s="6">
        <v>20821.499137922652</v>
      </c>
      <c r="BA94" s="6">
        <v>0</v>
      </c>
      <c r="BB94" s="6">
        <v>0</v>
      </c>
      <c r="BC94" s="6">
        <v>466.70372181311086</v>
      </c>
      <c r="BD94" s="6">
        <v>0</v>
      </c>
      <c r="BE94" s="6">
        <v>527.53679929692578</v>
      </c>
      <c r="BF94" s="6">
        <v>1192.6222008293882</v>
      </c>
      <c r="BG94" s="6">
        <v>38.850188155390434</v>
      </c>
      <c r="BH94" s="6">
        <v>8.8307954049440394</v>
      </c>
      <c r="BI94" s="6">
        <v>89.210571223295105</v>
      </c>
      <c r="BJ94" s="6">
        <v>0</v>
      </c>
      <c r="BK94" s="6">
        <v>21.146244829183985</v>
      </c>
      <c r="BL94" s="6">
        <v>9.7533896422344366</v>
      </c>
      <c r="BM94" s="6">
        <v>17.91436806387631</v>
      </c>
      <c r="BN94" s="6">
        <v>21.258240859352767</v>
      </c>
      <c r="BO94" s="6">
        <v>0</v>
      </c>
      <c r="BP94" s="6">
        <v>0</v>
      </c>
      <c r="BQ94" s="6">
        <v>443.70719384872461</v>
      </c>
      <c r="BR94" s="6">
        <v>1319.6728712576023</v>
      </c>
      <c r="BS94" s="6">
        <v>599.04775503395854</v>
      </c>
      <c r="BT94" s="6">
        <v>219.3267693815954</v>
      </c>
      <c r="BU94" s="6">
        <v>0</v>
      </c>
      <c r="BV94" s="6">
        <v>4739.8325005387887</v>
      </c>
      <c r="BW94" s="6">
        <v>457.43042204401621</v>
      </c>
      <c r="BX94" s="6">
        <v>3597.2433288146831</v>
      </c>
      <c r="BY94" s="6">
        <v>11946.825397858915</v>
      </c>
      <c r="BZ94" s="6">
        <v>0</v>
      </c>
      <c r="CA94" s="6">
        <v>546.94466643880287</v>
      </c>
      <c r="CB94" s="6">
        <v>2274.3021141873387</v>
      </c>
      <c r="CC94" s="6">
        <v>71.353482162876929</v>
      </c>
      <c r="CD94" s="6">
        <v>8.4412095401720642</v>
      </c>
      <c r="CE94" s="6">
        <v>98.790187322990974</v>
      </c>
      <c r="CF94" s="6">
        <v>0</v>
      </c>
      <c r="CG94" s="6">
        <v>4920.3155651257066</v>
      </c>
      <c r="CH94" s="6">
        <v>558.53364068383416</v>
      </c>
      <c r="CI94" s="6">
        <v>23816.377202273216</v>
      </c>
      <c r="CJ94" s="6">
        <v>655.79566096653946</v>
      </c>
      <c r="CK94" s="6">
        <v>18765.742658677202</v>
      </c>
      <c r="CL94" s="6">
        <v>1774.0133116838563</v>
      </c>
      <c r="CM94" s="6">
        <v>0</v>
      </c>
      <c r="CN94" s="6">
        <v>38.461802796764509</v>
      </c>
      <c r="CO94" s="6">
        <v>0</v>
      </c>
      <c r="CP94" s="6">
        <v>0</v>
      </c>
      <c r="CQ94" s="6">
        <v>113.36950694882675</v>
      </c>
      <c r="CR94" s="6">
        <v>10.669952158877612</v>
      </c>
      <c r="CS94" s="6">
        <v>196.24750996798107</v>
      </c>
      <c r="CT94" s="6">
        <v>155.98573859076427</v>
      </c>
      <c r="CU94" s="6">
        <v>343.25918430816881</v>
      </c>
      <c r="CV94" s="6">
        <v>810.40218514807509</v>
      </c>
      <c r="CW94" s="6">
        <v>123.11965134446328</v>
      </c>
      <c r="CX94" s="6">
        <v>0</v>
      </c>
      <c r="CY94" s="6">
        <v>0</v>
      </c>
      <c r="CZ94" s="6">
        <v>0</v>
      </c>
      <c r="DA94" s="6">
        <v>0</v>
      </c>
      <c r="DB94" s="6">
        <v>333.94558406985175</v>
      </c>
      <c r="DC94" s="6">
        <v>272.07871338140598</v>
      </c>
      <c r="DD94" s="6">
        <v>0</v>
      </c>
      <c r="DE94" s="6">
        <v>7185.6619913234281</v>
      </c>
      <c r="DF94" s="6">
        <v>0</v>
      </c>
      <c r="DG94" s="6">
        <v>0</v>
      </c>
      <c r="DH94" s="6">
        <v>0</v>
      </c>
      <c r="DI94" s="6">
        <v>111.49769696255112</v>
      </c>
      <c r="DJ94" s="6">
        <v>15.048875385020125</v>
      </c>
      <c r="DK94" s="6">
        <v>538.12193946134391</v>
      </c>
      <c r="DL94" s="6">
        <v>83.484465977035995</v>
      </c>
      <c r="DM94" s="6">
        <v>0</v>
      </c>
      <c r="DN94" s="6">
        <v>0</v>
      </c>
      <c r="DO94" s="6">
        <v>0</v>
      </c>
      <c r="DP94" s="6">
        <v>0</v>
      </c>
      <c r="DQ94" s="6">
        <v>135.8541885300273</v>
      </c>
      <c r="DR94" s="6">
        <v>45.232054423940177</v>
      </c>
      <c r="DS94" s="6">
        <v>0</v>
      </c>
      <c r="DT94" s="6">
        <v>51.550926477088737</v>
      </c>
      <c r="DU94" s="6">
        <v>196.35513917066106</v>
      </c>
      <c r="DV94" s="6">
        <v>0</v>
      </c>
      <c r="DW94" s="6">
        <v>2230.6676041101246</v>
      </c>
      <c r="DX94" s="6">
        <v>0</v>
      </c>
      <c r="DY94" s="6">
        <v>0</v>
      </c>
      <c r="DZ94" s="6">
        <v>1095.7847788951415</v>
      </c>
      <c r="EA94" s="6">
        <v>2457.9807800293452</v>
      </c>
      <c r="EB94" s="6">
        <v>151.20946996064231</v>
      </c>
      <c r="EC94" s="6">
        <v>15.019015785297995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47971.119977870556</v>
      </c>
      <c r="EJ94" s="6">
        <v>0</v>
      </c>
      <c r="EK94" s="6">
        <v>0</v>
      </c>
      <c r="EL94" s="6">
        <v>211.16833346214909</v>
      </c>
      <c r="EM94" s="6">
        <v>19.829013294523421</v>
      </c>
      <c r="EN94" s="6">
        <v>8.9695699660735198</v>
      </c>
      <c r="EO94" s="6">
        <v>0</v>
      </c>
      <c r="EP94" s="6">
        <v>305.41649564438501</v>
      </c>
      <c r="EQ94" s="6">
        <v>0</v>
      </c>
      <c r="ER94" s="6">
        <v>3.8790638265507447</v>
      </c>
      <c r="ES94" s="6">
        <v>44.609455247268379</v>
      </c>
      <c r="ET94" s="6">
        <v>63.693543638394729</v>
      </c>
      <c r="EU94" s="6">
        <v>0</v>
      </c>
      <c r="EV94" s="6">
        <v>130.89341696239762</v>
      </c>
      <c r="EW94" s="6">
        <v>288.57082756495612</v>
      </c>
      <c r="EX94" s="6">
        <v>0</v>
      </c>
      <c r="EY94" s="6">
        <v>37.653297221679232</v>
      </c>
      <c r="EZ94" s="6">
        <v>0</v>
      </c>
      <c r="FA94" s="6">
        <v>7741.0046288799203</v>
      </c>
      <c r="FB94" s="6">
        <v>0</v>
      </c>
      <c r="FC94" s="6">
        <v>0</v>
      </c>
      <c r="FD94" s="6">
        <v>0</v>
      </c>
      <c r="FE94" s="6">
        <v>2507.1809033698987</v>
      </c>
      <c r="FF94" s="6">
        <v>0</v>
      </c>
      <c r="FG94" s="6">
        <v>646.36698743645798</v>
      </c>
      <c r="FH94" s="6">
        <v>1292.733974872916</v>
      </c>
      <c r="FI94" s="6">
        <v>0</v>
      </c>
      <c r="FJ94" s="6">
        <v>0</v>
      </c>
      <c r="FK94" s="6">
        <v>1031.0031808971137</v>
      </c>
      <c r="FL94" s="6">
        <v>0</v>
      </c>
      <c r="FM94" s="6">
        <v>2067.2340735483872</v>
      </c>
      <c r="FN94" s="6">
        <v>0</v>
      </c>
      <c r="FO94" s="6">
        <v>0</v>
      </c>
      <c r="FP94" s="6">
        <v>0</v>
      </c>
      <c r="FQ94" s="6">
        <v>0</v>
      </c>
      <c r="FR94" s="6">
        <f t="shared" si="1"/>
        <v>207527.90555406676</v>
      </c>
    </row>
    <row r="95" spans="1:174" x14ac:dyDescent="0.25">
      <c r="A95" s="49">
        <v>42948</v>
      </c>
      <c r="B95" s="6">
        <v>941.18132651854523</v>
      </c>
      <c r="C95" s="6">
        <v>405.72977462092172</v>
      </c>
      <c r="D95" s="6">
        <v>1405.4601323868724</v>
      </c>
      <c r="E95" s="6">
        <v>0</v>
      </c>
      <c r="F95" s="6">
        <v>258.19098777118376</v>
      </c>
      <c r="G95" s="6">
        <v>311.50597526184902</v>
      </c>
      <c r="H95" s="6">
        <v>1157.5048734750169</v>
      </c>
      <c r="I95" s="6">
        <v>0</v>
      </c>
      <c r="J95" s="6">
        <v>2573.5411537617879</v>
      </c>
      <c r="K95" s="6">
        <v>0</v>
      </c>
      <c r="L95" s="6">
        <v>0</v>
      </c>
      <c r="M95" s="6">
        <v>31.283926084060624</v>
      </c>
      <c r="N95" s="6">
        <v>19.245006148493083</v>
      </c>
      <c r="O95" s="6">
        <v>346.28470446978122</v>
      </c>
      <c r="P95" s="6">
        <v>43.260805040112629</v>
      </c>
      <c r="Q95" s="6">
        <v>10.453406425929714</v>
      </c>
      <c r="R95" s="6">
        <v>0</v>
      </c>
      <c r="S95" s="6">
        <v>2.6932148825876721</v>
      </c>
      <c r="T95" s="6">
        <v>63.405268299582687</v>
      </c>
      <c r="U95" s="6">
        <v>499.51939963567423</v>
      </c>
      <c r="V95" s="6">
        <v>0</v>
      </c>
      <c r="W95" s="6">
        <v>0</v>
      </c>
      <c r="X95" s="6">
        <v>649.97345700092319</v>
      </c>
      <c r="Y95" s="6">
        <v>0</v>
      </c>
      <c r="Z95" s="6">
        <v>0</v>
      </c>
      <c r="AA95" s="6">
        <v>397.93292199675091</v>
      </c>
      <c r="AB95" s="6">
        <v>653.45460675142385</v>
      </c>
      <c r="AC95" s="6">
        <v>0</v>
      </c>
      <c r="AD95" s="6">
        <v>24.115569871421304</v>
      </c>
      <c r="AE95" s="6">
        <v>0</v>
      </c>
      <c r="AF95" s="6">
        <v>0</v>
      </c>
      <c r="AG95" s="6">
        <v>156.38522924078387</v>
      </c>
      <c r="AH95" s="6">
        <v>184.67024316577832</v>
      </c>
      <c r="AI95" s="6">
        <v>1615.183231478343</v>
      </c>
      <c r="AJ95" s="6">
        <v>664.93252161672194</v>
      </c>
      <c r="AK95" s="6">
        <v>0</v>
      </c>
      <c r="AL95" s="6">
        <v>592.13563816425949</v>
      </c>
      <c r="AM95" s="6">
        <v>1237.5739810615182</v>
      </c>
      <c r="AN95" s="6">
        <v>0</v>
      </c>
      <c r="AO95" s="6">
        <v>0</v>
      </c>
      <c r="AP95" s="6">
        <v>0</v>
      </c>
      <c r="AQ95" s="6">
        <v>0</v>
      </c>
      <c r="AR95" s="6">
        <v>29.033197563727192</v>
      </c>
      <c r="AS95" s="6">
        <v>3607.2146808589519</v>
      </c>
      <c r="AT95" s="6">
        <v>523.35035368352112</v>
      </c>
      <c r="AU95" s="6">
        <v>3505.7853159638971</v>
      </c>
      <c r="AV95" s="6">
        <v>3096.5609572520989</v>
      </c>
      <c r="AW95" s="6">
        <v>729.81633010859696</v>
      </c>
      <c r="AX95" s="6">
        <v>0</v>
      </c>
      <c r="AY95" s="6">
        <v>867.3103092306111</v>
      </c>
      <c r="AZ95" s="6">
        <v>21064.642777866127</v>
      </c>
      <c r="BA95" s="6">
        <v>0</v>
      </c>
      <c r="BB95" s="6">
        <v>0</v>
      </c>
      <c r="BC95" s="6">
        <v>474.87383822007752</v>
      </c>
      <c r="BD95" s="6">
        <v>0</v>
      </c>
      <c r="BE95" s="6">
        <v>555.02157774078103</v>
      </c>
      <c r="BF95" s="6">
        <v>1197.0754820353079</v>
      </c>
      <c r="BG95" s="6">
        <v>39.029422212899533</v>
      </c>
      <c r="BH95" s="6">
        <v>8.8674276305993853</v>
      </c>
      <c r="BI95" s="6">
        <v>89.487578563301113</v>
      </c>
      <c r="BJ95" s="6">
        <v>0</v>
      </c>
      <c r="BK95" s="6">
        <v>21.211905938074167</v>
      </c>
      <c r="BL95" s="6">
        <v>9.7659924812085794</v>
      </c>
      <c r="BM95" s="6">
        <v>18.074099692880576</v>
      </c>
      <c r="BN95" s="6">
        <v>21.359819776293438</v>
      </c>
      <c r="BO95" s="6">
        <v>0</v>
      </c>
      <c r="BP95" s="6">
        <v>0</v>
      </c>
      <c r="BQ95" s="6">
        <v>459.02075585842493</v>
      </c>
      <c r="BR95" s="6">
        <v>1330.7584022834633</v>
      </c>
      <c r="BS95" s="6">
        <v>600.89761833145826</v>
      </c>
      <c r="BT95" s="6">
        <v>220.6937599525192</v>
      </c>
      <c r="BU95" s="6">
        <v>0</v>
      </c>
      <c r="BV95" s="6">
        <v>4805.3697082125464</v>
      </c>
      <c r="BW95" s="6">
        <v>459.42454714026053</v>
      </c>
      <c r="BX95" s="6">
        <v>3628.072392275978</v>
      </c>
      <c r="BY95" s="6">
        <v>12113.1046552848</v>
      </c>
      <c r="BZ95" s="6">
        <v>0</v>
      </c>
      <c r="CA95" s="6">
        <v>558.26512267937494</v>
      </c>
      <c r="CB95" s="6">
        <v>2321.0001881965763</v>
      </c>
      <c r="CC95" s="6">
        <v>72.097306145069339</v>
      </c>
      <c r="CD95" s="6">
        <v>8.5402514957257818</v>
      </c>
      <c r="CE95" s="6">
        <v>99.39688499309527</v>
      </c>
      <c r="CF95" s="6">
        <v>0</v>
      </c>
      <c r="CG95" s="6">
        <v>4969.0787698502872</v>
      </c>
      <c r="CH95" s="6">
        <v>564.31411425276303</v>
      </c>
      <c r="CI95" s="6">
        <v>24328.218103978925</v>
      </c>
      <c r="CJ95" s="6">
        <v>659.13697799805379</v>
      </c>
      <c r="CK95" s="6">
        <v>19597.070806216248</v>
      </c>
      <c r="CL95" s="6">
        <v>1828.3191379450404</v>
      </c>
      <c r="CM95" s="6">
        <v>0</v>
      </c>
      <c r="CN95" s="6">
        <v>38.830251159155878</v>
      </c>
      <c r="CO95" s="6">
        <v>0</v>
      </c>
      <c r="CP95" s="6">
        <v>0</v>
      </c>
      <c r="CQ95" s="6">
        <v>114.05375958377391</v>
      </c>
      <c r="CR95" s="6">
        <v>10.972717428251091</v>
      </c>
      <c r="CS95" s="6">
        <v>201.40139276105359</v>
      </c>
      <c r="CT95" s="6">
        <v>158.40452944526487</v>
      </c>
      <c r="CU95" s="6">
        <v>345.44490246350665</v>
      </c>
      <c r="CV95" s="6">
        <v>825.78195980730379</v>
      </c>
      <c r="CW95" s="6">
        <v>123.89754321908114</v>
      </c>
      <c r="CX95" s="6">
        <v>0</v>
      </c>
      <c r="CY95" s="6">
        <v>0</v>
      </c>
      <c r="CZ95" s="6">
        <v>0</v>
      </c>
      <c r="DA95" s="6">
        <v>0</v>
      </c>
      <c r="DB95" s="6">
        <v>335.51840209388297</v>
      </c>
      <c r="DC95" s="6">
        <v>273.35988054517094</v>
      </c>
      <c r="DD95" s="6">
        <v>0</v>
      </c>
      <c r="DE95" s="6">
        <v>7440.0976164378217</v>
      </c>
      <c r="DF95" s="6">
        <v>0</v>
      </c>
      <c r="DG95" s="6">
        <v>0</v>
      </c>
      <c r="DH95" s="6">
        <v>0</v>
      </c>
      <c r="DI95" s="6">
        <v>112.41581916326606</v>
      </c>
      <c r="DJ95" s="6">
        <v>15.146006216033458</v>
      </c>
      <c r="DK95" s="6">
        <v>541.59643768540354</v>
      </c>
      <c r="DL95" s="6">
        <v>86.952379171333504</v>
      </c>
      <c r="DM95" s="6">
        <v>0</v>
      </c>
      <c r="DN95" s="6">
        <v>0</v>
      </c>
      <c r="DO95" s="6">
        <v>0</v>
      </c>
      <c r="DP95" s="6">
        <v>0</v>
      </c>
      <c r="DQ95" s="6">
        <v>136.47423575500068</v>
      </c>
      <c r="DR95" s="6">
        <v>45.438506777793037</v>
      </c>
      <c r="DS95" s="6">
        <v>0</v>
      </c>
      <c r="DT95" s="6">
        <v>52.01343359575592</v>
      </c>
      <c r="DU95" s="6">
        <v>197.26873706742612</v>
      </c>
      <c r="DV95" s="6">
        <v>0</v>
      </c>
      <c r="DW95" s="6">
        <v>2231.9305867819048</v>
      </c>
      <c r="DX95" s="6">
        <v>0</v>
      </c>
      <c r="DY95" s="6">
        <v>0</v>
      </c>
      <c r="DZ95" s="6">
        <v>1101.1957082514448</v>
      </c>
      <c r="EA95" s="6">
        <v>2487.1226434962255</v>
      </c>
      <c r="EB95" s="6">
        <v>151.90887987441675</v>
      </c>
      <c r="EC95" s="6">
        <v>15.090781617996903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49292.817357779131</v>
      </c>
      <c r="EJ95" s="6">
        <v>0</v>
      </c>
      <c r="EK95" s="6">
        <v>0</v>
      </c>
      <c r="EL95" s="6">
        <v>212.16366624480509</v>
      </c>
      <c r="EM95" s="6">
        <v>19.923480138724351</v>
      </c>
      <c r="EN95" s="6">
        <v>9.0120010957547478</v>
      </c>
      <c r="EO95" s="6">
        <v>0</v>
      </c>
      <c r="EP95" s="6">
        <v>306.02455329075065</v>
      </c>
      <c r="EQ95" s="6">
        <v>0</v>
      </c>
      <c r="ER95" s="6">
        <v>3.8888504876276024</v>
      </c>
      <c r="ES95" s="6">
        <v>44.587808204394129</v>
      </c>
      <c r="ET95" s="6">
        <v>71.280692967706855</v>
      </c>
      <c r="EU95" s="6">
        <v>0</v>
      </c>
      <c r="EV95" s="6">
        <v>131.6727661973226</v>
      </c>
      <c r="EW95" s="6">
        <v>289.5987702491509</v>
      </c>
      <c r="EX95" s="6">
        <v>0</v>
      </c>
      <c r="EY95" s="6">
        <v>38.274921554560613</v>
      </c>
      <c r="EZ95" s="6">
        <v>0</v>
      </c>
      <c r="FA95" s="6">
        <v>7795.4821671392037</v>
      </c>
      <c r="FB95" s="6">
        <v>0</v>
      </c>
      <c r="FC95" s="6">
        <v>0</v>
      </c>
      <c r="FD95" s="6">
        <v>0</v>
      </c>
      <c r="FE95" s="6">
        <v>2504.4514879555795</v>
      </c>
      <c r="FF95" s="6">
        <v>0</v>
      </c>
      <c r="FG95" s="6">
        <v>661.90912830730247</v>
      </c>
      <c r="FH95" s="6">
        <v>1323.8182566146049</v>
      </c>
      <c r="FI95" s="6">
        <v>0</v>
      </c>
      <c r="FJ95" s="6">
        <v>0</v>
      </c>
      <c r="FK95" s="6">
        <v>1043.842905941674</v>
      </c>
      <c r="FL95" s="6">
        <v>0</v>
      </c>
      <c r="FM95" s="6">
        <v>1107.5120419354839</v>
      </c>
      <c r="FN95" s="6">
        <v>0</v>
      </c>
      <c r="FO95" s="6">
        <v>0</v>
      </c>
      <c r="FP95" s="6">
        <v>0</v>
      </c>
      <c r="FQ95" s="6">
        <v>0</v>
      </c>
      <c r="FR95" s="6">
        <f t="shared" si="1"/>
        <v>210625.45589154193</v>
      </c>
    </row>
    <row r="96" spans="1:174" x14ac:dyDescent="0.25">
      <c r="A96" s="49">
        <v>42979</v>
      </c>
      <c r="B96" s="6">
        <v>962.32225225420234</v>
      </c>
      <c r="C96" s="6">
        <v>414.86309542107136</v>
      </c>
      <c r="D96" s="6">
        <v>1437.1056482020026</v>
      </c>
      <c r="E96" s="6">
        <v>0</v>
      </c>
      <c r="F96" s="6">
        <v>263.98009947975942</v>
      </c>
      <c r="G96" s="6">
        <v>318.99797194962241</v>
      </c>
      <c r="H96" s="6">
        <v>1194.4780915721308</v>
      </c>
      <c r="I96" s="6">
        <v>0</v>
      </c>
      <c r="J96" s="6">
        <v>2631.466580364965</v>
      </c>
      <c r="K96" s="6">
        <v>0</v>
      </c>
      <c r="L96" s="6">
        <v>0</v>
      </c>
      <c r="M96" s="6">
        <v>32.041824709877076</v>
      </c>
      <c r="N96" s="6">
        <v>19.768771209962885</v>
      </c>
      <c r="O96" s="6">
        <v>356.72429230303453</v>
      </c>
      <c r="P96" s="6">
        <v>44.530304380281585</v>
      </c>
      <c r="Q96" s="6">
        <v>10.733350709003382</v>
      </c>
      <c r="R96" s="6">
        <v>0</v>
      </c>
      <c r="S96" s="6">
        <v>2.7645594574750891</v>
      </c>
      <c r="T96" s="6">
        <v>64.828475926182506</v>
      </c>
      <c r="U96" s="6">
        <v>510.7621043176253</v>
      </c>
      <c r="V96" s="6">
        <v>0</v>
      </c>
      <c r="W96" s="6">
        <v>0</v>
      </c>
      <c r="X96" s="6">
        <v>662.16159885133811</v>
      </c>
      <c r="Y96" s="6">
        <v>0</v>
      </c>
      <c r="Z96" s="6">
        <v>0</v>
      </c>
      <c r="AA96" s="6">
        <v>407.66497860559093</v>
      </c>
      <c r="AB96" s="6">
        <v>672.26545601007444</v>
      </c>
      <c r="AC96" s="6">
        <v>0</v>
      </c>
      <c r="AD96" s="6">
        <v>24.761378624363871</v>
      </c>
      <c r="AE96" s="6">
        <v>0</v>
      </c>
      <c r="AF96" s="6">
        <v>0</v>
      </c>
      <c r="AG96" s="6">
        <v>160.56039517406782</v>
      </c>
      <c r="AH96" s="6">
        <v>190.28226163932405</v>
      </c>
      <c r="AI96" s="6">
        <v>1665.1284397627005</v>
      </c>
      <c r="AJ96" s="6">
        <v>685.87466472739061</v>
      </c>
      <c r="AK96" s="6">
        <v>0</v>
      </c>
      <c r="AL96" s="6">
        <v>605.44452412586259</v>
      </c>
      <c r="AM96" s="6">
        <v>1270.7164560369024</v>
      </c>
      <c r="AN96" s="6">
        <v>0</v>
      </c>
      <c r="AO96" s="6">
        <v>0</v>
      </c>
      <c r="AP96" s="6">
        <v>0</v>
      </c>
      <c r="AQ96" s="6">
        <v>0</v>
      </c>
      <c r="AR96" s="6">
        <v>29.690982408975135</v>
      </c>
      <c r="AS96" s="6">
        <v>3710.0570902700447</v>
      </c>
      <c r="AT96" s="6">
        <v>537.22459218811503</v>
      </c>
      <c r="AU96" s="6">
        <v>3582.0402649670955</v>
      </c>
      <c r="AV96" s="6">
        <v>3165.7060642755155</v>
      </c>
      <c r="AW96" s="6">
        <v>744.69684564897534</v>
      </c>
      <c r="AX96" s="6">
        <v>0</v>
      </c>
      <c r="AY96" s="6">
        <v>886.11622806382513</v>
      </c>
      <c r="AZ96" s="6">
        <v>21693.517487896796</v>
      </c>
      <c r="BA96" s="6">
        <v>0</v>
      </c>
      <c r="BB96" s="6">
        <v>0</v>
      </c>
      <c r="BC96" s="6">
        <v>491.76606950202091</v>
      </c>
      <c r="BD96" s="6">
        <v>0</v>
      </c>
      <c r="BE96" s="6">
        <v>594.3101546077437</v>
      </c>
      <c r="BF96" s="6">
        <v>1222.8879528911878</v>
      </c>
      <c r="BG96" s="6">
        <v>39.901526118245968</v>
      </c>
      <c r="BH96" s="6">
        <v>9.0620319441751409</v>
      </c>
      <c r="BI96" s="6">
        <v>91.34964338450375</v>
      </c>
      <c r="BJ96" s="6">
        <v>0</v>
      </c>
      <c r="BK96" s="6">
        <v>21.653285003996785</v>
      </c>
      <c r="BL96" s="6">
        <v>9.952231770216363</v>
      </c>
      <c r="BM96" s="6">
        <v>18.557426657480061</v>
      </c>
      <c r="BN96" s="6">
        <v>21.840647407030033</v>
      </c>
      <c r="BO96" s="6">
        <v>0</v>
      </c>
      <c r="BP96" s="6">
        <v>0</v>
      </c>
      <c r="BQ96" s="6">
        <v>482.90864090644243</v>
      </c>
      <c r="BR96" s="6">
        <v>1365.6480429610012</v>
      </c>
      <c r="BS96" s="6">
        <v>613.39382933414333</v>
      </c>
      <c r="BT96" s="6">
        <v>226.1535817452062</v>
      </c>
      <c r="BU96" s="6">
        <v>0</v>
      </c>
      <c r="BV96" s="6">
        <v>4950.8480506335172</v>
      </c>
      <c r="BW96" s="6">
        <v>469.59114805560466</v>
      </c>
      <c r="BX96" s="6">
        <v>3724.4900125143504</v>
      </c>
      <c r="BY96" s="6">
        <v>12500.589199867245</v>
      </c>
      <c r="BZ96" s="6">
        <v>0</v>
      </c>
      <c r="CA96" s="6">
        <v>578.19312448674759</v>
      </c>
      <c r="CB96" s="6">
        <v>2398.8405764126833</v>
      </c>
      <c r="CC96" s="6">
        <v>73.827671258230765</v>
      </c>
      <c r="CD96" s="6">
        <v>8.7897358936116952</v>
      </c>
      <c r="CE96" s="6">
        <v>101.77692041819826</v>
      </c>
      <c r="CF96" s="6">
        <v>0</v>
      </c>
      <c r="CG96" s="6">
        <v>5110.2532900670294</v>
      </c>
      <c r="CH96" s="6">
        <v>579.96267126584121</v>
      </c>
      <c r="CI96" s="6">
        <v>25295.263018934416</v>
      </c>
      <c r="CJ96" s="6">
        <v>674.27977080891378</v>
      </c>
      <c r="CK96" s="6">
        <v>20815.564460495163</v>
      </c>
      <c r="CL96" s="6">
        <v>1917.516677524756</v>
      </c>
      <c r="CM96" s="6">
        <v>0</v>
      </c>
      <c r="CN96" s="6">
        <v>39.896851465871229</v>
      </c>
      <c r="CO96" s="6">
        <v>0</v>
      </c>
      <c r="CP96" s="6">
        <v>0</v>
      </c>
      <c r="CQ96" s="6">
        <v>116.78310188366186</v>
      </c>
      <c r="CR96" s="6">
        <v>11.447357188163044</v>
      </c>
      <c r="CS96" s="6">
        <v>209.10005037264844</v>
      </c>
      <c r="CT96" s="6">
        <v>163.22057588180317</v>
      </c>
      <c r="CU96" s="6">
        <v>353.78109114696883</v>
      </c>
      <c r="CV96" s="6">
        <v>852.46175351712088</v>
      </c>
      <c r="CW96" s="6">
        <v>126.88144508823005</v>
      </c>
      <c r="CX96" s="6">
        <v>0</v>
      </c>
      <c r="CY96" s="6">
        <v>0</v>
      </c>
      <c r="CZ96" s="6">
        <v>0</v>
      </c>
      <c r="DA96" s="6">
        <v>0</v>
      </c>
      <c r="DB96" s="6">
        <v>342.92339174329999</v>
      </c>
      <c r="DC96" s="6">
        <v>279.49454614879136</v>
      </c>
      <c r="DD96" s="6">
        <v>0</v>
      </c>
      <c r="DE96" s="6">
        <v>7838.1517599937879</v>
      </c>
      <c r="DF96" s="6">
        <v>0</v>
      </c>
      <c r="DG96" s="6">
        <v>0</v>
      </c>
      <c r="DH96" s="6">
        <v>0</v>
      </c>
      <c r="DI96" s="6">
        <v>115.34281616320601</v>
      </c>
      <c r="DJ96" s="6">
        <v>15.512788756000409</v>
      </c>
      <c r="DK96" s="6">
        <v>554.71309277771388</v>
      </c>
      <c r="DL96" s="6">
        <v>92.305232650750625</v>
      </c>
      <c r="DM96" s="6">
        <v>0</v>
      </c>
      <c r="DN96" s="6">
        <v>0</v>
      </c>
      <c r="DO96" s="6">
        <v>0</v>
      </c>
      <c r="DP96" s="6">
        <v>0</v>
      </c>
      <c r="DQ96" s="6">
        <v>139.51677045720913</v>
      </c>
      <c r="DR96" s="6">
        <v>46.452759605546362</v>
      </c>
      <c r="DS96" s="6">
        <v>0</v>
      </c>
      <c r="DT96" s="6">
        <v>53.40626892378927</v>
      </c>
      <c r="DU96" s="6">
        <v>201.68687311643185</v>
      </c>
      <c r="DV96" s="6">
        <v>0</v>
      </c>
      <c r="DW96" s="6">
        <v>2272.8657173175861</v>
      </c>
      <c r="DX96" s="6">
        <v>0</v>
      </c>
      <c r="DY96" s="6">
        <v>0</v>
      </c>
      <c r="DZ96" s="6">
        <v>1126.1336232822412</v>
      </c>
      <c r="EA96" s="6">
        <v>2562.5147411435073</v>
      </c>
      <c r="EB96" s="6">
        <v>155.3048773107117</v>
      </c>
      <c r="EC96" s="6">
        <v>15.430487891146178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51554.762617037944</v>
      </c>
      <c r="EJ96" s="6">
        <v>0</v>
      </c>
      <c r="EK96" s="6">
        <v>0</v>
      </c>
      <c r="EL96" s="6">
        <v>216.92945241794459</v>
      </c>
      <c r="EM96" s="6">
        <v>20.371690236192158</v>
      </c>
      <c r="EN96" s="6">
        <v>9.2144541834832641</v>
      </c>
      <c r="EO96" s="6">
        <v>0</v>
      </c>
      <c r="EP96" s="6">
        <v>312.07581716543211</v>
      </c>
      <c r="EQ96" s="6">
        <v>0</v>
      </c>
      <c r="ER96" s="6">
        <v>3.9680686386627877</v>
      </c>
      <c r="ES96" s="6">
        <v>45.353912942351123</v>
      </c>
      <c r="ET96" s="6">
        <v>73.974524257732654</v>
      </c>
      <c r="EU96" s="6">
        <v>0</v>
      </c>
      <c r="EV96" s="6">
        <v>135.13717736323201</v>
      </c>
      <c r="EW96" s="6">
        <v>295.76981782619458</v>
      </c>
      <c r="EX96" s="6">
        <v>0</v>
      </c>
      <c r="EY96" s="6">
        <v>39.483733297897075</v>
      </c>
      <c r="EZ96" s="6">
        <v>0</v>
      </c>
      <c r="FA96" s="6">
        <v>7991.4964946586642</v>
      </c>
      <c r="FB96" s="6">
        <v>0</v>
      </c>
      <c r="FC96" s="6">
        <v>0</v>
      </c>
      <c r="FD96" s="6">
        <v>0</v>
      </c>
      <c r="FE96" s="6">
        <v>2464.5961898958249</v>
      </c>
      <c r="FF96" s="6">
        <v>0</v>
      </c>
      <c r="FG96" s="6">
        <v>667.62599097763848</v>
      </c>
      <c r="FH96" s="6">
        <v>1335.251981955277</v>
      </c>
      <c r="FI96" s="6">
        <v>0</v>
      </c>
      <c r="FJ96" s="6">
        <v>0</v>
      </c>
      <c r="FK96" s="6">
        <v>1056.9109951774228</v>
      </c>
      <c r="FL96" s="6">
        <v>0</v>
      </c>
      <c r="FM96" s="6">
        <v>1750.5981020000002</v>
      </c>
      <c r="FN96" s="6">
        <v>0</v>
      </c>
      <c r="FO96" s="6">
        <v>0</v>
      </c>
      <c r="FP96" s="6">
        <v>0</v>
      </c>
      <c r="FQ96" s="6">
        <v>0</v>
      </c>
      <c r="FR96" s="6">
        <f t="shared" si="1"/>
        <v>219027.29751826185</v>
      </c>
    </row>
    <row r="97" spans="1:174" x14ac:dyDescent="0.25">
      <c r="A97" s="49">
        <v>43009</v>
      </c>
      <c r="B97" s="6">
        <v>949.07894142104692</v>
      </c>
      <c r="C97" s="6">
        <v>409.17080610895334</v>
      </c>
      <c r="D97" s="6">
        <v>1417.3944875653149</v>
      </c>
      <c r="E97" s="6">
        <v>0</v>
      </c>
      <c r="F97" s="6">
        <v>260.33610741613916</v>
      </c>
      <c r="G97" s="6">
        <v>315.0471115252418</v>
      </c>
      <c r="H97" s="6">
        <v>1188.8044321162572</v>
      </c>
      <c r="I97" s="6">
        <v>0</v>
      </c>
      <c r="J97" s="6">
        <v>2595.3571009795246</v>
      </c>
      <c r="K97" s="6">
        <v>0</v>
      </c>
      <c r="L97" s="6">
        <v>0</v>
      </c>
      <c r="M97" s="6">
        <v>31.657039543289066</v>
      </c>
      <c r="N97" s="6">
        <v>19.61243608757481</v>
      </c>
      <c r="O97" s="6">
        <v>354.51264009135679</v>
      </c>
      <c r="P97" s="6">
        <v>44.157698931703749</v>
      </c>
      <c r="Q97" s="6">
        <v>10.630280311527729</v>
      </c>
      <c r="R97" s="6">
        <v>0</v>
      </c>
      <c r="S97" s="6">
        <v>2.7372505925263071</v>
      </c>
      <c r="T97" s="6">
        <v>63.936943854860417</v>
      </c>
      <c r="U97" s="6">
        <v>503.75290796338373</v>
      </c>
      <c r="V97" s="6">
        <v>0</v>
      </c>
      <c r="W97" s="6">
        <v>0</v>
      </c>
      <c r="X97" s="6">
        <v>650.72012005046611</v>
      </c>
      <c r="Y97" s="6">
        <v>0</v>
      </c>
      <c r="Z97" s="6">
        <v>0</v>
      </c>
      <c r="AA97" s="6">
        <v>402.82385981703993</v>
      </c>
      <c r="AB97" s="6">
        <v>668.27391019678737</v>
      </c>
      <c r="AC97" s="6">
        <v>0</v>
      </c>
      <c r="AD97" s="6">
        <v>24.523593971714128</v>
      </c>
      <c r="AE97" s="6">
        <v>0</v>
      </c>
      <c r="AF97" s="6">
        <v>0</v>
      </c>
      <c r="AG97" s="6">
        <v>159.00693405335306</v>
      </c>
      <c r="AH97" s="6">
        <v>189.18997206057759</v>
      </c>
      <c r="AI97" s="6">
        <v>1654.9412187867547</v>
      </c>
      <c r="AJ97" s="6">
        <v>682.69342594759087</v>
      </c>
      <c r="AK97" s="6">
        <v>0</v>
      </c>
      <c r="AL97" s="6">
        <v>597.11975947286885</v>
      </c>
      <c r="AM97" s="6">
        <v>1258.5139990639168</v>
      </c>
      <c r="AN97" s="6">
        <v>0</v>
      </c>
      <c r="AO97" s="6">
        <v>0</v>
      </c>
      <c r="AP97" s="6">
        <v>0</v>
      </c>
      <c r="AQ97" s="6">
        <v>0</v>
      </c>
      <c r="AR97" s="6">
        <v>29.288984726824889</v>
      </c>
      <c r="AS97" s="6">
        <v>3687.3621147290605</v>
      </c>
      <c r="AT97" s="6">
        <v>532.89709137535863</v>
      </c>
      <c r="AU97" s="6">
        <v>3531.1349921173696</v>
      </c>
      <c r="AV97" s="6">
        <v>3121.7449463771836</v>
      </c>
      <c r="AW97" s="6">
        <v>732.97133285864379</v>
      </c>
      <c r="AX97" s="6">
        <v>0</v>
      </c>
      <c r="AY97" s="6">
        <v>873.27529008887029</v>
      </c>
      <c r="AZ97" s="6">
        <v>21577.668458749147</v>
      </c>
      <c r="BA97" s="6">
        <v>0</v>
      </c>
      <c r="BB97" s="6">
        <v>0</v>
      </c>
      <c r="BC97" s="6">
        <v>491.87040864094308</v>
      </c>
      <c r="BD97" s="6">
        <v>0</v>
      </c>
      <c r="BE97" s="6">
        <v>602.34086150785174</v>
      </c>
      <c r="BF97" s="6">
        <v>1205.136466939568</v>
      </c>
      <c r="BG97" s="6">
        <v>39.34772356212919</v>
      </c>
      <c r="BH97" s="6">
        <v>8.9334888288967758</v>
      </c>
      <c r="BI97" s="6">
        <v>89.946209980446682</v>
      </c>
      <c r="BJ97" s="6">
        <v>0</v>
      </c>
      <c r="BK97" s="6">
        <v>21.320618752041472</v>
      </c>
      <c r="BL97" s="6">
        <v>9.7837999893879939</v>
      </c>
      <c r="BM97" s="6">
        <v>18.37899148597911</v>
      </c>
      <c r="BN97" s="6">
        <v>21.540974369883667</v>
      </c>
      <c r="BO97" s="6">
        <v>0</v>
      </c>
      <c r="BP97" s="6">
        <v>0</v>
      </c>
      <c r="BQ97" s="6">
        <v>490.1076897062926</v>
      </c>
      <c r="BR97" s="6">
        <v>1351.8150129865851</v>
      </c>
      <c r="BS97" s="6">
        <v>603.96643712133402</v>
      </c>
      <c r="BT97" s="6">
        <v>223.44074142819562</v>
      </c>
      <c r="BU97" s="6">
        <v>0</v>
      </c>
      <c r="BV97" s="6">
        <v>4921.8478434973977</v>
      </c>
      <c r="BW97" s="6">
        <v>462.9824726060138</v>
      </c>
      <c r="BX97" s="6">
        <v>3693.0264211479493</v>
      </c>
      <c r="BY97" s="6">
        <v>12463.125457991982</v>
      </c>
      <c r="BZ97" s="6">
        <v>0</v>
      </c>
      <c r="CA97" s="6">
        <v>579.15475268635873</v>
      </c>
      <c r="CB97" s="6">
        <v>2393.6801239083647</v>
      </c>
      <c r="CC97" s="6">
        <v>73.002874809555905</v>
      </c>
      <c r="CD97" s="6">
        <v>8.7345040189452305</v>
      </c>
      <c r="CE97" s="6">
        <v>100.52514866679758</v>
      </c>
      <c r="CF97" s="6">
        <v>0</v>
      </c>
      <c r="CG97" s="6">
        <v>5072.2900735360208</v>
      </c>
      <c r="CH97" s="6">
        <v>574.77898375808809</v>
      </c>
      <c r="CI97" s="6">
        <v>25421.681777975456</v>
      </c>
      <c r="CJ97" s="6">
        <v>665.54352352104286</v>
      </c>
      <c r="CK97" s="6">
        <v>21405.78101088517</v>
      </c>
      <c r="CL97" s="6">
        <v>1945.4726878680174</v>
      </c>
      <c r="CM97" s="6">
        <v>0</v>
      </c>
      <c r="CN97" s="6">
        <v>39.561921768043874</v>
      </c>
      <c r="CO97" s="6">
        <v>0</v>
      </c>
      <c r="CP97" s="6">
        <v>0</v>
      </c>
      <c r="CQ97" s="6">
        <v>115.35482159482757</v>
      </c>
      <c r="CR97" s="6">
        <v>11.51500733765547</v>
      </c>
      <c r="CS97" s="6">
        <v>211.00022335360623</v>
      </c>
      <c r="CT97" s="6">
        <v>163.14302305667897</v>
      </c>
      <c r="CU97" s="6">
        <v>349.48145186845096</v>
      </c>
      <c r="CV97" s="6">
        <v>855.19285496009059</v>
      </c>
      <c r="CW97" s="6">
        <v>125.33398221958549</v>
      </c>
      <c r="CX97" s="6">
        <v>0</v>
      </c>
      <c r="CY97" s="6">
        <v>0</v>
      </c>
      <c r="CZ97" s="6">
        <v>0</v>
      </c>
      <c r="DA97" s="6">
        <v>0</v>
      </c>
      <c r="DB97" s="6">
        <v>338.11554214164863</v>
      </c>
      <c r="DC97" s="6">
        <v>275.64138978523044</v>
      </c>
      <c r="DD97" s="6">
        <v>0</v>
      </c>
      <c r="DE97" s="6">
        <v>7989.5408721530857</v>
      </c>
      <c r="DF97" s="6">
        <v>0</v>
      </c>
      <c r="DG97" s="6">
        <v>0</v>
      </c>
      <c r="DH97" s="6">
        <v>0</v>
      </c>
      <c r="DI97" s="6">
        <v>114.15331312453768</v>
      </c>
      <c r="DJ97" s="6">
        <v>15.325460708133026</v>
      </c>
      <c r="DK97" s="6">
        <v>548.0170936899641</v>
      </c>
      <c r="DL97" s="6">
        <v>93.839824628675672</v>
      </c>
      <c r="DM97" s="6">
        <v>0</v>
      </c>
      <c r="DN97" s="6">
        <v>0</v>
      </c>
      <c r="DO97" s="6">
        <v>0</v>
      </c>
      <c r="DP97" s="6">
        <v>0</v>
      </c>
      <c r="DQ97" s="6">
        <v>137.57341285801516</v>
      </c>
      <c r="DR97" s="6">
        <v>45.808150310579371</v>
      </c>
      <c r="DS97" s="6">
        <v>0</v>
      </c>
      <c r="DT97" s="6">
        <v>52.893324796979492</v>
      </c>
      <c r="DU97" s="6">
        <v>198.90068384131806</v>
      </c>
      <c r="DV97" s="6">
        <v>0</v>
      </c>
      <c r="DW97" s="6">
        <v>2232.8246293557559</v>
      </c>
      <c r="DX97" s="6">
        <v>0</v>
      </c>
      <c r="DY97" s="6">
        <v>0</v>
      </c>
      <c r="DZ97" s="6">
        <v>1110.9412108438942</v>
      </c>
      <c r="EA97" s="6">
        <v>2549.1075416665285</v>
      </c>
      <c r="EB97" s="6">
        <v>153.15071925501232</v>
      </c>
      <c r="EC97" s="6">
        <v>15.218767923106148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52155.545425976728</v>
      </c>
      <c r="EJ97" s="6">
        <v>0</v>
      </c>
      <c r="EK97" s="6">
        <v>0</v>
      </c>
      <c r="EL97" s="6">
        <v>213.94820821802713</v>
      </c>
      <c r="EM97" s="6">
        <v>20.091896901105315</v>
      </c>
      <c r="EN97" s="6">
        <v>9.0876302026379729</v>
      </c>
      <c r="EO97" s="6">
        <v>0</v>
      </c>
      <c r="EP97" s="6">
        <v>306.99810714906135</v>
      </c>
      <c r="EQ97" s="6">
        <v>0</v>
      </c>
      <c r="ER97" s="6">
        <v>3.9063849250511322</v>
      </c>
      <c r="ES97" s="6">
        <v>44.50023874341835</v>
      </c>
      <c r="ET97" s="6">
        <v>75.453842545675982</v>
      </c>
      <c r="EU97" s="6">
        <v>0</v>
      </c>
      <c r="EV97" s="6">
        <v>133.51261704096001</v>
      </c>
      <c r="EW97" s="6">
        <v>291.38598464922592</v>
      </c>
      <c r="EX97" s="6">
        <v>0</v>
      </c>
      <c r="EY97" s="6">
        <v>39.3472505691701</v>
      </c>
      <c r="EZ97" s="6">
        <v>0</v>
      </c>
      <c r="FA97" s="6">
        <v>7910.8958279273884</v>
      </c>
      <c r="FB97" s="6">
        <v>0</v>
      </c>
      <c r="FC97" s="6">
        <v>0</v>
      </c>
      <c r="FD97" s="6">
        <v>0</v>
      </c>
      <c r="FE97" s="6">
        <v>2515.7593302171913</v>
      </c>
      <c r="FF97" s="6">
        <v>0</v>
      </c>
      <c r="FG97" s="6">
        <v>676.84550253130419</v>
      </c>
      <c r="FH97" s="6">
        <v>1353.6910050626084</v>
      </c>
      <c r="FI97" s="6">
        <v>0</v>
      </c>
      <c r="FJ97" s="6">
        <v>0</v>
      </c>
      <c r="FK97" s="6">
        <v>1124.9227638058885</v>
      </c>
      <c r="FL97" s="6">
        <v>0</v>
      </c>
      <c r="FM97" s="6">
        <v>1837.027393548387</v>
      </c>
      <c r="FN97" s="6">
        <v>0</v>
      </c>
      <c r="FO97" s="6">
        <v>0</v>
      </c>
      <c r="FP97" s="6">
        <v>0</v>
      </c>
      <c r="FQ97" s="6">
        <v>0</v>
      </c>
      <c r="FR97" s="6">
        <f t="shared" si="1"/>
        <v>219954.44790438414</v>
      </c>
    </row>
    <row r="98" spans="1:174" x14ac:dyDescent="0.25">
      <c r="A98" s="49">
        <v>43040</v>
      </c>
      <c r="B98" s="6">
        <v>983.89128297837692</v>
      </c>
      <c r="C98" s="6">
        <v>424.19398212291981</v>
      </c>
      <c r="D98" s="6">
        <v>1469.4431155324326</v>
      </c>
      <c r="E98" s="6">
        <v>0</v>
      </c>
      <c r="F98" s="6">
        <v>269.87304095707242</v>
      </c>
      <c r="G98" s="6">
        <v>327.38397404932448</v>
      </c>
      <c r="H98" s="6">
        <v>1246.4449603560656</v>
      </c>
      <c r="I98" s="6">
        <v>0</v>
      </c>
      <c r="J98" s="6">
        <v>2690.6484830071422</v>
      </c>
      <c r="K98" s="6">
        <v>0</v>
      </c>
      <c r="L98" s="6">
        <v>0</v>
      </c>
      <c r="M98" s="6">
        <v>32.878386368227694</v>
      </c>
      <c r="N98" s="6">
        <v>20.439090493984896</v>
      </c>
      <c r="O98" s="6">
        <v>370.91117924029857</v>
      </c>
      <c r="P98" s="6">
        <v>46.175810742703042</v>
      </c>
      <c r="Q98" s="6">
        <v>11.066598155063506</v>
      </c>
      <c r="R98" s="6">
        <v>0</v>
      </c>
      <c r="S98" s="6">
        <v>2.8488204168362561</v>
      </c>
      <c r="T98" s="6">
        <v>66.284462169915585</v>
      </c>
      <c r="U98" s="6">
        <v>522.24877445945572</v>
      </c>
      <c r="V98" s="6">
        <v>0</v>
      </c>
      <c r="W98" s="6">
        <v>0</v>
      </c>
      <c r="X98" s="6">
        <v>672.21539959449478</v>
      </c>
      <c r="Y98" s="6">
        <v>0</v>
      </c>
      <c r="Z98" s="6">
        <v>0</v>
      </c>
      <c r="AA98" s="6">
        <v>418.71708960115342</v>
      </c>
      <c r="AB98" s="6">
        <v>700.33181693891322</v>
      </c>
      <c r="AC98" s="6">
        <v>0</v>
      </c>
      <c r="AD98" s="6">
        <v>25.530160245030729</v>
      </c>
      <c r="AE98" s="6">
        <v>0</v>
      </c>
      <c r="AF98" s="6">
        <v>0</v>
      </c>
      <c r="AG98" s="6">
        <v>165.5223379039266</v>
      </c>
      <c r="AH98" s="6">
        <v>198.03371846942062</v>
      </c>
      <c r="AI98" s="6">
        <v>1729.9832044286161</v>
      </c>
      <c r="AJ98" s="6">
        <v>715.2706256300055</v>
      </c>
      <c r="AK98" s="6">
        <v>0</v>
      </c>
      <c r="AL98" s="6">
        <v>619.02840896097257</v>
      </c>
      <c r="AM98" s="6">
        <v>1310.1694679733946</v>
      </c>
      <c r="AN98" s="6">
        <v>0</v>
      </c>
      <c r="AO98" s="6">
        <v>0</v>
      </c>
      <c r="AP98" s="6">
        <v>0</v>
      </c>
      <c r="AQ98" s="6">
        <v>0</v>
      </c>
      <c r="AR98" s="6">
        <v>30.371425800448282</v>
      </c>
      <c r="AS98" s="6">
        <v>3862.0264483743667</v>
      </c>
      <c r="AT98" s="6">
        <v>556.1629574382647</v>
      </c>
      <c r="AU98" s="6">
        <v>3658.9458088203742</v>
      </c>
      <c r="AV98" s="6">
        <v>3235.8588674736088</v>
      </c>
      <c r="AW98" s="6">
        <v>758.34071944394611</v>
      </c>
      <c r="AX98" s="6">
        <v>0</v>
      </c>
      <c r="AY98" s="6">
        <v>904.65979535287818</v>
      </c>
      <c r="AZ98" s="6">
        <v>22663.504940882853</v>
      </c>
      <c r="BA98" s="6">
        <v>0</v>
      </c>
      <c r="BB98" s="6">
        <v>0</v>
      </c>
      <c r="BC98" s="6">
        <v>519.70127988565548</v>
      </c>
      <c r="BD98" s="6">
        <v>0</v>
      </c>
      <c r="BE98" s="6">
        <v>660.42245131220204</v>
      </c>
      <c r="BF98" s="6">
        <v>1248.5341495784226</v>
      </c>
      <c r="BG98" s="6">
        <v>40.785969741002113</v>
      </c>
      <c r="BH98" s="6">
        <v>9.2579338146480641</v>
      </c>
      <c r="BI98" s="6">
        <v>93.093403328344763</v>
      </c>
      <c r="BJ98" s="6">
        <v>0</v>
      </c>
      <c r="BK98" s="6">
        <v>22.066621385438509</v>
      </c>
      <c r="BL98" s="6">
        <v>10.111705673097587</v>
      </c>
      <c r="BM98" s="6">
        <v>19.133353713175385</v>
      </c>
      <c r="BN98" s="6">
        <v>22.331875980261341</v>
      </c>
      <c r="BO98" s="6">
        <v>0</v>
      </c>
      <c r="BP98" s="6">
        <v>0</v>
      </c>
      <c r="BQ98" s="6">
        <v>524.81659473596801</v>
      </c>
      <c r="BR98" s="6">
        <v>1406.5868383055401</v>
      </c>
      <c r="BS98" s="6">
        <v>625.09905798079217</v>
      </c>
      <c r="BT98" s="6">
        <v>231.89395690804537</v>
      </c>
      <c r="BU98" s="6">
        <v>0</v>
      </c>
      <c r="BV98" s="6">
        <v>5168.9126954949197</v>
      </c>
      <c r="BW98" s="6">
        <v>479.84579349261207</v>
      </c>
      <c r="BX98" s="6">
        <v>3867.8600115699701</v>
      </c>
      <c r="BY98" s="6">
        <v>13137.038822489294</v>
      </c>
      <c r="BZ98" s="6">
        <v>0</v>
      </c>
      <c r="CA98" s="6">
        <v>612.66694345143424</v>
      </c>
      <c r="CB98" s="6">
        <v>2522.5360146500866</v>
      </c>
      <c r="CC98" s="6">
        <v>75.943833540819483</v>
      </c>
      <c r="CD98" s="6">
        <v>9.1219462218588472</v>
      </c>
      <c r="CE98" s="6">
        <v>104.3737458276908</v>
      </c>
      <c r="CF98" s="6">
        <v>0</v>
      </c>
      <c r="CG98" s="6">
        <v>5295.9091865037572</v>
      </c>
      <c r="CH98" s="6">
        <v>597.82218385756823</v>
      </c>
      <c r="CI98" s="6">
        <v>27073.0439029757</v>
      </c>
      <c r="CJ98" s="6">
        <v>690.06268532449315</v>
      </c>
      <c r="CK98" s="6">
        <v>23526.358548581258</v>
      </c>
      <c r="CL98" s="6">
        <v>2100.1067274882844</v>
      </c>
      <c r="CM98" s="6">
        <v>0</v>
      </c>
      <c r="CN98" s="6">
        <v>41.252518799922584</v>
      </c>
      <c r="CO98" s="6">
        <v>0</v>
      </c>
      <c r="CP98" s="6">
        <v>0</v>
      </c>
      <c r="CQ98" s="6">
        <v>119.78757552365769</v>
      </c>
      <c r="CR98" s="6">
        <v>12.214600945499138</v>
      </c>
      <c r="CS98" s="6">
        <v>223.95514970670644</v>
      </c>
      <c r="CT98" s="6">
        <v>170.96390916740876</v>
      </c>
      <c r="CU98" s="6">
        <v>362.89049360596368</v>
      </c>
      <c r="CV98" s="6">
        <v>901.6232529554344</v>
      </c>
      <c r="CW98" s="6">
        <v>130.13809823397438</v>
      </c>
      <c r="CX98" s="6">
        <v>0</v>
      </c>
      <c r="CY98" s="6">
        <v>0</v>
      </c>
      <c r="CZ98" s="6">
        <v>0</v>
      </c>
      <c r="DA98" s="6">
        <v>0</v>
      </c>
      <c r="DB98" s="6">
        <v>350.83907214113066</v>
      </c>
      <c r="DC98" s="6">
        <v>285.74343525026808</v>
      </c>
      <c r="DD98" s="6">
        <v>0</v>
      </c>
      <c r="DE98" s="6">
        <v>8674.4378029876116</v>
      </c>
      <c r="DF98" s="6">
        <v>0</v>
      </c>
      <c r="DG98" s="6">
        <v>0</v>
      </c>
      <c r="DH98" s="6">
        <v>0</v>
      </c>
      <c r="DI98" s="6">
        <v>118.75456406562127</v>
      </c>
      <c r="DJ98" s="6">
        <v>15.914654930360626</v>
      </c>
      <c r="DK98" s="6">
        <v>569.08842849780945</v>
      </c>
      <c r="DL98" s="6">
        <v>100.68865953969588</v>
      </c>
      <c r="DM98" s="6">
        <v>0</v>
      </c>
      <c r="DN98" s="6">
        <v>0</v>
      </c>
      <c r="DO98" s="6">
        <v>0</v>
      </c>
      <c r="DP98" s="6">
        <v>0</v>
      </c>
      <c r="DQ98" s="6">
        <v>142.59459798610328</v>
      </c>
      <c r="DR98" s="6">
        <v>47.483468532253895</v>
      </c>
      <c r="DS98" s="6">
        <v>0</v>
      </c>
      <c r="DT98" s="6">
        <v>55.064224181777</v>
      </c>
      <c r="DU98" s="6">
        <v>206.18820592886175</v>
      </c>
      <c r="DV98" s="6">
        <v>0</v>
      </c>
      <c r="DW98" s="6">
        <v>2306.0611099988319</v>
      </c>
      <c r="DX98" s="6">
        <v>0</v>
      </c>
      <c r="DY98" s="6">
        <v>0</v>
      </c>
      <c r="DZ98" s="6">
        <v>1152.2156552709898</v>
      </c>
      <c r="EA98" s="6">
        <v>2680.2317101295193</v>
      </c>
      <c r="EB98" s="6">
        <v>158.74977319647701</v>
      </c>
      <c r="EC98" s="6">
        <v>15.777542463740525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56078.213908091529</v>
      </c>
      <c r="EJ98" s="6">
        <v>0</v>
      </c>
      <c r="EK98" s="6">
        <v>0</v>
      </c>
      <c r="EL98" s="6">
        <v>221.80356236828453</v>
      </c>
      <c r="EM98" s="6">
        <v>20.829313026593692</v>
      </c>
      <c r="EN98" s="6">
        <v>9.4209068667438913</v>
      </c>
      <c r="EO98" s="6">
        <v>0</v>
      </c>
      <c r="EP98" s="6">
        <v>317.4714994162764</v>
      </c>
      <c r="EQ98" s="6">
        <v>0</v>
      </c>
      <c r="ER98" s="6">
        <v>4.0430682678303658</v>
      </c>
      <c r="ES98" s="6">
        <v>45.896428249841627</v>
      </c>
      <c r="ET98" s="6">
        <v>79.347385651562178</v>
      </c>
      <c r="EU98" s="6">
        <v>0</v>
      </c>
      <c r="EV98" s="6">
        <v>138.82305625232107</v>
      </c>
      <c r="EW98" s="6">
        <v>301.75934406852895</v>
      </c>
      <c r="EX98" s="6">
        <v>0</v>
      </c>
      <c r="EY98" s="6">
        <v>41.252716612479283</v>
      </c>
      <c r="EZ98" s="6">
        <v>0</v>
      </c>
      <c r="FA98" s="6">
        <v>8262.0508241107145</v>
      </c>
      <c r="FB98" s="6">
        <v>0</v>
      </c>
      <c r="FC98" s="6">
        <v>0</v>
      </c>
      <c r="FD98" s="6">
        <v>0</v>
      </c>
      <c r="FE98" s="6">
        <v>2537.3255770337337</v>
      </c>
      <c r="FF98" s="6">
        <v>0</v>
      </c>
      <c r="FG98" s="6">
        <v>668.33558033306304</v>
      </c>
      <c r="FH98" s="6">
        <v>1336.6711606661261</v>
      </c>
      <c r="FI98" s="6">
        <v>0</v>
      </c>
      <c r="FJ98" s="6">
        <v>0</v>
      </c>
      <c r="FK98" s="6">
        <v>1115.7118953994498</v>
      </c>
      <c r="FL98" s="6">
        <v>0</v>
      </c>
      <c r="FM98" s="6">
        <v>1678.5169940000001</v>
      </c>
      <c r="FN98" s="6">
        <v>0</v>
      </c>
      <c r="FO98" s="6">
        <v>0</v>
      </c>
      <c r="FP98" s="6">
        <v>0</v>
      </c>
      <c r="FQ98" s="6">
        <v>0</v>
      </c>
      <c r="FR98" s="6">
        <f t="shared" si="1"/>
        <v>233104.97511264958</v>
      </c>
    </row>
    <row r="99" spans="1:174" x14ac:dyDescent="0.25">
      <c r="A99" s="49">
        <v>43070</v>
      </c>
      <c r="B99" s="6">
        <v>1019.4710848228561</v>
      </c>
      <c r="C99" s="6">
        <v>439.54810326344079</v>
      </c>
      <c r="D99" s="6">
        <v>1522.6381642659157</v>
      </c>
      <c r="E99" s="6">
        <v>0</v>
      </c>
      <c r="F99" s="6">
        <v>279.61934454695819</v>
      </c>
      <c r="G99" s="6">
        <v>340.33515639318051</v>
      </c>
      <c r="H99" s="6">
        <v>1305.7915132047499</v>
      </c>
      <c r="I99" s="6">
        <v>0</v>
      </c>
      <c r="J99" s="6">
        <v>2788.0390380425188</v>
      </c>
      <c r="K99" s="6">
        <v>0</v>
      </c>
      <c r="L99" s="6">
        <v>0</v>
      </c>
      <c r="M99" s="6">
        <v>34.130560558413428</v>
      </c>
      <c r="N99" s="6">
        <v>21.283667870353053</v>
      </c>
      <c r="O99" s="6">
        <v>387.66309896998575</v>
      </c>
      <c r="P99" s="6">
        <v>48.339889959579111</v>
      </c>
      <c r="Q99" s="6">
        <v>11.515044163749067</v>
      </c>
      <c r="R99" s="6">
        <v>0</v>
      </c>
      <c r="S99" s="6">
        <v>2.963460936941368</v>
      </c>
      <c r="T99" s="6">
        <v>68.683693900638843</v>
      </c>
      <c r="U99" s="6">
        <v>541.15208588412247</v>
      </c>
      <c r="V99" s="6">
        <v>0</v>
      </c>
      <c r="W99" s="6">
        <v>0</v>
      </c>
      <c r="X99" s="6">
        <v>694.32330922408494</v>
      </c>
      <c r="Y99" s="6">
        <v>0</v>
      </c>
      <c r="Z99" s="6">
        <v>0</v>
      </c>
      <c r="AA99" s="6">
        <v>435.07692990986624</v>
      </c>
      <c r="AB99" s="6">
        <v>734.42100039023831</v>
      </c>
      <c r="AC99" s="6">
        <v>0</v>
      </c>
      <c r="AD99" s="6">
        <v>26.56470566744208</v>
      </c>
      <c r="AE99" s="6">
        <v>0</v>
      </c>
      <c r="AF99" s="6">
        <v>0</v>
      </c>
      <c r="AG99" s="6">
        <v>172.21929597452768</v>
      </c>
      <c r="AH99" s="6">
        <v>207.96009403764597</v>
      </c>
      <c r="AI99" s="6">
        <v>1813.1718315824576</v>
      </c>
      <c r="AJ99" s="6">
        <v>750.24839581923209</v>
      </c>
      <c r="AK99" s="6">
        <v>0</v>
      </c>
      <c r="AL99" s="6">
        <v>641.42012168881081</v>
      </c>
      <c r="AM99" s="6">
        <v>1363.2607847793208</v>
      </c>
      <c r="AN99" s="6">
        <v>0</v>
      </c>
      <c r="AO99" s="6">
        <v>0</v>
      </c>
      <c r="AP99" s="6">
        <v>0</v>
      </c>
      <c r="AQ99" s="6">
        <v>0</v>
      </c>
      <c r="AR99" s="6">
        <v>31.479639907790407</v>
      </c>
      <c r="AS99" s="6">
        <v>4046.1549472175848</v>
      </c>
      <c r="AT99" s="6">
        <v>580.73747031949688</v>
      </c>
      <c r="AU99" s="6">
        <v>3791.1998259192569</v>
      </c>
      <c r="AV99" s="6">
        <v>3352.5119795472779</v>
      </c>
      <c r="AW99" s="6">
        <v>784.20808869895563</v>
      </c>
      <c r="AX99" s="6">
        <v>0</v>
      </c>
      <c r="AY99" s="6">
        <v>936.71817676250532</v>
      </c>
      <c r="AZ99" s="6">
        <v>23757.285797896409</v>
      </c>
      <c r="BA99" s="6">
        <v>0</v>
      </c>
      <c r="BB99" s="6">
        <v>0</v>
      </c>
      <c r="BC99" s="6">
        <v>547.79952545716003</v>
      </c>
      <c r="BD99" s="6">
        <v>0</v>
      </c>
      <c r="BE99" s="6">
        <v>718.23442891316881</v>
      </c>
      <c r="BF99" s="6">
        <v>1293.0110760542611</v>
      </c>
      <c r="BG99" s="6">
        <v>42.25609575175217</v>
      </c>
      <c r="BH99" s="6">
        <v>9.5895657434731305</v>
      </c>
      <c r="BI99" s="6">
        <v>96.302373442127546</v>
      </c>
      <c r="BJ99" s="6">
        <v>0</v>
      </c>
      <c r="BK99" s="6">
        <v>22.827267424860636</v>
      </c>
      <c r="BL99" s="6">
        <v>10.446870931043833</v>
      </c>
      <c r="BM99" s="6">
        <v>19.908684667206344</v>
      </c>
      <c r="BN99" s="6">
        <v>23.140200340215753</v>
      </c>
      <c r="BO99" s="6">
        <v>0</v>
      </c>
      <c r="BP99" s="6">
        <v>0</v>
      </c>
      <c r="BQ99" s="6">
        <v>561.85460987756846</v>
      </c>
      <c r="BR99" s="6">
        <v>1462.8849374316455</v>
      </c>
      <c r="BS99" s="6">
        <v>646.64649446390274</v>
      </c>
      <c r="BT99" s="6">
        <v>240.92836779750345</v>
      </c>
      <c r="BU99" s="6">
        <v>0</v>
      </c>
      <c r="BV99" s="6">
        <v>5437.235897669927</v>
      </c>
      <c r="BW99" s="6">
        <v>497.07185226604491</v>
      </c>
      <c r="BX99" s="6">
        <v>4042.3003377618629</v>
      </c>
      <c r="BY99" s="6">
        <v>13811.265522385889</v>
      </c>
      <c r="BZ99" s="6">
        <v>0</v>
      </c>
      <c r="CA99" s="6">
        <v>642.95986677100734</v>
      </c>
      <c r="CB99" s="6">
        <v>2656.3124448391754</v>
      </c>
      <c r="CC99" s="6">
        <v>79.146589338823816</v>
      </c>
      <c r="CD99" s="6">
        <v>9.5106019387712912</v>
      </c>
      <c r="CE99" s="6">
        <v>108.32525206024926</v>
      </c>
      <c r="CF99" s="6">
        <v>0</v>
      </c>
      <c r="CG99" s="6">
        <v>5523.8225594843452</v>
      </c>
      <c r="CH99" s="6">
        <v>622.02857112386835</v>
      </c>
      <c r="CI99" s="6">
        <v>28720.666483904948</v>
      </c>
      <c r="CJ99" s="6">
        <v>715.40720696003575</v>
      </c>
      <c r="CK99" s="6">
        <v>25607.651814592351</v>
      </c>
      <c r="CL99" s="6">
        <v>2252.6145848493024</v>
      </c>
      <c r="CM99" s="6">
        <v>0</v>
      </c>
      <c r="CN99" s="6">
        <v>43.05490927275175</v>
      </c>
      <c r="CO99" s="6">
        <v>0</v>
      </c>
      <c r="CP99" s="6">
        <v>0</v>
      </c>
      <c r="CQ99" s="6">
        <v>124.33988343438398</v>
      </c>
      <c r="CR99" s="6">
        <v>13.187492066024967</v>
      </c>
      <c r="CS99" s="6">
        <v>239.24812101916893</v>
      </c>
      <c r="CT99" s="6">
        <v>179.35784191804848</v>
      </c>
      <c r="CU99" s="6">
        <v>376.62630264086766</v>
      </c>
      <c r="CV99" s="6">
        <v>951.7319415306398</v>
      </c>
      <c r="CW99" s="6">
        <v>135.05950111630133</v>
      </c>
      <c r="CX99" s="6">
        <v>0</v>
      </c>
      <c r="CY99" s="6">
        <v>0</v>
      </c>
      <c r="CZ99" s="6">
        <v>0</v>
      </c>
      <c r="DA99" s="6">
        <v>0</v>
      </c>
      <c r="DB99" s="6">
        <v>363.42771057687827</v>
      </c>
      <c r="DC99" s="6">
        <v>296.06720634650492</v>
      </c>
      <c r="DD99" s="6">
        <v>0</v>
      </c>
      <c r="DE99" s="6">
        <v>9350.0687404654436</v>
      </c>
      <c r="DF99" s="6">
        <v>0</v>
      </c>
      <c r="DG99" s="6">
        <v>0</v>
      </c>
      <c r="DH99" s="6">
        <v>0</v>
      </c>
      <c r="DI99" s="6">
        <v>123.48034074592192</v>
      </c>
      <c r="DJ99" s="6">
        <v>16.518209040465234</v>
      </c>
      <c r="DK99" s="6">
        <v>590.67290867196539</v>
      </c>
      <c r="DL99" s="6">
        <v>108.84770257327719</v>
      </c>
      <c r="DM99" s="6">
        <v>0</v>
      </c>
      <c r="DN99" s="6">
        <v>0</v>
      </c>
      <c r="DO99" s="6">
        <v>0</v>
      </c>
      <c r="DP99" s="6">
        <v>0</v>
      </c>
      <c r="DQ99" s="6">
        <v>147.72787162807489</v>
      </c>
      <c r="DR99" s="6">
        <v>49.196051888039825</v>
      </c>
      <c r="DS99" s="6">
        <v>0</v>
      </c>
      <c r="DT99" s="6">
        <v>57.295462331796998</v>
      </c>
      <c r="DU99" s="6">
        <v>213.6361741948628</v>
      </c>
      <c r="DV99" s="6">
        <v>0</v>
      </c>
      <c r="DW99" s="6">
        <v>2380.8358245395293</v>
      </c>
      <c r="DX99" s="6">
        <v>0</v>
      </c>
      <c r="DY99" s="6">
        <v>0</v>
      </c>
      <c r="DZ99" s="6">
        <v>1194.4900600276437</v>
      </c>
      <c r="EA99" s="6">
        <v>2817.1042497641556</v>
      </c>
      <c r="EB99" s="6">
        <v>164.47099878227795</v>
      </c>
      <c r="EC99" s="6">
        <v>16.348626233188693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59967.937468607241</v>
      </c>
      <c r="EJ99" s="6">
        <v>0</v>
      </c>
      <c r="EK99" s="6">
        <v>0</v>
      </c>
      <c r="EL99" s="6">
        <v>229.83196189662792</v>
      </c>
      <c r="EM99" s="6">
        <v>21.582964552137344</v>
      </c>
      <c r="EN99" s="6">
        <v>9.7615237581156098</v>
      </c>
      <c r="EO99" s="6">
        <v>0</v>
      </c>
      <c r="EP99" s="6">
        <v>328.17459269055507</v>
      </c>
      <c r="EQ99" s="6">
        <v>0</v>
      </c>
      <c r="ER99" s="6">
        <v>4.1824345899927531</v>
      </c>
      <c r="ES99" s="6">
        <v>47.312751178546989</v>
      </c>
      <c r="ET99" s="6">
        <v>83.391471087195669</v>
      </c>
      <c r="EU99" s="6">
        <v>0</v>
      </c>
      <c r="EV99" s="6">
        <v>144.33100773937153</v>
      </c>
      <c r="EW99" s="6">
        <v>312.37915914115166</v>
      </c>
      <c r="EX99" s="6">
        <v>0</v>
      </c>
      <c r="EY99" s="6">
        <v>43.220131692625003</v>
      </c>
      <c r="EZ99" s="6">
        <v>0</v>
      </c>
      <c r="FA99" s="6">
        <v>8615.8140658515094</v>
      </c>
      <c r="FB99" s="6">
        <v>0</v>
      </c>
      <c r="FC99" s="6">
        <v>0</v>
      </c>
      <c r="FD99" s="6">
        <v>0</v>
      </c>
      <c r="FE99" s="6">
        <v>2417.9676503433157</v>
      </c>
      <c r="FF99" s="6">
        <v>0</v>
      </c>
      <c r="FG99" s="6">
        <v>646.8823838722509</v>
      </c>
      <c r="FH99" s="6">
        <v>1293.7647677445018</v>
      </c>
      <c r="FI99" s="6">
        <v>0</v>
      </c>
      <c r="FJ99" s="6">
        <v>0</v>
      </c>
      <c r="FK99" s="6">
        <v>1076.8629363131813</v>
      </c>
      <c r="FL99" s="6">
        <v>0</v>
      </c>
      <c r="FM99" s="6">
        <v>1793.1002419354836</v>
      </c>
      <c r="FN99" s="6">
        <v>0</v>
      </c>
      <c r="FO99" s="6">
        <v>0</v>
      </c>
      <c r="FP99" s="6">
        <v>0</v>
      </c>
      <c r="FQ99" s="6">
        <v>0</v>
      </c>
      <c r="FR99" s="6">
        <f t="shared" si="1"/>
        <v>246341.57803017081</v>
      </c>
    </row>
    <row r="100" spans="1:174" x14ac:dyDescent="0.25">
      <c r="A100" s="49">
        <v>43101</v>
      </c>
      <c r="B100" s="6">
        <v>963.53505368122842</v>
      </c>
      <c r="C100" s="6">
        <v>415.44349146574285</v>
      </c>
      <c r="D100" s="6">
        <v>1439.1432407184452</v>
      </c>
      <c r="E100" s="6">
        <v>0</v>
      </c>
      <c r="F100" s="6">
        <v>264.26458761626355</v>
      </c>
      <c r="G100" s="6">
        <v>320.99760521793473</v>
      </c>
      <c r="H100" s="6">
        <v>1242.9723942926353</v>
      </c>
      <c r="I100" s="6">
        <v>0</v>
      </c>
      <c r="J100" s="6">
        <v>2635.1441690604947</v>
      </c>
      <c r="K100" s="6">
        <v>0</v>
      </c>
      <c r="L100" s="6">
        <v>0</v>
      </c>
      <c r="M100" s="6">
        <v>32.311733938175784</v>
      </c>
      <c r="N100" s="6">
        <v>20.100846696544799</v>
      </c>
      <c r="O100" s="6">
        <v>366.68087517831793</v>
      </c>
      <c r="P100" s="6">
        <v>46.020325102425517</v>
      </c>
      <c r="Q100" s="6">
        <v>10.929007335676083</v>
      </c>
      <c r="R100" s="6">
        <v>0</v>
      </c>
      <c r="S100" s="6">
        <v>2.811888658412224</v>
      </c>
      <c r="T100" s="6">
        <v>64.917112345594475</v>
      </c>
      <c r="U100" s="6">
        <v>511.47555934037536</v>
      </c>
      <c r="V100" s="6">
        <v>0</v>
      </c>
      <c r="W100" s="6">
        <v>0</v>
      </c>
      <c r="X100" s="6">
        <v>654.15380701657466</v>
      </c>
      <c r="Y100" s="6">
        <v>0</v>
      </c>
      <c r="Z100" s="6">
        <v>0</v>
      </c>
      <c r="AA100" s="6">
        <v>411.56998522207545</v>
      </c>
      <c r="AB100" s="6">
        <v>693.70129633071292</v>
      </c>
      <c r="AC100" s="6">
        <v>0</v>
      </c>
      <c r="AD100" s="6">
        <v>25.212744213655395</v>
      </c>
      <c r="AE100" s="6">
        <v>0</v>
      </c>
      <c r="AF100" s="6">
        <v>0</v>
      </c>
      <c r="AG100" s="6">
        <v>163.44555915917371</v>
      </c>
      <c r="AH100" s="6">
        <v>197.23228351826796</v>
      </c>
      <c r="AI100" s="6">
        <v>1733.6665375001896</v>
      </c>
      <c r="AJ100" s="6">
        <v>717.11573156897839</v>
      </c>
      <c r="AK100" s="6">
        <v>0</v>
      </c>
      <c r="AL100" s="6">
        <v>606.23261897145392</v>
      </c>
      <c r="AM100" s="6">
        <v>1293.8801541202149</v>
      </c>
      <c r="AN100" s="6">
        <v>0</v>
      </c>
      <c r="AO100" s="6">
        <v>0</v>
      </c>
      <c r="AP100" s="6">
        <v>0</v>
      </c>
      <c r="AQ100" s="6">
        <v>0</v>
      </c>
      <c r="AR100" s="6">
        <v>29.777877552504169</v>
      </c>
      <c r="AS100" s="6">
        <v>3821.6900469646021</v>
      </c>
      <c r="AT100" s="6">
        <v>635.92468665971921</v>
      </c>
      <c r="AU100" s="6">
        <v>3577.7591369636325</v>
      </c>
      <c r="AV100" s="6">
        <v>3168.2192946301889</v>
      </c>
      <c r="AW100" s="6">
        <v>767.24829158576676</v>
      </c>
      <c r="AX100" s="6">
        <v>0</v>
      </c>
      <c r="AY100" s="6">
        <v>884.7257870186628</v>
      </c>
      <c r="AZ100" s="6">
        <v>22714.116481883706</v>
      </c>
      <c r="BA100" s="6">
        <v>0</v>
      </c>
      <c r="BB100" s="6">
        <v>0</v>
      </c>
      <c r="BC100" s="6">
        <v>526.22782762397617</v>
      </c>
      <c r="BD100" s="6">
        <v>0</v>
      </c>
      <c r="BE100" s="6">
        <v>676.8272210876944</v>
      </c>
      <c r="BF100" s="6">
        <v>1221.6370753226267</v>
      </c>
      <c r="BG100" s="6">
        <v>39.933529822425754</v>
      </c>
      <c r="BH100" s="6">
        <v>9.0605891599799939</v>
      </c>
      <c r="BI100" s="6">
        <v>90.869620810557691</v>
      </c>
      <c r="BJ100" s="6">
        <v>0</v>
      </c>
      <c r="BK100" s="6">
        <v>21.539501685125398</v>
      </c>
      <c r="BL100" s="6">
        <v>9.8679874137300576</v>
      </c>
      <c r="BM100" s="6">
        <v>18.895469064420816</v>
      </c>
      <c r="BN100" s="6">
        <v>21.871202608271155</v>
      </c>
      <c r="BO100" s="6">
        <v>0</v>
      </c>
      <c r="BP100" s="6">
        <v>0</v>
      </c>
      <c r="BQ100" s="6">
        <v>537.12432767029281</v>
      </c>
      <c r="BR100" s="6">
        <v>1389.5612059411174</v>
      </c>
      <c r="BS100" s="6">
        <v>610.16691126229728</v>
      </c>
      <c r="BT100" s="6">
        <v>227.53717579874896</v>
      </c>
      <c r="BU100" s="6">
        <v>0</v>
      </c>
      <c r="BV100" s="6">
        <v>5193.1023234682834</v>
      </c>
      <c r="BW100" s="6">
        <v>469.60835557023063</v>
      </c>
      <c r="BX100" s="6">
        <v>4041.45619963542</v>
      </c>
      <c r="BY100" s="6">
        <v>13220.597848799867</v>
      </c>
      <c r="BZ100" s="6">
        <v>0</v>
      </c>
      <c r="CA100" s="6">
        <v>607.46736264537833</v>
      </c>
      <c r="CB100" s="6">
        <v>2546.6302260110883</v>
      </c>
      <c r="CC100" s="6">
        <v>99.919545369576653</v>
      </c>
      <c r="CD100" s="6">
        <v>9.0557421080135381</v>
      </c>
      <c r="CE100" s="6">
        <v>102.55473310323288</v>
      </c>
      <c r="CF100" s="6">
        <v>0</v>
      </c>
      <c r="CG100" s="6">
        <v>5497.7770705859912</v>
      </c>
      <c r="CH100" s="6">
        <v>587.40779336876733</v>
      </c>
      <c r="CI100" s="6">
        <v>27548.610945919667</v>
      </c>
      <c r="CJ100" s="6">
        <v>675.63369902153863</v>
      </c>
      <c r="CK100" s="6">
        <v>25371.132608799348</v>
      </c>
      <c r="CL100" s="6">
        <v>2225.0816715317396</v>
      </c>
      <c r="CM100" s="6">
        <v>0</v>
      </c>
      <c r="CN100" s="6">
        <v>40.783189624175648</v>
      </c>
      <c r="CO100" s="6">
        <v>0</v>
      </c>
      <c r="CP100" s="6">
        <v>0</v>
      </c>
      <c r="CQ100" s="6">
        <v>117.72707831952248</v>
      </c>
      <c r="CR100" s="6">
        <v>12.431851716417874</v>
      </c>
      <c r="CS100" s="6">
        <v>225.28021283193652</v>
      </c>
      <c r="CT100" s="6">
        <v>173.52087225268843</v>
      </c>
      <c r="CU100" s="6">
        <v>356.54230393609515</v>
      </c>
      <c r="CV100" s="6">
        <v>899.52312911283911</v>
      </c>
      <c r="CW100" s="6">
        <v>127.85382646809589</v>
      </c>
      <c r="CX100" s="6">
        <v>0</v>
      </c>
      <c r="CY100" s="6">
        <v>0</v>
      </c>
      <c r="CZ100" s="6">
        <v>0</v>
      </c>
      <c r="DA100" s="6">
        <v>0</v>
      </c>
      <c r="DB100" s="6">
        <v>342.87117800927126</v>
      </c>
      <c r="DC100" s="6">
        <v>279.81372473120587</v>
      </c>
      <c r="DD100" s="6">
        <v>0</v>
      </c>
      <c r="DE100" s="6">
        <v>8926.3365094906931</v>
      </c>
      <c r="DF100" s="6">
        <v>0</v>
      </c>
      <c r="DG100" s="6">
        <v>0</v>
      </c>
      <c r="DH100" s="6">
        <v>0</v>
      </c>
      <c r="DI100" s="6">
        <v>117.11537693353473</v>
      </c>
      <c r="DJ100" s="6">
        <v>15.638400498015439</v>
      </c>
      <c r="DK100" s="6">
        <v>559.21118755625196</v>
      </c>
      <c r="DL100" s="6">
        <v>102.26549598242789</v>
      </c>
      <c r="DM100" s="6">
        <v>0</v>
      </c>
      <c r="DN100" s="6">
        <v>0</v>
      </c>
      <c r="DO100" s="6">
        <v>0</v>
      </c>
      <c r="DP100" s="6">
        <v>0</v>
      </c>
      <c r="DQ100" s="6">
        <v>139.60202697365116</v>
      </c>
      <c r="DR100" s="6">
        <v>46.492462896953874</v>
      </c>
      <c r="DS100" s="6">
        <v>0</v>
      </c>
      <c r="DT100" s="6">
        <v>54.379420545849108</v>
      </c>
      <c r="DU100" s="6">
        <v>201.9070514958967</v>
      </c>
      <c r="DV100" s="6">
        <v>0</v>
      </c>
      <c r="DW100" s="6">
        <v>2299.9672151280774</v>
      </c>
      <c r="DX100" s="6">
        <v>0</v>
      </c>
      <c r="DY100" s="6">
        <v>0</v>
      </c>
      <c r="DZ100" s="6">
        <v>1128.6990267408746</v>
      </c>
      <c r="EA100" s="6">
        <v>2693.3432044466599</v>
      </c>
      <c r="EB100" s="6">
        <v>156.0723007490123</v>
      </c>
      <c r="EC100" s="6">
        <v>15.452075239450279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61162.763791377707</v>
      </c>
      <c r="EJ100" s="6">
        <v>0</v>
      </c>
      <c r="EK100" s="6">
        <v>0</v>
      </c>
      <c r="EL100" s="6">
        <v>217.22808491686277</v>
      </c>
      <c r="EM100" s="6">
        <v>20.399095856710428</v>
      </c>
      <c r="EN100" s="6">
        <v>9.2258482478285444</v>
      </c>
      <c r="EO100" s="6">
        <v>0</v>
      </c>
      <c r="EP100" s="6">
        <v>309.59960074689229</v>
      </c>
      <c r="EQ100" s="6">
        <v>0</v>
      </c>
      <c r="ER100" s="6">
        <v>3.9464888732570511</v>
      </c>
      <c r="ES100" s="6">
        <v>44.492658977584433</v>
      </c>
      <c r="ET100" s="6">
        <v>81.405596654368466</v>
      </c>
      <c r="EU100" s="6">
        <v>0</v>
      </c>
      <c r="EV100" s="6">
        <v>136.25496882932282</v>
      </c>
      <c r="EW100" s="6">
        <v>295.05328689536168</v>
      </c>
      <c r="EX100" s="6">
        <v>0</v>
      </c>
      <c r="EY100" s="6">
        <v>41.220659693270093</v>
      </c>
      <c r="EZ100" s="6">
        <v>0</v>
      </c>
      <c r="FA100" s="6">
        <v>8220.7336414617803</v>
      </c>
      <c r="FB100" s="6">
        <v>0</v>
      </c>
      <c r="FC100" s="6">
        <v>0</v>
      </c>
      <c r="FD100" s="6">
        <v>0</v>
      </c>
      <c r="FE100" s="6">
        <v>2397.4418574370729</v>
      </c>
      <c r="FF100" s="6">
        <v>0</v>
      </c>
      <c r="FG100" s="6">
        <v>634.33338189324127</v>
      </c>
      <c r="FH100" s="6">
        <v>1268.6667637864825</v>
      </c>
      <c r="FI100" s="6">
        <v>0</v>
      </c>
      <c r="FJ100" s="6">
        <v>0</v>
      </c>
      <c r="FK100" s="6">
        <v>1072.9798894512378</v>
      </c>
      <c r="FL100" s="6">
        <v>0</v>
      </c>
      <c r="FM100" s="6">
        <v>1171.0390219354838</v>
      </c>
      <c r="FN100" s="6">
        <v>0</v>
      </c>
      <c r="FO100" s="6">
        <v>0</v>
      </c>
      <c r="FP100" s="6">
        <v>0</v>
      </c>
      <c r="FQ100" s="6">
        <v>0</v>
      </c>
      <c r="FR100" s="6">
        <f t="shared" si="1"/>
        <v>240149.18974145179</v>
      </c>
    </row>
    <row r="101" spans="1:174" x14ac:dyDescent="0.25">
      <c r="A101" s="49">
        <v>43132</v>
      </c>
      <c r="B101" s="6">
        <v>1003.2236205112664</v>
      </c>
      <c r="C101" s="6">
        <v>432.56749381672824</v>
      </c>
      <c r="D101" s="6">
        <v>1498.4680449235073</v>
      </c>
      <c r="E101" s="6">
        <v>0</v>
      </c>
      <c r="F101" s="6">
        <v>275.13638845535434</v>
      </c>
      <c r="G101" s="6">
        <v>333.53463108104518</v>
      </c>
      <c r="H101" s="6">
        <v>1304.5418570690022</v>
      </c>
      <c r="I101" s="6">
        <v>0</v>
      </c>
      <c r="J101" s="6">
        <v>2743.761031926058</v>
      </c>
      <c r="K101" s="6">
        <v>0</v>
      </c>
      <c r="L101" s="6">
        <v>0</v>
      </c>
      <c r="M101" s="6">
        <v>33.698755932435098</v>
      </c>
      <c r="N101" s="6">
        <v>20.913579875853586</v>
      </c>
      <c r="O101" s="6">
        <v>382.08841062251963</v>
      </c>
      <c r="P101" s="6">
        <v>48.446121514237937</v>
      </c>
      <c r="Q101" s="6">
        <v>11.426999244811645</v>
      </c>
      <c r="R101" s="6">
        <v>0</v>
      </c>
      <c r="S101" s="6">
        <v>2.9392373059506709</v>
      </c>
      <c r="T101" s="6">
        <v>67.592905340938117</v>
      </c>
      <c r="U101" s="6">
        <v>532.55786983635846</v>
      </c>
      <c r="V101" s="6">
        <v>0</v>
      </c>
      <c r="W101" s="6">
        <v>0</v>
      </c>
      <c r="X101" s="6">
        <v>678.94652641219648</v>
      </c>
      <c r="Y101" s="6">
        <v>0</v>
      </c>
      <c r="Z101" s="6">
        <v>0</v>
      </c>
      <c r="AA101" s="6">
        <v>428.92290776105403</v>
      </c>
      <c r="AB101" s="6">
        <v>722.09055369625639</v>
      </c>
      <c r="AC101" s="6">
        <v>0</v>
      </c>
      <c r="AD101" s="6">
        <v>26.361589871807571</v>
      </c>
      <c r="AE101" s="6">
        <v>0</v>
      </c>
      <c r="AF101" s="6">
        <v>0</v>
      </c>
      <c r="AG101" s="6">
        <v>170.88467177604366</v>
      </c>
      <c r="AH101" s="6">
        <v>206.07042533594296</v>
      </c>
      <c r="AI101" s="6">
        <v>1826.276588347293</v>
      </c>
      <c r="AJ101" s="6">
        <v>754.44859210985146</v>
      </c>
      <c r="AK101" s="6">
        <v>0</v>
      </c>
      <c r="AL101" s="6">
        <v>631.20911419847505</v>
      </c>
      <c r="AM101" s="6">
        <v>1352.8371873028705</v>
      </c>
      <c r="AN101" s="6">
        <v>0</v>
      </c>
      <c r="AO101" s="6">
        <v>0</v>
      </c>
      <c r="AP101" s="6">
        <v>0</v>
      </c>
      <c r="AQ101" s="6">
        <v>0</v>
      </c>
      <c r="AR101" s="6">
        <v>31.029461194074646</v>
      </c>
      <c r="AS101" s="6">
        <v>3978.3185323297921</v>
      </c>
      <c r="AT101" s="6">
        <v>707.9987429062752</v>
      </c>
      <c r="AU101" s="6">
        <v>3719.6383185158952</v>
      </c>
      <c r="AV101" s="6">
        <v>3298.3524462572873</v>
      </c>
      <c r="AW101" s="6">
        <v>825.33381158150075</v>
      </c>
      <c r="AX101" s="6">
        <v>0</v>
      </c>
      <c r="AY101" s="6">
        <v>920.57370976052005</v>
      </c>
      <c r="AZ101" s="6">
        <v>23894.529448532954</v>
      </c>
      <c r="BA101" s="6">
        <v>0</v>
      </c>
      <c r="BB101" s="6">
        <v>0</v>
      </c>
      <c r="BC101" s="6">
        <v>556.05576343997848</v>
      </c>
      <c r="BD101" s="6">
        <v>0</v>
      </c>
      <c r="BE101" s="6">
        <v>702.67726239869921</v>
      </c>
      <c r="BF101" s="6">
        <v>1271.7733562610231</v>
      </c>
      <c r="BG101" s="6">
        <v>41.574646186382616</v>
      </c>
      <c r="BH101" s="6">
        <v>9.4310376048481359</v>
      </c>
      <c r="BI101" s="6">
        <v>94.457579511386569</v>
      </c>
      <c r="BJ101" s="6">
        <v>0</v>
      </c>
      <c r="BK101" s="6">
        <v>22.389982206484472</v>
      </c>
      <c r="BL101" s="6">
        <v>10.266484390764028</v>
      </c>
      <c r="BM101" s="6">
        <v>19.756461323313907</v>
      </c>
      <c r="BN101" s="6">
        <v>22.772703131390543</v>
      </c>
      <c r="BO101" s="6">
        <v>0</v>
      </c>
      <c r="BP101" s="6">
        <v>0</v>
      </c>
      <c r="BQ101" s="6">
        <v>567.29076064904996</v>
      </c>
      <c r="BR101" s="6">
        <v>1454.5100047871508</v>
      </c>
      <c r="BS101" s="6">
        <v>634.25916188129713</v>
      </c>
      <c r="BT101" s="6">
        <v>236.73975317931053</v>
      </c>
      <c r="BU101" s="6">
        <v>0</v>
      </c>
      <c r="BV101" s="6">
        <v>5473.3285751441708</v>
      </c>
      <c r="BW101" s="6">
        <v>488.7537503808025</v>
      </c>
      <c r="BX101" s="6">
        <v>4415.9203025312336</v>
      </c>
      <c r="BY101" s="6">
        <v>13919.489818310709</v>
      </c>
      <c r="BZ101" s="6">
        <v>0</v>
      </c>
      <c r="CA101" s="6">
        <v>632.27992761660732</v>
      </c>
      <c r="CB101" s="6">
        <v>2688.4484167692299</v>
      </c>
      <c r="CC101" s="6">
        <v>136.58269669179234</v>
      </c>
      <c r="CD101" s="6">
        <v>9.4942331495532155</v>
      </c>
      <c r="CE101" s="6">
        <v>106.96556056778729</v>
      </c>
      <c r="CF101" s="6">
        <v>0</v>
      </c>
      <c r="CG101" s="6">
        <v>6056.2651471618055</v>
      </c>
      <c r="CH101" s="6">
        <v>611.11127209782262</v>
      </c>
      <c r="CI101" s="6">
        <v>29064.110719921955</v>
      </c>
      <c r="CJ101" s="6">
        <v>702.94078363524966</v>
      </c>
      <c r="CK101" s="6">
        <v>27513.737852400362</v>
      </c>
      <c r="CL101" s="6">
        <v>2407.1731303275569</v>
      </c>
      <c r="CM101" s="6">
        <v>0</v>
      </c>
      <c r="CN101" s="6">
        <v>42.584660075701137</v>
      </c>
      <c r="CO101" s="6">
        <v>0</v>
      </c>
      <c r="CP101" s="6">
        <v>0</v>
      </c>
      <c r="CQ101" s="6">
        <v>122.79543778815939</v>
      </c>
      <c r="CR101" s="6">
        <v>12.910929967413546</v>
      </c>
      <c r="CS101" s="6">
        <v>233.69682762639053</v>
      </c>
      <c r="CT101" s="6">
        <v>186.20655315196788</v>
      </c>
      <c r="CU101" s="6">
        <v>371.83551918572891</v>
      </c>
      <c r="CV101" s="6">
        <v>936.61227135481602</v>
      </c>
      <c r="CW101" s="6">
        <v>133.33451664420051</v>
      </c>
      <c r="CX101" s="6">
        <v>0</v>
      </c>
      <c r="CY101" s="6">
        <v>0</v>
      </c>
      <c r="CZ101" s="6">
        <v>0</v>
      </c>
      <c r="DA101" s="6">
        <v>0</v>
      </c>
      <c r="DB101" s="6">
        <v>356.35425953463823</v>
      </c>
      <c r="DC101" s="6">
        <v>291.33006157993435</v>
      </c>
      <c r="DD101" s="6">
        <v>0</v>
      </c>
      <c r="DE101" s="6">
        <v>9376.0586675415689</v>
      </c>
      <c r="DF101" s="6">
        <v>0</v>
      </c>
      <c r="DG101" s="6">
        <v>0</v>
      </c>
      <c r="DH101" s="6">
        <v>0</v>
      </c>
      <c r="DI101" s="6">
        <v>122.37051256965648</v>
      </c>
      <c r="DJ101" s="6">
        <v>16.310154545756127</v>
      </c>
      <c r="DK101" s="6">
        <v>583.2316957972406</v>
      </c>
      <c r="DL101" s="6">
        <v>105.85868762149704</v>
      </c>
      <c r="DM101" s="6">
        <v>0</v>
      </c>
      <c r="DN101" s="6">
        <v>0</v>
      </c>
      <c r="DO101" s="6">
        <v>0</v>
      </c>
      <c r="DP101" s="6">
        <v>0</v>
      </c>
      <c r="DQ101" s="6">
        <v>145.33342510666287</v>
      </c>
      <c r="DR101" s="6">
        <v>48.402967184281557</v>
      </c>
      <c r="DS101" s="6">
        <v>0</v>
      </c>
      <c r="DT101" s="6">
        <v>56.857177473673282</v>
      </c>
      <c r="DU101" s="6">
        <v>210.21638832136645</v>
      </c>
      <c r="DV101" s="6">
        <v>0</v>
      </c>
      <c r="DW101" s="6">
        <v>2441.3448305531642</v>
      </c>
      <c r="DX101" s="6">
        <v>0</v>
      </c>
      <c r="DY101" s="6">
        <v>0</v>
      </c>
      <c r="DZ101" s="6">
        <v>1174.9735336847671</v>
      </c>
      <c r="EA101" s="6">
        <v>2842.7725915984165</v>
      </c>
      <c r="EB101" s="6">
        <v>163.13184378815134</v>
      </c>
      <c r="EC101" s="6">
        <v>16.088988268932095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67931.420909097797</v>
      </c>
      <c r="EJ101" s="6">
        <v>0</v>
      </c>
      <c r="EK101" s="6">
        <v>0</v>
      </c>
      <c r="EL101" s="6">
        <v>226.18192415909616</v>
      </c>
      <c r="EM101" s="6">
        <v>21.239639452892238</v>
      </c>
      <c r="EN101" s="6">
        <v>9.6057555756857784</v>
      </c>
      <c r="EO101" s="6">
        <v>0</v>
      </c>
      <c r="EP101" s="6">
        <v>321.90016836766625</v>
      </c>
      <c r="EQ101" s="6">
        <v>0</v>
      </c>
      <c r="ER101" s="6">
        <v>4.1023147583462736</v>
      </c>
      <c r="ES101" s="6">
        <v>46.09188220393721</v>
      </c>
      <c r="ET101" s="6">
        <v>86.441107499156175</v>
      </c>
      <c r="EU101" s="6">
        <v>0</v>
      </c>
      <c r="EV101" s="6">
        <v>141.7045565310672</v>
      </c>
      <c r="EW101" s="6">
        <v>307.04780489045925</v>
      </c>
      <c r="EX101" s="6">
        <v>0</v>
      </c>
      <c r="EY101" s="6">
        <v>43.470918795675495</v>
      </c>
      <c r="EZ101" s="6">
        <v>0</v>
      </c>
      <c r="FA101" s="6">
        <v>8630.9268151859251</v>
      </c>
      <c r="FB101" s="6">
        <v>0</v>
      </c>
      <c r="FC101" s="6">
        <v>0</v>
      </c>
      <c r="FD101" s="6">
        <v>0</v>
      </c>
      <c r="FE101" s="6">
        <v>2163.0346835937526</v>
      </c>
      <c r="FF101" s="6">
        <v>0</v>
      </c>
      <c r="FG101" s="6">
        <v>650.5515844645214</v>
      </c>
      <c r="FH101" s="6">
        <v>1301.1031689290428</v>
      </c>
      <c r="FI101" s="6">
        <v>0</v>
      </c>
      <c r="FJ101" s="6">
        <v>0</v>
      </c>
      <c r="FK101" s="6">
        <v>1059.1815034773967</v>
      </c>
      <c r="FL101" s="6">
        <v>0</v>
      </c>
      <c r="FM101" s="6">
        <v>1474.3941868965514</v>
      </c>
      <c r="FN101" s="6">
        <v>0</v>
      </c>
      <c r="FO101" s="6">
        <v>0</v>
      </c>
      <c r="FP101" s="6">
        <v>0</v>
      </c>
      <c r="FQ101" s="6">
        <v>0</v>
      </c>
      <c r="FR101" s="6">
        <f t="shared" si="1"/>
        <v>257144.28814384688</v>
      </c>
    </row>
    <row r="102" spans="1:174" x14ac:dyDescent="0.25">
      <c r="A102" s="49">
        <v>43160</v>
      </c>
      <c r="B102" s="6">
        <v>941.80116537396975</v>
      </c>
      <c r="C102" s="6">
        <v>406.09405633960074</v>
      </c>
      <c r="D102" s="6">
        <v>1406.7651359436909</v>
      </c>
      <c r="E102" s="6">
        <v>0</v>
      </c>
      <c r="F102" s="6">
        <v>258.27811451346247</v>
      </c>
      <c r="G102" s="6">
        <v>312.47111824430726</v>
      </c>
      <c r="H102" s="6">
        <v>1233.5103349958713</v>
      </c>
      <c r="I102" s="6">
        <v>0</v>
      </c>
      <c r="J102" s="6">
        <v>2575.8408122198784</v>
      </c>
      <c r="K102" s="6">
        <v>0</v>
      </c>
      <c r="L102" s="6">
        <v>0</v>
      </c>
      <c r="M102" s="6">
        <v>31.688277072828363</v>
      </c>
      <c r="N102" s="6">
        <v>19.619142340720487</v>
      </c>
      <c r="O102" s="6">
        <v>358.9846634933603</v>
      </c>
      <c r="P102" s="6">
        <v>46.055995427309597</v>
      </c>
      <c r="Q102" s="6">
        <v>10.772450614702496</v>
      </c>
      <c r="R102" s="6">
        <v>0</v>
      </c>
      <c r="S102" s="6">
        <v>2.7701490096018895</v>
      </c>
      <c r="T102" s="6">
        <v>63.456171584890171</v>
      </c>
      <c r="U102" s="6">
        <v>499.96495041546814</v>
      </c>
      <c r="V102" s="6">
        <v>0</v>
      </c>
      <c r="W102" s="6">
        <v>0</v>
      </c>
      <c r="X102" s="6">
        <v>635.36501501777093</v>
      </c>
      <c r="Y102" s="6">
        <v>0</v>
      </c>
      <c r="Z102" s="6">
        <v>0</v>
      </c>
      <c r="AA102" s="6">
        <v>403.04979064904734</v>
      </c>
      <c r="AB102" s="6">
        <v>677.78778810055701</v>
      </c>
      <c r="AC102" s="6">
        <v>0</v>
      </c>
      <c r="AD102" s="6">
        <v>24.85157467285449</v>
      </c>
      <c r="AE102" s="6">
        <v>0</v>
      </c>
      <c r="AF102" s="6">
        <v>0</v>
      </c>
      <c r="AG102" s="6">
        <v>161.0888716773795</v>
      </c>
      <c r="AH102" s="6">
        <v>194.12782411860485</v>
      </c>
      <c r="AI102" s="6">
        <v>1739.46104083208</v>
      </c>
      <c r="AJ102" s="6">
        <v>716.73544628651121</v>
      </c>
      <c r="AK102" s="6">
        <v>0</v>
      </c>
      <c r="AL102" s="6">
        <v>592.56883930172546</v>
      </c>
      <c r="AM102" s="6">
        <v>1275.3454758973705</v>
      </c>
      <c r="AN102" s="6">
        <v>0</v>
      </c>
      <c r="AO102" s="6">
        <v>0</v>
      </c>
      <c r="AP102" s="6">
        <v>0</v>
      </c>
      <c r="AQ102" s="6">
        <v>0</v>
      </c>
      <c r="AR102" s="6">
        <v>29.161444093067466</v>
      </c>
      <c r="AS102" s="6">
        <v>3735.2198675902737</v>
      </c>
      <c r="AT102" s="6">
        <v>723.12591525871437</v>
      </c>
      <c r="AU102" s="6">
        <v>3486.8487873176559</v>
      </c>
      <c r="AV102" s="6">
        <v>3096.0654346864371</v>
      </c>
      <c r="AW102" s="6">
        <v>808.35690764533445</v>
      </c>
      <c r="AX102" s="6">
        <v>0</v>
      </c>
      <c r="AY102" s="6">
        <v>863.67974888983497</v>
      </c>
      <c r="AZ102" s="6">
        <v>22726.888618156321</v>
      </c>
      <c r="BA102" s="6">
        <v>0</v>
      </c>
      <c r="BB102" s="6">
        <v>0</v>
      </c>
      <c r="BC102" s="6">
        <v>531.39895252098245</v>
      </c>
      <c r="BD102" s="6">
        <v>0</v>
      </c>
      <c r="BE102" s="6">
        <v>657.80268577320771</v>
      </c>
      <c r="BF102" s="6">
        <v>1193.9266893248594</v>
      </c>
      <c r="BG102" s="6">
        <v>39.02640043155553</v>
      </c>
      <c r="BH102" s="6">
        <v>8.8512584268344892</v>
      </c>
      <c r="BI102" s="6">
        <v>88.529037218096462</v>
      </c>
      <c r="BJ102" s="6">
        <v>0</v>
      </c>
      <c r="BK102" s="6">
        <v>20.984695757860671</v>
      </c>
      <c r="BL102" s="6">
        <v>9.6352876151941089</v>
      </c>
      <c r="BM102" s="6">
        <v>18.624793733430149</v>
      </c>
      <c r="BN102" s="6">
        <v>21.378997545206385</v>
      </c>
      <c r="BO102" s="6">
        <v>0</v>
      </c>
      <c r="BP102" s="6">
        <v>0</v>
      </c>
      <c r="BQ102" s="6">
        <v>546.64880560149322</v>
      </c>
      <c r="BR102" s="6">
        <v>1373.5029332403658</v>
      </c>
      <c r="BS102" s="6">
        <v>594.45047436705977</v>
      </c>
      <c r="BT102" s="6">
        <v>222.09231309511676</v>
      </c>
      <c r="BU102" s="6">
        <v>0</v>
      </c>
      <c r="BV102" s="6">
        <v>5257.8777770264242</v>
      </c>
      <c r="BW102" s="6">
        <v>458.64462309528193</v>
      </c>
      <c r="BX102" s="6">
        <v>4392.951079088306</v>
      </c>
      <c r="BY102" s="6">
        <v>13259.957828043929</v>
      </c>
      <c r="BZ102" s="6">
        <v>0</v>
      </c>
      <c r="CA102" s="6">
        <v>593.38376723901558</v>
      </c>
      <c r="CB102" s="6">
        <v>2573.4809277444315</v>
      </c>
      <c r="CC102" s="6">
        <v>154.18743735991487</v>
      </c>
      <c r="CD102" s="6">
        <v>8.9777963773809333</v>
      </c>
      <c r="CE102" s="6">
        <v>100.59709010624128</v>
      </c>
      <c r="CF102" s="6">
        <v>0</v>
      </c>
      <c r="CG102" s="6">
        <v>6131.0977799896473</v>
      </c>
      <c r="CH102" s="6">
        <v>573.25020285032645</v>
      </c>
      <c r="CI102" s="6">
        <v>27739.985337685182</v>
      </c>
      <c r="CJ102" s="6">
        <v>659.43348497734496</v>
      </c>
      <c r="CK102" s="6">
        <v>27134.016980949174</v>
      </c>
      <c r="CL102" s="6">
        <v>2366.8517014118324</v>
      </c>
      <c r="CM102" s="6">
        <v>0</v>
      </c>
      <c r="CN102" s="6">
        <v>40.137647425826209</v>
      </c>
      <c r="CO102" s="6">
        <v>0</v>
      </c>
      <c r="CP102" s="6">
        <v>0</v>
      </c>
      <c r="CQ102" s="6">
        <v>115.48418386845148</v>
      </c>
      <c r="CR102" s="6">
        <v>12.089862933893373</v>
      </c>
      <c r="CS102" s="6">
        <v>218.58857958519962</v>
      </c>
      <c r="CT102" s="6">
        <v>181.98300112742501</v>
      </c>
      <c r="CU102" s="6">
        <v>349.64255251179952</v>
      </c>
      <c r="CV102" s="6">
        <v>879.34051135529057</v>
      </c>
      <c r="CW102" s="6">
        <v>125.37380171635965</v>
      </c>
      <c r="CX102" s="6">
        <v>0</v>
      </c>
      <c r="CY102" s="6">
        <v>0</v>
      </c>
      <c r="CZ102" s="6">
        <v>0</v>
      </c>
      <c r="DA102" s="6">
        <v>0</v>
      </c>
      <c r="DB102" s="6">
        <v>333.93745910037859</v>
      </c>
      <c r="DC102" s="6">
        <v>273.48512190160051</v>
      </c>
      <c r="DD102" s="6">
        <v>0</v>
      </c>
      <c r="DE102" s="6">
        <v>8906.7066922446138</v>
      </c>
      <c r="DF102" s="6">
        <v>0</v>
      </c>
      <c r="DG102" s="6">
        <v>0</v>
      </c>
      <c r="DH102" s="6">
        <v>0</v>
      </c>
      <c r="DI102" s="6">
        <v>115.29162021325271</v>
      </c>
      <c r="DJ102" s="6">
        <v>15.337502731723005</v>
      </c>
      <c r="DK102" s="6">
        <v>548.45030131643148</v>
      </c>
      <c r="DL102" s="6">
        <v>98.816075674047852</v>
      </c>
      <c r="DM102" s="6">
        <v>0</v>
      </c>
      <c r="DN102" s="6">
        <v>0</v>
      </c>
      <c r="DO102" s="6">
        <v>0</v>
      </c>
      <c r="DP102" s="6">
        <v>0</v>
      </c>
      <c r="DQ102" s="6">
        <v>136.42048991357504</v>
      </c>
      <c r="DR102" s="6">
        <v>45.435272689142884</v>
      </c>
      <c r="DS102" s="6">
        <v>0</v>
      </c>
      <c r="DT102" s="6">
        <v>53.600254428088036</v>
      </c>
      <c r="DU102" s="6">
        <v>197.33995064751977</v>
      </c>
      <c r="DV102" s="6">
        <v>0</v>
      </c>
      <c r="DW102" s="6">
        <v>2347.5198657975234</v>
      </c>
      <c r="DX102" s="6">
        <v>0</v>
      </c>
      <c r="DY102" s="6">
        <v>0</v>
      </c>
      <c r="DZ102" s="6">
        <v>1102.9025580580212</v>
      </c>
      <c r="EA102" s="6">
        <v>2745.8631212035943</v>
      </c>
      <c r="EB102" s="6">
        <v>153.94474640363421</v>
      </c>
      <c r="EC102" s="6">
        <v>15.10433077363664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68730.214579371197</v>
      </c>
      <c r="EJ102" s="6">
        <v>0</v>
      </c>
      <c r="EK102" s="6">
        <v>0</v>
      </c>
      <c r="EL102" s="6">
        <v>212.33942995119997</v>
      </c>
      <c r="EM102" s="6">
        <v>19.93949807926635</v>
      </c>
      <c r="EN102" s="6">
        <v>9.0175331650732407</v>
      </c>
      <c r="EO102" s="6">
        <v>0</v>
      </c>
      <c r="EP102" s="6">
        <v>302.27942377091489</v>
      </c>
      <c r="EQ102" s="6">
        <v>0</v>
      </c>
      <c r="ER102" s="6">
        <v>3.8448367807075141</v>
      </c>
      <c r="ES102" s="6">
        <v>43.053801202837505</v>
      </c>
      <c r="ET102" s="6">
        <v>84.038461110208132</v>
      </c>
      <c r="EU102" s="6">
        <v>0</v>
      </c>
      <c r="EV102" s="6">
        <v>132.87659613607303</v>
      </c>
      <c r="EW102" s="6">
        <v>288.11579063195745</v>
      </c>
      <c r="EX102" s="6">
        <v>0</v>
      </c>
      <c r="EY102" s="6">
        <v>41.33267234530242</v>
      </c>
      <c r="EZ102" s="6">
        <v>0</v>
      </c>
      <c r="FA102" s="6">
        <v>8193.9257701089427</v>
      </c>
      <c r="FB102" s="6">
        <v>0</v>
      </c>
      <c r="FC102" s="6">
        <v>0</v>
      </c>
      <c r="FD102" s="6">
        <v>0</v>
      </c>
      <c r="FE102" s="6">
        <v>2295.1779558957901</v>
      </c>
      <c r="FF102" s="6">
        <v>0</v>
      </c>
      <c r="FG102" s="6">
        <v>668.25519544777603</v>
      </c>
      <c r="FH102" s="6">
        <v>1336.5103908955521</v>
      </c>
      <c r="FI102" s="6">
        <v>0</v>
      </c>
      <c r="FJ102" s="6">
        <v>0</v>
      </c>
      <c r="FK102" s="6">
        <v>1093.2737054018237</v>
      </c>
      <c r="FL102" s="6">
        <v>0</v>
      </c>
      <c r="FM102" s="6">
        <v>1414.5963096774192</v>
      </c>
      <c r="FN102" s="6">
        <v>0</v>
      </c>
      <c r="FO102" s="6">
        <v>0</v>
      </c>
      <c r="FP102" s="6">
        <v>0</v>
      </c>
      <c r="FQ102" s="6">
        <v>0</v>
      </c>
      <c r="FR102" s="6">
        <f t="shared" si="1"/>
        <v>250670.93551996996</v>
      </c>
    </row>
    <row r="103" spans="1:174" x14ac:dyDescent="0.25">
      <c r="A103" s="49">
        <v>43191</v>
      </c>
      <c r="B103" s="6">
        <v>922.71455894934729</v>
      </c>
      <c r="C103" s="6">
        <v>397.87402397477138</v>
      </c>
      <c r="D103" s="6">
        <v>1378.2937364698064</v>
      </c>
      <c r="E103" s="6">
        <v>0</v>
      </c>
      <c r="F103" s="6">
        <v>253.03030785534057</v>
      </c>
      <c r="G103" s="6">
        <v>305.51165842781944</v>
      </c>
      <c r="H103" s="6">
        <v>1215.343314223079</v>
      </c>
      <c r="I103" s="6">
        <v>0</v>
      </c>
      <c r="J103" s="6">
        <v>2523.7013353664997</v>
      </c>
      <c r="K103" s="6">
        <v>0</v>
      </c>
      <c r="L103" s="6">
        <v>0</v>
      </c>
      <c r="M103" s="6">
        <v>31.09780970646554</v>
      </c>
      <c r="N103" s="6">
        <v>19.208157605248214</v>
      </c>
      <c r="O103" s="6">
        <v>351.99775971985724</v>
      </c>
      <c r="P103" s="6">
        <v>45.425880194681035</v>
      </c>
      <c r="Q103" s="6">
        <v>10.598466349594469</v>
      </c>
      <c r="R103" s="6">
        <v>0</v>
      </c>
      <c r="S103" s="6">
        <v>2.7247005569571816</v>
      </c>
      <c r="T103" s="6">
        <v>62.171711061440014</v>
      </c>
      <c r="U103" s="6">
        <v>489.84481196592009</v>
      </c>
      <c r="V103" s="6">
        <v>0</v>
      </c>
      <c r="W103" s="6">
        <v>0</v>
      </c>
      <c r="X103" s="6">
        <v>620.52376964784639</v>
      </c>
      <c r="Y103" s="6">
        <v>0</v>
      </c>
      <c r="Z103" s="6">
        <v>0</v>
      </c>
      <c r="AA103" s="6">
        <v>395.27535382931563</v>
      </c>
      <c r="AB103" s="6">
        <v>663.11758292125489</v>
      </c>
      <c r="AC103" s="6">
        <v>0</v>
      </c>
      <c r="AD103" s="6">
        <v>24.450200546308714</v>
      </c>
      <c r="AE103" s="6">
        <v>0</v>
      </c>
      <c r="AF103" s="6">
        <v>0</v>
      </c>
      <c r="AG103" s="6">
        <v>158.48045803598745</v>
      </c>
      <c r="AH103" s="6">
        <v>190.85707835045045</v>
      </c>
      <c r="AI103" s="6">
        <v>1718.2279153076822</v>
      </c>
      <c r="AJ103" s="6">
        <v>707.33799521557125</v>
      </c>
      <c r="AK103" s="6">
        <v>0</v>
      </c>
      <c r="AL103" s="6">
        <v>580.56555329712899</v>
      </c>
      <c r="AM103" s="6">
        <v>1254.7475587363479</v>
      </c>
      <c r="AN103" s="6">
        <v>0</v>
      </c>
      <c r="AO103" s="6">
        <v>0</v>
      </c>
      <c r="AP103" s="6">
        <v>0</v>
      </c>
      <c r="AQ103" s="6">
        <v>0</v>
      </c>
      <c r="AR103" s="6">
        <v>28.593442239149805</v>
      </c>
      <c r="AS103" s="6">
        <v>3657.7479329679577</v>
      </c>
      <c r="AT103" s="6">
        <v>742.48668626177971</v>
      </c>
      <c r="AU103" s="6">
        <v>3411.3154285409323</v>
      </c>
      <c r="AV103" s="6">
        <v>3032.9815617087606</v>
      </c>
      <c r="AW103" s="6">
        <v>813.08594119226711</v>
      </c>
      <c r="AX103" s="6">
        <v>0</v>
      </c>
      <c r="AY103" s="6">
        <v>845.68586172960329</v>
      </c>
      <c r="AZ103" s="6">
        <v>22450.342636414498</v>
      </c>
      <c r="BA103" s="6">
        <v>0</v>
      </c>
      <c r="BB103" s="6">
        <v>0</v>
      </c>
      <c r="BC103" s="6">
        <v>527.17792722444972</v>
      </c>
      <c r="BD103" s="6">
        <v>0</v>
      </c>
      <c r="BE103" s="6">
        <v>642.6919985774075</v>
      </c>
      <c r="BF103" s="6">
        <v>1169.8685929270716</v>
      </c>
      <c r="BG103" s="6">
        <v>38.233141965211814</v>
      </c>
      <c r="BH103" s="6">
        <v>8.6698275237404694</v>
      </c>
      <c r="BI103" s="6">
        <v>86.592618010648096</v>
      </c>
      <c r="BJ103" s="6">
        <v>0</v>
      </c>
      <c r="BK103" s="6">
        <v>20.52569191906511</v>
      </c>
      <c r="BL103" s="6">
        <v>9.4298371624511059</v>
      </c>
      <c r="BM103" s="6">
        <v>18.323987429795135</v>
      </c>
      <c r="BN103" s="6">
        <v>20.946250379849598</v>
      </c>
      <c r="BO103" s="6">
        <v>0</v>
      </c>
      <c r="BP103" s="6">
        <v>0</v>
      </c>
      <c r="BQ103" s="6">
        <v>543.93515061745472</v>
      </c>
      <c r="BR103" s="6">
        <v>1352.9594264576776</v>
      </c>
      <c r="BS103" s="6">
        <v>581.44790083171983</v>
      </c>
      <c r="BT103" s="6">
        <v>217.44823381148854</v>
      </c>
      <c r="BU103" s="6">
        <v>0</v>
      </c>
      <c r="BV103" s="6">
        <v>5217.0412010342216</v>
      </c>
      <c r="BW103" s="6">
        <v>449.16899009755559</v>
      </c>
      <c r="BX103" s="6">
        <v>4464.1970298705701</v>
      </c>
      <c r="BY103" s="6">
        <v>13105.461282931739</v>
      </c>
      <c r="BZ103" s="6">
        <v>0</v>
      </c>
      <c r="CA103" s="6">
        <v>581.18765273532972</v>
      </c>
      <c r="CB103" s="6">
        <v>2541.447631681544</v>
      </c>
      <c r="CC103" s="6">
        <v>167.16410851714488</v>
      </c>
      <c r="CD103" s="6">
        <v>8.8555090459271444</v>
      </c>
      <c r="CE103" s="6">
        <v>98.740605607749501</v>
      </c>
      <c r="CF103" s="6">
        <v>0</v>
      </c>
      <c r="CG103" s="6">
        <v>6241.7231905459103</v>
      </c>
      <c r="CH103" s="6">
        <v>561.20606948924956</v>
      </c>
      <c r="CI103" s="6">
        <v>27465.689724060932</v>
      </c>
      <c r="CJ103" s="6">
        <v>645.62592309003242</v>
      </c>
      <c r="CK103" s="6">
        <v>27405.006729290395</v>
      </c>
      <c r="CL103" s="6">
        <v>2386.8850268915212</v>
      </c>
      <c r="CM103" s="6">
        <v>0</v>
      </c>
      <c r="CN103" s="6">
        <v>39.43349519545356</v>
      </c>
      <c r="CO103" s="6">
        <v>0</v>
      </c>
      <c r="CP103" s="6">
        <v>0</v>
      </c>
      <c r="CQ103" s="6">
        <v>113.34766137750336</v>
      </c>
      <c r="CR103" s="6">
        <v>11.81518788035341</v>
      </c>
      <c r="CS103" s="6">
        <v>213.37664027508046</v>
      </c>
      <c r="CT103" s="6">
        <v>185.32340917661728</v>
      </c>
      <c r="CU103" s="6">
        <v>343.11945794527117</v>
      </c>
      <c r="CV103" s="6">
        <v>861.62198006197616</v>
      </c>
      <c r="CW103" s="6">
        <v>123.03249522066417</v>
      </c>
      <c r="CX103" s="6">
        <v>0</v>
      </c>
      <c r="CY103" s="6">
        <v>0</v>
      </c>
      <c r="CZ103" s="6">
        <v>0</v>
      </c>
      <c r="DA103" s="6">
        <v>0</v>
      </c>
      <c r="DB103" s="6">
        <v>326.5845784530207</v>
      </c>
      <c r="DC103" s="6">
        <v>267.93483859005471</v>
      </c>
      <c r="DD103" s="6">
        <v>0</v>
      </c>
      <c r="DE103" s="6">
        <v>8784.5473937548868</v>
      </c>
      <c r="DF103" s="6">
        <v>0</v>
      </c>
      <c r="DG103" s="6">
        <v>0</v>
      </c>
      <c r="DH103" s="6">
        <v>0</v>
      </c>
      <c r="DI103" s="6">
        <v>113.36580547351279</v>
      </c>
      <c r="DJ103" s="6">
        <v>15.052111625317714</v>
      </c>
      <c r="DK103" s="6">
        <v>538.24457997293905</v>
      </c>
      <c r="DL103" s="6">
        <v>96.275499879530031</v>
      </c>
      <c r="DM103" s="6">
        <v>0</v>
      </c>
      <c r="DN103" s="6">
        <v>0</v>
      </c>
      <c r="DO103" s="6">
        <v>0</v>
      </c>
      <c r="DP103" s="6">
        <v>0</v>
      </c>
      <c r="DQ103" s="6">
        <v>133.64246956386805</v>
      </c>
      <c r="DR103" s="6">
        <v>44.510399211610206</v>
      </c>
      <c r="DS103" s="6">
        <v>0</v>
      </c>
      <c r="DT103" s="6">
        <v>52.734472746817374</v>
      </c>
      <c r="DU103" s="6">
        <v>193.33531788081339</v>
      </c>
      <c r="DV103" s="6">
        <v>0</v>
      </c>
      <c r="DW103" s="6">
        <v>2334.6468093663993</v>
      </c>
      <c r="DX103" s="6">
        <v>0</v>
      </c>
      <c r="DY103" s="6">
        <v>0</v>
      </c>
      <c r="DZ103" s="6">
        <v>1080.4103974665959</v>
      </c>
      <c r="EA103" s="6">
        <v>2724.3603602509752</v>
      </c>
      <c r="EB103" s="6">
        <v>151.79514654715902</v>
      </c>
      <c r="EC103" s="6">
        <v>14.798593504474169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70579.088099189015</v>
      </c>
      <c r="EJ103" s="6">
        <v>0</v>
      </c>
      <c r="EK103" s="6">
        <v>0</v>
      </c>
      <c r="EL103" s="6">
        <v>208.04131979844112</v>
      </c>
      <c r="EM103" s="6">
        <v>19.535634994844013</v>
      </c>
      <c r="EN103" s="6">
        <v>8.8346693662743991</v>
      </c>
      <c r="EO103" s="6">
        <v>0</v>
      </c>
      <c r="EP103" s="6">
        <v>296.05520925648523</v>
      </c>
      <c r="EQ103" s="6">
        <v>0</v>
      </c>
      <c r="ER103" s="6">
        <v>3.7607376418755365</v>
      </c>
      <c r="ES103" s="6">
        <v>41.977932922039557</v>
      </c>
      <c r="ET103" s="6">
        <v>88.521472288700124</v>
      </c>
      <c r="EU103" s="6">
        <v>0</v>
      </c>
      <c r="EV103" s="6">
        <v>130.03544406724683</v>
      </c>
      <c r="EW103" s="6">
        <v>282.14997942114178</v>
      </c>
      <c r="EX103" s="6">
        <v>0</v>
      </c>
      <c r="EY103" s="6">
        <v>41.009990907104566</v>
      </c>
      <c r="EZ103" s="6">
        <v>0</v>
      </c>
      <c r="FA103" s="6">
        <v>8079.1605689482658</v>
      </c>
      <c r="FB103" s="6">
        <v>0</v>
      </c>
      <c r="FC103" s="6">
        <v>0</v>
      </c>
      <c r="FD103" s="6">
        <v>0</v>
      </c>
      <c r="FE103" s="6">
        <v>2476.1078022188626</v>
      </c>
      <c r="FF103" s="6">
        <v>0</v>
      </c>
      <c r="FG103" s="6">
        <v>661.88563706550246</v>
      </c>
      <c r="FH103" s="6">
        <v>1323.7712741310049</v>
      </c>
      <c r="FI103" s="6">
        <v>0</v>
      </c>
      <c r="FJ103" s="6">
        <v>0</v>
      </c>
      <c r="FK103" s="6">
        <v>1117.5562831045536</v>
      </c>
      <c r="FL103" s="6">
        <v>0</v>
      </c>
      <c r="FM103" s="6">
        <v>1553.8321919999998</v>
      </c>
      <c r="FN103" s="6">
        <v>0</v>
      </c>
      <c r="FO103" s="6">
        <v>0</v>
      </c>
      <c r="FP103" s="6">
        <v>0</v>
      </c>
      <c r="FQ103" s="6">
        <v>0</v>
      </c>
      <c r="FR103" s="6">
        <f t="shared" si="1"/>
        <v>251557.64579783977</v>
      </c>
    </row>
    <row r="104" spans="1:174" x14ac:dyDescent="0.25">
      <c r="A104" s="49">
        <v>43221</v>
      </c>
      <c r="B104" s="6">
        <v>806.96502473651651</v>
      </c>
      <c r="C104" s="6">
        <v>347.97108804545422</v>
      </c>
      <c r="D104" s="6">
        <v>1205.4258249817362</v>
      </c>
      <c r="E104" s="6">
        <v>0</v>
      </c>
      <c r="F104" s="6">
        <v>221.27710286250669</v>
      </c>
      <c r="G104" s="6">
        <v>266.64398836734972</v>
      </c>
      <c r="H104" s="6">
        <v>1070.4671452512937</v>
      </c>
      <c r="I104" s="6">
        <v>0</v>
      </c>
      <c r="J104" s="6">
        <v>2207.1686440630638</v>
      </c>
      <c r="K104" s="6">
        <v>0</v>
      </c>
      <c r="L104" s="6">
        <v>0</v>
      </c>
      <c r="M104" s="6">
        <v>27.242054741078416</v>
      </c>
      <c r="N104" s="6">
        <v>16.787210321394568</v>
      </c>
      <c r="O104" s="6">
        <v>308.09756611656121</v>
      </c>
      <c r="P104" s="6">
        <v>40.226099526580775</v>
      </c>
      <c r="Q104" s="6">
        <v>9.3078668161897156</v>
      </c>
      <c r="R104" s="6">
        <v>0</v>
      </c>
      <c r="S104" s="6">
        <v>2.3922907361774128</v>
      </c>
      <c r="T104" s="6">
        <v>54.373888819312995</v>
      </c>
      <c r="U104" s="6">
        <v>428.40653554203931</v>
      </c>
      <c r="V104" s="6">
        <v>0</v>
      </c>
      <c r="W104" s="6">
        <v>0</v>
      </c>
      <c r="X104" s="6">
        <v>540.97022868231534</v>
      </c>
      <c r="Y104" s="6">
        <v>0</v>
      </c>
      <c r="Z104" s="6">
        <v>0</v>
      </c>
      <c r="AA104" s="6">
        <v>346.04513285134431</v>
      </c>
      <c r="AB104" s="6">
        <v>579.22601971846552</v>
      </c>
      <c r="AC104" s="6">
        <v>0</v>
      </c>
      <c r="AD104" s="6">
        <v>21.472843599006048</v>
      </c>
      <c r="AE104" s="6">
        <v>0</v>
      </c>
      <c r="AF104" s="6">
        <v>0</v>
      </c>
      <c r="AG104" s="6">
        <v>139.17662609336216</v>
      </c>
      <c r="AH104" s="6">
        <v>167.49835373451066</v>
      </c>
      <c r="AI104" s="6">
        <v>1513.3131237318694</v>
      </c>
      <c r="AJ104" s="6">
        <v>624.09050944691342</v>
      </c>
      <c r="AK104" s="6">
        <v>0</v>
      </c>
      <c r="AL104" s="6">
        <v>507.74199796444128</v>
      </c>
      <c r="AM104" s="6">
        <v>1101.9540732989155</v>
      </c>
      <c r="AN104" s="6">
        <v>0</v>
      </c>
      <c r="AO104" s="6">
        <v>0</v>
      </c>
      <c r="AP104" s="6">
        <v>0</v>
      </c>
      <c r="AQ104" s="6">
        <v>0</v>
      </c>
      <c r="AR104" s="6">
        <v>25.027433959113957</v>
      </c>
      <c r="AS104" s="6">
        <v>3196.4594632893386</v>
      </c>
      <c r="AT104" s="6">
        <v>705.24960446430589</v>
      </c>
      <c r="AU104" s="6">
        <v>2979.207374541345</v>
      </c>
      <c r="AV104" s="6">
        <v>2652.2135478504088</v>
      </c>
      <c r="AW104" s="6">
        <v>729.78027891872091</v>
      </c>
      <c r="AX104" s="6">
        <v>0</v>
      </c>
      <c r="AY104" s="6">
        <v>739.19407509841278</v>
      </c>
      <c r="AZ104" s="6">
        <v>19775.772815368102</v>
      </c>
      <c r="BA104" s="6">
        <v>0</v>
      </c>
      <c r="BB104" s="6">
        <v>0</v>
      </c>
      <c r="BC104" s="6">
        <v>466.20141091386574</v>
      </c>
      <c r="BD104" s="6">
        <v>0</v>
      </c>
      <c r="BE104" s="6">
        <v>560.54115828709075</v>
      </c>
      <c r="BF104" s="6">
        <v>1023.3467996477586</v>
      </c>
      <c r="BG104" s="6">
        <v>33.435321170878851</v>
      </c>
      <c r="BH104" s="6">
        <v>7.5806873929166123</v>
      </c>
      <c r="BI104" s="6">
        <v>75.60571430598182</v>
      </c>
      <c r="BJ104" s="6">
        <v>0</v>
      </c>
      <c r="BK104" s="6">
        <v>17.921384464604216</v>
      </c>
      <c r="BL104" s="6">
        <v>8.2363453783841045</v>
      </c>
      <c r="BM104" s="6">
        <v>16.092633491693228</v>
      </c>
      <c r="BN104" s="6">
        <v>18.31908869630287</v>
      </c>
      <c r="BO104" s="6">
        <v>0</v>
      </c>
      <c r="BP104" s="6">
        <v>0</v>
      </c>
      <c r="BQ104" s="6">
        <v>482.06534899388294</v>
      </c>
      <c r="BR104" s="6">
        <v>1188.5260169614194</v>
      </c>
      <c r="BS104" s="6">
        <v>507.67357407637314</v>
      </c>
      <c r="BT104" s="6">
        <v>190.05354960013136</v>
      </c>
      <c r="BU104" s="6">
        <v>0</v>
      </c>
      <c r="BV104" s="6">
        <v>4594.2712506347434</v>
      </c>
      <c r="BW104" s="6">
        <v>392.66557163408862</v>
      </c>
      <c r="BX104" s="6">
        <v>4026.14412682687</v>
      </c>
      <c r="BY104" s="6">
        <v>11545.014268625955</v>
      </c>
      <c r="BZ104" s="6">
        <v>0</v>
      </c>
      <c r="CA104" s="6">
        <v>508.1404443651985</v>
      </c>
      <c r="CB104" s="6">
        <v>2225.4286561007812</v>
      </c>
      <c r="CC104" s="6">
        <v>164.73626133469531</v>
      </c>
      <c r="CD104" s="6">
        <v>7.7833954001151531</v>
      </c>
      <c r="CE104" s="6">
        <v>86.519669792484009</v>
      </c>
      <c r="CF104" s="6">
        <v>0</v>
      </c>
      <c r="CG104" s="6">
        <v>5560.9108033855655</v>
      </c>
      <c r="CH104" s="6">
        <v>490.45157500718278</v>
      </c>
      <c r="CI104" s="6">
        <v>24242.979623669067</v>
      </c>
      <c r="CJ104" s="6">
        <v>564.26034074813174</v>
      </c>
      <c r="CK104" s="6">
        <v>24598.708872878233</v>
      </c>
      <c r="CL104" s="6">
        <v>2139.9731925855617</v>
      </c>
      <c r="CM104" s="6">
        <v>0</v>
      </c>
      <c r="CN104" s="6">
        <v>34.566019587687975</v>
      </c>
      <c r="CO104" s="6">
        <v>0</v>
      </c>
      <c r="CP104" s="6">
        <v>0</v>
      </c>
      <c r="CQ104" s="6">
        <v>99.308132043782408</v>
      </c>
      <c r="CR104" s="6">
        <v>10.307346601253482</v>
      </c>
      <c r="CS104" s="6">
        <v>185.93047611287221</v>
      </c>
      <c r="CT104" s="6">
        <v>166.02979206628206</v>
      </c>
      <c r="CU104" s="6">
        <v>300.57057573719356</v>
      </c>
      <c r="CV104" s="6">
        <v>753.64082900245501</v>
      </c>
      <c r="CW104" s="6">
        <v>107.77410387503537</v>
      </c>
      <c r="CX104" s="6">
        <v>0</v>
      </c>
      <c r="CY104" s="6">
        <v>0</v>
      </c>
      <c r="CZ104" s="6">
        <v>0</v>
      </c>
      <c r="DA104" s="6">
        <v>0</v>
      </c>
      <c r="DB104" s="6">
        <v>285.10574583644143</v>
      </c>
      <c r="DC104" s="6">
        <v>234.3171787680148</v>
      </c>
      <c r="DD104" s="6">
        <v>0</v>
      </c>
      <c r="DE104" s="6">
        <v>7725.616037541221</v>
      </c>
      <c r="DF104" s="6">
        <v>0</v>
      </c>
      <c r="DG104" s="6">
        <v>0</v>
      </c>
      <c r="DH104" s="6">
        <v>0</v>
      </c>
      <c r="DI104" s="6">
        <v>99.50607184319658</v>
      </c>
      <c r="DJ104" s="6">
        <v>13.186174823101346</v>
      </c>
      <c r="DK104" s="6">
        <v>471.52062937504758</v>
      </c>
      <c r="DL104" s="6">
        <v>83.736111553360871</v>
      </c>
      <c r="DM104" s="6">
        <v>0</v>
      </c>
      <c r="DN104" s="6">
        <v>0</v>
      </c>
      <c r="DO104" s="6">
        <v>0</v>
      </c>
      <c r="DP104" s="6">
        <v>0</v>
      </c>
      <c r="DQ104" s="6">
        <v>116.86719150289795</v>
      </c>
      <c r="DR104" s="6">
        <v>38.923255460796859</v>
      </c>
      <c r="DS104" s="6">
        <v>0</v>
      </c>
      <c r="DT104" s="6">
        <v>46.31279469103206</v>
      </c>
      <c r="DU104" s="6">
        <v>169.07790102253995</v>
      </c>
      <c r="DV104" s="6">
        <v>0</v>
      </c>
      <c r="DW104" s="6">
        <v>2068.392444464072</v>
      </c>
      <c r="DX104" s="6">
        <v>0</v>
      </c>
      <c r="DY104" s="6">
        <v>0</v>
      </c>
      <c r="DZ104" s="6">
        <v>944.65102261251434</v>
      </c>
      <c r="EA104" s="6">
        <v>2384.6061506700712</v>
      </c>
      <c r="EB104" s="6">
        <v>133.17597359799788</v>
      </c>
      <c r="EC104" s="6">
        <v>12.942495294995155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64254.789508130503</v>
      </c>
      <c r="EJ104" s="6">
        <v>0</v>
      </c>
      <c r="EK104" s="6">
        <v>0</v>
      </c>
      <c r="EL104" s="6">
        <v>181.94795348908258</v>
      </c>
      <c r="EM104" s="6">
        <v>17.085177393935687</v>
      </c>
      <c r="EN104" s="6">
        <v>7.7263004510430759</v>
      </c>
      <c r="EO104" s="6">
        <v>0</v>
      </c>
      <c r="EP104" s="6">
        <v>258.5550612207262</v>
      </c>
      <c r="EQ104" s="6">
        <v>0</v>
      </c>
      <c r="ER104" s="6">
        <v>3.2835738457108405</v>
      </c>
      <c r="ES104" s="6">
        <v>36.542342923698172</v>
      </c>
      <c r="ET104" s="6">
        <v>85.997507620324029</v>
      </c>
      <c r="EU104" s="6">
        <v>0</v>
      </c>
      <c r="EV104" s="6">
        <v>113.59415347368382</v>
      </c>
      <c r="EW104" s="6">
        <v>246.65092064495795</v>
      </c>
      <c r="EX104" s="6">
        <v>0</v>
      </c>
      <c r="EY104" s="6">
        <v>36.321409703746738</v>
      </c>
      <c r="EZ104" s="6">
        <v>0</v>
      </c>
      <c r="FA104" s="6">
        <v>7103.7040312037025</v>
      </c>
      <c r="FB104" s="6">
        <v>0</v>
      </c>
      <c r="FC104" s="6">
        <v>0</v>
      </c>
      <c r="FD104" s="6">
        <v>0</v>
      </c>
      <c r="FE104" s="6">
        <v>2576.1905549318603</v>
      </c>
      <c r="FF104" s="6">
        <v>0</v>
      </c>
      <c r="FG104" s="6">
        <v>666.26413143412208</v>
      </c>
      <c r="FH104" s="6">
        <v>1332.5282628682442</v>
      </c>
      <c r="FI104" s="6">
        <v>0</v>
      </c>
      <c r="FJ104" s="6">
        <v>0</v>
      </c>
      <c r="FK104" s="6">
        <v>1115.0871908147831</v>
      </c>
      <c r="FL104" s="6">
        <v>0</v>
      </c>
      <c r="FM104" s="6">
        <v>1741.4127511813454</v>
      </c>
      <c r="FN104" s="6">
        <v>0</v>
      </c>
      <c r="FO104" s="6">
        <v>0</v>
      </c>
      <c r="FP104" s="6">
        <v>0</v>
      </c>
      <c r="FQ104" s="6">
        <v>0</v>
      </c>
      <c r="FR104" s="6">
        <f t="shared" si="1"/>
        <v>225364.47820532334</v>
      </c>
    </row>
    <row r="105" spans="1:174" x14ac:dyDescent="0.25">
      <c r="A105" s="49">
        <v>43252</v>
      </c>
      <c r="B105" s="6">
        <v>805.42453890193008</v>
      </c>
      <c r="C105" s="6">
        <v>347.31435944559922</v>
      </c>
      <c r="D105" s="6">
        <v>1203.1535800009483</v>
      </c>
      <c r="E105" s="6">
        <v>0</v>
      </c>
      <c r="F105" s="6">
        <v>220.8424952590118</v>
      </c>
      <c r="G105" s="6">
        <v>265.59453570971186</v>
      </c>
      <c r="H105" s="6">
        <v>1075.8905190495918</v>
      </c>
      <c r="I105" s="6">
        <v>0</v>
      </c>
      <c r="J105" s="6">
        <v>2203.0029680768625</v>
      </c>
      <c r="K105" s="6">
        <v>0</v>
      </c>
      <c r="L105" s="6">
        <v>0</v>
      </c>
      <c r="M105" s="6">
        <v>27.235301447387943</v>
      </c>
      <c r="N105" s="6">
        <v>16.744068666515073</v>
      </c>
      <c r="O105" s="6">
        <v>307.76871690019567</v>
      </c>
      <c r="P105" s="6">
        <v>40.518144805024185</v>
      </c>
      <c r="Q105" s="6">
        <v>9.3290903456201733</v>
      </c>
      <c r="R105" s="6">
        <v>0</v>
      </c>
      <c r="S105" s="6">
        <v>2.3971328149755653</v>
      </c>
      <c r="T105" s="6">
        <v>54.271268546825517</v>
      </c>
      <c r="U105" s="6">
        <v>427.5980004828894</v>
      </c>
      <c r="V105" s="6">
        <v>0</v>
      </c>
      <c r="W105" s="6">
        <v>0</v>
      </c>
      <c r="X105" s="6">
        <v>538.23447022589153</v>
      </c>
      <c r="Y105" s="6">
        <v>0</v>
      </c>
      <c r="Z105" s="6">
        <v>0</v>
      </c>
      <c r="AA105" s="6">
        <v>345.75218664370084</v>
      </c>
      <c r="AB105" s="6">
        <v>577.61641539242487</v>
      </c>
      <c r="AC105" s="6">
        <v>0</v>
      </c>
      <c r="AD105" s="6">
        <v>21.521805357600009</v>
      </c>
      <c r="AE105" s="6">
        <v>0</v>
      </c>
      <c r="AF105" s="6">
        <v>0</v>
      </c>
      <c r="AG105" s="6">
        <v>139.48927151088665</v>
      </c>
      <c r="AH105" s="6">
        <v>167.76378504536379</v>
      </c>
      <c r="AI105" s="6">
        <v>1523.9131189212255</v>
      </c>
      <c r="AJ105" s="6">
        <v>628.78299228601622</v>
      </c>
      <c r="AK105" s="6">
        <v>0</v>
      </c>
      <c r="AL105" s="6">
        <v>506.77836571110572</v>
      </c>
      <c r="AM105" s="6">
        <v>1104.4667171911758</v>
      </c>
      <c r="AN105" s="6">
        <v>0</v>
      </c>
      <c r="AO105" s="6">
        <v>0</v>
      </c>
      <c r="AP105" s="6">
        <v>0</v>
      </c>
      <c r="AQ105" s="6">
        <v>0</v>
      </c>
      <c r="AR105" s="6">
        <v>25.003961073626311</v>
      </c>
      <c r="AS105" s="6">
        <v>3188.2156009136565</v>
      </c>
      <c r="AT105" s="6">
        <v>778.6230589372916</v>
      </c>
      <c r="AU105" s="6">
        <v>2969.4320652925767</v>
      </c>
      <c r="AV105" s="6">
        <v>2646.8525579973452</v>
      </c>
      <c r="AW105" s="6">
        <v>747.71090005968642</v>
      </c>
      <c r="AX105" s="6">
        <v>0</v>
      </c>
      <c r="AY105" s="6">
        <v>737.40209699212346</v>
      </c>
      <c r="AZ105" s="6">
        <v>19883.770428260726</v>
      </c>
      <c r="BA105" s="6">
        <v>0</v>
      </c>
      <c r="BB105" s="6">
        <v>0</v>
      </c>
      <c r="BC105" s="6">
        <v>470.58111723757474</v>
      </c>
      <c r="BD105" s="6">
        <v>0</v>
      </c>
      <c r="BE105" s="6">
        <v>557.97309356500455</v>
      </c>
      <c r="BF105" s="6">
        <v>1021.7506527171374</v>
      </c>
      <c r="BG105" s="6">
        <v>33.37030975325078</v>
      </c>
      <c r="BH105" s="6">
        <v>7.5648937556312337</v>
      </c>
      <c r="BI105" s="6">
        <v>75.33735608700367</v>
      </c>
      <c r="BJ105" s="6">
        <v>0</v>
      </c>
      <c r="BK105" s="6">
        <v>17.857773521163089</v>
      </c>
      <c r="BL105" s="6">
        <v>8.2103862197912605</v>
      </c>
      <c r="BM105" s="6">
        <v>16.129327450391745</v>
      </c>
      <c r="BN105" s="6">
        <v>18.284514934621352</v>
      </c>
      <c r="BO105" s="6">
        <v>0</v>
      </c>
      <c r="BP105" s="6">
        <v>0</v>
      </c>
      <c r="BQ105" s="6">
        <v>486.30810295854178</v>
      </c>
      <c r="BR105" s="6">
        <v>1191.8927302988227</v>
      </c>
      <c r="BS105" s="6">
        <v>505.87161535655935</v>
      </c>
      <c r="BT105" s="6">
        <v>189.58471404177871</v>
      </c>
      <c r="BU105" s="6">
        <v>0</v>
      </c>
      <c r="BV105" s="6">
        <v>4627.5649864082361</v>
      </c>
      <c r="BW105" s="6">
        <v>391.75921041585332</v>
      </c>
      <c r="BX105" s="6">
        <v>4143.3241908082664</v>
      </c>
      <c r="BY105" s="6">
        <v>11609.502055962443</v>
      </c>
      <c r="BZ105" s="6">
        <v>0</v>
      </c>
      <c r="CA105" s="6">
        <v>507.0385945531977</v>
      </c>
      <c r="CB105" s="6">
        <v>2235.4235026672859</v>
      </c>
      <c r="CC105" s="6">
        <v>180.87826507972221</v>
      </c>
      <c r="CD105" s="6">
        <v>7.825270537791706</v>
      </c>
      <c r="CE105" s="6">
        <v>86.524687564149872</v>
      </c>
      <c r="CF105" s="6">
        <v>0</v>
      </c>
      <c r="CG105" s="6">
        <v>5692.9746501594664</v>
      </c>
      <c r="CH105" s="6">
        <v>489.16749903141289</v>
      </c>
      <c r="CI105" s="6">
        <v>24425.286923817061</v>
      </c>
      <c r="CJ105" s="6">
        <v>562.82054939540524</v>
      </c>
      <c r="CK105" s="6">
        <v>25196.970519275055</v>
      </c>
      <c r="CL105" s="6">
        <v>2189.5103185113708</v>
      </c>
      <c r="CM105" s="6">
        <v>0</v>
      </c>
      <c r="CN105" s="6">
        <v>34.580511388460543</v>
      </c>
      <c r="CO105" s="6">
        <v>0</v>
      </c>
      <c r="CP105" s="6">
        <v>0</v>
      </c>
      <c r="CQ105" s="6">
        <v>99.2984876578425</v>
      </c>
      <c r="CR105" s="6">
        <v>10.262296053303706</v>
      </c>
      <c r="CS105" s="6">
        <v>184.90325438792922</v>
      </c>
      <c r="CT105" s="6">
        <v>170.09793535487384</v>
      </c>
      <c r="CU105" s="6">
        <v>300.49099857599987</v>
      </c>
      <c r="CV105" s="6">
        <v>752.33312947245736</v>
      </c>
      <c r="CW105" s="6">
        <v>107.74440847449925</v>
      </c>
      <c r="CX105" s="6">
        <v>0</v>
      </c>
      <c r="CY105" s="6">
        <v>0</v>
      </c>
      <c r="CZ105" s="6">
        <v>0</v>
      </c>
      <c r="DA105" s="6">
        <v>0</v>
      </c>
      <c r="DB105" s="6">
        <v>284.0530142155875</v>
      </c>
      <c r="DC105" s="6">
        <v>233.86342351171083</v>
      </c>
      <c r="DD105" s="6">
        <v>0</v>
      </c>
      <c r="DE105" s="6">
        <v>7755.7730886365707</v>
      </c>
      <c r="DF105" s="6">
        <v>0</v>
      </c>
      <c r="DG105" s="6">
        <v>0</v>
      </c>
      <c r="DH105" s="6">
        <v>0</v>
      </c>
      <c r="DI105" s="6">
        <v>99.678469638569041</v>
      </c>
      <c r="DJ105" s="6">
        <v>13.183242221042667</v>
      </c>
      <c r="DK105" s="6">
        <v>471.41538470992521</v>
      </c>
      <c r="DL105" s="6">
        <v>83.122353647618098</v>
      </c>
      <c r="DM105" s="6">
        <v>0</v>
      </c>
      <c r="DN105" s="6">
        <v>0</v>
      </c>
      <c r="DO105" s="6">
        <v>0</v>
      </c>
      <c r="DP105" s="6">
        <v>0</v>
      </c>
      <c r="DQ105" s="6">
        <v>116.63517260536729</v>
      </c>
      <c r="DR105" s="6">
        <v>38.845398219345846</v>
      </c>
      <c r="DS105" s="6">
        <v>0</v>
      </c>
      <c r="DT105" s="6">
        <v>46.418315337291432</v>
      </c>
      <c r="DU105" s="6">
        <v>168.75097290290233</v>
      </c>
      <c r="DV105" s="6">
        <v>0</v>
      </c>
      <c r="DW105" s="6">
        <v>2091.6623531697446</v>
      </c>
      <c r="DX105" s="6">
        <v>0</v>
      </c>
      <c r="DY105" s="6">
        <v>0</v>
      </c>
      <c r="DZ105" s="6">
        <v>942.62269648873291</v>
      </c>
      <c r="EA105" s="6">
        <v>2383.0995875869521</v>
      </c>
      <c r="EB105" s="6">
        <v>133.61398957649527</v>
      </c>
      <c r="EC105" s="6">
        <v>12.918068820768644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66708.867646970422</v>
      </c>
      <c r="EJ105" s="6">
        <v>0</v>
      </c>
      <c r="EK105" s="6">
        <v>0</v>
      </c>
      <c r="EL105" s="6">
        <v>181.60456167049057</v>
      </c>
      <c r="EM105" s="6">
        <v>17.052713033422645</v>
      </c>
      <c r="EN105" s="6">
        <v>7.7114312594209009</v>
      </c>
      <c r="EO105" s="6">
        <v>0</v>
      </c>
      <c r="EP105" s="6">
        <v>257.74331817342534</v>
      </c>
      <c r="EQ105" s="6">
        <v>0</v>
      </c>
      <c r="ER105" s="6">
        <v>3.2719189855298754</v>
      </c>
      <c r="ES105" s="6">
        <v>36.303199436349637</v>
      </c>
      <c r="ET105" s="6">
        <v>94.012883953633605</v>
      </c>
      <c r="EU105" s="6">
        <v>0</v>
      </c>
      <c r="EV105" s="6">
        <v>113.24905051663883</v>
      </c>
      <c r="EW105" s="6">
        <v>246.06733858076973</v>
      </c>
      <c r="EX105" s="6">
        <v>0</v>
      </c>
      <c r="EY105" s="6">
        <v>36.490448388174649</v>
      </c>
      <c r="EZ105" s="6">
        <v>0</v>
      </c>
      <c r="FA105" s="6">
        <v>7129.8966370324006</v>
      </c>
      <c r="FB105" s="6">
        <v>0</v>
      </c>
      <c r="FC105" s="6">
        <v>0</v>
      </c>
      <c r="FD105" s="6">
        <v>0</v>
      </c>
      <c r="FE105" s="6">
        <v>2466.8070210376877</v>
      </c>
      <c r="FF105" s="6">
        <v>0</v>
      </c>
      <c r="FG105" s="6">
        <v>650.5272593072475</v>
      </c>
      <c r="FH105" s="6">
        <v>1301.054518614495</v>
      </c>
      <c r="FI105" s="6">
        <v>0</v>
      </c>
      <c r="FJ105" s="6">
        <v>0</v>
      </c>
      <c r="FK105" s="6">
        <v>1045.0116523320501</v>
      </c>
      <c r="FL105" s="6">
        <v>0</v>
      </c>
      <c r="FM105" s="6">
        <v>1880.28060973272</v>
      </c>
      <c r="FN105" s="6">
        <v>0</v>
      </c>
      <c r="FO105" s="6">
        <v>0</v>
      </c>
      <c r="FP105" s="6">
        <v>0</v>
      </c>
      <c r="FQ105" s="6">
        <v>0</v>
      </c>
      <c r="FR105" s="6">
        <f t="shared" si="1"/>
        <v>229197.02109202836</v>
      </c>
    </row>
    <row r="106" spans="1:174" x14ac:dyDescent="0.25">
      <c r="A106" s="49">
        <v>43282</v>
      </c>
      <c r="B106" s="6">
        <v>856.20766266695318</v>
      </c>
      <c r="C106" s="6">
        <v>369.22041762471036</v>
      </c>
      <c r="D106" s="6">
        <v>1279.0423263499474</v>
      </c>
      <c r="E106" s="6">
        <v>0</v>
      </c>
      <c r="F106" s="6">
        <v>234.75444539881096</v>
      </c>
      <c r="G106" s="6">
        <v>281.78201508865749</v>
      </c>
      <c r="H106" s="6">
        <v>1152.9740610915226</v>
      </c>
      <c r="I106" s="6">
        <v>0</v>
      </c>
      <c r="J106" s="6">
        <v>2341.9522697506977</v>
      </c>
      <c r="K106" s="6">
        <v>0</v>
      </c>
      <c r="L106" s="6">
        <v>0</v>
      </c>
      <c r="M106" s="6">
        <v>29.000680832074462</v>
      </c>
      <c r="N106" s="6">
        <v>17.788282754783825</v>
      </c>
      <c r="O106" s="6">
        <v>327.4543037863038</v>
      </c>
      <c r="P106" s="6">
        <v>43.473303015360919</v>
      </c>
      <c r="Q106" s="6">
        <v>9.9589104952625203</v>
      </c>
      <c r="R106" s="6">
        <v>0</v>
      </c>
      <c r="S106" s="6">
        <v>2.5583186053314084</v>
      </c>
      <c r="T106" s="6">
        <v>57.694304577177554</v>
      </c>
      <c r="U106" s="6">
        <v>454.56776554184574</v>
      </c>
      <c r="V106" s="6">
        <v>0</v>
      </c>
      <c r="W106" s="6">
        <v>0</v>
      </c>
      <c r="X106" s="6">
        <v>570.36680058901925</v>
      </c>
      <c r="Y106" s="6">
        <v>0</v>
      </c>
      <c r="Z106" s="6">
        <v>0</v>
      </c>
      <c r="AA106" s="6">
        <v>367.96320024588078</v>
      </c>
      <c r="AB106" s="6">
        <v>613.65253551623312</v>
      </c>
      <c r="AC106" s="6">
        <v>0</v>
      </c>
      <c r="AD106" s="6">
        <v>22.974773028479184</v>
      </c>
      <c r="AE106" s="6">
        <v>0</v>
      </c>
      <c r="AF106" s="6">
        <v>0</v>
      </c>
      <c r="AG106" s="6">
        <v>148.90212746066155</v>
      </c>
      <c r="AH106" s="6">
        <v>178.96668872040973</v>
      </c>
      <c r="AI106" s="6">
        <v>1638.2105222880405</v>
      </c>
      <c r="AJ106" s="6">
        <v>674.61930740431637</v>
      </c>
      <c r="AK106" s="6">
        <v>0</v>
      </c>
      <c r="AL106" s="6">
        <v>538.73776829294218</v>
      </c>
      <c r="AM106" s="6">
        <v>1179.0308351625401</v>
      </c>
      <c r="AN106" s="6">
        <v>0</v>
      </c>
      <c r="AO106" s="6">
        <v>0</v>
      </c>
      <c r="AP106" s="6">
        <v>0</v>
      </c>
      <c r="AQ106" s="6">
        <v>0</v>
      </c>
      <c r="AR106" s="6">
        <v>26.604671566593446</v>
      </c>
      <c r="AS106" s="6">
        <v>3387.6048445813817</v>
      </c>
      <c r="AT106" s="6">
        <v>877.35424947730053</v>
      </c>
      <c r="AU106" s="6">
        <v>3152.4129683397709</v>
      </c>
      <c r="AV106" s="6">
        <v>2813.4217148329931</v>
      </c>
      <c r="AW106" s="6">
        <v>813.94698551771069</v>
      </c>
      <c r="AX106" s="6">
        <v>0</v>
      </c>
      <c r="AY106" s="6">
        <v>783.52907356898334</v>
      </c>
      <c r="AZ106" s="6">
        <v>21298.824715598828</v>
      </c>
      <c r="BA106" s="6">
        <v>0</v>
      </c>
      <c r="BB106" s="6">
        <v>0</v>
      </c>
      <c r="BC106" s="6">
        <v>506.0409859031231</v>
      </c>
      <c r="BD106" s="6">
        <v>0</v>
      </c>
      <c r="BE106" s="6">
        <v>591.59617842502041</v>
      </c>
      <c r="BF106" s="6">
        <v>1086.698252348039</v>
      </c>
      <c r="BG106" s="6">
        <v>35.473512729645392</v>
      </c>
      <c r="BH106" s="6">
        <v>8.040612439464347</v>
      </c>
      <c r="BI106" s="6">
        <v>79.955716727025717</v>
      </c>
      <c r="BJ106" s="6">
        <v>0</v>
      </c>
      <c r="BK106" s="6">
        <v>18.952497873492661</v>
      </c>
      <c r="BL106" s="6">
        <v>8.7176675522252598</v>
      </c>
      <c r="BM106" s="6">
        <v>17.218241272863768</v>
      </c>
      <c r="BN106" s="6">
        <v>19.437768858743599</v>
      </c>
      <c r="BO106" s="6">
        <v>0</v>
      </c>
      <c r="BP106" s="6">
        <v>0</v>
      </c>
      <c r="BQ106" s="6">
        <v>522.92947784781472</v>
      </c>
      <c r="BR106" s="6">
        <v>1273.2182422494952</v>
      </c>
      <c r="BS106" s="6">
        <v>536.8827588133197</v>
      </c>
      <c r="BT106" s="6">
        <v>201.43297178066788</v>
      </c>
      <c r="BU106" s="6">
        <v>0</v>
      </c>
      <c r="BV106" s="6">
        <v>4967.545380984976</v>
      </c>
      <c r="BW106" s="6">
        <v>416.2938070599256</v>
      </c>
      <c r="BX106" s="6">
        <v>4542.2913242096402</v>
      </c>
      <c r="BY106" s="6">
        <v>12438.316349573846</v>
      </c>
      <c r="BZ106" s="6">
        <v>0</v>
      </c>
      <c r="CA106" s="6">
        <v>538.87697224122667</v>
      </c>
      <c r="CB106" s="6">
        <v>2402.862397411197</v>
      </c>
      <c r="CC106" s="6">
        <v>217.42386962368053</v>
      </c>
      <c r="CD106" s="6">
        <v>8.3817072018840335</v>
      </c>
      <c r="CE106" s="6">
        <v>92.166891318649036</v>
      </c>
      <c r="CF106" s="6">
        <v>0</v>
      </c>
      <c r="CG106" s="6">
        <v>6215.9228557148072</v>
      </c>
      <c r="CH106" s="6">
        <v>519.6508146603793</v>
      </c>
      <c r="CI106" s="6">
        <v>26217.772457514064</v>
      </c>
      <c r="CJ106" s="6">
        <v>597.94067443354015</v>
      </c>
      <c r="CK106" s="6">
        <v>27495.153935758088</v>
      </c>
      <c r="CL106" s="6">
        <v>2386.4786262729654</v>
      </c>
      <c r="CM106" s="6">
        <v>0</v>
      </c>
      <c r="CN106" s="6">
        <v>36.845206311052365</v>
      </c>
      <c r="CO106" s="6">
        <v>0</v>
      </c>
      <c r="CP106" s="6">
        <v>0</v>
      </c>
      <c r="CQ106" s="6">
        <v>105.75171326798251</v>
      </c>
      <c r="CR106" s="6">
        <v>10.882677011174007</v>
      </c>
      <c r="CS106" s="6">
        <v>195.85299085311121</v>
      </c>
      <c r="CT106" s="6">
        <v>187.76920951270617</v>
      </c>
      <c r="CU106" s="6">
        <v>319.96467563730874</v>
      </c>
      <c r="CV106" s="6">
        <v>799.93531592429781</v>
      </c>
      <c r="CW106" s="6">
        <v>114.72611554802059</v>
      </c>
      <c r="CX106" s="6">
        <v>0</v>
      </c>
      <c r="CY106" s="6">
        <v>0</v>
      </c>
      <c r="CZ106" s="6">
        <v>0</v>
      </c>
      <c r="DA106" s="6">
        <v>0</v>
      </c>
      <c r="DB106" s="6">
        <v>301.42397678486498</v>
      </c>
      <c r="DC106" s="6">
        <v>248.60209001133964</v>
      </c>
      <c r="DD106" s="6">
        <v>0</v>
      </c>
      <c r="DE106" s="6">
        <v>8295.3574138840831</v>
      </c>
      <c r="DF106" s="6">
        <v>0</v>
      </c>
      <c r="DG106" s="6">
        <v>0</v>
      </c>
      <c r="DH106" s="6">
        <v>0</v>
      </c>
      <c r="DI106" s="6">
        <v>106.35042116918606</v>
      </c>
      <c r="DJ106" s="6">
        <v>14.038122430314143</v>
      </c>
      <c r="DK106" s="6">
        <v>501.98439251263073</v>
      </c>
      <c r="DL106" s="6">
        <v>87.889523298944709</v>
      </c>
      <c r="DM106" s="6">
        <v>0</v>
      </c>
      <c r="DN106" s="6">
        <v>0</v>
      </c>
      <c r="DO106" s="6">
        <v>0</v>
      </c>
      <c r="DP106" s="6">
        <v>0</v>
      </c>
      <c r="DQ106" s="6">
        <v>123.98144416672535</v>
      </c>
      <c r="DR106" s="6">
        <v>41.290898130842727</v>
      </c>
      <c r="DS106" s="6">
        <v>0</v>
      </c>
      <c r="DT106" s="6">
        <v>49.551996115587841</v>
      </c>
      <c r="DU106" s="6">
        <v>179.38710826928079</v>
      </c>
      <c r="DV106" s="6">
        <v>0</v>
      </c>
      <c r="DW106" s="6">
        <v>2253.5104737156803</v>
      </c>
      <c r="DX106" s="6">
        <v>0</v>
      </c>
      <c r="DY106" s="6">
        <v>0</v>
      </c>
      <c r="DZ106" s="6">
        <v>1001.8096758417616</v>
      </c>
      <c r="EA106" s="6">
        <v>2539.8440656913986</v>
      </c>
      <c r="EB106" s="6">
        <v>142.51820505843926</v>
      </c>
      <c r="EC106" s="6">
        <v>13.732846440678264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73736.901340343888</v>
      </c>
      <c r="EJ106" s="6">
        <v>0</v>
      </c>
      <c r="EK106" s="6">
        <v>0</v>
      </c>
      <c r="EL106" s="6">
        <v>193.05885368391617</v>
      </c>
      <c r="EM106" s="6">
        <v>18.128041829818777</v>
      </c>
      <c r="EN106" s="6">
        <v>8.1975090041822263</v>
      </c>
      <c r="EO106" s="6">
        <v>0</v>
      </c>
      <c r="EP106" s="6">
        <v>273.62113081711061</v>
      </c>
      <c r="EQ106" s="6">
        <v>0</v>
      </c>
      <c r="ER106" s="6">
        <v>3.472495467702426</v>
      </c>
      <c r="ES106" s="6">
        <v>38.406953910931783</v>
      </c>
      <c r="ET106" s="6">
        <v>106.23616480961832</v>
      </c>
      <c r="EU106" s="6">
        <v>0</v>
      </c>
      <c r="EV106" s="6">
        <v>120.25382374548163</v>
      </c>
      <c r="EW106" s="6">
        <v>261.48233628455699</v>
      </c>
      <c r="EX106" s="6">
        <v>0</v>
      </c>
      <c r="EY106" s="6">
        <v>39.086173345630591</v>
      </c>
      <c r="EZ106" s="6">
        <v>0</v>
      </c>
      <c r="FA106" s="6">
        <v>7624.2897173850997</v>
      </c>
      <c r="FB106" s="6">
        <v>0</v>
      </c>
      <c r="FC106" s="6">
        <v>0</v>
      </c>
      <c r="FD106" s="6">
        <v>0</v>
      </c>
      <c r="FE106" s="6">
        <v>2502.3590717272364</v>
      </c>
      <c r="FF106" s="6">
        <v>0</v>
      </c>
      <c r="FG106" s="6">
        <v>668.04695711609168</v>
      </c>
      <c r="FH106" s="6">
        <v>1336.0939142321834</v>
      </c>
      <c r="FI106" s="6">
        <v>0</v>
      </c>
      <c r="FJ106" s="6">
        <v>0</v>
      </c>
      <c r="FK106" s="6">
        <v>1093.787740944279</v>
      </c>
      <c r="FL106" s="6">
        <v>0</v>
      </c>
      <c r="FM106" s="6">
        <v>1777.0257899133865</v>
      </c>
      <c r="FN106" s="6">
        <v>0</v>
      </c>
      <c r="FO106" s="6">
        <v>0</v>
      </c>
      <c r="FP106" s="6">
        <v>0</v>
      </c>
      <c r="FQ106" s="6">
        <v>0</v>
      </c>
      <c r="FR106" s="6">
        <f t="shared" si="1"/>
        <v>247982.67437071982</v>
      </c>
    </row>
    <row r="107" spans="1:174" x14ac:dyDescent="0.25">
      <c r="A107" s="49">
        <v>43313</v>
      </c>
      <c r="B107" s="6">
        <v>846.18475123088865</v>
      </c>
      <c r="C107" s="6">
        <v>364.9048324683057</v>
      </c>
      <c r="D107" s="6">
        <v>1264.094504124211</v>
      </c>
      <c r="E107" s="6">
        <v>0</v>
      </c>
      <c r="F107" s="6">
        <v>231.99478726025222</v>
      </c>
      <c r="G107" s="6">
        <v>277.92357557343092</v>
      </c>
      <c r="H107" s="6">
        <v>1148.8649824554584</v>
      </c>
      <c r="I107" s="6">
        <v>0</v>
      </c>
      <c r="J107" s="6">
        <v>2314.5786022417374</v>
      </c>
      <c r="K107" s="6">
        <v>0</v>
      </c>
      <c r="L107" s="6">
        <v>0</v>
      </c>
      <c r="M107" s="6">
        <v>28.708825665224992</v>
      </c>
      <c r="N107" s="6">
        <v>17.569019959194286</v>
      </c>
      <c r="O107" s="6">
        <v>323.90272163827797</v>
      </c>
      <c r="P107" s="6">
        <v>43.407602071526227</v>
      </c>
      <c r="Q107" s="6">
        <v>9.8836030596925131</v>
      </c>
      <c r="R107" s="6">
        <v>0</v>
      </c>
      <c r="S107" s="6">
        <v>2.5383356923339453</v>
      </c>
      <c r="T107" s="6">
        <v>57.019952150938131</v>
      </c>
      <c r="U107" s="6">
        <v>449.25460893427606</v>
      </c>
      <c r="V107" s="6">
        <v>0</v>
      </c>
      <c r="W107" s="6">
        <v>0</v>
      </c>
      <c r="X107" s="6">
        <v>561.91302699872392</v>
      </c>
      <c r="Y107" s="6">
        <v>0</v>
      </c>
      <c r="Z107" s="6">
        <v>0</v>
      </c>
      <c r="AA107" s="6">
        <v>364.08856514630708</v>
      </c>
      <c r="AB107" s="6">
        <v>606.14450141818224</v>
      </c>
      <c r="AC107" s="6">
        <v>0</v>
      </c>
      <c r="AD107" s="6">
        <v>22.801042052545558</v>
      </c>
      <c r="AE107" s="6">
        <v>0</v>
      </c>
      <c r="AF107" s="6">
        <v>0</v>
      </c>
      <c r="AG107" s="6">
        <v>147.77282356571172</v>
      </c>
      <c r="AH107" s="6">
        <v>177.49275419833322</v>
      </c>
      <c r="AI107" s="6">
        <v>1634.799889221915</v>
      </c>
      <c r="AJ107" s="6">
        <v>672.65597048719508</v>
      </c>
      <c r="AK107" s="6">
        <v>0</v>
      </c>
      <c r="AL107" s="6">
        <v>532.43737578144817</v>
      </c>
      <c r="AM107" s="6">
        <v>1170.1152224862049</v>
      </c>
      <c r="AN107" s="6">
        <v>0</v>
      </c>
      <c r="AO107" s="6">
        <v>0</v>
      </c>
      <c r="AP107" s="6">
        <v>0</v>
      </c>
      <c r="AQ107" s="6">
        <v>0</v>
      </c>
      <c r="AR107" s="6">
        <v>26.319006956406678</v>
      </c>
      <c r="AS107" s="6">
        <v>3346.1672699860178</v>
      </c>
      <c r="AT107" s="6">
        <v>919.66141805853351</v>
      </c>
      <c r="AU107" s="6">
        <v>3111.3914521648226</v>
      </c>
      <c r="AV107" s="6">
        <v>2780.1696890132794</v>
      </c>
      <c r="AW107" s="6">
        <v>824.07262458930347</v>
      </c>
      <c r="AX107" s="6">
        <v>0</v>
      </c>
      <c r="AY107" s="6">
        <v>774.01628082441209</v>
      </c>
      <c r="AZ107" s="6">
        <v>21224.195725541904</v>
      </c>
      <c r="BA107" s="6">
        <v>0</v>
      </c>
      <c r="BB107" s="6">
        <v>0</v>
      </c>
      <c r="BC107" s="6">
        <v>506.28611715045321</v>
      </c>
      <c r="BD107" s="6">
        <v>0</v>
      </c>
      <c r="BE107" s="6">
        <v>583.16644447708632</v>
      </c>
      <c r="BF107" s="6">
        <v>1074.6515482724144</v>
      </c>
      <c r="BG107" s="6">
        <v>35.057794634237794</v>
      </c>
      <c r="BH107" s="6">
        <v>7.9455712037426682</v>
      </c>
      <c r="BI107" s="6">
        <v>78.889572410117182</v>
      </c>
      <c r="BJ107" s="6">
        <v>0</v>
      </c>
      <c r="BK107" s="6">
        <v>18.699781761047191</v>
      </c>
      <c r="BL107" s="6">
        <v>8.6065640320837318</v>
      </c>
      <c r="BM107" s="6">
        <v>17.088040123259919</v>
      </c>
      <c r="BN107" s="6">
        <v>19.210573008362207</v>
      </c>
      <c r="BO107" s="6">
        <v>0</v>
      </c>
      <c r="BP107" s="6">
        <v>0</v>
      </c>
      <c r="BQ107" s="6">
        <v>521.39495381987888</v>
      </c>
      <c r="BR107" s="6">
        <v>1264.5802689043164</v>
      </c>
      <c r="BS107" s="6">
        <v>529.72386479565762</v>
      </c>
      <c r="BT107" s="6">
        <v>198.98012579854139</v>
      </c>
      <c r="BU107" s="6">
        <v>0</v>
      </c>
      <c r="BV107" s="6">
        <v>4955.0832118549088</v>
      </c>
      <c r="BW107" s="6">
        <v>411.25660392474936</v>
      </c>
      <c r="BX107" s="6">
        <v>4638.1812048314105</v>
      </c>
      <c r="BY107" s="6">
        <v>12400.484075867027</v>
      </c>
      <c r="BZ107" s="6">
        <v>0</v>
      </c>
      <c r="CA107" s="6">
        <v>532.44737536909895</v>
      </c>
      <c r="CB107" s="6">
        <v>2403.0037213159808</v>
      </c>
      <c r="CC107" s="6">
        <v>242.84026727553098</v>
      </c>
      <c r="CD107" s="6">
        <v>8.3410492372447909</v>
      </c>
      <c r="CE107" s="6">
        <v>91.276878642489436</v>
      </c>
      <c r="CF107" s="6">
        <v>0</v>
      </c>
      <c r="CG107" s="6">
        <v>6313.4945999319916</v>
      </c>
      <c r="CH107" s="6">
        <v>513.22380581083212</v>
      </c>
      <c r="CI107" s="6">
        <v>26182.999534772462</v>
      </c>
      <c r="CJ107" s="6">
        <v>590.59488471777001</v>
      </c>
      <c r="CK107" s="6">
        <v>27935.723676752052</v>
      </c>
      <c r="CL107" s="6">
        <v>2421.7226579323792</v>
      </c>
      <c r="CM107" s="6">
        <v>0</v>
      </c>
      <c r="CN107" s="6">
        <v>36.496512195182149</v>
      </c>
      <c r="CO107" s="6">
        <v>0</v>
      </c>
      <c r="CP107" s="6">
        <v>0</v>
      </c>
      <c r="CQ107" s="6">
        <v>104.7048229411709</v>
      </c>
      <c r="CR107" s="6">
        <v>10.729209187161876</v>
      </c>
      <c r="CS107" s="6">
        <v>192.869660829971</v>
      </c>
      <c r="CT107" s="6">
        <v>190.32628132689459</v>
      </c>
      <c r="CU107" s="6">
        <v>316.74201096376339</v>
      </c>
      <c r="CV107" s="6">
        <v>790.76366353248636</v>
      </c>
      <c r="CW107" s="6">
        <v>113.57006241513605</v>
      </c>
      <c r="CX107" s="6">
        <v>0</v>
      </c>
      <c r="CY107" s="6">
        <v>0</v>
      </c>
      <c r="CZ107" s="6">
        <v>0</v>
      </c>
      <c r="DA107" s="6">
        <v>0</v>
      </c>
      <c r="DB107" s="6">
        <v>297.36403511295316</v>
      </c>
      <c r="DC107" s="6">
        <v>245.68523567971528</v>
      </c>
      <c r="DD107" s="6">
        <v>0</v>
      </c>
      <c r="DE107" s="6">
        <v>8254.7722057898263</v>
      </c>
      <c r="DF107" s="6">
        <v>0</v>
      </c>
      <c r="DG107" s="6">
        <v>0</v>
      </c>
      <c r="DH107" s="6">
        <v>0</v>
      </c>
      <c r="DI107" s="6">
        <v>105.48994188282855</v>
      </c>
      <c r="DJ107" s="6">
        <v>13.897182329323583</v>
      </c>
      <c r="DK107" s="6">
        <v>496.94420253060957</v>
      </c>
      <c r="DL107" s="6">
        <v>86.401348341642432</v>
      </c>
      <c r="DM107" s="6">
        <v>0</v>
      </c>
      <c r="DN107" s="6">
        <v>0</v>
      </c>
      <c r="DO107" s="6">
        <v>0</v>
      </c>
      <c r="DP107" s="6">
        <v>0</v>
      </c>
      <c r="DQ107" s="6">
        <v>122.52425851147953</v>
      </c>
      <c r="DR107" s="6">
        <v>40.803840384250066</v>
      </c>
      <c r="DS107" s="6">
        <v>0</v>
      </c>
      <c r="DT107" s="6">
        <v>49.177208294771518</v>
      </c>
      <c r="DU107" s="6">
        <v>177.28363759796238</v>
      </c>
      <c r="DV107" s="6">
        <v>0</v>
      </c>
      <c r="DW107" s="6">
        <v>2259.4065304260985</v>
      </c>
      <c r="DX107" s="6">
        <v>0</v>
      </c>
      <c r="DY107" s="6">
        <v>0</v>
      </c>
      <c r="DZ107" s="6">
        <v>989.85022494574741</v>
      </c>
      <c r="EA107" s="6">
        <v>2522.6657653639718</v>
      </c>
      <c r="EB107" s="6">
        <v>141.44522476573985</v>
      </c>
      <c r="EC107" s="6">
        <v>13.57233183903233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75878.5226366922</v>
      </c>
      <c r="EJ107" s="6">
        <v>0</v>
      </c>
      <c r="EK107" s="6">
        <v>0</v>
      </c>
      <c r="EL107" s="6">
        <v>190.80231021150809</v>
      </c>
      <c r="EM107" s="6">
        <v>17.915926368071133</v>
      </c>
      <c r="EN107" s="6">
        <v>8.1013963359547816</v>
      </c>
      <c r="EO107" s="6">
        <v>0</v>
      </c>
      <c r="EP107" s="6">
        <v>270.06453184035354</v>
      </c>
      <c r="EQ107" s="6">
        <v>0</v>
      </c>
      <c r="ER107" s="6">
        <v>3.4261925707998691</v>
      </c>
      <c r="ES107" s="6">
        <v>37.7809595672149</v>
      </c>
      <c r="ET107" s="6">
        <v>114.59530718236688</v>
      </c>
      <c r="EU107" s="6">
        <v>0</v>
      </c>
      <c r="EV107" s="6">
        <v>118.71251045486098</v>
      </c>
      <c r="EW107" s="6">
        <v>258.36842940669061</v>
      </c>
      <c r="EX107" s="6">
        <v>0</v>
      </c>
      <c r="EY107" s="6">
        <v>39.072636432100481</v>
      </c>
      <c r="EZ107" s="6">
        <v>0</v>
      </c>
      <c r="FA107" s="6">
        <v>7585.1650873958106</v>
      </c>
      <c r="FB107" s="6">
        <v>0</v>
      </c>
      <c r="FC107" s="6">
        <v>0</v>
      </c>
      <c r="FD107" s="6">
        <v>0</v>
      </c>
      <c r="FE107" s="6">
        <v>2511.7845915172079</v>
      </c>
      <c r="FF107" s="6">
        <v>0</v>
      </c>
      <c r="FG107" s="6">
        <v>681.75990690142521</v>
      </c>
      <c r="FH107" s="6">
        <v>1363.5198138028504</v>
      </c>
      <c r="FI107" s="6">
        <v>0</v>
      </c>
      <c r="FJ107" s="6">
        <v>0</v>
      </c>
      <c r="FK107" s="6">
        <v>1100.2543005050818</v>
      </c>
      <c r="FL107" s="6">
        <v>0</v>
      </c>
      <c r="FM107" s="6">
        <v>985.75698970804785</v>
      </c>
      <c r="FN107" s="6">
        <v>0</v>
      </c>
      <c r="FO107" s="6">
        <v>0</v>
      </c>
      <c r="FP107" s="6">
        <v>0</v>
      </c>
      <c r="FQ107" s="6">
        <v>0</v>
      </c>
      <c r="FR107" s="6">
        <f t="shared" si="1"/>
        <v>249521.08903572432</v>
      </c>
    </row>
    <row r="108" spans="1:174" x14ac:dyDescent="0.25">
      <c r="A108" s="49">
        <v>43344</v>
      </c>
      <c r="B108" s="6">
        <v>759.19978678700306</v>
      </c>
      <c r="C108" s="6">
        <v>327.39899118592785</v>
      </c>
      <c r="D108" s="6">
        <v>1134.1690359720437</v>
      </c>
      <c r="E108" s="6">
        <v>0</v>
      </c>
      <c r="F108" s="6">
        <v>208.13541619257904</v>
      </c>
      <c r="G108" s="6">
        <v>248.86641599443837</v>
      </c>
      <c r="H108" s="6">
        <v>1038.9634424067365</v>
      </c>
      <c r="I108" s="6">
        <v>0</v>
      </c>
      <c r="J108" s="6">
        <v>2076.6803127317362</v>
      </c>
      <c r="K108" s="6">
        <v>0</v>
      </c>
      <c r="L108" s="6">
        <v>0</v>
      </c>
      <c r="M108" s="6">
        <v>25.800420837444918</v>
      </c>
      <c r="N108" s="6">
        <v>15.753340401220944</v>
      </c>
      <c r="O108" s="6">
        <v>290.86287043448397</v>
      </c>
      <c r="P108" s="6">
        <v>39.320549801724496</v>
      </c>
      <c r="Q108" s="6">
        <v>8.9047673543972206</v>
      </c>
      <c r="R108" s="6">
        <v>0</v>
      </c>
      <c r="S108" s="6">
        <v>2.2863796086029251</v>
      </c>
      <c r="T108" s="6">
        <v>51.159297303382473</v>
      </c>
      <c r="U108" s="6">
        <v>403.0790843623202</v>
      </c>
      <c r="V108" s="6">
        <v>0</v>
      </c>
      <c r="W108" s="6">
        <v>0</v>
      </c>
      <c r="X108" s="6">
        <v>502.56122129318413</v>
      </c>
      <c r="Y108" s="6">
        <v>0</v>
      </c>
      <c r="Z108" s="6">
        <v>0</v>
      </c>
      <c r="AA108" s="6">
        <v>327.07170499744797</v>
      </c>
      <c r="AB108" s="6">
        <v>543.58517381915783</v>
      </c>
      <c r="AC108" s="6">
        <v>0</v>
      </c>
      <c r="AD108" s="6">
        <v>20.542910686466037</v>
      </c>
      <c r="AE108" s="6">
        <v>0</v>
      </c>
      <c r="AF108" s="6">
        <v>0</v>
      </c>
      <c r="AG108" s="6">
        <v>133.1358077478921</v>
      </c>
      <c r="AH108" s="6">
        <v>159.807098765522</v>
      </c>
      <c r="AI108" s="6">
        <v>1484.3611234014804</v>
      </c>
      <c r="AJ108" s="6">
        <v>609.30312447652773</v>
      </c>
      <c r="AK108" s="6">
        <v>0</v>
      </c>
      <c r="AL108" s="6">
        <v>477.70986788649907</v>
      </c>
      <c r="AM108" s="6">
        <v>1054.2313133326659</v>
      </c>
      <c r="AN108" s="6">
        <v>0</v>
      </c>
      <c r="AO108" s="6">
        <v>0</v>
      </c>
      <c r="AP108" s="6">
        <v>0</v>
      </c>
      <c r="AQ108" s="6">
        <v>0</v>
      </c>
      <c r="AR108" s="6">
        <v>23.637774074888462</v>
      </c>
      <c r="AS108" s="6">
        <v>3000.3717873346109</v>
      </c>
      <c r="AT108" s="6">
        <v>851.38200633442591</v>
      </c>
      <c r="AU108" s="6">
        <v>2787.9374179809315</v>
      </c>
      <c r="AV108" s="6">
        <v>2494.089864368947</v>
      </c>
      <c r="AW108" s="6">
        <v>761.78060384718503</v>
      </c>
      <c r="AX108" s="6">
        <v>0</v>
      </c>
      <c r="AY108" s="6">
        <v>694.16612768528432</v>
      </c>
      <c r="AZ108" s="6">
        <v>19204.285156362766</v>
      </c>
      <c r="BA108" s="6">
        <v>0</v>
      </c>
      <c r="BB108" s="6">
        <v>0</v>
      </c>
      <c r="BC108" s="6">
        <v>459.89365651316524</v>
      </c>
      <c r="BD108" s="6">
        <v>0</v>
      </c>
      <c r="BE108" s="6">
        <v>521.89136376075487</v>
      </c>
      <c r="BF108" s="6">
        <v>964.92083184645503</v>
      </c>
      <c r="BG108" s="6">
        <v>31.453755462300705</v>
      </c>
      <c r="BH108" s="6">
        <v>7.1282472439694482</v>
      </c>
      <c r="BI108" s="6">
        <v>70.663232446616263</v>
      </c>
      <c r="BJ108" s="6">
        <v>0</v>
      </c>
      <c r="BK108" s="6">
        <v>16.749831250351814</v>
      </c>
      <c r="BL108" s="6">
        <v>7.7139933791668884</v>
      </c>
      <c r="BM108" s="6">
        <v>15.395703461705876</v>
      </c>
      <c r="BN108" s="6">
        <v>17.236061743818329</v>
      </c>
      <c r="BO108" s="6">
        <v>0</v>
      </c>
      <c r="BP108" s="6">
        <v>0</v>
      </c>
      <c r="BQ108" s="6">
        <v>472.00140797229886</v>
      </c>
      <c r="BR108" s="6">
        <v>1140.7286064015402</v>
      </c>
      <c r="BS108" s="6">
        <v>474.48603721643462</v>
      </c>
      <c r="BT108" s="6">
        <v>178.44773773680433</v>
      </c>
      <c r="BU108" s="6">
        <v>0</v>
      </c>
      <c r="BV108" s="6">
        <v>4480.4771429112816</v>
      </c>
      <c r="BW108" s="6">
        <v>368.83394077268144</v>
      </c>
      <c r="BX108" s="6">
        <v>4297.9855731165489</v>
      </c>
      <c r="BY108" s="6">
        <v>11225.326702383814</v>
      </c>
      <c r="BZ108" s="6">
        <v>0</v>
      </c>
      <c r="CA108" s="6">
        <v>477.61237279874808</v>
      </c>
      <c r="CB108" s="6">
        <v>2172.9850093099321</v>
      </c>
      <c r="CC108" s="6">
        <v>225.29369173708724</v>
      </c>
      <c r="CD108" s="6">
        <v>7.532610354293408</v>
      </c>
      <c r="CE108" s="6">
        <v>82.067938133227003</v>
      </c>
      <c r="CF108" s="6">
        <v>0</v>
      </c>
      <c r="CG108" s="6">
        <v>5847.2990735477078</v>
      </c>
      <c r="CH108" s="6">
        <v>460.16673377121703</v>
      </c>
      <c r="CI108" s="6">
        <v>23743.151299540306</v>
      </c>
      <c r="CJ108" s="6">
        <v>529.589299325806</v>
      </c>
      <c r="CK108" s="6">
        <v>25766.209662667941</v>
      </c>
      <c r="CL108" s="6">
        <v>2230.9389743506326</v>
      </c>
      <c r="CM108" s="6">
        <v>0</v>
      </c>
      <c r="CN108" s="6">
        <v>32.819728823449672</v>
      </c>
      <c r="CO108" s="6">
        <v>0</v>
      </c>
      <c r="CP108" s="6">
        <v>0</v>
      </c>
      <c r="CQ108" s="6">
        <v>94.113805604534278</v>
      </c>
      <c r="CR108" s="6">
        <v>9.6031377846258117</v>
      </c>
      <c r="CS108" s="6">
        <v>172.42731776067626</v>
      </c>
      <c r="CT108" s="6">
        <v>173.88863415952801</v>
      </c>
      <c r="CU108" s="6">
        <v>284.65254434450571</v>
      </c>
      <c r="CV108" s="6">
        <v>709.6668504668653</v>
      </c>
      <c r="CW108" s="6">
        <v>102.06406606383933</v>
      </c>
      <c r="CX108" s="6">
        <v>0</v>
      </c>
      <c r="CY108" s="6">
        <v>0</v>
      </c>
      <c r="CZ108" s="6">
        <v>0</v>
      </c>
      <c r="DA108" s="6">
        <v>0</v>
      </c>
      <c r="DB108" s="6">
        <v>266.32032409343731</v>
      </c>
      <c r="DC108" s="6">
        <v>220.42355851283412</v>
      </c>
      <c r="DD108" s="6">
        <v>0</v>
      </c>
      <c r="DE108" s="6">
        <v>7459.1908354701645</v>
      </c>
      <c r="DF108" s="6">
        <v>0</v>
      </c>
      <c r="DG108" s="6">
        <v>0</v>
      </c>
      <c r="DH108" s="6">
        <v>0</v>
      </c>
      <c r="DI108" s="6">
        <v>94.992532870688294</v>
      </c>
      <c r="DJ108" s="6">
        <v>12.489593444847676</v>
      </c>
      <c r="DK108" s="6">
        <v>446.61045272861514</v>
      </c>
      <c r="DL108" s="6">
        <v>77.114723822184033</v>
      </c>
      <c r="DM108" s="6">
        <v>0</v>
      </c>
      <c r="DN108" s="6">
        <v>0</v>
      </c>
      <c r="DO108" s="6">
        <v>0</v>
      </c>
      <c r="DP108" s="6">
        <v>0</v>
      </c>
      <c r="DQ108" s="6">
        <v>109.92628159691817</v>
      </c>
      <c r="DR108" s="6">
        <v>36.606038628800484</v>
      </c>
      <c r="DS108" s="6">
        <v>0</v>
      </c>
      <c r="DT108" s="6">
        <v>44.306802189263891</v>
      </c>
      <c r="DU108" s="6">
        <v>159.05647441588289</v>
      </c>
      <c r="DV108" s="6">
        <v>0</v>
      </c>
      <c r="DW108" s="6">
        <v>2056.8979451783594</v>
      </c>
      <c r="DX108" s="6">
        <v>0</v>
      </c>
      <c r="DY108" s="6">
        <v>0</v>
      </c>
      <c r="DZ108" s="6">
        <v>887.88598836271228</v>
      </c>
      <c r="EA108" s="6">
        <v>2275.844900138969</v>
      </c>
      <c r="EB108" s="6">
        <v>127.26611188447065</v>
      </c>
      <c r="EC108" s="6">
        <v>12.177333257228884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70838.159564671922</v>
      </c>
      <c r="EJ108" s="6">
        <v>0</v>
      </c>
      <c r="EK108" s="6">
        <v>0</v>
      </c>
      <c r="EL108" s="6">
        <v>171.19116635600597</v>
      </c>
      <c r="EM108" s="6">
        <v>16.074278446660124</v>
      </c>
      <c r="EN108" s="6">
        <v>7.2684496115897774</v>
      </c>
      <c r="EO108" s="6">
        <v>0</v>
      </c>
      <c r="EP108" s="6">
        <v>242.01166714058175</v>
      </c>
      <c r="EQ108" s="6">
        <v>0</v>
      </c>
      <c r="ER108" s="6">
        <v>3.0689207032164374</v>
      </c>
      <c r="ES108" s="6">
        <v>33.740009543194546</v>
      </c>
      <c r="ET108" s="6">
        <v>104.03868384213632</v>
      </c>
      <c r="EU108" s="6">
        <v>0</v>
      </c>
      <c r="EV108" s="6">
        <v>106.38985693259525</v>
      </c>
      <c r="EW108" s="6">
        <v>231.77722481552243</v>
      </c>
      <c r="EX108" s="6">
        <v>0</v>
      </c>
      <c r="EY108" s="6">
        <v>35.363332918413143</v>
      </c>
      <c r="EZ108" s="6">
        <v>0</v>
      </c>
      <c r="FA108" s="6">
        <v>6852.5048023740919</v>
      </c>
      <c r="FB108" s="6">
        <v>0</v>
      </c>
      <c r="FC108" s="6">
        <v>0</v>
      </c>
      <c r="FD108" s="6">
        <v>0</v>
      </c>
      <c r="FE108" s="6">
        <v>2471.2945594221678</v>
      </c>
      <c r="FF108" s="6">
        <v>0</v>
      </c>
      <c r="FG108" s="6">
        <v>662.27609041475966</v>
      </c>
      <c r="FH108" s="6">
        <v>1324.5521808295193</v>
      </c>
      <c r="FI108" s="6">
        <v>0</v>
      </c>
      <c r="FJ108" s="6">
        <v>0</v>
      </c>
      <c r="FK108" s="6">
        <v>1077.1767323522572</v>
      </c>
      <c r="FL108" s="6">
        <v>0</v>
      </c>
      <c r="FM108" s="6">
        <v>1592.3488024633916</v>
      </c>
      <c r="FN108" s="6">
        <v>0</v>
      </c>
      <c r="FO108" s="6">
        <v>0</v>
      </c>
      <c r="FP108" s="6">
        <v>0</v>
      </c>
      <c r="FQ108" s="6">
        <v>0</v>
      </c>
      <c r="FR108" s="6">
        <f t="shared" si="1"/>
        <v>229690.30299136791</v>
      </c>
    </row>
    <row r="109" spans="1:174" x14ac:dyDescent="0.25">
      <c r="A109" s="49">
        <v>43374</v>
      </c>
      <c r="B109" s="6">
        <v>878.83303294781956</v>
      </c>
      <c r="C109" s="6">
        <v>378.99475449692221</v>
      </c>
      <c r="D109" s="6">
        <v>1312.9068050248968</v>
      </c>
      <c r="E109" s="6">
        <v>0</v>
      </c>
      <c r="F109" s="6">
        <v>240.92007676297104</v>
      </c>
      <c r="G109" s="6">
        <v>287.5198163952598</v>
      </c>
      <c r="H109" s="6">
        <v>1212.1304808379518</v>
      </c>
      <c r="I109" s="6">
        <v>0</v>
      </c>
      <c r="J109" s="6">
        <v>2403.9503821104654</v>
      </c>
      <c r="K109" s="6">
        <v>0</v>
      </c>
      <c r="L109" s="6">
        <v>0</v>
      </c>
      <c r="M109" s="6">
        <v>29.915528370821761</v>
      </c>
      <c r="N109" s="6">
        <v>18.224908366020969</v>
      </c>
      <c r="O109" s="6">
        <v>336.99735540467265</v>
      </c>
      <c r="P109" s="6">
        <v>45.862184541040428</v>
      </c>
      <c r="Q109" s="6">
        <v>10.351135654399574</v>
      </c>
      <c r="R109" s="6">
        <v>0</v>
      </c>
      <c r="S109" s="6">
        <v>2.6570967048839602</v>
      </c>
      <c r="T109" s="6">
        <v>59.221640395096834</v>
      </c>
      <c r="U109" s="6">
        <v>466.60149460872208</v>
      </c>
      <c r="V109" s="6">
        <v>0</v>
      </c>
      <c r="W109" s="6">
        <v>0</v>
      </c>
      <c r="X109" s="6">
        <v>579.92012910695894</v>
      </c>
      <c r="Y109" s="6">
        <v>0</v>
      </c>
      <c r="Z109" s="6">
        <v>0</v>
      </c>
      <c r="AA109" s="6">
        <v>379.12244339621861</v>
      </c>
      <c r="AB109" s="6">
        <v>629.2434888089399</v>
      </c>
      <c r="AC109" s="6">
        <v>0</v>
      </c>
      <c r="AD109" s="6">
        <v>23.879619398121697</v>
      </c>
      <c r="AE109" s="6">
        <v>0</v>
      </c>
      <c r="AF109" s="6">
        <v>0</v>
      </c>
      <c r="AG109" s="6">
        <v>154.75935067385115</v>
      </c>
      <c r="AH109" s="6">
        <v>185.6406467562316</v>
      </c>
      <c r="AI109" s="6">
        <v>1737.4266997077357</v>
      </c>
      <c r="AJ109" s="6">
        <v>712.44291144742851</v>
      </c>
      <c r="AK109" s="6">
        <v>0</v>
      </c>
      <c r="AL109" s="6">
        <v>552.99225869794725</v>
      </c>
      <c r="AM109" s="6">
        <v>1225.4661914366134</v>
      </c>
      <c r="AN109" s="6">
        <v>0</v>
      </c>
      <c r="AO109" s="6">
        <v>0</v>
      </c>
      <c r="AP109" s="6">
        <v>0</v>
      </c>
      <c r="AQ109" s="6">
        <v>0</v>
      </c>
      <c r="AR109" s="6">
        <v>27.393248826635649</v>
      </c>
      <c r="AS109" s="6">
        <v>3472.1313388929962</v>
      </c>
      <c r="AT109" s="6">
        <v>1039.8242564383604</v>
      </c>
      <c r="AU109" s="6">
        <v>3223.1625556719328</v>
      </c>
      <c r="AV109" s="6">
        <v>2886.7661300686996</v>
      </c>
      <c r="AW109" s="6">
        <v>910.63027182485905</v>
      </c>
      <c r="AX109" s="6">
        <v>0</v>
      </c>
      <c r="AY109" s="6">
        <v>803.24771529928853</v>
      </c>
      <c r="AZ109" s="6">
        <v>22447.536953236417</v>
      </c>
      <c r="BA109" s="6">
        <v>0</v>
      </c>
      <c r="BB109" s="6">
        <v>0</v>
      </c>
      <c r="BC109" s="6">
        <v>539.69380739982535</v>
      </c>
      <c r="BD109" s="6">
        <v>0</v>
      </c>
      <c r="BE109" s="6">
        <v>602.63815355118436</v>
      </c>
      <c r="BF109" s="6">
        <v>1117.9869371648083</v>
      </c>
      <c r="BG109" s="6">
        <v>36.41017351371557</v>
      </c>
      <c r="BH109" s="6">
        <v>8.251218637475791</v>
      </c>
      <c r="BI109" s="6">
        <v>81.663039096931541</v>
      </c>
      <c r="BJ109" s="6">
        <v>0</v>
      </c>
      <c r="BK109" s="6">
        <v>19.357197185931813</v>
      </c>
      <c r="BL109" s="6">
        <v>8.922621115014989</v>
      </c>
      <c r="BM109" s="6">
        <v>17.896370414251457</v>
      </c>
      <c r="BN109" s="6">
        <v>19.95234305832826</v>
      </c>
      <c r="BO109" s="6">
        <v>0</v>
      </c>
      <c r="BP109" s="6">
        <v>0</v>
      </c>
      <c r="BQ109" s="6">
        <v>551.57540710506839</v>
      </c>
      <c r="BR109" s="6">
        <v>1327.0224502949002</v>
      </c>
      <c r="BS109" s="6">
        <v>548.34700404381624</v>
      </c>
      <c r="BT109" s="6">
        <v>206.48322294787783</v>
      </c>
      <c r="BU109" s="6">
        <v>0</v>
      </c>
      <c r="BV109" s="6">
        <v>5229.1560892049401</v>
      </c>
      <c r="BW109" s="6">
        <v>426.78468227401265</v>
      </c>
      <c r="BX109" s="6">
        <v>5156.5103799509652</v>
      </c>
      <c r="BY109" s="6">
        <v>13130.950171374643</v>
      </c>
      <c r="BZ109" s="6">
        <v>0</v>
      </c>
      <c r="CA109" s="6">
        <v>552.76613977816203</v>
      </c>
      <c r="CB109" s="6">
        <v>2537.2059903824052</v>
      </c>
      <c r="CC109" s="6">
        <v>274.88837097837722</v>
      </c>
      <c r="CD109" s="6">
        <v>8.785292913230915</v>
      </c>
      <c r="CE109" s="6">
        <v>95.205813359509165</v>
      </c>
      <c r="CF109" s="6">
        <v>0</v>
      </c>
      <c r="CG109" s="6">
        <v>7012.0264961299645</v>
      </c>
      <c r="CH109" s="6">
        <v>532.34195417118951</v>
      </c>
      <c r="CI109" s="6">
        <v>27820.26280020436</v>
      </c>
      <c r="CJ109" s="6">
        <v>612.71819016758616</v>
      </c>
      <c r="CK109" s="6">
        <v>30761.775220018892</v>
      </c>
      <c r="CL109" s="6">
        <v>2659.7213254234057</v>
      </c>
      <c r="CM109" s="6">
        <v>0</v>
      </c>
      <c r="CN109" s="6">
        <v>38.080000693581205</v>
      </c>
      <c r="CO109" s="6">
        <v>0</v>
      </c>
      <c r="CP109" s="6">
        <v>0</v>
      </c>
      <c r="CQ109" s="6">
        <v>109.14445497167434</v>
      </c>
      <c r="CR109" s="6">
        <v>11.089878491820693</v>
      </c>
      <c r="CS109" s="6">
        <v>198.8950186323967</v>
      </c>
      <c r="CT109" s="6">
        <v>207.57534440957554</v>
      </c>
      <c r="CU109" s="6">
        <v>330.05389835189698</v>
      </c>
      <c r="CV109" s="6">
        <v>821.75045124403061</v>
      </c>
      <c r="CW109" s="6">
        <v>118.34369167671773</v>
      </c>
      <c r="CX109" s="6">
        <v>0</v>
      </c>
      <c r="CY109" s="6">
        <v>0</v>
      </c>
      <c r="CZ109" s="6">
        <v>0</v>
      </c>
      <c r="DA109" s="6">
        <v>0</v>
      </c>
      <c r="DB109" s="6">
        <v>307.73760062423679</v>
      </c>
      <c r="DC109" s="6">
        <v>255.15046198602948</v>
      </c>
      <c r="DD109" s="6">
        <v>0</v>
      </c>
      <c r="DE109" s="6">
        <v>8708.5709216346731</v>
      </c>
      <c r="DF109" s="6">
        <v>0</v>
      </c>
      <c r="DG109" s="6">
        <v>0</v>
      </c>
      <c r="DH109" s="6">
        <v>0</v>
      </c>
      <c r="DI109" s="6">
        <v>110.36414185110179</v>
      </c>
      <c r="DJ109" s="6">
        <v>14.48198148942657</v>
      </c>
      <c r="DK109" s="6">
        <v>517.85515267864537</v>
      </c>
      <c r="DL109" s="6">
        <v>88.806724598690835</v>
      </c>
      <c r="DM109" s="6">
        <v>0</v>
      </c>
      <c r="DN109" s="6">
        <v>0</v>
      </c>
      <c r="DO109" s="6">
        <v>0</v>
      </c>
      <c r="DP109" s="6">
        <v>0</v>
      </c>
      <c r="DQ109" s="6">
        <v>127.24854057740421</v>
      </c>
      <c r="DR109" s="6">
        <v>42.370477048924734</v>
      </c>
      <c r="DS109" s="6">
        <v>0</v>
      </c>
      <c r="DT109" s="6">
        <v>51.503303189781988</v>
      </c>
      <c r="DU109" s="6">
        <v>184.11715522419198</v>
      </c>
      <c r="DV109" s="6">
        <v>0</v>
      </c>
      <c r="DW109" s="6">
        <v>2420.7741784091754</v>
      </c>
      <c r="DX109" s="6">
        <v>0</v>
      </c>
      <c r="DY109" s="6">
        <v>0</v>
      </c>
      <c r="DZ109" s="6">
        <v>1027.5584959599698</v>
      </c>
      <c r="EA109" s="6">
        <v>2651.2821454149021</v>
      </c>
      <c r="EB109" s="6">
        <v>147.87301694420844</v>
      </c>
      <c r="EC109" s="6">
        <v>14.096394773647171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85628.096808016242</v>
      </c>
      <c r="EJ109" s="6">
        <v>0</v>
      </c>
      <c r="EK109" s="6">
        <v>0</v>
      </c>
      <c r="EL109" s="6">
        <v>198.16968228924995</v>
      </c>
      <c r="EM109" s="6">
        <v>18.607236298685091</v>
      </c>
      <c r="EN109" s="6">
        <v>8.4136018108358357</v>
      </c>
      <c r="EO109" s="6">
        <v>0</v>
      </c>
      <c r="EP109" s="6">
        <v>279.8153354472189</v>
      </c>
      <c r="EQ109" s="6">
        <v>0</v>
      </c>
      <c r="ER109" s="6">
        <v>3.5466448773268295</v>
      </c>
      <c r="ES109" s="6">
        <v>38.878193923971708</v>
      </c>
      <c r="ET109" s="6">
        <v>123.78864576893383</v>
      </c>
      <c r="EU109" s="6">
        <v>0</v>
      </c>
      <c r="EV109" s="6">
        <v>123.01679723535618</v>
      </c>
      <c r="EW109" s="6">
        <v>268.33045992710402</v>
      </c>
      <c r="EX109" s="6">
        <v>0</v>
      </c>
      <c r="EY109" s="6">
        <v>41.355683033805278</v>
      </c>
      <c r="EZ109" s="6">
        <v>0</v>
      </c>
      <c r="FA109" s="6">
        <v>7997.9693918428957</v>
      </c>
      <c r="FB109" s="6">
        <v>0</v>
      </c>
      <c r="FC109" s="6">
        <v>0</v>
      </c>
      <c r="FD109" s="6">
        <v>0</v>
      </c>
      <c r="FE109" s="6">
        <v>2513.3084493502365</v>
      </c>
      <c r="FF109" s="6">
        <v>0</v>
      </c>
      <c r="FG109" s="6">
        <v>683.97713165745961</v>
      </c>
      <c r="FH109" s="6">
        <v>1367.9542633149192</v>
      </c>
      <c r="FI109" s="6">
        <v>0</v>
      </c>
      <c r="FJ109" s="6">
        <v>0</v>
      </c>
      <c r="FK109" s="6">
        <v>1107.8815202403823</v>
      </c>
      <c r="FL109" s="6">
        <v>0</v>
      </c>
      <c r="FM109" s="6">
        <v>1697.742755166707</v>
      </c>
      <c r="FN109" s="6">
        <v>0</v>
      </c>
      <c r="FO109" s="6">
        <v>0</v>
      </c>
      <c r="FP109" s="6">
        <v>0</v>
      </c>
      <c r="FQ109" s="6">
        <v>0</v>
      </c>
      <c r="FR109" s="6">
        <f t="shared" si="1"/>
        <v>271179.54779525002</v>
      </c>
    </row>
    <row r="110" spans="1:174" x14ac:dyDescent="0.25">
      <c r="A110" s="49">
        <v>43405</v>
      </c>
      <c r="B110" s="6">
        <v>861.09398197807445</v>
      </c>
      <c r="C110" s="6">
        <v>371.34839113321834</v>
      </c>
      <c r="D110" s="6">
        <v>1286.4184318149312</v>
      </c>
      <c r="E110" s="6">
        <v>0</v>
      </c>
      <c r="F110" s="6">
        <v>236.04474014384255</v>
      </c>
      <c r="G110" s="6">
        <v>281.18141834382749</v>
      </c>
      <c r="H110" s="6">
        <v>1199.1966979314423</v>
      </c>
      <c r="I110" s="6">
        <v>0</v>
      </c>
      <c r="J110" s="6">
        <v>2355.4497312051335</v>
      </c>
      <c r="K110" s="6">
        <v>0</v>
      </c>
      <c r="L110" s="6">
        <v>0</v>
      </c>
      <c r="M110" s="6">
        <v>29.360233868952481</v>
      </c>
      <c r="N110" s="6">
        <v>17.846749416544743</v>
      </c>
      <c r="O110" s="6">
        <v>330.49445916234941</v>
      </c>
      <c r="P110" s="6">
        <v>45.511044826303511</v>
      </c>
      <c r="Q110" s="6">
        <v>10.184645290722854</v>
      </c>
      <c r="R110" s="6">
        <v>0</v>
      </c>
      <c r="S110" s="6">
        <v>2.6137289237941843</v>
      </c>
      <c r="T110" s="6">
        <v>58.026821268756677</v>
      </c>
      <c r="U110" s="6">
        <v>457.18763193254478</v>
      </c>
      <c r="V110" s="6">
        <v>0</v>
      </c>
      <c r="W110" s="6">
        <v>0</v>
      </c>
      <c r="X110" s="6">
        <v>566.42325096149011</v>
      </c>
      <c r="Y110" s="6">
        <v>0</v>
      </c>
      <c r="Z110" s="6">
        <v>0</v>
      </c>
      <c r="AA110" s="6">
        <v>372.00875965343278</v>
      </c>
      <c r="AB110" s="6">
        <v>617.02199562937585</v>
      </c>
      <c r="AC110" s="6">
        <v>0</v>
      </c>
      <c r="AD110" s="6">
        <v>23.49553337598892</v>
      </c>
      <c r="AE110" s="6">
        <v>0</v>
      </c>
      <c r="AF110" s="6">
        <v>0</v>
      </c>
      <c r="AG110" s="6">
        <v>152.27016094275993</v>
      </c>
      <c r="AH110" s="6">
        <v>182.53527445224469</v>
      </c>
      <c r="AI110" s="6">
        <v>1722.959056752049</v>
      </c>
      <c r="AJ110" s="6">
        <v>706.27699823344301</v>
      </c>
      <c r="AK110" s="6">
        <v>0</v>
      </c>
      <c r="AL110" s="6">
        <v>541.83542948818024</v>
      </c>
      <c r="AM110" s="6">
        <v>1205.7554738208996</v>
      </c>
      <c r="AN110" s="6">
        <v>0</v>
      </c>
      <c r="AO110" s="6">
        <v>0</v>
      </c>
      <c r="AP110" s="6">
        <v>0</v>
      </c>
      <c r="AQ110" s="6">
        <v>0</v>
      </c>
      <c r="AR110" s="6">
        <v>26.873990745278242</v>
      </c>
      <c r="AS110" s="6">
        <v>3402.5035556476487</v>
      </c>
      <c r="AT110" s="6">
        <v>1083.0413956167688</v>
      </c>
      <c r="AU110" s="6">
        <v>3154.2094748591253</v>
      </c>
      <c r="AV110" s="6">
        <v>2828.164091544897</v>
      </c>
      <c r="AW110" s="6">
        <v>921.90249046350198</v>
      </c>
      <c r="AX110" s="6">
        <v>0</v>
      </c>
      <c r="AY110" s="6">
        <v>786.76422228642696</v>
      </c>
      <c r="AZ110" s="6">
        <v>22314.133017789347</v>
      </c>
      <c r="BA110" s="6">
        <v>0</v>
      </c>
      <c r="BB110" s="6">
        <v>0</v>
      </c>
      <c r="BC110" s="6">
        <v>538.69253960664105</v>
      </c>
      <c r="BD110" s="6">
        <v>0</v>
      </c>
      <c r="BE110" s="6">
        <v>589.05291265932487</v>
      </c>
      <c r="BF110" s="6">
        <v>1096.5822464846015</v>
      </c>
      <c r="BG110" s="6">
        <v>35.675584410520919</v>
      </c>
      <c r="BH110" s="6">
        <v>8.0847471622194842</v>
      </c>
      <c r="BI110" s="6">
        <v>79.882208190937661</v>
      </c>
      <c r="BJ110" s="6">
        <v>0</v>
      </c>
      <c r="BK110" s="6">
        <v>18.935073598770085</v>
      </c>
      <c r="BL110" s="6">
        <v>8.7433252176695291</v>
      </c>
      <c r="BM110" s="6">
        <v>17.608520528186475</v>
      </c>
      <c r="BN110" s="6">
        <v>19.549796946090471</v>
      </c>
      <c r="BO110" s="6">
        <v>0</v>
      </c>
      <c r="BP110" s="6">
        <v>0</v>
      </c>
      <c r="BQ110" s="6">
        <v>546.90979661817698</v>
      </c>
      <c r="BR110" s="6">
        <v>1307.7827410796053</v>
      </c>
      <c r="BS110" s="6">
        <v>536.38916726956552</v>
      </c>
      <c r="BT110" s="6">
        <v>202.24361370753923</v>
      </c>
      <c r="BU110" s="6">
        <v>0</v>
      </c>
      <c r="BV110" s="6">
        <v>5192.9516528726772</v>
      </c>
      <c r="BW110" s="6">
        <v>418.00453634705229</v>
      </c>
      <c r="BX110" s="6">
        <v>5311.9532374467344</v>
      </c>
      <c r="BY110" s="6">
        <v>13074.90890066563</v>
      </c>
      <c r="BZ110" s="6">
        <v>0</v>
      </c>
      <c r="CA110" s="6">
        <v>541.51113966696516</v>
      </c>
      <c r="CB110" s="6">
        <v>2517.4254329656619</v>
      </c>
      <c r="CC110" s="6">
        <v>287.25935217373041</v>
      </c>
      <c r="CD110" s="6">
        <v>8.6712553829021637</v>
      </c>
      <c r="CE110" s="6">
        <v>93.494345412688219</v>
      </c>
      <c r="CF110" s="6">
        <v>0</v>
      </c>
      <c r="CG110" s="6">
        <v>7147.5819137354192</v>
      </c>
      <c r="CH110" s="6">
        <v>521.27319983491338</v>
      </c>
      <c r="CI110" s="6">
        <v>27747.858669675945</v>
      </c>
      <c r="CJ110" s="6">
        <v>600.04744755327556</v>
      </c>
      <c r="CK110" s="6">
        <v>31510.183766865597</v>
      </c>
      <c r="CL110" s="6">
        <v>2718.2636026623463</v>
      </c>
      <c r="CM110" s="6">
        <v>0</v>
      </c>
      <c r="CN110" s="6">
        <v>37.399770429103839</v>
      </c>
      <c r="CO110" s="6">
        <v>0</v>
      </c>
      <c r="CP110" s="6">
        <v>0</v>
      </c>
      <c r="CQ110" s="6">
        <v>107.13862102967117</v>
      </c>
      <c r="CR110" s="6">
        <v>10.840398435565744</v>
      </c>
      <c r="CS110" s="6">
        <v>194.19883122264631</v>
      </c>
      <c r="CT110" s="6">
        <v>208.41577161382088</v>
      </c>
      <c r="CU110" s="6">
        <v>323.92882815708913</v>
      </c>
      <c r="CV110" s="6">
        <v>805.44780065651332</v>
      </c>
      <c r="CW110" s="6">
        <v>116.14948391634179</v>
      </c>
      <c r="CX110" s="6">
        <v>0</v>
      </c>
      <c r="CY110" s="6">
        <v>0</v>
      </c>
      <c r="CZ110" s="6">
        <v>0</v>
      </c>
      <c r="DA110" s="6">
        <v>0</v>
      </c>
      <c r="DB110" s="6">
        <v>300.98906237747121</v>
      </c>
      <c r="DC110" s="6">
        <v>249.99327598750983</v>
      </c>
      <c r="DD110" s="6">
        <v>0</v>
      </c>
      <c r="DE110" s="6">
        <v>8650.4243502233803</v>
      </c>
      <c r="DF110" s="6">
        <v>0</v>
      </c>
      <c r="DG110" s="6">
        <v>0</v>
      </c>
      <c r="DH110" s="6">
        <v>0</v>
      </c>
      <c r="DI110" s="6">
        <v>108.53291342865735</v>
      </c>
      <c r="DJ110" s="6">
        <v>14.213471392103214</v>
      </c>
      <c r="DK110" s="6">
        <v>508.25332169905306</v>
      </c>
      <c r="DL110" s="6">
        <v>86.574085348021342</v>
      </c>
      <c r="DM110" s="6">
        <v>0</v>
      </c>
      <c r="DN110" s="6">
        <v>0</v>
      </c>
      <c r="DO110" s="6">
        <v>0</v>
      </c>
      <c r="DP110" s="6">
        <v>0</v>
      </c>
      <c r="DQ110" s="6">
        <v>124.68125285848214</v>
      </c>
      <c r="DR110" s="6">
        <v>41.511380670133292</v>
      </c>
      <c r="DS110" s="6">
        <v>0</v>
      </c>
      <c r="DT110" s="6">
        <v>50.674823898590027</v>
      </c>
      <c r="DU110" s="6">
        <v>180.39822941340918</v>
      </c>
      <c r="DV110" s="6">
        <v>0</v>
      </c>
      <c r="DW110" s="6">
        <v>2430.4591178587084</v>
      </c>
      <c r="DX110" s="6">
        <v>0</v>
      </c>
      <c r="DY110" s="6">
        <v>0</v>
      </c>
      <c r="DZ110" s="6">
        <v>1006.5943016404531</v>
      </c>
      <c r="EA110" s="6">
        <v>2626.8393869019669</v>
      </c>
      <c r="EB110" s="6">
        <v>146.26045555446544</v>
      </c>
      <c r="EC110" s="6">
        <v>13.811994645997389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89053.137545276579</v>
      </c>
      <c r="EJ110" s="6">
        <v>0</v>
      </c>
      <c r="EK110" s="6">
        <v>0</v>
      </c>
      <c r="EL110" s="6">
        <v>194.17153355374901</v>
      </c>
      <c r="EM110" s="6">
        <v>18.231599468406934</v>
      </c>
      <c r="EN110" s="6">
        <v>8.243558450164798</v>
      </c>
      <c r="EO110" s="6">
        <v>0</v>
      </c>
      <c r="EP110" s="6">
        <v>273.83195614453007</v>
      </c>
      <c r="EQ110" s="6">
        <v>0</v>
      </c>
      <c r="ER110" s="6">
        <v>3.4693029747969519</v>
      </c>
      <c r="ES110" s="6">
        <v>37.928351525620364</v>
      </c>
      <c r="ET110" s="6">
        <v>122.69171551454289</v>
      </c>
      <c r="EU110" s="6">
        <v>0</v>
      </c>
      <c r="EV110" s="6">
        <v>120.39914371799691</v>
      </c>
      <c r="EW110" s="6">
        <v>262.92844623495995</v>
      </c>
      <c r="EX110" s="6">
        <v>0</v>
      </c>
      <c r="EY110" s="6">
        <v>40.971530007971538</v>
      </c>
      <c r="EZ110" s="6">
        <v>0</v>
      </c>
      <c r="FA110" s="6">
        <v>7940.3071129673863</v>
      </c>
      <c r="FB110" s="6">
        <v>0</v>
      </c>
      <c r="FC110" s="6">
        <v>0</v>
      </c>
      <c r="FD110" s="6">
        <v>0</v>
      </c>
      <c r="FE110" s="6">
        <v>2462.3236364890959</v>
      </c>
      <c r="FF110" s="6">
        <v>0</v>
      </c>
      <c r="FG110" s="6">
        <v>675.89581840549954</v>
      </c>
      <c r="FH110" s="6">
        <v>1351.7916368109991</v>
      </c>
      <c r="FI110" s="6">
        <v>0</v>
      </c>
      <c r="FJ110" s="6">
        <v>0</v>
      </c>
      <c r="FK110" s="6">
        <v>1116.4358139948054</v>
      </c>
      <c r="FL110" s="6">
        <v>0</v>
      </c>
      <c r="FM110" s="6">
        <v>1561.6290262325288</v>
      </c>
      <c r="FN110" s="6">
        <v>0</v>
      </c>
      <c r="FO110" s="6">
        <v>0</v>
      </c>
      <c r="FP110" s="6">
        <v>0</v>
      </c>
      <c r="FQ110" s="6">
        <v>0</v>
      </c>
      <c r="FR110" s="6">
        <f t="shared" si="1"/>
        <v>274435.77226337348</v>
      </c>
    </row>
    <row r="111" spans="1:174" x14ac:dyDescent="0.25">
      <c r="A111" s="49">
        <v>43435</v>
      </c>
      <c r="B111" s="6">
        <v>909.16172984905995</v>
      </c>
      <c r="C111" s="6">
        <v>392.08112067747459</v>
      </c>
      <c r="D111" s="6">
        <v>1358.2404021225796</v>
      </c>
      <c r="E111" s="6">
        <v>0</v>
      </c>
      <c r="F111" s="6">
        <v>249.20811318369314</v>
      </c>
      <c r="G111" s="6">
        <v>296.32967259272118</v>
      </c>
      <c r="H111" s="6">
        <v>1278.1289716189442</v>
      </c>
      <c r="I111" s="6">
        <v>0</v>
      </c>
      <c r="J111" s="6">
        <v>2486.95666668278</v>
      </c>
      <c r="K111" s="6">
        <v>0</v>
      </c>
      <c r="L111" s="6">
        <v>0</v>
      </c>
      <c r="M111" s="6">
        <v>31.050522313278126</v>
      </c>
      <c r="N111" s="6">
        <v>18.832470144126582</v>
      </c>
      <c r="O111" s="6">
        <v>349.26818384401139</v>
      </c>
      <c r="P111" s="6">
        <v>48.789602886266827</v>
      </c>
      <c r="Q111" s="6">
        <v>10.798162344484361</v>
      </c>
      <c r="R111" s="6">
        <v>0</v>
      </c>
      <c r="S111" s="6">
        <v>2.7706021749853038</v>
      </c>
      <c r="T111" s="6">
        <v>61.26651321412028</v>
      </c>
      <c r="U111" s="6">
        <v>482.71284693323645</v>
      </c>
      <c r="V111" s="6">
        <v>0</v>
      </c>
      <c r="W111" s="6">
        <v>0</v>
      </c>
      <c r="X111" s="6">
        <v>596.16704030426433</v>
      </c>
      <c r="Y111" s="6">
        <v>0</v>
      </c>
      <c r="Z111" s="6">
        <v>0</v>
      </c>
      <c r="AA111" s="6">
        <v>393.43005801962414</v>
      </c>
      <c r="AB111" s="6">
        <v>652.20079013064878</v>
      </c>
      <c r="AC111" s="6">
        <v>0</v>
      </c>
      <c r="AD111" s="6">
        <v>24.910890514300114</v>
      </c>
      <c r="AE111" s="6">
        <v>0</v>
      </c>
      <c r="AF111" s="6">
        <v>0</v>
      </c>
      <c r="AG111" s="6">
        <v>161.44282605290275</v>
      </c>
      <c r="AH111" s="6">
        <v>193.40908589577339</v>
      </c>
      <c r="AI111" s="6">
        <v>1850.1834907362706</v>
      </c>
      <c r="AJ111" s="6">
        <v>755.91601975701656</v>
      </c>
      <c r="AK111" s="6">
        <v>0</v>
      </c>
      <c r="AL111" s="6">
        <v>572.08661054969775</v>
      </c>
      <c r="AM111" s="6">
        <v>1278.3894757658916</v>
      </c>
      <c r="AN111" s="6">
        <v>0</v>
      </c>
      <c r="AO111" s="6">
        <v>0</v>
      </c>
      <c r="AP111" s="6">
        <v>0</v>
      </c>
      <c r="AQ111" s="6">
        <v>0</v>
      </c>
      <c r="AR111" s="6">
        <v>28.411863995097029</v>
      </c>
      <c r="AS111" s="6">
        <v>3593.5966809982133</v>
      </c>
      <c r="AT111" s="6">
        <v>1225.0308132465595</v>
      </c>
      <c r="AU111" s="6">
        <v>3326.4596840080162</v>
      </c>
      <c r="AV111" s="6">
        <v>2985.7001849989197</v>
      </c>
      <c r="AW111" s="6">
        <v>1004.4542633080464</v>
      </c>
      <c r="AX111" s="6">
        <v>0</v>
      </c>
      <c r="AY111" s="6">
        <v>830.43230658976108</v>
      </c>
      <c r="AZ111" s="6">
        <v>23860.587812600581</v>
      </c>
      <c r="BA111" s="6">
        <v>0</v>
      </c>
      <c r="BB111" s="6">
        <v>0</v>
      </c>
      <c r="BC111" s="6">
        <v>578.34062614994173</v>
      </c>
      <c r="BD111" s="6">
        <v>0</v>
      </c>
      <c r="BE111" s="6">
        <v>620.44237842793643</v>
      </c>
      <c r="BF111" s="6">
        <v>1159.2130230117534</v>
      </c>
      <c r="BG111" s="6">
        <v>37.667385803976423</v>
      </c>
      <c r="BH111" s="6">
        <v>8.5361261915899274</v>
      </c>
      <c r="BI111" s="6">
        <v>84.201653819010545</v>
      </c>
      <c r="BJ111" s="6">
        <v>0</v>
      </c>
      <c r="BK111" s="6">
        <v>19.95894390388171</v>
      </c>
      <c r="BL111" s="6">
        <v>9.2296660587175321</v>
      </c>
      <c r="BM111" s="6">
        <v>18.66924746831787</v>
      </c>
      <c r="BN111" s="6">
        <v>20.64128047586026</v>
      </c>
      <c r="BO111" s="6">
        <v>0</v>
      </c>
      <c r="BP111" s="6">
        <v>0</v>
      </c>
      <c r="BQ111" s="6">
        <v>584.74364776582127</v>
      </c>
      <c r="BR111" s="6">
        <v>1388.8741258001976</v>
      </c>
      <c r="BS111" s="6">
        <v>565.39317073890152</v>
      </c>
      <c r="BT111" s="6">
        <v>213.458503210928</v>
      </c>
      <c r="BU111" s="6">
        <v>0</v>
      </c>
      <c r="BV111" s="6">
        <v>5569.6456458486537</v>
      </c>
      <c r="BW111" s="6">
        <v>441.17385869551981</v>
      </c>
      <c r="BX111" s="6">
        <v>5854.8751981306277</v>
      </c>
      <c r="BY111" s="6">
        <v>14000.398831966208</v>
      </c>
      <c r="BZ111" s="6">
        <v>0</v>
      </c>
      <c r="CA111" s="6">
        <v>571.64542815128345</v>
      </c>
      <c r="CB111" s="6">
        <v>2691.2157913229203</v>
      </c>
      <c r="CC111" s="6">
        <v>334.03900219884304</v>
      </c>
      <c r="CD111" s="6">
        <v>9.2116116287922534</v>
      </c>
      <c r="CE111" s="6">
        <v>98.947723056425033</v>
      </c>
      <c r="CF111" s="6">
        <v>0</v>
      </c>
      <c r="CG111" s="6">
        <v>7806.885102559263</v>
      </c>
      <c r="CH111" s="6">
        <v>550.03928230020733</v>
      </c>
      <c r="CI111" s="6">
        <v>29757.701515906392</v>
      </c>
      <c r="CJ111" s="6">
        <v>633.25050023948563</v>
      </c>
      <c r="CK111" s="6">
        <v>34549.351850323656</v>
      </c>
      <c r="CL111" s="6">
        <v>2975.1032672311862</v>
      </c>
      <c r="CM111" s="6">
        <v>0</v>
      </c>
      <c r="CN111" s="6">
        <v>39.584825280058027</v>
      </c>
      <c r="CO111" s="6">
        <v>0</v>
      </c>
      <c r="CP111" s="6">
        <v>0</v>
      </c>
      <c r="CQ111" s="6">
        <v>113.32916593404417</v>
      </c>
      <c r="CR111" s="6">
        <v>11.418918510526701</v>
      </c>
      <c r="CS111" s="6">
        <v>204.33483791431058</v>
      </c>
      <c r="CT111" s="6">
        <v>226.20997293056564</v>
      </c>
      <c r="CU111" s="6">
        <v>342.57907601775537</v>
      </c>
      <c r="CV111" s="6">
        <v>850.75010998481912</v>
      </c>
      <c r="CW111" s="6">
        <v>122.83877950579205</v>
      </c>
      <c r="CX111" s="6">
        <v>0</v>
      </c>
      <c r="CY111" s="6">
        <v>0</v>
      </c>
      <c r="CZ111" s="6">
        <v>0</v>
      </c>
      <c r="DA111" s="6">
        <v>0</v>
      </c>
      <c r="DB111" s="6">
        <v>317.22523344011347</v>
      </c>
      <c r="DC111" s="6">
        <v>263.94185787784602</v>
      </c>
      <c r="DD111" s="6">
        <v>0</v>
      </c>
      <c r="DE111" s="6">
        <v>9242.1712628031692</v>
      </c>
      <c r="DF111" s="6">
        <v>0</v>
      </c>
      <c r="DG111" s="6">
        <v>0</v>
      </c>
      <c r="DH111" s="6">
        <v>0</v>
      </c>
      <c r="DI111" s="6">
        <v>115.01209262453446</v>
      </c>
      <c r="DJ111" s="6">
        <v>15.032055412351248</v>
      </c>
      <c r="DK111" s="6">
        <v>537.52440574610739</v>
      </c>
      <c r="DL111" s="6">
        <v>90.945460063575808</v>
      </c>
      <c r="DM111" s="6">
        <v>0</v>
      </c>
      <c r="DN111" s="6">
        <v>0</v>
      </c>
      <c r="DO111" s="6">
        <v>0</v>
      </c>
      <c r="DP111" s="6">
        <v>0</v>
      </c>
      <c r="DQ111" s="6">
        <v>131.64232433873147</v>
      </c>
      <c r="DR111" s="6">
        <v>43.824556911100473</v>
      </c>
      <c r="DS111" s="6">
        <v>0</v>
      </c>
      <c r="DT111" s="6">
        <v>53.727361366894826</v>
      </c>
      <c r="DU111" s="6">
        <v>190.46587822912633</v>
      </c>
      <c r="DV111" s="6">
        <v>0</v>
      </c>
      <c r="DW111" s="6">
        <v>2620.8588392273123</v>
      </c>
      <c r="DX111" s="6">
        <v>0</v>
      </c>
      <c r="DY111" s="6">
        <v>0</v>
      </c>
      <c r="DZ111" s="6">
        <v>1062.5525011938489</v>
      </c>
      <c r="EA111" s="6">
        <v>2805.378426280929</v>
      </c>
      <c r="EB111" s="6">
        <v>154.95563521415741</v>
      </c>
      <c r="EC111" s="6">
        <v>14.583131282912147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98881.440789821427</v>
      </c>
      <c r="EJ111" s="6">
        <v>0</v>
      </c>
      <c r="EK111" s="6">
        <v>0</v>
      </c>
      <c r="EL111" s="6">
        <v>205.01231268861579</v>
      </c>
      <c r="EM111" s="6">
        <v>19.249246468756049</v>
      </c>
      <c r="EN111" s="6">
        <v>8.7034933655872315</v>
      </c>
      <c r="EO111" s="6">
        <v>0</v>
      </c>
      <c r="EP111" s="6">
        <v>288.84129170961688</v>
      </c>
      <c r="EQ111" s="6">
        <v>0</v>
      </c>
      <c r="ER111" s="6">
        <v>3.6568975081269266</v>
      </c>
      <c r="ES111" s="6">
        <v>39.857594104184585</v>
      </c>
      <c r="ET111" s="6">
        <v>131.032213240842</v>
      </c>
      <c r="EU111" s="6">
        <v>0</v>
      </c>
      <c r="EV111" s="6">
        <v>126.9878747615607</v>
      </c>
      <c r="EW111" s="6">
        <v>277.63266511951991</v>
      </c>
      <c r="EX111" s="6">
        <v>0</v>
      </c>
      <c r="EY111" s="6">
        <v>43.731190726924034</v>
      </c>
      <c r="EZ111" s="6">
        <v>0</v>
      </c>
      <c r="FA111" s="6">
        <v>8480.0598814924269</v>
      </c>
      <c r="FB111" s="6">
        <v>0</v>
      </c>
      <c r="FC111" s="6">
        <v>0</v>
      </c>
      <c r="FD111" s="6">
        <v>0</v>
      </c>
      <c r="FE111" s="6">
        <v>2449.324062722405</v>
      </c>
      <c r="FF111" s="6">
        <v>0</v>
      </c>
      <c r="FG111" s="6">
        <v>663.36923866909763</v>
      </c>
      <c r="FH111" s="6">
        <v>1326.7384773381953</v>
      </c>
      <c r="FI111" s="6">
        <v>0</v>
      </c>
      <c r="FJ111" s="6">
        <v>0</v>
      </c>
      <c r="FK111" s="6">
        <v>1077.683103894939</v>
      </c>
      <c r="FL111" s="6">
        <v>0</v>
      </c>
      <c r="FM111" s="6">
        <v>1500.6954013681284</v>
      </c>
      <c r="FN111" s="6">
        <v>0</v>
      </c>
      <c r="FO111" s="6">
        <v>0</v>
      </c>
      <c r="FP111" s="6">
        <v>0</v>
      </c>
      <c r="FQ111" s="6">
        <v>0</v>
      </c>
      <c r="FR111" s="6">
        <f t="shared" si="1"/>
        <v>297556.16230953066</v>
      </c>
    </row>
    <row r="112" spans="1:174" x14ac:dyDescent="0.25">
      <c r="A112" s="49">
        <v>43466</v>
      </c>
      <c r="B112" s="6">
        <v>924.97904299382333</v>
      </c>
      <c r="C112" s="6">
        <v>398.90433198034867</v>
      </c>
      <c r="D112" s="6">
        <v>1381.8772669513639</v>
      </c>
      <c r="E112" s="6">
        <v>0</v>
      </c>
      <c r="F112" s="6">
        <v>253.52859772843044</v>
      </c>
      <c r="G112" s="6">
        <v>300.86030786147529</v>
      </c>
      <c r="H112" s="6">
        <v>1303.6507866032689</v>
      </c>
      <c r="I112" s="6">
        <v>0</v>
      </c>
      <c r="J112" s="6">
        <v>2530.2360212406738</v>
      </c>
      <c r="K112" s="6">
        <v>0</v>
      </c>
      <c r="L112" s="6">
        <v>0</v>
      </c>
      <c r="M112" s="6">
        <v>31.642950496383108</v>
      </c>
      <c r="N112" s="6">
        <v>19.149657069569184</v>
      </c>
      <c r="O112" s="6">
        <v>355.68656070624877</v>
      </c>
      <c r="P112" s="6">
        <v>49.709909920411555</v>
      </c>
      <c r="Q112" s="6">
        <v>11.031948726939957</v>
      </c>
      <c r="R112" s="6">
        <v>0</v>
      </c>
      <c r="S112" s="6">
        <v>2.8300498397431975</v>
      </c>
      <c r="T112" s="6">
        <v>62.332706773065311</v>
      </c>
      <c r="U112" s="6">
        <v>491.11328138299075</v>
      </c>
      <c r="V112" s="6">
        <v>0</v>
      </c>
      <c r="W112" s="6">
        <v>0</v>
      </c>
      <c r="X112" s="6">
        <v>604.65931063448977</v>
      </c>
      <c r="Y112" s="6">
        <v>0</v>
      </c>
      <c r="Z112" s="6">
        <v>0</v>
      </c>
      <c r="AA112" s="6">
        <v>401.00725399884141</v>
      </c>
      <c r="AB112" s="6">
        <v>662.08914793602798</v>
      </c>
      <c r="AC112" s="6">
        <v>0</v>
      </c>
      <c r="AD112" s="6">
        <v>25.450225522544383</v>
      </c>
      <c r="AE112" s="6">
        <v>0</v>
      </c>
      <c r="AF112" s="6">
        <v>0</v>
      </c>
      <c r="AG112" s="6">
        <v>164.938535019727</v>
      </c>
      <c r="AH112" s="6">
        <v>197.47526688816876</v>
      </c>
      <c r="AI112" s="6">
        <v>1883.3980199595337</v>
      </c>
      <c r="AJ112" s="6">
        <v>770.91842498381175</v>
      </c>
      <c r="AK112" s="6">
        <v>0</v>
      </c>
      <c r="AL112" s="6">
        <v>582.04237638861605</v>
      </c>
      <c r="AM112" s="6">
        <v>1308.7397197767818</v>
      </c>
      <c r="AN112" s="6">
        <v>0</v>
      </c>
      <c r="AO112" s="6">
        <v>0</v>
      </c>
      <c r="AP112" s="6">
        <v>0</v>
      </c>
      <c r="AQ112" s="6">
        <v>0</v>
      </c>
      <c r="AR112" s="6">
        <v>28.928510323649313</v>
      </c>
      <c r="AS112" s="6">
        <v>3655.8333903751213</v>
      </c>
      <c r="AT112" s="6">
        <v>1245.4903194068152</v>
      </c>
      <c r="AU112" s="6">
        <v>3381.5278431916809</v>
      </c>
      <c r="AV112" s="6">
        <v>3037.3109067592918</v>
      </c>
      <c r="AW112" s="6">
        <v>1018.762021150099</v>
      </c>
      <c r="AX112" s="6">
        <v>0</v>
      </c>
      <c r="AY112" s="6">
        <v>844.62616607878147</v>
      </c>
      <c r="AZ112" s="6">
        <v>24494.943767451561</v>
      </c>
      <c r="BA112" s="6">
        <v>0</v>
      </c>
      <c r="BB112" s="6">
        <v>0</v>
      </c>
      <c r="BC112" s="6">
        <v>626.10571423539284</v>
      </c>
      <c r="BD112" s="6">
        <v>0</v>
      </c>
      <c r="BE112" s="6">
        <v>630.73487398227951</v>
      </c>
      <c r="BF112" s="6">
        <v>1181.8263004882415</v>
      </c>
      <c r="BG112" s="6">
        <v>38.322894368437069</v>
      </c>
      <c r="BH112" s="6">
        <v>8.6846765543632678</v>
      </c>
      <c r="BI112" s="6">
        <v>85.524317929193202</v>
      </c>
      <c r="BJ112" s="6">
        <v>0</v>
      </c>
      <c r="BK112" s="6">
        <v>20.272464809724685</v>
      </c>
      <c r="BL112" s="6">
        <v>9.361689291716436</v>
      </c>
      <c r="BM112" s="6">
        <v>19.073447339513141</v>
      </c>
      <c r="BN112" s="6">
        <v>21.000491391206879</v>
      </c>
      <c r="BO112" s="6">
        <v>0</v>
      </c>
      <c r="BP112" s="6">
        <v>0</v>
      </c>
      <c r="BQ112" s="6">
        <v>590.78864101174793</v>
      </c>
      <c r="BR112" s="6">
        <v>1418.2196238080101</v>
      </c>
      <c r="BS112" s="6">
        <v>574.27453139110605</v>
      </c>
      <c r="BT112" s="6">
        <v>217.09911728638625</v>
      </c>
      <c r="BU112" s="6">
        <v>0</v>
      </c>
      <c r="BV112" s="6">
        <v>5667.8143734705318</v>
      </c>
      <c r="BW112" s="6">
        <v>448.69407543625766</v>
      </c>
      <c r="BX112" s="6">
        <v>5966.2613556542619</v>
      </c>
      <c r="BY112" s="6">
        <v>14428.157069553465</v>
      </c>
      <c r="BZ112" s="6">
        <v>0</v>
      </c>
      <c r="CA112" s="6">
        <v>581.64847907292221</v>
      </c>
      <c r="CB112" s="6">
        <v>2737.5610295129954</v>
      </c>
      <c r="CC112" s="6">
        <v>339.60286800950149</v>
      </c>
      <c r="CD112" s="6">
        <v>9.4015269985799605</v>
      </c>
      <c r="CE112" s="6">
        <v>100.90887446121054</v>
      </c>
      <c r="CF112" s="6">
        <v>0</v>
      </c>
      <c r="CG112" s="6">
        <v>7950.2717667311781</v>
      </c>
      <c r="CH112" s="6">
        <v>559.28001553940453</v>
      </c>
      <c r="CI112" s="6">
        <v>30594.436573990031</v>
      </c>
      <c r="CJ112" s="6">
        <v>644.40607063596462</v>
      </c>
      <c r="CK112" s="6">
        <v>35494.996595939825</v>
      </c>
      <c r="CL112" s="6">
        <v>3090.9560681206481</v>
      </c>
      <c r="CM112" s="6">
        <v>0</v>
      </c>
      <c r="CN112" s="6">
        <v>40.36485957604723</v>
      </c>
      <c r="CO112" s="6">
        <v>0</v>
      </c>
      <c r="CP112" s="6">
        <v>0</v>
      </c>
      <c r="CQ112" s="6">
        <v>115.51599338821541</v>
      </c>
      <c r="CR112" s="6">
        <v>11.591593368167295</v>
      </c>
      <c r="CS112" s="6">
        <v>207.17828305627302</v>
      </c>
      <c r="CT112" s="6">
        <v>230.08869917573708</v>
      </c>
      <c r="CU112" s="6">
        <v>349.1170192627601</v>
      </c>
      <c r="CV112" s="6">
        <v>865.92907975235516</v>
      </c>
      <c r="CW112" s="6">
        <v>125.18495532767128</v>
      </c>
      <c r="CX112" s="6">
        <v>0</v>
      </c>
      <c r="CY112" s="6">
        <v>0</v>
      </c>
      <c r="CZ112" s="6">
        <v>0</v>
      </c>
      <c r="DA112" s="6">
        <v>0</v>
      </c>
      <c r="DB112" s="6">
        <v>322.1709486462982</v>
      </c>
      <c r="DC112" s="6">
        <v>268.52675077888108</v>
      </c>
      <c r="DD112" s="6">
        <v>0</v>
      </c>
      <c r="DE112" s="6">
        <v>9483.1662661717528</v>
      </c>
      <c r="DF112" s="6">
        <v>0</v>
      </c>
      <c r="DG112" s="6">
        <v>0</v>
      </c>
      <c r="DH112" s="6">
        <v>0</v>
      </c>
      <c r="DI112" s="6">
        <v>117.4424853588712</v>
      </c>
      <c r="DJ112" s="6">
        <v>15.319162180291285</v>
      </c>
      <c r="DK112" s="6">
        <v>547.79062294939956</v>
      </c>
      <c r="DL112" s="6">
        <v>92.07278466957824</v>
      </c>
      <c r="DM112" s="6">
        <v>0</v>
      </c>
      <c r="DN112" s="6">
        <v>0</v>
      </c>
      <c r="DO112" s="6">
        <v>0</v>
      </c>
      <c r="DP112" s="6">
        <v>0</v>
      </c>
      <c r="DQ112" s="6">
        <v>133.93323646888609</v>
      </c>
      <c r="DR112" s="6">
        <v>44.582759218612011</v>
      </c>
      <c r="DS112" s="6">
        <v>0</v>
      </c>
      <c r="DT112" s="6">
        <v>54.890508670353874</v>
      </c>
      <c r="DU112" s="6">
        <v>193.77622600536048</v>
      </c>
      <c r="DV112" s="6">
        <v>0</v>
      </c>
      <c r="DW112" s="6">
        <v>2671.1559294843737</v>
      </c>
      <c r="DX112" s="6">
        <v>0</v>
      </c>
      <c r="DY112" s="6">
        <v>0</v>
      </c>
      <c r="DZ112" s="6">
        <v>1080.7430972048253</v>
      </c>
      <c r="EA112" s="6">
        <v>2845.3908613680592</v>
      </c>
      <c r="EB112" s="6">
        <v>157.59000389380802</v>
      </c>
      <c r="EC112" s="6">
        <v>14.836914954079303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101232.18380464488</v>
      </c>
      <c r="EJ112" s="6">
        <v>0</v>
      </c>
      <c r="EK112" s="6">
        <v>0</v>
      </c>
      <c r="EL112" s="6">
        <v>208.58004970882288</v>
      </c>
      <c r="EM112" s="6">
        <v>19.583989154065922</v>
      </c>
      <c r="EN112" s="6">
        <v>8.8546418162722933</v>
      </c>
      <c r="EO112" s="6">
        <v>0</v>
      </c>
      <c r="EP112" s="6">
        <v>293.68880686395858</v>
      </c>
      <c r="EQ112" s="6">
        <v>0</v>
      </c>
      <c r="ER112" s="6">
        <v>3.7143411196148026</v>
      </c>
      <c r="ES112" s="6">
        <v>40.344608264477763</v>
      </c>
      <c r="ET112" s="6">
        <v>132.76520996091034</v>
      </c>
      <c r="EU112" s="6">
        <v>0</v>
      </c>
      <c r="EV112" s="6">
        <v>129.07155834995766</v>
      </c>
      <c r="EW112" s="6">
        <v>282.40337201278049</v>
      </c>
      <c r="EX112" s="6">
        <v>0</v>
      </c>
      <c r="EY112" s="6">
        <v>44.553550500396419</v>
      </c>
      <c r="EZ112" s="6">
        <v>0</v>
      </c>
      <c r="FA112" s="6">
        <v>8622.6769705025508</v>
      </c>
      <c r="FB112" s="6">
        <v>0</v>
      </c>
      <c r="FC112" s="6">
        <v>0</v>
      </c>
      <c r="FD112" s="6">
        <v>0</v>
      </c>
      <c r="FE112" s="6">
        <v>2426.9868685234164</v>
      </c>
      <c r="FF112" s="6">
        <v>0</v>
      </c>
      <c r="FG112" s="6">
        <v>651.7273371613968</v>
      </c>
      <c r="FH112" s="6">
        <v>1303.4546743227936</v>
      </c>
      <c r="FI112" s="6">
        <v>0</v>
      </c>
      <c r="FJ112" s="6">
        <v>0</v>
      </c>
      <c r="FK112" s="6">
        <v>1080.6694849913579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f t="shared" si="1"/>
        <v>302950.97846196266</v>
      </c>
    </row>
    <row r="113" spans="1:174" x14ac:dyDescent="0.25">
      <c r="A113" s="49">
        <v>43497</v>
      </c>
      <c r="B113" s="6">
        <v>842.12409075458322</v>
      </c>
      <c r="C113" s="6">
        <v>363.17295102431365</v>
      </c>
      <c r="D113" s="6">
        <v>1258.0972694044424</v>
      </c>
      <c r="E113" s="6">
        <v>0</v>
      </c>
      <c r="F113" s="6">
        <v>230.80567974580481</v>
      </c>
      <c r="G113" s="6">
        <v>273.34489598934471</v>
      </c>
      <c r="H113" s="6">
        <v>1190.0038732049595</v>
      </c>
      <c r="I113" s="6">
        <v>0</v>
      </c>
      <c r="J113" s="6">
        <v>2303.5931134294633</v>
      </c>
      <c r="K113" s="6">
        <v>0</v>
      </c>
      <c r="L113" s="6">
        <v>0</v>
      </c>
      <c r="M113" s="6">
        <v>28.856071801297745</v>
      </c>
      <c r="N113" s="6">
        <v>17.425130418400403</v>
      </c>
      <c r="O113" s="6">
        <v>324.14560432119885</v>
      </c>
      <c r="P113" s="6">
        <v>45.374842212917123</v>
      </c>
      <c r="Q113" s="6">
        <v>10.085711414011717</v>
      </c>
      <c r="R113" s="6">
        <v>0</v>
      </c>
      <c r="S113" s="6">
        <v>2.5868750789533386</v>
      </c>
      <c r="T113" s="6">
        <v>56.749328721811303</v>
      </c>
      <c r="U113" s="6">
        <v>447.12239348626946</v>
      </c>
      <c r="V113" s="6">
        <v>0</v>
      </c>
      <c r="W113" s="6">
        <v>0</v>
      </c>
      <c r="X113" s="6">
        <v>548.80450930657662</v>
      </c>
      <c r="Y113" s="6">
        <v>0</v>
      </c>
      <c r="Z113" s="6">
        <v>0</v>
      </c>
      <c r="AA113" s="6">
        <v>365.82318444450044</v>
      </c>
      <c r="AB113" s="6">
        <v>601.64141203525753</v>
      </c>
      <c r="AC113" s="6">
        <v>0</v>
      </c>
      <c r="AD113" s="6">
        <v>23.267297228736965</v>
      </c>
      <c r="AE113" s="6">
        <v>0</v>
      </c>
      <c r="AF113" s="6">
        <v>0</v>
      </c>
      <c r="AG113" s="6">
        <v>150.79189429581061</v>
      </c>
      <c r="AH113" s="6">
        <v>180.43132931513003</v>
      </c>
      <c r="AI113" s="6">
        <v>1715.8223919438562</v>
      </c>
      <c r="AJ113" s="6">
        <v>703.57449949217016</v>
      </c>
      <c r="AK113" s="6">
        <v>0</v>
      </c>
      <c r="AL113" s="6">
        <v>529.90662298616348</v>
      </c>
      <c r="AM113" s="6">
        <v>1200.8018535510059</v>
      </c>
      <c r="AN113" s="6">
        <v>0</v>
      </c>
      <c r="AO113" s="6">
        <v>0</v>
      </c>
      <c r="AP113" s="6">
        <v>0</v>
      </c>
      <c r="AQ113" s="6">
        <v>0</v>
      </c>
      <c r="AR113" s="6">
        <v>26.357695251215059</v>
      </c>
      <c r="AS113" s="6">
        <v>3333.0960515139818</v>
      </c>
      <c r="AT113" s="6">
        <v>1133.2310007137389</v>
      </c>
      <c r="AU113" s="6">
        <v>3076.9692236137057</v>
      </c>
      <c r="AV113" s="6">
        <v>2764.9531664948395</v>
      </c>
      <c r="AW113" s="6">
        <v>925.07426690760281</v>
      </c>
      <c r="AX113" s="6">
        <v>0</v>
      </c>
      <c r="AY113" s="6">
        <v>768.73896498112026</v>
      </c>
      <c r="AZ113" s="6">
        <v>22630.026215258957</v>
      </c>
      <c r="BA113" s="6">
        <v>0</v>
      </c>
      <c r="BB113" s="6">
        <v>0</v>
      </c>
      <c r="BC113" s="6">
        <v>622.59109164229994</v>
      </c>
      <c r="BD113" s="6">
        <v>0</v>
      </c>
      <c r="BE113" s="6">
        <v>574.58900992841563</v>
      </c>
      <c r="BF113" s="6">
        <v>1078.9543892371212</v>
      </c>
      <c r="BG113" s="6">
        <v>34.890166698575698</v>
      </c>
      <c r="BH113" s="6">
        <v>7.9067569842664778</v>
      </c>
      <c r="BI113" s="6">
        <v>77.733914352262246</v>
      </c>
      <c r="BJ113" s="6">
        <v>0</v>
      </c>
      <c r="BK113" s="6">
        <v>18.425847541199506</v>
      </c>
      <c r="BL113" s="6">
        <v>8.4971990551382302</v>
      </c>
      <c r="BM113" s="6">
        <v>17.437470958047008</v>
      </c>
      <c r="BN113" s="6">
        <v>19.119397359367404</v>
      </c>
      <c r="BO113" s="6">
        <v>0</v>
      </c>
      <c r="BP113" s="6">
        <v>0</v>
      </c>
      <c r="BQ113" s="6">
        <v>535.25505833561442</v>
      </c>
      <c r="BR113" s="6">
        <v>1295.9304015143773</v>
      </c>
      <c r="BS113" s="6">
        <v>521.96390826291486</v>
      </c>
      <c r="BT113" s="6">
        <v>197.58849123607226</v>
      </c>
      <c r="BU113" s="6">
        <v>0</v>
      </c>
      <c r="BV113" s="6">
        <v>5168.9077001123569</v>
      </c>
      <c r="BW113" s="6">
        <v>408.37364985475125</v>
      </c>
      <c r="BX113" s="6">
        <v>5463.7452646644224</v>
      </c>
      <c r="BY113" s="6">
        <v>13418.081282671743</v>
      </c>
      <c r="BZ113" s="6">
        <v>0</v>
      </c>
      <c r="CA113" s="6">
        <v>529.73091434443575</v>
      </c>
      <c r="CB113" s="6">
        <v>2498.3076629636521</v>
      </c>
      <c r="CC113" s="6">
        <v>309.80001040764051</v>
      </c>
      <c r="CD113" s="6">
        <v>8.5866358871437978</v>
      </c>
      <c r="CE113" s="6">
        <v>92.089313369322056</v>
      </c>
      <c r="CF113" s="6">
        <v>0</v>
      </c>
      <c r="CG113" s="6">
        <v>7249.0965383969251</v>
      </c>
      <c r="CH113" s="6">
        <v>508.89653827348576</v>
      </c>
      <c r="CI113" s="6">
        <v>28320.623030348102</v>
      </c>
      <c r="CJ113" s="6">
        <v>586.97255577015221</v>
      </c>
      <c r="CK113" s="6">
        <v>32920.624509383102</v>
      </c>
      <c r="CL113" s="6">
        <v>2910.5847264966255</v>
      </c>
      <c r="CM113" s="6">
        <v>0</v>
      </c>
      <c r="CN113" s="6">
        <v>36.838218614491339</v>
      </c>
      <c r="CO113" s="6">
        <v>0</v>
      </c>
      <c r="CP113" s="6">
        <v>0</v>
      </c>
      <c r="CQ113" s="6">
        <v>105.36589220513467</v>
      </c>
      <c r="CR113" s="6">
        <v>10.530632066415068</v>
      </c>
      <c r="CS113" s="6">
        <v>187.99743265092295</v>
      </c>
      <c r="CT113" s="6">
        <v>209.8038905440587</v>
      </c>
      <c r="CU113" s="6">
        <v>318.37139257303892</v>
      </c>
      <c r="CV113" s="6">
        <v>788.73121257345599</v>
      </c>
      <c r="CW113" s="6">
        <v>114.16177303995286</v>
      </c>
      <c r="CX113" s="6">
        <v>0</v>
      </c>
      <c r="CY113" s="6">
        <v>0</v>
      </c>
      <c r="CZ113" s="6">
        <v>0</v>
      </c>
      <c r="DA113" s="6">
        <v>0</v>
      </c>
      <c r="DB113" s="6">
        <v>292.79253682685567</v>
      </c>
      <c r="DC113" s="6">
        <v>244.46673374012587</v>
      </c>
      <c r="DD113" s="6">
        <v>0</v>
      </c>
      <c r="DE113" s="6">
        <v>8770.6679374093983</v>
      </c>
      <c r="DF113" s="6">
        <v>0</v>
      </c>
      <c r="DG113" s="6">
        <v>0</v>
      </c>
      <c r="DH113" s="6">
        <v>0</v>
      </c>
      <c r="DI113" s="6">
        <v>107.31495798647093</v>
      </c>
      <c r="DJ113" s="6">
        <v>13.970230779018138</v>
      </c>
      <c r="DK113" s="6">
        <v>499.55456613686545</v>
      </c>
      <c r="DL113" s="6">
        <v>83.425384104006397</v>
      </c>
      <c r="DM113" s="6">
        <v>0</v>
      </c>
      <c r="DN113" s="6">
        <v>0</v>
      </c>
      <c r="DO113" s="6">
        <v>0</v>
      </c>
      <c r="DP113" s="6">
        <v>0</v>
      </c>
      <c r="DQ113" s="6">
        <v>121.93632615410857</v>
      </c>
      <c r="DR113" s="6">
        <v>40.585306255675754</v>
      </c>
      <c r="DS113" s="6">
        <v>0</v>
      </c>
      <c r="DT113" s="6">
        <v>50.182350031242855</v>
      </c>
      <c r="DU113" s="6">
        <v>176.41549554028992</v>
      </c>
      <c r="DV113" s="6">
        <v>0</v>
      </c>
      <c r="DW113" s="6">
        <v>2444.9656451007163</v>
      </c>
      <c r="DX113" s="6">
        <v>0</v>
      </c>
      <c r="DY113" s="6">
        <v>0</v>
      </c>
      <c r="DZ113" s="6">
        <v>983.66790654564716</v>
      </c>
      <c r="EA113" s="6">
        <v>2584.8205553422904</v>
      </c>
      <c r="EB113" s="6">
        <v>143.41943559746389</v>
      </c>
      <c r="EC113" s="6">
        <v>13.507915948717246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93367.715852506677</v>
      </c>
      <c r="EJ113" s="6">
        <v>0</v>
      </c>
      <c r="EK113" s="6">
        <v>0</v>
      </c>
      <c r="EL113" s="6">
        <v>189.89673990625647</v>
      </c>
      <c r="EM113" s="6">
        <v>17.829556233257545</v>
      </c>
      <c r="EN113" s="6">
        <v>8.0612128839915194</v>
      </c>
      <c r="EO113" s="6">
        <v>0</v>
      </c>
      <c r="EP113" s="6">
        <v>267.4933588709149</v>
      </c>
      <c r="EQ113" s="6">
        <v>0</v>
      </c>
      <c r="ER113" s="6">
        <v>3.376002071203501</v>
      </c>
      <c r="ES113" s="6">
        <v>36.543741703379183</v>
      </c>
      <c r="ET113" s="6">
        <v>120.38046620612343</v>
      </c>
      <c r="EU113" s="6">
        <v>0</v>
      </c>
      <c r="EV113" s="6">
        <v>117.40821929511428</v>
      </c>
      <c r="EW113" s="6">
        <v>257.05216772234434</v>
      </c>
      <c r="EX113" s="6">
        <v>0</v>
      </c>
      <c r="EY113" s="6">
        <v>40.621684379507215</v>
      </c>
      <c r="EZ113" s="6">
        <v>0</v>
      </c>
      <c r="FA113" s="6">
        <v>7861.0690267220389</v>
      </c>
      <c r="FB113" s="6">
        <v>0</v>
      </c>
      <c r="FC113" s="6">
        <v>0</v>
      </c>
      <c r="FD113" s="6">
        <v>0</v>
      </c>
      <c r="FE113" s="6">
        <v>2424.511043145656</v>
      </c>
      <c r="FF113" s="6">
        <v>0</v>
      </c>
      <c r="FG113" s="6">
        <v>651.74472444562343</v>
      </c>
      <c r="FH113" s="6">
        <v>1303.4894488912469</v>
      </c>
      <c r="FI113" s="6">
        <v>0</v>
      </c>
      <c r="FJ113" s="6">
        <v>0</v>
      </c>
      <c r="FK113" s="6">
        <v>1083.6101140322476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f t="shared" si="1"/>
        <v>279572.39993317355</v>
      </c>
    </row>
    <row r="114" spans="1:174" x14ac:dyDescent="0.25">
      <c r="A114" s="49">
        <v>43525</v>
      </c>
      <c r="B114" s="6">
        <v>848.39837409234451</v>
      </c>
      <c r="C114" s="6">
        <v>365.8789612700678</v>
      </c>
      <c r="D114" s="6">
        <v>1267.4713948493843</v>
      </c>
      <c r="E114" s="6">
        <v>0</v>
      </c>
      <c r="F114" s="6">
        <v>232.51226959248513</v>
      </c>
      <c r="G114" s="6">
        <v>274.81489926079814</v>
      </c>
      <c r="H114" s="6">
        <v>1202.040776678497</v>
      </c>
      <c r="I114" s="6">
        <v>0</v>
      </c>
      <c r="J114" s="6">
        <v>2320.7572161425824</v>
      </c>
      <c r="K114" s="6">
        <v>0</v>
      </c>
      <c r="L114" s="6">
        <v>0</v>
      </c>
      <c r="M114" s="6">
        <v>29.119026122902309</v>
      </c>
      <c r="N114" s="6">
        <v>17.545942584095911</v>
      </c>
      <c r="O114" s="6">
        <v>326.89243521172801</v>
      </c>
      <c r="P114" s="6">
        <v>45.855718069546654</v>
      </c>
      <c r="Q114" s="6">
        <v>10.203285530656887</v>
      </c>
      <c r="R114" s="6">
        <v>0</v>
      </c>
      <c r="S114" s="6">
        <v>2.6166380834346183</v>
      </c>
      <c r="T114" s="6">
        <v>57.172169312025353</v>
      </c>
      <c r="U114" s="6">
        <v>450.45391301289578</v>
      </c>
      <c r="V114" s="6">
        <v>0</v>
      </c>
      <c r="W114" s="6">
        <v>0</v>
      </c>
      <c r="X114" s="6">
        <v>551.2037974981755</v>
      </c>
      <c r="Y114" s="6">
        <v>0</v>
      </c>
      <c r="Z114" s="6">
        <v>0</v>
      </c>
      <c r="AA114" s="6">
        <v>369.32855276630988</v>
      </c>
      <c r="AB114" s="6">
        <v>605.01044655291525</v>
      </c>
      <c r="AC114" s="6">
        <v>0</v>
      </c>
      <c r="AD114" s="6">
        <v>23.53853559815817</v>
      </c>
      <c r="AE114" s="6">
        <v>0</v>
      </c>
      <c r="AF114" s="6">
        <v>0</v>
      </c>
      <c r="AG114" s="6">
        <v>152.55023011728881</v>
      </c>
      <c r="AH114" s="6">
        <v>182.43158337924996</v>
      </c>
      <c r="AI114" s="6">
        <v>1729.8363473339355</v>
      </c>
      <c r="AJ114" s="6">
        <v>710.56779656189042</v>
      </c>
      <c r="AK114" s="6">
        <v>0</v>
      </c>
      <c r="AL114" s="6">
        <v>533.85496976432876</v>
      </c>
      <c r="AM114" s="6">
        <v>1217.9731023802753</v>
      </c>
      <c r="AN114" s="6">
        <v>0</v>
      </c>
      <c r="AO114" s="6">
        <v>0</v>
      </c>
      <c r="AP114" s="6">
        <v>0</v>
      </c>
      <c r="AQ114" s="6">
        <v>0</v>
      </c>
      <c r="AR114" s="6">
        <v>26.57480280782076</v>
      </c>
      <c r="AS114" s="6">
        <v>3364.2326845053876</v>
      </c>
      <c r="AT114" s="6">
        <v>1140.6976704217359</v>
      </c>
      <c r="AU114" s="6">
        <v>3098.7176361149341</v>
      </c>
      <c r="AV114" s="6">
        <v>2785.2743388625709</v>
      </c>
      <c r="AW114" s="6">
        <v>929.68196099747217</v>
      </c>
      <c r="AX114" s="6">
        <v>0</v>
      </c>
      <c r="AY114" s="6">
        <v>774.23902617203373</v>
      </c>
      <c r="AZ114" s="6">
        <v>23144.860977775497</v>
      </c>
      <c r="BA114" s="6">
        <v>0</v>
      </c>
      <c r="BB114" s="6">
        <v>0</v>
      </c>
      <c r="BC114" s="6">
        <v>682.87683974761239</v>
      </c>
      <c r="BD114" s="6">
        <v>0</v>
      </c>
      <c r="BE114" s="6">
        <v>579.67444984864528</v>
      </c>
      <c r="BF114" s="6">
        <v>1090.2990121749303</v>
      </c>
      <c r="BG114" s="6">
        <v>35.150134155667779</v>
      </c>
      <c r="BH114" s="6">
        <v>7.9656704175212631</v>
      </c>
      <c r="BI114" s="6">
        <v>78.18269844138041</v>
      </c>
      <c r="BJ114" s="6">
        <v>0</v>
      </c>
      <c r="BK114" s="6">
        <v>18.532226169805991</v>
      </c>
      <c r="BL114" s="6">
        <v>8.5344978372175149</v>
      </c>
      <c r="BM114" s="6">
        <v>17.640748164806059</v>
      </c>
      <c r="BN114" s="6">
        <v>19.261856441193771</v>
      </c>
      <c r="BO114" s="6">
        <v>0</v>
      </c>
      <c r="BP114" s="6">
        <v>0</v>
      </c>
      <c r="BQ114" s="6">
        <v>537.67580836620107</v>
      </c>
      <c r="BR114" s="6">
        <v>1310.3997575308263</v>
      </c>
      <c r="BS114" s="6">
        <v>524.97738184229502</v>
      </c>
      <c r="BT114" s="6">
        <v>198.99961033235104</v>
      </c>
      <c r="BU114" s="6">
        <v>0</v>
      </c>
      <c r="BV114" s="6">
        <v>5225.7142181148083</v>
      </c>
      <c r="BW114" s="6">
        <v>411.29795486864145</v>
      </c>
      <c r="BX114" s="6">
        <v>5540.0332662711571</v>
      </c>
      <c r="BY114" s="6">
        <v>13813.772007678273</v>
      </c>
      <c r="BZ114" s="6">
        <v>0</v>
      </c>
      <c r="CA114" s="6">
        <v>534.05855965608396</v>
      </c>
      <c r="CB114" s="6">
        <v>2525.4130162385482</v>
      </c>
      <c r="CC114" s="6">
        <v>312.623106153013</v>
      </c>
      <c r="CD114" s="6">
        <v>8.6783429293147361</v>
      </c>
      <c r="CE114" s="6">
        <v>92.997811529179515</v>
      </c>
      <c r="CF114" s="6">
        <v>0</v>
      </c>
      <c r="CG114" s="6">
        <v>7316.8113675877157</v>
      </c>
      <c r="CH114" s="6">
        <v>512.41311118548515</v>
      </c>
      <c r="CI114" s="6">
        <v>29013.891787849167</v>
      </c>
      <c r="CJ114" s="6">
        <v>591.64334463593525</v>
      </c>
      <c r="CK114" s="6">
        <v>33818.498661601494</v>
      </c>
      <c r="CL114" s="6">
        <v>3033.0288859877942</v>
      </c>
      <c r="CM114" s="6">
        <v>0</v>
      </c>
      <c r="CN114" s="6">
        <v>37.212387751247554</v>
      </c>
      <c r="CO114" s="6">
        <v>0</v>
      </c>
      <c r="CP114" s="6">
        <v>0</v>
      </c>
      <c r="CQ114" s="6">
        <v>106.35123129652625</v>
      </c>
      <c r="CR114" s="6">
        <v>10.587704587945421</v>
      </c>
      <c r="CS114" s="6">
        <v>188.79501215340215</v>
      </c>
      <c r="CT114" s="6">
        <v>211.93567442687069</v>
      </c>
      <c r="CU114" s="6">
        <v>321.27511476957972</v>
      </c>
      <c r="CV114" s="6">
        <v>795.01688254625026</v>
      </c>
      <c r="CW114" s="6">
        <v>115.20424226377214</v>
      </c>
      <c r="CX114" s="6">
        <v>0</v>
      </c>
      <c r="CY114" s="6">
        <v>0</v>
      </c>
      <c r="CZ114" s="6">
        <v>0</v>
      </c>
      <c r="DA114" s="6">
        <v>0</v>
      </c>
      <c r="DB114" s="6">
        <v>294.45280175171274</v>
      </c>
      <c r="DC114" s="6">
        <v>246.28153199993113</v>
      </c>
      <c r="DD114" s="6">
        <v>0</v>
      </c>
      <c r="DE114" s="6">
        <v>8988.2599129398823</v>
      </c>
      <c r="DF114" s="6">
        <v>0</v>
      </c>
      <c r="DG114" s="6">
        <v>0</v>
      </c>
      <c r="DH114" s="6">
        <v>0</v>
      </c>
      <c r="DI114" s="6">
        <v>108.51150626323903</v>
      </c>
      <c r="DJ114" s="6">
        <v>14.097800062929682</v>
      </c>
      <c r="DK114" s="6">
        <v>504.11602723070945</v>
      </c>
      <c r="DL114" s="6">
        <v>83.662937272446428</v>
      </c>
      <c r="DM114" s="6">
        <v>0</v>
      </c>
      <c r="DN114" s="6">
        <v>0</v>
      </c>
      <c r="DO114" s="6">
        <v>0</v>
      </c>
      <c r="DP114" s="6">
        <v>0</v>
      </c>
      <c r="DQ114" s="6">
        <v>122.84487660361758</v>
      </c>
      <c r="DR114" s="6">
        <v>40.883734553246306</v>
      </c>
      <c r="DS114" s="6">
        <v>0</v>
      </c>
      <c r="DT114" s="6">
        <v>50.767289867929634</v>
      </c>
      <c r="DU114" s="6">
        <v>177.72700291578084</v>
      </c>
      <c r="DV114" s="6">
        <v>0</v>
      </c>
      <c r="DW114" s="6">
        <v>2478.4108864609066</v>
      </c>
      <c r="DX114" s="6">
        <v>0</v>
      </c>
      <c r="DY114" s="6">
        <v>0</v>
      </c>
      <c r="DZ114" s="6">
        <v>990.73346706074653</v>
      </c>
      <c r="EA114" s="6">
        <v>2600.8308085260533</v>
      </c>
      <c r="EB114" s="6">
        <v>144.43550794674456</v>
      </c>
      <c r="EC114" s="6">
        <v>13.608563749862462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95422.080700158753</v>
      </c>
      <c r="EJ114" s="6">
        <v>0</v>
      </c>
      <c r="EK114" s="6">
        <v>0</v>
      </c>
      <c r="EL114" s="6">
        <v>191.31166500564049</v>
      </c>
      <c r="EM114" s="6">
        <v>17.962183751976511</v>
      </c>
      <c r="EN114" s="6">
        <v>8.1209915544216358</v>
      </c>
      <c r="EO114" s="6">
        <v>0</v>
      </c>
      <c r="EP114" s="6">
        <v>270.28799243279366</v>
      </c>
      <c r="EQ114" s="6">
        <v>0</v>
      </c>
      <c r="ER114" s="6">
        <v>3.3954928691005457</v>
      </c>
      <c r="ES114" s="6">
        <v>36.628772489308105</v>
      </c>
      <c r="ET114" s="6">
        <v>120.7895266720291</v>
      </c>
      <c r="EU114" s="6">
        <v>0</v>
      </c>
      <c r="EV114" s="6">
        <v>118.18862583317467</v>
      </c>
      <c r="EW114" s="6">
        <v>258.9119043786211</v>
      </c>
      <c r="EX114" s="6">
        <v>0</v>
      </c>
      <c r="EY114" s="6">
        <v>40.986928918714142</v>
      </c>
      <c r="EZ114" s="6">
        <v>0</v>
      </c>
      <c r="FA114" s="6">
        <v>7933.7935548094147</v>
      </c>
      <c r="FB114" s="6">
        <v>0</v>
      </c>
      <c r="FC114" s="6">
        <v>0</v>
      </c>
      <c r="FD114" s="6">
        <v>0</v>
      </c>
      <c r="FE114" s="6">
        <v>2421.3028655047592</v>
      </c>
      <c r="FF114" s="6">
        <v>0</v>
      </c>
      <c r="FG114" s="6">
        <v>651.4924466320939</v>
      </c>
      <c r="FH114" s="6">
        <v>1302.9848932641878</v>
      </c>
      <c r="FI114" s="6">
        <v>0</v>
      </c>
      <c r="FJ114" s="6">
        <v>0</v>
      </c>
      <c r="FK114" s="6">
        <v>1086.3866541656027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f t="shared" si="1"/>
        <v>285183.98171662237</v>
      </c>
    </row>
    <row r="115" spans="1:174" x14ac:dyDescent="0.25">
      <c r="A115" s="49">
        <v>43556</v>
      </c>
      <c r="B115" s="6">
        <v>802.58329201759216</v>
      </c>
      <c r="C115" s="6">
        <v>346.1217551732899</v>
      </c>
      <c r="D115" s="6">
        <v>1199.0288437438076</v>
      </c>
      <c r="E115" s="6">
        <v>0</v>
      </c>
      <c r="F115" s="6">
        <v>219.94429820842717</v>
      </c>
      <c r="G115" s="6">
        <v>259.44245128814481</v>
      </c>
      <c r="H115" s="6">
        <v>1140.1106365009173</v>
      </c>
      <c r="I115" s="6">
        <v>0</v>
      </c>
      <c r="J115" s="6">
        <v>2195.4379412563767</v>
      </c>
      <c r="K115" s="6">
        <v>0</v>
      </c>
      <c r="L115" s="6">
        <v>0</v>
      </c>
      <c r="M115" s="6">
        <v>27.592061650649065</v>
      </c>
      <c r="N115" s="6">
        <v>16.590229940951314</v>
      </c>
      <c r="O115" s="6">
        <v>309.56404553308437</v>
      </c>
      <c r="P115" s="6">
        <v>43.476826656889642</v>
      </c>
      <c r="Q115" s="6">
        <v>9.6926171859879773</v>
      </c>
      <c r="R115" s="6">
        <v>0</v>
      </c>
      <c r="S115" s="6">
        <v>2.4853344051311108</v>
      </c>
      <c r="T115" s="6">
        <v>54.084912454794363</v>
      </c>
      <c r="U115" s="6">
        <v>426.12971911663436</v>
      </c>
      <c r="V115" s="6">
        <v>0</v>
      </c>
      <c r="W115" s="6">
        <v>0</v>
      </c>
      <c r="X115" s="6">
        <v>519.87230245418596</v>
      </c>
      <c r="Y115" s="6">
        <v>0</v>
      </c>
      <c r="Z115" s="6">
        <v>0</v>
      </c>
      <c r="AA115" s="6">
        <v>350.16766028725306</v>
      </c>
      <c r="AB115" s="6">
        <v>571.15387191787852</v>
      </c>
      <c r="AC115" s="6">
        <v>0</v>
      </c>
      <c r="AD115" s="6">
        <v>22.360445955001065</v>
      </c>
      <c r="AE115" s="6">
        <v>0</v>
      </c>
      <c r="AF115" s="6">
        <v>0</v>
      </c>
      <c r="AG115" s="6">
        <v>144.91550442583764</v>
      </c>
      <c r="AH115" s="6">
        <v>173.20617667400739</v>
      </c>
      <c r="AI115" s="6">
        <v>1637.4836176865601</v>
      </c>
      <c r="AJ115" s="6">
        <v>673.87524010810841</v>
      </c>
      <c r="AK115" s="6">
        <v>0</v>
      </c>
      <c r="AL115" s="6">
        <v>505.02717757094933</v>
      </c>
      <c r="AM115" s="6">
        <v>1158.6233203269105</v>
      </c>
      <c r="AN115" s="6">
        <v>0</v>
      </c>
      <c r="AO115" s="6">
        <v>0</v>
      </c>
      <c r="AP115" s="6">
        <v>0</v>
      </c>
      <c r="AQ115" s="6">
        <v>0</v>
      </c>
      <c r="AR115" s="6">
        <v>25.159513643349793</v>
      </c>
      <c r="AS115" s="6">
        <v>3186.2481777573221</v>
      </c>
      <c r="AT115" s="6">
        <v>1077.9233518631286</v>
      </c>
      <c r="AU115" s="6">
        <v>2930.1218773758742</v>
      </c>
      <c r="AV115" s="6">
        <v>2634.619086397201</v>
      </c>
      <c r="AW115" s="6">
        <v>877.06780916110392</v>
      </c>
      <c r="AX115" s="6">
        <v>0</v>
      </c>
      <c r="AY115" s="6">
        <v>732.21917321937212</v>
      </c>
      <c r="AZ115" s="6">
        <v>22147.762167075183</v>
      </c>
      <c r="BA115" s="6">
        <v>0</v>
      </c>
      <c r="BB115" s="6">
        <v>0</v>
      </c>
      <c r="BC115" s="6">
        <v>689.48072360429819</v>
      </c>
      <c r="BD115" s="6">
        <v>0</v>
      </c>
      <c r="BE115" s="6">
        <v>549.34816395862595</v>
      </c>
      <c r="BF115" s="6">
        <v>1033.9724699891817</v>
      </c>
      <c r="BG115" s="6">
        <v>33.252051679342202</v>
      </c>
      <c r="BH115" s="6">
        <v>7.5355298278801781</v>
      </c>
      <c r="BI115" s="6">
        <v>73.83772233600827</v>
      </c>
      <c r="BJ115" s="6">
        <v>0</v>
      </c>
      <c r="BK115" s="6">
        <v>17.502304185883514</v>
      </c>
      <c r="BL115" s="6">
        <v>8.0491325613897171</v>
      </c>
      <c r="BM115" s="6">
        <v>16.757839258946731</v>
      </c>
      <c r="BN115" s="6">
        <v>18.221729765983522</v>
      </c>
      <c r="BO115" s="6">
        <v>0</v>
      </c>
      <c r="BP115" s="6">
        <v>0</v>
      </c>
      <c r="BQ115" s="6">
        <v>507.10788675210733</v>
      </c>
      <c r="BR115" s="6">
        <v>1244.217506903444</v>
      </c>
      <c r="BS115" s="6">
        <v>495.80194756541522</v>
      </c>
      <c r="BT115" s="6">
        <v>188.19837083161536</v>
      </c>
      <c r="BU115" s="6">
        <v>0</v>
      </c>
      <c r="BV115" s="6">
        <v>4956.8025715777003</v>
      </c>
      <c r="BW115" s="6">
        <v>388.98668095672747</v>
      </c>
      <c r="BX115" s="6">
        <v>5262.8394375033904</v>
      </c>
      <c r="BY115" s="6">
        <v>13280.159427866405</v>
      </c>
      <c r="BZ115" s="6">
        <v>0</v>
      </c>
      <c r="CA115" s="6">
        <v>505.5825754459529</v>
      </c>
      <c r="CB115" s="6">
        <v>2391.7018419751089</v>
      </c>
      <c r="CC115" s="6">
        <v>295.68307793191434</v>
      </c>
      <c r="CD115" s="6">
        <v>8.2361855056394369</v>
      </c>
      <c r="CE115" s="6">
        <v>88.187844968497672</v>
      </c>
      <c r="CF115" s="6">
        <v>0</v>
      </c>
      <c r="CG115" s="6">
        <v>6931.6297474077119</v>
      </c>
      <c r="CH115" s="6">
        <v>484.49012175718042</v>
      </c>
      <c r="CI115" s="6">
        <v>27788.010372056906</v>
      </c>
      <c r="CJ115" s="6">
        <v>559.91018613260576</v>
      </c>
      <c r="CK115" s="6">
        <v>32458.645798190788</v>
      </c>
      <c r="CL115" s="6">
        <v>2941.2523266087856</v>
      </c>
      <c r="CM115" s="6">
        <v>0</v>
      </c>
      <c r="CN115" s="6">
        <v>35.296868695813572</v>
      </c>
      <c r="CO115" s="6">
        <v>0</v>
      </c>
      <c r="CP115" s="6">
        <v>0</v>
      </c>
      <c r="CQ115" s="6">
        <v>100.7992012900726</v>
      </c>
      <c r="CR115" s="6">
        <v>9.9966015963164541</v>
      </c>
      <c r="CS115" s="6">
        <v>178.04625399487139</v>
      </c>
      <c r="CT115" s="6">
        <v>201.09917703941184</v>
      </c>
      <c r="CU115" s="6">
        <v>304.43045007788629</v>
      </c>
      <c r="CV115" s="6">
        <v>752.50503460132597</v>
      </c>
      <c r="CW115" s="6">
        <v>109.16508463242987</v>
      </c>
      <c r="CX115" s="6">
        <v>0</v>
      </c>
      <c r="CY115" s="6">
        <v>0</v>
      </c>
      <c r="CZ115" s="6">
        <v>0</v>
      </c>
      <c r="DA115" s="6">
        <v>0</v>
      </c>
      <c r="DB115" s="6">
        <v>278.06169548454159</v>
      </c>
      <c r="DC115" s="6">
        <v>232.97646115871265</v>
      </c>
      <c r="DD115" s="6">
        <v>0</v>
      </c>
      <c r="DE115" s="6">
        <v>8621.699503000129</v>
      </c>
      <c r="DF115" s="6">
        <v>0</v>
      </c>
      <c r="DG115" s="6">
        <v>0</v>
      </c>
      <c r="DH115" s="6">
        <v>0</v>
      </c>
      <c r="DI115" s="6">
        <v>103.02913084970992</v>
      </c>
      <c r="DJ115" s="6">
        <v>13.358774874601592</v>
      </c>
      <c r="DK115" s="6">
        <v>477.68941309432364</v>
      </c>
      <c r="DL115" s="6">
        <v>78.806347813027742</v>
      </c>
      <c r="DM115" s="6">
        <v>0</v>
      </c>
      <c r="DN115" s="6">
        <v>0</v>
      </c>
      <c r="DO115" s="6">
        <v>0</v>
      </c>
      <c r="DP115" s="6">
        <v>0</v>
      </c>
      <c r="DQ115" s="6">
        <v>116.21133982805145</v>
      </c>
      <c r="DR115" s="6">
        <v>38.672347450708493</v>
      </c>
      <c r="DS115" s="6">
        <v>0</v>
      </c>
      <c r="DT115" s="6">
        <v>48.226363761120083</v>
      </c>
      <c r="DU115" s="6">
        <v>168.1273355466414</v>
      </c>
      <c r="DV115" s="6">
        <v>0</v>
      </c>
      <c r="DW115" s="6">
        <v>2355.7920469562005</v>
      </c>
      <c r="DX115" s="6">
        <v>0</v>
      </c>
      <c r="DY115" s="6">
        <v>0</v>
      </c>
      <c r="DZ115" s="6">
        <v>936.9913833695183</v>
      </c>
      <c r="EA115" s="6">
        <v>2456.6462574392817</v>
      </c>
      <c r="EB115" s="6">
        <v>136.58769647464112</v>
      </c>
      <c r="EC115" s="6">
        <v>12.873710896465642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91320.541673071741</v>
      </c>
      <c r="EJ115" s="6">
        <v>0</v>
      </c>
      <c r="EK115" s="6">
        <v>0</v>
      </c>
      <c r="EL115" s="6">
        <v>180.98096990058852</v>
      </c>
      <c r="EM115" s="6">
        <v>16.99203053205294</v>
      </c>
      <c r="EN115" s="6">
        <v>7.6821948861841225</v>
      </c>
      <c r="EO115" s="6">
        <v>0</v>
      </c>
      <c r="EP115" s="6">
        <v>256.33736570481744</v>
      </c>
      <c r="EQ115" s="6">
        <v>0</v>
      </c>
      <c r="ER115" s="6">
        <v>3.2067895411735221</v>
      </c>
      <c r="ES115" s="6">
        <v>34.474944499022712</v>
      </c>
      <c r="ET115" s="6">
        <v>113.81906643871798</v>
      </c>
      <c r="EU115" s="6">
        <v>0</v>
      </c>
      <c r="EV115" s="6">
        <v>111.72175752394524</v>
      </c>
      <c r="EW115" s="6">
        <v>244.87837827942263</v>
      </c>
      <c r="EX115" s="6">
        <v>0</v>
      </c>
      <c r="EY115" s="6">
        <v>38.835870507056725</v>
      </c>
      <c r="EZ115" s="6">
        <v>0</v>
      </c>
      <c r="FA115" s="6">
        <v>7512.6781038288482</v>
      </c>
      <c r="FB115" s="6">
        <v>0</v>
      </c>
      <c r="FC115" s="6">
        <v>0</v>
      </c>
      <c r="FD115" s="6">
        <v>0</v>
      </c>
      <c r="FE115" s="6">
        <v>2417.5559009003614</v>
      </c>
      <c r="FF115" s="6">
        <v>0</v>
      </c>
      <c r="FG115" s="6">
        <v>651.10061400148231</v>
      </c>
      <c r="FH115" s="6">
        <v>1302.2012280029646</v>
      </c>
      <c r="FI115" s="6">
        <v>0</v>
      </c>
      <c r="FJ115" s="6">
        <v>0</v>
      </c>
      <c r="FK115" s="6">
        <v>1088.9083089464577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f t="shared" si="1"/>
        <v>272714.49669062789</v>
      </c>
    </row>
    <row r="116" spans="1:174" x14ac:dyDescent="0.25">
      <c r="A116" s="49">
        <v>43586</v>
      </c>
      <c r="B116" s="6">
        <v>751.49849621440899</v>
      </c>
      <c r="C116" s="6">
        <v>324.09220673260279</v>
      </c>
      <c r="D116" s="6">
        <v>1122.7144824252509</v>
      </c>
      <c r="E116" s="6">
        <v>0</v>
      </c>
      <c r="F116" s="6">
        <v>205.93408676380903</v>
      </c>
      <c r="G116" s="6">
        <v>242.43435771941444</v>
      </c>
      <c r="H116" s="6">
        <v>1070.3858113928575</v>
      </c>
      <c r="I116" s="6">
        <v>0</v>
      </c>
      <c r="J116" s="6">
        <v>2055.7052845963126</v>
      </c>
      <c r="K116" s="6">
        <v>0</v>
      </c>
      <c r="L116" s="6">
        <v>0</v>
      </c>
      <c r="M116" s="6">
        <v>25.878545583097679</v>
      </c>
      <c r="N116" s="6">
        <v>15.526890289217805</v>
      </c>
      <c r="O116" s="6">
        <v>290.17341635255815</v>
      </c>
      <c r="P116" s="6">
        <v>40.810040648214937</v>
      </c>
      <c r="Q116" s="6">
        <v>9.1136073040286778</v>
      </c>
      <c r="R116" s="6">
        <v>0</v>
      </c>
      <c r="S116" s="6">
        <v>2.3365699659970449</v>
      </c>
      <c r="T116" s="6">
        <v>50.642579862216678</v>
      </c>
      <c r="U116" s="6">
        <v>399.00791833703187</v>
      </c>
      <c r="V116" s="6">
        <v>0</v>
      </c>
      <c r="W116" s="6">
        <v>0</v>
      </c>
      <c r="X116" s="6">
        <v>485.33114756054266</v>
      </c>
      <c r="Y116" s="6">
        <v>0</v>
      </c>
      <c r="Z116" s="6">
        <v>0</v>
      </c>
      <c r="AA116" s="6">
        <v>328.64889866753367</v>
      </c>
      <c r="AB116" s="6">
        <v>533.62761854513042</v>
      </c>
      <c r="AC116" s="6">
        <v>0</v>
      </c>
      <c r="AD116" s="6">
        <v>21.024695360034926</v>
      </c>
      <c r="AE116" s="6">
        <v>0</v>
      </c>
      <c r="AF116" s="6">
        <v>0</v>
      </c>
      <c r="AG116" s="6">
        <v>136.25887635371433</v>
      </c>
      <c r="AH116" s="6">
        <v>162.77365376531432</v>
      </c>
      <c r="AI116" s="6">
        <v>1534.1417400481287</v>
      </c>
      <c r="AJ116" s="6">
        <v>632.57830273249897</v>
      </c>
      <c r="AK116" s="6">
        <v>0</v>
      </c>
      <c r="AL116" s="6">
        <v>472.88380459344739</v>
      </c>
      <c r="AM116" s="6">
        <v>1091.9715194227867</v>
      </c>
      <c r="AN116" s="6">
        <v>0</v>
      </c>
      <c r="AO116" s="6">
        <v>0</v>
      </c>
      <c r="AP116" s="6">
        <v>0</v>
      </c>
      <c r="AQ116" s="6">
        <v>0</v>
      </c>
      <c r="AR116" s="6">
        <v>23.576810134590762</v>
      </c>
      <c r="AS116" s="6">
        <v>2984.0081557071244</v>
      </c>
      <c r="AT116" s="6">
        <v>1008.3739561808651</v>
      </c>
      <c r="AU116" s="6">
        <v>2742.2156592453853</v>
      </c>
      <c r="AV116" s="6">
        <v>2466.7136040813643</v>
      </c>
      <c r="AW116" s="6">
        <v>818.73684089445794</v>
      </c>
      <c r="AX116" s="6">
        <v>0</v>
      </c>
      <c r="AY116" s="6">
        <v>685.42138608275661</v>
      </c>
      <c r="AZ116" s="6">
        <v>20887.599906435757</v>
      </c>
      <c r="BA116" s="6">
        <v>0</v>
      </c>
      <c r="BB116" s="6">
        <v>0</v>
      </c>
      <c r="BC116" s="6">
        <v>674.57522440932144</v>
      </c>
      <c r="BD116" s="6">
        <v>0</v>
      </c>
      <c r="BE116" s="6">
        <v>514.86240387229452</v>
      </c>
      <c r="BF116" s="6">
        <v>970.16541139079368</v>
      </c>
      <c r="BG116" s="6">
        <v>31.135664389974757</v>
      </c>
      <c r="BH116" s="6">
        <v>7.0559173305772633</v>
      </c>
      <c r="BI116" s="6">
        <v>69.0230519047049</v>
      </c>
      <c r="BJ116" s="6">
        <v>0</v>
      </c>
      <c r="BK116" s="6">
        <v>16.361047064489942</v>
      </c>
      <c r="BL116" s="6">
        <v>7.5139763685486196</v>
      </c>
      <c r="BM116" s="6">
        <v>15.756772741510906</v>
      </c>
      <c r="BN116" s="6">
        <v>17.061974643535724</v>
      </c>
      <c r="BO116" s="6">
        <v>0</v>
      </c>
      <c r="BP116" s="6">
        <v>0</v>
      </c>
      <c r="BQ116" s="6">
        <v>472.96439717978814</v>
      </c>
      <c r="BR116" s="6">
        <v>1169.339026684388</v>
      </c>
      <c r="BS116" s="6">
        <v>463.47263266776838</v>
      </c>
      <c r="BT116" s="6">
        <v>176.17068510656648</v>
      </c>
      <c r="BU116" s="6">
        <v>0</v>
      </c>
      <c r="BV116" s="6">
        <v>4642.9972344030239</v>
      </c>
      <c r="BW116" s="6">
        <v>364.14291935176237</v>
      </c>
      <c r="BX116" s="6">
        <v>4933.6584866354669</v>
      </c>
      <c r="BY116" s="6">
        <v>12552.47608143656</v>
      </c>
      <c r="BZ116" s="6">
        <v>0</v>
      </c>
      <c r="CA116" s="6">
        <v>473.66271357446539</v>
      </c>
      <c r="CB116" s="6">
        <v>2233.6865174144727</v>
      </c>
      <c r="CC116" s="6">
        <v>276.72452529703224</v>
      </c>
      <c r="CD116" s="6">
        <v>7.7369789444427548</v>
      </c>
      <c r="CE116" s="6">
        <v>82.774678843131184</v>
      </c>
      <c r="CF116" s="6">
        <v>0</v>
      </c>
      <c r="CG116" s="6">
        <v>6494.8477595667237</v>
      </c>
      <c r="CH116" s="6">
        <v>453.43251505184378</v>
      </c>
      <c r="CI116" s="6">
        <v>26210.047226987732</v>
      </c>
      <c r="CJ116" s="6">
        <v>524.38934132929467</v>
      </c>
      <c r="CK116" s="6">
        <v>30647.451247331752</v>
      </c>
      <c r="CL116" s="6">
        <v>2794.8299550807806</v>
      </c>
      <c r="CM116" s="6">
        <v>0</v>
      </c>
      <c r="CN116" s="6">
        <v>33.134457178479195</v>
      </c>
      <c r="CO116" s="6">
        <v>0</v>
      </c>
      <c r="CP116" s="6">
        <v>0</v>
      </c>
      <c r="CQ116" s="6">
        <v>94.563749121252869</v>
      </c>
      <c r="CR116" s="6">
        <v>9.3427690830461003</v>
      </c>
      <c r="CS116" s="6">
        <v>166.20963130626296</v>
      </c>
      <c r="CT116" s="6">
        <v>188.58930870188436</v>
      </c>
      <c r="CU116" s="6">
        <v>285.52737284273564</v>
      </c>
      <c r="CV116" s="6">
        <v>705.01766013597796</v>
      </c>
      <c r="CW116" s="6">
        <v>102.38757817020962</v>
      </c>
      <c r="CX116" s="6">
        <v>0</v>
      </c>
      <c r="CY116" s="6">
        <v>0</v>
      </c>
      <c r="CZ116" s="6">
        <v>0</v>
      </c>
      <c r="DA116" s="6">
        <v>0</v>
      </c>
      <c r="DB116" s="6">
        <v>259.9062550747874</v>
      </c>
      <c r="DC116" s="6">
        <v>218.14307837513539</v>
      </c>
      <c r="DD116" s="6">
        <v>0</v>
      </c>
      <c r="DE116" s="6">
        <v>8150.8196036955778</v>
      </c>
      <c r="DF116" s="6">
        <v>0</v>
      </c>
      <c r="DG116" s="6">
        <v>0</v>
      </c>
      <c r="DH116" s="6">
        <v>0</v>
      </c>
      <c r="DI116" s="6">
        <v>96.826375216523715</v>
      </c>
      <c r="DJ116" s="6">
        <v>12.529396293118211</v>
      </c>
      <c r="DK116" s="6">
        <v>448.03193019352005</v>
      </c>
      <c r="DL116" s="6">
        <v>73.486221160103</v>
      </c>
      <c r="DM116" s="6">
        <v>0</v>
      </c>
      <c r="DN116" s="6">
        <v>0</v>
      </c>
      <c r="DO116" s="6">
        <v>0</v>
      </c>
      <c r="DP116" s="6">
        <v>0</v>
      </c>
      <c r="DQ116" s="6">
        <v>108.81485780450031</v>
      </c>
      <c r="DR116" s="6">
        <v>36.207559168767091</v>
      </c>
      <c r="DS116" s="6">
        <v>0</v>
      </c>
      <c r="DT116" s="6">
        <v>45.345414265115345</v>
      </c>
      <c r="DU116" s="6">
        <v>157.42442055556697</v>
      </c>
      <c r="DV116" s="6">
        <v>0</v>
      </c>
      <c r="DW116" s="6">
        <v>2212.0113201526028</v>
      </c>
      <c r="DX116" s="6">
        <v>0</v>
      </c>
      <c r="DY116" s="6">
        <v>0</v>
      </c>
      <c r="DZ116" s="6">
        <v>877.1292826636294</v>
      </c>
      <c r="EA116" s="6">
        <v>2294.3859538453698</v>
      </c>
      <c r="EB116" s="6">
        <v>127.85086594590251</v>
      </c>
      <c r="EC116" s="6">
        <v>12.054340158954204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86175.196824198225</v>
      </c>
      <c r="EJ116" s="6">
        <v>0</v>
      </c>
      <c r="EK116" s="6">
        <v>0</v>
      </c>
      <c r="EL116" s="6">
        <v>169.46210700428935</v>
      </c>
      <c r="EM116" s="6">
        <v>15.910348105885765</v>
      </c>
      <c r="EN116" s="6">
        <v>7.1929971446936731</v>
      </c>
      <c r="EO116" s="6">
        <v>0</v>
      </c>
      <c r="EP116" s="6">
        <v>239.84584747519781</v>
      </c>
      <c r="EQ116" s="6">
        <v>0</v>
      </c>
      <c r="ER116" s="6">
        <v>2.997687278876739</v>
      </c>
      <c r="ES116" s="6">
        <v>32.117160850179985</v>
      </c>
      <c r="ET116" s="6">
        <v>106.17409511381604</v>
      </c>
      <c r="EU116" s="6">
        <v>0</v>
      </c>
      <c r="EV116" s="6">
        <v>104.54074557426247</v>
      </c>
      <c r="EW116" s="6">
        <v>229.24361465883575</v>
      </c>
      <c r="EX116" s="6">
        <v>0</v>
      </c>
      <c r="EY116" s="6">
        <v>36.42450749348744</v>
      </c>
      <c r="EZ116" s="6">
        <v>0</v>
      </c>
      <c r="FA116" s="6">
        <v>7033.452142703597</v>
      </c>
      <c r="FB116" s="6">
        <v>0</v>
      </c>
      <c r="FC116" s="6">
        <v>0</v>
      </c>
      <c r="FD116" s="6">
        <v>0</v>
      </c>
      <c r="FE116" s="6">
        <v>2413.3015121394469</v>
      </c>
      <c r="FF116" s="6">
        <v>0</v>
      </c>
      <c r="FG116" s="6">
        <v>650.58207312567424</v>
      </c>
      <c r="FH116" s="6">
        <v>1301.1641462513485</v>
      </c>
      <c r="FI116" s="6">
        <v>0</v>
      </c>
      <c r="FJ116" s="6">
        <v>0</v>
      </c>
      <c r="FK116" s="6">
        <v>1091.1858654474006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f t="shared" si="1"/>
        <v>257244.98831267536</v>
      </c>
    </row>
    <row r="117" spans="1:174" x14ac:dyDescent="0.25">
      <c r="A117" s="49">
        <v>43617</v>
      </c>
      <c r="B117" s="6">
        <v>737.21026011114668</v>
      </c>
      <c r="C117" s="6">
        <v>317.93114439512073</v>
      </c>
      <c r="D117" s="6">
        <v>1101.3714476462621</v>
      </c>
      <c r="E117" s="6">
        <v>0</v>
      </c>
      <c r="F117" s="6">
        <v>202.00864718914619</v>
      </c>
      <c r="G117" s="6">
        <v>237.34281510795554</v>
      </c>
      <c r="H117" s="6">
        <v>1052.8833421549032</v>
      </c>
      <c r="I117" s="6">
        <v>0</v>
      </c>
      <c r="J117" s="6">
        <v>2016.6258718197873</v>
      </c>
      <c r="K117" s="6">
        <v>0</v>
      </c>
      <c r="L117" s="6">
        <v>0</v>
      </c>
      <c r="M117" s="6">
        <v>25.428489014430987</v>
      </c>
      <c r="N117" s="6">
        <v>15.224695891544131</v>
      </c>
      <c r="O117" s="6">
        <v>284.9727486702115</v>
      </c>
      <c r="P117" s="6">
        <v>40.132636076466561</v>
      </c>
      <c r="Q117" s="6">
        <v>8.9776848722960931</v>
      </c>
      <c r="R117" s="6">
        <v>0</v>
      </c>
      <c r="S117" s="6">
        <v>2.301457220763889</v>
      </c>
      <c r="T117" s="6">
        <v>49.679853560934561</v>
      </c>
      <c r="U117" s="6">
        <v>391.42269225952958</v>
      </c>
      <c r="V117" s="6">
        <v>0</v>
      </c>
      <c r="W117" s="6">
        <v>0</v>
      </c>
      <c r="X117" s="6">
        <v>474.69341647054233</v>
      </c>
      <c r="Y117" s="6">
        <v>0</v>
      </c>
      <c r="Z117" s="6">
        <v>0</v>
      </c>
      <c r="AA117" s="6">
        <v>323.20283392651646</v>
      </c>
      <c r="AB117" s="6">
        <v>522.38342185860131</v>
      </c>
      <c r="AC117" s="6">
        <v>0</v>
      </c>
      <c r="AD117" s="6">
        <v>20.711128226358937</v>
      </c>
      <c r="AE117" s="6">
        <v>0</v>
      </c>
      <c r="AF117" s="6">
        <v>0</v>
      </c>
      <c r="AG117" s="6">
        <v>134.22690967158519</v>
      </c>
      <c r="AH117" s="6">
        <v>160.26518441647943</v>
      </c>
      <c r="AI117" s="6">
        <v>1505.8882380585055</v>
      </c>
      <c r="AJ117" s="6">
        <v>622.13823252325733</v>
      </c>
      <c r="AK117" s="6">
        <v>0</v>
      </c>
      <c r="AL117" s="6">
        <v>463.89418207873581</v>
      </c>
      <c r="AM117" s="6">
        <v>1077.7124769175123</v>
      </c>
      <c r="AN117" s="6">
        <v>0</v>
      </c>
      <c r="AO117" s="6">
        <v>0</v>
      </c>
      <c r="AP117" s="6">
        <v>0</v>
      </c>
      <c r="AQ117" s="6">
        <v>0</v>
      </c>
      <c r="AR117" s="6">
        <v>23.147000414940592</v>
      </c>
      <c r="AS117" s="6">
        <v>2927.1748493929308</v>
      </c>
      <c r="AT117" s="6">
        <v>988.76130148259313</v>
      </c>
      <c r="AU117" s="6">
        <v>2688.8769626445169</v>
      </c>
      <c r="AV117" s="6">
        <v>2419.6236896627197</v>
      </c>
      <c r="AW117" s="6">
        <v>800.70497828377472</v>
      </c>
      <c r="AX117" s="6">
        <v>0</v>
      </c>
      <c r="AY117" s="6">
        <v>672.2063014462758</v>
      </c>
      <c r="AZ117" s="6">
        <v>20617.784790606973</v>
      </c>
      <c r="BA117" s="6">
        <v>0</v>
      </c>
      <c r="BB117" s="6">
        <v>0</v>
      </c>
      <c r="BC117" s="6">
        <v>687.47243947122399</v>
      </c>
      <c r="BD117" s="6">
        <v>0</v>
      </c>
      <c r="BE117" s="6">
        <v>505.1404606911529</v>
      </c>
      <c r="BF117" s="6">
        <v>953.78326446969868</v>
      </c>
      <c r="BG117" s="6">
        <v>30.543768734230621</v>
      </c>
      <c r="BH117" s="6">
        <v>6.9217828292880252</v>
      </c>
      <c r="BI117" s="6">
        <v>67.59815136489101</v>
      </c>
      <c r="BJ117" s="6">
        <v>0</v>
      </c>
      <c r="BK117" s="6">
        <v>16.023292297773764</v>
      </c>
      <c r="BL117" s="6">
        <v>7.348805781557421</v>
      </c>
      <c r="BM117" s="6">
        <v>15.521772615234097</v>
      </c>
      <c r="BN117" s="6">
        <v>16.737622847362815</v>
      </c>
      <c r="BO117" s="6">
        <v>0</v>
      </c>
      <c r="BP117" s="6">
        <v>0</v>
      </c>
      <c r="BQ117" s="6">
        <v>462.00326793555934</v>
      </c>
      <c r="BR117" s="6">
        <v>1151.3649623669723</v>
      </c>
      <c r="BS117" s="6">
        <v>453.90477980914596</v>
      </c>
      <c r="BT117" s="6">
        <v>172.77630573352903</v>
      </c>
      <c r="BU117" s="6">
        <v>0</v>
      </c>
      <c r="BV117" s="6">
        <v>4554.9015855674979</v>
      </c>
      <c r="BW117" s="6">
        <v>357.14902782252</v>
      </c>
      <c r="BX117" s="6">
        <v>4842.3241541898369</v>
      </c>
      <c r="BY117" s="6">
        <v>12409.520440645665</v>
      </c>
      <c r="BZ117" s="6">
        <v>0</v>
      </c>
      <c r="CA117" s="6">
        <v>464.89776580040154</v>
      </c>
      <c r="CB117" s="6">
        <v>2185.9182905804819</v>
      </c>
      <c r="CC117" s="6">
        <v>271.32941800236091</v>
      </c>
      <c r="CD117" s="6">
        <v>7.6146845911189747</v>
      </c>
      <c r="CE117" s="6">
        <v>81.398386073094784</v>
      </c>
      <c r="CF117" s="6">
        <v>0</v>
      </c>
      <c r="CG117" s="6">
        <v>6375.2806485510428</v>
      </c>
      <c r="CH117" s="6">
        <v>444.60112747646735</v>
      </c>
      <c r="CI117" s="6">
        <v>25869.279259244417</v>
      </c>
      <c r="CJ117" s="6">
        <v>514.42044939648144</v>
      </c>
      <c r="CK117" s="6">
        <v>30277.361841746751</v>
      </c>
      <c r="CL117" s="6">
        <v>2775.6338406943264</v>
      </c>
      <c r="CM117" s="6">
        <v>0</v>
      </c>
      <c r="CN117" s="6">
        <v>32.586905544883031</v>
      </c>
      <c r="CO117" s="6">
        <v>0</v>
      </c>
      <c r="CP117" s="6">
        <v>0</v>
      </c>
      <c r="CQ117" s="6">
        <v>92.94414707847254</v>
      </c>
      <c r="CR117" s="6">
        <v>9.1484838003975248</v>
      </c>
      <c r="CS117" s="6">
        <v>162.56867129089798</v>
      </c>
      <c r="CT117" s="6">
        <v>185.15214410184029</v>
      </c>
      <c r="CU117" s="6">
        <v>280.56453226051383</v>
      </c>
      <c r="CV117" s="6">
        <v>692.04327009405779</v>
      </c>
      <c r="CW117" s="6">
        <v>100.60870988304247</v>
      </c>
      <c r="CX117" s="6">
        <v>0</v>
      </c>
      <c r="CY117" s="6">
        <v>0</v>
      </c>
      <c r="CZ117" s="6">
        <v>0</v>
      </c>
      <c r="DA117" s="6">
        <v>0</v>
      </c>
      <c r="DB117" s="6">
        <v>254.51824712051481</v>
      </c>
      <c r="DC117" s="6">
        <v>213.99140006604219</v>
      </c>
      <c r="DD117" s="6">
        <v>0</v>
      </c>
      <c r="DE117" s="6">
        <v>8067.2053350469032</v>
      </c>
      <c r="DF117" s="6">
        <v>0</v>
      </c>
      <c r="DG117" s="6">
        <v>0</v>
      </c>
      <c r="DH117" s="6">
        <v>0</v>
      </c>
      <c r="DI117" s="6">
        <v>95.335196455347415</v>
      </c>
      <c r="DJ117" s="6">
        <v>12.311712213452548</v>
      </c>
      <c r="DK117" s="6">
        <v>440.2477243370106</v>
      </c>
      <c r="DL117" s="6">
        <v>71.800000045966655</v>
      </c>
      <c r="DM117" s="6">
        <v>0</v>
      </c>
      <c r="DN117" s="6">
        <v>0</v>
      </c>
      <c r="DO117" s="6">
        <v>0</v>
      </c>
      <c r="DP117" s="6">
        <v>0</v>
      </c>
      <c r="DQ117" s="6">
        <v>106.74626402701736</v>
      </c>
      <c r="DR117" s="6">
        <v>35.515939412041497</v>
      </c>
      <c r="DS117" s="6">
        <v>0</v>
      </c>
      <c r="DT117" s="6">
        <v>44.669087581707011</v>
      </c>
      <c r="DU117" s="6">
        <v>154.42998276905152</v>
      </c>
      <c r="DV117" s="6">
        <v>0</v>
      </c>
      <c r="DW117" s="6">
        <v>2175.440849467474</v>
      </c>
      <c r="DX117" s="6">
        <v>0</v>
      </c>
      <c r="DY117" s="6">
        <v>0</v>
      </c>
      <c r="DZ117" s="6">
        <v>860.23572684150577</v>
      </c>
      <c r="EA117" s="6">
        <v>2244.3817235214442</v>
      </c>
      <c r="EB117" s="6">
        <v>125.37904391406518</v>
      </c>
      <c r="EC117" s="6">
        <v>11.825184568002873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85146.804862116463</v>
      </c>
      <c r="EJ117" s="6">
        <v>0</v>
      </c>
      <c r="EK117" s="6">
        <v>0</v>
      </c>
      <c r="EL117" s="6">
        <v>166.24059601635031</v>
      </c>
      <c r="EM117" s="6">
        <v>15.60769986088542</v>
      </c>
      <c r="EN117" s="6">
        <v>7.0560122340687341</v>
      </c>
      <c r="EO117" s="6">
        <v>0</v>
      </c>
      <c r="EP117" s="6">
        <v>234.86842730743857</v>
      </c>
      <c r="EQ117" s="6">
        <v>0</v>
      </c>
      <c r="ER117" s="6">
        <v>2.9358035153514472</v>
      </c>
      <c r="ES117" s="6">
        <v>31.3471631053125</v>
      </c>
      <c r="ET117" s="6">
        <v>103.78008681013128</v>
      </c>
      <c r="EU117" s="6">
        <v>0</v>
      </c>
      <c r="EV117" s="6">
        <v>102.48956832965605</v>
      </c>
      <c r="EW117" s="6">
        <v>224.83763303149053</v>
      </c>
      <c r="EX117" s="6">
        <v>0</v>
      </c>
      <c r="EY117" s="6">
        <v>35.793044887704795</v>
      </c>
      <c r="EZ117" s="6">
        <v>0</v>
      </c>
      <c r="FA117" s="6">
        <v>6897.5769188218683</v>
      </c>
      <c r="FB117" s="6">
        <v>0</v>
      </c>
      <c r="FC117" s="6">
        <v>0</v>
      </c>
      <c r="FD117" s="6">
        <v>0</v>
      </c>
      <c r="FE117" s="6">
        <v>2408.9591293706403</v>
      </c>
      <c r="FF117" s="6">
        <v>0</v>
      </c>
      <c r="FG117" s="6">
        <v>650.05365509474609</v>
      </c>
      <c r="FH117" s="6">
        <v>1300.1073101894922</v>
      </c>
      <c r="FI117" s="6">
        <v>0</v>
      </c>
      <c r="FJ117" s="6">
        <v>0</v>
      </c>
      <c r="FK117" s="6">
        <v>1093.4066287730657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f t="shared" si="1"/>
        <v>253797.19610230959</v>
      </c>
    </row>
    <row r="118" spans="1:174" x14ac:dyDescent="0.25">
      <c r="A118" s="49">
        <v>43647</v>
      </c>
      <c r="B118" s="6">
        <v>719.37821565209572</v>
      </c>
      <c r="C118" s="6">
        <v>310.24125166828674</v>
      </c>
      <c r="D118" s="6">
        <v>1074.7322643437924</v>
      </c>
      <c r="E118" s="6">
        <v>0</v>
      </c>
      <c r="F118" s="6">
        <v>197.11365526626983</v>
      </c>
      <c r="G118" s="6">
        <v>231.13469339024502</v>
      </c>
      <c r="H118" s="6">
        <v>1030.2694824085495</v>
      </c>
      <c r="I118" s="6">
        <v>0</v>
      </c>
      <c r="J118" s="6">
        <v>1967.8491454969462</v>
      </c>
      <c r="K118" s="6">
        <v>0</v>
      </c>
      <c r="L118" s="6">
        <v>0</v>
      </c>
      <c r="M118" s="6">
        <v>24.854408241814507</v>
      </c>
      <c r="N118" s="6">
        <v>14.849834386929752</v>
      </c>
      <c r="O118" s="6">
        <v>278.39873211601832</v>
      </c>
      <c r="P118" s="6">
        <v>39.24416091266982</v>
      </c>
      <c r="Q118" s="6">
        <v>8.7971174044674019</v>
      </c>
      <c r="R118" s="6">
        <v>0</v>
      </c>
      <c r="S118" s="6">
        <v>2.2549405080882998</v>
      </c>
      <c r="T118" s="6">
        <v>48.478232545493483</v>
      </c>
      <c r="U118" s="6">
        <v>381.9552381664397</v>
      </c>
      <c r="V118" s="6">
        <v>0</v>
      </c>
      <c r="W118" s="6">
        <v>0</v>
      </c>
      <c r="X118" s="6">
        <v>461.86224291981938</v>
      </c>
      <c r="Y118" s="6">
        <v>0</v>
      </c>
      <c r="Z118" s="6">
        <v>0</v>
      </c>
      <c r="AA118" s="6">
        <v>316.2363131900355</v>
      </c>
      <c r="AB118" s="6">
        <v>508.73408536533321</v>
      </c>
      <c r="AC118" s="6">
        <v>0</v>
      </c>
      <c r="AD118" s="6">
        <v>20.294566937685364</v>
      </c>
      <c r="AE118" s="6">
        <v>0</v>
      </c>
      <c r="AF118" s="6">
        <v>0</v>
      </c>
      <c r="AG118" s="6">
        <v>131.52747068533108</v>
      </c>
      <c r="AH118" s="6">
        <v>156.96626390249747</v>
      </c>
      <c r="AI118" s="6">
        <v>1470.4655995623089</v>
      </c>
      <c r="AJ118" s="6">
        <v>608.65918143715226</v>
      </c>
      <c r="AK118" s="6">
        <v>0</v>
      </c>
      <c r="AL118" s="6">
        <v>452.67383905894519</v>
      </c>
      <c r="AM118" s="6">
        <v>1057.7062910503694</v>
      </c>
      <c r="AN118" s="6">
        <v>0</v>
      </c>
      <c r="AO118" s="6">
        <v>0</v>
      </c>
      <c r="AP118" s="6">
        <v>0</v>
      </c>
      <c r="AQ118" s="6">
        <v>0</v>
      </c>
      <c r="AR118" s="6">
        <v>22.605211552904734</v>
      </c>
      <c r="AS118" s="6">
        <v>2856.9532877142683</v>
      </c>
      <c r="AT118" s="6">
        <v>964.1757215337135</v>
      </c>
      <c r="AU118" s="6">
        <v>2622.9597982734081</v>
      </c>
      <c r="AV118" s="6">
        <v>2360.9214333546129</v>
      </c>
      <c r="AW118" s="6">
        <v>778.91550121219268</v>
      </c>
      <c r="AX118" s="6">
        <v>0</v>
      </c>
      <c r="AY118" s="6">
        <v>655.77020150903252</v>
      </c>
      <c r="AZ118" s="6">
        <v>20250.91517942779</v>
      </c>
      <c r="BA118" s="6">
        <v>0</v>
      </c>
      <c r="BB118" s="6">
        <v>0</v>
      </c>
      <c r="BC118" s="6">
        <v>696.85577053860766</v>
      </c>
      <c r="BD118" s="6">
        <v>0</v>
      </c>
      <c r="BE118" s="6">
        <v>492.95868023984917</v>
      </c>
      <c r="BF118" s="6">
        <v>932.94178032142304</v>
      </c>
      <c r="BG118" s="6">
        <v>29.804997748184803</v>
      </c>
      <c r="BH118" s="6">
        <v>6.7543636620437004</v>
      </c>
      <c r="BI118" s="6">
        <v>65.853288293468594</v>
      </c>
      <c r="BJ118" s="6">
        <v>0</v>
      </c>
      <c r="BK118" s="6">
        <v>15.609694433801504</v>
      </c>
      <c r="BL118" s="6">
        <v>7.1493589572754042</v>
      </c>
      <c r="BM118" s="6">
        <v>15.209584426718557</v>
      </c>
      <c r="BN118" s="6">
        <v>16.332785112942982</v>
      </c>
      <c r="BO118" s="6">
        <v>0</v>
      </c>
      <c r="BP118" s="6">
        <v>0</v>
      </c>
      <c r="BQ118" s="6">
        <v>449.00018721040243</v>
      </c>
      <c r="BR118" s="6">
        <v>1127.6943115054225</v>
      </c>
      <c r="BS118" s="6">
        <v>442.18845810153118</v>
      </c>
      <c r="BT118" s="6">
        <v>168.55708012619152</v>
      </c>
      <c r="BU118" s="6">
        <v>0</v>
      </c>
      <c r="BV118" s="6">
        <v>4446.7125598387702</v>
      </c>
      <c r="BW118" s="6">
        <v>348.44917368436171</v>
      </c>
      <c r="BX118" s="6">
        <v>4729.486493383215</v>
      </c>
      <c r="BY118" s="6">
        <v>12209.973176164924</v>
      </c>
      <c r="BZ118" s="6">
        <v>0</v>
      </c>
      <c r="CA118" s="6">
        <v>453.89776122380124</v>
      </c>
      <c r="CB118" s="6">
        <v>2132.6044839741808</v>
      </c>
      <c r="CC118" s="6">
        <v>264.86286837812804</v>
      </c>
      <c r="CD118" s="6">
        <v>7.4549478947949366</v>
      </c>
      <c r="CE118" s="6">
        <v>79.623325570655638</v>
      </c>
      <c r="CF118" s="6">
        <v>0</v>
      </c>
      <c r="CG118" s="6">
        <v>6226.1419855850781</v>
      </c>
      <c r="CH118" s="6">
        <v>433.64851157363415</v>
      </c>
      <c r="CI118" s="6">
        <v>25412.8888753635</v>
      </c>
      <c r="CJ118" s="6">
        <v>502.12356489474973</v>
      </c>
      <c r="CK118" s="6">
        <v>29769.975031643498</v>
      </c>
      <c r="CL118" s="6">
        <v>2743.555688254618</v>
      </c>
      <c r="CM118" s="6">
        <v>0</v>
      </c>
      <c r="CN118" s="6">
        <v>31.879742250131272</v>
      </c>
      <c r="CO118" s="6">
        <v>0</v>
      </c>
      <c r="CP118" s="6">
        <v>0</v>
      </c>
      <c r="CQ118" s="6">
        <v>90.871917856268738</v>
      </c>
      <c r="CR118" s="6">
        <v>8.9117517659668728</v>
      </c>
      <c r="CS118" s="6">
        <v>158.18197169792026</v>
      </c>
      <c r="CT118" s="6">
        <v>181.0537486348334</v>
      </c>
      <c r="CU118" s="6">
        <v>274.23344853194612</v>
      </c>
      <c r="CV118" s="6">
        <v>675.74925962754673</v>
      </c>
      <c r="CW118" s="6">
        <v>98.339019720487499</v>
      </c>
      <c r="CX118" s="6">
        <v>0</v>
      </c>
      <c r="CY118" s="6">
        <v>0</v>
      </c>
      <c r="CZ118" s="6">
        <v>0</v>
      </c>
      <c r="DA118" s="6">
        <v>0</v>
      </c>
      <c r="DB118" s="6">
        <v>247.92770969189553</v>
      </c>
      <c r="DC118" s="6">
        <v>208.8112349663314</v>
      </c>
      <c r="DD118" s="6">
        <v>0</v>
      </c>
      <c r="DE118" s="6">
        <v>7945.485258116717</v>
      </c>
      <c r="DF118" s="6">
        <v>0</v>
      </c>
      <c r="DG118" s="6">
        <v>0</v>
      </c>
      <c r="DH118" s="6">
        <v>0</v>
      </c>
      <c r="DI118" s="6">
        <v>93.371857822049677</v>
      </c>
      <c r="DJ118" s="6">
        <v>12.033965166228057</v>
      </c>
      <c r="DK118" s="6">
        <v>430.31577215388813</v>
      </c>
      <c r="DL118" s="6">
        <v>69.788878530152502</v>
      </c>
      <c r="DM118" s="6">
        <v>0</v>
      </c>
      <c r="DN118" s="6">
        <v>0</v>
      </c>
      <c r="DO118" s="6">
        <v>0</v>
      </c>
      <c r="DP118" s="6">
        <v>0</v>
      </c>
      <c r="DQ118" s="6">
        <v>104.16436120362522</v>
      </c>
      <c r="DR118" s="6">
        <v>34.653733587303869</v>
      </c>
      <c r="DS118" s="6">
        <v>0</v>
      </c>
      <c r="DT118" s="6">
        <v>43.770634810528918</v>
      </c>
      <c r="DU118" s="6">
        <v>150.69335773332341</v>
      </c>
      <c r="DV118" s="6">
        <v>0</v>
      </c>
      <c r="DW118" s="6">
        <v>2128.6523691613447</v>
      </c>
      <c r="DX118" s="6">
        <v>0</v>
      </c>
      <c r="DY118" s="6">
        <v>0</v>
      </c>
      <c r="DZ118" s="6">
        <v>839.21695788427144</v>
      </c>
      <c r="EA118" s="6">
        <v>2184.4200702884091</v>
      </c>
      <c r="EB118" s="6">
        <v>122.30762400555115</v>
      </c>
      <c r="EC118" s="6">
        <v>11.539165401884496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83707.671517336508</v>
      </c>
      <c r="EJ118" s="6">
        <v>0</v>
      </c>
      <c r="EK118" s="6">
        <v>0</v>
      </c>
      <c r="EL118" s="6">
        <v>162.21968654350567</v>
      </c>
      <c r="EM118" s="6">
        <v>15.230008279586045</v>
      </c>
      <c r="EN118" s="6">
        <v>6.8851090321656985</v>
      </c>
      <c r="EO118" s="6">
        <v>0</v>
      </c>
      <c r="EP118" s="6">
        <v>228.78641558679536</v>
      </c>
      <c r="EQ118" s="6">
        <v>0</v>
      </c>
      <c r="ER118" s="6">
        <v>2.8600237042847589</v>
      </c>
      <c r="ES118" s="6">
        <v>30.434442907684591</v>
      </c>
      <c r="ET118" s="6">
        <v>100.91640952594909</v>
      </c>
      <c r="EU118" s="6">
        <v>0</v>
      </c>
      <c r="EV118" s="6">
        <v>99.953962475019921</v>
      </c>
      <c r="EW118" s="6">
        <v>219.35265803935255</v>
      </c>
      <c r="EX118" s="6">
        <v>0</v>
      </c>
      <c r="EY118" s="6">
        <v>34.988988027360719</v>
      </c>
      <c r="EZ118" s="6">
        <v>0</v>
      </c>
      <c r="FA118" s="6">
        <v>6729.7303485081302</v>
      </c>
      <c r="FB118" s="6">
        <v>0</v>
      </c>
      <c r="FC118" s="6">
        <v>0</v>
      </c>
      <c r="FD118" s="6">
        <v>0</v>
      </c>
      <c r="FE118" s="6">
        <v>2404.2862313758537</v>
      </c>
      <c r="FF118" s="6">
        <v>0</v>
      </c>
      <c r="FG118" s="6">
        <v>649.44952816946386</v>
      </c>
      <c r="FH118" s="6">
        <v>1298.8990563389277</v>
      </c>
      <c r="FI118" s="6">
        <v>0</v>
      </c>
      <c r="FJ118" s="6">
        <v>0</v>
      </c>
      <c r="FK118" s="6">
        <v>1095.4495840838115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f t="shared" si="1"/>
        <v>249189.6901298443</v>
      </c>
    </row>
    <row r="119" spans="1:174" x14ac:dyDescent="0.25">
      <c r="A119" s="49">
        <v>43678</v>
      </c>
      <c r="B119" s="6">
        <v>710.71869640308375</v>
      </c>
      <c r="C119" s="6">
        <v>306.50681298318341</v>
      </c>
      <c r="D119" s="6">
        <v>1061.7954935411963</v>
      </c>
      <c r="E119" s="6">
        <v>0</v>
      </c>
      <c r="F119" s="6">
        <v>194.73369758822122</v>
      </c>
      <c r="G119" s="6">
        <v>227.89371875367149</v>
      </c>
      <c r="H119" s="6">
        <v>1020.756852308201</v>
      </c>
      <c r="I119" s="6">
        <v>0</v>
      </c>
      <c r="J119" s="6">
        <v>1944.1617252024612</v>
      </c>
      <c r="K119" s="6">
        <v>0</v>
      </c>
      <c r="L119" s="6">
        <v>0</v>
      </c>
      <c r="M119" s="6">
        <v>24.59578111508074</v>
      </c>
      <c r="N119" s="6">
        <v>14.664859111218078</v>
      </c>
      <c r="O119" s="6">
        <v>275.37303691938058</v>
      </c>
      <c r="P119" s="6">
        <v>38.860893494607687</v>
      </c>
      <c r="Q119" s="6">
        <v>8.7275136522173327</v>
      </c>
      <c r="R119" s="6">
        <v>0</v>
      </c>
      <c r="S119" s="6">
        <v>2.2369015812400095</v>
      </c>
      <c r="T119" s="6">
        <v>47.894689944276507</v>
      </c>
      <c r="U119" s="6">
        <v>377.3575632611317</v>
      </c>
      <c r="V119" s="6">
        <v>0</v>
      </c>
      <c r="W119" s="6">
        <v>0</v>
      </c>
      <c r="X119" s="6">
        <v>454.9904168903397</v>
      </c>
      <c r="Y119" s="6">
        <v>0</v>
      </c>
      <c r="Z119" s="6">
        <v>0</v>
      </c>
      <c r="AA119" s="6">
        <v>313.36526387007081</v>
      </c>
      <c r="AB119" s="6">
        <v>501.64510356768011</v>
      </c>
      <c r="AC119" s="6">
        <v>0</v>
      </c>
      <c r="AD119" s="6">
        <v>20.1339941109051</v>
      </c>
      <c r="AE119" s="6">
        <v>0</v>
      </c>
      <c r="AF119" s="6">
        <v>0</v>
      </c>
      <c r="AG119" s="6">
        <v>130.48710492551618</v>
      </c>
      <c r="AH119" s="6">
        <v>155.65337818517324</v>
      </c>
      <c r="AI119" s="6">
        <v>1453.7807856979098</v>
      </c>
      <c r="AJ119" s="6">
        <v>602.90403979311372</v>
      </c>
      <c r="AK119" s="6">
        <v>0</v>
      </c>
      <c r="AL119" s="6">
        <v>447.2249095976772</v>
      </c>
      <c r="AM119" s="6">
        <v>1050.7809985055092</v>
      </c>
      <c r="AN119" s="6">
        <v>0</v>
      </c>
      <c r="AO119" s="6">
        <v>0</v>
      </c>
      <c r="AP119" s="6">
        <v>0</v>
      </c>
      <c r="AQ119" s="6">
        <v>0</v>
      </c>
      <c r="AR119" s="6">
        <v>22.35109442313653</v>
      </c>
      <c r="AS119" s="6">
        <v>2823.2474234923175</v>
      </c>
      <c r="AT119" s="6">
        <v>951.66979360539767</v>
      </c>
      <c r="AU119" s="6">
        <v>2590.8043867271376</v>
      </c>
      <c r="AV119" s="6">
        <v>2332.3412544939206</v>
      </c>
      <c r="AW119" s="6">
        <v>767.15393618265739</v>
      </c>
      <c r="AX119" s="6">
        <v>0</v>
      </c>
      <c r="AY119" s="6">
        <v>647.70507342629662</v>
      </c>
      <c r="AZ119" s="6">
        <v>20151.047688455867</v>
      </c>
      <c r="BA119" s="6">
        <v>0</v>
      </c>
      <c r="BB119" s="6">
        <v>0</v>
      </c>
      <c r="BC119" s="6">
        <v>716.09799353780886</v>
      </c>
      <c r="BD119" s="6">
        <v>0</v>
      </c>
      <c r="BE119" s="6">
        <v>487.27131406470897</v>
      </c>
      <c r="BF119" s="6">
        <v>924.0743463976371</v>
      </c>
      <c r="BG119" s="6">
        <v>29.446228770810873</v>
      </c>
      <c r="BH119" s="6">
        <v>6.6730599771947192</v>
      </c>
      <c r="BI119" s="6">
        <v>64.952254501414146</v>
      </c>
      <c r="BJ119" s="6">
        <v>0</v>
      </c>
      <c r="BK119" s="6">
        <v>15.396115696384154</v>
      </c>
      <c r="BL119" s="6">
        <v>7.0419502836633381</v>
      </c>
      <c r="BM119" s="6">
        <v>15.089244536094132</v>
      </c>
      <c r="BN119" s="6">
        <v>16.136183970337779</v>
      </c>
      <c r="BO119" s="6">
        <v>0</v>
      </c>
      <c r="BP119" s="6">
        <v>0</v>
      </c>
      <c r="BQ119" s="6">
        <v>441.80766508767346</v>
      </c>
      <c r="BR119" s="6">
        <v>1118.2748839169517</v>
      </c>
      <c r="BS119" s="6">
        <v>436.13824020762161</v>
      </c>
      <c r="BT119" s="6">
        <v>166.49093048711225</v>
      </c>
      <c r="BU119" s="6">
        <v>0</v>
      </c>
      <c r="BV119" s="6">
        <v>4395.2525734614637</v>
      </c>
      <c r="BW119" s="6">
        <v>344.20586537432627</v>
      </c>
      <c r="BX119" s="6">
        <v>4679.8964519150168</v>
      </c>
      <c r="BY119" s="6">
        <v>12175.873818915914</v>
      </c>
      <c r="BZ119" s="6">
        <v>0</v>
      </c>
      <c r="CA119" s="6">
        <v>448.70147608669362</v>
      </c>
      <c r="CB119" s="6">
        <v>2108.7027342488632</v>
      </c>
      <c r="CC119" s="6">
        <v>262.06605329887071</v>
      </c>
      <c r="CD119" s="6">
        <v>7.3895943324809839</v>
      </c>
      <c r="CE119" s="6">
        <v>78.8575778152032</v>
      </c>
      <c r="CF119" s="6">
        <v>0</v>
      </c>
      <c r="CG119" s="6">
        <v>6156.9578583219309</v>
      </c>
      <c r="CH119" s="6">
        <v>428.24064361493578</v>
      </c>
      <c r="CI119" s="6">
        <v>25297.326486419854</v>
      </c>
      <c r="CJ119" s="6">
        <v>496.27906698335511</v>
      </c>
      <c r="CK119" s="6">
        <v>29665.098391418807</v>
      </c>
      <c r="CL119" s="6">
        <v>2748.9232337572157</v>
      </c>
      <c r="CM119" s="6">
        <v>0</v>
      </c>
      <c r="CN119" s="6">
        <v>31.576595579105753</v>
      </c>
      <c r="CO119" s="6">
        <v>0</v>
      </c>
      <c r="CP119" s="6">
        <v>0</v>
      </c>
      <c r="CQ119" s="6">
        <v>89.953327105660478</v>
      </c>
      <c r="CR119" s="6">
        <v>8.7899829245398653</v>
      </c>
      <c r="CS119" s="6">
        <v>155.84595267673913</v>
      </c>
      <c r="CT119" s="6">
        <v>179.17768411718549</v>
      </c>
      <c r="CU119" s="6">
        <v>271.38312507965031</v>
      </c>
      <c r="CV119" s="6">
        <v>668.08246435006879</v>
      </c>
      <c r="CW119" s="6">
        <v>97.317352919746014</v>
      </c>
      <c r="CX119" s="6">
        <v>0</v>
      </c>
      <c r="CY119" s="6">
        <v>0</v>
      </c>
      <c r="CZ119" s="6">
        <v>0</v>
      </c>
      <c r="DA119" s="6">
        <v>0</v>
      </c>
      <c r="DB119" s="6">
        <v>244.51638758327854</v>
      </c>
      <c r="DC119" s="6">
        <v>206.29378716095914</v>
      </c>
      <c r="DD119" s="6">
        <v>0</v>
      </c>
      <c r="DE119" s="6">
        <v>7929.2853901178378</v>
      </c>
      <c r="DF119" s="6">
        <v>0</v>
      </c>
      <c r="DG119" s="6">
        <v>0</v>
      </c>
      <c r="DH119" s="6">
        <v>0</v>
      </c>
      <c r="DI119" s="6">
        <v>92.587850524399457</v>
      </c>
      <c r="DJ119" s="6">
        <v>11.908941521223651</v>
      </c>
      <c r="DK119" s="6">
        <v>425.8449807421834</v>
      </c>
      <c r="DL119" s="6">
        <v>68.686487832847277</v>
      </c>
      <c r="DM119" s="6">
        <v>0</v>
      </c>
      <c r="DN119" s="6">
        <v>0</v>
      </c>
      <c r="DO119" s="6">
        <v>0</v>
      </c>
      <c r="DP119" s="6">
        <v>0</v>
      </c>
      <c r="DQ119" s="6">
        <v>102.91051305159479</v>
      </c>
      <c r="DR119" s="6">
        <v>34.233524990113459</v>
      </c>
      <c r="DS119" s="6">
        <v>0</v>
      </c>
      <c r="DT119" s="6">
        <v>43.424294505293012</v>
      </c>
      <c r="DU119" s="6">
        <v>148.87833518934048</v>
      </c>
      <c r="DV119" s="6">
        <v>0</v>
      </c>
      <c r="DW119" s="6">
        <v>2109.701153628132</v>
      </c>
      <c r="DX119" s="6">
        <v>0</v>
      </c>
      <c r="DY119" s="6">
        <v>0</v>
      </c>
      <c r="DZ119" s="6">
        <v>828.90788381544291</v>
      </c>
      <c r="EA119" s="6">
        <v>2153.2648116318542</v>
      </c>
      <c r="EB119" s="6">
        <v>120.79810309499206</v>
      </c>
      <c r="EC119" s="6">
        <v>11.400266060037211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83370.36697266424</v>
      </c>
      <c r="EJ119" s="6">
        <v>0</v>
      </c>
      <c r="EK119" s="6">
        <v>0</v>
      </c>
      <c r="EL119" s="6">
        <v>160.26701432581774</v>
      </c>
      <c r="EM119" s="6">
        <v>15.046500985318961</v>
      </c>
      <c r="EN119" s="6">
        <v>6.8019981761025159</v>
      </c>
      <c r="EO119" s="6">
        <v>0</v>
      </c>
      <c r="EP119" s="6">
        <v>225.65684917538354</v>
      </c>
      <c r="EQ119" s="6">
        <v>0</v>
      </c>
      <c r="ER119" s="6">
        <v>2.8208915960724359</v>
      </c>
      <c r="ES119" s="6">
        <v>29.91649190318013</v>
      </c>
      <c r="ET119" s="6">
        <v>99.37085155372597</v>
      </c>
      <c r="EU119" s="6">
        <v>0</v>
      </c>
      <c r="EV119" s="6">
        <v>98.705937893164673</v>
      </c>
      <c r="EW119" s="6">
        <v>216.66615204051163</v>
      </c>
      <c r="EX119" s="6">
        <v>0</v>
      </c>
      <c r="EY119" s="6">
        <v>34.630968107756871</v>
      </c>
      <c r="EZ119" s="6">
        <v>0</v>
      </c>
      <c r="FA119" s="6">
        <v>6649.5494853238652</v>
      </c>
      <c r="FB119" s="6">
        <v>0</v>
      </c>
      <c r="FC119" s="6">
        <v>0</v>
      </c>
      <c r="FD119" s="6">
        <v>0</v>
      </c>
      <c r="FE119" s="6">
        <v>2399.3260909918408</v>
      </c>
      <c r="FF119" s="6">
        <v>0</v>
      </c>
      <c r="FG119" s="6">
        <v>648.77645950686622</v>
      </c>
      <c r="FH119" s="6">
        <v>1297.5529190137324</v>
      </c>
      <c r="FI119" s="6">
        <v>0</v>
      </c>
      <c r="FJ119" s="6">
        <v>0</v>
      </c>
      <c r="FK119" s="6">
        <v>1097.3434609573592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f t="shared" si="1"/>
        <v>247799.79535962714</v>
      </c>
    </row>
    <row r="120" spans="1:174" x14ac:dyDescent="0.25">
      <c r="A120" s="49">
        <v>43709</v>
      </c>
      <c r="B120" s="6">
        <v>714.03698149787567</v>
      </c>
      <c r="C120" s="6">
        <v>307.93758796398441</v>
      </c>
      <c r="D120" s="6">
        <v>1066.7519631302184</v>
      </c>
      <c r="E120" s="6">
        <v>0</v>
      </c>
      <c r="F120" s="6">
        <v>195.63645725550009</v>
      </c>
      <c r="G120" s="6">
        <v>228.50036301917791</v>
      </c>
      <c r="H120" s="6">
        <v>1028.4682294690449</v>
      </c>
      <c r="I120" s="6">
        <v>0</v>
      </c>
      <c r="J120" s="6">
        <v>1953.2370726622835</v>
      </c>
      <c r="K120" s="6">
        <v>0</v>
      </c>
      <c r="L120" s="6">
        <v>0</v>
      </c>
      <c r="M120" s="6">
        <v>24.751414367713487</v>
      </c>
      <c r="N120" s="6">
        <v>14.727316900291425</v>
      </c>
      <c r="O120" s="6">
        <v>276.99483306374981</v>
      </c>
      <c r="P120" s="6">
        <v>39.133070024970571</v>
      </c>
      <c r="Q120" s="6">
        <v>8.8048643291171071</v>
      </c>
      <c r="R120" s="6">
        <v>0</v>
      </c>
      <c r="S120" s="6">
        <v>2.2565624712008949</v>
      </c>
      <c r="T120" s="6">
        <v>48.118262540978471</v>
      </c>
      <c r="U120" s="6">
        <v>379.11906981648423</v>
      </c>
      <c r="V120" s="6">
        <v>0</v>
      </c>
      <c r="W120" s="6">
        <v>0</v>
      </c>
      <c r="X120" s="6">
        <v>455.81413405046123</v>
      </c>
      <c r="Y120" s="6">
        <v>0</v>
      </c>
      <c r="Z120" s="6">
        <v>0</v>
      </c>
      <c r="AA120" s="6">
        <v>315.85427798454396</v>
      </c>
      <c r="AB120" s="6">
        <v>503.04292678116747</v>
      </c>
      <c r="AC120" s="6">
        <v>0</v>
      </c>
      <c r="AD120" s="6">
        <v>20.312438755649829</v>
      </c>
      <c r="AE120" s="6">
        <v>0</v>
      </c>
      <c r="AF120" s="6">
        <v>0</v>
      </c>
      <c r="AG120" s="6">
        <v>131.64395815322479</v>
      </c>
      <c r="AH120" s="6">
        <v>156.96548802919858</v>
      </c>
      <c r="AI120" s="6">
        <v>1461.6499520522177</v>
      </c>
      <c r="AJ120" s="6">
        <v>607.32002550762775</v>
      </c>
      <c r="AK120" s="6">
        <v>0</v>
      </c>
      <c r="AL120" s="6">
        <v>449.31255719420381</v>
      </c>
      <c r="AM120" s="6">
        <v>1062.1935884693894</v>
      </c>
      <c r="AN120" s="6">
        <v>0</v>
      </c>
      <c r="AO120" s="6">
        <v>0</v>
      </c>
      <c r="AP120" s="6">
        <v>0</v>
      </c>
      <c r="AQ120" s="6">
        <v>0</v>
      </c>
      <c r="AR120" s="6">
        <v>22.473640014768471</v>
      </c>
      <c r="AS120" s="6">
        <v>2836.6900185836485</v>
      </c>
      <c r="AT120" s="6">
        <v>954.93764788951125</v>
      </c>
      <c r="AU120" s="6">
        <v>2602.4485902723168</v>
      </c>
      <c r="AV120" s="6">
        <v>2343.0837894484016</v>
      </c>
      <c r="AW120" s="6">
        <v>768.52156675914125</v>
      </c>
      <c r="AX120" s="6">
        <v>0</v>
      </c>
      <c r="AY120" s="6">
        <v>650.55993052681208</v>
      </c>
      <c r="AZ120" s="6">
        <v>20401.861108426034</v>
      </c>
      <c r="BA120" s="6">
        <v>0</v>
      </c>
      <c r="BB120" s="6">
        <v>0</v>
      </c>
      <c r="BC120" s="6">
        <v>748.70109502539617</v>
      </c>
      <c r="BD120" s="6">
        <v>0</v>
      </c>
      <c r="BE120" s="6">
        <v>489.99318889751464</v>
      </c>
      <c r="BF120" s="6">
        <v>930.95291018172202</v>
      </c>
      <c r="BG120" s="6">
        <v>29.583683879864296</v>
      </c>
      <c r="BH120" s="6">
        <v>6.7042098468104347</v>
      </c>
      <c r="BI120" s="6">
        <v>65.146783370798161</v>
      </c>
      <c r="BJ120" s="6">
        <v>0</v>
      </c>
      <c r="BK120" s="6">
        <v>15.442226320292644</v>
      </c>
      <c r="BL120" s="6">
        <v>7.0534596779996637</v>
      </c>
      <c r="BM120" s="6">
        <v>15.222978303268084</v>
      </c>
      <c r="BN120" s="6">
        <v>16.211507739116872</v>
      </c>
      <c r="BO120" s="6">
        <v>0</v>
      </c>
      <c r="BP120" s="6">
        <v>0</v>
      </c>
      <c r="BQ120" s="6">
        <v>442.1456190438978</v>
      </c>
      <c r="BR120" s="6">
        <v>1127.6945816679663</v>
      </c>
      <c r="BS120" s="6">
        <v>437.44445320074999</v>
      </c>
      <c r="BT120" s="6">
        <v>167.233961241202</v>
      </c>
      <c r="BU120" s="6">
        <v>0</v>
      </c>
      <c r="BV120" s="6">
        <v>4416.9949346558451</v>
      </c>
      <c r="BW120" s="6">
        <v>345.77496389107313</v>
      </c>
      <c r="BX120" s="6">
        <v>4711.755484722793</v>
      </c>
      <c r="BY120" s="6">
        <v>12356.79718371387</v>
      </c>
      <c r="BZ120" s="6">
        <v>0</v>
      </c>
      <c r="CA120" s="6">
        <v>451.08151604877048</v>
      </c>
      <c r="CB120" s="6">
        <v>2118.689189058488</v>
      </c>
      <c r="CC120" s="6">
        <v>263.00370079364643</v>
      </c>
      <c r="CD120" s="6">
        <v>7.4488290852654728</v>
      </c>
      <c r="CE120" s="6">
        <v>79.420516035591319</v>
      </c>
      <c r="CF120" s="6">
        <v>0</v>
      </c>
      <c r="CG120" s="6">
        <v>6192.7934404316866</v>
      </c>
      <c r="CH120" s="6">
        <v>430.05888779706351</v>
      </c>
      <c r="CI120" s="6">
        <v>25628.110202420405</v>
      </c>
      <c r="CJ120" s="6">
        <v>498.77663072077434</v>
      </c>
      <c r="CK120" s="6">
        <v>30086.152427542926</v>
      </c>
      <c r="CL120" s="6">
        <v>2803.5649424500348</v>
      </c>
      <c r="CM120" s="6">
        <v>0</v>
      </c>
      <c r="CN120" s="6">
        <v>31.805798630402862</v>
      </c>
      <c r="CO120" s="6">
        <v>0</v>
      </c>
      <c r="CP120" s="6">
        <v>0</v>
      </c>
      <c r="CQ120" s="6">
        <v>90.550798283813293</v>
      </c>
      <c r="CR120" s="6">
        <v>8.8171630172401532</v>
      </c>
      <c r="CS120" s="6">
        <v>156.15613813760862</v>
      </c>
      <c r="CT120" s="6">
        <v>180.06773364864509</v>
      </c>
      <c r="CU120" s="6">
        <v>273.10384867973676</v>
      </c>
      <c r="CV120" s="6">
        <v>671.690628219102</v>
      </c>
      <c r="CW120" s="6">
        <v>97.934719284363567</v>
      </c>
      <c r="CX120" s="6">
        <v>0</v>
      </c>
      <c r="CY120" s="6">
        <v>0</v>
      </c>
      <c r="CZ120" s="6">
        <v>0</v>
      </c>
      <c r="DA120" s="6">
        <v>0</v>
      </c>
      <c r="DB120" s="6">
        <v>245.23083369738163</v>
      </c>
      <c r="DC120" s="6">
        <v>207.2532791526925</v>
      </c>
      <c r="DD120" s="6">
        <v>0</v>
      </c>
      <c r="DE120" s="6">
        <v>8052.2073783123678</v>
      </c>
      <c r="DF120" s="6">
        <v>0</v>
      </c>
      <c r="DG120" s="6">
        <v>0</v>
      </c>
      <c r="DH120" s="6">
        <v>0</v>
      </c>
      <c r="DI120" s="6">
        <v>93.363070085442885</v>
      </c>
      <c r="DJ120" s="6">
        <v>11.984490020158514</v>
      </c>
      <c r="DK120" s="6">
        <v>428.54633883427556</v>
      </c>
      <c r="DL120" s="6">
        <v>68.752913443541274</v>
      </c>
      <c r="DM120" s="6">
        <v>0</v>
      </c>
      <c r="DN120" s="6">
        <v>0</v>
      </c>
      <c r="DO120" s="6">
        <v>0</v>
      </c>
      <c r="DP120" s="6">
        <v>0</v>
      </c>
      <c r="DQ120" s="6">
        <v>103.39089972196773</v>
      </c>
      <c r="DR120" s="6">
        <v>34.390305850575807</v>
      </c>
      <c r="DS120" s="6">
        <v>0</v>
      </c>
      <c r="DT120" s="6">
        <v>43.809144744717834</v>
      </c>
      <c r="DU120" s="6">
        <v>149.57248249770129</v>
      </c>
      <c r="DV120" s="6">
        <v>0</v>
      </c>
      <c r="DW120" s="6">
        <v>2127.0379188321954</v>
      </c>
      <c r="DX120" s="6">
        <v>0</v>
      </c>
      <c r="DY120" s="6">
        <v>0</v>
      </c>
      <c r="DZ120" s="6">
        <v>832.57113624030637</v>
      </c>
      <c r="EA120" s="6">
        <v>2159.151559577746</v>
      </c>
      <c r="EB120" s="6">
        <v>121.32590904127672</v>
      </c>
      <c r="EC120" s="6">
        <v>11.453482545812586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84479.91460517302</v>
      </c>
      <c r="EJ120" s="6">
        <v>0</v>
      </c>
      <c r="EK120" s="6">
        <v>0</v>
      </c>
      <c r="EL120" s="6">
        <v>161.0151413645392</v>
      </c>
      <c r="EM120" s="6">
        <v>15.116557665090097</v>
      </c>
      <c r="EN120" s="6">
        <v>6.8335166478112699</v>
      </c>
      <c r="EO120" s="6">
        <v>0</v>
      </c>
      <c r="EP120" s="6">
        <v>226.45928792831987</v>
      </c>
      <c r="EQ120" s="6">
        <v>0</v>
      </c>
      <c r="ER120" s="6">
        <v>2.829340030342363</v>
      </c>
      <c r="ES120" s="6">
        <v>29.904914470314495</v>
      </c>
      <c r="ET120" s="6">
        <v>99.506905149246151</v>
      </c>
      <c r="EU120" s="6">
        <v>0</v>
      </c>
      <c r="EV120" s="6">
        <v>99.129276587190645</v>
      </c>
      <c r="EW120" s="6">
        <v>217.63130998600676</v>
      </c>
      <c r="EX120" s="6">
        <v>0</v>
      </c>
      <c r="EY120" s="6">
        <v>34.858228484523806</v>
      </c>
      <c r="EZ120" s="6">
        <v>0</v>
      </c>
      <c r="FA120" s="6">
        <v>6683.0826509581075</v>
      </c>
      <c r="FB120" s="6">
        <v>0</v>
      </c>
      <c r="FC120" s="6">
        <v>0</v>
      </c>
      <c r="FD120" s="6">
        <v>0</v>
      </c>
      <c r="FE120" s="6">
        <v>2394.336530524633</v>
      </c>
      <c r="FF120" s="6">
        <v>0</v>
      </c>
      <c r="FG120" s="6">
        <v>648.1055499870173</v>
      </c>
      <c r="FH120" s="6">
        <v>1296.2110999740346</v>
      </c>
      <c r="FI120" s="6">
        <v>0</v>
      </c>
      <c r="FJ120" s="6">
        <v>0</v>
      </c>
      <c r="FK120" s="6">
        <v>1099.2045488434601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f t="shared" si="1"/>
        <v>250617.42062944837</v>
      </c>
    </row>
    <row r="121" spans="1:174" x14ac:dyDescent="0.25">
      <c r="A121" s="49">
        <v>43739</v>
      </c>
      <c r="B121" s="6">
        <v>726.03153373109672</v>
      </c>
      <c r="C121" s="6">
        <v>313.10959403127896</v>
      </c>
      <c r="D121" s="6">
        <v>1084.6687373606824</v>
      </c>
      <c r="E121" s="6">
        <v>0</v>
      </c>
      <c r="F121" s="6">
        <v>198.9171548212195</v>
      </c>
      <c r="G121" s="6">
        <v>231.87703361849506</v>
      </c>
      <c r="H121" s="6">
        <v>1048.7853945531735</v>
      </c>
      <c r="I121" s="6">
        <v>0</v>
      </c>
      <c r="J121" s="6">
        <v>1986.0429182368759</v>
      </c>
      <c r="K121" s="6">
        <v>0</v>
      </c>
      <c r="L121" s="6">
        <v>0</v>
      </c>
      <c r="M121" s="6">
        <v>25.208720503301233</v>
      </c>
      <c r="N121" s="6">
        <v>14.968888492962398</v>
      </c>
      <c r="O121" s="6">
        <v>281.99967234792649</v>
      </c>
      <c r="P121" s="6">
        <v>39.865955915703999</v>
      </c>
      <c r="Q121" s="6">
        <v>8.9901285182938206</v>
      </c>
      <c r="R121" s="6">
        <v>0</v>
      </c>
      <c r="S121" s="6">
        <v>2.3039560593988937</v>
      </c>
      <c r="T121" s="6">
        <v>48.926439118105911</v>
      </c>
      <c r="U121" s="6">
        <v>385.48661377979937</v>
      </c>
      <c r="V121" s="6">
        <v>0</v>
      </c>
      <c r="W121" s="6">
        <v>0</v>
      </c>
      <c r="X121" s="6">
        <v>462.16332473210747</v>
      </c>
      <c r="Y121" s="6">
        <v>0</v>
      </c>
      <c r="Z121" s="6">
        <v>0</v>
      </c>
      <c r="AA121" s="6">
        <v>322.33324708799836</v>
      </c>
      <c r="AB121" s="6">
        <v>510.58997006071172</v>
      </c>
      <c r="AC121" s="6">
        <v>0</v>
      </c>
      <c r="AD121" s="6">
        <v>20.739835176037879</v>
      </c>
      <c r="AE121" s="6">
        <v>0</v>
      </c>
      <c r="AF121" s="6">
        <v>0</v>
      </c>
      <c r="AG121" s="6">
        <v>134.41431139328554</v>
      </c>
      <c r="AH121" s="6">
        <v>160.20447948157664</v>
      </c>
      <c r="AI121" s="6">
        <v>1487.342614064054</v>
      </c>
      <c r="AJ121" s="6">
        <v>619.17380449864572</v>
      </c>
      <c r="AK121" s="6">
        <v>0</v>
      </c>
      <c r="AL121" s="6">
        <v>456.85904506301119</v>
      </c>
      <c r="AM121" s="6">
        <v>1087.1824465817149</v>
      </c>
      <c r="AN121" s="6">
        <v>0</v>
      </c>
      <c r="AO121" s="6">
        <v>0</v>
      </c>
      <c r="AP121" s="6">
        <v>0</v>
      </c>
      <c r="AQ121" s="6">
        <v>0</v>
      </c>
      <c r="AR121" s="6">
        <v>22.86977362585883</v>
      </c>
      <c r="AS121" s="6">
        <v>2885.3352869641503</v>
      </c>
      <c r="AT121" s="6">
        <v>969.91173157518733</v>
      </c>
      <c r="AU121" s="6">
        <v>2645.917761141146</v>
      </c>
      <c r="AV121" s="6">
        <v>2382.3101051613553</v>
      </c>
      <c r="AW121" s="6">
        <v>779.34436779558041</v>
      </c>
      <c r="AX121" s="6">
        <v>0</v>
      </c>
      <c r="AY121" s="6">
        <v>661.31923340582398</v>
      </c>
      <c r="AZ121" s="6">
        <v>20924.368845968242</v>
      </c>
      <c r="BA121" s="6">
        <v>0</v>
      </c>
      <c r="BB121" s="6">
        <v>0</v>
      </c>
      <c r="BC121" s="6">
        <v>793.72347461344862</v>
      </c>
      <c r="BD121" s="6">
        <v>0</v>
      </c>
      <c r="BE121" s="6">
        <v>498.42205036519755</v>
      </c>
      <c r="BF121" s="6">
        <v>949.19326721278026</v>
      </c>
      <c r="BG121" s="6">
        <v>30.080560514935801</v>
      </c>
      <c r="BH121" s="6">
        <v>6.8168112808652284</v>
      </c>
      <c r="BI121" s="6">
        <v>66.130655040953329</v>
      </c>
      <c r="BJ121" s="6">
        <v>0</v>
      </c>
      <c r="BK121" s="6">
        <v>15.675440735717959</v>
      </c>
      <c r="BL121" s="6">
        <v>7.1502943129836263</v>
      </c>
      <c r="BM121" s="6">
        <v>15.543286785805764</v>
      </c>
      <c r="BN121" s="6">
        <v>16.483790239415313</v>
      </c>
      <c r="BO121" s="6">
        <v>0</v>
      </c>
      <c r="BP121" s="6">
        <v>0</v>
      </c>
      <c r="BQ121" s="6">
        <v>448.00073734333768</v>
      </c>
      <c r="BR121" s="6">
        <v>1150.9354095458987</v>
      </c>
      <c r="BS121" s="6">
        <v>444.05090685051914</v>
      </c>
      <c r="BT121" s="6">
        <v>170.01085596358624</v>
      </c>
      <c r="BU121" s="6">
        <v>0</v>
      </c>
      <c r="BV121" s="6">
        <v>4492.271630103708</v>
      </c>
      <c r="BW121" s="6">
        <v>351.56237910460385</v>
      </c>
      <c r="BX121" s="6">
        <v>4805.112062818991</v>
      </c>
      <c r="BY121" s="6">
        <v>12708.062523271976</v>
      </c>
      <c r="BZ121" s="6">
        <v>0</v>
      </c>
      <c r="CA121" s="6">
        <v>458.98636883354703</v>
      </c>
      <c r="CB121" s="6">
        <v>2153.4354368657814</v>
      </c>
      <c r="CC121" s="6">
        <v>266.8262991678896</v>
      </c>
      <c r="CD121" s="6">
        <v>7.5993576524276509</v>
      </c>
      <c r="CE121" s="6">
        <v>80.954088630423982</v>
      </c>
      <c r="CF121" s="6">
        <v>0</v>
      </c>
      <c r="CG121" s="6">
        <v>6305.2678700993492</v>
      </c>
      <c r="CH121" s="6">
        <v>437.10600739335314</v>
      </c>
      <c r="CI121" s="6">
        <v>26305.421377556231</v>
      </c>
      <c r="CJ121" s="6">
        <v>507.42014005286865</v>
      </c>
      <c r="CK121" s="6">
        <v>30926.157069986421</v>
      </c>
      <c r="CL121" s="6">
        <v>2898.8969013769438</v>
      </c>
      <c r="CM121" s="6">
        <v>0</v>
      </c>
      <c r="CN121" s="6">
        <v>32.424129499517605</v>
      </c>
      <c r="CO121" s="6">
        <v>0</v>
      </c>
      <c r="CP121" s="6">
        <v>0</v>
      </c>
      <c r="CQ121" s="6">
        <v>92.253800826347785</v>
      </c>
      <c r="CR121" s="6">
        <v>8.9519088550437331</v>
      </c>
      <c r="CS121" s="6">
        <v>158.37513266810205</v>
      </c>
      <c r="CT121" s="6">
        <v>183.32461447390676</v>
      </c>
      <c r="CU121" s="6">
        <v>278.1535321506218</v>
      </c>
      <c r="CV121" s="6">
        <v>683.50479130753729</v>
      </c>
      <c r="CW121" s="6">
        <v>99.745699054633263</v>
      </c>
      <c r="CX121" s="6">
        <v>0</v>
      </c>
      <c r="CY121" s="6">
        <v>0</v>
      </c>
      <c r="CZ121" s="6">
        <v>0</v>
      </c>
      <c r="DA121" s="6">
        <v>0</v>
      </c>
      <c r="DB121" s="6">
        <v>248.91779387653503</v>
      </c>
      <c r="DC121" s="6">
        <v>210.73110733586012</v>
      </c>
      <c r="DD121" s="6">
        <v>0</v>
      </c>
      <c r="DE121" s="6">
        <v>8285.8487799973209</v>
      </c>
      <c r="DF121" s="6">
        <v>0</v>
      </c>
      <c r="DG121" s="6">
        <v>0</v>
      </c>
      <c r="DH121" s="6">
        <v>0</v>
      </c>
      <c r="DI121" s="6">
        <v>95.281477455828806</v>
      </c>
      <c r="DJ121" s="6">
        <v>12.206103653628865</v>
      </c>
      <c r="DK121" s="6">
        <v>436.47075914718425</v>
      </c>
      <c r="DL121" s="6">
        <v>69.657496482562678</v>
      </c>
      <c r="DM121" s="6">
        <v>0</v>
      </c>
      <c r="DN121" s="6">
        <v>0</v>
      </c>
      <c r="DO121" s="6">
        <v>0</v>
      </c>
      <c r="DP121" s="6">
        <v>0</v>
      </c>
      <c r="DQ121" s="6">
        <v>105.12741511198759</v>
      </c>
      <c r="DR121" s="6">
        <v>34.964887084554782</v>
      </c>
      <c r="DS121" s="6">
        <v>0</v>
      </c>
      <c r="DT121" s="6">
        <v>44.730930789656149</v>
      </c>
      <c r="DU121" s="6">
        <v>152.08418689021082</v>
      </c>
      <c r="DV121" s="6">
        <v>0</v>
      </c>
      <c r="DW121" s="6">
        <v>2171.9000075235731</v>
      </c>
      <c r="DX121" s="6">
        <v>0</v>
      </c>
      <c r="DY121" s="6">
        <v>0</v>
      </c>
      <c r="DZ121" s="6">
        <v>846.34749273919738</v>
      </c>
      <c r="EA121" s="6">
        <v>2191.8046768090007</v>
      </c>
      <c r="EB121" s="6">
        <v>123.33009587905349</v>
      </c>
      <c r="EC121" s="6">
        <v>11.645851011157335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86732.268275146387</v>
      </c>
      <c r="EJ121" s="6">
        <v>0</v>
      </c>
      <c r="EK121" s="6">
        <v>0</v>
      </c>
      <c r="EL121" s="6">
        <v>163.71949224800807</v>
      </c>
      <c r="EM121" s="6">
        <v>15.370267227851331</v>
      </c>
      <c r="EN121" s="6">
        <v>6.9480538541765995</v>
      </c>
      <c r="EO121" s="6">
        <v>0</v>
      </c>
      <c r="EP121" s="6">
        <v>230.06364922663124</v>
      </c>
      <c r="EQ121" s="6">
        <v>0</v>
      </c>
      <c r="ER121" s="6">
        <v>2.8720698069645758</v>
      </c>
      <c r="ES121" s="6">
        <v>30.254657028495519</v>
      </c>
      <c r="ET121" s="6">
        <v>100.85267177726131</v>
      </c>
      <c r="EU121" s="6">
        <v>0</v>
      </c>
      <c r="EV121" s="6">
        <v>100.76606776878894</v>
      </c>
      <c r="EW121" s="6">
        <v>221.239636330754</v>
      </c>
      <c r="EX121" s="6">
        <v>0</v>
      </c>
      <c r="EY121" s="6">
        <v>35.512839013057857</v>
      </c>
      <c r="EZ121" s="6">
        <v>0</v>
      </c>
      <c r="FA121" s="6">
        <v>6800.7518536971893</v>
      </c>
      <c r="FB121" s="6">
        <v>0</v>
      </c>
      <c r="FC121" s="6">
        <v>0</v>
      </c>
      <c r="FD121" s="6">
        <v>0</v>
      </c>
      <c r="FE121" s="6">
        <v>2389.3954518422715</v>
      </c>
      <c r="FF121" s="6">
        <v>0</v>
      </c>
      <c r="FG121" s="6">
        <v>647.44395855292839</v>
      </c>
      <c r="FH121" s="6">
        <v>1294.8879171058568</v>
      </c>
      <c r="FI121" s="6">
        <v>0</v>
      </c>
      <c r="FJ121" s="6">
        <v>0</v>
      </c>
      <c r="FK121" s="6">
        <v>1101.0679994362622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f t="shared" si="1"/>
        <v>256698.05750927064</v>
      </c>
    </row>
    <row r="122" spans="1:174" x14ac:dyDescent="0.25">
      <c r="A122" s="49">
        <v>43770</v>
      </c>
      <c r="B122" s="6">
        <v>753.81381158241948</v>
      </c>
      <c r="C122" s="6">
        <v>325.08949180403539</v>
      </c>
      <c r="D122" s="6">
        <v>1126.1692880898554</v>
      </c>
      <c r="E122" s="6">
        <v>0</v>
      </c>
      <c r="F122" s="6">
        <v>206.52416561533138</v>
      </c>
      <c r="G122" s="6">
        <v>240.27464438366488</v>
      </c>
      <c r="H122" s="6">
        <v>1092.1809818441957</v>
      </c>
      <c r="I122" s="6">
        <v>0</v>
      </c>
      <c r="J122" s="6">
        <v>2062.0309798815406</v>
      </c>
      <c r="K122" s="6">
        <v>0</v>
      </c>
      <c r="L122" s="6">
        <v>0</v>
      </c>
      <c r="M122" s="6">
        <v>26.216505487123829</v>
      </c>
      <c r="N122" s="6">
        <v>15.53590621537065</v>
      </c>
      <c r="O122" s="6">
        <v>293.16734917739876</v>
      </c>
      <c r="P122" s="6">
        <v>41.498064689865906</v>
      </c>
      <c r="Q122" s="6">
        <v>9.3730733802885435</v>
      </c>
      <c r="R122" s="6">
        <v>0</v>
      </c>
      <c r="S122" s="6">
        <v>2.4020957170704245</v>
      </c>
      <c r="T122" s="6">
        <v>50.798415417118157</v>
      </c>
      <c r="U122" s="6">
        <v>400.23573138552422</v>
      </c>
      <c r="V122" s="6">
        <v>0</v>
      </c>
      <c r="W122" s="6">
        <v>0</v>
      </c>
      <c r="X122" s="6">
        <v>478.57325723468369</v>
      </c>
      <c r="Y122" s="6">
        <v>0</v>
      </c>
      <c r="Z122" s="6">
        <v>0</v>
      </c>
      <c r="AA122" s="6">
        <v>336.02828279595354</v>
      </c>
      <c r="AB122" s="6">
        <v>529.30726075789755</v>
      </c>
      <c r="AC122" s="6">
        <v>0</v>
      </c>
      <c r="AD122" s="6">
        <v>21.623272304118942</v>
      </c>
      <c r="AE122" s="6">
        <v>0</v>
      </c>
      <c r="AF122" s="6">
        <v>0</v>
      </c>
      <c r="AG122" s="6">
        <v>140.14037532918854</v>
      </c>
      <c r="AH122" s="6">
        <v>166.96989838904025</v>
      </c>
      <c r="AI122" s="6">
        <v>1545.4798511375232</v>
      </c>
      <c r="AJ122" s="6">
        <v>644.61014624130303</v>
      </c>
      <c r="AK122" s="6">
        <v>0</v>
      </c>
      <c r="AL122" s="6">
        <v>474.33894590522965</v>
      </c>
      <c r="AM122" s="6">
        <v>1136.4240794415998</v>
      </c>
      <c r="AN122" s="6">
        <v>0</v>
      </c>
      <c r="AO122" s="6">
        <v>0</v>
      </c>
      <c r="AP122" s="6">
        <v>0</v>
      </c>
      <c r="AQ122" s="6">
        <v>0</v>
      </c>
      <c r="AR122" s="6">
        <v>23.764352900015297</v>
      </c>
      <c r="AS122" s="6">
        <v>2998.6994686027297</v>
      </c>
      <c r="AT122" s="6">
        <v>1006.3262970138245</v>
      </c>
      <c r="AU122" s="6">
        <v>2747.2504956373177</v>
      </c>
      <c r="AV122" s="6">
        <v>2473.3672781713817</v>
      </c>
      <c r="AW122" s="6">
        <v>807.07021450164234</v>
      </c>
      <c r="AX122" s="6">
        <v>0</v>
      </c>
      <c r="AY122" s="6">
        <v>686.45304839895095</v>
      </c>
      <c r="AZ122" s="6">
        <v>22005.132913010028</v>
      </c>
      <c r="BA122" s="6">
        <v>0</v>
      </c>
      <c r="BB122" s="6">
        <v>0</v>
      </c>
      <c r="BC122" s="6">
        <v>870.22131446394928</v>
      </c>
      <c r="BD122" s="6">
        <v>0</v>
      </c>
      <c r="BE122" s="6">
        <v>518.14684587086083</v>
      </c>
      <c r="BF122" s="6">
        <v>988.3396527550301</v>
      </c>
      <c r="BG122" s="6">
        <v>31.23147395478443</v>
      </c>
      <c r="BH122" s="6">
        <v>7.0776295497323929</v>
      </c>
      <c r="BI122" s="6">
        <v>68.546542987763218</v>
      </c>
      <c r="BJ122" s="6">
        <v>0</v>
      </c>
      <c r="BK122" s="6">
        <v>16.248096613856497</v>
      </c>
      <c r="BL122" s="6">
        <v>7.4015031437768632</v>
      </c>
      <c r="BM122" s="6">
        <v>16.205370959688569</v>
      </c>
      <c r="BN122" s="6">
        <v>17.114477148217059</v>
      </c>
      <c r="BO122" s="6">
        <v>0</v>
      </c>
      <c r="BP122" s="6">
        <v>0</v>
      </c>
      <c r="BQ122" s="6">
        <v>463.842008685103</v>
      </c>
      <c r="BR122" s="6">
        <v>1199.4684711741602</v>
      </c>
      <c r="BS122" s="6">
        <v>460.27299376264511</v>
      </c>
      <c r="BT122" s="6">
        <v>176.48473012330535</v>
      </c>
      <c r="BU122" s="6">
        <v>0</v>
      </c>
      <c r="BV122" s="6">
        <v>4670.0211070852683</v>
      </c>
      <c r="BW122" s="6">
        <v>365.0107593139499</v>
      </c>
      <c r="BX122" s="6">
        <v>5020.0738587364895</v>
      </c>
      <c r="BY122" s="6">
        <v>13424.946789317271</v>
      </c>
      <c r="BZ122" s="6">
        <v>0</v>
      </c>
      <c r="CA122" s="6">
        <v>476.97181048070445</v>
      </c>
      <c r="CB122" s="6">
        <v>2237.4183379590336</v>
      </c>
      <c r="CC122" s="6">
        <v>276.73449651334744</v>
      </c>
      <c r="CD122" s="6">
        <v>7.9167670333101574</v>
      </c>
      <c r="CE122" s="6">
        <v>84.260574316383284</v>
      </c>
      <c r="CF122" s="6">
        <v>0</v>
      </c>
      <c r="CG122" s="6">
        <v>6556.438336987967</v>
      </c>
      <c r="CH122" s="6">
        <v>453.65337409767989</v>
      </c>
      <c r="CI122" s="6">
        <v>27701.829681742096</v>
      </c>
      <c r="CJ122" s="6">
        <v>526.99515237867786</v>
      </c>
      <c r="CK122" s="6">
        <v>32663.654669639473</v>
      </c>
      <c r="CL122" s="6">
        <v>3087.5328672853834</v>
      </c>
      <c r="CM122" s="6">
        <v>0</v>
      </c>
      <c r="CN122" s="6">
        <v>33.753083803425426</v>
      </c>
      <c r="CO122" s="6">
        <v>0</v>
      </c>
      <c r="CP122" s="6">
        <v>0</v>
      </c>
      <c r="CQ122" s="6">
        <v>95.974123154618056</v>
      </c>
      <c r="CR122" s="6">
        <v>9.2815260617079556</v>
      </c>
      <c r="CS122" s="6">
        <v>164.03926831807075</v>
      </c>
      <c r="CT122" s="6">
        <v>190.63106372216151</v>
      </c>
      <c r="CU122" s="6">
        <v>289.27770269824435</v>
      </c>
      <c r="CV122" s="6">
        <v>710.24580615173613</v>
      </c>
      <c r="CW122" s="6">
        <v>103.73482031114396</v>
      </c>
      <c r="CX122" s="6">
        <v>0</v>
      </c>
      <c r="CY122" s="6">
        <v>0</v>
      </c>
      <c r="CZ122" s="6">
        <v>0</v>
      </c>
      <c r="DA122" s="6">
        <v>0</v>
      </c>
      <c r="DB122" s="6">
        <v>257.99632893092047</v>
      </c>
      <c r="DC122" s="6">
        <v>218.7911767703562</v>
      </c>
      <c r="DD122" s="6">
        <v>0</v>
      </c>
      <c r="DE122" s="6">
        <v>8749.1870457672685</v>
      </c>
      <c r="DF122" s="6">
        <v>0</v>
      </c>
      <c r="DG122" s="6">
        <v>0</v>
      </c>
      <c r="DH122" s="6">
        <v>0</v>
      </c>
      <c r="DI122" s="6">
        <v>99.292365586066524</v>
      </c>
      <c r="DJ122" s="6">
        <v>12.694261318624465</v>
      </c>
      <c r="DK122" s="6">
        <v>453.92636855587182</v>
      </c>
      <c r="DL122" s="6">
        <v>72.072553894359615</v>
      </c>
      <c r="DM122" s="6">
        <v>0</v>
      </c>
      <c r="DN122" s="6">
        <v>0</v>
      </c>
      <c r="DO122" s="6">
        <v>0</v>
      </c>
      <c r="DP122" s="6">
        <v>0</v>
      </c>
      <c r="DQ122" s="6">
        <v>109.14969903481729</v>
      </c>
      <c r="DR122" s="6">
        <v>36.299582699854732</v>
      </c>
      <c r="DS122" s="6">
        <v>0</v>
      </c>
      <c r="DT122" s="6">
        <v>46.636296222784722</v>
      </c>
      <c r="DU122" s="6">
        <v>157.90307314057549</v>
      </c>
      <c r="DV122" s="6">
        <v>0</v>
      </c>
      <c r="DW122" s="6">
        <v>2270.414614126169</v>
      </c>
      <c r="DX122" s="6">
        <v>0</v>
      </c>
      <c r="DY122" s="6">
        <v>0</v>
      </c>
      <c r="DZ122" s="6">
        <v>878.51734842584221</v>
      </c>
      <c r="EA122" s="6">
        <v>2272.9738851195984</v>
      </c>
      <c r="EB122" s="6">
        <v>128.01536613579856</v>
      </c>
      <c r="EC122" s="6">
        <v>12.091433347981162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91338.562532507349</v>
      </c>
      <c r="EJ122" s="6">
        <v>0</v>
      </c>
      <c r="EK122" s="6">
        <v>0</v>
      </c>
      <c r="EL122" s="6">
        <v>169.98356980400527</v>
      </c>
      <c r="EM122" s="6">
        <v>15.958160991645148</v>
      </c>
      <c r="EN122" s="6">
        <v>7.2136497749332014</v>
      </c>
      <c r="EO122" s="6">
        <v>0</v>
      </c>
      <c r="EP122" s="6">
        <v>238.62961459551215</v>
      </c>
      <c r="EQ122" s="6">
        <v>0</v>
      </c>
      <c r="ER122" s="6">
        <v>2.9769923852264322</v>
      </c>
      <c r="ES122" s="6">
        <v>31.254911967672811</v>
      </c>
      <c r="ET122" s="6">
        <v>104.37818630437111</v>
      </c>
      <c r="EU122" s="6">
        <v>0</v>
      </c>
      <c r="EV122" s="6">
        <v>104.60385022340466</v>
      </c>
      <c r="EW122" s="6">
        <v>229.65586138246761</v>
      </c>
      <c r="EX122" s="6">
        <v>0</v>
      </c>
      <c r="EY122" s="6">
        <v>36.945998650634664</v>
      </c>
      <c r="EZ122" s="6">
        <v>0</v>
      </c>
      <c r="FA122" s="6">
        <v>7077.2463087766273</v>
      </c>
      <c r="FB122" s="6">
        <v>0</v>
      </c>
      <c r="FC122" s="6">
        <v>0</v>
      </c>
      <c r="FD122" s="6">
        <v>0</v>
      </c>
      <c r="FE122" s="6">
        <v>2384.9829496377261</v>
      </c>
      <c r="FF122" s="6">
        <v>0</v>
      </c>
      <c r="FG122" s="6">
        <v>646.91265788470821</v>
      </c>
      <c r="FH122" s="6">
        <v>1293.8253157694164</v>
      </c>
      <c r="FI122" s="6">
        <v>0</v>
      </c>
      <c r="FJ122" s="6">
        <v>0</v>
      </c>
      <c r="FK122" s="6">
        <v>1103.1566430740459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f t="shared" si="1"/>
        <v>269420.11563355091</v>
      </c>
    </row>
    <row r="123" spans="1:174" x14ac:dyDescent="0.25">
      <c r="A123" s="49">
        <v>43800</v>
      </c>
      <c r="B123" s="6">
        <v>773.12286037425145</v>
      </c>
      <c r="C123" s="6">
        <v>333.41485371086611</v>
      </c>
      <c r="D123" s="6">
        <v>1155.0098600802835</v>
      </c>
      <c r="E123" s="6">
        <v>0</v>
      </c>
      <c r="F123" s="6">
        <v>211.80955923398918</v>
      </c>
      <c r="G123" s="6">
        <v>245.94784584159993</v>
      </c>
      <c r="H123" s="6">
        <v>1123.5691031991259</v>
      </c>
      <c r="I123" s="6">
        <v>0</v>
      </c>
      <c r="J123" s="6">
        <v>2114.838451680595</v>
      </c>
      <c r="K123" s="6">
        <v>0</v>
      </c>
      <c r="L123" s="6">
        <v>0</v>
      </c>
      <c r="M123" s="6">
        <v>26.932373122374646</v>
      </c>
      <c r="N123" s="6">
        <v>15.928373951095997</v>
      </c>
      <c r="O123" s="6">
        <v>301.0718446372922</v>
      </c>
      <c r="P123" s="6">
        <v>42.711938837249804</v>
      </c>
      <c r="Q123" s="6">
        <v>9.6532507993851997</v>
      </c>
      <c r="R123" s="6">
        <v>0</v>
      </c>
      <c r="S123" s="6">
        <v>2.4738985240181708</v>
      </c>
      <c r="T123" s="6">
        <v>52.099334712583953</v>
      </c>
      <c r="U123" s="6">
        <v>410.48554688506107</v>
      </c>
      <c r="V123" s="6">
        <v>0</v>
      </c>
      <c r="W123" s="6">
        <v>0</v>
      </c>
      <c r="X123" s="6">
        <v>489.54384682421068</v>
      </c>
      <c r="Y123" s="6">
        <v>0</v>
      </c>
      <c r="Z123" s="6">
        <v>0</v>
      </c>
      <c r="AA123" s="6">
        <v>346.03943588344004</v>
      </c>
      <c r="AB123" s="6">
        <v>542.11683913100592</v>
      </c>
      <c r="AC123" s="6">
        <v>0</v>
      </c>
      <c r="AD123" s="6">
        <v>22.269629414619413</v>
      </c>
      <c r="AE123" s="6">
        <v>0</v>
      </c>
      <c r="AF123" s="6">
        <v>0</v>
      </c>
      <c r="AG123" s="6">
        <v>144.32998255310923</v>
      </c>
      <c r="AH123" s="6">
        <v>171.90589034099435</v>
      </c>
      <c r="AI123" s="6">
        <v>1586.4998372673879</v>
      </c>
      <c r="AJ123" s="6">
        <v>662.94506036994756</v>
      </c>
      <c r="AK123" s="6">
        <v>0</v>
      </c>
      <c r="AL123" s="6">
        <v>486.48650370308729</v>
      </c>
      <c r="AM123" s="6">
        <v>1174.0878034660502</v>
      </c>
      <c r="AN123" s="6">
        <v>0</v>
      </c>
      <c r="AO123" s="6">
        <v>0</v>
      </c>
      <c r="AP123" s="6">
        <v>0</v>
      </c>
      <c r="AQ123" s="6">
        <v>0</v>
      </c>
      <c r="AR123" s="6">
        <v>24.393936524603159</v>
      </c>
      <c r="AS123" s="6">
        <v>3079.7567341503977</v>
      </c>
      <c r="AT123" s="6">
        <v>1031.7588119977918</v>
      </c>
      <c r="AU123" s="6">
        <v>2817.9436308014015</v>
      </c>
      <c r="AV123" s="6">
        <v>2536.6201819798939</v>
      </c>
      <c r="AW123" s="6">
        <v>825.59482054728062</v>
      </c>
      <c r="AX123" s="6">
        <v>0</v>
      </c>
      <c r="AY123" s="6">
        <v>703.86255364424142</v>
      </c>
      <c r="AZ123" s="6">
        <v>22872.444264464244</v>
      </c>
      <c r="BA123" s="6">
        <v>0</v>
      </c>
      <c r="BB123" s="6">
        <v>0</v>
      </c>
      <c r="BC123" s="6">
        <v>942.33509724149383</v>
      </c>
      <c r="BD123" s="6">
        <v>0</v>
      </c>
      <c r="BE123" s="6">
        <v>532.47239912946543</v>
      </c>
      <c r="BF123" s="6">
        <v>1016.6549498138268</v>
      </c>
      <c r="BG123" s="6">
        <v>32.031294712183978</v>
      </c>
      <c r="BH123" s="6">
        <v>7.258883724135301</v>
      </c>
      <c r="BI123" s="6">
        <v>70.184909621884771</v>
      </c>
      <c r="BJ123" s="6">
        <v>0</v>
      </c>
      <c r="BK123" s="6">
        <v>16.63645083567156</v>
      </c>
      <c r="BL123" s="6">
        <v>7.5689858391702529</v>
      </c>
      <c r="BM123" s="6">
        <v>16.68977760271537</v>
      </c>
      <c r="BN123" s="6">
        <v>17.55276943294886</v>
      </c>
      <c r="BO123" s="6">
        <v>0</v>
      </c>
      <c r="BP123" s="6">
        <v>0</v>
      </c>
      <c r="BQ123" s="6">
        <v>474.69080223160523</v>
      </c>
      <c r="BR123" s="6">
        <v>1234.8399373044247</v>
      </c>
      <c r="BS123" s="6">
        <v>471.27421837148614</v>
      </c>
      <c r="BT123" s="6">
        <v>180.97652993975208</v>
      </c>
      <c r="BU123" s="6">
        <v>0</v>
      </c>
      <c r="BV123" s="6">
        <v>4800.3319967005091</v>
      </c>
      <c r="BW123" s="6">
        <v>374.35594488602908</v>
      </c>
      <c r="BX123" s="6">
        <v>5183.9127913884931</v>
      </c>
      <c r="BY123" s="6">
        <v>14018.508608677981</v>
      </c>
      <c r="BZ123" s="6">
        <v>0</v>
      </c>
      <c r="CA123" s="6">
        <v>489.68574544853567</v>
      </c>
      <c r="CB123" s="6">
        <v>2297.6871678520547</v>
      </c>
      <c r="CC123" s="6">
        <v>284.06020520653163</v>
      </c>
      <c r="CD123" s="6">
        <v>8.1471008188726461</v>
      </c>
      <c r="CE123" s="6">
        <v>86.637784158961296</v>
      </c>
      <c r="CF123" s="6">
        <v>0</v>
      </c>
      <c r="CG123" s="6">
        <v>6734.3306575181905</v>
      </c>
      <c r="CH123" s="6">
        <v>465.10334644894618</v>
      </c>
      <c r="CI123" s="6">
        <v>28830.561104444219</v>
      </c>
      <c r="CJ123" s="6">
        <v>540.62865265312098</v>
      </c>
      <c r="CK123" s="6">
        <v>34109.686304589522</v>
      </c>
      <c r="CL123" s="6">
        <v>3250.2473641815254</v>
      </c>
      <c r="CM123" s="6">
        <v>0</v>
      </c>
      <c r="CN123" s="6">
        <v>34.710521792557813</v>
      </c>
      <c r="CO123" s="6">
        <v>0</v>
      </c>
      <c r="CP123" s="6">
        <v>0</v>
      </c>
      <c r="CQ123" s="6">
        <v>98.642628801854556</v>
      </c>
      <c r="CR123" s="6">
        <v>9.5072370931443118</v>
      </c>
      <c r="CS123" s="6">
        <v>167.86395853148917</v>
      </c>
      <c r="CT123" s="6">
        <v>195.80634122693519</v>
      </c>
      <c r="CU123" s="6">
        <v>297.18083337946274</v>
      </c>
      <c r="CV123" s="6">
        <v>729.080770172857</v>
      </c>
      <c r="CW123" s="6">
        <v>106.56887849628818</v>
      </c>
      <c r="CX123" s="6">
        <v>0</v>
      </c>
      <c r="CY123" s="6">
        <v>0</v>
      </c>
      <c r="CZ123" s="6">
        <v>0</v>
      </c>
      <c r="DA123" s="6">
        <v>0</v>
      </c>
      <c r="DB123" s="6">
        <v>264.14873574056617</v>
      </c>
      <c r="DC123" s="6">
        <v>224.39151136896686</v>
      </c>
      <c r="DD123" s="6">
        <v>0</v>
      </c>
      <c r="DE123" s="6">
        <v>9135.1124773682568</v>
      </c>
      <c r="DF123" s="6">
        <v>0</v>
      </c>
      <c r="DG123" s="6">
        <v>0</v>
      </c>
      <c r="DH123" s="6">
        <v>0</v>
      </c>
      <c r="DI123" s="6">
        <v>102.21270073992214</v>
      </c>
      <c r="DJ123" s="6">
        <v>13.041071339468953</v>
      </c>
      <c r="DK123" s="6">
        <v>466.32761217264454</v>
      </c>
      <c r="DL123" s="6">
        <v>73.673582582096699</v>
      </c>
      <c r="DM123" s="6">
        <v>0</v>
      </c>
      <c r="DN123" s="6">
        <v>0</v>
      </c>
      <c r="DO123" s="6">
        <v>0</v>
      </c>
      <c r="DP123" s="6">
        <v>0</v>
      </c>
      <c r="DQ123" s="6">
        <v>111.94496239889516</v>
      </c>
      <c r="DR123" s="6">
        <v>37.226223180073013</v>
      </c>
      <c r="DS123" s="6">
        <v>0</v>
      </c>
      <c r="DT123" s="6">
        <v>48.030335998404674</v>
      </c>
      <c r="DU123" s="6">
        <v>161.94687071259764</v>
      </c>
      <c r="DV123" s="6">
        <v>0</v>
      </c>
      <c r="DW123" s="6">
        <v>2345.9170271613229</v>
      </c>
      <c r="DX123" s="6">
        <v>0</v>
      </c>
      <c r="DY123" s="6">
        <v>0</v>
      </c>
      <c r="DZ123" s="6">
        <v>900.81124708976233</v>
      </c>
      <c r="EA123" s="6">
        <v>2328.8853051732003</v>
      </c>
      <c r="EB123" s="6">
        <v>131.25961579921542</v>
      </c>
      <c r="EC123" s="6">
        <v>12.40108826188083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95115.079643090168</v>
      </c>
      <c r="EJ123" s="6">
        <v>0</v>
      </c>
      <c r="EK123" s="6">
        <v>0</v>
      </c>
      <c r="EL123" s="6">
        <v>174.33675491921792</v>
      </c>
      <c r="EM123" s="6">
        <v>16.366657961748391</v>
      </c>
      <c r="EN123" s="6">
        <v>7.398161377066387</v>
      </c>
      <c r="EO123" s="6">
        <v>0</v>
      </c>
      <c r="EP123" s="6">
        <v>244.57570327294326</v>
      </c>
      <c r="EQ123" s="6">
        <v>0</v>
      </c>
      <c r="ER123" s="6">
        <v>3.048147031126804</v>
      </c>
      <c r="ES123" s="6">
        <v>31.894794386891757</v>
      </c>
      <c r="ET123" s="6">
        <v>106.71651526386171</v>
      </c>
      <c r="EU123" s="6">
        <v>0</v>
      </c>
      <c r="EV123" s="6">
        <v>107.26606082682564</v>
      </c>
      <c r="EW123" s="6">
        <v>235.49108957803094</v>
      </c>
      <c r="EX123" s="6">
        <v>0</v>
      </c>
      <c r="EY123" s="6">
        <v>37.970911033105409</v>
      </c>
      <c r="EZ123" s="6">
        <v>0</v>
      </c>
      <c r="FA123" s="6">
        <v>7278.4277325052599</v>
      </c>
      <c r="FB123" s="6">
        <v>0</v>
      </c>
      <c r="FC123" s="6">
        <v>0</v>
      </c>
      <c r="FD123" s="6">
        <v>0</v>
      </c>
      <c r="FE123" s="6">
        <v>2380.86472658926</v>
      </c>
      <c r="FF123" s="6">
        <v>0</v>
      </c>
      <c r="FG123" s="6">
        <v>646.54950191447199</v>
      </c>
      <c r="FH123" s="6">
        <v>1293.099003828944</v>
      </c>
      <c r="FI123" s="6">
        <v>0</v>
      </c>
      <c r="FJ123" s="6">
        <v>0</v>
      </c>
      <c r="FK123" s="6">
        <v>1105.3647341483716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f t="shared" si="1"/>
        <v>279613.86231373675</v>
      </c>
    </row>
    <row r="124" spans="1:174" x14ac:dyDescent="0.25">
      <c r="A124" s="49">
        <v>43831</v>
      </c>
      <c r="B124" s="6">
        <v>776.47254888334226</v>
      </c>
      <c r="C124" s="6">
        <v>334.85797359482245</v>
      </c>
      <c r="D124" s="6">
        <v>1160.0090905485602</v>
      </c>
      <c r="E124" s="6">
        <v>0</v>
      </c>
      <c r="F124" s="6">
        <v>212.72204607677145</v>
      </c>
      <c r="G124" s="6">
        <v>246.53279636814119</v>
      </c>
      <c r="H124" s="6">
        <v>1131.8153377363162</v>
      </c>
      <c r="I124" s="6">
        <v>0</v>
      </c>
      <c r="J124" s="6">
        <v>2123.9921093146436</v>
      </c>
      <c r="K124" s="6">
        <v>0</v>
      </c>
      <c r="L124" s="6">
        <v>0</v>
      </c>
      <c r="M124" s="6">
        <v>27.093700019740659</v>
      </c>
      <c r="N124" s="6">
        <v>15.992144170956275</v>
      </c>
      <c r="O124" s="6">
        <v>302.77501646309389</v>
      </c>
      <c r="P124" s="6">
        <v>42.99319925639039</v>
      </c>
      <c r="Q124" s="6">
        <v>9.7355132216214972</v>
      </c>
      <c r="R124" s="6">
        <v>0</v>
      </c>
      <c r="S124" s="6">
        <v>2.4949804257714647</v>
      </c>
      <c r="T124" s="6">
        <v>52.324836321249002</v>
      </c>
      <c r="U124" s="6">
        <v>412.26225193642097</v>
      </c>
      <c r="V124" s="6">
        <v>0</v>
      </c>
      <c r="W124" s="6">
        <v>0</v>
      </c>
      <c r="X124" s="6">
        <v>490.41356893004451</v>
      </c>
      <c r="Y124" s="6">
        <v>0</v>
      </c>
      <c r="Z124" s="6">
        <v>0</v>
      </c>
      <c r="AA124" s="6">
        <v>348.95425736370038</v>
      </c>
      <c r="AB124" s="6">
        <v>543.53350956526822</v>
      </c>
      <c r="AC124" s="6">
        <v>0</v>
      </c>
      <c r="AD124" s="6">
        <v>22.459405242060679</v>
      </c>
      <c r="AE124" s="6">
        <v>0</v>
      </c>
      <c r="AF124" s="6">
        <v>0</v>
      </c>
      <c r="AG124" s="6">
        <v>145.56022956125429</v>
      </c>
      <c r="AH124" s="6">
        <v>173.3160873071358</v>
      </c>
      <c r="AI124" s="6">
        <v>1594.748976274569</v>
      </c>
      <c r="AJ124" s="6">
        <v>667.68307336539704</v>
      </c>
      <c r="AK124" s="6">
        <v>0</v>
      </c>
      <c r="AL124" s="6">
        <v>488.59216378078452</v>
      </c>
      <c r="AM124" s="6">
        <v>1186.8296503002903</v>
      </c>
      <c r="AN124" s="6">
        <v>0</v>
      </c>
      <c r="AO124" s="6">
        <v>0</v>
      </c>
      <c r="AP124" s="6">
        <v>0</v>
      </c>
      <c r="AQ124" s="6">
        <v>0</v>
      </c>
      <c r="AR124" s="6">
        <v>24.521427749018915</v>
      </c>
      <c r="AS124" s="6">
        <v>3095.345786034045</v>
      </c>
      <c r="AT124" s="6">
        <v>1035.9744315048879</v>
      </c>
      <c r="AU124" s="6">
        <v>2830.4361083502322</v>
      </c>
      <c r="AV124" s="6">
        <v>2547.5177669853915</v>
      </c>
      <c r="AW124" s="6">
        <v>826.73364590366452</v>
      </c>
      <c r="AX124" s="6">
        <v>0</v>
      </c>
      <c r="AY124" s="6">
        <v>706.74164977927967</v>
      </c>
      <c r="AZ124" s="6">
        <v>23200.855527152868</v>
      </c>
      <c r="BA124" s="6">
        <v>0</v>
      </c>
      <c r="BB124" s="6">
        <v>0</v>
      </c>
      <c r="BC124" s="6">
        <v>990.11264324995</v>
      </c>
      <c r="BD124" s="6">
        <v>0</v>
      </c>
      <c r="BE124" s="6">
        <v>535.4591296394949</v>
      </c>
      <c r="BF124" s="6">
        <v>1024.051880051808</v>
      </c>
      <c r="BG124" s="6">
        <v>32.169935800886357</v>
      </c>
      <c r="BH124" s="6">
        <v>7.290302358671334</v>
      </c>
      <c r="BI124" s="6">
        <v>70.371307739494966</v>
      </c>
      <c r="BJ124" s="6">
        <v>0</v>
      </c>
      <c r="BK124" s="6">
        <v>16.680634167048492</v>
      </c>
      <c r="BL124" s="6">
        <v>7.5804469832044976</v>
      </c>
      <c r="BM124" s="6">
        <v>16.8320034249505</v>
      </c>
      <c r="BN124" s="6">
        <v>17.628743104503265</v>
      </c>
      <c r="BO124" s="6">
        <v>0</v>
      </c>
      <c r="BP124" s="6">
        <v>0</v>
      </c>
      <c r="BQ124" s="6">
        <v>475.53365701748805</v>
      </c>
      <c r="BR124" s="6">
        <v>1244.909825626155</v>
      </c>
      <c r="BS124" s="6">
        <v>472.52583538796307</v>
      </c>
      <c r="BT124" s="6">
        <v>181.73208612322657</v>
      </c>
      <c r="BU124" s="6">
        <v>0</v>
      </c>
      <c r="BV124" s="6">
        <v>4826.738114383822</v>
      </c>
      <c r="BW124" s="6">
        <v>375.9738777623599</v>
      </c>
      <c r="BX124" s="6">
        <v>5229.9740284278605</v>
      </c>
      <c r="BY124" s="6">
        <v>14266.455325559118</v>
      </c>
      <c r="BZ124" s="6">
        <v>0</v>
      </c>
      <c r="CA124" s="6">
        <v>492.3754159813351</v>
      </c>
      <c r="CB124" s="6">
        <v>2309.8626007531084</v>
      </c>
      <c r="CC124" s="6">
        <v>285.57406142298345</v>
      </c>
      <c r="CD124" s="6">
        <v>8.2103517728026976</v>
      </c>
      <c r="CE124" s="6">
        <v>87.238476279126346</v>
      </c>
      <c r="CF124" s="6">
        <v>0</v>
      </c>
      <c r="CG124" s="6">
        <v>6773.0723402099075</v>
      </c>
      <c r="CH124" s="6">
        <v>466.95652782005061</v>
      </c>
      <c r="CI124" s="6">
        <v>29265.147431153178</v>
      </c>
      <c r="CJ124" s="6">
        <v>543.20811145144205</v>
      </c>
      <c r="CK124" s="6">
        <v>34710.486007122534</v>
      </c>
      <c r="CL124" s="6">
        <v>3325.6686270251544</v>
      </c>
      <c r="CM124" s="6">
        <v>0</v>
      </c>
      <c r="CN124" s="6">
        <v>34.958078545416896</v>
      </c>
      <c r="CO124" s="6">
        <v>0</v>
      </c>
      <c r="CP124" s="6">
        <v>0</v>
      </c>
      <c r="CQ124" s="6">
        <v>99.305899171019931</v>
      </c>
      <c r="CR124" s="6">
        <v>9.5364117241758493</v>
      </c>
      <c r="CS124" s="6">
        <v>168.23153057792183</v>
      </c>
      <c r="CT124" s="6">
        <v>196.7435636878694</v>
      </c>
      <c r="CU124" s="6">
        <v>298.96498148330647</v>
      </c>
      <c r="CV124" s="6">
        <v>732.8872433312232</v>
      </c>
      <c r="CW124" s="6">
        <v>107.20867299560274</v>
      </c>
      <c r="CX124" s="6">
        <v>0</v>
      </c>
      <c r="CY124" s="6">
        <v>0</v>
      </c>
      <c r="CZ124" s="6">
        <v>0</v>
      </c>
      <c r="DA124" s="6">
        <v>0</v>
      </c>
      <c r="DB124" s="6">
        <v>264.83617759031898</v>
      </c>
      <c r="DC124" s="6">
        <v>225.35995168868391</v>
      </c>
      <c r="DD124" s="6">
        <v>0</v>
      </c>
      <c r="DE124" s="6">
        <v>9307.0856223753071</v>
      </c>
      <c r="DF124" s="6">
        <v>0</v>
      </c>
      <c r="DG124" s="6">
        <v>0</v>
      </c>
      <c r="DH124" s="6">
        <v>0</v>
      </c>
      <c r="DI124" s="6">
        <v>103.03911816488382</v>
      </c>
      <c r="DJ124" s="6">
        <v>13.11936441926759</v>
      </c>
      <c r="DK124" s="6">
        <v>469.12712075176529</v>
      </c>
      <c r="DL124" s="6">
        <v>73.747713795146012</v>
      </c>
      <c r="DM124" s="6">
        <v>0</v>
      </c>
      <c r="DN124" s="6">
        <v>0</v>
      </c>
      <c r="DO124" s="6">
        <v>0</v>
      </c>
      <c r="DP124" s="6">
        <v>0</v>
      </c>
      <c r="DQ124" s="6">
        <v>112.42949390476107</v>
      </c>
      <c r="DR124" s="6">
        <v>37.384628038423742</v>
      </c>
      <c r="DS124" s="6">
        <v>0</v>
      </c>
      <c r="DT124" s="6">
        <v>48.439637679482296</v>
      </c>
      <c r="DU124" s="6">
        <v>162.6478133567322</v>
      </c>
      <c r="DV124" s="6">
        <v>0</v>
      </c>
      <c r="DW124" s="6">
        <v>2370.0076551013494</v>
      </c>
      <c r="DX124" s="6">
        <v>0</v>
      </c>
      <c r="DY124" s="6">
        <v>0</v>
      </c>
      <c r="DZ124" s="6">
        <v>904.5263166035038</v>
      </c>
      <c r="EA124" s="6">
        <v>2336.5755814357849</v>
      </c>
      <c r="EB124" s="6">
        <v>131.79515506561441</v>
      </c>
      <c r="EC124" s="6">
        <v>12.454763906064748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96709.174226841948</v>
      </c>
      <c r="EJ124" s="6">
        <v>0</v>
      </c>
      <c r="EK124" s="6">
        <v>0</v>
      </c>
      <c r="EL124" s="6">
        <v>175.09133689038146</v>
      </c>
      <c r="EM124" s="6">
        <v>16.437334095558715</v>
      </c>
      <c r="EN124" s="6">
        <v>7.4299818814524068</v>
      </c>
      <c r="EO124" s="6">
        <v>0</v>
      </c>
      <c r="EP124" s="6">
        <v>245.51202697637231</v>
      </c>
      <c r="EQ124" s="6">
        <v>0</v>
      </c>
      <c r="ER124" s="6">
        <v>3.056242344946571</v>
      </c>
      <c r="ES124" s="6">
        <v>31.872425796157717</v>
      </c>
      <c r="ET124" s="6">
        <v>106.85207341480276</v>
      </c>
      <c r="EU124" s="6">
        <v>0</v>
      </c>
      <c r="EV124" s="6">
        <v>107.71371587445633</v>
      </c>
      <c r="EW124" s="6">
        <v>236.4686187180591</v>
      </c>
      <c r="EX124" s="6">
        <v>0</v>
      </c>
      <c r="EY124" s="6">
        <v>38.217067504246828</v>
      </c>
      <c r="EZ124" s="6">
        <v>0</v>
      </c>
      <c r="FA124" s="6">
        <v>7323.2629681922654</v>
      </c>
      <c r="FB124" s="6">
        <v>0</v>
      </c>
      <c r="FC124" s="6">
        <v>0</v>
      </c>
      <c r="FD124" s="6">
        <v>0</v>
      </c>
      <c r="FE124" s="6">
        <v>2377.2554553049995</v>
      </c>
      <c r="FF124" s="6">
        <v>0</v>
      </c>
      <c r="FG124" s="6">
        <v>646.42642015928175</v>
      </c>
      <c r="FH124" s="6">
        <v>1292.8528403185635</v>
      </c>
      <c r="FI124" s="6">
        <v>0</v>
      </c>
      <c r="FJ124" s="6">
        <v>0</v>
      </c>
      <c r="FK124" s="6">
        <v>1107.5549110691754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f t="shared" si="1"/>
        <v>283487.70067806367</v>
      </c>
    </row>
    <row r="125" spans="1:174" x14ac:dyDescent="0.25">
      <c r="A125" s="49">
        <v>43862</v>
      </c>
      <c r="B125" s="6">
        <v>766.63204824508409</v>
      </c>
      <c r="C125" s="6">
        <v>330.61290801560062</v>
      </c>
      <c r="D125" s="6">
        <v>1145.3034091845843</v>
      </c>
      <c r="E125" s="6">
        <v>0</v>
      </c>
      <c r="F125" s="6">
        <v>210.02102063529628</v>
      </c>
      <c r="G125" s="6">
        <v>242.93636060267849</v>
      </c>
      <c r="H125" s="6">
        <v>1120.8187780616038</v>
      </c>
      <c r="I125" s="6">
        <v>0</v>
      </c>
      <c r="J125" s="6">
        <v>2097.0658106901997</v>
      </c>
      <c r="K125" s="6">
        <v>0</v>
      </c>
      <c r="L125" s="6">
        <v>0</v>
      </c>
      <c r="M125" s="6">
        <v>26.794498239510652</v>
      </c>
      <c r="N125" s="6">
        <v>15.784465353086986</v>
      </c>
      <c r="O125" s="6">
        <v>299.33334382065846</v>
      </c>
      <c r="P125" s="6">
        <v>42.525919271682987</v>
      </c>
      <c r="Q125" s="6">
        <v>9.652228001113107</v>
      </c>
      <c r="R125" s="6">
        <v>0</v>
      </c>
      <c r="S125" s="6">
        <v>2.4736364051539379</v>
      </c>
      <c r="T125" s="6">
        <v>51.661503269265239</v>
      </c>
      <c r="U125" s="6">
        <v>407.0359158975325</v>
      </c>
      <c r="V125" s="6">
        <v>0</v>
      </c>
      <c r="W125" s="6">
        <v>0</v>
      </c>
      <c r="X125" s="6">
        <v>482.99225332539032</v>
      </c>
      <c r="Y125" s="6">
        <v>0</v>
      </c>
      <c r="Z125" s="6">
        <v>0</v>
      </c>
      <c r="AA125" s="6">
        <v>345.93505567409716</v>
      </c>
      <c r="AB125" s="6">
        <v>535.63013394825566</v>
      </c>
      <c r="AC125" s="6">
        <v>0</v>
      </c>
      <c r="AD125" s="6">
        <v>22.267269863525311</v>
      </c>
      <c r="AE125" s="6">
        <v>0</v>
      </c>
      <c r="AF125" s="6">
        <v>0</v>
      </c>
      <c r="AG125" s="6">
        <v>144.31512342575007</v>
      </c>
      <c r="AH125" s="6">
        <v>171.77995402440436</v>
      </c>
      <c r="AI125" s="6">
        <v>1575.8215971018128</v>
      </c>
      <c r="AJ125" s="6">
        <v>661.09753116354511</v>
      </c>
      <c r="AK125" s="6">
        <v>0</v>
      </c>
      <c r="AL125" s="6">
        <v>482.39817725426695</v>
      </c>
      <c r="AM125" s="6">
        <v>1178.8582332899573</v>
      </c>
      <c r="AN125" s="6">
        <v>0</v>
      </c>
      <c r="AO125" s="6">
        <v>0</v>
      </c>
      <c r="AP125" s="6">
        <v>0</v>
      </c>
      <c r="AQ125" s="6">
        <v>0</v>
      </c>
      <c r="AR125" s="6">
        <v>24.23339425130597</v>
      </c>
      <c r="AS125" s="6">
        <v>3058.3448645799326</v>
      </c>
      <c r="AT125" s="6">
        <v>1022.1130457608037</v>
      </c>
      <c r="AU125" s="6">
        <v>2794.8159187152496</v>
      </c>
      <c r="AV125" s="6">
        <v>2515.150269533051</v>
      </c>
      <c r="AW125" s="6">
        <v>813.69711168481604</v>
      </c>
      <c r="AX125" s="6">
        <v>0</v>
      </c>
      <c r="AY125" s="6">
        <v>697.62014162074195</v>
      </c>
      <c r="AZ125" s="6">
        <v>23078.788656882451</v>
      </c>
      <c r="BA125" s="6">
        <v>0</v>
      </c>
      <c r="BB125" s="6">
        <v>0</v>
      </c>
      <c r="BC125" s="6">
        <v>1015.0146630322929</v>
      </c>
      <c r="BD125" s="6">
        <v>0</v>
      </c>
      <c r="BE125" s="6">
        <v>529.35011749127636</v>
      </c>
      <c r="BF125" s="6">
        <v>1014.2067489683134</v>
      </c>
      <c r="BG125" s="6">
        <v>31.762110699133338</v>
      </c>
      <c r="BH125" s="6">
        <v>7.1978816488620989</v>
      </c>
      <c r="BI125" s="6">
        <v>69.363493526088135</v>
      </c>
      <c r="BJ125" s="6">
        <v>0</v>
      </c>
      <c r="BK125" s="6">
        <v>16.441744472623277</v>
      </c>
      <c r="BL125" s="6">
        <v>7.4643286475578057</v>
      </c>
      <c r="BM125" s="6">
        <v>16.688009257931999</v>
      </c>
      <c r="BN125" s="6">
        <v>17.405259787816824</v>
      </c>
      <c r="BO125" s="6">
        <v>0</v>
      </c>
      <c r="BP125" s="6">
        <v>0</v>
      </c>
      <c r="BQ125" s="6">
        <v>468.37617530002251</v>
      </c>
      <c r="BR125" s="6">
        <v>1233.8541189887173</v>
      </c>
      <c r="BS125" s="6">
        <v>465.75861351297959</v>
      </c>
      <c r="BT125" s="6">
        <v>179.40104464523154</v>
      </c>
      <c r="BU125" s="6">
        <v>0</v>
      </c>
      <c r="BV125" s="6">
        <v>4768.4364944476647</v>
      </c>
      <c r="BW125" s="6">
        <v>371.20538693438033</v>
      </c>
      <c r="BX125" s="6">
        <v>5178.1621513019272</v>
      </c>
      <c r="BY125" s="6">
        <v>14221.93686306288</v>
      </c>
      <c r="BZ125" s="6">
        <v>0</v>
      </c>
      <c r="CA125" s="6">
        <v>486.91945129287427</v>
      </c>
      <c r="CB125" s="6">
        <v>2282.2138692865306</v>
      </c>
      <c r="CC125" s="6">
        <v>282.31790525011161</v>
      </c>
      <c r="CD125" s="6">
        <v>8.1341711016494305</v>
      </c>
      <c r="CE125" s="6">
        <v>86.360023071800327</v>
      </c>
      <c r="CF125" s="6">
        <v>0</v>
      </c>
      <c r="CG125" s="6">
        <v>6697.8153225182486</v>
      </c>
      <c r="CH125" s="6">
        <v>460.88655786105357</v>
      </c>
      <c r="CI125" s="6">
        <v>29121.517520439666</v>
      </c>
      <c r="CJ125" s="6">
        <v>536.50321495076651</v>
      </c>
      <c r="CK125" s="6">
        <v>34601.802401703084</v>
      </c>
      <c r="CL125" s="6">
        <v>3327.4890757262069</v>
      </c>
      <c r="CM125" s="6">
        <v>0</v>
      </c>
      <c r="CN125" s="6">
        <v>34.619615399373878</v>
      </c>
      <c r="CO125" s="6">
        <v>0</v>
      </c>
      <c r="CP125" s="6">
        <v>0</v>
      </c>
      <c r="CQ125" s="6">
        <v>98.298595092504939</v>
      </c>
      <c r="CR125" s="6">
        <v>9.4037518432443576</v>
      </c>
      <c r="CS125" s="6">
        <v>165.76580827426795</v>
      </c>
      <c r="CT125" s="6">
        <v>194.28862636551395</v>
      </c>
      <c r="CU125" s="6">
        <v>295.66730740530187</v>
      </c>
      <c r="CV125" s="6">
        <v>724.2408280555702</v>
      </c>
      <c r="CW125" s="6">
        <v>106.02612893936984</v>
      </c>
      <c r="CX125" s="6">
        <v>0</v>
      </c>
      <c r="CY125" s="6">
        <v>0</v>
      </c>
      <c r="CZ125" s="6">
        <v>0</v>
      </c>
      <c r="DA125" s="6">
        <v>0</v>
      </c>
      <c r="DB125" s="6">
        <v>261.02951786842402</v>
      </c>
      <c r="DC125" s="6">
        <v>222.50026206578187</v>
      </c>
      <c r="DD125" s="6">
        <v>0</v>
      </c>
      <c r="DE125" s="6">
        <v>9297.2423523157922</v>
      </c>
      <c r="DF125" s="6">
        <v>0</v>
      </c>
      <c r="DG125" s="6">
        <v>0</v>
      </c>
      <c r="DH125" s="6">
        <v>0</v>
      </c>
      <c r="DI125" s="6">
        <v>102.1233571693538</v>
      </c>
      <c r="DJ125" s="6">
        <v>12.974653865708225</v>
      </c>
      <c r="DK125" s="6">
        <v>463.95238337197327</v>
      </c>
      <c r="DL125" s="6">
        <v>72.57215176436064</v>
      </c>
      <c r="DM125" s="6">
        <v>0</v>
      </c>
      <c r="DN125" s="6">
        <v>0</v>
      </c>
      <c r="DO125" s="6">
        <v>0</v>
      </c>
      <c r="DP125" s="6">
        <v>0</v>
      </c>
      <c r="DQ125" s="6">
        <v>111.00420135598058</v>
      </c>
      <c r="DR125" s="6">
        <v>36.908239016789651</v>
      </c>
      <c r="DS125" s="6">
        <v>0</v>
      </c>
      <c r="DT125" s="6">
        <v>48.025247003444541</v>
      </c>
      <c r="DU125" s="6">
        <v>160.58588115964301</v>
      </c>
      <c r="DV125" s="6">
        <v>0</v>
      </c>
      <c r="DW125" s="6">
        <v>2351.1489044437903</v>
      </c>
      <c r="DX125" s="6">
        <v>0</v>
      </c>
      <c r="DY125" s="6">
        <v>0</v>
      </c>
      <c r="DZ125" s="6">
        <v>892.91482051658238</v>
      </c>
      <c r="EA125" s="6">
        <v>2304.864992715115</v>
      </c>
      <c r="EB125" s="6">
        <v>130.09381989306078</v>
      </c>
      <c r="EC125" s="6">
        <v>12.296872221457756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96455.029903969989</v>
      </c>
      <c r="EJ125" s="6">
        <v>0</v>
      </c>
      <c r="EK125" s="6">
        <v>0</v>
      </c>
      <c r="EL125" s="6">
        <v>172.87166686289495</v>
      </c>
      <c r="EM125" s="6">
        <v>16.228834448341175</v>
      </c>
      <c r="EN125" s="6">
        <v>7.3356250904888016</v>
      </c>
      <c r="EO125" s="6">
        <v>0</v>
      </c>
      <c r="EP125" s="6">
        <v>242.42298498057252</v>
      </c>
      <c r="EQ125" s="6">
        <v>0</v>
      </c>
      <c r="ER125" s="6">
        <v>3.0124727380741918</v>
      </c>
      <c r="ES125" s="6">
        <v>31.310785965499111</v>
      </c>
      <c r="ET125" s="6">
        <v>105.18365542904439</v>
      </c>
      <c r="EU125" s="6">
        <v>0</v>
      </c>
      <c r="EV125" s="6">
        <v>106.3318741018542</v>
      </c>
      <c r="EW125" s="6">
        <v>233.43409961785517</v>
      </c>
      <c r="EX125" s="6">
        <v>0</v>
      </c>
      <c r="EY125" s="6">
        <v>37.816418764901286</v>
      </c>
      <c r="EZ125" s="6">
        <v>0</v>
      </c>
      <c r="FA125" s="6">
        <v>7238.9889252721714</v>
      </c>
      <c r="FB125" s="6">
        <v>0</v>
      </c>
      <c r="FC125" s="6">
        <v>0</v>
      </c>
      <c r="FD125" s="6">
        <v>0</v>
      </c>
      <c r="FE125" s="6">
        <v>2373.6754181397282</v>
      </c>
      <c r="FF125" s="6">
        <v>0</v>
      </c>
      <c r="FG125" s="6">
        <v>646.25618754655386</v>
      </c>
      <c r="FH125" s="6">
        <v>1292.5123750931077</v>
      </c>
      <c r="FI125" s="6">
        <v>0</v>
      </c>
      <c r="FJ125" s="6">
        <v>0</v>
      </c>
      <c r="FK125" s="6">
        <v>1109.8356292440285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f t="shared" si="1"/>
        <v>282059.29047210747</v>
      </c>
    </row>
    <row r="126" spans="1:174" x14ac:dyDescent="0.25">
      <c r="A126" s="49">
        <v>43891</v>
      </c>
      <c r="B126" s="6">
        <v>751.1862161974999</v>
      </c>
      <c r="C126" s="6">
        <v>323.95038491409161</v>
      </c>
      <c r="D126" s="6">
        <v>1122.2232140774734</v>
      </c>
      <c r="E126" s="6">
        <v>0</v>
      </c>
      <c r="F126" s="6">
        <v>205.78470424847566</v>
      </c>
      <c r="G126" s="6">
        <v>237.58142448542748</v>
      </c>
      <c r="H126" s="6">
        <v>1101.5546297114267</v>
      </c>
      <c r="I126" s="6">
        <v>0</v>
      </c>
      <c r="J126" s="6">
        <v>2054.8056657582629</v>
      </c>
      <c r="K126" s="6">
        <v>0</v>
      </c>
      <c r="L126" s="6">
        <v>0</v>
      </c>
      <c r="M126" s="6">
        <v>26.297990702979035</v>
      </c>
      <c r="N126" s="6">
        <v>15.461723015624635</v>
      </c>
      <c r="O126" s="6">
        <v>293.6915738139603</v>
      </c>
      <c r="P126" s="6">
        <v>41.77318821884645</v>
      </c>
      <c r="Q126" s="6">
        <v>9.4972053207423794</v>
      </c>
      <c r="R126" s="6">
        <v>0</v>
      </c>
      <c r="S126" s="6">
        <v>2.4339077802452267</v>
      </c>
      <c r="T126" s="6">
        <v>50.620418814771028</v>
      </c>
      <c r="U126" s="6">
        <v>398.83331361836429</v>
      </c>
      <c r="V126" s="6">
        <v>0</v>
      </c>
      <c r="W126" s="6">
        <v>0</v>
      </c>
      <c r="X126" s="6">
        <v>472.09884884143185</v>
      </c>
      <c r="Y126" s="6">
        <v>0</v>
      </c>
      <c r="Z126" s="6">
        <v>0</v>
      </c>
      <c r="AA126" s="6">
        <v>340.34603915279439</v>
      </c>
      <c r="AB126" s="6">
        <v>523.87985020535882</v>
      </c>
      <c r="AC126" s="6">
        <v>0</v>
      </c>
      <c r="AD126" s="6">
        <v>21.909639287622632</v>
      </c>
      <c r="AE126" s="6">
        <v>0</v>
      </c>
      <c r="AF126" s="6">
        <v>0</v>
      </c>
      <c r="AG126" s="6">
        <v>141.99740822288061</v>
      </c>
      <c r="AH126" s="6">
        <v>168.9690019699346</v>
      </c>
      <c r="AI126" s="6">
        <v>1545.4575252866566</v>
      </c>
      <c r="AJ126" s="6">
        <v>649.6470637352885</v>
      </c>
      <c r="AK126" s="6">
        <v>0</v>
      </c>
      <c r="AL126" s="6">
        <v>472.67687199920789</v>
      </c>
      <c r="AM126" s="6">
        <v>1161.2308983415689</v>
      </c>
      <c r="AN126" s="6">
        <v>0</v>
      </c>
      <c r="AO126" s="6">
        <v>0</v>
      </c>
      <c r="AP126" s="6">
        <v>0</v>
      </c>
      <c r="AQ126" s="6">
        <v>0</v>
      </c>
      <c r="AR126" s="6">
        <v>23.768070675288019</v>
      </c>
      <c r="AS126" s="6">
        <v>3000.6914465185037</v>
      </c>
      <c r="AT126" s="6">
        <v>1000.8467738279867</v>
      </c>
      <c r="AU126" s="6">
        <v>2739.0451934859288</v>
      </c>
      <c r="AV126" s="6">
        <v>2464.4000572344303</v>
      </c>
      <c r="AW126" s="6">
        <v>795.09837136378007</v>
      </c>
      <c r="AX126" s="6">
        <v>0</v>
      </c>
      <c r="AY126" s="6">
        <v>683.40687838438839</v>
      </c>
      <c r="AZ126" s="6">
        <v>22814.32646450512</v>
      </c>
      <c r="BA126" s="6">
        <v>0</v>
      </c>
      <c r="BB126" s="6">
        <v>0</v>
      </c>
      <c r="BC126" s="6">
        <v>1035.787462479364</v>
      </c>
      <c r="BD126" s="6">
        <v>0</v>
      </c>
      <c r="BE126" s="6">
        <v>519.761079628792</v>
      </c>
      <c r="BF126" s="6">
        <v>997.14678928704438</v>
      </c>
      <c r="BG126" s="6">
        <v>31.122039512694123</v>
      </c>
      <c r="BH126" s="6">
        <v>7.052829681425882</v>
      </c>
      <c r="BI126" s="6">
        <v>67.852496147711832</v>
      </c>
      <c r="BJ126" s="6">
        <v>0</v>
      </c>
      <c r="BK126" s="6">
        <v>16.083581532275943</v>
      </c>
      <c r="BL126" s="6">
        <v>7.2950271008919501</v>
      </c>
      <c r="BM126" s="6">
        <v>16.419986173011317</v>
      </c>
      <c r="BN126" s="6">
        <v>17.054508372452773</v>
      </c>
      <c r="BO126" s="6">
        <v>0</v>
      </c>
      <c r="BP126" s="6">
        <v>0</v>
      </c>
      <c r="BQ126" s="6">
        <v>458.75667181859632</v>
      </c>
      <c r="BR126" s="6">
        <v>1213.6751511547266</v>
      </c>
      <c r="BS126" s="6">
        <v>455.612641789257</v>
      </c>
      <c r="BT126" s="6">
        <v>175.75933203288596</v>
      </c>
      <c r="BU126" s="6">
        <v>0</v>
      </c>
      <c r="BV126" s="6">
        <v>4684.5422296393963</v>
      </c>
      <c r="BW126" s="6">
        <v>363.72283504930124</v>
      </c>
      <c r="BX126" s="6">
        <v>5094.2929018425475</v>
      </c>
      <c r="BY126" s="6">
        <v>14097.714016540605</v>
      </c>
      <c r="BZ126" s="6">
        <v>0</v>
      </c>
      <c r="CA126" s="6">
        <v>478.13392654445863</v>
      </c>
      <c r="CB126" s="6">
        <v>2240.6513039075508</v>
      </c>
      <c r="CC126" s="6">
        <v>276.98140571400188</v>
      </c>
      <c r="CD126" s="6">
        <v>7.9978589359112702</v>
      </c>
      <c r="CE126" s="6">
        <v>84.847272681143181</v>
      </c>
      <c r="CF126" s="6">
        <v>0</v>
      </c>
      <c r="CG126" s="6">
        <v>6576.8812519968978</v>
      </c>
      <c r="CH126" s="6">
        <v>451.45571310527021</v>
      </c>
      <c r="CI126" s="6">
        <v>28804.074915080633</v>
      </c>
      <c r="CJ126" s="6">
        <v>525.89574591990913</v>
      </c>
      <c r="CK126" s="6">
        <v>34299.824883404945</v>
      </c>
      <c r="CL126" s="6">
        <v>3312.7801531258774</v>
      </c>
      <c r="CM126" s="6">
        <v>0</v>
      </c>
      <c r="CN126" s="6">
        <v>34.032015486434005</v>
      </c>
      <c r="CO126" s="6">
        <v>0</v>
      </c>
      <c r="CP126" s="6">
        <v>0</v>
      </c>
      <c r="CQ126" s="6">
        <v>96.580296207455689</v>
      </c>
      <c r="CR126" s="6">
        <v>9.2027769134692594</v>
      </c>
      <c r="CS126" s="6">
        <v>162.11248606867866</v>
      </c>
      <c r="CT126" s="6">
        <v>190.66825490474</v>
      </c>
      <c r="CU126" s="6">
        <v>290.19226023842288</v>
      </c>
      <c r="CV126" s="6">
        <v>710.2794351004527</v>
      </c>
      <c r="CW126" s="6">
        <v>104.06278012695313</v>
      </c>
      <c r="CX126" s="6">
        <v>0</v>
      </c>
      <c r="CY126" s="6">
        <v>0</v>
      </c>
      <c r="CZ126" s="6">
        <v>0</v>
      </c>
      <c r="DA126" s="6">
        <v>0</v>
      </c>
      <c r="DB126" s="6">
        <v>255.32982095795407</v>
      </c>
      <c r="DC126" s="6">
        <v>218.01373514329694</v>
      </c>
      <c r="DD126" s="6">
        <v>0</v>
      </c>
      <c r="DE126" s="6">
        <v>9230.3880102754665</v>
      </c>
      <c r="DF126" s="6">
        <v>0</v>
      </c>
      <c r="DG126" s="6">
        <v>0</v>
      </c>
      <c r="DH126" s="6">
        <v>0</v>
      </c>
      <c r="DI126" s="6">
        <v>100.45549438137711</v>
      </c>
      <c r="DJ126" s="6">
        <v>12.734394492725526</v>
      </c>
      <c r="DK126" s="6">
        <v>455.36098068572687</v>
      </c>
      <c r="DL126" s="6">
        <v>70.874854222858929</v>
      </c>
      <c r="DM126" s="6">
        <v>0</v>
      </c>
      <c r="DN126" s="6">
        <v>0</v>
      </c>
      <c r="DO126" s="6">
        <v>0</v>
      </c>
      <c r="DP126" s="6">
        <v>0</v>
      </c>
      <c r="DQ126" s="6">
        <v>108.76724073536295</v>
      </c>
      <c r="DR126" s="6">
        <v>36.162325227200405</v>
      </c>
      <c r="DS126" s="6">
        <v>0</v>
      </c>
      <c r="DT126" s="6">
        <v>47.253922236242445</v>
      </c>
      <c r="DU126" s="6">
        <v>157.349738407985</v>
      </c>
      <c r="DV126" s="6">
        <v>0</v>
      </c>
      <c r="DW126" s="6">
        <v>2317.1996811496442</v>
      </c>
      <c r="DX126" s="6">
        <v>0</v>
      </c>
      <c r="DY126" s="6">
        <v>0</v>
      </c>
      <c r="DZ126" s="6">
        <v>874.81308072489992</v>
      </c>
      <c r="EA126" s="6">
        <v>2258.3541647101883</v>
      </c>
      <c r="EB126" s="6">
        <v>127.44433505655408</v>
      </c>
      <c r="EC126" s="6">
        <v>12.049065214334183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95624.628086930752</v>
      </c>
      <c r="EJ126" s="6">
        <v>0</v>
      </c>
      <c r="EK126" s="6">
        <v>0</v>
      </c>
      <c r="EL126" s="6">
        <v>169.38795087314881</v>
      </c>
      <c r="EM126" s="6">
        <v>15.901727198311681</v>
      </c>
      <c r="EN126" s="6">
        <v>7.1876671550200895</v>
      </c>
      <c r="EO126" s="6">
        <v>0</v>
      </c>
      <c r="EP126" s="6">
        <v>238.16855736568155</v>
      </c>
      <c r="EQ126" s="6">
        <v>0</v>
      </c>
      <c r="ER126" s="6">
        <v>2.9468497687243529</v>
      </c>
      <c r="ES126" s="6">
        <v>30.526180013732564</v>
      </c>
      <c r="ET126" s="6">
        <v>102.77025275560018</v>
      </c>
      <c r="EU126" s="6">
        <v>0</v>
      </c>
      <c r="EV126" s="6">
        <v>104.17314718534938</v>
      </c>
      <c r="EW126" s="6">
        <v>228.69757074812222</v>
      </c>
      <c r="EX126" s="6">
        <v>0</v>
      </c>
      <c r="EY126" s="6">
        <v>37.139505175843375</v>
      </c>
      <c r="EZ126" s="6">
        <v>0</v>
      </c>
      <c r="FA126" s="6">
        <v>7105.6932196738862</v>
      </c>
      <c r="FB126" s="6">
        <v>0</v>
      </c>
      <c r="FC126" s="6">
        <v>0</v>
      </c>
      <c r="FD126" s="6">
        <v>0</v>
      </c>
      <c r="FE126" s="6">
        <v>2369.3499898622499</v>
      </c>
      <c r="FF126" s="6">
        <v>0</v>
      </c>
      <c r="FG126" s="6">
        <v>645.81428586309164</v>
      </c>
      <c r="FH126" s="6">
        <v>1291.6285717261833</v>
      </c>
      <c r="FI126" s="6">
        <v>0</v>
      </c>
      <c r="FJ126" s="6">
        <v>0</v>
      </c>
      <c r="FK126" s="6">
        <v>1111.919124118587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f t="shared" si="1"/>
        <v>278940.28180899861</v>
      </c>
    </row>
    <row r="127" spans="1:174" x14ac:dyDescent="0.25">
      <c r="A127" s="49">
        <v>43922</v>
      </c>
      <c r="B127" s="6">
        <v>746.2654160851522</v>
      </c>
      <c r="C127" s="6">
        <v>321.8276634887618</v>
      </c>
      <c r="D127" s="6">
        <v>1114.8697199269527</v>
      </c>
      <c r="E127" s="6">
        <v>0</v>
      </c>
      <c r="F127" s="6">
        <v>204.43236551629943</v>
      </c>
      <c r="G127" s="6">
        <v>235.57075866414877</v>
      </c>
      <c r="H127" s="6">
        <v>1097.6380433165887</v>
      </c>
      <c r="I127" s="6">
        <v>0</v>
      </c>
      <c r="J127" s="6">
        <v>2041.3413199364459</v>
      </c>
      <c r="K127" s="6">
        <v>0</v>
      </c>
      <c r="L127" s="6">
        <v>0</v>
      </c>
      <c r="M127" s="6">
        <v>26.168920311692727</v>
      </c>
      <c r="N127" s="6">
        <v>15.355992610241676</v>
      </c>
      <c r="O127" s="6">
        <v>292.15671726867311</v>
      </c>
      <c r="P127" s="6">
        <v>41.571803488170332</v>
      </c>
      <c r="Q127" s="6">
        <v>9.4743682175543231</v>
      </c>
      <c r="R127" s="6">
        <v>0</v>
      </c>
      <c r="S127" s="6">
        <v>2.4280551740047072</v>
      </c>
      <c r="T127" s="6">
        <v>50.288722812601513</v>
      </c>
      <c r="U127" s="6">
        <v>396.21991335900816</v>
      </c>
      <c r="V127" s="6">
        <v>0</v>
      </c>
      <c r="W127" s="6">
        <v>0</v>
      </c>
      <c r="X127" s="6">
        <v>467.90303968921478</v>
      </c>
      <c r="Y127" s="6">
        <v>0</v>
      </c>
      <c r="Z127" s="6">
        <v>0</v>
      </c>
      <c r="AA127" s="6">
        <v>339.49490254449233</v>
      </c>
      <c r="AB127" s="6">
        <v>519.39711170827479</v>
      </c>
      <c r="AC127" s="6">
        <v>0</v>
      </c>
      <c r="AD127" s="6">
        <v>21.856955084604319</v>
      </c>
      <c r="AE127" s="6">
        <v>0</v>
      </c>
      <c r="AF127" s="6">
        <v>0</v>
      </c>
      <c r="AG127" s="6">
        <v>141.6559890589302</v>
      </c>
      <c r="AH127" s="6">
        <v>168.5114150328863</v>
      </c>
      <c r="AI127" s="6">
        <v>1536.6436738540344</v>
      </c>
      <c r="AJ127" s="6">
        <v>647.27483669718924</v>
      </c>
      <c r="AK127" s="6">
        <v>0</v>
      </c>
      <c r="AL127" s="6">
        <v>469.57960349706781</v>
      </c>
      <c r="AM127" s="6">
        <v>1158.6147140600874</v>
      </c>
      <c r="AN127" s="6">
        <v>0</v>
      </c>
      <c r="AO127" s="6">
        <v>0</v>
      </c>
      <c r="AP127" s="6">
        <v>0</v>
      </c>
      <c r="AQ127" s="6">
        <v>0</v>
      </c>
      <c r="AR127" s="6">
        <v>23.635840142835182</v>
      </c>
      <c r="AS127" s="6">
        <v>2983.2283426585491</v>
      </c>
      <c r="AT127" s="6">
        <v>993.65606020993971</v>
      </c>
      <c r="AU127" s="6">
        <v>2721.3875222870288</v>
      </c>
      <c r="AV127" s="6">
        <v>2448.1924009253617</v>
      </c>
      <c r="AW127" s="6">
        <v>787.63055749743489</v>
      </c>
      <c r="AX127" s="6">
        <v>0</v>
      </c>
      <c r="AY127" s="6">
        <v>678.77853181242449</v>
      </c>
      <c r="AZ127" s="6">
        <v>22811.579917687621</v>
      </c>
      <c r="BA127" s="6">
        <v>0</v>
      </c>
      <c r="BB127" s="6">
        <v>0</v>
      </c>
      <c r="BC127" s="6">
        <v>1062.0655909048539</v>
      </c>
      <c r="BD127" s="6">
        <v>0</v>
      </c>
      <c r="BE127" s="6">
        <v>517.60488366523293</v>
      </c>
      <c r="BF127" s="6">
        <v>993.53392429151063</v>
      </c>
      <c r="BG127" s="6">
        <v>30.918108839510708</v>
      </c>
      <c r="BH127" s="6">
        <v>7.006615219671394</v>
      </c>
      <c r="BI127" s="6">
        <v>67.295632110799602</v>
      </c>
      <c r="BJ127" s="6">
        <v>0</v>
      </c>
      <c r="BK127" s="6">
        <v>15.951583910249298</v>
      </c>
      <c r="BL127" s="6">
        <v>7.2291150663833168</v>
      </c>
      <c r="BM127" s="6">
        <v>16.380502461128138</v>
      </c>
      <c r="BN127" s="6">
        <v>16.942756783300403</v>
      </c>
      <c r="BO127" s="6">
        <v>0</v>
      </c>
      <c r="BP127" s="6">
        <v>0</v>
      </c>
      <c r="BQ127" s="6">
        <v>455.50583913812847</v>
      </c>
      <c r="BR127" s="6">
        <v>1210.4155314426487</v>
      </c>
      <c r="BS127" s="6">
        <v>451.87343823184199</v>
      </c>
      <c r="BT127" s="6">
        <v>174.5816237039474</v>
      </c>
      <c r="BU127" s="6">
        <v>0</v>
      </c>
      <c r="BV127" s="6">
        <v>4662.9504916515853</v>
      </c>
      <c r="BW127" s="6">
        <v>361.33763834059619</v>
      </c>
      <c r="BX127" s="6">
        <v>5073.0780840498264</v>
      </c>
      <c r="BY127" s="6">
        <v>14118.493308633095</v>
      </c>
      <c r="BZ127" s="6">
        <v>0</v>
      </c>
      <c r="CA127" s="6">
        <v>476.09698014659284</v>
      </c>
      <c r="CB127" s="6">
        <v>2226.1358992793703</v>
      </c>
      <c r="CC127" s="6">
        <v>275.07533483671341</v>
      </c>
      <c r="CD127" s="6">
        <v>7.9731094953483197</v>
      </c>
      <c r="CE127" s="6">
        <v>84.52363891255618</v>
      </c>
      <c r="CF127" s="6">
        <v>0</v>
      </c>
      <c r="CG127" s="6">
        <v>6546.232181803246</v>
      </c>
      <c r="CH127" s="6">
        <v>448.36518960704689</v>
      </c>
      <c r="CI127" s="6">
        <v>28807.926145565161</v>
      </c>
      <c r="CJ127" s="6">
        <v>522.61183523281079</v>
      </c>
      <c r="CK127" s="6">
        <v>34356.132861168204</v>
      </c>
      <c r="CL127" s="6">
        <v>3326.4366449299505</v>
      </c>
      <c r="CM127" s="6">
        <v>0</v>
      </c>
      <c r="CN127" s="6">
        <v>33.917349845729802</v>
      </c>
      <c r="CO127" s="6">
        <v>0</v>
      </c>
      <c r="CP127" s="6">
        <v>0</v>
      </c>
      <c r="CQ127" s="6">
        <v>96.2182455974053</v>
      </c>
      <c r="CR127" s="6">
        <v>9.1311364850978372</v>
      </c>
      <c r="CS127" s="6">
        <v>160.75095887152781</v>
      </c>
      <c r="CT127" s="6">
        <v>189.8338760657025</v>
      </c>
      <c r="CU127" s="6">
        <v>288.77162792911588</v>
      </c>
      <c r="CV127" s="6">
        <v>706.25659179471961</v>
      </c>
      <c r="CW127" s="6">
        <v>103.55334218562695</v>
      </c>
      <c r="CX127" s="6">
        <v>0</v>
      </c>
      <c r="CY127" s="6">
        <v>0</v>
      </c>
      <c r="CZ127" s="6">
        <v>0</v>
      </c>
      <c r="DA127" s="6">
        <v>0</v>
      </c>
      <c r="DB127" s="6">
        <v>253.22099592561665</v>
      </c>
      <c r="DC127" s="6">
        <v>216.5825039540828</v>
      </c>
      <c r="DD127" s="6">
        <v>0</v>
      </c>
      <c r="DE127" s="6">
        <v>9267.7912882419478</v>
      </c>
      <c r="DF127" s="6">
        <v>0</v>
      </c>
      <c r="DG127" s="6">
        <v>0</v>
      </c>
      <c r="DH127" s="6">
        <v>0</v>
      </c>
      <c r="DI127" s="6">
        <v>100.18766988904903</v>
      </c>
      <c r="DJ127" s="6">
        <v>12.672053435658867</v>
      </c>
      <c r="DK127" s="6">
        <v>453.13164731595896</v>
      </c>
      <c r="DL127" s="6">
        <v>70.178121726861519</v>
      </c>
      <c r="DM127" s="6">
        <v>0</v>
      </c>
      <c r="DN127" s="6">
        <v>0</v>
      </c>
      <c r="DO127" s="6">
        <v>0</v>
      </c>
      <c r="DP127" s="6">
        <v>0</v>
      </c>
      <c r="DQ127" s="6">
        <v>108.05453112600659</v>
      </c>
      <c r="DR127" s="6">
        <v>35.923546080451629</v>
      </c>
      <c r="DS127" s="6">
        <v>0</v>
      </c>
      <c r="DT127" s="6">
        <v>47.140294841476866</v>
      </c>
      <c r="DU127" s="6">
        <v>156.31867716509572</v>
      </c>
      <c r="DV127" s="6">
        <v>0</v>
      </c>
      <c r="DW127" s="6">
        <v>2312.7976258775011</v>
      </c>
      <c r="DX127" s="6">
        <v>0</v>
      </c>
      <c r="DY127" s="6">
        <v>0</v>
      </c>
      <c r="DZ127" s="6">
        <v>868.98086938754363</v>
      </c>
      <c r="EA127" s="6">
        <v>2242.8241688091489</v>
      </c>
      <c r="EB127" s="6">
        <v>126.58411710364432</v>
      </c>
      <c r="EC127" s="6">
        <v>11.970112355881966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95903.56297361631</v>
      </c>
      <c r="EJ127" s="6">
        <v>0</v>
      </c>
      <c r="EK127" s="6">
        <v>0</v>
      </c>
      <c r="EL127" s="6">
        <v>168.27801722511043</v>
      </c>
      <c r="EM127" s="6">
        <v>15.797473953850933</v>
      </c>
      <c r="EN127" s="6">
        <v>7.140461871586627</v>
      </c>
      <c r="EO127" s="6">
        <v>0</v>
      </c>
      <c r="EP127" s="6">
        <v>237.16849795154204</v>
      </c>
      <c r="EQ127" s="6">
        <v>0</v>
      </c>
      <c r="ER127" s="6">
        <v>2.9226650334301145</v>
      </c>
      <c r="ES127" s="6">
        <v>30.174310069264326</v>
      </c>
      <c r="ET127" s="6">
        <v>101.8293924657609</v>
      </c>
      <c r="EU127" s="6">
        <v>0</v>
      </c>
      <c r="EV127" s="6">
        <v>103.47480092630103</v>
      </c>
      <c r="EW127" s="6">
        <v>227.17025750802443</v>
      </c>
      <c r="EX127" s="6">
        <v>0</v>
      </c>
      <c r="EY127" s="6">
        <v>36.983766834395162</v>
      </c>
      <c r="EZ127" s="6">
        <v>0</v>
      </c>
      <c r="FA127" s="6">
        <v>7067.1168408841831</v>
      </c>
      <c r="FB127" s="6">
        <v>0</v>
      </c>
      <c r="FC127" s="6">
        <v>0</v>
      </c>
      <c r="FD127" s="6">
        <v>0</v>
      </c>
      <c r="FE127" s="6">
        <v>2364.3230684612408</v>
      </c>
      <c r="FF127" s="6">
        <v>0</v>
      </c>
      <c r="FG127" s="6">
        <v>645.18435271299961</v>
      </c>
      <c r="FH127" s="6">
        <v>1290.3687054259992</v>
      </c>
      <c r="FI127" s="6">
        <v>0</v>
      </c>
      <c r="FJ127" s="6">
        <v>0</v>
      </c>
      <c r="FK127" s="6">
        <v>1113.6530277647287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f t="shared" si="1"/>
        <v>279023.24564876111</v>
      </c>
    </row>
    <row r="128" spans="1:174" x14ac:dyDescent="0.25">
      <c r="A128" s="49">
        <v>43952</v>
      </c>
      <c r="B128" s="6">
        <v>703.89711063710331</v>
      </c>
      <c r="C128" s="6">
        <v>303.55618562712766</v>
      </c>
      <c r="D128" s="6">
        <v>1051.5739883374806</v>
      </c>
      <c r="E128" s="6">
        <v>0</v>
      </c>
      <c r="F128" s="6">
        <v>192.82240607464502</v>
      </c>
      <c r="G128" s="6">
        <v>221.7704938007378</v>
      </c>
      <c r="H128" s="6">
        <v>1038.4925871183184</v>
      </c>
      <c r="I128" s="6">
        <v>0</v>
      </c>
      <c r="J128" s="6">
        <v>1925.4459915767688</v>
      </c>
      <c r="K128" s="6">
        <v>0</v>
      </c>
      <c r="L128" s="6">
        <v>0</v>
      </c>
      <c r="M128" s="6">
        <v>24.724072312602921</v>
      </c>
      <c r="N128" s="6">
        <v>14.480178855208274</v>
      </c>
      <c r="O128" s="6">
        <v>275.93885050529826</v>
      </c>
      <c r="P128" s="6">
        <v>39.294813817472587</v>
      </c>
      <c r="Q128" s="6">
        <v>8.9737824033228772</v>
      </c>
      <c r="R128" s="6">
        <v>0</v>
      </c>
      <c r="S128" s="6">
        <v>2.2997669390144306</v>
      </c>
      <c r="T128" s="6">
        <v>47.433625536004627</v>
      </c>
      <c r="U128" s="6">
        <v>373.72488202205625</v>
      </c>
      <c r="V128" s="6">
        <v>0</v>
      </c>
      <c r="W128" s="6">
        <v>0</v>
      </c>
      <c r="X128" s="6">
        <v>440.3174031783908</v>
      </c>
      <c r="Y128" s="6">
        <v>0</v>
      </c>
      <c r="Z128" s="6">
        <v>0</v>
      </c>
      <c r="AA128" s="6">
        <v>321.52676588785505</v>
      </c>
      <c r="AB128" s="6">
        <v>488.87719075949781</v>
      </c>
      <c r="AC128" s="6">
        <v>0</v>
      </c>
      <c r="AD128" s="6">
        <v>20.702125400301529</v>
      </c>
      <c r="AE128" s="6">
        <v>0</v>
      </c>
      <c r="AF128" s="6">
        <v>0</v>
      </c>
      <c r="AG128" s="6">
        <v>134.17147088474911</v>
      </c>
      <c r="AH128" s="6">
        <v>159.56006936059029</v>
      </c>
      <c r="AI128" s="6">
        <v>1450.5586988927553</v>
      </c>
      <c r="AJ128" s="6">
        <v>612.33079822125603</v>
      </c>
      <c r="AK128" s="6">
        <v>0</v>
      </c>
      <c r="AL128" s="6">
        <v>442.91964134042371</v>
      </c>
      <c r="AM128" s="6">
        <v>1098.7788277837305</v>
      </c>
      <c r="AN128" s="6">
        <v>0</v>
      </c>
      <c r="AO128" s="6">
        <v>0</v>
      </c>
      <c r="AP128" s="6">
        <v>0</v>
      </c>
      <c r="AQ128" s="6">
        <v>0</v>
      </c>
      <c r="AR128" s="6">
        <v>22.316872995600683</v>
      </c>
      <c r="AS128" s="6">
        <v>2813.5761364944788</v>
      </c>
      <c r="AT128" s="6">
        <v>937.06450101088365</v>
      </c>
      <c r="AU128" s="6">
        <v>2566.8095804453928</v>
      </c>
      <c r="AV128" s="6">
        <v>2309.1486372151358</v>
      </c>
      <c r="AW128" s="6">
        <v>740.69831308682762</v>
      </c>
      <c r="AX128" s="6">
        <v>0</v>
      </c>
      <c r="AY128" s="6">
        <v>640.10300340144954</v>
      </c>
      <c r="AZ128" s="6">
        <v>21591.67517820797</v>
      </c>
      <c r="BA128" s="6">
        <v>0</v>
      </c>
      <c r="BB128" s="6">
        <v>0</v>
      </c>
      <c r="BC128" s="6">
        <v>1022.4613832768097</v>
      </c>
      <c r="BD128" s="6">
        <v>0</v>
      </c>
      <c r="BE128" s="6">
        <v>489.00117367299373</v>
      </c>
      <c r="BF128" s="6">
        <v>939.60661533335121</v>
      </c>
      <c r="BG128" s="6">
        <v>29.162760852763004</v>
      </c>
      <c r="BH128" s="6">
        <v>6.6088209049024105</v>
      </c>
      <c r="BI128" s="6">
        <v>63.369279236780066</v>
      </c>
      <c r="BJ128" s="6">
        <v>0</v>
      </c>
      <c r="BK128" s="6">
        <v>15.020891302621349</v>
      </c>
      <c r="BL128" s="6">
        <v>6.8022201819424719</v>
      </c>
      <c r="BM128" s="6">
        <v>15.515025526546781</v>
      </c>
      <c r="BN128" s="6">
        <v>15.980846914753833</v>
      </c>
      <c r="BO128" s="6">
        <v>0</v>
      </c>
      <c r="BP128" s="6">
        <v>0</v>
      </c>
      <c r="BQ128" s="6">
        <v>428.99312430756964</v>
      </c>
      <c r="BR128" s="6">
        <v>1146.1594369405384</v>
      </c>
      <c r="BS128" s="6">
        <v>425.5089548731969</v>
      </c>
      <c r="BT128" s="6">
        <v>164.6455639067479</v>
      </c>
      <c r="BU128" s="6">
        <v>0</v>
      </c>
      <c r="BV128" s="6">
        <v>4397.3789425323976</v>
      </c>
      <c r="BW128" s="6">
        <v>340.8213743832693</v>
      </c>
      <c r="BX128" s="6">
        <v>4785.6001202324078</v>
      </c>
      <c r="BY128" s="6">
        <v>13362.614720522559</v>
      </c>
      <c r="BZ128" s="6">
        <v>0</v>
      </c>
      <c r="CA128" s="6">
        <v>450.0939661636865</v>
      </c>
      <c r="CB128" s="6">
        <v>2092.979061956436</v>
      </c>
      <c r="CC128" s="6">
        <v>259.37783283502557</v>
      </c>
      <c r="CD128" s="6">
        <v>7.5467443587962997</v>
      </c>
      <c r="CE128" s="6">
        <v>79.948828103951058</v>
      </c>
      <c r="CF128" s="6">
        <v>0</v>
      </c>
      <c r="CG128" s="6">
        <v>6182.8942728157772</v>
      </c>
      <c r="CH128" s="6">
        <v>422.78816273926566</v>
      </c>
      <c r="CI128" s="6">
        <v>27268.483276853294</v>
      </c>
      <c r="CJ128" s="6">
        <v>493.02454433822436</v>
      </c>
      <c r="CK128" s="6">
        <v>32532.256987257992</v>
      </c>
      <c r="CL128" s="6">
        <v>3151.2472956373895</v>
      </c>
      <c r="CM128" s="6">
        <v>0</v>
      </c>
      <c r="CN128" s="6">
        <v>32.090536689616776</v>
      </c>
      <c r="CO128" s="6">
        <v>0</v>
      </c>
      <c r="CP128" s="6">
        <v>0</v>
      </c>
      <c r="CQ128" s="6">
        <v>91.022038114142418</v>
      </c>
      <c r="CR128" s="6">
        <v>8.6020832347961544</v>
      </c>
      <c r="CS128" s="6">
        <v>151.35301702199695</v>
      </c>
      <c r="CT128" s="6">
        <v>179.23413325640689</v>
      </c>
      <c r="CU128" s="6">
        <v>272.83121690535921</v>
      </c>
      <c r="CV128" s="6">
        <v>666.75685453499466</v>
      </c>
      <c r="CW128" s="6">
        <v>97.83711982278524</v>
      </c>
      <c r="CX128" s="6">
        <v>0</v>
      </c>
      <c r="CY128" s="6">
        <v>0</v>
      </c>
      <c r="CZ128" s="6">
        <v>0</v>
      </c>
      <c r="DA128" s="6">
        <v>0</v>
      </c>
      <c r="DB128" s="6">
        <v>238.43433905878388</v>
      </c>
      <c r="DC128" s="6">
        <v>204.28371019733814</v>
      </c>
      <c r="DD128" s="6">
        <v>0</v>
      </c>
      <c r="DE128" s="6">
        <v>8804.8070844243957</v>
      </c>
      <c r="DF128" s="6">
        <v>0</v>
      </c>
      <c r="DG128" s="6">
        <v>0</v>
      </c>
      <c r="DH128" s="6">
        <v>0</v>
      </c>
      <c r="DI128" s="6">
        <v>94.869768293122576</v>
      </c>
      <c r="DJ128" s="6">
        <v>11.972546556371562</v>
      </c>
      <c r="DK128" s="6">
        <v>428.11832680061872</v>
      </c>
      <c r="DL128" s="6">
        <v>65.975600389148624</v>
      </c>
      <c r="DM128" s="6">
        <v>0</v>
      </c>
      <c r="DN128" s="6">
        <v>0</v>
      </c>
      <c r="DO128" s="6">
        <v>0</v>
      </c>
      <c r="DP128" s="6">
        <v>0</v>
      </c>
      <c r="DQ128" s="6">
        <v>101.91983172846076</v>
      </c>
      <c r="DR128" s="6">
        <v>33.882493085111314</v>
      </c>
      <c r="DS128" s="6">
        <v>0</v>
      </c>
      <c r="DT128" s="6">
        <v>44.649599701234315</v>
      </c>
      <c r="DU128" s="6">
        <v>147.4438157329887</v>
      </c>
      <c r="DV128" s="6">
        <v>0</v>
      </c>
      <c r="DW128" s="6">
        <v>2187.9650339583768</v>
      </c>
      <c r="DX128" s="6">
        <v>0</v>
      </c>
      <c r="DY128" s="6">
        <v>0</v>
      </c>
      <c r="DZ128" s="6">
        <v>819.55806099609561</v>
      </c>
      <c r="EA128" s="6">
        <v>2112.466538989348</v>
      </c>
      <c r="EB128" s="6">
        <v>119.37499396937301</v>
      </c>
      <c r="EC128" s="6">
        <v>11.290519928864242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91030.017196525208</v>
      </c>
      <c r="EJ128" s="6">
        <v>0</v>
      </c>
      <c r="EK128" s="6">
        <v>0</v>
      </c>
      <c r="EL128" s="6">
        <v>158.72418324764172</v>
      </c>
      <c r="EM128" s="6">
        <v>14.900542380997555</v>
      </c>
      <c r="EN128" s="6">
        <v>6.7349813983577178</v>
      </c>
      <c r="EO128" s="6">
        <v>0</v>
      </c>
      <c r="EP128" s="6">
        <v>223.58200683953757</v>
      </c>
      <c r="EQ128" s="6">
        <v>0</v>
      </c>
      <c r="ER128" s="6">
        <v>2.7521426102970512</v>
      </c>
      <c r="ES128" s="6">
        <v>28.318707494580494</v>
      </c>
      <c r="ET128" s="6">
        <v>95.826706469567625</v>
      </c>
      <c r="EU128" s="6">
        <v>0</v>
      </c>
      <c r="EV128" s="6">
        <v>97.58533931951834</v>
      </c>
      <c r="EW128" s="6">
        <v>214.24792026053871</v>
      </c>
      <c r="EX128" s="6">
        <v>0</v>
      </c>
      <c r="EY128" s="6">
        <v>34.968863452492265</v>
      </c>
      <c r="EZ128" s="6">
        <v>0</v>
      </c>
      <c r="FA128" s="6">
        <v>6667.2552379018862</v>
      </c>
      <c r="FB128" s="6">
        <v>0</v>
      </c>
      <c r="FC128" s="6">
        <v>0</v>
      </c>
      <c r="FD128" s="6">
        <v>0</v>
      </c>
      <c r="FE128" s="6">
        <v>2358.7922091055966</v>
      </c>
      <c r="FF128" s="6">
        <v>0</v>
      </c>
      <c r="FG128" s="6">
        <v>644.42425711126805</v>
      </c>
      <c r="FH128" s="6">
        <v>1288.8485142225361</v>
      </c>
      <c r="FI128" s="6">
        <v>0</v>
      </c>
      <c r="FJ128" s="6">
        <v>0</v>
      </c>
      <c r="FK128" s="6">
        <v>1115.1265429138152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f t="shared" si="1"/>
        <v>264520.30079273588</v>
      </c>
    </row>
    <row r="129" spans="1:174" x14ac:dyDescent="0.25">
      <c r="A129" s="49">
        <v>43983</v>
      </c>
      <c r="B129" s="6">
        <v>686.03277418773405</v>
      </c>
      <c r="C129" s="6">
        <v>295.8519224742148</v>
      </c>
      <c r="D129" s="6">
        <v>1024.8850157040531</v>
      </c>
      <c r="E129" s="6">
        <v>0</v>
      </c>
      <c r="F129" s="6">
        <v>187.92557847808436</v>
      </c>
      <c r="G129" s="6">
        <v>215.72935171549562</v>
      </c>
      <c r="H129" s="6">
        <v>1015.2879994195266</v>
      </c>
      <c r="I129" s="6">
        <v>0</v>
      </c>
      <c r="J129" s="6">
        <v>1876.5781268841679</v>
      </c>
      <c r="K129" s="6">
        <v>0</v>
      </c>
      <c r="L129" s="6">
        <v>0</v>
      </c>
      <c r="M129" s="6">
        <v>24.136480120569775</v>
      </c>
      <c r="N129" s="6">
        <v>14.108940488305311</v>
      </c>
      <c r="O129" s="6">
        <v>269.29696986716937</v>
      </c>
      <c r="P129" s="6">
        <v>38.384836616645096</v>
      </c>
      <c r="Q129" s="6">
        <v>8.782545401787063</v>
      </c>
      <c r="R129" s="6">
        <v>0</v>
      </c>
      <c r="S129" s="6">
        <v>2.2507574451486696</v>
      </c>
      <c r="T129" s="6">
        <v>46.229759000815669</v>
      </c>
      <c r="U129" s="6">
        <v>364.23973569917439</v>
      </c>
      <c r="V129" s="6">
        <v>0</v>
      </c>
      <c r="W129" s="6">
        <v>0</v>
      </c>
      <c r="X129" s="6">
        <v>428.16542491776386</v>
      </c>
      <c r="Y129" s="6">
        <v>0</v>
      </c>
      <c r="Z129" s="6">
        <v>0</v>
      </c>
      <c r="AA129" s="6">
        <v>314.6453506556183</v>
      </c>
      <c r="AB129" s="6">
        <v>475.51872474690168</v>
      </c>
      <c r="AC129" s="6">
        <v>0</v>
      </c>
      <c r="AD129" s="6">
        <v>20.260949961781179</v>
      </c>
      <c r="AE129" s="6">
        <v>0</v>
      </c>
      <c r="AF129" s="6">
        <v>0</v>
      </c>
      <c r="AG129" s="6">
        <v>131.31220807269398</v>
      </c>
      <c r="AH129" s="6">
        <v>156.11346276243751</v>
      </c>
      <c r="AI129" s="6">
        <v>1414.9440355462934</v>
      </c>
      <c r="AJ129" s="6">
        <v>598.57542812622523</v>
      </c>
      <c r="AK129" s="6">
        <v>0</v>
      </c>
      <c r="AL129" s="6">
        <v>431.67833039355349</v>
      </c>
      <c r="AM129" s="6">
        <v>1076.4461366804223</v>
      </c>
      <c r="AN129" s="6">
        <v>0</v>
      </c>
      <c r="AO129" s="6">
        <v>0</v>
      </c>
      <c r="AP129" s="6">
        <v>0</v>
      </c>
      <c r="AQ129" s="6">
        <v>0</v>
      </c>
      <c r="AR129" s="6">
        <v>21.773427498551371</v>
      </c>
      <c r="AS129" s="6">
        <v>2741.6463855260736</v>
      </c>
      <c r="AT129" s="6">
        <v>913.79559366591559</v>
      </c>
      <c r="AU129" s="6">
        <v>2501.6334274070086</v>
      </c>
      <c r="AV129" s="6">
        <v>2250.5011637979142</v>
      </c>
      <c r="AW129" s="6">
        <v>719.85051353195706</v>
      </c>
      <c r="AX129" s="6">
        <v>0</v>
      </c>
      <c r="AY129" s="6">
        <v>623.72714004039108</v>
      </c>
      <c r="AZ129" s="6">
        <v>21115.115671662741</v>
      </c>
      <c r="BA129" s="6">
        <v>0</v>
      </c>
      <c r="BB129" s="6">
        <v>0</v>
      </c>
      <c r="BC129" s="6">
        <v>1015.5140544248347</v>
      </c>
      <c r="BD129" s="6">
        <v>0</v>
      </c>
      <c r="BE129" s="6">
        <v>476.99137069057485</v>
      </c>
      <c r="BF129" s="6">
        <v>918.29603390172713</v>
      </c>
      <c r="BG129" s="6">
        <v>28.422609294292929</v>
      </c>
      <c r="BH129" s="6">
        <v>6.4410888744163577</v>
      </c>
      <c r="BI129" s="6">
        <v>61.658116223793328</v>
      </c>
      <c r="BJ129" s="6">
        <v>0</v>
      </c>
      <c r="BK129" s="6">
        <v>14.615281614003944</v>
      </c>
      <c r="BL129" s="6">
        <v>6.6141421797933875</v>
      </c>
      <c r="BM129" s="6">
        <v>15.184390480242355</v>
      </c>
      <c r="BN129" s="6">
        <v>15.575252643026777</v>
      </c>
      <c r="BO129" s="6">
        <v>0</v>
      </c>
      <c r="BP129" s="6">
        <v>0</v>
      </c>
      <c r="BQ129" s="6">
        <v>417.33415630509887</v>
      </c>
      <c r="BR129" s="6">
        <v>1121.4601590949517</v>
      </c>
      <c r="BS129" s="6">
        <v>414.01892067929299</v>
      </c>
      <c r="BT129" s="6">
        <v>160.44332616695289</v>
      </c>
      <c r="BU129" s="6">
        <v>0</v>
      </c>
      <c r="BV129" s="6">
        <v>4284.3581244854513</v>
      </c>
      <c r="BW129" s="6">
        <v>332.16988056100524</v>
      </c>
      <c r="BX129" s="6">
        <v>4664.3587319598983</v>
      </c>
      <c r="BY129" s="6">
        <v>13064.204312589374</v>
      </c>
      <c r="BZ129" s="6">
        <v>0</v>
      </c>
      <c r="CA129" s="6">
        <v>439.71796976250721</v>
      </c>
      <c r="CB129" s="6">
        <v>2034.1661224207915</v>
      </c>
      <c r="CC129" s="6">
        <v>252.8101839724869</v>
      </c>
      <c r="CD129" s="6">
        <v>7.3810993432653556</v>
      </c>
      <c r="CE129" s="6">
        <v>78.143156271961018</v>
      </c>
      <c r="CF129" s="6">
        <v>0</v>
      </c>
      <c r="CG129" s="6">
        <v>6034.4266863984376</v>
      </c>
      <c r="CH129" s="6">
        <v>411.94386554914814</v>
      </c>
      <c r="CI129" s="6">
        <v>26671.777977299818</v>
      </c>
      <c r="CJ129" s="6">
        <v>480.49586904317817</v>
      </c>
      <c r="CK129" s="6">
        <v>31823.917471747325</v>
      </c>
      <c r="CL129" s="6">
        <v>3083.7249001835826</v>
      </c>
      <c r="CM129" s="6">
        <v>0</v>
      </c>
      <c r="CN129" s="6">
        <v>31.372333578123015</v>
      </c>
      <c r="CO129" s="6">
        <v>0</v>
      </c>
      <c r="CP129" s="6">
        <v>0</v>
      </c>
      <c r="CQ129" s="6">
        <v>88.983903128559589</v>
      </c>
      <c r="CR129" s="6">
        <v>8.373442817519317</v>
      </c>
      <c r="CS129" s="6">
        <v>147.25732660089253</v>
      </c>
      <c r="CT129" s="6">
        <v>174.77677917770953</v>
      </c>
      <c r="CU129" s="6">
        <v>266.35030162732443</v>
      </c>
      <c r="CV129" s="6">
        <v>650.41854349759706</v>
      </c>
      <c r="CW129" s="6">
        <v>95.51306727553451</v>
      </c>
      <c r="CX129" s="6">
        <v>0</v>
      </c>
      <c r="CY129" s="6">
        <v>0</v>
      </c>
      <c r="CZ129" s="6">
        <v>0</v>
      </c>
      <c r="DA129" s="6">
        <v>0</v>
      </c>
      <c r="DB129" s="6">
        <v>231.98374784076341</v>
      </c>
      <c r="DC129" s="6">
        <v>199.09653701304515</v>
      </c>
      <c r="DD129" s="6">
        <v>0</v>
      </c>
      <c r="DE129" s="6">
        <v>8640.3620453181338</v>
      </c>
      <c r="DF129" s="6">
        <v>0</v>
      </c>
      <c r="DG129" s="6">
        <v>0</v>
      </c>
      <c r="DH129" s="6">
        <v>0</v>
      </c>
      <c r="DI129" s="6">
        <v>92.82475759293699</v>
      </c>
      <c r="DJ129" s="6">
        <v>11.688147062888797</v>
      </c>
      <c r="DK129" s="6">
        <v>417.94856475534687</v>
      </c>
      <c r="DL129" s="6">
        <v>64.089334443393895</v>
      </c>
      <c r="DM129" s="6">
        <v>0</v>
      </c>
      <c r="DN129" s="6">
        <v>0</v>
      </c>
      <c r="DO129" s="6">
        <v>0</v>
      </c>
      <c r="DP129" s="6">
        <v>0</v>
      </c>
      <c r="DQ129" s="6">
        <v>99.333103994633021</v>
      </c>
      <c r="DR129" s="6">
        <v>33.021271652866879</v>
      </c>
      <c r="DS129" s="6">
        <v>0</v>
      </c>
      <c r="DT129" s="6">
        <v>43.698088378263435</v>
      </c>
      <c r="DU129" s="6">
        <v>143.70168057474694</v>
      </c>
      <c r="DV129" s="6">
        <v>0</v>
      </c>
      <c r="DW129" s="6">
        <v>2138.6240730978093</v>
      </c>
      <c r="DX129" s="6">
        <v>0</v>
      </c>
      <c r="DY129" s="6">
        <v>0</v>
      </c>
      <c r="DZ129" s="6">
        <v>798.67787905114437</v>
      </c>
      <c r="EA129" s="6">
        <v>2055.2869376321655</v>
      </c>
      <c r="EB129" s="6">
        <v>116.3253224725605</v>
      </c>
      <c r="EC129" s="6">
        <v>11.003966266696326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89255.103650802572</v>
      </c>
      <c r="EJ129" s="6">
        <v>0</v>
      </c>
      <c r="EK129" s="6">
        <v>0</v>
      </c>
      <c r="EL129" s="6">
        <v>154.69575973209172</v>
      </c>
      <c r="EM129" s="6">
        <v>14.522333148012864</v>
      </c>
      <c r="EN129" s="6">
        <v>6.5639715703705468</v>
      </c>
      <c r="EO129" s="6">
        <v>0</v>
      </c>
      <c r="EP129" s="6">
        <v>217.60271782170861</v>
      </c>
      <c r="EQ129" s="6">
        <v>0</v>
      </c>
      <c r="ER129" s="6">
        <v>2.6778264006458663</v>
      </c>
      <c r="ES129" s="6">
        <v>27.461827268203876</v>
      </c>
      <c r="ET129" s="6">
        <v>93.206145748903964</v>
      </c>
      <c r="EU129" s="6">
        <v>0</v>
      </c>
      <c r="EV129" s="6">
        <v>95.094295536966612</v>
      </c>
      <c r="EW129" s="6">
        <v>208.78811000551809</v>
      </c>
      <c r="EX129" s="6">
        <v>0</v>
      </c>
      <c r="EY129" s="6">
        <v>34.165699083773738</v>
      </c>
      <c r="EZ129" s="6">
        <v>0</v>
      </c>
      <c r="FA129" s="6">
        <v>6499.4676806919188</v>
      </c>
      <c r="FB129" s="6">
        <v>0</v>
      </c>
      <c r="FC129" s="6">
        <v>0</v>
      </c>
      <c r="FD129" s="6">
        <v>0</v>
      </c>
      <c r="FE129" s="6">
        <v>2353.2020016227152</v>
      </c>
      <c r="FF129" s="6">
        <v>0</v>
      </c>
      <c r="FG129" s="6">
        <v>643.65752623514197</v>
      </c>
      <c r="FH129" s="6">
        <v>1287.3150524702839</v>
      </c>
      <c r="FI129" s="6">
        <v>0</v>
      </c>
      <c r="FJ129" s="6">
        <v>0</v>
      </c>
      <c r="FK129" s="6">
        <v>1116.5476125800067</v>
      </c>
      <c r="FL129" s="6">
        <v>0</v>
      </c>
      <c r="FM129" s="6">
        <v>0</v>
      </c>
      <c r="FN129" s="6">
        <v>0</v>
      </c>
      <c r="FO129" s="6">
        <v>0</v>
      </c>
      <c r="FP129" s="6">
        <v>0</v>
      </c>
      <c r="FQ129" s="6">
        <v>0</v>
      </c>
      <c r="FR129" s="6">
        <f t="shared" si="1"/>
        <v>258912.37278822789</v>
      </c>
    </row>
    <row r="130" spans="1:174" x14ac:dyDescent="0.25">
      <c r="A130" s="49">
        <v>44013</v>
      </c>
      <c r="B130" s="6">
        <v>670.80183221087418</v>
      </c>
      <c r="C130" s="6">
        <v>289.28304654907089</v>
      </c>
      <c r="D130" s="6">
        <v>1002.1292314948565</v>
      </c>
      <c r="E130" s="6">
        <v>0</v>
      </c>
      <c r="F130" s="6">
        <v>183.7508619665</v>
      </c>
      <c r="G130" s="6">
        <v>210.53812016999416</v>
      </c>
      <c r="H130" s="6">
        <v>995.88493670920388</v>
      </c>
      <c r="I130" s="6">
        <v>0</v>
      </c>
      <c r="J130" s="6">
        <v>1834.9119826311567</v>
      </c>
      <c r="K130" s="6">
        <v>0</v>
      </c>
      <c r="L130" s="6">
        <v>0</v>
      </c>
      <c r="M130" s="6">
        <v>23.639663106535103</v>
      </c>
      <c r="N130" s="6">
        <v>13.79224052958809</v>
      </c>
      <c r="O130" s="6">
        <v>263.67298801172478</v>
      </c>
      <c r="P130" s="6">
        <v>37.605435735370953</v>
      </c>
      <c r="Q130" s="6">
        <v>8.6234003821919067</v>
      </c>
      <c r="R130" s="6">
        <v>0</v>
      </c>
      <c r="S130" s="6">
        <v>2.2099723627693368</v>
      </c>
      <c r="T130" s="6">
        <v>45.203307834346965</v>
      </c>
      <c r="U130" s="6">
        <v>356.15242766072942</v>
      </c>
      <c r="V130" s="6">
        <v>0</v>
      </c>
      <c r="W130" s="6">
        <v>0</v>
      </c>
      <c r="X130" s="6">
        <v>417.7476134344268</v>
      </c>
      <c r="Y130" s="6">
        <v>0</v>
      </c>
      <c r="Z130" s="6">
        <v>0</v>
      </c>
      <c r="AA130" s="6">
        <v>308.91552726533519</v>
      </c>
      <c r="AB130" s="6">
        <v>464.0739346494604</v>
      </c>
      <c r="AC130" s="6">
        <v>0</v>
      </c>
      <c r="AD130" s="6">
        <v>19.893809328721893</v>
      </c>
      <c r="AE130" s="6">
        <v>0</v>
      </c>
      <c r="AF130" s="6">
        <v>0</v>
      </c>
      <c r="AG130" s="6">
        <v>128.93279569902973</v>
      </c>
      <c r="AH130" s="6">
        <v>153.23983129609437</v>
      </c>
      <c r="AI130" s="6">
        <v>1384.8258622774704</v>
      </c>
      <c r="AJ130" s="6">
        <v>587.05698942726042</v>
      </c>
      <c r="AK130" s="6">
        <v>0</v>
      </c>
      <c r="AL130" s="6">
        <v>422.09366598368899</v>
      </c>
      <c r="AM130" s="6">
        <v>1057.7310518564295</v>
      </c>
      <c r="AN130" s="6">
        <v>0</v>
      </c>
      <c r="AO130" s="6">
        <v>0</v>
      </c>
      <c r="AP130" s="6">
        <v>0</v>
      </c>
      <c r="AQ130" s="6">
        <v>0</v>
      </c>
      <c r="AR130" s="6">
        <v>21.313076870005236</v>
      </c>
      <c r="AS130" s="6">
        <v>2681.0081924269593</v>
      </c>
      <c r="AT130" s="6">
        <v>893.97978116786214</v>
      </c>
      <c r="AU130" s="6">
        <v>2446.1504817462483</v>
      </c>
      <c r="AV130" s="6">
        <v>2200.4979069521419</v>
      </c>
      <c r="AW130" s="6">
        <v>701.90573233368889</v>
      </c>
      <c r="AX130" s="6">
        <v>0</v>
      </c>
      <c r="AY130" s="6">
        <v>609.75415857873725</v>
      </c>
      <c r="AZ130" s="6">
        <v>20725.945972032001</v>
      </c>
      <c r="BA130" s="6">
        <v>0</v>
      </c>
      <c r="BB130" s="6">
        <v>0</v>
      </c>
      <c r="BC130" s="6">
        <v>1012.7257991963083</v>
      </c>
      <c r="BD130" s="6">
        <v>0</v>
      </c>
      <c r="BE130" s="6">
        <v>466.75387127394237</v>
      </c>
      <c r="BF130" s="6">
        <v>900.56609775796881</v>
      </c>
      <c r="BG130" s="6">
        <v>27.79153482852087</v>
      </c>
      <c r="BH130" s="6">
        <v>6.2980757302561932</v>
      </c>
      <c r="BI130" s="6">
        <v>60.18870714093854</v>
      </c>
      <c r="BJ130" s="6">
        <v>0</v>
      </c>
      <c r="BK130" s="6">
        <v>14.266976656483839</v>
      </c>
      <c r="BL130" s="6">
        <v>6.4528306288360611</v>
      </c>
      <c r="BM130" s="6">
        <v>14.909240166755001</v>
      </c>
      <c r="BN130" s="6">
        <v>15.22943132383717</v>
      </c>
      <c r="BO130" s="6">
        <v>0</v>
      </c>
      <c r="BP130" s="6">
        <v>0</v>
      </c>
      <c r="BQ130" s="6">
        <v>407.34318997130799</v>
      </c>
      <c r="BR130" s="6">
        <v>1100.8935597583172</v>
      </c>
      <c r="BS130" s="6">
        <v>404.15220402009771</v>
      </c>
      <c r="BT130" s="6">
        <v>156.85814586371941</v>
      </c>
      <c r="BU130" s="6">
        <v>0</v>
      </c>
      <c r="BV130" s="6">
        <v>4189.6655327175004</v>
      </c>
      <c r="BW130" s="6">
        <v>324.79332454467874</v>
      </c>
      <c r="BX130" s="6">
        <v>4563.0825437546482</v>
      </c>
      <c r="BY130" s="6">
        <v>12823.026562377949</v>
      </c>
      <c r="BZ130" s="6">
        <v>0</v>
      </c>
      <c r="CA130" s="6">
        <v>431.04485884404477</v>
      </c>
      <c r="CB130" s="6">
        <v>1987.7764710838221</v>
      </c>
      <c r="CC130" s="6">
        <v>247.48897072593678</v>
      </c>
      <c r="CD130" s="6">
        <v>7.2427822242977857</v>
      </c>
      <c r="CE130" s="6">
        <v>76.630524358654881</v>
      </c>
      <c r="CF130" s="6">
        <v>0</v>
      </c>
      <c r="CG130" s="6">
        <v>5910.1193732917727</v>
      </c>
      <c r="CH130" s="6">
        <v>402.69109672224448</v>
      </c>
      <c r="CI130" s="6">
        <v>26189.361310332515</v>
      </c>
      <c r="CJ130" s="6">
        <v>469.94458759582022</v>
      </c>
      <c r="CK130" s="6">
        <v>31251.971315861596</v>
      </c>
      <c r="CL130" s="6">
        <v>3030.1753585909064</v>
      </c>
      <c r="CM130" s="6">
        <v>0</v>
      </c>
      <c r="CN130" s="6">
        <v>30.770615491627929</v>
      </c>
      <c r="CO130" s="6">
        <v>0</v>
      </c>
      <c r="CP130" s="6">
        <v>0</v>
      </c>
      <c r="CQ130" s="6">
        <v>87.310540376098743</v>
      </c>
      <c r="CR130" s="6">
        <v>8.1774852307205013</v>
      </c>
      <c r="CS130" s="6">
        <v>143.75392075507685</v>
      </c>
      <c r="CT130" s="6">
        <v>171.21411211766616</v>
      </c>
      <c r="CU130" s="6">
        <v>260.87088041874415</v>
      </c>
      <c r="CV130" s="6">
        <v>636.54992787806884</v>
      </c>
      <c r="CW130" s="6">
        <v>93.548149934241678</v>
      </c>
      <c r="CX130" s="6">
        <v>0</v>
      </c>
      <c r="CY130" s="6">
        <v>0</v>
      </c>
      <c r="CZ130" s="6">
        <v>0</v>
      </c>
      <c r="DA130" s="6">
        <v>0</v>
      </c>
      <c r="DB130" s="6">
        <v>226.44340217441504</v>
      </c>
      <c r="DC130" s="6">
        <v>194.67355620009286</v>
      </c>
      <c r="DD130" s="6">
        <v>0</v>
      </c>
      <c r="DE130" s="6">
        <v>8509.419746362275</v>
      </c>
      <c r="DF130" s="6">
        <v>0</v>
      </c>
      <c r="DG130" s="6">
        <v>0</v>
      </c>
      <c r="DH130" s="6">
        <v>0</v>
      </c>
      <c r="DI130" s="6">
        <v>91.120593442991364</v>
      </c>
      <c r="DJ130" s="6">
        <v>11.447695745529266</v>
      </c>
      <c r="DK130" s="6">
        <v>409.35032117504181</v>
      </c>
      <c r="DL130" s="6">
        <v>62.460097232000187</v>
      </c>
      <c r="DM130" s="6">
        <v>0</v>
      </c>
      <c r="DN130" s="6">
        <v>0</v>
      </c>
      <c r="DO130" s="6">
        <v>0</v>
      </c>
      <c r="DP130" s="6">
        <v>0</v>
      </c>
      <c r="DQ130" s="6">
        <v>97.127585673361878</v>
      </c>
      <c r="DR130" s="6">
        <v>32.287091847615876</v>
      </c>
      <c r="DS130" s="6">
        <v>0</v>
      </c>
      <c r="DT130" s="6">
        <v>42.906252661727962</v>
      </c>
      <c r="DU130" s="6">
        <v>140.51102857498446</v>
      </c>
      <c r="DV130" s="6">
        <v>0</v>
      </c>
      <c r="DW130" s="6">
        <v>2097.8717311775226</v>
      </c>
      <c r="DX130" s="6">
        <v>0</v>
      </c>
      <c r="DY130" s="6">
        <v>0</v>
      </c>
      <c r="DZ130" s="6">
        <v>780.87433426071664</v>
      </c>
      <c r="EA130" s="6">
        <v>2006.5031031768858</v>
      </c>
      <c r="EB130" s="6">
        <v>113.72431501547875</v>
      </c>
      <c r="EC130" s="6">
        <v>10.759642388433553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87835.481209875317</v>
      </c>
      <c r="EJ130" s="6">
        <v>0</v>
      </c>
      <c r="EK130" s="6">
        <v>0</v>
      </c>
      <c r="EL130" s="6">
        <v>151.26101020155735</v>
      </c>
      <c r="EM130" s="6">
        <v>14.199866425627471</v>
      </c>
      <c r="EN130" s="6">
        <v>6.4181704709178806</v>
      </c>
      <c r="EO130" s="6">
        <v>0</v>
      </c>
      <c r="EP130" s="6">
        <v>212.48305099193652</v>
      </c>
      <c r="EQ130" s="6">
        <v>0</v>
      </c>
      <c r="ER130" s="6">
        <v>2.6140096206921024</v>
      </c>
      <c r="ES130" s="6">
        <v>26.717691791454243</v>
      </c>
      <c r="ET130" s="6">
        <v>90.975918621585976</v>
      </c>
      <c r="EU130" s="6">
        <v>0</v>
      </c>
      <c r="EV130" s="6">
        <v>92.968954932934977</v>
      </c>
      <c r="EW130" s="6">
        <v>204.13432510674792</v>
      </c>
      <c r="EX130" s="6">
        <v>0</v>
      </c>
      <c r="EY130" s="6">
        <v>33.491757425792265</v>
      </c>
      <c r="EZ130" s="6">
        <v>0</v>
      </c>
      <c r="FA130" s="6">
        <v>6357.9882090073434</v>
      </c>
      <c r="FB130" s="6">
        <v>0</v>
      </c>
      <c r="FC130" s="6">
        <v>0</v>
      </c>
      <c r="FD130" s="6">
        <v>0</v>
      </c>
      <c r="FE130" s="6">
        <v>2347.2374177565439</v>
      </c>
      <c r="FF130" s="6">
        <v>0</v>
      </c>
      <c r="FG130" s="6">
        <v>642.79859417866203</v>
      </c>
      <c r="FH130" s="6">
        <v>1285.5971883573241</v>
      </c>
      <c r="FI130" s="6">
        <v>0</v>
      </c>
      <c r="FJ130" s="6">
        <v>0</v>
      </c>
      <c r="FK130" s="6">
        <v>1117.7562177005757</v>
      </c>
      <c r="FL130" s="6">
        <v>0</v>
      </c>
      <c r="FM130" s="6">
        <v>0</v>
      </c>
      <c r="FN130" s="6">
        <v>0</v>
      </c>
      <c r="FO130" s="6">
        <v>0</v>
      </c>
      <c r="FP130" s="6">
        <v>0</v>
      </c>
      <c r="FQ130" s="6">
        <v>0</v>
      </c>
      <c r="FR130" s="6">
        <f t="shared" si="1"/>
        <v>254344.50982980049</v>
      </c>
    </row>
    <row r="131" spans="1:174" x14ac:dyDescent="0.25">
      <c r="A131" s="49">
        <v>44044</v>
      </c>
      <c r="B131" s="6">
        <v>657.66855464226865</v>
      </c>
      <c r="C131" s="6">
        <v>283.61873191289703</v>
      </c>
      <c r="D131" s="6">
        <v>982.50701256080981</v>
      </c>
      <c r="E131" s="6">
        <v>0</v>
      </c>
      <c r="F131" s="6">
        <v>180.15171582551915</v>
      </c>
      <c r="G131" s="6">
        <v>206.02466392332545</v>
      </c>
      <c r="H131" s="6">
        <v>979.51684902173258</v>
      </c>
      <c r="I131" s="6">
        <v>0</v>
      </c>
      <c r="J131" s="6">
        <v>1798.9834381716898</v>
      </c>
      <c r="K131" s="6">
        <v>0</v>
      </c>
      <c r="L131" s="6">
        <v>0</v>
      </c>
      <c r="M131" s="6">
        <v>23.215183326937272</v>
      </c>
      <c r="N131" s="6">
        <v>13.518980820730867</v>
      </c>
      <c r="O131" s="6">
        <v>258.86006025480242</v>
      </c>
      <c r="P131" s="6">
        <v>36.948835932980728</v>
      </c>
      <c r="Q131" s="6">
        <v>8.4898504366755034</v>
      </c>
      <c r="R131" s="6">
        <v>0</v>
      </c>
      <c r="S131" s="6">
        <v>2.1757466889562429</v>
      </c>
      <c r="T131" s="6">
        <v>44.318203224090702</v>
      </c>
      <c r="U131" s="6">
        <v>349.17877527157935</v>
      </c>
      <c r="V131" s="6">
        <v>0</v>
      </c>
      <c r="W131" s="6">
        <v>0</v>
      </c>
      <c r="X131" s="6">
        <v>408.70621166984279</v>
      </c>
      <c r="Y131" s="6">
        <v>0</v>
      </c>
      <c r="Z131" s="6">
        <v>0</v>
      </c>
      <c r="AA131" s="6">
        <v>304.10459842535857</v>
      </c>
      <c r="AB131" s="6">
        <v>454.14268523595831</v>
      </c>
      <c r="AC131" s="6">
        <v>0</v>
      </c>
      <c r="AD131" s="6">
        <v>19.585715417478809</v>
      </c>
      <c r="AE131" s="6">
        <v>0</v>
      </c>
      <c r="AF131" s="6">
        <v>0</v>
      </c>
      <c r="AG131" s="6">
        <v>126.93610242922981</v>
      </c>
      <c r="AH131" s="6">
        <v>150.82321728267937</v>
      </c>
      <c r="AI131" s="6">
        <v>1359.0263931959325</v>
      </c>
      <c r="AJ131" s="6">
        <v>577.32503753860556</v>
      </c>
      <c r="AK131" s="6">
        <v>0</v>
      </c>
      <c r="AL131" s="6">
        <v>413.82884936692233</v>
      </c>
      <c r="AM131" s="6">
        <v>1041.9781695207828</v>
      </c>
      <c r="AN131" s="6">
        <v>0</v>
      </c>
      <c r="AO131" s="6">
        <v>0</v>
      </c>
      <c r="AP131" s="6">
        <v>0</v>
      </c>
      <c r="AQ131" s="6">
        <v>0</v>
      </c>
      <c r="AR131" s="6">
        <v>20.919049027737685</v>
      </c>
      <c r="AS131" s="6">
        <v>2629.0088638215257</v>
      </c>
      <c r="AT131" s="6">
        <v>876.90964318685008</v>
      </c>
      <c r="AU131" s="6">
        <v>2398.4463466922498</v>
      </c>
      <c r="AV131" s="6">
        <v>2157.3825050946439</v>
      </c>
      <c r="AW131" s="6">
        <v>686.30733295185655</v>
      </c>
      <c r="AX131" s="6">
        <v>0</v>
      </c>
      <c r="AY131" s="6">
        <v>597.69624267885422</v>
      </c>
      <c r="AZ131" s="6">
        <v>20414.848500244858</v>
      </c>
      <c r="BA131" s="6">
        <v>0</v>
      </c>
      <c r="BB131" s="6">
        <v>0</v>
      </c>
      <c r="BC131" s="6">
        <v>1014.7058553296092</v>
      </c>
      <c r="BD131" s="6">
        <v>0</v>
      </c>
      <c r="BE131" s="6">
        <v>458.14404338337812</v>
      </c>
      <c r="BF131" s="6">
        <v>885.674929904245</v>
      </c>
      <c r="BG131" s="6">
        <v>27.247361917702808</v>
      </c>
      <c r="BH131" s="6">
        <v>6.1747560854854804</v>
      </c>
      <c r="BI131" s="6">
        <v>58.911912120309658</v>
      </c>
      <c r="BJ131" s="6">
        <v>0</v>
      </c>
      <c r="BK131" s="6">
        <v>13.964328441898134</v>
      </c>
      <c r="BL131" s="6">
        <v>6.3129443545350075</v>
      </c>
      <c r="BM131" s="6">
        <v>14.678341898819655</v>
      </c>
      <c r="BN131" s="6">
        <v>14.931231025626532</v>
      </c>
      <c r="BO131" s="6">
        <v>0</v>
      </c>
      <c r="BP131" s="6">
        <v>0</v>
      </c>
      <c r="BQ131" s="6">
        <v>398.62822616723707</v>
      </c>
      <c r="BR131" s="6">
        <v>1083.6327674511131</v>
      </c>
      <c r="BS131" s="6">
        <v>395.57884290003375</v>
      </c>
      <c r="BT131" s="6">
        <v>153.76459693441024</v>
      </c>
      <c r="BU131" s="6">
        <v>0</v>
      </c>
      <c r="BV131" s="6">
        <v>4108.3809834231924</v>
      </c>
      <c r="BW131" s="6">
        <v>318.43256794314743</v>
      </c>
      <c r="BX131" s="6">
        <v>4479.5967487662583</v>
      </c>
      <c r="BY131" s="6">
        <v>12636.935740822591</v>
      </c>
      <c r="BZ131" s="6">
        <v>0</v>
      </c>
      <c r="CA131" s="6">
        <v>423.74008537564322</v>
      </c>
      <c r="CB131" s="6">
        <v>1949.8301056389541</v>
      </c>
      <c r="CC131" s="6">
        <v>243.28208025371271</v>
      </c>
      <c r="CD131" s="6">
        <v>7.126261281567114</v>
      </c>
      <c r="CE131" s="6">
        <v>75.352584253417163</v>
      </c>
      <c r="CF131" s="6">
        <v>0</v>
      </c>
      <c r="CG131" s="6">
        <v>5804.9215982515152</v>
      </c>
      <c r="CH131" s="6">
        <v>394.70670402199312</v>
      </c>
      <c r="CI131" s="6">
        <v>25809.276281367107</v>
      </c>
      <c r="CJ131" s="6">
        <v>460.9082138838931</v>
      </c>
      <c r="CK131" s="6">
        <v>30809.317025602119</v>
      </c>
      <c r="CL131" s="6">
        <v>2990.7113098074396</v>
      </c>
      <c r="CM131" s="6">
        <v>0</v>
      </c>
      <c r="CN131" s="6">
        <v>30.261796156528167</v>
      </c>
      <c r="CO131" s="6">
        <v>0</v>
      </c>
      <c r="CP131" s="6">
        <v>0</v>
      </c>
      <c r="CQ131" s="6">
        <v>85.915167617479852</v>
      </c>
      <c r="CR131" s="6">
        <v>8.0075715430654544</v>
      </c>
      <c r="CS131" s="6">
        <v>140.72145744826156</v>
      </c>
      <c r="CT131" s="6">
        <v>168.12218931154635</v>
      </c>
      <c r="CU131" s="6">
        <v>256.18951789027193</v>
      </c>
      <c r="CV131" s="6">
        <v>624.64925621044756</v>
      </c>
      <c r="CW131" s="6">
        <v>91.869415983533543</v>
      </c>
      <c r="CX131" s="6">
        <v>0</v>
      </c>
      <c r="CY131" s="6">
        <v>0</v>
      </c>
      <c r="CZ131" s="6">
        <v>0</v>
      </c>
      <c r="DA131" s="6">
        <v>0</v>
      </c>
      <c r="DB131" s="6">
        <v>221.62829113886232</v>
      </c>
      <c r="DC131" s="6">
        <v>190.85940651070908</v>
      </c>
      <c r="DD131" s="6">
        <v>0</v>
      </c>
      <c r="DE131" s="6">
        <v>8408.9937608729815</v>
      </c>
      <c r="DF131" s="6">
        <v>0</v>
      </c>
      <c r="DG131" s="6">
        <v>0</v>
      </c>
      <c r="DH131" s="6">
        <v>0</v>
      </c>
      <c r="DI131" s="6">
        <v>89.68826190550989</v>
      </c>
      <c r="DJ131" s="6">
        <v>11.242265327943183</v>
      </c>
      <c r="DK131" s="6">
        <v>402.00437051699799</v>
      </c>
      <c r="DL131" s="6">
        <v>61.035723604258983</v>
      </c>
      <c r="DM131" s="6">
        <v>0</v>
      </c>
      <c r="DN131" s="6">
        <v>0</v>
      </c>
      <c r="DO131" s="6">
        <v>0</v>
      </c>
      <c r="DP131" s="6">
        <v>0</v>
      </c>
      <c r="DQ131" s="6">
        <v>95.225776315126581</v>
      </c>
      <c r="DR131" s="6">
        <v>31.654186838759514</v>
      </c>
      <c r="DS131" s="6">
        <v>0</v>
      </c>
      <c r="DT131" s="6">
        <v>42.241766791731685</v>
      </c>
      <c r="DU131" s="6">
        <v>137.75974248282449</v>
      </c>
      <c r="DV131" s="6">
        <v>0</v>
      </c>
      <c r="DW131" s="6">
        <v>2064.601988725743</v>
      </c>
      <c r="DX131" s="6">
        <v>0</v>
      </c>
      <c r="DY131" s="6">
        <v>0</v>
      </c>
      <c r="DZ131" s="6">
        <v>765.52255983495684</v>
      </c>
      <c r="EA131" s="6">
        <v>1964.6371194916328</v>
      </c>
      <c r="EB131" s="6">
        <v>111.48121719670483</v>
      </c>
      <c r="EC131" s="6">
        <v>10.548962915205378</v>
      </c>
      <c r="ED131" s="6">
        <v>0</v>
      </c>
      <c r="EE131" s="6">
        <v>0</v>
      </c>
      <c r="EF131" s="6">
        <v>0</v>
      </c>
      <c r="EG131" s="6">
        <v>0</v>
      </c>
      <c r="EH131" s="6">
        <v>0</v>
      </c>
      <c r="EI131" s="6">
        <v>86739.821289969463</v>
      </c>
      <c r="EJ131" s="6">
        <v>0</v>
      </c>
      <c r="EK131" s="6">
        <v>0</v>
      </c>
      <c r="EL131" s="6">
        <v>148.29923983793606</v>
      </c>
      <c r="EM131" s="6">
        <v>13.921808137210878</v>
      </c>
      <c r="EN131" s="6">
        <v>6.2924590591191158</v>
      </c>
      <c r="EO131" s="6">
        <v>0</v>
      </c>
      <c r="EP131" s="6">
        <v>208.06392044908159</v>
      </c>
      <c r="EQ131" s="6">
        <v>0</v>
      </c>
      <c r="ER131" s="6">
        <v>2.5585581144857907</v>
      </c>
      <c r="ES131" s="6">
        <v>26.063462034832543</v>
      </c>
      <c r="ET131" s="6">
        <v>89.06199289198031</v>
      </c>
      <c r="EU131" s="6">
        <v>0</v>
      </c>
      <c r="EV131" s="6">
        <v>91.134977185978741</v>
      </c>
      <c r="EW131" s="6">
        <v>200.12272752965424</v>
      </c>
      <c r="EX131" s="6">
        <v>0</v>
      </c>
      <c r="EY131" s="6">
        <v>32.921154700250653</v>
      </c>
      <c r="EZ131" s="6">
        <v>0</v>
      </c>
      <c r="FA131" s="6">
        <v>6238.6358064555643</v>
      </c>
      <c r="FB131" s="6">
        <v>0</v>
      </c>
      <c r="FC131" s="6">
        <v>0</v>
      </c>
      <c r="FD131" s="6">
        <v>0</v>
      </c>
      <c r="FE131" s="6">
        <v>2341.0900840830327</v>
      </c>
      <c r="FF131" s="6">
        <v>0</v>
      </c>
      <c r="FG131" s="6">
        <v>641.89714846581603</v>
      </c>
      <c r="FH131" s="6">
        <v>1283.7942969316321</v>
      </c>
      <c r="FI131" s="6">
        <v>0</v>
      </c>
      <c r="FJ131" s="6">
        <v>0</v>
      </c>
      <c r="FK131" s="6">
        <v>1118.8497555150632</v>
      </c>
      <c r="FL131" s="6">
        <v>0</v>
      </c>
      <c r="FM131" s="6">
        <v>0</v>
      </c>
      <c r="FN131" s="6">
        <v>0</v>
      </c>
      <c r="FO131" s="6">
        <v>0</v>
      </c>
      <c r="FP131" s="6">
        <v>0</v>
      </c>
      <c r="FQ131" s="6">
        <v>0</v>
      </c>
      <c r="FR131" s="6">
        <f t="shared" si="1"/>
        <v>250705.41094839553</v>
      </c>
    </row>
    <row r="132" spans="1:174" x14ac:dyDescent="0.25">
      <c r="A132" s="49">
        <v>44075</v>
      </c>
      <c r="B132" s="6">
        <v>659.71749695849758</v>
      </c>
      <c r="C132" s="6">
        <v>284.50161835556133</v>
      </c>
      <c r="D132" s="6">
        <v>985.56549221538694</v>
      </c>
      <c r="E132" s="6">
        <v>0</v>
      </c>
      <c r="F132" s="6">
        <v>180.71187413063228</v>
      </c>
      <c r="G132" s="6">
        <v>206.27621355768227</v>
      </c>
      <c r="H132" s="6">
        <v>985.73980001981283</v>
      </c>
      <c r="I132" s="6">
        <v>0</v>
      </c>
      <c r="J132" s="6">
        <v>1804.5835551929704</v>
      </c>
      <c r="K132" s="6">
        <v>0</v>
      </c>
      <c r="L132" s="6">
        <v>0</v>
      </c>
      <c r="M132" s="6">
        <v>23.326041272590658</v>
      </c>
      <c r="N132" s="6">
        <v>13.558061916398701</v>
      </c>
      <c r="O132" s="6">
        <v>260.01852755993826</v>
      </c>
      <c r="P132" s="6">
        <v>37.145983735405608</v>
      </c>
      <c r="Q132" s="6">
        <v>8.5518373059622963</v>
      </c>
      <c r="R132" s="6">
        <v>0</v>
      </c>
      <c r="S132" s="6">
        <v>2.1916324488545422</v>
      </c>
      <c r="T132" s="6">
        <v>44.456162873391328</v>
      </c>
      <c r="U132" s="6">
        <v>350.26574581359603</v>
      </c>
      <c r="V132" s="6">
        <v>0</v>
      </c>
      <c r="W132" s="6">
        <v>0</v>
      </c>
      <c r="X132" s="6">
        <v>409.14053241176958</v>
      </c>
      <c r="Y132" s="6">
        <v>0</v>
      </c>
      <c r="Z132" s="6">
        <v>0</v>
      </c>
      <c r="AA132" s="6">
        <v>306.2990545085903</v>
      </c>
      <c r="AB132" s="6">
        <v>454.72466985169586</v>
      </c>
      <c r="AC132" s="6">
        <v>0</v>
      </c>
      <c r="AD132" s="6">
        <v>19.72871642680483</v>
      </c>
      <c r="AE132" s="6">
        <v>0</v>
      </c>
      <c r="AF132" s="6">
        <v>0</v>
      </c>
      <c r="AG132" s="6">
        <v>127.86303496260182</v>
      </c>
      <c r="AH132" s="6">
        <v>151.88141610506781</v>
      </c>
      <c r="AI132" s="6">
        <v>1364.6578640200648</v>
      </c>
      <c r="AJ132" s="6">
        <v>580.91823783947257</v>
      </c>
      <c r="AK132" s="6">
        <v>0</v>
      </c>
      <c r="AL132" s="6">
        <v>415.11707133387495</v>
      </c>
      <c r="AM132" s="6">
        <v>1050.8854218986876</v>
      </c>
      <c r="AN132" s="6">
        <v>0</v>
      </c>
      <c r="AO132" s="6">
        <v>0</v>
      </c>
      <c r="AP132" s="6">
        <v>0</v>
      </c>
      <c r="AQ132" s="6">
        <v>0</v>
      </c>
      <c r="AR132" s="6">
        <v>21.008278119720721</v>
      </c>
      <c r="AS132" s="6">
        <v>2637.4750515145302</v>
      </c>
      <c r="AT132" s="6">
        <v>879.9793391902142</v>
      </c>
      <c r="AU132" s="6">
        <v>2406.0632923988592</v>
      </c>
      <c r="AV132" s="6">
        <v>2164.0762958165342</v>
      </c>
      <c r="AW132" s="6">
        <v>686.80927146341105</v>
      </c>
      <c r="AX132" s="6">
        <v>0</v>
      </c>
      <c r="AY132" s="6">
        <v>599.44103628097832</v>
      </c>
      <c r="AZ132" s="6">
        <v>20588.517246457421</v>
      </c>
      <c r="BA132" s="6">
        <v>0</v>
      </c>
      <c r="BB132" s="6">
        <v>0</v>
      </c>
      <c r="BC132" s="6">
        <v>1041.6947425011058</v>
      </c>
      <c r="BD132" s="6">
        <v>0</v>
      </c>
      <c r="BE132" s="6">
        <v>460.26088931973004</v>
      </c>
      <c r="BF132" s="6">
        <v>891.34708021231324</v>
      </c>
      <c r="BG132" s="6">
        <v>27.332181161739538</v>
      </c>
      <c r="BH132" s="6">
        <v>6.1939776947137029</v>
      </c>
      <c r="BI132" s="6">
        <v>58.996890887596791</v>
      </c>
      <c r="BJ132" s="6">
        <v>0</v>
      </c>
      <c r="BK132" s="6">
        <v>13.98447159078391</v>
      </c>
      <c r="BL132" s="6">
        <v>6.3197228990494159</v>
      </c>
      <c r="BM132" s="6">
        <v>14.785512745634389</v>
      </c>
      <c r="BN132" s="6">
        <v>14.977710964930624</v>
      </c>
      <c r="BO132" s="6">
        <v>0</v>
      </c>
      <c r="BP132" s="6">
        <v>0</v>
      </c>
      <c r="BQ132" s="6">
        <v>399.15054939371606</v>
      </c>
      <c r="BR132" s="6">
        <v>1091.3564804506495</v>
      </c>
      <c r="BS132" s="6">
        <v>396.14945419450089</v>
      </c>
      <c r="BT132" s="6">
        <v>154.22118791833302</v>
      </c>
      <c r="BU132" s="6">
        <v>0</v>
      </c>
      <c r="BV132" s="6">
        <v>4121.3448401624746</v>
      </c>
      <c r="BW132" s="6">
        <v>319.42283498389088</v>
      </c>
      <c r="BX132" s="6">
        <v>4502.5339424583117</v>
      </c>
      <c r="BY132" s="6">
        <v>12755.468217912021</v>
      </c>
      <c r="BZ132" s="6">
        <v>0</v>
      </c>
      <c r="CA132" s="6">
        <v>426.27246905870635</v>
      </c>
      <c r="CB132" s="6">
        <v>1955.5708272452277</v>
      </c>
      <c r="CC132" s="6">
        <v>244.07058356964151</v>
      </c>
      <c r="CD132" s="6">
        <v>7.1740573417471145</v>
      </c>
      <c r="CE132" s="6">
        <v>75.814139156913399</v>
      </c>
      <c r="CF132" s="6">
        <v>0</v>
      </c>
      <c r="CG132" s="6">
        <v>5835.1135818839466</v>
      </c>
      <c r="CH132" s="6">
        <v>395.84013917768488</v>
      </c>
      <c r="CI132" s="6">
        <v>26046.072713892328</v>
      </c>
      <c r="CJ132" s="6">
        <v>462.48534266366266</v>
      </c>
      <c r="CK132" s="6">
        <v>31108.561551864659</v>
      </c>
      <c r="CL132" s="6">
        <v>3024.5591523886424</v>
      </c>
      <c r="CM132" s="6">
        <v>0</v>
      </c>
      <c r="CN132" s="6">
        <v>30.451018834173581</v>
      </c>
      <c r="CO132" s="6">
        <v>0</v>
      </c>
      <c r="CP132" s="6">
        <v>0</v>
      </c>
      <c r="CQ132" s="6">
        <v>86.514031959584713</v>
      </c>
      <c r="CR132" s="6">
        <v>8.0227228847742609</v>
      </c>
      <c r="CS132" s="6">
        <v>140.95714813206177</v>
      </c>
      <c r="CT132" s="6">
        <v>168.6924960650812</v>
      </c>
      <c r="CU132" s="6">
        <v>257.41568781838345</v>
      </c>
      <c r="CV132" s="6">
        <v>627.16055399074514</v>
      </c>
      <c r="CW132" s="6">
        <v>92.30911982512643</v>
      </c>
      <c r="CX132" s="6">
        <v>0</v>
      </c>
      <c r="CY132" s="6">
        <v>0</v>
      </c>
      <c r="CZ132" s="6">
        <v>0</v>
      </c>
      <c r="DA132" s="6">
        <v>0</v>
      </c>
      <c r="DB132" s="6">
        <v>221.93648337088521</v>
      </c>
      <c r="DC132" s="6">
        <v>191.45119712904474</v>
      </c>
      <c r="DD132" s="6">
        <v>0</v>
      </c>
      <c r="DE132" s="6">
        <v>8507.1942439683626</v>
      </c>
      <c r="DF132" s="6">
        <v>0</v>
      </c>
      <c r="DG132" s="6">
        <v>0</v>
      </c>
      <c r="DH132" s="6">
        <v>0</v>
      </c>
      <c r="DI132" s="6">
        <v>90.322163034857383</v>
      </c>
      <c r="DJ132" s="6">
        <v>11.296072867699275</v>
      </c>
      <c r="DK132" s="6">
        <v>403.92833198617166</v>
      </c>
      <c r="DL132" s="6">
        <v>61.024558620417352</v>
      </c>
      <c r="DM132" s="6">
        <v>0</v>
      </c>
      <c r="DN132" s="6">
        <v>0</v>
      </c>
      <c r="DO132" s="6">
        <v>0</v>
      </c>
      <c r="DP132" s="6">
        <v>0</v>
      </c>
      <c r="DQ132" s="6">
        <v>95.522207888364903</v>
      </c>
      <c r="DR132" s="6">
        <v>31.752331080720005</v>
      </c>
      <c r="DS132" s="6">
        <v>0</v>
      </c>
      <c r="DT132" s="6">
        <v>42.550186226925838</v>
      </c>
      <c r="DU132" s="6">
        <v>138.18857395912821</v>
      </c>
      <c r="DV132" s="6">
        <v>0</v>
      </c>
      <c r="DW132" s="6">
        <v>2079.9307380882201</v>
      </c>
      <c r="DX132" s="6">
        <v>0</v>
      </c>
      <c r="DY132" s="6">
        <v>0</v>
      </c>
      <c r="DZ132" s="6">
        <v>767.85201125774756</v>
      </c>
      <c r="EA132" s="6">
        <v>1968.6314485264379</v>
      </c>
      <c r="EB132" s="6">
        <v>111.81297539233438</v>
      </c>
      <c r="EC132" s="6">
        <v>10.58180114235345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87698.923796818213</v>
      </c>
      <c r="EJ132" s="6">
        <v>0</v>
      </c>
      <c r="EK132" s="6">
        <v>0</v>
      </c>
      <c r="EL132" s="6">
        <v>148.76088560945215</v>
      </c>
      <c r="EM132" s="6">
        <v>13.965134145068077</v>
      </c>
      <c r="EN132" s="6">
        <v>6.3120183892661457</v>
      </c>
      <c r="EO132" s="6">
        <v>0</v>
      </c>
      <c r="EP132" s="6">
        <v>208.56697823322077</v>
      </c>
      <c r="EQ132" s="6">
        <v>0</v>
      </c>
      <c r="ER132" s="6">
        <v>2.562248762213494</v>
      </c>
      <c r="ES132" s="6">
        <v>26.013781972233964</v>
      </c>
      <c r="ET132" s="6">
        <v>89.213620188854762</v>
      </c>
      <c r="EU132" s="6">
        <v>0</v>
      </c>
      <c r="EV132" s="6">
        <v>91.405103497740853</v>
      </c>
      <c r="EW132" s="6">
        <v>200.736645127027</v>
      </c>
      <c r="EX132" s="6">
        <v>0</v>
      </c>
      <c r="EY132" s="6">
        <v>33.111219219505642</v>
      </c>
      <c r="EZ132" s="6">
        <v>0</v>
      </c>
      <c r="FA132" s="6">
        <v>6265.4271103106457</v>
      </c>
      <c r="FB132" s="6">
        <v>0</v>
      </c>
      <c r="FC132" s="6">
        <v>0</v>
      </c>
      <c r="FD132" s="6">
        <v>0</v>
      </c>
      <c r="FE132" s="6">
        <v>2335.1008264757056</v>
      </c>
      <c r="FF132" s="6">
        <v>0</v>
      </c>
      <c r="FG132" s="6">
        <v>641.04557870278791</v>
      </c>
      <c r="FH132" s="6">
        <v>1282.0911574055758</v>
      </c>
      <c r="FI132" s="6">
        <v>0</v>
      </c>
      <c r="FJ132" s="6">
        <v>0</v>
      </c>
      <c r="FK132" s="6">
        <v>1119.9928909132564</v>
      </c>
      <c r="FL132" s="6">
        <v>0</v>
      </c>
      <c r="FM132" s="6">
        <v>0</v>
      </c>
      <c r="FN132" s="6">
        <v>0</v>
      </c>
      <c r="FO132" s="6">
        <v>0</v>
      </c>
      <c r="FP132" s="6">
        <v>0</v>
      </c>
      <c r="FQ132" s="6">
        <v>0</v>
      </c>
      <c r="FR132" s="6">
        <f t="shared" si="1"/>
        <v>252876.99821947201</v>
      </c>
    </row>
    <row r="133" spans="1:174" x14ac:dyDescent="0.25">
      <c r="A133" s="49">
        <v>44105</v>
      </c>
      <c r="B133" s="6">
        <v>663.54829135670877</v>
      </c>
      <c r="C133" s="6">
        <v>286.1527427756148</v>
      </c>
      <c r="D133" s="6">
        <v>991.28528833171379</v>
      </c>
      <c r="E133" s="6">
        <v>0</v>
      </c>
      <c r="F133" s="6">
        <v>181.76065368059349</v>
      </c>
      <c r="G133" s="6">
        <v>207.08414911807853</v>
      </c>
      <c r="H133" s="6">
        <v>994.68479520553024</v>
      </c>
      <c r="I133" s="6">
        <v>0</v>
      </c>
      <c r="J133" s="6">
        <v>1815.0565781347318</v>
      </c>
      <c r="K133" s="6">
        <v>0</v>
      </c>
      <c r="L133" s="6">
        <v>0</v>
      </c>
      <c r="M133" s="6">
        <v>23.500306637839902</v>
      </c>
      <c r="N133" s="6">
        <v>13.633916659008968</v>
      </c>
      <c r="O133" s="6">
        <v>261.8841347580655</v>
      </c>
      <c r="P133" s="6">
        <v>37.429505973102643</v>
      </c>
      <c r="Q133" s="6">
        <v>8.6373826945498848</v>
      </c>
      <c r="R133" s="6">
        <v>0</v>
      </c>
      <c r="S133" s="6">
        <v>2.2135556967801922</v>
      </c>
      <c r="T133" s="6">
        <v>44.71416722699184</v>
      </c>
      <c r="U133" s="6">
        <v>352.29853680355183</v>
      </c>
      <c r="V133" s="6">
        <v>0</v>
      </c>
      <c r="W133" s="6">
        <v>0</v>
      </c>
      <c r="X133" s="6">
        <v>410.69336087057781</v>
      </c>
      <c r="Y133" s="6">
        <v>0</v>
      </c>
      <c r="Z133" s="6">
        <v>0</v>
      </c>
      <c r="AA133" s="6">
        <v>309.33773768049053</v>
      </c>
      <c r="AB133" s="6">
        <v>456.56675948014282</v>
      </c>
      <c r="AC133" s="6">
        <v>0</v>
      </c>
      <c r="AD133" s="6">
        <v>19.926065914719981</v>
      </c>
      <c r="AE133" s="6">
        <v>0</v>
      </c>
      <c r="AF133" s="6">
        <v>0</v>
      </c>
      <c r="AG133" s="6">
        <v>129.14224341152303</v>
      </c>
      <c r="AH133" s="6">
        <v>153.35815640758909</v>
      </c>
      <c r="AI133" s="6">
        <v>1374.0466369245678</v>
      </c>
      <c r="AJ133" s="6">
        <v>586.1265580856134</v>
      </c>
      <c r="AK133" s="6">
        <v>0</v>
      </c>
      <c r="AL133" s="6">
        <v>417.52623138583573</v>
      </c>
      <c r="AM133" s="6">
        <v>1063.2177996505768</v>
      </c>
      <c r="AN133" s="6">
        <v>0</v>
      </c>
      <c r="AO133" s="6">
        <v>0</v>
      </c>
      <c r="AP133" s="6">
        <v>0</v>
      </c>
      <c r="AQ133" s="6">
        <v>0</v>
      </c>
      <c r="AR133" s="6">
        <v>21.15533783160495</v>
      </c>
      <c r="AS133" s="6">
        <v>2653.9364970586153</v>
      </c>
      <c r="AT133" s="6">
        <v>885.70104183155399</v>
      </c>
      <c r="AU133" s="6">
        <v>2420.215765289794</v>
      </c>
      <c r="AV133" s="6">
        <v>2176.6211261992939</v>
      </c>
      <c r="AW133" s="6">
        <v>689.36906444515978</v>
      </c>
      <c r="AX133" s="6">
        <v>0</v>
      </c>
      <c r="AY133" s="6">
        <v>602.80709424052179</v>
      </c>
      <c r="AZ133" s="6">
        <v>20841.96668703817</v>
      </c>
      <c r="BA133" s="6">
        <v>0</v>
      </c>
      <c r="BB133" s="6">
        <v>0</v>
      </c>
      <c r="BC133" s="6">
        <v>1074.9233341146892</v>
      </c>
      <c r="BD133" s="6">
        <v>0</v>
      </c>
      <c r="BE133" s="6">
        <v>463.40372069704432</v>
      </c>
      <c r="BF133" s="6">
        <v>899.45113035942245</v>
      </c>
      <c r="BG133" s="6">
        <v>27.49080532714963</v>
      </c>
      <c r="BH133" s="6">
        <v>6.2299248639710196</v>
      </c>
      <c r="BI133" s="6">
        <v>59.240466905847164</v>
      </c>
      <c r="BJ133" s="6">
        <v>0</v>
      </c>
      <c r="BK133" s="6">
        <v>14.042208224972111</v>
      </c>
      <c r="BL133" s="6">
        <v>6.3444113115512319</v>
      </c>
      <c r="BM133" s="6">
        <v>14.933414580999079</v>
      </c>
      <c r="BN133" s="6">
        <v>15.064635125410415</v>
      </c>
      <c r="BO133" s="6">
        <v>0</v>
      </c>
      <c r="BP133" s="6">
        <v>0</v>
      </c>
      <c r="BQ133" s="6">
        <v>400.87279342742289</v>
      </c>
      <c r="BR133" s="6">
        <v>1102.1192390888766</v>
      </c>
      <c r="BS133" s="6">
        <v>397.78500659790797</v>
      </c>
      <c r="BT133" s="6">
        <v>155.09420907382815</v>
      </c>
      <c r="BU133" s="6">
        <v>0</v>
      </c>
      <c r="BV133" s="6">
        <v>4145.5743262303367</v>
      </c>
      <c r="BW133" s="6">
        <v>321.2758522114554</v>
      </c>
      <c r="BX133" s="6">
        <v>4542.1609486271263</v>
      </c>
      <c r="BY133" s="6">
        <v>12929.953921845779</v>
      </c>
      <c r="BZ133" s="6">
        <v>0</v>
      </c>
      <c r="CA133" s="6">
        <v>430.08129584209297</v>
      </c>
      <c r="CB133" s="6">
        <v>1965.9108932197378</v>
      </c>
      <c r="CC133" s="6">
        <v>245.27496979374513</v>
      </c>
      <c r="CD133" s="6">
        <v>7.2417103465587989</v>
      </c>
      <c r="CE133" s="6">
        <v>76.490071786612717</v>
      </c>
      <c r="CF133" s="6">
        <v>0</v>
      </c>
      <c r="CG133" s="6">
        <v>5882.7549754219308</v>
      </c>
      <c r="CH133" s="6">
        <v>398.04496100822712</v>
      </c>
      <c r="CI133" s="6">
        <v>26386.544433322724</v>
      </c>
      <c r="CJ133" s="6">
        <v>465.38790731637329</v>
      </c>
      <c r="CK133" s="6">
        <v>31545.943890339768</v>
      </c>
      <c r="CL133" s="6">
        <v>3073.8500479210916</v>
      </c>
      <c r="CM133" s="6">
        <v>0</v>
      </c>
      <c r="CN133" s="6">
        <v>30.724509689363849</v>
      </c>
      <c r="CO133" s="6">
        <v>0</v>
      </c>
      <c r="CP133" s="6">
        <v>0</v>
      </c>
      <c r="CQ133" s="6">
        <v>87.368097535529643</v>
      </c>
      <c r="CR133" s="6">
        <v>8.0594999047988498</v>
      </c>
      <c r="CS133" s="6">
        <v>141.58842842269809</v>
      </c>
      <c r="CT133" s="6">
        <v>169.89491930172932</v>
      </c>
      <c r="CU133" s="6">
        <v>259.34149303043768</v>
      </c>
      <c r="CV133" s="6">
        <v>631.37217024615359</v>
      </c>
      <c r="CW133" s="6">
        <v>92.99971248319622</v>
      </c>
      <c r="CX133" s="6">
        <v>0</v>
      </c>
      <c r="CY133" s="6">
        <v>0</v>
      </c>
      <c r="CZ133" s="6">
        <v>0</v>
      </c>
      <c r="DA133" s="6">
        <v>0</v>
      </c>
      <c r="DB133" s="6">
        <v>222.84126644531767</v>
      </c>
      <c r="DC133" s="6">
        <v>192.55994530409868</v>
      </c>
      <c r="DD133" s="6">
        <v>0</v>
      </c>
      <c r="DE133" s="6">
        <v>8639.1400243624157</v>
      </c>
      <c r="DF133" s="6">
        <v>0</v>
      </c>
      <c r="DG133" s="6">
        <v>0</v>
      </c>
      <c r="DH133" s="6">
        <v>0</v>
      </c>
      <c r="DI133" s="6">
        <v>91.205066559832005</v>
      </c>
      <c r="DJ133" s="6">
        <v>11.380582231478639</v>
      </c>
      <c r="DK133" s="6">
        <v>406.9501374726139</v>
      </c>
      <c r="DL133" s="6">
        <v>61.177220742314539</v>
      </c>
      <c r="DM133" s="6">
        <v>0</v>
      </c>
      <c r="DN133" s="6">
        <v>0</v>
      </c>
      <c r="DO133" s="6">
        <v>0</v>
      </c>
      <c r="DP133" s="6">
        <v>0</v>
      </c>
      <c r="DQ133" s="6">
        <v>96.076577494462512</v>
      </c>
      <c r="DR133" s="6">
        <v>31.93641989961958</v>
      </c>
      <c r="DS133" s="6">
        <v>0</v>
      </c>
      <c r="DT133" s="6">
        <v>42.975822506596273</v>
      </c>
      <c r="DU133" s="6">
        <v>138.99055569131548</v>
      </c>
      <c r="DV133" s="6">
        <v>0</v>
      </c>
      <c r="DW133" s="6">
        <v>2102.7294613313252</v>
      </c>
      <c r="DX133" s="6">
        <v>0</v>
      </c>
      <c r="DY133" s="6">
        <v>0</v>
      </c>
      <c r="DZ133" s="6">
        <v>772.26559512563426</v>
      </c>
      <c r="EA133" s="6">
        <v>1978.1912572133051</v>
      </c>
      <c r="EB133" s="6">
        <v>112.4479225125996</v>
      </c>
      <c r="EC133" s="6">
        <v>10.643213342309561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89016.842282057652</v>
      </c>
      <c r="EJ133" s="6">
        <v>0</v>
      </c>
      <c r="EK133" s="6">
        <v>0</v>
      </c>
      <c r="EL133" s="6">
        <v>149.62422948917509</v>
      </c>
      <c r="EM133" s="6">
        <v>14.046175871637907</v>
      </c>
      <c r="EN133" s="6">
        <v>6.3486385628772259</v>
      </c>
      <c r="EO133" s="6">
        <v>0</v>
      </c>
      <c r="EP133" s="6">
        <v>209.69167770978075</v>
      </c>
      <c r="EQ133" s="6">
        <v>0</v>
      </c>
      <c r="ER133" s="6">
        <v>2.5728273256238268</v>
      </c>
      <c r="ES133" s="6">
        <v>26.033861717252666</v>
      </c>
      <c r="ET133" s="6">
        <v>89.615448130764449</v>
      </c>
      <c r="EU133" s="6">
        <v>0</v>
      </c>
      <c r="EV133" s="6">
        <v>91.921997654803576</v>
      </c>
      <c r="EW133" s="6">
        <v>201.89629196498908</v>
      </c>
      <c r="EX133" s="6">
        <v>0</v>
      </c>
      <c r="EY133" s="6">
        <v>33.393868939361667</v>
      </c>
      <c r="EZ133" s="6">
        <v>0</v>
      </c>
      <c r="FA133" s="6">
        <v>6312.7068434159828</v>
      </c>
      <c r="FB133" s="6">
        <v>0</v>
      </c>
      <c r="FC133" s="6">
        <v>0</v>
      </c>
      <c r="FD133" s="6">
        <v>0</v>
      </c>
      <c r="FE133" s="6">
        <v>2329.2899629430094</v>
      </c>
      <c r="FF133" s="6">
        <v>0</v>
      </c>
      <c r="FG133" s="6">
        <v>640.23532826309804</v>
      </c>
      <c r="FH133" s="6">
        <v>1280.4706565261961</v>
      </c>
      <c r="FI133" s="6">
        <v>0</v>
      </c>
      <c r="FJ133" s="6">
        <v>0</v>
      </c>
      <c r="FK133" s="6">
        <v>1121.195648929619</v>
      </c>
      <c r="FL133" s="6">
        <v>0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f t="shared" ref="FR133:FR196" si="2">SUM(B133:FQ133)</f>
        <v>256007.82931208285</v>
      </c>
    </row>
    <row r="134" spans="1:174" x14ac:dyDescent="0.25">
      <c r="A134" s="49">
        <v>44136</v>
      </c>
      <c r="B134" s="6">
        <v>685.57379322558495</v>
      </c>
      <c r="C134" s="6">
        <v>295.64993927168211</v>
      </c>
      <c r="D134" s="6">
        <v>1024.1853090536165</v>
      </c>
      <c r="E134" s="6">
        <v>0</v>
      </c>
      <c r="F134" s="6">
        <v>187.79402302034686</v>
      </c>
      <c r="G134" s="6">
        <v>213.55834619576814</v>
      </c>
      <c r="H134" s="6">
        <v>1031.1088475404026</v>
      </c>
      <c r="I134" s="6">
        <v>0</v>
      </c>
      <c r="J134" s="6">
        <v>1875.2969546791642</v>
      </c>
      <c r="K134" s="6">
        <v>0</v>
      </c>
      <c r="L134" s="6">
        <v>0</v>
      </c>
      <c r="M134" s="6">
        <v>24.320527240779221</v>
      </c>
      <c r="N134" s="6">
        <v>14.083678955872859</v>
      </c>
      <c r="O134" s="6">
        <v>270.94615418815027</v>
      </c>
      <c r="P134" s="6">
        <v>38.769015530260901</v>
      </c>
      <c r="Q134" s="6">
        <v>8.9613121150127935</v>
      </c>
      <c r="R134" s="6">
        <v>0</v>
      </c>
      <c r="S134" s="6">
        <v>2.2965711007952097</v>
      </c>
      <c r="T134" s="6">
        <v>46.198197148192875</v>
      </c>
      <c r="U134" s="6">
        <v>363.99106295880165</v>
      </c>
      <c r="V134" s="6">
        <v>0</v>
      </c>
      <c r="W134" s="6">
        <v>0</v>
      </c>
      <c r="X134" s="6">
        <v>423.61735016112715</v>
      </c>
      <c r="Y134" s="6">
        <v>0</v>
      </c>
      <c r="Z134" s="6">
        <v>0</v>
      </c>
      <c r="AA134" s="6">
        <v>320.9139522640757</v>
      </c>
      <c r="AB134" s="6">
        <v>470.98165022560534</v>
      </c>
      <c r="AC134" s="6">
        <v>0</v>
      </c>
      <c r="AD134" s="6">
        <v>20.673356987967644</v>
      </c>
      <c r="AE134" s="6">
        <v>0</v>
      </c>
      <c r="AF134" s="6">
        <v>0</v>
      </c>
      <c r="AG134" s="6">
        <v>133.98574317470789</v>
      </c>
      <c r="AH134" s="6">
        <v>159.0667490163456</v>
      </c>
      <c r="AI134" s="6">
        <v>1421.2245087202098</v>
      </c>
      <c r="AJ134" s="6">
        <v>607.51411758567588</v>
      </c>
      <c r="AK134" s="6">
        <v>0</v>
      </c>
      <c r="AL134" s="6">
        <v>431.38361616317871</v>
      </c>
      <c r="AM134" s="6">
        <v>1105.1859848978286</v>
      </c>
      <c r="AN134" s="6">
        <v>0</v>
      </c>
      <c r="AO134" s="6">
        <v>0</v>
      </c>
      <c r="AP134" s="6">
        <v>0</v>
      </c>
      <c r="AQ134" s="6">
        <v>0</v>
      </c>
      <c r="AR134" s="6">
        <v>21.884400641553608</v>
      </c>
      <c r="AS134" s="6">
        <v>2745.1363625437825</v>
      </c>
      <c r="AT134" s="6">
        <v>916.25399416463756</v>
      </c>
      <c r="AU134" s="6">
        <v>2500.8168991190887</v>
      </c>
      <c r="AV134" s="6">
        <v>2248.8615609143153</v>
      </c>
      <c r="AW134" s="6">
        <v>710.91726834054055</v>
      </c>
      <c r="AX134" s="6">
        <v>0</v>
      </c>
      <c r="AY134" s="6">
        <v>622.70128584101724</v>
      </c>
      <c r="AZ134" s="6">
        <v>21762.343248792968</v>
      </c>
      <c r="BA134" s="6">
        <v>0</v>
      </c>
      <c r="BB134" s="6">
        <v>0</v>
      </c>
      <c r="BC134" s="6">
        <v>1151.908129796104</v>
      </c>
      <c r="BD134" s="6">
        <v>0</v>
      </c>
      <c r="BE134" s="6">
        <v>479.6578919112651</v>
      </c>
      <c r="BF134" s="6">
        <v>932.43046312678325</v>
      </c>
      <c r="BG134" s="6">
        <v>28.403204689443363</v>
      </c>
      <c r="BH134" s="6">
        <v>6.4366914321155848</v>
      </c>
      <c r="BI134" s="6">
        <v>61.104687837579185</v>
      </c>
      <c r="BJ134" s="6">
        <v>0</v>
      </c>
      <c r="BK134" s="6">
        <v>14.484098369800609</v>
      </c>
      <c r="BL134" s="6">
        <v>6.5435144255129529</v>
      </c>
      <c r="BM134" s="6">
        <v>15.493465293329765</v>
      </c>
      <c r="BN134" s="6">
        <v>15.564619149815762</v>
      </c>
      <c r="BO134" s="6">
        <v>0</v>
      </c>
      <c r="BP134" s="6">
        <v>0</v>
      </c>
      <c r="BQ134" s="6">
        <v>413.81899992388787</v>
      </c>
      <c r="BR134" s="6">
        <v>1143.3327446369176</v>
      </c>
      <c r="BS134" s="6">
        <v>410.3027866621261</v>
      </c>
      <c r="BT134" s="6">
        <v>160.21911662187259</v>
      </c>
      <c r="BU134" s="6">
        <v>0</v>
      </c>
      <c r="BV134" s="6">
        <v>4288.0083828315137</v>
      </c>
      <c r="BW134" s="6">
        <v>331.93817850488875</v>
      </c>
      <c r="BX134" s="6">
        <v>4722.8356565938166</v>
      </c>
      <c r="BY134" s="6">
        <v>13543.769052628792</v>
      </c>
      <c r="BZ134" s="6">
        <v>0</v>
      </c>
      <c r="CA134" s="6">
        <v>445.85192578930724</v>
      </c>
      <c r="CB134" s="6">
        <v>2032.4024660407788</v>
      </c>
      <c r="CC134" s="6">
        <v>253.53715625124849</v>
      </c>
      <c r="CD134" s="6">
        <v>7.5091852769389682</v>
      </c>
      <c r="CE134" s="6">
        <v>79.282868899695941</v>
      </c>
      <c r="CF134" s="6">
        <v>0</v>
      </c>
      <c r="CG134" s="6">
        <v>6093.7836716368947</v>
      </c>
      <c r="CH134" s="6">
        <v>411.16441500194202</v>
      </c>
      <c r="CI134" s="6">
        <v>27584.409010401934</v>
      </c>
      <c r="CJ134" s="6">
        <v>480.94855546662944</v>
      </c>
      <c r="CK134" s="6">
        <v>33056.531754820164</v>
      </c>
      <c r="CL134" s="6">
        <v>3235.9580161303211</v>
      </c>
      <c r="CM134" s="6">
        <v>0</v>
      </c>
      <c r="CN134" s="6">
        <v>31.845573619125048</v>
      </c>
      <c r="CO134" s="6">
        <v>0</v>
      </c>
      <c r="CP134" s="6">
        <v>0</v>
      </c>
      <c r="CQ134" s="6">
        <v>90.644680060869064</v>
      </c>
      <c r="CR134" s="6">
        <v>8.3169310213277079</v>
      </c>
      <c r="CS134" s="6">
        <v>146.11663799001303</v>
      </c>
      <c r="CT134" s="6">
        <v>175.82519870659408</v>
      </c>
      <c r="CU134" s="6">
        <v>268.39579787291336</v>
      </c>
      <c r="CV134" s="6">
        <v>652.9195812246702</v>
      </c>
      <c r="CW134" s="6">
        <v>96.246581070424682</v>
      </c>
      <c r="CX134" s="6">
        <v>0</v>
      </c>
      <c r="CY134" s="6">
        <v>0</v>
      </c>
      <c r="CZ134" s="6">
        <v>0</v>
      </c>
      <c r="DA134" s="6">
        <v>0</v>
      </c>
      <c r="DB134" s="6">
        <v>229.84196106115886</v>
      </c>
      <c r="DC134" s="6">
        <v>198.94844070156779</v>
      </c>
      <c r="DD134" s="6">
        <v>0</v>
      </c>
      <c r="DE134" s="6">
        <v>9051.5021976563385</v>
      </c>
      <c r="DF134" s="6">
        <v>0</v>
      </c>
      <c r="DG134" s="6">
        <v>0</v>
      </c>
      <c r="DH134" s="6">
        <v>0</v>
      </c>
      <c r="DI134" s="6">
        <v>94.604759470982714</v>
      </c>
      <c r="DJ134" s="6">
        <v>11.777908781906786</v>
      </c>
      <c r="DK134" s="6">
        <v>421.15774592031306</v>
      </c>
      <c r="DL134" s="6">
        <v>63.000319853993965</v>
      </c>
      <c r="DM134" s="6">
        <v>0</v>
      </c>
      <c r="DN134" s="6">
        <v>0</v>
      </c>
      <c r="DO134" s="6">
        <v>0</v>
      </c>
      <c r="DP134" s="6">
        <v>0</v>
      </c>
      <c r="DQ134" s="6">
        <v>99.26528757385546</v>
      </c>
      <c r="DR134" s="6">
        <v>32.99636589987665</v>
      </c>
      <c r="DS134" s="6">
        <v>0</v>
      </c>
      <c r="DT134" s="6">
        <v>44.587553023904803</v>
      </c>
      <c r="DU134" s="6">
        <v>143.60354429062602</v>
      </c>
      <c r="DV134" s="6">
        <v>0</v>
      </c>
      <c r="DW134" s="6">
        <v>2189.5829357800721</v>
      </c>
      <c r="DX134" s="6">
        <v>0</v>
      </c>
      <c r="DY134" s="6">
        <v>0</v>
      </c>
      <c r="DZ134" s="6">
        <v>797.86467080955072</v>
      </c>
      <c r="EA134" s="6">
        <v>2042.5683714998593</v>
      </c>
      <c r="EB134" s="6">
        <v>116.16895509968361</v>
      </c>
      <c r="EC134" s="6">
        <v>10.996453669419553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93226.034261165303</v>
      </c>
      <c r="EJ134" s="6">
        <v>0</v>
      </c>
      <c r="EK134" s="6">
        <v>0</v>
      </c>
      <c r="EL134" s="6">
        <v>154.5901462728057</v>
      </c>
      <c r="EM134" s="6">
        <v>14.512357991639009</v>
      </c>
      <c r="EN134" s="6">
        <v>6.5593451503078217</v>
      </c>
      <c r="EO134" s="6">
        <v>0</v>
      </c>
      <c r="EP134" s="6">
        <v>216.54808652854288</v>
      </c>
      <c r="EQ134" s="6">
        <v>0</v>
      </c>
      <c r="ER134" s="6">
        <v>2.653790876464555</v>
      </c>
      <c r="ES134" s="6">
        <v>26.763377510103961</v>
      </c>
      <c r="ET134" s="6">
        <v>92.476245671066323</v>
      </c>
      <c r="EU134" s="6">
        <v>0</v>
      </c>
      <c r="EV134" s="6">
        <v>94.958857992396503</v>
      </c>
      <c r="EW134" s="6">
        <v>208.59599179811758</v>
      </c>
      <c r="EX134" s="6">
        <v>0</v>
      </c>
      <c r="EY134" s="6">
        <v>34.598230007783222</v>
      </c>
      <c r="EZ134" s="6">
        <v>0</v>
      </c>
      <c r="FA134" s="6">
        <v>6544.038541847799</v>
      </c>
      <c r="FB134" s="6">
        <v>0</v>
      </c>
      <c r="FC134" s="6">
        <v>0</v>
      </c>
      <c r="FD134" s="6">
        <v>0</v>
      </c>
      <c r="FE134" s="6">
        <v>2324.0779757659875</v>
      </c>
      <c r="FF134" s="6">
        <v>0</v>
      </c>
      <c r="FG134" s="6">
        <v>639.57413323934566</v>
      </c>
      <c r="FH134" s="6">
        <v>1279.1482664786913</v>
      </c>
      <c r="FI134" s="6">
        <v>0</v>
      </c>
      <c r="FJ134" s="6">
        <v>0</v>
      </c>
      <c r="FK134" s="6">
        <v>1122.6625538121757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f t="shared" si="2"/>
        <v>267120.39710669807</v>
      </c>
    </row>
    <row r="135" spans="1:174" x14ac:dyDescent="0.25">
      <c r="A135" s="49">
        <v>44166</v>
      </c>
      <c r="B135" s="6">
        <v>695.50243044809588</v>
      </c>
      <c r="C135" s="6">
        <v>299.93010608581</v>
      </c>
      <c r="D135" s="6">
        <v>1039.0125874969251</v>
      </c>
      <c r="E135" s="6">
        <v>0</v>
      </c>
      <c r="F135" s="6">
        <v>190.51357411047007</v>
      </c>
      <c r="G135" s="6">
        <v>216.24779839396686</v>
      </c>
      <c r="H135" s="6">
        <v>1049.5673154660783</v>
      </c>
      <c r="I135" s="6">
        <v>0</v>
      </c>
      <c r="J135" s="6">
        <v>1902.4458991769234</v>
      </c>
      <c r="K135" s="6">
        <v>0</v>
      </c>
      <c r="L135" s="6">
        <v>0</v>
      </c>
      <c r="M135" s="6">
        <v>24.713543903902373</v>
      </c>
      <c r="N135" s="6">
        <v>14.284896061902053</v>
      </c>
      <c r="O135" s="6">
        <v>275.24707547077776</v>
      </c>
      <c r="P135" s="6">
        <v>39.468648111884235</v>
      </c>
      <c r="Q135" s="6">
        <v>9.1290047077743459</v>
      </c>
      <c r="R135" s="6">
        <v>0</v>
      </c>
      <c r="S135" s="6">
        <v>2.3395467228258742</v>
      </c>
      <c r="T135" s="6">
        <v>46.867015111739036</v>
      </c>
      <c r="U135" s="6">
        <v>369.26061407778144</v>
      </c>
      <c r="V135" s="6">
        <v>0</v>
      </c>
      <c r="W135" s="6">
        <v>0</v>
      </c>
      <c r="X135" s="6">
        <v>429.03446598448397</v>
      </c>
      <c r="Y135" s="6">
        <v>0</v>
      </c>
      <c r="Z135" s="6">
        <v>0</v>
      </c>
      <c r="AA135" s="6">
        <v>326.89490279746883</v>
      </c>
      <c r="AB135" s="6">
        <v>477.11879909658313</v>
      </c>
      <c r="AC135" s="6">
        <v>0</v>
      </c>
      <c r="AD135" s="6">
        <v>21.060216500269384</v>
      </c>
      <c r="AE135" s="6">
        <v>0</v>
      </c>
      <c r="AF135" s="6">
        <v>0</v>
      </c>
      <c r="AG135" s="6">
        <v>136.49329001444571</v>
      </c>
      <c r="AH135" s="6">
        <v>162.0004709468331</v>
      </c>
      <c r="AI135" s="6">
        <v>1443.604821777926</v>
      </c>
      <c r="AJ135" s="6">
        <v>618.31201512693303</v>
      </c>
      <c r="AK135" s="6">
        <v>0</v>
      </c>
      <c r="AL135" s="6">
        <v>437.62881899531396</v>
      </c>
      <c r="AM135" s="6">
        <v>1128.6774231810762</v>
      </c>
      <c r="AN135" s="6">
        <v>0</v>
      </c>
      <c r="AO135" s="6">
        <v>0</v>
      </c>
      <c r="AP135" s="6">
        <v>0</v>
      </c>
      <c r="AQ135" s="6">
        <v>0</v>
      </c>
      <c r="AR135" s="6">
        <v>22.229511645435302</v>
      </c>
      <c r="AS135" s="6">
        <v>2789.1001379940849</v>
      </c>
      <c r="AT135" s="6">
        <v>931.11631186707461</v>
      </c>
      <c r="AU135" s="6">
        <v>2537.4905656946253</v>
      </c>
      <c r="AV135" s="6">
        <v>2281.4186540979131</v>
      </c>
      <c r="AW135" s="6">
        <v>719.93608117695601</v>
      </c>
      <c r="AX135" s="6">
        <v>0</v>
      </c>
      <c r="AY135" s="6">
        <v>631.60956678943751</v>
      </c>
      <c r="AZ135" s="6">
        <v>22325.93131711239</v>
      </c>
      <c r="BA135" s="6">
        <v>0</v>
      </c>
      <c r="BB135" s="6">
        <v>0</v>
      </c>
      <c r="BC135" s="6">
        <v>1213.3810187971253</v>
      </c>
      <c r="BD135" s="6">
        <v>0</v>
      </c>
      <c r="BE135" s="6">
        <v>487.74922753310904</v>
      </c>
      <c r="BF135" s="6">
        <v>949.24480980313535</v>
      </c>
      <c r="BG135" s="6">
        <v>28.814401980490057</v>
      </c>
      <c r="BH135" s="6">
        <v>6.5298763423793602</v>
      </c>
      <c r="BI135" s="6">
        <v>61.886079749974492</v>
      </c>
      <c r="BJ135" s="6">
        <v>0</v>
      </c>
      <c r="BK135" s="6">
        <v>14.669317503144089</v>
      </c>
      <c r="BL135" s="6">
        <v>6.6266939829986109</v>
      </c>
      <c r="BM135" s="6">
        <v>15.783393747171583</v>
      </c>
      <c r="BN135" s="6">
        <v>15.789950386222214</v>
      </c>
      <c r="BO135" s="6">
        <v>0</v>
      </c>
      <c r="BP135" s="6">
        <v>0</v>
      </c>
      <c r="BQ135" s="6">
        <v>419.67363949926909</v>
      </c>
      <c r="BR135" s="6">
        <v>1164.6148868673722</v>
      </c>
      <c r="BS135" s="6">
        <v>415.54963908011479</v>
      </c>
      <c r="BT135" s="6">
        <v>162.51594145936025</v>
      </c>
      <c r="BU135" s="6">
        <v>0</v>
      </c>
      <c r="BV135" s="6">
        <v>4359.5493790051651</v>
      </c>
      <c r="BW135" s="6">
        <v>336.7431079186868</v>
      </c>
      <c r="BX135" s="6">
        <v>4826.0803682898095</v>
      </c>
      <c r="BY135" s="6">
        <v>13942.629993784338</v>
      </c>
      <c r="BZ135" s="6">
        <v>0</v>
      </c>
      <c r="CA135" s="6">
        <v>453.79978647324765</v>
      </c>
      <c r="CB135" s="6">
        <v>2064.315612816617</v>
      </c>
      <c r="CC135" s="6">
        <v>257.9117189626532</v>
      </c>
      <c r="CD135" s="6">
        <v>7.6457104561347533</v>
      </c>
      <c r="CE135" s="6">
        <v>80.694646803875074</v>
      </c>
      <c r="CF135" s="6">
        <v>0</v>
      </c>
      <c r="CG135" s="6">
        <v>6198.3481258532884</v>
      </c>
      <c r="CH135" s="6">
        <v>417.02848347952073</v>
      </c>
      <c r="CI135" s="6">
        <v>28330.181627571706</v>
      </c>
      <c r="CJ135" s="6">
        <v>488.00745058673334</v>
      </c>
      <c r="CK135" s="6">
        <v>34048.668941149139</v>
      </c>
      <c r="CL135" s="6">
        <v>3348.6889195376016</v>
      </c>
      <c r="CM135" s="6">
        <v>0</v>
      </c>
      <c r="CN135" s="6">
        <v>32.411136117499609</v>
      </c>
      <c r="CO135" s="6">
        <v>0</v>
      </c>
      <c r="CP135" s="6">
        <v>0</v>
      </c>
      <c r="CQ135" s="6">
        <v>92.340909499634321</v>
      </c>
      <c r="CR135" s="6">
        <v>8.427230562799414</v>
      </c>
      <c r="CS135" s="6">
        <v>148.06037450253433</v>
      </c>
      <c r="CT135" s="6">
        <v>178.67685256633141</v>
      </c>
      <c r="CU135" s="6">
        <v>272.73558326737043</v>
      </c>
      <c r="CV135" s="6">
        <v>662.99156114380673</v>
      </c>
      <c r="CW135" s="6">
        <v>97.802825654379134</v>
      </c>
      <c r="CX135" s="6">
        <v>0</v>
      </c>
      <c r="CY135" s="6">
        <v>0</v>
      </c>
      <c r="CZ135" s="6">
        <v>0</v>
      </c>
      <c r="DA135" s="6">
        <v>0</v>
      </c>
      <c r="DB135" s="6">
        <v>232.76918078701448</v>
      </c>
      <c r="DC135" s="6">
        <v>201.82637315672025</v>
      </c>
      <c r="DD135" s="6">
        <v>0</v>
      </c>
      <c r="DE135" s="6">
        <v>9320.4396644664448</v>
      </c>
      <c r="DF135" s="6">
        <v>0</v>
      </c>
      <c r="DG135" s="6">
        <v>0</v>
      </c>
      <c r="DH135" s="6">
        <v>0</v>
      </c>
      <c r="DI135" s="6">
        <v>96.355041874291743</v>
      </c>
      <c r="DJ135" s="6">
        <v>11.968349902498291</v>
      </c>
      <c r="DK135" s="6">
        <v>427.96748242688648</v>
      </c>
      <c r="DL135" s="6">
        <v>63.702922462026784</v>
      </c>
      <c r="DM135" s="6">
        <v>0</v>
      </c>
      <c r="DN135" s="6">
        <v>0</v>
      </c>
      <c r="DO135" s="6">
        <v>0</v>
      </c>
      <c r="DP135" s="6">
        <v>0</v>
      </c>
      <c r="DQ135" s="6">
        <v>100.70236545966574</v>
      </c>
      <c r="DR135" s="6">
        <v>33.474059048264849</v>
      </c>
      <c r="DS135" s="6">
        <v>0</v>
      </c>
      <c r="DT135" s="6">
        <v>45.421917710181674</v>
      </c>
      <c r="DU135" s="6">
        <v>145.68250985583333</v>
      </c>
      <c r="DV135" s="6">
        <v>0</v>
      </c>
      <c r="DW135" s="6">
        <v>2240.5680152520849</v>
      </c>
      <c r="DX135" s="6">
        <v>0</v>
      </c>
      <c r="DY135" s="6">
        <v>0</v>
      </c>
      <c r="DZ135" s="6">
        <v>809.3834495130593</v>
      </c>
      <c r="EA135" s="6">
        <v>2071.2313074413955</v>
      </c>
      <c r="EB135" s="6">
        <v>117.84092009531456</v>
      </c>
      <c r="EC135" s="6">
        <v>11.155650915273517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95973.934302203852</v>
      </c>
      <c r="EJ135" s="6">
        <v>0</v>
      </c>
      <c r="EK135" s="6">
        <v>0</v>
      </c>
      <c r="EL135" s="6">
        <v>156.8281701178233</v>
      </c>
      <c r="EM135" s="6">
        <v>14.722455491484848</v>
      </c>
      <c r="EN135" s="6">
        <v>6.6543057361409179</v>
      </c>
      <c r="EO135" s="6">
        <v>0</v>
      </c>
      <c r="EP135" s="6">
        <v>219.64262041514871</v>
      </c>
      <c r="EQ135" s="6">
        <v>0</v>
      </c>
      <c r="ER135" s="6">
        <v>2.6877269098760963</v>
      </c>
      <c r="ES135" s="6">
        <v>27.015062410821013</v>
      </c>
      <c r="ET135" s="6">
        <v>93.709184661593952</v>
      </c>
      <c r="EU135" s="6">
        <v>0</v>
      </c>
      <c r="EV135" s="6">
        <v>96.319497256964837</v>
      </c>
      <c r="EW135" s="6">
        <v>211.61495591350831</v>
      </c>
      <c r="EX135" s="6">
        <v>0</v>
      </c>
      <c r="EY135" s="6">
        <v>35.198900530730384</v>
      </c>
      <c r="EZ135" s="6">
        <v>0</v>
      </c>
      <c r="FA135" s="6">
        <v>6663.8632524447485</v>
      </c>
      <c r="FB135" s="6">
        <v>0</v>
      </c>
      <c r="FC135" s="6">
        <v>0</v>
      </c>
      <c r="FD135" s="6">
        <v>0</v>
      </c>
      <c r="FE135" s="6">
        <v>2319.3317964493358</v>
      </c>
      <c r="FF135" s="6">
        <v>0</v>
      </c>
      <c r="FG135" s="6">
        <v>639.03785242459765</v>
      </c>
      <c r="FH135" s="6">
        <v>1278.0757048491953</v>
      </c>
      <c r="FI135" s="6">
        <v>0</v>
      </c>
      <c r="FJ135" s="6">
        <v>0</v>
      </c>
      <c r="FK135" s="6">
        <v>1124.3296501358332</v>
      </c>
      <c r="FL135" s="6">
        <v>0</v>
      </c>
      <c r="FM135" s="6">
        <v>0</v>
      </c>
      <c r="FN135" s="6">
        <v>0</v>
      </c>
      <c r="FO135" s="6">
        <v>0</v>
      </c>
      <c r="FP135" s="6">
        <v>0</v>
      </c>
      <c r="FQ135" s="6">
        <v>0</v>
      </c>
      <c r="FR135" s="6">
        <f t="shared" si="2"/>
        <v>274004.21129719954</v>
      </c>
    </row>
    <row r="136" spans="1:174" x14ac:dyDescent="0.25">
      <c r="A136" s="49">
        <v>44197</v>
      </c>
      <c r="B136" s="6">
        <v>697.68368647762281</v>
      </c>
      <c r="C136" s="6">
        <v>300.86952909332456</v>
      </c>
      <c r="D136" s="6">
        <v>1042.266920123049</v>
      </c>
      <c r="E136" s="6">
        <v>0</v>
      </c>
      <c r="F136" s="6">
        <v>191.11037105704762</v>
      </c>
      <c r="G136" s="6">
        <v>216.52381848547915</v>
      </c>
      <c r="H136" s="6">
        <v>1056.3711558112323</v>
      </c>
      <c r="I136" s="6">
        <v>0</v>
      </c>
      <c r="J136" s="6">
        <v>1908.4046256000961</v>
      </c>
      <c r="K136" s="6">
        <v>0</v>
      </c>
      <c r="L136" s="6">
        <v>0</v>
      </c>
      <c r="M136" s="6">
        <v>24.832087218448951</v>
      </c>
      <c r="N136" s="6">
        <v>14.327096268458952</v>
      </c>
      <c r="O136" s="6">
        <v>276.49092204360187</v>
      </c>
      <c r="P136" s="6">
        <v>39.683511709634814</v>
      </c>
      <c r="Q136" s="6">
        <v>9.1958342883015938</v>
      </c>
      <c r="R136" s="6">
        <v>0</v>
      </c>
      <c r="S136" s="6">
        <v>2.356673554404479</v>
      </c>
      <c r="T136" s="6">
        <v>47.013809152737728</v>
      </c>
      <c r="U136" s="6">
        <v>370.41718992527029</v>
      </c>
      <c r="V136" s="6">
        <v>0</v>
      </c>
      <c r="W136" s="6">
        <v>0</v>
      </c>
      <c r="X136" s="6">
        <v>429.66156220203794</v>
      </c>
      <c r="Y136" s="6">
        <v>0</v>
      </c>
      <c r="Z136" s="6">
        <v>0</v>
      </c>
      <c r="AA136" s="6">
        <v>329.26333563796004</v>
      </c>
      <c r="AB136" s="6">
        <v>477.7937432267575</v>
      </c>
      <c r="AC136" s="6">
        <v>0</v>
      </c>
      <c r="AD136" s="6">
        <v>21.214389433637166</v>
      </c>
      <c r="AE136" s="6">
        <v>0</v>
      </c>
      <c r="AF136" s="6">
        <v>0</v>
      </c>
      <c r="AG136" s="6">
        <v>137.49259605551259</v>
      </c>
      <c r="AH136" s="6">
        <v>163.14394558975778</v>
      </c>
      <c r="AI136" s="6">
        <v>1449.8698076000665</v>
      </c>
      <c r="AJ136" s="6">
        <v>622.27807342339747</v>
      </c>
      <c r="AK136" s="6">
        <v>0</v>
      </c>
      <c r="AL136" s="6">
        <v>438.99953361506601</v>
      </c>
      <c r="AM136" s="6">
        <v>1139.0434098279065</v>
      </c>
      <c r="AN136" s="6">
        <v>0</v>
      </c>
      <c r="AO136" s="6">
        <v>0</v>
      </c>
      <c r="AP136" s="6">
        <v>0</v>
      </c>
      <c r="AQ136" s="6">
        <v>0</v>
      </c>
      <c r="AR136" s="6">
        <v>22.328297000242028</v>
      </c>
      <c r="AS136" s="6">
        <v>2800.5955469051087</v>
      </c>
      <c r="AT136" s="6">
        <v>935.55321888729316</v>
      </c>
      <c r="AU136" s="6">
        <v>2545.8966725970686</v>
      </c>
      <c r="AV136" s="6">
        <v>2288.5643761509687</v>
      </c>
      <c r="AW136" s="6">
        <v>720.67150570276385</v>
      </c>
      <c r="AX136" s="6">
        <v>0</v>
      </c>
      <c r="AY136" s="6">
        <v>633.48936424020576</v>
      </c>
      <c r="AZ136" s="6">
        <v>22594.097949435545</v>
      </c>
      <c r="BA136" s="6">
        <v>0</v>
      </c>
      <c r="BB136" s="6">
        <v>0</v>
      </c>
      <c r="BC136" s="6">
        <v>1257.1343252354836</v>
      </c>
      <c r="BD136" s="6">
        <v>0</v>
      </c>
      <c r="BE136" s="6">
        <v>490.11582133744525</v>
      </c>
      <c r="BF136" s="6">
        <v>955.63004258975263</v>
      </c>
      <c r="BG136" s="6">
        <v>28.904652714307698</v>
      </c>
      <c r="BH136" s="6">
        <v>6.5503288276343792</v>
      </c>
      <c r="BI136" s="6">
        <v>61.976535248558726</v>
      </c>
      <c r="BJ136" s="6">
        <v>0</v>
      </c>
      <c r="BK136" s="6">
        <v>14.6907588423596</v>
      </c>
      <c r="BL136" s="6">
        <v>6.63588347341764</v>
      </c>
      <c r="BM136" s="6">
        <v>15.89893729405151</v>
      </c>
      <c r="BN136" s="6">
        <v>15.839406717478559</v>
      </c>
      <c r="BO136" s="6">
        <v>0</v>
      </c>
      <c r="BP136" s="6">
        <v>0</v>
      </c>
      <c r="BQ136" s="6">
        <v>420.70944236724688</v>
      </c>
      <c r="BR136" s="6">
        <v>1173.0288255125504</v>
      </c>
      <c r="BS136" s="6">
        <v>416.15702526358854</v>
      </c>
      <c r="BT136" s="6">
        <v>163.00239149784431</v>
      </c>
      <c r="BU136" s="6">
        <v>0</v>
      </c>
      <c r="BV136" s="6">
        <v>4378.780040245304</v>
      </c>
      <c r="BW136" s="6">
        <v>337.79724606011303</v>
      </c>
      <c r="BX136" s="6">
        <v>4868.716070123889</v>
      </c>
      <c r="BY136" s="6">
        <v>14142.629422927715</v>
      </c>
      <c r="BZ136" s="6">
        <v>0</v>
      </c>
      <c r="CA136" s="6">
        <v>456.70388942500756</v>
      </c>
      <c r="CB136" s="6">
        <v>2073.2882390378677</v>
      </c>
      <c r="CC136" s="6">
        <v>259.48621808979073</v>
      </c>
      <c r="CD136" s="6">
        <v>7.6977786712104992</v>
      </c>
      <c r="CE136" s="6">
        <v>81.219039406492882</v>
      </c>
      <c r="CF136" s="6">
        <v>0</v>
      </c>
      <c r="CG136" s="6">
        <v>6233.4474977728114</v>
      </c>
      <c r="CH136" s="6">
        <v>418.25172422952772</v>
      </c>
      <c r="CI136" s="6">
        <v>28690.615284004216</v>
      </c>
      <c r="CJ136" s="6">
        <v>489.75731421101273</v>
      </c>
      <c r="CK136" s="6">
        <v>34565.049359671531</v>
      </c>
      <c r="CL136" s="6">
        <v>3409.0178665352323</v>
      </c>
      <c r="CM136" s="6">
        <v>0</v>
      </c>
      <c r="CN136" s="6">
        <v>32.620962827146187</v>
      </c>
      <c r="CO136" s="6">
        <v>0</v>
      </c>
      <c r="CP136" s="6">
        <v>0</v>
      </c>
      <c r="CQ136" s="6">
        <v>93.016898224024985</v>
      </c>
      <c r="CR136" s="6">
        <v>8.4435809922502347</v>
      </c>
      <c r="CS136" s="6">
        <v>148.3543914375835</v>
      </c>
      <c r="CT136" s="6">
        <v>179.38616887200556</v>
      </c>
      <c r="CU136" s="6">
        <v>274.04619247476131</v>
      </c>
      <c r="CV136" s="6">
        <v>665.70508130903545</v>
      </c>
      <c r="CW136" s="6">
        <v>98.272809373686542</v>
      </c>
      <c r="CX136" s="6">
        <v>0</v>
      </c>
      <c r="CY136" s="6">
        <v>0</v>
      </c>
      <c r="CZ136" s="6">
        <v>0</v>
      </c>
      <c r="DA136" s="6">
        <v>0</v>
      </c>
      <c r="DB136" s="6">
        <v>233.09748564743069</v>
      </c>
      <c r="DC136" s="6">
        <v>202.4564709580338</v>
      </c>
      <c r="DD136" s="6">
        <v>0</v>
      </c>
      <c r="DE136" s="6">
        <v>9468.0348422542302</v>
      </c>
      <c r="DF136" s="6">
        <v>0</v>
      </c>
      <c r="DG136" s="6">
        <v>0</v>
      </c>
      <c r="DH136" s="6">
        <v>0</v>
      </c>
      <c r="DI136" s="6">
        <v>97.043025663295055</v>
      </c>
      <c r="DJ136" s="6">
        <v>12.025862858422759</v>
      </c>
      <c r="DK136" s="6">
        <v>430.02393587024665</v>
      </c>
      <c r="DL136" s="6">
        <v>63.693196123658538</v>
      </c>
      <c r="DM136" s="6">
        <v>0</v>
      </c>
      <c r="DN136" s="6">
        <v>0</v>
      </c>
      <c r="DO136" s="6">
        <v>0</v>
      </c>
      <c r="DP136" s="6">
        <v>0</v>
      </c>
      <c r="DQ136" s="6">
        <v>101.01777934144819</v>
      </c>
      <c r="DR136" s="6">
        <v>33.578904479206173</v>
      </c>
      <c r="DS136" s="6">
        <v>0</v>
      </c>
      <c r="DT136" s="6">
        <v>45.754432349453296</v>
      </c>
      <c r="DU136" s="6">
        <v>146.13880417224249</v>
      </c>
      <c r="DV136" s="6">
        <v>0</v>
      </c>
      <c r="DW136" s="6">
        <v>2264.3724328126314</v>
      </c>
      <c r="DX136" s="6">
        <v>0</v>
      </c>
      <c r="DY136" s="6">
        <v>0</v>
      </c>
      <c r="DZ136" s="6">
        <v>811.88658828743985</v>
      </c>
      <c r="EA136" s="6">
        <v>2076.7099149195496</v>
      </c>
      <c r="EB136" s="6">
        <v>118.20017023469754</v>
      </c>
      <c r="EC136" s="6">
        <v>11.190591972943171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97494.710248256655</v>
      </c>
      <c r="EJ136" s="6">
        <v>0</v>
      </c>
      <c r="EK136" s="6">
        <v>0</v>
      </c>
      <c r="EL136" s="6">
        <v>157.31937786338034</v>
      </c>
      <c r="EM136" s="6">
        <v>14.768568279548392</v>
      </c>
      <c r="EN136" s="6">
        <v>6.6751479516462151</v>
      </c>
      <c r="EO136" s="6">
        <v>0</v>
      </c>
      <c r="EP136" s="6">
        <v>220.33311239835433</v>
      </c>
      <c r="EQ136" s="6">
        <v>0</v>
      </c>
      <c r="ER136" s="6">
        <v>2.6916554133242596</v>
      </c>
      <c r="ES136" s="6">
        <v>26.964164600501874</v>
      </c>
      <c r="ET136" s="6">
        <v>93.899774552937089</v>
      </c>
      <c r="EU136" s="6">
        <v>0</v>
      </c>
      <c r="EV136" s="6">
        <v>96.607115933553317</v>
      </c>
      <c r="EW136" s="6">
        <v>212.27685205345509</v>
      </c>
      <c r="EX136" s="6">
        <v>0</v>
      </c>
      <c r="EY136" s="6">
        <v>35.411125569272976</v>
      </c>
      <c r="EZ136" s="6">
        <v>0</v>
      </c>
      <c r="FA136" s="6">
        <v>6705.1822315279323</v>
      </c>
      <c r="FB136" s="6">
        <v>0</v>
      </c>
      <c r="FC136" s="6">
        <v>0</v>
      </c>
      <c r="FD136" s="6">
        <v>0</v>
      </c>
      <c r="FE136" s="6">
        <v>2315.2317753200164</v>
      </c>
      <c r="FF136" s="6">
        <v>0</v>
      </c>
      <c r="FG136" s="6">
        <v>638.77334556902031</v>
      </c>
      <c r="FH136" s="6">
        <v>1277.5466911380406</v>
      </c>
      <c r="FI136" s="6">
        <v>0</v>
      </c>
      <c r="FJ136" s="6">
        <v>0</v>
      </c>
      <c r="FK136" s="6">
        <v>1126.0414456697927</v>
      </c>
      <c r="FL136" s="6">
        <v>0</v>
      </c>
      <c r="FM136" s="6">
        <v>0</v>
      </c>
      <c r="FN136" s="6">
        <v>0</v>
      </c>
      <c r="FO136" s="6">
        <v>0</v>
      </c>
      <c r="FP136" s="6">
        <v>0</v>
      </c>
      <c r="FQ136" s="6">
        <v>0</v>
      </c>
      <c r="FR136" s="6">
        <f t="shared" si="2"/>
        <v>277425.73908122635</v>
      </c>
    </row>
    <row r="137" spans="1:174" x14ac:dyDescent="0.25">
      <c r="A137" s="49">
        <v>44228</v>
      </c>
      <c r="B137" s="6">
        <v>684.01224079333394</v>
      </c>
      <c r="C137" s="6">
        <v>294.9726974770835</v>
      </c>
      <c r="D137" s="6">
        <v>1021.8392199645614</v>
      </c>
      <c r="E137" s="6">
        <v>0</v>
      </c>
      <c r="F137" s="6">
        <v>187.36450752006974</v>
      </c>
      <c r="G137" s="6">
        <v>211.88871037806612</v>
      </c>
      <c r="H137" s="6">
        <v>1039.1314536305094</v>
      </c>
      <c r="I137" s="6">
        <v>0</v>
      </c>
      <c r="J137" s="6">
        <v>1871.0012342805026</v>
      </c>
      <c r="K137" s="6">
        <v>0</v>
      </c>
      <c r="L137" s="6">
        <v>0</v>
      </c>
      <c r="M137" s="6">
        <v>24.385806278211437</v>
      </c>
      <c r="N137" s="6">
        <v>14.043894734629088</v>
      </c>
      <c r="O137" s="6">
        <v>271.44831923587043</v>
      </c>
      <c r="P137" s="6">
        <v>38.982749121605657</v>
      </c>
      <c r="Q137" s="6">
        <v>9.0532457692062032</v>
      </c>
      <c r="R137" s="6">
        <v>0</v>
      </c>
      <c r="S137" s="6">
        <v>2.3201315092154653</v>
      </c>
      <c r="T137" s="6">
        <v>46.092371488221687</v>
      </c>
      <c r="U137" s="6">
        <v>363.15727296613886</v>
      </c>
      <c r="V137" s="6">
        <v>0</v>
      </c>
      <c r="W137" s="6">
        <v>0</v>
      </c>
      <c r="X137" s="6">
        <v>420.53901436086352</v>
      </c>
      <c r="Y137" s="6">
        <v>0</v>
      </c>
      <c r="Z137" s="6">
        <v>0</v>
      </c>
      <c r="AA137" s="6">
        <v>324.13363282246098</v>
      </c>
      <c r="AB137" s="6">
        <v>467.55814662580104</v>
      </c>
      <c r="AC137" s="6">
        <v>0</v>
      </c>
      <c r="AD137" s="6">
        <v>20.885443926571728</v>
      </c>
      <c r="AE137" s="6">
        <v>0</v>
      </c>
      <c r="AF137" s="6">
        <v>0</v>
      </c>
      <c r="AG137" s="6">
        <v>135.36064699171777</v>
      </c>
      <c r="AH137" s="6">
        <v>160.57327191298469</v>
      </c>
      <c r="AI137" s="6">
        <v>1423.0820512611692</v>
      </c>
      <c r="AJ137" s="6">
        <v>612.09378502855054</v>
      </c>
      <c r="AK137" s="6">
        <v>0</v>
      </c>
      <c r="AL137" s="6">
        <v>430.39545085155891</v>
      </c>
      <c r="AM137" s="6">
        <v>1123.1186457453293</v>
      </c>
      <c r="AN137" s="6">
        <v>0</v>
      </c>
      <c r="AO137" s="6">
        <v>0</v>
      </c>
      <c r="AP137" s="6">
        <v>0</v>
      </c>
      <c r="AQ137" s="6">
        <v>0</v>
      </c>
      <c r="AR137" s="6">
        <v>21.920425746006785</v>
      </c>
      <c r="AS137" s="6">
        <v>2748.7156156292344</v>
      </c>
      <c r="AT137" s="6">
        <v>918.2470634859726</v>
      </c>
      <c r="AU137" s="6">
        <v>2496.4248512721333</v>
      </c>
      <c r="AV137" s="6">
        <v>2243.7101205214326</v>
      </c>
      <c r="AW137" s="6">
        <v>704.90668745165533</v>
      </c>
      <c r="AX137" s="6">
        <v>0</v>
      </c>
      <c r="AY137" s="6">
        <v>620.98487544973568</v>
      </c>
      <c r="AZ137" s="6">
        <v>22305.489303812596</v>
      </c>
      <c r="BA137" s="6">
        <v>0</v>
      </c>
      <c r="BB137" s="6">
        <v>0</v>
      </c>
      <c r="BC137" s="6">
        <v>1266.801361210101</v>
      </c>
      <c r="BD137" s="6">
        <v>0</v>
      </c>
      <c r="BE137" s="6">
        <v>481.35280102326038</v>
      </c>
      <c r="BF137" s="6">
        <v>940.4980861165651</v>
      </c>
      <c r="BG137" s="6">
        <v>28.338141806753054</v>
      </c>
      <c r="BH137" s="6">
        <v>6.4219469797152131</v>
      </c>
      <c r="BI137" s="6">
        <v>60.660653267081052</v>
      </c>
      <c r="BJ137" s="6">
        <v>0</v>
      </c>
      <c r="BK137" s="6">
        <v>14.378845554897403</v>
      </c>
      <c r="BL137" s="6">
        <v>6.4945065742011732</v>
      </c>
      <c r="BM137" s="6">
        <v>15.652411981298409</v>
      </c>
      <c r="BN137" s="6">
        <v>15.52896546210917</v>
      </c>
      <c r="BO137" s="6">
        <v>0</v>
      </c>
      <c r="BP137" s="6">
        <v>0</v>
      </c>
      <c r="BQ137" s="6">
        <v>412.24763737483818</v>
      </c>
      <c r="BR137" s="6">
        <v>1154.7326836481461</v>
      </c>
      <c r="BS137" s="6">
        <v>407.32120491942948</v>
      </c>
      <c r="BT137" s="6">
        <v>159.78571247897906</v>
      </c>
      <c r="BU137" s="6">
        <v>0</v>
      </c>
      <c r="BV137" s="6">
        <v>4296.5675571107795</v>
      </c>
      <c r="BW137" s="6">
        <v>331.17608126664493</v>
      </c>
      <c r="BX137" s="6">
        <v>4794.2834903820094</v>
      </c>
      <c r="BY137" s="6">
        <v>13980.763951689947</v>
      </c>
      <c r="BZ137" s="6">
        <v>0</v>
      </c>
      <c r="CA137" s="6">
        <v>449.24940254739636</v>
      </c>
      <c r="CB137" s="6">
        <v>2035.0255667751917</v>
      </c>
      <c r="CC137" s="6">
        <v>255.22656386423091</v>
      </c>
      <c r="CD137" s="6">
        <v>7.5747032103864465</v>
      </c>
      <c r="CE137" s="6">
        <v>79.899322419101125</v>
      </c>
      <c r="CF137" s="6">
        <v>0</v>
      </c>
      <c r="CG137" s="6">
        <v>6127.0363467012339</v>
      </c>
      <c r="CH137" s="6">
        <v>409.97799490078188</v>
      </c>
      <c r="CI137" s="6">
        <v>28336.377886569091</v>
      </c>
      <c r="CJ137" s="6">
        <v>480.3430272847832</v>
      </c>
      <c r="CK137" s="6">
        <v>34205.899069737257</v>
      </c>
      <c r="CL137" s="6">
        <v>3378.5885970089339</v>
      </c>
      <c r="CM137" s="6">
        <v>0</v>
      </c>
      <c r="CN137" s="6">
        <v>32.095369523725473</v>
      </c>
      <c r="CO137" s="6">
        <v>0</v>
      </c>
      <c r="CP137" s="6">
        <v>0</v>
      </c>
      <c r="CQ137" s="6">
        <v>91.574599314236806</v>
      </c>
      <c r="CR137" s="6">
        <v>8.2683666187257838</v>
      </c>
      <c r="CS137" s="6">
        <v>145.28297235095246</v>
      </c>
      <c r="CT137" s="6">
        <v>175.99237717403008</v>
      </c>
      <c r="CU137" s="6">
        <v>269.123244597574</v>
      </c>
      <c r="CV137" s="6">
        <v>653.30506697289184</v>
      </c>
      <c r="CW137" s="6">
        <v>96.507443053787838</v>
      </c>
      <c r="CX137" s="6">
        <v>0</v>
      </c>
      <c r="CY137" s="6">
        <v>0</v>
      </c>
      <c r="CZ137" s="6">
        <v>0</v>
      </c>
      <c r="DA137" s="6">
        <v>0</v>
      </c>
      <c r="DB137" s="6">
        <v>228.13674499511231</v>
      </c>
      <c r="DC137" s="6">
        <v>198.48670486254343</v>
      </c>
      <c r="DD137" s="6">
        <v>0</v>
      </c>
      <c r="DE137" s="6">
        <v>9382.3219740861095</v>
      </c>
      <c r="DF137" s="6">
        <v>0</v>
      </c>
      <c r="DG137" s="6">
        <v>0</v>
      </c>
      <c r="DH137" s="6">
        <v>0</v>
      </c>
      <c r="DI137" s="6">
        <v>95.529364854525156</v>
      </c>
      <c r="DJ137" s="6">
        <v>11.809831044604836</v>
      </c>
      <c r="DK137" s="6">
        <v>422.29890601558293</v>
      </c>
      <c r="DL137" s="6">
        <v>62.240547079950325</v>
      </c>
      <c r="DM137" s="6">
        <v>0</v>
      </c>
      <c r="DN137" s="6">
        <v>0</v>
      </c>
      <c r="DO137" s="6">
        <v>0</v>
      </c>
      <c r="DP137" s="6">
        <v>0</v>
      </c>
      <c r="DQ137" s="6">
        <v>99.037901761893281</v>
      </c>
      <c r="DR137" s="6">
        <v>32.920781517507706</v>
      </c>
      <c r="DS137" s="6">
        <v>0</v>
      </c>
      <c r="DT137" s="6">
        <v>45.044974507323822</v>
      </c>
      <c r="DU137" s="6">
        <v>143.27458258668685</v>
      </c>
      <c r="DV137" s="6">
        <v>0</v>
      </c>
      <c r="DW137" s="6">
        <v>2234.361850785539</v>
      </c>
      <c r="DX137" s="6">
        <v>0</v>
      </c>
      <c r="DY137" s="6">
        <v>0</v>
      </c>
      <c r="DZ137" s="6">
        <v>795.94300039966947</v>
      </c>
      <c r="EA137" s="6">
        <v>2035.1815350770516</v>
      </c>
      <c r="EB137" s="6">
        <v>115.87389477094496</v>
      </c>
      <c r="EC137" s="6">
        <v>10.971264223970502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96628.759237904</v>
      </c>
      <c r="EJ137" s="6">
        <v>0</v>
      </c>
      <c r="EK137" s="6">
        <v>0</v>
      </c>
      <c r="EL137" s="6">
        <v>154.23602846595961</v>
      </c>
      <c r="EM137" s="6">
        <v>14.479114706034659</v>
      </c>
      <c r="EN137" s="6">
        <v>6.5443197364960364</v>
      </c>
      <c r="EO137" s="6">
        <v>0</v>
      </c>
      <c r="EP137" s="6">
        <v>216.13567582177865</v>
      </c>
      <c r="EQ137" s="6">
        <v>0</v>
      </c>
      <c r="ER137" s="6">
        <v>2.6345063512714146</v>
      </c>
      <c r="ES137" s="6">
        <v>26.303498766613849</v>
      </c>
      <c r="ET137" s="6">
        <v>91.963628421875683</v>
      </c>
      <c r="EU137" s="6">
        <v>0</v>
      </c>
      <c r="EV137" s="6">
        <v>94.699961310571581</v>
      </c>
      <c r="EW137" s="6">
        <v>208.11548260895501</v>
      </c>
      <c r="EX137" s="6">
        <v>0</v>
      </c>
      <c r="EY137" s="6">
        <v>34.818928338811496</v>
      </c>
      <c r="EZ137" s="6">
        <v>0</v>
      </c>
      <c r="FA137" s="6">
        <v>6590.1860245867583</v>
      </c>
      <c r="FB137" s="6">
        <v>0</v>
      </c>
      <c r="FC137" s="6">
        <v>0</v>
      </c>
      <c r="FD137" s="6">
        <v>0</v>
      </c>
      <c r="FE137" s="6">
        <v>2311.424099238443</v>
      </c>
      <c r="FF137" s="6">
        <v>0</v>
      </c>
      <c r="FG137" s="6">
        <v>638.5304122621543</v>
      </c>
      <c r="FH137" s="6">
        <v>1277.0608245243086</v>
      </c>
      <c r="FI137" s="6">
        <v>0</v>
      </c>
      <c r="FJ137" s="6">
        <v>0</v>
      </c>
      <c r="FK137" s="6">
        <v>1127.9720914597797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f t="shared" si="2"/>
        <v>274205.48454058694</v>
      </c>
    </row>
    <row r="138" spans="1:174" x14ac:dyDescent="0.25">
      <c r="A138" s="49">
        <v>44256</v>
      </c>
      <c r="B138" s="6">
        <v>670.93847208919931</v>
      </c>
      <c r="C138" s="6">
        <v>289.33346462332787</v>
      </c>
      <c r="D138" s="6">
        <v>1002.3038888991232</v>
      </c>
      <c r="E138" s="6">
        <v>0</v>
      </c>
      <c r="F138" s="6">
        <v>183.78231342136485</v>
      </c>
      <c r="G138" s="6">
        <v>207.45591232460339</v>
      </c>
      <c r="H138" s="6">
        <v>1022.695097917152</v>
      </c>
      <c r="I138" s="6">
        <v>0</v>
      </c>
      <c r="J138" s="6">
        <v>1835.2317826667932</v>
      </c>
      <c r="K138" s="6">
        <v>0</v>
      </c>
      <c r="L138" s="6">
        <v>0</v>
      </c>
      <c r="M138" s="6">
        <v>23.959314016573934</v>
      </c>
      <c r="N138" s="6">
        <v>13.77315820932183</v>
      </c>
      <c r="O138" s="6">
        <v>266.63028489012646</v>
      </c>
      <c r="P138" s="6">
        <v>38.339672742884723</v>
      </c>
      <c r="Q138" s="6">
        <v>8.9172453999803682</v>
      </c>
      <c r="R138" s="6">
        <v>0</v>
      </c>
      <c r="S138" s="6">
        <v>2.2852778501025011</v>
      </c>
      <c r="T138" s="6">
        <v>45.21118615199552</v>
      </c>
      <c r="U138" s="6">
        <v>356.21450015256323</v>
      </c>
      <c r="V138" s="6">
        <v>0</v>
      </c>
      <c r="W138" s="6">
        <v>0</v>
      </c>
      <c r="X138" s="6">
        <v>411.8123020328004</v>
      </c>
      <c r="Y138" s="6">
        <v>0</v>
      </c>
      <c r="Z138" s="6">
        <v>0</v>
      </c>
      <c r="AA138" s="6">
        <v>319.24101073081482</v>
      </c>
      <c r="AB138" s="6">
        <v>457.79526551529057</v>
      </c>
      <c r="AC138" s="6">
        <v>0</v>
      </c>
      <c r="AD138" s="6">
        <v>20.57169699449123</v>
      </c>
      <c r="AE138" s="6">
        <v>0</v>
      </c>
      <c r="AF138" s="6">
        <v>0</v>
      </c>
      <c r="AG138" s="6">
        <v>133.32719289736389</v>
      </c>
      <c r="AH138" s="6">
        <v>158.12123598534038</v>
      </c>
      <c r="AI138" s="6">
        <v>1397.5531979206808</v>
      </c>
      <c r="AJ138" s="6">
        <v>602.38099290266825</v>
      </c>
      <c r="AK138" s="6">
        <v>0</v>
      </c>
      <c r="AL138" s="6">
        <v>422.16723113051955</v>
      </c>
      <c r="AM138" s="6">
        <v>1107.1453033975081</v>
      </c>
      <c r="AN138" s="6">
        <v>0</v>
      </c>
      <c r="AO138" s="6">
        <v>0</v>
      </c>
      <c r="AP138" s="6">
        <v>0</v>
      </c>
      <c r="AQ138" s="6">
        <v>0</v>
      </c>
      <c r="AR138" s="6">
        <v>21.531139859301121</v>
      </c>
      <c r="AS138" s="6">
        <v>2700.8271537726332</v>
      </c>
      <c r="AT138" s="6">
        <v>901.61559789615637</v>
      </c>
      <c r="AU138" s="6">
        <v>2449.3875002127543</v>
      </c>
      <c r="AV138" s="6">
        <v>2200.8152901382532</v>
      </c>
      <c r="AW138" s="6">
        <v>690.01190644114797</v>
      </c>
      <c r="AX138" s="6">
        <v>0</v>
      </c>
      <c r="AY138" s="6">
        <v>609.03578883629962</v>
      </c>
      <c r="AZ138" s="6">
        <v>22061.065735774479</v>
      </c>
      <c r="BA138" s="6">
        <v>0</v>
      </c>
      <c r="BB138" s="6">
        <v>0</v>
      </c>
      <c r="BC138" s="6">
        <v>1281.2011858954102</v>
      </c>
      <c r="BD138" s="6">
        <v>0</v>
      </c>
      <c r="BE138" s="6">
        <v>473.3420906294246</v>
      </c>
      <c r="BF138" s="6">
        <v>926.34288559485105</v>
      </c>
      <c r="BG138" s="6">
        <v>27.796378512530055</v>
      </c>
      <c r="BH138" s="6">
        <v>6.2991733986250527</v>
      </c>
      <c r="BI138" s="6">
        <v>59.401868582148246</v>
      </c>
      <c r="BJ138" s="6">
        <v>0</v>
      </c>
      <c r="BK138" s="6">
        <v>14.080466464058606</v>
      </c>
      <c r="BL138" s="6">
        <v>6.3592648086980175</v>
      </c>
      <c r="BM138" s="6">
        <v>15.417277106691094</v>
      </c>
      <c r="BN138" s="6">
        <v>15.232085605201174</v>
      </c>
      <c r="BO138" s="6">
        <v>0</v>
      </c>
      <c r="BP138" s="6">
        <v>0</v>
      </c>
      <c r="BQ138" s="6">
        <v>404.94243512254712</v>
      </c>
      <c r="BR138" s="6">
        <v>1137.2822661280338</v>
      </c>
      <c r="BS138" s="6">
        <v>398.86877872574064</v>
      </c>
      <c r="BT138" s="6">
        <v>156.70961079011425</v>
      </c>
      <c r="BU138" s="6">
        <v>0</v>
      </c>
      <c r="BV138" s="6">
        <v>4227.0240256165398</v>
      </c>
      <c r="BW138" s="6">
        <v>324.84415500209826</v>
      </c>
      <c r="BX138" s="6">
        <v>4729.427065163175</v>
      </c>
      <c r="BY138" s="6">
        <v>13856.237068428469</v>
      </c>
      <c r="BZ138" s="6">
        <v>0</v>
      </c>
      <c r="CA138" s="6">
        <v>442.2661984468786</v>
      </c>
      <c r="CB138" s="6">
        <v>2001.0774133102693</v>
      </c>
      <c r="CC138" s="6">
        <v>251.09834011684967</v>
      </c>
      <c r="CD138" s="6">
        <v>7.4573665050689772</v>
      </c>
      <c r="CE138" s="6">
        <v>78.644581482127052</v>
      </c>
      <c r="CF138" s="6">
        <v>0</v>
      </c>
      <c r="CG138" s="6">
        <v>6027.531315522122</v>
      </c>
      <c r="CH138" s="6">
        <v>402.06803176996669</v>
      </c>
      <c r="CI138" s="6">
        <v>28042.86608494238</v>
      </c>
      <c r="CJ138" s="6">
        <v>471.37021649943802</v>
      </c>
      <c r="CK138" s="6">
        <v>33933.004792185762</v>
      </c>
      <c r="CL138" s="6">
        <v>3359.2093944340868</v>
      </c>
      <c r="CM138" s="6">
        <v>0</v>
      </c>
      <c r="CN138" s="6">
        <v>31.600209496420291</v>
      </c>
      <c r="CO138" s="6">
        <v>0</v>
      </c>
      <c r="CP138" s="6">
        <v>0</v>
      </c>
      <c r="CQ138" s="6">
        <v>90.198940281450376</v>
      </c>
      <c r="CR138" s="6">
        <v>8.1008434301336898</v>
      </c>
      <c r="CS138" s="6">
        <v>142.34671890118406</v>
      </c>
      <c r="CT138" s="6">
        <v>172.97422202724673</v>
      </c>
      <c r="CU138" s="6">
        <v>264.41852725006009</v>
      </c>
      <c r="CV138" s="6">
        <v>641.46943625073595</v>
      </c>
      <c r="CW138" s="6">
        <v>94.820334078201938</v>
      </c>
      <c r="CX138" s="6">
        <v>0</v>
      </c>
      <c r="CY138" s="6">
        <v>0</v>
      </c>
      <c r="CZ138" s="6">
        <v>0</v>
      </c>
      <c r="DA138" s="6">
        <v>0</v>
      </c>
      <c r="DB138" s="6">
        <v>223.39127125423587</v>
      </c>
      <c r="DC138" s="6">
        <v>194.69050588866176</v>
      </c>
      <c r="DD138" s="6">
        <v>0</v>
      </c>
      <c r="DE138" s="6">
        <v>9314.8991776396506</v>
      </c>
      <c r="DF138" s="6">
        <v>0</v>
      </c>
      <c r="DG138" s="6">
        <v>0</v>
      </c>
      <c r="DH138" s="6">
        <v>0</v>
      </c>
      <c r="DI138" s="6">
        <v>94.090443257718903</v>
      </c>
      <c r="DJ138" s="6">
        <v>11.603375756545852</v>
      </c>
      <c r="DK138" s="6">
        <v>414.91632019197158</v>
      </c>
      <c r="DL138" s="6">
        <v>60.851067249513704</v>
      </c>
      <c r="DM138" s="6">
        <v>0</v>
      </c>
      <c r="DN138" s="6">
        <v>0</v>
      </c>
      <c r="DO138" s="6">
        <v>0</v>
      </c>
      <c r="DP138" s="6">
        <v>0</v>
      </c>
      <c r="DQ138" s="6">
        <v>97.144513681709753</v>
      </c>
      <c r="DR138" s="6">
        <v>32.291408174507836</v>
      </c>
      <c r="DS138" s="6">
        <v>0</v>
      </c>
      <c r="DT138" s="6">
        <v>44.368296405244465</v>
      </c>
      <c r="DU138" s="6">
        <v>140.53548240585619</v>
      </c>
      <c r="DV138" s="6">
        <v>0</v>
      </c>
      <c r="DW138" s="6">
        <v>2207.6990767012535</v>
      </c>
      <c r="DX138" s="6">
        <v>0</v>
      </c>
      <c r="DY138" s="6">
        <v>0</v>
      </c>
      <c r="DZ138" s="6">
        <v>780.69587909947893</v>
      </c>
      <c r="EA138" s="6">
        <v>1997.1844423952743</v>
      </c>
      <c r="EB138" s="6">
        <v>113.64920418422638</v>
      </c>
      <c r="EC138" s="6">
        <v>10.761517646784815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95945.550379989116</v>
      </c>
      <c r="EJ138" s="6">
        <v>0</v>
      </c>
      <c r="EK138" s="6">
        <v>0</v>
      </c>
      <c r="EL138" s="6">
        <v>151.28737292462566</v>
      </c>
      <c r="EM138" s="6">
        <v>14.202305699499705</v>
      </c>
      <c r="EN138" s="6">
        <v>6.4192066559323795</v>
      </c>
      <c r="EO138" s="6">
        <v>0</v>
      </c>
      <c r="EP138" s="6">
        <v>212.64263186594098</v>
      </c>
      <c r="EQ138" s="6">
        <v>0</v>
      </c>
      <c r="ER138" s="6">
        <v>2.5798370381544333</v>
      </c>
      <c r="ES138" s="6">
        <v>25.671633250343284</v>
      </c>
      <c r="ET138" s="6">
        <v>90.121494162570798</v>
      </c>
      <c r="EU138" s="6">
        <v>0</v>
      </c>
      <c r="EV138" s="6">
        <v>92.876111701550855</v>
      </c>
      <c r="EW138" s="6">
        <v>204.13589613169958</v>
      </c>
      <c r="EX138" s="6">
        <v>0</v>
      </c>
      <c r="EY138" s="6">
        <v>34.254987236450035</v>
      </c>
      <c r="EZ138" s="6">
        <v>0</v>
      </c>
      <c r="FA138" s="6">
        <v>6483.8416805294019</v>
      </c>
      <c r="FB138" s="6">
        <v>0</v>
      </c>
      <c r="FC138" s="6">
        <v>0</v>
      </c>
      <c r="FD138" s="6">
        <v>0</v>
      </c>
      <c r="FE138" s="6">
        <v>2307.2094636376023</v>
      </c>
      <c r="FF138" s="6">
        <v>0</v>
      </c>
      <c r="FG138" s="6">
        <v>638.10429807638559</v>
      </c>
      <c r="FH138" s="6">
        <v>1276.2085961527712</v>
      </c>
      <c r="FI138" s="6">
        <v>0</v>
      </c>
      <c r="FJ138" s="6">
        <v>0</v>
      </c>
      <c r="FK138" s="6">
        <v>1129.8589928512852</v>
      </c>
      <c r="FL138" s="6">
        <v>0</v>
      </c>
      <c r="FM138" s="6">
        <v>0</v>
      </c>
      <c r="FN138" s="6">
        <v>0</v>
      </c>
      <c r="FO138" s="6">
        <v>0</v>
      </c>
      <c r="FP138" s="6">
        <v>0</v>
      </c>
      <c r="FQ138" s="6">
        <v>0</v>
      </c>
      <c r="FR138" s="6">
        <f t="shared" si="2"/>
        <v>271508.54503213428</v>
      </c>
    </row>
    <row r="139" spans="1:174" x14ac:dyDescent="0.25">
      <c r="A139" s="49">
        <v>44287</v>
      </c>
      <c r="B139" s="6">
        <v>666.43990468397749</v>
      </c>
      <c r="C139" s="6">
        <v>287.39300841403565</v>
      </c>
      <c r="D139" s="6">
        <v>995.58179469773506</v>
      </c>
      <c r="E139" s="6">
        <v>0</v>
      </c>
      <c r="F139" s="6">
        <v>182.54948201042413</v>
      </c>
      <c r="G139" s="6">
        <v>205.68721599725887</v>
      </c>
      <c r="H139" s="6">
        <v>1019.2514408754161</v>
      </c>
      <c r="I139" s="6">
        <v>0</v>
      </c>
      <c r="J139" s="6">
        <v>1822.9235385692696</v>
      </c>
      <c r="K139" s="6">
        <v>0</v>
      </c>
      <c r="L139" s="6">
        <v>0</v>
      </c>
      <c r="M139" s="6">
        <v>23.838147210626889</v>
      </c>
      <c r="N139" s="6">
        <v>13.678669784964907</v>
      </c>
      <c r="O139" s="6">
        <v>265.21332271142006</v>
      </c>
      <c r="P139" s="6">
        <v>38.15313591271358</v>
      </c>
      <c r="Q139" s="6">
        <v>8.8944236169416762</v>
      </c>
      <c r="R139" s="6">
        <v>0</v>
      </c>
      <c r="S139" s="6">
        <v>2.2794291700517899</v>
      </c>
      <c r="T139" s="6">
        <v>44.907970874038234</v>
      </c>
      <c r="U139" s="6">
        <v>353.82549672511391</v>
      </c>
      <c r="V139" s="6">
        <v>0</v>
      </c>
      <c r="W139" s="6">
        <v>0</v>
      </c>
      <c r="X139" s="6">
        <v>408.36924110879312</v>
      </c>
      <c r="Y139" s="6">
        <v>0</v>
      </c>
      <c r="Z139" s="6">
        <v>0</v>
      </c>
      <c r="AA139" s="6">
        <v>318.40093382078845</v>
      </c>
      <c r="AB139" s="6">
        <v>453.8206962435865</v>
      </c>
      <c r="AC139" s="6">
        <v>0</v>
      </c>
      <c r="AD139" s="6">
        <v>20.519048134390662</v>
      </c>
      <c r="AE139" s="6">
        <v>0</v>
      </c>
      <c r="AF139" s="6">
        <v>0</v>
      </c>
      <c r="AG139" s="6">
        <v>132.98590101386705</v>
      </c>
      <c r="AH139" s="6">
        <v>157.67738434566527</v>
      </c>
      <c r="AI139" s="6">
        <v>1389.7561445364204</v>
      </c>
      <c r="AJ139" s="6">
        <v>600.33462267638663</v>
      </c>
      <c r="AK139" s="6">
        <v>0</v>
      </c>
      <c r="AL139" s="6">
        <v>419.33590629198636</v>
      </c>
      <c r="AM139" s="6">
        <v>1104.1264036158686</v>
      </c>
      <c r="AN139" s="6">
        <v>0</v>
      </c>
      <c r="AO139" s="6">
        <v>0</v>
      </c>
      <c r="AP139" s="6">
        <v>0</v>
      </c>
      <c r="AQ139" s="6">
        <v>0</v>
      </c>
      <c r="AR139" s="6">
        <v>21.416926715146921</v>
      </c>
      <c r="AS139" s="6">
        <v>2685.5863923390521</v>
      </c>
      <c r="AT139" s="6">
        <v>896.41176961326369</v>
      </c>
      <c r="AU139" s="6">
        <v>2433.3759633006134</v>
      </c>
      <c r="AV139" s="6">
        <v>2186.0552080274142</v>
      </c>
      <c r="AW139" s="6">
        <v>683.86926319476038</v>
      </c>
      <c r="AX139" s="6">
        <v>0</v>
      </c>
      <c r="AY139" s="6">
        <v>604.88312228681582</v>
      </c>
      <c r="AZ139" s="6">
        <v>22041.660652676623</v>
      </c>
      <c r="BA139" s="6">
        <v>0</v>
      </c>
      <c r="BB139" s="6">
        <v>0</v>
      </c>
      <c r="BC139" s="6">
        <v>1302.8771653558063</v>
      </c>
      <c r="BD139" s="6">
        <v>0</v>
      </c>
      <c r="BE139" s="6">
        <v>471.50243176512782</v>
      </c>
      <c r="BF139" s="6">
        <v>923.59233740348748</v>
      </c>
      <c r="BG139" s="6">
        <v>27.60995812956228</v>
      </c>
      <c r="BH139" s="6">
        <v>6.256927092444454</v>
      </c>
      <c r="BI139" s="6">
        <v>58.905224233451911</v>
      </c>
      <c r="BJ139" s="6">
        <v>0</v>
      </c>
      <c r="BK139" s="6">
        <v>13.962743162362937</v>
      </c>
      <c r="BL139" s="6">
        <v>6.305629474079085</v>
      </c>
      <c r="BM139" s="6">
        <v>15.37781988224631</v>
      </c>
      <c r="BN139" s="6">
        <v>15.129929447317528</v>
      </c>
      <c r="BO139" s="6">
        <v>0</v>
      </c>
      <c r="BP139" s="6">
        <v>0</v>
      </c>
      <c r="BQ139" s="6">
        <v>402.64760817578565</v>
      </c>
      <c r="BR139" s="6">
        <v>1134.2694669582422</v>
      </c>
      <c r="BS139" s="6">
        <v>395.53393540256133</v>
      </c>
      <c r="BT139" s="6">
        <v>155.63758622500112</v>
      </c>
      <c r="BU139" s="6">
        <v>0</v>
      </c>
      <c r="BV139" s="6">
        <v>4208.1518442412334</v>
      </c>
      <c r="BW139" s="6">
        <v>322.66498209835601</v>
      </c>
      <c r="BX139" s="6">
        <v>4716.2953490309101</v>
      </c>
      <c r="BY139" s="6">
        <v>13859.112330952037</v>
      </c>
      <c r="BZ139" s="6">
        <v>0</v>
      </c>
      <c r="CA139" s="6">
        <v>440.87803048113261</v>
      </c>
      <c r="CB139" s="6">
        <v>1988.5897325228514</v>
      </c>
      <c r="CC139" s="6">
        <v>249.68745811216053</v>
      </c>
      <c r="CD139" s="6">
        <v>7.434808759045608</v>
      </c>
      <c r="CE139" s="6">
        <v>78.395974317084111</v>
      </c>
      <c r="CF139" s="6">
        <v>0</v>
      </c>
      <c r="CG139" s="6">
        <v>6002.8412737892322</v>
      </c>
      <c r="CH139" s="6">
        <v>399.3063893354589</v>
      </c>
      <c r="CI139" s="6">
        <v>28026.152516577837</v>
      </c>
      <c r="CJ139" s="6">
        <v>468.38093625653124</v>
      </c>
      <c r="CK139" s="6">
        <v>33974.254812882922</v>
      </c>
      <c r="CL139" s="6">
        <v>3365.9034210471182</v>
      </c>
      <c r="CM139" s="6">
        <v>0</v>
      </c>
      <c r="CN139" s="6">
        <v>31.504780245729378</v>
      </c>
      <c r="CO139" s="6">
        <v>0</v>
      </c>
      <c r="CP139" s="6">
        <v>0</v>
      </c>
      <c r="CQ139" s="6">
        <v>89.968095378894759</v>
      </c>
      <c r="CR139" s="6">
        <v>8.0371998211527487</v>
      </c>
      <c r="CS139" s="6">
        <v>141.2360485587225</v>
      </c>
      <c r="CT139" s="6">
        <v>172.25700852364258</v>
      </c>
      <c r="CU139" s="6">
        <v>263.0832735592212</v>
      </c>
      <c r="CV139" s="6">
        <v>637.82670578721309</v>
      </c>
      <c r="CW139" s="6">
        <v>94.341512861091203</v>
      </c>
      <c r="CX139" s="6">
        <v>0</v>
      </c>
      <c r="CY139" s="6">
        <v>0</v>
      </c>
      <c r="CZ139" s="6">
        <v>0</v>
      </c>
      <c r="DA139" s="6">
        <v>0</v>
      </c>
      <c r="DB139" s="6">
        <v>221.51233440149929</v>
      </c>
      <c r="DC139" s="6">
        <v>193.38337434581277</v>
      </c>
      <c r="DD139" s="6">
        <v>0</v>
      </c>
      <c r="DE139" s="6">
        <v>9342.0122113705002</v>
      </c>
      <c r="DF139" s="6">
        <v>0</v>
      </c>
      <c r="DG139" s="6">
        <v>0</v>
      </c>
      <c r="DH139" s="6">
        <v>0</v>
      </c>
      <c r="DI139" s="6">
        <v>93.846806491941621</v>
      </c>
      <c r="DJ139" s="6">
        <v>11.544781336305146</v>
      </c>
      <c r="DK139" s="6">
        <v>412.82098185188102</v>
      </c>
      <c r="DL139" s="6">
        <v>60.245537847449519</v>
      </c>
      <c r="DM139" s="6">
        <v>0</v>
      </c>
      <c r="DN139" s="6">
        <v>0</v>
      </c>
      <c r="DO139" s="6">
        <v>0</v>
      </c>
      <c r="DP139" s="6">
        <v>0</v>
      </c>
      <c r="DQ139" s="6">
        <v>96.493000124445487</v>
      </c>
      <c r="DR139" s="6">
        <v>32.074841233035691</v>
      </c>
      <c r="DS139" s="6">
        <v>0</v>
      </c>
      <c r="DT139" s="6">
        <v>44.254745236813115</v>
      </c>
      <c r="DU139" s="6">
        <v>139.59295763676985</v>
      </c>
      <c r="DV139" s="6">
        <v>0</v>
      </c>
      <c r="DW139" s="6">
        <v>2206.0103625921702</v>
      </c>
      <c r="DX139" s="6">
        <v>0</v>
      </c>
      <c r="DY139" s="6">
        <v>0</v>
      </c>
      <c r="DZ139" s="6">
        <v>775.42995362335455</v>
      </c>
      <c r="EA139" s="6">
        <v>1983.9211177748402</v>
      </c>
      <c r="EB139" s="6">
        <v>112.87764330596809</v>
      </c>
      <c r="EC139" s="6">
        <v>10.689343991496454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96246.361168236006</v>
      </c>
      <c r="EJ139" s="6">
        <v>0</v>
      </c>
      <c r="EK139" s="6">
        <v>0</v>
      </c>
      <c r="EL139" s="6">
        <v>150.27274254800719</v>
      </c>
      <c r="EM139" s="6">
        <v>14.107055907648849</v>
      </c>
      <c r="EN139" s="6">
        <v>6.3761553295659326</v>
      </c>
      <c r="EO139" s="6">
        <v>0</v>
      </c>
      <c r="EP139" s="6">
        <v>211.78875067502187</v>
      </c>
      <c r="EQ139" s="6">
        <v>0</v>
      </c>
      <c r="ER139" s="6">
        <v>2.5582676579962147</v>
      </c>
      <c r="ES139" s="6">
        <v>25.371987012576312</v>
      </c>
      <c r="ET139" s="6">
        <v>89.448856967764414</v>
      </c>
      <c r="EU139" s="6">
        <v>0</v>
      </c>
      <c r="EV139" s="6">
        <v>92.239987506268719</v>
      </c>
      <c r="EW139" s="6">
        <v>202.76596327914746</v>
      </c>
      <c r="EX139" s="6">
        <v>0</v>
      </c>
      <c r="EY139" s="6">
        <v>34.128132331119474</v>
      </c>
      <c r="EZ139" s="6">
        <v>0</v>
      </c>
      <c r="FA139" s="6">
        <v>6455.0899469918722</v>
      </c>
      <c r="FB139" s="6">
        <v>0</v>
      </c>
      <c r="FC139" s="6">
        <v>0</v>
      </c>
      <c r="FD139" s="6">
        <v>0</v>
      </c>
      <c r="FE139" s="6">
        <v>2302.9606109490014</v>
      </c>
      <c r="FF139" s="6">
        <v>0</v>
      </c>
      <c r="FG139" s="6">
        <v>637.66813800177249</v>
      </c>
      <c r="FH139" s="6">
        <v>1275.336276003545</v>
      </c>
      <c r="FI139" s="6">
        <v>0</v>
      </c>
      <c r="FJ139" s="6">
        <v>0</v>
      </c>
      <c r="FK139" s="6">
        <v>1131.7073569056615</v>
      </c>
      <c r="FL139" s="6">
        <v>0</v>
      </c>
      <c r="FM139" s="6">
        <v>0</v>
      </c>
      <c r="FN139" s="6">
        <v>0</v>
      </c>
      <c r="FO139" s="6">
        <v>0</v>
      </c>
      <c r="FP139" s="6">
        <v>0</v>
      </c>
      <c r="FQ139" s="6">
        <v>0</v>
      </c>
      <c r="FR139" s="6">
        <f t="shared" si="2"/>
        <v>271580.00719850976</v>
      </c>
    </row>
    <row r="140" spans="1:174" x14ac:dyDescent="0.25">
      <c r="A140" s="49">
        <v>44317</v>
      </c>
      <c r="B140" s="6">
        <v>631.44869607761348</v>
      </c>
      <c r="C140" s="6">
        <v>272.30351078523148</v>
      </c>
      <c r="D140" s="6">
        <v>943.309022951217</v>
      </c>
      <c r="E140" s="6">
        <v>0</v>
      </c>
      <c r="F140" s="6">
        <v>172.9645259066543</v>
      </c>
      <c r="G140" s="6">
        <v>194.53195501668722</v>
      </c>
      <c r="H140" s="6">
        <v>969.0235522115056</v>
      </c>
      <c r="I140" s="6">
        <v>0</v>
      </c>
      <c r="J140" s="6">
        <v>1727.21139663329</v>
      </c>
      <c r="K140" s="6">
        <v>0</v>
      </c>
      <c r="L140" s="6">
        <v>0</v>
      </c>
      <c r="M140" s="6">
        <v>22.624047265928287</v>
      </c>
      <c r="N140" s="6">
        <v>12.9585670311203</v>
      </c>
      <c r="O140" s="6">
        <v>251.64216894637002</v>
      </c>
      <c r="P140" s="6">
        <v>36.230586581132769</v>
      </c>
      <c r="Q140" s="6">
        <v>8.4626116655302184</v>
      </c>
      <c r="R140" s="6">
        <v>0</v>
      </c>
      <c r="S140" s="6">
        <v>2.1687660399362594</v>
      </c>
      <c r="T140" s="6">
        <v>42.550089157437952</v>
      </c>
      <c r="U140" s="6">
        <v>335.24797800499141</v>
      </c>
      <c r="V140" s="6">
        <v>0</v>
      </c>
      <c r="W140" s="6">
        <v>0</v>
      </c>
      <c r="X140" s="6">
        <v>386.28357404740564</v>
      </c>
      <c r="Y140" s="6">
        <v>0</v>
      </c>
      <c r="Z140" s="6">
        <v>0</v>
      </c>
      <c r="AA140" s="6">
        <v>302.9214886552661</v>
      </c>
      <c r="AB140" s="6">
        <v>429.10123242231322</v>
      </c>
      <c r="AC140" s="6">
        <v>0</v>
      </c>
      <c r="AD140" s="6">
        <v>19.522876758075729</v>
      </c>
      <c r="AE140" s="6">
        <v>0</v>
      </c>
      <c r="AF140" s="6">
        <v>0</v>
      </c>
      <c r="AG140" s="6">
        <v>126.52953486674853</v>
      </c>
      <c r="AH140" s="6">
        <v>149.98573439607114</v>
      </c>
      <c r="AI140" s="6">
        <v>1318.1844218838585</v>
      </c>
      <c r="AJ140" s="6">
        <v>570.72092688948248</v>
      </c>
      <c r="AK140" s="6">
        <v>0</v>
      </c>
      <c r="AL140" s="6">
        <v>397.31877999311178</v>
      </c>
      <c r="AM140" s="6">
        <v>1051.5697134729539</v>
      </c>
      <c r="AN140" s="6">
        <v>0</v>
      </c>
      <c r="AO140" s="6">
        <v>0</v>
      </c>
      <c r="AP140" s="6">
        <v>0</v>
      </c>
      <c r="AQ140" s="6">
        <v>0</v>
      </c>
      <c r="AR140" s="6">
        <v>20.321772554934643</v>
      </c>
      <c r="AS140" s="6">
        <v>2544.9474176793651</v>
      </c>
      <c r="AT140" s="6">
        <v>850.31241623962273</v>
      </c>
      <c r="AU140" s="6">
        <v>2305.6456704296274</v>
      </c>
      <c r="AV140" s="6">
        <v>2071.2769291124214</v>
      </c>
      <c r="AW140" s="6">
        <v>646.41159822585746</v>
      </c>
      <c r="AX140" s="6">
        <v>0</v>
      </c>
      <c r="AY140" s="6">
        <v>573.0672716702652</v>
      </c>
      <c r="AZ140" s="6">
        <v>20943.082377169834</v>
      </c>
      <c r="BA140" s="6">
        <v>0</v>
      </c>
      <c r="BB140" s="6">
        <v>0</v>
      </c>
      <c r="BC140" s="6">
        <v>1252.2641174672422</v>
      </c>
      <c r="BD140" s="6">
        <v>0</v>
      </c>
      <c r="BE140" s="6">
        <v>447.59723858080258</v>
      </c>
      <c r="BF140" s="6">
        <v>878.17636239184037</v>
      </c>
      <c r="BG140" s="6">
        <v>26.160304221742777</v>
      </c>
      <c r="BH140" s="6">
        <v>5.9284087090430653</v>
      </c>
      <c r="BI140" s="6">
        <v>55.719477023245638</v>
      </c>
      <c r="BJ140" s="6">
        <v>0</v>
      </c>
      <c r="BK140" s="6">
        <v>13.207601820399189</v>
      </c>
      <c r="BL140" s="6">
        <v>5.9641643271473974</v>
      </c>
      <c r="BM140" s="6">
        <v>14.631248019044458</v>
      </c>
      <c r="BN140" s="6">
        <v>14.335536306791418</v>
      </c>
      <c r="BO140" s="6">
        <v>0</v>
      </c>
      <c r="BP140" s="6">
        <v>0</v>
      </c>
      <c r="BQ140" s="6">
        <v>381.4138956671203</v>
      </c>
      <c r="BR140" s="6">
        <v>1079.1064815721995</v>
      </c>
      <c r="BS140" s="6">
        <v>374.14243494316696</v>
      </c>
      <c r="BT140" s="6">
        <v>147.44611421033383</v>
      </c>
      <c r="BU140" s="6">
        <v>0</v>
      </c>
      <c r="BV140" s="6">
        <v>3986.8565113200966</v>
      </c>
      <c r="BW140" s="6">
        <v>305.72300942670489</v>
      </c>
      <c r="BX140" s="6">
        <v>4475.500482805789</v>
      </c>
      <c r="BY140" s="6">
        <v>13163.237935027941</v>
      </c>
      <c r="BZ140" s="6">
        <v>0</v>
      </c>
      <c r="CA140" s="6">
        <v>419.13768104169026</v>
      </c>
      <c r="CB140" s="6">
        <v>1878.525020207031</v>
      </c>
      <c r="CC140" s="6">
        <v>236.79519314495587</v>
      </c>
      <c r="CD140" s="6">
        <v>7.070674120457384</v>
      </c>
      <c r="CE140" s="6">
        <v>74.5500495542788</v>
      </c>
      <c r="CF140" s="6">
        <v>0</v>
      </c>
      <c r="CG140" s="6">
        <v>5699.380841724731</v>
      </c>
      <c r="CH140" s="6">
        <v>378.28138036512092</v>
      </c>
      <c r="CI140" s="6">
        <v>26630.981870045951</v>
      </c>
      <c r="CJ140" s="6">
        <v>443.88714605463275</v>
      </c>
      <c r="CK140" s="6">
        <v>32308.61081359693</v>
      </c>
      <c r="CL140" s="6">
        <v>3198.1087878286944</v>
      </c>
      <c r="CM140" s="6">
        <v>0</v>
      </c>
      <c r="CN140" s="6">
        <v>29.957579893820974</v>
      </c>
      <c r="CO140" s="6">
        <v>0</v>
      </c>
      <c r="CP140" s="6">
        <v>0</v>
      </c>
      <c r="CQ140" s="6">
        <v>85.600268917792249</v>
      </c>
      <c r="CR140" s="6">
        <v>7.6064495953984039</v>
      </c>
      <c r="CS140" s="6">
        <v>133.67427617174573</v>
      </c>
      <c r="CT140" s="6">
        <v>163.42338739514622</v>
      </c>
      <c r="CU140" s="6">
        <v>249.68594910022503</v>
      </c>
      <c r="CV140" s="6">
        <v>604.98044577389612</v>
      </c>
      <c r="CW140" s="6">
        <v>89.537239899708567</v>
      </c>
      <c r="CX140" s="6">
        <v>0</v>
      </c>
      <c r="CY140" s="6">
        <v>0</v>
      </c>
      <c r="CZ140" s="6">
        <v>0</v>
      </c>
      <c r="DA140" s="6">
        <v>0</v>
      </c>
      <c r="DB140" s="6">
        <v>209.52179756110175</v>
      </c>
      <c r="DC140" s="6">
        <v>183.22871177326422</v>
      </c>
      <c r="DD140" s="6">
        <v>0</v>
      </c>
      <c r="DE140" s="6">
        <v>8907.4771770161005</v>
      </c>
      <c r="DF140" s="6">
        <v>0</v>
      </c>
      <c r="DG140" s="6">
        <v>0</v>
      </c>
      <c r="DH140" s="6">
        <v>0</v>
      </c>
      <c r="DI140" s="6">
        <v>89.288271122520541</v>
      </c>
      <c r="DJ140" s="6">
        <v>10.956871739172103</v>
      </c>
      <c r="DK140" s="6">
        <v>391.79827424904516</v>
      </c>
      <c r="DL140" s="6">
        <v>56.896072450828953</v>
      </c>
      <c r="DM140" s="6">
        <v>0</v>
      </c>
      <c r="DN140" s="6">
        <v>0</v>
      </c>
      <c r="DO140" s="6">
        <v>0</v>
      </c>
      <c r="DP140" s="6">
        <v>0</v>
      </c>
      <c r="DQ140" s="6">
        <v>91.426659420442078</v>
      </c>
      <c r="DR140" s="6">
        <v>30.390759760765182</v>
      </c>
      <c r="DS140" s="6">
        <v>0</v>
      </c>
      <c r="DT140" s="6">
        <v>42.106238630547374</v>
      </c>
      <c r="DU140" s="6">
        <v>132.26366120928733</v>
      </c>
      <c r="DV140" s="6">
        <v>0</v>
      </c>
      <c r="DW140" s="6">
        <v>2098.7118777451346</v>
      </c>
      <c r="DX140" s="6">
        <v>0</v>
      </c>
      <c r="DY140" s="6">
        <v>0</v>
      </c>
      <c r="DZ140" s="6">
        <v>734.68784319951999</v>
      </c>
      <c r="EA140" s="6">
        <v>1877.5283484932943</v>
      </c>
      <c r="EB140" s="6">
        <v>106.94218078640066</v>
      </c>
      <c r="EC140" s="6">
        <v>10.128102673542108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91795.03723340547</v>
      </c>
      <c r="EJ140" s="6">
        <v>0</v>
      </c>
      <c r="EK140" s="6">
        <v>0</v>
      </c>
      <c r="EL140" s="6">
        <v>142.38270999340415</v>
      </c>
      <c r="EM140" s="6">
        <v>13.366368485075213</v>
      </c>
      <c r="EN140" s="6">
        <v>6.0413768975598128</v>
      </c>
      <c r="EO140" s="6">
        <v>0</v>
      </c>
      <c r="EP140" s="6">
        <v>200.63539625894768</v>
      </c>
      <c r="EQ140" s="6">
        <v>0</v>
      </c>
      <c r="ER140" s="6">
        <v>2.4199099119646834</v>
      </c>
      <c r="ES140" s="6">
        <v>23.919675001569633</v>
      </c>
      <c r="ET140" s="6">
        <v>84.701609590597755</v>
      </c>
      <c r="EU140" s="6">
        <v>0</v>
      </c>
      <c r="EV140" s="6">
        <v>87.384470449728298</v>
      </c>
      <c r="EW140" s="6">
        <v>192.11896791784136</v>
      </c>
      <c r="EX140" s="6">
        <v>0</v>
      </c>
      <c r="EY140" s="6">
        <v>32.434791710018175</v>
      </c>
      <c r="EZ140" s="6">
        <v>0</v>
      </c>
      <c r="FA140" s="6">
        <v>6123.7657741002049</v>
      </c>
      <c r="FB140" s="6">
        <v>0</v>
      </c>
      <c r="FC140" s="6">
        <v>0</v>
      </c>
      <c r="FD140" s="6">
        <v>0</v>
      </c>
      <c r="FE140" s="6">
        <v>2298.6980265335142</v>
      </c>
      <c r="FF140" s="6">
        <v>0</v>
      </c>
      <c r="FG140" s="6">
        <v>637.23100386045382</v>
      </c>
      <c r="FH140" s="6">
        <v>1274.4620077209076</v>
      </c>
      <c r="FI140" s="6">
        <v>0</v>
      </c>
      <c r="FJ140" s="6">
        <v>0</v>
      </c>
      <c r="FK140" s="6">
        <v>1133.5265434190985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0</v>
      </c>
      <c r="FR140" s="6">
        <f t="shared" si="2"/>
        <v>258618.56630210206</v>
      </c>
    </row>
    <row r="141" spans="1:174" x14ac:dyDescent="0.25">
      <c r="A141" s="49">
        <v>44348</v>
      </c>
      <c r="B141" s="6">
        <v>616.4172132539768</v>
      </c>
      <c r="C141" s="6">
        <v>265.82120646592364</v>
      </c>
      <c r="D141" s="6">
        <v>920.85313857320943</v>
      </c>
      <c r="E141" s="6">
        <v>0</v>
      </c>
      <c r="F141" s="6">
        <v>168.84684904099311</v>
      </c>
      <c r="G141" s="6">
        <v>189.55601907398963</v>
      </c>
      <c r="H141" s="6">
        <v>949.22298142992963</v>
      </c>
      <c r="I141" s="6">
        <v>0</v>
      </c>
      <c r="J141" s="6">
        <v>1686.0943729692644</v>
      </c>
      <c r="K141" s="6">
        <v>0</v>
      </c>
      <c r="L141" s="6">
        <v>0</v>
      </c>
      <c r="M141" s="6">
        <v>22.12216578218872</v>
      </c>
      <c r="N141" s="6">
        <v>12.648309877129474</v>
      </c>
      <c r="O141" s="6">
        <v>245.99943342323067</v>
      </c>
      <c r="P141" s="6">
        <v>35.452496050185893</v>
      </c>
      <c r="Q141" s="6">
        <v>8.2956487812764284</v>
      </c>
      <c r="R141" s="6">
        <v>0</v>
      </c>
      <c r="S141" s="6">
        <v>2.1259774248359884</v>
      </c>
      <c r="T141" s="6">
        <v>41.537165651836375</v>
      </c>
      <c r="U141" s="6">
        <v>327.2672530793588</v>
      </c>
      <c r="V141" s="6">
        <v>0</v>
      </c>
      <c r="W141" s="6">
        <v>0</v>
      </c>
      <c r="X141" s="6">
        <v>376.45996797723836</v>
      </c>
      <c r="Y141" s="6">
        <v>0</v>
      </c>
      <c r="Z141" s="6">
        <v>0</v>
      </c>
      <c r="AA141" s="6">
        <v>296.92453572995413</v>
      </c>
      <c r="AB141" s="6">
        <v>418.0644199900957</v>
      </c>
      <c r="AC141" s="6">
        <v>0</v>
      </c>
      <c r="AD141" s="6">
        <v>19.137700651539184</v>
      </c>
      <c r="AE141" s="6">
        <v>0</v>
      </c>
      <c r="AF141" s="6">
        <v>0</v>
      </c>
      <c r="AG141" s="6">
        <v>124.03311445689647</v>
      </c>
      <c r="AH141" s="6">
        <v>146.99127141327872</v>
      </c>
      <c r="AI141" s="6">
        <v>1288.2209337875656</v>
      </c>
      <c r="AJ141" s="6">
        <v>559.0133131496292</v>
      </c>
      <c r="AK141" s="6">
        <v>0</v>
      </c>
      <c r="AL141" s="6">
        <v>387.86043244458233</v>
      </c>
      <c r="AM141" s="6">
        <v>1031.6080188946896</v>
      </c>
      <c r="AN141" s="6">
        <v>0</v>
      </c>
      <c r="AO141" s="6">
        <v>0</v>
      </c>
      <c r="AP141" s="6">
        <v>0</v>
      </c>
      <c r="AQ141" s="6">
        <v>0</v>
      </c>
      <c r="AR141" s="6">
        <v>19.86721331829726</v>
      </c>
      <c r="AS141" s="6">
        <v>2484.4568509856376</v>
      </c>
      <c r="AT141" s="6">
        <v>831.37348057426709</v>
      </c>
      <c r="AU141" s="6">
        <v>2250.814204559153</v>
      </c>
      <c r="AV141" s="6">
        <v>2021.9692747771905</v>
      </c>
      <c r="AW141" s="6">
        <v>629.56224062408</v>
      </c>
      <c r="AX141" s="6">
        <v>0</v>
      </c>
      <c r="AY141" s="6">
        <v>559.38224032481946</v>
      </c>
      <c r="AZ141" s="6">
        <v>20500.007906599214</v>
      </c>
      <c r="BA141" s="6">
        <v>0</v>
      </c>
      <c r="BB141" s="6">
        <v>0</v>
      </c>
      <c r="BC141" s="6">
        <v>1238.8535145536066</v>
      </c>
      <c r="BD141" s="6">
        <v>0</v>
      </c>
      <c r="BE141" s="6">
        <v>437.39590341691536</v>
      </c>
      <c r="BF141" s="6">
        <v>860.42057533661432</v>
      </c>
      <c r="BG141" s="6">
        <v>25.537546723824363</v>
      </c>
      <c r="BH141" s="6">
        <v>5.7872803436010125</v>
      </c>
      <c r="BI141" s="6">
        <v>54.30247089229136</v>
      </c>
      <c r="BJ141" s="6">
        <v>0</v>
      </c>
      <c r="BK141" s="6">
        <v>12.871718324096797</v>
      </c>
      <c r="BL141" s="6">
        <v>5.8120614904908976</v>
      </c>
      <c r="BM141" s="6">
        <v>14.342581178825082</v>
      </c>
      <c r="BN141" s="6">
        <v>13.994272587300118</v>
      </c>
      <c r="BO141" s="6">
        <v>0</v>
      </c>
      <c r="BP141" s="6">
        <v>0</v>
      </c>
      <c r="BQ141" s="6">
        <v>372.04531880425077</v>
      </c>
      <c r="BR141" s="6">
        <v>1057.7238944348207</v>
      </c>
      <c r="BS141" s="6">
        <v>364.62759107728772</v>
      </c>
      <c r="BT141" s="6">
        <v>143.91696566545923</v>
      </c>
      <c r="BU141" s="6">
        <v>0</v>
      </c>
      <c r="BV141" s="6">
        <v>3891.0342701203267</v>
      </c>
      <c r="BW141" s="6">
        <v>298.44462382353305</v>
      </c>
      <c r="BX141" s="6">
        <v>4375.6205772258872</v>
      </c>
      <c r="BY141" s="6">
        <v>12879.268145013692</v>
      </c>
      <c r="BZ141" s="6">
        <v>0</v>
      </c>
      <c r="CA141" s="6">
        <v>410.50745736723917</v>
      </c>
      <c r="CB141" s="6">
        <v>1829.1669078250286</v>
      </c>
      <c r="CC141" s="6">
        <v>231.42309443764699</v>
      </c>
      <c r="CD141" s="6">
        <v>6.9281741633856475</v>
      </c>
      <c r="CE141" s="6">
        <v>73.045709399230276</v>
      </c>
      <c r="CF141" s="6">
        <v>0</v>
      </c>
      <c r="CG141" s="6">
        <v>5575.1229414329264</v>
      </c>
      <c r="CH141" s="6">
        <v>369.22108494340955</v>
      </c>
      <c r="CI141" s="6">
        <v>26072.841753633194</v>
      </c>
      <c r="CJ141" s="6">
        <v>433.32284527013479</v>
      </c>
      <c r="CK141" s="6">
        <v>31650.98184818454</v>
      </c>
      <c r="CL141" s="6">
        <v>3130.6768091278409</v>
      </c>
      <c r="CM141" s="6">
        <v>0</v>
      </c>
      <c r="CN141" s="6">
        <v>29.348700300008108</v>
      </c>
      <c r="CO141" s="6">
        <v>0</v>
      </c>
      <c r="CP141" s="6">
        <v>0</v>
      </c>
      <c r="CQ141" s="6">
        <v>83.911420562664603</v>
      </c>
      <c r="CR141" s="6">
        <v>7.4169071634320609</v>
      </c>
      <c r="CS141" s="6">
        <v>130.35090237648754</v>
      </c>
      <c r="CT141" s="6">
        <v>159.65169496411505</v>
      </c>
      <c r="CU141" s="6">
        <v>244.14864123637136</v>
      </c>
      <c r="CV141" s="6">
        <v>591.22284773558238</v>
      </c>
      <c r="CW141" s="6">
        <v>87.551564436627586</v>
      </c>
      <c r="CX141" s="6">
        <v>0</v>
      </c>
      <c r="CY141" s="6">
        <v>0</v>
      </c>
      <c r="CZ141" s="6">
        <v>0</v>
      </c>
      <c r="DA141" s="6">
        <v>0</v>
      </c>
      <c r="DB141" s="6">
        <v>204.18316088661686</v>
      </c>
      <c r="DC141" s="6">
        <v>178.865935948632</v>
      </c>
      <c r="DD141" s="6">
        <v>0</v>
      </c>
      <c r="DE141" s="6">
        <v>8747.5874874765141</v>
      </c>
      <c r="DF141" s="6">
        <v>0</v>
      </c>
      <c r="DG141" s="6">
        <v>0</v>
      </c>
      <c r="DH141" s="6">
        <v>0</v>
      </c>
      <c r="DI141" s="6">
        <v>87.524714828081741</v>
      </c>
      <c r="DJ141" s="6">
        <v>10.71388020415305</v>
      </c>
      <c r="DK141" s="6">
        <v>383.10923182663981</v>
      </c>
      <c r="DL141" s="6">
        <v>55.360529648409518</v>
      </c>
      <c r="DM141" s="6">
        <v>0</v>
      </c>
      <c r="DN141" s="6">
        <v>0</v>
      </c>
      <c r="DO141" s="6">
        <v>0</v>
      </c>
      <c r="DP141" s="6">
        <v>0</v>
      </c>
      <c r="DQ141" s="6">
        <v>89.250207756076833</v>
      </c>
      <c r="DR141" s="6">
        <v>29.667294416171696</v>
      </c>
      <c r="DS141" s="6">
        <v>0</v>
      </c>
      <c r="DT141" s="6">
        <v>41.275504653296615</v>
      </c>
      <c r="DU141" s="6">
        <v>129.11506362434608</v>
      </c>
      <c r="DV141" s="6">
        <v>0</v>
      </c>
      <c r="DW141" s="6">
        <v>2056.7545117154696</v>
      </c>
      <c r="DX141" s="6">
        <v>0</v>
      </c>
      <c r="DY141" s="6">
        <v>0</v>
      </c>
      <c r="DZ141" s="6">
        <v>717.1707347160667</v>
      </c>
      <c r="EA141" s="6">
        <v>1829.9994891834572</v>
      </c>
      <c r="EB141" s="6">
        <v>104.38775016676097</v>
      </c>
      <c r="EC141" s="6">
        <v>9.8869987541773803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90166.640249033648</v>
      </c>
      <c r="EJ141" s="6">
        <v>0</v>
      </c>
      <c r="EK141" s="6">
        <v>0</v>
      </c>
      <c r="EL141" s="6">
        <v>138.99322723086661</v>
      </c>
      <c r="EM141" s="6">
        <v>13.048176229990405</v>
      </c>
      <c r="EN141" s="6">
        <v>5.8975592749199581</v>
      </c>
      <c r="EO141" s="6">
        <v>0</v>
      </c>
      <c r="EP141" s="6">
        <v>195.65954235344589</v>
      </c>
      <c r="EQ141" s="6">
        <v>0</v>
      </c>
      <c r="ER141" s="6">
        <v>2.358369004461542</v>
      </c>
      <c r="ES141" s="6">
        <v>23.233552045106375</v>
      </c>
      <c r="ET141" s="6">
        <v>82.645866610033764</v>
      </c>
      <c r="EU141" s="6">
        <v>0</v>
      </c>
      <c r="EV141" s="6">
        <v>85.292122999563475</v>
      </c>
      <c r="EW141" s="6">
        <v>187.5446931408774</v>
      </c>
      <c r="EX141" s="6">
        <v>0</v>
      </c>
      <c r="EY141" s="6">
        <v>31.760033046942223</v>
      </c>
      <c r="EZ141" s="6">
        <v>0</v>
      </c>
      <c r="FA141" s="6">
        <v>5985.2552001477288</v>
      </c>
      <c r="FB141" s="6">
        <v>0</v>
      </c>
      <c r="FC141" s="6">
        <v>0</v>
      </c>
      <c r="FD141" s="6">
        <v>0</v>
      </c>
      <c r="FE141" s="6">
        <v>2294.4414514833384</v>
      </c>
      <c r="FF141" s="6">
        <v>0</v>
      </c>
      <c r="FG141" s="6">
        <v>636.80182896990334</v>
      </c>
      <c r="FH141" s="6">
        <v>1273.6036579398067</v>
      </c>
      <c r="FI141" s="6">
        <v>0</v>
      </c>
      <c r="FJ141" s="6">
        <v>0</v>
      </c>
      <c r="FK141" s="6">
        <v>1135.3258501809112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f t="shared" si="2"/>
        <v>253540.20184220446</v>
      </c>
    </row>
    <row r="142" spans="1:174" x14ac:dyDescent="0.25">
      <c r="A142" s="49">
        <v>44378</v>
      </c>
      <c r="B142" s="6">
        <v>603.53448670683576</v>
      </c>
      <c r="C142" s="6">
        <v>260.26523760740207</v>
      </c>
      <c r="D142" s="6">
        <v>901.60624917260566</v>
      </c>
      <c r="E142" s="6">
        <v>0</v>
      </c>
      <c r="F142" s="6">
        <v>165.3176832773153</v>
      </c>
      <c r="G142" s="6">
        <v>185.25805215811775</v>
      </c>
      <c r="H142" s="6">
        <v>932.63605338277603</v>
      </c>
      <c r="I142" s="6">
        <v>0</v>
      </c>
      <c r="J142" s="6">
        <v>1650.8530618891916</v>
      </c>
      <c r="K142" s="6">
        <v>0</v>
      </c>
      <c r="L142" s="6">
        <v>0</v>
      </c>
      <c r="M142" s="6">
        <v>21.695783722241611</v>
      </c>
      <c r="N142" s="6">
        <v>12.382330210094009</v>
      </c>
      <c r="O142" s="6">
        <v>241.20073759804234</v>
      </c>
      <c r="P142" s="6">
        <v>34.781707262886776</v>
      </c>
      <c r="Q142" s="6">
        <v>8.1561735378647562</v>
      </c>
      <c r="R142" s="6">
        <v>0</v>
      </c>
      <c r="S142" s="6">
        <v>2.0902332381382611</v>
      </c>
      <c r="T142" s="6">
        <v>40.668991129942306</v>
      </c>
      <c r="U142" s="6">
        <v>320.4269911954525</v>
      </c>
      <c r="V142" s="6">
        <v>0</v>
      </c>
      <c r="W142" s="6">
        <v>0</v>
      </c>
      <c r="X142" s="6">
        <v>367.97771423518054</v>
      </c>
      <c r="Y142" s="6">
        <v>0</v>
      </c>
      <c r="Z142" s="6">
        <v>0</v>
      </c>
      <c r="AA142" s="6">
        <v>291.91306006624495</v>
      </c>
      <c r="AB142" s="6">
        <v>408.56091362745968</v>
      </c>
      <c r="AC142" s="6">
        <v>0</v>
      </c>
      <c r="AD142" s="6">
        <v>18.815937335963717</v>
      </c>
      <c r="AE142" s="6">
        <v>0</v>
      </c>
      <c r="AF142" s="6">
        <v>0</v>
      </c>
      <c r="AG142" s="6">
        <v>121.94770366133081</v>
      </c>
      <c r="AH142" s="6">
        <v>144.4858374298521</v>
      </c>
      <c r="AI142" s="6">
        <v>1262.7790053674662</v>
      </c>
      <c r="AJ142" s="6">
        <v>549.18532143582024</v>
      </c>
      <c r="AK142" s="6">
        <v>0</v>
      </c>
      <c r="AL142" s="6">
        <v>379.75370344141271</v>
      </c>
      <c r="AM142" s="6">
        <v>1014.8044594652257</v>
      </c>
      <c r="AN142" s="6">
        <v>0</v>
      </c>
      <c r="AO142" s="6">
        <v>0</v>
      </c>
      <c r="AP142" s="6">
        <v>0</v>
      </c>
      <c r="AQ142" s="6">
        <v>0</v>
      </c>
      <c r="AR142" s="6">
        <v>19.481183873955249</v>
      </c>
      <c r="AS142" s="6">
        <v>2433.3592786200575</v>
      </c>
      <c r="AT142" s="6">
        <v>815.13848727794027</v>
      </c>
      <c r="AU142" s="6">
        <v>2203.8972599658523</v>
      </c>
      <c r="AV142" s="6">
        <v>1979.7077920576407</v>
      </c>
      <c r="AW142" s="6">
        <v>614.97327595521472</v>
      </c>
      <c r="AX142" s="6">
        <v>0</v>
      </c>
      <c r="AY142" s="6">
        <v>547.65566826199813</v>
      </c>
      <c r="AZ142" s="6">
        <v>20136.308045046866</v>
      </c>
      <c r="BA142" s="6">
        <v>0</v>
      </c>
      <c r="BB142" s="6">
        <v>0</v>
      </c>
      <c r="BC142" s="6">
        <v>1230.5400559760942</v>
      </c>
      <c r="BD142" s="6">
        <v>0</v>
      </c>
      <c r="BE142" s="6">
        <v>428.63818614098153</v>
      </c>
      <c r="BF142" s="6">
        <v>845.7178766444207</v>
      </c>
      <c r="BG142" s="6">
        <v>25.003782634017643</v>
      </c>
      <c r="BH142" s="6">
        <v>5.6663195301577733</v>
      </c>
      <c r="BI142" s="6">
        <v>53.078948137922495</v>
      </c>
      <c r="BJ142" s="6">
        <v>0</v>
      </c>
      <c r="BK142" s="6">
        <v>12.581697630773341</v>
      </c>
      <c r="BL142" s="6">
        <v>5.6806896124718298</v>
      </c>
      <c r="BM142" s="6">
        <v>14.101438496219794</v>
      </c>
      <c r="BN142" s="6">
        <v>13.701776199497179</v>
      </c>
      <c r="BO142" s="6">
        <v>0</v>
      </c>
      <c r="BP142" s="6">
        <v>0</v>
      </c>
      <c r="BQ142" s="6">
        <v>363.95467059335613</v>
      </c>
      <c r="BR142" s="6">
        <v>1039.8510435892788</v>
      </c>
      <c r="BS142" s="6">
        <v>356.41193998033003</v>
      </c>
      <c r="BT142" s="6">
        <v>140.89036163122984</v>
      </c>
      <c r="BU142" s="6">
        <v>0</v>
      </c>
      <c r="BV142" s="6">
        <v>3810.6959669821163</v>
      </c>
      <c r="BW142" s="6">
        <v>292.20628416236229</v>
      </c>
      <c r="BX142" s="6">
        <v>4293.2131850051082</v>
      </c>
      <c r="BY142" s="6">
        <v>12650.160280481552</v>
      </c>
      <c r="BZ142" s="6">
        <v>0</v>
      </c>
      <c r="CA142" s="6">
        <v>403.23875390405186</v>
      </c>
      <c r="CB142" s="6">
        <v>1790.5466069739443</v>
      </c>
      <c r="CC142" s="6">
        <v>227.06932863826373</v>
      </c>
      <c r="CD142" s="6">
        <v>6.8088470819787714</v>
      </c>
      <c r="CE142" s="6">
        <v>71.788602925432187</v>
      </c>
      <c r="CF142" s="6">
        <v>0</v>
      </c>
      <c r="CG142" s="6">
        <v>5470.6647291174486</v>
      </c>
      <c r="CH142" s="6">
        <v>361.45334881890687</v>
      </c>
      <c r="CI142" s="6">
        <v>25619.852034497733</v>
      </c>
      <c r="CJ142" s="6">
        <v>424.4043523781545</v>
      </c>
      <c r="CK142" s="6">
        <v>31121.609196299607</v>
      </c>
      <c r="CL142" s="6">
        <v>3077.3259955297754</v>
      </c>
      <c r="CM142" s="6">
        <v>0</v>
      </c>
      <c r="CN142" s="6">
        <v>28.838044800374526</v>
      </c>
      <c r="CO142" s="6">
        <v>0</v>
      </c>
      <c r="CP142" s="6">
        <v>0</v>
      </c>
      <c r="CQ142" s="6">
        <v>82.500612786615548</v>
      </c>
      <c r="CR142" s="6">
        <v>7.2536744950678003</v>
      </c>
      <c r="CS142" s="6">
        <v>127.4901172486131</v>
      </c>
      <c r="CT142" s="6">
        <v>156.63573935090972</v>
      </c>
      <c r="CU142" s="6">
        <v>239.44439552600141</v>
      </c>
      <c r="CV142" s="6">
        <v>579.51394235867031</v>
      </c>
      <c r="CW142" s="6">
        <v>85.864624589854316</v>
      </c>
      <c r="CX142" s="6">
        <v>0</v>
      </c>
      <c r="CY142" s="6">
        <v>0</v>
      </c>
      <c r="CZ142" s="6">
        <v>0</v>
      </c>
      <c r="DA142" s="6">
        <v>0</v>
      </c>
      <c r="DB142" s="6">
        <v>199.57257554662377</v>
      </c>
      <c r="DC142" s="6">
        <v>175.12666231923731</v>
      </c>
      <c r="DD142" s="6">
        <v>0</v>
      </c>
      <c r="DE142" s="6">
        <v>8619.1663117688331</v>
      </c>
      <c r="DF142" s="6">
        <v>0</v>
      </c>
      <c r="DG142" s="6">
        <v>0</v>
      </c>
      <c r="DH142" s="6">
        <v>0</v>
      </c>
      <c r="DI142" s="6">
        <v>86.0517576314286</v>
      </c>
      <c r="DJ142" s="6">
        <v>10.507445612764071</v>
      </c>
      <c r="DK142" s="6">
        <v>375.72740482525427</v>
      </c>
      <c r="DL142" s="6">
        <v>54.026837403841867</v>
      </c>
      <c r="DM142" s="6">
        <v>0</v>
      </c>
      <c r="DN142" s="6">
        <v>0</v>
      </c>
      <c r="DO142" s="6">
        <v>0</v>
      </c>
      <c r="DP142" s="6">
        <v>0</v>
      </c>
      <c r="DQ142" s="6">
        <v>87.384775793360518</v>
      </c>
      <c r="DR142" s="6">
        <v>29.047213851177435</v>
      </c>
      <c r="DS142" s="6">
        <v>0</v>
      </c>
      <c r="DT142" s="6">
        <v>40.581537103531048</v>
      </c>
      <c r="DU142" s="6">
        <v>126.4164071994075</v>
      </c>
      <c r="DV142" s="6">
        <v>0</v>
      </c>
      <c r="DW142" s="6">
        <v>2022.073064764058</v>
      </c>
      <c r="DX142" s="6">
        <v>0</v>
      </c>
      <c r="DY142" s="6">
        <v>0</v>
      </c>
      <c r="DZ142" s="6">
        <v>702.15420927587911</v>
      </c>
      <c r="EA142" s="6">
        <v>1789.2595703921245</v>
      </c>
      <c r="EB142" s="6">
        <v>102.1974953268499</v>
      </c>
      <c r="EC142" s="6">
        <v>9.6803491120635421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88855.803463641816</v>
      </c>
      <c r="EJ142" s="6">
        <v>0</v>
      </c>
      <c r="EK142" s="6">
        <v>0</v>
      </c>
      <c r="EL142" s="6">
        <v>136.08810896619906</v>
      </c>
      <c r="EM142" s="6">
        <v>12.775454343884521</v>
      </c>
      <c r="EN142" s="6">
        <v>5.7742935050125404</v>
      </c>
      <c r="EO142" s="6">
        <v>0</v>
      </c>
      <c r="EP142" s="6">
        <v>191.38265151870937</v>
      </c>
      <c r="EQ142" s="6">
        <v>0</v>
      </c>
      <c r="ER142" s="6">
        <v>2.3052311252316939</v>
      </c>
      <c r="ES142" s="6">
        <v>22.634265215408959</v>
      </c>
      <c r="ET142" s="6">
        <v>80.894764558052287</v>
      </c>
      <c r="EU142" s="6">
        <v>0</v>
      </c>
      <c r="EV142" s="6">
        <v>83.497610250235667</v>
      </c>
      <c r="EW142" s="6">
        <v>183.62401279348424</v>
      </c>
      <c r="EX142" s="6">
        <v>0</v>
      </c>
      <c r="EY142" s="6">
        <v>31.193119174877673</v>
      </c>
      <c r="EZ142" s="6">
        <v>0</v>
      </c>
      <c r="FA142" s="6">
        <v>5868.4343610302221</v>
      </c>
      <c r="FB142" s="6">
        <v>0</v>
      </c>
      <c r="FC142" s="6">
        <v>0</v>
      </c>
      <c r="FD142" s="6">
        <v>0</v>
      </c>
      <c r="FE142" s="6">
        <v>2290.2143085556349</v>
      </c>
      <c r="FF142" s="6">
        <v>0</v>
      </c>
      <c r="FG142" s="6">
        <v>636.3864778271037</v>
      </c>
      <c r="FH142" s="6">
        <v>1272.7729556542074</v>
      </c>
      <c r="FI142" s="6">
        <v>0</v>
      </c>
      <c r="FJ142" s="6">
        <v>0</v>
      </c>
      <c r="FK142" s="6">
        <v>1137.1068745434718</v>
      </c>
      <c r="FL142" s="6">
        <v>0</v>
      </c>
      <c r="FM142" s="6">
        <v>0</v>
      </c>
      <c r="FN142" s="6">
        <v>0</v>
      </c>
      <c r="FO142" s="6">
        <v>0</v>
      </c>
      <c r="FP142" s="6">
        <v>0</v>
      </c>
      <c r="FQ142" s="6">
        <v>0</v>
      </c>
      <c r="FR142" s="6">
        <f t="shared" si="2"/>
        <v>249395.87744059358</v>
      </c>
    </row>
    <row r="143" spans="1:174" x14ac:dyDescent="0.25">
      <c r="A143" s="49">
        <v>44409</v>
      </c>
      <c r="B143" s="6">
        <v>592.36406212738336</v>
      </c>
      <c r="C143" s="6">
        <v>255.44761591187802</v>
      </c>
      <c r="D143" s="6">
        <v>884.91712900133609</v>
      </c>
      <c r="E143" s="6">
        <v>0</v>
      </c>
      <c r="F143" s="6">
        <v>162.25771643923818</v>
      </c>
      <c r="G143" s="6">
        <v>181.50121448758935</v>
      </c>
      <c r="H143" s="6">
        <v>918.61434484269512</v>
      </c>
      <c r="I143" s="6">
        <v>0</v>
      </c>
      <c r="J143" s="6">
        <v>1620.2950603666197</v>
      </c>
      <c r="K143" s="6">
        <v>0</v>
      </c>
      <c r="L143" s="6">
        <v>0</v>
      </c>
      <c r="M143" s="6">
        <v>21.329584982064326</v>
      </c>
      <c r="N143" s="6">
        <v>12.151637353970864</v>
      </c>
      <c r="O143" s="6">
        <v>237.07474201180585</v>
      </c>
      <c r="P143" s="6">
        <v>34.214313061161981</v>
      </c>
      <c r="Q143" s="6">
        <v>8.0386238342820739</v>
      </c>
      <c r="R143" s="6">
        <v>0</v>
      </c>
      <c r="S143" s="6">
        <v>2.0601080456786924</v>
      </c>
      <c r="T143" s="6">
        <v>39.91619057999629</v>
      </c>
      <c r="U143" s="6">
        <v>314.49574951751737</v>
      </c>
      <c r="V143" s="6">
        <v>0</v>
      </c>
      <c r="W143" s="6">
        <v>0</v>
      </c>
      <c r="X143" s="6">
        <v>360.56484571197689</v>
      </c>
      <c r="Y143" s="6">
        <v>0</v>
      </c>
      <c r="Z143" s="6">
        <v>0</v>
      </c>
      <c r="AA143" s="6">
        <v>287.68820091785659</v>
      </c>
      <c r="AB143" s="6">
        <v>400.26846062858544</v>
      </c>
      <c r="AC143" s="6">
        <v>0</v>
      </c>
      <c r="AD143" s="6">
        <v>18.544755286415032</v>
      </c>
      <c r="AE143" s="6">
        <v>0</v>
      </c>
      <c r="AF143" s="6">
        <v>0</v>
      </c>
      <c r="AG143" s="6">
        <v>120.19014048926549</v>
      </c>
      <c r="AH143" s="6">
        <v>142.37054255125784</v>
      </c>
      <c r="AI143" s="6">
        <v>1240.8766363485786</v>
      </c>
      <c r="AJ143" s="6">
        <v>540.85872321323075</v>
      </c>
      <c r="AK143" s="6">
        <v>0</v>
      </c>
      <c r="AL143" s="6">
        <v>372.72429875612505</v>
      </c>
      <c r="AM143" s="6">
        <v>1000.5651145169854</v>
      </c>
      <c r="AN143" s="6">
        <v>0</v>
      </c>
      <c r="AO143" s="6">
        <v>0</v>
      </c>
      <c r="AP143" s="6">
        <v>0</v>
      </c>
      <c r="AQ143" s="6">
        <v>0</v>
      </c>
      <c r="AR143" s="6">
        <v>19.149886769824199</v>
      </c>
      <c r="AS143" s="6">
        <v>2389.2995083112905</v>
      </c>
      <c r="AT143" s="6">
        <v>801.03496745229722</v>
      </c>
      <c r="AU143" s="6">
        <v>2163.3395242481392</v>
      </c>
      <c r="AV143" s="6">
        <v>1943.0625477772583</v>
      </c>
      <c r="AW143" s="6">
        <v>602.19974991980723</v>
      </c>
      <c r="AX143" s="6">
        <v>0</v>
      </c>
      <c r="AY143" s="6">
        <v>537.49192486185268</v>
      </c>
      <c r="AZ143" s="6">
        <v>19842.769668592744</v>
      </c>
      <c r="BA143" s="6">
        <v>0</v>
      </c>
      <c r="BB143" s="6">
        <v>0</v>
      </c>
      <c r="BC143" s="6">
        <v>1227.6350196142182</v>
      </c>
      <c r="BD143" s="6">
        <v>0</v>
      </c>
      <c r="BE143" s="6">
        <v>421.23324131193681</v>
      </c>
      <c r="BF143" s="6">
        <v>833.44173797383564</v>
      </c>
      <c r="BG143" s="6">
        <v>24.540951843416561</v>
      </c>
      <c r="BH143" s="6">
        <v>5.5614335140566222</v>
      </c>
      <c r="BI143" s="6">
        <v>52.009678862433461</v>
      </c>
      <c r="BJ143" s="6">
        <v>0</v>
      </c>
      <c r="BK143" s="6">
        <v>12.328240786166663</v>
      </c>
      <c r="BL143" s="6">
        <v>5.5658458252556047</v>
      </c>
      <c r="BM143" s="6">
        <v>13.898203497893117</v>
      </c>
      <c r="BN143" s="6">
        <v>13.448150417995441</v>
      </c>
      <c r="BO143" s="6">
        <v>0</v>
      </c>
      <c r="BP143" s="6">
        <v>0</v>
      </c>
      <c r="BQ143" s="6">
        <v>356.82136054189334</v>
      </c>
      <c r="BR143" s="6">
        <v>1024.7782190981204</v>
      </c>
      <c r="BS143" s="6">
        <v>349.2320626427433</v>
      </c>
      <c r="BT143" s="6">
        <v>138.26434145239506</v>
      </c>
      <c r="BU143" s="6">
        <v>0</v>
      </c>
      <c r="BV143" s="6">
        <v>3741.3201549758523</v>
      </c>
      <c r="BW143" s="6">
        <v>286.79692621299898</v>
      </c>
      <c r="BX143" s="6">
        <v>4226.2106640393504</v>
      </c>
      <c r="BY143" s="6">
        <v>12472.032989875537</v>
      </c>
      <c r="BZ143" s="6">
        <v>0</v>
      </c>
      <c r="CA143" s="6">
        <v>397.06777089279791</v>
      </c>
      <c r="CB143" s="6">
        <v>1758.9689392434557</v>
      </c>
      <c r="CC143" s="6">
        <v>223.625036482128</v>
      </c>
      <c r="CD143" s="6">
        <v>6.7080080107163989</v>
      </c>
      <c r="CE143" s="6">
        <v>70.730070937346014</v>
      </c>
      <c r="CF143" s="6">
        <v>0</v>
      </c>
      <c r="CG143" s="6">
        <v>5381.7443711230599</v>
      </c>
      <c r="CH143" s="6">
        <v>354.71616005121507</v>
      </c>
      <c r="CI143" s="6">
        <v>25259.919773498877</v>
      </c>
      <c r="CJ143" s="6">
        <v>416.73536522084231</v>
      </c>
      <c r="CK143" s="6">
        <v>30709.719917948081</v>
      </c>
      <c r="CL143" s="6">
        <v>3037.2404464943884</v>
      </c>
      <c r="CM143" s="6">
        <v>0</v>
      </c>
      <c r="CN143" s="6">
        <v>28.405731188351957</v>
      </c>
      <c r="CO143" s="6">
        <v>0</v>
      </c>
      <c r="CP143" s="6">
        <v>0</v>
      </c>
      <c r="CQ143" s="6">
        <v>81.311584312241635</v>
      </c>
      <c r="CR143" s="6">
        <v>7.1114212349331272</v>
      </c>
      <c r="CS143" s="6">
        <v>124.99806778502753</v>
      </c>
      <c r="CT143" s="6">
        <v>153.99117948454003</v>
      </c>
      <c r="CU143" s="6">
        <v>235.40419013722928</v>
      </c>
      <c r="CV143" s="6">
        <v>569.43553726005598</v>
      </c>
      <c r="CW143" s="6">
        <v>84.415809226225733</v>
      </c>
      <c r="CX143" s="6">
        <v>0</v>
      </c>
      <c r="CY143" s="6">
        <v>0</v>
      </c>
      <c r="CZ143" s="6">
        <v>0</v>
      </c>
      <c r="DA143" s="6">
        <v>0</v>
      </c>
      <c r="DB143" s="6">
        <v>195.54243579513815</v>
      </c>
      <c r="DC143" s="6">
        <v>171.88437050452444</v>
      </c>
      <c r="DD143" s="6">
        <v>0</v>
      </c>
      <c r="DE143" s="6">
        <v>8519.1368356216917</v>
      </c>
      <c r="DF143" s="6">
        <v>0</v>
      </c>
      <c r="DG143" s="6">
        <v>0</v>
      </c>
      <c r="DH143" s="6">
        <v>0</v>
      </c>
      <c r="DI143" s="6">
        <v>84.810599730604849</v>
      </c>
      <c r="DJ143" s="6">
        <v>10.330150845460526</v>
      </c>
      <c r="DK143" s="6">
        <v>369.38756941676155</v>
      </c>
      <c r="DL143" s="6">
        <v>52.854163899821678</v>
      </c>
      <c r="DM143" s="6">
        <v>0</v>
      </c>
      <c r="DN143" s="6">
        <v>0</v>
      </c>
      <c r="DO143" s="6">
        <v>0</v>
      </c>
      <c r="DP143" s="6">
        <v>0</v>
      </c>
      <c r="DQ143" s="6">
        <v>85.767245939620935</v>
      </c>
      <c r="DR143" s="6">
        <v>28.50953740644589</v>
      </c>
      <c r="DS143" s="6">
        <v>0</v>
      </c>
      <c r="DT143" s="6">
        <v>39.996661409640588</v>
      </c>
      <c r="DU143" s="6">
        <v>124.07638195531128</v>
      </c>
      <c r="DV143" s="6">
        <v>0</v>
      </c>
      <c r="DW143" s="6">
        <v>1993.6454232698666</v>
      </c>
      <c r="DX143" s="6">
        <v>0</v>
      </c>
      <c r="DY143" s="6">
        <v>0</v>
      </c>
      <c r="DZ143" s="6">
        <v>689.13082786144287</v>
      </c>
      <c r="EA143" s="6">
        <v>1754.1340042706283</v>
      </c>
      <c r="EB143" s="6">
        <v>100.29751465446012</v>
      </c>
      <c r="EC143" s="6">
        <v>9.5011616787695381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87831.885111369193</v>
      </c>
      <c r="EJ143" s="6">
        <v>0</v>
      </c>
      <c r="EK143" s="6">
        <v>0</v>
      </c>
      <c r="EL143" s="6">
        <v>133.56905942932863</v>
      </c>
      <c r="EM143" s="6">
        <v>12.538975179079129</v>
      </c>
      <c r="EN143" s="6">
        <v>5.6674088441112076</v>
      </c>
      <c r="EO143" s="6">
        <v>0</v>
      </c>
      <c r="EP143" s="6">
        <v>187.67452613848232</v>
      </c>
      <c r="EQ143" s="6">
        <v>0</v>
      </c>
      <c r="ER143" s="6">
        <v>2.2587925106475018</v>
      </c>
      <c r="ES143" s="6">
        <v>22.104293348261425</v>
      </c>
      <c r="ET143" s="6">
        <v>79.377180632600897</v>
      </c>
      <c r="EU143" s="6">
        <v>0</v>
      </c>
      <c r="EV143" s="6">
        <v>81.940500600930037</v>
      </c>
      <c r="EW143" s="6">
        <v>180.22428829888062</v>
      </c>
      <c r="EX143" s="6">
        <v>0</v>
      </c>
      <c r="EY143" s="6">
        <v>30.712099772927164</v>
      </c>
      <c r="EZ143" s="6">
        <v>0</v>
      </c>
      <c r="FA143" s="6">
        <v>5769.6804903847278</v>
      </c>
      <c r="FB143" s="6">
        <v>0</v>
      </c>
      <c r="FC143" s="6">
        <v>0</v>
      </c>
      <c r="FD143" s="6">
        <v>0</v>
      </c>
      <c r="FE143" s="6">
        <v>2286.0135913778977</v>
      </c>
      <c r="FF143" s="6">
        <v>0</v>
      </c>
      <c r="FG143" s="6">
        <v>635.98113920096318</v>
      </c>
      <c r="FH143" s="6">
        <v>1271.9622784019264</v>
      </c>
      <c r="FI143" s="6">
        <v>0</v>
      </c>
      <c r="FJ143" s="6">
        <v>0</v>
      </c>
      <c r="FK143" s="6">
        <v>1138.8765177250461</v>
      </c>
      <c r="FL143" s="6">
        <v>0</v>
      </c>
      <c r="FM143" s="6">
        <v>0</v>
      </c>
      <c r="FN143" s="6">
        <v>0</v>
      </c>
      <c r="FO143" s="6">
        <v>0</v>
      </c>
      <c r="FP143" s="6">
        <v>0</v>
      </c>
      <c r="FQ143" s="6">
        <v>0</v>
      </c>
      <c r="FR143" s="6">
        <f t="shared" si="2"/>
        <v>246074.5173294096</v>
      </c>
    </row>
    <row r="144" spans="1:174" x14ac:dyDescent="0.25">
      <c r="A144" s="49">
        <v>44440</v>
      </c>
      <c r="B144" s="6">
        <v>593.56173987845489</v>
      </c>
      <c r="C144" s="6">
        <v>255.96343160898044</v>
      </c>
      <c r="D144" s="6">
        <v>886.70400864843805</v>
      </c>
      <c r="E144" s="6">
        <v>0</v>
      </c>
      <c r="F144" s="6">
        <v>162.58551420984807</v>
      </c>
      <c r="G144" s="6">
        <v>181.54153300464606</v>
      </c>
      <c r="H144" s="6">
        <v>923.74931909879786</v>
      </c>
      <c r="I144" s="6">
        <v>0</v>
      </c>
      <c r="J144" s="6">
        <v>1623.5668608220326</v>
      </c>
      <c r="K144" s="6">
        <v>0</v>
      </c>
      <c r="L144" s="6">
        <v>0</v>
      </c>
      <c r="M144" s="6">
        <v>21.40819867953423</v>
      </c>
      <c r="N144" s="6">
        <v>12.1747985714817</v>
      </c>
      <c r="O144" s="6">
        <v>237.89504108485085</v>
      </c>
      <c r="P144" s="6">
        <v>34.36140557483926</v>
      </c>
      <c r="Q144" s="6">
        <v>8.0884878404874723</v>
      </c>
      <c r="R144" s="6">
        <v>0</v>
      </c>
      <c r="S144" s="6">
        <v>2.0728870041784582</v>
      </c>
      <c r="T144" s="6">
        <v>39.996791832022822</v>
      </c>
      <c r="U144" s="6">
        <v>315.13079887467831</v>
      </c>
      <c r="V144" s="6">
        <v>0</v>
      </c>
      <c r="W144" s="6">
        <v>0</v>
      </c>
      <c r="X144" s="6">
        <v>360.69126729977637</v>
      </c>
      <c r="Y144" s="6">
        <v>0</v>
      </c>
      <c r="Z144" s="6">
        <v>0</v>
      </c>
      <c r="AA144" s="6">
        <v>289.45621109369648</v>
      </c>
      <c r="AB144" s="6">
        <v>400.35887577661777</v>
      </c>
      <c r="AC144" s="6">
        <v>0</v>
      </c>
      <c r="AD144" s="6">
        <v>18.6597893782873</v>
      </c>
      <c r="AE144" s="6">
        <v>0</v>
      </c>
      <c r="AF144" s="6">
        <v>0</v>
      </c>
      <c r="AG144" s="6">
        <v>120.93571472126558</v>
      </c>
      <c r="AH144" s="6">
        <v>143.22126298541477</v>
      </c>
      <c r="AI144" s="6">
        <v>1244.9014076934841</v>
      </c>
      <c r="AJ144" s="6">
        <v>543.81187525755558</v>
      </c>
      <c r="AK144" s="6">
        <v>0</v>
      </c>
      <c r="AL144" s="6">
        <v>373.47692681766955</v>
      </c>
      <c r="AM144" s="6">
        <v>1007.8240198196338</v>
      </c>
      <c r="AN144" s="6">
        <v>0</v>
      </c>
      <c r="AO144" s="6">
        <v>0</v>
      </c>
      <c r="AP144" s="6">
        <v>0</v>
      </c>
      <c r="AQ144" s="6">
        <v>0</v>
      </c>
      <c r="AR144" s="6">
        <v>19.218640517369273</v>
      </c>
      <c r="AS144" s="6">
        <v>2394.781360891745</v>
      </c>
      <c r="AT144" s="6">
        <v>803.48164577371745</v>
      </c>
      <c r="AU144" s="6">
        <v>2167.8792353979079</v>
      </c>
      <c r="AV144" s="6">
        <v>1946.9861003969127</v>
      </c>
      <c r="AW144" s="6">
        <v>602.16267724015643</v>
      </c>
      <c r="AX144" s="6">
        <v>0</v>
      </c>
      <c r="AY144" s="6">
        <v>538.558627377579</v>
      </c>
      <c r="AZ144" s="6">
        <v>19976.168835237433</v>
      </c>
      <c r="BA144" s="6">
        <v>0</v>
      </c>
      <c r="BB144" s="6">
        <v>0</v>
      </c>
      <c r="BC144" s="6">
        <v>1252.1288198735112</v>
      </c>
      <c r="BD144" s="6">
        <v>0</v>
      </c>
      <c r="BE144" s="6">
        <v>422.75373403489766</v>
      </c>
      <c r="BF144" s="6">
        <v>838.68579038616383</v>
      </c>
      <c r="BG144" s="6">
        <v>24.590506458117037</v>
      </c>
      <c r="BH144" s="6">
        <v>5.5726635061420895</v>
      </c>
      <c r="BI144" s="6">
        <v>52.027914545309727</v>
      </c>
      <c r="BJ144" s="6">
        <v>0</v>
      </c>
      <c r="BK144" s="6">
        <v>12.33256332563078</v>
      </c>
      <c r="BL144" s="6">
        <v>5.5673915878930371</v>
      </c>
      <c r="BM144" s="6">
        <v>13.984414784768781</v>
      </c>
      <c r="BN144" s="6">
        <v>13.475305758857925</v>
      </c>
      <c r="BO144" s="6">
        <v>0</v>
      </c>
      <c r="BP144" s="6">
        <v>0</v>
      </c>
      <c r="BQ144" s="6">
        <v>357.10794736365216</v>
      </c>
      <c r="BR144" s="6">
        <v>1031.0498304999564</v>
      </c>
      <c r="BS144" s="6">
        <v>349.35451071940639</v>
      </c>
      <c r="BT144" s="6">
        <v>138.52556835347269</v>
      </c>
      <c r="BU144" s="6">
        <v>0</v>
      </c>
      <c r="BV144" s="6">
        <v>3749.3486273817398</v>
      </c>
      <c r="BW144" s="6">
        <v>287.37555049327955</v>
      </c>
      <c r="BX144" s="6">
        <v>4250.3633034253635</v>
      </c>
      <c r="BY144" s="6">
        <v>12567.016093655944</v>
      </c>
      <c r="BZ144" s="6">
        <v>0</v>
      </c>
      <c r="CA144" s="6">
        <v>399.16602204219498</v>
      </c>
      <c r="CB144" s="6">
        <v>1762.7448383765095</v>
      </c>
      <c r="CC144" s="6">
        <v>224.2117950221328</v>
      </c>
      <c r="CD144" s="6">
        <v>6.7470123660437631</v>
      </c>
      <c r="CE144" s="6">
        <v>71.148461761536495</v>
      </c>
      <c r="CF144" s="6">
        <v>0</v>
      </c>
      <c r="CG144" s="6">
        <v>5405.8557272791868</v>
      </c>
      <c r="CH144" s="6">
        <v>355.38880720195363</v>
      </c>
      <c r="CI144" s="6">
        <v>25447.681786561789</v>
      </c>
      <c r="CJ144" s="6">
        <v>417.74211091680473</v>
      </c>
      <c r="CK144" s="6">
        <v>30966.955775698447</v>
      </c>
      <c r="CL144" s="6">
        <v>3064.6796961741734</v>
      </c>
      <c r="CM144" s="6">
        <v>0</v>
      </c>
      <c r="CN144" s="6">
        <v>28.565746134875553</v>
      </c>
      <c r="CO144" s="6">
        <v>0</v>
      </c>
      <c r="CP144" s="6">
        <v>0</v>
      </c>
      <c r="CQ144" s="6">
        <v>81.815964343986025</v>
      </c>
      <c r="CR144" s="6">
        <v>7.1178545557570034</v>
      </c>
      <c r="CS144" s="6">
        <v>125.12008597753385</v>
      </c>
      <c r="CT144" s="6">
        <v>154.34507104120598</v>
      </c>
      <c r="CU144" s="6">
        <v>236.27299325108572</v>
      </c>
      <c r="CV144" s="6">
        <v>571.25661332696905</v>
      </c>
      <c r="CW144" s="6">
        <v>84.727361530675822</v>
      </c>
      <c r="CX144" s="6">
        <v>0</v>
      </c>
      <c r="CY144" s="6">
        <v>0</v>
      </c>
      <c r="CZ144" s="6">
        <v>0</v>
      </c>
      <c r="DA144" s="6">
        <v>0</v>
      </c>
      <c r="DB144" s="6">
        <v>195.60125289402953</v>
      </c>
      <c r="DC144" s="6">
        <v>172.23104026797361</v>
      </c>
      <c r="DD144" s="6">
        <v>0</v>
      </c>
      <c r="DE144" s="6">
        <v>8601.220214758303</v>
      </c>
      <c r="DF144" s="6">
        <v>0</v>
      </c>
      <c r="DG144" s="6">
        <v>0</v>
      </c>
      <c r="DH144" s="6">
        <v>0</v>
      </c>
      <c r="DI144" s="6">
        <v>85.335941490630802</v>
      </c>
      <c r="DJ144" s="6">
        <v>10.368276195803318</v>
      </c>
      <c r="DK144" s="6">
        <v>370.75077057884448</v>
      </c>
      <c r="DL144" s="6">
        <v>52.788637668347931</v>
      </c>
      <c r="DM144" s="6">
        <v>0</v>
      </c>
      <c r="DN144" s="6">
        <v>0</v>
      </c>
      <c r="DO144" s="6">
        <v>0</v>
      </c>
      <c r="DP144" s="6">
        <v>0</v>
      </c>
      <c r="DQ144" s="6">
        <v>85.940432491372349</v>
      </c>
      <c r="DR144" s="6">
        <v>28.5671056356849</v>
      </c>
      <c r="DS144" s="6">
        <v>0</v>
      </c>
      <c r="DT144" s="6">
        <v>40.244762802844249</v>
      </c>
      <c r="DU144" s="6">
        <v>124.32692161915544</v>
      </c>
      <c r="DV144" s="6">
        <v>0</v>
      </c>
      <c r="DW144" s="6">
        <v>2007.4013333756752</v>
      </c>
      <c r="DX144" s="6">
        <v>0</v>
      </c>
      <c r="DY144" s="6">
        <v>0</v>
      </c>
      <c r="DZ144" s="6">
        <v>690.496237245624</v>
      </c>
      <c r="EA144" s="6">
        <v>1756.0547425349694</v>
      </c>
      <c r="EB144" s="6">
        <v>100.49177773375813</v>
      </c>
      <c r="EC144" s="6">
        <v>9.5203470147419367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88678.327738175372</v>
      </c>
      <c r="EJ144" s="6">
        <v>0</v>
      </c>
      <c r="EK144" s="6">
        <v>0</v>
      </c>
      <c r="EL144" s="6">
        <v>133.83877037282247</v>
      </c>
      <c r="EM144" s="6">
        <v>12.564294656811809</v>
      </c>
      <c r="EN144" s="6">
        <v>5.6788528281674058</v>
      </c>
      <c r="EO144" s="6">
        <v>0</v>
      </c>
      <c r="EP144" s="6">
        <v>187.98619105846413</v>
      </c>
      <c r="EQ144" s="6">
        <v>0</v>
      </c>
      <c r="ER144" s="6">
        <v>2.2595844906175451</v>
      </c>
      <c r="ES144" s="6">
        <v>22.038274551049117</v>
      </c>
      <c r="ET144" s="6">
        <v>79.522970038946312</v>
      </c>
      <c r="EU144" s="6">
        <v>0</v>
      </c>
      <c r="EV144" s="6">
        <v>82.094461394794436</v>
      </c>
      <c r="EW144" s="6">
        <v>180.58744321619622</v>
      </c>
      <c r="EX144" s="6">
        <v>0</v>
      </c>
      <c r="EY144" s="6">
        <v>30.872131732828755</v>
      </c>
      <c r="EZ144" s="6">
        <v>0</v>
      </c>
      <c r="FA144" s="6">
        <v>5792.7863594905339</v>
      </c>
      <c r="FB144" s="6">
        <v>0</v>
      </c>
      <c r="FC144" s="6">
        <v>0</v>
      </c>
      <c r="FD144" s="6">
        <v>0</v>
      </c>
      <c r="FE144" s="6">
        <v>2281.8469408765545</v>
      </c>
      <c r="FF144" s="6">
        <v>0</v>
      </c>
      <c r="FG144" s="6">
        <v>635.58818524189292</v>
      </c>
      <c r="FH144" s="6">
        <v>1271.1763704837858</v>
      </c>
      <c r="FI144" s="6">
        <v>0</v>
      </c>
      <c r="FJ144" s="6">
        <v>0</v>
      </c>
      <c r="FK144" s="6">
        <v>1140.6407365047207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f t="shared" si="2"/>
        <v>247903.32864954777</v>
      </c>
    </row>
    <row r="145" spans="1:174" x14ac:dyDescent="0.25">
      <c r="A145" s="49">
        <v>44470</v>
      </c>
      <c r="B145" s="6">
        <v>596.21450103838436</v>
      </c>
      <c r="C145" s="6">
        <v>257.10655074339286</v>
      </c>
      <c r="D145" s="6">
        <v>890.66398180739577</v>
      </c>
      <c r="E145" s="6">
        <v>0</v>
      </c>
      <c r="F145" s="6">
        <v>163.31175530301903</v>
      </c>
      <c r="G145" s="6">
        <v>182.02717907047099</v>
      </c>
      <c r="H145" s="6">
        <v>931.20661418744101</v>
      </c>
      <c r="I145" s="6">
        <v>0</v>
      </c>
      <c r="J145" s="6">
        <v>1630.8176244679846</v>
      </c>
      <c r="K145" s="6">
        <v>0</v>
      </c>
      <c r="L145" s="6">
        <v>0</v>
      </c>
      <c r="M145" s="6">
        <v>21.539585239287454</v>
      </c>
      <c r="N145" s="6">
        <v>12.227895361728581</v>
      </c>
      <c r="O145" s="6">
        <v>239.30312477477969</v>
      </c>
      <c r="P145" s="6">
        <v>34.578293517635551</v>
      </c>
      <c r="Q145" s="6">
        <v>8.1585337673154559</v>
      </c>
      <c r="R145" s="6">
        <v>0</v>
      </c>
      <c r="S145" s="6">
        <v>2.0908381087953889</v>
      </c>
      <c r="T145" s="6">
        <v>40.175415386844307</v>
      </c>
      <c r="U145" s="6">
        <v>316.53815633887513</v>
      </c>
      <c r="V145" s="6">
        <v>0</v>
      </c>
      <c r="W145" s="6">
        <v>0</v>
      </c>
      <c r="X145" s="6">
        <v>361.69876149615249</v>
      </c>
      <c r="Y145" s="6">
        <v>0</v>
      </c>
      <c r="Z145" s="6">
        <v>0</v>
      </c>
      <c r="AA145" s="6">
        <v>291.94744179730554</v>
      </c>
      <c r="AB145" s="6">
        <v>401.4605815687151</v>
      </c>
      <c r="AC145" s="6">
        <v>0</v>
      </c>
      <c r="AD145" s="6">
        <v>18.821382282572152</v>
      </c>
      <c r="AE145" s="6">
        <v>0</v>
      </c>
      <c r="AF145" s="6">
        <v>0</v>
      </c>
      <c r="AG145" s="6">
        <v>121.98306718629753</v>
      </c>
      <c r="AH145" s="6">
        <v>144.42975543198716</v>
      </c>
      <c r="AI145" s="6">
        <v>1252.0137461080337</v>
      </c>
      <c r="AJ145" s="6">
        <v>548.13053776234881</v>
      </c>
      <c r="AK145" s="6">
        <v>0</v>
      </c>
      <c r="AL145" s="6">
        <v>375.14485500031338</v>
      </c>
      <c r="AM145" s="6">
        <v>1018.1191683177509</v>
      </c>
      <c r="AN145" s="6">
        <v>0</v>
      </c>
      <c r="AO145" s="6">
        <v>0</v>
      </c>
      <c r="AP145" s="6">
        <v>0</v>
      </c>
      <c r="AQ145" s="6">
        <v>0</v>
      </c>
      <c r="AR145" s="6">
        <v>19.335547304068051</v>
      </c>
      <c r="AS145" s="6">
        <v>2406.8571186048298</v>
      </c>
      <c r="AT145" s="6">
        <v>807.98149102268872</v>
      </c>
      <c r="AU145" s="6">
        <v>2177.7460753441719</v>
      </c>
      <c r="AV145" s="6">
        <v>1955.6812372444238</v>
      </c>
      <c r="AW145" s="6">
        <v>603.72059975867785</v>
      </c>
      <c r="AX145" s="6">
        <v>0</v>
      </c>
      <c r="AY145" s="6">
        <v>540.95405512892773</v>
      </c>
      <c r="AZ145" s="6">
        <v>20180.691300764163</v>
      </c>
      <c r="BA145" s="6">
        <v>0</v>
      </c>
      <c r="BB145" s="6">
        <v>0</v>
      </c>
      <c r="BC145" s="6">
        <v>1283.2647518134017</v>
      </c>
      <c r="BD145" s="6">
        <v>0</v>
      </c>
      <c r="BE145" s="6">
        <v>425.05442669115064</v>
      </c>
      <c r="BF145" s="6">
        <v>846.0491698903088</v>
      </c>
      <c r="BG145" s="6">
        <v>24.700326358094429</v>
      </c>
      <c r="BH145" s="6">
        <v>5.5975507263339344</v>
      </c>
      <c r="BI145" s="6">
        <v>52.173240553189984</v>
      </c>
      <c r="BJ145" s="6">
        <v>0</v>
      </c>
      <c r="BK145" s="6">
        <v>12.367011029535648</v>
      </c>
      <c r="BL145" s="6">
        <v>5.5825370824067724</v>
      </c>
      <c r="BM145" s="6">
        <v>14.105519163493673</v>
      </c>
      <c r="BN145" s="6">
        <v>13.535485760970655</v>
      </c>
      <c r="BO145" s="6">
        <v>0</v>
      </c>
      <c r="BP145" s="6">
        <v>0</v>
      </c>
      <c r="BQ145" s="6">
        <v>358.33376689251276</v>
      </c>
      <c r="BR145" s="6">
        <v>1039.8949952484754</v>
      </c>
      <c r="BS145" s="6">
        <v>350.33033873060998</v>
      </c>
      <c r="BT145" s="6">
        <v>139.12632068189026</v>
      </c>
      <c r="BU145" s="6">
        <v>0</v>
      </c>
      <c r="BV145" s="6">
        <v>3766.5755010586799</v>
      </c>
      <c r="BW145" s="6">
        <v>288.65845921613595</v>
      </c>
      <c r="BX145" s="6">
        <v>4289.6335167210591</v>
      </c>
      <c r="BY145" s="6">
        <v>12713.575099800688</v>
      </c>
      <c r="BZ145" s="6">
        <v>0</v>
      </c>
      <c r="CA145" s="6">
        <v>402.26760788594021</v>
      </c>
      <c r="CB145" s="6">
        <v>1770.0806402848748</v>
      </c>
      <c r="CC145" s="6">
        <v>225.0755410434268</v>
      </c>
      <c r="CD145" s="6">
        <v>6.8029280700672707</v>
      </c>
      <c r="CE145" s="6">
        <v>71.752814960174902</v>
      </c>
      <c r="CF145" s="6">
        <v>0</v>
      </c>
      <c r="CG145" s="6">
        <v>5444.1177481420445</v>
      </c>
      <c r="CH145" s="6">
        <v>356.93435084727503</v>
      </c>
      <c r="CI145" s="6">
        <v>25729.149662641426</v>
      </c>
      <c r="CJ145" s="6">
        <v>419.8490306483672</v>
      </c>
      <c r="CK145" s="6">
        <v>31350.219815682325</v>
      </c>
      <c r="CL145" s="6">
        <v>3106.5468805188584</v>
      </c>
      <c r="CM145" s="6">
        <v>0</v>
      </c>
      <c r="CN145" s="6">
        <v>28.797530672753709</v>
      </c>
      <c r="CO145" s="6">
        <v>0</v>
      </c>
      <c r="CP145" s="6">
        <v>0</v>
      </c>
      <c r="CQ145" s="6">
        <v>82.524486773000916</v>
      </c>
      <c r="CR145" s="6">
        <v>7.1417609354199083</v>
      </c>
      <c r="CS145" s="6">
        <v>125.54999926633054</v>
      </c>
      <c r="CT145" s="6">
        <v>155.2292348783557</v>
      </c>
      <c r="CU145" s="6">
        <v>237.7240526957884</v>
      </c>
      <c r="CV145" s="6">
        <v>574.5036047815463</v>
      </c>
      <c r="CW145" s="6">
        <v>85.247710625517868</v>
      </c>
      <c r="CX145" s="6">
        <v>0</v>
      </c>
      <c r="CY145" s="6">
        <v>0</v>
      </c>
      <c r="CZ145" s="6">
        <v>0</v>
      </c>
      <c r="DA145" s="6">
        <v>0</v>
      </c>
      <c r="DB145" s="6">
        <v>196.13787359202857</v>
      </c>
      <c r="DC145" s="6">
        <v>172.99999230197557</v>
      </c>
      <c r="DD145" s="6">
        <v>0</v>
      </c>
      <c r="DE145" s="6">
        <v>8714.4532782943879</v>
      </c>
      <c r="DF145" s="6">
        <v>0</v>
      </c>
      <c r="DG145" s="6">
        <v>0</v>
      </c>
      <c r="DH145" s="6">
        <v>0</v>
      </c>
      <c r="DI145" s="6">
        <v>86.074556554122296</v>
      </c>
      <c r="DJ145" s="6">
        <v>10.431952475060587</v>
      </c>
      <c r="DK145" s="6">
        <v>373.02762606408487</v>
      </c>
      <c r="DL145" s="6">
        <v>52.852076258255515</v>
      </c>
      <c r="DM145" s="6">
        <v>0</v>
      </c>
      <c r="DN145" s="6">
        <v>0</v>
      </c>
      <c r="DO145" s="6">
        <v>0</v>
      </c>
      <c r="DP145" s="6">
        <v>0</v>
      </c>
      <c r="DQ145" s="6">
        <v>86.324237913041515</v>
      </c>
      <c r="DR145" s="6">
        <v>28.694684817061169</v>
      </c>
      <c r="DS145" s="6">
        <v>0</v>
      </c>
      <c r="DT145" s="6">
        <v>40.593280568598558</v>
      </c>
      <c r="DU145" s="6">
        <v>124.8821559849199</v>
      </c>
      <c r="DV145" s="6">
        <v>0</v>
      </c>
      <c r="DW145" s="6">
        <v>2027.5139155642455</v>
      </c>
      <c r="DX145" s="6">
        <v>0</v>
      </c>
      <c r="DY145" s="6">
        <v>0</v>
      </c>
      <c r="DZ145" s="6">
        <v>693.55384469447802</v>
      </c>
      <c r="EA145" s="6">
        <v>1762.4487704427481</v>
      </c>
      <c r="EB145" s="6">
        <v>100.93228171612456</v>
      </c>
      <c r="EC145" s="6">
        <v>9.5628643804858964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89843.406533952337</v>
      </c>
      <c r="EJ145" s="6">
        <v>0</v>
      </c>
      <c r="EK145" s="6">
        <v>0</v>
      </c>
      <c r="EL145" s="6">
        <v>134.43648723564814</v>
      </c>
      <c r="EM145" s="6">
        <v>12.62040613157332</v>
      </c>
      <c r="EN145" s="6">
        <v>5.7042142842495664</v>
      </c>
      <c r="EO145" s="6">
        <v>0</v>
      </c>
      <c r="EP145" s="6">
        <v>188.80809463351599</v>
      </c>
      <c r="EQ145" s="6">
        <v>0</v>
      </c>
      <c r="ER145" s="6">
        <v>2.265896033110828</v>
      </c>
      <c r="ES145" s="6">
        <v>22.026128922270182</v>
      </c>
      <c r="ET145" s="6">
        <v>79.866725088750982</v>
      </c>
      <c r="EU145" s="6">
        <v>0</v>
      </c>
      <c r="EV145" s="6">
        <v>82.449598610680525</v>
      </c>
      <c r="EW145" s="6">
        <v>181.39316987668823</v>
      </c>
      <c r="EX145" s="6">
        <v>0</v>
      </c>
      <c r="EY145" s="6">
        <v>31.11001937242554</v>
      </c>
      <c r="EZ145" s="6">
        <v>0</v>
      </c>
      <c r="FA145" s="6">
        <v>5832.8252736244276</v>
      </c>
      <c r="FB145" s="6">
        <v>0</v>
      </c>
      <c r="FC145" s="6">
        <v>0</v>
      </c>
      <c r="FD145" s="6">
        <v>0</v>
      </c>
      <c r="FE145" s="6">
        <v>2277.717543335054</v>
      </c>
      <c r="FF145" s="6">
        <v>0</v>
      </c>
      <c r="FG145" s="6">
        <v>635.19619131860952</v>
      </c>
      <c r="FH145" s="6">
        <v>1270.392382637219</v>
      </c>
      <c r="FI145" s="6">
        <v>0</v>
      </c>
      <c r="FJ145" s="6">
        <v>0</v>
      </c>
      <c r="FK145" s="6">
        <v>1142.4007147636094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0</v>
      </c>
      <c r="FR145" s="6">
        <f t="shared" si="2"/>
        <v>250583.85296145099</v>
      </c>
    </row>
    <row r="146" spans="1:174" x14ac:dyDescent="0.25">
      <c r="A146" s="49">
        <v>44501</v>
      </c>
      <c r="B146" s="6">
        <v>613.68868664805188</v>
      </c>
      <c r="C146" s="6">
        <v>264.64081954133826</v>
      </c>
      <c r="D146" s="6">
        <v>916.76406299234611</v>
      </c>
      <c r="E146" s="6">
        <v>0</v>
      </c>
      <c r="F146" s="6">
        <v>168.09772381227853</v>
      </c>
      <c r="G146" s="6">
        <v>187.02965664526113</v>
      </c>
      <c r="H146" s="6">
        <v>961.99649094453184</v>
      </c>
      <c r="I146" s="6">
        <v>0</v>
      </c>
      <c r="J146" s="6">
        <v>1678.6072210676903</v>
      </c>
      <c r="K146" s="6">
        <v>0</v>
      </c>
      <c r="L146" s="6">
        <v>0</v>
      </c>
      <c r="M146" s="6">
        <v>22.20769123805221</v>
      </c>
      <c r="N146" s="6">
        <v>12.585015086812311</v>
      </c>
      <c r="O146" s="6">
        <v>246.67398941013326</v>
      </c>
      <c r="P146" s="6">
        <v>35.682684898438673</v>
      </c>
      <c r="Q146" s="6">
        <v>8.4326750732082978</v>
      </c>
      <c r="R146" s="6">
        <v>0</v>
      </c>
      <c r="S146" s="6">
        <v>2.1610940035312738</v>
      </c>
      <c r="T146" s="6">
        <v>41.3527186399835</v>
      </c>
      <c r="U146" s="6">
        <v>325.8140131685339</v>
      </c>
      <c r="V146" s="6">
        <v>0</v>
      </c>
      <c r="W146" s="6">
        <v>0</v>
      </c>
      <c r="X146" s="6">
        <v>371.67802805095317</v>
      </c>
      <c r="Y146" s="6">
        <v>0</v>
      </c>
      <c r="Z146" s="6">
        <v>0</v>
      </c>
      <c r="AA146" s="6">
        <v>301.74308481125672</v>
      </c>
      <c r="AB146" s="6">
        <v>412.59220757304212</v>
      </c>
      <c r="AC146" s="6">
        <v>0</v>
      </c>
      <c r="AD146" s="6">
        <v>19.453814342646897</v>
      </c>
      <c r="AE146" s="6">
        <v>0</v>
      </c>
      <c r="AF146" s="6">
        <v>0</v>
      </c>
      <c r="AG146" s="6">
        <v>126.08202120921621</v>
      </c>
      <c r="AH146" s="6">
        <v>149.25136818009361</v>
      </c>
      <c r="AI146" s="6">
        <v>1290.3240950395498</v>
      </c>
      <c r="AJ146" s="6">
        <v>566.16262047421731</v>
      </c>
      <c r="AK146" s="6">
        <v>0</v>
      </c>
      <c r="AL146" s="6">
        <v>386.13812672974319</v>
      </c>
      <c r="AM146" s="6">
        <v>1054.1563430577376</v>
      </c>
      <c r="AN146" s="6">
        <v>0</v>
      </c>
      <c r="AO146" s="6">
        <v>0</v>
      </c>
      <c r="AP146" s="6">
        <v>0</v>
      </c>
      <c r="AQ146" s="6">
        <v>0</v>
      </c>
      <c r="AR146" s="6">
        <v>19.935068235055937</v>
      </c>
      <c r="AS146" s="6">
        <v>2480.5539284497263</v>
      </c>
      <c r="AT146" s="6">
        <v>832.83503364763646</v>
      </c>
      <c r="AU146" s="6">
        <v>2241.8004553200726</v>
      </c>
      <c r="AV146" s="6">
        <v>2012.9906604461839</v>
      </c>
      <c r="AW146" s="6">
        <v>620.30530655323764</v>
      </c>
      <c r="AX146" s="6">
        <v>0</v>
      </c>
      <c r="AY146" s="6">
        <v>556.80621154771814</v>
      </c>
      <c r="AZ146" s="6">
        <v>20978.2291274622</v>
      </c>
      <c r="BA146" s="6">
        <v>0</v>
      </c>
      <c r="BB146" s="6">
        <v>0</v>
      </c>
      <c r="BC146" s="6">
        <v>1361.1235820370716</v>
      </c>
      <c r="BD146" s="6">
        <v>0</v>
      </c>
      <c r="BE146" s="6">
        <v>438.27963722912705</v>
      </c>
      <c r="BF146" s="6">
        <v>874.69221827244587</v>
      </c>
      <c r="BG146" s="6">
        <v>25.424146492745898</v>
      </c>
      <c r="BH146" s="6">
        <v>5.761581754171984</v>
      </c>
      <c r="BI146" s="6">
        <v>53.612699931912658</v>
      </c>
      <c r="BJ146" s="6">
        <v>0</v>
      </c>
      <c r="BK146" s="6">
        <v>12.708216786059111</v>
      </c>
      <c r="BL146" s="6">
        <v>5.736143925010075</v>
      </c>
      <c r="BM146" s="6">
        <v>14.579489800137738</v>
      </c>
      <c r="BN146" s="6">
        <v>13.932130606226641</v>
      </c>
      <c r="BO146" s="6">
        <v>0</v>
      </c>
      <c r="BP146" s="6">
        <v>0</v>
      </c>
      <c r="BQ146" s="6">
        <v>368.63746868281441</v>
      </c>
      <c r="BR146" s="6">
        <v>1074.7531509233056</v>
      </c>
      <c r="BS146" s="6">
        <v>359.99595057281022</v>
      </c>
      <c r="BT146" s="6">
        <v>143.18502128257006</v>
      </c>
      <c r="BU146" s="6">
        <v>0</v>
      </c>
      <c r="BV146" s="6">
        <v>3881.7289830039558</v>
      </c>
      <c r="BW146" s="6">
        <v>297.11681846627255</v>
      </c>
      <c r="BX146" s="6">
        <v>4452.0671864358746</v>
      </c>
      <c r="BY146" s="6">
        <v>13258.614206022186</v>
      </c>
      <c r="BZ146" s="6">
        <v>0</v>
      </c>
      <c r="CA146" s="6">
        <v>415.46458148150742</v>
      </c>
      <c r="CB146" s="6">
        <v>1823.4265124015892</v>
      </c>
      <c r="CC146" s="6">
        <v>231.82404770921519</v>
      </c>
      <c r="CD146" s="6">
        <v>7.0290102525868159</v>
      </c>
      <c r="CE146" s="6">
        <v>74.163837694857037</v>
      </c>
      <c r="CF146" s="6">
        <v>0</v>
      </c>
      <c r="CG146" s="6">
        <v>5618.8862541627705</v>
      </c>
      <c r="CH146" s="6">
        <v>367.35390408043696</v>
      </c>
      <c r="CI146" s="6">
        <v>26779.196646688099</v>
      </c>
      <c r="CJ146" s="6">
        <v>432.29232402339312</v>
      </c>
      <c r="CK146" s="6">
        <v>32712.830103699693</v>
      </c>
      <c r="CL146" s="6">
        <v>3253.0695787213313</v>
      </c>
      <c r="CM146" s="6">
        <v>0</v>
      </c>
      <c r="CN146" s="6">
        <v>29.749907954213974</v>
      </c>
      <c r="CO146" s="6">
        <v>0</v>
      </c>
      <c r="CP146" s="6">
        <v>0</v>
      </c>
      <c r="CQ146" s="6">
        <v>85.297456919023986</v>
      </c>
      <c r="CR146" s="6">
        <v>7.3430460528316148</v>
      </c>
      <c r="CS146" s="6">
        <v>129.09906911168241</v>
      </c>
      <c r="CT146" s="6">
        <v>160.02298923932412</v>
      </c>
      <c r="CU146" s="6">
        <v>245.09849264339624</v>
      </c>
      <c r="CV146" s="6">
        <v>592.07988160697448</v>
      </c>
      <c r="CW146" s="6">
        <v>87.892180613093799</v>
      </c>
      <c r="CX146" s="6">
        <v>0</v>
      </c>
      <c r="CY146" s="6">
        <v>0</v>
      </c>
      <c r="CZ146" s="6">
        <v>0</v>
      </c>
      <c r="DA146" s="6">
        <v>0</v>
      </c>
      <c r="DB146" s="6">
        <v>201.53934202249488</v>
      </c>
      <c r="DC146" s="6">
        <v>178.06959648077552</v>
      </c>
      <c r="DD146" s="6">
        <v>0</v>
      </c>
      <c r="DE146" s="6">
        <v>9086.0434727967495</v>
      </c>
      <c r="DF146" s="6">
        <v>0</v>
      </c>
      <c r="DG146" s="6">
        <v>0</v>
      </c>
      <c r="DH146" s="6">
        <v>0</v>
      </c>
      <c r="DI146" s="6">
        <v>88.966802647113653</v>
      </c>
      <c r="DJ146" s="6">
        <v>10.755562165334878</v>
      </c>
      <c r="DK146" s="6">
        <v>384.59922391219368</v>
      </c>
      <c r="DL146" s="6">
        <v>54.224221805649123</v>
      </c>
      <c r="DM146" s="6">
        <v>0</v>
      </c>
      <c r="DN146" s="6">
        <v>0</v>
      </c>
      <c r="DO146" s="6">
        <v>0</v>
      </c>
      <c r="DP146" s="6">
        <v>0</v>
      </c>
      <c r="DQ146" s="6">
        <v>88.853889570434589</v>
      </c>
      <c r="DR146" s="6">
        <v>29.535555918396252</v>
      </c>
      <c r="DS146" s="6">
        <v>0</v>
      </c>
      <c r="DT146" s="6">
        <v>41.957287296147065</v>
      </c>
      <c r="DU146" s="6">
        <v>128.54170846896562</v>
      </c>
      <c r="DV146" s="6">
        <v>0</v>
      </c>
      <c r="DW146" s="6">
        <v>2103.7618478982245</v>
      </c>
      <c r="DX146" s="6">
        <v>0</v>
      </c>
      <c r="DY146" s="6">
        <v>0</v>
      </c>
      <c r="DZ146" s="6">
        <v>713.8510529557567</v>
      </c>
      <c r="EA146" s="6">
        <v>1813.1306448223479</v>
      </c>
      <c r="EB146" s="6">
        <v>103.8814929221251</v>
      </c>
      <c r="EC146" s="6">
        <v>9.8430952439646973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93658.573373083869</v>
      </c>
      <c r="EJ146" s="6">
        <v>0</v>
      </c>
      <c r="EK146" s="6">
        <v>0</v>
      </c>
      <c r="EL146" s="6">
        <v>138.376023696918</v>
      </c>
      <c r="EM146" s="6">
        <v>12.990235417756743</v>
      </c>
      <c r="EN146" s="6">
        <v>5.8713709886367287</v>
      </c>
      <c r="EO146" s="6">
        <v>0</v>
      </c>
      <c r="EP146" s="6">
        <v>194.30652454047976</v>
      </c>
      <c r="EQ146" s="6">
        <v>0</v>
      </c>
      <c r="ER146" s="6">
        <v>2.3284120904131669</v>
      </c>
      <c r="ES146" s="6">
        <v>22.558358444970469</v>
      </c>
      <c r="ET146" s="6">
        <v>82.198713300201774</v>
      </c>
      <c r="EU146" s="6">
        <v>0</v>
      </c>
      <c r="EV146" s="6">
        <v>84.853937484156518</v>
      </c>
      <c r="EW146" s="6">
        <v>186.70793986283644</v>
      </c>
      <c r="EX146" s="6">
        <v>0</v>
      </c>
      <c r="EY146" s="6">
        <v>32.126215458509407</v>
      </c>
      <c r="EZ146" s="6">
        <v>0</v>
      </c>
      <c r="FA146" s="6">
        <v>6027.7498032429603</v>
      </c>
      <c r="FB146" s="6">
        <v>0</v>
      </c>
      <c r="FC146" s="6">
        <v>0</v>
      </c>
      <c r="FD146" s="6">
        <v>0</v>
      </c>
      <c r="FE146" s="6">
        <v>2273.6234338443055</v>
      </c>
      <c r="FF146" s="6">
        <v>0</v>
      </c>
      <c r="FG146" s="6">
        <v>634.7962638862515</v>
      </c>
      <c r="FH146" s="6">
        <v>1269.592527772503</v>
      </c>
      <c r="FI146" s="6">
        <v>0</v>
      </c>
      <c r="FJ146" s="6">
        <v>0</v>
      </c>
      <c r="FK146" s="6">
        <v>1144.1561669824682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f t="shared" si="2"/>
        <v>260409.20459860502</v>
      </c>
    </row>
    <row r="147" spans="1:174" x14ac:dyDescent="0.25">
      <c r="A147" s="49">
        <v>44531</v>
      </c>
      <c r="B147" s="6">
        <v>621.31536036152397</v>
      </c>
      <c r="C147" s="6">
        <v>267.92823918758819</v>
      </c>
      <c r="D147" s="6">
        <v>928.15228419299228</v>
      </c>
      <c r="E147" s="6">
        <v>0</v>
      </c>
      <c r="F147" s="6">
        <v>170.1861180446997</v>
      </c>
      <c r="G147" s="6">
        <v>189.01908657324168</v>
      </c>
      <c r="H147" s="6">
        <v>977.53826983484362</v>
      </c>
      <c r="I147" s="6">
        <v>0</v>
      </c>
      <c r="J147" s="6">
        <v>1699.4592059067597</v>
      </c>
      <c r="K147" s="6">
        <v>0</v>
      </c>
      <c r="L147" s="6">
        <v>0</v>
      </c>
      <c r="M147" s="6">
        <v>22.520993907254656</v>
      </c>
      <c r="N147" s="6">
        <v>12.740214898718536</v>
      </c>
      <c r="O147" s="6">
        <v>250.10661162177058</v>
      </c>
      <c r="P147" s="6">
        <v>36.255879962425524</v>
      </c>
      <c r="Q147" s="6">
        <v>8.5730742271776492</v>
      </c>
      <c r="R147" s="6">
        <v>0</v>
      </c>
      <c r="S147" s="6">
        <v>2.1970749665246219</v>
      </c>
      <c r="T147" s="6">
        <v>41.866410140480419</v>
      </c>
      <c r="U147" s="6">
        <v>329.86133810415845</v>
      </c>
      <c r="V147" s="6">
        <v>0</v>
      </c>
      <c r="W147" s="6">
        <v>0</v>
      </c>
      <c r="X147" s="6">
        <v>375.66844855232364</v>
      </c>
      <c r="Y147" s="6">
        <v>0</v>
      </c>
      <c r="Z147" s="6">
        <v>0</v>
      </c>
      <c r="AA147" s="6">
        <v>306.75398513814872</v>
      </c>
      <c r="AB147" s="6">
        <v>417.13682840897076</v>
      </c>
      <c r="AC147" s="6">
        <v>0</v>
      </c>
      <c r="AD147" s="6">
        <v>19.777709079663651</v>
      </c>
      <c r="AE147" s="6">
        <v>0</v>
      </c>
      <c r="AF147" s="6">
        <v>0</v>
      </c>
      <c r="AG147" s="6">
        <v>128.18133526052461</v>
      </c>
      <c r="AH147" s="6">
        <v>151.70669065512982</v>
      </c>
      <c r="AI147" s="6">
        <v>1308.1396124510027</v>
      </c>
      <c r="AJ147" s="6">
        <v>575.21321036212316</v>
      </c>
      <c r="AK147" s="6">
        <v>0</v>
      </c>
      <c r="AL147" s="6">
        <v>390.93480951729492</v>
      </c>
      <c r="AM147" s="6">
        <v>1074.2333601046009</v>
      </c>
      <c r="AN147" s="6">
        <v>0</v>
      </c>
      <c r="AO147" s="6">
        <v>0</v>
      </c>
      <c r="AP147" s="6">
        <v>0</v>
      </c>
      <c r="AQ147" s="6">
        <v>0</v>
      </c>
      <c r="AR147" s="6">
        <v>20.216081075680446</v>
      </c>
      <c r="AS147" s="6">
        <v>2515.5990724608992</v>
      </c>
      <c r="AT147" s="6">
        <v>844.56241948044783</v>
      </c>
      <c r="AU147" s="6">
        <v>2270.0845848013487</v>
      </c>
      <c r="AV147" s="6">
        <v>2037.9964212972022</v>
      </c>
      <c r="AW147" s="6">
        <v>626.89110831188452</v>
      </c>
      <c r="AX147" s="6">
        <v>0</v>
      </c>
      <c r="AY147" s="6">
        <v>563.7229664238871</v>
      </c>
      <c r="AZ147" s="6">
        <v>21463.430519338803</v>
      </c>
      <c r="BA147" s="6">
        <v>0</v>
      </c>
      <c r="BB147" s="6">
        <v>0</v>
      </c>
      <c r="BC147" s="6">
        <v>1421.8532670167654</v>
      </c>
      <c r="BD147" s="6">
        <v>0</v>
      </c>
      <c r="BE147" s="6">
        <v>444.80448456745381</v>
      </c>
      <c r="BF147" s="6">
        <v>889.49959194294229</v>
      </c>
      <c r="BG147" s="6">
        <v>25.739970177142908</v>
      </c>
      <c r="BH147" s="6">
        <v>5.8331532414616882</v>
      </c>
      <c r="BI147" s="6">
        <v>54.188298166933443</v>
      </c>
      <c r="BJ147" s="6">
        <v>0</v>
      </c>
      <c r="BK147" s="6">
        <v>12.844655114321009</v>
      </c>
      <c r="BL147" s="6">
        <v>5.7973100985397013</v>
      </c>
      <c r="BM147" s="6">
        <v>14.822229857767566</v>
      </c>
      <c r="BN147" s="6">
        <v>14.10519823785055</v>
      </c>
      <c r="BO147" s="6">
        <v>0</v>
      </c>
      <c r="BP147" s="6">
        <v>0</v>
      </c>
      <c r="BQ147" s="6">
        <v>373.18198876758851</v>
      </c>
      <c r="BR147" s="6">
        <v>1092.5620948568369</v>
      </c>
      <c r="BS147" s="6">
        <v>363.86094961272971</v>
      </c>
      <c r="BT147" s="6">
        <v>144.94661681582534</v>
      </c>
      <c r="BU147" s="6">
        <v>0</v>
      </c>
      <c r="BV147" s="6">
        <v>3939.0728442678042</v>
      </c>
      <c r="BW147" s="6">
        <v>300.80717793693566</v>
      </c>
      <c r="BX147" s="6">
        <v>4547.904669242057</v>
      </c>
      <c r="BY147" s="6">
        <v>13612.73980507633</v>
      </c>
      <c r="BZ147" s="6">
        <v>0</v>
      </c>
      <c r="CA147" s="6">
        <v>422.05305177510246</v>
      </c>
      <c r="CB147" s="6">
        <v>1848.6949826753319</v>
      </c>
      <c r="CC147" s="6">
        <v>235.35805326593078</v>
      </c>
      <c r="CD147" s="6">
        <v>7.1436111934209752</v>
      </c>
      <c r="CE147" s="6">
        <v>75.398622621002303</v>
      </c>
      <c r="CF147" s="6">
        <v>0</v>
      </c>
      <c r="CG147" s="6">
        <v>5703.9503094030852</v>
      </c>
      <c r="CH147" s="6">
        <v>371.88033590547769</v>
      </c>
      <c r="CI147" s="6">
        <v>27430.343120457517</v>
      </c>
      <c r="CJ147" s="6">
        <v>437.780145745418</v>
      </c>
      <c r="CK147" s="6">
        <v>33609.054808389141</v>
      </c>
      <c r="CL147" s="6">
        <v>3354.2806386636094</v>
      </c>
      <c r="CM147" s="6">
        <v>0</v>
      </c>
      <c r="CN147" s="6">
        <v>30.231022389681627</v>
      </c>
      <c r="CO147" s="6">
        <v>0</v>
      </c>
      <c r="CP147" s="6">
        <v>0</v>
      </c>
      <c r="CQ147" s="6">
        <v>86.717610154290554</v>
      </c>
      <c r="CR147" s="6">
        <v>7.4268572573041434</v>
      </c>
      <c r="CS147" s="6">
        <v>130.57926058863703</v>
      </c>
      <c r="CT147" s="6">
        <v>162.25602426479321</v>
      </c>
      <c r="CU147" s="6">
        <v>248.5570704680099</v>
      </c>
      <c r="CV147" s="6">
        <v>600.20540382299487</v>
      </c>
      <c r="CW147" s="6">
        <v>89.132424661708427</v>
      </c>
      <c r="CX147" s="6">
        <v>0</v>
      </c>
      <c r="CY147" s="6">
        <v>0</v>
      </c>
      <c r="CZ147" s="6">
        <v>0</v>
      </c>
      <c r="DA147" s="6">
        <v>0</v>
      </c>
      <c r="DB147" s="6">
        <v>203.69407461570364</v>
      </c>
      <c r="DC147" s="6">
        <v>180.28161158443666</v>
      </c>
      <c r="DD147" s="6">
        <v>0</v>
      </c>
      <c r="DE147" s="6">
        <v>9326.5001093698284</v>
      </c>
      <c r="DF147" s="6">
        <v>0</v>
      </c>
      <c r="DG147" s="6">
        <v>0</v>
      </c>
      <c r="DH147" s="6">
        <v>0</v>
      </c>
      <c r="DI147" s="6">
        <v>90.448036101060467</v>
      </c>
      <c r="DJ147" s="6">
        <v>10.907333595648824</v>
      </c>
      <c r="DK147" s="6">
        <v>390.02619984423228</v>
      </c>
      <c r="DL147" s="6">
        <v>54.726143852105174</v>
      </c>
      <c r="DM147" s="6">
        <v>0</v>
      </c>
      <c r="DN147" s="6">
        <v>0</v>
      </c>
      <c r="DO147" s="6">
        <v>0</v>
      </c>
      <c r="DP147" s="6">
        <v>0</v>
      </c>
      <c r="DQ147" s="6">
        <v>89.957649839639529</v>
      </c>
      <c r="DR147" s="6">
        <v>29.902452329000365</v>
      </c>
      <c r="DS147" s="6">
        <v>0</v>
      </c>
      <c r="DT147" s="6">
        <v>42.655851819040159</v>
      </c>
      <c r="DU147" s="6">
        <v>130.13847532758501</v>
      </c>
      <c r="DV147" s="6">
        <v>0</v>
      </c>
      <c r="DW147" s="6">
        <v>2148.3411837342537</v>
      </c>
      <c r="DX147" s="6">
        <v>0</v>
      </c>
      <c r="DY147" s="6">
        <v>0</v>
      </c>
      <c r="DZ147" s="6">
        <v>722.69317721430878</v>
      </c>
      <c r="EA147" s="6">
        <v>1835.0638477989219</v>
      </c>
      <c r="EB147" s="6">
        <v>105.16332195810152</v>
      </c>
      <c r="EC147" s="6">
        <v>9.9653680843413284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96124.479070870206</v>
      </c>
      <c r="EJ147" s="6">
        <v>0</v>
      </c>
      <c r="EK147" s="6">
        <v>0</v>
      </c>
      <c r="EL147" s="6">
        <v>140.09495753206707</v>
      </c>
      <c r="EM147" s="6">
        <v>13.151602644459555</v>
      </c>
      <c r="EN147" s="6">
        <v>5.9443062991149764</v>
      </c>
      <c r="EO147" s="6">
        <v>0</v>
      </c>
      <c r="EP147" s="6">
        <v>196.73677587488223</v>
      </c>
      <c r="EQ147" s="6">
        <v>0</v>
      </c>
      <c r="ER147" s="6">
        <v>2.353410456310518</v>
      </c>
      <c r="ES147" s="6">
        <v>22.724523247897451</v>
      </c>
      <c r="ET147" s="6">
        <v>83.218138567967287</v>
      </c>
      <c r="EU147" s="6">
        <v>0</v>
      </c>
      <c r="EV147" s="6">
        <v>85.897173543439138</v>
      </c>
      <c r="EW147" s="6">
        <v>189.02646521001472</v>
      </c>
      <c r="EX147" s="6">
        <v>0</v>
      </c>
      <c r="EY147" s="6">
        <v>32.632538833694923</v>
      </c>
      <c r="EZ147" s="6">
        <v>0</v>
      </c>
      <c r="FA147" s="6">
        <v>6129.2080180057383</v>
      </c>
      <c r="FB147" s="6">
        <v>0</v>
      </c>
      <c r="FC147" s="6">
        <v>0</v>
      </c>
      <c r="FD147" s="6">
        <v>0</v>
      </c>
      <c r="FE147" s="6">
        <v>2269.5547897539336</v>
      </c>
      <c r="FF147" s="6">
        <v>0</v>
      </c>
      <c r="FG147" s="6">
        <v>634.42705767022926</v>
      </c>
      <c r="FH147" s="6">
        <v>1268.8541153404585</v>
      </c>
      <c r="FI147" s="6">
        <v>0</v>
      </c>
      <c r="FJ147" s="6">
        <v>0</v>
      </c>
      <c r="FK147" s="6">
        <v>1145.8971561896899</v>
      </c>
      <c r="FL147" s="6">
        <v>0</v>
      </c>
      <c r="FM147" s="6">
        <v>0</v>
      </c>
      <c r="FN147" s="6">
        <v>0</v>
      </c>
      <c r="FO147" s="6">
        <v>0</v>
      </c>
      <c r="FP147" s="6">
        <v>0</v>
      </c>
      <c r="FQ147" s="6">
        <v>0</v>
      </c>
      <c r="FR147" s="6">
        <f t="shared" si="2"/>
        <v>266478.24192045804</v>
      </c>
    </row>
    <row r="148" spans="1:174" x14ac:dyDescent="0.25">
      <c r="A148" s="49">
        <v>44562</v>
      </c>
      <c r="B148" s="6">
        <v>622.63639569353302</v>
      </c>
      <c r="C148" s="6">
        <v>268.49675622188562</v>
      </c>
      <c r="D148" s="6">
        <v>930.12173088359077</v>
      </c>
      <c r="E148" s="6">
        <v>0</v>
      </c>
      <c r="F148" s="6">
        <v>170.5472757399227</v>
      </c>
      <c r="G148" s="6">
        <v>189.08754546358023</v>
      </c>
      <c r="H148" s="6">
        <v>983.19387939712317</v>
      </c>
      <c r="I148" s="6">
        <v>0</v>
      </c>
      <c r="J148" s="6">
        <v>1703.0652890526849</v>
      </c>
      <c r="K148" s="6">
        <v>0</v>
      </c>
      <c r="L148" s="6">
        <v>0</v>
      </c>
      <c r="M148" s="6">
        <v>22.606364961461189</v>
      </c>
      <c r="N148" s="6">
        <v>12.766234587803194</v>
      </c>
      <c r="O148" s="6">
        <v>251.01061797812505</v>
      </c>
      <c r="P148" s="6">
        <v>36.416327021965671</v>
      </c>
      <c r="Q148" s="6">
        <v>8.6271370566577144</v>
      </c>
      <c r="R148" s="6">
        <v>0</v>
      </c>
      <c r="S148" s="6">
        <v>2.2109299835374912</v>
      </c>
      <c r="T148" s="6">
        <v>41.955246492340613</v>
      </c>
      <c r="U148" s="6">
        <v>330.56127100498674</v>
      </c>
      <c r="V148" s="6">
        <v>0</v>
      </c>
      <c r="W148" s="6">
        <v>0</v>
      </c>
      <c r="X148" s="6">
        <v>375.83865952438617</v>
      </c>
      <c r="Y148" s="6">
        <v>0</v>
      </c>
      <c r="Z148" s="6">
        <v>0</v>
      </c>
      <c r="AA148" s="6">
        <v>308.6755879642642</v>
      </c>
      <c r="AB148" s="6">
        <v>417.32625596026537</v>
      </c>
      <c r="AC148" s="6">
        <v>0</v>
      </c>
      <c r="AD148" s="6">
        <v>19.902429674067296</v>
      </c>
      <c r="AE148" s="6">
        <v>0</v>
      </c>
      <c r="AF148" s="6">
        <v>0</v>
      </c>
      <c r="AG148" s="6">
        <v>128.98963939399962</v>
      </c>
      <c r="AH148" s="6">
        <v>152.63593122231035</v>
      </c>
      <c r="AI148" s="6">
        <v>1312.6472771057704</v>
      </c>
      <c r="AJ148" s="6">
        <v>578.47798329947295</v>
      </c>
      <c r="AK148" s="6">
        <v>0</v>
      </c>
      <c r="AL148" s="6">
        <v>391.76433424072218</v>
      </c>
      <c r="AM148" s="6">
        <v>1082.8253366888707</v>
      </c>
      <c r="AN148" s="6">
        <v>0</v>
      </c>
      <c r="AO148" s="6">
        <v>0</v>
      </c>
      <c r="AP148" s="6">
        <v>0</v>
      </c>
      <c r="AQ148" s="6">
        <v>0</v>
      </c>
      <c r="AR148" s="6">
        <v>20.29248023264838</v>
      </c>
      <c r="AS148" s="6">
        <v>2523.6981421441374</v>
      </c>
      <c r="AT148" s="6">
        <v>847.63649265962727</v>
      </c>
      <c r="AU148" s="6">
        <v>2275.3336363885282</v>
      </c>
      <c r="AV148" s="6">
        <v>2042.3208466913234</v>
      </c>
      <c r="AW148" s="6">
        <v>626.876273788655</v>
      </c>
      <c r="AX148" s="6">
        <v>0</v>
      </c>
      <c r="AY148" s="6">
        <v>564.91913040424424</v>
      </c>
      <c r="AZ148" s="6">
        <v>21682.937808917621</v>
      </c>
      <c r="BA148" s="6">
        <v>0</v>
      </c>
      <c r="BB148" s="6">
        <v>0</v>
      </c>
      <c r="BC148" s="6">
        <v>1462.9987482068775</v>
      </c>
      <c r="BD148" s="6">
        <v>0</v>
      </c>
      <c r="BE148" s="6">
        <v>446.57510761934793</v>
      </c>
      <c r="BF148" s="6">
        <v>895.30223704247601</v>
      </c>
      <c r="BG148" s="6">
        <v>25.794587829811348</v>
      </c>
      <c r="BH148" s="6">
        <v>5.8455306115795018</v>
      </c>
      <c r="BI148" s="6">
        <v>54.212850249869746</v>
      </c>
      <c r="BJ148" s="6">
        <v>0</v>
      </c>
      <c r="BK148" s="6">
        <v>12.850474877043279</v>
      </c>
      <c r="BL148" s="6">
        <v>5.7995196127378907</v>
      </c>
      <c r="BM148" s="6">
        <v>14.915700608641789</v>
      </c>
      <c r="BN148" s="6">
        <v>14.135128063443689</v>
      </c>
      <c r="BO148" s="6">
        <v>0</v>
      </c>
      <c r="BP148" s="6">
        <v>0</v>
      </c>
      <c r="BQ148" s="6">
        <v>373.81346856375256</v>
      </c>
      <c r="BR148" s="6">
        <v>1099.3668148071908</v>
      </c>
      <c r="BS148" s="6">
        <v>364.0258107453796</v>
      </c>
      <c r="BT148" s="6">
        <v>145.23840161216845</v>
      </c>
      <c r="BU148" s="6">
        <v>0</v>
      </c>
      <c r="BV148" s="6">
        <v>3952.7020409113002</v>
      </c>
      <c r="BW148" s="6">
        <v>301.44501647774808</v>
      </c>
      <c r="BX148" s="6">
        <v>4590.0347938429568</v>
      </c>
      <c r="BY148" s="6">
        <v>13784.331206477254</v>
      </c>
      <c r="BZ148" s="6">
        <v>0</v>
      </c>
      <c r="CA148" s="6">
        <v>424.39667546193925</v>
      </c>
      <c r="CB148" s="6">
        <v>1855.2399267232499</v>
      </c>
      <c r="CC148" s="6">
        <v>236.56670834079264</v>
      </c>
      <c r="CD148" s="6">
        <v>7.1863260969138354</v>
      </c>
      <c r="CE148" s="6">
        <v>75.87409533589711</v>
      </c>
      <c r="CF148" s="6">
        <v>0</v>
      </c>
      <c r="CG148" s="6">
        <v>5730.7285968460292</v>
      </c>
      <c r="CH148" s="6">
        <v>372.63739570430664</v>
      </c>
      <c r="CI148" s="6">
        <v>27731.926228106338</v>
      </c>
      <c r="CJ148" s="6">
        <v>438.94502611589763</v>
      </c>
      <c r="CK148" s="6">
        <v>34065.781246558618</v>
      </c>
      <c r="CL148" s="6">
        <v>3406.2393251305853</v>
      </c>
      <c r="CM148" s="6">
        <v>0</v>
      </c>
      <c r="CN148" s="6">
        <v>30.410444705556934</v>
      </c>
      <c r="CO148" s="6">
        <v>0</v>
      </c>
      <c r="CP148" s="6">
        <v>0</v>
      </c>
      <c r="CQ148" s="6">
        <v>87.264461755764813</v>
      </c>
      <c r="CR148" s="6">
        <v>7.43582079190604</v>
      </c>
      <c r="CS148" s="6">
        <v>130.74531999003972</v>
      </c>
      <c r="CT148" s="6">
        <v>162.69766906129541</v>
      </c>
      <c r="CU148" s="6">
        <v>249.49997076121369</v>
      </c>
      <c r="CV148" s="6">
        <v>602.26827538442478</v>
      </c>
      <c r="CW148" s="6">
        <v>89.47054817269624</v>
      </c>
      <c r="CX148" s="6">
        <v>0</v>
      </c>
      <c r="CY148" s="6">
        <v>0</v>
      </c>
      <c r="CZ148" s="6">
        <v>0</v>
      </c>
      <c r="DA148" s="6">
        <v>0</v>
      </c>
      <c r="DB148" s="6">
        <v>203.77831644869462</v>
      </c>
      <c r="DC148" s="6">
        <v>180.66415120574393</v>
      </c>
      <c r="DD148" s="6">
        <v>0</v>
      </c>
      <c r="DE148" s="6">
        <v>9454.2517202251274</v>
      </c>
      <c r="DF148" s="6">
        <v>0</v>
      </c>
      <c r="DG148" s="6">
        <v>0</v>
      </c>
      <c r="DH148" s="6">
        <v>0</v>
      </c>
      <c r="DI148" s="6">
        <v>91.018401591420385</v>
      </c>
      <c r="DJ148" s="6">
        <v>10.948710523796727</v>
      </c>
      <c r="DK148" s="6">
        <v>391.5056788856661</v>
      </c>
      <c r="DL148" s="6">
        <v>54.678082388569912</v>
      </c>
      <c r="DM148" s="6">
        <v>0</v>
      </c>
      <c r="DN148" s="6">
        <v>0</v>
      </c>
      <c r="DO148" s="6">
        <v>0</v>
      </c>
      <c r="DP148" s="6">
        <v>0</v>
      </c>
      <c r="DQ148" s="6">
        <v>90.148531011606622</v>
      </c>
      <c r="DR148" s="6">
        <v>29.965902354155801</v>
      </c>
      <c r="DS148" s="6">
        <v>0</v>
      </c>
      <c r="DT148" s="6">
        <v>42.924844712617244</v>
      </c>
      <c r="DU148" s="6">
        <v>130.41461300401838</v>
      </c>
      <c r="DV148" s="6">
        <v>0</v>
      </c>
      <c r="DW148" s="6">
        <v>2168.7627445569397</v>
      </c>
      <c r="DX148" s="6">
        <v>0</v>
      </c>
      <c r="DY148" s="6">
        <v>0</v>
      </c>
      <c r="DZ148" s="6">
        <v>724.2041578542561</v>
      </c>
      <c r="EA148" s="6">
        <v>1838.3691590637411</v>
      </c>
      <c r="EB148" s="6">
        <v>105.3778571118584</v>
      </c>
      <c r="EC148" s="6">
        <v>9.9865136027315184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97450.542001608541</v>
      </c>
      <c r="EJ148" s="6">
        <v>0</v>
      </c>
      <c r="EK148" s="6">
        <v>0</v>
      </c>
      <c r="EL148" s="6">
        <v>140.39222507660688</v>
      </c>
      <c r="EM148" s="6">
        <v>13.179509035194467</v>
      </c>
      <c r="EN148" s="6">
        <v>5.9569195249487903</v>
      </c>
      <c r="EO148" s="6">
        <v>0</v>
      </c>
      <c r="EP148" s="6">
        <v>197.19891216987043</v>
      </c>
      <c r="EQ148" s="6">
        <v>0</v>
      </c>
      <c r="ER148" s="6">
        <v>2.3544767590116744</v>
      </c>
      <c r="ES148" s="6">
        <v>22.659011984457916</v>
      </c>
      <c r="ET148" s="6">
        <v>83.39788338841268</v>
      </c>
      <c r="EU148" s="6">
        <v>0</v>
      </c>
      <c r="EV148" s="6">
        <v>86.069436245316922</v>
      </c>
      <c r="EW148" s="6">
        <v>189.42676324322687</v>
      </c>
      <c r="EX148" s="6">
        <v>0</v>
      </c>
      <c r="EY148" s="6">
        <v>32.811113683008898</v>
      </c>
      <c r="EZ148" s="6">
        <v>0</v>
      </c>
      <c r="FA148" s="6">
        <v>6163.9591707013033</v>
      </c>
      <c r="FB148" s="6">
        <v>0</v>
      </c>
      <c r="FC148" s="6">
        <v>0</v>
      </c>
      <c r="FD148" s="6">
        <v>0</v>
      </c>
      <c r="FE148" s="6">
        <v>2265.4650983768788</v>
      </c>
      <c r="FF148" s="6">
        <v>0</v>
      </c>
      <c r="FG148" s="6">
        <v>634.29081958405686</v>
      </c>
      <c r="FH148" s="6">
        <v>1268.5816391681137</v>
      </c>
      <c r="FI148" s="6">
        <v>0</v>
      </c>
      <c r="FJ148" s="6">
        <v>0</v>
      </c>
      <c r="FK148" s="6">
        <v>1147.044940628984</v>
      </c>
      <c r="FL148" s="6">
        <v>0</v>
      </c>
      <c r="FM148" s="6">
        <v>0</v>
      </c>
      <c r="FN148" s="6">
        <v>0</v>
      </c>
      <c r="FO148" s="6">
        <v>0</v>
      </c>
      <c r="FP148" s="6">
        <v>0</v>
      </c>
      <c r="FQ148" s="6">
        <v>0</v>
      </c>
      <c r="FR148" s="6">
        <f t="shared" si="2"/>
        <v>269411.4320527619</v>
      </c>
    </row>
    <row r="149" spans="1:174" x14ac:dyDescent="0.25">
      <c r="A149" s="49">
        <v>44593</v>
      </c>
      <c r="B149" s="6">
        <v>611.05101960797606</v>
      </c>
      <c r="C149" s="6">
        <v>263.49977491368338</v>
      </c>
      <c r="D149" s="6">
        <v>912.81127630313733</v>
      </c>
      <c r="E149" s="6">
        <v>0</v>
      </c>
      <c r="F149" s="6">
        <v>167.37322829697939</v>
      </c>
      <c r="G149" s="6">
        <v>185.24381643697609</v>
      </c>
      <c r="H149" s="6">
        <v>968.42768787766772</v>
      </c>
      <c r="I149" s="6">
        <v>0</v>
      </c>
      <c r="J149" s="6">
        <v>1671.3696159436527</v>
      </c>
      <c r="K149" s="6">
        <v>0</v>
      </c>
      <c r="L149" s="6">
        <v>0</v>
      </c>
      <c r="M149" s="6">
        <v>22.222590596937668</v>
      </c>
      <c r="N149" s="6">
        <v>12.527727061194387</v>
      </c>
      <c r="O149" s="6">
        <v>246.70963289733371</v>
      </c>
      <c r="P149" s="6">
        <v>35.80836651047764</v>
      </c>
      <c r="Q149" s="6">
        <v>8.5019287929811078</v>
      </c>
      <c r="R149" s="6">
        <v>0</v>
      </c>
      <c r="S149" s="6">
        <v>2.1788420843269822</v>
      </c>
      <c r="T149" s="6">
        <v>41.174419247150389</v>
      </c>
      <c r="U149" s="6">
        <v>324.40920974484089</v>
      </c>
      <c r="V149" s="6">
        <v>0</v>
      </c>
      <c r="W149" s="6">
        <v>0</v>
      </c>
      <c r="X149" s="6">
        <v>368.22971487419471</v>
      </c>
      <c r="Y149" s="6">
        <v>0</v>
      </c>
      <c r="Z149" s="6">
        <v>0</v>
      </c>
      <c r="AA149" s="6">
        <v>304.18349379356169</v>
      </c>
      <c r="AB149" s="6">
        <v>408.82266427920024</v>
      </c>
      <c r="AC149" s="6">
        <v>0</v>
      </c>
      <c r="AD149" s="6">
        <v>19.613579659738079</v>
      </c>
      <c r="AE149" s="6">
        <v>0</v>
      </c>
      <c r="AF149" s="6">
        <v>0</v>
      </c>
      <c r="AG149" s="6">
        <v>127.11746313221279</v>
      </c>
      <c r="AH149" s="6">
        <v>150.39632859193554</v>
      </c>
      <c r="AI149" s="6">
        <v>1289.8483742261037</v>
      </c>
      <c r="AJ149" s="6">
        <v>569.7429115291543</v>
      </c>
      <c r="AK149" s="6">
        <v>0</v>
      </c>
      <c r="AL149" s="6">
        <v>384.47322546545121</v>
      </c>
      <c r="AM149" s="6">
        <v>1068.5664266640629</v>
      </c>
      <c r="AN149" s="6">
        <v>0</v>
      </c>
      <c r="AO149" s="6">
        <v>0</v>
      </c>
      <c r="AP149" s="6">
        <v>0</v>
      </c>
      <c r="AQ149" s="6">
        <v>0</v>
      </c>
      <c r="AR149" s="6">
        <v>19.947752225898455</v>
      </c>
      <c r="AS149" s="6">
        <v>2479.7155846279002</v>
      </c>
      <c r="AT149" s="6">
        <v>832.77279640412064</v>
      </c>
      <c r="AU149" s="6">
        <v>2233.399964579603</v>
      </c>
      <c r="AV149" s="6">
        <v>2004.3113033364136</v>
      </c>
      <c r="AW149" s="6">
        <v>613.75017619970254</v>
      </c>
      <c r="AX149" s="6">
        <v>0</v>
      </c>
      <c r="AY149" s="6">
        <v>554.40544534153514</v>
      </c>
      <c r="AZ149" s="6">
        <v>21410.311955058343</v>
      </c>
      <c r="BA149" s="6">
        <v>0</v>
      </c>
      <c r="BB149" s="6">
        <v>0</v>
      </c>
      <c r="BC149" s="6">
        <v>1467.8079831051975</v>
      </c>
      <c r="BD149" s="6">
        <v>0</v>
      </c>
      <c r="BE149" s="6">
        <v>439.16087849927374</v>
      </c>
      <c r="BF149" s="6">
        <v>882.57009068305592</v>
      </c>
      <c r="BG149" s="6">
        <v>25.314525891439803</v>
      </c>
      <c r="BH149" s="6">
        <v>5.736739698744608</v>
      </c>
      <c r="BI149" s="6">
        <v>53.115297971979047</v>
      </c>
      <c r="BJ149" s="6">
        <v>0</v>
      </c>
      <c r="BK149" s="6">
        <v>12.590313902140286</v>
      </c>
      <c r="BL149" s="6">
        <v>5.6816995611425485</v>
      </c>
      <c r="BM149" s="6">
        <v>14.699224509738634</v>
      </c>
      <c r="BN149" s="6">
        <v>13.872059817420999</v>
      </c>
      <c r="BO149" s="6">
        <v>0</v>
      </c>
      <c r="BP149" s="6">
        <v>0</v>
      </c>
      <c r="BQ149" s="6">
        <v>366.78081789364802</v>
      </c>
      <c r="BR149" s="6">
        <v>1083.3279922871393</v>
      </c>
      <c r="BS149" s="6">
        <v>356.65602007853374</v>
      </c>
      <c r="BT149" s="6">
        <v>142.52140914845899</v>
      </c>
      <c r="BU149" s="6">
        <v>0</v>
      </c>
      <c r="BV149" s="6">
        <v>3882.5010405471658</v>
      </c>
      <c r="BW149" s="6">
        <v>295.83444422381143</v>
      </c>
      <c r="BX149" s="6">
        <v>4529.81544458602</v>
      </c>
      <c r="BY149" s="6">
        <v>13630.153761997579</v>
      </c>
      <c r="BZ149" s="6">
        <v>0</v>
      </c>
      <c r="CA149" s="6">
        <v>418.02376810672553</v>
      </c>
      <c r="CB149" s="6">
        <v>1823.2388341628084</v>
      </c>
      <c r="CC149" s="6">
        <v>232.9283823388968</v>
      </c>
      <c r="CD149" s="6">
        <v>7.0798455908620452</v>
      </c>
      <c r="CE149" s="6">
        <v>74.772911516438796</v>
      </c>
      <c r="CF149" s="6">
        <v>0</v>
      </c>
      <c r="CG149" s="6">
        <v>5638.841976195039</v>
      </c>
      <c r="CH149" s="6">
        <v>365.67516173656452</v>
      </c>
      <c r="CI149" s="6">
        <v>27396.998275924299</v>
      </c>
      <c r="CJ149" s="6">
        <v>430.97072207106288</v>
      </c>
      <c r="CK149" s="6">
        <v>33727.595889384189</v>
      </c>
      <c r="CL149" s="6">
        <v>3374.5932270046656</v>
      </c>
      <c r="CM149" s="6">
        <v>0</v>
      </c>
      <c r="CN149" s="6">
        <v>29.965222273518336</v>
      </c>
      <c r="CO149" s="6">
        <v>0</v>
      </c>
      <c r="CP149" s="6">
        <v>0</v>
      </c>
      <c r="CQ149" s="6">
        <v>85.997966084564027</v>
      </c>
      <c r="CR149" s="6">
        <v>7.2918147753183042</v>
      </c>
      <c r="CS149" s="6">
        <v>128.21754430452913</v>
      </c>
      <c r="CT149" s="6">
        <v>159.74229087933824</v>
      </c>
      <c r="CU149" s="6">
        <v>245.26497228798365</v>
      </c>
      <c r="CV149" s="6">
        <v>591.85964964529205</v>
      </c>
      <c r="CW149" s="6">
        <v>87.95188011933179</v>
      </c>
      <c r="CX149" s="6">
        <v>0</v>
      </c>
      <c r="CY149" s="6">
        <v>0</v>
      </c>
      <c r="CZ149" s="6">
        <v>0</v>
      </c>
      <c r="DA149" s="6">
        <v>0</v>
      </c>
      <c r="DB149" s="6">
        <v>199.64583095121625</v>
      </c>
      <c r="DC149" s="6">
        <v>177.30181864225005</v>
      </c>
      <c r="DD149" s="6">
        <v>0</v>
      </c>
      <c r="DE149" s="6">
        <v>9368.2439583035666</v>
      </c>
      <c r="DF149" s="6">
        <v>0</v>
      </c>
      <c r="DG149" s="6">
        <v>0</v>
      </c>
      <c r="DH149" s="6">
        <v>0</v>
      </c>
      <c r="DI149" s="6">
        <v>89.697418391673892</v>
      </c>
      <c r="DJ149" s="6">
        <v>10.762867727059518</v>
      </c>
      <c r="DK149" s="6">
        <v>384.86022612194517</v>
      </c>
      <c r="DL149" s="6">
        <v>53.509767262811664</v>
      </c>
      <c r="DM149" s="6">
        <v>0</v>
      </c>
      <c r="DN149" s="6">
        <v>0</v>
      </c>
      <c r="DO149" s="6">
        <v>0</v>
      </c>
      <c r="DP149" s="6">
        <v>0</v>
      </c>
      <c r="DQ149" s="6">
        <v>88.47078067016632</v>
      </c>
      <c r="DR149" s="6">
        <v>29.408208264833597</v>
      </c>
      <c r="DS149" s="6">
        <v>0</v>
      </c>
      <c r="DT149" s="6">
        <v>42.301863387554477</v>
      </c>
      <c r="DU149" s="6">
        <v>127.98746924373367</v>
      </c>
      <c r="DV149" s="6">
        <v>0</v>
      </c>
      <c r="DW149" s="6">
        <v>2141.8324720306523</v>
      </c>
      <c r="DX149" s="6">
        <v>0</v>
      </c>
      <c r="DY149" s="6">
        <v>0</v>
      </c>
      <c r="DZ149" s="6">
        <v>710.70914213014464</v>
      </c>
      <c r="EA149" s="6">
        <v>1803.9317272784301</v>
      </c>
      <c r="EB149" s="6">
        <v>103.40823784371362</v>
      </c>
      <c r="EC149" s="6">
        <v>9.8006550377747157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96588.36253418769</v>
      </c>
      <c r="EJ149" s="6">
        <v>0</v>
      </c>
      <c r="EK149" s="6">
        <v>0</v>
      </c>
      <c r="EL149" s="6">
        <v>137.77939155713975</v>
      </c>
      <c r="EM149" s="6">
        <v>12.934225772830867</v>
      </c>
      <c r="EN149" s="6">
        <v>5.8460555579516047</v>
      </c>
      <c r="EO149" s="6">
        <v>0</v>
      </c>
      <c r="EP149" s="6">
        <v>193.65492253566114</v>
      </c>
      <c r="EQ149" s="6">
        <v>0</v>
      </c>
      <c r="ER149" s="6">
        <v>2.306809807021815</v>
      </c>
      <c r="ES149" s="6">
        <v>22.126249964406199</v>
      </c>
      <c r="ET149" s="6">
        <v>81.856469454540644</v>
      </c>
      <c r="EU149" s="6">
        <v>0</v>
      </c>
      <c r="EV149" s="6">
        <v>84.459184086941406</v>
      </c>
      <c r="EW149" s="6">
        <v>185.90056893799368</v>
      </c>
      <c r="EX149" s="6">
        <v>0</v>
      </c>
      <c r="EY149" s="6">
        <v>32.309605478408017</v>
      </c>
      <c r="EZ149" s="6">
        <v>0</v>
      </c>
      <c r="FA149" s="6">
        <v>6066.7746031573497</v>
      </c>
      <c r="FB149" s="6">
        <v>0</v>
      </c>
      <c r="FC149" s="6">
        <v>0</v>
      </c>
      <c r="FD149" s="6">
        <v>0</v>
      </c>
      <c r="FE149" s="6">
        <v>2261.1750377124781</v>
      </c>
      <c r="FF149" s="6">
        <v>0</v>
      </c>
      <c r="FG149" s="6">
        <v>634.04128129632284</v>
      </c>
      <c r="FH149" s="6">
        <v>1268.0825625926457</v>
      </c>
      <c r="FI149" s="6">
        <v>0</v>
      </c>
      <c r="FJ149" s="6">
        <v>0</v>
      </c>
      <c r="FK149" s="6">
        <v>1148.1709577655383</v>
      </c>
      <c r="FL149" s="6">
        <v>0</v>
      </c>
      <c r="FM149" s="6">
        <v>0</v>
      </c>
      <c r="FN149" s="6">
        <v>0</v>
      </c>
      <c r="FO149" s="6">
        <v>0</v>
      </c>
      <c r="FP149" s="6">
        <v>0</v>
      </c>
      <c r="FQ149" s="6">
        <v>0</v>
      </c>
      <c r="FR149" s="6">
        <f t="shared" si="2"/>
        <v>266415.72127826081</v>
      </c>
    </row>
    <row r="150" spans="1:174" x14ac:dyDescent="0.25">
      <c r="A150" s="49">
        <v>44621</v>
      </c>
      <c r="B150" s="6">
        <v>599.95619574187822</v>
      </c>
      <c r="C150" s="6">
        <v>258.71418731366941</v>
      </c>
      <c r="D150" s="6">
        <v>896.2331280809608</v>
      </c>
      <c r="E150" s="6">
        <v>0</v>
      </c>
      <c r="F150" s="6">
        <v>164.33345675572085</v>
      </c>
      <c r="G150" s="6">
        <v>181.56248245128415</v>
      </c>
      <c r="H150" s="6">
        <v>954.33819514829008</v>
      </c>
      <c r="I150" s="6">
        <v>0</v>
      </c>
      <c r="J150" s="6">
        <v>1641.0148055392795</v>
      </c>
      <c r="K150" s="6">
        <v>0</v>
      </c>
      <c r="L150" s="6">
        <v>0</v>
      </c>
      <c r="M150" s="6">
        <v>21.855336301321127</v>
      </c>
      <c r="N150" s="6">
        <v>12.299396463685474</v>
      </c>
      <c r="O150" s="6">
        <v>242.59719928237055</v>
      </c>
      <c r="P150" s="6">
        <v>35.252893341905803</v>
      </c>
      <c r="Q150" s="6">
        <v>8.3823737320343081</v>
      </c>
      <c r="R150" s="6">
        <v>0</v>
      </c>
      <c r="S150" s="6">
        <v>2.1482029664834865</v>
      </c>
      <c r="T150" s="6">
        <v>40.426624338211724</v>
      </c>
      <c r="U150" s="6">
        <v>318.51740702131377</v>
      </c>
      <c r="V150" s="6">
        <v>0</v>
      </c>
      <c r="W150" s="6">
        <v>0</v>
      </c>
      <c r="X150" s="6">
        <v>360.93999174998686</v>
      </c>
      <c r="Y150" s="6">
        <v>0</v>
      </c>
      <c r="Z150" s="6">
        <v>0</v>
      </c>
      <c r="AA150" s="6">
        <v>299.89464096289549</v>
      </c>
      <c r="AB150" s="6">
        <v>400.70380073156008</v>
      </c>
      <c r="AC150" s="6">
        <v>0</v>
      </c>
      <c r="AD150" s="6">
        <v>19.337771338038095</v>
      </c>
      <c r="AE150" s="6">
        <v>0</v>
      </c>
      <c r="AF150" s="6">
        <v>0</v>
      </c>
      <c r="AG150" s="6">
        <v>125.32981573614012</v>
      </c>
      <c r="AH150" s="6">
        <v>148.25888397867922</v>
      </c>
      <c r="AI150" s="6">
        <v>1268.1079826340408</v>
      </c>
      <c r="AJ150" s="6">
        <v>561.40630490690046</v>
      </c>
      <c r="AK150" s="6">
        <v>0</v>
      </c>
      <c r="AL150" s="6">
        <v>377.49056181449544</v>
      </c>
      <c r="AM150" s="6">
        <v>1054.1844730101109</v>
      </c>
      <c r="AN150" s="6">
        <v>0</v>
      </c>
      <c r="AO150" s="6">
        <v>0</v>
      </c>
      <c r="AP150" s="6">
        <v>0</v>
      </c>
      <c r="AQ150" s="6">
        <v>0</v>
      </c>
      <c r="AR150" s="6">
        <v>19.617859075305756</v>
      </c>
      <c r="AS150" s="6">
        <v>2439.2898029398748</v>
      </c>
      <c r="AT150" s="6">
        <v>818.4940962676518</v>
      </c>
      <c r="AU150" s="6">
        <v>2193.5164744137319</v>
      </c>
      <c r="AV150" s="6">
        <v>1967.9097264358018</v>
      </c>
      <c r="AW150" s="6">
        <v>601.32955919023959</v>
      </c>
      <c r="AX150" s="6">
        <v>0</v>
      </c>
      <c r="AY150" s="6">
        <v>544.33653418031781</v>
      </c>
      <c r="AZ150" s="6">
        <v>21180.562872648738</v>
      </c>
      <c r="BA150" s="6">
        <v>0</v>
      </c>
      <c r="BB150" s="6">
        <v>0</v>
      </c>
      <c r="BC150" s="6">
        <v>1477.8368212210016</v>
      </c>
      <c r="BD150" s="6">
        <v>0</v>
      </c>
      <c r="BE150" s="6">
        <v>432.49241872487494</v>
      </c>
      <c r="BF150" s="6">
        <v>870.60539362547479</v>
      </c>
      <c r="BG150" s="6">
        <v>24.854772628857365</v>
      </c>
      <c r="BH150" s="6">
        <v>5.6325511074040149</v>
      </c>
      <c r="BI150" s="6">
        <v>52.06379180548781</v>
      </c>
      <c r="BJ150" s="6">
        <v>0</v>
      </c>
      <c r="BK150" s="6">
        <v>12.341067579298514</v>
      </c>
      <c r="BL150" s="6">
        <v>5.5688228352858733</v>
      </c>
      <c r="BM150" s="6">
        <v>14.492522392498685</v>
      </c>
      <c r="BN150" s="6">
        <v>13.620120484756868</v>
      </c>
      <c r="BO150" s="6">
        <v>0</v>
      </c>
      <c r="BP150" s="6">
        <v>0</v>
      </c>
      <c r="BQ150" s="6">
        <v>360.83941844401596</v>
      </c>
      <c r="BR150" s="6">
        <v>1068.0123924857057</v>
      </c>
      <c r="BS150" s="6">
        <v>349.59541760151035</v>
      </c>
      <c r="BT150" s="6">
        <v>139.9202405558307</v>
      </c>
      <c r="BU150" s="6">
        <v>0</v>
      </c>
      <c r="BV150" s="6">
        <v>3824.2059279192868</v>
      </c>
      <c r="BW150" s="6">
        <v>290.4612560925197</v>
      </c>
      <c r="BX150" s="6">
        <v>4478.0341603833731</v>
      </c>
      <c r="BY150" s="6">
        <v>13512.410965007835</v>
      </c>
      <c r="BZ150" s="6">
        <v>0</v>
      </c>
      <c r="CA150" s="6">
        <v>412.10448889713672</v>
      </c>
      <c r="CB150" s="6">
        <v>1795.106566728457</v>
      </c>
      <c r="CC150" s="6">
        <v>229.39045955605968</v>
      </c>
      <c r="CD150" s="6">
        <v>6.9782379377883235</v>
      </c>
      <c r="CE150" s="6">
        <v>73.721446582870115</v>
      </c>
      <c r="CF150" s="6">
        <v>0</v>
      </c>
      <c r="CG150" s="6">
        <v>5552.8148165464081</v>
      </c>
      <c r="CH150" s="6">
        <v>359.00964237524312</v>
      </c>
      <c r="CI150" s="6">
        <v>27121.243024797128</v>
      </c>
      <c r="CJ150" s="6">
        <v>423.36083869173717</v>
      </c>
      <c r="CK150" s="6">
        <v>33473.873320481456</v>
      </c>
      <c r="CL150" s="6">
        <v>3353.8232923473279</v>
      </c>
      <c r="CM150" s="6">
        <v>0</v>
      </c>
      <c r="CN150" s="6">
        <v>29.546359355857589</v>
      </c>
      <c r="CO150" s="6">
        <v>0</v>
      </c>
      <c r="CP150" s="6">
        <v>0</v>
      </c>
      <c r="CQ150" s="6">
        <v>84.788653194878492</v>
      </c>
      <c r="CR150" s="6">
        <v>7.1544896689731354</v>
      </c>
      <c r="CS150" s="6">
        <v>125.80502026471416</v>
      </c>
      <c r="CT150" s="6">
        <v>157.12701690489982</v>
      </c>
      <c r="CU150" s="6">
        <v>241.21224415340546</v>
      </c>
      <c r="CV150" s="6">
        <v>581.91751092716459</v>
      </c>
      <c r="CW150" s="6">
        <v>86.498574106151366</v>
      </c>
      <c r="CX150" s="6">
        <v>0</v>
      </c>
      <c r="CY150" s="6">
        <v>0</v>
      </c>
      <c r="CZ150" s="6">
        <v>0</v>
      </c>
      <c r="DA150" s="6">
        <v>0</v>
      </c>
      <c r="DB150" s="6">
        <v>195.68742470254634</v>
      </c>
      <c r="DC150" s="6">
        <v>174.08172714489601</v>
      </c>
      <c r="DD150" s="6">
        <v>0</v>
      </c>
      <c r="DE150" s="6">
        <v>9300.3662868093816</v>
      </c>
      <c r="DF150" s="6">
        <v>0</v>
      </c>
      <c r="DG150" s="6">
        <v>0</v>
      </c>
      <c r="DH150" s="6">
        <v>0</v>
      </c>
      <c r="DI150" s="6">
        <v>88.436081043911173</v>
      </c>
      <c r="DJ150" s="6">
        <v>10.58502342895493</v>
      </c>
      <c r="DK150" s="6">
        <v>378.50080294629356</v>
      </c>
      <c r="DL150" s="6">
        <v>52.404383884495992</v>
      </c>
      <c r="DM150" s="6">
        <v>0</v>
      </c>
      <c r="DN150" s="6">
        <v>0</v>
      </c>
      <c r="DO150" s="6">
        <v>0</v>
      </c>
      <c r="DP150" s="6">
        <v>0</v>
      </c>
      <c r="DQ150" s="6">
        <v>86.864006352892616</v>
      </c>
      <c r="DR150" s="6">
        <v>28.874107023734179</v>
      </c>
      <c r="DS150" s="6">
        <v>0</v>
      </c>
      <c r="DT150" s="6">
        <v>41.707009916229538</v>
      </c>
      <c r="DU150" s="6">
        <v>125.66300404475653</v>
      </c>
      <c r="DV150" s="6">
        <v>0</v>
      </c>
      <c r="DW150" s="6">
        <v>2118.0174710726651</v>
      </c>
      <c r="DX150" s="6">
        <v>0</v>
      </c>
      <c r="DY150" s="6">
        <v>0</v>
      </c>
      <c r="DZ150" s="6">
        <v>697.78969419603561</v>
      </c>
      <c r="EA150" s="6">
        <v>1772.7398514651932</v>
      </c>
      <c r="EB150" s="6">
        <v>101.5219052399592</v>
      </c>
      <c r="EC150" s="6">
        <v>9.6226590860280634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95908.907654897921</v>
      </c>
      <c r="EJ150" s="6">
        <v>0</v>
      </c>
      <c r="EK150" s="6">
        <v>0</v>
      </c>
      <c r="EL150" s="6">
        <v>135.27709208462866</v>
      </c>
      <c r="EM150" s="6">
        <v>12.699319042855416</v>
      </c>
      <c r="EN150" s="6">
        <v>5.739881611517343</v>
      </c>
      <c r="EO150" s="6">
        <v>0</v>
      </c>
      <c r="EP150" s="6">
        <v>190.69825652911354</v>
      </c>
      <c r="EQ150" s="6">
        <v>0</v>
      </c>
      <c r="ER150" s="6">
        <v>2.2611426484136583</v>
      </c>
      <c r="ES150" s="6">
        <v>21.615906626804971</v>
      </c>
      <c r="ET150" s="6">
        <v>80.395087814556803</v>
      </c>
      <c r="EU150" s="6">
        <v>0</v>
      </c>
      <c r="EV150" s="6">
        <v>82.917750835917587</v>
      </c>
      <c r="EW150" s="6">
        <v>182.52354435741313</v>
      </c>
      <c r="EX150" s="6">
        <v>0</v>
      </c>
      <c r="EY150" s="6">
        <v>31.83178298183244</v>
      </c>
      <c r="EZ150" s="6">
        <v>0</v>
      </c>
      <c r="FA150" s="6">
        <v>5977.0936502161139</v>
      </c>
      <c r="FB150" s="6">
        <v>0</v>
      </c>
      <c r="FC150" s="6">
        <v>0</v>
      </c>
      <c r="FD150" s="6">
        <v>0</v>
      </c>
      <c r="FE150" s="6">
        <v>2256.5183319880548</v>
      </c>
      <c r="FF150" s="6">
        <v>0</v>
      </c>
      <c r="FG150" s="6">
        <v>633.6200858934435</v>
      </c>
      <c r="FH150" s="6">
        <v>1267.240171786887</v>
      </c>
      <c r="FI150" s="6">
        <v>0</v>
      </c>
      <c r="FJ150" s="6">
        <v>0</v>
      </c>
      <c r="FK150" s="6">
        <v>1149.2704498117123</v>
      </c>
      <c r="FL150" s="6">
        <v>0</v>
      </c>
      <c r="FM150" s="6">
        <v>0</v>
      </c>
      <c r="FN150" s="6">
        <v>0</v>
      </c>
      <c r="FO150" s="6">
        <v>0</v>
      </c>
      <c r="FP150" s="6">
        <v>0</v>
      </c>
      <c r="FQ150" s="6">
        <v>0</v>
      </c>
      <c r="FR150" s="6">
        <f t="shared" si="2"/>
        <v>263928.27864839073</v>
      </c>
    </row>
    <row r="151" spans="1:174" x14ac:dyDescent="0.25">
      <c r="A151" s="49">
        <v>44652</v>
      </c>
      <c r="B151" s="6">
        <v>595.84826802769965</v>
      </c>
      <c r="C151" s="6">
        <v>256.94231585985824</v>
      </c>
      <c r="D151" s="6">
        <v>890.0950422183513</v>
      </c>
      <c r="E151" s="6">
        <v>0</v>
      </c>
      <c r="F151" s="6">
        <v>163.20787154986897</v>
      </c>
      <c r="G151" s="6">
        <v>180.0059673192732</v>
      </c>
      <c r="H151" s="6">
        <v>951.29094451834271</v>
      </c>
      <c r="I151" s="6">
        <v>0</v>
      </c>
      <c r="J151" s="6">
        <v>1629.7758884956947</v>
      </c>
      <c r="K151" s="6">
        <v>0</v>
      </c>
      <c r="L151" s="6">
        <v>0</v>
      </c>
      <c r="M151" s="6">
        <v>21.741814357492299</v>
      </c>
      <c r="N151" s="6">
        <v>12.214460745257238</v>
      </c>
      <c r="O151" s="6">
        <v>241.30585585594866</v>
      </c>
      <c r="P151" s="6">
        <v>35.075724573901205</v>
      </c>
      <c r="Q151" s="6">
        <v>8.359724583032655</v>
      </c>
      <c r="R151" s="6">
        <v>0</v>
      </c>
      <c r="S151" s="6">
        <v>2.1423985284294136</v>
      </c>
      <c r="T151" s="6">
        <v>40.14975207858577</v>
      </c>
      <c r="U151" s="6">
        <v>316.33595765085926</v>
      </c>
      <c r="V151" s="6">
        <v>0</v>
      </c>
      <c r="W151" s="6">
        <v>0</v>
      </c>
      <c r="X151" s="6">
        <v>357.87105119426678</v>
      </c>
      <c r="Y151" s="6">
        <v>0</v>
      </c>
      <c r="Z151" s="6">
        <v>0</v>
      </c>
      <c r="AA151" s="6">
        <v>299.07349687507502</v>
      </c>
      <c r="AB151" s="6">
        <v>397.20224781147198</v>
      </c>
      <c r="AC151" s="6">
        <v>0</v>
      </c>
      <c r="AD151" s="6">
        <v>19.285520737146687</v>
      </c>
      <c r="AE151" s="6">
        <v>0</v>
      </c>
      <c r="AF151" s="6">
        <v>0</v>
      </c>
      <c r="AG151" s="6">
        <v>124.99105452450183</v>
      </c>
      <c r="AH151" s="6">
        <v>147.83752094067626</v>
      </c>
      <c r="AI151" s="6">
        <v>1261.0133584060741</v>
      </c>
      <c r="AJ151" s="6">
        <v>559.57788647246798</v>
      </c>
      <c r="AK151" s="6">
        <v>0</v>
      </c>
      <c r="AL151" s="6">
        <v>374.90521944302611</v>
      </c>
      <c r="AM151" s="6">
        <v>1050.9224638520288</v>
      </c>
      <c r="AN151" s="6">
        <v>0</v>
      </c>
      <c r="AO151" s="6">
        <v>0</v>
      </c>
      <c r="AP151" s="6">
        <v>0</v>
      </c>
      <c r="AQ151" s="6">
        <v>0</v>
      </c>
      <c r="AR151" s="6">
        <v>19.515724055561577</v>
      </c>
      <c r="AS151" s="6">
        <v>2425.4437272411851</v>
      </c>
      <c r="AT151" s="6">
        <v>813.69184018281305</v>
      </c>
      <c r="AU151" s="6">
        <v>2178.9110951840858</v>
      </c>
      <c r="AV151" s="6">
        <v>1954.4319844373638</v>
      </c>
      <c r="AW151" s="6">
        <v>595.85761068916281</v>
      </c>
      <c r="AX151" s="6">
        <v>0</v>
      </c>
      <c r="AY151" s="6">
        <v>540.60850373793892</v>
      </c>
      <c r="AZ151" s="6">
        <v>21142.730447943501</v>
      </c>
      <c r="BA151" s="6">
        <v>0</v>
      </c>
      <c r="BB151" s="6">
        <v>0</v>
      </c>
      <c r="BC151" s="6">
        <v>1495.843351995886</v>
      </c>
      <c r="BD151" s="6">
        <v>0</v>
      </c>
      <c r="BE151" s="6">
        <v>431.0225149380596</v>
      </c>
      <c r="BF151" s="6">
        <v>868.34941722915789</v>
      </c>
      <c r="BG151" s="6">
        <v>24.684548248937116</v>
      </c>
      <c r="BH151" s="6">
        <v>5.5939751150204122</v>
      </c>
      <c r="BI151" s="6">
        <v>51.621112452109017</v>
      </c>
      <c r="BJ151" s="6">
        <v>0</v>
      </c>
      <c r="BK151" s="6">
        <v>12.236136001582885</v>
      </c>
      <c r="BL151" s="6">
        <v>5.5210798917333426</v>
      </c>
      <c r="BM151" s="6">
        <v>14.453363639910132</v>
      </c>
      <c r="BN151" s="6">
        <v>13.526839544368586</v>
      </c>
      <c r="BO151" s="6">
        <v>0</v>
      </c>
      <c r="BP151" s="6">
        <v>0</v>
      </c>
      <c r="BQ151" s="6">
        <v>358.95463680339446</v>
      </c>
      <c r="BR151" s="6">
        <v>1065.0456012312111</v>
      </c>
      <c r="BS151" s="6">
        <v>346.62293580482878</v>
      </c>
      <c r="BT151" s="6">
        <v>138.95037476664973</v>
      </c>
      <c r="BU151" s="6">
        <v>0</v>
      </c>
      <c r="BV151" s="6">
        <v>3807.1972601778066</v>
      </c>
      <c r="BW151" s="6">
        <v>288.47164278885401</v>
      </c>
      <c r="BX151" s="6">
        <v>4469.3343066936186</v>
      </c>
      <c r="BY151" s="6">
        <v>13503.874414926986</v>
      </c>
      <c r="BZ151" s="6">
        <v>0</v>
      </c>
      <c r="CA151" s="6">
        <v>410.9588912462977</v>
      </c>
      <c r="CB151" s="6">
        <v>1784.0334726069548</v>
      </c>
      <c r="CC151" s="6">
        <v>228.04349361151841</v>
      </c>
      <c r="CD151" s="6">
        <v>6.9573951070122337</v>
      </c>
      <c r="CE151" s="6">
        <v>73.522251452510815</v>
      </c>
      <c r="CF151" s="6">
        <v>0</v>
      </c>
      <c r="CG151" s="6">
        <v>5529.615524750825</v>
      </c>
      <c r="CH151" s="6">
        <v>356.53239109398942</v>
      </c>
      <c r="CI151" s="6">
        <v>27082.735019501146</v>
      </c>
      <c r="CJ151" s="6">
        <v>420.63831049237706</v>
      </c>
      <c r="CK151" s="6">
        <v>33494.330944549511</v>
      </c>
      <c r="CL151" s="6">
        <v>3355.9249331686692</v>
      </c>
      <c r="CM151" s="6">
        <v>0</v>
      </c>
      <c r="CN151" s="6">
        <v>29.467421782188719</v>
      </c>
      <c r="CO151" s="6">
        <v>0</v>
      </c>
      <c r="CP151" s="6">
        <v>0</v>
      </c>
      <c r="CQ151" s="6">
        <v>84.559554505026298</v>
      </c>
      <c r="CR151" s="6">
        <v>7.101014929848656</v>
      </c>
      <c r="CS151" s="6">
        <v>124.86756653613864</v>
      </c>
      <c r="CT151" s="6">
        <v>156.4293143604055</v>
      </c>
      <c r="CU151" s="6">
        <v>239.95983928599375</v>
      </c>
      <c r="CV151" s="6">
        <v>578.74410599179453</v>
      </c>
      <c r="CW151" s="6">
        <v>86.049462430187546</v>
      </c>
      <c r="CX151" s="6">
        <v>0</v>
      </c>
      <c r="CY151" s="6">
        <v>0</v>
      </c>
      <c r="CZ151" s="6">
        <v>0</v>
      </c>
      <c r="DA151" s="6">
        <v>0</v>
      </c>
      <c r="DB151" s="6">
        <v>194.01809428143952</v>
      </c>
      <c r="DC151" s="6">
        <v>172.88948312395163</v>
      </c>
      <c r="DD151" s="6">
        <v>0</v>
      </c>
      <c r="DE151" s="6">
        <v>9317.2670325424224</v>
      </c>
      <c r="DF151" s="6">
        <v>0</v>
      </c>
      <c r="DG151" s="6">
        <v>0</v>
      </c>
      <c r="DH151" s="6">
        <v>0</v>
      </c>
      <c r="DI151" s="6">
        <v>88.197125288670165</v>
      </c>
      <c r="DJ151" s="6">
        <v>10.530064631524816</v>
      </c>
      <c r="DK151" s="6">
        <v>376.53554395876023</v>
      </c>
      <c r="DL151" s="6">
        <v>51.920591984578955</v>
      </c>
      <c r="DM151" s="6">
        <v>0</v>
      </c>
      <c r="DN151" s="6">
        <v>0</v>
      </c>
      <c r="DO151" s="6">
        <v>0</v>
      </c>
      <c r="DP151" s="6">
        <v>0</v>
      </c>
      <c r="DQ151" s="6">
        <v>86.269095595123616</v>
      </c>
      <c r="DR151" s="6">
        <v>28.676355185998222</v>
      </c>
      <c r="DS151" s="6">
        <v>0</v>
      </c>
      <c r="DT151" s="6">
        <v>41.594317698940763</v>
      </c>
      <c r="DU151" s="6">
        <v>124.80236520064859</v>
      </c>
      <c r="DV151" s="6">
        <v>0</v>
      </c>
      <c r="DW151" s="6">
        <v>2115.6988320209239</v>
      </c>
      <c r="DX151" s="6">
        <v>0</v>
      </c>
      <c r="DY151" s="6">
        <v>0</v>
      </c>
      <c r="DZ151" s="6">
        <v>692.9999178136685</v>
      </c>
      <c r="EA151" s="6">
        <v>1761.4289317878909</v>
      </c>
      <c r="EB151" s="6">
        <v>100.81840676719523</v>
      </c>
      <c r="EC151" s="6">
        <v>9.5567558005479452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96113.101529831241</v>
      </c>
      <c r="EJ151" s="6">
        <v>0</v>
      </c>
      <c r="EK151" s="6">
        <v>0</v>
      </c>
      <c r="EL151" s="6">
        <v>134.35061170754466</v>
      </c>
      <c r="EM151" s="6">
        <v>12.612344450821954</v>
      </c>
      <c r="EN151" s="6">
        <v>5.7005705382387326</v>
      </c>
      <c r="EO151" s="6">
        <v>0</v>
      </c>
      <c r="EP151" s="6">
        <v>189.89270801220653</v>
      </c>
      <c r="EQ151" s="6">
        <v>0</v>
      </c>
      <c r="ER151" s="6">
        <v>2.2419169806168027</v>
      </c>
      <c r="ES151" s="6">
        <v>21.360651485573374</v>
      </c>
      <c r="ET151" s="6">
        <v>79.892111523263296</v>
      </c>
      <c r="EU151" s="6">
        <v>0</v>
      </c>
      <c r="EV151" s="6">
        <v>82.342833256271774</v>
      </c>
      <c r="EW151" s="6">
        <v>181.27272517365694</v>
      </c>
      <c r="EX151" s="6">
        <v>0</v>
      </c>
      <c r="EY151" s="6">
        <v>31.723828966146179</v>
      </c>
      <c r="EZ151" s="6">
        <v>0</v>
      </c>
      <c r="FA151" s="6">
        <v>5951.7605511458642</v>
      </c>
      <c r="FB151" s="6">
        <v>0</v>
      </c>
      <c r="FC151" s="6">
        <v>0</v>
      </c>
      <c r="FD151" s="6">
        <v>0</v>
      </c>
      <c r="FE151" s="6">
        <v>2251.8686310429948</v>
      </c>
      <c r="FF151" s="6">
        <v>0</v>
      </c>
      <c r="FG151" s="6">
        <v>633.20023807093139</v>
      </c>
      <c r="FH151" s="6">
        <v>1266.4004761418628</v>
      </c>
      <c r="FI151" s="6">
        <v>0</v>
      </c>
      <c r="FJ151" s="6">
        <v>0</v>
      </c>
      <c r="FK151" s="6">
        <v>1150.3508847441617</v>
      </c>
      <c r="FL151" s="6">
        <v>0</v>
      </c>
      <c r="FM151" s="6">
        <v>0</v>
      </c>
      <c r="FN151" s="6">
        <v>0</v>
      </c>
      <c r="FO151" s="6">
        <v>0</v>
      </c>
      <c r="FP151" s="6">
        <v>0</v>
      </c>
      <c r="FQ151" s="6">
        <v>0</v>
      </c>
      <c r="FR151" s="6">
        <f t="shared" si="2"/>
        <v>263841.41268649709</v>
      </c>
    </row>
    <row r="152" spans="1:174" x14ac:dyDescent="0.25">
      <c r="A152" s="49">
        <v>44682</v>
      </c>
      <c r="B152" s="6">
        <v>566.91118023041236</v>
      </c>
      <c r="C152" s="6">
        <v>244.46406466598816</v>
      </c>
      <c r="D152" s="6">
        <v>846.86810435079917</v>
      </c>
      <c r="E152" s="6">
        <v>0</v>
      </c>
      <c r="F152" s="6">
        <v>155.28165669792284</v>
      </c>
      <c r="G152" s="6">
        <v>170.96788524881691</v>
      </c>
      <c r="H152" s="6">
        <v>908.45905846199696</v>
      </c>
      <c r="I152" s="6">
        <v>0</v>
      </c>
      <c r="J152" s="6">
        <v>1550.6267889855385</v>
      </c>
      <c r="K152" s="6">
        <v>0</v>
      </c>
      <c r="L152" s="6">
        <v>0</v>
      </c>
      <c r="M152" s="6">
        <v>20.720401482505444</v>
      </c>
      <c r="N152" s="6">
        <v>11.620691923771277</v>
      </c>
      <c r="O152" s="6">
        <v>229.94319433392221</v>
      </c>
      <c r="P152" s="6">
        <v>33.447283769444567</v>
      </c>
      <c r="Q152" s="6">
        <v>7.9869492364578614</v>
      </c>
      <c r="R152" s="6">
        <v>0</v>
      </c>
      <c r="S152" s="6">
        <v>2.0468650756219424</v>
      </c>
      <c r="T152" s="6">
        <v>38.199903179109619</v>
      </c>
      <c r="U152" s="6">
        <v>300.97328946593558</v>
      </c>
      <c r="V152" s="6">
        <v>0</v>
      </c>
      <c r="W152" s="6">
        <v>0</v>
      </c>
      <c r="X152" s="6">
        <v>339.92424303871894</v>
      </c>
      <c r="Y152" s="6">
        <v>0</v>
      </c>
      <c r="Z152" s="6">
        <v>0</v>
      </c>
      <c r="AA152" s="6">
        <v>285.7274978307027</v>
      </c>
      <c r="AB152" s="6">
        <v>377.16729837312937</v>
      </c>
      <c r="AC152" s="6">
        <v>0</v>
      </c>
      <c r="AD152" s="6">
        <v>18.42554423848825</v>
      </c>
      <c r="AE152" s="6">
        <v>0</v>
      </c>
      <c r="AF152" s="6">
        <v>0</v>
      </c>
      <c r="AG152" s="6">
        <v>119.41735726607887</v>
      </c>
      <c r="AH152" s="6">
        <v>141.22737896267648</v>
      </c>
      <c r="AI152" s="6">
        <v>1201.1979883429442</v>
      </c>
      <c r="AJ152" s="6">
        <v>534.34051241610052</v>
      </c>
      <c r="AK152" s="6">
        <v>0</v>
      </c>
      <c r="AL152" s="6">
        <v>356.69816979280569</v>
      </c>
      <c r="AM152" s="6">
        <v>1004.8727169350602</v>
      </c>
      <c r="AN152" s="6">
        <v>0</v>
      </c>
      <c r="AO152" s="6">
        <v>0</v>
      </c>
      <c r="AP152" s="6">
        <v>0</v>
      </c>
      <c r="AQ152" s="6">
        <v>0</v>
      </c>
      <c r="AR152" s="6">
        <v>18.598664171920788</v>
      </c>
      <c r="AS152" s="6">
        <v>2308.0599023259501</v>
      </c>
      <c r="AT152" s="6">
        <v>775.07485300013923</v>
      </c>
      <c r="AU152" s="6">
        <v>2073.1434001700422</v>
      </c>
      <c r="AV152" s="6">
        <v>1859.5161541603263</v>
      </c>
      <c r="AW152" s="6">
        <v>565.53505022908791</v>
      </c>
      <c r="AX152" s="6">
        <v>0</v>
      </c>
      <c r="AY152" s="6">
        <v>514.35417235383341</v>
      </c>
      <c r="AZ152" s="6">
        <v>20156.273976217224</v>
      </c>
      <c r="BA152" s="6">
        <v>0</v>
      </c>
      <c r="BB152" s="6">
        <v>0</v>
      </c>
      <c r="BC152" s="6">
        <v>1438.7096647945273</v>
      </c>
      <c r="BD152" s="6">
        <v>0</v>
      </c>
      <c r="BE152" s="6">
        <v>411.13992564029297</v>
      </c>
      <c r="BF152" s="6">
        <v>829.48656477561167</v>
      </c>
      <c r="BG152" s="6">
        <v>23.485757802036012</v>
      </c>
      <c r="BH152" s="6">
        <v>5.3223070309841685</v>
      </c>
      <c r="BI152" s="6">
        <v>49.032374975684704</v>
      </c>
      <c r="BJ152" s="6">
        <v>0</v>
      </c>
      <c r="BK152" s="6">
        <v>11.62250831459126</v>
      </c>
      <c r="BL152" s="6">
        <v>5.2438319760501528</v>
      </c>
      <c r="BM152" s="6">
        <v>13.80886182809512</v>
      </c>
      <c r="BN152" s="6">
        <v>12.869916603789701</v>
      </c>
      <c r="BO152" s="6">
        <v>0</v>
      </c>
      <c r="BP152" s="6">
        <v>0</v>
      </c>
      <c r="BQ152" s="6">
        <v>341.61307221965535</v>
      </c>
      <c r="BR152" s="6">
        <v>1017.4763191636404</v>
      </c>
      <c r="BS152" s="6">
        <v>329.24020727609638</v>
      </c>
      <c r="BT152" s="6">
        <v>132.19282163043741</v>
      </c>
      <c r="BU152" s="6">
        <v>0</v>
      </c>
      <c r="BV152" s="6">
        <v>3621.8888152479012</v>
      </c>
      <c r="BW152" s="6">
        <v>274.46191910320101</v>
      </c>
      <c r="BX152" s="6">
        <v>4262.1278345738856</v>
      </c>
      <c r="BY152" s="6">
        <v>12870.095878081427</v>
      </c>
      <c r="BZ152" s="6">
        <v>0</v>
      </c>
      <c r="CA152" s="6">
        <v>392.53866129100811</v>
      </c>
      <c r="CB152" s="6">
        <v>1692.4332541033764</v>
      </c>
      <c r="CC152" s="6">
        <v>217.14125341363521</v>
      </c>
      <c r="CD152" s="6">
        <v>6.645362891617693</v>
      </c>
      <c r="CE152" s="6">
        <v>70.243760337887707</v>
      </c>
      <c r="CF152" s="6">
        <v>0</v>
      </c>
      <c r="CG152" s="6">
        <v>5272.5573403368217</v>
      </c>
      <c r="CH152" s="6">
        <v>339.20187123785882</v>
      </c>
      <c r="CI152" s="6">
        <v>25823.51748250136</v>
      </c>
      <c r="CJ152" s="6">
        <v>400.31354365645871</v>
      </c>
      <c r="CK152" s="6">
        <v>31971.696177813181</v>
      </c>
      <c r="CL152" s="6">
        <v>3198.5639436921524</v>
      </c>
      <c r="CM152" s="6">
        <v>0</v>
      </c>
      <c r="CN152" s="6">
        <v>28.1504340047162</v>
      </c>
      <c r="CO152" s="6">
        <v>0</v>
      </c>
      <c r="CP152" s="6">
        <v>0</v>
      </c>
      <c r="CQ152" s="6">
        <v>80.788889942607639</v>
      </c>
      <c r="CR152" s="6">
        <v>6.7522311976762639</v>
      </c>
      <c r="CS152" s="6">
        <v>118.73838548695386</v>
      </c>
      <c r="CT152" s="6">
        <v>148.99857455592112</v>
      </c>
      <c r="CU152" s="6">
        <v>228.68715981741499</v>
      </c>
      <c r="CV152" s="6">
        <v>551.43036524738568</v>
      </c>
      <c r="CW152" s="6">
        <v>82.007085958752597</v>
      </c>
      <c r="CX152" s="6">
        <v>0</v>
      </c>
      <c r="CY152" s="6">
        <v>0</v>
      </c>
      <c r="CZ152" s="6">
        <v>0</v>
      </c>
      <c r="DA152" s="6">
        <v>0</v>
      </c>
      <c r="DB152" s="6">
        <v>184.28364548240981</v>
      </c>
      <c r="DC152" s="6">
        <v>164.49320790560381</v>
      </c>
      <c r="DD152" s="6">
        <v>0</v>
      </c>
      <c r="DE152" s="6">
        <v>8913.208350908908</v>
      </c>
      <c r="DF152" s="6">
        <v>0</v>
      </c>
      <c r="DG152" s="6">
        <v>0</v>
      </c>
      <c r="DH152" s="6">
        <v>0</v>
      </c>
      <c r="DI152" s="6">
        <v>84.2642533494774</v>
      </c>
      <c r="DJ152" s="6">
        <v>10.035390007105171</v>
      </c>
      <c r="DK152" s="6">
        <v>358.84687176147531</v>
      </c>
      <c r="DL152" s="6">
        <v>49.285545418337108</v>
      </c>
      <c r="DM152" s="6">
        <v>0</v>
      </c>
      <c r="DN152" s="6">
        <v>0</v>
      </c>
      <c r="DO152" s="6">
        <v>0</v>
      </c>
      <c r="DP152" s="6">
        <v>0</v>
      </c>
      <c r="DQ152" s="6">
        <v>82.079488128165622</v>
      </c>
      <c r="DR152" s="6">
        <v>27.283705002481181</v>
      </c>
      <c r="DS152" s="6">
        <v>0</v>
      </c>
      <c r="DT152" s="6">
        <v>39.739551307804476</v>
      </c>
      <c r="DU152" s="6">
        <v>118.74140944845121</v>
      </c>
      <c r="DV152" s="6">
        <v>0</v>
      </c>
      <c r="DW152" s="6">
        <v>2020.6851458995193</v>
      </c>
      <c r="DX152" s="6">
        <v>0</v>
      </c>
      <c r="DY152" s="6">
        <v>0</v>
      </c>
      <c r="DZ152" s="6">
        <v>659.33551294103529</v>
      </c>
      <c r="EA152" s="6">
        <v>1674.3916092877591</v>
      </c>
      <c r="EB152" s="6">
        <v>95.914432536438397</v>
      </c>
      <c r="EC152" s="6">
        <v>9.0926376225878993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91977.407459364098</v>
      </c>
      <c r="EJ152" s="6">
        <v>0</v>
      </c>
      <c r="EK152" s="6">
        <v>0</v>
      </c>
      <c r="EL152" s="6">
        <v>127.82595392462338</v>
      </c>
      <c r="EM152" s="6">
        <v>11.999833422133285</v>
      </c>
      <c r="EN152" s="6">
        <v>5.4237257106887418</v>
      </c>
      <c r="EO152" s="6">
        <v>0</v>
      </c>
      <c r="EP152" s="6">
        <v>180.6465651375552</v>
      </c>
      <c r="EQ152" s="6">
        <v>0</v>
      </c>
      <c r="ER152" s="6">
        <v>2.1294875068789185</v>
      </c>
      <c r="ES152" s="6">
        <v>20.221787523475708</v>
      </c>
      <c r="ET152" s="6">
        <v>76.078185825466363</v>
      </c>
      <c r="EU152" s="6">
        <v>0</v>
      </c>
      <c r="EV152" s="6">
        <v>78.338250599292849</v>
      </c>
      <c r="EW152" s="6">
        <v>172.46860166844274</v>
      </c>
      <c r="EX152" s="6">
        <v>0</v>
      </c>
      <c r="EY152" s="6">
        <v>30.288957046073779</v>
      </c>
      <c r="EZ152" s="6">
        <v>0</v>
      </c>
      <c r="FA152" s="6">
        <v>5671.2502587210365</v>
      </c>
      <c r="FB152" s="6">
        <v>0</v>
      </c>
      <c r="FC152" s="6">
        <v>0</v>
      </c>
      <c r="FD152" s="6">
        <v>0</v>
      </c>
      <c r="FE152" s="6">
        <v>2247.2548510612328</v>
      </c>
      <c r="FF152" s="6">
        <v>0</v>
      </c>
      <c r="FG152" s="6">
        <v>632.79353054028604</v>
      </c>
      <c r="FH152" s="6">
        <v>1265.5870610805721</v>
      </c>
      <c r="FI152" s="6">
        <v>0</v>
      </c>
      <c r="FJ152" s="6">
        <v>0</v>
      </c>
      <c r="FK152" s="6">
        <v>1151.4266113012368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f t="shared" si="2"/>
        <v>252161.11843289877</v>
      </c>
    </row>
    <row r="153" spans="1:174" x14ac:dyDescent="0.25">
      <c r="A153" s="49">
        <v>44713</v>
      </c>
      <c r="B153" s="6">
        <v>554.23266592225809</v>
      </c>
      <c r="C153" s="6">
        <v>238.99669026568287</v>
      </c>
      <c r="D153" s="6">
        <v>827.92812231094877</v>
      </c>
      <c r="E153" s="6">
        <v>0</v>
      </c>
      <c r="F153" s="6">
        <v>151.8087289469926</v>
      </c>
      <c r="G153" s="6">
        <v>166.85667547687461</v>
      </c>
      <c r="H153" s="6">
        <v>891.48650993837623</v>
      </c>
      <c r="I153" s="6">
        <v>0</v>
      </c>
      <c r="J153" s="6">
        <v>1515.9474293745036</v>
      </c>
      <c r="K153" s="6">
        <v>0</v>
      </c>
      <c r="L153" s="6">
        <v>0</v>
      </c>
      <c r="M153" s="6">
        <v>20.290750692370906</v>
      </c>
      <c r="N153" s="6">
        <v>11.360308287893442</v>
      </c>
      <c r="O153" s="6">
        <v>225.15356974378184</v>
      </c>
      <c r="P153" s="6">
        <v>32.778382392702504</v>
      </c>
      <c r="Q153" s="6">
        <v>7.8409257759169533</v>
      </c>
      <c r="R153" s="6">
        <v>0</v>
      </c>
      <c r="S153" s="6">
        <v>2.0094427366594885</v>
      </c>
      <c r="T153" s="6">
        <v>37.345572408568913</v>
      </c>
      <c r="U153" s="6">
        <v>294.24210114077192</v>
      </c>
      <c r="V153" s="6">
        <v>0</v>
      </c>
      <c r="W153" s="6">
        <v>0</v>
      </c>
      <c r="X153" s="6">
        <v>331.76851832258279</v>
      </c>
      <c r="Y153" s="6">
        <v>0</v>
      </c>
      <c r="Z153" s="6">
        <v>0</v>
      </c>
      <c r="AA153" s="6">
        <v>280.4949124945756</v>
      </c>
      <c r="AB153" s="6">
        <v>368.05038003676674</v>
      </c>
      <c r="AC153" s="6">
        <v>0</v>
      </c>
      <c r="AD153" s="6">
        <v>18.088674471021587</v>
      </c>
      <c r="AE153" s="6">
        <v>0</v>
      </c>
      <c r="AF153" s="6">
        <v>0</v>
      </c>
      <c r="AG153" s="6">
        <v>117.2339780335802</v>
      </c>
      <c r="AH153" s="6">
        <v>138.62969657238136</v>
      </c>
      <c r="AI153" s="6">
        <v>1175.7867582280549</v>
      </c>
      <c r="AJ153" s="6">
        <v>524.30404761235457</v>
      </c>
      <c r="AK153" s="6">
        <v>0</v>
      </c>
      <c r="AL153" s="6">
        <v>348.72070920028256</v>
      </c>
      <c r="AM153" s="6">
        <v>987.06455609571435</v>
      </c>
      <c r="AN153" s="6">
        <v>0</v>
      </c>
      <c r="AO153" s="6">
        <v>0</v>
      </c>
      <c r="AP153" s="6">
        <v>0</v>
      </c>
      <c r="AQ153" s="6">
        <v>0</v>
      </c>
      <c r="AR153" s="6">
        <v>18.212783322882956</v>
      </c>
      <c r="AS153" s="6">
        <v>2256.5783008822627</v>
      </c>
      <c r="AT153" s="6">
        <v>758.88676752022604</v>
      </c>
      <c r="AU153" s="6">
        <v>2026.8565753640053</v>
      </c>
      <c r="AV153" s="6">
        <v>1817.9285652764504</v>
      </c>
      <c r="AW153" s="6">
        <v>551.57722192819733</v>
      </c>
      <c r="AX153" s="6">
        <v>0</v>
      </c>
      <c r="AY153" s="6">
        <v>502.85077679972687</v>
      </c>
      <c r="AZ153" s="6">
        <v>19743.443482433657</v>
      </c>
      <c r="BA153" s="6">
        <v>0</v>
      </c>
      <c r="BB153" s="6">
        <v>0</v>
      </c>
      <c r="BC153" s="6">
        <v>1420.7572531439428</v>
      </c>
      <c r="BD153" s="6">
        <v>0</v>
      </c>
      <c r="BE153" s="6">
        <v>402.63666482676649</v>
      </c>
      <c r="BF153" s="6">
        <v>814.23396198204659</v>
      </c>
      <c r="BG153" s="6">
        <v>22.960505016298111</v>
      </c>
      <c r="BH153" s="6">
        <v>5.2032750364391793</v>
      </c>
      <c r="BI153" s="6">
        <v>47.855952403098463</v>
      </c>
      <c r="BJ153" s="6">
        <v>0</v>
      </c>
      <c r="BK153" s="6">
        <v>11.3436521274672</v>
      </c>
      <c r="BL153" s="6">
        <v>5.117655738660881</v>
      </c>
      <c r="BM153" s="6">
        <v>13.556397748185185</v>
      </c>
      <c r="BN153" s="6">
        <v>12.582084309625063</v>
      </c>
      <c r="BO153" s="6">
        <v>0</v>
      </c>
      <c r="BP153" s="6">
        <v>0</v>
      </c>
      <c r="BQ153" s="6">
        <v>333.88342929687576</v>
      </c>
      <c r="BR153" s="6">
        <v>998.79893674850928</v>
      </c>
      <c r="BS153" s="6">
        <v>321.34082218951534</v>
      </c>
      <c r="BT153" s="6">
        <v>129.22909622441509</v>
      </c>
      <c r="BU153" s="6">
        <v>0</v>
      </c>
      <c r="BV153" s="6">
        <v>3539.9413178087534</v>
      </c>
      <c r="BW153" s="6">
        <v>268.32342889093644</v>
      </c>
      <c r="BX153" s="6">
        <v>4176.0589457679907</v>
      </c>
      <c r="BY153" s="6">
        <v>12602.322472559701</v>
      </c>
      <c r="BZ153" s="6">
        <v>0</v>
      </c>
      <c r="CA153" s="6">
        <v>385.26237330744715</v>
      </c>
      <c r="CB153" s="6">
        <v>1650.6063167039663</v>
      </c>
      <c r="CC153" s="6">
        <v>212.50497051752376</v>
      </c>
      <c r="CD153" s="6">
        <v>6.522225000741197</v>
      </c>
      <c r="CE153" s="6">
        <v>68.959510662288992</v>
      </c>
      <c r="CF153" s="6">
        <v>0</v>
      </c>
      <c r="CG153" s="6">
        <v>5165.8991015851516</v>
      </c>
      <c r="CH153" s="6">
        <v>331.60288250194168</v>
      </c>
      <c r="CI153" s="6">
        <v>25302.587732795837</v>
      </c>
      <c r="CJ153" s="6">
        <v>391.36601319218522</v>
      </c>
      <c r="CK153" s="6">
        <v>31355.191514948194</v>
      </c>
      <c r="CL153" s="6">
        <v>3132.5626883329724</v>
      </c>
      <c r="CM153" s="6">
        <v>0</v>
      </c>
      <c r="CN153" s="6">
        <v>27.632287594822809</v>
      </c>
      <c r="CO153" s="6">
        <v>0</v>
      </c>
      <c r="CP153" s="6">
        <v>0</v>
      </c>
      <c r="CQ153" s="6">
        <v>79.31184621371699</v>
      </c>
      <c r="CR153" s="6">
        <v>6.5979671720286515</v>
      </c>
      <c r="CS153" s="6">
        <v>116.02592747543784</v>
      </c>
      <c r="CT153" s="6">
        <v>145.74973275556829</v>
      </c>
      <c r="CU153" s="6">
        <v>223.94556348052188</v>
      </c>
      <c r="CV153" s="6">
        <v>539.89154429289658</v>
      </c>
      <c r="CW153" s="6">
        <v>80.306752198467365</v>
      </c>
      <c r="CX153" s="6">
        <v>0</v>
      </c>
      <c r="CY153" s="6">
        <v>0</v>
      </c>
      <c r="CZ153" s="6">
        <v>0</v>
      </c>
      <c r="DA153" s="6">
        <v>0</v>
      </c>
      <c r="DB153" s="6">
        <v>179.85811954482523</v>
      </c>
      <c r="DC153" s="6">
        <v>160.81436064780348</v>
      </c>
      <c r="DD153" s="6">
        <v>0</v>
      </c>
      <c r="DE153" s="6">
        <v>8758.9641223898543</v>
      </c>
      <c r="DF153" s="6">
        <v>0</v>
      </c>
      <c r="DG153" s="6">
        <v>0</v>
      </c>
      <c r="DH153" s="6">
        <v>0</v>
      </c>
      <c r="DI153" s="6">
        <v>82.723669201879943</v>
      </c>
      <c r="DJ153" s="6">
        <v>9.8273163726476245</v>
      </c>
      <c r="DK153" s="6">
        <v>351.4065232930443</v>
      </c>
      <c r="DL153" s="6">
        <v>48.076584137555862</v>
      </c>
      <c r="DM153" s="6">
        <v>0</v>
      </c>
      <c r="DN153" s="6">
        <v>0</v>
      </c>
      <c r="DO153" s="6">
        <v>0</v>
      </c>
      <c r="DP153" s="6">
        <v>0</v>
      </c>
      <c r="DQ153" s="6">
        <v>80.243802000655492</v>
      </c>
      <c r="DR153" s="6">
        <v>26.6735121282039</v>
      </c>
      <c r="DS153" s="6">
        <v>0</v>
      </c>
      <c r="DT153" s="6">
        <v>39.013002705765025</v>
      </c>
      <c r="DU153" s="6">
        <v>116.08578628058507</v>
      </c>
      <c r="DV153" s="6">
        <v>0</v>
      </c>
      <c r="DW153" s="6">
        <v>1982.7128495181237</v>
      </c>
      <c r="DX153" s="6">
        <v>0</v>
      </c>
      <c r="DY153" s="6">
        <v>0</v>
      </c>
      <c r="DZ153" s="6">
        <v>644.58130404311623</v>
      </c>
      <c r="EA153" s="6">
        <v>1634.8702425436279</v>
      </c>
      <c r="EB153" s="6">
        <v>93.761730285161988</v>
      </c>
      <c r="EC153" s="6">
        <v>8.8892831776844599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90412.417655235942</v>
      </c>
      <c r="EJ153" s="6">
        <v>0</v>
      </c>
      <c r="EK153" s="6">
        <v>0</v>
      </c>
      <c r="EL153" s="6">
        <v>124.96716014183586</v>
      </c>
      <c r="EM153" s="6">
        <v>11.731460309096247</v>
      </c>
      <c r="EN153" s="6">
        <v>5.3024255140916976</v>
      </c>
      <c r="EO153" s="6">
        <v>0</v>
      </c>
      <c r="EP153" s="6">
        <v>176.43667023026649</v>
      </c>
      <c r="EQ153" s="6">
        <v>0</v>
      </c>
      <c r="ER153" s="6">
        <v>2.0783951995539094</v>
      </c>
      <c r="ES153" s="6">
        <v>19.670801691313372</v>
      </c>
      <c r="ET153" s="6">
        <v>74.456386364996575</v>
      </c>
      <c r="EU153" s="6">
        <v>0</v>
      </c>
      <c r="EV153" s="6">
        <v>76.581185161319738</v>
      </c>
      <c r="EW153" s="6">
        <v>168.6106830234211</v>
      </c>
      <c r="EX153" s="6">
        <v>0</v>
      </c>
      <c r="EY153" s="6">
        <v>29.716126527682864</v>
      </c>
      <c r="EZ153" s="6">
        <v>0</v>
      </c>
      <c r="FA153" s="6">
        <v>5552.479754445324</v>
      </c>
      <c r="FB153" s="6">
        <v>0</v>
      </c>
      <c r="FC153" s="6">
        <v>0</v>
      </c>
      <c r="FD153" s="6">
        <v>0</v>
      </c>
      <c r="FE153" s="6">
        <v>2242.6988957208059</v>
      </c>
      <c r="FF153" s="6">
        <v>0</v>
      </c>
      <c r="FG153" s="6">
        <v>632.4094081103093</v>
      </c>
      <c r="FH153" s="6">
        <v>1264.8188162206186</v>
      </c>
      <c r="FI153" s="6">
        <v>0</v>
      </c>
      <c r="FJ153" s="6">
        <v>0</v>
      </c>
      <c r="FK153" s="6">
        <v>1152.508721224106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f t="shared" si="2"/>
        <v>247458.81413595119</v>
      </c>
    </row>
    <row r="154" spans="1:174" x14ac:dyDescent="0.25">
      <c r="A154" s="49">
        <v>44743</v>
      </c>
      <c r="B154" s="6">
        <v>543.307805789094</v>
      </c>
      <c r="C154" s="6">
        <v>234.28524474384238</v>
      </c>
      <c r="D154" s="6">
        <v>811.60681576929142</v>
      </c>
      <c r="E154" s="6">
        <v>0</v>
      </c>
      <c r="F154" s="6">
        <v>148.81605995796812</v>
      </c>
      <c r="G154" s="6">
        <v>163.28705209159099</v>
      </c>
      <c r="H154" s="6">
        <v>877.240607318662</v>
      </c>
      <c r="I154" s="6">
        <v>0</v>
      </c>
      <c r="J154" s="6">
        <v>1486.0628995112136</v>
      </c>
      <c r="K154" s="6">
        <v>0</v>
      </c>
      <c r="L154" s="6">
        <v>0</v>
      </c>
      <c r="M154" s="6">
        <v>19.923900254200408</v>
      </c>
      <c r="N154" s="6">
        <v>11.135982863090378</v>
      </c>
      <c r="O154" s="6">
        <v>221.06630981011799</v>
      </c>
      <c r="P154" s="6">
        <v>32.197774345299635</v>
      </c>
      <c r="Q154" s="6">
        <v>7.7184474921854331</v>
      </c>
      <c r="R154" s="6">
        <v>0</v>
      </c>
      <c r="S154" s="6">
        <v>1.9780544663612609</v>
      </c>
      <c r="T154" s="6">
        <v>36.60936292512659</v>
      </c>
      <c r="U154" s="6">
        <v>288.44157884811796</v>
      </c>
      <c r="V154" s="6">
        <v>0</v>
      </c>
      <c r="W154" s="6">
        <v>0</v>
      </c>
      <c r="X154" s="6">
        <v>324.68662589418142</v>
      </c>
      <c r="Y154" s="6">
        <v>0</v>
      </c>
      <c r="Z154" s="6">
        <v>0</v>
      </c>
      <c r="AA154" s="6">
        <v>276.1061952566273</v>
      </c>
      <c r="AB154" s="6">
        <v>360.16516814782079</v>
      </c>
      <c r="AC154" s="6">
        <v>0</v>
      </c>
      <c r="AD154" s="6">
        <v>17.806122401597133</v>
      </c>
      <c r="AE154" s="6">
        <v>0</v>
      </c>
      <c r="AF154" s="6">
        <v>0</v>
      </c>
      <c r="AG154" s="6">
        <v>115.4026529262085</v>
      </c>
      <c r="AH154" s="6">
        <v>136.45105149847052</v>
      </c>
      <c r="AI154" s="6">
        <v>1154.1345944489644</v>
      </c>
      <c r="AJ154" s="6">
        <v>515.8627202342617</v>
      </c>
      <c r="AK154" s="6">
        <v>0</v>
      </c>
      <c r="AL154" s="6">
        <v>341.84622645364578</v>
      </c>
      <c r="AM154" s="6">
        <v>971.97531387435242</v>
      </c>
      <c r="AN154" s="6">
        <v>0</v>
      </c>
      <c r="AO154" s="6">
        <v>0</v>
      </c>
      <c r="AP154" s="6">
        <v>0</v>
      </c>
      <c r="AQ154" s="6">
        <v>0</v>
      </c>
      <c r="AR154" s="6">
        <v>17.883276937140351</v>
      </c>
      <c r="AS154" s="6">
        <v>2212.9582246200357</v>
      </c>
      <c r="AT154" s="6">
        <v>744.96489152352808</v>
      </c>
      <c r="AU154" s="6">
        <v>1987.0578477551496</v>
      </c>
      <c r="AV154" s="6">
        <v>1782.0909501681567</v>
      </c>
      <c r="AW154" s="6">
        <v>539.41866119484735</v>
      </c>
      <c r="AX154" s="6">
        <v>0</v>
      </c>
      <c r="AY154" s="6">
        <v>492.93786111092197</v>
      </c>
      <c r="AZ154" s="6">
        <v>19402.024873881284</v>
      </c>
      <c r="BA154" s="6">
        <v>0</v>
      </c>
      <c r="BB154" s="6">
        <v>0</v>
      </c>
      <c r="BC154" s="6">
        <v>1408.3280774749178</v>
      </c>
      <c r="BD154" s="6">
        <v>0</v>
      </c>
      <c r="BE154" s="6">
        <v>395.36199477299522</v>
      </c>
      <c r="BF154" s="6">
        <v>801.52561556159537</v>
      </c>
      <c r="BG154" s="6">
        <v>22.507874612011008</v>
      </c>
      <c r="BH154" s="6">
        <v>5.1007006165085782</v>
      </c>
      <c r="BI154" s="6">
        <v>46.834424776875913</v>
      </c>
      <c r="BJ154" s="6">
        <v>0</v>
      </c>
      <c r="BK154" s="6">
        <v>11.10151184086587</v>
      </c>
      <c r="BL154" s="6">
        <v>5.0080615868789495</v>
      </c>
      <c r="BM154" s="6">
        <v>13.344641588615445</v>
      </c>
      <c r="BN154" s="6">
        <v>12.334048218790063</v>
      </c>
      <c r="BO154" s="6">
        <v>0</v>
      </c>
      <c r="BP154" s="6">
        <v>0</v>
      </c>
      <c r="BQ154" s="6">
        <v>327.19677696762722</v>
      </c>
      <c r="BR154" s="6">
        <v>983.12380995356955</v>
      </c>
      <c r="BS154" s="6">
        <v>314.48151815697446</v>
      </c>
      <c r="BT154" s="6">
        <v>126.67564347460538</v>
      </c>
      <c r="BU154" s="6">
        <v>0</v>
      </c>
      <c r="BV154" s="6">
        <v>3471.1088856297338</v>
      </c>
      <c r="BW154" s="6">
        <v>263.03366217039468</v>
      </c>
      <c r="BX154" s="6">
        <v>4104.9318410949918</v>
      </c>
      <c r="BY154" s="6">
        <v>12384.836919534941</v>
      </c>
      <c r="BZ154" s="6">
        <v>0</v>
      </c>
      <c r="CA154" s="6">
        <v>379.15884577538617</v>
      </c>
      <c r="CB154" s="6">
        <v>1618.1298713755066</v>
      </c>
      <c r="CC154" s="6">
        <v>208.75126936876714</v>
      </c>
      <c r="CD154" s="6">
        <v>6.4188260243704809</v>
      </c>
      <c r="CE154" s="6">
        <v>67.882336518028595</v>
      </c>
      <c r="CF154" s="6">
        <v>0</v>
      </c>
      <c r="CG154" s="6">
        <v>5075.8928945529033</v>
      </c>
      <c r="CH154" s="6">
        <v>325.05621408954636</v>
      </c>
      <c r="CI154" s="6">
        <v>24877.185747454401</v>
      </c>
      <c r="CJ154" s="6">
        <v>383.7874663398934</v>
      </c>
      <c r="CK154" s="6">
        <v>30856.991644079659</v>
      </c>
      <c r="CL154" s="6">
        <v>3079.7744850907184</v>
      </c>
      <c r="CM154" s="6">
        <v>0</v>
      </c>
      <c r="CN154" s="6">
        <v>27.197483466017228</v>
      </c>
      <c r="CO154" s="6">
        <v>0</v>
      </c>
      <c r="CP154" s="6">
        <v>0</v>
      </c>
      <c r="CQ154" s="6">
        <v>78.072964596743873</v>
      </c>
      <c r="CR154" s="6">
        <v>6.4652685596210491</v>
      </c>
      <c r="CS154" s="6">
        <v>113.69297924297933</v>
      </c>
      <c r="CT154" s="6">
        <v>143.15277091026246</v>
      </c>
      <c r="CU154" s="6">
        <v>219.89701714148396</v>
      </c>
      <c r="CV154" s="6">
        <v>530.04628063502139</v>
      </c>
      <c r="CW154" s="6">
        <v>78.854945774798651</v>
      </c>
      <c r="CX154" s="6">
        <v>0</v>
      </c>
      <c r="CY154" s="6">
        <v>0</v>
      </c>
      <c r="CZ154" s="6">
        <v>0</v>
      </c>
      <c r="DA154" s="6">
        <v>0</v>
      </c>
      <c r="DB154" s="6">
        <v>176.01570240761458</v>
      </c>
      <c r="DC154" s="6">
        <v>157.64415733461337</v>
      </c>
      <c r="DD154" s="6">
        <v>0</v>
      </c>
      <c r="DE154" s="6">
        <v>8633.9924893221742</v>
      </c>
      <c r="DF154" s="6">
        <v>0</v>
      </c>
      <c r="DG154" s="6">
        <v>0</v>
      </c>
      <c r="DH154" s="6">
        <v>0</v>
      </c>
      <c r="DI154" s="6">
        <v>81.431492739529062</v>
      </c>
      <c r="DJ154" s="6">
        <v>9.6496555826560826</v>
      </c>
      <c r="DK154" s="6">
        <v>345.05368612933944</v>
      </c>
      <c r="DL154" s="6">
        <v>47.029242124339085</v>
      </c>
      <c r="DM154" s="6">
        <v>0</v>
      </c>
      <c r="DN154" s="6">
        <v>0</v>
      </c>
      <c r="DO154" s="6">
        <v>0</v>
      </c>
      <c r="DP154" s="6">
        <v>0</v>
      </c>
      <c r="DQ154" s="6">
        <v>78.661921091881524</v>
      </c>
      <c r="DR154" s="6">
        <v>26.147685602621131</v>
      </c>
      <c r="DS154" s="6">
        <v>0</v>
      </c>
      <c r="DT154" s="6">
        <v>38.403604561825013</v>
      </c>
      <c r="DU154" s="6">
        <v>113.79733400546112</v>
      </c>
      <c r="DV154" s="6">
        <v>0</v>
      </c>
      <c r="DW154" s="6">
        <v>1951.143444083637</v>
      </c>
      <c r="DX154" s="6">
        <v>0</v>
      </c>
      <c r="DY154" s="6">
        <v>0</v>
      </c>
      <c r="DZ154" s="6">
        <v>631.86730386484317</v>
      </c>
      <c r="EA154" s="6">
        <v>1600.9371408336112</v>
      </c>
      <c r="EB154" s="6">
        <v>91.905925605082786</v>
      </c>
      <c r="EC154" s="6">
        <v>8.7140448788891263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89143.503258244833</v>
      </c>
      <c r="EJ154" s="6">
        <v>0</v>
      </c>
      <c r="EK154" s="6">
        <v>0</v>
      </c>
      <c r="EL154" s="6">
        <v>122.50362825621497</v>
      </c>
      <c r="EM154" s="6">
        <v>11.500192938504219</v>
      </c>
      <c r="EN154" s="6">
        <v>5.1978964977463713</v>
      </c>
      <c r="EO154" s="6">
        <v>0</v>
      </c>
      <c r="EP154" s="6">
        <v>172.79695485057943</v>
      </c>
      <c r="EQ154" s="6">
        <v>0</v>
      </c>
      <c r="ER154" s="6">
        <v>2.0340300159573292</v>
      </c>
      <c r="ES154" s="6">
        <v>19.186721641205914</v>
      </c>
      <c r="ET154" s="6">
        <v>73.088865308696896</v>
      </c>
      <c r="EU154" s="6">
        <v>0</v>
      </c>
      <c r="EV154" s="6">
        <v>75.067168962299917</v>
      </c>
      <c r="EW154" s="6">
        <v>165.28609863875013</v>
      </c>
      <c r="EX154" s="6">
        <v>0</v>
      </c>
      <c r="EY154" s="6">
        <v>29.23440730419594</v>
      </c>
      <c r="EZ154" s="6">
        <v>0</v>
      </c>
      <c r="FA154" s="6">
        <v>5451.9226290716015</v>
      </c>
      <c r="FB154" s="6">
        <v>0</v>
      </c>
      <c r="FC154" s="6">
        <v>0</v>
      </c>
      <c r="FD154" s="6">
        <v>0</v>
      </c>
      <c r="FE154" s="6">
        <v>2238.225203402953</v>
      </c>
      <c r="FF154" s="6">
        <v>0</v>
      </c>
      <c r="FG154" s="6">
        <v>632.05414727341474</v>
      </c>
      <c r="FH154" s="6">
        <v>1264.1082945468295</v>
      </c>
      <c r="FI154" s="6">
        <v>0</v>
      </c>
      <c r="FJ154" s="6">
        <v>0</v>
      </c>
      <c r="FK154" s="6">
        <v>1153.5997993631352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f t="shared" si="2"/>
        <v>243602.4006000275</v>
      </c>
    </row>
    <row r="155" spans="1:174" x14ac:dyDescent="0.25">
      <c r="A155" s="49">
        <v>44774</v>
      </c>
      <c r="B155" s="6">
        <v>533.78104194360537</v>
      </c>
      <c r="C155" s="6">
        <v>230.17662615831426</v>
      </c>
      <c r="D155" s="6">
        <v>797.37381167611056</v>
      </c>
      <c r="E155" s="6">
        <v>0</v>
      </c>
      <c r="F155" s="6">
        <v>146.20649789341775</v>
      </c>
      <c r="G155" s="6">
        <v>160.15011334230951</v>
      </c>
      <c r="H155" s="6">
        <v>865.17207958128188</v>
      </c>
      <c r="I155" s="6">
        <v>0</v>
      </c>
      <c r="J155" s="6">
        <v>1460.002079271035</v>
      </c>
      <c r="K155" s="6">
        <v>0</v>
      </c>
      <c r="L155" s="6">
        <v>0</v>
      </c>
      <c r="M155" s="6">
        <v>19.607126193250171</v>
      </c>
      <c r="N155" s="6">
        <v>10.940408000422988</v>
      </c>
      <c r="O155" s="6">
        <v>217.53886899062047</v>
      </c>
      <c r="P155" s="6">
        <v>31.705243640677551</v>
      </c>
      <c r="Q155" s="6">
        <v>7.6147525811879024</v>
      </c>
      <c r="R155" s="6">
        <v>0</v>
      </c>
      <c r="S155" s="6">
        <v>1.951479927628534</v>
      </c>
      <c r="T155" s="6">
        <v>35.967351051596204</v>
      </c>
      <c r="U155" s="6">
        <v>283.38323028250431</v>
      </c>
      <c r="V155" s="6">
        <v>0</v>
      </c>
      <c r="W155" s="6">
        <v>0</v>
      </c>
      <c r="X155" s="6">
        <v>318.46144277300789</v>
      </c>
      <c r="Y155" s="6">
        <v>0</v>
      </c>
      <c r="Z155" s="6">
        <v>0</v>
      </c>
      <c r="AA155" s="6">
        <v>272.39151552374665</v>
      </c>
      <c r="AB155" s="6">
        <v>353.25404200995615</v>
      </c>
      <c r="AC155" s="6">
        <v>0</v>
      </c>
      <c r="AD155" s="6">
        <v>17.566902755481237</v>
      </c>
      <c r="AE155" s="6">
        <v>0</v>
      </c>
      <c r="AF155" s="6">
        <v>0</v>
      </c>
      <c r="AG155" s="6">
        <v>113.85218451443282</v>
      </c>
      <c r="AH155" s="6">
        <v>134.60703845324352</v>
      </c>
      <c r="AI155" s="6">
        <v>1135.4198265210773</v>
      </c>
      <c r="AJ155" s="6">
        <v>508.69667435152911</v>
      </c>
      <c r="AK155" s="6">
        <v>0</v>
      </c>
      <c r="AL155" s="6">
        <v>335.8513301001185</v>
      </c>
      <c r="AM155" s="6">
        <v>959.1011748139656</v>
      </c>
      <c r="AN155" s="6">
        <v>0</v>
      </c>
      <c r="AO155" s="6">
        <v>0</v>
      </c>
      <c r="AP155" s="6">
        <v>0</v>
      </c>
      <c r="AQ155" s="6">
        <v>0</v>
      </c>
      <c r="AR155" s="6">
        <v>17.598722156078118</v>
      </c>
      <c r="AS155" s="6">
        <v>2175.172661303809</v>
      </c>
      <c r="AT155" s="6">
        <v>732.83190644406443</v>
      </c>
      <c r="AU155" s="6">
        <v>1952.4833336855386</v>
      </c>
      <c r="AV155" s="6">
        <v>1750.8387387582245</v>
      </c>
      <c r="AW155" s="6">
        <v>528.70652464726527</v>
      </c>
      <c r="AX155" s="6">
        <v>0</v>
      </c>
      <c r="AY155" s="6">
        <v>484.2932976861739</v>
      </c>
      <c r="AZ155" s="6">
        <v>19124.52165550083</v>
      </c>
      <c r="BA155" s="6">
        <v>0</v>
      </c>
      <c r="BB155" s="6">
        <v>0</v>
      </c>
      <c r="BC155" s="6">
        <v>1401.723324982652</v>
      </c>
      <c r="BD155" s="6">
        <v>0</v>
      </c>
      <c r="BE155" s="6">
        <v>389.27551553646134</v>
      </c>
      <c r="BF155" s="6">
        <v>790.81972867143293</v>
      </c>
      <c r="BG155" s="6">
        <v>22.113158026027314</v>
      </c>
      <c r="BH155" s="6">
        <v>5.0112505387833899</v>
      </c>
      <c r="BI155" s="6">
        <v>45.93647319107238</v>
      </c>
      <c r="BJ155" s="6">
        <v>0</v>
      </c>
      <c r="BK155" s="6">
        <v>10.888663701707253</v>
      </c>
      <c r="BL155" s="6">
        <v>4.911697201653447</v>
      </c>
      <c r="BM155" s="6">
        <v>13.165360532000573</v>
      </c>
      <c r="BN155" s="6">
        <v>12.117748213205299</v>
      </c>
      <c r="BO155" s="6">
        <v>0</v>
      </c>
      <c r="BP155" s="6">
        <v>0</v>
      </c>
      <c r="BQ155" s="6">
        <v>321.28419724571154</v>
      </c>
      <c r="BR155" s="6">
        <v>969.84376274635895</v>
      </c>
      <c r="BS155" s="6">
        <v>308.4519965117255</v>
      </c>
      <c r="BT155" s="6">
        <v>124.44994226407107</v>
      </c>
      <c r="BU155" s="6">
        <v>0</v>
      </c>
      <c r="BV155" s="6">
        <v>3411.3921852225994</v>
      </c>
      <c r="BW155" s="6">
        <v>258.42073833273872</v>
      </c>
      <c r="BX155" s="6">
        <v>4047.1656686588367</v>
      </c>
      <c r="BY155" s="6">
        <v>12214.772896677407</v>
      </c>
      <c r="BZ155" s="6">
        <v>0</v>
      </c>
      <c r="CA155" s="6">
        <v>374.00218390015579</v>
      </c>
      <c r="CB155" s="6">
        <v>1591.6925605790775</v>
      </c>
      <c r="CC155" s="6">
        <v>205.80002973255264</v>
      </c>
      <c r="CD155" s="6">
        <v>6.3311790874182208</v>
      </c>
      <c r="CE155" s="6">
        <v>66.970358707637558</v>
      </c>
      <c r="CF155" s="6">
        <v>0</v>
      </c>
      <c r="CG155" s="6">
        <v>4998.9750147860332</v>
      </c>
      <c r="CH155" s="6">
        <v>319.34899310810897</v>
      </c>
      <c r="CI155" s="6">
        <v>24537.333037953154</v>
      </c>
      <c r="CJ155" s="6">
        <v>377.23896170399809</v>
      </c>
      <c r="CK155" s="6">
        <v>30468.725687566046</v>
      </c>
      <c r="CL155" s="6">
        <v>3039.5883652627881</v>
      </c>
      <c r="CM155" s="6">
        <v>0</v>
      </c>
      <c r="CN155" s="6">
        <v>26.829167944511177</v>
      </c>
      <c r="CO155" s="6">
        <v>0</v>
      </c>
      <c r="CP155" s="6">
        <v>0</v>
      </c>
      <c r="CQ155" s="6">
        <v>77.024078907831765</v>
      </c>
      <c r="CR155" s="6">
        <v>6.3497968136206993</v>
      </c>
      <c r="CS155" s="6">
        <v>111.66201406545113</v>
      </c>
      <c r="CT155" s="6">
        <v>140.85889324157171</v>
      </c>
      <c r="CU155" s="6">
        <v>216.40109043321067</v>
      </c>
      <c r="CV155" s="6">
        <v>521.54855288177919</v>
      </c>
      <c r="CW155" s="6">
        <v>77.601308437661885</v>
      </c>
      <c r="CX155" s="6">
        <v>0</v>
      </c>
      <c r="CY155" s="6">
        <v>0</v>
      </c>
      <c r="CZ155" s="6">
        <v>0</v>
      </c>
      <c r="DA155" s="6">
        <v>0</v>
      </c>
      <c r="DB155" s="6">
        <v>172.6384524911951</v>
      </c>
      <c r="DC155" s="6">
        <v>154.87957984091298</v>
      </c>
      <c r="DD155" s="6">
        <v>0</v>
      </c>
      <c r="DE155" s="6">
        <v>8535.6935244822016</v>
      </c>
      <c r="DF155" s="6">
        <v>0</v>
      </c>
      <c r="DG155" s="6">
        <v>0</v>
      </c>
      <c r="DH155" s="6">
        <v>0</v>
      </c>
      <c r="DI155" s="6">
        <v>80.337485704654313</v>
      </c>
      <c r="DJ155" s="6">
        <v>9.496245185754967</v>
      </c>
      <c r="DK155" s="6">
        <v>339.56800166511454</v>
      </c>
      <c r="DL155" s="6">
        <v>46.111913009812703</v>
      </c>
      <c r="DM155" s="6">
        <v>0</v>
      </c>
      <c r="DN155" s="6">
        <v>0</v>
      </c>
      <c r="DO155" s="6">
        <v>0</v>
      </c>
      <c r="DP155" s="6">
        <v>0</v>
      </c>
      <c r="DQ155" s="6">
        <v>77.282440999890184</v>
      </c>
      <c r="DR155" s="6">
        <v>25.689138299939156</v>
      </c>
      <c r="DS155" s="6">
        <v>0</v>
      </c>
      <c r="DT155" s="6">
        <v>37.88766423042356</v>
      </c>
      <c r="DU155" s="6">
        <v>111.80168772319283</v>
      </c>
      <c r="DV155" s="6">
        <v>0</v>
      </c>
      <c r="DW155" s="6">
        <v>1925.1331882335305</v>
      </c>
      <c r="DX155" s="6">
        <v>0</v>
      </c>
      <c r="DY155" s="6">
        <v>0</v>
      </c>
      <c r="DZ155" s="6">
        <v>620.78039226109593</v>
      </c>
      <c r="EA155" s="6">
        <v>1571.6729547895277</v>
      </c>
      <c r="EB155" s="6">
        <v>90.286891411091418</v>
      </c>
      <c r="EC155" s="6">
        <v>8.5612282267620365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88145.002645248838</v>
      </c>
      <c r="EJ155" s="6">
        <v>0</v>
      </c>
      <c r="EK155" s="6">
        <v>0</v>
      </c>
      <c r="EL155" s="6">
        <v>120.35530395863306</v>
      </c>
      <c r="EM155" s="6">
        <v>11.298516104370009</v>
      </c>
      <c r="EN155" s="6">
        <v>5.106741913173015</v>
      </c>
      <c r="EO155" s="6">
        <v>0</v>
      </c>
      <c r="EP155" s="6">
        <v>169.62146204271625</v>
      </c>
      <c r="EQ155" s="6">
        <v>0</v>
      </c>
      <c r="ER155" s="6">
        <v>1.9950317686829735</v>
      </c>
      <c r="ES155" s="6">
        <v>18.756108046781293</v>
      </c>
      <c r="ET155" s="6">
        <v>71.9102433665212</v>
      </c>
      <c r="EU155" s="6">
        <v>0</v>
      </c>
      <c r="EV155" s="6">
        <v>73.747728197806055</v>
      </c>
      <c r="EW155" s="6">
        <v>162.38683020471663</v>
      </c>
      <c r="EX155" s="6">
        <v>0</v>
      </c>
      <c r="EY155" s="6">
        <v>28.825257498488355</v>
      </c>
      <c r="EZ155" s="6">
        <v>0</v>
      </c>
      <c r="FA155" s="6">
        <v>5366.648631573541</v>
      </c>
      <c r="FB155" s="6">
        <v>0</v>
      </c>
      <c r="FC155" s="6">
        <v>0</v>
      </c>
      <c r="FD155" s="6">
        <v>0</v>
      </c>
      <c r="FE155" s="6">
        <v>2233.835010294295</v>
      </c>
      <c r="FF155" s="6">
        <v>0</v>
      </c>
      <c r="FG155" s="6">
        <v>631.72531263202256</v>
      </c>
      <c r="FH155" s="6">
        <v>1263.4506252640451</v>
      </c>
      <c r="FI155" s="6">
        <v>0</v>
      </c>
      <c r="FJ155" s="6">
        <v>0</v>
      </c>
      <c r="FK155" s="6">
        <v>1154.7094319807675</v>
      </c>
      <c r="FL155" s="6">
        <v>0</v>
      </c>
      <c r="FM155" s="6">
        <v>0</v>
      </c>
      <c r="FN155" s="6">
        <v>0</v>
      </c>
      <c r="FO155" s="6">
        <v>0</v>
      </c>
      <c r="FP155" s="6">
        <v>0</v>
      </c>
      <c r="FQ155" s="6">
        <v>0</v>
      </c>
      <c r="FR155" s="6">
        <f t="shared" si="2"/>
        <v>240500.44093455016</v>
      </c>
    </row>
    <row r="156" spans="1:174" x14ac:dyDescent="0.25">
      <c r="A156" s="49">
        <v>44805</v>
      </c>
      <c r="B156" s="6">
        <v>534.3302604607303</v>
      </c>
      <c r="C156" s="6">
        <v>230.41285025718011</v>
      </c>
      <c r="D156" s="6">
        <v>798.19213503615856</v>
      </c>
      <c r="E156" s="6">
        <v>0</v>
      </c>
      <c r="F156" s="6">
        <v>146.3567652312675</v>
      </c>
      <c r="G156" s="6">
        <v>160.04270930273492</v>
      </c>
      <c r="H156" s="6">
        <v>869.41085511495919</v>
      </c>
      <c r="I156" s="6">
        <v>0</v>
      </c>
      <c r="J156" s="6">
        <v>1461.5004402526617</v>
      </c>
      <c r="K156" s="6">
        <v>0</v>
      </c>
      <c r="L156" s="6">
        <v>0</v>
      </c>
      <c r="M156" s="6">
        <v>19.659970673470323</v>
      </c>
      <c r="N156" s="6">
        <v>10.951453492331696</v>
      </c>
      <c r="O156" s="6">
        <v>218.11620779087269</v>
      </c>
      <c r="P156" s="6">
        <v>31.811802275804318</v>
      </c>
      <c r="Q156" s="6">
        <v>7.6543943551655858</v>
      </c>
      <c r="R156" s="6">
        <v>0</v>
      </c>
      <c r="S156" s="6">
        <v>1.9616391712005636</v>
      </c>
      <c r="T156" s="6">
        <v>36.00426337945747</v>
      </c>
      <c r="U156" s="6">
        <v>283.67405889236124</v>
      </c>
      <c r="V156" s="6">
        <v>0</v>
      </c>
      <c r="W156" s="6">
        <v>0</v>
      </c>
      <c r="X156" s="6">
        <v>318.2573999419235</v>
      </c>
      <c r="Y156" s="6">
        <v>0</v>
      </c>
      <c r="Z156" s="6">
        <v>0</v>
      </c>
      <c r="AA156" s="6">
        <v>273.80607165777104</v>
      </c>
      <c r="AB156" s="6">
        <v>353.04016296823534</v>
      </c>
      <c r="AC156" s="6">
        <v>0</v>
      </c>
      <c r="AD156" s="6">
        <v>17.658354602549927</v>
      </c>
      <c r="AE156" s="6">
        <v>0</v>
      </c>
      <c r="AF156" s="6">
        <v>0</v>
      </c>
      <c r="AG156" s="6">
        <v>114.44484014892771</v>
      </c>
      <c r="AH156" s="6">
        <v>135.29930145988985</v>
      </c>
      <c r="AI156" s="6">
        <v>1138.1640964017004</v>
      </c>
      <c r="AJ156" s="6">
        <v>511.12149413130999</v>
      </c>
      <c r="AK156" s="6">
        <v>0</v>
      </c>
      <c r="AL156" s="6">
        <v>336.19600531380081</v>
      </c>
      <c r="AM156" s="6">
        <v>964.94714272300007</v>
      </c>
      <c r="AN156" s="6">
        <v>0</v>
      </c>
      <c r="AO156" s="6">
        <v>0</v>
      </c>
      <c r="AP156" s="6">
        <v>0</v>
      </c>
      <c r="AQ156" s="6">
        <v>0</v>
      </c>
      <c r="AR156" s="6">
        <v>17.645923072433447</v>
      </c>
      <c r="AS156" s="6">
        <v>2178.1278176029718</v>
      </c>
      <c r="AT156" s="6">
        <v>734.41654342596587</v>
      </c>
      <c r="AU156" s="6">
        <v>1954.7039405066876</v>
      </c>
      <c r="AV156" s="6">
        <v>1752.6355776042242</v>
      </c>
      <c r="AW156" s="6">
        <v>528.11290616093322</v>
      </c>
      <c r="AX156" s="6">
        <v>0</v>
      </c>
      <c r="AY156" s="6">
        <v>484.79031491047709</v>
      </c>
      <c r="AZ156" s="6">
        <v>19222.040859482455</v>
      </c>
      <c r="BA156" s="6">
        <v>0</v>
      </c>
      <c r="BB156" s="6">
        <v>0</v>
      </c>
      <c r="BC156" s="6">
        <v>1423.6261339323812</v>
      </c>
      <c r="BD156" s="6">
        <v>0</v>
      </c>
      <c r="BE156" s="6">
        <v>390.6928891189192</v>
      </c>
      <c r="BF156" s="6">
        <v>795.08154035019038</v>
      </c>
      <c r="BG156" s="6">
        <v>22.135852167109139</v>
      </c>
      <c r="BH156" s="6">
        <v>5.0163934508265129</v>
      </c>
      <c r="BI156" s="6">
        <v>45.90704103137881</v>
      </c>
      <c r="BJ156" s="6">
        <v>0</v>
      </c>
      <c r="BK156" s="6">
        <v>10.881687178115961</v>
      </c>
      <c r="BL156" s="6">
        <v>4.9082062382678515</v>
      </c>
      <c r="BM156" s="6">
        <v>13.233898313232439</v>
      </c>
      <c r="BN156" s="6">
        <v>12.130184333239399</v>
      </c>
      <c r="BO156" s="6">
        <v>0</v>
      </c>
      <c r="BP156" s="6">
        <v>0</v>
      </c>
      <c r="BQ156" s="6">
        <v>321.42207270421568</v>
      </c>
      <c r="BR156" s="6">
        <v>974.82065050262986</v>
      </c>
      <c r="BS156" s="6">
        <v>308.25436687696066</v>
      </c>
      <c r="BT156" s="6">
        <v>124.57481091005168</v>
      </c>
      <c r="BU156" s="6">
        <v>0</v>
      </c>
      <c r="BV156" s="6">
        <v>3415.4210577948515</v>
      </c>
      <c r="BW156" s="6">
        <v>258.685836032135</v>
      </c>
      <c r="BX156" s="6">
        <v>4068.3054402880334</v>
      </c>
      <c r="BY156" s="6">
        <v>12289.213122313366</v>
      </c>
      <c r="BZ156" s="6">
        <v>0</v>
      </c>
      <c r="CA156" s="6">
        <v>375.9070593584749</v>
      </c>
      <c r="CB156" s="6">
        <v>1594.0662087380513</v>
      </c>
      <c r="CC156" s="6">
        <v>206.10792879809239</v>
      </c>
      <c r="CD156" s="6">
        <v>6.3628297275541215</v>
      </c>
      <c r="CE156" s="6">
        <v>67.319000872276149</v>
      </c>
      <c r="CF156" s="6">
        <v>0</v>
      </c>
      <c r="CG156" s="6">
        <v>5017.0249575184553</v>
      </c>
      <c r="CH156" s="6">
        <v>319.67255283414443</v>
      </c>
      <c r="CI156" s="6">
        <v>24682.948026417223</v>
      </c>
      <c r="CJ156" s="6">
        <v>377.78448266236506</v>
      </c>
      <c r="CK156" s="6">
        <v>30686.849597533306</v>
      </c>
      <c r="CL156" s="6">
        <v>3061.2736447823563</v>
      </c>
      <c r="CM156" s="6">
        <v>0</v>
      </c>
      <c r="CN156" s="6">
        <v>26.966439479289331</v>
      </c>
      <c r="CO156" s="6">
        <v>0</v>
      </c>
      <c r="CP156" s="6">
        <v>0</v>
      </c>
      <c r="CQ156" s="6">
        <v>77.425059910740103</v>
      </c>
      <c r="CR156" s="6">
        <v>6.3547142889503121</v>
      </c>
      <c r="CS156" s="6">
        <v>111.75034047709795</v>
      </c>
      <c r="CT156" s="6">
        <v>141.02411176907847</v>
      </c>
      <c r="CU156" s="6">
        <v>216.9845167303647</v>
      </c>
      <c r="CV156" s="6">
        <v>522.90619676151982</v>
      </c>
      <c r="CW156" s="6">
        <v>77.810524777309084</v>
      </c>
      <c r="CX156" s="6">
        <v>0</v>
      </c>
      <c r="CY156" s="6">
        <v>0</v>
      </c>
      <c r="CZ156" s="6">
        <v>0</v>
      </c>
      <c r="DA156" s="6">
        <v>0</v>
      </c>
      <c r="DB156" s="6">
        <v>172.52598615322739</v>
      </c>
      <c r="DC156" s="6">
        <v>155.03852860035607</v>
      </c>
      <c r="DD156" s="6">
        <v>0</v>
      </c>
      <c r="DE156" s="6">
        <v>8603.6619017563935</v>
      </c>
      <c r="DF156" s="6">
        <v>0</v>
      </c>
      <c r="DG156" s="6">
        <v>0</v>
      </c>
      <c r="DH156" s="6">
        <v>0</v>
      </c>
      <c r="DI156" s="6">
        <v>80.755715579643166</v>
      </c>
      <c r="DJ156" s="6">
        <v>9.5218474558475137</v>
      </c>
      <c r="DK156" s="6">
        <v>340.48348160818915</v>
      </c>
      <c r="DL156" s="6">
        <v>46.071108953050171</v>
      </c>
      <c r="DM156" s="6">
        <v>0</v>
      </c>
      <c r="DN156" s="6">
        <v>0</v>
      </c>
      <c r="DO156" s="6">
        <v>0</v>
      </c>
      <c r="DP156" s="6">
        <v>0</v>
      </c>
      <c r="DQ156" s="6">
        <v>77.361753896634085</v>
      </c>
      <c r="DR156" s="6">
        <v>25.715502373680369</v>
      </c>
      <c r="DS156" s="6">
        <v>0</v>
      </c>
      <c r="DT156" s="6">
        <v>38.084904285954089</v>
      </c>
      <c r="DU156" s="6">
        <v>111.91642408346985</v>
      </c>
      <c r="DV156" s="6">
        <v>0</v>
      </c>
      <c r="DW156" s="6">
        <v>1936.0659279799106</v>
      </c>
      <c r="DX156" s="6">
        <v>0</v>
      </c>
      <c r="DY156" s="6">
        <v>0</v>
      </c>
      <c r="DZ156" s="6">
        <v>621.41270582809773</v>
      </c>
      <c r="EA156" s="6">
        <v>1572.542394298054</v>
      </c>
      <c r="EB156" s="6">
        <v>90.372258746394778</v>
      </c>
      <c r="EC156" s="6">
        <v>8.5700143857079105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88858.168854840245</v>
      </c>
      <c r="EJ156" s="6">
        <v>0</v>
      </c>
      <c r="EK156" s="6">
        <v>0</v>
      </c>
      <c r="EL156" s="6">
        <v>120.47882137956267</v>
      </c>
      <c r="EM156" s="6">
        <v>11.310111468459844</v>
      </c>
      <c r="EN156" s="6">
        <v>5.1119828254529169</v>
      </c>
      <c r="EO156" s="6">
        <v>0</v>
      </c>
      <c r="EP156" s="6">
        <v>169.73369103987309</v>
      </c>
      <c r="EQ156" s="6">
        <v>0</v>
      </c>
      <c r="ER156" s="6">
        <v>1.993753523107493</v>
      </c>
      <c r="ES156" s="6">
        <v>18.68159167416329</v>
      </c>
      <c r="ET156" s="6">
        <v>72.095838842790528</v>
      </c>
      <c r="EU156" s="6">
        <v>0</v>
      </c>
      <c r="EV156" s="6">
        <v>73.821160199340838</v>
      </c>
      <c r="EW156" s="6">
        <v>162.55280830920222</v>
      </c>
      <c r="EX156" s="6">
        <v>0</v>
      </c>
      <c r="EY156" s="6">
        <v>28.959917261433048</v>
      </c>
      <c r="EZ156" s="6">
        <v>0</v>
      </c>
      <c r="FA156" s="6">
        <v>5383.9867915482873</v>
      </c>
      <c r="FB156" s="6">
        <v>0</v>
      </c>
      <c r="FC156" s="6">
        <v>0</v>
      </c>
      <c r="FD156" s="6">
        <v>0</v>
      </c>
      <c r="FE156" s="6">
        <v>2229.5373905569113</v>
      </c>
      <c r="FF156" s="6">
        <v>0</v>
      </c>
      <c r="FG156" s="6">
        <v>631.42585275929184</v>
      </c>
      <c r="FH156" s="6">
        <v>1262.8517055185837</v>
      </c>
      <c r="FI156" s="6">
        <v>0</v>
      </c>
      <c r="FJ156" s="6">
        <v>0</v>
      </c>
      <c r="FK156" s="6">
        <v>1155.8434067229405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f t="shared" si="2"/>
        <v>241982.99206922841</v>
      </c>
    </row>
    <row r="157" spans="1:174" x14ac:dyDescent="0.25">
      <c r="A157" s="49">
        <v>44835</v>
      </c>
      <c r="B157" s="6">
        <v>536.06808789479305</v>
      </c>
      <c r="C157" s="6">
        <v>231.16144678687962</v>
      </c>
      <c r="D157" s="6">
        <v>800.78540994098512</v>
      </c>
      <c r="E157" s="6">
        <v>0</v>
      </c>
      <c r="F157" s="6">
        <v>146.83247635466134</v>
      </c>
      <c r="G157" s="6">
        <v>160.29236466232746</v>
      </c>
      <c r="H157" s="6">
        <v>875.6349033533819</v>
      </c>
      <c r="I157" s="6">
        <v>0</v>
      </c>
      <c r="J157" s="6">
        <v>1466.2487611753286</v>
      </c>
      <c r="K157" s="6">
        <v>0</v>
      </c>
      <c r="L157" s="6">
        <v>0</v>
      </c>
      <c r="M157" s="6">
        <v>19.756735912993442</v>
      </c>
      <c r="N157" s="6">
        <v>10.986944750500642</v>
      </c>
      <c r="O157" s="6">
        <v>219.18540032710376</v>
      </c>
      <c r="P157" s="6">
        <v>31.975374176601704</v>
      </c>
      <c r="Q157" s="6">
        <v>7.7113266721484415</v>
      </c>
      <c r="R157" s="6">
        <v>0</v>
      </c>
      <c r="S157" s="6">
        <v>1.9762295695937966</v>
      </c>
      <c r="T157" s="6">
        <v>36.121238915284415</v>
      </c>
      <c r="U157" s="6">
        <v>284.5956976630095</v>
      </c>
      <c r="V157" s="6">
        <v>0</v>
      </c>
      <c r="W157" s="6">
        <v>0</v>
      </c>
      <c r="X157" s="6">
        <v>318.75968864755174</v>
      </c>
      <c r="Y157" s="6">
        <v>0</v>
      </c>
      <c r="Z157" s="6">
        <v>0</v>
      </c>
      <c r="AA157" s="6">
        <v>275.84118329049778</v>
      </c>
      <c r="AB157" s="6">
        <v>353.64825452979176</v>
      </c>
      <c r="AC157" s="6">
        <v>0</v>
      </c>
      <c r="AD157" s="6">
        <v>17.789694979721581</v>
      </c>
      <c r="AE157" s="6">
        <v>0</v>
      </c>
      <c r="AF157" s="6">
        <v>0</v>
      </c>
      <c r="AG157" s="6">
        <v>115.29603065843742</v>
      </c>
      <c r="AH157" s="6">
        <v>136.30034556373241</v>
      </c>
      <c r="AI157" s="6">
        <v>1143.4824195141889</v>
      </c>
      <c r="AJ157" s="6">
        <v>514.71426640088555</v>
      </c>
      <c r="AK157" s="6">
        <v>0</v>
      </c>
      <c r="AL157" s="6">
        <v>337.28828451001687</v>
      </c>
      <c r="AM157" s="6">
        <v>973.49674790397</v>
      </c>
      <c r="AN157" s="6">
        <v>0</v>
      </c>
      <c r="AO157" s="6">
        <v>0</v>
      </c>
      <c r="AP157" s="6">
        <v>0</v>
      </c>
      <c r="AQ157" s="6">
        <v>0</v>
      </c>
      <c r="AR157" s="6">
        <v>17.732537210322196</v>
      </c>
      <c r="AS157" s="6">
        <v>2186.6659139733324</v>
      </c>
      <c r="AT157" s="6">
        <v>737.70488084997214</v>
      </c>
      <c r="AU157" s="6">
        <v>1961.2950093472944</v>
      </c>
      <c r="AV157" s="6">
        <v>1758.3297778615361</v>
      </c>
      <c r="AW157" s="6">
        <v>528.79551818061611</v>
      </c>
      <c r="AX157" s="6">
        <v>0</v>
      </c>
      <c r="AY157" s="6">
        <v>486.36536746057942</v>
      </c>
      <c r="AZ157" s="6">
        <v>19385.059785738111</v>
      </c>
      <c r="BA157" s="6">
        <v>0</v>
      </c>
      <c r="BB157" s="6">
        <v>0</v>
      </c>
      <c r="BC157" s="6">
        <v>1452.5067580796751</v>
      </c>
      <c r="BD157" s="6">
        <v>0</v>
      </c>
      <c r="BE157" s="6">
        <v>392.78931027742919</v>
      </c>
      <c r="BF157" s="6">
        <v>801.09329386714592</v>
      </c>
      <c r="BG157" s="6">
        <v>22.207770126961389</v>
      </c>
      <c r="BH157" s="6">
        <v>5.0326913904800712</v>
      </c>
      <c r="BI157" s="6">
        <v>45.97949366947325</v>
      </c>
      <c r="BJ157" s="6">
        <v>0</v>
      </c>
      <c r="BK157" s="6">
        <v>10.89886116548827</v>
      </c>
      <c r="BL157" s="6">
        <v>4.915609234102817</v>
      </c>
      <c r="BM157" s="6">
        <v>13.332330201991788</v>
      </c>
      <c r="BN157" s="6">
        <v>12.169594521891385</v>
      </c>
      <c r="BO157" s="6">
        <v>0</v>
      </c>
      <c r="BP157" s="6">
        <v>0</v>
      </c>
      <c r="BQ157" s="6">
        <v>322.36169912146562</v>
      </c>
      <c r="BR157" s="6">
        <v>981.99908359538267</v>
      </c>
      <c r="BS157" s="6">
        <v>308.74086832821098</v>
      </c>
      <c r="BT157" s="6">
        <v>124.97769763705442</v>
      </c>
      <c r="BU157" s="6">
        <v>0</v>
      </c>
      <c r="BV157" s="6">
        <v>3427.1214702508864</v>
      </c>
      <c r="BW157" s="6">
        <v>259.52623451298717</v>
      </c>
      <c r="BX157" s="6">
        <v>4102.6164978823144</v>
      </c>
      <c r="BY157" s="6">
        <v>12412.441205619431</v>
      </c>
      <c r="BZ157" s="6">
        <v>0</v>
      </c>
      <c r="CA157" s="6">
        <v>378.70519005860342</v>
      </c>
      <c r="CB157" s="6">
        <v>1599.3508544958427</v>
      </c>
      <c r="CC157" s="6">
        <v>206.60887485327112</v>
      </c>
      <c r="CD157" s="6">
        <v>6.4089438517548487</v>
      </c>
      <c r="CE157" s="6">
        <v>67.819710205868688</v>
      </c>
      <c r="CF157" s="6">
        <v>0</v>
      </c>
      <c r="CG157" s="6">
        <v>5047.0566656280289</v>
      </c>
      <c r="CH157" s="6">
        <v>320.70884344377964</v>
      </c>
      <c r="CI157" s="6">
        <v>24915.916130789665</v>
      </c>
      <c r="CJ157" s="6">
        <v>379.24426032170197</v>
      </c>
      <c r="CK157" s="6">
        <v>31025.809639433493</v>
      </c>
      <c r="CL157" s="6">
        <v>3096.8825824107398</v>
      </c>
      <c r="CM157" s="6">
        <v>0</v>
      </c>
      <c r="CN157" s="6">
        <v>27.16527558885992</v>
      </c>
      <c r="CO157" s="6">
        <v>0</v>
      </c>
      <c r="CP157" s="6">
        <v>0</v>
      </c>
      <c r="CQ157" s="6">
        <v>78.000936701080803</v>
      </c>
      <c r="CR157" s="6">
        <v>6.3743357899162669</v>
      </c>
      <c r="CS157" s="6">
        <v>112.09849590164879</v>
      </c>
      <c r="CT157" s="6">
        <v>141.64921341874259</v>
      </c>
      <c r="CU157" s="6">
        <v>218.05260379184426</v>
      </c>
      <c r="CV157" s="6">
        <v>525.4544098422673</v>
      </c>
      <c r="CW157" s="6">
        <v>78.193540192482018</v>
      </c>
      <c r="CX157" s="6">
        <v>0</v>
      </c>
      <c r="CY157" s="6">
        <v>0</v>
      </c>
      <c r="CZ157" s="6">
        <v>0</v>
      </c>
      <c r="DA157" s="6">
        <v>0</v>
      </c>
      <c r="DB157" s="6">
        <v>172.79760495391369</v>
      </c>
      <c r="DC157" s="6">
        <v>155.54223880727545</v>
      </c>
      <c r="DD157" s="6">
        <v>0</v>
      </c>
      <c r="DE157" s="6">
        <v>8701.3867885145955</v>
      </c>
      <c r="DF157" s="6">
        <v>0</v>
      </c>
      <c r="DG157" s="6">
        <v>0</v>
      </c>
      <c r="DH157" s="6">
        <v>0</v>
      </c>
      <c r="DI157" s="6">
        <v>81.356365089335029</v>
      </c>
      <c r="DJ157" s="6">
        <v>9.5687179064318357</v>
      </c>
      <c r="DK157" s="6">
        <v>342.15947704309093</v>
      </c>
      <c r="DL157" s="6">
        <v>46.137573424387838</v>
      </c>
      <c r="DM157" s="6">
        <v>0</v>
      </c>
      <c r="DN157" s="6">
        <v>0</v>
      </c>
      <c r="DO157" s="6">
        <v>0</v>
      </c>
      <c r="DP157" s="6">
        <v>0</v>
      </c>
      <c r="DQ157" s="6">
        <v>77.613097258924171</v>
      </c>
      <c r="DR157" s="6">
        <v>25.799050386800872</v>
      </c>
      <c r="DS157" s="6">
        <v>0</v>
      </c>
      <c r="DT157" s="6">
        <v>38.368174488985424</v>
      </c>
      <c r="DU157" s="6">
        <v>112.28003062857373</v>
      </c>
      <c r="DV157" s="6">
        <v>0</v>
      </c>
      <c r="DW157" s="6">
        <v>1952.7214040903832</v>
      </c>
      <c r="DX157" s="6">
        <v>0</v>
      </c>
      <c r="DY157" s="6">
        <v>0</v>
      </c>
      <c r="DZ157" s="6">
        <v>623.4284264214848</v>
      </c>
      <c r="EA157" s="6">
        <v>1577.1751392690137</v>
      </c>
      <c r="EB157" s="6">
        <v>90.65856921383785</v>
      </c>
      <c r="EC157" s="6">
        <v>8.5978578112002584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89878.334515557552</v>
      </c>
      <c r="EJ157" s="6">
        <v>0</v>
      </c>
      <c r="EK157" s="6">
        <v>0</v>
      </c>
      <c r="EL157" s="6">
        <v>120.87024932069683</v>
      </c>
      <c r="EM157" s="6">
        <v>11.346857293123501</v>
      </c>
      <c r="EN157" s="6">
        <v>5.1285913288360643</v>
      </c>
      <c r="EO157" s="6">
        <v>0</v>
      </c>
      <c r="EP157" s="6">
        <v>170.26520603969971</v>
      </c>
      <c r="EQ157" s="6">
        <v>0</v>
      </c>
      <c r="ER157" s="6">
        <v>1.9969001581162815</v>
      </c>
      <c r="ES157" s="6">
        <v>18.648687057269104</v>
      </c>
      <c r="ET157" s="6">
        <v>72.446965202104309</v>
      </c>
      <c r="EU157" s="6">
        <v>0</v>
      </c>
      <c r="EV157" s="6">
        <v>74.059814685795672</v>
      </c>
      <c r="EW157" s="6">
        <v>163.08025571732512</v>
      </c>
      <c r="EX157" s="6">
        <v>0</v>
      </c>
      <c r="EY157" s="6">
        <v>29.160982005886645</v>
      </c>
      <c r="EZ157" s="6">
        <v>0</v>
      </c>
      <c r="FA157" s="6">
        <v>5415.837786239872</v>
      </c>
      <c r="FB157" s="6">
        <v>0</v>
      </c>
      <c r="FC157" s="6">
        <v>0</v>
      </c>
      <c r="FD157" s="6">
        <v>0</v>
      </c>
      <c r="FE157" s="6">
        <v>2225.3276489669283</v>
      </c>
      <c r="FF157" s="6">
        <v>0</v>
      </c>
      <c r="FG157" s="6">
        <v>631.14207918958539</v>
      </c>
      <c r="FH157" s="6">
        <v>1262.2841583791708</v>
      </c>
      <c r="FI157" s="6">
        <v>0</v>
      </c>
      <c r="FJ157" s="6">
        <v>0</v>
      </c>
      <c r="FK157" s="6">
        <v>1157.0006634327203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f t="shared" si="2"/>
        <v>244262.63095686099</v>
      </c>
    </row>
    <row r="158" spans="1:174" x14ac:dyDescent="0.25">
      <c r="A158" s="49">
        <v>44866</v>
      </c>
      <c r="B158" s="6">
        <v>549.87985030966661</v>
      </c>
      <c r="C158" s="6">
        <v>237.11621245071166</v>
      </c>
      <c r="D158" s="6">
        <v>821.41380420610062</v>
      </c>
      <c r="E158" s="6">
        <v>0</v>
      </c>
      <c r="F158" s="6">
        <v>150.61524281306407</v>
      </c>
      <c r="G158" s="6">
        <v>164.14701472306515</v>
      </c>
      <c r="H158" s="6">
        <v>901.74353651656941</v>
      </c>
      <c r="I158" s="6">
        <v>0</v>
      </c>
      <c r="J158" s="6">
        <v>1504.0196260796858</v>
      </c>
      <c r="K158" s="6">
        <v>0</v>
      </c>
      <c r="L158" s="6">
        <v>0</v>
      </c>
      <c r="M158" s="6">
        <v>20.299477714313461</v>
      </c>
      <c r="N158" s="6">
        <v>11.269970671388828</v>
      </c>
      <c r="O158" s="6">
        <v>225.20669248388887</v>
      </c>
      <c r="P158" s="6">
        <v>32.886987090361117</v>
      </c>
      <c r="Q158" s="6">
        <v>7.9429989833636565</v>
      </c>
      <c r="R158" s="6">
        <v>0</v>
      </c>
      <c r="S158" s="6">
        <v>2.0356016713533105</v>
      </c>
      <c r="T158" s="6">
        <v>37.051729341856785</v>
      </c>
      <c r="U158" s="6">
        <v>291.92694044624255</v>
      </c>
      <c r="V158" s="6">
        <v>0</v>
      </c>
      <c r="W158" s="6">
        <v>0</v>
      </c>
      <c r="X158" s="6">
        <v>326.42650495739849</v>
      </c>
      <c r="Y158" s="6">
        <v>0</v>
      </c>
      <c r="Z158" s="6">
        <v>0</v>
      </c>
      <c r="AA158" s="6">
        <v>284.12942499225812</v>
      </c>
      <c r="AB158" s="6">
        <v>362.27875639643491</v>
      </c>
      <c r="AC158" s="6">
        <v>0</v>
      </c>
      <c r="AD158" s="6">
        <v>18.324152917634045</v>
      </c>
      <c r="AE158" s="6">
        <v>0</v>
      </c>
      <c r="AF158" s="6">
        <v>0</v>
      </c>
      <c r="AG158" s="6">
        <v>118.75987327092574</v>
      </c>
      <c r="AH158" s="6">
        <v>140.39520915508842</v>
      </c>
      <c r="AI158" s="6">
        <v>1174.6383772282941</v>
      </c>
      <c r="AJ158" s="6">
        <v>529.9827052963924</v>
      </c>
      <c r="AK158" s="6">
        <v>0</v>
      </c>
      <c r="AL158" s="6">
        <v>345.97689899712378</v>
      </c>
      <c r="AM158" s="6">
        <v>1004.3702941576596</v>
      </c>
      <c r="AN158" s="6">
        <v>0</v>
      </c>
      <c r="AO158" s="6">
        <v>0</v>
      </c>
      <c r="AP158" s="6">
        <v>0</v>
      </c>
      <c r="AQ158" s="6">
        <v>0</v>
      </c>
      <c r="AR158" s="6">
        <v>18.219419506532294</v>
      </c>
      <c r="AS158" s="6">
        <v>2246.2367298975655</v>
      </c>
      <c r="AT158" s="6">
        <v>757.81468070665949</v>
      </c>
      <c r="AU158" s="6">
        <v>2012.1247739308628</v>
      </c>
      <c r="AV158" s="6">
        <v>1803.6247088824375</v>
      </c>
      <c r="AW158" s="6">
        <v>541.40621313755855</v>
      </c>
      <c r="AX158" s="6">
        <v>0</v>
      </c>
      <c r="AY158" s="6">
        <v>498.89423778254741</v>
      </c>
      <c r="AZ158" s="6">
        <v>20074.879300063782</v>
      </c>
      <c r="BA158" s="6">
        <v>0</v>
      </c>
      <c r="BB158" s="6">
        <v>0</v>
      </c>
      <c r="BC158" s="6">
        <v>1529.4793629675926</v>
      </c>
      <c r="BD158" s="6">
        <v>0</v>
      </c>
      <c r="BE158" s="6">
        <v>404.15445401450654</v>
      </c>
      <c r="BF158" s="6">
        <v>825.28819807136165</v>
      </c>
      <c r="BG158" s="6">
        <v>22.779846781007539</v>
      </c>
      <c r="BH158" s="6">
        <v>5.1623345394794091</v>
      </c>
      <c r="BI158" s="6">
        <v>47.085393645343125</v>
      </c>
      <c r="BJ158" s="6">
        <v>0</v>
      </c>
      <c r="BK158" s="6">
        <v>11.161000857294507</v>
      </c>
      <c r="BL158" s="6">
        <v>5.0334891418887215</v>
      </c>
      <c r="BM158" s="6">
        <v>13.732874995786563</v>
      </c>
      <c r="BN158" s="6">
        <v>12.483085740297406</v>
      </c>
      <c r="BO158" s="6">
        <v>0</v>
      </c>
      <c r="BP158" s="6">
        <v>0</v>
      </c>
      <c r="BQ158" s="6">
        <v>330.76367517270432</v>
      </c>
      <c r="BR158" s="6">
        <v>1011.4275236767816</v>
      </c>
      <c r="BS158" s="6">
        <v>316.16671171153843</v>
      </c>
      <c r="BT158" s="6">
        <v>128.19714842773945</v>
      </c>
      <c r="BU158" s="6">
        <v>0</v>
      </c>
      <c r="BV158" s="6">
        <v>3520.3232099284464</v>
      </c>
      <c r="BW158" s="6">
        <v>266.21168285060025</v>
      </c>
      <c r="BX158" s="6">
        <v>4245.1711878462447</v>
      </c>
      <c r="BY158" s="6">
        <v>12897.073259122739</v>
      </c>
      <c r="BZ158" s="6">
        <v>0</v>
      </c>
      <c r="CA158" s="6">
        <v>390.1521845887811</v>
      </c>
      <c r="CB158" s="6">
        <v>1642.6538521903176</v>
      </c>
      <c r="CC158" s="6">
        <v>212.04984981219411</v>
      </c>
      <c r="CD158" s="6">
        <v>6.6003210297219237</v>
      </c>
      <c r="CE158" s="6">
        <v>69.857225886028871</v>
      </c>
      <c r="CF158" s="6">
        <v>0</v>
      </c>
      <c r="CG158" s="6">
        <v>5191.8287462025792</v>
      </c>
      <c r="CH158" s="6">
        <v>328.97035620267104</v>
      </c>
      <c r="CI158" s="6">
        <v>25837.85285505138</v>
      </c>
      <c r="CJ158" s="6">
        <v>389.14424925366069</v>
      </c>
      <c r="CK158" s="6">
        <v>32262.943462340569</v>
      </c>
      <c r="CL158" s="6">
        <v>3229.2663394042379</v>
      </c>
      <c r="CM158" s="6">
        <v>0</v>
      </c>
      <c r="CN158" s="6">
        <v>27.980428696723447</v>
      </c>
      <c r="CO158" s="6">
        <v>0</v>
      </c>
      <c r="CP158" s="6">
        <v>0</v>
      </c>
      <c r="CQ158" s="6">
        <v>80.34432818879435</v>
      </c>
      <c r="CR158" s="6">
        <v>6.5385399702375828</v>
      </c>
      <c r="CS158" s="6">
        <v>114.98593099371915</v>
      </c>
      <c r="CT158" s="6">
        <v>145.51535519982826</v>
      </c>
      <c r="CU158" s="6">
        <v>224.04277663647261</v>
      </c>
      <c r="CV158" s="6">
        <v>539.88928785882172</v>
      </c>
      <c r="CW158" s="6">
        <v>80.341612781119792</v>
      </c>
      <c r="CX158" s="6">
        <v>0</v>
      </c>
      <c r="CY158" s="6">
        <v>0</v>
      </c>
      <c r="CZ158" s="6">
        <v>0</v>
      </c>
      <c r="DA158" s="6">
        <v>0</v>
      </c>
      <c r="DB158" s="6">
        <v>176.95373743598526</v>
      </c>
      <c r="DC158" s="6">
        <v>159.54903836576347</v>
      </c>
      <c r="DD158" s="6">
        <v>0</v>
      </c>
      <c r="DE158" s="6">
        <v>9036.6127549978173</v>
      </c>
      <c r="DF158" s="6">
        <v>0</v>
      </c>
      <c r="DG158" s="6">
        <v>0</v>
      </c>
      <c r="DH158" s="6">
        <v>0</v>
      </c>
      <c r="DI158" s="6">
        <v>83.80056411417857</v>
      </c>
      <c r="DJ158" s="6">
        <v>9.8315823398954798</v>
      </c>
      <c r="DK158" s="6">
        <v>351.55901812755451</v>
      </c>
      <c r="DL158" s="6">
        <v>47.247275538628401</v>
      </c>
      <c r="DM158" s="6">
        <v>0</v>
      </c>
      <c r="DN158" s="6">
        <v>0</v>
      </c>
      <c r="DO158" s="6">
        <v>0</v>
      </c>
      <c r="DP158" s="6">
        <v>0</v>
      </c>
      <c r="DQ158" s="6">
        <v>79.612426355731571</v>
      </c>
      <c r="DR158" s="6">
        <v>26.463639147332515</v>
      </c>
      <c r="DS158" s="6">
        <v>0</v>
      </c>
      <c r="DT158" s="6">
        <v>39.520874152595383</v>
      </c>
      <c r="DU158" s="6">
        <v>115.17238416335425</v>
      </c>
      <c r="DV158" s="6">
        <v>0</v>
      </c>
      <c r="DW158" s="6">
        <v>2018.9623068232831</v>
      </c>
      <c r="DX158" s="6">
        <v>0</v>
      </c>
      <c r="DY158" s="6">
        <v>0</v>
      </c>
      <c r="DZ158" s="6">
        <v>639.48649907401671</v>
      </c>
      <c r="EA158" s="6">
        <v>1617.9343948998931</v>
      </c>
      <c r="EB158" s="6">
        <v>92.986473464326409</v>
      </c>
      <c r="EC158" s="6">
        <v>8.8193403689030916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93342.60842617348</v>
      </c>
      <c r="EJ158" s="6">
        <v>0</v>
      </c>
      <c r="EK158" s="6">
        <v>0</v>
      </c>
      <c r="EL158" s="6">
        <v>123.98389141127126</v>
      </c>
      <c r="EM158" s="6">
        <v>11.639154633967662</v>
      </c>
      <c r="EN158" s="6">
        <v>5.2607048796607234</v>
      </c>
      <c r="EO158" s="6">
        <v>0</v>
      </c>
      <c r="EP158" s="6">
        <v>174.61518384116829</v>
      </c>
      <c r="EQ158" s="6">
        <v>0</v>
      </c>
      <c r="ER158" s="6">
        <v>2.0449296525807137</v>
      </c>
      <c r="ES158" s="6">
        <v>19.033549642953449</v>
      </c>
      <c r="ET158" s="6">
        <v>74.438017725863659</v>
      </c>
      <c r="EU158" s="6">
        <v>0</v>
      </c>
      <c r="EV158" s="6">
        <v>75.967610504219195</v>
      </c>
      <c r="EW158" s="6">
        <v>167.28054364289844</v>
      </c>
      <c r="EX158" s="6">
        <v>0</v>
      </c>
      <c r="EY158" s="6">
        <v>30.023498415700363</v>
      </c>
      <c r="EZ158" s="6">
        <v>0</v>
      </c>
      <c r="FA158" s="6">
        <v>5579.1519748042892</v>
      </c>
      <c r="FB158" s="6">
        <v>0</v>
      </c>
      <c r="FC158" s="6">
        <v>0</v>
      </c>
      <c r="FD158" s="6">
        <v>0</v>
      </c>
      <c r="FE158" s="6">
        <v>2221.2009045406157</v>
      </c>
      <c r="FF158" s="6">
        <v>0</v>
      </c>
      <c r="FG158" s="6">
        <v>630.86432868719601</v>
      </c>
      <c r="FH158" s="6">
        <v>1261.728657374392</v>
      </c>
      <c r="FI158" s="6">
        <v>0</v>
      </c>
      <c r="FJ158" s="6">
        <v>0</v>
      </c>
      <c r="FK158" s="6">
        <v>1158.1796685603085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f t="shared" si="2"/>
        <v>252971.22344241789</v>
      </c>
    </row>
    <row r="159" spans="1:174" x14ac:dyDescent="0.25">
      <c r="A159" s="49">
        <v>44896</v>
      </c>
      <c r="B159" s="6">
        <v>555.6755592763642</v>
      </c>
      <c r="C159" s="6">
        <v>239.61404125053997</v>
      </c>
      <c r="D159" s="6">
        <v>830.06673871242003</v>
      </c>
      <c r="E159" s="6">
        <v>0</v>
      </c>
      <c r="F159" s="6">
        <v>152.20216824170359</v>
      </c>
      <c r="G159" s="6">
        <v>165.59927785513514</v>
      </c>
      <c r="H159" s="6">
        <v>914.87241263369822</v>
      </c>
      <c r="I159" s="6">
        <v>0</v>
      </c>
      <c r="J159" s="6">
        <v>1519.863264516302</v>
      </c>
      <c r="K159" s="6">
        <v>0</v>
      </c>
      <c r="L159" s="6">
        <v>0</v>
      </c>
      <c r="M159" s="6">
        <v>20.54753377072851</v>
      </c>
      <c r="N159" s="6">
        <v>11.388690758156685</v>
      </c>
      <c r="O159" s="6">
        <v>227.95867875673957</v>
      </c>
      <c r="P159" s="6">
        <v>33.359675005453951</v>
      </c>
      <c r="Q159" s="6">
        <v>8.0601863361895969</v>
      </c>
      <c r="R159" s="6">
        <v>0</v>
      </c>
      <c r="S159" s="6">
        <v>2.0656340019344399</v>
      </c>
      <c r="T159" s="6">
        <v>37.442039543242835</v>
      </c>
      <c r="U159" s="6">
        <v>295.0021562307557</v>
      </c>
      <c r="V159" s="6">
        <v>0</v>
      </c>
      <c r="W159" s="6">
        <v>0</v>
      </c>
      <c r="X159" s="6">
        <v>329.31582858559426</v>
      </c>
      <c r="Y159" s="6">
        <v>0</v>
      </c>
      <c r="Z159" s="6">
        <v>0</v>
      </c>
      <c r="AA159" s="6">
        <v>288.32272103046864</v>
      </c>
      <c r="AB159" s="6">
        <v>365.65678993190454</v>
      </c>
      <c r="AC159" s="6">
        <v>0</v>
      </c>
      <c r="AD159" s="6">
        <v>18.594499039759054</v>
      </c>
      <c r="AE159" s="6">
        <v>0</v>
      </c>
      <c r="AF159" s="6">
        <v>0</v>
      </c>
      <c r="AG159" s="6">
        <v>120.51200135458096</v>
      </c>
      <c r="AH159" s="6">
        <v>142.4665129214176</v>
      </c>
      <c r="AI159" s="6">
        <v>1188.8842325096603</v>
      </c>
      <c r="AJ159" s="6">
        <v>537.62220160412471</v>
      </c>
      <c r="AK159" s="6">
        <v>0</v>
      </c>
      <c r="AL159" s="6">
        <v>349.62148767142185</v>
      </c>
      <c r="AM159" s="6">
        <v>1021.5032449945965</v>
      </c>
      <c r="AN159" s="6">
        <v>0</v>
      </c>
      <c r="AO159" s="6">
        <v>0</v>
      </c>
      <c r="AP159" s="6">
        <v>0</v>
      </c>
      <c r="AQ159" s="6">
        <v>0</v>
      </c>
      <c r="AR159" s="6">
        <v>18.441826879246754</v>
      </c>
      <c r="AS159" s="6">
        <v>2274.1758472299475</v>
      </c>
      <c r="AT159" s="6">
        <v>767.29058041801852</v>
      </c>
      <c r="AU159" s="6">
        <v>2033.8149877816502</v>
      </c>
      <c r="AV159" s="6">
        <v>1822.6244461646988</v>
      </c>
      <c r="AW159" s="6">
        <v>546.12758824475577</v>
      </c>
      <c r="AX159" s="6">
        <v>0</v>
      </c>
      <c r="AY159" s="6">
        <v>504.14968776769206</v>
      </c>
      <c r="AZ159" s="6">
        <v>20495.464249117995</v>
      </c>
      <c r="BA159" s="6">
        <v>0</v>
      </c>
      <c r="BB159" s="6">
        <v>0</v>
      </c>
      <c r="BC159" s="6">
        <v>1588.8743374761859</v>
      </c>
      <c r="BD159" s="6">
        <v>0</v>
      </c>
      <c r="BE159" s="6">
        <v>409.92995814222235</v>
      </c>
      <c r="BF159" s="6">
        <v>837.61809522725844</v>
      </c>
      <c r="BG159" s="6">
        <v>23.019814165595825</v>
      </c>
      <c r="BH159" s="6">
        <v>5.2167155864512198</v>
      </c>
      <c r="BI159" s="6">
        <v>47.502164153669789</v>
      </c>
      <c r="BJ159" s="6">
        <v>0</v>
      </c>
      <c r="BK159" s="6">
        <v>11.25979106887829</v>
      </c>
      <c r="BL159" s="6">
        <v>5.0777206806723596</v>
      </c>
      <c r="BM159" s="6">
        <v>13.935483515668846</v>
      </c>
      <c r="BN159" s="6">
        <v>12.614585019703798</v>
      </c>
      <c r="BO159" s="6">
        <v>0</v>
      </c>
      <c r="BP159" s="6">
        <v>0</v>
      </c>
      <c r="BQ159" s="6">
        <v>334.50399149595404</v>
      </c>
      <c r="BR159" s="6">
        <v>1026.2801728122183</v>
      </c>
      <c r="BS159" s="6">
        <v>318.9652220552876</v>
      </c>
      <c r="BT159" s="6">
        <v>129.54760239328277</v>
      </c>
      <c r="BU159" s="6">
        <v>0</v>
      </c>
      <c r="BV159" s="6">
        <v>3566.6188845666138</v>
      </c>
      <c r="BW159" s="6">
        <v>269.01600905589174</v>
      </c>
      <c r="BX159" s="6">
        <v>4330.8797869503996</v>
      </c>
      <c r="BY159" s="6">
        <v>13215.085553918583</v>
      </c>
      <c r="BZ159" s="6">
        <v>0</v>
      </c>
      <c r="CA159" s="6">
        <v>395.94843577152642</v>
      </c>
      <c r="CB159" s="6">
        <v>1663.1467582973673</v>
      </c>
      <c r="CC159" s="6">
        <v>214.93638114455482</v>
      </c>
      <c r="CD159" s="6">
        <v>6.6966273328689381</v>
      </c>
      <c r="CE159" s="6">
        <v>70.887867258952809</v>
      </c>
      <c r="CF159" s="6">
        <v>0</v>
      </c>
      <c r="CG159" s="6">
        <v>5262.0216352163152</v>
      </c>
      <c r="CH159" s="6">
        <v>332.43578360830617</v>
      </c>
      <c r="CI159" s="6">
        <v>26412.740849162252</v>
      </c>
      <c r="CJ159" s="6">
        <v>393.35259456195581</v>
      </c>
      <c r="CK159" s="6">
        <v>33087.279836720976</v>
      </c>
      <c r="CL159" s="6">
        <v>3321.2961226174348</v>
      </c>
      <c r="CM159" s="6">
        <v>0</v>
      </c>
      <c r="CN159" s="6">
        <v>28.392583955371947</v>
      </c>
      <c r="CO159" s="6">
        <v>0</v>
      </c>
      <c r="CP159" s="6">
        <v>0</v>
      </c>
      <c r="CQ159" s="6">
        <v>81.529691444504635</v>
      </c>
      <c r="CR159" s="6">
        <v>6.6074182357837792</v>
      </c>
      <c r="CS159" s="6">
        <v>116.19698334717555</v>
      </c>
      <c r="CT159" s="6">
        <v>147.27010284435556</v>
      </c>
      <c r="CU159" s="6">
        <v>226.78054006186022</v>
      </c>
      <c r="CV159" s="6">
        <v>546.48664024058053</v>
      </c>
      <c r="CW159" s="6">
        <v>81.323373194514915</v>
      </c>
      <c r="CX159" s="6">
        <v>0</v>
      </c>
      <c r="CY159" s="6">
        <v>0</v>
      </c>
      <c r="CZ159" s="6">
        <v>0</v>
      </c>
      <c r="DA159" s="6">
        <v>0</v>
      </c>
      <c r="DB159" s="6">
        <v>178.52002144450378</v>
      </c>
      <c r="DC159" s="6">
        <v>161.22975930380463</v>
      </c>
      <c r="DD159" s="6">
        <v>0</v>
      </c>
      <c r="DE159" s="6">
        <v>9254.2064217165025</v>
      </c>
      <c r="DF159" s="6">
        <v>0</v>
      </c>
      <c r="DG159" s="6">
        <v>0</v>
      </c>
      <c r="DH159" s="6">
        <v>0</v>
      </c>
      <c r="DI159" s="6">
        <v>85.036919084691547</v>
      </c>
      <c r="DJ159" s="6">
        <v>9.9517225512780936</v>
      </c>
      <c r="DK159" s="6">
        <v>355.85500765305733</v>
      </c>
      <c r="DL159" s="6">
        <v>47.665478924408781</v>
      </c>
      <c r="DM159" s="6">
        <v>0</v>
      </c>
      <c r="DN159" s="6">
        <v>0</v>
      </c>
      <c r="DO159" s="6">
        <v>0</v>
      </c>
      <c r="DP159" s="6">
        <v>0</v>
      </c>
      <c r="DQ159" s="6">
        <v>80.451079307042917</v>
      </c>
      <c r="DR159" s="6">
        <v>26.742412324954064</v>
      </c>
      <c r="DS159" s="6">
        <v>0</v>
      </c>
      <c r="DT159" s="6">
        <v>40.103946948274938</v>
      </c>
      <c r="DU159" s="6">
        <v>116.3856300713158</v>
      </c>
      <c r="DV159" s="6">
        <v>0</v>
      </c>
      <c r="DW159" s="6">
        <v>2057.8032180589639</v>
      </c>
      <c r="DX159" s="6">
        <v>0</v>
      </c>
      <c r="DY159" s="6">
        <v>0</v>
      </c>
      <c r="DZ159" s="6">
        <v>646.22148960529887</v>
      </c>
      <c r="EA159" s="6">
        <v>1635.4821490375573</v>
      </c>
      <c r="EB159" s="6">
        <v>93.958986559252907</v>
      </c>
      <c r="EC159" s="6">
        <v>8.912245034262126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95606.059572703874</v>
      </c>
      <c r="EJ159" s="6">
        <v>0</v>
      </c>
      <c r="EK159" s="6">
        <v>0</v>
      </c>
      <c r="EL159" s="6">
        <v>125.28996209906211</v>
      </c>
      <c r="EM159" s="6">
        <v>11.761763777180184</v>
      </c>
      <c r="EN159" s="6">
        <v>5.316122179135955</v>
      </c>
      <c r="EO159" s="6">
        <v>0</v>
      </c>
      <c r="EP159" s="6">
        <v>176.46366426303678</v>
      </c>
      <c r="EQ159" s="6">
        <v>0</v>
      </c>
      <c r="ER159" s="6">
        <v>2.063030093180569</v>
      </c>
      <c r="ES159" s="6">
        <v>19.13800038359258</v>
      </c>
      <c r="ET159" s="6">
        <v>75.357443885292383</v>
      </c>
      <c r="EU159" s="6">
        <v>0</v>
      </c>
      <c r="EV159" s="6">
        <v>76.767868248767229</v>
      </c>
      <c r="EW159" s="6">
        <v>169.04206591840003</v>
      </c>
      <c r="EX159" s="6">
        <v>0</v>
      </c>
      <c r="EY159" s="6">
        <v>30.453659800207966</v>
      </c>
      <c r="EZ159" s="6">
        <v>0</v>
      </c>
      <c r="FA159" s="6">
        <v>5664.3165041860657</v>
      </c>
      <c r="FB159" s="6">
        <v>0</v>
      </c>
      <c r="FC159" s="6">
        <v>0</v>
      </c>
      <c r="FD159" s="6">
        <v>0</v>
      </c>
      <c r="FE159" s="6">
        <v>2217.1358497742108</v>
      </c>
      <c r="FF159" s="6">
        <v>0</v>
      </c>
      <c r="FG159" s="6">
        <v>630.59716561555911</v>
      </c>
      <c r="FH159" s="6">
        <v>1261.1943312311182</v>
      </c>
      <c r="FI159" s="6">
        <v>0</v>
      </c>
      <c r="FJ159" s="6">
        <v>0</v>
      </c>
      <c r="FK159" s="6">
        <v>1159.3700324983313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f t="shared" si="2"/>
        <v>258408.43642772024</v>
      </c>
    </row>
    <row r="160" spans="1:174" x14ac:dyDescent="0.25">
      <c r="A160" s="49">
        <v>44927</v>
      </c>
      <c r="B160" s="6">
        <v>556.33968183970535</v>
      </c>
      <c r="C160" s="6">
        <v>239.89920961708293</v>
      </c>
      <c r="D160" s="6">
        <v>831.05461394195561</v>
      </c>
      <c r="E160" s="6">
        <v>0</v>
      </c>
      <c r="F160" s="6">
        <v>152.38344494795081</v>
      </c>
      <c r="G160" s="6">
        <v>165.51965139129788</v>
      </c>
      <c r="H160" s="6">
        <v>919.58765558984862</v>
      </c>
      <c r="I160" s="6">
        <v>0</v>
      </c>
      <c r="J160" s="6">
        <v>1521.6720772313195</v>
      </c>
      <c r="K160" s="6">
        <v>0</v>
      </c>
      <c r="L160" s="6">
        <v>0</v>
      </c>
      <c r="M160" s="6">
        <v>20.606302941879676</v>
      </c>
      <c r="N160" s="6">
        <v>11.402244614698722</v>
      </c>
      <c r="O160" s="6">
        <v>228.61067635200996</v>
      </c>
      <c r="P160" s="6">
        <v>33.485449016632515</v>
      </c>
      <c r="Q160" s="6">
        <v>8.1034731145352463</v>
      </c>
      <c r="R160" s="6">
        <v>0</v>
      </c>
      <c r="S160" s="6">
        <v>2.0767273734094287</v>
      </c>
      <c r="T160" s="6">
        <v>37.486599892047352</v>
      </c>
      <c r="U160" s="6">
        <v>295.35324284729916</v>
      </c>
      <c r="V160" s="6">
        <v>0</v>
      </c>
      <c r="W160" s="6">
        <v>0</v>
      </c>
      <c r="X160" s="6">
        <v>329.1586971853107</v>
      </c>
      <c r="Y160" s="6">
        <v>0</v>
      </c>
      <c r="Z160" s="6">
        <v>0</v>
      </c>
      <c r="AA160" s="6">
        <v>289.87184203430417</v>
      </c>
      <c r="AB160" s="6">
        <v>365.56231340703982</v>
      </c>
      <c r="AC160" s="6">
        <v>0</v>
      </c>
      <c r="AD160" s="6">
        <v>18.694359753247593</v>
      </c>
      <c r="AE160" s="6">
        <v>0</v>
      </c>
      <c r="AF160" s="6">
        <v>0</v>
      </c>
      <c r="AG160" s="6">
        <v>121.15909675249466</v>
      </c>
      <c r="AH160" s="6">
        <v>143.23160045840768</v>
      </c>
      <c r="AI160" s="6">
        <v>1192.1564830662028</v>
      </c>
      <c r="AJ160" s="6">
        <v>540.34569645489682</v>
      </c>
      <c r="AK160" s="6">
        <v>0</v>
      </c>
      <c r="AL160" s="6">
        <v>350.0375775968169</v>
      </c>
      <c r="AM160" s="6">
        <v>1028.8911915156161</v>
      </c>
      <c r="AN160" s="6">
        <v>0</v>
      </c>
      <c r="AO160" s="6">
        <v>0</v>
      </c>
      <c r="AP160" s="6">
        <v>0</v>
      </c>
      <c r="AQ160" s="6">
        <v>0</v>
      </c>
      <c r="AR160" s="6">
        <v>18.494362518481058</v>
      </c>
      <c r="AS160" s="6">
        <v>2280.2998510365337</v>
      </c>
      <c r="AT160" s="6">
        <v>769.73290482038453</v>
      </c>
      <c r="AU160" s="6">
        <v>2036.792430590938</v>
      </c>
      <c r="AV160" s="6">
        <v>1824.7935796320928</v>
      </c>
      <c r="AW160" s="6">
        <v>545.68124375971297</v>
      </c>
      <c r="AX160" s="6">
        <v>0</v>
      </c>
      <c r="AY160" s="6">
        <v>504.74968408762186</v>
      </c>
      <c r="AZ160" s="6">
        <v>20707.456851848776</v>
      </c>
      <c r="BA160" s="6">
        <v>0</v>
      </c>
      <c r="BB160" s="6">
        <v>0</v>
      </c>
      <c r="BC160" s="6">
        <v>1631.1133740481907</v>
      </c>
      <c r="BD160" s="6">
        <v>0</v>
      </c>
      <c r="BE160" s="6">
        <v>411.73202234658356</v>
      </c>
      <c r="BF160" s="6">
        <v>842.35463842578474</v>
      </c>
      <c r="BG160" s="6">
        <v>23.047210401515329</v>
      </c>
      <c r="BH160" s="6">
        <v>5.2229240801385837</v>
      </c>
      <c r="BI160" s="6">
        <v>47.479498733662396</v>
      </c>
      <c r="BJ160" s="6">
        <v>0</v>
      </c>
      <c r="BK160" s="6">
        <v>11.254418515894264</v>
      </c>
      <c r="BL160" s="6">
        <v>5.0750055095487072</v>
      </c>
      <c r="BM160" s="6">
        <v>14.010323247769552</v>
      </c>
      <c r="BN160" s="6">
        <v>12.629597831915937</v>
      </c>
      <c r="BO160" s="6">
        <v>0</v>
      </c>
      <c r="BP160" s="6">
        <v>0</v>
      </c>
      <c r="BQ160" s="6">
        <v>335.161643893801</v>
      </c>
      <c r="BR160" s="6">
        <v>1031.7286018965503</v>
      </c>
      <c r="BS160" s="6">
        <v>318.8130293951333</v>
      </c>
      <c r="BT160" s="6">
        <v>129.70177899316499</v>
      </c>
      <c r="BU160" s="6">
        <v>0</v>
      </c>
      <c r="BV160" s="6">
        <v>3577.3960738821283</v>
      </c>
      <c r="BW160" s="6">
        <v>269.33616915784575</v>
      </c>
      <c r="BX160" s="6">
        <v>4374.5063755973415</v>
      </c>
      <c r="BY160" s="6">
        <v>13385.371636295198</v>
      </c>
      <c r="BZ160" s="6">
        <v>0</v>
      </c>
      <c r="CA160" s="6">
        <v>398.10607220677753</v>
      </c>
      <c r="CB160" s="6">
        <v>1669.268563006661</v>
      </c>
      <c r="CC160" s="6">
        <v>216.05776375764233</v>
      </c>
      <c r="CD160" s="6">
        <v>6.731614256280853</v>
      </c>
      <c r="CE160" s="6">
        <v>71.268566571530329</v>
      </c>
      <c r="CF160" s="6">
        <v>0</v>
      </c>
      <c r="CG160" s="6">
        <v>5284.3362846650152</v>
      </c>
      <c r="CH160" s="6">
        <v>332.83141102205644</v>
      </c>
      <c r="CI160" s="6">
        <v>26713.173175773874</v>
      </c>
      <c r="CJ160" s="6">
        <v>394.08832432496428</v>
      </c>
      <c r="CK160" s="6">
        <v>33574.846936484144</v>
      </c>
      <c r="CL160" s="6">
        <v>3374.2413470668525</v>
      </c>
      <c r="CM160" s="6">
        <v>0</v>
      </c>
      <c r="CN160" s="6">
        <v>28.545238132633138</v>
      </c>
      <c r="CO160" s="6">
        <v>0</v>
      </c>
      <c r="CP160" s="6">
        <v>0</v>
      </c>
      <c r="CQ160" s="6">
        <v>81.967542076605028</v>
      </c>
      <c r="CR160" s="6">
        <v>6.6152818261457247</v>
      </c>
      <c r="CS160" s="6">
        <v>116.33506282620307</v>
      </c>
      <c r="CT160" s="6">
        <v>147.56963804112542</v>
      </c>
      <c r="CU160" s="6">
        <v>227.42916799557551</v>
      </c>
      <c r="CV160" s="6">
        <v>548.04967779294509</v>
      </c>
      <c r="CW160" s="6">
        <v>81.555970804096077</v>
      </c>
      <c r="CX160" s="6">
        <v>0</v>
      </c>
      <c r="CY160" s="6">
        <v>0</v>
      </c>
      <c r="CZ160" s="6">
        <v>0</v>
      </c>
      <c r="DA160" s="6">
        <v>0</v>
      </c>
      <c r="DB160" s="6">
        <v>178.43484150927642</v>
      </c>
      <c r="DC160" s="6">
        <v>161.42164132732387</v>
      </c>
      <c r="DD160" s="6">
        <v>0</v>
      </c>
      <c r="DE160" s="6">
        <v>9381.2360798385125</v>
      </c>
      <c r="DF160" s="6">
        <v>0</v>
      </c>
      <c r="DG160" s="6">
        <v>0</v>
      </c>
      <c r="DH160" s="6">
        <v>0</v>
      </c>
      <c r="DI160" s="6">
        <v>85.493605085992613</v>
      </c>
      <c r="DJ160" s="6">
        <v>9.9801860395191166</v>
      </c>
      <c r="DK160" s="6">
        <v>356.87280882000607</v>
      </c>
      <c r="DL160" s="6">
        <v>47.642735579575472</v>
      </c>
      <c r="DM160" s="6">
        <v>0</v>
      </c>
      <c r="DN160" s="6">
        <v>0</v>
      </c>
      <c r="DO160" s="6">
        <v>0</v>
      </c>
      <c r="DP160" s="6">
        <v>0</v>
      </c>
      <c r="DQ160" s="6">
        <v>80.546825377485504</v>
      </c>
      <c r="DR160" s="6">
        <v>26.774238882364159</v>
      </c>
      <c r="DS160" s="6">
        <v>0</v>
      </c>
      <c r="DT160" s="6">
        <v>40.31932294455202</v>
      </c>
      <c r="DU160" s="6">
        <v>116.52413998407846</v>
      </c>
      <c r="DV160" s="6">
        <v>0</v>
      </c>
      <c r="DW160" s="6">
        <v>2078.8134566946687</v>
      </c>
      <c r="DX160" s="6">
        <v>0</v>
      </c>
      <c r="DY160" s="6">
        <v>0</v>
      </c>
      <c r="DZ160" s="6">
        <v>646.9892696731464</v>
      </c>
      <c r="EA160" s="6">
        <v>1638.1132851271457</v>
      </c>
      <c r="EB160" s="6">
        <v>94.064295295420564</v>
      </c>
      <c r="EC160" s="6">
        <v>8.9228516345489322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97066.209149631308</v>
      </c>
      <c r="EJ160" s="6">
        <v>0</v>
      </c>
      <c r="EK160" s="6">
        <v>0</v>
      </c>
      <c r="EL160" s="6">
        <v>125.439071615556</v>
      </c>
      <c r="EM160" s="6">
        <v>11.77576163367681</v>
      </c>
      <c r="EN160" s="6">
        <v>5.322448978142619</v>
      </c>
      <c r="EO160" s="6">
        <v>0</v>
      </c>
      <c r="EP160" s="6">
        <v>176.71920065785091</v>
      </c>
      <c r="EQ160" s="6">
        <v>0</v>
      </c>
      <c r="ER160" s="6">
        <v>2.062045728691436</v>
      </c>
      <c r="ES160" s="6">
        <v>19.070295881875339</v>
      </c>
      <c r="ET160" s="6">
        <v>75.589036429095003</v>
      </c>
      <c r="EU160" s="6">
        <v>0</v>
      </c>
      <c r="EV160" s="6">
        <v>76.859230872915774</v>
      </c>
      <c r="EW160" s="6">
        <v>169.24266667961047</v>
      </c>
      <c r="EX160" s="6">
        <v>0</v>
      </c>
      <c r="EY160" s="6">
        <v>30.605769589412045</v>
      </c>
      <c r="EZ160" s="6">
        <v>0</v>
      </c>
      <c r="FA160" s="6">
        <v>5707.1776948334718</v>
      </c>
      <c r="FB160" s="6">
        <v>0</v>
      </c>
      <c r="FC160" s="6">
        <v>0</v>
      </c>
      <c r="FD160" s="6">
        <v>0</v>
      </c>
      <c r="FE160" s="6">
        <v>2213.6810716321543</v>
      </c>
      <c r="FF160" s="6">
        <v>0</v>
      </c>
      <c r="FG160" s="6">
        <v>630.6014933681563</v>
      </c>
      <c r="FH160" s="6">
        <v>1261.2029867363126</v>
      </c>
      <c r="FI160" s="6">
        <v>0</v>
      </c>
      <c r="FJ160" s="6">
        <v>0</v>
      </c>
      <c r="FK160" s="6">
        <v>1160.5636875528548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f t="shared" si="2"/>
        <v>261473.91397374854</v>
      </c>
    </row>
    <row r="161" spans="1:174" x14ac:dyDescent="0.25">
      <c r="A161" s="49">
        <v>44958</v>
      </c>
      <c r="B161" s="6">
        <v>546.49665417348069</v>
      </c>
      <c r="C161" s="6">
        <v>235.65356950474151</v>
      </c>
      <c r="D161" s="6">
        <v>816.34694229047238</v>
      </c>
      <c r="E161" s="6">
        <v>0</v>
      </c>
      <c r="F161" s="6">
        <v>149.68674341858554</v>
      </c>
      <c r="G161" s="6">
        <v>162.31903886673058</v>
      </c>
      <c r="H161" s="6">
        <v>906.89452428634308</v>
      </c>
      <c r="I161" s="6">
        <v>0</v>
      </c>
      <c r="J161" s="6">
        <v>1494.7421343639171</v>
      </c>
      <c r="K161" s="6">
        <v>0</v>
      </c>
      <c r="L161" s="6">
        <v>0</v>
      </c>
      <c r="M161" s="6">
        <v>20.275385010674018</v>
      </c>
      <c r="N161" s="6">
        <v>11.200452257049175</v>
      </c>
      <c r="O161" s="6">
        <v>224.93940294196108</v>
      </c>
      <c r="P161" s="6">
        <v>32.971683218751409</v>
      </c>
      <c r="Q161" s="6">
        <v>7.9932972085094312</v>
      </c>
      <c r="R161" s="6">
        <v>0</v>
      </c>
      <c r="S161" s="6">
        <v>2.0484919098371988</v>
      </c>
      <c r="T161" s="6">
        <v>36.823177063639534</v>
      </c>
      <c r="U161" s="6">
        <v>290.12619946877317</v>
      </c>
      <c r="V161" s="6">
        <v>0</v>
      </c>
      <c r="W161" s="6">
        <v>0</v>
      </c>
      <c r="X161" s="6">
        <v>322.79493827851439</v>
      </c>
      <c r="Y161" s="6">
        <v>0</v>
      </c>
      <c r="Z161" s="6">
        <v>0</v>
      </c>
      <c r="AA161" s="6">
        <v>285.93073500535417</v>
      </c>
      <c r="AB161" s="6">
        <v>358.52966571409388</v>
      </c>
      <c r="AC161" s="6">
        <v>0</v>
      </c>
      <c r="AD161" s="6">
        <v>18.440188733701394</v>
      </c>
      <c r="AE161" s="6">
        <v>0</v>
      </c>
      <c r="AF161" s="6">
        <v>0</v>
      </c>
      <c r="AG161" s="6">
        <v>119.51163374943698</v>
      </c>
      <c r="AH161" s="6">
        <v>141.28418589075901</v>
      </c>
      <c r="AI161" s="6">
        <v>1172.8470557360338</v>
      </c>
      <c r="AJ161" s="6">
        <v>532.85726819422621</v>
      </c>
      <c r="AK161" s="6">
        <v>0</v>
      </c>
      <c r="AL161" s="6">
        <v>343.8427527674898</v>
      </c>
      <c r="AM161" s="6">
        <v>1016.6624523146131</v>
      </c>
      <c r="AN161" s="6">
        <v>0</v>
      </c>
      <c r="AO161" s="6">
        <v>0</v>
      </c>
      <c r="AP161" s="6">
        <v>0</v>
      </c>
      <c r="AQ161" s="6">
        <v>0</v>
      </c>
      <c r="AR161" s="6">
        <v>18.197183707776777</v>
      </c>
      <c r="AS161" s="6">
        <v>2244.0611151546154</v>
      </c>
      <c r="AT161" s="6">
        <v>757.5362104111432</v>
      </c>
      <c r="AU161" s="6">
        <v>2001.3237252256499</v>
      </c>
      <c r="AV161" s="6">
        <v>1792.4991138404171</v>
      </c>
      <c r="AW161" s="6">
        <v>534.8990458437255</v>
      </c>
      <c r="AX161" s="6">
        <v>0</v>
      </c>
      <c r="AY161" s="6">
        <v>495.81682637260656</v>
      </c>
      <c r="AZ161" s="6">
        <v>20501.040124273786</v>
      </c>
      <c r="BA161" s="6">
        <v>0</v>
      </c>
      <c r="BB161" s="6">
        <v>0</v>
      </c>
      <c r="BC161" s="6">
        <v>1637.9352047075147</v>
      </c>
      <c r="BD161" s="6">
        <v>0</v>
      </c>
      <c r="BE161" s="6">
        <v>405.83527561667245</v>
      </c>
      <c r="BF161" s="6">
        <v>831.29252653945559</v>
      </c>
      <c r="BG161" s="6">
        <v>22.63933010414199</v>
      </c>
      <c r="BH161" s="6">
        <v>5.1304908619810732</v>
      </c>
      <c r="BI161" s="6">
        <v>46.561558282626841</v>
      </c>
      <c r="BJ161" s="6">
        <v>0</v>
      </c>
      <c r="BK161" s="6">
        <v>11.03683226742575</v>
      </c>
      <c r="BL161" s="6">
        <v>4.9766368688875788</v>
      </c>
      <c r="BM161" s="6">
        <v>13.819837016036542</v>
      </c>
      <c r="BN161" s="6">
        <v>12.40608426868449</v>
      </c>
      <c r="BO161" s="6">
        <v>0</v>
      </c>
      <c r="BP161" s="6">
        <v>0</v>
      </c>
      <c r="BQ161" s="6">
        <v>329.65420495775237</v>
      </c>
      <c r="BR161" s="6">
        <v>1017.6475784922055</v>
      </c>
      <c r="BS161" s="6">
        <v>312.64928748958749</v>
      </c>
      <c r="BT161" s="6">
        <v>127.40636886482667</v>
      </c>
      <c r="BU161" s="6">
        <v>0</v>
      </c>
      <c r="BV161" s="6">
        <v>3519.533884950014</v>
      </c>
      <c r="BW161" s="6">
        <v>264.56956552748721</v>
      </c>
      <c r="BX161" s="6">
        <v>4331.3638422318463</v>
      </c>
      <c r="BY161" s="6">
        <v>13272.860372118315</v>
      </c>
      <c r="BZ161" s="6">
        <v>0</v>
      </c>
      <c r="CA161" s="6">
        <v>392.76918243715255</v>
      </c>
      <c r="CB161" s="6">
        <v>1644.2968242006339</v>
      </c>
      <c r="CC161" s="6">
        <v>213.28656139943865</v>
      </c>
      <c r="CD161" s="6">
        <v>6.6392342259647439</v>
      </c>
      <c r="CE161" s="6">
        <v>70.299589593116551</v>
      </c>
      <c r="CF161" s="6">
        <v>0</v>
      </c>
      <c r="CG161" s="6">
        <v>5208.2182397360048</v>
      </c>
      <c r="CH161" s="6">
        <v>326.94108595963422</v>
      </c>
      <c r="CI161" s="6">
        <v>26468.003278968499</v>
      </c>
      <c r="CJ161" s="6">
        <v>387.35679678697801</v>
      </c>
      <c r="CK161" s="6">
        <v>33375.829511699158</v>
      </c>
      <c r="CL161" s="6">
        <v>3354.1411968499297</v>
      </c>
      <c r="CM161" s="6">
        <v>0</v>
      </c>
      <c r="CN161" s="6">
        <v>28.159971857858913</v>
      </c>
      <c r="CO161" s="6">
        <v>0</v>
      </c>
      <c r="CP161" s="6">
        <v>0</v>
      </c>
      <c r="CQ161" s="6">
        <v>80.853100393963942</v>
      </c>
      <c r="CR161" s="6">
        <v>6.4982072183537403</v>
      </c>
      <c r="CS161" s="6">
        <v>114.2760340805</v>
      </c>
      <c r="CT161" s="6">
        <v>145.09672890682077</v>
      </c>
      <c r="CU161" s="6">
        <v>223.77686850346421</v>
      </c>
      <c r="CV161" s="6">
        <v>539.24851311606471</v>
      </c>
      <c r="CW161" s="6">
        <v>80.246258275260558</v>
      </c>
      <c r="CX161" s="6">
        <v>0</v>
      </c>
      <c r="CY161" s="6">
        <v>0</v>
      </c>
      <c r="CZ161" s="6">
        <v>0</v>
      </c>
      <c r="DA161" s="6">
        <v>0</v>
      </c>
      <c r="DB161" s="6">
        <v>174.9850881785961</v>
      </c>
      <c r="DC161" s="6">
        <v>158.56486578182214</v>
      </c>
      <c r="DD161" s="6">
        <v>0</v>
      </c>
      <c r="DE161" s="6">
        <v>9320.8597879616136</v>
      </c>
      <c r="DF161" s="6">
        <v>0</v>
      </c>
      <c r="DG161" s="6">
        <v>0</v>
      </c>
      <c r="DH161" s="6">
        <v>0</v>
      </c>
      <c r="DI161" s="6">
        <v>84.331222578316087</v>
      </c>
      <c r="DJ161" s="6">
        <v>9.8199135963467352</v>
      </c>
      <c r="DK161" s="6">
        <v>351.14176565659335</v>
      </c>
      <c r="DL161" s="6">
        <v>46.721639204236588</v>
      </c>
      <c r="DM161" s="6">
        <v>0</v>
      </c>
      <c r="DN161" s="6">
        <v>0</v>
      </c>
      <c r="DO161" s="6">
        <v>0</v>
      </c>
      <c r="DP161" s="6">
        <v>0</v>
      </c>
      <c r="DQ161" s="6">
        <v>79.12133992761575</v>
      </c>
      <c r="DR161" s="6">
        <v>26.300399127919714</v>
      </c>
      <c r="DS161" s="6">
        <v>0</v>
      </c>
      <c r="DT161" s="6">
        <v>39.771136028525163</v>
      </c>
      <c r="DU161" s="6">
        <v>114.46194030648364</v>
      </c>
      <c r="DV161" s="6">
        <v>0</v>
      </c>
      <c r="DW161" s="6">
        <v>2060.2206444562617</v>
      </c>
      <c r="DX161" s="6">
        <v>0</v>
      </c>
      <c r="DY161" s="6">
        <v>0</v>
      </c>
      <c r="DZ161" s="6">
        <v>635.53816446584165</v>
      </c>
      <c r="EA161" s="6">
        <v>1610.2560450758567</v>
      </c>
      <c r="EB161" s="6">
        <v>92.393866669960659</v>
      </c>
      <c r="EC161" s="6">
        <v>8.7649385806602638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96670.230405324372</v>
      </c>
      <c r="EJ161" s="6">
        <v>0</v>
      </c>
      <c r="EK161" s="6">
        <v>0</v>
      </c>
      <c r="EL161" s="6">
        <v>123.21910117481993</v>
      </c>
      <c r="EM161" s="6">
        <v>11.567358921449834</v>
      </c>
      <c r="EN161" s="6">
        <v>5.2282544082081861</v>
      </c>
      <c r="EO161" s="6">
        <v>0</v>
      </c>
      <c r="EP161" s="6">
        <v>173.72209689791754</v>
      </c>
      <c r="EQ161" s="6">
        <v>0</v>
      </c>
      <c r="ER161" s="6">
        <v>2.0221793603275056</v>
      </c>
      <c r="ES161" s="6">
        <v>18.646266678127464</v>
      </c>
      <c r="ET161" s="6">
        <v>74.400803064424053</v>
      </c>
      <c r="EU161" s="6">
        <v>0</v>
      </c>
      <c r="EV161" s="6">
        <v>75.499006993401494</v>
      </c>
      <c r="EW161" s="6">
        <v>166.24697248367809</v>
      </c>
      <c r="EX161" s="6">
        <v>0</v>
      </c>
      <c r="EY161" s="6">
        <v>30.179763498061654</v>
      </c>
      <c r="EZ161" s="6">
        <v>0</v>
      </c>
      <c r="FA161" s="6">
        <v>5645.9445469097464</v>
      </c>
      <c r="FB161" s="6">
        <v>0</v>
      </c>
      <c r="FC161" s="6">
        <v>0</v>
      </c>
      <c r="FD161" s="6">
        <v>0</v>
      </c>
      <c r="FE161" s="6">
        <v>2210.0482003996153</v>
      </c>
      <c r="FF161" s="6">
        <v>0</v>
      </c>
      <c r="FG161" s="6">
        <v>630.49074666606168</v>
      </c>
      <c r="FH161" s="6">
        <v>1260.9814933321234</v>
      </c>
      <c r="FI161" s="6">
        <v>0</v>
      </c>
      <c r="FJ161" s="6">
        <v>0</v>
      </c>
      <c r="FK161" s="6">
        <v>1161.7589136800475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f t="shared" si="2"/>
        <v>259503.28684996066</v>
      </c>
    </row>
    <row r="162" spans="1:174" x14ac:dyDescent="0.25">
      <c r="A162" s="49">
        <v>44986</v>
      </c>
      <c r="B162" s="6">
        <v>537.0566084396911</v>
      </c>
      <c r="C162" s="6">
        <v>231.58154194698039</v>
      </c>
      <c r="D162" s="6">
        <v>802.24069619079683</v>
      </c>
      <c r="E162" s="6">
        <v>0</v>
      </c>
      <c r="F162" s="6">
        <v>147.10030864106204</v>
      </c>
      <c r="G162" s="6">
        <v>159.24807640775001</v>
      </c>
      <c r="H162" s="6">
        <v>894.7704568883438</v>
      </c>
      <c r="I162" s="6">
        <v>0</v>
      </c>
      <c r="J162" s="6">
        <v>1468.9134096997057</v>
      </c>
      <c r="K162" s="6">
        <v>0</v>
      </c>
      <c r="L162" s="6">
        <v>0</v>
      </c>
      <c r="M162" s="6">
        <v>19.958268122648096</v>
      </c>
      <c r="N162" s="6">
        <v>11.006911584841475</v>
      </c>
      <c r="O162" s="6">
        <v>221.42124121936931</v>
      </c>
      <c r="P162" s="6">
        <v>32.508210223653208</v>
      </c>
      <c r="Q162" s="6">
        <v>7.887973454698364</v>
      </c>
      <c r="R162" s="6">
        <v>0</v>
      </c>
      <c r="S162" s="6">
        <v>2.0214999374423814</v>
      </c>
      <c r="T162" s="6">
        <v>36.186882896389733</v>
      </c>
      <c r="U162" s="6">
        <v>285.11290014999668</v>
      </c>
      <c r="V162" s="6">
        <v>0</v>
      </c>
      <c r="W162" s="6">
        <v>0</v>
      </c>
      <c r="X162" s="6">
        <v>316.68887743395283</v>
      </c>
      <c r="Y162" s="6">
        <v>0</v>
      </c>
      <c r="Z162" s="6">
        <v>0</v>
      </c>
      <c r="AA162" s="6">
        <v>282.16320607963354</v>
      </c>
      <c r="AB162" s="6">
        <v>351.80473730968038</v>
      </c>
      <c r="AC162" s="6">
        <v>0</v>
      </c>
      <c r="AD162" s="6">
        <v>18.197211418113724</v>
      </c>
      <c r="AE162" s="6">
        <v>0</v>
      </c>
      <c r="AF162" s="6">
        <v>0</v>
      </c>
      <c r="AG162" s="6">
        <v>117.93673396291258</v>
      </c>
      <c r="AH162" s="6">
        <v>139.42253633556473</v>
      </c>
      <c r="AI162" s="6">
        <v>1154.4342186623371</v>
      </c>
      <c r="AJ162" s="6">
        <v>525.70634572299582</v>
      </c>
      <c r="AK162" s="6">
        <v>0</v>
      </c>
      <c r="AL162" s="6">
        <v>337.90124648032315</v>
      </c>
      <c r="AM162" s="6">
        <v>1004.1101895704853</v>
      </c>
      <c r="AN162" s="6">
        <v>0</v>
      </c>
      <c r="AO162" s="6">
        <v>0</v>
      </c>
      <c r="AP162" s="6">
        <v>0</v>
      </c>
      <c r="AQ162" s="6">
        <v>0</v>
      </c>
      <c r="AR162" s="6">
        <v>17.912412577181122</v>
      </c>
      <c r="AS162" s="6">
        <v>2211.1046616191361</v>
      </c>
      <c r="AT162" s="6">
        <v>745.91729426689028</v>
      </c>
      <c r="AU162" s="6">
        <v>1967.5973869724726</v>
      </c>
      <c r="AV162" s="6">
        <v>1761.5252321200555</v>
      </c>
      <c r="AW162" s="6">
        <v>524.72218859267412</v>
      </c>
      <c r="AX162" s="6">
        <v>0</v>
      </c>
      <c r="AY162" s="6">
        <v>487.24925073675217</v>
      </c>
      <c r="AZ162" s="6">
        <v>20336.402124550321</v>
      </c>
      <c r="BA162" s="6">
        <v>0</v>
      </c>
      <c r="BB162" s="6">
        <v>0</v>
      </c>
      <c r="BC162" s="6">
        <v>1650.4626155463109</v>
      </c>
      <c r="BD162" s="6">
        <v>0</v>
      </c>
      <c r="BE162" s="6">
        <v>400.58013926640524</v>
      </c>
      <c r="BF162" s="6">
        <v>820.9170475650966</v>
      </c>
      <c r="BG162" s="6">
        <v>22.248128832431725</v>
      </c>
      <c r="BH162" s="6">
        <v>5.0418374194775915</v>
      </c>
      <c r="BI162" s="6">
        <v>45.680789490502804</v>
      </c>
      <c r="BJ162" s="6">
        <v>0</v>
      </c>
      <c r="BK162" s="6">
        <v>10.828057093578462</v>
      </c>
      <c r="BL162" s="6">
        <v>4.8822754068874579</v>
      </c>
      <c r="BM162" s="6">
        <v>13.637739807135489</v>
      </c>
      <c r="BN162" s="6">
        <v>12.191710613610388</v>
      </c>
      <c r="BO162" s="6">
        <v>0</v>
      </c>
      <c r="BP162" s="6">
        <v>0</v>
      </c>
      <c r="BQ162" s="6">
        <v>325.22923562289157</v>
      </c>
      <c r="BR162" s="6">
        <v>1004.1926050479711</v>
      </c>
      <c r="BS162" s="6">
        <v>306.73514403182031</v>
      </c>
      <c r="BT162" s="6">
        <v>125.20482256046897</v>
      </c>
      <c r="BU162" s="6">
        <v>0</v>
      </c>
      <c r="BV162" s="6">
        <v>3473.7946327264704</v>
      </c>
      <c r="BW162" s="6">
        <v>259.99787767214525</v>
      </c>
      <c r="BX162" s="6">
        <v>4296.5350128636619</v>
      </c>
      <c r="BY162" s="6">
        <v>13196.150191313176</v>
      </c>
      <c r="BZ162" s="6">
        <v>0</v>
      </c>
      <c r="CA162" s="6">
        <v>387.80871589104748</v>
      </c>
      <c r="CB162" s="6">
        <v>1622.9265772552642</v>
      </c>
      <c r="CC162" s="6">
        <v>210.59694284378978</v>
      </c>
      <c r="CD162" s="6">
        <v>6.5510012913423177</v>
      </c>
      <c r="CE162" s="6">
        <v>69.373286407562262</v>
      </c>
      <c r="CF162" s="6">
        <v>0</v>
      </c>
      <c r="CG162" s="6">
        <v>5137.6219417912216</v>
      </c>
      <c r="CH162" s="6">
        <v>321.2916284950669</v>
      </c>
      <c r="CI162" s="6">
        <v>26279.576021707118</v>
      </c>
      <c r="CJ162" s="6">
        <v>380.9278044889702</v>
      </c>
      <c r="CK162" s="6">
        <v>33260.933938204944</v>
      </c>
      <c r="CL162" s="6">
        <v>3344.7762993157576</v>
      </c>
      <c r="CM162" s="6">
        <v>0</v>
      </c>
      <c r="CN162" s="6">
        <v>27.796760021618805</v>
      </c>
      <c r="CO162" s="6">
        <v>0</v>
      </c>
      <c r="CP162" s="6">
        <v>0</v>
      </c>
      <c r="CQ162" s="6">
        <v>79.787738776771747</v>
      </c>
      <c r="CR162" s="6">
        <v>6.3859200209869016</v>
      </c>
      <c r="CS162" s="6">
        <v>112.30121867544071</v>
      </c>
      <c r="CT162" s="6">
        <v>142.9525924259884</v>
      </c>
      <c r="CU162" s="6">
        <v>220.27688938520583</v>
      </c>
      <c r="CV162" s="6">
        <v>530.81440396045821</v>
      </c>
      <c r="CW162" s="6">
        <v>78.991167746198883</v>
      </c>
      <c r="CX162" s="6">
        <v>0</v>
      </c>
      <c r="CY162" s="6">
        <v>0</v>
      </c>
      <c r="CZ162" s="6">
        <v>0</v>
      </c>
      <c r="DA162" s="6">
        <v>0</v>
      </c>
      <c r="DB162" s="6">
        <v>171.67503133257583</v>
      </c>
      <c r="DC162" s="6">
        <v>155.82490939366622</v>
      </c>
      <c r="DD162" s="6">
        <v>0</v>
      </c>
      <c r="DE162" s="6">
        <v>9279.0548046979457</v>
      </c>
      <c r="DF162" s="6">
        <v>0</v>
      </c>
      <c r="DG162" s="6">
        <v>0</v>
      </c>
      <c r="DH162" s="6">
        <v>0</v>
      </c>
      <c r="DI162" s="6">
        <v>83.220031452335036</v>
      </c>
      <c r="DJ162" s="6">
        <v>9.6663253691087565</v>
      </c>
      <c r="DK162" s="6">
        <v>345.64973756823269</v>
      </c>
      <c r="DL162" s="6">
        <v>45.83784228579615</v>
      </c>
      <c r="DM162" s="6">
        <v>0</v>
      </c>
      <c r="DN162" s="6">
        <v>0</v>
      </c>
      <c r="DO162" s="6">
        <v>0</v>
      </c>
      <c r="DP162" s="6">
        <v>0</v>
      </c>
      <c r="DQ162" s="6">
        <v>77.754145374741555</v>
      </c>
      <c r="DR162" s="6">
        <v>25.845935610757273</v>
      </c>
      <c r="DS162" s="6">
        <v>0</v>
      </c>
      <c r="DT162" s="6">
        <v>39.247091290717151</v>
      </c>
      <c r="DU162" s="6">
        <v>112.4840683153712</v>
      </c>
      <c r="DV162" s="6">
        <v>0</v>
      </c>
      <c r="DW162" s="6">
        <v>2044.8482718767605</v>
      </c>
      <c r="DX162" s="6">
        <v>0</v>
      </c>
      <c r="DY162" s="6">
        <v>0</v>
      </c>
      <c r="DZ162" s="6">
        <v>624.55561160315904</v>
      </c>
      <c r="EA162" s="6">
        <v>1585.4755110960675</v>
      </c>
      <c r="EB162" s="6">
        <v>90.792532460651344</v>
      </c>
      <c r="EC162" s="6">
        <v>8.6134829013869023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96477.497827282132</v>
      </c>
      <c r="EJ162" s="6">
        <v>0</v>
      </c>
      <c r="EK162" s="6">
        <v>0</v>
      </c>
      <c r="EL162" s="6">
        <v>121.08990968121797</v>
      </c>
      <c r="EM162" s="6">
        <v>11.367478205033565</v>
      </c>
      <c r="EN162" s="6">
        <v>5.1379116390578874</v>
      </c>
      <c r="EO162" s="6">
        <v>0</v>
      </c>
      <c r="EP162" s="6">
        <v>171.26120687632081</v>
      </c>
      <c r="EQ162" s="6">
        <v>0</v>
      </c>
      <c r="ER162" s="6">
        <v>1.9839273657992564</v>
      </c>
      <c r="ES162" s="6">
        <v>18.240204857897226</v>
      </c>
      <c r="ET162" s="6">
        <v>73.281678653365219</v>
      </c>
      <c r="EU162" s="6">
        <v>0</v>
      </c>
      <c r="EV162" s="6">
        <v>74.194405337220999</v>
      </c>
      <c r="EW162" s="6">
        <v>163.37382654528253</v>
      </c>
      <c r="EX162" s="6">
        <v>0</v>
      </c>
      <c r="EY162" s="6">
        <v>29.77371457872048</v>
      </c>
      <c r="EZ162" s="6">
        <v>0</v>
      </c>
      <c r="FA162" s="6">
        <v>5592.121536146642</v>
      </c>
      <c r="FB162" s="6">
        <v>0</v>
      </c>
      <c r="FC162" s="6">
        <v>0</v>
      </c>
      <c r="FD162" s="6">
        <v>0</v>
      </c>
      <c r="FE162" s="6">
        <v>2206.0443571678902</v>
      </c>
      <c r="FF162" s="6">
        <v>0</v>
      </c>
      <c r="FG162" s="6">
        <v>630.19806885041805</v>
      </c>
      <c r="FH162" s="6">
        <v>1260.3961377008361</v>
      </c>
      <c r="FI162" s="6">
        <v>0</v>
      </c>
      <c r="FJ162" s="6">
        <v>0</v>
      </c>
      <c r="FK162" s="6">
        <v>1162.9464430636219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f t="shared" si="2"/>
        <v>258053.26551838036</v>
      </c>
    </row>
    <row r="163" spans="1:174" x14ac:dyDescent="0.25">
      <c r="A163" s="49">
        <v>45017</v>
      </c>
      <c r="B163" s="6">
        <v>533.30940194933385</v>
      </c>
      <c r="C163" s="6">
        <v>229.96519637959361</v>
      </c>
      <c r="D163" s="6">
        <v>796.64138036293139</v>
      </c>
      <c r="E163" s="6">
        <v>0</v>
      </c>
      <c r="F163" s="6">
        <v>146.07359945644339</v>
      </c>
      <c r="G163" s="6">
        <v>157.87279925998581</v>
      </c>
      <c r="H163" s="6">
        <v>892.06068030671827</v>
      </c>
      <c r="I163" s="6">
        <v>0</v>
      </c>
      <c r="J163" s="6">
        <v>1458.6609877722849</v>
      </c>
      <c r="K163" s="6">
        <v>0</v>
      </c>
      <c r="L163" s="6">
        <v>0</v>
      </c>
      <c r="M163" s="6">
        <v>19.852026631539459</v>
      </c>
      <c r="N163" s="6">
        <v>10.930087790504492</v>
      </c>
      <c r="O163" s="6">
        <v>220.2425756815727</v>
      </c>
      <c r="P163" s="6">
        <v>32.353891884825124</v>
      </c>
      <c r="Q163" s="6">
        <v>7.8656238373705722</v>
      </c>
      <c r="R163" s="6">
        <v>0</v>
      </c>
      <c r="S163" s="6">
        <v>2.015772262230306</v>
      </c>
      <c r="T163" s="6">
        <v>35.934313078970902</v>
      </c>
      <c r="U163" s="6">
        <v>283.12292733744965</v>
      </c>
      <c r="V163" s="6">
        <v>0</v>
      </c>
      <c r="W163" s="6">
        <v>0</v>
      </c>
      <c r="X163" s="6">
        <v>313.95482273302662</v>
      </c>
      <c r="Y163" s="6">
        <v>0</v>
      </c>
      <c r="Z163" s="6">
        <v>0</v>
      </c>
      <c r="AA163" s="6">
        <v>281.36351328458261</v>
      </c>
      <c r="AB163" s="6">
        <v>348.7565739140104</v>
      </c>
      <c r="AC163" s="6">
        <v>0</v>
      </c>
      <c r="AD163" s="6">
        <v>18.145651823756136</v>
      </c>
      <c r="AE163" s="6">
        <v>0</v>
      </c>
      <c r="AF163" s="6">
        <v>0</v>
      </c>
      <c r="AG163" s="6">
        <v>117.60243570490192</v>
      </c>
      <c r="AH163" s="6">
        <v>139.02748364501255</v>
      </c>
      <c r="AI163" s="6">
        <v>1148.1274787610103</v>
      </c>
      <c r="AJ163" s="6">
        <v>524.1007791164127</v>
      </c>
      <c r="AK163" s="6">
        <v>0</v>
      </c>
      <c r="AL163" s="6">
        <v>335.54283234519346</v>
      </c>
      <c r="AM163" s="6">
        <v>1000.9213220150289</v>
      </c>
      <c r="AN163" s="6">
        <v>0</v>
      </c>
      <c r="AO163" s="6">
        <v>0</v>
      </c>
      <c r="AP163" s="6">
        <v>0</v>
      </c>
      <c r="AQ163" s="6">
        <v>0</v>
      </c>
      <c r="AR163" s="6">
        <v>17.816919538206097</v>
      </c>
      <c r="AS163" s="6">
        <v>2199.4903371727432</v>
      </c>
      <c r="AT163" s="6">
        <v>742.33306203239613</v>
      </c>
      <c r="AU163" s="6">
        <v>1954.4203100969455</v>
      </c>
      <c r="AV163" s="6">
        <v>1749.2304979333869</v>
      </c>
      <c r="AW163" s="6">
        <v>520.07949646199529</v>
      </c>
      <c r="AX163" s="6">
        <v>0</v>
      </c>
      <c r="AY163" s="6">
        <v>483.84844789201958</v>
      </c>
      <c r="AZ163" s="6">
        <v>20325.520074049255</v>
      </c>
      <c r="BA163" s="6">
        <v>0</v>
      </c>
      <c r="BB163" s="6">
        <v>0</v>
      </c>
      <c r="BC163" s="6">
        <v>1670.1985674629805</v>
      </c>
      <c r="BD163" s="6">
        <v>0</v>
      </c>
      <c r="BE163" s="6">
        <v>399.69233880326993</v>
      </c>
      <c r="BF163" s="6">
        <v>818.77161273046977</v>
      </c>
      <c r="BG163" s="6">
        <v>22.092845884928145</v>
      </c>
      <c r="BH163" s="6">
        <v>5.0066474319857432</v>
      </c>
      <c r="BI163" s="6">
        <v>45.286415749749693</v>
      </c>
      <c r="BJ163" s="6">
        <v>0</v>
      </c>
      <c r="BK163" s="6">
        <v>10.734575754295335</v>
      </c>
      <c r="BL163" s="6">
        <v>4.8399268474406458</v>
      </c>
      <c r="BM163" s="6">
        <v>13.599098923306974</v>
      </c>
      <c r="BN163" s="6">
        <v>12.106617400897939</v>
      </c>
      <c r="BO163" s="6">
        <v>0</v>
      </c>
      <c r="BP163" s="6">
        <v>0</v>
      </c>
      <c r="BQ163" s="6">
        <v>324.06050240086648</v>
      </c>
      <c r="BR163" s="6">
        <v>1001.3047481575171</v>
      </c>
      <c r="BS163" s="6">
        <v>304.08702241392621</v>
      </c>
      <c r="BT163" s="6">
        <v>124.33094350145751</v>
      </c>
      <c r="BU163" s="6">
        <v>0</v>
      </c>
      <c r="BV163" s="6">
        <v>3461.1757096666292</v>
      </c>
      <c r="BW163" s="6">
        <v>258.18319756607036</v>
      </c>
      <c r="BX163" s="6">
        <v>4296.8950093479707</v>
      </c>
      <c r="BY163" s="6">
        <v>13207.107020701627</v>
      </c>
      <c r="BZ163" s="6">
        <v>0</v>
      </c>
      <c r="CA163" s="6">
        <v>386.89644367925717</v>
      </c>
      <c r="CB163" s="6">
        <v>1614.6139386033972</v>
      </c>
      <c r="CC163" s="6">
        <v>209.63905388461859</v>
      </c>
      <c r="CD163" s="6">
        <v>6.5317398127444548</v>
      </c>
      <c r="CE163" s="6">
        <v>69.176725603588366</v>
      </c>
      <c r="CF163" s="6">
        <v>0</v>
      </c>
      <c r="CG163" s="6">
        <v>5119.9920925539909</v>
      </c>
      <c r="CH163" s="6">
        <v>319.04913726896325</v>
      </c>
      <c r="CI163" s="6">
        <v>26279.807576976629</v>
      </c>
      <c r="CJ163" s="6">
        <v>378.48564633466509</v>
      </c>
      <c r="CK163" s="6">
        <v>33366.248919155827</v>
      </c>
      <c r="CL163" s="6">
        <v>3353.2647697971038</v>
      </c>
      <c r="CM163" s="6">
        <v>0</v>
      </c>
      <c r="CN163" s="6">
        <v>27.723423344146795</v>
      </c>
      <c r="CO163" s="6">
        <v>0</v>
      </c>
      <c r="CP163" s="6">
        <v>0</v>
      </c>
      <c r="CQ163" s="6">
        <v>79.561669883493707</v>
      </c>
      <c r="CR163" s="6">
        <v>6.3413488801575015</v>
      </c>
      <c r="CS163" s="6">
        <v>111.51725911987421</v>
      </c>
      <c r="CT163" s="6">
        <v>142.41352072019507</v>
      </c>
      <c r="CU163" s="6">
        <v>219.10431544035049</v>
      </c>
      <c r="CV163" s="6">
        <v>527.98878234679216</v>
      </c>
      <c r="CW163" s="6">
        <v>78.570683393839417</v>
      </c>
      <c r="CX163" s="6">
        <v>0</v>
      </c>
      <c r="CY163" s="6">
        <v>0</v>
      </c>
      <c r="CZ163" s="6">
        <v>0</v>
      </c>
      <c r="DA163" s="6">
        <v>0</v>
      </c>
      <c r="DB163" s="6">
        <v>170.19291762447955</v>
      </c>
      <c r="DC163" s="6">
        <v>154.73731450389494</v>
      </c>
      <c r="DD163" s="6">
        <v>0</v>
      </c>
      <c r="DE163" s="6">
        <v>9309.4744392526572</v>
      </c>
      <c r="DF163" s="6">
        <v>0</v>
      </c>
      <c r="DG163" s="6">
        <v>0</v>
      </c>
      <c r="DH163" s="6">
        <v>0</v>
      </c>
      <c r="DI163" s="6">
        <v>82.984237573508238</v>
      </c>
      <c r="DJ163" s="6">
        <v>9.6148697611148943</v>
      </c>
      <c r="DK163" s="6">
        <v>343.80978115042694</v>
      </c>
      <c r="DL163" s="6">
        <v>45.442112668775003</v>
      </c>
      <c r="DM163" s="6">
        <v>0</v>
      </c>
      <c r="DN163" s="6">
        <v>0</v>
      </c>
      <c r="DO163" s="6">
        <v>0</v>
      </c>
      <c r="DP163" s="6">
        <v>0</v>
      </c>
      <c r="DQ163" s="6">
        <v>77.211452864942217</v>
      </c>
      <c r="DR163" s="6">
        <v>25.665541426021377</v>
      </c>
      <c r="DS163" s="6">
        <v>0</v>
      </c>
      <c r="DT163" s="6">
        <v>39.135889411474786</v>
      </c>
      <c r="DU163" s="6">
        <v>111.69897338534264</v>
      </c>
      <c r="DV163" s="6">
        <v>0</v>
      </c>
      <c r="DW163" s="6">
        <v>2047.190042050343</v>
      </c>
      <c r="DX163" s="6">
        <v>0</v>
      </c>
      <c r="DY163" s="6">
        <v>0</v>
      </c>
      <c r="DZ163" s="6">
        <v>620.19589740250001</v>
      </c>
      <c r="EA163" s="6">
        <v>1576.6059882662116</v>
      </c>
      <c r="EB163" s="6">
        <v>90.154503038416593</v>
      </c>
      <c r="EC163" s="6">
        <v>8.553364271938424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97025.572825499199</v>
      </c>
      <c r="EJ163" s="6">
        <v>0</v>
      </c>
      <c r="EK163" s="6">
        <v>0</v>
      </c>
      <c r="EL163" s="6">
        <v>120.24475105103106</v>
      </c>
      <c r="EM163" s="6">
        <v>11.288137801413324</v>
      </c>
      <c r="EN163" s="6">
        <v>5.1020510923424824</v>
      </c>
      <c r="EO163" s="6">
        <v>0</v>
      </c>
      <c r="EP163" s="6">
        <v>170.54848458889933</v>
      </c>
      <c r="EQ163" s="6">
        <v>0</v>
      </c>
      <c r="ER163" s="6">
        <v>1.9667996220505322</v>
      </c>
      <c r="ES163" s="6">
        <v>18.038648427121476</v>
      </c>
      <c r="ET163" s="6">
        <v>72.965368970220439</v>
      </c>
      <c r="EU163" s="6">
        <v>0</v>
      </c>
      <c r="EV163" s="6">
        <v>73.676558374188133</v>
      </c>
      <c r="EW163" s="6">
        <v>162.23314969579388</v>
      </c>
      <c r="EX163" s="6">
        <v>0</v>
      </c>
      <c r="EY163" s="6">
        <v>29.682364213868784</v>
      </c>
      <c r="EZ163" s="6">
        <v>0</v>
      </c>
      <c r="FA163" s="6">
        <v>5588.3009368659668</v>
      </c>
      <c r="FB163" s="6">
        <v>0</v>
      </c>
      <c r="FC163" s="6">
        <v>0</v>
      </c>
      <c r="FD163" s="6">
        <v>0</v>
      </c>
      <c r="FE163" s="6">
        <v>2202.0720918687084</v>
      </c>
      <c r="FF163" s="6">
        <v>0</v>
      </c>
      <c r="FG163" s="6">
        <v>629.9125222963479</v>
      </c>
      <c r="FH163" s="6">
        <v>1259.8250445926958</v>
      </c>
      <c r="FI163" s="6">
        <v>0</v>
      </c>
      <c r="FJ163" s="6">
        <v>0</v>
      </c>
      <c r="FK163" s="6">
        <v>1164.1278949191772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f t="shared" si="2"/>
        <v>258571.80810458769</v>
      </c>
    </row>
    <row r="164" spans="1:174" x14ac:dyDescent="0.25">
      <c r="A164" s="49">
        <v>45047</v>
      </c>
      <c r="B164" s="6">
        <v>509.3446887762978</v>
      </c>
      <c r="C164" s="6">
        <v>219.63151023652853</v>
      </c>
      <c r="D164" s="6">
        <v>760.84360694829638</v>
      </c>
      <c r="E164" s="6">
        <v>0</v>
      </c>
      <c r="F164" s="6">
        <v>139.509617769036</v>
      </c>
      <c r="G164" s="6">
        <v>150.5271736786799</v>
      </c>
      <c r="H164" s="6">
        <v>855.39282721462553</v>
      </c>
      <c r="I164" s="6">
        <v>0</v>
      </c>
      <c r="J164" s="6">
        <v>1393.1147874164226</v>
      </c>
      <c r="K164" s="6">
        <v>0</v>
      </c>
      <c r="L164" s="6">
        <v>0</v>
      </c>
      <c r="M164" s="6">
        <v>18.991584824651365</v>
      </c>
      <c r="N164" s="6">
        <v>10.43893478769626</v>
      </c>
      <c r="O164" s="6">
        <v>210.69665257304396</v>
      </c>
      <c r="P164" s="6">
        <v>30.984464178506215</v>
      </c>
      <c r="Q164" s="6">
        <v>7.5435412185018169</v>
      </c>
      <c r="R164" s="6">
        <v>0</v>
      </c>
      <c r="S164" s="6">
        <v>1.9332301495274973</v>
      </c>
      <c r="T164" s="6">
        <v>34.319573461973462</v>
      </c>
      <c r="U164" s="6">
        <v>270.40055231257099</v>
      </c>
      <c r="V164" s="6">
        <v>0</v>
      </c>
      <c r="W164" s="6">
        <v>0</v>
      </c>
      <c r="X164" s="6">
        <v>299.34766090838576</v>
      </c>
      <c r="Y164" s="6">
        <v>0</v>
      </c>
      <c r="Z164" s="6">
        <v>0</v>
      </c>
      <c r="AA164" s="6">
        <v>269.84196832557092</v>
      </c>
      <c r="AB164" s="6">
        <v>332.49129744576811</v>
      </c>
      <c r="AC164" s="6">
        <v>0</v>
      </c>
      <c r="AD164" s="6">
        <v>17.40262124139997</v>
      </c>
      <c r="AE164" s="6">
        <v>0</v>
      </c>
      <c r="AF164" s="6">
        <v>0</v>
      </c>
      <c r="AG164" s="6">
        <v>112.78671481110575</v>
      </c>
      <c r="AH164" s="6">
        <v>133.33455400658013</v>
      </c>
      <c r="AI164" s="6">
        <v>1098.1138924997895</v>
      </c>
      <c r="AJ164" s="6">
        <v>502.54244951855088</v>
      </c>
      <c r="AK164" s="6">
        <v>0</v>
      </c>
      <c r="AL164" s="6">
        <v>320.46492328939485</v>
      </c>
      <c r="AM164" s="6">
        <v>960.92624769310999</v>
      </c>
      <c r="AN164" s="6">
        <v>0</v>
      </c>
      <c r="AO164" s="6">
        <v>0</v>
      </c>
      <c r="AP164" s="6">
        <v>0</v>
      </c>
      <c r="AQ164" s="6">
        <v>0</v>
      </c>
      <c r="AR164" s="6">
        <v>17.044568231897671</v>
      </c>
      <c r="AS164" s="6">
        <v>2101.6718425056088</v>
      </c>
      <c r="AT164" s="6">
        <v>710.84951354594898</v>
      </c>
      <c r="AU164" s="6">
        <v>1866.7314867900834</v>
      </c>
      <c r="AV164" s="6">
        <v>1670.6273038757784</v>
      </c>
      <c r="AW164" s="6">
        <v>495.71211985139684</v>
      </c>
      <c r="AX164" s="6">
        <v>0</v>
      </c>
      <c r="AY164" s="6">
        <v>462.10629699248886</v>
      </c>
      <c r="AZ164" s="6">
        <v>19467.580174874834</v>
      </c>
      <c r="BA164" s="6">
        <v>0</v>
      </c>
      <c r="BB164" s="6">
        <v>0</v>
      </c>
      <c r="BC164" s="6">
        <v>1612.363694892545</v>
      </c>
      <c r="BD164" s="6">
        <v>0</v>
      </c>
      <c r="BE164" s="6">
        <v>383.10170466689408</v>
      </c>
      <c r="BF164" s="6">
        <v>785.14796539899703</v>
      </c>
      <c r="BG164" s="6">
        <v>21.100084636808202</v>
      </c>
      <c r="BH164" s="6">
        <v>4.7816693744116607</v>
      </c>
      <c r="BI164" s="6">
        <v>43.179405583267652</v>
      </c>
      <c r="BJ164" s="6">
        <v>0</v>
      </c>
      <c r="BK164" s="6">
        <v>10.235135472420149</v>
      </c>
      <c r="BL164" s="6">
        <v>4.6145746512957935</v>
      </c>
      <c r="BM164" s="6">
        <v>13.042241198346378</v>
      </c>
      <c r="BN164" s="6">
        <v>11.5625960165988</v>
      </c>
      <c r="BO164" s="6">
        <v>0</v>
      </c>
      <c r="BP164" s="6">
        <v>0</v>
      </c>
      <c r="BQ164" s="6">
        <v>310.01591011947789</v>
      </c>
      <c r="BR164" s="6">
        <v>960.26642541441561</v>
      </c>
      <c r="BS164" s="6">
        <v>289.93897300189161</v>
      </c>
      <c r="BT164" s="6">
        <v>118.74402440134088</v>
      </c>
      <c r="BU164" s="6">
        <v>0</v>
      </c>
      <c r="BV164" s="6">
        <v>3306.5234341937003</v>
      </c>
      <c r="BW164" s="6">
        <v>246.58151099321685</v>
      </c>
      <c r="BX164" s="6">
        <v>4120.235381131698</v>
      </c>
      <c r="BY164" s="6">
        <v>12649.334933164606</v>
      </c>
      <c r="BZ164" s="6">
        <v>0</v>
      </c>
      <c r="CA164" s="6">
        <v>371.12842689126671</v>
      </c>
      <c r="CB164" s="6">
        <v>1538.4043958013376</v>
      </c>
      <c r="CC164" s="6">
        <v>200.68854280416417</v>
      </c>
      <c r="CD164" s="6">
        <v>6.2637077943565282</v>
      </c>
      <c r="CE164" s="6">
        <v>66.344067774045214</v>
      </c>
      <c r="CF164" s="6">
        <v>0</v>
      </c>
      <c r="CG164" s="6">
        <v>4905.3124579199657</v>
      </c>
      <c r="CH164" s="6">
        <v>304.71238203849526</v>
      </c>
      <c r="CI164" s="6">
        <v>25178.037137194056</v>
      </c>
      <c r="CJ164" s="6">
        <v>361.61124263416332</v>
      </c>
      <c r="CK164" s="6">
        <v>32036.962510728532</v>
      </c>
      <c r="CL164" s="6">
        <v>3213.1799359577062</v>
      </c>
      <c r="CM164" s="6">
        <v>0</v>
      </c>
      <c r="CN164" s="6">
        <v>26.58852830867745</v>
      </c>
      <c r="CO164" s="6">
        <v>0</v>
      </c>
      <c r="CP164" s="6">
        <v>0</v>
      </c>
      <c r="CQ164" s="6">
        <v>76.30376796401751</v>
      </c>
      <c r="CR164" s="6">
        <v>6.0563948519703033</v>
      </c>
      <c r="CS164" s="6">
        <v>106.50601146895221</v>
      </c>
      <c r="CT164" s="6">
        <v>136.24792395588335</v>
      </c>
      <c r="CU164" s="6">
        <v>209.60772768265741</v>
      </c>
      <c r="CV164" s="6">
        <v>505.10428645470239</v>
      </c>
      <c r="CW164" s="6">
        <v>75.165212403768265</v>
      </c>
      <c r="CX164" s="6">
        <v>0</v>
      </c>
      <c r="CY164" s="6">
        <v>0</v>
      </c>
      <c r="CZ164" s="6">
        <v>0</v>
      </c>
      <c r="DA164" s="6">
        <v>0</v>
      </c>
      <c r="DB164" s="6">
        <v>162.27446786948863</v>
      </c>
      <c r="DC164" s="6">
        <v>147.78405867267512</v>
      </c>
      <c r="DD164" s="6">
        <v>0</v>
      </c>
      <c r="DE164" s="6">
        <v>8950.5362423306469</v>
      </c>
      <c r="DF164" s="6">
        <v>0</v>
      </c>
      <c r="DG164" s="6">
        <v>0</v>
      </c>
      <c r="DH164" s="6">
        <v>0</v>
      </c>
      <c r="DI164" s="6">
        <v>79.586187893644833</v>
      </c>
      <c r="DJ164" s="6">
        <v>9.1981346809239479</v>
      </c>
      <c r="DK164" s="6">
        <v>328.90811318425142</v>
      </c>
      <c r="DL164" s="6">
        <v>43.327858497974113</v>
      </c>
      <c r="DM164" s="6">
        <v>0</v>
      </c>
      <c r="DN164" s="6">
        <v>0</v>
      </c>
      <c r="DO164" s="6">
        <v>0</v>
      </c>
      <c r="DP164" s="6">
        <v>0</v>
      </c>
      <c r="DQ164" s="6">
        <v>73.741889065212462</v>
      </c>
      <c r="DR164" s="6">
        <v>24.512237995920781</v>
      </c>
      <c r="DS164" s="6">
        <v>0</v>
      </c>
      <c r="DT164" s="6">
        <v>37.533347767731549</v>
      </c>
      <c r="DU164" s="6">
        <v>106.67968147510128</v>
      </c>
      <c r="DV164" s="6">
        <v>0</v>
      </c>
      <c r="DW164" s="6">
        <v>1966.2382561896402</v>
      </c>
      <c r="DX164" s="6">
        <v>0</v>
      </c>
      <c r="DY164" s="6">
        <v>0</v>
      </c>
      <c r="DZ164" s="6">
        <v>592.32637403642093</v>
      </c>
      <c r="EA164" s="6">
        <v>1505.3062260056222</v>
      </c>
      <c r="EB164" s="6">
        <v>86.099840618738895</v>
      </c>
      <c r="EC164" s="6">
        <v>8.1690114079179903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93485.388259589236</v>
      </c>
      <c r="EJ164" s="6">
        <v>0</v>
      </c>
      <c r="EK164" s="6">
        <v>0</v>
      </c>
      <c r="EL164" s="6">
        <v>114.84144856320027</v>
      </c>
      <c r="EM164" s="6">
        <v>10.780895509901832</v>
      </c>
      <c r="EN164" s="6">
        <v>4.8727859882998565</v>
      </c>
      <c r="EO164" s="6">
        <v>0</v>
      </c>
      <c r="EP164" s="6">
        <v>162.86859991798687</v>
      </c>
      <c r="EQ164" s="6">
        <v>0</v>
      </c>
      <c r="ER164" s="6">
        <v>1.8752916779908078</v>
      </c>
      <c r="ES164" s="6">
        <v>17.170034239459138</v>
      </c>
      <c r="ET164" s="6">
        <v>69.900469348664714</v>
      </c>
      <c r="EU164" s="6">
        <v>0</v>
      </c>
      <c r="EV164" s="6">
        <v>70.365838133359375</v>
      </c>
      <c r="EW164" s="6">
        <v>154.94271662588852</v>
      </c>
      <c r="EX164" s="6">
        <v>0</v>
      </c>
      <c r="EY164" s="6">
        <v>28.460853172422691</v>
      </c>
      <c r="EZ164" s="6">
        <v>0</v>
      </c>
      <c r="FA164" s="6">
        <v>5359.9806453483689</v>
      </c>
      <c r="FB164" s="6">
        <v>0</v>
      </c>
      <c r="FC164" s="6">
        <v>0</v>
      </c>
      <c r="FD164" s="6">
        <v>0</v>
      </c>
      <c r="FE164" s="6">
        <v>2198.134940955109</v>
      </c>
      <c r="FF164" s="6">
        <v>0</v>
      </c>
      <c r="FG164" s="6">
        <v>629.63907121971795</v>
      </c>
      <c r="FH164" s="6">
        <v>1259.2781424394359</v>
      </c>
      <c r="FI164" s="6">
        <v>0</v>
      </c>
      <c r="FJ164" s="6">
        <v>0</v>
      </c>
      <c r="FK164" s="6">
        <v>1165.3047314077669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f t="shared" si="2"/>
        <v>248524.26935872342</v>
      </c>
    </row>
    <row r="165" spans="1:174" x14ac:dyDescent="0.25">
      <c r="A165" s="49">
        <v>45078</v>
      </c>
      <c r="B165" s="6">
        <v>498.62413385300687</v>
      </c>
      <c r="C165" s="6">
        <v>215.00858456581784</v>
      </c>
      <c r="D165" s="6">
        <v>744.82894931483804</v>
      </c>
      <c r="E165" s="6">
        <v>0</v>
      </c>
      <c r="F165" s="6">
        <v>136.57312592686796</v>
      </c>
      <c r="G165" s="6">
        <v>147.1130811414867</v>
      </c>
      <c r="H165" s="6">
        <v>840.77957788755441</v>
      </c>
      <c r="I165" s="6">
        <v>0</v>
      </c>
      <c r="J165" s="6">
        <v>1363.7917357920976</v>
      </c>
      <c r="K165" s="6">
        <v>0</v>
      </c>
      <c r="L165" s="6">
        <v>0</v>
      </c>
      <c r="M165" s="6">
        <v>18.622851664142065</v>
      </c>
      <c r="N165" s="6">
        <v>10.219210306664618</v>
      </c>
      <c r="O165" s="6">
        <v>206.6058490235084</v>
      </c>
      <c r="P165" s="6">
        <v>30.421049131296524</v>
      </c>
      <c r="Q165" s="6">
        <v>7.4155946136537807</v>
      </c>
      <c r="R165" s="6">
        <v>0</v>
      </c>
      <c r="S165" s="6">
        <v>1.9004404786213145</v>
      </c>
      <c r="T165" s="6">
        <v>33.597196071796901</v>
      </c>
      <c r="U165" s="6">
        <v>264.70901172573116</v>
      </c>
      <c r="V165" s="6">
        <v>0</v>
      </c>
      <c r="W165" s="6">
        <v>0</v>
      </c>
      <c r="X165" s="6">
        <v>292.5588209549656</v>
      </c>
      <c r="Y165" s="6">
        <v>0</v>
      </c>
      <c r="Z165" s="6">
        <v>0</v>
      </c>
      <c r="AA165" s="6">
        <v>265.26501964523436</v>
      </c>
      <c r="AB165" s="6">
        <v>324.95019253965927</v>
      </c>
      <c r="AC165" s="6">
        <v>0</v>
      </c>
      <c r="AD165" s="6">
        <v>17.107453993180748</v>
      </c>
      <c r="AE165" s="6">
        <v>0</v>
      </c>
      <c r="AF165" s="6">
        <v>0</v>
      </c>
      <c r="AG165" s="6">
        <v>110.87362029003243</v>
      </c>
      <c r="AH165" s="6">
        <v>131.07304400551183</v>
      </c>
      <c r="AI165" s="6">
        <v>1076.6177303102004</v>
      </c>
      <c r="AJ165" s="6">
        <v>493.93641064065076</v>
      </c>
      <c r="AK165" s="6">
        <v>0</v>
      </c>
      <c r="AL165" s="6">
        <v>313.71960009400539</v>
      </c>
      <c r="AM165" s="6">
        <v>945.3252280811912</v>
      </c>
      <c r="AN165" s="6">
        <v>0</v>
      </c>
      <c r="AO165" s="6">
        <v>0</v>
      </c>
      <c r="AP165" s="6">
        <v>0</v>
      </c>
      <c r="AQ165" s="6">
        <v>0</v>
      </c>
      <c r="AR165" s="6">
        <v>16.71353789260019</v>
      </c>
      <c r="AS165" s="6">
        <v>2058.0767140392745</v>
      </c>
      <c r="AT165" s="6">
        <v>698.04863998539543</v>
      </c>
      <c r="AU165" s="6">
        <v>1827.5920976842456</v>
      </c>
      <c r="AV165" s="6">
        <v>1635.4630151042802</v>
      </c>
      <c r="AW165" s="6">
        <v>484.36837187211887</v>
      </c>
      <c r="AX165" s="6">
        <v>0</v>
      </c>
      <c r="AY165" s="6">
        <v>452.37962771510223</v>
      </c>
      <c r="AZ165" s="6">
        <v>19109.29722183046</v>
      </c>
      <c r="BA165" s="6">
        <v>0</v>
      </c>
      <c r="BB165" s="6">
        <v>0</v>
      </c>
      <c r="BC165" s="6">
        <v>1594.1799165258467</v>
      </c>
      <c r="BD165" s="6">
        <v>0</v>
      </c>
      <c r="BE165" s="6">
        <v>375.96471223121029</v>
      </c>
      <c r="BF165" s="6">
        <v>771.78349324062071</v>
      </c>
      <c r="BG165" s="6">
        <v>20.655958369058084</v>
      </c>
      <c r="BH165" s="6">
        <v>4.6810221490840496</v>
      </c>
      <c r="BI165" s="6">
        <v>42.200149313487287</v>
      </c>
      <c r="BJ165" s="6">
        <v>0</v>
      </c>
      <c r="BK165" s="6">
        <v>10.00301507965349</v>
      </c>
      <c r="BL165" s="6">
        <v>4.5097786874011145</v>
      </c>
      <c r="BM165" s="6">
        <v>12.821030704149729</v>
      </c>
      <c r="BN165" s="6">
        <v>11.319220091679703</v>
      </c>
      <c r="BO165" s="6">
        <v>0</v>
      </c>
      <c r="BP165" s="6">
        <v>0</v>
      </c>
      <c r="BQ165" s="6">
        <v>303.7819050785846</v>
      </c>
      <c r="BR165" s="6">
        <v>943.94758648554239</v>
      </c>
      <c r="BS165" s="6">
        <v>283.36351061813423</v>
      </c>
      <c r="BT165" s="6">
        <v>116.24463440917951</v>
      </c>
      <c r="BU165" s="6">
        <v>0</v>
      </c>
      <c r="BV165" s="6">
        <v>3237.0823303943416</v>
      </c>
      <c r="BW165" s="6">
        <v>241.39132678027966</v>
      </c>
      <c r="BX165" s="6">
        <v>4049.0648460242655</v>
      </c>
      <c r="BY165" s="6">
        <v>12415.906578373346</v>
      </c>
      <c r="BZ165" s="6">
        <v>0</v>
      </c>
      <c r="CA165" s="6">
        <v>364.87017808676103</v>
      </c>
      <c r="CB165" s="6">
        <v>1503.2946000898226</v>
      </c>
      <c r="CC165" s="6">
        <v>197.01783468297279</v>
      </c>
      <c r="CD165" s="6">
        <v>6.1570154365416583</v>
      </c>
      <c r="CE165" s="6">
        <v>65.218800743929776</v>
      </c>
      <c r="CF165" s="6">
        <v>0</v>
      </c>
      <c r="CG165" s="6">
        <v>4817.578190686756</v>
      </c>
      <c r="CH165" s="6">
        <v>298.2986232111495</v>
      </c>
      <c r="CI165" s="6">
        <v>24725.100401142587</v>
      </c>
      <c r="CJ165" s="6">
        <v>354.02234440898201</v>
      </c>
      <c r="CK165" s="6">
        <v>31523.260930249031</v>
      </c>
      <c r="CL165" s="6">
        <v>3155.7524174876862</v>
      </c>
      <c r="CM165" s="6">
        <v>0</v>
      </c>
      <c r="CN165" s="6">
        <v>26.136794166701801</v>
      </c>
      <c r="CO165" s="6">
        <v>0</v>
      </c>
      <c r="CP165" s="6">
        <v>0</v>
      </c>
      <c r="CQ165" s="6">
        <v>75.009573663844094</v>
      </c>
      <c r="CR165" s="6">
        <v>5.9289164987823586</v>
      </c>
      <c r="CS165" s="6">
        <v>104.26410662037637</v>
      </c>
      <c r="CT165" s="6">
        <v>133.52753534553906</v>
      </c>
      <c r="CU165" s="6">
        <v>205.53806627160569</v>
      </c>
      <c r="CV165" s="6">
        <v>495.29737978257037</v>
      </c>
      <c r="CW165" s="6">
        <v>73.705834127237139</v>
      </c>
      <c r="CX165" s="6">
        <v>0</v>
      </c>
      <c r="CY165" s="6">
        <v>0</v>
      </c>
      <c r="CZ165" s="6">
        <v>0</v>
      </c>
      <c r="DA165" s="6">
        <v>0</v>
      </c>
      <c r="DB165" s="6">
        <v>158.59428080021493</v>
      </c>
      <c r="DC165" s="6">
        <v>144.67341795530274</v>
      </c>
      <c r="DD165" s="6">
        <v>0</v>
      </c>
      <c r="DE165" s="6">
        <v>8817.7780882957741</v>
      </c>
      <c r="DF165" s="6">
        <v>0</v>
      </c>
      <c r="DG165" s="6">
        <v>0</v>
      </c>
      <c r="DH165" s="6">
        <v>0</v>
      </c>
      <c r="DI165" s="6">
        <v>78.236320206991962</v>
      </c>
      <c r="DJ165" s="6">
        <v>9.019547306410324</v>
      </c>
      <c r="DK165" s="6">
        <v>322.5221622901397</v>
      </c>
      <c r="DL165" s="6">
        <v>42.345235497097526</v>
      </c>
      <c r="DM165" s="6">
        <v>0</v>
      </c>
      <c r="DN165" s="6">
        <v>0</v>
      </c>
      <c r="DO165" s="6">
        <v>0</v>
      </c>
      <c r="DP165" s="6">
        <v>0</v>
      </c>
      <c r="DQ165" s="6">
        <v>72.189728942108331</v>
      </c>
      <c r="DR165" s="6">
        <v>23.996290834441641</v>
      </c>
      <c r="DS165" s="6">
        <v>0</v>
      </c>
      <c r="DT165" s="6">
        <v>36.896741659756231</v>
      </c>
      <c r="DU165" s="6">
        <v>104.4342273258501</v>
      </c>
      <c r="DV165" s="6">
        <v>0</v>
      </c>
      <c r="DW165" s="6">
        <v>1935.2185674737509</v>
      </c>
      <c r="DX165" s="6">
        <v>0</v>
      </c>
      <c r="DY165" s="6">
        <v>0</v>
      </c>
      <c r="DZ165" s="6">
        <v>579.85833468529643</v>
      </c>
      <c r="EA165" s="6">
        <v>1472.4743048932889</v>
      </c>
      <c r="EB165" s="6">
        <v>84.28457322558441</v>
      </c>
      <c r="EC165" s="6">
        <v>7.9970655313845045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92292.286874264159</v>
      </c>
      <c r="EJ165" s="6">
        <v>0</v>
      </c>
      <c r="EK165" s="6">
        <v>0</v>
      </c>
      <c r="EL165" s="6">
        <v>112.42420214872774</v>
      </c>
      <c r="EM165" s="6">
        <v>10.553973250193735</v>
      </c>
      <c r="EN165" s="6">
        <v>4.7702208900180505</v>
      </c>
      <c r="EO165" s="6">
        <v>0</v>
      </c>
      <c r="EP165" s="6">
        <v>159.28420153976694</v>
      </c>
      <c r="EQ165" s="6">
        <v>0</v>
      </c>
      <c r="ER165" s="6">
        <v>1.8327623492857585</v>
      </c>
      <c r="ES165" s="6">
        <v>16.755028174771844</v>
      </c>
      <c r="ET165" s="6">
        <v>68.658720789765539</v>
      </c>
      <c r="EU165" s="6">
        <v>0</v>
      </c>
      <c r="EV165" s="6">
        <v>68.884739000099955</v>
      </c>
      <c r="EW165" s="6">
        <v>151.68108915987327</v>
      </c>
      <c r="EX165" s="6">
        <v>0</v>
      </c>
      <c r="EY165" s="6">
        <v>27.972884416801584</v>
      </c>
      <c r="EZ165" s="6">
        <v>0</v>
      </c>
      <c r="FA165" s="6">
        <v>5268.3796411518379</v>
      </c>
      <c r="FB165" s="6">
        <v>0</v>
      </c>
      <c r="FC165" s="6">
        <v>0</v>
      </c>
      <c r="FD165" s="6">
        <v>0</v>
      </c>
      <c r="FE165" s="6">
        <v>2194.2353859797427</v>
      </c>
      <c r="FF165" s="6">
        <v>0</v>
      </c>
      <c r="FG165" s="6">
        <v>629.38238167772113</v>
      </c>
      <c r="FH165" s="6">
        <v>1258.7647633554423</v>
      </c>
      <c r="FI165" s="6">
        <v>0</v>
      </c>
      <c r="FJ165" s="6">
        <v>0</v>
      </c>
      <c r="FK165" s="6">
        <v>1166.4780733472853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f t="shared" si="2"/>
        <v>244665.32112385283</v>
      </c>
    </row>
    <row r="166" spans="1:174" x14ac:dyDescent="0.25">
      <c r="A166" s="49">
        <v>45108</v>
      </c>
      <c r="B166" s="6">
        <v>489.33520758074116</v>
      </c>
      <c r="C166" s="6">
        <v>211.00266769439295</v>
      </c>
      <c r="D166" s="6">
        <v>730.95172268962597</v>
      </c>
      <c r="E166" s="6">
        <v>0</v>
      </c>
      <c r="F166" s="6">
        <v>134.02866049220734</v>
      </c>
      <c r="G166" s="6">
        <v>144.13146266330969</v>
      </c>
      <c r="H166" s="6">
        <v>828.48616360241544</v>
      </c>
      <c r="I166" s="6">
        <v>0</v>
      </c>
      <c r="J166" s="6">
        <v>1338.3823488387736</v>
      </c>
      <c r="K166" s="6">
        <v>0</v>
      </c>
      <c r="L166" s="6">
        <v>0</v>
      </c>
      <c r="M166" s="6">
        <v>18.306366551644107</v>
      </c>
      <c r="N166" s="6">
        <v>10.028811829958336</v>
      </c>
      <c r="O166" s="6">
        <v>203.09469635203851</v>
      </c>
      <c r="P166" s="6">
        <v>29.928518587950677</v>
      </c>
      <c r="Q166" s="6">
        <v>7.3078173909087205</v>
      </c>
      <c r="R166" s="6">
        <v>0</v>
      </c>
      <c r="S166" s="6">
        <v>1.8728197405080187</v>
      </c>
      <c r="T166" s="6">
        <v>32.971232346449078</v>
      </c>
      <c r="U166" s="6">
        <v>259.77710494521045</v>
      </c>
      <c r="V166" s="6">
        <v>0</v>
      </c>
      <c r="W166" s="6">
        <v>0</v>
      </c>
      <c r="X166" s="6">
        <v>286.62991762306518</v>
      </c>
      <c r="Y166" s="6">
        <v>0</v>
      </c>
      <c r="Z166" s="6">
        <v>0</v>
      </c>
      <c r="AA166" s="6">
        <v>261.40972105444501</v>
      </c>
      <c r="AB166" s="6">
        <v>318.39555396189286</v>
      </c>
      <c r="AC166" s="6">
        <v>0</v>
      </c>
      <c r="AD166" s="6">
        <v>16.858816631555143</v>
      </c>
      <c r="AE166" s="6">
        <v>0</v>
      </c>
      <c r="AF166" s="6">
        <v>0</v>
      </c>
      <c r="AG166" s="6">
        <v>109.26209555221193</v>
      </c>
      <c r="AH166" s="6">
        <v>129.16803646775296</v>
      </c>
      <c r="AI166" s="6">
        <v>1058.2650858740167</v>
      </c>
      <c r="AJ166" s="6">
        <v>486.68893002015119</v>
      </c>
      <c r="AK166" s="6">
        <v>0</v>
      </c>
      <c r="AL166" s="6">
        <v>307.87455608587396</v>
      </c>
      <c r="AM166" s="6">
        <v>932.02570907571658</v>
      </c>
      <c r="AN166" s="6">
        <v>0</v>
      </c>
      <c r="AO166" s="6">
        <v>0</v>
      </c>
      <c r="AP166" s="6">
        <v>0</v>
      </c>
      <c r="AQ166" s="6">
        <v>0</v>
      </c>
      <c r="AR166" s="6">
        <v>16.429418576092157</v>
      </c>
      <c r="AS166" s="6">
        <v>2021.1395546038948</v>
      </c>
      <c r="AT166" s="6">
        <v>687.26309821747554</v>
      </c>
      <c r="AU166" s="6">
        <v>1793.7710077044671</v>
      </c>
      <c r="AV166" s="6">
        <v>1604.9920043861373</v>
      </c>
      <c r="AW166" s="6">
        <v>474.47963632089414</v>
      </c>
      <c r="AX166" s="6">
        <v>0</v>
      </c>
      <c r="AY166" s="6">
        <v>443.95114944474705</v>
      </c>
      <c r="AZ166" s="6">
        <v>18816.246004776593</v>
      </c>
      <c r="BA166" s="6">
        <v>0</v>
      </c>
      <c r="BB166" s="6">
        <v>0</v>
      </c>
      <c r="BC166" s="6">
        <v>1581.8735126312799</v>
      </c>
      <c r="BD166" s="6">
        <v>0</v>
      </c>
      <c r="BE166" s="6">
        <v>369.80682437176688</v>
      </c>
      <c r="BF166" s="6">
        <v>760.62499942981879</v>
      </c>
      <c r="BG166" s="6">
        <v>20.271108376704735</v>
      </c>
      <c r="BH166" s="6">
        <v>4.5938080239346002</v>
      </c>
      <c r="BI166" s="6">
        <v>41.34493460810009</v>
      </c>
      <c r="BJ166" s="6">
        <v>0</v>
      </c>
      <c r="BK166" s="6">
        <v>9.8002971809375392</v>
      </c>
      <c r="BL166" s="6">
        <v>4.4182674016417263</v>
      </c>
      <c r="BM166" s="6">
        <v>12.634691623602073</v>
      </c>
      <c r="BN166" s="6">
        <v>11.108326862331694</v>
      </c>
      <c r="BO166" s="6">
        <v>0</v>
      </c>
      <c r="BP166" s="6">
        <v>0</v>
      </c>
      <c r="BQ166" s="6">
        <v>298.37988170320506</v>
      </c>
      <c r="BR166" s="6">
        <v>930.20191478570973</v>
      </c>
      <c r="BS166" s="6">
        <v>277.62095649941409</v>
      </c>
      <c r="BT166" s="6">
        <v>114.07883092215735</v>
      </c>
      <c r="BU166" s="6">
        <v>0</v>
      </c>
      <c r="BV166" s="6">
        <v>3178.9878355570099</v>
      </c>
      <c r="BW166" s="6">
        <v>236.89386175804592</v>
      </c>
      <c r="BX166" s="6">
        <v>3991.499087999252</v>
      </c>
      <c r="BY166" s="6">
        <v>12229.723740958594</v>
      </c>
      <c r="BZ166" s="6">
        <v>0</v>
      </c>
      <c r="CA166" s="6">
        <v>359.58805355097718</v>
      </c>
      <c r="CB166" s="6">
        <v>1476.7825181673011</v>
      </c>
      <c r="CC166" s="6">
        <v>194.18054637848667</v>
      </c>
      <c r="CD166" s="6">
        <v>6.0671738566211975</v>
      </c>
      <c r="CE166" s="6">
        <v>64.2709197470368</v>
      </c>
      <c r="CF166" s="6">
        <v>0</v>
      </c>
      <c r="CG166" s="6">
        <v>4744.2261948567766</v>
      </c>
      <c r="CH166" s="6">
        <v>292.74089112633129</v>
      </c>
      <c r="CI166" s="6">
        <v>24360.992583215768</v>
      </c>
      <c r="CJ166" s="6">
        <v>347.59351968866451</v>
      </c>
      <c r="CK166" s="6">
        <v>31121.371592271185</v>
      </c>
      <c r="CL166" s="6">
        <v>3111.0167160959008</v>
      </c>
      <c r="CM166" s="6">
        <v>0</v>
      </c>
      <c r="CN166" s="6">
        <v>25.756083877612028</v>
      </c>
      <c r="CO166" s="6">
        <v>0</v>
      </c>
      <c r="CP166" s="6">
        <v>0</v>
      </c>
      <c r="CQ166" s="6">
        <v>73.919394932404941</v>
      </c>
      <c r="CR166" s="6">
        <v>5.8184523204347691</v>
      </c>
      <c r="CS166" s="6">
        <v>102.32143130100152</v>
      </c>
      <c r="CT166" s="6">
        <v>131.39245464555856</v>
      </c>
      <c r="CU166" s="6">
        <v>202.04505998020974</v>
      </c>
      <c r="CV166" s="6">
        <v>486.8800734651785</v>
      </c>
      <c r="CW166" s="6">
        <v>72.453244049938192</v>
      </c>
      <c r="CX166" s="6">
        <v>0</v>
      </c>
      <c r="CY166" s="6">
        <v>0</v>
      </c>
      <c r="CZ166" s="6">
        <v>0</v>
      </c>
      <c r="DA166" s="6">
        <v>0</v>
      </c>
      <c r="DB166" s="6">
        <v>155.38025991789303</v>
      </c>
      <c r="DC166" s="6">
        <v>141.9779456465846</v>
      </c>
      <c r="DD166" s="6">
        <v>0</v>
      </c>
      <c r="DE166" s="6">
        <v>8712.4952675809764</v>
      </c>
      <c r="DF166" s="6">
        <v>0</v>
      </c>
      <c r="DG166" s="6">
        <v>0</v>
      </c>
      <c r="DH166" s="6">
        <v>0</v>
      </c>
      <c r="DI166" s="6">
        <v>77.09924438920423</v>
      </c>
      <c r="DJ166" s="6">
        <v>8.8662650650312376</v>
      </c>
      <c r="DK166" s="6">
        <v>317.041075684482</v>
      </c>
      <c r="DL166" s="6">
        <v>41.487080521597768</v>
      </c>
      <c r="DM166" s="6">
        <v>0</v>
      </c>
      <c r="DN166" s="6">
        <v>0</v>
      </c>
      <c r="DO166" s="6">
        <v>0</v>
      </c>
      <c r="DP166" s="6">
        <v>0</v>
      </c>
      <c r="DQ166" s="6">
        <v>70.84473123563653</v>
      </c>
      <c r="DR166" s="6">
        <v>23.54920567968178</v>
      </c>
      <c r="DS166" s="6">
        <v>0</v>
      </c>
      <c r="DT166" s="6">
        <v>36.360489538165254</v>
      </c>
      <c r="DU166" s="6">
        <v>102.48846769584503</v>
      </c>
      <c r="DV166" s="6">
        <v>0</v>
      </c>
      <c r="DW166" s="6">
        <v>1909.9378091075059</v>
      </c>
      <c r="DX166" s="6">
        <v>0</v>
      </c>
      <c r="DY166" s="6">
        <v>0</v>
      </c>
      <c r="DZ166" s="6">
        <v>569.05439691918104</v>
      </c>
      <c r="EA166" s="6">
        <v>1444.265428953551</v>
      </c>
      <c r="EB166" s="6">
        <v>82.711816139386343</v>
      </c>
      <c r="EC166" s="6">
        <v>7.8480687841208772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91382.123243871349</v>
      </c>
      <c r="EJ166" s="6">
        <v>0</v>
      </c>
      <c r="EK166" s="6">
        <v>0</v>
      </c>
      <c r="EL166" s="6">
        <v>110.3295787686729</v>
      </c>
      <c r="EM166" s="6">
        <v>10.357337661950163</v>
      </c>
      <c r="EN166" s="6">
        <v>4.6813448649870733</v>
      </c>
      <c r="EO166" s="6">
        <v>0</v>
      </c>
      <c r="EP166" s="6">
        <v>156.16784780788865</v>
      </c>
      <c r="EQ166" s="6">
        <v>0</v>
      </c>
      <c r="ER166" s="6">
        <v>1.795620174717949</v>
      </c>
      <c r="ES166" s="6">
        <v>16.381677931511351</v>
      </c>
      <c r="ET166" s="6">
        <v>67.634312779202133</v>
      </c>
      <c r="EU166" s="6">
        <v>0</v>
      </c>
      <c r="EV166" s="6">
        <v>67.601317974370033</v>
      </c>
      <c r="EW166" s="6">
        <v>148.85480701637891</v>
      </c>
      <c r="EX166" s="6">
        <v>0</v>
      </c>
      <c r="EY166" s="6">
        <v>27.562305497402043</v>
      </c>
      <c r="EZ166" s="6">
        <v>0</v>
      </c>
      <c r="FA166" s="6">
        <v>5192.4796343173384</v>
      </c>
      <c r="FB166" s="6">
        <v>0</v>
      </c>
      <c r="FC166" s="6">
        <v>0</v>
      </c>
      <c r="FD166" s="6">
        <v>0</v>
      </c>
      <c r="FE166" s="6">
        <v>2190.3967255221251</v>
      </c>
      <c r="FF166" s="6">
        <v>0</v>
      </c>
      <c r="FG166" s="6">
        <v>629.14832696175074</v>
      </c>
      <c r="FH166" s="6">
        <v>1258.2966539235015</v>
      </c>
      <c r="FI166" s="6">
        <v>0</v>
      </c>
      <c r="FJ166" s="6">
        <v>0</v>
      </c>
      <c r="FK166" s="6">
        <v>1167.6486890950362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f t="shared" si="2"/>
        <v>241590.60265893105</v>
      </c>
    </row>
    <row r="167" spans="1:174" x14ac:dyDescent="0.25">
      <c r="A167" s="49">
        <v>45139</v>
      </c>
      <c r="B167" s="6">
        <v>481.18817335117598</v>
      </c>
      <c r="C167" s="6">
        <v>207.48906874734678</v>
      </c>
      <c r="D167" s="6">
        <v>718.77997514137405</v>
      </c>
      <c r="E167" s="6">
        <v>0</v>
      </c>
      <c r="F167" s="6">
        <v>131.79712954357342</v>
      </c>
      <c r="G167" s="6">
        <v>141.49516541303763</v>
      </c>
      <c r="H167" s="6">
        <v>818.04556648755511</v>
      </c>
      <c r="I167" s="6">
        <v>0</v>
      </c>
      <c r="J167" s="6">
        <v>1316.0957168117513</v>
      </c>
      <c r="K167" s="6">
        <v>0</v>
      </c>
      <c r="L167" s="6">
        <v>0</v>
      </c>
      <c r="M167" s="6">
        <v>18.031558018748051</v>
      </c>
      <c r="N167" s="6">
        <v>9.8618128859596634</v>
      </c>
      <c r="O167" s="6">
        <v>200.04591245568085</v>
      </c>
      <c r="P167" s="6">
        <v>29.512282848837582</v>
      </c>
      <c r="Q167" s="6">
        <v>7.2161328881888149</v>
      </c>
      <c r="R167" s="6">
        <v>0</v>
      </c>
      <c r="S167" s="6">
        <v>1.8493231836829784</v>
      </c>
      <c r="T167" s="6">
        <v>32.422198116118466</v>
      </c>
      <c r="U167" s="6">
        <v>255.45131810859957</v>
      </c>
      <c r="V167" s="6">
        <v>0</v>
      </c>
      <c r="W167" s="6">
        <v>0</v>
      </c>
      <c r="X167" s="6">
        <v>281.38760959105963</v>
      </c>
      <c r="Y167" s="6">
        <v>0</v>
      </c>
      <c r="Z167" s="6">
        <v>0</v>
      </c>
      <c r="AA167" s="6">
        <v>258.13045682007908</v>
      </c>
      <c r="AB167" s="6">
        <v>312.62008914112857</v>
      </c>
      <c r="AC167" s="6">
        <v>0</v>
      </c>
      <c r="AD167" s="6">
        <v>16.647304474555554</v>
      </c>
      <c r="AE167" s="6">
        <v>0</v>
      </c>
      <c r="AF167" s="6">
        <v>0</v>
      </c>
      <c r="AG167" s="6">
        <v>107.89118607888231</v>
      </c>
      <c r="AH167" s="6">
        <v>127.54747491495503</v>
      </c>
      <c r="AI167" s="6">
        <v>1042.3569727774498</v>
      </c>
      <c r="AJ167" s="6">
        <v>480.52874910499833</v>
      </c>
      <c r="AK167" s="6">
        <v>0</v>
      </c>
      <c r="AL167" s="6">
        <v>302.74785447633616</v>
      </c>
      <c r="AM167" s="6">
        <v>920.61658081685346</v>
      </c>
      <c r="AN167" s="6">
        <v>0</v>
      </c>
      <c r="AO167" s="6">
        <v>0</v>
      </c>
      <c r="AP167" s="6">
        <v>0</v>
      </c>
      <c r="AQ167" s="6">
        <v>0</v>
      </c>
      <c r="AR167" s="6">
        <v>16.182721767137387</v>
      </c>
      <c r="AS167" s="6">
        <v>1989.0345061949658</v>
      </c>
      <c r="AT167" s="6">
        <v>678.03327072631407</v>
      </c>
      <c r="AU167" s="6">
        <v>1764.2507907497843</v>
      </c>
      <c r="AV167" s="6">
        <v>1578.2658104557549</v>
      </c>
      <c r="AW167" s="6">
        <v>465.77402906260068</v>
      </c>
      <c r="AX167" s="6">
        <v>0</v>
      </c>
      <c r="AY167" s="6">
        <v>436.55851167256384</v>
      </c>
      <c r="AZ167" s="6">
        <v>18582.979098110689</v>
      </c>
      <c r="BA167" s="6">
        <v>0</v>
      </c>
      <c r="BB167" s="6">
        <v>0</v>
      </c>
      <c r="BC167" s="6">
        <v>1575.8462253003659</v>
      </c>
      <c r="BD167" s="6">
        <v>0</v>
      </c>
      <c r="BE167" s="6">
        <v>364.65169988752803</v>
      </c>
      <c r="BF167" s="6">
        <v>751.19633288002399</v>
      </c>
      <c r="BG167" s="6">
        <v>19.933555558884411</v>
      </c>
      <c r="BH167" s="6">
        <v>4.5173123131827042</v>
      </c>
      <c r="BI167" s="6">
        <v>40.588757846873712</v>
      </c>
      <c r="BJ167" s="6">
        <v>0</v>
      </c>
      <c r="BK167" s="6">
        <v>9.6210549823083156</v>
      </c>
      <c r="BL167" s="6">
        <v>4.3373668553302211</v>
      </c>
      <c r="BM167" s="6">
        <v>12.47617570064395</v>
      </c>
      <c r="BN167" s="6">
        <v>10.923351923420196</v>
      </c>
      <c r="BO167" s="6">
        <v>0</v>
      </c>
      <c r="BP167" s="6">
        <v>0</v>
      </c>
      <c r="BQ167" s="6">
        <v>293.5761301408881</v>
      </c>
      <c r="BR167" s="6">
        <v>918.51160547670941</v>
      </c>
      <c r="BS167" s="6">
        <v>272.54341755240205</v>
      </c>
      <c r="BT167" s="6">
        <v>112.17919967773683</v>
      </c>
      <c r="BU167" s="6">
        <v>0</v>
      </c>
      <c r="BV167" s="6">
        <v>3128.4693727283584</v>
      </c>
      <c r="BW167" s="6">
        <v>232.94912479178009</v>
      </c>
      <c r="BX167" s="6">
        <v>3946.4508140691155</v>
      </c>
      <c r="BY167" s="6">
        <v>12089.122510491476</v>
      </c>
      <c r="BZ167" s="6">
        <v>0</v>
      </c>
      <c r="CA167" s="6">
        <v>355.09753399634326</v>
      </c>
      <c r="CB167" s="6">
        <v>1455.6385413532489</v>
      </c>
      <c r="CC167" s="6">
        <v>192.09587531079532</v>
      </c>
      <c r="CD167" s="6">
        <v>5.9907825722385954</v>
      </c>
      <c r="CE167" s="6">
        <v>63.464571284678016</v>
      </c>
      <c r="CF167" s="6">
        <v>0</v>
      </c>
      <c r="CG167" s="6">
        <v>4682.3247138086645</v>
      </c>
      <c r="CH167" s="6">
        <v>287.86619202135881</v>
      </c>
      <c r="CI167" s="6">
        <v>24078.172531267832</v>
      </c>
      <c r="CJ167" s="6">
        <v>342.02226669050322</v>
      </c>
      <c r="CK167" s="6">
        <v>30826.165525250253</v>
      </c>
      <c r="CL167" s="6">
        <v>3078.6325663229736</v>
      </c>
      <c r="CM167" s="6">
        <v>0</v>
      </c>
      <c r="CN167" s="6">
        <v>25.431982438826825</v>
      </c>
      <c r="CO167" s="6">
        <v>0</v>
      </c>
      <c r="CP167" s="6">
        <v>0</v>
      </c>
      <c r="CQ167" s="6">
        <v>72.991995874217594</v>
      </c>
      <c r="CR167" s="6">
        <v>5.7215639342835214</v>
      </c>
      <c r="CS167" s="6">
        <v>100.61751323243561</v>
      </c>
      <c r="CT167" s="6">
        <v>129.49624934696243</v>
      </c>
      <c r="CU167" s="6">
        <v>199.01203284424486</v>
      </c>
      <c r="CV167" s="6">
        <v>479.57120644845912</v>
      </c>
      <c r="CW167" s="6">
        <v>71.365602237197649</v>
      </c>
      <c r="CX167" s="6">
        <v>0</v>
      </c>
      <c r="CY167" s="6">
        <v>0</v>
      </c>
      <c r="CZ167" s="6">
        <v>0</v>
      </c>
      <c r="DA167" s="6">
        <v>0</v>
      </c>
      <c r="DB167" s="6">
        <v>152.53843799177471</v>
      </c>
      <c r="DC167" s="6">
        <v>139.61374065439875</v>
      </c>
      <c r="DD167" s="6">
        <v>0</v>
      </c>
      <c r="DE167" s="6">
        <v>8632.8415481243883</v>
      </c>
      <c r="DF167" s="6">
        <v>0</v>
      </c>
      <c r="DG167" s="6">
        <v>0</v>
      </c>
      <c r="DH167" s="6">
        <v>0</v>
      </c>
      <c r="DI167" s="6">
        <v>76.13195066745655</v>
      </c>
      <c r="DJ167" s="6">
        <v>8.7331679106661131</v>
      </c>
      <c r="DK167" s="6">
        <v>312.28177008274787</v>
      </c>
      <c r="DL167" s="6">
        <v>40.728303987569497</v>
      </c>
      <c r="DM167" s="6">
        <v>0</v>
      </c>
      <c r="DN167" s="6">
        <v>0</v>
      </c>
      <c r="DO167" s="6">
        <v>0</v>
      </c>
      <c r="DP167" s="6">
        <v>0</v>
      </c>
      <c r="DQ167" s="6">
        <v>69.665030638515049</v>
      </c>
      <c r="DR167" s="6">
        <v>23.157066257066784</v>
      </c>
      <c r="DS167" s="6">
        <v>0</v>
      </c>
      <c r="DT167" s="6">
        <v>35.904307723044035</v>
      </c>
      <c r="DU167" s="6">
        <v>100.78183752182134</v>
      </c>
      <c r="DV167" s="6">
        <v>0</v>
      </c>
      <c r="DW167" s="6">
        <v>1889.8042315309572</v>
      </c>
      <c r="DX167" s="6">
        <v>0</v>
      </c>
      <c r="DY167" s="6">
        <v>0</v>
      </c>
      <c r="DZ167" s="6">
        <v>559.5782696637126</v>
      </c>
      <c r="EA167" s="6">
        <v>1419.9789522371241</v>
      </c>
      <c r="EB167" s="6">
        <v>81.332489731290039</v>
      </c>
      <c r="EC167" s="6">
        <v>7.7173833927107012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90740.726078588195</v>
      </c>
      <c r="EJ167" s="6">
        <v>0</v>
      </c>
      <c r="EK167" s="6">
        <v>0</v>
      </c>
      <c r="EL167" s="6">
        <v>108.49237976059629</v>
      </c>
      <c r="EM167" s="6">
        <v>10.184868133005924</v>
      </c>
      <c r="EN167" s="6">
        <v>4.6033914980078388</v>
      </c>
      <c r="EO167" s="6">
        <v>0</v>
      </c>
      <c r="EP167" s="6">
        <v>153.43421563403848</v>
      </c>
      <c r="EQ167" s="6">
        <v>0</v>
      </c>
      <c r="ER167" s="6">
        <v>1.7627792412159058</v>
      </c>
      <c r="ES167" s="6">
        <v>16.049634703895677</v>
      </c>
      <c r="ET167" s="6">
        <v>66.764857056426493</v>
      </c>
      <c r="EU167" s="6">
        <v>0</v>
      </c>
      <c r="EV167" s="6">
        <v>66.475626426253228</v>
      </c>
      <c r="EW167" s="6">
        <v>146.37589137298505</v>
      </c>
      <c r="EX167" s="6">
        <v>0</v>
      </c>
      <c r="EY167" s="6">
        <v>27.213362906073915</v>
      </c>
      <c r="EZ167" s="6">
        <v>0</v>
      </c>
      <c r="FA167" s="6">
        <v>5130.3076075311856</v>
      </c>
      <c r="FB167" s="6">
        <v>0</v>
      </c>
      <c r="FC167" s="6">
        <v>0</v>
      </c>
      <c r="FD167" s="6">
        <v>0</v>
      </c>
      <c r="FE167" s="6">
        <v>2186.6006625803229</v>
      </c>
      <c r="FF167" s="6">
        <v>0</v>
      </c>
      <c r="FG167" s="6">
        <v>628.9285077712583</v>
      </c>
      <c r="FH167" s="6">
        <v>1257.8570155425166</v>
      </c>
      <c r="FI167" s="6">
        <v>0</v>
      </c>
      <c r="FJ167" s="6">
        <v>0</v>
      </c>
      <c r="FK167" s="6">
        <v>1168.8173100844963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f t="shared" si="2"/>
        <v>239235.79028229602</v>
      </c>
    </row>
    <row r="168" spans="1:174" x14ac:dyDescent="0.25">
      <c r="A168" s="49">
        <v>45170</v>
      </c>
      <c r="B168" s="6">
        <v>481.25018581575114</v>
      </c>
      <c r="C168" s="6">
        <v>207.51510035764426</v>
      </c>
      <c r="D168" s="6">
        <v>718.87015338698222</v>
      </c>
      <c r="E168" s="6">
        <v>0</v>
      </c>
      <c r="F168" s="6">
        <v>131.81398922390579</v>
      </c>
      <c r="G168" s="6">
        <v>141.27710431327927</v>
      </c>
      <c r="H168" s="6">
        <v>821.53216817884197</v>
      </c>
      <c r="I168" s="6">
        <v>0</v>
      </c>
      <c r="J168" s="6">
        <v>1316.2608343816594</v>
      </c>
      <c r="K168" s="6">
        <v>0</v>
      </c>
      <c r="L168" s="6">
        <v>0</v>
      </c>
      <c r="M168" s="6">
        <v>18.063901688769413</v>
      </c>
      <c r="N168" s="6">
        <v>9.8630501505125565</v>
      </c>
      <c r="O168" s="6">
        <v>200.40473996103901</v>
      </c>
      <c r="P168" s="6">
        <v>29.600144499992787</v>
      </c>
      <c r="Q168" s="6">
        <v>7.2471719529330372</v>
      </c>
      <c r="R168" s="6">
        <v>0</v>
      </c>
      <c r="S168" s="6">
        <v>1.8572777575414061</v>
      </c>
      <c r="T168" s="6">
        <v>32.42626581005262</v>
      </c>
      <c r="U168" s="6">
        <v>255.48336707003705</v>
      </c>
      <c r="V168" s="6">
        <v>0</v>
      </c>
      <c r="W168" s="6">
        <v>0</v>
      </c>
      <c r="X168" s="6">
        <v>280.95426498415316</v>
      </c>
      <c r="Y168" s="6">
        <v>0</v>
      </c>
      <c r="Z168" s="6">
        <v>0</v>
      </c>
      <c r="AA168" s="6">
        <v>259.24164241968674</v>
      </c>
      <c r="AB168" s="6">
        <v>312.19657141642642</v>
      </c>
      <c r="AC168" s="6">
        <v>0</v>
      </c>
      <c r="AD168" s="6">
        <v>16.718910245875016</v>
      </c>
      <c r="AE168" s="6">
        <v>0</v>
      </c>
      <c r="AF168" s="6">
        <v>0</v>
      </c>
      <c r="AG168" s="6">
        <v>108.35516633480539</v>
      </c>
      <c r="AH168" s="6">
        <v>128.09609389074765</v>
      </c>
      <c r="AI168" s="6">
        <v>1044.2669628815372</v>
      </c>
      <c r="AJ168" s="6">
        <v>482.55601536862082</v>
      </c>
      <c r="AK168" s="6">
        <v>0</v>
      </c>
      <c r="AL168" s="6">
        <v>302.78583726845966</v>
      </c>
      <c r="AM168" s="6">
        <v>925.59402777915443</v>
      </c>
      <c r="AN168" s="6">
        <v>0</v>
      </c>
      <c r="AO168" s="6">
        <v>0</v>
      </c>
      <c r="AP168" s="6">
        <v>0</v>
      </c>
      <c r="AQ168" s="6">
        <v>0</v>
      </c>
      <c r="AR168" s="6">
        <v>16.211703388712941</v>
      </c>
      <c r="AS168" s="6">
        <v>1990.4470559107679</v>
      </c>
      <c r="AT168" s="6">
        <v>680.41791929489887</v>
      </c>
      <c r="AU168" s="6">
        <v>1764.749271944569</v>
      </c>
      <c r="AV168" s="6">
        <v>1578.463819925707</v>
      </c>
      <c r="AW168" s="6">
        <v>465.17243834852468</v>
      </c>
      <c r="AX168" s="6">
        <v>0</v>
      </c>
      <c r="AY168" s="6">
        <v>436.61328237020359</v>
      </c>
      <c r="AZ168" s="6">
        <v>18681.508536024776</v>
      </c>
      <c r="BA168" s="6">
        <v>0</v>
      </c>
      <c r="BB168" s="6">
        <v>0</v>
      </c>
      <c r="BC168" s="6">
        <v>1598.951742965857</v>
      </c>
      <c r="BD168" s="6">
        <v>0</v>
      </c>
      <c r="BE168" s="6">
        <v>365.85533309781806</v>
      </c>
      <c r="BF168" s="6">
        <v>754.62938528606901</v>
      </c>
      <c r="BG168" s="6">
        <v>19.936056425813373</v>
      </c>
      <c r="BH168" s="6">
        <v>4.5178790558763726</v>
      </c>
      <c r="BI168" s="6">
        <v>40.526250050814269</v>
      </c>
      <c r="BJ168" s="6">
        <v>0</v>
      </c>
      <c r="BK168" s="6">
        <v>9.6062382947669125</v>
      </c>
      <c r="BL168" s="6">
        <v>4.3306198702514873</v>
      </c>
      <c r="BM168" s="6">
        <v>12.529840015219751</v>
      </c>
      <c r="BN168" s="6">
        <v>10.924722368823076</v>
      </c>
      <c r="BO168" s="6">
        <v>0</v>
      </c>
      <c r="BP168" s="6">
        <v>0</v>
      </c>
      <c r="BQ168" s="6">
        <v>293.74420878260088</v>
      </c>
      <c r="BR168" s="6">
        <v>922.44703660404855</v>
      </c>
      <c r="BS168" s="6">
        <v>272.12369324287812</v>
      </c>
      <c r="BT168" s="6">
        <v>112.19327369728458</v>
      </c>
      <c r="BU168" s="6">
        <v>0</v>
      </c>
      <c r="BV168" s="6">
        <v>3130.5406905648642</v>
      </c>
      <c r="BW168" s="6">
        <v>232.97835062460263</v>
      </c>
      <c r="BX168" s="6">
        <v>3971.6697593657927</v>
      </c>
      <c r="BY168" s="6">
        <v>12168.956427467874</v>
      </c>
      <c r="BZ168" s="6">
        <v>0</v>
      </c>
      <c r="CA168" s="6">
        <v>356.64037108653764</v>
      </c>
      <c r="CB168" s="6">
        <v>1457.9561778160471</v>
      </c>
      <c r="CC168" s="6">
        <v>192.60893420905418</v>
      </c>
      <c r="CD168" s="6">
        <v>6.0163810962085851</v>
      </c>
      <c r="CE168" s="6">
        <v>63.737554192225844</v>
      </c>
      <c r="CF168" s="6">
        <v>0</v>
      </c>
      <c r="CG168" s="6">
        <v>4701.3532004068238</v>
      </c>
      <c r="CH168" s="6">
        <v>287.90230650609789</v>
      </c>
      <c r="CI168" s="6">
        <v>24229.659696471834</v>
      </c>
      <c r="CJ168" s="6">
        <v>342.25377307235141</v>
      </c>
      <c r="CK168" s="6">
        <v>31089.267303965011</v>
      </c>
      <c r="CL168" s="6">
        <v>3103.334441215502</v>
      </c>
      <c r="CM168" s="6">
        <v>0</v>
      </c>
      <c r="CN168" s="6">
        <v>25.540573164856657</v>
      </c>
      <c r="CO168" s="6">
        <v>0</v>
      </c>
      <c r="CP168" s="6">
        <v>0</v>
      </c>
      <c r="CQ168" s="6">
        <v>73.305959505549566</v>
      </c>
      <c r="CR168" s="6">
        <v>5.7222817625697457</v>
      </c>
      <c r="CS168" s="6">
        <v>100.63008735331479</v>
      </c>
      <c r="CT168" s="6">
        <v>129.5995447486637</v>
      </c>
      <c r="CU168" s="6">
        <v>199.36900585311636</v>
      </c>
      <c r="CV168" s="6">
        <v>480.43142567283161</v>
      </c>
      <c r="CW168" s="6">
        <v>71.493612555953007</v>
      </c>
      <c r="CX168" s="6">
        <v>0</v>
      </c>
      <c r="CY168" s="6">
        <v>0</v>
      </c>
      <c r="CZ168" s="6">
        <v>0</v>
      </c>
      <c r="DA168" s="6">
        <v>0</v>
      </c>
      <c r="DB168" s="6">
        <v>152.30352462957757</v>
      </c>
      <c r="DC168" s="6">
        <v>139.63125661565317</v>
      </c>
      <c r="DD168" s="6">
        <v>0</v>
      </c>
      <c r="DE168" s="6">
        <v>8705.6902479871351</v>
      </c>
      <c r="DF168" s="6">
        <v>0</v>
      </c>
      <c r="DG168" s="6">
        <v>0</v>
      </c>
      <c r="DH168" s="6">
        <v>0</v>
      </c>
      <c r="DI168" s="6">
        <v>76.459420322254431</v>
      </c>
      <c r="DJ168" s="6">
        <v>8.748832818870385</v>
      </c>
      <c r="DK168" s="6">
        <v>312.84191793656839</v>
      </c>
      <c r="DL168" s="6">
        <v>40.665581286640673</v>
      </c>
      <c r="DM168" s="6">
        <v>0</v>
      </c>
      <c r="DN168" s="6">
        <v>0</v>
      </c>
      <c r="DO168" s="6">
        <v>0</v>
      </c>
      <c r="DP168" s="6">
        <v>0</v>
      </c>
      <c r="DQ168" s="6">
        <v>69.673770823913202</v>
      </c>
      <c r="DR168" s="6">
        <v>23.159971546140934</v>
      </c>
      <c r="DS168" s="6">
        <v>0</v>
      </c>
      <c r="DT168" s="6">
        <v>36.058744475980809</v>
      </c>
      <c r="DU168" s="6">
        <v>100.79448110983942</v>
      </c>
      <c r="DV168" s="6">
        <v>0</v>
      </c>
      <c r="DW168" s="6">
        <v>1902.6077716958671</v>
      </c>
      <c r="DX168" s="6">
        <v>0</v>
      </c>
      <c r="DY168" s="6">
        <v>0</v>
      </c>
      <c r="DZ168" s="6">
        <v>559.64826923542739</v>
      </c>
      <c r="EA168" s="6">
        <v>1420.3924827460194</v>
      </c>
      <c r="EB168" s="6">
        <v>81.341140898126383</v>
      </c>
      <c r="EC168" s="6">
        <v>7.7183516168114119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91703.233384963358</v>
      </c>
      <c r="EJ168" s="6">
        <v>0</v>
      </c>
      <c r="EK168" s="6">
        <v>0</v>
      </c>
      <c r="EL168" s="6">
        <v>108.50599123115337</v>
      </c>
      <c r="EM168" s="6">
        <v>10.186145928119519</v>
      </c>
      <c r="EN168" s="6">
        <v>4.6039690402092006</v>
      </c>
      <c r="EO168" s="6">
        <v>0</v>
      </c>
      <c r="EP168" s="6">
        <v>153.39970688846472</v>
      </c>
      <c r="EQ168" s="6">
        <v>0</v>
      </c>
      <c r="ER168" s="6">
        <v>1.7600645130213781</v>
      </c>
      <c r="ES168" s="6">
        <v>15.995940471317278</v>
      </c>
      <c r="ET168" s="6">
        <v>67.041518450234022</v>
      </c>
      <c r="EU168" s="6">
        <v>0</v>
      </c>
      <c r="EV168" s="6">
        <v>66.483966468511142</v>
      </c>
      <c r="EW168" s="6">
        <v>146.39414005967058</v>
      </c>
      <c r="EX168" s="6">
        <v>0</v>
      </c>
      <c r="EY168" s="6">
        <v>27.32825573880487</v>
      </c>
      <c r="EZ168" s="6">
        <v>0</v>
      </c>
      <c r="FA168" s="6">
        <v>5157.3280466065316</v>
      </c>
      <c r="FB168" s="6">
        <v>0</v>
      </c>
      <c r="FC168" s="6">
        <v>0</v>
      </c>
      <c r="FD168" s="6">
        <v>0</v>
      </c>
      <c r="FE168" s="6">
        <v>2182.8462156835449</v>
      </c>
      <c r="FF168" s="6">
        <v>0</v>
      </c>
      <c r="FG168" s="6">
        <v>628.72328813893546</v>
      </c>
      <c r="FH168" s="6">
        <v>1257.4465762778709</v>
      </c>
      <c r="FI168" s="6">
        <v>0</v>
      </c>
      <c r="FJ168" s="6">
        <v>0</v>
      </c>
      <c r="FK168" s="6">
        <v>1169.9844023471453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f t="shared" si="2"/>
        <v>241030.09649133409</v>
      </c>
    </row>
    <row r="169" spans="1:174" x14ac:dyDescent="0.25">
      <c r="A169" s="49">
        <v>45200</v>
      </c>
      <c r="B169" s="6">
        <v>482.28349756000728</v>
      </c>
      <c r="C169" s="6">
        <v>207.9597647339059</v>
      </c>
      <c r="D169" s="6">
        <v>720.41055188240739</v>
      </c>
      <c r="E169" s="6">
        <v>0</v>
      </c>
      <c r="F169" s="6">
        <v>132.09675088718899</v>
      </c>
      <c r="G169" s="6">
        <v>141.34397933308196</v>
      </c>
      <c r="H169" s="6">
        <v>826.71653363673636</v>
      </c>
      <c r="I169" s="6">
        <v>0</v>
      </c>
      <c r="J169" s="6">
        <v>1319.0813245624188</v>
      </c>
      <c r="K169" s="6">
        <v>0</v>
      </c>
      <c r="L169" s="6">
        <v>0</v>
      </c>
      <c r="M169" s="6">
        <v>18.132805277692636</v>
      </c>
      <c r="N169" s="6">
        <v>9.8841847428176788</v>
      </c>
      <c r="O169" s="6">
        <v>201.16917092719754</v>
      </c>
      <c r="P169" s="6">
        <v>29.73243385550823</v>
      </c>
      <c r="Q169" s="6">
        <v>7.2930256156418407</v>
      </c>
      <c r="R169" s="6">
        <v>0</v>
      </c>
      <c r="S169" s="6">
        <v>1.8690289604111552</v>
      </c>
      <c r="T169" s="6">
        <v>32.495748971692763</v>
      </c>
      <c r="U169" s="6">
        <v>256.03081808380728</v>
      </c>
      <c r="V169" s="6">
        <v>0</v>
      </c>
      <c r="W169" s="6">
        <v>0</v>
      </c>
      <c r="X169" s="6">
        <v>281.08742550438632</v>
      </c>
      <c r="Y169" s="6">
        <v>0</v>
      </c>
      <c r="Z169" s="6">
        <v>0</v>
      </c>
      <c r="AA169" s="6">
        <v>260.88276468795215</v>
      </c>
      <c r="AB169" s="6">
        <v>312.42957931520527</v>
      </c>
      <c r="AC169" s="6">
        <v>0</v>
      </c>
      <c r="AD169" s="6">
        <v>16.824692649859905</v>
      </c>
      <c r="AE169" s="6">
        <v>0</v>
      </c>
      <c r="AF169" s="6">
        <v>0</v>
      </c>
      <c r="AG169" s="6">
        <v>109.04064637276481</v>
      </c>
      <c r="AH169" s="6">
        <v>128.90656807833895</v>
      </c>
      <c r="AI169" s="6">
        <v>1048.3357153188572</v>
      </c>
      <c r="AJ169" s="6">
        <v>485.58733694744444</v>
      </c>
      <c r="AK169" s="6">
        <v>0</v>
      </c>
      <c r="AL169" s="6">
        <v>303.43464824769819</v>
      </c>
      <c r="AM169" s="6">
        <v>933.03548555822954</v>
      </c>
      <c r="AN169" s="6">
        <v>0</v>
      </c>
      <c r="AO169" s="6">
        <v>0</v>
      </c>
      <c r="AP169" s="6">
        <v>0</v>
      </c>
      <c r="AQ169" s="6">
        <v>0</v>
      </c>
      <c r="AR169" s="6">
        <v>16.273518451884172</v>
      </c>
      <c r="AS169" s="6">
        <v>1996.6307850967148</v>
      </c>
      <c r="AT169" s="6">
        <v>684.40722646791028</v>
      </c>
      <c r="AU169" s="6">
        <v>1768.8230684520861</v>
      </c>
      <c r="AV169" s="6">
        <v>1581.8461599517054</v>
      </c>
      <c r="AW169" s="6">
        <v>465.64434942455466</v>
      </c>
      <c r="AX169" s="6">
        <v>0</v>
      </c>
      <c r="AY169" s="6">
        <v>437.54885945610283</v>
      </c>
      <c r="AZ169" s="6">
        <v>18842.184905853537</v>
      </c>
      <c r="BA169" s="6">
        <v>0</v>
      </c>
      <c r="BB169" s="6">
        <v>0</v>
      </c>
      <c r="BC169" s="6">
        <v>1629.4542264538779</v>
      </c>
      <c r="BD169" s="6">
        <v>0</v>
      </c>
      <c r="BE169" s="6">
        <v>367.51814941511725</v>
      </c>
      <c r="BF169" s="6">
        <v>759.54984535653546</v>
      </c>
      <c r="BG169" s="6">
        <v>19.978775505439014</v>
      </c>
      <c r="BH169" s="6">
        <v>4.5275599893069742</v>
      </c>
      <c r="BI169" s="6">
        <v>40.545457791049756</v>
      </c>
      <c r="BJ169" s="6">
        <v>0</v>
      </c>
      <c r="BK169" s="6">
        <v>9.6107912482125109</v>
      </c>
      <c r="BL169" s="6">
        <v>4.3326402496094696</v>
      </c>
      <c r="BM169" s="6">
        <v>12.609117706101731</v>
      </c>
      <c r="BN169" s="6">
        <v>10.94813191757202</v>
      </c>
      <c r="BO169" s="6">
        <v>0</v>
      </c>
      <c r="BP169" s="6">
        <v>0</v>
      </c>
      <c r="BQ169" s="6">
        <v>294.58580358864253</v>
      </c>
      <c r="BR169" s="6">
        <v>928.27561389680102</v>
      </c>
      <c r="BS169" s="6">
        <v>272.25266844303059</v>
      </c>
      <c r="BT169" s="6">
        <v>112.43368199520305</v>
      </c>
      <c r="BU169" s="6">
        <v>0</v>
      </c>
      <c r="BV169" s="6">
        <v>3138.958741021991</v>
      </c>
      <c r="BW169" s="6">
        <v>233.47757777859968</v>
      </c>
      <c r="BX169" s="6">
        <v>4009.8290486665537</v>
      </c>
      <c r="BY169" s="6">
        <v>12295.665128272856</v>
      </c>
      <c r="BZ169" s="6">
        <v>0</v>
      </c>
      <c r="CA169" s="6">
        <v>358.92432332082541</v>
      </c>
      <c r="CB169" s="6">
        <v>1462.4981114753741</v>
      </c>
      <c r="CC169" s="6">
        <v>193.24433693997679</v>
      </c>
      <c r="CD169" s="6">
        <v>6.0543761744718543</v>
      </c>
      <c r="CE169" s="6">
        <v>64.140828784134996</v>
      </c>
      <c r="CF169" s="6">
        <v>0</v>
      </c>
      <c r="CG169" s="6">
        <v>4731.3114908818125</v>
      </c>
      <c r="CH169" s="6">
        <v>288.51922429454817</v>
      </c>
      <c r="CI169" s="6">
        <v>24464.774910865206</v>
      </c>
      <c r="CJ169" s="6">
        <v>343.25598025815941</v>
      </c>
      <c r="CK169" s="6">
        <v>31471.847282442017</v>
      </c>
      <c r="CL169" s="6">
        <v>3141.717012257126</v>
      </c>
      <c r="CM169" s="6">
        <v>0</v>
      </c>
      <c r="CN169" s="6">
        <v>25.701630650276307</v>
      </c>
      <c r="CO169" s="6">
        <v>0</v>
      </c>
      <c r="CP169" s="6">
        <v>0</v>
      </c>
      <c r="CQ169" s="6">
        <v>73.769774461720473</v>
      </c>
      <c r="CR169" s="6">
        <v>5.7345434960357009</v>
      </c>
      <c r="CS169" s="6">
        <v>100.84569019743745</v>
      </c>
      <c r="CT169" s="6">
        <v>130.11977034055604</v>
      </c>
      <c r="CU169" s="6">
        <v>200.12948607826485</v>
      </c>
      <c r="CV169" s="6">
        <v>482.26400038624126</v>
      </c>
      <c r="CW169" s="6">
        <v>71.766320333877516</v>
      </c>
      <c r="CX169" s="6">
        <v>0</v>
      </c>
      <c r="CY169" s="6">
        <v>0</v>
      </c>
      <c r="CZ169" s="6">
        <v>0</v>
      </c>
      <c r="DA169" s="6">
        <v>0</v>
      </c>
      <c r="DB169" s="6">
        <v>152.37571010280462</v>
      </c>
      <c r="DC169" s="6">
        <v>139.93045915813133</v>
      </c>
      <c r="DD169" s="6">
        <v>0</v>
      </c>
      <c r="DE169" s="6">
        <v>8807.3508319025823</v>
      </c>
      <c r="DF169" s="6">
        <v>0</v>
      </c>
      <c r="DG169" s="6">
        <v>0</v>
      </c>
      <c r="DH169" s="6">
        <v>0</v>
      </c>
      <c r="DI169" s="6">
        <v>76.94318757562398</v>
      </c>
      <c r="DJ169" s="6">
        <v>8.7822046778682754</v>
      </c>
      <c r="DK169" s="6">
        <v>314.03523327247149</v>
      </c>
      <c r="DL169" s="6">
        <v>40.684855064029378</v>
      </c>
      <c r="DM169" s="6">
        <v>0</v>
      </c>
      <c r="DN169" s="6">
        <v>0</v>
      </c>
      <c r="DO169" s="6">
        <v>0</v>
      </c>
      <c r="DP169" s="6">
        <v>0</v>
      </c>
      <c r="DQ169" s="6">
        <v>69.82306812223905</v>
      </c>
      <c r="DR169" s="6">
        <v>23.209598846920741</v>
      </c>
      <c r="DS169" s="6">
        <v>0</v>
      </c>
      <c r="DT169" s="6">
        <v>36.286892161401099</v>
      </c>
      <c r="DU169" s="6">
        <v>101.0104637358869</v>
      </c>
      <c r="DV169" s="6">
        <v>0</v>
      </c>
      <c r="DW169" s="6">
        <v>1920.9741947822149</v>
      </c>
      <c r="DX169" s="6">
        <v>0</v>
      </c>
      <c r="DY169" s="6">
        <v>0</v>
      </c>
      <c r="DZ169" s="6">
        <v>560.84738043142579</v>
      </c>
      <c r="EA169" s="6">
        <v>1423.9400427773317</v>
      </c>
      <c r="EB169" s="6">
        <v>81.515000717038731</v>
      </c>
      <c r="EC169" s="6">
        <v>7.7348905385647821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92986.576553098712</v>
      </c>
      <c r="EJ169" s="6">
        <v>0</v>
      </c>
      <c r="EK169" s="6">
        <v>0</v>
      </c>
      <c r="EL169" s="6">
        <v>108.73849840209323</v>
      </c>
      <c r="EM169" s="6">
        <v>10.207972851643786</v>
      </c>
      <c r="EN169" s="6">
        <v>4.6138344476810618</v>
      </c>
      <c r="EO169" s="6">
        <v>0</v>
      </c>
      <c r="EP169" s="6">
        <v>153.71398686974808</v>
      </c>
      <c r="EQ169" s="6">
        <v>0</v>
      </c>
      <c r="ER169" s="6">
        <v>1.7608987096697588</v>
      </c>
      <c r="ES169" s="6">
        <v>15.976368231481702</v>
      </c>
      <c r="ET169" s="6">
        <v>67.460410205924546</v>
      </c>
      <c r="EU169" s="6">
        <v>0</v>
      </c>
      <c r="EV169" s="6">
        <v>66.626428638397414</v>
      </c>
      <c r="EW169" s="6">
        <v>146.70777154925602</v>
      </c>
      <c r="EX169" s="6">
        <v>0</v>
      </c>
      <c r="EY169" s="6">
        <v>27.500087543212437</v>
      </c>
      <c r="EZ169" s="6">
        <v>0</v>
      </c>
      <c r="FA169" s="6">
        <v>5198.4779148045882</v>
      </c>
      <c r="FB169" s="6">
        <v>0</v>
      </c>
      <c r="FC169" s="6">
        <v>0</v>
      </c>
      <c r="FD169" s="6">
        <v>0</v>
      </c>
      <c r="FE169" s="6">
        <v>2179.1319194662678</v>
      </c>
      <c r="FF169" s="6">
        <v>0</v>
      </c>
      <c r="FG169" s="6">
        <v>628.51862933026621</v>
      </c>
      <c r="FH169" s="6">
        <v>1257.0372586605324</v>
      </c>
      <c r="FI169" s="6">
        <v>0</v>
      </c>
      <c r="FJ169" s="6">
        <v>0</v>
      </c>
      <c r="FK169" s="6">
        <v>1171.1501961765555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f t="shared" si="2"/>
        <v>243610.23815065293</v>
      </c>
    </row>
    <row r="170" spans="1:174" x14ac:dyDescent="0.25">
      <c r="A170" s="49">
        <v>45231</v>
      </c>
      <c r="B170" s="6">
        <v>493.1530545946768</v>
      </c>
      <c r="C170" s="6">
        <v>212.64546102147042</v>
      </c>
      <c r="D170" s="6">
        <v>736.6426583804938</v>
      </c>
      <c r="E170" s="6">
        <v>0</v>
      </c>
      <c r="F170" s="6">
        <v>135.07356631424551</v>
      </c>
      <c r="G170" s="6">
        <v>144.28802521015987</v>
      </c>
      <c r="H170" s="6">
        <v>848.9005678938413</v>
      </c>
      <c r="I170" s="6">
        <v>0</v>
      </c>
      <c r="J170" s="6">
        <v>1348.8025279567703</v>
      </c>
      <c r="K170" s="6">
        <v>0</v>
      </c>
      <c r="L170" s="6">
        <v>0</v>
      </c>
      <c r="M170" s="6">
        <v>18.572297061381526</v>
      </c>
      <c r="N170" s="6">
        <v>10.10689266814297</v>
      </c>
      <c r="O170" s="6">
        <v>206.04498558466676</v>
      </c>
      <c r="P170" s="6">
        <v>30.501809227957192</v>
      </c>
      <c r="Q170" s="6">
        <v>7.4884873219938681</v>
      </c>
      <c r="R170" s="6">
        <v>0</v>
      </c>
      <c r="S170" s="6">
        <v>1.9191211456133828</v>
      </c>
      <c r="T170" s="6">
        <v>33.227934885218495</v>
      </c>
      <c r="U170" s="6">
        <v>261.79963906382937</v>
      </c>
      <c r="V170" s="6">
        <v>0</v>
      </c>
      <c r="W170" s="6">
        <v>0</v>
      </c>
      <c r="X170" s="6">
        <v>286.94217984241527</v>
      </c>
      <c r="Y170" s="6">
        <v>0</v>
      </c>
      <c r="Z170" s="6">
        <v>0</v>
      </c>
      <c r="AA170" s="6">
        <v>267.87597687827696</v>
      </c>
      <c r="AB170" s="6">
        <v>319.08140887394819</v>
      </c>
      <c r="AC170" s="6">
        <v>0</v>
      </c>
      <c r="AD170" s="6">
        <v>17.275614298501427</v>
      </c>
      <c r="AE170" s="6">
        <v>0</v>
      </c>
      <c r="AF170" s="6">
        <v>0</v>
      </c>
      <c r="AG170" s="6">
        <v>111.96296693710978</v>
      </c>
      <c r="AH170" s="6">
        <v>132.36141646150321</v>
      </c>
      <c r="AI170" s="6">
        <v>1073.8829888766797</v>
      </c>
      <c r="AJ170" s="6">
        <v>498.60165150834729</v>
      </c>
      <c r="AK170" s="6">
        <v>0</v>
      </c>
      <c r="AL170" s="6">
        <v>310.27156021781877</v>
      </c>
      <c r="AM170" s="6">
        <v>959.89880704719178</v>
      </c>
      <c r="AN170" s="6">
        <v>0</v>
      </c>
      <c r="AO170" s="6">
        <v>0</v>
      </c>
      <c r="AP170" s="6">
        <v>0</v>
      </c>
      <c r="AQ170" s="6">
        <v>0</v>
      </c>
      <c r="AR170" s="6">
        <v>16.667945984843531</v>
      </c>
      <c r="AS170" s="6">
        <v>2045.4426185269481</v>
      </c>
      <c r="AT170" s="6">
        <v>702.75973385976545</v>
      </c>
      <c r="AU170" s="6">
        <v>1809.0289210498784</v>
      </c>
      <c r="AV170" s="6">
        <v>1617.4879134835389</v>
      </c>
      <c r="AW170" s="6">
        <v>475.68359248817444</v>
      </c>
      <c r="AX170" s="6">
        <v>0</v>
      </c>
      <c r="AY170" s="6">
        <v>447.40759856847365</v>
      </c>
      <c r="AZ170" s="6">
        <v>19485.911093309627</v>
      </c>
      <c r="BA170" s="6">
        <v>0</v>
      </c>
      <c r="BB170" s="6">
        <v>0</v>
      </c>
      <c r="BC170" s="6">
        <v>1710.164779077679</v>
      </c>
      <c r="BD170" s="6">
        <v>0</v>
      </c>
      <c r="BE170" s="6">
        <v>377.07485820348739</v>
      </c>
      <c r="BF170" s="6">
        <v>780.08259458499811</v>
      </c>
      <c r="BG170" s="6">
        <v>20.4289321707714</v>
      </c>
      <c r="BH170" s="6">
        <v>4.6295738142445373</v>
      </c>
      <c r="BI170" s="6">
        <v>41.389976874262224</v>
      </c>
      <c r="BJ170" s="6">
        <v>0</v>
      </c>
      <c r="BK170" s="6">
        <v>9.8109738841002354</v>
      </c>
      <c r="BL170" s="6">
        <v>4.4228845721756658</v>
      </c>
      <c r="BM170" s="6">
        <v>12.947056963731956</v>
      </c>
      <c r="BN170" s="6">
        <v>11.194812428812138</v>
      </c>
      <c r="BO170" s="6">
        <v>0</v>
      </c>
      <c r="BP170" s="6">
        <v>0</v>
      </c>
      <c r="BQ170" s="6">
        <v>301.64942462659917</v>
      </c>
      <c r="BR170" s="6">
        <v>953.1544975069304</v>
      </c>
      <c r="BS170" s="6">
        <v>277.92340411804895</v>
      </c>
      <c r="BT170" s="6">
        <v>114.96700899235674</v>
      </c>
      <c r="BU170" s="6">
        <v>0</v>
      </c>
      <c r="BV170" s="6">
        <v>3216.1355505374386</v>
      </c>
      <c r="BW170" s="6">
        <v>238.7382349101683</v>
      </c>
      <c r="BX170" s="6">
        <v>4147.8503786033352</v>
      </c>
      <c r="BY170" s="6">
        <v>12759.870532487119</v>
      </c>
      <c r="BZ170" s="6">
        <v>0</v>
      </c>
      <c r="CA170" s="6">
        <v>368.62155869205503</v>
      </c>
      <c r="CB170" s="6">
        <v>1498.9608641917305</v>
      </c>
      <c r="CC170" s="6">
        <v>198.19406721391837</v>
      </c>
      <c r="CD170" s="6">
        <v>6.2166406118023945</v>
      </c>
      <c r="CE170" s="6">
        <v>65.859878805581673</v>
      </c>
      <c r="CF170" s="6">
        <v>0</v>
      </c>
      <c r="CG170" s="6">
        <v>4859.504638718292</v>
      </c>
      <c r="CH170" s="6">
        <v>295.0200657428822</v>
      </c>
      <c r="CI170" s="6">
        <v>25338.623301145482</v>
      </c>
      <c r="CJ170" s="6">
        <v>351.14424126304391</v>
      </c>
      <c r="CK170" s="6">
        <v>32716.970367101872</v>
      </c>
      <c r="CL170" s="6">
        <v>3272.8506783041885</v>
      </c>
      <c r="CM170" s="6">
        <v>0</v>
      </c>
      <c r="CN170" s="6">
        <v>26.390138161884238</v>
      </c>
      <c r="CO170" s="6">
        <v>0</v>
      </c>
      <c r="CP170" s="6">
        <v>0</v>
      </c>
      <c r="CQ170" s="6">
        <v>75.746891608075543</v>
      </c>
      <c r="CR170" s="6">
        <v>5.8637527649759393</v>
      </c>
      <c r="CS170" s="6">
        <v>103.11791952400763</v>
      </c>
      <c r="CT170" s="6">
        <v>133.34958828788689</v>
      </c>
      <c r="CU170" s="6">
        <v>204.98010149371197</v>
      </c>
      <c r="CV170" s="6">
        <v>493.95281866299365</v>
      </c>
      <c r="CW170" s="6">
        <v>73.505748273972713</v>
      </c>
      <c r="CX170" s="6">
        <v>0</v>
      </c>
      <c r="CY170" s="6">
        <v>0</v>
      </c>
      <c r="CZ170" s="6">
        <v>0</v>
      </c>
      <c r="DA170" s="6">
        <v>0</v>
      </c>
      <c r="DB170" s="6">
        <v>155.54953528596175</v>
      </c>
      <c r="DC170" s="6">
        <v>143.08333651319771</v>
      </c>
      <c r="DD170" s="6">
        <v>0</v>
      </c>
      <c r="DE170" s="6">
        <v>9134.0815794170849</v>
      </c>
      <c r="DF170" s="6">
        <v>0</v>
      </c>
      <c r="DG170" s="6">
        <v>0</v>
      </c>
      <c r="DH170" s="6">
        <v>0</v>
      </c>
      <c r="DI170" s="6">
        <v>79.005355944186917</v>
      </c>
      <c r="DJ170" s="6">
        <v>8.9950623542999271</v>
      </c>
      <c r="DK170" s="6">
        <v>321.64662614293184</v>
      </c>
      <c r="DL170" s="6">
        <v>41.532277645280665</v>
      </c>
      <c r="DM170" s="6">
        <v>0</v>
      </c>
      <c r="DN170" s="6">
        <v>0</v>
      </c>
      <c r="DO170" s="6">
        <v>0</v>
      </c>
      <c r="DP170" s="6">
        <v>0</v>
      </c>
      <c r="DQ170" s="6">
        <v>71.396303654147687</v>
      </c>
      <c r="DR170" s="6">
        <v>23.732551598343758</v>
      </c>
      <c r="DS170" s="6">
        <v>0</v>
      </c>
      <c r="DT170" s="6">
        <v>37.259423759928225</v>
      </c>
      <c r="DU170" s="6">
        <v>103.28640569772763</v>
      </c>
      <c r="DV170" s="6">
        <v>0</v>
      </c>
      <c r="DW170" s="6">
        <v>1985.4408800271804</v>
      </c>
      <c r="DX170" s="6">
        <v>0</v>
      </c>
      <c r="DY170" s="6">
        <v>0</v>
      </c>
      <c r="DZ170" s="6">
        <v>573.48425031700401</v>
      </c>
      <c r="EA170" s="6">
        <v>1457.1909860119049</v>
      </c>
      <c r="EB170" s="6">
        <v>83.35167588701394</v>
      </c>
      <c r="EC170" s="6">
        <v>7.9091711160007385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96683.484000304074</v>
      </c>
      <c r="EJ170" s="6">
        <v>0</v>
      </c>
      <c r="EK170" s="6">
        <v>0</v>
      </c>
      <c r="EL170" s="6">
        <v>111.18856646660551</v>
      </c>
      <c r="EM170" s="6">
        <v>10.437976287912866</v>
      </c>
      <c r="EN170" s="6">
        <v>4.7177921866725416</v>
      </c>
      <c r="EO170" s="6">
        <v>0</v>
      </c>
      <c r="EP170" s="6">
        <v>157.14733416180454</v>
      </c>
      <c r="EQ170" s="6">
        <v>0</v>
      </c>
      <c r="ER170" s="6">
        <v>1.7975763708663377</v>
      </c>
      <c r="ES170" s="6">
        <v>16.292227437709951</v>
      </c>
      <c r="ET170" s="6">
        <v>69.26842893299127</v>
      </c>
      <c r="EU170" s="6">
        <v>0</v>
      </c>
      <c r="EV170" s="6">
        <v>68.127638306162197</v>
      </c>
      <c r="EW170" s="6">
        <v>150.01335357559083</v>
      </c>
      <c r="EX170" s="6">
        <v>0</v>
      </c>
      <c r="EY170" s="6">
        <v>28.237122392575625</v>
      </c>
      <c r="EZ170" s="6">
        <v>0</v>
      </c>
      <c r="FA170" s="6">
        <v>5360.6334941781333</v>
      </c>
      <c r="FB170" s="6">
        <v>0</v>
      </c>
      <c r="FC170" s="6">
        <v>0</v>
      </c>
      <c r="FD170" s="6">
        <v>0</v>
      </c>
      <c r="FE170" s="6">
        <v>2175.4564476966225</v>
      </c>
      <c r="FF170" s="6">
        <v>0</v>
      </c>
      <c r="FG170" s="6">
        <v>628.30500944925836</v>
      </c>
      <c r="FH170" s="6">
        <v>1256.6100188985167</v>
      </c>
      <c r="FI170" s="6">
        <v>0</v>
      </c>
      <c r="FJ170" s="6">
        <v>0</v>
      </c>
      <c r="FK170" s="6">
        <v>1172.3148806765246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f t="shared" si="2"/>
        <v>252259.99704016236</v>
      </c>
    </row>
    <row r="171" spans="1:174" x14ac:dyDescent="0.25">
      <c r="A171" s="49">
        <v>45261</v>
      </c>
      <c r="B171" s="6">
        <v>497.49775465111912</v>
      </c>
      <c r="C171" s="6">
        <v>214.51734564275037</v>
      </c>
      <c r="D171" s="6">
        <v>743.12720809520386</v>
      </c>
      <c r="E171" s="6">
        <v>0</v>
      </c>
      <c r="F171" s="6">
        <v>136.26301983023586</v>
      </c>
      <c r="G171" s="6">
        <v>145.31577515362443</v>
      </c>
      <c r="H171" s="6">
        <v>859.98313647105454</v>
      </c>
      <c r="I171" s="6">
        <v>0</v>
      </c>
      <c r="J171" s="6">
        <v>1360.6758249323912</v>
      </c>
      <c r="K171" s="6">
        <v>0</v>
      </c>
      <c r="L171" s="6">
        <v>0</v>
      </c>
      <c r="M171" s="6">
        <v>18.76703842423635</v>
      </c>
      <c r="N171" s="6">
        <v>10.195862058148018</v>
      </c>
      <c r="O171" s="6">
        <v>208.20548738848501</v>
      </c>
      <c r="P171" s="6">
        <v>30.911192236944395</v>
      </c>
      <c r="Q171" s="6">
        <v>7.5859496653750336</v>
      </c>
      <c r="R171" s="6">
        <v>0</v>
      </c>
      <c r="S171" s="6">
        <v>1.9440984255420644</v>
      </c>
      <c r="T171" s="6">
        <v>33.520435181297003</v>
      </c>
      <c r="U171" s="6">
        <v>264.10422020027193</v>
      </c>
      <c r="V171" s="6">
        <v>0</v>
      </c>
      <c r="W171" s="6">
        <v>0</v>
      </c>
      <c r="X171" s="6">
        <v>288.98604182390056</v>
      </c>
      <c r="Y171" s="6">
        <v>0</v>
      </c>
      <c r="Z171" s="6">
        <v>0</v>
      </c>
      <c r="AA171" s="6">
        <v>271.36391021935538</v>
      </c>
      <c r="AB171" s="6">
        <v>321.5397472780852</v>
      </c>
      <c r="AC171" s="6">
        <v>0</v>
      </c>
      <c r="AD171" s="6">
        <v>17.500455682412962</v>
      </c>
      <c r="AE171" s="6">
        <v>0</v>
      </c>
      <c r="AF171" s="6">
        <v>0</v>
      </c>
      <c r="AG171" s="6">
        <v>113.42006375689829</v>
      </c>
      <c r="AH171" s="6">
        <v>134.084094656297</v>
      </c>
      <c r="AI171" s="6">
        <v>1085.4156643638867</v>
      </c>
      <c r="AJ171" s="6">
        <v>505.09093075530524</v>
      </c>
      <c r="AK171" s="6">
        <v>0</v>
      </c>
      <c r="AL171" s="6">
        <v>313.00283206910751</v>
      </c>
      <c r="AM171" s="6">
        <v>974.99788095165263</v>
      </c>
      <c r="AN171" s="6">
        <v>0</v>
      </c>
      <c r="AO171" s="6">
        <v>0</v>
      </c>
      <c r="AP171" s="6">
        <v>0</v>
      </c>
      <c r="AQ171" s="6">
        <v>0</v>
      </c>
      <c r="AR171" s="6">
        <v>16.842719116371153</v>
      </c>
      <c r="AS171" s="6">
        <v>2068.3850285782678</v>
      </c>
      <c r="AT171" s="6">
        <v>711.99839268275412</v>
      </c>
      <c r="AU171" s="6">
        <v>1825.5096623678614</v>
      </c>
      <c r="AV171" s="6">
        <v>1631.7264057410825</v>
      </c>
      <c r="AW171" s="6">
        <v>479.41376038123781</v>
      </c>
      <c r="AX171" s="6">
        <v>0</v>
      </c>
      <c r="AY171" s="6">
        <v>451.34605744354712</v>
      </c>
      <c r="AZ171" s="6">
        <v>19896.143328446353</v>
      </c>
      <c r="BA171" s="6">
        <v>0</v>
      </c>
      <c r="BB171" s="6">
        <v>0</v>
      </c>
      <c r="BC171" s="6">
        <v>1773.2273364561124</v>
      </c>
      <c r="BD171" s="6">
        <v>0</v>
      </c>
      <c r="BE171" s="6">
        <v>381.96343308729519</v>
      </c>
      <c r="BF171" s="6">
        <v>790.43797264748798</v>
      </c>
      <c r="BG171" s="6">
        <v>20.608764854600821</v>
      </c>
      <c r="BH171" s="6">
        <v>4.6703272259766111</v>
      </c>
      <c r="BI171" s="6">
        <v>41.684793761045192</v>
      </c>
      <c r="BJ171" s="6">
        <v>0</v>
      </c>
      <c r="BK171" s="6">
        <v>9.880856522247301</v>
      </c>
      <c r="BL171" s="6">
        <v>4.4543883602577523</v>
      </c>
      <c r="BM171" s="6">
        <v>13.115562358388718</v>
      </c>
      <c r="BN171" s="6">
        <v>11.293358605734724</v>
      </c>
      <c r="BO171" s="6">
        <v>0</v>
      </c>
      <c r="BP171" s="6">
        <v>0</v>
      </c>
      <c r="BQ171" s="6">
        <v>304.89061396203726</v>
      </c>
      <c r="BR171" s="6">
        <v>965.55976267423341</v>
      </c>
      <c r="BS171" s="6">
        <v>279.90302621387963</v>
      </c>
      <c r="BT171" s="6">
        <v>115.97904552985712</v>
      </c>
      <c r="BU171" s="6">
        <v>0</v>
      </c>
      <c r="BV171" s="6">
        <v>3255.5438779450933</v>
      </c>
      <c r="BW171" s="6">
        <v>240.83981012505018</v>
      </c>
      <c r="BX171" s="6">
        <v>4235.9884958442035</v>
      </c>
      <c r="BY171" s="6">
        <v>13076.816779150748</v>
      </c>
      <c r="BZ171" s="6">
        <v>0</v>
      </c>
      <c r="CA171" s="6">
        <v>373.4640675378061</v>
      </c>
      <c r="CB171" s="6">
        <v>1516.7316597566366</v>
      </c>
      <c r="CC171" s="6">
        <v>201.08036631154116</v>
      </c>
      <c r="CD171" s="6">
        <v>6.2975499244489237</v>
      </c>
      <c r="CE171" s="6">
        <v>66.717042321681802</v>
      </c>
      <c r="CF171" s="6">
        <v>0</v>
      </c>
      <c r="CG171" s="6">
        <v>4923.9293090946576</v>
      </c>
      <c r="CH171" s="6">
        <v>297.61708108184268</v>
      </c>
      <c r="CI171" s="6">
        <v>25907.768177353257</v>
      </c>
      <c r="CJ171" s="6">
        <v>354.36463184710027</v>
      </c>
      <c r="CK171" s="6">
        <v>33589.045921480218</v>
      </c>
      <c r="CL171" s="6">
        <v>3367.3894133351441</v>
      </c>
      <c r="CM171" s="6">
        <v>0</v>
      </c>
      <c r="CN171" s="6">
        <v>26.733587091039645</v>
      </c>
      <c r="CO171" s="6">
        <v>0</v>
      </c>
      <c r="CP171" s="6">
        <v>0</v>
      </c>
      <c r="CQ171" s="6">
        <v>76.732734174474714</v>
      </c>
      <c r="CR171" s="6">
        <v>5.9153704603220802</v>
      </c>
      <c r="CS171" s="6">
        <v>104.02565038648714</v>
      </c>
      <c r="CT171" s="6">
        <v>134.8217674171573</v>
      </c>
      <c r="CU171" s="6">
        <v>207.12943736697935</v>
      </c>
      <c r="CV171" s="6">
        <v>499.13220195492033</v>
      </c>
      <c r="CW171" s="6">
        <v>74.276498900522967</v>
      </c>
      <c r="CX171" s="6">
        <v>0</v>
      </c>
      <c r="CY171" s="6">
        <v>0</v>
      </c>
      <c r="CZ171" s="6">
        <v>0</v>
      </c>
      <c r="DA171" s="6">
        <v>0</v>
      </c>
      <c r="DB171" s="6">
        <v>156.65749989954094</v>
      </c>
      <c r="DC171" s="6">
        <v>144.34287666935197</v>
      </c>
      <c r="DD171" s="6">
        <v>0</v>
      </c>
      <c r="DE171" s="6">
        <v>9354.8481191878855</v>
      </c>
      <c r="DF171" s="6">
        <v>0</v>
      </c>
      <c r="DG171" s="6">
        <v>0</v>
      </c>
      <c r="DH171" s="6">
        <v>0</v>
      </c>
      <c r="DI171" s="6">
        <v>80.033607285064292</v>
      </c>
      <c r="DJ171" s="6">
        <v>9.0893808274565373</v>
      </c>
      <c r="DK171" s="6">
        <v>325.01927854697817</v>
      </c>
      <c r="DL171" s="6">
        <v>41.828108126983622</v>
      </c>
      <c r="DM171" s="6">
        <v>0</v>
      </c>
      <c r="DN171" s="6">
        <v>0</v>
      </c>
      <c r="DO171" s="6">
        <v>0</v>
      </c>
      <c r="DP171" s="6">
        <v>0</v>
      </c>
      <c r="DQ171" s="6">
        <v>72.024794110442627</v>
      </c>
      <c r="DR171" s="6">
        <v>23.94146552553164</v>
      </c>
      <c r="DS171" s="6">
        <v>0</v>
      </c>
      <c r="DT171" s="6">
        <v>37.744353572389699</v>
      </c>
      <c r="DU171" s="6">
        <v>104.19561971755253</v>
      </c>
      <c r="DV171" s="6">
        <v>0</v>
      </c>
      <c r="DW171" s="6">
        <v>2026.0145914460325</v>
      </c>
      <c r="DX171" s="6">
        <v>0</v>
      </c>
      <c r="DY171" s="6">
        <v>0</v>
      </c>
      <c r="DZ171" s="6">
        <v>578.53254217123856</v>
      </c>
      <c r="EA171" s="6">
        <v>1471.5089080703356</v>
      </c>
      <c r="EB171" s="6">
        <v>84.085407608826031</v>
      </c>
      <c r="EC171" s="6">
        <v>7.9787943080876786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99276.781505345367</v>
      </c>
      <c r="EJ171" s="6">
        <v>0</v>
      </c>
      <c r="EK171" s="6">
        <v>0</v>
      </c>
      <c r="EL171" s="6">
        <v>112.16734196753184</v>
      </c>
      <c r="EM171" s="6">
        <v>10.529860155063247</v>
      </c>
      <c r="EN171" s="6">
        <v>4.7593221708923084</v>
      </c>
      <c r="EO171" s="6">
        <v>0</v>
      </c>
      <c r="EP171" s="6">
        <v>158.54297010211934</v>
      </c>
      <c r="EQ171" s="6">
        <v>0</v>
      </c>
      <c r="ER171" s="6">
        <v>1.8103803371749776</v>
      </c>
      <c r="ES171" s="6">
        <v>16.381603171727441</v>
      </c>
      <c r="ET171" s="6">
        <v>70.169954583747597</v>
      </c>
      <c r="EU171" s="6">
        <v>0</v>
      </c>
      <c r="EV171" s="6">
        <v>68.727355214375663</v>
      </c>
      <c r="EW171" s="6">
        <v>151.33389758436434</v>
      </c>
      <c r="EX171" s="6">
        <v>0</v>
      </c>
      <c r="EY171" s="6">
        <v>28.604627337217558</v>
      </c>
      <c r="EZ171" s="6">
        <v>0</v>
      </c>
      <c r="FA171" s="6">
        <v>5456.4998703682413</v>
      </c>
      <c r="FB171" s="6">
        <v>0</v>
      </c>
      <c r="FC171" s="6">
        <v>0</v>
      </c>
      <c r="FD171" s="6">
        <v>0</v>
      </c>
      <c r="FE171" s="6">
        <v>2171.8190316023038</v>
      </c>
      <c r="FF171" s="6">
        <v>0</v>
      </c>
      <c r="FG171" s="6">
        <v>628.09440893037652</v>
      </c>
      <c r="FH171" s="6">
        <v>1256.188817860753</v>
      </c>
      <c r="FI171" s="6">
        <v>0</v>
      </c>
      <c r="FJ171" s="6">
        <v>0</v>
      </c>
      <c r="FK171" s="6">
        <v>1173.4786649089212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f t="shared" si="2"/>
        <v>258003.14695650543</v>
      </c>
    </row>
    <row r="172" spans="1:174" x14ac:dyDescent="0.25">
      <c r="A172" s="49">
        <v>45292</v>
      </c>
      <c r="B172" s="6">
        <v>497.66637409799171</v>
      </c>
      <c r="C172" s="6">
        <v>214.58868841721284</v>
      </c>
      <c r="D172" s="6">
        <v>743.37435247714279</v>
      </c>
      <c r="E172" s="6">
        <v>0</v>
      </c>
      <c r="F172" s="6">
        <v>136.30856566070574</v>
      </c>
      <c r="G172" s="6">
        <v>145.1220315997391</v>
      </c>
      <c r="H172" s="6">
        <v>863.87381174907705</v>
      </c>
      <c r="I172" s="6">
        <v>0</v>
      </c>
      <c r="J172" s="6">
        <v>1361.1283495904968</v>
      </c>
      <c r="K172" s="6">
        <v>0</v>
      </c>
      <c r="L172" s="6">
        <v>0</v>
      </c>
      <c r="M172" s="6">
        <v>18.804594731245615</v>
      </c>
      <c r="N172" s="6">
        <v>10.199252931203464</v>
      </c>
      <c r="O172" s="6">
        <v>208.62214498936018</v>
      </c>
      <c r="P172" s="6">
        <v>31.017311014836558</v>
      </c>
      <c r="Q172" s="6">
        <v>7.6201571502234469</v>
      </c>
      <c r="R172" s="6">
        <v>0</v>
      </c>
      <c r="S172" s="6">
        <v>1.9528649900948316</v>
      </c>
      <c r="T172" s="6">
        <v>33.531583188185948</v>
      </c>
      <c r="U172" s="6">
        <v>264.19205425285116</v>
      </c>
      <c r="V172" s="6">
        <v>0</v>
      </c>
      <c r="W172" s="6">
        <v>0</v>
      </c>
      <c r="X172" s="6">
        <v>288.60074860499833</v>
      </c>
      <c r="Y172" s="6">
        <v>0</v>
      </c>
      <c r="Z172" s="6">
        <v>0</v>
      </c>
      <c r="AA172" s="6">
        <v>272.58837033419309</v>
      </c>
      <c r="AB172" s="6">
        <v>321.23179743023479</v>
      </c>
      <c r="AC172" s="6">
        <v>0</v>
      </c>
      <c r="AD172" s="6">
        <v>17.579370861000147</v>
      </c>
      <c r="AE172" s="6">
        <v>0</v>
      </c>
      <c r="AF172" s="6">
        <v>0</v>
      </c>
      <c r="AG172" s="6">
        <v>113.93142166144482</v>
      </c>
      <c r="AH172" s="6">
        <v>134.68872292812748</v>
      </c>
      <c r="AI172" s="6">
        <v>1087.8052223653156</v>
      </c>
      <c r="AJ172" s="6">
        <v>507.36854807720044</v>
      </c>
      <c r="AK172" s="6">
        <v>0</v>
      </c>
      <c r="AL172" s="6">
        <v>313.10692850190429</v>
      </c>
      <c r="AM172" s="6">
        <v>981.55685501056837</v>
      </c>
      <c r="AN172" s="6">
        <v>0</v>
      </c>
      <c r="AO172" s="6">
        <v>0</v>
      </c>
      <c r="AP172" s="6">
        <v>0</v>
      </c>
      <c r="AQ172" s="6">
        <v>0</v>
      </c>
      <c r="AR172" s="6">
        <v>16.876424505346563</v>
      </c>
      <c r="AS172" s="6">
        <v>2073.0781016079577</v>
      </c>
      <c r="AT172" s="6">
        <v>715.38433160193756</v>
      </c>
      <c r="AU172" s="6">
        <v>1826.745743898821</v>
      </c>
      <c r="AV172" s="6">
        <v>1632.2690746269045</v>
      </c>
      <c r="AW172" s="6">
        <v>479.0606943255799</v>
      </c>
      <c r="AX172" s="6">
        <v>0</v>
      </c>
      <c r="AY172" s="6">
        <v>451.49616316056625</v>
      </c>
      <c r="AZ172" s="6">
        <v>20118.841584206992</v>
      </c>
      <c r="BA172" s="6">
        <v>0</v>
      </c>
      <c r="BB172" s="6">
        <v>0</v>
      </c>
      <c r="BC172" s="6">
        <v>1818.7055473132962</v>
      </c>
      <c r="BD172" s="6">
        <v>0</v>
      </c>
      <c r="BE172" s="6">
        <v>383.43859649041087</v>
      </c>
      <c r="BF172" s="6">
        <v>794.29925675093114</v>
      </c>
      <c r="BG172" s="6">
        <v>20.615618782699585</v>
      </c>
      <c r="BH172" s="6">
        <v>4.671880452830834</v>
      </c>
      <c r="BI172" s="6">
        <v>41.629217137807267</v>
      </c>
      <c r="BJ172" s="6">
        <v>0</v>
      </c>
      <c r="BK172" s="6">
        <v>9.8676827821215127</v>
      </c>
      <c r="BL172" s="6">
        <v>4.4484495072296539</v>
      </c>
      <c r="BM172" s="6">
        <v>13.174704643856387</v>
      </c>
      <c r="BN172" s="6">
        <v>11.297114477007131</v>
      </c>
      <c r="BO172" s="6">
        <v>0</v>
      </c>
      <c r="BP172" s="6">
        <v>0</v>
      </c>
      <c r="BQ172" s="6">
        <v>305.57230741306148</v>
      </c>
      <c r="BR172" s="6">
        <v>969.91378193469211</v>
      </c>
      <c r="BS172" s="6">
        <v>279.52984300658773</v>
      </c>
      <c r="BT172" s="6">
        <v>116.01761708155527</v>
      </c>
      <c r="BU172" s="6">
        <v>0</v>
      </c>
      <c r="BV172" s="6">
        <v>3264.7484255261243</v>
      </c>
      <c r="BW172" s="6">
        <v>240.9199070524285</v>
      </c>
      <c r="BX172" s="6">
        <v>4286.0801876176856</v>
      </c>
      <c r="BY172" s="6">
        <v>13258.247076559006</v>
      </c>
      <c r="BZ172" s="6">
        <v>0</v>
      </c>
      <c r="CA172" s="6">
        <v>375.18390077105016</v>
      </c>
      <c r="CB172" s="6">
        <v>1522.7715684815948</v>
      </c>
      <c r="CC172" s="6">
        <v>202.47271747854276</v>
      </c>
      <c r="CD172" s="6">
        <v>6.3259476008276616</v>
      </c>
      <c r="CE172" s="6">
        <v>67.017890905579847</v>
      </c>
      <c r="CF172" s="6">
        <v>0</v>
      </c>
      <c r="CG172" s="6">
        <v>4946.8356701600051</v>
      </c>
      <c r="CH172" s="6">
        <v>297.71606062229995</v>
      </c>
      <c r="CI172" s="6">
        <v>26226.92806110606</v>
      </c>
      <c r="CJ172" s="6">
        <v>354.78869934185911</v>
      </c>
      <c r="CK172" s="6">
        <v>34148.584135769401</v>
      </c>
      <c r="CL172" s="6">
        <v>3425.1169368433916</v>
      </c>
      <c r="CM172" s="6">
        <v>0</v>
      </c>
      <c r="CN172" s="6">
        <v>26.85491877796359</v>
      </c>
      <c r="CO172" s="6">
        <v>0</v>
      </c>
      <c r="CP172" s="6">
        <v>0</v>
      </c>
      <c r="CQ172" s="6">
        <v>77.078746731561836</v>
      </c>
      <c r="CR172" s="6">
        <v>5.9173377555044286</v>
      </c>
      <c r="CS172" s="6">
        <v>104.06024655628217</v>
      </c>
      <c r="CT172" s="6">
        <v>135.05838485288777</v>
      </c>
      <c r="CU172" s="6">
        <v>207.54394159319577</v>
      </c>
      <c r="CV172" s="6">
        <v>500.13105759698129</v>
      </c>
      <c r="CW172" s="6">
        <v>74.425139881226585</v>
      </c>
      <c r="CX172" s="6">
        <v>0</v>
      </c>
      <c r="CY172" s="6">
        <v>0</v>
      </c>
      <c r="CZ172" s="6">
        <v>0</v>
      </c>
      <c r="DA172" s="6">
        <v>0</v>
      </c>
      <c r="DB172" s="6">
        <v>156.44863488993522</v>
      </c>
      <c r="DC172" s="6">
        <v>144.39088127832491</v>
      </c>
      <c r="DD172" s="6">
        <v>0</v>
      </c>
      <c r="DE172" s="6">
        <v>9492.1809174024766</v>
      </c>
      <c r="DF172" s="6">
        <v>0</v>
      </c>
      <c r="DG172" s="6">
        <v>0</v>
      </c>
      <c r="DH172" s="6">
        <v>0</v>
      </c>
      <c r="DI172" s="6">
        <v>80.39450453976977</v>
      </c>
      <c r="DJ172" s="6">
        <v>9.1075703557754686</v>
      </c>
      <c r="DK172" s="6">
        <v>325.6697020998642</v>
      </c>
      <c r="DL172" s="6">
        <v>41.772340428588507</v>
      </c>
      <c r="DM172" s="6">
        <v>0</v>
      </c>
      <c r="DN172" s="6">
        <v>0</v>
      </c>
      <c r="DO172" s="6">
        <v>0</v>
      </c>
      <c r="DP172" s="6">
        <v>0</v>
      </c>
      <c r="DQ172" s="6">
        <v>72.048747644952996</v>
      </c>
      <c r="DR172" s="6">
        <v>23.949427821401798</v>
      </c>
      <c r="DS172" s="6">
        <v>0</v>
      </c>
      <c r="DT172" s="6">
        <v>37.914554992105657</v>
      </c>
      <c r="DU172" s="6">
        <v>104.23027241463502</v>
      </c>
      <c r="DV172" s="6">
        <v>0</v>
      </c>
      <c r="DW172" s="6">
        <v>2052.1718241073286</v>
      </c>
      <c r="DX172" s="6">
        <v>0</v>
      </c>
      <c r="DY172" s="6">
        <v>0</v>
      </c>
      <c r="DZ172" s="6">
        <v>578.72494673671417</v>
      </c>
      <c r="EA172" s="6">
        <v>1473.5922620300541</v>
      </c>
      <c r="EB172" s="6">
        <v>84.113372183218118</v>
      </c>
      <c r="EC172" s="6">
        <v>7.9814478432649789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101191.4042142359</v>
      </c>
      <c r="EJ172" s="6">
        <v>0</v>
      </c>
      <c r="EK172" s="6">
        <v>0</v>
      </c>
      <c r="EL172" s="6">
        <v>112.2046458478128</v>
      </c>
      <c r="EM172" s="6">
        <v>10.53336210701922</v>
      </c>
      <c r="EN172" s="6">
        <v>4.7609049951027007</v>
      </c>
      <c r="EO172" s="6">
        <v>0</v>
      </c>
      <c r="EP172" s="6">
        <v>158.66230576894534</v>
      </c>
      <c r="EQ172" s="6">
        <v>0</v>
      </c>
      <c r="ER172" s="6">
        <v>1.8079666314363021</v>
      </c>
      <c r="ES172" s="6">
        <v>16.321349178857602</v>
      </c>
      <c r="ET172" s="6">
        <v>70.486373458656999</v>
      </c>
      <c r="EU172" s="6">
        <v>0</v>
      </c>
      <c r="EV172" s="6">
        <v>68.750212108244881</v>
      </c>
      <c r="EW172" s="6">
        <v>151.38422722130602</v>
      </c>
      <c r="EX172" s="6">
        <v>0</v>
      </c>
      <c r="EY172" s="6">
        <v>28.733614794213025</v>
      </c>
      <c r="EZ172" s="6">
        <v>0</v>
      </c>
      <c r="FA172" s="6">
        <v>5525.8001496786537</v>
      </c>
      <c r="FB172" s="6">
        <v>0</v>
      </c>
      <c r="FC172" s="6">
        <v>0</v>
      </c>
      <c r="FD172" s="6">
        <v>0</v>
      </c>
      <c r="FE172" s="6">
        <v>2168.8539456213271</v>
      </c>
      <c r="FF172" s="6">
        <v>0</v>
      </c>
      <c r="FG172" s="6">
        <v>628.18490265933417</v>
      </c>
      <c r="FH172" s="6">
        <v>1256.3698053186683</v>
      </c>
      <c r="FI172" s="6">
        <v>0</v>
      </c>
      <c r="FJ172" s="6">
        <v>0</v>
      </c>
      <c r="FK172" s="6">
        <v>1174.6421910410136</v>
      </c>
      <c r="FL172" s="6">
        <v>0</v>
      </c>
      <c r="FM172" s="6">
        <v>0</v>
      </c>
      <c r="FN172" s="6">
        <v>0</v>
      </c>
      <c r="FO172" s="6">
        <v>0</v>
      </c>
      <c r="FP172" s="6">
        <v>0</v>
      </c>
      <c r="FQ172" s="6">
        <v>0</v>
      </c>
      <c r="FR172" s="6">
        <f t="shared" si="2"/>
        <v>261671.79239533993</v>
      </c>
    </row>
    <row r="173" spans="1:174" x14ac:dyDescent="0.25">
      <c r="A173" s="49">
        <v>45323</v>
      </c>
      <c r="B173" s="6">
        <v>489.28117802325852</v>
      </c>
      <c r="C173" s="6">
        <v>210.97168578923012</v>
      </c>
      <c r="D173" s="6">
        <v>730.84439571978999</v>
      </c>
      <c r="E173" s="6">
        <v>0</v>
      </c>
      <c r="F173" s="6">
        <v>134.01121846613898</v>
      </c>
      <c r="G173" s="6">
        <v>142.43833001612541</v>
      </c>
      <c r="H173" s="6">
        <v>852.87052873618529</v>
      </c>
      <c r="I173" s="6">
        <v>0</v>
      </c>
      <c r="J173" s="6">
        <v>1338.1858317261874</v>
      </c>
      <c r="K173" s="6">
        <v>0</v>
      </c>
      <c r="L173" s="6">
        <v>0</v>
      </c>
      <c r="M173" s="6">
        <v>18.518472036949206</v>
      </c>
      <c r="N173" s="6">
        <v>10.027339281291502</v>
      </c>
      <c r="O173" s="6">
        <v>205.4478393971705</v>
      </c>
      <c r="P173" s="6">
        <v>30.581724475713308</v>
      </c>
      <c r="Q173" s="6">
        <v>7.5229960890458694</v>
      </c>
      <c r="R173" s="6">
        <v>0</v>
      </c>
      <c r="S173" s="6">
        <v>1.9279649216272694</v>
      </c>
      <c r="T173" s="6">
        <v>32.966391120483451</v>
      </c>
      <c r="U173" s="6">
        <v>259.73896140078597</v>
      </c>
      <c r="V173" s="6">
        <v>0</v>
      </c>
      <c r="W173" s="6">
        <v>0</v>
      </c>
      <c r="X173" s="6">
        <v>283.26373479995783</v>
      </c>
      <c r="Y173" s="6">
        <v>0</v>
      </c>
      <c r="Z173" s="6">
        <v>0</v>
      </c>
      <c r="AA173" s="6">
        <v>269.11277785702936</v>
      </c>
      <c r="AB173" s="6">
        <v>315.38426945256236</v>
      </c>
      <c r="AC173" s="6">
        <v>0</v>
      </c>
      <c r="AD173" s="6">
        <v>17.355224522018297</v>
      </c>
      <c r="AE173" s="6">
        <v>0</v>
      </c>
      <c r="AF173" s="6">
        <v>0</v>
      </c>
      <c r="AG173" s="6">
        <v>112.47865314934086</v>
      </c>
      <c r="AH173" s="6">
        <v>132.97136999296313</v>
      </c>
      <c r="AI173" s="6">
        <v>1071.3822849392739</v>
      </c>
      <c r="AJ173" s="6">
        <v>500.89932893020921</v>
      </c>
      <c r="AK173" s="6">
        <v>0</v>
      </c>
      <c r="AL173" s="6">
        <v>307.82935030528881</v>
      </c>
      <c r="AM173" s="6">
        <v>971.05738806509066</v>
      </c>
      <c r="AN173" s="6">
        <v>0</v>
      </c>
      <c r="AO173" s="6">
        <v>0</v>
      </c>
      <c r="AP173" s="6">
        <v>0</v>
      </c>
      <c r="AQ173" s="6">
        <v>0</v>
      </c>
      <c r="AR173" s="6">
        <v>16.619640026947973</v>
      </c>
      <c r="AS173" s="6">
        <v>2042.9225363250541</v>
      </c>
      <c r="AT173" s="6">
        <v>706.27618823072908</v>
      </c>
      <c r="AU173" s="6">
        <v>1796.6094754752157</v>
      </c>
      <c r="AV173" s="6">
        <v>1604.7563404933053</v>
      </c>
      <c r="AW173" s="6">
        <v>470.43827761076614</v>
      </c>
      <c r="AX173" s="6">
        <v>0</v>
      </c>
      <c r="AY173" s="6">
        <v>443.88596329066041</v>
      </c>
      <c r="AZ173" s="6">
        <v>19965.718454436555</v>
      </c>
      <c r="BA173" s="6">
        <v>0</v>
      </c>
      <c r="BB173" s="6">
        <v>0</v>
      </c>
      <c r="BC173" s="6">
        <v>1827.8611253596782</v>
      </c>
      <c r="BD173" s="6">
        <v>0</v>
      </c>
      <c r="BE173" s="6">
        <v>378.41394818933873</v>
      </c>
      <c r="BF173" s="6">
        <v>784.6367833305851</v>
      </c>
      <c r="BG173" s="6">
        <v>20.268131933022126</v>
      </c>
      <c r="BH173" s="6">
        <v>4.5931335067538992</v>
      </c>
      <c r="BI173" s="6">
        <v>40.859379541642213</v>
      </c>
      <c r="BJ173" s="6">
        <v>0</v>
      </c>
      <c r="BK173" s="6">
        <v>9.685202454241205</v>
      </c>
      <c r="BL173" s="6">
        <v>4.3661855611177041</v>
      </c>
      <c r="BM173" s="6">
        <v>13.006720144499877</v>
      </c>
      <c r="BN173" s="6">
        <v>11.106695806510801</v>
      </c>
      <c r="BO173" s="6">
        <v>0</v>
      </c>
      <c r="BP173" s="6">
        <v>0</v>
      </c>
      <c r="BQ173" s="6">
        <v>301.15960730040172</v>
      </c>
      <c r="BR173" s="6">
        <v>957.54686476412371</v>
      </c>
      <c r="BS173" s="6">
        <v>274.36057494939064</v>
      </c>
      <c r="BT173" s="6">
        <v>114.06208052009215</v>
      </c>
      <c r="BU173" s="6">
        <v>0</v>
      </c>
      <c r="BV173" s="6">
        <v>3216.5493953352716</v>
      </c>
      <c r="BW173" s="6">
        <v>236.85907820180543</v>
      </c>
      <c r="BX173" s="6">
        <v>4257.3312432569182</v>
      </c>
      <c r="BY173" s="6">
        <v>13180.22289330429</v>
      </c>
      <c r="BZ173" s="6">
        <v>0</v>
      </c>
      <c r="CA173" s="6">
        <v>370.48559357979036</v>
      </c>
      <c r="CB173" s="6">
        <v>1502.9900772031513</v>
      </c>
      <c r="CC173" s="6">
        <v>200.54360029080834</v>
      </c>
      <c r="CD173" s="6">
        <v>6.2452884005338545</v>
      </c>
      <c r="CE173" s="6">
        <v>66.163377111454437</v>
      </c>
      <c r="CF173" s="6">
        <v>0</v>
      </c>
      <c r="CG173" s="6">
        <v>4884.6716873819787</v>
      </c>
      <c r="CH173" s="6">
        <v>292.69790341370611</v>
      </c>
      <c r="CI173" s="6">
        <v>26050.100595472162</v>
      </c>
      <c r="CJ173" s="6">
        <v>349.08792846535238</v>
      </c>
      <c r="CK173" s="6">
        <v>34062.765183222844</v>
      </c>
      <c r="CL173" s="6">
        <v>3414.0637274003184</v>
      </c>
      <c r="CM173" s="6">
        <v>0</v>
      </c>
      <c r="CN173" s="6">
        <v>26.515983731601967</v>
      </c>
      <c r="CO173" s="6">
        <v>0</v>
      </c>
      <c r="CP173" s="6">
        <v>0</v>
      </c>
      <c r="CQ173" s="6">
        <v>76.095951668541829</v>
      </c>
      <c r="CR173" s="6">
        <v>5.8175979865064074</v>
      </c>
      <c r="CS173" s="6">
        <v>102.30625762033782</v>
      </c>
      <c r="CT173" s="6">
        <v>132.98178107978893</v>
      </c>
      <c r="CU173" s="6">
        <v>204.38604148408717</v>
      </c>
      <c r="CV173" s="6">
        <v>492.52127670320925</v>
      </c>
      <c r="CW173" s="6">
        <v>73.292718691057544</v>
      </c>
      <c r="CX173" s="6">
        <v>0</v>
      </c>
      <c r="CY173" s="6">
        <v>0</v>
      </c>
      <c r="CZ173" s="6">
        <v>0</v>
      </c>
      <c r="DA173" s="6">
        <v>0</v>
      </c>
      <c r="DB173" s="6">
        <v>153.55547356508319</v>
      </c>
      <c r="DC173" s="6">
        <v>141.95709876680198</v>
      </c>
      <c r="DD173" s="6">
        <v>0</v>
      </c>
      <c r="DE173" s="6">
        <v>9455.3683865433995</v>
      </c>
      <c r="DF173" s="6">
        <v>0</v>
      </c>
      <c r="DG173" s="6">
        <v>0</v>
      </c>
      <c r="DH173" s="6">
        <v>0</v>
      </c>
      <c r="DI173" s="6">
        <v>79.369431799150419</v>
      </c>
      <c r="DJ173" s="6">
        <v>8.968993449124099</v>
      </c>
      <c r="DK173" s="6">
        <v>320.71445079308137</v>
      </c>
      <c r="DL173" s="6">
        <v>40.999856093000872</v>
      </c>
      <c r="DM173" s="6">
        <v>0</v>
      </c>
      <c r="DN173" s="6">
        <v>0</v>
      </c>
      <c r="DO173" s="6">
        <v>0</v>
      </c>
      <c r="DP173" s="6">
        <v>0</v>
      </c>
      <c r="DQ173" s="6">
        <v>70.834328974999679</v>
      </c>
      <c r="DR173" s="6">
        <v>23.545747907014736</v>
      </c>
      <c r="DS173" s="6">
        <v>0</v>
      </c>
      <c r="DT173" s="6">
        <v>37.431124227557639</v>
      </c>
      <c r="DU173" s="6">
        <v>102.47341760546581</v>
      </c>
      <c r="DV173" s="6">
        <v>0</v>
      </c>
      <c r="DW173" s="6">
        <v>2043.2190139379536</v>
      </c>
      <c r="DX173" s="6">
        <v>0</v>
      </c>
      <c r="DY173" s="6">
        <v>0</v>
      </c>
      <c r="DZ173" s="6">
        <v>568.9702403322641</v>
      </c>
      <c r="EA173" s="6">
        <v>1450.6411716583843</v>
      </c>
      <c r="EB173" s="6">
        <v>82.695598066235434</v>
      </c>
      <c r="EC173" s="6">
        <v>7.846916437918634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101358.27573370848</v>
      </c>
      <c r="EJ173" s="6">
        <v>0</v>
      </c>
      <c r="EK173" s="6">
        <v>0</v>
      </c>
      <c r="EL173" s="6">
        <v>110.31337887611508</v>
      </c>
      <c r="EM173" s="6">
        <v>10.355816875238375</v>
      </c>
      <c r="EN173" s="6">
        <v>4.6806574946129169</v>
      </c>
      <c r="EO173" s="6">
        <v>0</v>
      </c>
      <c r="EP173" s="6">
        <v>156.15719794361098</v>
      </c>
      <c r="EQ173" s="6">
        <v>0</v>
      </c>
      <c r="ER173" s="6">
        <v>1.7745324046795496</v>
      </c>
      <c r="ES173" s="6">
        <v>15.977678996450161</v>
      </c>
      <c r="ET173" s="6">
        <v>69.587634665113725</v>
      </c>
      <c r="EU173" s="6">
        <v>0</v>
      </c>
      <c r="EV173" s="6">
        <v>67.591391949996762</v>
      </c>
      <c r="EW173" s="6">
        <v>148.83256826978655</v>
      </c>
      <c r="EX173" s="6">
        <v>0</v>
      </c>
      <c r="EY173" s="6">
        <v>28.367245905771977</v>
      </c>
      <c r="EZ173" s="6">
        <v>0</v>
      </c>
      <c r="FA173" s="6">
        <v>5507.4236655403456</v>
      </c>
      <c r="FB173" s="6">
        <v>0</v>
      </c>
      <c r="FC173" s="6">
        <v>0</v>
      </c>
      <c r="FD173" s="6">
        <v>0</v>
      </c>
      <c r="FE173" s="6">
        <v>2165.6819049387759</v>
      </c>
      <c r="FF173" s="6">
        <v>0</v>
      </c>
      <c r="FG173" s="6">
        <v>628.14424264375634</v>
      </c>
      <c r="FH173" s="6">
        <v>1256.2884852875127</v>
      </c>
      <c r="FI173" s="6">
        <v>0</v>
      </c>
      <c r="FJ173" s="6">
        <v>0</v>
      </c>
      <c r="FK173" s="6">
        <v>1175.80637501666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f t="shared" si="2"/>
        <v>260734.76749014418</v>
      </c>
    </row>
    <row r="174" spans="1:174" x14ac:dyDescent="0.25">
      <c r="A174" s="49">
        <v>45352</v>
      </c>
      <c r="B174" s="6">
        <v>481.22734330386868</v>
      </c>
      <c r="C174" s="6">
        <v>207.49738924202404</v>
      </c>
      <c r="D174" s="6">
        <v>718.80879885239347</v>
      </c>
      <c r="E174" s="6">
        <v>0</v>
      </c>
      <c r="F174" s="6">
        <v>131.80450014346698</v>
      </c>
      <c r="G174" s="6">
        <v>139.85935231026184</v>
      </c>
      <c r="H174" s="6">
        <v>842.33656817850874</v>
      </c>
      <c r="I174" s="6">
        <v>0</v>
      </c>
      <c r="J174" s="6">
        <v>1316.1484934108871</v>
      </c>
      <c r="K174" s="6">
        <v>0</v>
      </c>
      <c r="L174" s="6">
        <v>0</v>
      </c>
      <c r="M174" s="6">
        <v>18.243889696257369</v>
      </c>
      <c r="N174" s="6">
        <v>9.862208353355232</v>
      </c>
      <c r="O174" s="6">
        <v>202.40156492489243</v>
      </c>
      <c r="P174" s="6">
        <v>30.195189992319513</v>
      </c>
      <c r="Q174" s="6">
        <v>7.4300007903645628</v>
      </c>
      <c r="R174" s="6">
        <v>0</v>
      </c>
      <c r="S174" s="6">
        <v>1.904132438981841</v>
      </c>
      <c r="T174" s="6">
        <v>32.423498274861664</v>
      </c>
      <c r="U174" s="6">
        <v>255.46156193178246</v>
      </c>
      <c r="V174" s="6">
        <v>0</v>
      </c>
      <c r="W174" s="6">
        <v>0</v>
      </c>
      <c r="X174" s="6">
        <v>278.13498289135254</v>
      </c>
      <c r="Y174" s="6">
        <v>0</v>
      </c>
      <c r="Z174" s="6">
        <v>0</v>
      </c>
      <c r="AA174" s="6">
        <v>265.78621051672985</v>
      </c>
      <c r="AB174" s="6">
        <v>309.78643364422453</v>
      </c>
      <c r="AC174" s="6">
        <v>0</v>
      </c>
      <c r="AD174" s="6">
        <v>17.140688415791114</v>
      </c>
      <c r="AE174" s="6">
        <v>0</v>
      </c>
      <c r="AF174" s="6">
        <v>0</v>
      </c>
      <c r="AG174" s="6">
        <v>111.088175373254</v>
      </c>
      <c r="AH174" s="6">
        <v>131.32764824670787</v>
      </c>
      <c r="AI174" s="6">
        <v>1055.7013378007625</v>
      </c>
      <c r="AJ174" s="6">
        <v>494.70747635554721</v>
      </c>
      <c r="AK174" s="6">
        <v>0</v>
      </c>
      <c r="AL174" s="6">
        <v>302.75999493234633</v>
      </c>
      <c r="AM174" s="6">
        <v>960.04486056189819</v>
      </c>
      <c r="AN174" s="6">
        <v>0</v>
      </c>
      <c r="AO174" s="6">
        <v>0</v>
      </c>
      <c r="AP174" s="6">
        <v>0</v>
      </c>
      <c r="AQ174" s="6">
        <v>0</v>
      </c>
      <c r="AR174" s="6">
        <v>16.373212586770958</v>
      </c>
      <c r="AS174" s="6">
        <v>2015.9334710097637</v>
      </c>
      <c r="AT174" s="6">
        <v>697.49979160894395</v>
      </c>
      <c r="AU174" s="6">
        <v>1767.9849216893681</v>
      </c>
      <c r="AV174" s="6">
        <v>1578.3291003068989</v>
      </c>
      <c r="AW174" s="6">
        <v>462.29247628622551</v>
      </c>
      <c r="AX174" s="6">
        <v>0</v>
      </c>
      <c r="AY174" s="6">
        <v>436.57601805395842</v>
      </c>
      <c r="AZ174" s="6">
        <v>19854.969585334573</v>
      </c>
      <c r="BA174" s="6">
        <v>0</v>
      </c>
      <c r="BB174" s="6">
        <v>0</v>
      </c>
      <c r="BC174" s="6">
        <v>1843.2932614584963</v>
      </c>
      <c r="BD174" s="6">
        <v>0</v>
      </c>
      <c r="BE174" s="6">
        <v>374.02980610580948</v>
      </c>
      <c r="BF174" s="6">
        <v>775.60791049867817</v>
      </c>
      <c r="BG174" s="6">
        <v>19.934354912045173</v>
      </c>
      <c r="BH174" s="6">
        <v>4.5174934613910631</v>
      </c>
      <c r="BI174" s="6">
        <v>40.119582684283756</v>
      </c>
      <c r="BJ174" s="6">
        <v>0</v>
      </c>
      <c r="BK174" s="6">
        <v>9.5098429059831204</v>
      </c>
      <c r="BL174" s="6">
        <v>4.2871317332575236</v>
      </c>
      <c r="BM174" s="6">
        <v>12.845937949429596</v>
      </c>
      <c r="BN174" s="6">
        <v>10.92378995946752</v>
      </c>
      <c r="BO174" s="6">
        <v>0</v>
      </c>
      <c r="BP174" s="6">
        <v>0</v>
      </c>
      <c r="BQ174" s="6">
        <v>297.85524700317848</v>
      </c>
      <c r="BR174" s="6">
        <v>945.71017687593655</v>
      </c>
      <c r="BS174" s="6">
        <v>269.39302298439435</v>
      </c>
      <c r="BT174" s="6">
        <v>112.18369816259417</v>
      </c>
      <c r="BU174" s="6">
        <v>0</v>
      </c>
      <c r="BV174" s="6">
        <v>3180.9961429509158</v>
      </c>
      <c r="BW174" s="6">
        <v>232.95846625716237</v>
      </c>
      <c r="BX174" s="6">
        <v>4236.6134255615616</v>
      </c>
      <c r="BY174" s="6">
        <v>13138.149354060984</v>
      </c>
      <c r="BZ174" s="6">
        <v>0</v>
      </c>
      <c r="CA174" s="6">
        <v>366.14562223517885</v>
      </c>
      <c r="CB174" s="6">
        <v>1486.6530186062514</v>
      </c>
      <c r="CC174" s="6">
        <v>198.62527964494555</v>
      </c>
      <c r="CD174" s="6">
        <v>6.1680874485083415</v>
      </c>
      <c r="CE174" s="6">
        <v>65.34550043793034</v>
      </c>
      <c r="CF174" s="6">
        <v>0</v>
      </c>
      <c r="CG174" s="6">
        <v>4826.5751705618095</v>
      </c>
      <c r="CH174" s="6">
        <v>287.87773377150756</v>
      </c>
      <c r="CI174" s="6">
        <v>25931.124895568246</v>
      </c>
      <c r="CJ174" s="6">
        <v>343.64137370748955</v>
      </c>
      <c r="CK174" s="6">
        <v>34063.177090970225</v>
      </c>
      <c r="CL174" s="6">
        <v>3413.8269177180237</v>
      </c>
      <c r="CM174" s="6">
        <v>0</v>
      </c>
      <c r="CN174" s="6">
        <v>26.197145413606009</v>
      </c>
      <c r="CO174" s="6">
        <v>0</v>
      </c>
      <c r="CP174" s="6">
        <v>0</v>
      </c>
      <c r="CQ174" s="6">
        <v>75.15529376175941</v>
      </c>
      <c r="CR174" s="6">
        <v>5.7217933740441227</v>
      </c>
      <c r="CS174" s="6">
        <v>100.62147098047082</v>
      </c>
      <c r="CT174" s="6">
        <v>131.21976397899164</v>
      </c>
      <c r="CU174" s="6">
        <v>201.3555108029671</v>
      </c>
      <c r="CV174" s="6">
        <v>485.21842554314264</v>
      </c>
      <c r="CW174" s="6">
        <v>72.205972105610101</v>
      </c>
      <c r="CX174" s="6">
        <v>0</v>
      </c>
      <c r="CY174" s="6">
        <v>0</v>
      </c>
      <c r="CZ174" s="6">
        <v>0</v>
      </c>
      <c r="DA174" s="6">
        <v>0</v>
      </c>
      <c r="DB174" s="6">
        <v>150.77520969304226</v>
      </c>
      <c r="DC174" s="6">
        <v>139.6193392885485</v>
      </c>
      <c r="DD174" s="6">
        <v>0</v>
      </c>
      <c r="DE174" s="6">
        <v>9437.8080011656602</v>
      </c>
      <c r="DF174" s="6">
        <v>0</v>
      </c>
      <c r="DG174" s="6">
        <v>0</v>
      </c>
      <c r="DH174" s="6">
        <v>0</v>
      </c>
      <c r="DI174" s="6">
        <v>78.388308862362649</v>
      </c>
      <c r="DJ174" s="6">
        <v>8.8360058457194359</v>
      </c>
      <c r="DK174" s="6">
        <v>315.95906252904149</v>
      </c>
      <c r="DL174" s="6">
        <v>40.257515777753582</v>
      </c>
      <c r="DM174" s="6">
        <v>0</v>
      </c>
      <c r="DN174" s="6">
        <v>0</v>
      </c>
      <c r="DO174" s="6">
        <v>0</v>
      </c>
      <c r="DP174" s="6">
        <v>0</v>
      </c>
      <c r="DQ174" s="6">
        <v>69.667824267693277</v>
      </c>
      <c r="DR174" s="6">
        <v>23.157994875849916</v>
      </c>
      <c r="DS174" s="6">
        <v>0</v>
      </c>
      <c r="DT174" s="6">
        <v>36.968420467470963</v>
      </c>
      <c r="DU174" s="6">
        <v>100.78587816321688</v>
      </c>
      <c r="DV174" s="6">
        <v>0</v>
      </c>
      <c r="DW174" s="6">
        <v>2037.7672924436829</v>
      </c>
      <c r="DX174" s="6">
        <v>0</v>
      </c>
      <c r="DY174" s="6">
        <v>0</v>
      </c>
      <c r="DZ174" s="6">
        <v>559.6003984311842</v>
      </c>
      <c r="EA174" s="6">
        <v>1430.6475345137972</v>
      </c>
      <c r="EB174" s="6">
        <v>81.333761146006722</v>
      </c>
      <c r="EC174" s="6">
        <v>7.7176928665920457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101743.33989241876</v>
      </c>
      <c r="EJ174" s="6">
        <v>0</v>
      </c>
      <c r="EK174" s="6">
        <v>0</v>
      </c>
      <c r="EL174" s="6">
        <v>108.49673040072287</v>
      </c>
      <c r="EM174" s="6">
        <v>10.185276555201856</v>
      </c>
      <c r="EN174" s="6">
        <v>4.6035760980674345</v>
      </c>
      <c r="EO174" s="6">
        <v>0</v>
      </c>
      <c r="EP174" s="6">
        <v>154.20621378186405</v>
      </c>
      <c r="EQ174" s="6">
        <v>0</v>
      </c>
      <c r="ER174" s="6">
        <v>1.7424028542314149</v>
      </c>
      <c r="ES174" s="6">
        <v>15.650979105047277</v>
      </c>
      <c r="ET174" s="6">
        <v>68.7274291308279</v>
      </c>
      <c r="EU174" s="6">
        <v>0</v>
      </c>
      <c r="EV174" s="6">
        <v>66.478292157509273</v>
      </c>
      <c r="EW174" s="6">
        <v>146.38158307659751</v>
      </c>
      <c r="EX174" s="6">
        <v>0</v>
      </c>
      <c r="EY174" s="6">
        <v>28.016585015543082</v>
      </c>
      <c r="EZ174" s="6">
        <v>0</v>
      </c>
      <c r="FA174" s="6">
        <v>5497.6538318343673</v>
      </c>
      <c r="FB174" s="6">
        <v>0</v>
      </c>
      <c r="FC174" s="6">
        <v>0</v>
      </c>
      <c r="FD174" s="6">
        <v>0</v>
      </c>
      <c r="FE174" s="6">
        <v>2162.1080232863328</v>
      </c>
      <c r="FF174" s="6">
        <v>0</v>
      </c>
      <c r="FG174" s="6">
        <v>627.90355170264991</v>
      </c>
      <c r="FH174" s="6">
        <v>1255.8071034052998</v>
      </c>
      <c r="FI174" s="6">
        <v>0</v>
      </c>
      <c r="FJ174" s="6">
        <v>0</v>
      </c>
      <c r="FK174" s="6">
        <v>1176.9721748506722</v>
      </c>
      <c r="FL174" s="6">
        <v>0</v>
      </c>
      <c r="FM174" s="6">
        <v>0</v>
      </c>
      <c r="FN174" s="6">
        <v>0</v>
      </c>
      <c r="FO174" s="6">
        <v>0</v>
      </c>
      <c r="FP174" s="6">
        <v>0</v>
      </c>
      <c r="FQ174" s="6">
        <v>0</v>
      </c>
      <c r="FR174" s="6">
        <f t="shared" si="2"/>
        <v>260335.38947562696</v>
      </c>
    </row>
    <row r="175" spans="1:174" x14ac:dyDescent="0.25">
      <c r="A175" s="49">
        <v>45383</v>
      </c>
      <c r="B175" s="6">
        <v>477.81214381069032</v>
      </c>
      <c r="C175" s="6">
        <v>206.02419942207527</v>
      </c>
      <c r="D175" s="6">
        <v>713.70540064180773</v>
      </c>
      <c r="E175" s="6">
        <v>0</v>
      </c>
      <c r="F175" s="6">
        <v>130.8687675133732</v>
      </c>
      <c r="G175" s="6">
        <v>138.63512777582116</v>
      </c>
      <c r="H175" s="6">
        <v>839.83369457628987</v>
      </c>
      <c r="I175" s="6">
        <v>0</v>
      </c>
      <c r="J175" s="6">
        <v>1306.8041032519723</v>
      </c>
      <c r="K175" s="6">
        <v>0</v>
      </c>
      <c r="L175" s="6">
        <v>0</v>
      </c>
      <c r="M175" s="6">
        <v>18.144577516589877</v>
      </c>
      <c r="N175" s="6">
        <v>9.7921886533414195</v>
      </c>
      <c r="O175" s="6">
        <v>201.299774631514</v>
      </c>
      <c r="P175" s="6">
        <v>30.059303498495577</v>
      </c>
      <c r="Q175" s="6">
        <v>7.408051942223401</v>
      </c>
      <c r="R175" s="6">
        <v>0</v>
      </c>
      <c r="S175" s="6">
        <v>1.8985074713777899</v>
      </c>
      <c r="T175" s="6">
        <v>32.193297944341182</v>
      </c>
      <c r="U175" s="6">
        <v>253.64783611190165</v>
      </c>
      <c r="V175" s="6">
        <v>0</v>
      </c>
      <c r="W175" s="6">
        <v>0</v>
      </c>
      <c r="X175" s="6">
        <v>275.70039654215742</v>
      </c>
      <c r="Y175" s="6">
        <v>0</v>
      </c>
      <c r="Z175" s="6">
        <v>0</v>
      </c>
      <c r="AA175" s="6">
        <v>265.00082813824571</v>
      </c>
      <c r="AB175" s="6">
        <v>307.1068991572738</v>
      </c>
      <c r="AC175" s="6">
        <v>0</v>
      </c>
      <c r="AD175" s="6">
        <v>17.090053378502684</v>
      </c>
      <c r="AE175" s="6">
        <v>0</v>
      </c>
      <c r="AF175" s="6">
        <v>0</v>
      </c>
      <c r="AG175" s="6">
        <v>110.7599436704789</v>
      </c>
      <c r="AH175" s="6">
        <v>130.93969531245773</v>
      </c>
      <c r="AI175" s="6">
        <v>1050.0335516600678</v>
      </c>
      <c r="AJ175" s="6">
        <v>493.24606880268294</v>
      </c>
      <c r="AK175" s="6">
        <v>0</v>
      </c>
      <c r="AL175" s="6">
        <v>300.61045973071623</v>
      </c>
      <c r="AM175" s="6">
        <v>956.87237935581982</v>
      </c>
      <c r="AN175" s="6">
        <v>0</v>
      </c>
      <c r="AO175" s="6">
        <v>0</v>
      </c>
      <c r="AP175" s="6">
        <v>0</v>
      </c>
      <c r="AQ175" s="6">
        <v>0</v>
      </c>
      <c r="AR175" s="6">
        <v>16.284083598533051</v>
      </c>
      <c r="AS175" s="6">
        <v>2006.0252674820299</v>
      </c>
      <c r="AT175" s="6">
        <v>695.34059726773114</v>
      </c>
      <c r="AU175" s="6">
        <v>1756.0594976646864</v>
      </c>
      <c r="AV175" s="6">
        <v>1567.1232804573356</v>
      </c>
      <c r="AW175" s="6">
        <v>458.50531943419247</v>
      </c>
      <c r="AX175" s="6">
        <v>0</v>
      </c>
      <c r="AY175" s="6">
        <v>433.47641594435942</v>
      </c>
      <c r="AZ175" s="6">
        <v>19866.151848963138</v>
      </c>
      <c r="BA175" s="6">
        <v>0</v>
      </c>
      <c r="BB175" s="6">
        <v>0</v>
      </c>
      <c r="BC175" s="6">
        <v>1864.9670102374403</v>
      </c>
      <c r="BD175" s="6">
        <v>0</v>
      </c>
      <c r="BE175" s="6">
        <v>373.38730904589687</v>
      </c>
      <c r="BF175" s="6">
        <v>773.54222114913796</v>
      </c>
      <c r="BG175" s="6">
        <v>19.792824992893195</v>
      </c>
      <c r="BH175" s="6">
        <v>4.4854201644531235</v>
      </c>
      <c r="BI175" s="6">
        <v>39.768405758162551</v>
      </c>
      <c r="BJ175" s="6">
        <v>0</v>
      </c>
      <c r="BK175" s="6">
        <v>9.4266008287686205</v>
      </c>
      <c r="BL175" s="6">
        <v>4.2496053772181375</v>
      </c>
      <c r="BM175" s="6">
        <v>12.807989966752597</v>
      </c>
      <c r="BN175" s="6">
        <v>10.846233243104328</v>
      </c>
      <c r="BO175" s="6">
        <v>0</v>
      </c>
      <c r="BP175" s="6">
        <v>0</v>
      </c>
      <c r="BQ175" s="6">
        <v>297.1863047569006</v>
      </c>
      <c r="BR175" s="6">
        <v>942.91646935914594</v>
      </c>
      <c r="BS175" s="6">
        <v>267.03495723693533</v>
      </c>
      <c r="BT175" s="6">
        <v>111.38721642033683</v>
      </c>
      <c r="BU175" s="6">
        <v>0</v>
      </c>
      <c r="BV175" s="6">
        <v>3171.9166165775096</v>
      </c>
      <c r="BW175" s="6">
        <v>231.30450790031472</v>
      </c>
      <c r="BX175" s="6">
        <v>4244.4924476781334</v>
      </c>
      <c r="BY175" s="6">
        <v>13165.490433213294</v>
      </c>
      <c r="BZ175" s="6">
        <v>0</v>
      </c>
      <c r="CA175" s="6">
        <v>365.27202344262201</v>
      </c>
      <c r="CB175" s="6">
        <v>1480.2010291803731</v>
      </c>
      <c r="CC175" s="6">
        <v>198.01871147007759</v>
      </c>
      <c r="CD175" s="6">
        <v>6.1498663986661546</v>
      </c>
      <c r="CE175" s="6">
        <v>65.152464325783441</v>
      </c>
      <c r="CF175" s="6">
        <v>0</v>
      </c>
      <c r="CG175" s="6">
        <v>4813.3345362998389</v>
      </c>
      <c r="CH175" s="6">
        <v>285.83385963732542</v>
      </c>
      <c r="CI175" s="6">
        <v>25961.059389064161</v>
      </c>
      <c r="CJ175" s="6">
        <v>341.44952080231161</v>
      </c>
      <c r="CK175" s="6">
        <v>34238.819813334812</v>
      </c>
      <c r="CL175" s="6">
        <v>3427.1600981240722</v>
      </c>
      <c r="CM175" s="6">
        <v>0</v>
      </c>
      <c r="CN175" s="6">
        <v>26.12597714246747</v>
      </c>
      <c r="CO175" s="6">
        <v>0</v>
      </c>
      <c r="CP175" s="6">
        <v>0</v>
      </c>
      <c r="CQ175" s="6">
        <v>74.933278693884787</v>
      </c>
      <c r="CR175" s="6">
        <v>5.6811697894232083</v>
      </c>
      <c r="CS175" s="6">
        <v>99.907078730726425</v>
      </c>
      <c r="CT175" s="6">
        <v>130.81122271419923</v>
      </c>
      <c r="CU175" s="6">
        <v>200.25941479499761</v>
      </c>
      <c r="CV175" s="6">
        <v>482.57709739120799</v>
      </c>
      <c r="CW175" s="6">
        <v>71.812912698093001</v>
      </c>
      <c r="CX175" s="6">
        <v>0</v>
      </c>
      <c r="CY175" s="6">
        <v>0</v>
      </c>
      <c r="CZ175" s="6">
        <v>0</v>
      </c>
      <c r="DA175" s="6">
        <v>0</v>
      </c>
      <c r="DB175" s="6">
        <v>149.45543587854482</v>
      </c>
      <c r="DC175" s="6">
        <v>138.62807000049042</v>
      </c>
      <c r="DD175" s="6">
        <v>0</v>
      </c>
      <c r="DE175" s="6">
        <v>9481.5951133497838</v>
      </c>
      <c r="DF175" s="6">
        <v>0</v>
      </c>
      <c r="DG175" s="6">
        <v>0</v>
      </c>
      <c r="DH175" s="6">
        <v>0</v>
      </c>
      <c r="DI175" s="6">
        <v>78.156743195573782</v>
      </c>
      <c r="DJ175" s="6">
        <v>8.7879062893911009</v>
      </c>
      <c r="DK175" s="6">
        <v>314.23911224936558</v>
      </c>
      <c r="DL175" s="6">
        <v>39.905131488132213</v>
      </c>
      <c r="DM175" s="6">
        <v>0</v>
      </c>
      <c r="DN175" s="6">
        <v>0</v>
      </c>
      <c r="DO175" s="6">
        <v>0</v>
      </c>
      <c r="DP175" s="6">
        <v>0</v>
      </c>
      <c r="DQ175" s="6">
        <v>69.173196697370315</v>
      </c>
      <c r="DR175" s="6">
        <v>22.993577759923056</v>
      </c>
      <c r="DS175" s="6">
        <v>0</v>
      </c>
      <c r="DT175" s="6">
        <v>36.859212639672158</v>
      </c>
      <c r="DU175" s="6">
        <v>100.07031865547066</v>
      </c>
      <c r="DV175" s="6">
        <v>0</v>
      </c>
      <c r="DW175" s="6">
        <v>2046.6099901939933</v>
      </c>
      <c r="DX175" s="6">
        <v>0</v>
      </c>
      <c r="DY175" s="6">
        <v>0</v>
      </c>
      <c r="DZ175" s="6">
        <v>555.62734791127366</v>
      </c>
      <c r="EA175" s="6">
        <v>1423.4058404546124</v>
      </c>
      <c r="EB175" s="6">
        <v>80.756307765141855</v>
      </c>
      <c r="EC175" s="6">
        <v>7.662898796140909</v>
      </c>
      <c r="ED175" s="6">
        <v>0</v>
      </c>
      <c r="EE175" s="6">
        <v>0</v>
      </c>
      <c r="EF175" s="6">
        <v>0</v>
      </c>
      <c r="EG175" s="6">
        <v>0</v>
      </c>
      <c r="EH175" s="6">
        <v>0</v>
      </c>
      <c r="EI175" s="6">
        <v>102726.83619044213</v>
      </c>
      <c r="EJ175" s="6">
        <v>0</v>
      </c>
      <c r="EK175" s="6">
        <v>0</v>
      </c>
      <c r="EL175" s="6">
        <v>107.72642538961917</v>
      </c>
      <c r="EM175" s="6">
        <v>10.112963135793072</v>
      </c>
      <c r="EN175" s="6">
        <v>4.5708916316854431</v>
      </c>
      <c r="EO175" s="6">
        <v>0</v>
      </c>
      <c r="EP175" s="6">
        <v>153.66367142506337</v>
      </c>
      <c r="EQ175" s="6">
        <v>0</v>
      </c>
      <c r="ER175" s="6">
        <v>1.7271511582397345</v>
      </c>
      <c r="ES175" s="6">
        <v>15.503904495381175</v>
      </c>
      <c r="ET175" s="6">
        <v>68.524402516472577</v>
      </c>
      <c r="EU175" s="6">
        <v>0</v>
      </c>
      <c r="EV175" s="6">
        <v>66.006309625045745</v>
      </c>
      <c r="EW175" s="6">
        <v>145.34230321479217</v>
      </c>
      <c r="EX175" s="6">
        <v>0</v>
      </c>
      <c r="EY175" s="6">
        <v>27.93382166365522</v>
      </c>
      <c r="EZ175" s="6">
        <v>0</v>
      </c>
      <c r="FA175" s="6">
        <v>5524.4316896983082</v>
      </c>
      <c r="FB175" s="6">
        <v>0</v>
      </c>
      <c r="FC175" s="6">
        <v>0</v>
      </c>
      <c r="FD175" s="6">
        <v>0</v>
      </c>
      <c r="FE175" s="6">
        <v>2158.5826299292899</v>
      </c>
      <c r="FF175" s="6">
        <v>0</v>
      </c>
      <c r="FG175" s="6">
        <v>627.6746288510019</v>
      </c>
      <c r="FH175" s="6">
        <v>1255.3492577020038</v>
      </c>
      <c r="FI175" s="6">
        <v>0</v>
      </c>
      <c r="FJ175" s="6">
        <v>0</v>
      </c>
      <c r="FK175" s="6">
        <v>1178.1407927301898</v>
      </c>
      <c r="FL175" s="6">
        <v>0</v>
      </c>
      <c r="FM175" s="6">
        <v>0</v>
      </c>
      <c r="FN175" s="6">
        <v>0</v>
      </c>
      <c r="FO175" s="6">
        <v>0</v>
      </c>
      <c r="FP175" s="6">
        <v>0</v>
      </c>
      <c r="FQ175" s="6">
        <v>0</v>
      </c>
      <c r="FR175" s="6">
        <f t="shared" si="2"/>
        <v>261520.06883619729</v>
      </c>
    </row>
    <row r="176" spans="1:174" x14ac:dyDescent="0.25">
      <c r="A176" s="49">
        <v>45413</v>
      </c>
      <c r="B176" s="6">
        <v>457.93456182279249</v>
      </c>
      <c r="C176" s="6">
        <v>197.45331343130181</v>
      </c>
      <c r="D176" s="6">
        <v>684.01428844693248</v>
      </c>
      <c r="E176" s="6">
        <v>0</v>
      </c>
      <c r="F176" s="6">
        <v>125.42446337837281</v>
      </c>
      <c r="G176" s="6">
        <v>132.64645675939278</v>
      </c>
      <c r="H176" s="6">
        <v>808.25199685624261</v>
      </c>
      <c r="I176" s="6">
        <v>0</v>
      </c>
      <c r="J176" s="6">
        <v>1252.4392809997007</v>
      </c>
      <c r="K176" s="6">
        <v>0</v>
      </c>
      <c r="L176" s="6">
        <v>0</v>
      </c>
      <c r="M176" s="6">
        <v>17.418745557698546</v>
      </c>
      <c r="N176" s="6">
        <v>9.384820330671733</v>
      </c>
      <c r="O176" s="6">
        <v>193.24724160275738</v>
      </c>
      <c r="P176" s="6">
        <v>28.900016160897231</v>
      </c>
      <c r="Q176" s="6">
        <v>7.1295114341577754</v>
      </c>
      <c r="R176" s="6">
        <v>0</v>
      </c>
      <c r="S176" s="6">
        <v>1.8271241657843307</v>
      </c>
      <c r="T176" s="6">
        <v>30.854013107307683</v>
      </c>
      <c r="U176" s="6">
        <v>243.09574227428544</v>
      </c>
      <c r="V176" s="6">
        <v>0</v>
      </c>
      <c r="W176" s="6">
        <v>0</v>
      </c>
      <c r="X176" s="6">
        <v>263.79086826834441</v>
      </c>
      <c r="Y176" s="6">
        <v>0</v>
      </c>
      <c r="Z176" s="6">
        <v>0</v>
      </c>
      <c r="AA176" s="6">
        <v>255.0366262568586</v>
      </c>
      <c r="AB176" s="6">
        <v>293.83492069947653</v>
      </c>
      <c r="AC176" s="6">
        <v>0</v>
      </c>
      <c r="AD176" s="6">
        <v>16.447472550500546</v>
      </c>
      <c r="AE176" s="6">
        <v>0</v>
      </c>
      <c r="AF176" s="6">
        <v>0</v>
      </c>
      <c r="AG176" s="6">
        <v>106.5953440349804</v>
      </c>
      <c r="AH176" s="6">
        <v>126.0164024491326</v>
      </c>
      <c r="AI176" s="6">
        <v>1007.9718003098093</v>
      </c>
      <c r="AJ176" s="6">
        <v>474.70016609071638</v>
      </c>
      <c r="AK176" s="6">
        <v>0</v>
      </c>
      <c r="AL176" s="6">
        <v>288.10465708610764</v>
      </c>
      <c r="AM176" s="6">
        <v>922.03473846518375</v>
      </c>
      <c r="AN176" s="6">
        <v>0</v>
      </c>
      <c r="AO176" s="6">
        <v>0</v>
      </c>
      <c r="AP176" s="6">
        <v>0</v>
      </c>
      <c r="AQ176" s="6">
        <v>0</v>
      </c>
      <c r="AR176" s="6">
        <v>15.632676406149171</v>
      </c>
      <c r="AS176" s="6">
        <v>1923.8390518664742</v>
      </c>
      <c r="AT176" s="6">
        <v>669.17399677763706</v>
      </c>
      <c r="AU176" s="6">
        <v>1683.1625207122927</v>
      </c>
      <c r="AV176" s="6">
        <v>1501.9288275340168</v>
      </c>
      <c r="AW176" s="6">
        <v>438.83012605707967</v>
      </c>
      <c r="AX176" s="6">
        <v>0</v>
      </c>
      <c r="AY176" s="6">
        <v>415.44320940274923</v>
      </c>
      <c r="AZ176" s="6">
        <v>19106.972965287605</v>
      </c>
      <c r="BA176" s="6">
        <v>0</v>
      </c>
      <c r="BB176" s="6">
        <v>0</v>
      </c>
      <c r="BC176" s="6">
        <v>1806.4570595428854</v>
      </c>
      <c r="BD176" s="6">
        <v>0</v>
      </c>
      <c r="BE176" s="6">
        <v>359.27671155347554</v>
      </c>
      <c r="BF176" s="6">
        <v>744.37105035760726</v>
      </c>
      <c r="BG176" s="6">
        <v>18.969416641227284</v>
      </c>
      <c r="BH176" s="6">
        <v>4.2988206049931934</v>
      </c>
      <c r="BI176" s="6">
        <v>38.050515763365674</v>
      </c>
      <c r="BJ176" s="6">
        <v>0</v>
      </c>
      <c r="BK176" s="6">
        <v>9.0193965936488389</v>
      </c>
      <c r="BL176" s="6">
        <v>4.0660336594139936</v>
      </c>
      <c r="BM176" s="6">
        <v>12.326413425380785</v>
      </c>
      <c r="BN176" s="6">
        <v>10.395015236594636</v>
      </c>
      <c r="BO176" s="6">
        <v>0</v>
      </c>
      <c r="BP176" s="6">
        <v>0</v>
      </c>
      <c r="BQ176" s="6">
        <v>285.59665267475339</v>
      </c>
      <c r="BR176" s="6">
        <v>907.46309585594747</v>
      </c>
      <c r="BS176" s="6">
        <v>255.4997530326736</v>
      </c>
      <c r="BT176" s="6">
        <v>106.75335721619312</v>
      </c>
      <c r="BU176" s="6">
        <v>0</v>
      </c>
      <c r="BV176" s="6">
        <v>3041.4244026775627</v>
      </c>
      <c r="BW176" s="6">
        <v>221.68192680582823</v>
      </c>
      <c r="BX176" s="6">
        <v>4089.5864666608768</v>
      </c>
      <c r="BY176" s="6">
        <v>12664.711743172382</v>
      </c>
      <c r="BZ176" s="6">
        <v>0</v>
      </c>
      <c r="CA176" s="6">
        <v>351.62167242309994</v>
      </c>
      <c r="CB176" s="6">
        <v>1415.5614395828657</v>
      </c>
      <c r="CC176" s="6">
        <v>190.49474796178328</v>
      </c>
      <c r="CD176" s="6">
        <v>5.9186332857533355</v>
      </c>
      <c r="CE176" s="6">
        <v>62.702751411164684</v>
      </c>
      <c r="CF176" s="6">
        <v>0</v>
      </c>
      <c r="CG176" s="6">
        <v>4631.1155395417409</v>
      </c>
      <c r="CH176" s="6">
        <v>273.94278358836408</v>
      </c>
      <c r="CI176" s="6">
        <v>24977.73503112355</v>
      </c>
      <c r="CJ176" s="6">
        <v>327.39925395580156</v>
      </c>
      <c r="CK176" s="6">
        <v>33038.946332563231</v>
      </c>
      <c r="CL176" s="6">
        <v>3298.8534877518659</v>
      </c>
      <c r="CM176" s="6">
        <v>0</v>
      </c>
      <c r="CN176" s="6">
        <v>25.144170273192415</v>
      </c>
      <c r="CO176" s="6">
        <v>0</v>
      </c>
      <c r="CP176" s="6">
        <v>0</v>
      </c>
      <c r="CQ176" s="6">
        <v>72.115810123037619</v>
      </c>
      <c r="CR176" s="6">
        <v>5.4448254245575178</v>
      </c>
      <c r="CS176" s="6">
        <v>95.750808817413841</v>
      </c>
      <c r="CT176" s="6">
        <v>125.64934449604338</v>
      </c>
      <c r="CU176" s="6">
        <v>192.24849896109711</v>
      </c>
      <c r="CV176" s="6">
        <v>463.27271405159598</v>
      </c>
      <c r="CW176" s="6">
        <v>68.940202818257504</v>
      </c>
      <c r="CX176" s="6">
        <v>0</v>
      </c>
      <c r="CY176" s="6">
        <v>0</v>
      </c>
      <c r="CZ176" s="6">
        <v>0</v>
      </c>
      <c r="DA176" s="6">
        <v>0</v>
      </c>
      <c r="DB176" s="6">
        <v>142.9993561572434</v>
      </c>
      <c r="DC176" s="6">
        <v>132.86095435859917</v>
      </c>
      <c r="DD176" s="6">
        <v>0</v>
      </c>
      <c r="DE176" s="6">
        <v>9157.5508742672901</v>
      </c>
      <c r="DF176" s="6">
        <v>0</v>
      </c>
      <c r="DG176" s="6">
        <v>0</v>
      </c>
      <c r="DH176" s="6">
        <v>0</v>
      </c>
      <c r="DI176" s="6">
        <v>75.218073336313083</v>
      </c>
      <c r="DJ176" s="6">
        <v>8.4363663744633328</v>
      </c>
      <c r="DK176" s="6">
        <v>301.66870160212454</v>
      </c>
      <c r="DL176" s="6">
        <v>38.181335303256326</v>
      </c>
      <c r="DM176" s="6">
        <v>0</v>
      </c>
      <c r="DN176" s="6">
        <v>0</v>
      </c>
      <c r="DO176" s="6">
        <v>0</v>
      </c>
      <c r="DP176" s="6">
        <v>0</v>
      </c>
      <c r="DQ176" s="6">
        <v>66.295497940750451</v>
      </c>
      <c r="DR176" s="6">
        <v>22.037013754077588</v>
      </c>
      <c r="DS176" s="6">
        <v>0</v>
      </c>
      <c r="DT176" s="6">
        <v>35.473317414365226</v>
      </c>
      <c r="DU176" s="6">
        <v>95.907257739993995</v>
      </c>
      <c r="DV176" s="6">
        <v>0</v>
      </c>
      <c r="DW176" s="6">
        <v>1977.3131449612947</v>
      </c>
      <c r="DX176" s="6">
        <v>0</v>
      </c>
      <c r="DY176" s="6">
        <v>0</v>
      </c>
      <c r="DZ176" s="6">
        <v>532.51249700705</v>
      </c>
      <c r="EA176" s="6">
        <v>1364.1048410776004</v>
      </c>
      <c r="EB176" s="6">
        <v>77.396735885564468</v>
      </c>
      <c r="EC176" s="6">
        <v>7.3441118180830207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99622.971381751733</v>
      </c>
      <c r="EJ176" s="6">
        <v>0</v>
      </c>
      <c r="EK176" s="6">
        <v>0</v>
      </c>
      <c r="EL176" s="6">
        <v>103.24486005507111</v>
      </c>
      <c r="EM176" s="6">
        <v>9.6922501597984176</v>
      </c>
      <c r="EN176" s="6">
        <v>4.3807363433200388</v>
      </c>
      <c r="EO176" s="6">
        <v>0</v>
      </c>
      <c r="EP176" s="6">
        <v>147.26600416435173</v>
      </c>
      <c r="EQ176" s="6">
        <v>0</v>
      </c>
      <c r="ER176" s="6">
        <v>1.6525427941960511</v>
      </c>
      <c r="ES176" s="6">
        <v>14.86350145908078</v>
      </c>
      <c r="ET176" s="6">
        <v>65.947905747727845</v>
      </c>
      <c r="EU176" s="6">
        <v>0</v>
      </c>
      <c r="EV176" s="6">
        <v>63.260357663795986</v>
      </c>
      <c r="EW176" s="6">
        <v>139.29586636909735</v>
      </c>
      <c r="EX176" s="6">
        <v>0</v>
      </c>
      <c r="EY176" s="6">
        <v>26.883518434264808</v>
      </c>
      <c r="EZ176" s="6">
        <v>0</v>
      </c>
      <c r="FA176" s="6">
        <v>5338.6089451692478</v>
      </c>
      <c r="FB176" s="6">
        <v>0</v>
      </c>
      <c r="FC176" s="6">
        <v>0</v>
      </c>
      <c r="FD176" s="6">
        <v>0</v>
      </c>
      <c r="FE176" s="6">
        <v>2155.1081634688094</v>
      </c>
      <c r="FF176" s="6">
        <v>0</v>
      </c>
      <c r="FG176" s="6">
        <v>627.46265985638331</v>
      </c>
      <c r="FH176" s="6">
        <v>1254.9253197127666</v>
      </c>
      <c r="FI176" s="6">
        <v>0</v>
      </c>
      <c r="FJ176" s="6">
        <v>0</v>
      </c>
      <c r="FK176" s="6">
        <v>1179.313163146855</v>
      </c>
      <c r="FL176" s="6">
        <v>0</v>
      </c>
      <c r="FM176" s="6">
        <v>0</v>
      </c>
      <c r="FN176" s="6">
        <v>0</v>
      </c>
      <c r="FO176" s="6">
        <v>0</v>
      </c>
      <c r="FP176" s="6">
        <v>0</v>
      </c>
      <c r="FQ176" s="6">
        <v>0</v>
      </c>
      <c r="FR176" s="6">
        <f t="shared" si="2"/>
        <v>252692.52108150718</v>
      </c>
    </row>
    <row r="177" spans="1:174" x14ac:dyDescent="0.25">
      <c r="A177" s="49">
        <v>45444</v>
      </c>
      <c r="B177" s="6">
        <v>448.84605895555967</v>
      </c>
      <c r="C177" s="6">
        <v>193.53429759286058</v>
      </c>
      <c r="D177" s="6">
        <v>670.43810284862764</v>
      </c>
      <c r="E177" s="6">
        <v>0</v>
      </c>
      <c r="F177" s="6">
        <v>122.93509272022327</v>
      </c>
      <c r="G177" s="6">
        <v>129.79720604462273</v>
      </c>
      <c r="H177" s="6">
        <v>795.52547137076556</v>
      </c>
      <c r="I177" s="6">
        <v>0</v>
      </c>
      <c r="J177" s="6">
        <v>1227.5811041799361</v>
      </c>
      <c r="K177" s="6">
        <v>0</v>
      </c>
      <c r="L177" s="6">
        <v>0</v>
      </c>
      <c r="M177" s="6">
        <v>17.101500368069381</v>
      </c>
      <c r="N177" s="6">
        <v>9.1985522003593818</v>
      </c>
      <c r="O177" s="6">
        <v>189.7276564750853</v>
      </c>
      <c r="P177" s="6">
        <v>28.421789704478481</v>
      </c>
      <c r="Q177" s="6">
        <v>7.0171836830022443</v>
      </c>
      <c r="R177" s="6">
        <v>0</v>
      </c>
      <c r="S177" s="6">
        <v>1.7983372354988723</v>
      </c>
      <c r="T177" s="6">
        <v>30.24162851904358</v>
      </c>
      <c r="U177" s="6">
        <v>238.2708241826374</v>
      </c>
      <c r="V177" s="6">
        <v>0</v>
      </c>
      <c r="W177" s="6">
        <v>0</v>
      </c>
      <c r="X177" s="6">
        <v>258.12463082540449</v>
      </c>
      <c r="Y177" s="6">
        <v>0</v>
      </c>
      <c r="Z177" s="6">
        <v>0</v>
      </c>
      <c r="AA177" s="6">
        <v>251.01829417646204</v>
      </c>
      <c r="AB177" s="6">
        <v>287.55448221409995</v>
      </c>
      <c r="AC177" s="6">
        <v>0</v>
      </c>
      <c r="AD177" s="6">
        <v>16.188337317904018</v>
      </c>
      <c r="AE177" s="6">
        <v>0</v>
      </c>
      <c r="AF177" s="6">
        <v>0</v>
      </c>
      <c r="AG177" s="6">
        <v>104.9158436685218</v>
      </c>
      <c r="AH177" s="6">
        <v>124.03097340163805</v>
      </c>
      <c r="AI177" s="6">
        <v>989.6025932729998</v>
      </c>
      <c r="AJ177" s="6">
        <v>467.22111193356062</v>
      </c>
      <c r="AK177" s="6">
        <v>0</v>
      </c>
      <c r="AL177" s="6">
        <v>282.3864106073421</v>
      </c>
      <c r="AM177" s="6">
        <v>908.31349515564591</v>
      </c>
      <c r="AN177" s="6">
        <v>0</v>
      </c>
      <c r="AO177" s="6">
        <v>0</v>
      </c>
      <c r="AP177" s="6">
        <v>0</v>
      </c>
      <c r="AQ177" s="6">
        <v>0</v>
      </c>
      <c r="AR177" s="6">
        <v>15.34796064550771</v>
      </c>
      <c r="AS177" s="6">
        <v>1886.4772220878433</v>
      </c>
      <c r="AT177" s="6">
        <v>658.78313236343638</v>
      </c>
      <c r="AU177" s="6">
        <v>1649.9312534864359</v>
      </c>
      <c r="AV177" s="6">
        <v>1472.1188296108116</v>
      </c>
      <c r="AW177" s="6">
        <v>429.56069625377336</v>
      </c>
      <c r="AX177" s="6">
        <v>0</v>
      </c>
      <c r="AY177" s="6">
        <v>407.19757153864373</v>
      </c>
      <c r="AZ177" s="6">
        <v>18789.818818312393</v>
      </c>
      <c r="BA177" s="6">
        <v>0</v>
      </c>
      <c r="BB177" s="6">
        <v>0</v>
      </c>
      <c r="BC177" s="6">
        <v>1787.9982906804921</v>
      </c>
      <c r="BD177" s="6">
        <v>0</v>
      </c>
      <c r="BE177" s="6">
        <v>353.07583573928554</v>
      </c>
      <c r="BF177" s="6">
        <v>732.60856472725288</v>
      </c>
      <c r="BG177" s="6">
        <v>18.592915264921814</v>
      </c>
      <c r="BH177" s="6">
        <v>4.2134984306279248</v>
      </c>
      <c r="BI177" s="6">
        <v>37.233189301093148</v>
      </c>
      <c r="BJ177" s="6">
        <v>0</v>
      </c>
      <c r="BK177" s="6">
        <v>8.8256596268343905</v>
      </c>
      <c r="BL177" s="6">
        <v>3.9786951085518423</v>
      </c>
      <c r="BM177" s="6">
        <v>12.13220680790449</v>
      </c>
      <c r="BN177" s="6">
        <v>10.188696949779834</v>
      </c>
      <c r="BO177" s="6">
        <v>0</v>
      </c>
      <c r="BP177" s="6">
        <v>0</v>
      </c>
      <c r="BQ177" s="6">
        <v>280.42998129066751</v>
      </c>
      <c r="BR177" s="6">
        <v>893.16572222024934</v>
      </c>
      <c r="BS177" s="6">
        <v>250.01160904649529</v>
      </c>
      <c r="BT177" s="6">
        <v>104.63453687093421</v>
      </c>
      <c r="BU177" s="6">
        <v>0</v>
      </c>
      <c r="BV177" s="6">
        <v>2981.6210803114777</v>
      </c>
      <c r="BW177" s="6">
        <v>217.28202605384382</v>
      </c>
      <c r="BX177" s="6">
        <v>4028.567963806378</v>
      </c>
      <c r="BY177" s="6">
        <v>12456.18404805269</v>
      </c>
      <c r="BZ177" s="6">
        <v>0</v>
      </c>
      <c r="CA177" s="6">
        <v>346.12278627193547</v>
      </c>
      <c r="CB177" s="6">
        <v>1385.2909487142156</v>
      </c>
      <c r="CC177" s="6">
        <v>187.4693839701707</v>
      </c>
      <c r="CD177" s="6">
        <v>5.8253833102055399</v>
      </c>
      <c r="CE177" s="6">
        <v>61.714849347702703</v>
      </c>
      <c r="CF177" s="6">
        <v>0</v>
      </c>
      <c r="CG177" s="6">
        <v>4556.8776466605705</v>
      </c>
      <c r="CH177" s="6">
        <v>268.50561928327897</v>
      </c>
      <c r="CI177" s="6">
        <v>24575.105782535065</v>
      </c>
      <c r="CJ177" s="6">
        <v>320.93125662188572</v>
      </c>
      <c r="CK177" s="6">
        <v>32593.313392204254</v>
      </c>
      <c r="CL177" s="6">
        <v>3246.8460650828724</v>
      </c>
      <c r="CM177" s="6">
        <v>0</v>
      </c>
      <c r="CN177" s="6">
        <v>24.747292460306394</v>
      </c>
      <c r="CO177" s="6">
        <v>0</v>
      </c>
      <c r="CP177" s="6">
        <v>0</v>
      </c>
      <c r="CQ177" s="6">
        <v>70.979602284858146</v>
      </c>
      <c r="CR177" s="6">
        <v>5.336757564334893</v>
      </c>
      <c r="CS177" s="6">
        <v>93.850364961709403</v>
      </c>
      <c r="CT177" s="6">
        <v>123.33634630495837</v>
      </c>
      <c r="CU177" s="6">
        <v>188.74710379421725</v>
      </c>
      <c r="CV177" s="6">
        <v>454.83519255887524</v>
      </c>
      <c r="CW177" s="6">
        <v>67.684604494962343</v>
      </c>
      <c r="CX177" s="6">
        <v>0</v>
      </c>
      <c r="CY177" s="6">
        <v>0</v>
      </c>
      <c r="CZ177" s="6">
        <v>0</v>
      </c>
      <c r="DA177" s="6">
        <v>0</v>
      </c>
      <c r="DB177" s="6">
        <v>139.92772478693288</v>
      </c>
      <c r="DC177" s="6">
        <v>130.22395538707815</v>
      </c>
      <c r="DD177" s="6">
        <v>0</v>
      </c>
      <c r="DE177" s="6">
        <v>9041.6465573328824</v>
      </c>
      <c r="DF177" s="6">
        <v>0</v>
      </c>
      <c r="DG177" s="6">
        <v>0</v>
      </c>
      <c r="DH177" s="6">
        <v>0</v>
      </c>
      <c r="DI177" s="6">
        <v>74.032988341057987</v>
      </c>
      <c r="DJ177" s="6">
        <v>8.2827160073124784</v>
      </c>
      <c r="DK177" s="6">
        <v>296.17445150656289</v>
      </c>
      <c r="DL177" s="6">
        <v>37.361198832509814</v>
      </c>
      <c r="DM177" s="6">
        <v>0</v>
      </c>
      <c r="DN177" s="6">
        <v>0</v>
      </c>
      <c r="DO177" s="6">
        <v>0</v>
      </c>
      <c r="DP177" s="6">
        <v>0</v>
      </c>
      <c r="DQ177" s="6">
        <v>64.979677497263481</v>
      </c>
      <c r="DR177" s="6">
        <v>21.599627293281504</v>
      </c>
      <c r="DS177" s="6">
        <v>0</v>
      </c>
      <c r="DT177" s="6">
        <v>34.914423862123833</v>
      </c>
      <c r="DU177" s="6">
        <v>94.003708715807733</v>
      </c>
      <c r="DV177" s="6">
        <v>0</v>
      </c>
      <c r="DW177" s="6">
        <v>1952.8920552902446</v>
      </c>
      <c r="DX177" s="6">
        <v>0</v>
      </c>
      <c r="DY177" s="6">
        <v>0</v>
      </c>
      <c r="DZ177" s="6">
        <v>521.9432901719133</v>
      </c>
      <c r="EA177" s="6">
        <v>1336.1196361489601</v>
      </c>
      <c r="EB177" s="6">
        <v>75.860580181169539</v>
      </c>
      <c r="EC177" s="6">
        <v>7.1983472824862851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98739.076121698919</v>
      </c>
      <c r="EJ177" s="6">
        <v>0</v>
      </c>
      <c r="EK177" s="6">
        <v>0</v>
      </c>
      <c r="EL177" s="6">
        <v>101.19567569466663</v>
      </c>
      <c r="EM177" s="6">
        <v>9.4998802206654407</v>
      </c>
      <c r="EN177" s="6">
        <v>4.2937883209487682</v>
      </c>
      <c r="EO177" s="6">
        <v>0</v>
      </c>
      <c r="EP177" s="6">
        <v>144.17874962410613</v>
      </c>
      <c r="EQ177" s="6">
        <v>0</v>
      </c>
      <c r="ER177" s="6">
        <v>1.6170461148833728</v>
      </c>
      <c r="ES177" s="6">
        <v>14.582479850443844</v>
      </c>
      <c r="ET177" s="6">
        <v>64.908875231475619</v>
      </c>
      <c r="EU177" s="6">
        <v>0</v>
      </c>
      <c r="EV177" s="6">
        <v>62.004778107689269</v>
      </c>
      <c r="EW177" s="6">
        <v>136.53114848696461</v>
      </c>
      <c r="EX177" s="6">
        <v>0</v>
      </c>
      <c r="EY177" s="6">
        <v>26.45995993425295</v>
      </c>
      <c r="EZ177" s="6">
        <v>0</v>
      </c>
      <c r="FA177" s="6">
        <v>5273.3160971175221</v>
      </c>
      <c r="FB177" s="6">
        <v>0</v>
      </c>
      <c r="FC177" s="6">
        <v>0</v>
      </c>
      <c r="FD177" s="6">
        <v>0</v>
      </c>
      <c r="FE177" s="6">
        <v>2151.6855759581731</v>
      </c>
      <c r="FF177" s="6">
        <v>0</v>
      </c>
      <c r="FG177" s="6">
        <v>627.27240571922653</v>
      </c>
      <c r="FH177" s="6">
        <v>1254.5448114384531</v>
      </c>
      <c r="FI177" s="6">
        <v>0</v>
      </c>
      <c r="FJ177" s="6">
        <v>0</v>
      </c>
      <c r="FK177" s="6">
        <v>1180.4896475114481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f t="shared" si="2"/>
        <v>249496.10934133653</v>
      </c>
    </row>
    <row r="178" spans="1:174" x14ac:dyDescent="0.25">
      <c r="A178" s="49">
        <v>45474</v>
      </c>
      <c r="B178" s="6">
        <v>440.92665077758937</v>
      </c>
      <c r="C178" s="6">
        <v>190.11902578929195</v>
      </c>
      <c r="D178" s="6">
        <v>658.60697845788025</v>
      </c>
      <c r="E178" s="6">
        <v>0</v>
      </c>
      <c r="F178" s="6">
        <v>120.76580927731175</v>
      </c>
      <c r="G178" s="6">
        <v>127.29435933053449</v>
      </c>
      <c r="H178" s="6">
        <v>784.76862919557823</v>
      </c>
      <c r="I178" s="6">
        <v>0</v>
      </c>
      <c r="J178" s="6">
        <v>1205.918157695281</v>
      </c>
      <c r="K178" s="6">
        <v>0</v>
      </c>
      <c r="L178" s="6">
        <v>0</v>
      </c>
      <c r="M178" s="6">
        <v>16.827735527507436</v>
      </c>
      <c r="N178" s="6">
        <v>9.0362266779363178</v>
      </c>
      <c r="O178" s="6">
        <v>186.69045152188284</v>
      </c>
      <c r="P178" s="6">
        <v>27.998627743426653</v>
      </c>
      <c r="Q178" s="6">
        <v>6.922134679042105</v>
      </c>
      <c r="R178" s="6">
        <v>0</v>
      </c>
      <c r="S178" s="6">
        <v>1.7739784370491976</v>
      </c>
      <c r="T178" s="6">
        <v>29.707958867412295</v>
      </c>
      <c r="U178" s="6">
        <v>234.06609335422394</v>
      </c>
      <c r="V178" s="6">
        <v>0</v>
      </c>
      <c r="W178" s="6">
        <v>0</v>
      </c>
      <c r="X178" s="6">
        <v>253.14727881780806</v>
      </c>
      <c r="Y178" s="6">
        <v>0</v>
      </c>
      <c r="Z178" s="6">
        <v>0</v>
      </c>
      <c r="AA178" s="6">
        <v>247.61823837247036</v>
      </c>
      <c r="AB178" s="6">
        <v>282.07192850687187</v>
      </c>
      <c r="AC178" s="6">
        <v>0</v>
      </c>
      <c r="AD178" s="6">
        <v>15.969063402990734</v>
      </c>
      <c r="AE178" s="6">
        <v>0</v>
      </c>
      <c r="AF178" s="6">
        <v>0</v>
      </c>
      <c r="AG178" s="6">
        <v>103.49468605724593</v>
      </c>
      <c r="AH178" s="6">
        <v>122.35095175554824</v>
      </c>
      <c r="AI178" s="6">
        <v>973.85164684418226</v>
      </c>
      <c r="AJ178" s="6">
        <v>460.89251867954533</v>
      </c>
      <c r="AK178" s="6">
        <v>0</v>
      </c>
      <c r="AL178" s="6">
        <v>277.4031783955142</v>
      </c>
      <c r="AM178" s="6">
        <v>896.52119852320902</v>
      </c>
      <c r="AN178" s="6">
        <v>0</v>
      </c>
      <c r="AO178" s="6">
        <v>0</v>
      </c>
      <c r="AP178" s="6">
        <v>0</v>
      </c>
      <c r="AQ178" s="6">
        <v>0</v>
      </c>
      <c r="AR178" s="6">
        <v>15.102266881297783</v>
      </c>
      <c r="AS178" s="6">
        <v>1854.8408508830196</v>
      </c>
      <c r="AT178" s="6">
        <v>649.93415924885176</v>
      </c>
      <c r="AU178" s="6">
        <v>1621.0754996678872</v>
      </c>
      <c r="AV178" s="6">
        <v>1446.1405611963467</v>
      </c>
      <c r="AW178" s="6">
        <v>421.42383133768402</v>
      </c>
      <c r="AX178" s="6">
        <v>0</v>
      </c>
      <c r="AY178" s="6">
        <v>400.01181479239932</v>
      </c>
      <c r="AZ178" s="6">
        <v>18532.419162142945</v>
      </c>
      <c r="BA178" s="6">
        <v>0</v>
      </c>
      <c r="BB178" s="6">
        <v>0</v>
      </c>
      <c r="BC178" s="6">
        <v>1775.6538707005373</v>
      </c>
      <c r="BD178" s="6">
        <v>0</v>
      </c>
      <c r="BE178" s="6">
        <v>347.68667830200746</v>
      </c>
      <c r="BF178" s="6">
        <v>722.76638627038335</v>
      </c>
      <c r="BG178" s="6">
        <v>18.264808774029881</v>
      </c>
      <c r="BH178" s="6">
        <v>4.139143432245274</v>
      </c>
      <c r="BI178" s="6">
        <v>36.51523112358641</v>
      </c>
      <c r="BJ178" s="6">
        <v>0</v>
      </c>
      <c r="BK178" s="6">
        <v>8.6554766631957936</v>
      </c>
      <c r="BL178" s="6">
        <v>3.9019749365061172</v>
      </c>
      <c r="BM178" s="6">
        <v>11.967873903847408</v>
      </c>
      <c r="BN178" s="6">
        <v>10.008898485939113</v>
      </c>
      <c r="BO178" s="6">
        <v>0</v>
      </c>
      <c r="BP178" s="6">
        <v>0</v>
      </c>
      <c r="BQ178" s="6">
        <v>275.92854164771535</v>
      </c>
      <c r="BR178" s="6">
        <v>881.06763328550869</v>
      </c>
      <c r="BS178" s="6">
        <v>245.19069838705624</v>
      </c>
      <c r="BT178" s="6">
        <v>102.78806630783771</v>
      </c>
      <c r="BU178" s="6">
        <v>0</v>
      </c>
      <c r="BV178" s="6">
        <v>2931.7804144061715</v>
      </c>
      <c r="BW178" s="6">
        <v>213.44768151525935</v>
      </c>
      <c r="BX178" s="6">
        <v>3979.7490652846609</v>
      </c>
      <c r="BY178" s="6">
        <v>12291.755718767447</v>
      </c>
      <c r="BZ178" s="6">
        <v>0</v>
      </c>
      <c r="CA178" s="6">
        <v>341.45791995449235</v>
      </c>
      <c r="CB178" s="6">
        <v>1363.0706549635934</v>
      </c>
      <c r="CC178" s="6">
        <v>185.17398282031553</v>
      </c>
      <c r="CD178" s="6">
        <v>5.7464774547606732</v>
      </c>
      <c r="CE178" s="6">
        <v>60.878910711201222</v>
      </c>
      <c r="CF178" s="6">
        <v>0</v>
      </c>
      <c r="CG178" s="6">
        <v>4494.469959607085</v>
      </c>
      <c r="CH178" s="6">
        <v>263.76733939158203</v>
      </c>
      <c r="CI178" s="6">
        <v>24255.327939179693</v>
      </c>
      <c r="CJ178" s="6">
        <v>315.45884813521963</v>
      </c>
      <c r="CK178" s="6">
        <v>32253.043002288294</v>
      </c>
      <c r="CL178" s="6">
        <v>3206.8677198110845</v>
      </c>
      <c r="CM178" s="6">
        <v>0</v>
      </c>
      <c r="CN178" s="6">
        <v>24.4112533685845</v>
      </c>
      <c r="CO178" s="6">
        <v>0</v>
      </c>
      <c r="CP178" s="6">
        <v>0</v>
      </c>
      <c r="CQ178" s="6">
        <v>70.018170918168309</v>
      </c>
      <c r="CR178" s="6">
        <v>5.2425805742165927</v>
      </c>
      <c r="CS178" s="6">
        <v>92.194201123077292</v>
      </c>
      <c r="CT178" s="6">
        <v>121.552636618796</v>
      </c>
      <c r="CU178" s="6">
        <v>185.72559575897893</v>
      </c>
      <c r="CV178" s="6">
        <v>447.55408380859649</v>
      </c>
      <c r="CW178" s="6">
        <v>66.601093425216732</v>
      </c>
      <c r="CX178" s="6">
        <v>0</v>
      </c>
      <c r="CY178" s="6">
        <v>0</v>
      </c>
      <c r="CZ178" s="6">
        <v>0</v>
      </c>
      <c r="DA178" s="6">
        <v>0</v>
      </c>
      <c r="DB178" s="6">
        <v>137.229533840724</v>
      </c>
      <c r="DC178" s="6">
        <v>127.92591205049966</v>
      </c>
      <c r="DD178" s="6">
        <v>0</v>
      </c>
      <c r="DE178" s="6">
        <v>8951.4087216652006</v>
      </c>
      <c r="DF178" s="6">
        <v>0</v>
      </c>
      <c r="DG178" s="6">
        <v>0</v>
      </c>
      <c r="DH178" s="6">
        <v>0</v>
      </c>
      <c r="DI178" s="6">
        <v>73.03019831590089</v>
      </c>
      <c r="DJ178" s="6">
        <v>8.1501243411803355</v>
      </c>
      <c r="DK178" s="6">
        <v>291.43322121973921</v>
      </c>
      <c r="DL178" s="6">
        <v>36.640772279566946</v>
      </c>
      <c r="DM178" s="6">
        <v>0</v>
      </c>
      <c r="DN178" s="6">
        <v>0</v>
      </c>
      <c r="DO178" s="6">
        <v>0</v>
      </c>
      <c r="DP178" s="6">
        <v>0</v>
      </c>
      <c r="DQ178" s="6">
        <v>63.832990511433955</v>
      </c>
      <c r="DR178" s="6">
        <v>21.218461789389661</v>
      </c>
      <c r="DS178" s="6">
        <v>0</v>
      </c>
      <c r="DT178" s="6">
        <v>34.441501766614842</v>
      </c>
      <c r="DU178" s="6">
        <v>92.344838842089686</v>
      </c>
      <c r="DV178" s="6">
        <v>0</v>
      </c>
      <c r="DW178" s="6">
        <v>1933.6769851892188</v>
      </c>
      <c r="DX178" s="6">
        <v>0</v>
      </c>
      <c r="DY178" s="6">
        <v>0</v>
      </c>
      <c r="DZ178" s="6">
        <v>512.73263229805139</v>
      </c>
      <c r="EA178" s="6">
        <v>1311.9849988024023</v>
      </c>
      <c r="EB178" s="6">
        <v>74.521879476862608</v>
      </c>
      <c r="EC178" s="6">
        <v>7.0713190874224354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98116.634457566208</v>
      </c>
      <c r="EJ178" s="6">
        <v>0</v>
      </c>
      <c r="EK178" s="6">
        <v>0</v>
      </c>
      <c r="EL178" s="6">
        <v>99.40989021818153</v>
      </c>
      <c r="EM178" s="6">
        <v>9.3322372061793306</v>
      </c>
      <c r="EN178" s="6">
        <v>4.2180164584653621</v>
      </c>
      <c r="EO178" s="6">
        <v>0</v>
      </c>
      <c r="EP178" s="6">
        <v>141.47739541883956</v>
      </c>
      <c r="EQ178" s="6">
        <v>0</v>
      </c>
      <c r="ER178" s="6">
        <v>1.5858650234061529</v>
      </c>
      <c r="ES178" s="6">
        <v>14.312467098473762</v>
      </c>
      <c r="ET178" s="6">
        <v>64.029672944970102</v>
      </c>
      <c r="EU178" s="6">
        <v>0</v>
      </c>
      <c r="EV178" s="6">
        <v>60.91058874181671</v>
      </c>
      <c r="EW178" s="6">
        <v>134.12180302450133</v>
      </c>
      <c r="EX178" s="6">
        <v>0</v>
      </c>
      <c r="EY178" s="6">
        <v>26.101555059848994</v>
      </c>
      <c r="EZ178" s="6">
        <v>0</v>
      </c>
      <c r="FA178" s="6">
        <v>5222.1478663607786</v>
      </c>
      <c r="FB178" s="6">
        <v>0</v>
      </c>
      <c r="FC178" s="6">
        <v>0</v>
      </c>
      <c r="FD178" s="6">
        <v>0</v>
      </c>
      <c r="FE178" s="6">
        <v>2148.3391082894882</v>
      </c>
      <c r="FF178" s="6">
        <v>0</v>
      </c>
      <c r="FG178" s="6">
        <v>627.10994391759755</v>
      </c>
      <c r="FH178" s="6">
        <v>1254.2198878351951</v>
      </c>
      <c r="FI178" s="6">
        <v>0</v>
      </c>
      <c r="FJ178" s="6">
        <v>0</v>
      </c>
      <c r="FK178" s="6">
        <v>1181.6701488205076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f t="shared" si="2"/>
        <v>247018.7871804054</v>
      </c>
    </row>
    <row r="179" spans="1:174" x14ac:dyDescent="0.25">
      <c r="A179" s="49">
        <v>45505</v>
      </c>
      <c r="B179" s="6">
        <v>433.94018710491906</v>
      </c>
      <c r="C179" s="6">
        <v>187.10594492047528</v>
      </c>
      <c r="D179" s="6">
        <v>648.16911681503814</v>
      </c>
      <c r="E179" s="6">
        <v>0</v>
      </c>
      <c r="F179" s="6">
        <v>118.85223041715891</v>
      </c>
      <c r="G179" s="6">
        <v>125.06832739523433</v>
      </c>
      <c r="H179" s="6">
        <v>775.58331695213849</v>
      </c>
      <c r="I179" s="6">
        <v>0</v>
      </c>
      <c r="J179" s="6">
        <v>1186.8062938761527</v>
      </c>
      <c r="K179" s="6">
        <v>0</v>
      </c>
      <c r="L179" s="6">
        <v>0</v>
      </c>
      <c r="M179" s="6">
        <v>16.588667729023264</v>
      </c>
      <c r="N179" s="6">
        <v>8.8930170143240286</v>
      </c>
      <c r="O179" s="6">
        <v>184.03818288060342</v>
      </c>
      <c r="P179" s="6">
        <v>27.641402151846791</v>
      </c>
      <c r="Q179" s="6">
        <v>6.8408743171795425</v>
      </c>
      <c r="R179" s="6">
        <v>0</v>
      </c>
      <c r="S179" s="6">
        <v>1.7531533395301542</v>
      </c>
      <c r="T179" s="6">
        <v>29.237135486409915</v>
      </c>
      <c r="U179" s="6">
        <v>230.3565221264295</v>
      </c>
      <c r="V179" s="6">
        <v>0</v>
      </c>
      <c r="W179" s="6">
        <v>0</v>
      </c>
      <c r="X179" s="6">
        <v>248.72042180743938</v>
      </c>
      <c r="Y179" s="6">
        <v>0</v>
      </c>
      <c r="Z179" s="6">
        <v>0</v>
      </c>
      <c r="AA179" s="6">
        <v>244.71185061402664</v>
      </c>
      <c r="AB179" s="6">
        <v>277.21720434878682</v>
      </c>
      <c r="AC179" s="6">
        <v>0</v>
      </c>
      <c r="AD179" s="6">
        <v>15.781599285214735</v>
      </c>
      <c r="AE179" s="6">
        <v>0</v>
      </c>
      <c r="AF179" s="6">
        <v>0</v>
      </c>
      <c r="AG179" s="6">
        <v>102.27968792975689</v>
      </c>
      <c r="AH179" s="6">
        <v>120.91464878328929</v>
      </c>
      <c r="AI179" s="6">
        <v>960.1093296345739</v>
      </c>
      <c r="AJ179" s="6">
        <v>455.48200666494364</v>
      </c>
      <c r="AK179" s="6">
        <v>0</v>
      </c>
      <c r="AL179" s="6">
        <v>273.00678405095869</v>
      </c>
      <c r="AM179" s="6">
        <v>886.3303492361581</v>
      </c>
      <c r="AN179" s="6">
        <v>0</v>
      </c>
      <c r="AO179" s="6">
        <v>0</v>
      </c>
      <c r="AP179" s="6">
        <v>0</v>
      </c>
      <c r="AQ179" s="6">
        <v>0</v>
      </c>
      <c r="AR179" s="6">
        <v>14.887712422111607</v>
      </c>
      <c r="AS179" s="6">
        <v>1827.2477520674213</v>
      </c>
      <c r="AT179" s="6">
        <v>642.30219588184536</v>
      </c>
      <c r="AU179" s="6">
        <v>1595.7780196522729</v>
      </c>
      <c r="AV179" s="6">
        <v>1423.2215585322488</v>
      </c>
      <c r="AW179" s="6">
        <v>414.20302973326795</v>
      </c>
      <c r="AX179" s="6">
        <v>0</v>
      </c>
      <c r="AY179" s="6">
        <v>393.67227070180729</v>
      </c>
      <c r="AZ179" s="6">
        <v>18331.462435614754</v>
      </c>
      <c r="BA179" s="6">
        <v>0</v>
      </c>
      <c r="BB179" s="6">
        <v>0</v>
      </c>
      <c r="BC179" s="6">
        <v>1769.9916112792187</v>
      </c>
      <c r="BD179" s="6">
        <v>0</v>
      </c>
      <c r="BE179" s="6">
        <v>343.19359140726294</v>
      </c>
      <c r="BF179" s="6">
        <v>714.42396518835426</v>
      </c>
      <c r="BG179" s="6">
        <v>17.975340922713322</v>
      </c>
      <c r="BH179" s="6">
        <v>4.0735446641198347</v>
      </c>
      <c r="BI179" s="6">
        <v>35.876679101065868</v>
      </c>
      <c r="BJ179" s="6">
        <v>0</v>
      </c>
      <c r="BK179" s="6">
        <v>8.5041159307261864</v>
      </c>
      <c r="BL179" s="6">
        <v>3.8337400134106692</v>
      </c>
      <c r="BM179" s="6">
        <v>11.82738057205821</v>
      </c>
      <c r="BN179" s="6">
        <v>9.8502735381165056</v>
      </c>
      <c r="BO179" s="6">
        <v>0</v>
      </c>
      <c r="BP179" s="6">
        <v>0</v>
      </c>
      <c r="BQ179" s="6">
        <v>271.88322742341359</v>
      </c>
      <c r="BR179" s="6">
        <v>870.72459923230838</v>
      </c>
      <c r="BS179" s="6">
        <v>240.90298031597587</v>
      </c>
      <c r="BT179" s="6">
        <v>101.15904072847223</v>
      </c>
      <c r="BU179" s="6">
        <v>0</v>
      </c>
      <c r="BV179" s="6">
        <v>2888.2616172851535</v>
      </c>
      <c r="BW179" s="6">
        <v>210.06487896303247</v>
      </c>
      <c r="BX179" s="6">
        <v>3942.5296252566541</v>
      </c>
      <c r="BY179" s="6">
        <v>12171.198236543263</v>
      </c>
      <c r="BZ179" s="6">
        <v>0</v>
      </c>
      <c r="CA179" s="6">
        <v>337.47289029699527</v>
      </c>
      <c r="CB179" s="6">
        <v>1345.7124461836265</v>
      </c>
      <c r="CC179" s="6">
        <v>183.58683372768087</v>
      </c>
      <c r="CD179" s="6">
        <v>5.6790183747137721</v>
      </c>
      <c r="CE179" s="6">
        <v>60.164240664522005</v>
      </c>
      <c r="CF179" s="6">
        <v>0</v>
      </c>
      <c r="CG179" s="6">
        <v>4441.3362935642344</v>
      </c>
      <c r="CH179" s="6">
        <v>259.5870511703481</v>
      </c>
      <c r="CI179" s="6">
        <v>24013.455223885452</v>
      </c>
      <c r="CJ179" s="6">
        <v>310.70566416011008</v>
      </c>
      <c r="CK179" s="6">
        <v>32016.945740647483</v>
      </c>
      <c r="CL179" s="6">
        <v>3178.9507336116908</v>
      </c>
      <c r="CM179" s="6">
        <v>0</v>
      </c>
      <c r="CN179" s="6">
        <v>24.123694880154233</v>
      </c>
      <c r="CO179" s="6">
        <v>0</v>
      </c>
      <c r="CP179" s="6">
        <v>0</v>
      </c>
      <c r="CQ179" s="6">
        <v>69.196213217317506</v>
      </c>
      <c r="CR179" s="6">
        <v>5.1594941015933387</v>
      </c>
      <c r="CS179" s="6">
        <v>90.733071273150273</v>
      </c>
      <c r="CT179" s="6">
        <v>119.95063974410658</v>
      </c>
      <c r="CU179" s="6">
        <v>183.08703460333911</v>
      </c>
      <c r="CV179" s="6">
        <v>441.1957850735219</v>
      </c>
      <c r="CW179" s="6">
        <v>65.654906889554923</v>
      </c>
      <c r="CX179" s="6">
        <v>0</v>
      </c>
      <c r="CY179" s="6">
        <v>0</v>
      </c>
      <c r="CZ179" s="6">
        <v>0</v>
      </c>
      <c r="DA179" s="6">
        <v>0</v>
      </c>
      <c r="DB179" s="6">
        <v>134.82976274008476</v>
      </c>
      <c r="DC179" s="6">
        <v>125.89849203493279</v>
      </c>
      <c r="DD179" s="6">
        <v>0</v>
      </c>
      <c r="DE179" s="6">
        <v>8885.8559954147968</v>
      </c>
      <c r="DF179" s="6">
        <v>0</v>
      </c>
      <c r="DG179" s="6">
        <v>0</v>
      </c>
      <c r="DH179" s="6">
        <v>0</v>
      </c>
      <c r="DI179" s="6">
        <v>72.172881806296928</v>
      </c>
      <c r="DJ179" s="6">
        <v>8.0343373845554691</v>
      </c>
      <c r="DK179" s="6">
        <v>287.29289595207246</v>
      </c>
      <c r="DL179" s="6">
        <v>36.000024883866651</v>
      </c>
      <c r="DM179" s="6">
        <v>0</v>
      </c>
      <c r="DN179" s="6">
        <v>0</v>
      </c>
      <c r="DO179" s="6">
        <v>0</v>
      </c>
      <c r="DP179" s="6">
        <v>0</v>
      </c>
      <c r="DQ179" s="6">
        <v>62.821340248074627</v>
      </c>
      <c r="DR179" s="6">
        <v>20.882183286920458</v>
      </c>
      <c r="DS179" s="6">
        <v>0</v>
      </c>
      <c r="DT179" s="6">
        <v>34.037185897823832</v>
      </c>
      <c r="DU179" s="6">
        <v>90.881321626524766</v>
      </c>
      <c r="DV179" s="6">
        <v>0</v>
      </c>
      <c r="DW179" s="6">
        <v>1919.3855431900993</v>
      </c>
      <c r="DX179" s="6">
        <v>0</v>
      </c>
      <c r="DY179" s="6">
        <v>0</v>
      </c>
      <c r="DZ179" s="6">
        <v>504.60664449235202</v>
      </c>
      <c r="EA179" s="6">
        <v>1291.1757618684908</v>
      </c>
      <c r="EB179" s="6">
        <v>73.340827509928729</v>
      </c>
      <c r="EC179" s="6">
        <v>6.9592500497700751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97756.861750501528</v>
      </c>
      <c r="EJ179" s="6">
        <v>0</v>
      </c>
      <c r="EK179" s="6">
        <v>0</v>
      </c>
      <c r="EL179" s="6">
        <v>97.834403298111056</v>
      </c>
      <c r="EM179" s="6">
        <v>9.1843362516459237</v>
      </c>
      <c r="EN179" s="6">
        <v>4.1511676796932599</v>
      </c>
      <c r="EO179" s="6">
        <v>0</v>
      </c>
      <c r="EP179" s="6">
        <v>139.09449756195337</v>
      </c>
      <c r="EQ179" s="6">
        <v>0</v>
      </c>
      <c r="ER179" s="6">
        <v>1.5581325598017675</v>
      </c>
      <c r="ES179" s="6">
        <v>14.075114832870344</v>
      </c>
      <c r="ET179" s="6">
        <v>63.27801545278016</v>
      </c>
      <c r="EU179" s="6">
        <v>0</v>
      </c>
      <c r="EV179" s="6">
        <v>59.945253847613486</v>
      </c>
      <c r="EW179" s="6">
        <v>131.99618809929018</v>
      </c>
      <c r="EX179" s="6">
        <v>0</v>
      </c>
      <c r="EY179" s="6">
        <v>25.795143539749464</v>
      </c>
      <c r="EZ179" s="6">
        <v>0</v>
      </c>
      <c r="FA179" s="6">
        <v>5184.4032705346808</v>
      </c>
      <c r="FB179" s="6">
        <v>0</v>
      </c>
      <c r="FC179" s="6">
        <v>0</v>
      </c>
      <c r="FD179" s="6">
        <v>0</v>
      </c>
      <c r="FE179" s="6">
        <v>2145.0461827516906</v>
      </c>
      <c r="FF179" s="6">
        <v>0</v>
      </c>
      <c r="FG179" s="6">
        <v>626.96528088041339</v>
      </c>
      <c r="FH179" s="6">
        <v>1253.9305617608268</v>
      </c>
      <c r="FI179" s="6">
        <v>0</v>
      </c>
      <c r="FJ179" s="6">
        <v>0</v>
      </c>
      <c r="FK179" s="6">
        <v>1182.8544555005044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f t="shared" si="2"/>
        <v>245228.32285736196</v>
      </c>
    </row>
    <row r="180" spans="1:174" x14ac:dyDescent="0.25">
      <c r="A180" s="49">
        <v>45536</v>
      </c>
      <c r="B180" s="6">
        <v>433.64214347737919</v>
      </c>
      <c r="C180" s="6">
        <v>186.97663469214453</v>
      </c>
      <c r="D180" s="6">
        <v>647.72116260103451</v>
      </c>
      <c r="E180" s="6">
        <v>0</v>
      </c>
      <c r="F180" s="6">
        <v>118.77047357219463</v>
      </c>
      <c r="G180" s="6">
        <v>124.77376213522334</v>
      </c>
      <c r="H180" s="6">
        <v>778.3065605926015</v>
      </c>
      <c r="I180" s="6">
        <v>0</v>
      </c>
      <c r="J180" s="6">
        <v>1185.9860837384647</v>
      </c>
      <c r="K180" s="6">
        <v>0</v>
      </c>
      <c r="L180" s="6">
        <v>0</v>
      </c>
      <c r="M180" s="6">
        <v>16.604854893294302</v>
      </c>
      <c r="N180" s="6">
        <v>8.8868709880117098</v>
      </c>
      <c r="O180" s="6">
        <v>184.21776669933396</v>
      </c>
      <c r="P180" s="6">
        <v>27.710392106452009</v>
      </c>
      <c r="Q180" s="6">
        <v>6.8646899090264464</v>
      </c>
      <c r="R180" s="6">
        <v>0</v>
      </c>
      <c r="S180" s="6">
        <v>1.7592567091351821</v>
      </c>
      <c r="T180" s="6">
        <v>29.216929497406777</v>
      </c>
      <c r="U180" s="6">
        <v>230.19732112142509</v>
      </c>
      <c r="V180" s="6">
        <v>0</v>
      </c>
      <c r="W180" s="6">
        <v>0</v>
      </c>
      <c r="X180" s="6">
        <v>248.13462684843077</v>
      </c>
      <c r="Y180" s="6">
        <v>0</v>
      </c>
      <c r="Z180" s="6">
        <v>0</v>
      </c>
      <c r="AA180" s="6">
        <v>245.56476408366279</v>
      </c>
      <c r="AB180" s="6">
        <v>276.65038926792619</v>
      </c>
      <c r="AC180" s="6">
        <v>0</v>
      </c>
      <c r="AD180" s="6">
        <v>15.836540818978085</v>
      </c>
      <c r="AE180" s="6">
        <v>0</v>
      </c>
      <c r="AF180" s="6">
        <v>0</v>
      </c>
      <c r="AG180" s="6">
        <v>102.63570658815648</v>
      </c>
      <c r="AH180" s="6">
        <v>121.3355970115739</v>
      </c>
      <c r="AI180" s="6">
        <v>961.1769105949187</v>
      </c>
      <c r="AJ180" s="6">
        <v>457.06770654209231</v>
      </c>
      <c r="AK180" s="6">
        <v>0</v>
      </c>
      <c r="AL180" s="6">
        <v>272.81810715137391</v>
      </c>
      <c r="AM180" s="6">
        <v>890.56667824091016</v>
      </c>
      <c r="AN180" s="6">
        <v>0</v>
      </c>
      <c r="AO180" s="6">
        <v>0</v>
      </c>
      <c r="AP180" s="6">
        <v>0</v>
      </c>
      <c r="AQ180" s="6">
        <v>0</v>
      </c>
      <c r="AR180" s="6">
        <v>14.902239800110447</v>
      </c>
      <c r="AS180" s="6">
        <v>1827.3438697462627</v>
      </c>
      <c r="AT180" s="6">
        <v>644.44965119793642</v>
      </c>
      <c r="AU180" s="6">
        <v>1594.9875098974574</v>
      </c>
      <c r="AV180" s="6">
        <v>1422.2379601501802</v>
      </c>
      <c r="AW180" s="6">
        <v>413.48841494485345</v>
      </c>
      <c r="AX180" s="6">
        <v>0</v>
      </c>
      <c r="AY180" s="6">
        <v>393.40020103970454</v>
      </c>
      <c r="AZ180" s="6">
        <v>18429.058736940799</v>
      </c>
      <c r="BA180" s="6">
        <v>0</v>
      </c>
      <c r="BB180" s="6">
        <v>0</v>
      </c>
      <c r="BC180" s="6">
        <v>1794.1129892505714</v>
      </c>
      <c r="BD180" s="6">
        <v>0</v>
      </c>
      <c r="BE180" s="6">
        <v>344.14514464011484</v>
      </c>
      <c r="BF180" s="6">
        <v>717.15048952028417</v>
      </c>
      <c r="BG180" s="6">
        <v>17.962918038769001</v>
      </c>
      <c r="BH180" s="6">
        <v>4.0707294088864598</v>
      </c>
      <c r="BI180" s="6">
        <v>35.792181102828941</v>
      </c>
      <c r="BJ180" s="6">
        <v>0</v>
      </c>
      <c r="BK180" s="6">
        <v>8.4840867421020985</v>
      </c>
      <c r="BL180" s="6">
        <v>3.8247106560395081</v>
      </c>
      <c r="BM180" s="6">
        <v>11.868556020584542</v>
      </c>
      <c r="BN180" s="6">
        <v>9.8434659451195277</v>
      </c>
      <c r="BO180" s="6">
        <v>0</v>
      </c>
      <c r="BP180" s="6">
        <v>0</v>
      </c>
      <c r="BQ180" s="6">
        <v>271.9720762348627</v>
      </c>
      <c r="BR180" s="6">
        <v>873.75591083151403</v>
      </c>
      <c r="BS180" s="6">
        <v>240.33559726614934</v>
      </c>
      <c r="BT180" s="6">
        <v>101.089129007282</v>
      </c>
      <c r="BU180" s="6">
        <v>0</v>
      </c>
      <c r="BV180" s="6">
        <v>2888.3322316736799</v>
      </c>
      <c r="BW180" s="6">
        <v>209.91970165466569</v>
      </c>
      <c r="BX180" s="6">
        <v>3968.9145304324602</v>
      </c>
      <c r="BY180" s="6">
        <v>12253.074103200786</v>
      </c>
      <c r="BZ180" s="6">
        <v>0</v>
      </c>
      <c r="CA180" s="6">
        <v>338.66497837385822</v>
      </c>
      <c r="CB180" s="6">
        <v>1347.5778780813293</v>
      </c>
      <c r="CC180" s="6">
        <v>184.042627223799</v>
      </c>
      <c r="CD180" s="6">
        <v>5.6987891200063165</v>
      </c>
      <c r="CE180" s="6">
        <v>60.373694446744977</v>
      </c>
      <c r="CF180" s="6">
        <v>0</v>
      </c>
      <c r="CG180" s="6">
        <v>4456.9786836108287</v>
      </c>
      <c r="CH180" s="6">
        <v>259.40764874209924</v>
      </c>
      <c r="CI180" s="6">
        <v>24167.289720176537</v>
      </c>
      <c r="CJ180" s="6">
        <v>310.70520261162523</v>
      </c>
      <c r="CK180" s="6">
        <v>32308.533537183175</v>
      </c>
      <c r="CL180" s="6">
        <v>3204.7561439251785</v>
      </c>
      <c r="CM180" s="6">
        <v>0</v>
      </c>
      <c r="CN180" s="6">
        <v>24.206849120101928</v>
      </c>
      <c r="CO180" s="6">
        <v>0</v>
      </c>
      <c r="CP180" s="6">
        <v>0</v>
      </c>
      <c r="CQ180" s="6">
        <v>69.437110607757276</v>
      </c>
      <c r="CR180" s="6">
        <v>5.155928339101763</v>
      </c>
      <c r="CS180" s="6">
        <v>90.670365012435425</v>
      </c>
      <c r="CT180" s="6">
        <v>119.96938446527435</v>
      </c>
      <c r="CU180" s="6">
        <v>183.26569029488905</v>
      </c>
      <c r="CV180" s="6">
        <v>441.62630238602293</v>
      </c>
      <c r="CW180" s="6">
        <v>65.718972719335895</v>
      </c>
      <c r="CX180" s="6">
        <v>0</v>
      </c>
      <c r="CY180" s="6">
        <v>0</v>
      </c>
      <c r="CZ180" s="6">
        <v>0</v>
      </c>
      <c r="DA180" s="6">
        <v>0</v>
      </c>
      <c r="DB180" s="6">
        <v>134.51220700918213</v>
      </c>
      <c r="DC180" s="6">
        <v>125.81148270576124</v>
      </c>
      <c r="DD180" s="6">
        <v>0</v>
      </c>
      <c r="DE180" s="6">
        <v>8962.9094804472788</v>
      </c>
      <c r="DF180" s="6">
        <v>0</v>
      </c>
      <c r="DG180" s="6">
        <v>0</v>
      </c>
      <c r="DH180" s="6">
        <v>0</v>
      </c>
      <c r="DI180" s="6">
        <v>72.424142071552339</v>
      </c>
      <c r="DJ180" s="6">
        <v>8.0421772630301671</v>
      </c>
      <c r="DK180" s="6">
        <v>287.57323536067622</v>
      </c>
      <c r="DL180" s="6">
        <v>35.915236377366462</v>
      </c>
      <c r="DM180" s="6">
        <v>0</v>
      </c>
      <c r="DN180" s="6">
        <v>0</v>
      </c>
      <c r="DO180" s="6">
        <v>0</v>
      </c>
      <c r="DP180" s="6">
        <v>0</v>
      </c>
      <c r="DQ180" s="6">
        <v>62.777923980061466</v>
      </c>
      <c r="DR180" s="6">
        <v>20.867751463869482</v>
      </c>
      <c r="DS180" s="6">
        <v>0</v>
      </c>
      <c r="DT180" s="6">
        <v>34.15568182237606</v>
      </c>
      <c r="DU180" s="6">
        <v>90.818512908952911</v>
      </c>
      <c r="DV180" s="6">
        <v>0</v>
      </c>
      <c r="DW180" s="6">
        <v>1935.5153868028247</v>
      </c>
      <c r="DX180" s="6">
        <v>0</v>
      </c>
      <c r="DY180" s="6">
        <v>0</v>
      </c>
      <c r="DZ180" s="6">
        <v>504.25790730794949</v>
      </c>
      <c r="EA180" s="6">
        <v>1290.734234248474</v>
      </c>
      <c r="EB180" s="6">
        <v>73.29014115062941</v>
      </c>
      <c r="EC180" s="6">
        <v>6.9544404633438965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98958.434878257001</v>
      </c>
      <c r="EJ180" s="6">
        <v>0</v>
      </c>
      <c r="EK180" s="6">
        <v>0</v>
      </c>
      <c r="EL180" s="6">
        <v>97.766789257122397</v>
      </c>
      <c r="EM180" s="6">
        <v>9.1779888925693776</v>
      </c>
      <c r="EN180" s="6">
        <v>4.1482987786504379</v>
      </c>
      <c r="EO180" s="6">
        <v>0</v>
      </c>
      <c r="EP180" s="6">
        <v>138.94564705018485</v>
      </c>
      <c r="EQ180" s="6">
        <v>0</v>
      </c>
      <c r="ER180" s="6">
        <v>1.5544627919862981</v>
      </c>
      <c r="ES180" s="6">
        <v>14.064736396176531</v>
      </c>
      <c r="ET180" s="6">
        <v>63.498309426771328</v>
      </c>
      <c r="EU180" s="6">
        <v>0</v>
      </c>
      <c r="EV180" s="6">
        <v>59.903825263045121</v>
      </c>
      <c r="EW180" s="6">
        <v>131.90496460968291</v>
      </c>
      <c r="EX180" s="6">
        <v>0</v>
      </c>
      <c r="EY180" s="6">
        <v>25.88494589273704</v>
      </c>
      <c r="EZ180" s="6">
        <v>0</v>
      </c>
      <c r="FA180" s="6">
        <v>5229.038427614174</v>
      </c>
      <c r="FB180" s="6">
        <v>0</v>
      </c>
      <c r="FC180" s="6">
        <v>0</v>
      </c>
      <c r="FD180" s="6">
        <v>0</v>
      </c>
      <c r="FE180" s="6">
        <v>2141.8032286800799</v>
      </c>
      <c r="FF180" s="6">
        <v>0</v>
      </c>
      <c r="FG180" s="6">
        <v>626.83813322599167</v>
      </c>
      <c r="FH180" s="6">
        <v>1253.6762664519833</v>
      </c>
      <c r="FI180" s="6">
        <v>0</v>
      </c>
      <c r="FJ180" s="6">
        <v>0</v>
      </c>
      <c r="FK180" s="6">
        <v>1184.0419374079133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f t="shared" si="2"/>
        <v>247299.2613530446</v>
      </c>
    </row>
    <row r="181" spans="1:174" x14ac:dyDescent="0.25">
      <c r="A181" s="49">
        <v>45566</v>
      </c>
      <c r="B181" s="6">
        <v>434.13814856033537</v>
      </c>
      <c r="C181" s="6">
        <v>187.1894886272907</v>
      </c>
      <c r="D181" s="6">
        <v>648.45852745180355</v>
      </c>
      <c r="E181" s="6">
        <v>0</v>
      </c>
      <c r="F181" s="6">
        <v>118.90604181928144</v>
      </c>
      <c r="G181" s="6">
        <v>124.70778479915164</v>
      </c>
      <c r="H181" s="6">
        <v>782.46307232151207</v>
      </c>
      <c r="I181" s="6">
        <v>0</v>
      </c>
      <c r="J181" s="6">
        <v>1187.336208610313</v>
      </c>
      <c r="K181" s="6">
        <v>0</v>
      </c>
      <c r="L181" s="6">
        <v>0</v>
      </c>
      <c r="M181" s="6">
        <v>16.651487200946722</v>
      </c>
      <c r="N181" s="6">
        <v>8.8969877893117779</v>
      </c>
      <c r="O181" s="6">
        <v>184.73511536795954</v>
      </c>
      <c r="P181" s="6">
        <v>27.81181645537632</v>
      </c>
      <c r="Q181" s="6">
        <v>6.9011998384555504</v>
      </c>
      <c r="R181" s="6">
        <v>0</v>
      </c>
      <c r="S181" s="6">
        <v>1.7686133354576237</v>
      </c>
      <c r="T181" s="6">
        <v>29.250190008414751</v>
      </c>
      <c r="U181" s="6">
        <v>230.45937742456411</v>
      </c>
      <c r="V181" s="6">
        <v>0</v>
      </c>
      <c r="W181" s="6">
        <v>0</v>
      </c>
      <c r="X181" s="6">
        <v>248.00341928214081</v>
      </c>
      <c r="Y181" s="6">
        <v>0</v>
      </c>
      <c r="Z181" s="6">
        <v>0</v>
      </c>
      <c r="AA181" s="6">
        <v>246.8717763991009</v>
      </c>
      <c r="AB181" s="6">
        <v>276.61663211896473</v>
      </c>
      <c r="AC181" s="6">
        <v>0</v>
      </c>
      <c r="AD181" s="6">
        <v>15.92076763699381</v>
      </c>
      <c r="AE181" s="6">
        <v>0</v>
      </c>
      <c r="AF181" s="6">
        <v>0</v>
      </c>
      <c r="AG181" s="6">
        <v>103.18152048332701</v>
      </c>
      <c r="AH181" s="6">
        <v>121.98092173021934</v>
      </c>
      <c r="AI181" s="6">
        <v>964.02252029845999</v>
      </c>
      <c r="AJ181" s="6">
        <v>459.49862620945146</v>
      </c>
      <c r="AK181" s="6">
        <v>0</v>
      </c>
      <c r="AL181" s="6">
        <v>273.12868289674395</v>
      </c>
      <c r="AM181" s="6">
        <v>897.08408517013925</v>
      </c>
      <c r="AN181" s="6">
        <v>0</v>
      </c>
      <c r="AO181" s="6">
        <v>0</v>
      </c>
      <c r="AP181" s="6">
        <v>0</v>
      </c>
      <c r="AQ181" s="6">
        <v>0</v>
      </c>
      <c r="AR181" s="6">
        <v>14.944090562163757</v>
      </c>
      <c r="AS181" s="6">
        <v>1831.6141906200367</v>
      </c>
      <c r="AT181" s="6">
        <v>647.82559907621521</v>
      </c>
      <c r="AU181" s="6">
        <v>1597.1317181203297</v>
      </c>
      <c r="AV181" s="6">
        <v>1423.8570338223039</v>
      </c>
      <c r="AW181" s="6">
        <v>413.63192833999085</v>
      </c>
      <c r="AX181" s="6">
        <v>0</v>
      </c>
      <c r="AY181" s="6">
        <v>393.84804726934965</v>
      </c>
      <c r="AZ181" s="6">
        <v>18586.962837370142</v>
      </c>
      <c r="BA181" s="6">
        <v>0</v>
      </c>
      <c r="BB181" s="6">
        <v>0</v>
      </c>
      <c r="BC181" s="6">
        <v>1826.1162558685089</v>
      </c>
      <c r="BD181" s="6">
        <v>0</v>
      </c>
      <c r="BE181" s="6">
        <v>345.41190038388129</v>
      </c>
      <c r="BF181" s="6">
        <v>721.14035220006269</v>
      </c>
      <c r="BG181" s="6">
        <v>17.983366999130041</v>
      </c>
      <c r="BH181" s="6">
        <v>4.0753635214589927</v>
      </c>
      <c r="BI181" s="6">
        <v>35.773255066449572</v>
      </c>
      <c r="BJ181" s="6">
        <v>0</v>
      </c>
      <c r="BK181" s="6">
        <v>8.4796005630155165</v>
      </c>
      <c r="BL181" s="6">
        <v>3.822688241903617</v>
      </c>
      <c r="BM181" s="6">
        <v>11.931679067434352</v>
      </c>
      <c r="BN181" s="6">
        <v>9.8546717327589608</v>
      </c>
      <c r="BO181" s="6">
        <v>0</v>
      </c>
      <c r="BP181" s="6">
        <v>0</v>
      </c>
      <c r="BQ181" s="6">
        <v>272.63385401450961</v>
      </c>
      <c r="BR181" s="6">
        <v>878.40299133558369</v>
      </c>
      <c r="BS181" s="6">
        <v>240.20851363735213</v>
      </c>
      <c r="BT181" s="6">
        <v>101.20420872804564</v>
      </c>
      <c r="BU181" s="6">
        <v>0</v>
      </c>
      <c r="BV181" s="6">
        <v>2893.6443748358693</v>
      </c>
      <c r="BW181" s="6">
        <v>210.15867394462845</v>
      </c>
      <c r="BX181" s="6">
        <v>4007.4453338888552</v>
      </c>
      <c r="BY181" s="6">
        <v>12380.848098475062</v>
      </c>
      <c r="BZ181" s="6">
        <v>0</v>
      </c>
      <c r="CA181" s="6">
        <v>340.49669782629911</v>
      </c>
      <c r="CB181" s="6">
        <v>1351.0800635918854</v>
      </c>
      <c r="CC181" s="6">
        <v>184.50315303820125</v>
      </c>
      <c r="CD181" s="6">
        <v>5.7290981931560276</v>
      </c>
      <c r="CE181" s="6">
        <v>60.694792610367273</v>
      </c>
      <c r="CF181" s="6">
        <v>0</v>
      </c>
      <c r="CG181" s="6">
        <v>4481.3711199548188</v>
      </c>
      <c r="CH181" s="6">
        <v>259.70295804067911</v>
      </c>
      <c r="CI181" s="6">
        <v>24403.086310582137</v>
      </c>
      <c r="CJ181" s="6">
        <v>311.36226050440882</v>
      </c>
      <c r="CK181" s="6">
        <v>32720.216968172655</v>
      </c>
      <c r="CL181" s="6">
        <v>3244.1725942238736</v>
      </c>
      <c r="CM181" s="6">
        <v>0</v>
      </c>
      <c r="CN181" s="6">
        <v>24.335030438572478</v>
      </c>
      <c r="CO181" s="6">
        <v>0</v>
      </c>
      <c r="CP181" s="6">
        <v>0</v>
      </c>
      <c r="CQ181" s="6">
        <v>69.806412650769659</v>
      </c>
      <c r="CR181" s="6">
        <v>5.1617978405938416</v>
      </c>
      <c r="CS181" s="6">
        <v>90.773584027077632</v>
      </c>
      <c r="CT181" s="6">
        <v>120.36726893319445</v>
      </c>
      <c r="CU181" s="6">
        <v>183.78036519610833</v>
      </c>
      <c r="CV181" s="6">
        <v>442.86654529887039</v>
      </c>
      <c r="CW181" s="6">
        <v>65.903534847348652</v>
      </c>
      <c r="CX181" s="6">
        <v>0</v>
      </c>
      <c r="CY181" s="6">
        <v>0</v>
      </c>
      <c r="CZ181" s="6">
        <v>0</v>
      </c>
      <c r="DA181" s="6">
        <v>0</v>
      </c>
      <c r="DB181" s="6">
        <v>134.44108021989791</v>
      </c>
      <c r="DC181" s="6">
        <v>125.95470631883246</v>
      </c>
      <c r="DD181" s="6">
        <v>0</v>
      </c>
      <c r="DE181" s="6">
        <v>9068.6579227171405</v>
      </c>
      <c r="DF181" s="6">
        <v>0</v>
      </c>
      <c r="DG181" s="6">
        <v>0</v>
      </c>
      <c r="DH181" s="6">
        <v>0</v>
      </c>
      <c r="DI181" s="6">
        <v>72.809330674539197</v>
      </c>
      <c r="DJ181" s="6">
        <v>8.0647625422593414</v>
      </c>
      <c r="DK181" s="6">
        <v>288.38084275442441</v>
      </c>
      <c r="DL181" s="6">
        <v>35.896245272345553</v>
      </c>
      <c r="DM181" s="6">
        <v>0</v>
      </c>
      <c r="DN181" s="6">
        <v>0</v>
      </c>
      <c r="DO181" s="6">
        <v>0</v>
      </c>
      <c r="DP181" s="6">
        <v>0</v>
      </c>
      <c r="DQ181" s="6">
        <v>62.849390279481533</v>
      </c>
      <c r="DR181" s="6">
        <v>20.891507282472443</v>
      </c>
      <c r="DS181" s="6">
        <v>0</v>
      </c>
      <c r="DT181" s="6">
        <v>34.337339195027099</v>
      </c>
      <c r="DU181" s="6">
        <v>90.921900574949916</v>
      </c>
      <c r="DV181" s="6">
        <v>0</v>
      </c>
      <c r="DW181" s="6">
        <v>1957.3535054440986</v>
      </c>
      <c r="DX181" s="6">
        <v>0</v>
      </c>
      <c r="DY181" s="6">
        <v>0</v>
      </c>
      <c r="DZ181" s="6">
        <v>504.83195379282597</v>
      </c>
      <c r="EA181" s="6">
        <v>1292.8664509164771</v>
      </c>
      <c r="EB181" s="6">
        <v>73.373574543133373</v>
      </c>
      <c r="EC181" s="6">
        <v>6.9623573884816281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100492.6530260829</v>
      </c>
      <c r="EJ181" s="6">
        <v>0</v>
      </c>
      <c r="EK181" s="6">
        <v>0</v>
      </c>
      <c r="EL181" s="6">
        <v>97.878086831037152</v>
      </c>
      <c r="EM181" s="6">
        <v>9.188437102078165</v>
      </c>
      <c r="EN181" s="6">
        <v>4.1530211960832464</v>
      </c>
      <c r="EO181" s="6">
        <v>0</v>
      </c>
      <c r="EP181" s="6">
        <v>139.09365460207465</v>
      </c>
      <c r="EQ181" s="6">
        <v>0</v>
      </c>
      <c r="ER181" s="6">
        <v>1.5536408298022397</v>
      </c>
      <c r="ES181" s="6">
        <v>14.08523700910175</v>
      </c>
      <c r="ET181" s="6">
        <v>63.836025889825301</v>
      </c>
      <c r="EU181" s="6">
        <v>0</v>
      </c>
      <c r="EV181" s="6">
        <v>59.972019692571273</v>
      </c>
      <c r="EW181" s="6">
        <v>132.05512503389164</v>
      </c>
      <c r="EX181" s="6">
        <v>0</v>
      </c>
      <c r="EY181" s="6">
        <v>26.022615264601505</v>
      </c>
      <c r="EZ181" s="6">
        <v>0</v>
      </c>
      <c r="FA181" s="6">
        <v>5289.116102282941</v>
      </c>
      <c r="FB181" s="6">
        <v>0</v>
      </c>
      <c r="FC181" s="6">
        <v>0</v>
      </c>
      <c r="FD181" s="6">
        <v>0</v>
      </c>
      <c r="FE181" s="6">
        <v>2138.6067634667193</v>
      </c>
      <c r="FF181" s="6">
        <v>0</v>
      </c>
      <c r="FG181" s="6">
        <v>626.71224187723976</v>
      </c>
      <c r="FH181" s="6">
        <v>1253.4244837544795</v>
      </c>
      <c r="FI181" s="6">
        <v>0</v>
      </c>
      <c r="FJ181" s="6">
        <v>0</v>
      </c>
      <c r="FK181" s="6">
        <v>1185.2316902332136</v>
      </c>
      <c r="FL181" s="6">
        <v>0</v>
      </c>
      <c r="FM181" s="6">
        <v>0</v>
      </c>
      <c r="FN181" s="6">
        <v>0</v>
      </c>
      <c r="FO181" s="6">
        <v>0</v>
      </c>
      <c r="FP181" s="6">
        <v>0</v>
      </c>
      <c r="FQ181" s="6">
        <v>0</v>
      </c>
      <c r="FR181" s="6">
        <f t="shared" si="2"/>
        <v>250152.51923655672</v>
      </c>
    </row>
    <row r="182" spans="1:174" x14ac:dyDescent="0.25">
      <c r="A182" s="49">
        <v>45597</v>
      </c>
      <c r="B182" s="6">
        <v>442.6478652695493</v>
      </c>
      <c r="C182" s="6">
        <v>190.85728115660089</v>
      </c>
      <c r="D182" s="6">
        <v>661.16442969020784</v>
      </c>
      <c r="E182" s="6">
        <v>0</v>
      </c>
      <c r="F182" s="6">
        <v>121.236389248693</v>
      </c>
      <c r="G182" s="6">
        <v>126.93956791037459</v>
      </c>
      <c r="H182" s="6">
        <v>801.16201153997542</v>
      </c>
      <c r="I182" s="6">
        <v>0</v>
      </c>
      <c r="J182" s="6">
        <v>1210.6008849960226</v>
      </c>
      <c r="K182" s="6">
        <v>0</v>
      </c>
      <c r="L182" s="6">
        <v>0</v>
      </c>
      <c r="M182" s="6">
        <v>17.006076445729335</v>
      </c>
      <c r="N182" s="6">
        <v>9.0713154483395506</v>
      </c>
      <c r="O182" s="6">
        <v>188.66900332959636</v>
      </c>
      <c r="P182" s="6">
        <v>28.459041628329274</v>
      </c>
      <c r="Q182" s="6">
        <v>7.0658016003820077</v>
      </c>
      <c r="R182" s="6">
        <v>0</v>
      </c>
      <c r="S182" s="6">
        <v>1.8107968510777286</v>
      </c>
      <c r="T182" s="6">
        <v>29.82331849538539</v>
      </c>
      <c r="U182" s="6">
        <v>234.97500054542382</v>
      </c>
      <c r="V182" s="6">
        <v>0</v>
      </c>
      <c r="W182" s="6">
        <v>0</v>
      </c>
      <c r="X182" s="6">
        <v>252.44171351991321</v>
      </c>
      <c r="Y182" s="6">
        <v>0</v>
      </c>
      <c r="Z182" s="6">
        <v>0</v>
      </c>
      <c r="AA182" s="6">
        <v>252.76134638217047</v>
      </c>
      <c r="AB182" s="6">
        <v>281.74141400897309</v>
      </c>
      <c r="AC182" s="6">
        <v>0</v>
      </c>
      <c r="AD182" s="6">
        <v>16.300496737094377</v>
      </c>
      <c r="AE182" s="6">
        <v>0</v>
      </c>
      <c r="AF182" s="6">
        <v>0</v>
      </c>
      <c r="AG182" s="6">
        <v>105.64246230290172</v>
      </c>
      <c r="AH182" s="6">
        <v>124.89031069274806</v>
      </c>
      <c r="AI182" s="6">
        <v>984.70566720807267</v>
      </c>
      <c r="AJ182" s="6">
        <v>470.4582108102922</v>
      </c>
      <c r="AK182" s="6">
        <v>0</v>
      </c>
      <c r="AL182" s="6">
        <v>278.48036877406184</v>
      </c>
      <c r="AM182" s="6">
        <v>920.55747105357557</v>
      </c>
      <c r="AN182" s="6">
        <v>0</v>
      </c>
      <c r="AO182" s="6">
        <v>0</v>
      </c>
      <c r="AP182" s="6">
        <v>0</v>
      </c>
      <c r="AQ182" s="6">
        <v>0</v>
      </c>
      <c r="AR182" s="6">
        <v>15.262321223632803</v>
      </c>
      <c r="AS182" s="6">
        <v>1871.7972165573697</v>
      </c>
      <c r="AT182" s="6">
        <v>663.3443688921252</v>
      </c>
      <c r="AU182" s="6">
        <v>1628.818559597232</v>
      </c>
      <c r="AV182" s="6">
        <v>1451.7561013915172</v>
      </c>
      <c r="AW182" s="6">
        <v>421.44548100120289</v>
      </c>
      <c r="AX182" s="6">
        <v>0</v>
      </c>
      <c r="AY182" s="6">
        <v>401.56510946152298</v>
      </c>
      <c r="AZ182" s="6">
        <v>19196.888836015576</v>
      </c>
      <c r="BA182" s="6">
        <v>0</v>
      </c>
      <c r="BB182" s="6">
        <v>0</v>
      </c>
      <c r="BC182" s="6">
        <v>1910.6781967645918</v>
      </c>
      <c r="BD182" s="6">
        <v>0</v>
      </c>
      <c r="BE182" s="6">
        <v>353.49089089802607</v>
      </c>
      <c r="BF182" s="6">
        <v>738.54839861634343</v>
      </c>
      <c r="BG182" s="6">
        <v>18.33573325438801</v>
      </c>
      <c r="BH182" s="6">
        <v>4.1552162310734326</v>
      </c>
      <c r="BI182" s="6">
        <v>36.413456851922383</v>
      </c>
      <c r="BJ182" s="6">
        <v>0</v>
      </c>
      <c r="BK182" s="6">
        <v>8.6313523510609418</v>
      </c>
      <c r="BL182" s="6">
        <v>3.8910994567406969</v>
      </c>
      <c r="BM182" s="6">
        <v>12.216263696660253</v>
      </c>
      <c r="BN182" s="6">
        <v>10.047764259616519</v>
      </c>
      <c r="BO182" s="6">
        <v>0</v>
      </c>
      <c r="BP182" s="6">
        <v>0</v>
      </c>
      <c r="BQ182" s="6">
        <v>278.55171177030456</v>
      </c>
      <c r="BR182" s="6">
        <v>899.35393949529782</v>
      </c>
      <c r="BS182" s="6">
        <v>244.50730945648425</v>
      </c>
      <c r="BT182" s="6">
        <v>103.18720490710224</v>
      </c>
      <c r="BU182" s="6">
        <v>0</v>
      </c>
      <c r="BV182" s="6">
        <v>2957.5499819054899</v>
      </c>
      <c r="BW182" s="6">
        <v>214.27652489831431</v>
      </c>
      <c r="BX182" s="6">
        <v>4139.6659500138767</v>
      </c>
      <c r="BY182" s="6">
        <v>12829.954123461128</v>
      </c>
      <c r="BZ182" s="6">
        <v>0</v>
      </c>
      <c r="CA182" s="6">
        <v>348.70412256959565</v>
      </c>
      <c r="CB182" s="6">
        <v>1381.6771287794736</v>
      </c>
      <c r="CC182" s="6">
        <v>188.7290774408024</v>
      </c>
      <c r="CD182" s="6">
        <v>5.8657439473607349</v>
      </c>
      <c r="CE182" s="6">
        <v>62.142435054766217</v>
      </c>
      <c r="CF182" s="6">
        <v>0</v>
      </c>
      <c r="CG182" s="6">
        <v>4589.3860973636265</v>
      </c>
      <c r="CH182" s="6">
        <v>264.79158014401719</v>
      </c>
      <c r="CI182" s="6">
        <v>25243.44395560991</v>
      </c>
      <c r="CJ182" s="6">
        <v>317.63767042995192</v>
      </c>
      <c r="CK182" s="6">
        <v>33981.646516903813</v>
      </c>
      <c r="CL182" s="6">
        <v>3374.0987914590705</v>
      </c>
      <c r="CM182" s="6">
        <v>0</v>
      </c>
      <c r="CN182" s="6">
        <v>24.91509109978308</v>
      </c>
      <c r="CO182" s="6">
        <v>0</v>
      </c>
      <c r="CP182" s="6">
        <v>0</v>
      </c>
      <c r="CQ182" s="6">
        <v>71.471377987964345</v>
      </c>
      <c r="CR182" s="6">
        <v>5.2629381540610982</v>
      </c>
      <c r="CS182" s="6">
        <v>92.552202451620346</v>
      </c>
      <c r="CT182" s="6">
        <v>123.03932807304854</v>
      </c>
      <c r="CU182" s="6">
        <v>187.69392199222776</v>
      </c>
      <c r="CV182" s="6">
        <v>452.29727733751275</v>
      </c>
      <c r="CW182" s="6">
        <v>67.306934097398667</v>
      </c>
      <c r="CX182" s="6">
        <v>0</v>
      </c>
      <c r="CY182" s="6">
        <v>0</v>
      </c>
      <c r="CZ182" s="6">
        <v>0</v>
      </c>
      <c r="DA182" s="6">
        <v>0</v>
      </c>
      <c r="DB182" s="6">
        <v>136.84705136895312</v>
      </c>
      <c r="DC182" s="6">
        <v>128.42266397102466</v>
      </c>
      <c r="DD182" s="6">
        <v>0</v>
      </c>
      <c r="DE182" s="6">
        <v>9392.2984104784464</v>
      </c>
      <c r="DF182" s="6">
        <v>0</v>
      </c>
      <c r="DG182" s="6">
        <v>0</v>
      </c>
      <c r="DH182" s="6">
        <v>0</v>
      </c>
      <c r="DI182" s="6">
        <v>74.545919151072468</v>
      </c>
      <c r="DJ182" s="6">
        <v>8.2364996384538625</v>
      </c>
      <c r="DK182" s="6">
        <v>294.52184049282772</v>
      </c>
      <c r="DL182" s="6">
        <v>36.538648102964054</v>
      </c>
      <c r="DM182" s="6">
        <v>0</v>
      </c>
      <c r="DN182" s="6">
        <v>0</v>
      </c>
      <c r="DO182" s="6">
        <v>0</v>
      </c>
      <c r="DP182" s="6">
        <v>0</v>
      </c>
      <c r="DQ182" s="6">
        <v>64.080861799753507</v>
      </c>
      <c r="DR182" s="6">
        <v>21.300855664684484</v>
      </c>
      <c r="DS182" s="6">
        <v>0</v>
      </c>
      <c r="DT182" s="6">
        <v>35.156325264648409</v>
      </c>
      <c r="DU182" s="6">
        <v>92.703425115270008</v>
      </c>
      <c r="DV182" s="6">
        <v>0</v>
      </c>
      <c r="DW182" s="6">
        <v>2024.3195385718591</v>
      </c>
      <c r="DX182" s="6">
        <v>0</v>
      </c>
      <c r="DY182" s="6">
        <v>0</v>
      </c>
      <c r="DZ182" s="6">
        <v>514.72363565090905</v>
      </c>
      <c r="EA182" s="6">
        <v>1319.5082782043403</v>
      </c>
      <c r="EB182" s="6">
        <v>74.811257024834703</v>
      </c>
      <c r="EC182" s="6">
        <v>7.0987778819779574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104523.37398661789</v>
      </c>
      <c r="EJ182" s="6">
        <v>0</v>
      </c>
      <c r="EK182" s="6">
        <v>0</v>
      </c>
      <c r="EL182" s="6">
        <v>99.795910947629764</v>
      </c>
      <c r="EM182" s="6">
        <v>9.3684754215702437</v>
      </c>
      <c r="EN182" s="6">
        <v>4.2343955308750356</v>
      </c>
      <c r="EO182" s="6">
        <v>0</v>
      </c>
      <c r="EP182" s="6">
        <v>141.790289328749</v>
      </c>
      <c r="EQ182" s="6">
        <v>0</v>
      </c>
      <c r="ER182" s="6">
        <v>1.5814449429972861</v>
      </c>
      <c r="ES182" s="6">
        <v>14.397666576855963</v>
      </c>
      <c r="ET182" s="6">
        <v>65.358590455670367</v>
      </c>
      <c r="EU182" s="6">
        <v>0</v>
      </c>
      <c r="EV182" s="6">
        <v>61.147111987598706</v>
      </c>
      <c r="EW182" s="6">
        <v>134.64261434543528</v>
      </c>
      <c r="EX182" s="6">
        <v>0</v>
      </c>
      <c r="EY182" s="6">
        <v>26.643285354260332</v>
      </c>
      <c r="EZ182" s="6">
        <v>0</v>
      </c>
      <c r="FA182" s="6">
        <v>5471.8662998291384</v>
      </c>
      <c r="FB182" s="6">
        <v>0</v>
      </c>
      <c r="FC182" s="6">
        <v>0</v>
      </c>
      <c r="FD182" s="6">
        <v>0</v>
      </c>
      <c r="FE182" s="6">
        <v>2135.4532507533627</v>
      </c>
      <c r="FF182" s="6">
        <v>0</v>
      </c>
      <c r="FG182" s="6">
        <v>626.57634204833869</v>
      </c>
      <c r="FH182" s="6">
        <v>1253.1526840966774</v>
      </c>
      <c r="FI182" s="6">
        <v>0</v>
      </c>
      <c r="FJ182" s="6">
        <v>0</v>
      </c>
      <c r="FK182" s="6">
        <v>1186.4228163362227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f t="shared" si="2"/>
        <v>258937.38270192535</v>
      </c>
    </row>
    <row r="183" spans="1:174" x14ac:dyDescent="0.25">
      <c r="A183" s="49">
        <v>45627</v>
      </c>
      <c r="B183" s="6">
        <v>445.84680282049794</v>
      </c>
      <c r="C183" s="6">
        <v>192.23486419809424</v>
      </c>
      <c r="D183" s="6">
        <v>665.9366285838538</v>
      </c>
      <c r="E183" s="6">
        <v>0</v>
      </c>
      <c r="F183" s="6">
        <v>122.11193251716846</v>
      </c>
      <c r="G183" s="6">
        <v>127.64288568465504</v>
      </c>
      <c r="H183" s="6">
        <v>810.35789310448479</v>
      </c>
      <c r="I183" s="6">
        <v>0</v>
      </c>
      <c r="J183" s="6">
        <v>1219.3388447902787</v>
      </c>
      <c r="K183" s="6">
        <v>0</v>
      </c>
      <c r="L183" s="6">
        <v>0</v>
      </c>
      <c r="M183" s="6">
        <v>17.157395937919677</v>
      </c>
      <c r="N183" s="6">
        <v>9.1367910238582848</v>
      </c>
      <c r="O183" s="6">
        <v>190.34777373069394</v>
      </c>
      <c r="P183" s="6">
        <v>28.812475292506743</v>
      </c>
      <c r="Q183" s="6">
        <v>7.1465168415296834</v>
      </c>
      <c r="R183" s="6">
        <v>0</v>
      </c>
      <c r="S183" s="6">
        <v>1.8314822471262524</v>
      </c>
      <c r="T183" s="6">
        <v>30.03857933087108</v>
      </c>
      <c r="U183" s="6">
        <v>236.67101954959625</v>
      </c>
      <c r="V183" s="6">
        <v>0</v>
      </c>
      <c r="W183" s="6">
        <v>0</v>
      </c>
      <c r="X183" s="6">
        <v>253.84038492719046</v>
      </c>
      <c r="Y183" s="6">
        <v>0</v>
      </c>
      <c r="Z183" s="6">
        <v>0</v>
      </c>
      <c r="AA183" s="6">
        <v>255.65044194359885</v>
      </c>
      <c r="AB183" s="6">
        <v>283.52202315111174</v>
      </c>
      <c r="AC183" s="6">
        <v>0</v>
      </c>
      <c r="AD183" s="6">
        <v>16.486703285108732</v>
      </c>
      <c r="AE183" s="6">
        <v>0</v>
      </c>
      <c r="AF183" s="6">
        <v>0</v>
      </c>
      <c r="AG183" s="6">
        <v>106.84919522232843</v>
      </c>
      <c r="AH183" s="6">
        <v>126.31697848144286</v>
      </c>
      <c r="AI183" s="6">
        <v>993.77066205009567</v>
      </c>
      <c r="AJ183" s="6">
        <v>475.83242736534004</v>
      </c>
      <c r="AK183" s="6">
        <v>0</v>
      </c>
      <c r="AL183" s="6">
        <v>280.49040386985251</v>
      </c>
      <c r="AM183" s="6">
        <v>933.97802235919414</v>
      </c>
      <c r="AN183" s="6">
        <v>0</v>
      </c>
      <c r="AO183" s="6">
        <v>0</v>
      </c>
      <c r="AP183" s="6">
        <v>0</v>
      </c>
      <c r="AQ183" s="6">
        <v>0</v>
      </c>
      <c r="AR183" s="6">
        <v>15.398124840920781</v>
      </c>
      <c r="AS183" s="6">
        <v>1890.8276138415183</v>
      </c>
      <c r="AT183" s="6">
        <v>671.07843369033014</v>
      </c>
      <c r="AU183" s="6">
        <v>1641.1945961657698</v>
      </c>
      <c r="AV183" s="6">
        <v>1462.2346881844433</v>
      </c>
      <c r="AW183" s="6">
        <v>424.19106500912636</v>
      </c>
      <c r="AX183" s="6">
        <v>0</v>
      </c>
      <c r="AY183" s="6">
        <v>404.46355421300052</v>
      </c>
      <c r="AZ183" s="6">
        <v>19602.330478984833</v>
      </c>
      <c r="BA183" s="6">
        <v>0</v>
      </c>
      <c r="BB183" s="6">
        <v>0</v>
      </c>
      <c r="BC183" s="6">
        <v>1977.6471107316913</v>
      </c>
      <c r="BD183" s="6">
        <v>0</v>
      </c>
      <c r="BE183" s="6">
        <v>357.67534403012019</v>
      </c>
      <c r="BF183" s="6">
        <v>747.22199599432952</v>
      </c>
      <c r="BG183" s="6">
        <v>18.468078193137636</v>
      </c>
      <c r="BH183" s="6">
        <v>4.1852080415979049</v>
      </c>
      <c r="BI183" s="6">
        <v>36.615208219510407</v>
      </c>
      <c r="BJ183" s="6">
        <v>0</v>
      </c>
      <c r="BK183" s="6">
        <v>8.6791749774059799</v>
      </c>
      <c r="BL183" s="6">
        <v>3.9126583721716286</v>
      </c>
      <c r="BM183" s="6">
        <v>12.3558145538689</v>
      </c>
      <c r="BN183" s="6">
        <v>10.120287715704178</v>
      </c>
      <c r="BO183" s="6">
        <v>0</v>
      </c>
      <c r="BP183" s="6">
        <v>0</v>
      </c>
      <c r="BQ183" s="6">
        <v>281.31451246357557</v>
      </c>
      <c r="BR183" s="6">
        <v>909.62758914030724</v>
      </c>
      <c r="BS183" s="6">
        <v>245.86201972935714</v>
      </c>
      <c r="BT183" s="6">
        <v>103.93199673646129</v>
      </c>
      <c r="BU183" s="6">
        <v>0</v>
      </c>
      <c r="BV183" s="6">
        <v>2991.2514726519416</v>
      </c>
      <c r="BW183" s="6">
        <v>215.82314499633316</v>
      </c>
      <c r="BX183" s="6">
        <v>4227.6142507322074</v>
      </c>
      <c r="BY183" s="6">
        <v>13147.464281432343</v>
      </c>
      <c r="BZ183" s="6">
        <v>0</v>
      </c>
      <c r="CA183" s="6">
        <v>352.73708369994085</v>
      </c>
      <c r="CB183" s="6">
        <v>1396.8946003825199</v>
      </c>
      <c r="CC183" s="6">
        <v>191.30686763993344</v>
      </c>
      <c r="CD183" s="6">
        <v>5.9327504901422579</v>
      </c>
      <c r="CE183" s="6">
        <v>62.852310864282011</v>
      </c>
      <c r="CF183" s="6">
        <v>0</v>
      </c>
      <c r="CG183" s="6">
        <v>4642.7553378110042</v>
      </c>
      <c r="CH183" s="6">
        <v>266.7028113431943</v>
      </c>
      <c r="CI183" s="6">
        <v>25813.16915433282</v>
      </c>
      <c r="CJ183" s="6">
        <v>320.07688042791494</v>
      </c>
      <c r="CK183" s="6">
        <v>34900.197244985335</v>
      </c>
      <c r="CL183" s="6">
        <v>3470.4705950996113</v>
      </c>
      <c r="CM183" s="6">
        <v>0</v>
      </c>
      <c r="CN183" s="6">
        <v>25.199688715340038</v>
      </c>
      <c r="CO183" s="6">
        <v>0</v>
      </c>
      <c r="CP183" s="6">
        <v>0</v>
      </c>
      <c r="CQ183" s="6">
        <v>72.287821731465925</v>
      </c>
      <c r="CR183" s="6">
        <v>5.3009253574076354</v>
      </c>
      <c r="CS183" s="6">
        <v>93.220232215942517</v>
      </c>
      <c r="CT183" s="6">
        <v>124.24054619032302</v>
      </c>
      <c r="CU183" s="6">
        <v>189.364016152613</v>
      </c>
      <c r="CV183" s="6">
        <v>456.32180319120988</v>
      </c>
      <c r="CW183" s="6">
        <v>67.90582891720085</v>
      </c>
      <c r="CX183" s="6">
        <v>0</v>
      </c>
      <c r="CY183" s="6">
        <v>0</v>
      </c>
      <c r="CZ183" s="6">
        <v>0</v>
      </c>
      <c r="DA183" s="6">
        <v>0</v>
      </c>
      <c r="DB183" s="6">
        <v>137.6052622654453</v>
      </c>
      <c r="DC183" s="6">
        <v>129.3496020629737</v>
      </c>
      <c r="DD183" s="6">
        <v>0</v>
      </c>
      <c r="DE183" s="6">
        <v>9619.2760864840602</v>
      </c>
      <c r="DF183" s="6">
        <v>0</v>
      </c>
      <c r="DG183" s="6">
        <v>0</v>
      </c>
      <c r="DH183" s="6">
        <v>0</v>
      </c>
      <c r="DI183" s="6">
        <v>75.39748450503437</v>
      </c>
      <c r="DJ183" s="6">
        <v>8.3097877332530459</v>
      </c>
      <c r="DK183" s="6">
        <v>297.14248585359417</v>
      </c>
      <c r="DL183" s="6">
        <v>36.741093101651444</v>
      </c>
      <c r="DM183" s="6">
        <v>0</v>
      </c>
      <c r="DN183" s="6">
        <v>0</v>
      </c>
      <c r="DO183" s="6">
        <v>0</v>
      </c>
      <c r="DP183" s="6">
        <v>0</v>
      </c>
      <c r="DQ183" s="6">
        <v>64.543389128890041</v>
      </c>
      <c r="DR183" s="6">
        <v>21.454602471487689</v>
      </c>
      <c r="DS183" s="6">
        <v>0</v>
      </c>
      <c r="DT183" s="6">
        <v>35.557928852194479</v>
      </c>
      <c r="DU183" s="6">
        <v>93.372546385117488</v>
      </c>
      <c r="DV183" s="6">
        <v>0</v>
      </c>
      <c r="DW183" s="6">
        <v>2069.9990055954213</v>
      </c>
      <c r="DX183" s="6">
        <v>0</v>
      </c>
      <c r="DY183" s="6">
        <v>0</v>
      </c>
      <c r="DZ183" s="6">
        <v>518.43884393236146</v>
      </c>
      <c r="EA183" s="6">
        <v>1330.6977099992569</v>
      </c>
      <c r="EB183" s="6">
        <v>75.351234951616803</v>
      </c>
      <c r="EC183" s="6">
        <v>7.1500159377978827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107513.89753857083</v>
      </c>
      <c r="EJ183" s="6">
        <v>0</v>
      </c>
      <c r="EK183" s="6">
        <v>0</v>
      </c>
      <c r="EL183" s="6">
        <v>100.51622485810107</v>
      </c>
      <c r="EM183" s="6">
        <v>9.4360958591411475</v>
      </c>
      <c r="EN183" s="6">
        <v>4.264958847291151</v>
      </c>
      <c r="EO183" s="6">
        <v>0</v>
      </c>
      <c r="EP183" s="6">
        <v>142.83167227684996</v>
      </c>
      <c r="EQ183" s="6">
        <v>0</v>
      </c>
      <c r="ER183" s="6">
        <v>1.5902070520525273</v>
      </c>
      <c r="ES183" s="6">
        <v>14.509326390863016</v>
      </c>
      <c r="ET183" s="6">
        <v>66.105205586983487</v>
      </c>
      <c r="EU183" s="6">
        <v>0</v>
      </c>
      <c r="EV183" s="6">
        <v>61.588463892016222</v>
      </c>
      <c r="EW183" s="6">
        <v>135.61444723051349</v>
      </c>
      <c r="EX183" s="6">
        <v>0</v>
      </c>
      <c r="EY183" s="6">
        <v>26.947641367061376</v>
      </c>
      <c r="EZ183" s="6">
        <v>0</v>
      </c>
      <c r="FA183" s="6">
        <v>5596.5114214379992</v>
      </c>
      <c r="FB183" s="6">
        <v>0</v>
      </c>
      <c r="FC183" s="6">
        <v>0</v>
      </c>
      <c r="FD183" s="6">
        <v>0</v>
      </c>
      <c r="FE183" s="6">
        <v>2132.3398081881801</v>
      </c>
      <c r="FF183" s="6">
        <v>0</v>
      </c>
      <c r="FG183" s="6">
        <v>626.44329917343032</v>
      </c>
      <c r="FH183" s="6">
        <v>1252.8865983468606</v>
      </c>
      <c r="FI183" s="6">
        <v>0</v>
      </c>
      <c r="FJ183" s="6">
        <v>0</v>
      </c>
      <c r="FK183" s="6">
        <v>1187.6144452547139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f t="shared" si="2"/>
        <v>265093.25876509165</v>
      </c>
    </row>
    <row r="184" spans="1:174" x14ac:dyDescent="0.25">
      <c r="A184" s="49">
        <v>45658</v>
      </c>
      <c r="B184" s="6">
        <v>445.64739937405596</v>
      </c>
      <c r="C184" s="6">
        <v>192.14738756024622</v>
      </c>
      <c r="D184" s="6">
        <v>665.63359355672003</v>
      </c>
      <c r="E184" s="6">
        <v>0</v>
      </c>
      <c r="F184" s="6">
        <v>122.05662315760277</v>
      </c>
      <c r="G184" s="6">
        <v>127.37233744793689</v>
      </c>
      <c r="H184" s="6">
        <v>813.38994466004283</v>
      </c>
      <c r="I184" s="6">
        <v>0</v>
      </c>
      <c r="J184" s="6">
        <v>1218.7839836157211</v>
      </c>
      <c r="K184" s="6">
        <v>0</v>
      </c>
      <c r="L184" s="6">
        <v>0</v>
      </c>
      <c r="M184" s="6">
        <v>17.178194929887741</v>
      </c>
      <c r="N184" s="6">
        <v>9.1326333193606057</v>
      </c>
      <c r="O184" s="6">
        <v>190.57852213979331</v>
      </c>
      <c r="P184" s="6">
        <v>28.896295957586624</v>
      </c>
      <c r="Q184" s="6">
        <v>7.1730905100909954</v>
      </c>
      <c r="R184" s="6">
        <v>0</v>
      </c>
      <c r="S184" s="6">
        <v>1.8382924461771009</v>
      </c>
      <c r="T184" s="6">
        <v>30.024910249892685</v>
      </c>
      <c r="U184" s="6">
        <v>236.56332220160147</v>
      </c>
      <c r="V184" s="6">
        <v>0</v>
      </c>
      <c r="W184" s="6">
        <v>0</v>
      </c>
      <c r="X184" s="6">
        <v>253.30235205382226</v>
      </c>
      <c r="Y184" s="6">
        <v>0</v>
      </c>
      <c r="Z184" s="6">
        <v>0</v>
      </c>
      <c r="AA184" s="6">
        <v>256.60191646782721</v>
      </c>
      <c r="AB184" s="6">
        <v>283.06552297362344</v>
      </c>
      <c r="AC184" s="6">
        <v>0</v>
      </c>
      <c r="AD184" s="6">
        <v>16.54800758180069</v>
      </c>
      <c r="AE184" s="6">
        <v>0</v>
      </c>
      <c r="AF184" s="6">
        <v>0</v>
      </c>
      <c r="AG184" s="6">
        <v>107.24645016023386</v>
      </c>
      <c r="AH184" s="6">
        <v>126.78667660071767</v>
      </c>
      <c r="AI184" s="6">
        <v>995.21178355958023</v>
      </c>
      <c r="AJ184" s="6">
        <v>477.6017666806905</v>
      </c>
      <c r="AK184" s="6">
        <v>0</v>
      </c>
      <c r="AL184" s="6">
        <v>280.36276647389144</v>
      </c>
      <c r="AM184" s="6">
        <v>939.8083453705741</v>
      </c>
      <c r="AN184" s="6">
        <v>0</v>
      </c>
      <c r="AO184" s="6">
        <v>0</v>
      </c>
      <c r="AP184" s="6">
        <v>0</v>
      </c>
      <c r="AQ184" s="6">
        <v>0</v>
      </c>
      <c r="AR184" s="6">
        <v>15.416791162782705</v>
      </c>
      <c r="AS184" s="6">
        <v>1894.3328807684816</v>
      </c>
      <c r="AT184" s="6">
        <v>673.81179552772187</v>
      </c>
      <c r="AU184" s="6">
        <v>1641.1331406158172</v>
      </c>
      <c r="AV184" s="6">
        <v>1461.5692970505272</v>
      </c>
      <c r="AW184" s="6">
        <v>423.62971935985462</v>
      </c>
      <c r="AX184" s="6">
        <v>0</v>
      </c>
      <c r="AY184" s="6">
        <v>404.27950272992427</v>
      </c>
      <c r="AZ184" s="6">
        <v>19829.705909706827</v>
      </c>
      <c r="BA184" s="6">
        <v>0</v>
      </c>
      <c r="BB184" s="6">
        <v>0</v>
      </c>
      <c r="BC184" s="6">
        <v>2024.62402108891</v>
      </c>
      <c r="BD184" s="6">
        <v>0</v>
      </c>
      <c r="BE184" s="6">
        <v>358.88043656916295</v>
      </c>
      <c r="BF184" s="6">
        <v>750.33056668282848</v>
      </c>
      <c r="BG184" s="6">
        <v>18.459674278506498</v>
      </c>
      <c r="BH184" s="6">
        <v>4.1833035591321419</v>
      </c>
      <c r="BI184" s="6">
        <v>36.537599663673369</v>
      </c>
      <c r="BJ184" s="6">
        <v>0</v>
      </c>
      <c r="BK184" s="6">
        <v>8.6607788445254759</v>
      </c>
      <c r="BL184" s="6">
        <v>3.9043652125662676</v>
      </c>
      <c r="BM184" s="6">
        <v>12.401758519025673</v>
      </c>
      <c r="BN184" s="6">
        <v>10.115682470203486</v>
      </c>
      <c r="BO184" s="6">
        <v>0</v>
      </c>
      <c r="BP184" s="6">
        <v>0</v>
      </c>
      <c r="BQ184" s="6">
        <v>281.90634004693032</v>
      </c>
      <c r="BR184" s="6">
        <v>913.00995604771788</v>
      </c>
      <c r="BS184" s="6">
        <v>245.34089757235671</v>
      </c>
      <c r="BT184" s="6">
        <v>103.88470239327718</v>
      </c>
      <c r="BU184" s="6">
        <v>0</v>
      </c>
      <c r="BV184" s="6">
        <v>2998.7258967164539</v>
      </c>
      <c r="BW184" s="6">
        <v>215.7249344913198</v>
      </c>
      <c r="BX184" s="6">
        <v>4279.7133288168543</v>
      </c>
      <c r="BY184" s="6">
        <v>13328.6033857412</v>
      </c>
      <c r="BZ184" s="6">
        <v>0</v>
      </c>
      <c r="CA184" s="6">
        <v>354.08575030371082</v>
      </c>
      <c r="CB184" s="6">
        <v>1402.3231942231655</v>
      </c>
      <c r="CC184" s="6">
        <v>192.61820281531126</v>
      </c>
      <c r="CD184" s="6">
        <v>5.9548108796547865</v>
      </c>
      <c r="CE184" s="6">
        <v>63.086021427659396</v>
      </c>
      <c r="CF184" s="6">
        <v>0</v>
      </c>
      <c r="CG184" s="6">
        <v>4660.3629657902693</v>
      </c>
      <c r="CH184" s="6">
        <v>266.58144800289574</v>
      </c>
      <c r="CI184" s="6">
        <v>26141.67987214624</v>
      </c>
      <c r="CJ184" s="6">
        <v>320.26596509917005</v>
      </c>
      <c r="CK184" s="6">
        <v>35512.958885213535</v>
      </c>
      <c r="CL184" s="6">
        <v>3528.8380714179411</v>
      </c>
      <c r="CM184" s="6">
        <v>0</v>
      </c>
      <c r="CN184" s="6">
        <v>25.294232571668211</v>
      </c>
      <c r="CO184" s="6">
        <v>0</v>
      </c>
      <c r="CP184" s="6">
        <v>0</v>
      </c>
      <c r="CQ184" s="6">
        <v>72.556617378115504</v>
      </c>
      <c r="CR184" s="6">
        <v>5.2985131668318841</v>
      </c>
      <c r="CS184" s="6">
        <v>93.177812270280313</v>
      </c>
      <c r="CT184" s="6">
        <v>124.37730444718953</v>
      </c>
      <c r="CU184" s="6">
        <v>189.59357200510075</v>
      </c>
      <c r="CV184" s="6">
        <v>456.87497766790597</v>
      </c>
      <c r="CW184" s="6">
        <v>67.988147515859055</v>
      </c>
      <c r="CX184" s="6">
        <v>0</v>
      </c>
      <c r="CY184" s="6">
        <v>0</v>
      </c>
      <c r="CZ184" s="6">
        <v>0</v>
      </c>
      <c r="DA184" s="6">
        <v>0</v>
      </c>
      <c r="DB184" s="6">
        <v>137.31359805815816</v>
      </c>
      <c r="DC184" s="6">
        <v>129.29074141694755</v>
      </c>
      <c r="DD184" s="6">
        <v>0</v>
      </c>
      <c r="DE184" s="6">
        <v>9765.6786324348031</v>
      </c>
      <c r="DF184" s="6">
        <v>0</v>
      </c>
      <c r="DG184" s="6">
        <v>0</v>
      </c>
      <c r="DH184" s="6">
        <v>0</v>
      </c>
      <c r="DI184" s="6">
        <v>75.677843147995986</v>
      </c>
      <c r="DJ184" s="6">
        <v>8.3198612437639454</v>
      </c>
      <c r="DK184" s="6">
        <v>297.50269577117143</v>
      </c>
      <c r="DL184" s="6">
        <v>36.663217723792094</v>
      </c>
      <c r="DM184" s="6">
        <v>0</v>
      </c>
      <c r="DN184" s="6">
        <v>0</v>
      </c>
      <c r="DO184" s="6">
        <v>0</v>
      </c>
      <c r="DP184" s="6">
        <v>0</v>
      </c>
      <c r="DQ184" s="6">
        <v>64.514018604974581</v>
      </c>
      <c r="DR184" s="6">
        <v>21.444839536452974</v>
      </c>
      <c r="DS184" s="6">
        <v>0</v>
      </c>
      <c r="DT184" s="6">
        <v>35.690147755052706</v>
      </c>
      <c r="DU184" s="6">
        <v>93.330057128763542</v>
      </c>
      <c r="DV184" s="6">
        <v>0</v>
      </c>
      <c r="DW184" s="6">
        <v>2104.9636401541447</v>
      </c>
      <c r="DX184" s="6">
        <v>0</v>
      </c>
      <c r="DY184" s="6">
        <v>0</v>
      </c>
      <c r="DZ184" s="6">
        <v>518.2029278971188</v>
      </c>
      <c r="EA184" s="6">
        <v>1331.8344537947219</v>
      </c>
      <c r="EB184" s="6">
        <v>75.316946308301468</v>
      </c>
      <c r="EC184" s="6">
        <v>7.1467623169866563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109986.03740541813</v>
      </c>
      <c r="EJ184" s="6">
        <v>0</v>
      </c>
      <c r="EK184" s="6">
        <v>0</v>
      </c>
      <c r="EL184" s="6">
        <v>100.4704848648046</v>
      </c>
      <c r="EM184" s="6">
        <v>9.4318019557245503</v>
      </c>
      <c r="EN184" s="6">
        <v>4.2630180741536794</v>
      </c>
      <c r="EO184" s="6">
        <v>0</v>
      </c>
      <c r="EP184" s="6">
        <v>142.84200362051646</v>
      </c>
      <c r="EQ184" s="6">
        <v>0</v>
      </c>
      <c r="ER184" s="6">
        <v>1.5868364943309432</v>
      </c>
      <c r="ES184" s="6">
        <v>14.465076869981141</v>
      </c>
      <c r="ET184" s="6">
        <v>66.351011741561848</v>
      </c>
      <c r="EU184" s="6">
        <v>0</v>
      </c>
      <c r="EV184" s="6">
        <v>61.56043800933373</v>
      </c>
      <c r="EW184" s="6">
        <v>135.55273576138515</v>
      </c>
      <c r="EX184" s="6">
        <v>0</v>
      </c>
      <c r="EY184" s="6">
        <v>27.047843704238559</v>
      </c>
      <c r="EZ184" s="6">
        <v>0</v>
      </c>
      <c r="FA184" s="6">
        <v>5715.0509604547933</v>
      </c>
      <c r="FB184" s="6">
        <v>0</v>
      </c>
      <c r="FC184" s="6">
        <v>0</v>
      </c>
      <c r="FD184" s="6">
        <v>0</v>
      </c>
      <c r="FE184" s="6">
        <v>2129.9641791071917</v>
      </c>
      <c r="FF184" s="6">
        <v>0</v>
      </c>
      <c r="FG184" s="6">
        <v>626.64140107277638</v>
      </c>
      <c r="FH184" s="6">
        <v>1253.2828021455528</v>
      </c>
      <c r="FI184" s="6">
        <v>0</v>
      </c>
      <c r="FJ184" s="6">
        <v>0</v>
      </c>
      <c r="FK184" s="6">
        <v>1188.8061132041573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f t="shared" si="2"/>
        <v>269431.99964482046</v>
      </c>
    </row>
    <row r="185" spans="1:174" x14ac:dyDescent="0.25">
      <c r="A185" s="49">
        <v>45689</v>
      </c>
      <c r="B185" s="6">
        <v>438.48453606078311</v>
      </c>
      <c r="C185" s="6">
        <v>189.05750136810096</v>
      </c>
      <c r="D185" s="6">
        <v>654.92966426642931</v>
      </c>
      <c r="E185" s="6">
        <v>0</v>
      </c>
      <c r="F185" s="6">
        <v>120.0940796169922</v>
      </c>
      <c r="G185" s="6">
        <v>125.11538720514473</v>
      </c>
      <c r="H185" s="6">
        <v>803.66803441388925</v>
      </c>
      <c r="I185" s="6">
        <v>0</v>
      </c>
      <c r="J185" s="6">
        <v>1199.1849463870667</v>
      </c>
      <c r="K185" s="6">
        <v>0</v>
      </c>
      <c r="L185" s="6">
        <v>0</v>
      </c>
      <c r="M185" s="6">
        <v>16.930149004912057</v>
      </c>
      <c r="N185" s="6">
        <v>8.9857731514982113</v>
      </c>
      <c r="O185" s="6">
        <v>187.82664826727034</v>
      </c>
      <c r="P185" s="6">
        <v>28.518107693677351</v>
      </c>
      <c r="Q185" s="6">
        <v>7.0872099896104848</v>
      </c>
      <c r="R185" s="6">
        <v>0</v>
      </c>
      <c r="S185" s="6">
        <v>1.8162833119202577</v>
      </c>
      <c r="T185" s="6">
        <v>29.542085285267778</v>
      </c>
      <c r="U185" s="6">
        <v>232.75919167388585</v>
      </c>
      <c r="V185" s="6">
        <v>0</v>
      </c>
      <c r="W185" s="6">
        <v>0</v>
      </c>
      <c r="X185" s="6">
        <v>248.81400853730821</v>
      </c>
      <c r="Y185" s="6">
        <v>0</v>
      </c>
      <c r="Z185" s="6">
        <v>0</v>
      </c>
      <c r="AA185" s="6">
        <v>253.5297618477527</v>
      </c>
      <c r="AB185" s="6">
        <v>278.16075660491248</v>
      </c>
      <c r="AC185" s="6">
        <v>0</v>
      </c>
      <c r="AD185" s="6">
        <v>16.349884959195933</v>
      </c>
      <c r="AE185" s="6">
        <v>0</v>
      </c>
      <c r="AF185" s="6">
        <v>0</v>
      </c>
      <c r="AG185" s="6">
        <v>105.96238296522313</v>
      </c>
      <c r="AH185" s="6">
        <v>125.26871084228397</v>
      </c>
      <c r="AI185" s="6">
        <v>980.97610881405978</v>
      </c>
      <c r="AJ185" s="6">
        <v>471.88363329770186</v>
      </c>
      <c r="AK185" s="6">
        <v>0</v>
      </c>
      <c r="AL185" s="6">
        <v>275.85430527689647</v>
      </c>
      <c r="AM185" s="6">
        <v>930.71386639040099</v>
      </c>
      <c r="AN185" s="6">
        <v>0</v>
      </c>
      <c r="AO185" s="6">
        <v>0</v>
      </c>
      <c r="AP185" s="6">
        <v>0</v>
      </c>
      <c r="AQ185" s="6">
        <v>0</v>
      </c>
      <c r="AR185" s="6">
        <v>15.194179168930187</v>
      </c>
      <c r="AS185" s="6">
        <v>1869.011145201777</v>
      </c>
      <c r="AT185" s="6">
        <v>665.79867353732539</v>
      </c>
      <c r="AU185" s="6">
        <v>1615.4464925162742</v>
      </c>
      <c r="AV185" s="6">
        <v>1438.0660746171545</v>
      </c>
      <c r="AW185" s="6">
        <v>416.39954356779282</v>
      </c>
      <c r="AX185" s="6">
        <v>0</v>
      </c>
      <c r="AY185" s="6">
        <v>397.77835967971816</v>
      </c>
      <c r="AZ185" s="6">
        <v>19711.18717313022</v>
      </c>
      <c r="BA185" s="6">
        <v>0</v>
      </c>
      <c r="BB185" s="6">
        <v>0</v>
      </c>
      <c r="BC185" s="6">
        <v>2033.402014167702</v>
      </c>
      <c r="BD185" s="6">
        <v>0</v>
      </c>
      <c r="BE185" s="6">
        <v>354.56545906434127</v>
      </c>
      <c r="BF185" s="6">
        <v>741.85586352444261</v>
      </c>
      <c r="BG185" s="6">
        <v>18.162827709896384</v>
      </c>
      <c r="BH185" s="6">
        <v>4.1160326372162164</v>
      </c>
      <c r="BI185" s="6">
        <v>35.8901785196147</v>
      </c>
      <c r="BJ185" s="6">
        <v>0</v>
      </c>
      <c r="BK185" s="6">
        <v>8.5073157982505307</v>
      </c>
      <c r="BL185" s="6">
        <v>3.8351825455051998</v>
      </c>
      <c r="BM185" s="6">
        <v>12.253277264678022</v>
      </c>
      <c r="BN185" s="6">
        <v>9.9530140728566447</v>
      </c>
      <c r="BO185" s="6">
        <v>0</v>
      </c>
      <c r="BP185" s="6">
        <v>0</v>
      </c>
      <c r="BQ185" s="6">
        <v>278.24749533426427</v>
      </c>
      <c r="BR185" s="6">
        <v>902.0788559704273</v>
      </c>
      <c r="BS185" s="6">
        <v>240.99362555523524</v>
      </c>
      <c r="BT185" s="6">
        <v>102.21415192899121</v>
      </c>
      <c r="BU185" s="6">
        <v>0</v>
      </c>
      <c r="BV185" s="6">
        <v>2957.7649204938884</v>
      </c>
      <c r="BW185" s="6">
        <v>212.25590217789755</v>
      </c>
      <c r="BX185" s="6">
        <v>4258.7606908458447</v>
      </c>
      <c r="BY185" s="6">
        <v>13263.494071469879</v>
      </c>
      <c r="BZ185" s="6">
        <v>0</v>
      </c>
      <c r="CA185" s="6">
        <v>349.93686114393068</v>
      </c>
      <c r="CB185" s="6">
        <v>1386.0981039905296</v>
      </c>
      <c r="CC185" s="6">
        <v>191.07989013993611</v>
      </c>
      <c r="CD185" s="6">
        <v>5.8835163299780007</v>
      </c>
      <c r="CE185" s="6">
        <v>62.330717929448937</v>
      </c>
      <c r="CF185" s="6">
        <v>0</v>
      </c>
      <c r="CG185" s="6">
        <v>4604.9737295995265</v>
      </c>
      <c r="CH185" s="6">
        <v>262.29460161000395</v>
      </c>
      <c r="CI185" s="6">
        <v>26007.844324326226</v>
      </c>
      <c r="CJ185" s="6">
        <v>315.41791657568086</v>
      </c>
      <c r="CK185" s="6">
        <v>35502.496747265795</v>
      </c>
      <c r="CL185" s="6">
        <v>3520.2876129801962</v>
      </c>
      <c r="CM185" s="6">
        <v>0</v>
      </c>
      <c r="CN185" s="6">
        <v>24.995173930605521</v>
      </c>
      <c r="CO185" s="6">
        <v>0</v>
      </c>
      <c r="CP185" s="6">
        <v>0</v>
      </c>
      <c r="CQ185" s="6">
        <v>71.687926253143374</v>
      </c>
      <c r="CR185" s="6">
        <v>5.2133087678495649</v>
      </c>
      <c r="CS185" s="6">
        <v>91.679437303001762</v>
      </c>
      <c r="CT185" s="6">
        <v>122.57262475669219</v>
      </c>
      <c r="CU185" s="6">
        <v>186.85592039913203</v>
      </c>
      <c r="CV185" s="6">
        <v>450.2778947440936</v>
      </c>
      <c r="CW185" s="6">
        <v>67.006427200844271</v>
      </c>
      <c r="CX185" s="6">
        <v>0</v>
      </c>
      <c r="CY185" s="6">
        <v>0</v>
      </c>
      <c r="CZ185" s="6">
        <v>0</v>
      </c>
      <c r="DA185" s="6">
        <v>0</v>
      </c>
      <c r="DB185" s="6">
        <v>134.88049551261761</v>
      </c>
      <c r="DC185" s="6">
        <v>127.21164119212045</v>
      </c>
      <c r="DD185" s="6">
        <v>0</v>
      </c>
      <c r="DE185" s="6">
        <v>9746.3262232044945</v>
      </c>
      <c r="DF185" s="6">
        <v>0</v>
      </c>
      <c r="DG185" s="6">
        <v>0</v>
      </c>
      <c r="DH185" s="6">
        <v>0</v>
      </c>
      <c r="DI185" s="6">
        <v>74.771782845362196</v>
      </c>
      <c r="DJ185" s="6">
        <v>8.1997259393095643</v>
      </c>
      <c r="DK185" s="6">
        <v>293.20688170825565</v>
      </c>
      <c r="DL185" s="6">
        <v>36.013570714078732</v>
      </c>
      <c r="DM185" s="6">
        <v>0</v>
      </c>
      <c r="DN185" s="6">
        <v>0</v>
      </c>
      <c r="DO185" s="6">
        <v>0</v>
      </c>
      <c r="DP185" s="6">
        <v>0</v>
      </c>
      <c r="DQ185" s="6">
        <v>63.476580741163865</v>
      </c>
      <c r="DR185" s="6">
        <v>21.099989083798864</v>
      </c>
      <c r="DS185" s="6">
        <v>0</v>
      </c>
      <c r="DT185" s="6">
        <v>35.262844006282442</v>
      </c>
      <c r="DU185" s="6">
        <v>91.829233940397913</v>
      </c>
      <c r="DV185" s="6">
        <v>0</v>
      </c>
      <c r="DW185" s="6">
        <v>2108.1827836497655</v>
      </c>
      <c r="DX185" s="6">
        <v>0</v>
      </c>
      <c r="DY185" s="6">
        <v>0</v>
      </c>
      <c r="DZ185" s="6">
        <v>509.86980355975822</v>
      </c>
      <c r="EA185" s="6">
        <v>1312.4603299277489</v>
      </c>
      <c r="EB185" s="6">
        <v>74.105788585120862</v>
      </c>
      <c r="EC185" s="6">
        <v>7.0318365691938203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110786.91365447565</v>
      </c>
      <c r="EJ185" s="6">
        <v>0</v>
      </c>
      <c r="EK185" s="6">
        <v>0</v>
      </c>
      <c r="EL185" s="6">
        <v>98.854837793857257</v>
      </c>
      <c r="EM185" s="6">
        <v>9.280130912989689</v>
      </c>
      <c r="EN185" s="6">
        <v>4.194465278034798</v>
      </c>
      <c r="EO185" s="6">
        <v>0</v>
      </c>
      <c r="EP185" s="6">
        <v>140.73111260664368</v>
      </c>
      <c r="EQ185" s="6">
        <v>0</v>
      </c>
      <c r="ER185" s="6">
        <v>1.5587188427049341</v>
      </c>
      <c r="ES185" s="6">
        <v>14.179273228083153</v>
      </c>
      <c r="ET185" s="6">
        <v>65.556617830770165</v>
      </c>
      <c r="EU185" s="6">
        <v>0</v>
      </c>
      <c r="EV185" s="6">
        <v>60.570496122521376</v>
      </c>
      <c r="EW185" s="6">
        <v>133.37293757700812</v>
      </c>
      <c r="EX185" s="6">
        <v>0</v>
      </c>
      <c r="EY185" s="6">
        <v>26.724010777283613</v>
      </c>
      <c r="EZ185" s="6">
        <v>0</v>
      </c>
      <c r="FA185" s="6">
        <v>5758.7743342358481</v>
      </c>
      <c r="FB185" s="6">
        <v>0</v>
      </c>
      <c r="FC185" s="6">
        <v>0</v>
      </c>
      <c r="FD185" s="6">
        <v>0</v>
      </c>
      <c r="FE185" s="6">
        <v>2127.3540428070523</v>
      </c>
      <c r="FF185" s="6">
        <v>0</v>
      </c>
      <c r="FG185" s="6">
        <v>626.69311392901545</v>
      </c>
      <c r="FH185" s="6">
        <v>1253.3862278580309</v>
      </c>
      <c r="FI185" s="6">
        <v>0</v>
      </c>
      <c r="FJ185" s="6">
        <v>0</v>
      </c>
      <c r="FK185" s="6">
        <v>1189.9976812519424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f t="shared" si="2"/>
        <v>269469.7494396859</v>
      </c>
    </row>
    <row r="186" spans="1:174" x14ac:dyDescent="0.25">
      <c r="A186" s="49">
        <v>45717</v>
      </c>
      <c r="B186" s="6">
        <v>431.59443206474094</v>
      </c>
      <c r="C186" s="6">
        <v>186.08502645532519</v>
      </c>
      <c r="D186" s="6">
        <v>644.63246906085931</v>
      </c>
      <c r="E186" s="6">
        <v>0</v>
      </c>
      <c r="F186" s="6">
        <v>118.20609736107814</v>
      </c>
      <c r="G186" s="6">
        <v>122.94317225130959</v>
      </c>
      <c r="H186" s="6">
        <v>794.3484396912221</v>
      </c>
      <c r="I186" s="6">
        <v>0</v>
      </c>
      <c r="J186" s="6">
        <v>1180.3306446898614</v>
      </c>
      <c r="K186" s="6">
        <v>0</v>
      </c>
      <c r="L186" s="6">
        <v>0</v>
      </c>
      <c r="M186" s="6">
        <v>16.691759523237589</v>
      </c>
      <c r="N186" s="6">
        <v>8.8444934610789581</v>
      </c>
      <c r="O186" s="6">
        <v>185.18190501592053</v>
      </c>
      <c r="P186" s="6">
        <v>28.189139862457679</v>
      </c>
      <c r="Q186" s="6">
        <v>7.0049070332739261</v>
      </c>
      <c r="R186" s="6">
        <v>0</v>
      </c>
      <c r="S186" s="6">
        <v>1.7951910222413949</v>
      </c>
      <c r="T186" s="6">
        <v>29.077606982391199</v>
      </c>
      <c r="U186" s="6">
        <v>229.09961269414725</v>
      </c>
      <c r="V186" s="6">
        <v>0</v>
      </c>
      <c r="W186" s="6">
        <v>0</v>
      </c>
      <c r="X186" s="6">
        <v>244.49417608390888</v>
      </c>
      <c r="Y186" s="6">
        <v>0</v>
      </c>
      <c r="Z186" s="6">
        <v>0</v>
      </c>
      <c r="AA186" s="6">
        <v>250.58559891352095</v>
      </c>
      <c r="AB186" s="6">
        <v>273.46329966578088</v>
      </c>
      <c r="AC186" s="6">
        <v>0</v>
      </c>
      <c r="AD186" s="6">
        <v>16.160015621349714</v>
      </c>
      <c r="AE186" s="6">
        <v>0</v>
      </c>
      <c r="AF186" s="6">
        <v>0</v>
      </c>
      <c r="AG186" s="6">
        <v>104.73180901646781</v>
      </c>
      <c r="AH186" s="6">
        <v>123.81397967813002</v>
      </c>
      <c r="AI186" s="6">
        <v>967.38212829119527</v>
      </c>
      <c r="AJ186" s="6">
        <v>466.40370281389079</v>
      </c>
      <c r="AK186" s="6">
        <v>0</v>
      </c>
      <c r="AL186" s="6">
        <v>271.51715919127099</v>
      </c>
      <c r="AM186" s="6">
        <v>920.94816757987167</v>
      </c>
      <c r="AN186" s="6">
        <v>0</v>
      </c>
      <c r="AO186" s="6">
        <v>0</v>
      </c>
      <c r="AP186" s="6">
        <v>0</v>
      </c>
      <c r="AQ186" s="6">
        <v>0</v>
      </c>
      <c r="AR186" s="6">
        <v>14.980233473856904</v>
      </c>
      <c r="AS186" s="6">
        <v>1846.8200098841412</v>
      </c>
      <c r="AT186" s="6">
        <v>658.05348439208706</v>
      </c>
      <c r="AU186" s="6">
        <v>1591.0895268658655</v>
      </c>
      <c r="AV186" s="6">
        <v>1415.4559411985879</v>
      </c>
      <c r="AW186" s="6">
        <v>409.59344871773374</v>
      </c>
      <c r="AX186" s="6">
        <v>0</v>
      </c>
      <c r="AY186" s="6">
        <v>391.52425081634686</v>
      </c>
      <c r="AZ186" s="6">
        <v>19637.126671468162</v>
      </c>
      <c r="BA186" s="6">
        <v>0</v>
      </c>
      <c r="BB186" s="6">
        <v>0</v>
      </c>
      <c r="BC186" s="6">
        <v>2049.1169697470505</v>
      </c>
      <c r="BD186" s="6">
        <v>0</v>
      </c>
      <c r="BE186" s="6">
        <v>350.89796916039722</v>
      </c>
      <c r="BF186" s="6">
        <v>733.97467708700265</v>
      </c>
      <c r="BG186" s="6">
        <v>17.877260888574554</v>
      </c>
      <c r="BH186" s="6">
        <v>4.0513179146278215</v>
      </c>
      <c r="BI186" s="6">
        <v>35.267064255113475</v>
      </c>
      <c r="BJ186" s="6">
        <v>0</v>
      </c>
      <c r="BK186" s="6">
        <v>8.3596143923182797</v>
      </c>
      <c r="BL186" s="6">
        <v>3.7685972831955019</v>
      </c>
      <c r="BM186" s="6">
        <v>12.110981361893582</v>
      </c>
      <c r="BN186" s="6">
        <v>9.7965268431832335</v>
      </c>
      <c r="BO186" s="6">
        <v>0</v>
      </c>
      <c r="BP186" s="6">
        <v>0</v>
      </c>
      <c r="BQ186" s="6">
        <v>275.75067994761633</v>
      </c>
      <c r="BR186" s="6">
        <v>891.60311773155661</v>
      </c>
      <c r="BS186" s="6">
        <v>236.80956819103832</v>
      </c>
      <c r="BT186" s="6">
        <v>100.60708000568243</v>
      </c>
      <c r="BU186" s="6">
        <v>0</v>
      </c>
      <c r="BV186" s="6">
        <v>2930.1262916582409</v>
      </c>
      <c r="BW186" s="6">
        <v>208.91868815704802</v>
      </c>
      <c r="BX186" s="6">
        <v>4246.3418284376858</v>
      </c>
      <c r="BY186" s="6">
        <v>13235.810908986119</v>
      </c>
      <c r="BZ186" s="6">
        <v>0</v>
      </c>
      <c r="CA186" s="6">
        <v>346.13257726447659</v>
      </c>
      <c r="CB186" s="6">
        <v>1373.2685277387668</v>
      </c>
      <c r="CC186" s="6">
        <v>189.52843245374555</v>
      </c>
      <c r="CD186" s="6">
        <v>5.8151917299842841</v>
      </c>
      <c r="CE186" s="6">
        <v>61.606878454719947</v>
      </c>
      <c r="CF186" s="6">
        <v>0</v>
      </c>
      <c r="CG186" s="6">
        <v>4553.0440986439689</v>
      </c>
      <c r="CH186" s="6">
        <v>258.17064928121351</v>
      </c>
      <c r="CI186" s="6">
        <v>25935.230405331407</v>
      </c>
      <c r="CJ186" s="6">
        <v>310.78649353102895</v>
      </c>
      <c r="CK186" s="6">
        <v>35585.465489024529</v>
      </c>
      <c r="CL186" s="6">
        <v>3523.1136285180237</v>
      </c>
      <c r="CM186" s="6">
        <v>0</v>
      </c>
      <c r="CN186" s="6">
        <v>24.714660371744298</v>
      </c>
      <c r="CO186" s="6">
        <v>0</v>
      </c>
      <c r="CP186" s="6">
        <v>0</v>
      </c>
      <c r="CQ186" s="6">
        <v>70.855422591911349</v>
      </c>
      <c r="CR186" s="6">
        <v>5.1313420148096247</v>
      </c>
      <c r="CS186" s="6">
        <v>90.237998452765467</v>
      </c>
      <c r="CT186" s="6">
        <v>121.07752441198124</v>
      </c>
      <c r="CU186" s="6">
        <v>184.22484574061428</v>
      </c>
      <c r="CV186" s="6">
        <v>443.93763666920182</v>
      </c>
      <c r="CW186" s="6">
        <v>66.062925318809306</v>
      </c>
      <c r="CX186" s="6">
        <v>0</v>
      </c>
      <c r="CY186" s="6">
        <v>0</v>
      </c>
      <c r="CZ186" s="6">
        <v>0</v>
      </c>
      <c r="DA186" s="6">
        <v>0</v>
      </c>
      <c r="DB186" s="6">
        <v>132.53874174533075</v>
      </c>
      <c r="DC186" s="6">
        <v>125.21154381793386</v>
      </c>
      <c r="DD186" s="6">
        <v>0</v>
      </c>
      <c r="DE186" s="6">
        <v>9747.4663459339681</v>
      </c>
      <c r="DF186" s="6">
        <v>0</v>
      </c>
      <c r="DG186" s="6">
        <v>0</v>
      </c>
      <c r="DH186" s="6">
        <v>0</v>
      </c>
      <c r="DI186" s="6">
        <v>73.903466711404036</v>
      </c>
      <c r="DJ186" s="6">
        <v>8.0842675097365237</v>
      </c>
      <c r="DK186" s="6">
        <v>289.07830395424185</v>
      </c>
      <c r="DL186" s="6">
        <v>35.388314152167183</v>
      </c>
      <c r="DM186" s="6">
        <v>0</v>
      </c>
      <c r="DN186" s="6">
        <v>0</v>
      </c>
      <c r="DO186" s="6">
        <v>0</v>
      </c>
      <c r="DP186" s="6">
        <v>0</v>
      </c>
      <c r="DQ186" s="6">
        <v>62.478564040231547</v>
      </c>
      <c r="DR186" s="6">
        <v>20.768242457732327</v>
      </c>
      <c r="DS186" s="6">
        <v>0</v>
      </c>
      <c r="DT186" s="6">
        <v>34.85334064532568</v>
      </c>
      <c r="DU186" s="6">
        <v>90.385439897992825</v>
      </c>
      <c r="DV186" s="6">
        <v>0</v>
      </c>
      <c r="DW186" s="6">
        <v>2115.6363837417821</v>
      </c>
      <c r="DX186" s="6">
        <v>0</v>
      </c>
      <c r="DY186" s="6">
        <v>0</v>
      </c>
      <c r="DZ186" s="6">
        <v>501.85332609181341</v>
      </c>
      <c r="EA186" s="6">
        <v>1296.0682116299643</v>
      </c>
      <c r="EB186" s="6">
        <v>72.940653132326233</v>
      </c>
      <c r="EC186" s="6">
        <v>6.9212778363140712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111858.51767240082</v>
      </c>
      <c r="EJ186" s="6">
        <v>0</v>
      </c>
      <c r="EK186" s="6">
        <v>0</v>
      </c>
      <c r="EL186" s="6">
        <v>97.300583013050442</v>
      </c>
      <c r="EM186" s="6">
        <v>9.1342231540987644</v>
      </c>
      <c r="EN186" s="6">
        <v>4.1285173906394599</v>
      </c>
      <c r="EO186" s="6">
        <v>0</v>
      </c>
      <c r="EP186" s="6">
        <v>139.1985149199198</v>
      </c>
      <c r="EQ186" s="6">
        <v>0</v>
      </c>
      <c r="ER186" s="6">
        <v>1.5316568445400187</v>
      </c>
      <c r="ES186" s="6">
        <v>13.913432156431487</v>
      </c>
      <c r="ET186" s="6">
        <v>64.795316350666184</v>
      </c>
      <c r="EU186" s="6">
        <v>0</v>
      </c>
      <c r="EV186" s="6">
        <v>59.618170619033272</v>
      </c>
      <c r="EW186" s="6">
        <v>131.27596862247307</v>
      </c>
      <c r="EX186" s="6">
        <v>0</v>
      </c>
      <c r="EY186" s="6">
        <v>26.413667906765486</v>
      </c>
      <c r="EZ186" s="6">
        <v>0</v>
      </c>
      <c r="FA186" s="6">
        <v>5814.6454263232044</v>
      </c>
      <c r="FB186" s="6">
        <v>0</v>
      </c>
      <c r="FC186" s="6">
        <v>0</v>
      </c>
      <c r="FD186" s="6">
        <v>0</v>
      </c>
      <c r="FE186" s="6">
        <v>2124.2923043195487</v>
      </c>
      <c r="FF186" s="6">
        <v>0</v>
      </c>
      <c r="FG186" s="6">
        <v>626.52192377366021</v>
      </c>
      <c r="FH186" s="6">
        <v>1253.0438475473204</v>
      </c>
      <c r="FI186" s="6">
        <v>0</v>
      </c>
      <c r="FJ186" s="6">
        <v>0</v>
      </c>
      <c r="FK186" s="6">
        <v>1191.189078013751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f t="shared" si="2"/>
        <v>270116.85909708764</v>
      </c>
    </row>
    <row r="187" spans="1:174" x14ac:dyDescent="0.25">
      <c r="A187" s="49">
        <v>45748</v>
      </c>
      <c r="B187" s="6">
        <v>428.48416115644505</v>
      </c>
      <c r="C187" s="6">
        <v>184.74334827796125</v>
      </c>
      <c r="D187" s="6">
        <v>639.98465116473835</v>
      </c>
      <c r="E187" s="6">
        <v>0</v>
      </c>
      <c r="F187" s="6">
        <v>117.35389070859438</v>
      </c>
      <c r="G187" s="6">
        <v>121.85349010051267</v>
      </c>
      <c r="H187" s="6">
        <v>791.90164795249552</v>
      </c>
      <c r="I187" s="6">
        <v>0</v>
      </c>
      <c r="J187" s="6">
        <v>1171.8204281602448</v>
      </c>
      <c r="K187" s="6">
        <v>0</v>
      </c>
      <c r="L187" s="6">
        <v>0</v>
      </c>
      <c r="M187" s="6">
        <v>16.599053524090383</v>
      </c>
      <c r="N187" s="6">
        <v>8.7807244190845104</v>
      </c>
      <c r="O187" s="6">
        <v>184.15340508428761</v>
      </c>
      <c r="P187" s="6">
        <v>28.063178493392741</v>
      </c>
      <c r="Q187" s="6">
        <v>6.9834385849542304</v>
      </c>
      <c r="R187" s="6">
        <v>0</v>
      </c>
      <c r="S187" s="6">
        <v>1.789689169682624</v>
      </c>
      <c r="T187" s="6">
        <v>28.867956633400834</v>
      </c>
      <c r="U187" s="6">
        <v>227.44779816264293</v>
      </c>
      <c r="V187" s="6">
        <v>0</v>
      </c>
      <c r="W187" s="6">
        <v>0</v>
      </c>
      <c r="X187" s="6">
        <v>242.32715098789257</v>
      </c>
      <c r="Y187" s="6">
        <v>0</v>
      </c>
      <c r="Z187" s="6">
        <v>0</v>
      </c>
      <c r="AA187" s="6">
        <v>249.81734565140636</v>
      </c>
      <c r="AB187" s="6">
        <v>271.08302554009668</v>
      </c>
      <c r="AC187" s="6">
        <v>0</v>
      </c>
      <c r="AD187" s="6">
        <v>16.110488845538921</v>
      </c>
      <c r="AE187" s="6">
        <v>0</v>
      </c>
      <c r="AF187" s="6">
        <v>0</v>
      </c>
      <c r="AG187" s="6">
        <v>104.41079139003735</v>
      </c>
      <c r="AH187" s="6">
        <v>123.43451796488397</v>
      </c>
      <c r="AI187" s="6">
        <v>962.09093840674905</v>
      </c>
      <c r="AJ187" s="6">
        <v>464.97428144649609</v>
      </c>
      <c r="AK187" s="6">
        <v>0</v>
      </c>
      <c r="AL187" s="6">
        <v>269.55951297864453</v>
      </c>
      <c r="AM187" s="6">
        <v>917.71992865984885</v>
      </c>
      <c r="AN187" s="6">
        <v>0</v>
      </c>
      <c r="AO187" s="6">
        <v>0</v>
      </c>
      <c r="AP187" s="6">
        <v>0</v>
      </c>
      <c r="AQ187" s="6">
        <v>0</v>
      </c>
      <c r="AR187" s="6">
        <v>14.897033286979127</v>
      </c>
      <c r="AS187" s="6">
        <v>1838.2457121165937</v>
      </c>
      <c r="AT187" s="6">
        <v>655.96369209086083</v>
      </c>
      <c r="AU187" s="6">
        <v>1580.2938684547698</v>
      </c>
      <c r="AV187" s="6">
        <v>1405.2504647908333</v>
      </c>
      <c r="AW187" s="6">
        <v>406.26231571404321</v>
      </c>
      <c r="AX187" s="6">
        <v>0</v>
      </c>
      <c r="AY187" s="6">
        <v>388.70135016047288</v>
      </c>
      <c r="AZ187" s="6">
        <v>19659.542997728175</v>
      </c>
      <c r="BA187" s="6">
        <v>0</v>
      </c>
      <c r="BB187" s="6">
        <v>0</v>
      </c>
      <c r="BC187" s="6">
        <v>2070.4594366225938</v>
      </c>
      <c r="BD187" s="6">
        <v>0</v>
      </c>
      <c r="BE187" s="6">
        <v>350.4569133870778</v>
      </c>
      <c r="BF187" s="6">
        <v>731.97283796154818</v>
      </c>
      <c r="BG187" s="6">
        <v>17.748365344090747</v>
      </c>
      <c r="BH187" s="6">
        <v>4.0221078006323001</v>
      </c>
      <c r="BI187" s="6">
        <v>34.954481703955196</v>
      </c>
      <c r="BJ187" s="6">
        <v>0</v>
      </c>
      <c r="BK187" s="6">
        <v>8.2855206266861856</v>
      </c>
      <c r="BL187" s="6">
        <v>3.7351950769741951</v>
      </c>
      <c r="BM187" s="6">
        <v>12.073863956018878</v>
      </c>
      <c r="BN187" s="6">
        <v>9.7258936142242423</v>
      </c>
      <c r="BO187" s="6">
        <v>0</v>
      </c>
      <c r="BP187" s="6">
        <v>0</v>
      </c>
      <c r="BQ187" s="6">
        <v>275.41157807428135</v>
      </c>
      <c r="BR187" s="6">
        <v>888.87055677624687</v>
      </c>
      <c r="BS187" s="6">
        <v>234.71065407591993</v>
      </c>
      <c r="BT187" s="6">
        <v>99.88170018172147</v>
      </c>
      <c r="BU187" s="6">
        <v>0</v>
      </c>
      <c r="BV187" s="6">
        <v>2923.6010619442186</v>
      </c>
      <c r="BW187" s="6">
        <v>207.41237864852283</v>
      </c>
      <c r="BX187" s="6">
        <v>4257.5344484232573</v>
      </c>
      <c r="BY187" s="6">
        <v>13264.86711360942</v>
      </c>
      <c r="BZ187" s="6">
        <v>0</v>
      </c>
      <c r="CA187" s="6">
        <v>345.29672250007826</v>
      </c>
      <c r="CB187" s="6">
        <v>1367.862440435928</v>
      </c>
      <c r="CC187" s="6">
        <v>188.98030879350696</v>
      </c>
      <c r="CD187" s="6">
        <v>5.7973694887280809</v>
      </c>
      <c r="CE187" s="6">
        <v>61.418067371295074</v>
      </c>
      <c r="CF187" s="6">
        <v>0</v>
      </c>
      <c r="CG187" s="6">
        <v>4539.6486446936215</v>
      </c>
      <c r="CH187" s="6">
        <v>256.30923177345056</v>
      </c>
      <c r="CI187" s="6">
        <v>25980.035480111874</v>
      </c>
      <c r="CJ187" s="6">
        <v>308.81449275839077</v>
      </c>
      <c r="CK187" s="6">
        <v>35807.940092257923</v>
      </c>
      <c r="CL187" s="6">
        <v>3536.6646375152541</v>
      </c>
      <c r="CM187" s="6">
        <v>0</v>
      </c>
      <c r="CN187" s="6">
        <v>24.645695229916001</v>
      </c>
      <c r="CO187" s="6">
        <v>0</v>
      </c>
      <c r="CP187" s="6">
        <v>0</v>
      </c>
      <c r="CQ187" s="6">
        <v>70.638266822268875</v>
      </c>
      <c r="CR187" s="6">
        <v>5.0943448972392131</v>
      </c>
      <c r="CS187" s="6">
        <v>89.587379993025294</v>
      </c>
      <c r="CT187" s="6">
        <v>120.73573841357123</v>
      </c>
      <c r="CU187" s="6">
        <v>183.20166131429016</v>
      </c>
      <c r="CV187" s="6">
        <v>441.47200791932852</v>
      </c>
      <c r="CW187" s="6">
        <v>65.696011963165702</v>
      </c>
      <c r="CX187" s="6">
        <v>0</v>
      </c>
      <c r="CY187" s="6">
        <v>0</v>
      </c>
      <c r="CZ187" s="6">
        <v>0</v>
      </c>
      <c r="DA187" s="6">
        <v>0</v>
      </c>
      <c r="DB187" s="6">
        <v>131.36401118873059</v>
      </c>
      <c r="DC187" s="6">
        <v>124.30876513071418</v>
      </c>
      <c r="DD187" s="6">
        <v>0</v>
      </c>
      <c r="DE187" s="6">
        <v>9801.0759036646559</v>
      </c>
      <c r="DF187" s="6">
        <v>0</v>
      </c>
      <c r="DG187" s="6">
        <v>0</v>
      </c>
      <c r="DH187" s="6">
        <v>0</v>
      </c>
      <c r="DI187" s="6">
        <v>73.676969379147707</v>
      </c>
      <c r="DJ187" s="6">
        <v>8.0393675040888244</v>
      </c>
      <c r="DK187" s="6">
        <v>287.47276362983536</v>
      </c>
      <c r="DL187" s="6">
        <v>35.074656926863227</v>
      </c>
      <c r="DM187" s="6">
        <v>0</v>
      </c>
      <c r="DN187" s="6">
        <v>0</v>
      </c>
      <c r="DO187" s="6">
        <v>0</v>
      </c>
      <c r="DP187" s="6">
        <v>0</v>
      </c>
      <c r="DQ187" s="6">
        <v>62.028091868866696</v>
      </c>
      <c r="DR187" s="6">
        <v>20.618502856333333</v>
      </c>
      <c r="DS187" s="6">
        <v>0</v>
      </c>
      <c r="DT187" s="6">
        <v>34.74652307603337</v>
      </c>
      <c r="DU187" s="6">
        <v>89.733758381362648</v>
      </c>
      <c r="DV187" s="6">
        <v>0</v>
      </c>
      <c r="DW187" s="6">
        <v>2134.0720205200469</v>
      </c>
      <c r="DX187" s="6">
        <v>0</v>
      </c>
      <c r="DY187" s="6">
        <v>0</v>
      </c>
      <c r="DZ187" s="6">
        <v>498.23494975772132</v>
      </c>
      <c r="EA187" s="6">
        <v>1289.8962117493816</v>
      </c>
      <c r="EB187" s="6">
        <v>72.414749009815836</v>
      </c>
      <c r="EC187" s="6">
        <v>6.8713752320618999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113385.40436976397</v>
      </c>
      <c r="EJ187" s="6">
        <v>0</v>
      </c>
      <c r="EK187" s="6">
        <v>0</v>
      </c>
      <c r="EL187" s="6">
        <v>96.599043123677674</v>
      </c>
      <c r="EM187" s="6">
        <v>9.0683651530200553</v>
      </c>
      <c r="EN187" s="6">
        <v>4.0987506662909086</v>
      </c>
      <c r="EO187" s="6">
        <v>0</v>
      </c>
      <c r="EP187" s="6">
        <v>138.80019096360522</v>
      </c>
      <c r="EQ187" s="6">
        <v>0</v>
      </c>
      <c r="ER187" s="6">
        <v>1.5180813112747025</v>
      </c>
      <c r="ES187" s="6">
        <v>13.83387496185866</v>
      </c>
      <c r="ET187" s="6">
        <v>64.596733429604555</v>
      </c>
      <c r="EU187" s="6">
        <v>0</v>
      </c>
      <c r="EV187" s="6">
        <v>59.1883219631925</v>
      </c>
      <c r="EW187" s="6">
        <v>130.32946526501263</v>
      </c>
      <c r="EX187" s="6">
        <v>0</v>
      </c>
      <c r="EY187" s="6">
        <v>26.332716016655251</v>
      </c>
      <c r="EZ187" s="6">
        <v>0</v>
      </c>
      <c r="FA187" s="6">
        <v>5892.1253903552506</v>
      </c>
      <c r="FB187" s="6">
        <v>0</v>
      </c>
      <c r="FC187" s="6">
        <v>0</v>
      </c>
      <c r="FD187" s="6">
        <v>0</v>
      </c>
      <c r="FE187" s="6">
        <v>2121.2740635350729</v>
      </c>
      <c r="FF187" s="6">
        <v>0</v>
      </c>
      <c r="FG187" s="6">
        <v>626.3610022197314</v>
      </c>
      <c r="FH187" s="6">
        <v>1252.7220044394628</v>
      </c>
      <c r="FI187" s="6">
        <v>0</v>
      </c>
      <c r="FJ187" s="6">
        <v>0</v>
      </c>
      <c r="FK187" s="6">
        <v>1192.3806249862878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f t="shared" si="2"/>
        <v>272009.33659791679</v>
      </c>
    </row>
    <row r="188" spans="1:174" x14ac:dyDescent="0.25">
      <c r="A188" s="49">
        <v>45778</v>
      </c>
      <c r="B188" s="6">
        <v>411.96920498331565</v>
      </c>
      <c r="C188" s="6">
        <v>177.62281338681922</v>
      </c>
      <c r="D188" s="6">
        <v>615.31781968803784</v>
      </c>
      <c r="E188" s="6">
        <v>0</v>
      </c>
      <c r="F188" s="6">
        <v>112.83075737147144</v>
      </c>
      <c r="G188" s="6">
        <v>116.96181059945711</v>
      </c>
      <c r="H188" s="6">
        <v>764.55732975321723</v>
      </c>
      <c r="I188" s="6">
        <v>0</v>
      </c>
      <c r="J188" s="6">
        <v>1126.6551308835396</v>
      </c>
      <c r="K188" s="6">
        <v>0</v>
      </c>
      <c r="L188" s="6">
        <v>0</v>
      </c>
      <c r="M188" s="6">
        <v>15.985899694079681</v>
      </c>
      <c r="N188" s="6">
        <v>8.4422902877428907</v>
      </c>
      <c r="O188" s="6">
        <v>177.35094701202044</v>
      </c>
      <c r="P188" s="6">
        <v>27.073449019609953</v>
      </c>
      <c r="Q188" s="6">
        <v>6.7423114880244874</v>
      </c>
      <c r="R188" s="6">
        <v>0</v>
      </c>
      <c r="S188" s="6">
        <v>1.7278940312787539</v>
      </c>
      <c r="T188" s="6">
        <v>27.755303353268499</v>
      </c>
      <c r="U188" s="6">
        <v>218.68131212768284</v>
      </c>
      <c r="V188" s="6">
        <v>0</v>
      </c>
      <c r="W188" s="6">
        <v>0</v>
      </c>
      <c r="X188" s="6">
        <v>232.59918377038505</v>
      </c>
      <c r="Y188" s="6">
        <v>0</v>
      </c>
      <c r="Z188" s="6">
        <v>0</v>
      </c>
      <c r="AA188" s="6">
        <v>241.19125898473732</v>
      </c>
      <c r="AB188" s="6">
        <v>260.20205679833157</v>
      </c>
      <c r="AC188" s="6">
        <v>0</v>
      </c>
      <c r="AD188" s="6">
        <v>15.554219128523965</v>
      </c>
      <c r="AE188" s="6">
        <v>0</v>
      </c>
      <c r="AF188" s="6">
        <v>0</v>
      </c>
      <c r="AG188" s="6">
        <v>100.8056189007701</v>
      </c>
      <c r="AH188" s="6">
        <v>119.17251914929763</v>
      </c>
      <c r="AI188" s="6">
        <v>926.48481994442125</v>
      </c>
      <c r="AJ188" s="6">
        <v>448.91945440559618</v>
      </c>
      <c r="AK188" s="6">
        <v>0</v>
      </c>
      <c r="AL188" s="6">
        <v>259.1699214978417</v>
      </c>
      <c r="AM188" s="6">
        <v>887.2499737438493</v>
      </c>
      <c r="AN188" s="6">
        <v>0</v>
      </c>
      <c r="AO188" s="6">
        <v>0</v>
      </c>
      <c r="AP188" s="6">
        <v>0</v>
      </c>
      <c r="AQ188" s="6">
        <v>0</v>
      </c>
      <c r="AR188" s="6">
        <v>14.346750525226977</v>
      </c>
      <c r="AS188" s="6">
        <v>1768.7191177152501</v>
      </c>
      <c r="AT188" s="6">
        <v>633.32206136168747</v>
      </c>
      <c r="AU188" s="6">
        <v>1519.5492064858713</v>
      </c>
      <c r="AV188" s="6">
        <v>1351.0881089679776</v>
      </c>
      <c r="AW188" s="6">
        <v>390.11101172201393</v>
      </c>
      <c r="AX188" s="6">
        <v>0</v>
      </c>
      <c r="AY188" s="6">
        <v>373.71969289459213</v>
      </c>
      <c r="AZ188" s="6">
        <v>18973.591312931418</v>
      </c>
      <c r="BA188" s="6">
        <v>0</v>
      </c>
      <c r="BB188" s="6">
        <v>0</v>
      </c>
      <c r="BC188" s="6">
        <v>2010.015650128862</v>
      </c>
      <c r="BD188" s="6">
        <v>0</v>
      </c>
      <c r="BE188" s="6">
        <v>338.40261855389264</v>
      </c>
      <c r="BF188" s="6">
        <v>706.60562092457667</v>
      </c>
      <c r="BG188" s="6">
        <v>17.064292786830453</v>
      </c>
      <c r="BH188" s="6">
        <v>3.8670843088676801</v>
      </c>
      <c r="BI188" s="6">
        <v>33.551271000017067</v>
      </c>
      <c r="BJ188" s="6">
        <v>0</v>
      </c>
      <c r="BK188" s="6">
        <v>7.9529071629954737</v>
      </c>
      <c r="BL188" s="6">
        <v>3.5852496205460951</v>
      </c>
      <c r="BM188" s="6">
        <v>11.656972516504833</v>
      </c>
      <c r="BN188" s="6">
        <v>9.3510299697512558</v>
      </c>
      <c r="BO188" s="6">
        <v>0</v>
      </c>
      <c r="BP188" s="6">
        <v>0</v>
      </c>
      <c r="BQ188" s="6">
        <v>265.71141698418347</v>
      </c>
      <c r="BR188" s="6">
        <v>858.17926132137563</v>
      </c>
      <c r="BS188" s="6">
        <v>225.28844307256287</v>
      </c>
      <c r="BT188" s="6">
        <v>96.031974939866174</v>
      </c>
      <c r="BU188" s="6">
        <v>0</v>
      </c>
      <c r="BV188" s="6">
        <v>2812.3788752924161</v>
      </c>
      <c r="BW188" s="6">
        <v>199.41811475329743</v>
      </c>
      <c r="BX188" s="6">
        <v>4117.2021528147652</v>
      </c>
      <c r="BY188" s="6">
        <v>12801.763228262382</v>
      </c>
      <c r="BZ188" s="6">
        <v>0</v>
      </c>
      <c r="CA188" s="6">
        <v>333.46386159947389</v>
      </c>
      <c r="CB188" s="6">
        <v>1312.1908451296013</v>
      </c>
      <c r="CC188" s="6">
        <v>182.42208084548554</v>
      </c>
      <c r="CD188" s="6">
        <v>5.5971954830945476</v>
      </c>
      <c r="CE188" s="6">
        <v>59.297398576958884</v>
      </c>
      <c r="CF188" s="6">
        <v>0</v>
      </c>
      <c r="CG188" s="6">
        <v>4381.680104431387</v>
      </c>
      <c r="CH188" s="6">
        <v>246.43034387422986</v>
      </c>
      <c r="CI188" s="6">
        <v>25083.134164613039</v>
      </c>
      <c r="CJ188" s="6">
        <v>297.07935039335621</v>
      </c>
      <c r="CK188" s="6">
        <v>34690.138802561043</v>
      </c>
      <c r="CL188" s="6">
        <v>3415.0291704382294</v>
      </c>
      <c r="CM188" s="6">
        <v>0</v>
      </c>
      <c r="CN188" s="6">
        <v>23.795269548066059</v>
      </c>
      <c r="CO188" s="6">
        <v>0</v>
      </c>
      <c r="CP188" s="6">
        <v>0</v>
      </c>
      <c r="CQ188" s="6">
        <v>68.199239113526744</v>
      </c>
      <c r="CR188" s="6">
        <v>4.8979943334628917</v>
      </c>
      <c r="CS188" s="6">
        <v>86.134427175008028</v>
      </c>
      <c r="CT188" s="6">
        <v>116.36408106492695</v>
      </c>
      <c r="CU188" s="6">
        <v>176.43435978494969</v>
      </c>
      <c r="CV188" s="6">
        <v>425.1644363999406</v>
      </c>
      <c r="CW188" s="6">
        <v>63.269261468435218</v>
      </c>
      <c r="CX188" s="6">
        <v>0</v>
      </c>
      <c r="CY188" s="6">
        <v>0</v>
      </c>
      <c r="CZ188" s="6">
        <v>0</v>
      </c>
      <c r="DA188" s="6">
        <v>0</v>
      </c>
      <c r="DB188" s="6">
        <v>126.0905418758837</v>
      </c>
      <c r="DC188" s="6">
        <v>119.51755122429385</v>
      </c>
      <c r="DD188" s="6">
        <v>0</v>
      </c>
      <c r="DE188" s="6">
        <v>9502.4776891676265</v>
      </c>
      <c r="DF188" s="6">
        <v>0</v>
      </c>
      <c r="DG188" s="6">
        <v>0</v>
      </c>
      <c r="DH188" s="6">
        <v>0</v>
      </c>
      <c r="DI188" s="6">
        <v>71.133020073822522</v>
      </c>
      <c r="DJ188" s="6">
        <v>7.7424006337283187</v>
      </c>
      <c r="DK188" s="6">
        <v>276.8537831085917</v>
      </c>
      <c r="DL188" s="6">
        <v>33.666621915685738</v>
      </c>
      <c r="DM188" s="6">
        <v>0</v>
      </c>
      <c r="DN188" s="6">
        <v>0</v>
      </c>
      <c r="DO188" s="6">
        <v>0</v>
      </c>
      <c r="DP188" s="6">
        <v>0</v>
      </c>
      <c r="DQ188" s="6">
        <v>59.637352518843144</v>
      </c>
      <c r="DR188" s="6">
        <v>19.823807023654481</v>
      </c>
      <c r="DS188" s="6">
        <v>0</v>
      </c>
      <c r="DT188" s="6">
        <v>33.546780551515816</v>
      </c>
      <c r="DU188" s="6">
        <v>86.275163723294369</v>
      </c>
      <c r="DV188" s="6">
        <v>0</v>
      </c>
      <c r="DW188" s="6">
        <v>2075.0259027428765</v>
      </c>
      <c r="DX188" s="6">
        <v>0</v>
      </c>
      <c r="DY188" s="6">
        <v>0</v>
      </c>
      <c r="DZ188" s="6">
        <v>479.03155555270524</v>
      </c>
      <c r="EA188" s="6">
        <v>1240.0730836707892</v>
      </c>
      <c r="EB188" s="6">
        <v>69.623678306789103</v>
      </c>
      <c r="EC188" s="6">
        <v>6.6065328572424828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110617.99011452687</v>
      </c>
      <c r="EJ188" s="6">
        <v>0</v>
      </c>
      <c r="EK188" s="6">
        <v>0</v>
      </c>
      <c r="EL188" s="6">
        <v>92.875840835613829</v>
      </c>
      <c r="EM188" s="6">
        <v>8.7188445284369056</v>
      </c>
      <c r="EN188" s="6">
        <v>3.9407731401636674</v>
      </c>
      <c r="EO188" s="6">
        <v>0</v>
      </c>
      <c r="EP188" s="6">
        <v>133.44617676873162</v>
      </c>
      <c r="EQ188" s="6">
        <v>0</v>
      </c>
      <c r="ER188" s="6">
        <v>1.4571395423916562</v>
      </c>
      <c r="ES188" s="6">
        <v>13.411918219411442</v>
      </c>
      <c r="ET188" s="6">
        <v>62.366310320194884</v>
      </c>
      <c r="EU188" s="6">
        <v>0</v>
      </c>
      <c r="EV188" s="6">
        <v>56.90703543452706</v>
      </c>
      <c r="EW188" s="6">
        <v>125.30619642522129</v>
      </c>
      <c r="EX188" s="6">
        <v>0</v>
      </c>
      <c r="EY188" s="6">
        <v>25.423488951774708</v>
      </c>
      <c r="EZ188" s="6">
        <v>0</v>
      </c>
      <c r="FA188" s="6">
        <v>5745.7265410178788</v>
      </c>
      <c r="FB188" s="6">
        <v>0</v>
      </c>
      <c r="FC188" s="6">
        <v>0</v>
      </c>
      <c r="FD188" s="6">
        <v>0</v>
      </c>
      <c r="FE188" s="6">
        <v>2118.3006530013431</v>
      </c>
      <c r="FF188" s="6">
        <v>0</v>
      </c>
      <c r="FG188" s="6">
        <v>626.21566164476144</v>
      </c>
      <c r="FH188" s="6">
        <v>1252.4313232895229</v>
      </c>
      <c r="FI188" s="6">
        <v>0</v>
      </c>
      <c r="FJ188" s="6">
        <v>0</v>
      </c>
      <c r="FK188" s="6">
        <v>1193.5725882224492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f t="shared" si="2"/>
        <v>264099.43518467183</v>
      </c>
    </row>
    <row r="189" spans="1:174" x14ac:dyDescent="0.25">
      <c r="A189" s="49">
        <v>45809</v>
      </c>
      <c r="B189" s="6">
        <v>404.24375952779218</v>
      </c>
      <c r="C189" s="6">
        <v>174.29171453329869</v>
      </c>
      <c r="D189" s="6">
        <v>603.77828574737339</v>
      </c>
      <c r="E189" s="6">
        <v>0</v>
      </c>
      <c r="F189" s="6">
        <v>110.71479059052706</v>
      </c>
      <c r="G189" s="6">
        <v>114.57721349437938</v>
      </c>
      <c r="H189" s="6">
        <v>753.36317210826064</v>
      </c>
      <c r="I189" s="6">
        <v>0</v>
      </c>
      <c r="J189" s="6">
        <v>1105.5260904002882</v>
      </c>
      <c r="K189" s="6">
        <v>0</v>
      </c>
      <c r="L189" s="6">
        <v>0</v>
      </c>
      <c r="M189" s="6">
        <v>15.712268980659672</v>
      </c>
      <c r="N189" s="6">
        <v>8.2839654478061195</v>
      </c>
      <c r="O189" s="6">
        <v>174.31523009365486</v>
      </c>
      <c r="P189" s="6">
        <v>26.662525800860049</v>
      </c>
      <c r="Q189" s="6">
        <v>6.6434912980783789</v>
      </c>
      <c r="R189" s="6">
        <v>0</v>
      </c>
      <c r="S189" s="6">
        <v>1.7025687675793537</v>
      </c>
      <c r="T189" s="6">
        <v>27.234786549056871</v>
      </c>
      <c r="U189" s="6">
        <v>214.58021129370098</v>
      </c>
      <c r="V189" s="6">
        <v>0</v>
      </c>
      <c r="W189" s="6">
        <v>0</v>
      </c>
      <c r="X189" s="6">
        <v>227.85699196077164</v>
      </c>
      <c r="Y189" s="6">
        <v>0</v>
      </c>
      <c r="Z189" s="6">
        <v>0</v>
      </c>
      <c r="AA189" s="6">
        <v>237.65601284614038</v>
      </c>
      <c r="AB189" s="6">
        <v>254.93842359066613</v>
      </c>
      <c r="AC189" s="6">
        <v>0</v>
      </c>
      <c r="AD189" s="6">
        <v>15.326245251690445</v>
      </c>
      <c r="AE189" s="6">
        <v>0</v>
      </c>
      <c r="AF189" s="6">
        <v>0</v>
      </c>
      <c r="AG189" s="6">
        <v>99.328106254792431</v>
      </c>
      <c r="AH189" s="6">
        <v>117.4258405807374</v>
      </c>
      <c r="AI189" s="6">
        <v>910.61021405539611</v>
      </c>
      <c r="AJ189" s="6">
        <v>442.33976644047334</v>
      </c>
      <c r="AK189" s="6">
        <v>0</v>
      </c>
      <c r="AL189" s="6">
        <v>254.30950626228108</v>
      </c>
      <c r="AM189" s="6">
        <v>875.10056427309155</v>
      </c>
      <c r="AN189" s="6">
        <v>0</v>
      </c>
      <c r="AO189" s="6">
        <v>0</v>
      </c>
      <c r="AP189" s="6">
        <v>0</v>
      </c>
      <c r="AQ189" s="6">
        <v>0</v>
      </c>
      <c r="AR189" s="6">
        <v>14.1011771351393</v>
      </c>
      <c r="AS189" s="6">
        <v>1736.3937786359415</v>
      </c>
      <c r="AT189" s="6">
        <v>624.23608248755966</v>
      </c>
      <c r="AU189" s="6">
        <v>1491.2375077753456</v>
      </c>
      <c r="AV189" s="6">
        <v>1325.7501021828516</v>
      </c>
      <c r="AW189" s="6">
        <v>382.34211725849701</v>
      </c>
      <c r="AX189" s="6">
        <v>0</v>
      </c>
      <c r="AY189" s="6">
        <v>366.71103664823431</v>
      </c>
      <c r="AZ189" s="6">
        <v>18684.156440010833</v>
      </c>
      <c r="BA189" s="6">
        <v>0</v>
      </c>
      <c r="BB189" s="6">
        <v>0</v>
      </c>
      <c r="BC189" s="6">
        <v>1989.9895430940726</v>
      </c>
      <c r="BD189" s="6">
        <v>0</v>
      </c>
      <c r="BE189" s="6">
        <v>332.97262791458667</v>
      </c>
      <c r="BF189" s="6">
        <v>696.21246177105763</v>
      </c>
      <c r="BG189" s="6">
        <v>16.744272823997424</v>
      </c>
      <c r="BH189" s="6">
        <v>3.7945618672842163</v>
      </c>
      <c r="BI189" s="6">
        <v>32.867233507024544</v>
      </c>
      <c r="BJ189" s="6">
        <v>0</v>
      </c>
      <c r="BK189" s="6">
        <v>7.7907646713511181</v>
      </c>
      <c r="BL189" s="6">
        <v>3.512154173217453</v>
      </c>
      <c r="BM189" s="6">
        <v>11.486119502620257</v>
      </c>
      <c r="BN189" s="6">
        <v>9.1756628273356107</v>
      </c>
      <c r="BO189" s="6">
        <v>0</v>
      </c>
      <c r="BP189" s="6">
        <v>0</v>
      </c>
      <c r="BQ189" s="6">
        <v>261.34511650651154</v>
      </c>
      <c r="BR189" s="6">
        <v>845.60116584740956</v>
      </c>
      <c r="BS189" s="6">
        <v>220.69530137609871</v>
      </c>
      <c r="BT189" s="6">
        <v>94.231012577408578</v>
      </c>
      <c r="BU189" s="6">
        <v>0</v>
      </c>
      <c r="BV189" s="6">
        <v>2760.1288468776283</v>
      </c>
      <c r="BW189" s="6">
        <v>195.67827165116572</v>
      </c>
      <c r="BX189" s="6">
        <v>4062.1230550578484</v>
      </c>
      <c r="BY189" s="6">
        <v>12606.112171250281</v>
      </c>
      <c r="BZ189" s="6">
        <v>0</v>
      </c>
      <c r="CA189" s="6">
        <v>328.61938822048597</v>
      </c>
      <c r="CB189" s="6">
        <v>1285.5584723022423</v>
      </c>
      <c r="CC189" s="6">
        <v>179.77502535252003</v>
      </c>
      <c r="CD189" s="6">
        <v>5.5151589409105597</v>
      </c>
      <c r="CE189" s="6">
        <v>58.42829304822542</v>
      </c>
      <c r="CF189" s="6">
        <v>0</v>
      </c>
      <c r="CG189" s="6">
        <v>4316.2352192005801</v>
      </c>
      <c r="CH189" s="6">
        <v>241.80884385235811</v>
      </c>
      <c r="CI189" s="6">
        <v>24713.818597940553</v>
      </c>
      <c r="CJ189" s="6">
        <v>291.53933188659096</v>
      </c>
      <c r="CK189" s="6">
        <v>34285.527068465337</v>
      </c>
      <c r="CL189" s="6">
        <v>3364.9640236289188</v>
      </c>
      <c r="CM189" s="6">
        <v>0</v>
      </c>
      <c r="CN189" s="6">
        <v>23.445693829272475</v>
      </c>
      <c r="CO189" s="6">
        <v>0</v>
      </c>
      <c r="CP189" s="6">
        <v>0</v>
      </c>
      <c r="CQ189" s="6">
        <v>67.199661776385128</v>
      </c>
      <c r="CR189" s="6">
        <v>4.8061384338875586</v>
      </c>
      <c r="CS189" s="6">
        <v>84.519081228502458</v>
      </c>
      <c r="CT189" s="6">
        <v>114.36171317049879</v>
      </c>
      <c r="CU189" s="6">
        <v>173.41433209406932</v>
      </c>
      <c r="CV189" s="6">
        <v>417.88689492406013</v>
      </c>
      <c r="CW189" s="6">
        <v>62.186281249337732</v>
      </c>
      <c r="CX189" s="6">
        <v>0</v>
      </c>
      <c r="CY189" s="6">
        <v>0</v>
      </c>
      <c r="CZ189" s="6">
        <v>0</v>
      </c>
      <c r="DA189" s="6">
        <v>0</v>
      </c>
      <c r="DB189" s="6">
        <v>123.51982978110775</v>
      </c>
      <c r="DC189" s="6">
        <v>117.27614557224058</v>
      </c>
      <c r="DD189" s="6">
        <v>0</v>
      </c>
      <c r="DE189" s="6">
        <v>9398.3799347431504</v>
      </c>
      <c r="DF189" s="6">
        <v>0</v>
      </c>
      <c r="DG189" s="6">
        <v>0</v>
      </c>
      <c r="DH189" s="6">
        <v>0</v>
      </c>
      <c r="DI189" s="6">
        <v>70.090443122635833</v>
      </c>
      <c r="DJ189" s="6">
        <v>7.6098739289739301</v>
      </c>
      <c r="DK189" s="6">
        <v>272.11487571928245</v>
      </c>
      <c r="DL189" s="6">
        <v>32.980232668234535</v>
      </c>
      <c r="DM189" s="6">
        <v>0</v>
      </c>
      <c r="DN189" s="6">
        <v>0</v>
      </c>
      <c r="DO189" s="6">
        <v>0</v>
      </c>
      <c r="DP189" s="6">
        <v>0</v>
      </c>
      <c r="DQ189" s="6">
        <v>58.51892683458216</v>
      </c>
      <c r="DR189" s="6">
        <v>19.452035742759964</v>
      </c>
      <c r="DS189" s="6">
        <v>0</v>
      </c>
      <c r="DT189" s="6">
        <v>33.055094690951627</v>
      </c>
      <c r="DU189" s="6">
        <v>84.657178434771254</v>
      </c>
      <c r="DV189" s="6">
        <v>0</v>
      </c>
      <c r="DW189" s="6">
        <v>2057.8232692161992</v>
      </c>
      <c r="DX189" s="6">
        <v>0</v>
      </c>
      <c r="DY189" s="6">
        <v>0</v>
      </c>
      <c r="DZ189" s="6">
        <v>470.04790398748258</v>
      </c>
      <c r="EA189" s="6">
        <v>1215.8055552889464</v>
      </c>
      <c r="EB189" s="6">
        <v>68.317971283218014</v>
      </c>
      <c r="EC189" s="6">
        <v>6.4826354050690407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110038.2312538836</v>
      </c>
      <c r="EJ189" s="6">
        <v>0</v>
      </c>
      <c r="EK189" s="6">
        <v>0</v>
      </c>
      <c r="EL189" s="6">
        <v>91.134067912259042</v>
      </c>
      <c r="EM189" s="6">
        <v>8.555333251597423</v>
      </c>
      <c r="EN189" s="6">
        <v>3.8668687545789386</v>
      </c>
      <c r="EO189" s="6">
        <v>0</v>
      </c>
      <c r="EP189" s="6">
        <v>130.7643761665793</v>
      </c>
      <c r="EQ189" s="6">
        <v>0</v>
      </c>
      <c r="ER189" s="6">
        <v>1.4274316341721029</v>
      </c>
      <c r="ES189" s="6">
        <v>13.29187380048257</v>
      </c>
      <c r="ET189" s="6">
        <v>61.452224603000403</v>
      </c>
      <c r="EU189" s="6">
        <v>0</v>
      </c>
      <c r="EV189" s="6">
        <v>55.839813511404031</v>
      </c>
      <c r="EW189" s="6">
        <v>122.95623180473048</v>
      </c>
      <c r="EX189" s="6">
        <v>0</v>
      </c>
      <c r="EY189" s="6">
        <v>25.050863923730613</v>
      </c>
      <c r="EZ189" s="6">
        <v>0</v>
      </c>
      <c r="FA189" s="6">
        <v>5712.5762721348929</v>
      </c>
      <c r="FB189" s="6">
        <v>0</v>
      </c>
      <c r="FC189" s="6">
        <v>0</v>
      </c>
      <c r="FD189" s="6">
        <v>0</v>
      </c>
      <c r="FE189" s="6">
        <v>2115.3728410117133</v>
      </c>
      <c r="FF189" s="6">
        <v>0</v>
      </c>
      <c r="FG189" s="6">
        <v>626.09107660534369</v>
      </c>
      <c r="FH189" s="6">
        <v>1252.1821532106874</v>
      </c>
      <c r="FI189" s="6">
        <v>0</v>
      </c>
      <c r="FJ189" s="6">
        <v>0</v>
      </c>
      <c r="FK189" s="6">
        <v>1194.7651826729293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f t="shared" si="2"/>
        <v>261461.20932242667</v>
      </c>
    </row>
    <row r="190" spans="1:174" x14ac:dyDescent="0.25">
      <c r="A190" s="49">
        <v>45839</v>
      </c>
      <c r="B190" s="6">
        <v>397.47334899851739</v>
      </c>
      <c r="C190" s="6">
        <v>171.3720002673162</v>
      </c>
      <c r="D190" s="6">
        <v>593.66386304456444</v>
      </c>
      <c r="E190" s="6">
        <v>0</v>
      </c>
      <c r="F190" s="6">
        <v>108.86025597651566</v>
      </c>
      <c r="G190" s="6">
        <v>112.47022284708072</v>
      </c>
      <c r="H190" s="6">
        <v>743.85928402930131</v>
      </c>
      <c r="I190" s="6">
        <v>0</v>
      </c>
      <c r="J190" s="6">
        <v>1087.0064475922477</v>
      </c>
      <c r="K190" s="6">
        <v>0</v>
      </c>
      <c r="L190" s="6">
        <v>0</v>
      </c>
      <c r="M190" s="6">
        <v>15.474828802445085</v>
      </c>
      <c r="N190" s="6">
        <v>8.1451934346807047</v>
      </c>
      <c r="O190" s="6">
        <v>171.68101861535717</v>
      </c>
      <c r="P190" s="6">
        <v>26.294198779215623</v>
      </c>
      <c r="Q190" s="6">
        <v>6.5594745978958313</v>
      </c>
      <c r="R190" s="6">
        <v>0</v>
      </c>
      <c r="S190" s="6">
        <v>1.6810372861236234</v>
      </c>
      <c r="T190" s="6">
        <v>26.778552613719238</v>
      </c>
      <c r="U190" s="6">
        <v>210.98558887697061</v>
      </c>
      <c r="V190" s="6">
        <v>0</v>
      </c>
      <c r="W190" s="6">
        <v>0</v>
      </c>
      <c r="X190" s="6">
        <v>223.66686954165291</v>
      </c>
      <c r="Y190" s="6">
        <v>0</v>
      </c>
      <c r="Z190" s="6">
        <v>0</v>
      </c>
      <c r="AA190" s="6">
        <v>234.65052835565544</v>
      </c>
      <c r="AB190" s="6">
        <v>250.32506128004277</v>
      </c>
      <c r="AC190" s="6">
        <v>0</v>
      </c>
      <c r="AD190" s="6">
        <v>15.132422381386101</v>
      </c>
      <c r="AE190" s="6">
        <v>0</v>
      </c>
      <c r="AF190" s="6">
        <v>0</v>
      </c>
      <c r="AG190" s="6">
        <v>98.071923861126109</v>
      </c>
      <c r="AH190" s="6">
        <v>115.94081844416758</v>
      </c>
      <c r="AI190" s="6">
        <v>896.9456699622541</v>
      </c>
      <c r="AJ190" s="6">
        <v>436.74573073418793</v>
      </c>
      <c r="AK190" s="6">
        <v>0</v>
      </c>
      <c r="AL190" s="6">
        <v>250.04934337733161</v>
      </c>
      <c r="AM190" s="6">
        <v>864.56535088776866</v>
      </c>
      <c r="AN190" s="6">
        <v>0</v>
      </c>
      <c r="AO190" s="6">
        <v>0</v>
      </c>
      <c r="AP190" s="6">
        <v>0</v>
      </c>
      <c r="AQ190" s="6">
        <v>0</v>
      </c>
      <c r="AR190" s="6">
        <v>13.888083404620536</v>
      </c>
      <c r="AS190" s="6">
        <v>1709.0679201156536</v>
      </c>
      <c r="AT190" s="6">
        <v>616.4496067585502</v>
      </c>
      <c r="AU190" s="6">
        <v>1466.5353169897091</v>
      </c>
      <c r="AV190" s="6">
        <v>1303.5412926772706</v>
      </c>
      <c r="AW190" s="6">
        <v>375.48265049142032</v>
      </c>
      <c r="AX190" s="6">
        <v>0</v>
      </c>
      <c r="AY190" s="6">
        <v>360.56793656994262</v>
      </c>
      <c r="AZ190" s="6">
        <v>18450.866427001973</v>
      </c>
      <c r="BA190" s="6">
        <v>0</v>
      </c>
      <c r="BB190" s="6">
        <v>0</v>
      </c>
      <c r="BC190" s="6">
        <v>1976.3526587151919</v>
      </c>
      <c r="BD190" s="6">
        <v>0</v>
      </c>
      <c r="BE190" s="6">
        <v>328.21612600057705</v>
      </c>
      <c r="BF190" s="6">
        <v>687.49810531111052</v>
      </c>
      <c r="BG190" s="6">
        <v>16.463774738539726</v>
      </c>
      <c r="BH190" s="6">
        <v>3.7309958139768091</v>
      </c>
      <c r="BI190" s="6">
        <v>32.262829267386792</v>
      </c>
      <c r="BJ190" s="6">
        <v>0</v>
      </c>
      <c r="BK190" s="6">
        <v>7.6474982416901556</v>
      </c>
      <c r="BL190" s="6">
        <v>3.4475682423054304</v>
      </c>
      <c r="BM190" s="6">
        <v>11.340860659759771</v>
      </c>
      <c r="BN190" s="6">
        <v>9.0219532047723447</v>
      </c>
      <c r="BO190" s="6">
        <v>0</v>
      </c>
      <c r="BP190" s="6">
        <v>0</v>
      </c>
      <c r="BQ190" s="6">
        <v>257.52301656978858</v>
      </c>
      <c r="BR190" s="6">
        <v>834.90729775345062</v>
      </c>
      <c r="BS190" s="6">
        <v>216.63687717707589</v>
      </c>
      <c r="BT190" s="6">
        <v>92.652465757458188</v>
      </c>
      <c r="BU190" s="6">
        <v>0</v>
      </c>
      <c r="BV190" s="6">
        <v>2716.8225381511688</v>
      </c>
      <c r="BW190" s="6">
        <v>192.40029230021057</v>
      </c>
      <c r="BX190" s="6">
        <v>4018.6194747106983</v>
      </c>
      <c r="BY190" s="6">
        <v>12452.648182250852</v>
      </c>
      <c r="BZ190" s="6">
        <v>0</v>
      </c>
      <c r="CA190" s="6">
        <v>324.48723143473757</v>
      </c>
      <c r="CB190" s="6">
        <v>1266.5857039743171</v>
      </c>
      <c r="CC190" s="6">
        <v>177.82188668855443</v>
      </c>
      <c r="CD190" s="6">
        <v>5.445411659788717</v>
      </c>
      <c r="CE190" s="6">
        <v>57.689381509253337</v>
      </c>
      <c r="CF190" s="6">
        <v>0</v>
      </c>
      <c r="CG190" s="6">
        <v>4260.9118394032912</v>
      </c>
      <c r="CH190" s="6">
        <v>237.75809059121221</v>
      </c>
      <c r="CI190" s="6">
        <v>24423.701803445656</v>
      </c>
      <c r="CJ190" s="6">
        <v>286.86370094335018</v>
      </c>
      <c r="CK190" s="6">
        <v>33984.739400858642</v>
      </c>
      <c r="CL190" s="6">
        <v>3326.6647536178621</v>
      </c>
      <c r="CM190" s="6">
        <v>0</v>
      </c>
      <c r="CN190" s="6">
        <v>23.148252883217157</v>
      </c>
      <c r="CO190" s="6">
        <v>0</v>
      </c>
      <c r="CP190" s="6">
        <v>0</v>
      </c>
      <c r="CQ190" s="6">
        <v>66.349823403379631</v>
      </c>
      <c r="CR190" s="6">
        <v>4.7256265691251773</v>
      </c>
      <c r="CS190" s="6">
        <v>83.103227538202972</v>
      </c>
      <c r="CT190" s="6">
        <v>112.84639385253718</v>
      </c>
      <c r="CU190" s="6">
        <v>170.79373477817151</v>
      </c>
      <c r="CV190" s="6">
        <v>411.57188472875043</v>
      </c>
      <c r="CW190" s="6">
        <v>61.246536536430852</v>
      </c>
      <c r="CX190" s="6">
        <v>0</v>
      </c>
      <c r="CY190" s="6">
        <v>0</v>
      </c>
      <c r="CZ190" s="6">
        <v>0</v>
      </c>
      <c r="DA190" s="6">
        <v>0</v>
      </c>
      <c r="DB190" s="6">
        <v>121.24839100050346</v>
      </c>
      <c r="DC190" s="6">
        <v>115.31154939964802</v>
      </c>
      <c r="DD190" s="6">
        <v>0</v>
      </c>
      <c r="DE190" s="6">
        <v>9318.8806353379259</v>
      </c>
      <c r="DF190" s="6">
        <v>0</v>
      </c>
      <c r="DG190" s="6">
        <v>0</v>
      </c>
      <c r="DH190" s="6">
        <v>0</v>
      </c>
      <c r="DI190" s="6">
        <v>69.204046575808135</v>
      </c>
      <c r="DJ190" s="6">
        <v>7.4948752725666168</v>
      </c>
      <c r="DK190" s="6">
        <v>268.0027385947742</v>
      </c>
      <c r="DL190" s="6">
        <v>32.373750457169827</v>
      </c>
      <c r="DM190" s="6">
        <v>0</v>
      </c>
      <c r="DN190" s="6">
        <v>0</v>
      </c>
      <c r="DO190" s="6">
        <v>0</v>
      </c>
      <c r="DP190" s="6">
        <v>0</v>
      </c>
      <c r="DQ190" s="6">
        <v>57.538624667227701</v>
      </c>
      <c r="DR190" s="6">
        <v>19.126177531928672</v>
      </c>
      <c r="DS190" s="6">
        <v>0</v>
      </c>
      <c r="DT190" s="6">
        <v>32.637064493341711</v>
      </c>
      <c r="DU190" s="6">
        <v>83.239011356343653</v>
      </c>
      <c r="DV190" s="6">
        <v>0</v>
      </c>
      <c r="DW190" s="6">
        <v>2045.606924726364</v>
      </c>
      <c r="DX190" s="6">
        <v>0</v>
      </c>
      <c r="DY190" s="6">
        <v>0</v>
      </c>
      <c r="DZ190" s="6">
        <v>462.17371688316524</v>
      </c>
      <c r="EA190" s="6">
        <v>1194.8153050273102</v>
      </c>
      <c r="EB190" s="6">
        <v>67.173516677830065</v>
      </c>
      <c r="EC190" s="6">
        <v>6.37403906057828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109721.88933831952</v>
      </c>
      <c r="EJ190" s="6">
        <v>0</v>
      </c>
      <c r="EK190" s="6">
        <v>0</v>
      </c>
      <c r="EL190" s="6">
        <v>89.607400744442472</v>
      </c>
      <c r="EM190" s="6">
        <v>8.412015316996742</v>
      </c>
      <c r="EN190" s="6">
        <v>3.8020914248151119</v>
      </c>
      <c r="EO190" s="6">
        <v>0</v>
      </c>
      <c r="EP190" s="6">
        <v>128.40228057968525</v>
      </c>
      <c r="EQ190" s="6">
        <v>0</v>
      </c>
      <c r="ER190" s="6">
        <v>1.4011822167606174</v>
      </c>
      <c r="ES190" s="6">
        <v>13.136780476750332</v>
      </c>
      <c r="ET190" s="6">
        <v>60.675071010353356</v>
      </c>
      <c r="EU190" s="6">
        <v>0</v>
      </c>
      <c r="EV190" s="6">
        <v>54.904391534773573</v>
      </c>
      <c r="EW190" s="6">
        <v>120.89648349682605</v>
      </c>
      <c r="EX190" s="6">
        <v>0</v>
      </c>
      <c r="EY190" s="6">
        <v>24.734058974471075</v>
      </c>
      <c r="EZ190" s="6">
        <v>0</v>
      </c>
      <c r="FA190" s="6">
        <v>5693.5396179538593</v>
      </c>
      <c r="FB190" s="6">
        <v>0</v>
      </c>
      <c r="FC190" s="6">
        <v>0</v>
      </c>
      <c r="FD190" s="6">
        <v>0</v>
      </c>
      <c r="FE190" s="6">
        <v>2112.5179496871274</v>
      </c>
      <c r="FF190" s="6">
        <v>0</v>
      </c>
      <c r="FG190" s="6">
        <v>625.9941157267956</v>
      </c>
      <c r="FH190" s="6">
        <v>1251.9882314535912</v>
      </c>
      <c r="FI190" s="6">
        <v>0</v>
      </c>
      <c r="FJ190" s="6">
        <v>0</v>
      </c>
      <c r="FK190" s="6">
        <v>1195.9585845862241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f t="shared" si="2"/>
        <v>259518.50542844462</v>
      </c>
    </row>
    <row r="191" spans="1:174" x14ac:dyDescent="0.25">
      <c r="A191" s="49">
        <v>45870</v>
      </c>
      <c r="B191" s="6">
        <v>391.46545175137112</v>
      </c>
      <c r="C191" s="6">
        <v>168.78096083207262</v>
      </c>
      <c r="D191" s="6">
        <v>584.6880298977951</v>
      </c>
      <c r="E191" s="6">
        <v>0</v>
      </c>
      <c r="F191" s="6">
        <v>107.21474948751985</v>
      </c>
      <c r="G191" s="6">
        <v>110.58527964997106</v>
      </c>
      <c r="H191" s="6">
        <v>735.70425788768011</v>
      </c>
      <c r="I191" s="6">
        <v>0</v>
      </c>
      <c r="J191" s="6">
        <v>1070.5715774402843</v>
      </c>
      <c r="K191" s="6">
        <v>0</v>
      </c>
      <c r="L191" s="6">
        <v>0</v>
      </c>
      <c r="M191" s="6">
        <v>15.266281502377863</v>
      </c>
      <c r="N191" s="6">
        <v>8.0220431104502286</v>
      </c>
      <c r="O191" s="6">
        <v>169.36735082865016</v>
      </c>
      <c r="P191" s="6">
        <v>25.984021475061773</v>
      </c>
      <c r="Q191" s="6">
        <v>6.4872734399657572</v>
      </c>
      <c r="R191" s="6">
        <v>0</v>
      </c>
      <c r="S191" s="6">
        <v>1.6625338470492965</v>
      </c>
      <c r="T191" s="6">
        <v>26.373677338104415</v>
      </c>
      <c r="U191" s="6">
        <v>207.79561630154643</v>
      </c>
      <c r="V191" s="6">
        <v>0</v>
      </c>
      <c r="W191" s="6">
        <v>0</v>
      </c>
      <c r="X191" s="6">
        <v>219.91832762994548</v>
      </c>
      <c r="Y191" s="6">
        <v>0</v>
      </c>
      <c r="Z191" s="6">
        <v>0</v>
      </c>
      <c r="AA191" s="6">
        <v>232.06818243573045</v>
      </c>
      <c r="AB191" s="6">
        <v>246.22118997872488</v>
      </c>
      <c r="AC191" s="6">
        <v>0</v>
      </c>
      <c r="AD191" s="6">
        <v>14.965857452760027</v>
      </c>
      <c r="AE191" s="6">
        <v>0</v>
      </c>
      <c r="AF191" s="6">
        <v>0</v>
      </c>
      <c r="AG191" s="6">
        <v>96.992397721018136</v>
      </c>
      <c r="AH191" s="6">
        <v>114.66463980850142</v>
      </c>
      <c r="AI191" s="6">
        <v>884.95694013161346</v>
      </c>
      <c r="AJ191" s="6">
        <v>431.93840249327354</v>
      </c>
      <c r="AK191" s="6">
        <v>0</v>
      </c>
      <c r="AL191" s="6">
        <v>246.26875081590487</v>
      </c>
      <c r="AM191" s="6">
        <v>855.38594672299996</v>
      </c>
      <c r="AN191" s="6">
        <v>0</v>
      </c>
      <c r="AO191" s="6">
        <v>0</v>
      </c>
      <c r="AP191" s="6">
        <v>0</v>
      </c>
      <c r="AQ191" s="6">
        <v>0</v>
      </c>
      <c r="AR191" s="6">
        <v>13.700919957831106</v>
      </c>
      <c r="AS191" s="6">
        <v>1685.1572809320769</v>
      </c>
      <c r="AT191" s="6">
        <v>609.68655304982292</v>
      </c>
      <c r="AU191" s="6">
        <v>1444.7883840144764</v>
      </c>
      <c r="AV191" s="6">
        <v>1283.8325486028205</v>
      </c>
      <c r="AW191" s="6">
        <v>369.3634544579682</v>
      </c>
      <c r="AX191" s="6">
        <v>0</v>
      </c>
      <c r="AY191" s="6">
        <v>355.11637072908263</v>
      </c>
      <c r="AZ191" s="6">
        <v>18272.06251090674</v>
      </c>
      <c r="BA191" s="6">
        <v>0</v>
      </c>
      <c r="BB191" s="6">
        <v>0</v>
      </c>
      <c r="BC191" s="6">
        <v>1969.787273420653</v>
      </c>
      <c r="BD191" s="6">
        <v>0</v>
      </c>
      <c r="BE191" s="6">
        <v>324.27031972197778</v>
      </c>
      <c r="BF191" s="6">
        <v>680.08803071371813</v>
      </c>
      <c r="BG191" s="6">
        <v>16.214852571943187</v>
      </c>
      <c r="BH191" s="6">
        <v>3.6745854478046023</v>
      </c>
      <c r="BI191" s="6">
        <v>31.722120811338339</v>
      </c>
      <c r="BJ191" s="6">
        <v>0</v>
      </c>
      <c r="BK191" s="6">
        <v>7.5193300970855059</v>
      </c>
      <c r="BL191" s="6">
        <v>3.3897887684108996</v>
      </c>
      <c r="BM191" s="6">
        <v>11.216030041188439</v>
      </c>
      <c r="BN191" s="6">
        <v>8.8855468110789531</v>
      </c>
      <c r="BO191" s="6">
        <v>0</v>
      </c>
      <c r="BP191" s="6">
        <v>0</v>
      </c>
      <c r="BQ191" s="6">
        <v>254.05293469644803</v>
      </c>
      <c r="BR191" s="6">
        <v>825.71734316754407</v>
      </c>
      <c r="BS191" s="6">
        <v>213.00615432847607</v>
      </c>
      <c r="BT191" s="6">
        <v>91.251617356461168</v>
      </c>
      <c r="BU191" s="6">
        <v>0</v>
      </c>
      <c r="BV191" s="6">
        <v>2678.8702131709138</v>
      </c>
      <c r="BW191" s="6">
        <v>189.4913179991309</v>
      </c>
      <c r="BX191" s="6">
        <v>3986.4578610289645</v>
      </c>
      <c r="BY191" s="6">
        <v>12342.054925622979</v>
      </c>
      <c r="BZ191" s="6">
        <v>0</v>
      </c>
      <c r="CA191" s="6">
        <v>320.93929509449435</v>
      </c>
      <c r="CB191" s="6">
        <v>1252.1059200357115</v>
      </c>
      <c r="CC191" s="6">
        <v>176.56138768924228</v>
      </c>
      <c r="CD191" s="6">
        <v>5.3854731660305735</v>
      </c>
      <c r="CE191" s="6">
        <v>57.054385507199441</v>
      </c>
      <c r="CF191" s="6">
        <v>0</v>
      </c>
      <c r="CG191" s="6">
        <v>4213.5333530339221</v>
      </c>
      <c r="CH191" s="6">
        <v>234.16333422605859</v>
      </c>
      <c r="CI191" s="6">
        <v>24209.821533969163</v>
      </c>
      <c r="CJ191" s="6">
        <v>282.79571054777125</v>
      </c>
      <c r="CK191" s="6">
        <v>33789.610199399758</v>
      </c>
      <c r="CL191" s="6">
        <v>3300.3794131499544</v>
      </c>
      <c r="CM191" s="6">
        <v>0</v>
      </c>
      <c r="CN191" s="6">
        <v>22.892347365701276</v>
      </c>
      <c r="CO191" s="6">
        <v>0</v>
      </c>
      <c r="CP191" s="6">
        <v>0</v>
      </c>
      <c r="CQ191" s="6">
        <v>65.619500569334861</v>
      </c>
      <c r="CR191" s="6">
        <v>4.6541779965594188</v>
      </c>
      <c r="CS191" s="6">
        <v>81.84675775660719</v>
      </c>
      <c r="CT191" s="6">
        <v>111.47000994909963</v>
      </c>
      <c r="CU191" s="6">
        <v>168.49202451622949</v>
      </c>
      <c r="CV191" s="6">
        <v>406.02531575280193</v>
      </c>
      <c r="CW191" s="6">
        <v>60.421144540422304</v>
      </c>
      <c r="CX191" s="6">
        <v>0</v>
      </c>
      <c r="CY191" s="6">
        <v>0</v>
      </c>
      <c r="CZ191" s="6">
        <v>0</v>
      </c>
      <c r="DA191" s="6">
        <v>0</v>
      </c>
      <c r="DB191" s="6">
        <v>119.21633021151014</v>
      </c>
      <c r="DC191" s="6">
        <v>113.5681095648589</v>
      </c>
      <c r="DD191" s="6">
        <v>0</v>
      </c>
      <c r="DE191" s="6">
        <v>9263.7158207017383</v>
      </c>
      <c r="DF191" s="6">
        <v>0</v>
      </c>
      <c r="DG191" s="6">
        <v>0</v>
      </c>
      <c r="DH191" s="6">
        <v>0</v>
      </c>
      <c r="DI191" s="6">
        <v>68.442306863023362</v>
      </c>
      <c r="DJ191" s="6">
        <v>7.3938702131641278</v>
      </c>
      <c r="DK191" s="6">
        <v>264.39098635776537</v>
      </c>
      <c r="DL191" s="6">
        <v>31.831183018923205</v>
      </c>
      <c r="DM191" s="6">
        <v>0</v>
      </c>
      <c r="DN191" s="6">
        <v>0</v>
      </c>
      <c r="DO191" s="6">
        <v>0</v>
      </c>
      <c r="DP191" s="6">
        <v>0</v>
      </c>
      <c r="DQ191" s="6">
        <v>56.668675986405184</v>
      </c>
      <c r="DR191" s="6">
        <v>18.837001469599961</v>
      </c>
      <c r="DS191" s="6">
        <v>0</v>
      </c>
      <c r="DT191" s="6">
        <v>32.277823244261533</v>
      </c>
      <c r="DU191" s="6">
        <v>81.980488606778067</v>
      </c>
      <c r="DV191" s="6">
        <v>0</v>
      </c>
      <c r="DW191" s="6">
        <v>2038.4528222737149</v>
      </c>
      <c r="DX191" s="6">
        <v>0</v>
      </c>
      <c r="DY191" s="6">
        <v>0</v>
      </c>
      <c r="DZ191" s="6">
        <v>455.18593402184933</v>
      </c>
      <c r="EA191" s="6">
        <v>1176.7203801057344</v>
      </c>
      <c r="EB191" s="6">
        <v>66.157894344865767</v>
      </c>
      <c r="EC191" s="6">
        <v>6.2776675031361115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109689.41505092508</v>
      </c>
      <c r="EJ191" s="6">
        <v>0</v>
      </c>
      <c r="EK191" s="6">
        <v>0</v>
      </c>
      <c r="EL191" s="6">
        <v>88.252591857014153</v>
      </c>
      <c r="EM191" s="6">
        <v>8.2848308097130943</v>
      </c>
      <c r="EN191" s="6">
        <v>3.744606136654089</v>
      </c>
      <c r="EO191" s="6">
        <v>0</v>
      </c>
      <c r="EP191" s="6">
        <v>126.30717833878418</v>
      </c>
      <c r="EQ191" s="6">
        <v>0</v>
      </c>
      <c r="ER191" s="6">
        <v>1.3776991221197812</v>
      </c>
      <c r="ES191" s="6">
        <v>13.008880515439467</v>
      </c>
      <c r="ET191" s="6">
        <v>60.007211059216075</v>
      </c>
      <c r="EU191" s="6">
        <v>0</v>
      </c>
      <c r="EV191" s="6">
        <v>54.074270841703829</v>
      </c>
      <c r="EW191" s="6">
        <v>119.06860288719356</v>
      </c>
      <c r="EX191" s="6">
        <v>0</v>
      </c>
      <c r="EY191" s="6">
        <v>24.461807337298726</v>
      </c>
      <c r="EZ191" s="6">
        <v>0</v>
      </c>
      <c r="FA191" s="6">
        <v>5689.5981933404146</v>
      </c>
      <c r="FB191" s="6">
        <v>0</v>
      </c>
      <c r="FC191" s="6">
        <v>0</v>
      </c>
      <c r="FD191" s="6">
        <v>0</v>
      </c>
      <c r="FE191" s="6">
        <v>2109.7119181818739</v>
      </c>
      <c r="FF191" s="6">
        <v>0</v>
      </c>
      <c r="FG191" s="6">
        <v>625.91402455891682</v>
      </c>
      <c r="FH191" s="6">
        <v>1251.8280491178336</v>
      </c>
      <c r="FI191" s="6">
        <v>0</v>
      </c>
      <c r="FJ191" s="6">
        <v>0</v>
      </c>
      <c r="FK191" s="6">
        <v>1197.1529449131724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f t="shared" si="2"/>
        <v>258271.82444710314</v>
      </c>
    </row>
    <row r="192" spans="1:174" x14ac:dyDescent="0.25">
      <c r="A192" s="49">
        <v>45901</v>
      </c>
      <c r="B192" s="6">
        <v>390.9073748974854</v>
      </c>
      <c r="C192" s="6">
        <v>168.53947024721606</v>
      </c>
      <c r="D192" s="6">
        <v>583.85146246979525</v>
      </c>
      <c r="E192" s="6">
        <v>0</v>
      </c>
      <c r="F192" s="6">
        <v>107.06175995217038</v>
      </c>
      <c r="G192" s="6">
        <v>110.24316322122365</v>
      </c>
      <c r="H192" s="6">
        <v>737.74717625283483</v>
      </c>
      <c r="I192" s="6">
        <v>0</v>
      </c>
      <c r="J192" s="6">
        <v>1069.0398113270196</v>
      </c>
      <c r="K192" s="6">
        <v>0</v>
      </c>
      <c r="L192" s="6">
        <v>0</v>
      </c>
      <c r="M192" s="6">
        <v>15.269867198895348</v>
      </c>
      <c r="N192" s="6">
        <v>8.0105652288637277</v>
      </c>
      <c r="O192" s="6">
        <v>169.40713130302098</v>
      </c>
      <c r="P192" s="6">
        <v>26.03587671941137</v>
      </c>
      <c r="Q192" s="6">
        <v>6.5050394377651681</v>
      </c>
      <c r="R192" s="6">
        <v>0</v>
      </c>
      <c r="S192" s="6">
        <v>1.6670868496229447</v>
      </c>
      <c r="T192" s="6">
        <v>26.335942070253129</v>
      </c>
      <c r="U192" s="6">
        <v>207.49830382824439</v>
      </c>
      <c r="V192" s="6">
        <v>0</v>
      </c>
      <c r="W192" s="6">
        <v>0</v>
      </c>
      <c r="X192" s="6">
        <v>219.23796878740328</v>
      </c>
      <c r="Y192" s="6">
        <v>0</v>
      </c>
      <c r="Z192" s="6">
        <v>0</v>
      </c>
      <c r="AA192" s="6">
        <v>232.70479186556875</v>
      </c>
      <c r="AB192" s="6">
        <v>245.55947580089298</v>
      </c>
      <c r="AC192" s="6">
        <v>0</v>
      </c>
      <c r="AD192" s="6">
        <v>15.006842836378052</v>
      </c>
      <c r="AE192" s="6">
        <v>0</v>
      </c>
      <c r="AF192" s="6">
        <v>0</v>
      </c>
      <c r="AG192" s="6">
        <v>97.257984246998461</v>
      </c>
      <c r="AH192" s="6">
        <v>114.9786595206902</v>
      </c>
      <c r="AI192" s="6">
        <v>885.30537465865177</v>
      </c>
      <c r="AJ192" s="6">
        <v>433.12130572360439</v>
      </c>
      <c r="AK192" s="6">
        <v>0</v>
      </c>
      <c r="AL192" s="6">
        <v>245.91639125844517</v>
      </c>
      <c r="AM192" s="6">
        <v>858.96339427960356</v>
      </c>
      <c r="AN192" s="6">
        <v>0</v>
      </c>
      <c r="AO192" s="6">
        <v>0</v>
      </c>
      <c r="AP192" s="6">
        <v>0</v>
      </c>
      <c r="AQ192" s="6">
        <v>0</v>
      </c>
      <c r="AR192" s="6">
        <v>13.704137987118168</v>
      </c>
      <c r="AS192" s="6">
        <v>1684.1876635390774</v>
      </c>
      <c r="AT192" s="6">
        <v>611.28255928270153</v>
      </c>
      <c r="AU192" s="6">
        <v>1443.057407835397</v>
      </c>
      <c r="AV192" s="6">
        <v>1281.9956502258267</v>
      </c>
      <c r="AW192" s="6">
        <v>368.5171946689012</v>
      </c>
      <c r="AX192" s="6">
        <v>0</v>
      </c>
      <c r="AY192" s="6">
        <v>354.60827277990217</v>
      </c>
      <c r="AZ192" s="6">
        <v>18365.201992716164</v>
      </c>
      <c r="BA192" s="6">
        <v>0</v>
      </c>
      <c r="BB192" s="6">
        <v>0</v>
      </c>
      <c r="BC192" s="6">
        <v>1993.4042544066945</v>
      </c>
      <c r="BD192" s="6">
        <v>0</v>
      </c>
      <c r="BE192" s="6">
        <v>325.01065798992232</v>
      </c>
      <c r="BF192" s="6">
        <v>682.21415790816729</v>
      </c>
      <c r="BG192" s="6">
        <v>16.191652477503286</v>
      </c>
      <c r="BH192" s="6">
        <v>3.6693278773741418</v>
      </c>
      <c r="BI192" s="6">
        <v>31.623982445014899</v>
      </c>
      <c r="BJ192" s="6">
        <v>0</v>
      </c>
      <c r="BK192" s="6">
        <v>7.4960676306204359</v>
      </c>
      <c r="BL192" s="6">
        <v>3.3793018172422844</v>
      </c>
      <c r="BM192" s="6">
        <v>11.246746175921142</v>
      </c>
      <c r="BN192" s="6">
        <v>8.8728334346080597</v>
      </c>
      <c r="BO192" s="6">
        <v>0</v>
      </c>
      <c r="BP192" s="6">
        <v>0</v>
      </c>
      <c r="BQ192" s="6">
        <v>254.05634511408266</v>
      </c>
      <c r="BR192" s="6">
        <v>827.97864641572767</v>
      </c>
      <c r="BS192" s="6">
        <v>212.34717959828836</v>
      </c>
      <c r="BT192" s="6">
        <v>91.12105519864501</v>
      </c>
      <c r="BU192" s="6">
        <v>0</v>
      </c>
      <c r="BV192" s="6">
        <v>2677.1973996500242</v>
      </c>
      <c r="BW192" s="6">
        <v>189.22019518419231</v>
      </c>
      <c r="BX192" s="6">
        <v>4012.9908488086376</v>
      </c>
      <c r="BY192" s="6">
        <v>12418.948339816379</v>
      </c>
      <c r="BZ192" s="6">
        <v>0</v>
      </c>
      <c r="CA192" s="6">
        <v>321.83512625281827</v>
      </c>
      <c r="CB192" s="6">
        <v>1253.4700442084672</v>
      </c>
      <c r="CC192" s="6">
        <v>176.89482830461137</v>
      </c>
      <c r="CD192" s="6">
        <v>5.4002217819632774</v>
      </c>
      <c r="CE192" s="6">
        <v>57.210634214263806</v>
      </c>
      <c r="CF192" s="6">
        <v>0</v>
      </c>
      <c r="CG192" s="6">
        <v>4225.0470928998875</v>
      </c>
      <c r="CH192" s="6">
        <v>233.82829501159131</v>
      </c>
      <c r="CI192" s="6">
        <v>24361.014213663111</v>
      </c>
      <c r="CJ192" s="6">
        <v>282.62479074512225</v>
      </c>
      <c r="CK192" s="6">
        <v>34103.066024715474</v>
      </c>
      <c r="CL192" s="6">
        <v>3325.048544074557</v>
      </c>
      <c r="CM192" s="6">
        <v>0</v>
      </c>
      <c r="CN192" s="6">
        <v>22.954108437768916</v>
      </c>
      <c r="CO192" s="6">
        <v>0</v>
      </c>
      <c r="CP192" s="6">
        <v>0</v>
      </c>
      <c r="CQ192" s="6">
        <v>65.799205635492726</v>
      </c>
      <c r="CR192" s="6">
        <v>4.6475188321555994</v>
      </c>
      <c r="CS192" s="6">
        <v>81.729652004265134</v>
      </c>
      <c r="CT192" s="6">
        <v>111.40864353574767</v>
      </c>
      <c r="CU192" s="6">
        <v>168.53159939668998</v>
      </c>
      <c r="CV192" s="6">
        <v>406.1206817108108</v>
      </c>
      <c r="CW192" s="6">
        <v>60.435336070136152</v>
      </c>
      <c r="CX192" s="6">
        <v>0</v>
      </c>
      <c r="CY192" s="6">
        <v>0</v>
      </c>
      <c r="CZ192" s="6">
        <v>0</v>
      </c>
      <c r="DA192" s="6">
        <v>0</v>
      </c>
      <c r="DB192" s="6">
        <v>118.8475119992722</v>
      </c>
      <c r="DC192" s="6">
        <v>113.40561713049512</v>
      </c>
      <c r="DD192" s="6">
        <v>0</v>
      </c>
      <c r="DE192" s="6">
        <v>9343.7409826517414</v>
      </c>
      <c r="DF192" s="6">
        <v>0</v>
      </c>
      <c r="DG192" s="6">
        <v>0</v>
      </c>
      <c r="DH192" s="6">
        <v>0</v>
      </c>
      <c r="DI192" s="6">
        <v>68.629742445069922</v>
      </c>
      <c r="DJ192" s="6">
        <v>7.3956068623062228</v>
      </c>
      <c r="DK192" s="6">
        <v>264.45308568685806</v>
      </c>
      <c r="DL192" s="6">
        <v>31.732707248081834</v>
      </c>
      <c r="DM192" s="6">
        <v>0</v>
      </c>
      <c r="DN192" s="6">
        <v>0</v>
      </c>
      <c r="DO192" s="6">
        <v>0</v>
      </c>
      <c r="DP192" s="6">
        <v>0</v>
      </c>
      <c r="DQ192" s="6">
        <v>56.587594852374799</v>
      </c>
      <c r="DR192" s="6">
        <v>18.810049623376248</v>
      </c>
      <c r="DS192" s="6">
        <v>0</v>
      </c>
      <c r="DT192" s="6">
        <v>32.366219045985332</v>
      </c>
      <c r="DU192" s="6">
        <v>81.863191513297394</v>
      </c>
      <c r="DV192" s="6">
        <v>0</v>
      </c>
      <c r="DW192" s="6">
        <v>2060.8021055035829</v>
      </c>
      <c r="DX192" s="6">
        <v>0</v>
      </c>
      <c r="DY192" s="6">
        <v>0</v>
      </c>
      <c r="DZ192" s="6">
        <v>454.53465726122727</v>
      </c>
      <c r="EA192" s="6">
        <v>1175.5197607376952</v>
      </c>
      <c r="EB192" s="6">
        <v>66.063236105456198</v>
      </c>
      <c r="EC192" s="6">
        <v>6.2686854616226979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111254.36440683631</v>
      </c>
      <c r="EJ192" s="6">
        <v>0</v>
      </c>
      <c r="EK192" s="6">
        <v>0</v>
      </c>
      <c r="EL192" s="6">
        <v>88.126320683313125</v>
      </c>
      <c r="EM192" s="6">
        <v>8.2729769333765013</v>
      </c>
      <c r="EN192" s="6">
        <v>3.739248381125623</v>
      </c>
      <c r="EO192" s="6">
        <v>0</v>
      </c>
      <c r="EP192" s="6">
        <v>126.06953749224988</v>
      </c>
      <c r="EQ192" s="6">
        <v>0</v>
      </c>
      <c r="ER192" s="6">
        <v>1.3734369499297758</v>
      </c>
      <c r="ES192" s="6">
        <v>13.083435919823129</v>
      </c>
      <c r="ET192" s="6">
        <v>60.171546351923034</v>
      </c>
      <c r="EU192" s="6">
        <v>0</v>
      </c>
      <c r="EV192" s="6">
        <v>53.996901763895082</v>
      </c>
      <c r="EW192" s="6">
        <v>118.89824038654469</v>
      </c>
      <c r="EX192" s="6">
        <v>0</v>
      </c>
      <c r="EY192" s="6">
        <v>24.528798257189159</v>
      </c>
      <c r="EZ192" s="6">
        <v>0</v>
      </c>
      <c r="FA192" s="6">
        <v>5769.127115632431</v>
      </c>
      <c r="FB192" s="6">
        <v>0</v>
      </c>
      <c r="FC192" s="6">
        <v>0</v>
      </c>
      <c r="FD192" s="6">
        <v>0</v>
      </c>
      <c r="FE192" s="6">
        <v>2106.9519485036885</v>
      </c>
      <c r="FF192" s="6">
        <v>0</v>
      </c>
      <c r="FG192" s="6">
        <v>625.85078972074666</v>
      </c>
      <c r="FH192" s="6">
        <v>1251.7015794414933</v>
      </c>
      <c r="FI192" s="6">
        <v>0</v>
      </c>
      <c r="FJ192" s="6">
        <v>0</v>
      </c>
      <c r="FK192" s="6">
        <v>1198.3483898039519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f t="shared" si="2"/>
        <v>260738.3880796475</v>
      </c>
    </row>
    <row r="193" spans="1:174" x14ac:dyDescent="0.25">
      <c r="A193" s="49">
        <v>45931</v>
      </c>
      <c r="B193" s="6">
        <v>390.99873350392414</v>
      </c>
      <c r="C193" s="6">
        <v>168.57775247722012</v>
      </c>
      <c r="D193" s="6">
        <v>583.98407909628463</v>
      </c>
      <c r="E193" s="6">
        <v>0</v>
      </c>
      <c r="F193" s="6">
        <v>107.08646584515712</v>
      </c>
      <c r="G193" s="6">
        <v>110.0845766929008</v>
      </c>
      <c r="H193" s="6">
        <v>741.01713317161227</v>
      </c>
      <c r="I193" s="6">
        <v>0</v>
      </c>
      <c r="J193" s="6">
        <v>1069.2826341380842</v>
      </c>
      <c r="K193" s="6">
        <v>0</v>
      </c>
      <c r="L193" s="6">
        <v>0</v>
      </c>
      <c r="M193" s="6">
        <v>15.298812396471796</v>
      </c>
      <c r="N193" s="6">
        <v>8.0123847569547095</v>
      </c>
      <c r="O193" s="6">
        <v>169.72825543740629</v>
      </c>
      <c r="P193" s="6">
        <v>26.110692901821118</v>
      </c>
      <c r="Q193" s="6">
        <v>6.533684045372409</v>
      </c>
      <c r="R193" s="6">
        <v>0</v>
      </c>
      <c r="S193" s="6">
        <v>1.6744277810825472</v>
      </c>
      <c r="T193" s="6">
        <v>26.341924043438574</v>
      </c>
      <c r="U193" s="6">
        <v>207.54543520809835</v>
      </c>
      <c r="V193" s="6">
        <v>0</v>
      </c>
      <c r="W193" s="6">
        <v>0</v>
      </c>
      <c r="X193" s="6">
        <v>218.92259151292521</v>
      </c>
      <c r="Y193" s="6">
        <v>0</v>
      </c>
      <c r="Z193" s="6">
        <v>0</v>
      </c>
      <c r="AA193" s="6">
        <v>233.73055469421567</v>
      </c>
      <c r="AB193" s="6">
        <v>245.33484540927429</v>
      </c>
      <c r="AC193" s="6">
        <v>0</v>
      </c>
      <c r="AD193" s="6">
        <v>15.072924699306668</v>
      </c>
      <c r="AE193" s="6">
        <v>0</v>
      </c>
      <c r="AF193" s="6">
        <v>0</v>
      </c>
      <c r="AG193" s="6">
        <v>97.686216850619402</v>
      </c>
      <c r="AH193" s="6">
        <v>115.48496215216335</v>
      </c>
      <c r="AI193" s="6">
        <v>887.14126259246154</v>
      </c>
      <c r="AJ193" s="6">
        <v>435.02853318432705</v>
      </c>
      <c r="AK193" s="6">
        <v>0</v>
      </c>
      <c r="AL193" s="6">
        <v>245.97224896250776</v>
      </c>
      <c r="AM193" s="6">
        <v>864.67122843788661</v>
      </c>
      <c r="AN193" s="6">
        <v>0</v>
      </c>
      <c r="AO193" s="6">
        <v>0</v>
      </c>
      <c r="AP193" s="6">
        <v>0</v>
      </c>
      <c r="AQ193" s="6">
        <v>0</v>
      </c>
      <c r="AR193" s="6">
        <v>13.730115225589545</v>
      </c>
      <c r="AS193" s="6">
        <v>1686.924576937133</v>
      </c>
      <c r="AT193" s="6">
        <v>613.94077331053916</v>
      </c>
      <c r="AU193" s="6">
        <v>1443.7388903678234</v>
      </c>
      <c r="AV193" s="6">
        <v>1282.2868440469188</v>
      </c>
      <c r="AW193" s="6">
        <v>368.39402029376481</v>
      </c>
      <c r="AX193" s="6">
        <v>0</v>
      </c>
      <c r="AY193" s="6">
        <v>354.68881887061906</v>
      </c>
      <c r="AZ193" s="6">
        <v>18517.781067861444</v>
      </c>
      <c r="BA193" s="6">
        <v>0</v>
      </c>
      <c r="BB193" s="6">
        <v>0</v>
      </c>
      <c r="BC193" s="6">
        <v>2025.3059816727218</v>
      </c>
      <c r="BD193" s="6">
        <v>0</v>
      </c>
      <c r="BE193" s="6">
        <v>325.94274126077067</v>
      </c>
      <c r="BF193" s="6">
        <v>685.41143150736173</v>
      </c>
      <c r="BG193" s="6">
        <v>16.195330266233608</v>
      </c>
      <c r="BH193" s="6">
        <v>3.6701613323123583</v>
      </c>
      <c r="BI193" s="6">
        <v>31.578490847702554</v>
      </c>
      <c r="BJ193" s="6">
        <v>0</v>
      </c>
      <c r="BK193" s="6">
        <v>7.4852844191551764</v>
      </c>
      <c r="BL193" s="6">
        <v>3.3744406383020888</v>
      </c>
      <c r="BM193" s="6">
        <v>11.296270646010779</v>
      </c>
      <c r="BN193" s="6">
        <v>8.8748488191932466</v>
      </c>
      <c r="BO193" s="6">
        <v>0</v>
      </c>
      <c r="BP193" s="6">
        <v>0</v>
      </c>
      <c r="BQ193" s="6">
        <v>254.56332105186019</v>
      </c>
      <c r="BR193" s="6">
        <v>831.62460792920672</v>
      </c>
      <c r="BS193" s="6">
        <v>212.04171483269491</v>
      </c>
      <c r="BT193" s="6">
        <v>91.141752529591983</v>
      </c>
      <c r="BU193" s="6">
        <v>0</v>
      </c>
      <c r="BV193" s="6">
        <v>2679.9220667997633</v>
      </c>
      <c r="BW193" s="6">
        <v>189.26317485549913</v>
      </c>
      <c r="BX193" s="6">
        <v>4051.6140371944061</v>
      </c>
      <c r="BY193" s="6">
        <v>12541.042772703975</v>
      </c>
      <c r="BZ193" s="6">
        <v>0</v>
      </c>
      <c r="CA193" s="6">
        <v>323.28380158540944</v>
      </c>
      <c r="CB193" s="6">
        <v>1256.0468788557675</v>
      </c>
      <c r="CC193" s="6">
        <v>177.15596915061991</v>
      </c>
      <c r="CD193" s="6">
        <v>5.4240013816746009</v>
      </c>
      <c r="CE193" s="6">
        <v>57.462558308453772</v>
      </c>
      <c r="CF193" s="6">
        <v>0</v>
      </c>
      <c r="CG193" s="6">
        <v>4244.0423749913753</v>
      </c>
      <c r="CH193" s="6">
        <v>233.88140701294017</v>
      </c>
      <c r="CI193" s="6">
        <v>24593.693146840807</v>
      </c>
      <c r="CJ193" s="6">
        <v>283.02028569804509</v>
      </c>
      <c r="CK193" s="6">
        <v>34541.076636610604</v>
      </c>
      <c r="CL193" s="6">
        <v>3363.3841001601259</v>
      </c>
      <c r="CM193" s="6">
        <v>0</v>
      </c>
      <c r="CN193" s="6">
        <v>23.054546623552085</v>
      </c>
      <c r="CO193" s="6">
        <v>0</v>
      </c>
      <c r="CP193" s="6">
        <v>0</v>
      </c>
      <c r="CQ193" s="6">
        <v>66.088949063542472</v>
      </c>
      <c r="CR193" s="6">
        <v>4.6485744744014177</v>
      </c>
      <c r="CS193" s="6">
        <v>81.748216162154051</v>
      </c>
      <c r="CT193" s="6">
        <v>111.69780555245029</v>
      </c>
      <c r="CU193" s="6">
        <v>168.85106389358904</v>
      </c>
      <c r="CV193" s="6">
        <v>406.8905144289925</v>
      </c>
      <c r="CW193" s="6">
        <v>60.549895857746854</v>
      </c>
      <c r="CX193" s="6">
        <v>0</v>
      </c>
      <c r="CY193" s="6">
        <v>0</v>
      </c>
      <c r="CZ193" s="6">
        <v>0</v>
      </c>
      <c r="DA193" s="6">
        <v>0</v>
      </c>
      <c r="DB193" s="6">
        <v>118.676547979581</v>
      </c>
      <c r="DC193" s="6">
        <v>113.43137619994262</v>
      </c>
      <c r="DD193" s="6">
        <v>0</v>
      </c>
      <c r="DE193" s="6">
        <v>9452.7784237966844</v>
      </c>
      <c r="DF193" s="6">
        <v>0</v>
      </c>
      <c r="DG193" s="6">
        <v>0</v>
      </c>
      <c r="DH193" s="6">
        <v>0</v>
      </c>
      <c r="DI193" s="6">
        <v>68.931949996820052</v>
      </c>
      <c r="DJ193" s="6">
        <v>7.4096257990159415</v>
      </c>
      <c r="DK193" s="6">
        <v>264.95437667486743</v>
      </c>
      <c r="DL193" s="6">
        <v>31.687059248426191</v>
      </c>
      <c r="DM193" s="6">
        <v>0</v>
      </c>
      <c r="DN193" s="6">
        <v>0</v>
      </c>
      <c r="DO193" s="6">
        <v>0</v>
      </c>
      <c r="DP193" s="6">
        <v>0</v>
      </c>
      <c r="DQ193" s="6">
        <v>56.600448217336378</v>
      </c>
      <c r="DR193" s="6">
        <v>18.814322157548887</v>
      </c>
      <c r="DS193" s="6">
        <v>0</v>
      </c>
      <c r="DT193" s="6">
        <v>32.508742031921422</v>
      </c>
      <c r="DU193" s="6">
        <v>81.881786003488827</v>
      </c>
      <c r="DV193" s="6">
        <v>0</v>
      </c>
      <c r="DW193" s="6">
        <v>2089.5352299866981</v>
      </c>
      <c r="DX193" s="6">
        <v>0</v>
      </c>
      <c r="DY193" s="6">
        <v>0</v>
      </c>
      <c r="DZ193" s="6">
        <v>454.63790073451327</v>
      </c>
      <c r="EA193" s="6">
        <v>1176.5016772744832</v>
      </c>
      <c r="EB193" s="6">
        <v>66.078241777395789</v>
      </c>
      <c r="EC193" s="6">
        <v>6.270109337337467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113204.08021998958</v>
      </c>
      <c r="EJ193" s="6">
        <v>0</v>
      </c>
      <c r="EK193" s="6">
        <v>0</v>
      </c>
      <c r="EL193" s="6">
        <v>88.146337787157478</v>
      </c>
      <c r="EM193" s="6">
        <v>8.2748560659341006</v>
      </c>
      <c r="EN193" s="6">
        <v>3.7400977178795523</v>
      </c>
      <c r="EO193" s="6">
        <v>0</v>
      </c>
      <c r="EP193" s="6">
        <v>126.08805151519169</v>
      </c>
      <c r="EQ193" s="6">
        <v>0</v>
      </c>
      <c r="ER193" s="6">
        <v>1.3714612392244994</v>
      </c>
      <c r="ES193" s="6">
        <v>13.191164120750583</v>
      </c>
      <c r="ET193" s="6">
        <v>60.436508670885374</v>
      </c>
      <c r="EU193" s="6">
        <v>0</v>
      </c>
      <c r="EV193" s="6">
        <v>54.009166676142641</v>
      </c>
      <c r="EW193" s="6">
        <v>118.925247056133</v>
      </c>
      <c r="EX193" s="6">
        <v>0</v>
      </c>
      <c r="EY193" s="6">
        <v>24.636809562558859</v>
      </c>
      <c r="EZ193" s="6">
        <v>0</v>
      </c>
      <c r="FA193" s="6">
        <v>5868.4328503140405</v>
      </c>
      <c r="FB193" s="6">
        <v>0</v>
      </c>
      <c r="FC193" s="6">
        <v>0</v>
      </c>
      <c r="FD193" s="6">
        <v>0</v>
      </c>
      <c r="FE193" s="6">
        <v>2104.2365327109374</v>
      </c>
      <c r="FF193" s="6">
        <v>0</v>
      </c>
      <c r="FG193" s="6">
        <v>625.78716339006689</v>
      </c>
      <c r="FH193" s="6">
        <v>1251.5743267801338</v>
      </c>
      <c r="FI193" s="6">
        <v>0</v>
      </c>
      <c r="FJ193" s="6">
        <v>0</v>
      </c>
      <c r="FK193" s="6">
        <v>1199.5450308871073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f t="shared" si="2"/>
        <v>264038.3302645642</v>
      </c>
    </row>
    <row r="194" spans="1:174" x14ac:dyDescent="0.25">
      <c r="A194" s="49">
        <v>45962</v>
      </c>
      <c r="B194" s="6">
        <v>397.6193500517374</v>
      </c>
      <c r="C194" s="6">
        <v>171.43069744404292</v>
      </c>
      <c r="D194" s="6">
        <v>593.86720076969482</v>
      </c>
      <c r="E194" s="6">
        <v>0</v>
      </c>
      <c r="F194" s="6">
        <v>108.89929433058454</v>
      </c>
      <c r="G194" s="6">
        <v>111.76118173101132</v>
      </c>
      <c r="H194" s="6">
        <v>756.74643998587362</v>
      </c>
      <c r="I194" s="6">
        <v>0</v>
      </c>
      <c r="J194" s="6">
        <v>1087.3787616777336</v>
      </c>
      <c r="K194" s="6">
        <v>0</v>
      </c>
      <c r="L194" s="6">
        <v>0</v>
      </c>
      <c r="M194" s="6">
        <v>15.583674765489112</v>
      </c>
      <c r="N194" s="6">
        <v>8.1479832711636941</v>
      </c>
      <c r="O194" s="6">
        <v>172.88857871480178</v>
      </c>
      <c r="P194" s="6">
        <v>26.656593640684662</v>
      </c>
      <c r="Q194" s="6">
        <v>6.6719997608532875</v>
      </c>
      <c r="R194" s="6">
        <v>0</v>
      </c>
      <c r="S194" s="6">
        <v>1.7098748083573863</v>
      </c>
      <c r="T194" s="6">
        <v>26.787724622173368</v>
      </c>
      <c r="U194" s="6">
        <v>211.05785423174146</v>
      </c>
      <c r="V194" s="6">
        <v>0</v>
      </c>
      <c r="W194" s="6">
        <v>0</v>
      </c>
      <c r="X194" s="6">
        <v>222.25681626005505</v>
      </c>
      <c r="Y194" s="6">
        <v>0</v>
      </c>
      <c r="Z194" s="6">
        <v>0</v>
      </c>
      <c r="AA194" s="6">
        <v>238.68005457267657</v>
      </c>
      <c r="AB194" s="6">
        <v>249.26713070546523</v>
      </c>
      <c r="AC194" s="6">
        <v>0</v>
      </c>
      <c r="AD194" s="6">
        <v>15.392013034416877</v>
      </c>
      <c r="AE194" s="6">
        <v>0</v>
      </c>
      <c r="AF194" s="6">
        <v>0</v>
      </c>
      <c r="AG194" s="6">
        <v>99.754155824526833</v>
      </c>
      <c r="AH194" s="6">
        <v>117.92973680861031</v>
      </c>
      <c r="AI194" s="6">
        <v>903.82612835101497</v>
      </c>
      <c r="AJ194" s="6">
        <v>444.23792904799825</v>
      </c>
      <c r="AK194" s="6">
        <v>0</v>
      </c>
      <c r="AL194" s="6">
        <v>250.13498858469183</v>
      </c>
      <c r="AM194" s="6">
        <v>885.21985550831175</v>
      </c>
      <c r="AN194" s="6">
        <v>0</v>
      </c>
      <c r="AO194" s="6">
        <v>0</v>
      </c>
      <c r="AP194" s="6">
        <v>0</v>
      </c>
      <c r="AQ194" s="6">
        <v>0</v>
      </c>
      <c r="AR194" s="6">
        <v>13.985768608916493</v>
      </c>
      <c r="AS194" s="6">
        <v>1720.1260706335943</v>
      </c>
      <c r="AT194" s="6">
        <v>627.03416170874436</v>
      </c>
      <c r="AU194" s="6">
        <v>1468.5950076968879</v>
      </c>
      <c r="AV194" s="6">
        <v>1303.9877728111758</v>
      </c>
      <c r="AW194" s="6">
        <v>374.4638945158394</v>
      </c>
      <c r="AX194" s="6">
        <v>0</v>
      </c>
      <c r="AY194" s="6">
        <v>360.69143585723481</v>
      </c>
      <c r="AZ194" s="6">
        <v>19098.263848800045</v>
      </c>
      <c r="BA194" s="6">
        <v>0</v>
      </c>
      <c r="BB194" s="6">
        <v>0</v>
      </c>
      <c r="BC194" s="6">
        <v>2111.3545720035818</v>
      </c>
      <c r="BD194" s="6">
        <v>0</v>
      </c>
      <c r="BE194" s="6">
        <v>332.79012593070627</v>
      </c>
      <c r="BF194" s="6">
        <v>700.1489162651369</v>
      </c>
      <c r="BG194" s="6">
        <v>16.469413799144203</v>
      </c>
      <c r="BH194" s="6">
        <v>3.7322737293907511</v>
      </c>
      <c r="BI194" s="6">
        <v>32.059436121252389</v>
      </c>
      <c r="BJ194" s="6">
        <v>0</v>
      </c>
      <c r="BK194" s="6">
        <v>7.5992864523723798</v>
      </c>
      <c r="BL194" s="6">
        <v>3.42583388833715</v>
      </c>
      <c r="BM194" s="6">
        <v>11.535408588068943</v>
      </c>
      <c r="BN194" s="6">
        <v>9.0250433430729728</v>
      </c>
      <c r="BO194" s="6">
        <v>0</v>
      </c>
      <c r="BP194" s="6">
        <v>0</v>
      </c>
      <c r="BQ194" s="6">
        <v>259.56527974013164</v>
      </c>
      <c r="BR194" s="6">
        <v>849.22979848608736</v>
      </c>
      <c r="BS194" s="6">
        <v>215.27114276945161</v>
      </c>
      <c r="BT194" s="6">
        <v>92.684200452439001</v>
      </c>
      <c r="BU194" s="6">
        <v>0</v>
      </c>
      <c r="BV194" s="6">
        <v>2733.0638480668058</v>
      </c>
      <c r="BW194" s="6">
        <v>192.46619194508725</v>
      </c>
      <c r="BX194" s="6">
        <v>4179.8087524693001</v>
      </c>
      <c r="BY194" s="6">
        <v>12969.438598151475</v>
      </c>
      <c r="BZ194" s="6">
        <v>0</v>
      </c>
      <c r="CA194" s="6">
        <v>330.21987434581973</v>
      </c>
      <c r="CB194" s="6">
        <v>1281.8356435075445</v>
      </c>
      <c r="CC194" s="6">
        <v>180.76722938900218</v>
      </c>
      <c r="CD194" s="6">
        <v>5.5388255186646571</v>
      </c>
      <c r="CE194" s="6">
        <v>58.679019773471317</v>
      </c>
      <c r="CF194" s="6">
        <v>0</v>
      </c>
      <c r="CG194" s="6">
        <v>4334.6334366805904</v>
      </c>
      <c r="CH194" s="6">
        <v>237.83952588192412</v>
      </c>
      <c r="CI194" s="6">
        <v>25404.894008085903</v>
      </c>
      <c r="CJ194" s="6">
        <v>287.99927016911391</v>
      </c>
      <c r="CK194" s="6">
        <v>35830.894115046169</v>
      </c>
      <c r="CL194" s="6">
        <v>3489.9955664291433</v>
      </c>
      <c r="CM194" s="6">
        <v>0</v>
      </c>
      <c r="CN194" s="6">
        <v>23.542186049231741</v>
      </c>
      <c r="CO194" s="6">
        <v>0</v>
      </c>
      <c r="CP194" s="6">
        <v>0</v>
      </c>
      <c r="CQ194" s="6">
        <v>67.488028084141519</v>
      </c>
      <c r="CR194" s="6">
        <v>4.7272451587281452</v>
      </c>
      <c r="CS194" s="6">
        <v>83.131691492791603</v>
      </c>
      <c r="CT194" s="6">
        <v>113.90529853636325</v>
      </c>
      <c r="CU194" s="6">
        <v>171.99505395146545</v>
      </c>
      <c r="CV194" s="6">
        <v>414.4667754397916</v>
      </c>
      <c r="CW194" s="6">
        <v>61.677328911424127</v>
      </c>
      <c r="CX194" s="6">
        <v>0</v>
      </c>
      <c r="CY194" s="6">
        <v>0</v>
      </c>
      <c r="CZ194" s="6">
        <v>0</v>
      </c>
      <c r="DA194" s="6">
        <v>0</v>
      </c>
      <c r="DB194" s="6">
        <v>120.48401006215045</v>
      </c>
      <c r="DC194" s="6">
        <v>115.35104513047446</v>
      </c>
      <c r="DD194" s="6">
        <v>0</v>
      </c>
      <c r="DE194" s="6">
        <v>9775.4413789993814</v>
      </c>
      <c r="DF194" s="6">
        <v>0</v>
      </c>
      <c r="DG194" s="6">
        <v>0</v>
      </c>
      <c r="DH194" s="6">
        <v>0</v>
      </c>
      <c r="DI194" s="6">
        <v>70.391214313412647</v>
      </c>
      <c r="DJ194" s="6">
        <v>7.5475922962798938</v>
      </c>
      <c r="DK194" s="6">
        <v>269.88780088225991</v>
      </c>
      <c r="DL194" s="6">
        <v>32.169658035420881</v>
      </c>
      <c r="DM194" s="6">
        <v>0</v>
      </c>
      <c r="DN194" s="6">
        <v>0</v>
      </c>
      <c r="DO194" s="6">
        <v>0</v>
      </c>
      <c r="DP194" s="6">
        <v>0</v>
      </c>
      <c r="DQ194" s="6">
        <v>57.558332407205285</v>
      </c>
      <c r="DR194" s="6">
        <v>19.132728500703898</v>
      </c>
      <c r="DS194" s="6">
        <v>0</v>
      </c>
      <c r="DT194" s="6">
        <v>33.196940280000653</v>
      </c>
      <c r="DU194" s="6">
        <v>83.267521818685935</v>
      </c>
      <c r="DV194" s="6">
        <v>0</v>
      </c>
      <c r="DW194" s="6">
        <v>2165.6473765290752</v>
      </c>
      <c r="DX194" s="6">
        <v>0</v>
      </c>
      <c r="DY194" s="6">
        <v>0</v>
      </c>
      <c r="DZ194" s="6">
        <v>462.3320174940938</v>
      </c>
      <c r="EA194" s="6">
        <v>1197.8319981225575</v>
      </c>
      <c r="EB194" s="6">
        <v>67.196524495756222</v>
      </c>
      <c r="EC194" s="6">
        <v>6.3762222532621369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117907.25886958721</v>
      </c>
      <c r="EJ194" s="6">
        <v>0</v>
      </c>
      <c r="EK194" s="6">
        <v>0</v>
      </c>
      <c r="EL194" s="6">
        <v>89.63809246438106</v>
      </c>
      <c r="EM194" s="6">
        <v>8.4148965435035201</v>
      </c>
      <c r="EN194" s="6">
        <v>3.8033936914161059</v>
      </c>
      <c r="EO194" s="6">
        <v>0</v>
      </c>
      <c r="EP194" s="6">
        <v>128.19127891524491</v>
      </c>
      <c r="EQ194" s="6">
        <v>0</v>
      </c>
      <c r="ER194" s="6">
        <v>1.3923488048793291</v>
      </c>
      <c r="ES194" s="6">
        <v>13.59439715769477</v>
      </c>
      <c r="ET194" s="6">
        <v>61.715927583696207</v>
      </c>
      <c r="EU194" s="6">
        <v>0</v>
      </c>
      <c r="EV194" s="6">
        <v>54.923197015061859</v>
      </c>
      <c r="EW194" s="6">
        <v>120.93789214144935</v>
      </c>
      <c r="EX194" s="6">
        <v>0</v>
      </c>
      <c r="EY194" s="6">
        <v>25.158361862631438</v>
      </c>
      <c r="EZ194" s="6">
        <v>0</v>
      </c>
      <c r="FA194" s="6">
        <v>6109.7605914772948</v>
      </c>
      <c r="FB194" s="6">
        <v>0</v>
      </c>
      <c r="FC194" s="6">
        <v>0</v>
      </c>
      <c r="FD194" s="6">
        <v>0</v>
      </c>
      <c r="FE194" s="6">
        <v>2101.5637666149419</v>
      </c>
      <c r="FF194" s="6">
        <v>0</v>
      </c>
      <c r="FG194" s="6">
        <v>625.71130707122552</v>
      </c>
      <c r="FH194" s="6">
        <v>1251.422614142451</v>
      </c>
      <c r="FI194" s="6">
        <v>0</v>
      </c>
      <c r="FJ194" s="6">
        <v>0</v>
      </c>
      <c r="FK194" s="6">
        <v>1200.7429747202962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f t="shared" si="2"/>
        <v>273382.99449520349</v>
      </c>
    </row>
    <row r="195" spans="1:174" x14ac:dyDescent="0.25">
      <c r="A195" s="49">
        <v>45992</v>
      </c>
      <c r="B195" s="6">
        <v>399.91761390894771</v>
      </c>
      <c r="C195" s="6">
        <v>172.41971338550331</v>
      </c>
      <c r="D195" s="6">
        <v>597.29333236356183</v>
      </c>
      <c r="E195" s="6">
        <v>0</v>
      </c>
      <c r="F195" s="6">
        <v>109.52806393437071</v>
      </c>
      <c r="G195" s="6">
        <v>112.21876578952629</v>
      </c>
      <c r="H195" s="6">
        <v>764.34065225874554</v>
      </c>
      <c r="I195" s="6">
        <v>0</v>
      </c>
      <c r="J195" s="6">
        <v>1093.6520543011613</v>
      </c>
      <c r="K195" s="6">
        <v>0</v>
      </c>
      <c r="L195" s="6">
        <v>0</v>
      </c>
      <c r="M195" s="6">
        <v>15.699724330817588</v>
      </c>
      <c r="N195" s="6">
        <v>8.1949905193758426</v>
      </c>
      <c r="O195" s="6">
        <v>174.17605709920335</v>
      </c>
      <c r="P195" s="6">
        <v>26.964194222519534</v>
      </c>
      <c r="Q195" s="6">
        <v>6.7385104967587619</v>
      </c>
      <c r="R195" s="6">
        <v>0</v>
      </c>
      <c r="S195" s="6">
        <v>1.7269199276449103</v>
      </c>
      <c r="T195" s="6">
        <v>26.942268044569627</v>
      </c>
      <c r="U195" s="6">
        <v>212.2754866949924</v>
      </c>
      <c r="V195" s="6">
        <v>0</v>
      </c>
      <c r="W195" s="6">
        <v>0</v>
      </c>
      <c r="X195" s="6">
        <v>223.16680284432073</v>
      </c>
      <c r="Y195" s="6">
        <v>0</v>
      </c>
      <c r="Z195" s="6">
        <v>0</v>
      </c>
      <c r="AA195" s="6">
        <v>241.06122971320315</v>
      </c>
      <c r="AB195" s="6">
        <v>250.53245262031345</v>
      </c>
      <c r="AC195" s="6">
        <v>0</v>
      </c>
      <c r="AD195" s="6">
        <v>15.545450407120672</v>
      </c>
      <c r="AE195" s="6">
        <v>0</v>
      </c>
      <c r="AF195" s="6">
        <v>0</v>
      </c>
      <c r="AG195" s="6">
        <v>100.74852492349994</v>
      </c>
      <c r="AH195" s="6">
        <v>119.10533540894305</v>
      </c>
      <c r="AI195" s="6">
        <v>910.88556144835047</v>
      </c>
      <c r="AJ195" s="6">
        <v>448.6663751866605</v>
      </c>
      <c r="AK195" s="6">
        <v>0</v>
      </c>
      <c r="AL195" s="6">
        <v>251.57806438684227</v>
      </c>
      <c r="AM195" s="6">
        <v>897.19049985625747</v>
      </c>
      <c r="AN195" s="6">
        <v>0</v>
      </c>
      <c r="AO195" s="6">
        <v>0</v>
      </c>
      <c r="AP195" s="6">
        <v>0</v>
      </c>
      <c r="AQ195" s="6">
        <v>0</v>
      </c>
      <c r="AR195" s="6">
        <v>14.089918778390235</v>
      </c>
      <c r="AS195" s="6">
        <v>1736.0367291331618</v>
      </c>
      <c r="AT195" s="6">
        <v>633.47818746675466</v>
      </c>
      <c r="AU195" s="6">
        <v>1477.7378911796209</v>
      </c>
      <c r="AV195" s="6">
        <v>1311.5107235662508</v>
      </c>
      <c r="AW195" s="6">
        <v>376.45457308447612</v>
      </c>
      <c r="AX195" s="6">
        <v>0</v>
      </c>
      <c r="AY195" s="6">
        <v>362.77233260052355</v>
      </c>
      <c r="AZ195" s="6">
        <v>19498.23435653733</v>
      </c>
      <c r="BA195" s="6">
        <v>0</v>
      </c>
      <c r="BB195" s="6">
        <v>0</v>
      </c>
      <c r="BC195" s="6">
        <v>2180.0028510906227</v>
      </c>
      <c r="BD195" s="6">
        <v>0</v>
      </c>
      <c r="BE195" s="6">
        <v>336.39046027350179</v>
      </c>
      <c r="BF195" s="6">
        <v>707.38712397465144</v>
      </c>
      <c r="BG195" s="6">
        <v>16.564428945420314</v>
      </c>
      <c r="BH195" s="6">
        <v>3.7538059186152988</v>
      </c>
      <c r="BI195" s="6">
        <v>32.190697142895608</v>
      </c>
      <c r="BJ195" s="6">
        <v>0</v>
      </c>
      <c r="BK195" s="6">
        <v>7.6304002280397105</v>
      </c>
      <c r="BL195" s="6">
        <v>3.4398602877554789</v>
      </c>
      <c r="BM195" s="6">
        <v>11.65040087548843</v>
      </c>
      <c r="BN195" s="6">
        <v>9.0771105158241294</v>
      </c>
      <c r="BO195" s="6">
        <v>0</v>
      </c>
      <c r="BP195" s="6">
        <v>0</v>
      </c>
      <c r="BQ195" s="6">
        <v>261.9486436926345</v>
      </c>
      <c r="BR195" s="6">
        <v>857.69546108721158</v>
      </c>
      <c r="BS195" s="6">
        <v>216.15252789498373</v>
      </c>
      <c r="BT195" s="6">
        <v>93.218913039715787</v>
      </c>
      <c r="BU195" s="6">
        <v>0</v>
      </c>
      <c r="BV195" s="6">
        <v>2762.2382567538652</v>
      </c>
      <c r="BW195" s="6">
        <v>193.57656561132058</v>
      </c>
      <c r="BX195" s="6">
        <v>4268.3459308728216</v>
      </c>
      <c r="BY195" s="6">
        <v>13279.394680437814</v>
      </c>
      <c r="BZ195" s="6">
        <v>0</v>
      </c>
      <c r="CA195" s="6">
        <v>333.56378967092604</v>
      </c>
      <c r="CB195" s="6">
        <v>1294.9212685075361</v>
      </c>
      <c r="CC195" s="6">
        <v>183.08340583942322</v>
      </c>
      <c r="CD195" s="6">
        <v>5.5940400532124359</v>
      </c>
      <c r="CE195" s="6">
        <v>59.26396955273303</v>
      </c>
      <c r="CF195" s="6">
        <v>0</v>
      </c>
      <c r="CG195" s="6">
        <v>4378.4417882136686</v>
      </c>
      <c r="CH195" s="6">
        <v>239.21166684683732</v>
      </c>
      <c r="CI195" s="6">
        <v>25973.47605473757</v>
      </c>
      <c r="CJ195" s="6">
        <v>289.81906145308699</v>
      </c>
      <c r="CK195" s="6">
        <v>36801.190938255633</v>
      </c>
      <c r="CL195" s="6">
        <v>3585.6777590646943</v>
      </c>
      <c r="CM195" s="6">
        <v>0</v>
      </c>
      <c r="CN195" s="6">
        <v>23.776825890484808</v>
      </c>
      <c r="CO195" s="6">
        <v>0</v>
      </c>
      <c r="CP195" s="6">
        <v>0</v>
      </c>
      <c r="CQ195" s="6">
        <v>68.160791659317582</v>
      </c>
      <c r="CR195" s="6">
        <v>4.7545175252930632</v>
      </c>
      <c r="CS195" s="6">
        <v>83.611293858953459</v>
      </c>
      <c r="CT195" s="6">
        <v>114.87861245778647</v>
      </c>
      <c r="CU195" s="6">
        <v>173.27587837510629</v>
      </c>
      <c r="CV195" s="6">
        <v>417.55325471099655</v>
      </c>
      <c r="CW195" s="6">
        <v>62.136631824151934</v>
      </c>
      <c r="CX195" s="6">
        <v>0</v>
      </c>
      <c r="CY195" s="6">
        <v>0</v>
      </c>
      <c r="CZ195" s="6">
        <v>0</v>
      </c>
      <c r="DA195" s="6">
        <v>0</v>
      </c>
      <c r="DB195" s="6">
        <v>120.97730801638193</v>
      </c>
      <c r="DC195" s="6">
        <v>116.01652700856924</v>
      </c>
      <c r="DD195" s="6">
        <v>0</v>
      </c>
      <c r="DE195" s="6">
        <v>10008.9504586486</v>
      </c>
      <c r="DF195" s="6">
        <v>0</v>
      </c>
      <c r="DG195" s="6">
        <v>0</v>
      </c>
      <c r="DH195" s="6">
        <v>0</v>
      </c>
      <c r="DI195" s="6">
        <v>71.092918694868757</v>
      </c>
      <c r="DJ195" s="6">
        <v>7.6037982180820833</v>
      </c>
      <c r="DK195" s="6">
        <v>271.89761964780587</v>
      </c>
      <c r="DL195" s="6">
        <v>32.30137033889595</v>
      </c>
      <c r="DM195" s="6">
        <v>0</v>
      </c>
      <c r="DN195" s="6">
        <v>0</v>
      </c>
      <c r="DO195" s="6">
        <v>0</v>
      </c>
      <c r="DP195" s="6">
        <v>0</v>
      </c>
      <c r="DQ195" s="6">
        <v>57.890397254186283</v>
      </c>
      <c r="DR195" s="6">
        <v>19.243108810490636</v>
      </c>
      <c r="DS195" s="6">
        <v>0</v>
      </c>
      <c r="DT195" s="6">
        <v>33.527868488479861</v>
      </c>
      <c r="DU195" s="6">
        <v>83.747907815548956</v>
      </c>
      <c r="DV195" s="6">
        <v>0</v>
      </c>
      <c r="DW195" s="6">
        <v>2222.2404514180735</v>
      </c>
      <c r="DX195" s="6">
        <v>0</v>
      </c>
      <c r="DY195" s="6">
        <v>0</v>
      </c>
      <c r="DZ195" s="6">
        <v>464.99929787250136</v>
      </c>
      <c r="EA195" s="6">
        <v>1206.5487822593054</v>
      </c>
      <c r="EB195" s="6">
        <v>67.584193885940735</v>
      </c>
      <c r="EC195" s="6">
        <v>6.4130078788752476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121604.45801266142</v>
      </c>
      <c r="EJ195" s="6">
        <v>0</v>
      </c>
      <c r="EK195" s="6">
        <v>0</v>
      </c>
      <c r="EL195" s="6">
        <v>90.155231481670015</v>
      </c>
      <c r="EM195" s="6">
        <v>8.4634436645929743</v>
      </c>
      <c r="EN195" s="6">
        <v>3.8253361850799856</v>
      </c>
      <c r="EO195" s="6">
        <v>0</v>
      </c>
      <c r="EP195" s="6">
        <v>128.95120497667409</v>
      </c>
      <c r="EQ195" s="6">
        <v>0</v>
      </c>
      <c r="ER195" s="6">
        <v>1.3980495017325409</v>
      </c>
      <c r="ES195" s="6">
        <v>13.786540508844881</v>
      </c>
      <c r="ET195" s="6">
        <v>62.331151190981764</v>
      </c>
      <c r="EU195" s="6">
        <v>0</v>
      </c>
      <c r="EV195" s="6">
        <v>55.240059270269086</v>
      </c>
      <c r="EW195" s="6">
        <v>121.63560559089473</v>
      </c>
      <c r="EX195" s="6">
        <v>0</v>
      </c>
      <c r="EY195" s="6">
        <v>25.409156410238825</v>
      </c>
      <c r="EZ195" s="6">
        <v>0</v>
      </c>
      <c r="FA195" s="6">
        <v>6297.4368415794925</v>
      </c>
      <c r="FB195" s="6">
        <v>0</v>
      </c>
      <c r="FC195" s="6">
        <v>0</v>
      </c>
      <c r="FD195" s="6">
        <v>0</v>
      </c>
      <c r="FE195" s="6">
        <v>2098.9323886655302</v>
      </c>
      <c r="FF195" s="6">
        <v>0</v>
      </c>
      <c r="FG195" s="6">
        <v>625.63798895247498</v>
      </c>
      <c r="FH195" s="6">
        <v>1251.27597790495</v>
      </c>
      <c r="FI195" s="6">
        <v>0</v>
      </c>
      <c r="FJ195" s="6">
        <v>0</v>
      </c>
      <c r="FK195" s="6">
        <v>1201.9423243333858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f t="shared" si="2"/>
        <v>280305.84735269507</v>
      </c>
    </row>
    <row r="196" spans="1:174" x14ac:dyDescent="0.25">
      <c r="A196" s="49">
        <v>46023</v>
      </c>
      <c r="B196" s="6">
        <v>398.58128675615734</v>
      </c>
      <c r="C196" s="6">
        <v>171.84197334765392</v>
      </c>
      <c r="D196" s="6">
        <v>595.29193550660614</v>
      </c>
      <c r="E196" s="6">
        <v>0</v>
      </c>
      <c r="F196" s="6">
        <v>109.16132820809035</v>
      </c>
      <c r="G196" s="6">
        <v>111.65649638669555</v>
      </c>
      <c r="H196" s="6">
        <v>764.98156136402758</v>
      </c>
      <c r="I196" s="6">
        <v>0</v>
      </c>
      <c r="J196" s="6">
        <v>1089.987469974697</v>
      </c>
      <c r="K196" s="6">
        <v>0</v>
      </c>
      <c r="L196" s="6">
        <v>0</v>
      </c>
      <c r="M196" s="6">
        <v>15.673218327359258</v>
      </c>
      <c r="N196" s="6">
        <v>8.1675309323026752</v>
      </c>
      <c r="O196" s="6">
        <v>173.88199389945865</v>
      </c>
      <c r="P196" s="6">
        <v>26.970144356370653</v>
      </c>
      <c r="Q196" s="6">
        <v>6.7439726756238123</v>
      </c>
      <c r="R196" s="6">
        <v>0</v>
      </c>
      <c r="S196" s="6">
        <v>1.7283197541399431</v>
      </c>
      <c r="T196" s="6">
        <v>26.851990508119865</v>
      </c>
      <c r="U196" s="6">
        <v>211.56419884217334</v>
      </c>
      <c r="V196" s="6">
        <v>0</v>
      </c>
      <c r="W196" s="6">
        <v>0</v>
      </c>
      <c r="X196" s="6">
        <v>222.04863099414843</v>
      </c>
      <c r="Y196" s="6">
        <v>0</v>
      </c>
      <c r="Z196" s="6">
        <v>0</v>
      </c>
      <c r="AA196" s="6">
        <v>241.25753422961023</v>
      </c>
      <c r="AB196" s="6">
        <v>249.43534959272162</v>
      </c>
      <c r="AC196" s="6">
        <v>0</v>
      </c>
      <c r="AD196" s="6">
        <v>15.558051416008665</v>
      </c>
      <c r="AE196" s="6">
        <v>0</v>
      </c>
      <c r="AF196" s="6">
        <v>0</v>
      </c>
      <c r="AG196" s="6">
        <v>100.83015294076691</v>
      </c>
      <c r="AH196" s="6">
        <v>119.20188117318851</v>
      </c>
      <c r="AI196" s="6">
        <v>909.59489057821906</v>
      </c>
      <c r="AJ196" s="6">
        <v>449.03006030567656</v>
      </c>
      <c r="AK196" s="6">
        <v>0</v>
      </c>
      <c r="AL196" s="6">
        <v>250.735082354295</v>
      </c>
      <c r="AM196" s="6">
        <v>900.38186509926709</v>
      </c>
      <c r="AN196" s="6">
        <v>0</v>
      </c>
      <c r="AO196" s="6">
        <v>0</v>
      </c>
      <c r="AP196" s="6">
        <v>0</v>
      </c>
      <c r="AQ196" s="6">
        <v>0</v>
      </c>
      <c r="AR196" s="6">
        <v>14.066130625936212</v>
      </c>
      <c r="AS196" s="6">
        <v>1734.7631232616968</v>
      </c>
      <c r="AT196" s="6">
        <v>634.26256995106178</v>
      </c>
      <c r="AU196" s="6">
        <v>1473.5054252062373</v>
      </c>
      <c r="AV196" s="6">
        <v>1307.1161433863213</v>
      </c>
      <c r="AW196" s="6">
        <v>374.93193001770993</v>
      </c>
      <c r="AX196" s="6">
        <v>0</v>
      </c>
      <c r="AY196" s="6">
        <v>361.55676335352723</v>
      </c>
      <c r="AZ196" s="6">
        <v>19680.804268561275</v>
      </c>
      <c r="BA196" s="6">
        <v>0</v>
      </c>
      <c r="BB196" s="6">
        <v>0</v>
      </c>
      <c r="BC196" s="6">
        <v>2221.5989823824571</v>
      </c>
      <c r="BD196" s="6">
        <v>0</v>
      </c>
      <c r="BE196" s="6">
        <v>336.62308602683896</v>
      </c>
      <c r="BF196" s="6">
        <v>708.30378702359951</v>
      </c>
      <c r="BG196" s="6">
        <v>16.508925235212399</v>
      </c>
      <c r="BH196" s="6">
        <v>3.7412277514735219</v>
      </c>
      <c r="BI196" s="6">
        <v>32.029406436016949</v>
      </c>
      <c r="BJ196" s="6">
        <v>0</v>
      </c>
      <c r="BK196" s="6">
        <v>7.5921682928602907</v>
      </c>
      <c r="BL196" s="6">
        <v>3.4226249512570783</v>
      </c>
      <c r="BM196" s="6">
        <v>11.65984459060353</v>
      </c>
      <c r="BN196" s="6">
        <v>9.0466951412129308</v>
      </c>
      <c r="BO196" s="6">
        <v>0</v>
      </c>
      <c r="BP196" s="6">
        <v>0</v>
      </c>
      <c r="BQ196" s="6">
        <v>261.88145001514852</v>
      </c>
      <c r="BR196" s="6">
        <v>858.39070167820819</v>
      </c>
      <c r="BS196" s="6">
        <v>215.06950089923305</v>
      </c>
      <c r="BT196" s="6">
        <v>92.906557234858212</v>
      </c>
      <c r="BU196" s="6">
        <v>0</v>
      </c>
      <c r="BV196" s="6">
        <v>2762.2145846086023</v>
      </c>
      <c r="BW196" s="6">
        <v>192.92793367621817</v>
      </c>
      <c r="BX196" s="6">
        <v>4311.2984327193999</v>
      </c>
      <c r="BY196" s="6">
        <v>13426.402673173259</v>
      </c>
      <c r="BZ196" s="6">
        <v>0</v>
      </c>
      <c r="CA196" s="6">
        <v>333.86899808423027</v>
      </c>
      <c r="CB196" s="6">
        <v>1296.8454547570154</v>
      </c>
      <c r="CC196" s="6">
        <v>183.9091540748681</v>
      </c>
      <c r="CD196" s="6">
        <v>5.5985745341431405</v>
      </c>
      <c r="CE196" s="6">
        <v>59.312008418607867</v>
      </c>
      <c r="CF196" s="6">
        <v>0</v>
      </c>
      <c r="CG196" s="6">
        <v>4382.6230923424873</v>
      </c>
      <c r="CH196" s="6">
        <v>238.41012185674026</v>
      </c>
      <c r="CI196" s="6">
        <v>26244.694822248439</v>
      </c>
      <c r="CJ196" s="6">
        <v>289.19909894032048</v>
      </c>
      <c r="CK196" s="6">
        <v>37357.681112183775</v>
      </c>
      <c r="CL196" s="6">
        <v>3635.0291965510751</v>
      </c>
      <c r="CM196" s="6">
        <v>0</v>
      </c>
      <c r="CN196" s="6">
        <v>23.79694813040302</v>
      </c>
      <c r="CO196" s="6">
        <v>0</v>
      </c>
      <c r="CP196" s="6">
        <v>0</v>
      </c>
      <c r="CQ196" s="6">
        <v>68.216042212953397</v>
      </c>
      <c r="CR196" s="6">
        <v>4.7385861965541221</v>
      </c>
      <c r="CS196" s="6">
        <v>83.331131045025629</v>
      </c>
      <c r="CT196" s="6">
        <v>114.67554316284733</v>
      </c>
      <c r="CU196" s="6">
        <v>172.98333495621083</v>
      </c>
      <c r="CV196" s="6">
        <v>416.84829532571104</v>
      </c>
      <c r="CW196" s="6">
        <v>62.03172591986246</v>
      </c>
      <c r="CX196" s="6">
        <v>0</v>
      </c>
      <c r="CY196" s="6">
        <v>0</v>
      </c>
      <c r="CZ196" s="6">
        <v>0</v>
      </c>
      <c r="DA196" s="6">
        <v>0</v>
      </c>
      <c r="DB196" s="6">
        <v>120.37115415026277</v>
      </c>
      <c r="DC196" s="6">
        <v>115.62778147948218</v>
      </c>
      <c r="DD196" s="6">
        <v>0</v>
      </c>
      <c r="DE196" s="6">
        <v>10137.558885598006</v>
      </c>
      <c r="DF196" s="6">
        <v>0</v>
      </c>
      <c r="DG196" s="6">
        <v>0</v>
      </c>
      <c r="DH196" s="6">
        <v>0</v>
      </c>
      <c r="DI196" s="6">
        <v>71.15054600555365</v>
      </c>
      <c r="DJ196" s="6">
        <v>7.5909606486051899</v>
      </c>
      <c r="DK196" s="6">
        <v>271.43857214513412</v>
      </c>
      <c r="DL196" s="6">
        <v>32.139525106654389</v>
      </c>
      <c r="DM196" s="6">
        <v>0</v>
      </c>
      <c r="DN196" s="6">
        <v>0</v>
      </c>
      <c r="DO196" s="6">
        <v>0</v>
      </c>
      <c r="DP196" s="6">
        <v>0</v>
      </c>
      <c r="DQ196" s="6">
        <v>57.696419433181724</v>
      </c>
      <c r="DR196" s="6">
        <v>19.178629440967168</v>
      </c>
      <c r="DS196" s="6">
        <v>0</v>
      </c>
      <c r="DT196" s="6">
        <v>33.55504589136973</v>
      </c>
      <c r="DU196" s="6">
        <v>83.467287238695405</v>
      </c>
      <c r="DV196" s="6">
        <v>0</v>
      </c>
      <c r="DW196" s="6">
        <v>2258.0254483427525</v>
      </c>
      <c r="DX196" s="6">
        <v>0</v>
      </c>
      <c r="DY196" s="6">
        <v>0</v>
      </c>
      <c r="DZ196" s="6">
        <v>463.44118884495555</v>
      </c>
      <c r="EA196" s="6">
        <v>1204.3367245976167</v>
      </c>
      <c r="EB196" s="6">
        <v>67.35773431257175</v>
      </c>
      <c r="EC196" s="6">
        <v>6.3915193185365231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124142.14937914819</v>
      </c>
      <c r="EJ196" s="6">
        <v>0</v>
      </c>
      <c r="EK196" s="6">
        <v>0</v>
      </c>
      <c r="EL196" s="6">
        <v>89.853141391008037</v>
      </c>
      <c r="EM196" s="6">
        <v>8.4350845508518084</v>
      </c>
      <c r="EN196" s="6">
        <v>3.8125183359549646</v>
      </c>
      <c r="EO196" s="6">
        <v>0</v>
      </c>
      <c r="EP196" s="6">
        <v>128.59809933994683</v>
      </c>
      <c r="EQ196" s="6">
        <v>0</v>
      </c>
      <c r="ER196" s="6">
        <v>1.39104460862989</v>
      </c>
      <c r="ES196" s="6">
        <v>13.711798902744873</v>
      </c>
      <c r="ET196" s="6">
        <v>62.381676288009288</v>
      </c>
      <c r="EU196" s="6">
        <v>0</v>
      </c>
      <c r="EV196" s="6">
        <v>55.054962141251984</v>
      </c>
      <c r="EW196" s="6">
        <v>121.2280317816239</v>
      </c>
      <c r="EX196" s="6">
        <v>0</v>
      </c>
      <c r="EY196" s="6">
        <v>25.429752854688907</v>
      </c>
      <c r="EZ196" s="6">
        <v>0</v>
      </c>
      <c r="FA196" s="6">
        <v>6431.2632189859833</v>
      </c>
      <c r="FB196" s="6">
        <v>0</v>
      </c>
      <c r="FC196" s="6">
        <v>0</v>
      </c>
      <c r="FD196" s="6">
        <v>0</v>
      </c>
      <c r="FE196" s="6">
        <v>2097.0954973681892</v>
      </c>
      <c r="FF196" s="6">
        <v>0</v>
      </c>
      <c r="FG196" s="6">
        <v>625.9213502996472</v>
      </c>
      <c r="FH196" s="6">
        <v>1251.8427005992944</v>
      </c>
      <c r="FI196" s="6">
        <v>0</v>
      </c>
      <c r="FJ196" s="6">
        <v>0</v>
      </c>
      <c r="FK196" s="6">
        <v>1203.1431782251614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f t="shared" si="2"/>
        <v>284408.21395404043</v>
      </c>
    </row>
    <row r="197" spans="1:174" x14ac:dyDescent="0.25">
      <c r="A197" s="49">
        <v>46054</v>
      </c>
      <c r="B197" s="6">
        <v>391.63383785437628</v>
      </c>
      <c r="C197" s="6">
        <v>168.84510714031794</v>
      </c>
      <c r="D197" s="6">
        <v>584.91024440829619</v>
      </c>
      <c r="E197" s="6">
        <v>0</v>
      </c>
      <c r="F197" s="6">
        <v>107.2578199178446</v>
      </c>
      <c r="G197" s="6">
        <v>109.52654819934045</v>
      </c>
      <c r="H197" s="6">
        <v>754.79653052291076</v>
      </c>
      <c r="I197" s="6">
        <v>0</v>
      </c>
      <c r="J197" s="6">
        <v>1070.9784551714374</v>
      </c>
      <c r="K197" s="6">
        <v>0</v>
      </c>
      <c r="L197" s="6">
        <v>0</v>
      </c>
      <c r="M197" s="6">
        <v>15.425570543953546</v>
      </c>
      <c r="N197" s="6">
        <v>8.0250919404105741</v>
      </c>
      <c r="O197" s="6">
        <v>171.13453709359001</v>
      </c>
      <c r="P197" s="6">
        <v>26.583145017965457</v>
      </c>
      <c r="Q197" s="6">
        <v>6.6540274948878073</v>
      </c>
      <c r="R197" s="6">
        <v>0</v>
      </c>
      <c r="S197" s="6">
        <v>1.7052689441600015</v>
      </c>
      <c r="T197" s="6">
        <v>26.383700826700245</v>
      </c>
      <c r="U197" s="6">
        <v>207.87459038481745</v>
      </c>
      <c r="V197" s="6">
        <v>0</v>
      </c>
      <c r="W197" s="6">
        <v>0</v>
      </c>
      <c r="X197" s="6">
        <v>217.81285345861917</v>
      </c>
      <c r="Y197" s="6">
        <v>0</v>
      </c>
      <c r="Z197" s="6">
        <v>0</v>
      </c>
      <c r="AA197" s="6">
        <v>238.03984896141301</v>
      </c>
      <c r="AB197" s="6">
        <v>244.79555782931951</v>
      </c>
      <c r="AC197" s="6">
        <v>0</v>
      </c>
      <c r="AD197" s="6">
        <v>15.350551799118007</v>
      </c>
      <c r="AE197" s="6">
        <v>0</v>
      </c>
      <c r="AF197" s="6">
        <v>0</v>
      </c>
      <c r="AG197" s="6">
        <v>99.485336047596945</v>
      </c>
      <c r="AH197" s="6">
        <v>117.61207124039508</v>
      </c>
      <c r="AI197" s="6">
        <v>895.35437401163836</v>
      </c>
      <c r="AJ197" s="6">
        <v>443.04129198280395</v>
      </c>
      <c r="AK197" s="6">
        <v>0</v>
      </c>
      <c r="AL197" s="6">
        <v>246.36234686562022</v>
      </c>
      <c r="AM197" s="6">
        <v>890.56065824066843</v>
      </c>
      <c r="AN197" s="6">
        <v>0</v>
      </c>
      <c r="AO197" s="6">
        <v>0</v>
      </c>
      <c r="AP197" s="6">
        <v>0</v>
      </c>
      <c r="AQ197" s="6">
        <v>0</v>
      </c>
      <c r="AR197" s="6">
        <v>13.843875949337495</v>
      </c>
      <c r="AS197" s="6">
        <v>1709.7522309171829</v>
      </c>
      <c r="AT197" s="6">
        <v>625.87205815727236</v>
      </c>
      <c r="AU197" s="6">
        <v>1448.531942631017</v>
      </c>
      <c r="AV197" s="6">
        <v>1284.3204775611111</v>
      </c>
      <c r="AW197" s="6">
        <v>368.06845873859277</v>
      </c>
      <c r="AX197" s="6">
        <v>0</v>
      </c>
      <c r="AY197" s="6">
        <v>355.25133502877304</v>
      </c>
      <c r="AZ197" s="6">
        <v>19542.245443556327</v>
      </c>
      <c r="BA197" s="6">
        <v>0</v>
      </c>
      <c r="BB197" s="6">
        <v>0</v>
      </c>
      <c r="BC197" s="6">
        <v>2223.8018869657435</v>
      </c>
      <c r="BD197" s="6">
        <v>0</v>
      </c>
      <c r="BE197" s="6">
        <v>332.18650684590142</v>
      </c>
      <c r="BF197" s="6">
        <v>699.3822972024069</v>
      </c>
      <c r="BG197" s="6">
        <v>16.221015132732656</v>
      </c>
      <c r="BH197" s="6">
        <v>3.6759819980413515</v>
      </c>
      <c r="BI197" s="6">
        <v>31.418416673771624</v>
      </c>
      <c r="BJ197" s="6">
        <v>0</v>
      </c>
      <c r="BK197" s="6">
        <v>7.4473408478232512</v>
      </c>
      <c r="BL197" s="6">
        <v>3.3573352990931862</v>
      </c>
      <c r="BM197" s="6">
        <v>11.50433583048558</v>
      </c>
      <c r="BN197" s="6">
        <v>8.8889238212693353</v>
      </c>
      <c r="BO197" s="6">
        <v>0</v>
      </c>
      <c r="BP197" s="6">
        <v>0</v>
      </c>
      <c r="BQ197" s="6">
        <v>258.26315639326538</v>
      </c>
      <c r="BR197" s="6">
        <v>846.94224087948294</v>
      </c>
      <c r="BS197" s="6">
        <v>210.96685655322739</v>
      </c>
      <c r="BT197" s="6">
        <v>91.286298130560198</v>
      </c>
      <c r="BU197" s="6">
        <v>0</v>
      </c>
      <c r="BV197" s="6">
        <v>2721.3393113680049</v>
      </c>
      <c r="BW197" s="6">
        <v>189.56333541409444</v>
      </c>
      <c r="BX197" s="6">
        <v>4285.2143326308633</v>
      </c>
      <c r="BY197" s="6">
        <v>13342.330388645265</v>
      </c>
      <c r="BZ197" s="6">
        <v>0</v>
      </c>
      <c r="CA197" s="6">
        <v>329.5063373791528</v>
      </c>
      <c r="CB197" s="6">
        <v>1280.6071527517527</v>
      </c>
      <c r="CC197" s="6">
        <v>182.29024361159935</v>
      </c>
      <c r="CD197" s="6">
        <v>5.5239056672069422</v>
      </c>
      <c r="CE197" s="6">
        <v>58.520956975545246</v>
      </c>
      <c r="CF197" s="6">
        <v>0</v>
      </c>
      <c r="CG197" s="6">
        <v>4325.2040501973615</v>
      </c>
      <c r="CH197" s="6">
        <v>234.25232953301128</v>
      </c>
      <c r="CI197" s="6">
        <v>26081.129038688778</v>
      </c>
      <c r="CJ197" s="6">
        <v>284.4664435802506</v>
      </c>
      <c r="CK197" s="6">
        <v>37292.686155119402</v>
      </c>
      <c r="CL197" s="6">
        <v>3619.9944013898062</v>
      </c>
      <c r="CM197" s="6">
        <v>0</v>
      </c>
      <c r="CN197" s="6">
        <v>23.483522722695373</v>
      </c>
      <c r="CO197" s="6">
        <v>0</v>
      </c>
      <c r="CP197" s="6">
        <v>0</v>
      </c>
      <c r="CQ197" s="6">
        <v>67.306236592281692</v>
      </c>
      <c r="CR197" s="6">
        <v>4.6559468473523316</v>
      </c>
      <c r="CS197" s="6">
        <v>81.877864152293384</v>
      </c>
      <c r="CT197" s="6">
        <v>112.85089112756809</v>
      </c>
      <c r="CU197" s="6">
        <v>170.25007758856123</v>
      </c>
      <c r="CV197" s="6">
        <v>410.26180146097221</v>
      </c>
      <c r="CW197" s="6">
        <v>61.051581376219566</v>
      </c>
      <c r="CX197" s="6">
        <v>0</v>
      </c>
      <c r="CY197" s="6">
        <v>0</v>
      </c>
      <c r="CZ197" s="6">
        <v>0</v>
      </c>
      <c r="DA197" s="6">
        <v>0</v>
      </c>
      <c r="DB197" s="6">
        <v>118.07496602069558</v>
      </c>
      <c r="DC197" s="6">
        <v>113.61127186780516</v>
      </c>
      <c r="DD197" s="6">
        <v>0</v>
      </c>
      <c r="DE197" s="6">
        <v>10105.372704920353</v>
      </c>
      <c r="DF197" s="6">
        <v>0</v>
      </c>
      <c r="DG197" s="6">
        <v>0</v>
      </c>
      <c r="DH197" s="6">
        <v>0</v>
      </c>
      <c r="DI197" s="6">
        <v>70.201602552228763</v>
      </c>
      <c r="DJ197" s="6">
        <v>7.4710181748079911</v>
      </c>
      <c r="DK197" s="6">
        <v>267.14965334629272</v>
      </c>
      <c r="DL197" s="6">
        <v>31.526434731632303</v>
      </c>
      <c r="DM197" s="6">
        <v>0</v>
      </c>
      <c r="DN197" s="6">
        <v>0</v>
      </c>
      <c r="DO197" s="6">
        <v>0</v>
      </c>
      <c r="DP197" s="6">
        <v>0</v>
      </c>
      <c r="DQ197" s="6">
        <v>56.690213287412128</v>
      </c>
      <c r="DR197" s="6">
        <v>18.844160595230779</v>
      </c>
      <c r="DS197" s="6">
        <v>0</v>
      </c>
      <c r="DT197" s="6">
        <v>33.107518178481271</v>
      </c>
      <c r="DU197" s="6">
        <v>82.011645827748666</v>
      </c>
      <c r="DV197" s="6">
        <v>0</v>
      </c>
      <c r="DW197" s="6">
        <v>2259.2622554745012</v>
      </c>
      <c r="DX197" s="6">
        <v>0</v>
      </c>
      <c r="DY197" s="6">
        <v>0</v>
      </c>
      <c r="DZ197" s="6">
        <v>455.35893041367456</v>
      </c>
      <c r="EA197" s="6">
        <v>1185.4508506543077</v>
      </c>
      <c r="EB197" s="6">
        <v>66.183038085383572</v>
      </c>
      <c r="EC197" s="6">
        <v>6.280053371736054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124733.56294510985</v>
      </c>
      <c r="EJ197" s="6">
        <v>0</v>
      </c>
      <c r="EK197" s="6">
        <v>0</v>
      </c>
      <c r="EL197" s="6">
        <v>88.28613283185399</v>
      </c>
      <c r="EM197" s="6">
        <v>8.2879795138575716</v>
      </c>
      <c r="EN197" s="6">
        <v>3.7460292987116763</v>
      </c>
      <c r="EO197" s="6">
        <v>0</v>
      </c>
      <c r="EP197" s="6">
        <v>126.55044408985604</v>
      </c>
      <c r="EQ197" s="6">
        <v>0</v>
      </c>
      <c r="ER197" s="6">
        <v>1.3645091804321416</v>
      </c>
      <c r="ES197" s="6">
        <v>13.393768321261287</v>
      </c>
      <c r="ET197" s="6">
        <v>61.549684312623505</v>
      </c>
      <c r="EU197" s="6">
        <v>0</v>
      </c>
      <c r="EV197" s="6">
        <v>54.094822122064215</v>
      </c>
      <c r="EW197" s="6">
        <v>119.11385568860848</v>
      </c>
      <c r="EX197" s="6">
        <v>0</v>
      </c>
      <c r="EY197" s="6">
        <v>25.090593159565231</v>
      </c>
      <c r="EZ197" s="6">
        <v>0</v>
      </c>
      <c r="FA197" s="6">
        <v>6467.1502702867547</v>
      </c>
      <c r="FB197" s="6">
        <v>0</v>
      </c>
      <c r="FC197" s="6">
        <v>0</v>
      </c>
      <c r="FD197" s="6">
        <v>0</v>
      </c>
      <c r="FE197" s="6">
        <v>2095.0055276498206</v>
      </c>
      <c r="FF197" s="6">
        <v>0</v>
      </c>
      <c r="FG197" s="6">
        <v>626.04686406408007</v>
      </c>
      <c r="FH197" s="6">
        <v>1252.0937281281601</v>
      </c>
      <c r="FI197" s="6">
        <v>0</v>
      </c>
      <c r="FJ197" s="6">
        <v>0</v>
      </c>
      <c r="FK197" s="6">
        <v>1204.3456116671432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f t="shared" ref="FR197:FR260" si="3">SUM(B197:FQ197)</f>
        <v>284074.02316875866</v>
      </c>
    </row>
    <row r="198" spans="1:174" x14ac:dyDescent="0.25">
      <c r="A198" s="49">
        <v>46082</v>
      </c>
      <c r="B198" s="6">
        <v>384.9652899727638</v>
      </c>
      <c r="C198" s="6">
        <v>165.96828169912826</v>
      </c>
      <c r="D198" s="6">
        <v>574.9443964164567</v>
      </c>
      <c r="E198" s="6">
        <v>0</v>
      </c>
      <c r="F198" s="6">
        <v>105.43054507345943</v>
      </c>
      <c r="G198" s="6">
        <v>107.48112273161766</v>
      </c>
      <c r="H198" s="6">
        <v>745.04841328122075</v>
      </c>
      <c r="I198" s="6">
        <v>0</v>
      </c>
      <c r="J198" s="6">
        <v>1052.7308546398879</v>
      </c>
      <c r="K198" s="6">
        <v>0</v>
      </c>
      <c r="L198" s="6">
        <v>0</v>
      </c>
      <c r="M198" s="6">
        <v>15.188038103788283</v>
      </c>
      <c r="N198" s="6">
        <v>7.8883584036615764</v>
      </c>
      <c r="O198" s="6">
        <v>168.49930204172827</v>
      </c>
      <c r="P198" s="6">
        <v>26.248720865071288</v>
      </c>
      <c r="Q198" s="6">
        <v>6.5679640818525193</v>
      </c>
      <c r="R198" s="6">
        <v>0</v>
      </c>
      <c r="S198" s="6">
        <v>1.6832129388924777</v>
      </c>
      <c r="T198" s="6">
        <v>25.934168690078067</v>
      </c>
      <c r="U198" s="6">
        <v>204.33277078267196</v>
      </c>
      <c r="V198" s="6">
        <v>0</v>
      </c>
      <c r="W198" s="6">
        <v>0</v>
      </c>
      <c r="X198" s="6">
        <v>213.74516425462116</v>
      </c>
      <c r="Y198" s="6">
        <v>0</v>
      </c>
      <c r="Z198" s="6">
        <v>0</v>
      </c>
      <c r="AA198" s="6">
        <v>234.96104869916391</v>
      </c>
      <c r="AB198" s="6">
        <v>240.36450929681649</v>
      </c>
      <c r="AC198" s="6">
        <v>0</v>
      </c>
      <c r="AD198" s="6">
        <v>15.152007251350204</v>
      </c>
      <c r="AE198" s="6">
        <v>0</v>
      </c>
      <c r="AF198" s="6">
        <v>0</v>
      </c>
      <c r="AG198" s="6">
        <v>98.198559418366145</v>
      </c>
      <c r="AH198" s="6">
        <v>116.09087279736575</v>
      </c>
      <c r="AI198" s="6">
        <v>881.78929945554569</v>
      </c>
      <c r="AJ198" s="6">
        <v>437.31098116985675</v>
      </c>
      <c r="AK198" s="6">
        <v>0</v>
      </c>
      <c r="AL198" s="6">
        <v>242.16476317949531</v>
      </c>
      <c r="AM198" s="6">
        <v>880.05111925778044</v>
      </c>
      <c r="AN198" s="6">
        <v>0</v>
      </c>
      <c r="AO198" s="6">
        <v>0</v>
      </c>
      <c r="AP198" s="6">
        <v>0</v>
      </c>
      <c r="AQ198" s="6">
        <v>0</v>
      </c>
      <c r="AR198" s="6">
        <v>13.63069941714885</v>
      </c>
      <c r="AS198" s="6">
        <v>1688.0591009656796</v>
      </c>
      <c r="AT198" s="6">
        <v>617.77391329117631</v>
      </c>
      <c r="AU198" s="6">
        <v>1424.9355797637975</v>
      </c>
      <c r="AV198" s="6">
        <v>1262.4379019445241</v>
      </c>
      <c r="AW198" s="6">
        <v>361.64049317756889</v>
      </c>
      <c r="AX198" s="6">
        <v>0</v>
      </c>
      <c r="AY198" s="6">
        <v>349.19847335018119</v>
      </c>
      <c r="AZ198" s="6">
        <v>19452.066857181708</v>
      </c>
      <c r="BA198" s="6">
        <v>0</v>
      </c>
      <c r="BB198" s="6">
        <v>0</v>
      </c>
      <c r="BC198" s="6">
        <v>2233.5883088214018</v>
      </c>
      <c r="BD198" s="6">
        <v>0</v>
      </c>
      <c r="BE198" s="6">
        <v>328.44143927422823</v>
      </c>
      <c r="BF198" s="6">
        <v>691.10194490825029</v>
      </c>
      <c r="BG198" s="6">
        <v>15.944637393358855</v>
      </c>
      <c r="BH198" s="6">
        <v>3.6133496913525227</v>
      </c>
      <c r="BI198" s="6">
        <v>30.831672814163294</v>
      </c>
      <c r="BJ198" s="6">
        <v>0</v>
      </c>
      <c r="BK198" s="6">
        <v>7.3082605893161956</v>
      </c>
      <c r="BL198" s="6">
        <v>3.2946365357581864</v>
      </c>
      <c r="BM198" s="6">
        <v>11.355538368041007</v>
      </c>
      <c r="BN198" s="6">
        <v>8.7374720994698194</v>
      </c>
      <c r="BO198" s="6">
        <v>0</v>
      </c>
      <c r="BP198" s="6">
        <v>0</v>
      </c>
      <c r="BQ198" s="6">
        <v>255.87851721332589</v>
      </c>
      <c r="BR198" s="6">
        <v>835.98786175348096</v>
      </c>
      <c r="BS198" s="6">
        <v>207.02701741528597</v>
      </c>
      <c r="BT198" s="6">
        <v>89.730939202239099</v>
      </c>
      <c r="BU198" s="6">
        <v>0</v>
      </c>
      <c r="BV198" s="6">
        <v>2694.6287504391803</v>
      </c>
      <c r="BW198" s="6">
        <v>186.33350758388769</v>
      </c>
      <c r="BX198" s="6">
        <v>4268.5598658995495</v>
      </c>
      <c r="BY198" s="6">
        <v>13297.775741671878</v>
      </c>
      <c r="BZ198" s="6">
        <v>0</v>
      </c>
      <c r="CA198" s="6">
        <v>325.51464376216427</v>
      </c>
      <c r="CB198" s="6">
        <v>1267.8328080917302</v>
      </c>
      <c r="CC198" s="6">
        <v>180.65989536835457</v>
      </c>
      <c r="CD198" s="6">
        <v>5.4524592874963025</v>
      </c>
      <c r="CE198" s="6">
        <v>57.764044970706678</v>
      </c>
      <c r="CF198" s="6">
        <v>0</v>
      </c>
      <c r="CG198" s="6">
        <v>4271.4108314308451</v>
      </c>
      <c r="CH198" s="6">
        <v>230.26107937082293</v>
      </c>
      <c r="CI198" s="6">
        <v>25984.533960278473</v>
      </c>
      <c r="CJ198" s="6">
        <v>279.95844295618991</v>
      </c>
      <c r="CK198" s="6">
        <v>37331.383520495016</v>
      </c>
      <c r="CL198" s="6">
        <v>3617.0295847528068</v>
      </c>
      <c r="CM198" s="6">
        <v>0</v>
      </c>
      <c r="CN198" s="6">
        <v>23.190086645523238</v>
      </c>
      <c r="CO198" s="6">
        <v>0</v>
      </c>
      <c r="CP198" s="6">
        <v>0</v>
      </c>
      <c r="CQ198" s="6">
        <v>66.435695488545221</v>
      </c>
      <c r="CR198" s="6">
        <v>4.5766176528607252</v>
      </c>
      <c r="CS198" s="6">
        <v>80.482808490610267</v>
      </c>
      <c r="CT198" s="6">
        <v>111.34143351640918</v>
      </c>
      <c r="CU198" s="6">
        <v>167.6284619891442</v>
      </c>
      <c r="CV198" s="6">
        <v>403.94433744692202</v>
      </c>
      <c r="CW198" s="6">
        <v>60.111471507419566</v>
      </c>
      <c r="CX198" s="6">
        <v>0</v>
      </c>
      <c r="CY198" s="6">
        <v>0</v>
      </c>
      <c r="CZ198" s="6">
        <v>0</v>
      </c>
      <c r="DA198" s="6">
        <v>0</v>
      </c>
      <c r="DB198" s="6">
        <v>115.86989750927245</v>
      </c>
      <c r="DC198" s="6">
        <v>111.675534416772</v>
      </c>
      <c r="DD198" s="6">
        <v>0</v>
      </c>
      <c r="DE198" s="6">
        <v>10095.596863490606</v>
      </c>
      <c r="DF198" s="6">
        <v>0</v>
      </c>
      <c r="DG198" s="6">
        <v>0</v>
      </c>
      <c r="DH198" s="6">
        <v>0</v>
      </c>
      <c r="DI198" s="6">
        <v>69.293612688821497</v>
      </c>
      <c r="DJ198" s="6">
        <v>7.355974833459638</v>
      </c>
      <c r="DK198" s="6">
        <v>263.03591837176884</v>
      </c>
      <c r="DL198" s="6">
        <v>30.937673617849953</v>
      </c>
      <c r="DM198" s="6">
        <v>0</v>
      </c>
      <c r="DN198" s="6">
        <v>0</v>
      </c>
      <c r="DO198" s="6">
        <v>0</v>
      </c>
      <c r="DP198" s="6">
        <v>0</v>
      </c>
      <c r="DQ198" s="6">
        <v>55.724311162003403</v>
      </c>
      <c r="DR198" s="6">
        <v>18.523089043105955</v>
      </c>
      <c r="DS198" s="6">
        <v>0</v>
      </c>
      <c r="DT198" s="6">
        <v>32.679304436690003</v>
      </c>
      <c r="DU198" s="6">
        <v>80.614310760200425</v>
      </c>
      <c r="DV198" s="6">
        <v>0</v>
      </c>
      <c r="DW198" s="6">
        <v>2265.5065502414664</v>
      </c>
      <c r="DX198" s="6">
        <v>0</v>
      </c>
      <c r="DY198" s="6">
        <v>0</v>
      </c>
      <c r="DZ198" s="6">
        <v>447.60041032343383</v>
      </c>
      <c r="EA198" s="6">
        <v>1169.709582889072</v>
      </c>
      <c r="EB198" s="6">
        <v>65.055394821305867</v>
      </c>
      <c r="EC198" s="6">
        <v>6.1730522414230213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125646.67324030978</v>
      </c>
      <c r="EJ198" s="6">
        <v>0</v>
      </c>
      <c r="EK198" s="6">
        <v>0</v>
      </c>
      <c r="EL198" s="6">
        <v>86.781891475165722</v>
      </c>
      <c r="EM198" s="6">
        <v>8.1467668324518279</v>
      </c>
      <c r="EN198" s="6">
        <v>3.6822035084800433</v>
      </c>
      <c r="EO198" s="6">
        <v>0</v>
      </c>
      <c r="EP198" s="6">
        <v>125.11439823811011</v>
      </c>
      <c r="EQ198" s="6">
        <v>0</v>
      </c>
      <c r="ER198" s="6">
        <v>1.3390267574535801</v>
      </c>
      <c r="ES198" s="6">
        <v>13.104392172252119</v>
      </c>
      <c r="ET198" s="6">
        <v>60.753598647624578</v>
      </c>
      <c r="EU198" s="6">
        <v>0</v>
      </c>
      <c r="EV198" s="6">
        <v>53.17314092470469</v>
      </c>
      <c r="EW198" s="6">
        <v>117.08436382919432</v>
      </c>
      <c r="EX198" s="6">
        <v>0</v>
      </c>
      <c r="EY198" s="6">
        <v>24.766070592736195</v>
      </c>
      <c r="EZ198" s="6">
        <v>0</v>
      </c>
      <c r="FA198" s="6">
        <v>6519.4366560723638</v>
      </c>
      <c r="FB198" s="6">
        <v>0</v>
      </c>
      <c r="FC198" s="6">
        <v>0</v>
      </c>
      <c r="FD198" s="6">
        <v>0</v>
      </c>
      <c r="FE198" s="6">
        <v>2092.4287111904428</v>
      </c>
      <c r="FF198" s="6">
        <v>0</v>
      </c>
      <c r="FG198" s="6">
        <v>625.93226297783031</v>
      </c>
      <c r="FH198" s="6">
        <v>1251.8645259556606</v>
      </c>
      <c r="FI198" s="6">
        <v>0</v>
      </c>
      <c r="FJ198" s="6">
        <v>0</v>
      </c>
      <c r="FK198" s="6">
        <v>1205.5496640155991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f t="shared" si="3"/>
        <v>284433.31682311767</v>
      </c>
    </row>
    <row r="199" spans="1:174" x14ac:dyDescent="0.25">
      <c r="A199" s="49">
        <v>46113</v>
      </c>
      <c r="B199" s="6">
        <v>381.42790007610284</v>
      </c>
      <c r="C199" s="6">
        <v>164.44254229428489</v>
      </c>
      <c r="D199" s="6">
        <v>569.65895686001954</v>
      </c>
      <c r="E199" s="6">
        <v>0</v>
      </c>
      <c r="F199" s="6">
        <v>104.46138612895564</v>
      </c>
      <c r="G199" s="6">
        <v>106.31571271195837</v>
      </c>
      <c r="H199" s="6">
        <v>741.26890230440745</v>
      </c>
      <c r="I199" s="6">
        <v>0</v>
      </c>
      <c r="J199" s="6">
        <v>1043.0531443498564</v>
      </c>
      <c r="K199" s="6">
        <v>0</v>
      </c>
      <c r="L199" s="6">
        <v>0</v>
      </c>
      <c r="M199" s="6">
        <v>15.07351671493312</v>
      </c>
      <c r="N199" s="6">
        <v>7.8158410579809576</v>
      </c>
      <c r="O199" s="6">
        <v>167.22877756983277</v>
      </c>
      <c r="P199" s="6">
        <v>26.08119494340453</v>
      </c>
      <c r="Q199" s="6">
        <v>6.5347565711778435</v>
      </c>
      <c r="R199" s="6">
        <v>0</v>
      </c>
      <c r="S199" s="6">
        <v>1.6747026439305324</v>
      </c>
      <c r="T199" s="6">
        <v>25.695756972506395</v>
      </c>
      <c r="U199" s="6">
        <v>202.45434824981049</v>
      </c>
      <c r="V199" s="6">
        <v>0</v>
      </c>
      <c r="W199" s="6">
        <v>0</v>
      </c>
      <c r="X199" s="6">
        <v>211.42754093858943</v>
      </c>
      <c r="Y199" s="6">
        <v>0</v>
      </c>
      <c r="Z199" s="6">
        <v>0</v>
      </c>
      <c r="AA199" s="6">
        <v>233.77277636836334</v>
      </c>
      <c r="AB199" s="6">
        <v>237.80489232275954</v>
      </c>
      <c r="AC199" s="6">
        <v>0</v>
      </c>
      <c r="AD199" s="6">
        <v>15.075398969655696</v>
      </c>
      <c r="AE199" s="6">
        <v>0</v>
      </c>
      <c r="AF199" s="6">
        <v>0</v>
      </c>
      <c r="AG199" s="6">
        <v>97.702045305257926</v>
      </c>
      <c r="AH199" s="6">
        <v>115.50391938994642</v>
      </c>
      <c r="AI199" s="6">
        <v>875.21758815507906</v>
      </c>
      <c r="AJ199" s="6">
        <v>435.09994455419132</v>
      </c>
      <c r="AK199" s="6">
        <v>0</v>
      </c>
      <c r="AL199" s="6">
        <v>239.93855273816939</v>
      </c>
      <c r="AM199" s="6">
        <v>875.08094305172983</v>
      </c>
      <c r="AN199" s="6">
        <v>0</v>
      </c>
      <c r="AO199" s="6">
        <v>0</v>
      </c>
      <c r="AP199" s="6">
        <v>0</v>
      </c>
      <c r="AQ199" s="6">
        <v>0</v>
      </c>
      <c r="AR199" s="6">
        <v>13.527920729233275</v>
      </c>
      <c r="AS199" s="6">
        <v>1677.3802921520983</v>
      </c>
      <c r="AT199" s="6">
        <v>614.58423903728465</v>
      </c>
      <c r="AU199" s="6">
        <v>1412.5319254758849</v>
      </c>
      <c r="AV199" s="6">
        <v>1250.83236362452</v>
      </c>
      <c r="AW199" s="6">
        <v>358.03369744841723</v>
      </c>
      <c r="AX199" s="6">
        <v>0</v>
      </c>
      <c r="AY199" s="6">
        <v>345.9883065312743</v>
      </c>
      <c r="AZ199" s="6">
        <v>19439.956955886693</v>
      </c>
      <c r="BA199" s="6">
        <v>0</v>
      </c>
      <c r="BB199" s="6">
        <v>0</v>
      </c>
      <c r="BC199" s="6">
        <v>2248.6996705016127</v>
      </c>
      <c r="BD199" s="6">
        <v>0</v>
      </c>
      <c r="BE199" s="6">
        <v>327.52775905462101</v>
      </c>
      <c r="BF199" s="6">
        <v>687.85737623474938</v>
      </c>
      <c r="BG199" s="6">
        <v>15.798059015141455</v>
      </c>
      <c r="BH199" s="6">
        <v>3.5801323202311575</v>
      </c>
      <c r="BI199" s="6">
        <v>30.497367221634217</v>
      </c>
      <c r="BJ199" s="6">
        <v>0</v>
      </c>
      <c r="BK199" s="6">
        <v>7.2290176497133229</v>
      </c>
      <c r="BL199" s="6">
        <v>3.2589130307153913</v>
      </c>
      <c r="BM199" s="6">
        <v>11.298124966129242</v>
      </c>
      <c r="BN199" s="6">
        <v>8.6571488874415863</v>
      </c>
      <c r="BO199" s="6">
        <v>0</v>
      </c>
      <c r="BP199" s="6">
        <v>0</v>
      </c>
      <c r="BQ199" s="6">
        <v>255.29731512933881</v>
      </c>
      <c r="BR199" s="6">
        <v>831.76112185400632</v>
      </c>
      <c r="BS199" s="6">
        <v>204.78223847825882</v>
      </c>
      <c r="BT199" s="6">
        <v>88.906046467477623</v>
      </c>
      <c r="BU199" s="6">
        <v>0</v>
      </c>
      <c r="BV199" s="6">
        <v>2684.9867237734843</v>
      </c>
      <c r="BW199" s="6">
        <v>184.6205515175063</v>
      </c>
      <c r="BX199" s="6">
        <v>4272.1900038917165</v>
      </c>
      <c r="BY199" s="6">
        <v>13300.530899055375</v>
      </c>
      <c r="BZ199" s="6">
        <v>0</v>
      </c>
      <c r="CA199" s="6">
        <v>324.10226873272046</v>
      </c>
      <c r="CB199" s="6">
        <v>1260.7390365500805</v>
      </c>
      <c r="CC199" s="6">
        <v>179.80056485344892</v>
      </c>
      <c r="CD199" s="6">
        <v>5.424891749407438</v>
      </c>
      <c r="CE199" s="6">
        <v>57.471990977098919</v>
      </c>
      <c r="CF199" s="6">
        <v>0</v>
      </c>
      <c r="CG199" s="6">
        <v>4250.8280126405116</v>
      </c>
      <c r="CH199" s="6">
        <v>228.14429899205925</v>
      </c>
      <c r="CI199" s="6">
        <v>25982.983579477273</v>
      </c>
      <c r="CJ199" s="6">
        <v>277.66140535499841</v>
      </c>
      <c r="CK199" s="6">
        <v>37489.113129480596</v>
      </c>
      <c r="CL199" s="6">
        <v>3622.7597837706653</v>
      </c>
      <c r="CM199" s="6">
        <v>0</v>
      </c>
      <c r="CN199" s="6">
        <v>23.079967688771632</v>
      </c>
      <c r="CO199" s="6">
        <v>0</v>
      </c>
      <c r="CP199" s="6">
        <v>0</v>
      </c>
      <c r="CQ199" s="6">
        <v>66.099797782708038</v>
      </c>
      <c r="CR199" s="6">
        <v>4.534545000047884</v>
      </c>
      <c r="CS199" s="6">
        <v>79.742933430933533</v>
      </c>
      <c r="CT199" s="6">
        <v>110.83084730165317</v>
      </c>
      <c r="CU199" s="6">
        <v>166.36450385660149</v>
      </c>
      <c r="CV199" s="6">
        <v>400.89850188682664</v>
      </c>
      <c r="CW199" s="6">
        <v>59.658216837124776</v>
      </c>
      <c r="CX199" s="6">
        <v>0</v>
      </c>
      <c r="CY199" s="6">
        <v>0</v>
      </c>
      <c r="CZ199" s="6">
        <v>0</v>
      </c>
      <c r="DA199" s="6">
        <v>0</v>
      </c>
      <c r="DB199" s="6">
        <v>114.61352861302085</v>
      </c>
      <c r="DC199" s="6">
        <v>110.6489059449204</v>
      </c>
      <c r="DD199" s="6">
        <v>0</v>
      </c>
      <c r="DE199" s="6">
        <v>10132.46861536936</v>
      </c>
      <c r="DF199" s="6">
        <v>0</v>
      </c>
      <c r="DG199" s="6">
        <v>0</v>
      </c>
      <c r="DH199" s="6">
        <v>0</v>
      </c>
      <c r="DI199" s="6">
        <v>68.943265403974294</v>
      </c>
      <c r="DJ199" s="6">
        <v>7.3005090485732209</v>
      </c>
      <c r="DK199" s="6">
        <v>261.05256551968364</v>
      </c>
      <c r="DL199" s="6">
        <v>30.602218666293268</v>
      </c>
      <c r="DM199" s="6">
        <v>0</v>
      </c>
      <c r="DN199" s="6">
        <v>0</v>
      </c>
      <c r="DO199" s="6">
        <v>0</v>
      </c>
      <c r="DP199" s="6">
        <v>0</v>
      </c>
      <c r="DQ199" s="6">
        <v>55.21203992272077</v>
      </c>
      <c r="DR199" s="6">
        <v>18.352807067760079</v>
      </c>
      <c r="DS199" s="6">
        <v>0</v>
      </c>
      <c r="DT199" s="6">
        <v>32.514078449245751</v>
      </c>
      <c r="DU199" s="6">
        <v>79.873226805712662</v>
      </c>
      <c r="DV199" s="6">
        <v>0</v>
      </c>
      <c r="DW199" s="6">
        <v>2281.5247207782863</v>
      </c>
      <c r="DX199" s="6">
        <v>0</v>
      </c>
      <c r="DY199" s="6">
        <v>0</v>
      </c>
      <c r="DZ199" s="6">
        <v>443.48563865343152</v>
      </c>
      <c r="EA199" s="6">
        <v>1162.2731793442299</v>
      </c>
      <c r="EB199" s="6">
        <v>64.457343323993584</v>
      </c>
      <c r="EC199" s="6">
        <v>6.1163036328547298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126981.36133338022</v>
      </c>
      <c r="EJ199" s="6">
        <v>0</v>
      </c>
      <c r="EK199" s="6">
        <v>0</v>
      </c>
      <c r="EL199" s="6">
        <v>85.984109211621345</v>
      </c>
      <c r="EM199" s="6">
        <v>8.0718739489978901</v>
      </c>
      <c r="EN199" s="6">
        <v>3.6483531671255109</v>
      </c>
      <c r="EO199" s="6">
        <v>0</v>
      </c>
      <c r="EP199" s="6">
        <v>124.60414042643492</v>
      </c>
      <c r="EQ199" s="6">
        <v>0</v>
      </c>
      <c r="ER199" s="6">
        <v>1.3245077874236058</v>
      </c>
      <c r="ES199" s="6">
        <v>13.007825474226463</v>
      </c>
      <c r="ET199" s="6">
        <v>60.446429523300289</v>
      </c>
      <c r="EU199" s="6">
        <v>0</v>
      </c>
      <c r="EV199" s="6">
        <v>52.684322485677988</v>
      </c>
      <c r="EW199" s="6">
        <v>116.00801221696841</v>
      </c>
      <c r="EX199" s="6">
        <v>0</v>
      </c>
      <c r="EY199" s="6">
        <v>24.640853776181054</v>
      </c>
      <c r="EZ199" s="6">
        <v>0</v>
      </c>
      <c r="FA199" s="6">
        <v>6590.42740994209</v>
      </c>
      <c r="FB199" s="6">
        <v>0</v>
      </c>
      <c r="FC199" s="6">
        <v>0</v>
      </c>
      <c r="FD199" s="6">
        <v>0</v>
      </c>
      <c r="FE199" s="6">
        <v>2089.8980439639918</v>
      </c>
      <c r="FF199" s="6">
        <v>0</v>
      </c>
      <c r="FG199" s="6">
        <v>625.82866183713793</v>
      </c>
      <c r="FH199" s="6">
        <v>1251.6573236742759</v>
      </c>
      <c r="FI199" s="6">
        <v>0</v>
      </c>
      <c r="FJ199" s="6">
        <v>0</v>
      </c>
      <c r="FK199" s="6">
        <v>1206.7553353803555</v>
      </c>
      <c r="FL199" s="6">
        <v>0</v>
      </c>
      <c r="FM199" s="6">
        <v>0</v>
      </c>
      <c r="FN199" s="6">
        <v>0</v>
      </c>
      <c r="FO199" s="6">
        <v>0</v>
      </c>
      <c r="FP199" s="6">
        <v>0</v>
      </c>
      <c r="FQ199" s="6">
        <v>0</v>
      </c>
      <c r="FR199" s="6">
        <f t="shared" si="3"/>
        <v>285876.15097028116</v>
      </c>
    </row>
    <row r="200" spans="1:174" x14ac:dyDescent="0.25">
      <c r="A200" s="49">
        <v>46143</v>
      </c>
      <c r="B200" s="6">
        <v>367.02359111189429</v>
      </c>
      <c r="C200" s="6">
        <v>158.23250463851662</v>
      </c>
      <c r="D200" s="6">
        <v>548.14625385938393</v>
      </c>
      <c r="E200" s="6">
        <v>0</v>
      </c>
      <c r="F200" s="6">
        <v>100.51650396998716</v>
      </c>
      <c r="G200" s="6">
        <v>102.13042776583501</v>
      </c>
      <c r="H200" s="6">
        <v>716.25303210184586</v>
      </c>
      <c r="I200" s="6">
        <v>0</v>
      </c>
      <c r="J200" s="6">
        <v>1003.6630983617067</v>
      </c>
      <c r="K200" s="6">
        <v>0</v>
      </c>
      <c r="L200" s="6">
        <v>0</v>
      </c>
      <c r="M200" s="6">
        <v>14.528471678897947</v>
      </c>
      <c r="N200" s="6">
        <v>7.5206822346960385</v>
      </c>
      <c r="O200" s="6">
        <v>161.18193284073456</v>
      </c>
      <c r="P200" s="6">
        <v>25.186078422075006</v>
      </c>
      <c r="Q200" s="6">
        <v>6.3142314147544143</v>
      </c>
      <c r="R200" s="6">
        <v>0</v>
      </c>
      <c r="S200" s="6">
        <v>1.6181872927475358</v>
      </c>
      <c r="T200" s="6">
        <v>24.725377798319421</v>
      </c>
      <c r="U200" s="6">
        <v>194.80882593749186</v>
      </c>
      <c r="V200" s="6">
        <v>0</v>
      </c>
      <c r="W200" s="6">
        <v>0</v>
      </c>
      <c r="X200" s="6">
        <v>203.10436384920118</v>
      </c>
      <c r="Y200" s="6">
        <v>0</v>
      </c>
      <c r="Z200" s="6">
        <v>0</v>
      </c>
      <c r="AA200" s="6">
        <v>225.88343143804462</v>
      </c>
      <c r="AB200" s="6">
        <v>228.44537155760551</v>
      </c>
      <c r="AC200" s="6">
        <v>0</v>
      </c>
      <c r="AD200" s="6">
        <v>14.566657032642773</v>
      </c>
      <c r="AE200" s="6">
        <v>0</v>
      </c>
      <c r="AF200" s="6">
        <v>0</v>
      </c>
      <c r="AG200" s="6">
        <v>94.40492379786302</v>
      </c>
      <c r="AH200" s="6">
        <v>111.60606648394349</v>
      </c>
      <c r="AI200" s="6">
        <v>843.4908224867354</v>
      </c>
      <c r="AJ200" s="6">
        <v>420.41684468849218</v>
      </c>
      <c r="AK200" s="6">
        <v>0</v>
      </c>
      <c r="AL200" s="6">
        <v>230.87747020571837</v>
      </c>
      <c r="AM200" s="6">
        <v>846.761387725291</v>
      </c>
      <c r="AN200" s="6">
        <v>0</v>
      </c>
      <c r="AO200" s="6">
        <v>0</v>
      </c>
      <c r="AP200" s="6">
        <v>0</v>
      </c>
      <c r="AQ200" s="6">
        <v>0</v>
      </c>
      <c r="AR200" s="6">
        <v>13.038763077386756</v>
      </c>
      <c r="AS200" s="6">
        <v>1615.2762615596102</v>
      </c>
      <c r="AT200" s="6">
        <v>593.86356268688485</v>
      </c>
      <c r="AU200" s="6">
        <v>1359.3443298601358</v>
      </c>
      <c r="AV200" s="6">
        <v>1203.5957059397897</v>
      </c>
      <c r="AW200" s="6">
        <v>344.10467656983695</v>
      </c>
      <c r="AX200" s="6">
        <v>0</v>
      </c>
      <c r="AY200" s="6">
        <v>332.92234207926765</v>
      </c>
      <c r="AZ200" s="6">
        <v>18775.682796846355</v>
      </c>
      <c r="BA200" s="6">
        <v>0</v>
      </c>
      <c r="BB200" s="6">
        <v>0</v>
      </c>
      <c r="BC200" s="6">
        <v>2182.1633313239045</v>
      </c>
      <c r="BD200" s="6">
        <v>0</v>
      </c>
      <c r="BE200" s="6">
        <v>316.59759601163745</v>
      </c>
      <c r="BF200" s="6">
        <v>664.53417744162789</v>
      </c>
      <c r="BG200" s="6">
        <v>15.201458281515556</v>
      </c>
      <c r="BH200" s="6">
        <v>3.4449315612847227</v>
      </c>
      <c r="BI200" s="6">
        <v>29.296790480217666</v>
      </c>
      <c r="BJ200" s="6">
        <v>0</v>
      </c>
      <c r="BK200" s="6">
        <v>6.9444360204053721</v>
      </c>
      <c r="BL200" s="6">
        <v>3.1306208027816718</v>
      </c>
      <c r="BM200" s="6">
        <v>10.916852802689187</v>
      </c>
      <c r="BN200" s="6">
        <v>8.3302187644178609</v>
      </c>
      <c r="BO200" s="6">
        <v>0</v>
      </c>
      <c r="BP200" s="6">
        <v>0</v>
      </c>
      <c r="BQ200" s="6">
        <v>246.6510832771985</v>
      </c>
      <c r="BR200" s="6">
        <v>803.69209594525432</v>
      </c>
      <c r="BS200" s="6">
        <v>196.7206641533181</v>
      </c>
      <c r="BT200" s="6">
        <v>85.548582585652738</v>
      </c>
      <c r="BU200" s="6">
        <v>0</v>
      </c>
      <c r="BV200" s="6">
        <v>2584.8359696302596</v>
      </c>
      <c r="BW200" s="6">
        <v>177.64850790302205</v>
      </c>
      <c r="BX200" s="6">
        <v>4134.7846214571673</v>
      </c>
      <c r="BY200" s="6">
        <v>12845.523187231825</v>
      </c>
      <c r="BZ200" s="6">
        <v>0</v>
      </c>
      <c r="CA200" s="6">
        <v>313.25562080406428</v>
      </c>
      <c r="CB200" s="6">
        <v>1210.2328235872774</v>
      </c>
      <c r="CC200" s="6">
        <v>173.71813514305012</v>
      </c>
      <c r="CD200" s="6">
        <v>5.241820645137885</v>
      </c>
      <c r="CE200" s="6">
        <v>55.532512488169353</v>
      </c>
      <c r="CF200" s="6">
        <v>0</v>
      </c>
      <c r="CG200" s="6">
        <v>4106.4116828168999</v>
      </c>
      <c r="CH200" s="6">
        <v>219.52861677307428</v>
      </c>
      <c r="CI200" s="6">
        <v>25105.523646911628</v>
      </c>
      <c r="CJ200" s="6">
        <v>267.34601598588694</v>
      </c>
      <c r="CK200" s="6">
        <v>36344.800873093773</v>
      </c>
      <c r="CL200" s="6">
        <v>3500.1749882565678</v>
      </c>
      <c r="CM200" s="6">
        <v>0</v>
      </c>
      <c r="CN200" s="6">
        <v>22.301629378266263</v>
      </c>
      <c r="CO200" s="6">
        <v>0</v>
      </c>
      <c r="CP200" s="6">
        <v>0</v>
      </c>
      <c r="CQ200" s="6">
        <v>63.86916101960648</v>
      </c>
      <c r="CR200" s="6">
        <v>4.36330162951133</v>
      </c>
      <c r="CS200" s="6">
        <v>76.731506992990859</v>
      </c>
      <c r="CT200" s="6">
        <v>106.91134678118787</v>
      </c>
      <c r="CU200" s="6">
        <v>160.34891050076152</v>
      </c>
      <c r="CV200" s="6">
        <v>386.40236654298343</v>
      </c>
      <c r="CW200" s="6">
        <v>57.501028467567245</v>
      </c>
      <c r="CX200" s="6">
        <v>0</v>
      </c>
      <c r="CY200" s="6">
        <v>0</v>
      </c>
      <c r="CZ200" s="6">
        <v>0</v>
      </c>
      <c r="DA200" s="6">
        <v>0</v>
      </c>
      <c r="DB200" s="6">
        <v>110.1015871164165</v>
      </c>
      <c r="DC200" s="6">
        <v>106.47034081876323</v>
      </c>
      <c r="DD200" s="6">
        <v>0</v>
      </c>
      <c r="DE200" s="6">
        <v>9832.0890190321115</v>
      </c>
      <c r="DF200" s="6">
        <v>0</v>
      </c>
      <c r="DG200" s="6">
        <v>0</v>
      </c>
      <c r="DH200" s="6">
        <v>0</v>
      </c>
      <c r="DI200" s="6">
        <v>66.616671563492019</v>
      </c>
      <c r="DJ200" s="6">
        <v>7.0365290966677279</v>
      </c>
      <c r="DK200" s="6">
        <v>251.61313557963581</v>
      </c>
      <c r="DL200" s="6">
        <v>29.397514283141387</v>
      </c>
      <c r="DM200" s="6">
        <v>0</v>
      </c>
      <c r="DN200" s="6">
        <v>0</v>
      </c>
      <c r="DO200" s="6">
        <v>0</v>
      </c>
      <c r="DP200" s="6">
        <v>0</v>
      </c>
      <c r="DQ200" s="6">
        <v>53.12700254621096</v>
      </c>
      <c r="DR200" s="6">
        <v>17.659728370546325</v>
      </c>
      <c r="DS200" s="6">
        <v>0</v>
      </c>
      <c r="DT200" s="6">
        <v>31.416842131735738</v>
      </c>
      <c r="DU200" s="6">
        <v>76.856879945400038</v>
      </c>
      <c r="DV200" s="6">
        <v>0</v>
      </c>
      <c r="DW200" s="6">
        <v>2220.4049581162353</v>
      </c>
      <c r="DX200" s="6">
        <v>0</v>
      </c>
      <c r="DY200" s="6">
        <v>0</v>
      </c>
      <c r="DZ200" s="6">
        <v>426.73776746750934</v>
      </c>
      <c r="EA200" s="6">
        <v>1118.2259937258434</v>
      </c>
      <c r="EB200" s="6">
        <v>62.023164651929257</v>
      </c>
      <c r="EC200" s="6">
        <v>5.8853264456608763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123854.52451690723</v>
      </c>
      <c r="EJ200" s="6">
        <v>0</v>
      </c>
      <c r="EK200" s="6">
        <v>0</v>
      </c>
      <c r="EL200" s="6">
        <v>82.736989892301381</v>
      </c>
      <c r="EM200" s="6">
        <v>7.7670462537036542</v>
      </c>
      <c r="EN200" s="6">
        <v>3.5105761038832926</v>
      </c>
      <c r="EO200" s="6">
        <v>0</v>
      </c>
      <c r="EP200" s="6">
        <v>119.8925560302857</v>
      </c>
      <c r="EQ200" s="6">
        <v>0</v>
      </c>
      <c r="ER200" s="6">
        <v>1.2723664589000785</v>
      </c>
      <c r="ES200" s="6">
        <v>12.660295816056635</v>
      </c>
      <c r="ET200" s="6">
        <v>58.406574146796046</v>
      </c>
      <c r="EU200" s="6">
        <v>0</v>
      </c>
      <c r="EV200" s="6">
        <v>50.694742283742194</v>
      </c>
      <c r="EW200" s="6">
        <v>111.62706484053491</v>
      </c>
      <c r="EX200" s="6">
        <v>0</v>
      </c>
      <c r="EY200" s="6">
        <v>23.809311227623692</v>
      </c>
      <c r="EZ200" s="6">
        <v>0</v>
      </c>
      <c r="FA200" s="6">
        <v>6427.7937354147762</v>
      </c>
      <c r="FB200" s="6">
        <v>0</v>
      </c>
      <c r="FC200" s="6">
        <v>0</v>
      </c>
      <c r="FD200" s="6">
        <v>0</v>
      </c>
      <c r="FE200" s="6">
        <v>2087.4143558141886</v>
      </c>
      <c r="FF200" s="6">
        <v>0</v>
      </c>
      <c r="FG200" s="6">
        <v>625.74158430182547</v>
      </c>
      <c r="FH200" s="6">
        <v>1251.4831686036509</v>
      </c>
      <c r="FI200" s="6">
        <v>0</v>
      </c>
      <c r="FJ200" s="6">
        <v>0</v>
      </c>
      <c r="FK200" s="6">
        <v>1207.962574517376</v>
      </c>
      <c r="FL200" s="6">
        <v>0</v>
      </c>
      <c r="FM200" s="6">
        <v>0</v>
      </c>
      <c r="FN200" s="6">
        <v>0</v>
      </c>
      <c r="FO200" s="6">
        <v>0</v>
      </c>
      <c r="FP200" s="6">
        <v>0</v>
      </c>
      <c r="FQ200" s="6">
        <v>0</v>
      </c>
      <c r="FR200" s="6">
        <f t="shared" si="3"/>
        <v>277728.35601031053</v>
      </c>
    </row>
    <row r="201" spans="1:174" x14ac:dyDescent="0.25">
      <c r="A201" s="49">
        <v>46174</v>
      </c>
      <c r="B201" s="6">
        <v>359.82527304259349</v>
      </c>
      <c r="C201" s="6">
        <v>155.12891269854748</v>
      </c>
      <c r="D201" s="6">
        <v>537.39484535903387</v>
      </c>
      <c r="E201" s="6">
        <v>0</v>
      </c>
      <c r="F201" s="6">
        <v>98.544995795085612</v>
      </c>
      <c r="G201" s="6">
        <v>99.960489182308706</v>
      </c>
      <c r="H201" s="6">
        <v>705.14963125846259</v>
      </c>
      <c r="I201" s="6">
        <v>0</v>
      </c>
      <c r="J201" s="6">
        <v>983.97712606646951</v>
      </c>
      <c r="K201" s="6">
        <v>0</v>
      </c>
      <c r="L201" s="6">
        <v>0</v>
      </c>
      <c r="M201" s="6">
        <v>14.267267410694805</v>
      </c>
      <c r="N201" s="6">
        <v>7.3731706420558636</v>
      </c>
      <c r="O201" s="6">
        <v>158.28407752974661</v>
      </c>
      <c r="P201" s="6">
        <v>24.787394896324827</v>
      </c>
      <c r="Q201" s="6">
        <v>6.2162303723102594</v>
      </c>
      <c r="R201" s="6">
        <v>0</v>
      </c>
      <c r="S201" s="6">
        <v>1.5930719570649414</v>
      </c>
      <c r="T201" s="6">
        <v>24.240411176430552</v>
      </c>
      <c r="U201" s="6">
        <v>190.98782150230534</v>
      </c>
      <c r="V201" s="6">
        <v>0</v>
      </c>
      <c r="W201" s="6">
        <v>0</v>
      </c>
      <c r="X201" s="6">
        <v>198.78905835954393</v>
      </c>
      <c r="Y201" s="6">
        <v>0</v>
      </c>
      <c r="Z201" s="6">
        <v>0</v>
      </c>
      <c r="AA201" s="6">
        <v>222.37736853785913</v>
      </c>
      <c r="AB201" s="6">
        <v>223.63634242188752</v>
      </c>
      <c r="AC201" s="6">
        <v>0</v>
      </c>
      <c r="AD201" s="6">
        <v>14.340572893441015</v>
      </c>
      <c r="AE201" s="6">
        <v>0</v>
      </c>
      <c r="AF201" s="6">
        <v>0</v>
      </c>
      <c r="AG201" s="6">
        <v>92.939677202651538</v>
      </c>
      <c r="AH201" s="6">
        <v>109.87386661034365</v>
      </c>
      <c r="AI201" s="6">
        <v>828.302091636917</v>
      </c>
      <c r="AJ201" s="6">
        <v>413.89169755114148</v>
      </c>
      <c r="AK201" s="6">
        <v>0</v>
      </c>
      <c r="AL201" s="6">
        <v>226.34901091546135</v>
      </c>
      <c r="AM201" s="6">
        <v>834.45452515652789</v>
      </c>
      <c r="AN201" s="6">
        <v>0</v>
      </c>
      <c r="AO201" s="6">
        <v>0</v>
      </c>
      <c r="AP201" s="6">
        <v>0</v>
      </c>
      <c r="AQ201" s="6">
        <v>0</v>
      </c>
      <c r="AR201" s="6">
        <v>12.804341959792552</v>
      </c>
      <c r="AS201" s="6">
        <v>1584.3480061394043</v>
      </c>
      <c r="AT201" s="6">
        <v>584.86707807067648</v>
      </c>
      <c r="AU201" s="6">
        <v>1332.8626380368692</v>
      </c>
      <c r="AV201" s="6">
        <v>1179.9882307217874</v>
      </c>
      <c r="AW201" s="6">
        <v>336.98967012343991</v>
      </c>
      <c r="AX201" s="6">
        <v>0</v>
      </c>
      <c r="AY201" s="6">
        <v>326.39236203582897</v>
      </c>
      <c r="AZ201" s="6">
        <v>18472.355454998022</v>
      </c>
      <c r="BA201" s="6">
        <v>0</v>
      </c>
      <c r="BB201" s="6">
        <v>0</v>
      </c>
      <c r="BC201" s="6">
        <v>2156.1671289366896</v>
      </c>
      <c r="BD201" s="6">
        <v>0</v>
      </c>
      <c r="BE201" s="6">
        <v>311.2607017771237</v>
      </c>
      <c r="BF201" s="6">
        <v>654.17207490149394</v>
      </c>
      <c r="BG201" s="6">
        <v>14.903294996379739</v>
      </c>
      <c r="BH201" s="6">
        <v>3.3773622470545406</v>
      </c>
      <c r="BI201" s="6">
        <v>28.674329207635235</v>
      </c>
      <c r="BJ201" s="6">
        <v>0</v>
      </c>
      <c r="BK201" s="6">
        <v>6.7968893980015421</v>
      </c>
      <c r="BL201" s="6">
        <v>3.0641053184255154</v>
      </c>
      <c r="BM201" s="6">
        <v>10.74741603602698</v>
      </c>
      <c r="BN201" s="6">
        <v>8.1668288220385143</v>
      </c>
      <c r="BO201" s="6">
        <v>0</v>
      </c>
      <c r="BP201" s="6">
        <v>0</v>
      </c>
      <c r="BQ201" s="6">
        <v>242.49451790709463</v>
      </c>
      <c r="BR201" s="6">
        <v>791.21826373462011</v>
      </c>
      <c r="BS201" s="6">
        <v>192.54099146750571</v>
      </c>
      <c r="BT201" s="6">
        <v>83.870622093305272</v>
      </c>
      <c r="BU201" s="6">
        <v>0</v>
      </c>
      <c r="BV201" s="6">
        <v>2534.4030922369934</v>
      </c>
      <c r="BW201" s="6">
        <v>174.16408807073211</v>
      </c>
      <c r="BX201" s="6">
        <v>4076.1221838724459</v>
      </c>
      <c r="BY201" s="6">
        <v>12637.613574022669</v>
      </c>
      <c r="BZ201" s="6">
        <v>0</v>
      </c>
      <c r="CA201" s="6">
        <v>308.4353497798889</v>
      </c>
      <c r="CB201" s="6">
        <v>1184.5587400199715</v>
      </c>
      <c r="CC201" s="6">
        <v>171.0734182461544</v>
      </c>
      <c r="CD201" s="6">
        <v>5.1604641262227835</v>
      </c>
      <c r="CE201" s="6">
        <v>54.670611212161816</v>
      </c>
      <c r="CF201" s="6">
        <v>0</v>
      </c>
      <c r="CG201" s="6">
        <v>4041.6465650954533</v>
      </c>
      <c r="CH201" s="6">
        <v>215.22275529937781</v>
      </c>
      <c r="CI201" s="6">
        <v>24714.496796683095</v>
      </c>
      <c r="CJ201" s="6">
        <v>262.12908848711339</v>
      </c>
      <c r="CK201" s="6">
        <v>35888.259854745658</v>
      </c>
      <c r="CL201" s="6">
        <v>3445.2343454975826</v>
      </c>
      <c r="CM201" s="6">
        <v>0</v>
      </c>
      <c r="CN201" s="6">
        <v>21.954577222536219</v>
      </c>
      <c r="CO201" s="6">
        <v>0</v>
      </c>
      <c r="CP201" s="6">
        <v>0</v>
      </c>
      <c r="CQ201" s="6">
        <v>62.877869451589341</v>
      </c>
      <c r="CR201" s="6">
        <v>4.2777192910408495</v>
      </c>
      <c r="CS201" s="6">
        <v>75.226485713139596</v>
      </c>
      <c r="CT201" s="6">
        <v>104.98012145591794</v>
      </c>
      <c r="CU201" s="6">
        <v>157.466031919296</v>
      </c>
      <c r="CV201" s="6">
        <v>379.4553214844575</v>
      </c>
      <c r="CW201" s="6">
        <v>56.467229841410692</v>
      </c>
      <c r="CX201" s="6">
        <v>0</v>
      </c>
      <c r="CY201" s="6">
        <v>0</v>
      </c>
      <c r="CZ201" s="6">
        <v>0</v>
      </c>
      <c r="DA201" s="6">
        <v>0</v>
      </c>
      <c r="DB201" s="6">
        <v>107.76228738745449</v>
      </c>
      <c r="DC201" s="6">
        <v>104.38201836968256</v>
      </c>
      <c r="DD201" s="6">
        <v>0</v>
      </c>
      <c r="DE201" s="6">
        <v>9716.413369243206</v>
      </c>
      <c r="DF201" s="6">
        <v>0</v>
      </c>
      <c r="DG201" s="6">
        <v>0</v>
      </c>
      <c r="DH201" s="6">
        <v>0</v>
      </c>
      <c r="DI201" s="6">
        <v>65.582736816956285</v>
      </c>
      <c r="DJ201" s="6">
        <v>6.9100208531299829</v>
      </c>
      <c r="DK201" s="6">
        <v>247.08943712036589</v>
      </c>
      <c r="DL201" s="6">
        <v>28.772912958166884</v>
      </c>
      <c r="DM201" s="6">
        <v>0</v>
      </c>
      <c r="DN201" s="6">
        <v>0</v>
      </c>
      <c r="DO201" s="6">
        <v>0</v>
      </c>
      <c r="DP201" s="6">
        <v>0</v>
      </c>
      <c r="DQ201" s="6">
        <v>52.084962939533305</v>
      </c>
      <c r="DR201" s="6">
        <v>17.313348271475768</v>
      </c>
      <c r="DS201" s="6">
        <v>0</v>
      </c>
      <c r="DT201" s="6">
        <v>30.929231989348636</v>
      </c>
      <c r="DU201" s="6">
        <v>75.349399584935242</v>
      </c>
      <c r="DV201" s="6">
        <v>0</v>
      </c>
      <c r="DW201" s="6">
        <v>2200.3282521364181</v>
      </c>
      <c r="DX201" s="6">
        <v>0</v>
      </c>
      <c r="DY201" s="6">
        <v>0</v>
      </c>
      <c r="DZ201" s="6">
        <v>418.36768005330697</v>
      </c>
      <c r="EA201" s="6">
        <v>1095.1855875353465</v>
      </c>
      <c r="EB201" s="6">
        <v>60.806634620095025</v>
      </c>
      <c r="EC201" s="6">
        <v>5.769890923973545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122977.84166243125</v>
      </c>
      <c r="EJ201" s="6">
        <v>0</v>
      </c>
      <c r="EK201" s="6">
        <v>0</v>
      </c>
      <c r="EL201" s="6">
        <v>81.114176327201889</v>
      </c>
      <c r="EM201" s="6">
        <v>7.614702446687315</v>
      </c>
      <c r="EN201" s="6">
        <v>3.4417192294657957</v>
      </c>
      <c r="EO201" s="6">
        <v>0</v>
      </c>
      <c r="EP201" s="6">
        <v>117.34999875831969</v>
      </c>
      <c r="EQ201" s="6">
        <v>0</v>
      </c>
      <c r="ER201" s="6">
        <v>1.2453328203268386</v>
      </c>
      <c r="ES201" s="6">
        <v>12.583974381023651</v>
      </c>
      <c r="ET201" s="6">
        <v>57.500065535375384</v>
      </c>
      <c r="EU201" s="6">
        <v>0</v>
      </c>
      <c r="EV201" s="6">
        <v>49.700409331040284</v>
      </c>
      <c r="EW201" s="6">
        <v>109.43759776793217</v>
      </c>
      <c r="EX201" s="6">
        <v>0</v>
      </c>
      <c r="EY201" s="6">
        <v>23.439774990048978</v>
      </c>
      <c r="EZ201" s="6">
        <v>0</v>
      </c>
      <c r="FA201" s="6">
        <v>6382.170666041864</v>
      </c>
      <c r="FB201" s="6">
        <v>0</v>
      </c>
      <c r="FC201" s="6">
        <v>0</v>
      </c>
      <c r="FD201" s="6">
        <v>0</v>
      </c>
      <c r="FE201" s="6">
        <v>2084.978175028044</v>
      </c>
      <c r="FF201" s="6">
        <v>0</v>
      </c>
      <c r="FG201" s="6">
        <v>625.67658857078743</v>
      </c>
      <c r="FH201" s="6">
        <v>1251.3531771415749</v>
      </c>
      <c r="FI201" s="6">
        <v>0</v>
      </c>
      <c r="FJ201" s="6">
        <v>0</v>
      </c>
      <c r="FK201" s="6">
        <v>1209.1712880717253</v>
      </c>
      <c r="FL201" s="6">
        <v>0</v>
      </c>
      <c r="FM201" s="6">
        <v>0</v>
      </c>
      <c r="FN201" s="6">
        <v>0</v>
      </c>
      <c r="FO201" s="6">
        <v>0</v>
      </c>
      <c r="FP201" s="6">
        <v>0</v>
      </c>
      <c r="FQ201" s="6">
        <v>0</v>
      </c>
      <c r="FR201" s="6">
        <f t="shared" si="3"/>
        <v>274674.31060255528</v>
      </c>
    </row>
    <row r="202" spans="1:174" x14ac:dyDescent="0.25">
      <c r="A202" s="49">
        <v>46204</v>
      </c>
      <c r="B202" s="6">
        <v>353.44984176071199</v>
      </c>
      <c r="C202" s="6">
        <v>152.37967843786643</v>
      </c>
      <c r="D202" s="6">
        <v>527.8709964860293</v>
      </c>
      <c r="E202" s="6">
        <v>0</v>
      </c>
      <c r="F202" s="6">
        <v>96.798706813854963</v>
      </c>
      <c r="G202" s="6">
        <v>98.025451855726146</v>
      </c>
      <c r="H202" s="6">
        <v>695.57063861077722</v>
      </c>
      <c r="I202" s="6">
        <v>0</v>
      </c>
      <c r="J202" s="6">
        <v>966.53883181396441</v>
      </c>
      <c r="K202" s="6">
        <v>0</v>
      </c>
      <c r="L202" s="6">
        <v>0</v>
      </c>
      <c r="M202" s="6">
        <v>14.037796089896444</v>
      </c>
      <c r="N202" s="6">
        <v>7.2425014264572303</v>
      </c>
      <c r="O202" s="6">
        <v>155.73827423843986</v>
      </c>
      <c r="P202" s="6">
        <v>24.423985106021441</v>
      </c>
      <c r="Q202" s="6">
        <v>6.1315597622046987</v>
      </c>
      <c r="R202" s="6">
        <v>0</v>
      </c>
      <c r="S202" s="6">
        <v>1.5713728940527991</v>
      </c>
      <c r="T202" s="6">
        <v>23.810816410761426</v>
      </c>
      <c r="U202" s="6">
        <v>187.60308648990105</v>
      </c>
      <c r="V202" s="6">
        <v>0</v>
      </c>
      <c r="W202" s="6">
        <v>0</v>
      </c>
      <c r="X202" s="6">
        <v>194.94089543848858</v>
      </c>
      <c r="Y202" s="6">
        <v>0</v>
      </c>
      <c r="Z202" s="6">
        <v>0</v>
      </c>
      <c r="AA202" s="6">
        <v>219.3483986392765</v>
      </c>
      <c r="AB202" s="6">
        <v>219.38725967287331</v>
      </c>
      <c r="AC202" s="6">
        <v>0</v>
      </c>
      <c r="AD202" s="6">
        <v>14.145241481407185</v>
      </c>
      <c r="AE202" s="6">
        <v>0</v>
      </c>
      <c r="AF202" s="6">
        <v>0</v>
      </c>
      <c r="AG202" s="6">
        <v>91.673735315386836</v>
      </c>
      <c r="AH202" s="6">
        <v>108.37728640604574</v>
      </c>
      <c r="AI202" s="6">
        <v>815.07607649165652</v>
      </c>
      <c r="AJ202" s="6">
        <v>408.25412293592382</v>
      </c>
      <c r="AK202" s="6">
        <v>0</v>
      </c>
      <c r="AL202" s="6">
        <v>222.33759586165178</v>
      </c>
      <c r="AM202" s="6">
        <v>823.5856598519008</v>
      </c>
      <c r="AN202" s="6">
        <v>0</v>
      </c>
      <c r="AO202" s="6">
        <v>0</v>
      </c>
      <c r="AP202" s="6">
        <v>0</v>
      </c>
      <c r="AQ202" s="6">
        <v>0</v>
      </c>
      <c r="AR202" s="6">
        <v>12.598399982475653</v>
      </c>
      <c r="AS202" s="6">
        <v>1558.0099825725133</v>
      </c>
      <c r="AT202" s="6">
        <v>577.02725520229058</v>
      </c>
      <c r="AU202" s="6">
        <v>1309.522323196298</v>
      </c>
      <c r="AV202" s="6">
        <v>1159.0761775482772</v>
      </c>
      <c r="AW202" s="6">
        <v>330.64940552921411</v>
      </c>
      <c r="AX202" s="6">
        <v>0</v>
      </c>
      <c r="AY202" s="6">
        <v>320.60795313020316</v>
      </c>
      <c r="AZ202" s="6">
        <v>18224.342402319977</v>
      </c>
      <c r="BA202" s="6">
        <v>0</v>
      </c>
      <c r="BB202" s="6">
        <v>0</v>
      </c>
      <c r="BC202" s="6">
        <v>2136.9711565283842</v>
      </c>
      <c r="BD202" s="6">
        <v>0</v>
      </c>
      <c r="BE202" s="6">
        <v>306.51943895865514</v>
      </c>
      <c r="BF202" s="6">
        <v>645.3493501133164</v>
      </c>
      <c r="BG202" s="6">
        <v>14.639174991357182</v>
      </c>
      <c r="BH202" s="6">
        <v>3.3175077696472481</v>
      </c>
      <c r="BI202" s="6">
        <v>28.119250918349397</v>
      </c>
      <c r="BJ202" s="6">
        <v>0</v>
      </c>
      <c r="BK202" s="6">
        <v>6.6653150650088406</v>
      </c>
      <c r="BL202" s="6">
        <v>3.004790300939757</v>
      </c>
      <c r="BM202" s="6">
        <v>10.601026629855323</v>
      </c>
      <c r="BN202" s="6">
        <v>8.0220941932185692</v>
      </c>
      <c r="BO202" s="6">
        <v>0</v>
      </c>
      <c r="BP202" s="6">
        <v>0</v>
      </c>
      <c r="BQ202" s="6">
        <v>238.81517407688804</v>
      </c>
      <c r="BR202" s="6">
        <v>780.44116425396226</v>
      </c>
      <c r="BS202" s="6">
        <v>188.81377876142</v>
      </c>
      <c r="BT202" s="6">
        <v>82.384245481025289</v>
      </c>
      <c r="BU202" s="6">
        <v>0</v>
      </c>
      <c r="BV202" s="6">
        <v>2492.3653868629799</v>
      </c>
      <c r="BW202" s="6">
        <v>171.07750756439677</v>
      </c>
      <c r="BX202" s="6">
        <v>4028.9821237330634</v>
      </c>
      <c r="BY202" s="6">
        <v>12471.607245358478</v>
      </c>
      <c r="BZ202" s="6">
        <v>0</v>
      </c>
      <c r="CA202" s="6">
        <v>304.25573978043121</v>
      </c>
      <c r="CB202" s="6">
        <v>1166.2426620198294</v>
      </c>
      <c r="CC202" s="6">
        <v>169.10782747378346</v>
      </c>
      <c r="CD202" s="6">
        <v>5.0901739954159408</v>
      </c>
      <c r="CE202" s="6">
        <v>53.92594865480276</v>
      </c>
      <c r="CF202" s="6">
        <v>0</v>
      </c>
      <c r="CG202" s="6">
        <v>3986.0640348207239</v>
      </c>
      <c r="CH202" s="6">
        <v>211.4085225928221</v>
      </c>
      <c r="CI202" s="6">
        <v>24402.324917445614</v>
      </c>
      <c r="CJ202" s="6">
        <v>257.69821693470266</v>
      </c>
      <c r="CK202" s="6">
        <v>35538.925518112475</v>
      </c>
      <c r="CL202" s="6">
        <v>3402.1954025219511</v>
      </c>
      <c r="CM202" s="6">
        <v>0</v>
      </c>
      <c r="CN202" s="6">
        <v>21.654496464158118</v>
      </c>
      <c r="CO202" s="6">
        <v>0</v>
      </c>
      <c r="CP202" s="6">
        <v>0</v>
      </c>
      <c r="CQ202" s="6">
        <v>62.021416706157183</v>
      </c>
      <c r="CR202" s="6">
        <v>4.2019084558591491</v>
      </c>
      <c r="CS202" s="6">
        <v>73.893302696282575</v>
      </c>
      <c r="CT202" s="6">
        <v>103.50655174856487</v>
      </c>
      <c r="CU202" s="6">
        <v>154.93338587816893</v>
      </c>
      <c r="CV202" s="6">
        <v>373.35225273986157</v>
      </c>
      <c r="CW202" s="6">
        <v>55.559024405812004</v>
      </c>
      <c r="CX202" s="6">
        <v>0</v>
      </c>
      <c r="CY202" s="6">
        <v>0</v>
      </c>
      <c r="CZ202" s="6">
        <v>0</v>
      </c>
      <c r="DA202" s="6">
        <v>0</v>
      </c>
      <c r="DB202" s="6">
        <v>105.67622268130506</v>
      </c>
      <c r="DC202" s="6">
        <v>102.5321335473824</v>
      </c>
      <c r="DD202" s="6">
        <v>0</v>
      </c>
      <c r="DE202" s="6">
        <v>9625.60406431706</v>
      </c>
      <c r="DF202" s="6">
        <v>0</v>
      </c>
      <c r="DG202" s="6">
        <v>0</v>
      </c>
      <c r="DH202" s="6">
        <v>0</v>
      </c>
      <c r="DI202" s="6">
        <v>64.689441361977785</v>
      </c>
      <c r="DJ202" s="6">
        <v>6.7988817284281273</v>
      </c>
      <c r="DK202" s="6">
        <v>243.11530963966615</v>
      </c>
      <c r="DL202" s="6">
        <v>28.215926282491246</v>
      </c>
      <c r="DM202" s="6">
        <v>0</v>
      </c>
      <c r="DN202" s="6">
        <v>0</v>
      </c>
      <c r="DO202" s="6">
        <v>0</v>
      </c>
      <c r="DP202" s="6">
        <v>0</v>
      </c>
      <c r="DQ202" s="6">
        <v>51.161899907060899</v>
      </c>
      <c r="DR202" s="6">
        <v>17.006516686008911</v>
      </c>
      <c r="DS202" s="6">
        <v>0</v>
      </c>
      <c r="DT202" s="6">
        <v>30.507948223177436</v>
      </c>
      <c r="DU202" s="6">
        <v>74.014038257010512</v>
      </c>
      <c r="DV202" s="6">
        <v>0</v>
      </c>
      <c r="DW202" s="6">
        <v>2185.4932154143139</v>
      </c>
      <c r="DX202" s="6">
        <v>0</v>
      </c>
      <c r="DY202" s="6">
        <v>0</v>
      </c>
      <c r="DZ202" s="6">
        <v>410.95326104168583</v>
      </c>
      <c r="EA202" s="6">
        <v>1075.084582895154</v>
      </c>
      <c r="EB202" s="6">
        <v>59.72900389177854</v>
      </c>
      <c r="EC202" s="6">
        <v>5.6676354415322674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122391.81963781019</v>
      </c>
      <c r="EJ202" s="6">
        <v>0</v>
      </c>
      <c r="EK202" s="6">
        <v>0</v>
      </c>
      <c r="EL202" s="6">
        <v>79.676650151671907</v>
      </c>
      <c r="EM202" s="6">
        <v>7.4797527426820682</v>
      </c>
      <c r="EN202" s="6">
        <v>3.38072420115873</v>
      </c>
      <c r="EO202" s="6">
        <v>0</v>
      </c>
      <c r="EP202" s="6">
        <v>115.08785800544472</v>
      </c>
      <c r="EQ202" s="6">
        <v>0</v>
      </c>
      <c r="ER202" s="6">
        <v>1.2212256404694466</v>
      </c>
      <c r="ES202" s="6">
        <v>12.452424983713462</v>
      </c>
      <c r="ET202" s="6">
        <v>56.716863282821059</v>
      </c>
      <c r="EU202" s="6">
        <v>0</v>
      </c>
      <c r="EV202" s="6">
        <v>48.819605967399809</v>
      </c>
      <c r="EW202" s="6">
        <v>107.49811667471458</v>
      </c>
      <c r="EX202" s="6">
        <v>0</v>
      </c>
      <c r="EY202" s="6">
        <v>23.120504317908985</v>
      </c>
      <c r="EZ202" s="6">
        <v>0</v>
      </c>
      <c r="FA202" s="6">
        <v>6352.4808899700256</v>
      </c>
      <c r="FB202" s="6">
        <v>0</v>
      </c>
      <c r="FC202" s="6">
        <v>0</v>
      </c>
      <c r="FD202" s="6">
        <v>0</v>
      </c>
      <c r="FE202" s="6">
        <v>2082.6181396991374</v>
      </c>
      <c r="FF202" s="6">
        <v>0</v>
      </c>
      <c r="FG202" s="6">
        <v>625.64077120583772</v>
      </c>
      <c r="FH202" s="6">
        <v>1251.2815424116754</v>
      </c>
      <c r="FI202" s="6">
        <v>0</v>
      </c>
      <c r="FJ202" s="6">
        <v>0</v>
      </c>
      <c r="FK202" s="6">
        <v>1210.3813632616302</v>
      </c>
      <c r="FL202" s="6">
        <v>0</v>
      </c>
      <c r="FM202" s="6">
        <v>0</v>
      </c>
      <c r="FN202" s="6">
        <v>0</v>
      </c>
      <c r="FO202" s="6">
        <v>0</v>
      </c>
      <c r="FP202" s="6">
        <v>0</v>
      </c>
      <c r="FQ202" s="6">
        <v>0</v>
      </c>
      <c r="FR202" s="6">
        <f t="shared" si="3"/>
        <v>272340.13689642341</v>
      </c>
    </row>
    <row r="203" spans="1:174" x14ac:dyDescent="0.25">
      <c r="A203" s="49">
        <v>46235</v>
      </c>
      <c r="B203" s="6">
        <v>347.73779849898602</v>
      </c>
      <c r="C203" s="6">
        <v>149.91635432602166</v>
      </c>
      <c r="D203" s="6">
        <v>519.33759251170761</v>
      </c>
      <c r="E203" s="6">
        <v>0</v>
      </c>
      <c r="F203" s="6">
        <v>95.234295720316894</v>
      </c>
      <c r="G203" s="6">
        <v>96.280201046042293</v>
      </c>
      <c r="H203" s="6">
        <v>687.21910541315549</v>
      </c>
      <c r="I203" s="6">
        <v>0</v>
      </c>
      <c r="J203" s="6">
        <v>950.91405537494313</v>
      </c>
      <c r="K203" s="6">
        <v>0</v>
      </c>
      <c r="L203" s="6">
        <v>0</v>
      </c>
      <c r="M203" s="6">
        <v>13.83390259603671</v>
      </c>
      <c r="N203" s="6">
        <v>7.1254213238034056</v>
      </c>
      <c r="O203" s="6">
        <v>153.47623676056136</v>
      </c>
      <c r="P203" s="6">
        <v>24.114741063545345</v>
      </c>
      <c r="Q203" s="6">
        <v>6.0576264082337437</v>
      </c>
      <c r="R203" s="6">
        <v>0</v>
      </c>
      <c r="S203" s="6">
        <v>1.5524255343430411</v>
      </c>
      <c r="T203" s="6">
        <v>23.425897904641502</v>
      </c>
      <c r="U203" s="6">
        <v>184.57035134342607</v>
      </c>
      <c r="V203" s="6">
        <v>0</v>
      </c>
      <c r="W203" s="6">
        <v>0</v>
      </c>
      <c r="X203" s="6">
        <v>191.47015647055954</v>
      </c>
      <c r="Y203" s="6">
        <v>0</v>
      </c>
      <c r="Z203" s="6">
        <v>0</v>
      </c>
      <c r="AA203" s="6">
        <v>216.70403239651873</v>
      </c>
      <c r="AB203" s="6">
        <v>215.57887732810747</v>
      </c>
      <c r="AC203" s="6">
        <v>0</v>
      </c>
      <c r="AD203" s="6">
        <v>13.974680451912551</v>
      </c>
      <c r="AE203" s="6">
        <v>0</v>
      </c>
      <c r="AF203" s="6">
        <v>0</v>
      </c>
      <c r="AG203" s="6">
        <v>90.568326681680134</v>
      </c>
      <c r="AH203" s="6">
        <v>107.0704906494977</v>
      </c>
      <c r="AI203" s="6">
        <v>803.33706364256193</v>
      </c>
      <c r="AJ203" s="6">
        <v>403.33146088063785</v>
      </c>
      <c r="AK203" s="6">
        <v>0</v>
      </c>
      <c r="AL203" s="6">
        <v>218.74335306976329</v>
      </c>
      <c r="AM203" s="6">
        <v>813.94840335180686</v>
      </c>
      <c r="AN203" s="6">
        <v>0</v>
      </c>
      <c r="AO203" s="6">
        <v>0</v>
      </c>
      <c r="AP203" s="6">
        <v>0</v>
      </c>
      <c r="AQ203" s="6">
        <v>0</v>
      </c>
      <c r="AR203" s="6">
        <v>12.415413153701426</v>
      </c>
      <c r="AS203" s="6">
        <v>1534.7523250682091</v>
      </c>
      <c r="AT203" s="6">
        <v>570.10547389186888</v>
      </c>
      <c r="AU203" s="6">
        <v>1288.7913608490953</v>
      </c>
      <c r="AV203" s="6">
        <v>1140.3389002099234</v>
      </c>
      <c r="AW203" s="6">
        <v>324.94924810193396</v>
      </c>
      <c r="AX203" s="6">
        <v>0</v>
      </c>
      <c r="AY203" s="6">
        <v>315.42510125985439</v>
      </c>
      <c r="AZ203" s="6">
        <v>18031.040740896817</v>
      </c>
      <c r="BA203" s="6">
        <v>0</v>
      </c>
      <c r="BB203" s="6">
        <v>0</v>
      </c>
      <c r="BC203" s="6">
        <v>2125.2919148134483</v>
      </c>
      <c r="BD203" s="6">
        <v>0</v>
      </c>
      <c r="BE203" s="6">
        <v>302.54856058961929</v>
      </c>
      <c r="BF203" s="6">
        <v>637.72783541140711</v>
      </c>
      <c r="BG203" s="6">
        <v>14.402522485567646</v>
      </c>
      <c r="BH203" s="6">
        <v>3.2638779355120064</v>
      </c>
      <c r="BI203" s="6">
        <v>27.618614150000887</v>
      </c>
      <c r="BJ203" s="6">
        <v>0</v>
      </c>
      <c r="BK203" s="6">
        <v>6.5466454104060174</v>
      </c>
      <c r="BL203" s="6">
        <v>2.9512928407764147</v>
      </c>
      <c r="BM203" s="6">
        <v>10.473201168687709</v>
      </c>
      <c r="BN203" s="6">
        <v>7.8924114280609903</v>
      </c>
      <c r="BO203" s="6">
        <v>0</v>
      </c>
      <c r="BP203" s="6">
        <v>0</v>
      </c>
      <c r="BQ203" s="6">
        <v>235.43495764578893</v>
      </c>
      <c r="BR203" s="6">
        <v>771.030731168736</v>
      </c>
      <c r="BS203" s="6">
        <v>185.4521273328927</v>
      </c>
      <c r="BT203" s="6">
        <v>81.05244651406332</v>
      </c>
      <c r="BU203" s="6">
        <v>0</v>
      </c>
      <c r="BV203" s="6">
        <v>2455.1841214132105</v>
      </c>
      <c r="BW203" s="6">
        <v>168.31191996309784</v>
      </c>
      <c r="BX203" s="6">
        <v>3993.3501731945908</v>
      </c>
      <c r="BY203" s="6">
        <v>12348.648388814361</v>
      </c>
      <c r="BZ203" s="6">
        <v>0</v>
      </c>
      <c r="CA203" s="6">
        <v>300.60924388425309</v>
      </c>
      <c r="CB203" s="6">
        <v>1152.1875069856358</v>
      </c>
      <c r="CC203" s="6">
        <v>167.83268869281625</v>
      </c>
      <c r="CD203" s="6">
        <v>5.0287975022605478</v>
      </c>
      <c r="CE203" s="6">
        <v>53.27571830482055</v>
      </c>
      <c r="CF203" s="6">
        <v>0</v>
      </c>
      <c r="CG203" s="6">
        <v>3937.7307899768325</v>
      </c>
      <c r="CH203" s="6">
        <v>207.9909559166677</v>
      </c>
      <c r="CI203" s="6">
        <v>24167.261587774785</v>
      </c>
      <c r="CJ203" s="6">
        <v>253.81181007555796</v>
      </c>
      <c r="CK203" s="6">
        <v>35300.243502334932</v>
      </c>
      <c r="CL203" s="6">
        <v>3371.3964690266312</v>
      </c>
      <c r="CM203" s="6">
        <v>0</v>
      </c>
      <c r="CN203" s="6">
        <v>21.392172634581566</v>
      </c>
      <c r="CO203" s="6">
        <v>0</v>
      </c>
      <c r="CP203" s="6">
        <v>0</v>
      </c>
      <c r="CQ203" s="6">
        <v>61.273572514311979</v>
      </c>
      <c r="CR203" s="6">
        <v>4.1339816658751252</v>
      </c>
      <c r="CS203" s="6">
        <v>72.698765759982251</v>
      </c>
      <c r="CT203" s="6">
        <v>102.15064687508035</v>
      </c>
      <c r="CU203" s="6">
        <v>152.68303908869282</v>
      </c>
      <c r="CV203" s="6">
        <v>367.92945739762666</v>
      </c>
      <c r="CW203" s="6">
        <v>54.752051321932221</v>
      </c>
      <c r="CX203" s="6">
        <v>0</v>
      </c>
      <c r="CY203" s="6">
        <v>0</v>
      </c>
      <c r="CZ203" s="6">
        <v>0</v>
      </c>
      <c r="DA203" s="6">
        <v>0</v>
      </c>
      <c r="DB203" s="6">
        <v>103.79475710570816</v>
      </c>
      <c r="DC203" s="6">
        <v>100.87462987369446</v>
      </c>
      <c r="DD203" s="6">
        <v>0</v>
      </c>
      <c r="DE203" s="6">
        <v>9559.8383006878175</v>
      </c>
      <c r="DF203" s="6">
        <v>0</v>
      </c>
      <c r="DG203" s="6">
        <v>0</v>
      </c>
      <c r="DH203" s="6">
        <v>0</v>
      </c>
      <c r="DI203" s="6">
        <v>63.909426561195865</v>
      </c>
      <c r="DJ203" s="6">
        <v>6.7001306323820708</v>
      </c>
      <c r="DK203" s="6">
        <v>239.58415492166174</v>
      </c>
      <c r="DL203" s="6">
        <v>27.713568300372732</v>
      </c>
      <c r="DM203" s="6">
        <v>0</v>
      </c>
      <c r="DN203" s="6">
        <v>0</v>
      </c>
      <c r="DO203" s="6">
        <v>0</v>
      </c>
      <c r="DP203" s="6">
        <v>0</v>
      </c>
      <c r="DQ203" s="6">
        <v>50.334832000494615</v>
      </c>
      <c r="DR203" s="6">
        <v>16.73159444545426</v>
      </c>
      <c r="DS203" s="6">
        <v>0</v>
      </c>
      <c r="DT203" s="6">
        <v>30.14008832742708</v>
      </c>
      <c r="DU203" s="6">
        <v>72.817549545900391</v>
      </c>
      <c r="DV203" s="6">
        <v>0</v>
      </c>
      <c r="DW203" s="6">
        <v>2176.139301713712</v>
      </c>
      <c r="DX203" s="6">
        <v>0</v>
      </c>
      <c r="DY203" s="6">
        <v>0</v>
      </c>
      <c r="DZ203" s="6">
        <v>404.30991406036264</v>
      </c>
      <c r="EA203" s="6">
        <v>1057.6466017764415</v>
      </c>
      <c r="EB203" s="6">
        <v>58.763442755468084</v>
      </c>
      <c r="EC203" s="6">
        <v>5.5760141493534325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122124.40740754575</v>
      </c>
      <c r="EJ203" s="6">
        <v>0</v>
      </c>
      <c r="EK203" s="6">
        <v>0</v>
      </c>
      <c r="EL203" s="6">
        <v>78.388621357532784</v>
      </c>
      <c r="EM203" s="6">
        <v>7.3588373065125481</v>
      </c>
      <c r="EN203" s="6">
        <v>3.3260724291797841</v>
      </c>
      <c r="EO203" s="6">
        <v>0</v>
      </c>
      <c r="EP203" s="6">
        <v>113.06452536579903</v>
      </c>
      <c r="EQ203" s="6">
        <v>0</v>
      </c>
      <c r="ER203" s="6">
        <v>1.1994828685924761</v>
      </c>
      <c r="ES203" s="6">
        <v>12.346764779997795</v>
      </c>
      <c r="ET203" s="6">
        <v>56.032980536532158</v>
      </c>
      <c r="EU203" s="6">
        <v>0</v>
      </c>
      <c r="EV203" s="6">
        <v>48.030402881114973</v>
      </c>
      <c r="EW203" s="6">
        <v>105.76033440940617</v>
      </c>
      <c r="EX203" s="6">
        <v>0</v>
      </c>
      <c r="EY203" s="6">
        <v>22.841721023606013</v>
      </c>
      <c r="EZ203" s="6">
        <v>0</v>
      </c>
      <c r="FA203" s="6">
        <v>6340.4175296371541</v>
      </c>
      <c r="FB203" s="6">
        <v>0</v>
      </c>
      <c r="FC203" s="6">
        <v>0</v>
      </c>
      <c r="FD203" s="6">
        <v>0</v>
      </c>
      <c r="FE203" s="6">
        <v>2080.3079971256902</v>
      </c>
      <c r="FF203" s="6">
        <v>0</v>
      </c>
      <c r="FG203" s="6">
        <v>625.62248267940106</v>
      </c>
      <c r="FH203" s="6">
        <v>1251.2449653588021</v>
      </c>
      <c r="FI203" s="6">
        <v>0</v>
      </c>
      <c r="FJ203" s="6">
        <v>0</v>
      </c>
      <c r="FK203" s="6">
        <v>1211.5926866326733</v>
      </c>
      <c r="FL203" s="6">
        <v>0</v>
      </c>
      <c r="FM203" s="6">
        <v>0</v>
      </c>
      <c r="FN203" s="6">
        <v>0</v>
      </c>
      <c r="FO203" s="6">
        <v>0</v>
      </c>
      <c r="FP203" s="6">
        <v>0</v>
      </c>
      <c r="FQ203" s="6">
        <v>0</v>
      </c>
      <c r="FR203" s="6">
        <f t="shared" si="3"/>
        <v>270741.72303298884</v>
      </c>
    </row>
    <row r="204" spans="1:174" x14ac:dyDescent="0.25">
      <c r="A204" s="49">
        <v>46266</v>
      </c>
      <c r="B204" s="6">
        <v>346.50420368170165</v>
      </c>
      <c r="C204" s="6">
        <v>149.38361702827643</v>
      </c>
      <c r="D204" s="6">
        <v>517.49209335388719</v>
      </c>
      <c r="E204" s="6">
        <v>0</v>
      </c>
      <c r="F204" s="6">
        <v>94.896301600369299</v>
      </c>
      <c r="G204" s="6">
        <v>95.778299630775081</v>
      </c>
      <c r="H204" s="6">
        <v>687.66683145060426</v>
      </c>
      <c r="I204" s="6">
        <v>0</v>
      </c>
      <c r="J204" s="6">
        <v>947.53492181392608</v>
      </c>
      <c r="K204" s="6">
        <v>0</v>
      </c>
      <c r="L204" s="6">
        <v>0</v>
      </c>
      <c r="M204" s="6">
        <v>13.807736671202679</v>
      </c>
      <c r="N204" s="6">
        <v>7.1001006860490747</v>
      </c>
      <c r="O204" s="6">
        <v>153.18594646489043</v>
      </c>
      <c r="P204" s="6">
        <v>24.116301602813987</v>
      </c>
      <c r="Q204" s="6">
        <v>6.0613031348601485</v>
      </c>
      <c r="R204" s="6">
        <v>0</v>
      </c>
      <c r="S204" s="6">
        <v>1.5533677919061475</v>
      </c>
      <c r="T204" s="6">
        <v>23.342652486867841</v>
      </c>
      <c r="U204" s="6">
        <v>183.91446886375513</v>
      </c>
      <c r="V204" s="6">
        <v>0</v>
      </c>
      <c r="W204" s="6">
        <v>0</v>
      </c>
      <c r="X204" s="6">
        <v>190.47203700809555</v>
      </c>
      <c r="Y204" s="6">
        <v>0</v>
      </c>
      <c r="Z204" s="6">
        <v>0</v>
      </c>
      <c r="AA204" s="6">
        <v>216.83667653225535</v>
      </c>
      <c r="AB204" s="6">
        <v>214.56158103151574</v>
      </c>
      <c r="AC204" s="6">
        <v>0</v>
      </c>
      <c r="AD204" s="6">
        <v>13.983162500201825</v>
      </c>
      <c r="AE204" s="6">
        <v>0</v>
      </c>
      <c r="AF204" s="6">
        <v>0</v>
      </c>
      <c r="AG204" s="6">
        <v>90.623272916281579</v>
      </c>
      <c r="AH204" s="6">
        <v>107.13547797247591</v>
      </c>
      <c r="AI204" s="6">
        <v>801.96150817417629</v>
      </c>
      <c r="AJ204" s="6">
        <v>403.57626625844574</v>
      </c>
      <c r="AK204" s="6">
        <v>0</v>
      </c>
      <c r="AL204" s="6">
        <v>217.96603465551811</v>
      </c>
      <c r="AM204" s="6">
        <v>815.6861542354726</v>
      </c>
      <c r="AN204" s="6">
        <v>0</v>
      </c>
      <c r="AO204" s="6">
        <v>0</v>
      </c>
      <c r="AP204" s="6">
        <v>0</v>
      </c>
      <c r="AQ204" s="6">
        <v>0</v>
      </c>
      <c r="AR204" s="6">
        <v>12.391930209166581</v>
      </c>
      <c r="AS204" s="6">
        <v>1530.7195530128888</v>
      </c>
      <c r="AT204" s="6">
        <v>570.38593543920138</v>
      </c>
      <c r="AU204" s="6">
        <v>1284.5553046626671</v>
      </c>
      <c r="AV204" s="6">
        <v>1136.2866334179334</v>
      </c>
      <c r="AW204" s="6">
        <v>323.57233447979758</v>
      </c>
      <c r="AX204" s="6">
        <v>0</v>
      </c>
      <c r="AY204" s="6">
        <v>314.30421810576746</v>
      </c>
      <c r="AZ204" s="6">
        <v>18088.586188293622</v>
      </c>
      <c r="BA204" s="6">
        <v>0</v>
      </c>
      <c r="BB204" s="6">
        <v>0</v>
      </c>
      <c r="BC204" s="6">
        <v>2143.8731093344154</v>
      </c>
      <c r="BD204" s="6">
        <v>0</v>
      </c>
      <c r="BE204" s="6">
        <v>302.65633947518643</v>
      </c>
      <c r="BF204" s="6">
        <v>638.38772611235845</v>
      </c>
      <c r="BG204" s="6">
        <v>14.351342206110008</v>
      </c>
      <c r="BH204" s="6">
        <v>3.252279537729776</v>
      </c>
      <c r="BI204" s="6">
        <v>27.474640400683779</v>
      </c>
      <c r="BJ204" s="6">
        <v>0</v>
      </c>
      <c r="BK204" s="6">
        <v>6.5125182424001666</v>
      </c>
      <c r="BL204" s="6">
        <v>2.9359079741313479</v>
      </c>
      <c r="BM204" s="6">
        <v>10.47955796506397</v>
      </c>
      <c r="BN204" s="6">
        <v>7.8643652422010089</v>
      </c>
      <c r="BO204" s="6">
        <v>0</v>
      </c>
      <c r="BP204" s="6">
        <v>0</v>
      </c>
      <c r="BQ204" s="6">
        <v>235.02084470463566</v>
      </c>
      <c r="BR204" s="6">
        <v>771.49871467052662</v>
      </c>
      <c r="BS204" s="6">
        <v>184.4853794017352</v>
      </c>
      <c r="BT204" s="6">
        <v>80.76442149153884</v>
      </c>
      <c r="BU204" s="6">
        <v>0</v>
      </c>
      <c r="BV204" s="6">
        <v>2448.5666638046168</v>
      </c>
      <c r="BW204" s="6">
        <v>167.71381285315269</v>
      </c>
      <c r="BX204" s="6">
        <v>4012.5410389983717</v>
      </c>
      <c r="BY204" s="6">
        <v>12400.777398114837</v>
      </c>
      <c r="BZ204" s="6">
        <v>0</v>
      </c>
      <c r="CA204" s="6">
        <v>300.80701177627867</v>
      </c>
      <c r="CB204" s="6">
        <v>1151.3786573424636</v>
      </c>
      <c r="CC204" s="6">
        <v>167.80438806613202</v>
      </c>
      <c r="CD204" s="6">
        <v>5.0318497726432554</v>
      </c>
      <c r="CE204" s="6">
        <v>53.308054444230848</v>
      </c>
      <c r="CF204" s="6">
        <v>0</v>
      </c>
      <c r="CG204" s="6">
        <v>3940.3164809078685</v>
      </c>
      <c r="CH204" s="6">
        <v>207.25184682941278</v>
      </c>
      <c r="CI204" s="6">
        <v>24272.983763055523</v>
      </c>
      <c r="CJ204" s="6">
        <v>253.15170857266801</v>
      </c>
      <c r="CK204" s="6">
        <v>35557.003522487386</v>
      </c>
      <c r="CL204" s="6">
        <v>3389.1691918335368</v>
      </c>
      <c r="CM204" s="6">
        <v>0</v>
      </c>
      <c r="CN204" s="6">
        <v>21.404132181990356</v>
      </c>
      <c r="CO204" s="6">
        <v>0</v>
      </c>
      <c r="CP204" s="6">
        <v>0</v>
      </c>
      <c r="CQ204" s="6">
        <v>61.310763017716432</v>
      </c>
      <c r="CR204" s="6">
        <v>4.1192912991602491</v>
      </c>
      <c r="CS204" s="6">
        <v>72.440426073198253</v>
      </c>
      <c r="CT204" s="6">
        <v>101.875154983437</v>
      </c>
      <c r="CU204" s="6">
        <v>152.39424907470425</v>
      </c>
      <c r="CV204" s="6">
        <v>367.23354281678724</v>
      </c>
      <c r="CW204" s="6">
        <v>54.648491386516078</v>
      </c>
      <c r="CX204" s="6">
        <v>0</v>
      </c>
      <c r="CY204" s="6">
        <v>0</v>
      </c>
      <c r="CZ204" s="6">
        <v>0</v>
      </c>
      <c r="DA204" s="6">
        <v>0</v>
      </c>
      <c r="DB204" s="6">
        <v>103.25368287733426</v>
      </c>
      <c r="DC204" s="6">
        <v>100.5161654621794</v>
      </c>
      <c r="DD204" s="6">
        <v>0</v>
      </c>
      <c r="DE204" s="6">
        <v>9623.758669121089</v>
      </c>
      <c r="DF204" s="6">
        <v>0</v>
      </c>
      <c r="DG204" s="6">
        <v>0</v>
      </c>
      <c r="DH204" s="6">
        <v>0</v>
      </c>
      <c r="DI204" s="6">
        <v>63.948216918091511</v>
      </c>
      <c r="DJ204" s="6">
        <v>6.6874577721180888</v>
      </c>
      <c r="DK204" s="6">
        <v>239.13099711275098</v>
      </c>
      <c r="DL204" s="6">
        <v>27.569099562242354</v>
      </c>
      <c r="DM204" s="6">
        <v>0</v>
      </c>
      <c r="DN204" s="6">
        <v>0</v>
      </c>
      <c r="DO204" s="6">
        <v>0</v>
      </c>
      <c r="DP204" s="6">
        <v>0</v>
      </c>
      <c r="DQ204" s="6">
        <v>50.155963974367936</v>
      </c>
      <c r="DR204" s="6">
        <v>16.672137660689764</v>
      </c>
      <c r="DS204" s="6">
        <v>0</v>
      </c>
      <c r="DT204" s="6">
        <v>30.158382104198296</v>
      </c>
      <c r="DU204" s="6">
        <v>72.558787753380102</v>
      </c>
      <c r="DV204" s="6">
        <v>0</v>
      </c>
      <c r="DW204" s="6">
        <v>2196.1163209269353</v>
      </c>
      <c r="DX204" s="6">
        <v>0</v>
      </c>
      <c r="DY204" s="6">
        <v>0</v>
      </c>
      <c r="DZ204" s="6">
        <v>402.87317307211987</v>
      </c>
      <c r="EA204" s="6">
        <v>1054.3747275133014</v>
      </c>
      <c r="EB204" s="6">
        <v>58.554623125078237</v>
      </c>
      <c r="EC204" s="6">
        <v>5.5561994285148018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123511.44982811378</v>
      </c>
      <c r="EJ204" s="6">
        <v>0</v>
      </c>
      <c r="EK204" s="6">
        <v>0</v>
      </c>
      <c r="EL204" s="6">
        <v>78.110062407085181</v>
      </c>
      <c r="EM204" s="6">
        <v>7.3326872102215699</v>
      </c>
      <c r="EN204" s="6">
        <v>3.3142530193095801</v>
      </c>
      <c r="EO204" s="6">
        <v>0</v>
      </c>
      <c r="EP204" s="6">
        <v>112.60284064257085</v>
      </c>
      <c r="EQ204" s="6">
        <v>0</v>
      </c>
      <c r="ER204" s="6">
        <v>1.1932300550046915</v>
      </c>
      <c r="ES204" s="6">
        <v>12.426959856232129</v>
      </c>
      <c r="ET204" s="6">
        <v>56.066990219139093</v>
      </c>
      <c r="EU204" s="6">
        <v>0</v>
      </c>
      <c r="EV204" s="6">
        <v>47.859723790394469</v>
      </c>
      <c r="EW204" s="6">
        <v>105.38450833615887</v>
      </c>
      <c r="EX204" s="6">
        <v>0</v>
      </c>
      <c r="EY204" s="6">
        <v>22.855584995766172</v>
      </c>
      <c r="EZ204" s="6">
        <v>0</v>
      </c>
      <c r="FA204" s="6">
        <v>6415.5326626413253</v>
      </c>
      <c r="FB204" s="6">
        <v>0</v>
      </c>
      <c r="FC204" s="6">
        <v>0</v>
      </c>
      <c r="FD204" s="6">
        <v>0</v>
      </c>
      <c r="FE204" s="6">
        <v>2078.0442410109608</v>
      </c>
      <c r="FF204" s="6">
        <v>0</v>
      </c>
      <c r="FG204" s="6">
        <v>625.62152791582992</v>
      </c>
      <c r="FH204" s="6">
        <v>1251.2430558316598</v>
      </c>
      <c r="FI204" s="6">
        <v>0</v>
      </c>
      <c r="FJ204" s="6">
        <v>0</v>
      </c>
      <c r="FK204" s="6">
        <v>1212.8051489236075</v>
      </c>
      <c r="FL204" s="6">
        <v>0</v>
      </c>
      <c r="FM204" s="6">
        <v>0</v>
      </c>
      <c r="FN204" s="6">
        <v>0</v>
      </c>
      <c r="FO204" s="6">
        <v>0</v>
      </c>
      <c r="FP204" s="6">
        <v>0</v>
      </c>
      <c r="FQ204" s="6">
        <v>0</v>
      </c>
      <c r="FR204" s="6">
        <f t="shared" si="3"/>
        <v>272772.45891097211</v>
      </c>
    </row>
    <row r="205" spans="1:174" x14ac:dyDescent="0.25">
      <c r="A205" s="49">
        <v>46296</v>
      </c>
      <c r="B205" s="6">
        <v>345.83734063307003</v>
      </c>
      <c r="C205" s="6">
        <v>149.09496666776627</v>
      </c>
      <c r="D205" s="6">
        <v>516.49215586221783</v>
      </c>
      <c r="E205" s="6">
        <v>0</v>
      </c>
      <c r="F205" s="6">
        <v>94.71333697015919</v>
      </c>
      <c r="G205" s="6">
        <v>95.43404017770105</v>
      </c>
      <c r="H205" s="6">
        <v>689.227210588959</v>
      </c>
      <c r="I205" s="6">
        <v>0</v>
      </c>
      <c r="J205" s="6">
        <v>945.70402293613438</v>
      </c>
      <c r="K205" s="6">
        <v>0</v>
      </c>
      <c r="L205" s="6">
        <v>0</v>
      </c>
      <c r="M205" s="6">
        <v>13.804043892818081</v>
      </c>
      <c r="N205" s="6">
        <v>7.086381332726023</v>
      </c>
      <c r="O205" s="6">
        <v>153.14497800167305</v>
      </c>
      <c r="P205" s="6">
        <v>24.135713618503466</v>
      </c>
      <c r="Q205" s="6">
        <v>6.0748502410863257</v>
      </c>
      <c r="R205" s="6">
        <v>0</v>
      </c>
      <c r="S205" s="6">
        <v>1.556839592939204</v>
      </c>
      <c r="T205" s="6">
        <v>23.29754804242048</v>
      </c>
      <c r="U205" s="6">
        <v>183.5590953710213</v>
      </c>
      <c r="V205" s="6">
        <v>0</v>
      </c>
      <c r="W205" s="6">
        <v>0</v>
      </c>
      <c r="X205" s="6">
        <v>189.78741638380924</v>
      </c>
      <c r="Y205" s="6">
        <v>0</v>
      </c>
      <c r="Z205" s="6">
        <v>0</v>
      </c>
      <c r="AA205" s="6">
        <v>217.32241181039899</v>
      </c>
      <c r="AB205" s="6">
        <v>213.92683313684262</v>
      </c>
      <c r="AC205" s="6">
        <v>0</v>
      </c>
      <c r="AD205" s="6">
        <v>14.014415084597196</v>
      </c>
      <c r="AE205" s="6">
        <v>0</v>
      </c>
      <c r="AF205" s="6">
        <v>0</v>
      </c>
      <c r="AG205" s="6">
        <v>90.825790198724505</v>
      </c>
      <c r="AH205" s="6">
        <v>107.37492742227128</v>
      </c>
      <c r="AI205" s="6">
        <v>801.90923150626918</v>
      </c>
      <c r="AJ205" s="6">
        <v>404.47826545362256</v>
      </c>
      <c r="AK205" s="6">
        <v>0</v>
      </c>
      <c r="AL205" s="6">
        <v>217.54486414342392</v>
      </c>
      <c r="AM205" s="6">
        <v>819.4811316812121</v>
      </c>
      <c r="AN205" s="6">
        <v>0</v>
      </c>
      <c r="AO205" s="6">
        <v>0</v>
      </c>
      <c r="AP205" s="6">
        <v>0</v>
      </c>
      <c r="AQ205" s="6">
        <v>0</v>
      </c>
      <c r="AR205" s="6">
        <v>12.388616077885727</v>
      </c>
      <c r="AS205" s="6">
        <v>1530.1521537411738</v>
      </c>
      <c r="AT205" s="6">
        <v>571.63821177660918</v>
      </c>
      <c r="AU205" s="6">
        <v>1282.4357941076323</v>
      </c>
      <c r="AV205" s="6">
        <v>1134.09101415992</v>
      </c>
      <c r="AW205" s="6">
        <v>322.84321376322708</v>
      </c>
      <c r="AX205" s="6">
        <v>0</v>
      </c>
      <c r="AY205" s="6">
        <v>313.69689564517313</v>
      </c>
      <c r="AZ205" s="6">
        <v>18205.988555147374</v>
      </c>
      <c r="BA205" s="6">
        <v>0</v>
      </c>
      <c r="BB205" s="6">
        <v>0</v>
      </c>
      <c r="BC205" s="6">
        <v>2171.072639443531</v>
      </c>
      <c r="BD205" s="6">
        <v>0</v>
      </c>
      <c r="BE205" s="6">
        <v>302.88914124458211</v>
      </c>
      <c r="BF205" s="6">
        <v>640.01347982962352</v>
      </c>
      <c r="BG205" s="6">
        <v>14.323611453675396</v>
      </c>
      <c r="BH205" s="6">
        <v>3.2459952364140041</v>
      </c>
      <c r="BI205" s="6">
        <v>27.375887293620842</v>
      </c>
      <c r="BJ205" s="6">
        <v>0</v>
      </c>
      <c r="BK205" s="6">
        <v>6.4891100593680395</v>
      </c>
      <c r="BL205" s="6">
        <v>2.9253553324855219</v>
      </c>
      <c r="BM205" s="6">
        <v>10.502979939150631</v>
      </c>
      <c r="BN205" s="6">
        <v>7.849169118907815</v>
      </c>
      <c r="BO205" s="6">
        <v>0</v>
      </c>
      <c r="BP205" s="6">
        <v>0</v>
      </c>
      <c r="BQ205" s="6">
        <v>235.07798927968383</v>
      </c>
      <c r="BR205" s="6">
        <v>773.22302622671521</v>
      </c>
      <c r="BS205" s="6">
        <v>183.82227684032173</v>
      </c>
      <c r="BT205" s="6">
        <v>80.608362347680284</v>
      </c>
      <c r="BU205" s="6">
        <v>0</v>
      </c>
      <c r="BV205" s="6">
        <v>2445.9125778191324</v>
      </c>
      <c r="BW205" s="6">
        <v>167.38974349731814</v>
      </c>
      <c r="BX205" s="6">
        <v>4043.9716421196272</v>
      </c>
      <c r="BY205" s="6">
        <v>12498.082373504045</v>
      </c>
      <c r="BZ205" s="6">
        <v>0</v>
      </c>
      <c r="CA205" s="6">
        <v>301.51029884636404</v>
      </c>
      <c r="CB205" s="6">
        <v>1151.5807594660614</v>
      </c>
      <c r="CC205" s="6">
        <v>167.66412387653116</v>
      </c>
      <c r="CD205" s="6">
        <v>5.0430960346874887</v>
      </c>
      <c r="CE205" s="6">
        <v>53.42719877016193</v>
      </c>
      <c r="CF205" s="6">
        <v>0</v>
      </c>
      <c r="CG205" s="6">
        <v>3949.7399680215681</v>
      </c>
      <c r="CH205" s="6">
        <v>206.85137908406168</v>
      </c>
      <c r="CI205" s="6">
        <v>24461.153126305479</v>
      </c>
      <c r="CJ205" s="6">
        <v>253.00712838647399</v>
      </c>
      <c r="CK205" s="6">
        <v>35943.611910428204</v>
      </c>
      <c r="CL205" s="6">
        <v>3420.7643948570285</v>
      </c>
      <c r="CM205" s="6">
        <v>0</v>
      </c>
      <c r="CN205" s="6">
        <v>21.451260032713733</v>
      </c>
      <c r="CO205" s="6">
        <v>0</v>
      </c>
      <c r="CP205" s="6">
        <v>0</v>
      </c>
      <c r="CQ205" s="6">
        <v>61.447793521046997</v>
      </c>
      <c r="CR205" s="6">
        <v>4.1113316919275231</v>
      </c>
      <c r="CS205" s="6">
        <v>72.300451184937373</v>
      </c>
      <c r="CT205" s="6">
        <v>101.93108183946124</v>
      </c>
      <c r="CU205" s="6">
        <v>152.35349234517503</v>
      </c>
      <c r="CV205" s="6">
        <v>367.13532888634359</v>
      </c>
      <c r="CW205" s="6">
        <v>54.633876046395649</v>
      </c>
      <c r="CX205" s="6">
        <v>0</v>
      </c>
      <c r="CY205" s="6">
        <v>0</v>
      </c>
      <c r="CZ205" s="6">
        <v>0</v>
      </c>
      <c r="DA205" s="6">
        <v>0</v>
      </c>
      <c r="DB205" s="6">
        <v>102.88255438025031</v>
      </c>
      <c r="DC205" s="6">
        <v>100.32194049979768</v>
      </c>
      <c r="DD205" s="6">
        <v>0</v>
      </c>
      <c r="DE205" s="6">
        <v>9717.5050802179103</v>
      </c>
      <c r="DF205" s="6">
        <v>0</v>
      </c>
      <c r="DG205" s="6">
        <v>0</v>
      </c>
      <c r="DH205" s="6">
        <v>0</v>
      </c>
      <c r="DI205" s="6">
        <v>64.091142171669659</v>
      </c>
      <c r="DJ205" s="6">
        <v>6.6856692603513279</v>
      </c>
      <c r="DK205" s="6">
        <v>239.06704327308472</v>
      </c>
      <c r="DL205" s="6">
        <v>27.470006937152661</v>
      </c>
      <c r="DM205" s="6">
        <v>0</v>
      </c>
      <c r="DN205" s="6">
        <v>0</v>
      </c>
      <c r="DO205" s="6">
        <v>0</v>
      </c>
      <c r="DP205" s="6">
        <v>0</v>
      </c>
      <c r="DQ205" s="6">
        <v>50.059048814787914</v>
      </c>
      <c r="DR205" s="6">
        <v>16.639922491168715</v>
      </c>
      <c r="DS205" s="6">
        <v>0</v>
      </c>
      <c r="DT205" s="6">
        <v>30.225786554509558</v>
      </c>
      <c r="DU205" s="6">
        <v>72.418584157699158</v>
      </c>
      <c r="DV205" s="6">
        <v>0</v>
      </c>
      <c r="DW205" s="6">
        <v>2223.0266553776573</v>
      </c>
      <c r="DX205" s="6">
        <v>0</v>
      </c>
      <c r="DY205" s="6">
        <v>0</v>
      </c>
      <c r="DZ205" s="6">
        <v>402.09471095585491</v>
      </c>
      <c r="EA205" s="6">
        <v>1053.0688397212436</v>
      </c>
      <c r="EB205" s="6">
        <v>58.441479438971143</v>
      </c>
      <c r="EC205" s="6">
        <v>5.5454633183575321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125324.34223154411</v>
      </c>
      <c r="EJ205" s="6">
        <v>0</v>
      </c>
      <c r="EK205" s="6">
        <v>0</v>
      </c>
      <c r="EL205" s="6">
        <v>77.95913221727055</v>
      </c>
      <c r="EM205" s="6">
        <v>7.3185184355671309</v>
      </c>
      <c r="EN205" s="6">
        <v>3.307848968129961</v>
      </c>
      <c r="EO205" s="6">
        <v>0</v>
      </c>
      <c r="EP205" s="6">
        <v>112.37501226145747</v>
      </c>
      <c r="EQ205" s="6">
        <v>0</v>
      </c>
      <c r="ER205" s="6">
        <v>1.1889411844806697</v>
      </c>
      <c r="ES205" s="6">
        <v>12.541701561841077</v>
      </c>
      <c r="ET205" s="6">
        <v>56.192300809185703</v>
      </c>
      <c r="EU205" s="6">
        <v>0</v>
      </c>
      <c r="EV205" s="6">
        <v>47.767245600343678</v>
      </c>
      <c r="EW205" s="6">
        <v>105.18087639225128</v>
      </c>
      <c r="EX205" s="6">
        <v>0</v>
      </c>
      <c r="EY205" s="6">
        <v>22.906667581624372</v>
      </c>
      <c r="EZ205" s="6">
        <v>0</v>
      </c>
      <c r="FA205" s="6">
        <v>6513.5706868188427</v>
      </c>
      <c r="FB205" s="6">
        <v>0</v>
      </c>
      <c r="FC205" s="6">
        <v>0</v>
      </c>
      <c r="FD205" s="6">
        <v>0</v>
      </c>
      <c r="FE205" s="6">
        <v>2075.8248025049047</v>
      </c>
      <c r="FF205" s="6">
        <v>0</v>
      </c>
      <c r="FG205" s="6">
        <v>625.61918616610501</v>
      </c>
      <c r="FH205" s="6">
        <v>1251.23837233221</v>
      </c>
      <c r="FI205" s="6">
        <v>0</v>
      </c>
      <c r="FJ205" s="6">
        <v>0</v>
      </c>
      <c r="FK205" s="6">
        <v>1214.0186631271347</v>
      </c>
      <c r="FL205" s="6">
        <v>0</v>
      </c>
      <c r="FM205" s="6">
        <v>0</v>
      </c>
      <c r="FN205" s="6">
        <v>0</v>
      </c>
      <c r="FO205" s="6">
        <v>0</v>
      </c>
      <c r="FP205" s="6">
        <v>0</v>
      </c>
      <c r="FQ205" s="6">
        <v>0</v>
      </c>
      <c r="FR205" s="6">
        <f t="shared" si="3"/>
        <v>275684.45174045581</v>
      </c>
    </row>
    <row r="206" spans="1:174" x14ac:dyDescent="0.25">
      <c r="A206" s="49">
        <v>46327</v>
      </c>
      <c r="B206" s="6">
        <v>350.52380360777681</v>
      </c>
      <c r="C206" s="6">
        <v>151.11378595179826</v>
      </c>
      <c r="D206" s="6">
        <v>523.48571404603877</v>
      </c>
      <c r="E206" s="6">
        <v>0</v>
      </c>
      <c r="F206" s="6">
        <v>95.99635770394454</v>
      </c>
      <c r="G206" s="6">
        <v>96.565187914148567</v>
      </c>
      <c r="H206" s="6">
        <v>701.52181048929356</v>
      </c>
      <c r="I206" s="6">
        <v>0</v>
      </c>
      <c r="J206" s="6">
        <v>958.50932120448181</v>
      </c>
      <c r="K206" s="6">
        <v>0</v>
      </c>
      <c r="L206" s="6">
        <v>0</v>
      </c>
      <c r="M206" s="6">
        <v>14.014295151276952</v>
      </c>
      <c r="N206" s="6">
        <v>7.1823344263028872</v>
      </c>
      <c r="O206" s="6">
        <v>155.4775498626087</v>
      </c>
      <c r="P206" s="6">
        <v>24.565188360871325</v>
      </c>
      <c r="Q206" s="6">
        <v>6.1828148381511383</v>
      </c>
      <c r="R206" s="6">
        <v>0</v>
      </c>
      <c r="S206" s="6">
        <v>1.5845083506329207</v>
      </c>
      <c r="T206" s="6">
        <v>23.613008317907227</v>
      </c>
      <c r="U206" s="6">
        <v>186.04457593268395</v>
      </c>
      <c r="V206" s="6">
        <v>0</v>
      </c>
      <c r="W206" s="6">
        <v>0</v>
      </c>
      <c r="X206" s="6">
        <v>192.03690310834725</v>
      </c>
      <c r="Y206" s="6">
        <v>0</v>
      </c>
      <c r="Z206" s="6">
        <v>0</v>
      </c>
      <c r="AA206" s="6">
        <v>221.18632133985764</v>
      </c>
      <c r="AB206" s="6">
        <v>216.66909458116925</v>
      </c>
      <c r="AC206" s="6">
        <v>0</v>
      </c>
      <c r="AD206" s="6">
        <v>14.263484710622579</v>
      </c>
      <c r="AE206" s="6">
        <v>0</v>
      </c>
      <c r="AF206" s="6">
        <v>0</v>
      </c>
      <c r="AG206" s="6">
        <v>92.439949354358433</v>
      </c>
      <c r="AH206" s="6">
        <v>109.2832363210823</v>
      </c>
      <c r="AI206" s="6">
        <v>814.2944245049581</v>
      </c>
      <c r="AJ206" s="6">
        <v>411.66681022725749</v>
      </c>
      <c r="AK206" s="6">
        <v>0</v>
      </c>
      <c r="AL206" s="6">
        <v>220.49052875364183</v>
      </c>
      <c r="AM206" s="6">
        <v>836.34634493173485</v>
      </c>
      <c r="AN206" s="6">
        <v>0</v>
      </c>
      <c r="AO206" s="6">
        <v>0</v>
      </c>
      <c r="AP206" s="6">
        <v>0</v>
      </c>
      <c r="AQ206" s="6">
        <v>0</v>
      </c>
      <c r="AR206" s="6">
        <v>12.577308763968421</v>
      </c>
      <c r="AS206" s="6">
        <v>1555.6751129759789</v>
      </c>
      <c r="AT206" s="6">
        <v>581.91266498138862</v>
      </c>
      <c r="AU206" s="6">
        <v>1300.23559456009</v>
      </c>
      <c r="AV206" s="6">
        <v>1149.4471650777127</v>
      </c>
      <c r="AW206" s="6">
        <v>327.15826017045896</v>
      </c>
      <c r="AX206" s="6">
        <v>0</v>
      </c>
      <c r="AY206" s="6">
        <v>317.94450612072092</v>
      </c>
      <c r="AZ206" s="6">
        <v>18729.219616366336</v>
      </c>
      <c r="BA206" s="6">
        <v>0</v>
      </c>
      <c r="BB206" s="6">
        <v>0</v>
      </c>
      <c r="BC206" s="6">
        <v>2252.744766919679</v>
      </c>
      <c r="BD206" s="6">
        <v>0</v>
      </c>
      <c r="BE206" s="6">
        <v>308.30217431070662</v>
      </c>
      <c r="BF206" s="6">
        <v>651.6232432000412</v>
      </c>
      <c r="BG206" s="6">
        <v>14.517560207720846</v>
      </c>
      <c r="BH206" s="6">
        <v>3.2899476107000596</v>
      </c>
      <c r="BI206" s="6">
        <v>27.70036452300106</v>
      </c>
      <c r="BJ206" s="6">
        <v>0</v>
      </c>
      <c r="BK206" s="6">
        <v>6.5660233089962148</v>
      </c>
      <c r="BL206" s="6">
        <v>2.9600285901248733</v>
      </c>
      <c r="BM206" s="6">
        <v>10.689642976445104</v>
      </c>
      <c r="BN206" s="6">
        <v>7.9554507348136676</v>
      </c>
      <c r="BO206" s="6">
        <v>0</v>
      </c>
      <c r="BP206" s="6">
        <v>0</v>
      </c>
      <c r="BQ206" s="6">
        <v>239.03069623706472</v>
      </c>
      <c r="BR206" s="6">
        <v>786.96504605515361</v>
      </c>
      <c r="BS206" s="6">
        <v>186.00106076238339</v>
      </c>
      <c r="BT206" s="6">
        <v>81.699839276773147</v>
      </c>
      <c r="BU206" s="6">
        <v>0</v>
      </c>
      <c r="BV206" s="6">
        <v>2487.0733085778147</v>
      </c>
      <c r="BW206" s="6">
        <v>169.65628307054575</v>
      </c>
      <c r="BX206" s="6">
        <v>4160.9567910405076</v>
      </c>
      <c r="BY206" s="6">
        <v>12886.799689107356</v>
      </c>
      <c r="BZ206" s="6">
        <v>0</v>
      </c>
      <c r="CA206" s="6">
        <v>306.96384131934798</v>
      </c>
      <c r="CB206" s="6">
        <v>1171.8311002812611</v>
      </c>
      <c r="CC206" s="6">
        <v>170.53025357378556</v>
      </c>
      <c r="CD206" s="6">
        <v>5.1327238954142791</v>
      </c>
      <c r="CE206" s="6">
        <v>54.376727689987725</v>
      </c>
      <c r="CF206" s="6">
        <v>0</v>
      </c>
      <c r="CG206" s="6">
        <v>4020.9166781622735</v>
      </c>
      <c r="CH206" s="6">
        <v>209.65224863959844</v>
      </c>
      <c r="CI206" s="6">
        <v>25203.1769919086</v>
      </c>
      <c r="CJ206" s="6">
        <v>256.62753220215552</v>
      </c>
      <c r="CK206" s="6">
        <v>37176.73411344584</v>
      </c>
      <c r="CL206" s="6">
        <v>3537.8576567458781</v>
      </c>
      <c r="CM206" s="6">
        <v>0</v>
      </c>
      <c r="CN206" s="6">
        <v>21.832027064015772</v>
      </c>
      <c r="CO206" s="6">
        <v>0</v>
      </c>
      <c r="CP206" s="6">
        <v>0</v>
      </c>
      <c r="CQ206" s="6">
        <v>62.539867564807359</v>
      </c>
      <c r="CR206" s="6">
        <v>4.1670011480347204</v>
      </c>
      <c r="CS206" s="6">
        <v>73.279434904901677</v>
      </c>
      <c r="CT206" s="6">
        <v>103.61684167725407</v>
      </c>
      <c r="CU206" s="6">
        <v>154.67400898108937</v>
      </c>
      <c r="CV206" s="6">
        <v>372.72721670721796</v>
      </c>
      <c r="CW206" s="6">
        <v>55.466011997456853</v>
      </c>
      <c r="CX206" s="6">
        <v>0</v>
      </c>
      <c r="CY206" s="6">
        <v>0</v>
      </c>
      <c r="CZ206" s="6">
        <v>0</v>
      </c>
      <c r="DA206" s="6">
        <v>0</v>
      </c>
      <c r="DB206" s="6">
        <v>104.10198686252248</v>
      </c>
      <c r="DC206" s="6">
        <v>101.68034898681128</v>
      </c>
      <c r="DD206" s="6">
        <v>0</v>
      </c>
      <c r="DE206" s="6">
        <v>10020.166128118415</v>
      </c>
      <c r="DF206" s="6">
        <v>0</v>
      </c>
      <c r="DG206" s="6">
        <v>0</v>
      </c>
      <c r="DH206" s="6">
        <v>0</v>
      </c>
      <c r="DI206" s="6">
        <v>65.230194833937546</v>
      </c>
      <c r="DJ206" s="6">
        <v>6.7874995925744805</v>
      </c>
      <c r="DK206" s="6">
        <v>242.7083057244709</v>
      </c>
      <c r="DL206" s="6">
        <v>27.795599735165819</v>
      </c>
      <c r="DM206" s="6">
        <v>0</v>
      </c>
      <c r="DN206" s="6">
        <v>0</v>
      </c>
      <c r="DO206" s="6">
        <v>0</v>
      </c>
      <c r="DP206" s="6">
        <v>0</v>
      </c>
      <c r="DQ206" s="6">
        <v>50.736872991862853</v>
      </c>
      <c r="DR206" s="6">
        <v>16.865235237539466</v>
      </c>
      <c r="DS206" s="6">
        <v>0</v>
      </c>
      <c r="DT206" s="6">
        <v>30.762970968415562</v>
      </c>
      <c r="DU206" s="6">
        <v>73.399167456299949</v>
      </c>
      <c r="DV206" s="6">
        <v>0</v>
      </c>
      <c r="DW206" s="6">
        <v>2298.3967669128569</v>
      </c>
      <c r="DX206" s="6">
        <v>0</v>
      </c>
      <c r="DY206" s="6">
        <v>0</v>
      </c>
      <c r="DZ206" s="6">
        <v>407.53927139023779</v>
      </c>
      <c r="EA206" s="6">
        <v>1068.7983737897271</v>
      </c>
      <c r="EB206" s="6">
        <v>59.232805855386388</v>
      </c>
      <c r="EC206" s="6">
        <v>5.6205516230548938</v>
      </c>
      <c r="ED206" s="6">
        <v>0</v>
      </c>
      <c r="EE206" s="6">
        <v>0</v>
      </c>
      <c r="EF206" s="6">
        <v>0</v>
      </c>
      <c r="EG206" s="6">
        <v>0</v>
      </c>
      <c r="EH206" s="6">
        <v>0</v>
      </c>
      <c r="EI206" s="6">
        <v>130043.29742378926</v>
      </c>
      <c r="EJ206" s="6">
        <v>0</v>
      </c>
      <c r="EK206" s="6">
        <v>0</v>
      </c>
      <c r="EL206" s="6">
        <v>79.014737265543801</v>
      </c>
      <c r="EM206" s="6">
        <v>7.4176147798534524</v>
      </c>
      <c r="EN206" s="6">
        <v>3.3526388724089347</v>
      </c>
      <c r="EO206" s="6">
        <v>0</v>
      </c>
      <c r="EP206" s="6">
        <v>113.86498819091192</v>
      </c>
      <c r="EQ206" s="6">
        <v>0</v>
      </c>
      <c r="ER206" s="6">
        <v>1.2030333064016354</v>
      </c>
      <c r="ES206" s="6">
        <v>12.944698103020322</v>
      </c>
      <c r="ET206" s="6">
        <v>57.19097219600885</v>
      </c>
      <c r="EU206" s="6">
        <v>0</v>
      </c>
      <c r="EV206" s="6">
        <v>48.414037633088498</v>
      </c>
      <c r="EW206" s="6">
        <v>106.60507726447274</v>
      </c>
      <c r="EX206" s="6">
        <v>0</v>
      </c>
      <c r="EY206" s="6">
        <v>23.313773771472682</v>
      </c>
      <c r="EZ206" s="6">
        <v>0</v>
      </c>
      <c r="FA206" s="6">
        <v>6764.8832667378601</v>
      </c>
      <c r="FB206" s="6">
        <v>0</v>
      </c>
      <c r="FC206" s="6">
        <v>0</v>
      </c>
      <c r="FD206" s="6">
        <v>0</v>
      </c>
      <c r="FE206" s="6">
        <v>2073.6473525335746</v>
      </c>
      <c r="FF206" s="6">
        <v>0</v>
      </c>
      <c r="FG206" s="6">
        <v>625.60262017390323</v>
      </c>
      <c r="FH206" s="6">
        <v>1251.2052403478065</v>
      </c>
      <c r="FI206" s="6">
        <v>0</v>
      </c>
      <c r="FJ206" s="6">
        <v>0</v>
      </c>
      <c r="FK206" s="6">
        <v>1215.2331771529662</v>
      </c>
      <c r="FL206" s="6">
        <v>0</v>
      </c>
      <c r="FM206" s="6">
        <v>0</v>
      </c>
      <c r="FN206" s="6">
        <v>0</v>
      </c>
      <c r="FO206" s="6">
        <v>0</v>
      </c>
      <c r="FP206" s="6">
        <v>0</v>
      </c>
      <c r="FQ206" s="6">
        <v>0</v>
      </c>
      <c r="FR206" s="6">
        <f t="shared" si="3"/>
        <v>284652.87450962421</v>
      </c>
    </row>
    <row r="207" spans="1:174" x14ac:dyDescent="0.25">
      <c r="A207" s="49">
        <v>46357</v>
      </c>
      <c r="B207" s="6">
        <v>351.72382971589144</v>
      </c>
      <c r="C207" s="6">
        <v>151.62918495781906</v>
      </c>
      <c r="D207" s="6">
        <v>525.27115019923997</v>
      </c>
      <c r="E207" s="6">
        <v>0</v>
      </c>
      <c r="F207" s="6">
        <v>96.32429456748504</v>
      </c>
      <c r="G207" s="6">
        <v>96.733183345100656</v>
      </c>
      <c r="H207" s="6">
        <v>706.90756588231739</v>
      </c>
      <c r="I207" s="6">
        <v>0</v>
      </c>
      <c r="J207" s="6">
        <v>961.77847860331826</v>
      </c>
      <c r="K207" s="6">
        <v>0</v>
      </c>
      <c r="L207" s="6">
        <v>0</v>
      </c>
      <c r="M207" s="6">
        <v>14.085549627753506</v>
      </c>
      <c r="N207" s="6">
        <v>7.2068309869635145</v>
      </c>
      <c r="O207" s="6">
        <v>156.26806207173027</v>
      </c>
      <c r="P207" s="6">
        <v>24.803646809440064</v>
      </c>
      <c r="Q207" s="6">
        <v>6.2298058903912619</v>
      </c>
      <c r="R207" s="6">
        <v>0</v>
      </c>
      <c r="S207" s="6">
        <v>1.5965510393804567</v>
      </c>
      <c r="T207" s="6">
        <v>23.693544457873251</v>
      </c>
      <c r="U207" s="6">
        <v>186.67911227830797</v>
      </c>
      <c r="V207" s="6">
        <v>0</v>
      </c>
      <c r="W207" s="6">
        <v>0</v>
      </c>
      <c r="X207" s="6">
        <v>192.37099164473651</v>
      </c>
      <c r="Y207" s="6">
        <v>0</v>
      </c>
      <c r="Z207" s="6">
        <v>0</v>
      </c>
      <c r="AA207" s="6">
        <v>222.8693336231496</v>
      </c>
      <c r="AB207" s="6">
        <v>217.30368634954891</v>
      </c>
      <c r="AC207" s="6">
        <v>0</v>
      </c>
      <c r="AD207" s="6">
        <v>14.371891022748773</v>
      </c>
      <c r="AE207" s="6">
        <v>0</v>
      </c>
      <c r="AF207" s="6">
        <v>0</v>
      </c>
      <c r="AG207" s="6">
        <v>93.142484728963737</v>
      </c>
      <c r="AH207" s="6">
        <v>110.11381824879042</v>
      </c>
      <c r="AI207" s="6">
        <v>818.77606436177234</v>
      </c>
      <c r="AJ207" s="6">
        <v>414.79558847653436</v>
      </c>
      <c r="AK207" s="6">
        <v>0</v>
      </c>
      <c r="AL207" s="6">
        <v>221.24254882011599</v>
      </c>
      <c r="AM207" s="6">
        <v>845.94645947278445</v>
      </c>
      <c r="AN207" s="6">
        <v>0</v>
      </c>
      <c r="AO207" s="6">
        <v>0</v>
      </c>
      <c r="AP207" s="6">
        <v>0</v>
      </c>
      <c r="AQ207" s="6">
        <v>0</v>
      </c>
      <c r="AR207" s="6">
        <v>12.641257006943658</v>
      </c>
      <c r="AS207" s="6">
        <v>1567.1803950495819</v>
      </c>
      <c r="AT207" s="6">
        <v>586.55220940013521</v>
      </c>
      <c r="AU207" s="6">
        <v>1305.3645032758802</v>
      </c>
      <c r="AV207" s="6">
        <v>1153.3675481362338</v>
      </c>
      <c r="AW207" s="6">
        <v>328.21416845968406</v>
      </c>
      <c r="AX207" s="6">
        <v>0</v>
      </c>
      <c r="AY207" s="6">
        <v>319.02890938275453</v>
      </c>
      <c r="AZ207" s="6">
        <v>19093.212374304199</v>
      </c>
      <c r="BA207" s="6">
        <v>0</v>
      </c>
      <c r="BB207" s="6">
        <v>0</v>
      </c>
      <c r="BC207" s="6">
        <v>2317.4764071414465</v>
      </c>
      <c r="BD207" s="6">
        <v>0</v>
      </c>
      <c r="BE207" s="6">
        <v>311.02923261206752</v>
      </c>
      <c r="BF207" s="6">
        <v>656.84393052164944</v>
      </c>
      <c r="BG207" s="6">
        <v>14.567074790746997</v>
      </c>
      <c r="BH207" s="6">
        <v>3.3011685308678334</v>
      </c>
      <c r="BI207" s="6">
        <v>27.748555126427505</v>
      </c>
      <c r="BJ207" s="6">
        <v>0</v>
      </c>
      <c r="BK207" s="6">
        <v>6.5774462859433216</v>
      </c>
      <c r="BL207" s="6">
        <v>2.965178181705129</v>
      </c>
      <c r="BM207" s="6">
        <v>10.770887132170882</v>
      </c>
      <c r="BN207" s="6">
        <v>7.9825841387936203</v>
      </c>
      <c r="BO207" s="6">
        <v>0</v>
      </c>
      <c r="BP207" s="6">
        <v>0</v>
      </c>
      <c r="BQ207" s="6">
        <v>240.8178315252834</v>
      </c>
      <c r="BR207" s="6">
        <v>792.94619162693141</v>
      </c>
      <c r="BS207" s="6">
        <v>186.32464868299195</v>
      </c>
      <c r="BT207" s="6">
        <v>81.978490332268066</v>
      </c>
      <c r="BU207" s="6">
        <v>0</v>
      </c>
      <c r="BV207" s="6">
        <v>2509.4813224189356</v>
      </c>
      <c r="BW207" s="6">
        <v>170.23492438449998</v>
      </c>
      <c r="BX207" s="6">
        <v>4242.3479563139845</v>
      </c>
      <c r="BY207" s="6">
        <v>13169.221414096401</v>
      </c>
      <c r="BZ207" s="6">
        <v>0</v>
      </c>
      <c r="CA207" s="6">
        <v>309.34978371020594</v>
      </c>
      <c r="CB207" s="6">
        <v>1181.6341522763851</v>
      </c>
      <c r="CC207" s="6">
        <v>172.39962052452486</v>
      </c>
      <c r="CD207" s="6">
        <v>5.1717339746447397</v>
      </c>
      <c r="CE207" s="6">
        <v>54.790005415168856</v>
      </c>
      <c r="CF207" s="6">
        <v>0</v>
      </c>
      <c r="CG207" s="6">
        <v>4052.293845574206</v>
      </c>
      <c r="CH207" s="6">
        <v>210.367302927189</v>
      </c>
      <c r="CI207" s="6">
        <v>25727.612300152599</v>
      </c>
      <c r="CJ207" s="6">
        <v>257.66491177345398</v>
      </c>
      <c r="CK207" s="6">
        <v>38110.914099044021</v>
      </c>
      <c r="CL207" s="6">
        <v>3626.5680136904439</v>
      </c>
      <c r="CM207" s="6">
        <v>0</v>
      </c>
      <c r="CN207" s="6">
        <v>21.997876483392741</v>
      </c>
      <c r="CO207" s="6">
        <v>0</v>
      </c>
      <c r="CP207" s="6">
        <v>0</v>
      </c>
      <c r="CQ207" s="6">
        <v>63.015187344027382</v>
      </c>
      <c r="CR207" s="6">
        <v>4.1812134069378866</v>
      </c>
      <c r="CS207" s="6">
        <v>73.529366753765544</v>
      </c>
      <c r="CT207" s="6">
        <v>104.27537147151953</v>
      </c>
      <c r="CU207" s="6">
        <v>155.46043565581752</v>
      </c>
      <c r="CV207" s="6">
        <v>374.62231613307927</v>
      </c>
      <c r="CW207" s="6">
        <v>55.748024157501945</v>
      </c>
      <c r="CX207" s="6">
        <v>0</v>
      </c>
      <c r="CY207" s="6">
        <v>0</v>
      </c>
      <c r="CZ207" s="6">
        <v>0</v>
      </c>
      <c r="DA207" s="6">
        <v>0</v>
      </c>
      <c r="DB207" s="6">
        <v>104.28309413858854</v>
      </c>
      <c r="DC207" s="6">
        <v>102.02714693426239</v>
      </c>
      <c r="DD207" s="6">
        <v>0</v>
      </c>
      <c r="DE207" s="6">
        <v>10240.430100380485</v>
      </c>
      <c r="DF207" s="6">
        <v>0</v>
      </c>
      <c r="DG207" s="6">
        <v>0</v>
      </c>
      <c r="DH207" s="6">
        <v>0</v>
      </c>
      <c r="DI207" s="6">
        <v>65.72596182248796</v>
      </c>
      <c r="DJ207" s="6">
        <v>6.822010049563799</v>
      </c>
      <c r="DK207" s="6">
        <v>243.94233519753601</v>
      </c>
      <c r="DL207" s="6">
        <v>27.843956020251003</v>
      </c>
      <c r="DM207" s="6">
        <v>0</v>
      </c>
      <c r="DN207" s="6">
        <v>0</v>
      </c>
      <c r="DO207" s="6">
        <v>0</v>
      </c>
      <c r="DP207" s="6">
        <v>0</v>
      </c>
      <c r="DQ207" s="6">
        <v>50.909919638427247</v>
      </c>
      <c r="DR207" s="6">
        <v>16.922756961470771</v>
      </c>
      <c r="DS207" s="6">
        <v>0</v>
      </c>
      <c r="DT207" s="6">
        <v>30.996777804570229</v>
      </c>
      <c r="DU207" s="6">
        <v>73.649507673186562</v>
      </c>
      <c r="DV207" s="6">
        <v>0</v>
      </c>
      <c r="DW207" s="6">
        <v>2355.256339117524</v>
      </c>
      <c r="DX207" s="6">
        <v>0</v>
      </c>
      <c r="DY207" s="6">
        <v>0</v>
      </c>
      <c r="DZ207" s="6">
        <v>408.92925268192454</v>
      </c>
      <c r="EA207" s="6">
        <v>1074.317209813011</v>
      </c>
      <c r="EB207" s="6">
        <v>59.434829311217399</v>
      </c>
      <c r="EC207" s="6">
        <v>5.6397214605489721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133764.1086769118</v>
      </c>
      <c r="EJ207" s="6">
        <v>0</v>
      </c>
      <c r="EK207" s="6">
        <v>0</v>
      </c>
      <c r="EL207" s="6">
        <v>79.284230328609823</v>
      </c>
      <c r="EM207" s="6">
        <v>7.4429138037677953</v>
      </c>
      <c r="EN207" s="6">
        <v>3.3640736116784375</v>
      </c>
      <c r="EO207" s="6">
        <v>0</v>
      </c>
      <c r="EP207" s="6">
        <v>114.27524237042407</v>
      </c>
      <c r="EQ207" s="6">
        <v>0</v>
      </c>
      <c r="ER207" s="6">
        <v>1.2051262355733607</v>
      </c>
      <c r="ES207" s="6">
        <v>13.139405860535929</v>
      </c>
      <c r="ET207" s="6">
        <v>57.62563893478017</v>
      </c>
      <c r="EU207" s="6">
        <v>0</v>
      </c>
      <c r="EV207" s="6">
        <v>48.579161858627444</v>
      </c>
      <c r="EW207" s="6">
        <v>106.96867182676108</v>
      </c>
      <c r="EX207" s="6">
        <v>0</v>
      </c>
      <c r="EY207" s="6">
        <v>23.490964709562832</v>
      </c>
      <c r="EZ207" s="6">
        <v>0</v>
      </c>
      <c r="FA207" s="6">
        <v>6963.5215891207408</v>
      </c>
      <c r="FB207" s="6">
        <v>0</v>
      </c>
      <c r="FC207" s="6">
        <v>0</v>
      </c>
      <c r="FD207" s="6">
        <v>0</v>
      </c>
      <c r="FE207" s="6">
        <v>2071.5103256851444</v>
      </c>
      <c r="FF207" s="6">
        <v>0</v>
      </c>
      <c r="FG207" s="6">
        <v>625.5876867361003</v>
      </c>
      <c r="FH207" s="6">
        <v>1251.1753734722006</v>
      </c>
      <c r="FI207" s="6">
        <v>0</v>
      </c>
      <c r="FJ207" s="6">
        <v>0</v>
      </c>
      <c r="FK207" s="6">
        <v>1216.448675034145</v>
      </c>
      <c r="FL207" s="6">
        <v>0</v>
      </c>
      <c r="FM207" s="6">
        <v>0</v>
      </c>
      <c r="FN207" s="6">
        <v>0</v>
      </c>
      <c r="FO207" s="6">
        <v>0</v>
      </c>
      <c r="FP207" s="6">
        <v>0</v>
      </c>
      <c r="FQ207" s="6">
        <v>0</v>
      </c>
      <c r="FR207" s="6">
        <f t="shared" si="3"/>
        <v>291356.49450201506</v>
      </c>
    </row>
    <row r="208" spans="1:174" x14ac:dyDescent="0.25">
      <c r="A208" s="49">
        <v>46388</v>
      </c>
      <c r="B208" s="6">
        <v>350.70328031074195</v>
      </c>
      <c r="C208" s="6">
        <v>151.18756047689109</v>
      </c>
      <c r="D208" s="6">
        <v>523.74128245565396</v>
      </c>
      <c r="E208" s="6">
        <v>0</v>
      </c>
      <c r="F208" s="6">
        <v>96.04402614825878</v>
      </c>
      <c r="G208" s="6">
        <v>96.290826568183689</v>
      </c>
      <c r="H208" s="6">
        <v>707.8150695430603</v>
      </c>
      <c r="I208" s="6">
        <v>0</v>
      </c>
      <c r="J208" s="6">
        <v>958.97727036956655</v>
      </c>
      <c r="K208" s="6">
        <v>0</v>
      </c>
      <c r="L208" s="6">
        <v>0</v>
      </c>
      <c r="M208" s="6">
        <v>14.067952107191998</v>
      </c>
      <c r="N208" s="6">
        <v>7.1858408787950996</v>
      </c>
      <c r="O208" s="6">
        <v>156.07283146248261</v>
      </c>
      <c r="P208" s="6">
        <v>24.825891791310685</v>
      </c>
      <c r="Q208" s="6">
        <v>6.2375973148077968</v>
      </c>
      <c r="R208" s="6">
        <v>0</v>
      </c>
      <c r="S208" s="6">
        <v>1.5985477960963692</v>
      </c>
      <c r="T208" s="6">
        <v>23.624536309636728</v>
      </c>
      <c r="U208" s="6">
        <v>186.13540384854269</v>
      </c>
      <c r="V208" s="6">
        <v>0</v>
      </c>
      <c r="W208" s="6">
        <v>0</v>
      </c>
      <c r="X208" s="6">
        <v>191.49128719489224</v>
      </c>
      <c r="Y208" s="6">
        <v>0</v>
      </c>
      <c r="Z208" s="6">
        <v>0</v>
      </c>
      <c r="AA208" s="6">
        <v>223.149001337844</v>
      </c>
      <c r="AB208" s="6">
        <v>216.47681679696746</v>
      </c>
      <c r="AC208" s="6">
        <v>0</v>
      </c>
      <c r="AD208" s="6">
        <v>14.389865499738358</v>
      </c>
      <c r="AE208" s="6">
        <v>0</v>
      </c>
      <c r="AF208" s="6">
        <v>0</v>
      </c>
      <c r="AG208" s="6">
        <v>93.258948255786862</v>
      </c>
      <c r="AH208" s="6">
        <v>110.25153417561</v>
      </c>
      <c r="AI208" s="6">
        <v>818.0089060022209</v>
      </c>
      <c r="AJ208" s="6">
        <v>415.31436041466355</v>
      </c>
      <c r="AK208" s="6">
        <v>0</v>
      </c>
      <c r="AL208" s="6">
        <v>220.59817336027919</v>
      </c>
      <c r="AM208" s="6">
        <v>849.52922894713834</v>
      </c>
      <c r="AN208" s="6">
        <v>0</v>
      </c>
      <c r="AO208" s="6">
        <v>0</v>
      </c>
      <c r="AP208" s="6">
        <v>0</v>
      </c>
      <c r="AQ208" s="6">
        <v>0</v>
      </c>
      <c r="AR208" s="6">
        <v>12.625463886619501</v>
      </c>
      <c r="AS208" s="6">
        <v>1567.2965373032757</v>
      </c>
      <c r="AT208" s="6">
        <v>587.58328884365471</v>
      </c>
      <c r="AU208" s="6">
        <v>1302.3073082813053</v>
      </c>
      <c r="AV208" s="6">
        <v>1150.0083310771527</v>
      </c>
      <c r="AW208" s="6">
        <v>327.10153261968537</v>
      </c>
      <c r="AX208" s="6">
        <v>0</v>
      </c>
      <c r="AY208" s="6">
        <v>318.0997282587752</v>
      </c>
      <c r="AZ208" s="6">
        <v>19293.451888384654</v>
      </c>
      <c r="BA208" s="6">
        <v>0</v>
      </c>
      <c r="BB208" s="6">
        <v>0</v>
      </c>
      <c r="BC208" s="6">
        <v>2360.2314057657532</v>
      </c>
      <c r="BD208" s="6">
        <v>0</v>
      </c>
      <c r="BE208" s="6">
        <v>311.46286396425796</v>
      </c>
      <c r="BF208" s="6">
        <v>658.02159689446319</v>
      </c>
      <c r="BG208" s="6">
        <v>14.52464775504874</v>
      </c>
      <c r="BH208" s="6">
        <v>3.2915537799918342</v>
      </c>
      <c r="BI208" s="6">
        <v>27.621662151490078</v>
      </c>
      <c r="BJ208" s="6">
        <v>0</v>
      </c>
      <c r="BK208" s="6">
        <v>6.5473679008558152</v>
      </c>
      <c r="BL208" s="6">
        <v>2.9516185466545166</v>
      </c>
      <c r="BM208" s="6">
        <v>10.78435794562251</v>
      </c>
      <c r="BN208" s="6">
        <v>7.9593346266516187</v>
      </c>
      <c r="BO208" s="6">
        <v>0</v>
      </c>
      <c r="BP208" s="6">
        <v>0</v>
      </c>
      <c r="BQ208" s="6">
        <v>241.00800883889531</v>
      </c>
      <c r="BR208" s="6">
        <v>793.93790476007598</v>
      </c>
      <c r="BS208" s="6">
        <v>185.47259390508245</v>
      </c>
      <c r="BT208" s="6">
        <v>81.739725557199762</v>
      </c>
      <c r="BU208" s="6">
        <v>0</v>
      </c>
      <c r="BV208" s="6">
        <v>2511.7136750565292</v>
      </c>
      <c r="BW208" s="6">
        <v>169.7391101378031</v>
      </c>
      <c r="BX208" s="6">
        <v>4288.3494174999896</v>
      </c>
      <c r="BY208" s="6">
        <v>13326.131874425988</v>
      </c>
      <c r="BZ208" s="6">
        <v>0</v>
      </c>
      <c r="CA208" s="6">
        <v>309.77149407685738</v>
      </c>
      <c r="CB208" s="6">
        <v>1184.5262480698295</v>
      </c>
      <c r="CC208" s="6">
        <v>173.35888191756598</v>
      </c>
      <c r="CD208" s="6">
        <v>5.178202101433091</v>
      </c>
      <c r="CE208" s="6">
        <v>54.858529570412962</v>
      </c>
      <c r="CF208" s="6">
        <v>0</v>
      </c>
      <c r="CG208" s="6">
        <v>4058.2025204564329</v>
      </c>
      <c r="CH208" s="6">
        <v>209.75460194231408</v>
      </c>
      <c r="CI208" s="6">
        <v>26023.715212448908</v>
      </c>
      <c r="CJ208" s="6">
        <v>257.27791653183357</v>
      </c>
      <c r="CK208" s="6">
        <v>38682.468828762489</v>
      </c>
      <c r="CL208" s="6">
        <v>3678.5116498514772</v>
      </c>
      <c r="CM208" s="6">
        <v>0</v>
      </c>
      <c r="CN208" s="6">
        <v>22.026240550338535</v>
      </c>
      <c r="CO208" s="6">
        <v>0</v>
      </c>
      <c r="CP208" s="6">
        <v>0</v>
      </c>
      <c r="CQ208" s="6">
        <v>63.093998478422762</v>
      </c>
      <c r="CR208" s="6">
        <v>4.1690354993602528</v>
      </c>
      <c r="CS208" s="6">
        <v>73.315210300740844</v>
      </c>
      <c r="CT208" s="6">
        <v>104.14310560993609</v>
      </c>
      <c r="CU208" s="6">
        <v>155.26621403967525</v>
      </c>
      <c r="CV208" s="6">
        <v>374.15428868046473</v>
      </c>
      <c r="CW208" s="6">
        <v>55.678376395980294</v>
      </c>
      <c r="CX208" s="6">
        <v>0</v>
      </c>
      <c r="CY208" s="6">
        <v>0</v>
      </c>
      <c r="CZ208" s="6">
        <v>0</v>
      </c>
      <c r="DA208" s="6">
        <v>0</v>
      </c>
      <c r="DB208" s="6">
        <v>103.80621193731228</v>
      </c>
      <c r="DC208" s="6">
        <v>101.72998985452247</v>
      </c>
      <c r="DD208" s="6">
        <v>0</v>
      </c>
      <c r="DE208" s="6">
        <v>10376.593579952661</v>
      </c>
      <c r="DF208" s="6">
        <v>0</v>
      </c>
      <c r="DG208" s="6">
        <v>0</v>
      </c>
      <c r="DH208" s="6">
        <v>0</v>
      </c>
      <c r="DI208" s="6">
        <v>65.808163238190801</v>
      </c>
      <c r="DJ208" s="6">
        <v>6.8134870976527502</v>
      </c>
      <c r="DK208" s="6">
        <v>243.63757035889583</v>
      </c>
      <c r="DL208" s="6">
        <v>27.716626781040567</v>
      </c>
      <c r="DM208" s="6">
        <v>0</v>
      </c>
      <c r="DN208" s="6">
        <v>0</v>
      </c>
      <c r="DO208" s="6">
        <v>0</v>
      </c>
      <c r="DP208" s="6">
        <v>0</v>
      </c>
      <c r="DQ208" s="6">
        <v>50.76164299339576</v>
      </c>
      <c r="DR208" s="6">
        <v>16.873468931853925</v>
      </c>
      <c r="DS208" s="6">
        <v>0</v>
      </c>
      <c r="DT208" s="6">
        <v>31.035544510254091</v>
      </c>
      <c r="DU208" s="6">
        <v>73.435001306184589</v>
      </c>
      <c r="DV208" s="6">
        <v>0</v>
      </c>
      <c r="DW208" s="6">
        <v>2383.674329723643</v>
      </c>
      <c r="DX208" s="6">
        <v>0</v>
      </c>
      <c r="DY208" s="6">
        <v>0</v>
      </c>
      <c r="DZ208" s="6">
        <v>407.73823415206726</v>
      </c>
      <c r="EA208" s="6">
        <v>1073.0843919925048</v>
      </c>
      <c r="EB208" s="6">
        <v>59.261723614903637</v>
      </c>
      <c r="EC208" s="6">
        <v>5.6232956051749809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135783.90945213533</v>
      </c>
      <c r="EJ208" s="6">
        <v>0</v>
      </c>
      <c r="EK208" s="6">
        <v>0</v>
      </c>
      <c r="EL208" s="6">
        <v>79.053312665401464</v>
      </c>
      <c r="EM208" s="6">
        <v>7.4212360974205973</v>
      </c>
      <c r="EN208" s="6">
        <v>3.3542756478961078</v>
      </c>
      <c r="EO208" s="6">
        <v>0</v>
      </c>
      <c r="EP208" s="6">
        <v>114.02542726034874</v>
      </c>
      <c r="EQ208" s="6">
        <v>0</v>
      </c>
      <c r="ER208" s="6">
        <v>1.1996152440096446</v>
      </c>
      <c r="ES208" s="6">
        <v>13.037529439316593</v>
      </c>
      <c r="ET208" s="6">
        <v>57.697709528650108</v>
      </c>
      <c r="EU208" s="6">
        <v>0</v>
      </c>
      <c r="EV208" s="6">
        <v>48.437673614489604</v>
      </c>
      <c r="EW208" s="6">
        <v>106.65712240977918</v>
      </c>
      <c r="EX208" s="6">
        <v>0</v>
      </c>
      <c r="EY208" s="6">
        <v>23.5203441283162</v>
      </c>
      <c r="EZ208" s="6">
        <v>0</v>
      </c>
      <c r="FA208" s="6">
        <v>7040.5135970381652</v>
      </c>
      <c r="FB208" s="6">
        <v>0</v>
      </c>
      <c r="FC208" s="6">
        <v>0</v>
      </c>
      <c r="FD208" s="6">
        <v>0</v>
      </c>
      <c r="FE208" s="6">
        <v>2069.8652391967103</v>
      </c>
      <c r="FF208" s="6">
        <v>0</v>
      </c>
      <c r="FG208" s="6">
        <v>625.9551321566239</v>
      </c>
      <c r="FH208" s="6">
        <v>1251.9102643132478</v>
      </c>
      <c r="FI208" s="6">
        <v>0</v>
      </c>
      <c r="FJ208" s="6">
        <v>0</v>
      </c>
      <c r="FK208" s="6">
        <v>1217.6651773087488</v>
      </c>
      <c r="FL208" s="6">
        <v>0</v>
      </c>
      <c r="FM208" s="6">
        <v>0</v>
      </c>
      <c r="FN208" s="6">
        <v>0</v>
      </c>
      <c r="FO208" s="6">
        <v>0</v>
      </c>
      <c r="FP208" s="6">
        <v>0</v>
      </c>
      <c r="FQ208" s="6">
        <v>0</v>
      </c>
      <c r="FR208" s="6">
        <f t="shared" si="3"/>
        <v>294978.22576305293</v>
      </c>
    </row>
    <row r="209" spans="1:174" x14ac:dyDescent="0.25">
      <c r="A209" s="49">
        <v>46419</v>
      </c>
      <c r="B209" s="6">
        <v>345.09597515139393</v>
      </c>
      <c r="C209" s="6">
        <v>148.76861271242618</v>
      </c>
      <c r="D209" s="6">
        <v>515.3616062418314</v>
      </c>
      <c r="E209" s="6">
        <v>0</v>
      </c>
      <c r="F209" s="6">
        <v>94.507594478941883</v>
      </c>
      <c r="G209" s="6">
        <v>94.592421740386172</v>
      </c>
      <c r="H209" s="6">
        <v>699.41784322020919</v>
      </c>
      <c r="I209" s="6">
        <v>0</v>
      </c>
      <c r="J209" s="6">
        <v>943.63397150942205</v>
      </c>
      <c r="K209" s="6">
        <v>0</v>
      </c>
      <c r="L209" s="6">
        <v>0</v>
      </c>
      <c r="M209" s="6">
        <v>13.865960510614185</v>
      </c>
      <c r="N209" s="6">
        <v>7.0708699534442765</v>
      </c>
      <c r="O209" s="6">
        <v>153.831894034681</v>
      </c>
      <c r="P209" s="6">
        <v>24.509787517815685</v>
      </c>
      <c r="Q209" s="6">
        <v>6.1634254645014126</v>
      </c>
      <c r="R209" s="6">
        <v>0</v>
      </c>
      <c r="S209" s="6">
        <v>1.5795393154497923</v>
      </c>
      <c r="T209" s="6">
        <v>23.246552042197944</v>
      </c>
      <c r="U209" s="6">
        <v>183.15730288833828</v>
      </c>
      <c r="V209" s="6">
        <v>0</v>
      </c>
      <c r="W209" s="6">
        <v>0</v>
      </c>
      <c r="X209" s="6">
        <v>188.11370972210287</v>
      </c>
      <c r="Y209" s="6">
        <v>0</v>
      </c>
      <c r="Z209" s="6">
        <v>0</v>
      </c>
      <c r="AA209" s="6">
        <v>220.49549885041517</v>
      </c>
      <c r="AB209" s="6">
        <v>212.7837621096198</v>
      </c>
      <c r="AC209" s="6">
        <v>0</v>
      </c>
      <c r="AD209" s="6">
        <v>14.218754269578977</v>
      </c>
      <c r="AE209" s="6">
        <v>0</v>
      </c>
      <c r="AF209" s="6">
        <v>0</v>
      </c>
      <c r="AG209" s="6">
        <v>92.149975583784595</v>
      </c>
      <c r="AH209" s="6">
        <v>108.94052291980009</v>
      </c>
      <c r="AI209" s="6">
        <v>806.39880513971775</v>
      </c>
      <c r="AJ209" s="6">
        <v>410.37581869481892</v>
      </c>
      <c r="AK209" s="6">
        <v>0</v>
      </c>
      <c r="AL209" s="6">
        <v>217.06868021539546</v>
      </c>
      <c r="AM209" s="6">
        <v>841.66321004410156</v>
      </c>
      <c r="AN209" s="6">
        <v>0</v>
      </c>
      <c r="AO209" s="6">
        <v>0</v>
      </c>
      <c r="AP209" s="6">
        <v>0</v>
      </c>
      <c r="AQ209" s="6">
        <v>0</v>
      </c>
      <c r="AR209" s="6">
        <v>12.444183939932023</v>
      </c>
      <c r="AS209" s="6">
        <v>1547.6363886058994</v>
      </c>
      <c r="AT209" s="6">
        <v>580.68165533070919</v>
      </c>
      <c r="AU209" s="6">
        <v>1282.2213117753085</v>
      </c>
      <c r="AV209" s="6">
        <v>1131.6086024698495</v>
      </c>
      <c r="AW209" s="6">
        <v>321.642798083446</v>
      </c>
      <c r="AX209" s="6">
        <v>0</v>
      </c>
      <c r="AY209" s="6">
        <v>313.01024454648217</v>
      </c>
      <c r="AZ209" s="6">
        <v>19195.563443362134</v>
      </c>
      <c r="BA209" s="6">
        <v>0</v>
      </c>
      <c r="BB209" s="6">
        <v>0</v>
      </c>
      <c r="BC209" s="6">
        <v>2364.0018804258352</v>
      </c>
      <c r="BD209" s="6">
        <v>0</v>
      </c>
      <c r="BE209" s="6">
        <v>307.89985528106712</v>
      </c>
      <c r="BF209" s="6">
        <v>650.74453504395808</v>
      </c>
      <c r="BG209" s="6">
        <v>14.292258502216759</v>
      </c>
      <c r="BH209" s="6">
        <v>3.238890077815463</v>
      </c>
      <c r="BI209" s="6">
        <v>27.134463463703703</v>
      </c>
      <c r="BJ209" s="6">
        <v>0</v>
      </c>
      <c r="BK209" s="6">
        <v>6.4318835743784009</v>
      </c>
      <c r="BL209" s="6">
        <v>2.8995570640801089</v>
      </c>
      <c r="BM209" s="6">
        <v>10.656120141413144</v>
      </c>
      <c r="BN209" s="6">
        <v>7.8319880735288852</v>
      </c>
      <c r="BO209" s="6">
        <v>0</v>
      </c>
      <c r="BP209" s="6">
        <v>0</v>
      </c>
      <c r="BQ209" s="6">
        <v>238.18850060983971</v>
      </c>
      <c r="BR209" s="6">
        <v>784.49711522968528</v>
      </c>
      <c r="BS209" s="6">
        <v>182.20117584648401</v>
      </c>
      <c r="BT209" s="6">
        <v>80.431918712636104</v>
      </c>
      <c r="BU209" s="6">
        <v>0</v>
      </c>
      <c r="BV209" s="6">
        <v>2479.0459165681968</v>
      </c>
      <c r="BW209" s="6">
        <v>167.02334410708625</v>
      </c>
      <c r="BX209" s="6">
        <v>4268.9731167664877</v>
      </c>
      <c r="BY209" s="6">
        <v>13267.008390227407</v>
      </c>
      <c r="BZ209" s="6">
        <v>0</v>
      </c>
      <c r="CA209" s="6">
        <v>306.18092070845358</v>
      </c>
      <c r="CB209" s="6">
        <v>1172.0090336657249</v>
      </c>
      <c r="CC209" s="6">
        <v>172.20438081502439</v>
      </c>
      <c r="CD209" s="6">
        <v>5.11662761822432</v>
      </c>
      <c r="CE209" s="6">
        <v>54.206201688703509</v>
      </c>
      <c r="CF209" s="6">
        <v>0</v>
      </c>
      <c r="CG209" s="6">
        <v>4011.1948630701536</v>
      </c>
      <c r="CH209" s="6">
        <v>206.39860212424617</v>
      </c>
      <c r="CI209" s="6">
        <v>25911.490368133098</v>
      </c>
      <c r="CJ209" s="6">
        <v>253.48332283494278</v>
      </c>
      <c r="CK209" s="6">
        <v>38630.262844145174</v>
      </c>
      <c r="CL209" s="6">
        <v>3669.1852376649331</v>
      </c>
      <c r="CM209" s="6">
        <v>0</v>
      </c>
      <c r="CN209" s="6">
        <v>21.768431914995443</v>
      </c>
      <c r="CO209" s="6">
        <v>0</v>
      </c>
      <c r="CP209" s="6">
        <v>0</v>
      </c>
      <c r="CQ209" s="6">
        <v>62.34374186931732</v>
      </c>
      <c r="CR209" s="6">
        <v>4.1023323984613311</v>
      </c>
      <c r="CS209" s="6">
        <v>72.142192735678961</v>
      </c>
      <c r="CT209" s="6">
        <v>102.64098633661507</v>
      </c>
      <c r="CU209" s="6">
        <v>153.03685825075178</v>
      </c>
      <c r="CV209" s="6">
        <v>368.78207660857657</v>
      </c>
      <c r="CW209" s="6">
        <v>54.878930673007247</v>
      </c>
      <c r="CX209" s="6">
        <v>0</v>
      </c>
      <c r="CY209" s="6">
        <v>0</v>
      </c>
      <c r="CZ209" s="6">
        <v>0</v>
      </c>
      <c r="DA209" s="6">
        <v>0</v>
      </c>
      <c r="DB209" s="6">
        <v>101.97524861719927</v>
      </c>
      <c r="DC209" s="6">
        <v>100.10234581581042</v>
      </c>
      <c r="DD209" s="6">
        <v>0</v>
      </c>
      <c r="DE209" s="6">
        <v>10356.00507570451</v>
      </c>
      <c r="DF209" s="6">
        <v>0</v>
      </c>
      <c r="DG209" s="6">
        <v>0</v>
      </c>
      <c r="DH209" s="6">
        <v>0</v>
      </c>
      <c r="DI209" s="6">
        <v>65.025632243274885</v>
      </c>
      <c r="DJ209" s="6">
        <v>6.7156571415489354</v>
      </c>
      <c r="DK209" s="6">
        <v>240.1393538844473</v>
      </c>
      <c r="DL209" s="6">
        <v>27.227753080264421</v>
      </c>
      <c r="DM209" s="6">
        <v>0</v>
      </c>
      <c r="DN209" s="6">
        <v>0</v>
      </c>
      <c r="DO209" s="6">
        <v>0</v>
      </c>
      <c r="DP209" s="6">
        <v>0</v>
      </c>
      <c r="DQ209" s="6">
        <v>49.949474568611834</v>
      </c>
      <c r="DR209" s="6">
        <v>16.603499366747304</v>
      </c>
      <c r="DS209" s="6">
        <v>0</v>
      </c>
      <c r="DT209" s="6">
        <v>30.666497961492926</v>
      </c>
      <c r="DU209" s="6">
        <v>72.260067127190254</v>
      </c>
      <c r="DV209" s="6">
        <v>0</v>
      </c>
      <c r="DW209" s="6">
        <v>2370.8702707066973</v>
      </c>
      <c r="DX209" s="6">
        <v>0</v>
      </c>
      <c r="DY209" s="6">
        <v>0</v>
      </c>
      <c r="DZ209" s="6">
        <v>401.21456588942772</v>
      </c>
      <c r="EA209" s="6">
        <v>1058.1131146696766</v>
      </c>
      <c r="EB209" s="6">
        <v>58.313556891368748</v>
      </c>
      <c r="EC209" s="6">
        <v>5.5333248543396811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135378.4451202295</v>
      </c>
      <c r="EJ209" s="6">
        <v>0</v>
      </c>
      <c r="EK209" s="6">
        <v>0</v>
      </c>
      <c r="EL209" s="6">
        <v>77.788487481753208</v>
      </c>
      <c r="EM209" s="6">
        <v>7.3024989314077517</v>
      </c>
      <c r="EN209" s="6">
        <v>3.3006084179052015</v>
      </c>
      <c r="EO209" s="6">
        <v>0</v>
      </c>
      <c r="EP209" s="6">
        <v>112.40561951653838</v>
      </c>
      <c r="EQ209" s="6">
        <v>0</v>
      </c>
      <c r="ER209" s="6">
        <v>1.17845609111274</v>
      </c>
      <c r="ES209" s="6">
        <v>12.689807698606172</v>
      </c>
      <c r="ET209" s="6">
        <v>57.011620693767973</v>
      </c>
      <c r="EU209" s="6">
        <v>0</v>
      </c>
      <c r="EV209" s="6">
        <v>47.662687881959336</v>
      </c>
      <c r="EW209" s="6">
        <v>104.95064598404952</v>
      </c>
      <c r="EX209" s="6">
        <v>0</v>
      </c>
      <c r="EY209" s="6">
        <v>23.240661526860237</v>
      </c>
      <c r="EZ209" s="6">
        <v>0</v>
      </c>
      <c r="FA209" s="6">
        <v>6974.0431164319525</v>
      </c>
      <c r="FB209" s="6">
        <v>0</v>
      </c>
      <c r="FC209" s="6">
        <v>0</v>
      </c>
      <c r="FD209" s="6">
        <v>0</v>
      </c>
      <c r="FE209" s="6">
        <v>2067.9403766702608</v>
      </c>
      <c r="FF209" s="6">
        <v>0</v>
      </c>
      <c r="FG209" s="6">
        <v>626.15172228166023</v>
      </c>
      <c r="FH209" s="6">
        <v>1252.3034445633205</v>
      </c>
      <c r="FI209" s="6">
        <v>0</v>
      </c>
      <c r="FJ209" s="6">
        <v>0</v>
      </c>
      <c r="FK209" s="6">
        <v>1218.8827252053077</v>
      </c>
      <c r="FL209" s="6">
        <v>0</v>
      </c>
      <c r="FM209" s="6">
        <v>0</v>
      </c>
      <c r="FN209" s="6">
        <v>0</v>
      </c>
      <c r="FO209" s="6">
        <v>0</v>
      </c>
      <c r="FP209" s="6">
        <v>0</v>
      </c>
      <c r="FQ209" s="6">
        <v>0</v>
      </c>
      <c r="FR209" s="6">
        <f t="shared" si="3"/>
        <v>293771.76262354525</v>
      </c>
    </row>
    <row r="210" spans="1:174" x14ac:dyDescent="0.25">
      <c r="A210" s="49">
        <v>46447</v>
      </c>
      <c r="B210" s="6">
        <v>339.70009472933998</v>
      </c>
      <c r="C210" s="6">
        <v>146.44059079523385</v>
      </c>
      <c r="D210" s="6">
        <v>507.29691374564169</v>
      </c>
      <c r="E210" s="6">
        <v>0</v>
      </c>
      <c r="F210" s="6">
        <v>93.028904679225434</v>
      </c>
      <c r="G210" s="6">
        <v>92.957124157499322</v>
      </c>
      <c r="H210" s="6">
        <v>691.36379484308259</v>
      </c>
      <c r="I210" s="6">
        <v>0</v>
      </c>
      <c r="J210" s="6">
        <v>928.86741203543068</v>
      </c>
      <c r="K210" s="6">
        <v>0</v>
      </c>
      <c r="L210" s="6">
        <v>0</v>
      </c>
      <c r="M210" s="6">
        <v>13.671744773379457</v>
      </c>
      <c r="N210" s="6">
        <v>6.9602206711453594</v>
      </c>
      <c r="O210" s="6">
        <v>151.67722363249078</v>
      </c>
      <c r="P210" s="6">
        <v>24.244544496061422</v>
      </c>
      <c r="Q210" s="6">
        <v>6.0923082329897786</v>
      </c>
      <c r="R210" s="6">
        <v>0</v>
      </c>
      <c r="S210" s="6">
        <v>1.5613136609293385</v>
      </c>
      <c r="T210" s="6">
        <v>22.882775828474664</v>
      </c>
      <c r="U210" s="6">
        <v>180.29114578944723</v>
      </c>
      <c r="V210" s="6">
        <v>0</v>
      </c>
      <c r="W210" s="6">
        <v>0</v>
      </c>
      <c r="X210" s="6">
        <v>184.86163213325841</v>
      </c>
      <c r="Y210" s="6">
        <v>0</v>
      </c>
      <c r="Z210" s="6">
        <v>0</v>
      </c>
      <c r="AA210" s="6">
        <v>217.95129786712687</v>
      </c>
      <c r="AB210" s="6">
        <v>209.25404733598688</v>
      </c>
      <c r="AC210" s="6">
        <v>0</v>
      </c>
      <c r="AD210" s="6">
        <v>14.054689912019901</v>
      </c>
      <c r="AE210" s="6">
        <v>0</v>
      </c>
      <c r="AF210" s="6">
        <v>0</v>
      </c>
      <c r="AG210" s="6">
        <v>91.086676037254463</v>
      </c>
      <c r="AH210" s="6">
        <v>107.6835030314104</v>
      </c>
      <c r="AI210" s="6">
        <v>795.33463968126648</v>
      </c>
      <c r="AJ210" s="6">
        <v>405.64066090423864</v>
      </c>
      <c r="AK210" s="6">
        <v>0</v>
      </c>
      <c r="AL210" s="6">
        <v>213.67185721715791</v>
      </c>
      <c r="AM210" s="6">
        <v>832.95965052808458</v>
      </c>
      <c r="AN210" s="6">
        <v>0</v>
      </c>
      <c r="AO210" s="6">
        <v>0</v>
      </c>
      <c r="AP210" s="6">
        <v>0</v>
      </c>
      <c r="AQ210" s="6">
        <v>0</v>
      </c>
      <c r="AR210" s="6">
        <v>12.26988253785257</v>
      </c>
      <c r="AS210" s="6">
        <v>1531.155278226636</v>
      </c>
      <c r="AT210" s="6">
        <v>573.9918861059075</v>
      </c>
      <c r="AU210" s="6">
        <v>1263.2869184925075</v>
      </c>
      <c r="AV210" s="6">
        <v>1113.9005014114252</v>
      </c>
      <c r="AW210" s="6">
        <v>316.55975946469056</v>
      </c>
      <c r="AX210" s="6">
        <v>0</v>
      </c>
      <c r="AY210" s="6">
        <v>308.1120694790132</v>
      </c>
      <c r="AZ210" s="6">
        <v>19146.68308506038</v>
      </c>
      <c r="BA210" s="6">
        <v>0</v>
      </c>
      <c r="BB210" s="6">
        <v>0</v>
      </c>
      <c r="BC210" s="6">
        <v>2375.6516268896785</v>
      </c>
      <c r="BD210" s="6">
        <v>0</v>
      </c>
      <c r="BE210" s="6">
        <v>305.01085858848046</v>
      </c>
      <c r="BF210" s="6">
        <v>644.03715398888653</v>
      </c>
      <c r="BG210" s="6">
        <v>14.068604530907251</v>
      </c>
      <c r="BH210" s="6">
        <v>3.1882059519702706</v>
      </c>
      <c r="BI210" s="6">
        <v>26.665367507614221</v>
      </c>
      <c r="BJ210" s="6">
        <v>0</v>
      </c>
      <c r="BK210" s="6">
        <v>6.3206902729587817</v>
      </c>
      <c r="BL210" s="6">
        <v>2.849430018265104</v>
      </c>
      <c r="BM210" s="6">
        <v>10.533163553801691</v>
      </c>
      <c r="BN210" s="6">
        <v>7.7094283510314421</v>
      </c>
      <c r="BO210" s="6">
        <v>0</v>
      </c>
      <c r="BP210" s="6">
        <v>0</v>
      </c>
      <c r="BQ210" s="6">
        <v>236.61958917957764</v>
      </c>
      <c r="BR210" s="6">
        <v>775.44512566879371</v>
      </c>
      <c r="BS210" s="6">
        <v>179.05131313043424</v>
      </c>
      <c r="BT210" s="6">
        <v>79.173271030232769</v>
      </c>
      <c r="BU210" s="6">
        <v>0</v>
      </c>
      <c r="BV210" s="6">
        <v>2460.7608774732935</v>
      </c>
      <c r="BW210" s="6">
        <v>164.4096610278759</v>
      </c>
      <c r="BX210" s="6">
        <v>4259.1695943540908</v>
      </c>
      <c r="BY210" s="6">
        <v>13247.230725694037</v>
      </c>
      <c r="BZ210" s="6">
        <v>0</v>
      </c>
      <c r="CA210" s="6">
        <v>302.93013527879623</v>
      </c>
      <c r="CB210" s="6">
        <v>1162.7642119455641</v>
      </c>
      <c r="CC210" s="6">
        <v>171.01497223608186</v>
      </c>
      <c r="CD210" s="6">
        <v>5.0575889565288277</v>
      </c>
      <c r="CE210" s="6">
        <v>53.580738621604723</v>
      </c>
      <c r="CF210" s="6">
        <v>0</v>
      </c>
      <c r="CG210" s="6">
        <v>3967.32453968255</v>
      </c>
      <c r="CH210" s="6">
        <v>203.16875101074589</v>
      </c>
      <c r="CI210" s="6">
        <v>25867.384461662019</v>
      </c>
      <c r="CJ210" s="6">
        <v>249.86881542714082</v>
      </c>
      <c r="CK210" s="6">
        <v>38685.751306367187</v>
      </c>
      <c r="CL210" s="6">
        <v>3672.0105081860238</v>
      </c>
      <c r="CM210" s="6">
        <v>0</v>
      </c>
      <c r="CN210" s="6">
        <v>21.528020445289652</v>
      </c>
      <c r="CO210" s="6">
        <v>0</v>
      </c>
      <c r="CP210" s="6">
        <v>0</v>
      </c>
      <c r="CQ210" s="6">
        <v>61.62438307292107</v>
      </c>
      <c r="CR210" s="6">
        <v>4.0381366009668183</v>
      </c>
      <c r="CS210" s="6">
        <v>71.013267737449496</v>
      </c>
      <c r="CT210" s="6">
        <v>101.43498307581589</v>
      </c>
      <c r="CU210" s="6">
        <v>150.89332364119457</v>
      </c>
      <c r="CV210" s="6">
        <v>363.61667296901913</v>
      </c>
      <c r="CW210" s="6">
        <v>54.110260376337017</v>
      </c>
      <c r="CX210" s="6">
        <v>0</v>
      </c>
      <c r="CY210" s="6">
        <v>0</v>
      </c>
      <c r="CZ210" s="6">
        <v>0</v>
      </c>
      <c r="DA210" s="6">
        <v>0</v>
      </c>
      <c r="DB210" s="6">
        <v>100.21231798798173</v>
      </c>
      <c r="DC210" s="6">
        <v>98.53588330216148</v>
      </c>
      <c r="DD210" s="6">
        <v>0</v>
      </c>
      <c r="DE210" s="6">
        <v>10358.271300963304</v>
      </c>
      <c r="DF210" s="6">
        <v>0</v>
      </c>
      <c r="DG210" s="6">
        <v>0</v>
      </c>
      <c r="DH210" s="6">
        <v>0</v>
      </c>
      <c r="DI210" s="6">
        <v>64.275328216874314</v>
      </c>
      <c r="DJ210" s="6">
        <v>6.6215932429994497</v>
      </c>
      <c r="DK210" s="6">
        <v>236.77580459278175</v>
      </c>
      <c r="DL210" s="6">
        <v>26.75704434926482</v>
      </c>
      <c r="DM210" s="6">
        <v>0</v>
      </c>
      <c r="DN210" s="6">
        <v>0</v>
      </c>
      <c r="DO210" s="6">
        <v>0</v>
      </c>
      <c r="DP210" s="6">
        <v>0</v>
      </c>
      <c r="DQ210" s="6">
        <v>49.167834749379601</v>
      </c>
      <c r="DR210" s="6">
        <v>16.343677689828162</v>
      </c>
      <c r="DS210" s="6">
        <v>0</v>
      </c>
      <c r="DT210" s="6">
        <v>30.312649854179941</v>
      </c>
      <c r="DU210" s="6">
        <v>71.129297558645106</v>
      </c>
      <c r="DV210" s="6">
        <v>0</v>
      </c>
      <c r="DW210" s="6">
        <v>2362.7252468414144</v>
      </c>
      <c r="DX210" s="6">
        <v>0</v>
      </c>
      <c r="DY210" s="6">
        <v>0</v>
      </c>
      <c r="DZ210" s="6">
        <v>394.93611584638711</v>
      </c>
      <c r="EA210" s="6">
        <v>1046.2114087763302</v>
      </c>
      <c r="EB210" s="6">
        <v>57.401030814547902</v>
      </c>
      <c r="EC210" s="6">
        <v>5.446736014792263</v>
      </c>
      <c r="ED210" s="6">
        <v>0</v>
      </c>
      <c r="EE210" s="6">
        <v>0</v>
      </c>
      <c r="EF210" s="6">
        <v>0</v>
      </c>
      <c r="EG210" s="6">
        <v>0</v>
      </c>
      <c r="EH210" s="6">
        <v>0</v>
      </c>
      <c r="EI210" s="6">
        <v>135281.64938801719</v>
      </c>
      <c r="EJ210" s="6">
        <v>0</v>
      </c>
      <c r="EK210" s="6">
        <v>0</v>
      </c>
      <c r="EL210" s="6">
        <v>76.571205822262144</v>
      </c>
      <c r="EM210" s="6">
        <v>7.1882249776978178</v>
      </c>
      <c r="EN210" s="6">
        <v>3.2489584858606904</v>
      </c>
      <c r="EO210" s="6">
        <v>0</v>
      </c>
      <c r="EP210" s="6">
        <v>111.40217607641682</v>
      </c>
      <c r="EQ210" s="6">
        <v>0</v>
      </c>
      <c r="ER210" s="6">
        <v>1.1580831440850803</v>
      </c>
      <c r="ES210" s="6">
        <v>12.370341332088298</v>
      </c>
      <c r="ET210" s="6">
        <v>56.353787050595962</v>
      </c>
      <c r="EU210" s="6">
        <v>0</v>
      </c>
      <c r="EV210" s="6">
        <v>46.916833094457957</v>
      </c>
      <c r="EW210" s="6">
        <v>103.30831431462235</v>
      </c>
      <c r="EX210" s="6">
        <v>0</v>
      </c>
      <c r="EY210" s="6">
        <v>22.972497092032775</v>
      </c>
      <c r="EZ210" s="6">
        <v>0</v>
      </c>
      <c r="FA210" s="6">
        <v>6923.3224244728135</v>
      </c>
      <c r="FB210" s="6">
        <v>0</v>
      </c>
      <c r="FC210" s="6">
        <v>0</v>
      </c>
      <c r="FD210" s="6">
        <v>0</v>
      </c>
      <c r="FE210" s="6">
        <v>2065.484391411077</v>
      </c>
      <c r="FF210" s="6">
        <v>0</v>
      </c>
      <c r="FG210" s="6">
        <v>626.08902606696267</v>
      </c>
      <c r="FH210" s="6">
        <v>1252.1780521339253</v>
      </c>
      <c r="FI210" s="6">
        <v>0</v>
      </c>
      <c r="FJ210" s="6">
        <v>0</v>
      </c>
      <c r="FK210" s="6">
        <v>1220.1013676484852</v>
      </c>
      <c r="FL210" s="6">
        <v>0</v>
      </c>
      <c r="FM210" s="6">
        <v>0</v>
      </c>
      <c r="FN210" s="6">
        <v>0</v>
      </c>
      <c r="FO210" s="6">
        <v>0</v>
      </c>
      <c r="FP210" s="6">
        <v>0</v>
      </c>
      <c r="FQ210" s="6">
        <v>0</v>
      </c>
      <c r="FR210" s="6">
        <f t="shared" si="3"/>
        <v>293247.94225394318</v>
      </c>
    </row>
    <row r="211" spans="1:174" x14ac:dyDescent="0.25">
      <c r="A211" s="49">
        <v>46478</v>
      </c>
      <c r="B211" s="6">
        <v>336.83886625596921</v>
      </c>
      <c r="C211" s="6">
        <v>145.20644262210189</v>
      </c>
      <c r="D211" s="6">
        <v>503.02159939505913</v>
      </c>
      <c r="E211" s="6">
        <v>0</v>
      </c>
      <c r="F211" s="6">
        <v>92.244959933394526</v>
      </c>
      <c r="G211" s="6">
        <v>92.020220327548373</v>
      </c>
      <c r="H211" s="6">
        <v>688.38763454126195</v>
      </c>
      <c r="I211" s="6">
        <v>0</v>
      </c>
      <c r="J211" s="6">
        <v>921.03925446368032</v>
      </c>
      <c r="K211" s="6">
        <v>0</v>
      </c>
      <c r="L211" s="6">
        <v>0</v>
      </c>
      <c r="M211" s="6">
        <v>13.579137314384196</v>
      </c>
      <c r="N211" s="6">
        <v>6.9015624563755198</v>
      </c>
      <c r="O211" s="6">
        <v>150.64981692611252</v>
      </c>
      <c r="P211" s="6">
        <v>24.111907075522481</v>
      </c>
      <c r="Q211" s="6">
        <v>6.0661876665097942</v>
      </c>
      <c r="R211" s="6">
        <v>0</v>
      </c>
      <c r="S211" s="6">
        <v>1.5546195811624004</v>
      </c>
      <c r="T211" s="6">
        <v>22.689928095263948</v>
      </c>
      <c r="U211" s="6">
        <v>178.77171741921455</v>
      </c>
      <c r="V211" s="6">
        <v>0</v>
      </c>
      <c r="W211" s="6">
        <v>0</v>
      </c>
      <c r="X211" s="6">
        <v>182.99843366701518</v>
      </c>
      <c r="Y211" s="6">
        <v>0</v>
      </c>
      <c r="Z211" s="6">
        <v>0</v>
      </c>
      <c r="AA211" s="6">
        <v>217.01650336078086</v>
      </c>
      <c r="AB211" s="6">
        <v>207.19577049850605</v>
      </c>
      <c r="AC211" s="6">
        <v>0</v>
      </c>
      <c r="AD211" s="6">
        <v>13.994430902107279</v>
      </c>
      <c r="AE211" s="6">
        <v>0</v>
      </c>
      <c r="AF211" s="6">
        <v>0</v>
      </c>
      <c r="AG211" s="6">
        <v>90.696132571622613</v>
      </c>
      <c r="AH211" s="6">
        <v>107.22181363682289</v>
      </c>
      <c r="AI211" s="6">
        <v>790.02687959375214</v>
      </c>
      <c r="AJ211" s="6">
        <v>403.90149022460025</v>
      </c>
      <c r="AK211" s="6">
        <v>0</v>
      </c>
      <c r="AL211" s="6">
        <v>211.87110832095198</v>
      </c>
      <c r="AM211" s="6">
        <v>828.79648544245163</v>
      </c>
      <c r="AN211" s="6">
        <v>0</v>
      </c>
      <c r="AO211" s="6">
        <v>0</v>
      </c>
      <c r="AP211" s="6">
        <v>0</v>
      </c>
      <c r="AQ211" s="6">
        <v>0</v>
      </c>
      <c r="AR211" s="6">
        <v>12.186770787096849</v>
      </c>
      <c r="AS211" s="6">
        <v>1523.2796033223419</v>
      </c>
      <c r="AT211" s="6">
        <v>571.47567511573311</v>
      </c>
      <c r="AU211" s="6">
        <v>1253.3656522378067</v>
      </c>
      <c r="AV211" s="6">
        <v>1104.512952089189</v>
      </c>
      <c r="AW211" s="6">
        <v>313.71091758101079</v>
      </c>
      <c r="AX211" s="6">
        <v>0</v>
      </c>
      <c r="AY211" s="6">
        <v>305.51541273512498</v>
      </c>
      <c r="AZ211" s="6">
        <v>19157.678329093949</v>
      </c>
      <c r="BA211" s="6">
        <v>0</v>
      </c>
      <c r="BB211" s="6">
        <v>0</v>
      </c>
      <c r="BC211" s="6">
        <v>2391.9149244381315</v>
      </c>
      <c r="BD211" s="6">
        <v>0</v>
      </c>
      <c r="BE211" s="6">
        <v>304.57433569106473</v>
      </c>
      <c r="BF211" s="6">
        <v>641.53771795842033</v>
      </c>
      <c r="BG211" s="6">
        <v>13.950039435764932</v>
      </c>
      <c r="BH211" s="6">
        <v>3.1613369088325358</v>
      </c>
      <c r="BI211" s="6">
        <v>26.396610430936548</v>
      </c>
      <c r="BJ211" s="6">
        <v>0</v>
      </c>
      <c r="BK211" s="6">
        <v>6.2569847853122917</v>
      </c>
      <c r="BL211" s="6">
        <v>2.8207109510447528</v>
      </c>
      <c r="BM211" s="6">
        <v>10.488002969614273</v>
      </c>
      <c r="BN211" s="6">
        <v>7.6444560857349906</v>
      </c>
      <c r="BO211" s="6">
        <v>0</v>
      </c>
      <c r="BP211" s="6">
        <v>0</v>
      </c>
      <c r="BQ211" s="6">
        <v>236.53113156223185</v>
      </c>
      <c r="BR211" s="6">
        <v>772.12043079420948</v>
      </c>
      <c r="BS211" s="6">
        <v>177.24667618033433</v>
      </c>
      <c r="BT211" s="6">
        <v>78.506027424670776</v>
      </c>
      <c r="BU211" s="6">
        <v>0</v>
      </c>
      <c r="BV211" s="6">
        <v>2455.8195947441232</v>
      </c>
      <c r="BW211" s="6">
        <v>163.02407604968829</v>
      </c>
      <c r="BX211" s="6">
        <v>4266.6015031021052</v>
      </c>
      <c r="BY211" s="6">
        <v>13265.013100942897</v>
      </c>
      <c r="BZ211" s="6">
        <v>0</v>
      </c>
      <c r="CA211" s="6">
        <v>301.87551525885226</v>
      </c>
      <c r="CB211" s="6">
        <v>1157.6426606077914</v>
      </c>
      <c r="CC211" s="6">
        <v>170.37484683919763</v>
      </c>
      <c r="CD211" s="6">
        <v>5.0359047141177031</v>
      </c>
      <c r="CE211" s="6">
        <v>53.351013008308655</v>
      </c>
      <c r="CF211" s="6">
        <v>0</v>
      </c>
      <c r="CG211" s="6">
        <v>3951.5314065793141</v>
      </c>
      <c r="CH211" s="6">
        <v>201.45651848330408</v>
      </c>
      <c r="CI211" s="6">
        <v>25895.733862396941</v>
      </c>
      <c r="CJ211" s="6">
        <v>248.05065755228298</v>
      </c>
      <c r="CK211" s="6">
        <v>38849.039022517434</v>
      </c>
      <c r="CL211" s="6">
        <v>3681.3277703542344</v>
      </c>
      <c r="CM211" s="6">
        <v>0</v>
      </c>
      <c r="CN211" s="6">
        <v>21.443167695971372</v>
      </c>
      <c r="CO211" s="6">
        <v>0</v>
      </c>
      <c r="CP211" s="6">
        <v>0</v>
      </c>
      <c r="CQ211" s="6">
        <v>61.360170604791506</v>
      </c>
      <c r="CR211" s="6">
        <v>4.0041046506593441</v>
      </c>
      <c r="CS211" s="6">
        <v>70.414793679332291</v>
      </c>
      <c r="CT211" s="6">
        <v>101.08004025958451</v>
      </c>
      <c r="CU211" s="6">
        <v>149.87122679010574</v>
      </c>
      <c r="CV211" s="6">
        <v>361.15366501428161</v>
      </c>
      <c r="CW211" s="6">
        <v>53.743737024556637</v>
      </c>
      <c r="CX211" s="6">
        <v>0</v>
      </c>
      <c r="CY211" s="6">
        <v>0</v>
      </c>
      <c r="CZ211" s="6">
        <v>0</v>
      </c>
      <c r="DA211" s="6">
        <v>0</v>
      </c>
      <c r="DB211" s="6">
        <v>99.202289919857293</v>
      </c>
      <c r="DC211" s="6">
        <v>97.705458624789415</v>
      </c>
      <c r="DD211" s="6">
        <v>0</v>
      </c>
      <c r="DE211" s="6">
        <v>10402.329240766203</v>
      </c>
      <c r="DF211" s="6">
        <v>0</v>
      </c>
      <c r="DG211" s="6">
        <v>0</v>
      </c>
      <c r="DH211" s="6">
        <v>0</v>
      </c>
      <c r="DI211" s="6">
        <v>63.999749910671667</v>
      </c>
      <c r="DJ211" s="6">
        <v>6.576740962994311</v>
      </c>
      <c r="DK211" s="6">
        <v>235.17197084819688</v>
      </c>
      <c r="DL211" s="6">
        <v>26.48736327257274</v>
      </c>
      <c r="DM211" s="6">
        <v>0</v>
      </c>
      <c r="DN211" s="6">
        <v>0</v>
      </c>
      <c r="DO211" s="6">
        <v>0</v>
      </c>
      <c r="DP211" s="6">
        <v>0</v>
      </c>
      <c r="DQ211" s="6">
        <v>48.753466075344079</v>
      </c>
      <c r="DR211" s="6">
        <v>16.20593910345929</v>
      </c>
      <c r="DS211" s="6">
        <v>0</v>
      </c>
      <c r="DT211" s="6">
        <v>30.182685388263213</v>
      </c>
      <c r="DU211" s="6">
        <v>70.529845643288468</v>
      </c>
      <c r="DV211" s="6">
        <v>0</v>
      </c>
      <c r="DW211" s="6">
        <v>2366.1289979332405</v>
      </c>
      <c r="DX211" s="6">
        <v>0</v>
      </c>
      <c r="DY211" s="6">
        <v>0</v>
      </c>
      <c r="DZ211" s="6">
        <v>391.6077375379632</v>
      </c>
      <c r="EA211" s="6">
        <v>1040.8611402995073</v>
      </c>
      <c r="EB211" s="6">
        <v>56.917275750934962</v>
      </c>
      <c r="EC211" s="6">
        <v>5.4008328996403501</v>
      </c>
      <c r="ED211" s="6">
        <v>0</v>
      </c>
      <c r="EE211" s="6">
        <v>0</v>
      </c>
      <c r="EF211" s="6">
        <v>0</v>
      </c>
      <c r="EG211" s="6">
        <v>0</v>
      </c>
      <c r="EH211" s="6">
        <v>0</v>
      </c>
      <c r="EI211" s="6">
        <v>135747.81837050203</v>
      </c>
      <c r="EJ211" s="6">
        <v>0</v>
      </c>
      <c r="EK211" s="6">
        <v>0</v>
      </c>
      <c r="EL211" s="6">
        <v>75.925891478289074</v>
      </c>
      <c r="EM211" s="6">
        <v>7.1276452253483349</v>
      </c>
      <c r="EN211" s="6">
        <v>3.2215774424072867</v>
      </c>
      <c r="EO211" s="6">
        <v>0</v>
      </c>
      <c r="EP211" s="6">
        <v>111.13537678714246</v>
      </c>
      <c r="EQ211" s="6">
        <v>0</v>
      </c>
      <c r="ER211" s="6">
        <v>1.1464109614209887</v>
      </c>
      <c r="ES211" s="6">
        <v>12.191773359507451</v>
      </c>
      <c r="ET211" s="6">
        <v>56.112172085502245</v>
      </c>
      <c r="EU211" s="6">
        <v>0</v>
      </c>
      <c r="EV211" s="6">
        <v>46.521435045745996</v>
      </c>
      <c r="EW211" s="6">
        <v>102.43766932003193</v>
      </c>
      <c r="EX211" s="6">
        <v>0</v>
      </c>
      <c r="EY211" s="6">
        <v>22.874003284011973</v>
      </c>
      <c r="EZ211" s="6">
        <v>0</v>
      </c>
      <c r="FA211" s="6">
        <v>6908.5780949446544</v>
      </c>
      <c r="FB211" s="6">
        <v>0</v>
      </c>
      <c r="FC211" s="6">
        <v>0</v>
      </c>
      <c r="FD211" s="6">
        <v>0</v>
      </c>
      <c r="FE211" s="6">
        <v>2063.0704527366352</v>
      </c>
      <c r="FF211" s="6">
        <v>0</v>
      </c>
      <c r="FG211" s="6">
        <v>626.03707490224758</v>
      </c>
      <c r="FH211" s="6">
        <v>1252.0741498044952</v>
      </c>
      <c r="FI211" s="6">
        <v>0</v>
      </c>
      <c r="FJ211" s="6">
        <v>0</v>
      </c>
      <c r="FK211" s="6">
        <v>1221.3211587020385</v>
      </c>
      <c r="FL211" s="6">
        <v>0</v>
      </c>
      <c r="FM211" s="6">
        <v>0</v>
      </c>
      <c r="FN211" s="6">
        <v>0</v>
      </c>
      <c r="FO211" s="6">
        <v>0</v>
      </c>
      <c r="FP211" s="6">
        <v>0</v>
      </c>
      <c r="FQ211" s="6">
        <v>0</v>
      </c>
      <c r="FR211" s="6">
        <f t="shared" si="3"/>
        <v>293856.27995125903</v>
      </c>
    </row>
    <row r="212" spans="1:174" x14ac:dyDescent="0.25">
      <c r="A212" s="49">
        <v>46508</v>
      </c>
      <c r="B212" s="6">
        <v>325.11312439543036</v>
      </c>
      <c r="C212" s="6">
        <v>140.15164651752119</v>
      </c>
      <c r="D212" s="6">
        <v>485.51086381592665</v>
      </c>
      <c r="E212" s="6">
        <v>0</v>
      </c>
      <c r="F212" s="6">
        <v>89.033837381678964</v>
      </c>
      <c r="G212" s="6">
        <v>88.668990295795567</v>
      </c>
      <c r="H212" s="6">
        <v>667.19893407919506</v>
      </c>
      <c r="I212" s="6">
        <v>0</v>
      </c>
      <c r="J212" s="6">
        <v>888.9768641760453</v>
      </c>
      <c r="K212" s="6">
        <v>0</v>
      </c>
      <c r="L212" s="6">
        <v>0</v>
      </c>
      <c r="M212" s="6">
        <v>13.128294864974038</v>
      </c>
      <c r="N212" s="6">
        <v>6.661311470330789</v>
      </c>
      <c r="O212" s="6">
        <v>145.64807558616639</v>
      </c>
      <c r="P212" s="6">
        <v>23.361749281944281</v>
      </c>
      <c r="Q212" s="6">
        <v>5.8794637960601071</v>
      </c>
      <c r="R212" s="6">
        <v>0</v>
      </c>
      <c r="S212" s="6">
        <v>1.5067666954242755</v>
      </c>
      <c r="T212" s="6">
        <v>21.900066722186697</v>
      </c>
      <c r="U212" s="6">
        <v>172.5484771517589</v>
      </c>
      <c r="V212" s="6">
        <v>0</v>
      </c>
      <c r="W212" s="6">
        <v>0</v>
      </c>
      <c r="X212" s="6">
        <v>176.33392184031365</v>
      </c>
      <c r="Y212" s="6">
        <v>0</v>
      </c>
      <c r="Z212" s="6">
        <v>0</v>
      </c>
      <c r="AA212" s="6">
        <v>210.33614563579516</v>
      </c>
      <c r="AB212" s="6">
        <v>199.65433348406708</v>
      </c>
      <c r="AC212" s="6">
        <v>0</v>
      </c>
      <c r="AD212" s="6">
        <v>13.563667060558403</v>
      </c>
      <c r="AE212" s="6">
        <v>0</v>
      </c>
      <c r="AF212" s="6">
        <v>0</v>
      </c>
      <c r="AG212" s="6">
        <v>87.904398575784526</v>
      </c>
      <c r="AH212" s="6">
        <v>103.92140930719199</v>
      </c>
      <c r="AI212" s="6">
        <v>763.71262594712789</v>
      </c>
      <c r="AJ212" s="6">
        <v>391.46896197436155</v>
      </c>
      <c r="AK212" s="6">
        <v>0</v>
      </c>
      <c r="AL212" s="6">
        <v>204.49564182184409</v>
      </c>
      <c r="AM212" s="6">
        <v>804.52035629504962</v>
      </c>
      <c r="AN212" s="6">
        <v>0</v>
      </c>
      <c r="AO212" s="6">
        <v>0</v>
      </c>
      <c r="AP212" s="6">
        <v>0</v>
      </c>
      <c r="AQ212" s="6">
        <v>0</v>
      </c>
      <c r="AR212" s="6">
        <v>11.782156453737478</v>
      </c>
      <c r="AS212" s="6">
        <v>1471.5220414917792</v>
      </c>
      <c r="AT212" s="6">
        <v>553.92013007259254</v>
      </c>
      <c r="AU212" s="6">
        <v>1209.8951888712595</v>
      </c>
      <c r="AV212" s="6">
        <v>1066.063640427383</v>
      </c>
      <c r="AW212" s="6">
        <v>302.47334815876371</v>
      </c>
      <c r="AX212" s="6">
        <v>0</v>
      </c>
      <c r="AY212" s="6">
        <v>294.88008491980241</v>
      </c>
      <c r="AZ212" s="6">
        <v>18562.243503376314</v>
      </c>
      <c r="BA212" s="6">
        <v>0</v>
      </c>
      <c r="BB212" s="6">
        <v>0</v>
      </c>
      <c r="BC212" s="6">
        <v>2327.1793865681648</v>
      </c>
      <c r="BD212" s="6">
        <v>0</v>
      </c>
      <c r="BE212" s="6">
        <v>295.41518796197585</v>
      </c>
      <c r="BF212" s="6">
        <v>621.67526961615988</v>
      </c>
      <c r="BG212" s="6">
        <v>13.464423207412274</v>
      </c>
      <c r="BH212" s="6">
        <v>3.0512872911745821</v>
      </c>
      <c r="BI212" s="6">
        <v>25.435287872723208</v>
      </c>
      <c r="BJ212" s="6">
        <v>0</v>
      </c>
      <c r="BK212" s="6">
        <v>6.0291153535056665</v>
      </c>
      <c r="BL212" s="6">
        <v>2.7179851456034321</v>
      </c>
      <c r="BM212" s="6">
        <v>10.165170802949548</v>
      </c>
      <c r="BN212" s="6">
        <v>7.3783441547074196</v>
      </c>
      <c r="BO212" s="6">
        <v>0</v>
      </c>
      <c r="BP212" s="6">
        <v>0</v>
      </c>
      <c r="BQ212" s="6">
        <v>229.3926899254638</v>
      </c>
      <c r="BR212" s="6">
        <v>748.35372207744342</v>
      </c>
      <c r="BS212" s="6">
        <v>170.7916342109763</v>
      </c>
      <c r="BT212" s="6">
        <v>75.773146194014345</v>
      </c>
      <c r="BU212" s="6">
        <v>0</v>
      </c>
      <c r="BV212" s="6">
        <v>2371.588227784292</v>
      </c>
      <c r="BW212" s="6">
        <v>157.3490285126212</v>
      </c>
      <c r="BX212" s="6">
        <v>4142.1540985345036</v>
      </c>
      <c r="BY212" s="6">
        <v>12853.835118697893</v>
      </c>
      <c r="BZ212" s="6">
        <v>0</v>
      </c>
      <c r="CA212" s="6">
        <v>292.67843770537814</v>
      </c>
      <c r="CB212" s="6">
        <v>1114.6396118805569</v>
      </c>
      <c r="CC212" s="6">
        <v>165.15228417393863</v>
      </c>
      <c r="CD212" s="6">
        <v>4.8808940762788477</v>
      </c>
      <c r="CE212" s="6">
        <v>51.708810658335096</v>
      </c>
      <c r="CF212" s="6">
        <v>0</v>
      </c>
      <c r="CG212" s="6">
        <v>3829.0244680211126</v>
      </c>
      <c r="CH212" s="6">
        <v>194.44359532036995</v>
      </c>
      <c r="CI212" s="6">
        <v>25101.447716796036</v>
      </c>
      <c r="CJ212" s="6">
        <v>239.59293163654007</v>
      </c>
      <c r="CK212" s="6">
        <v>37759.261724084674</v>
      </c>
      <c r="CL212" s="6">
        <v>3568.3053079173997</v>
      </c>
      <c r="CM212" s="6">
        <v>0</v>
      </c>
      <c r="CN212" s="6">
        <v>20.783650209579694</v>
      </c>
      <c r="CO212" s="6">
        <v>0</v>
      </c>
      <c r="CP212" s="6">
        <v>0</v>
      </c>
      <c r="CQ212" s="6">
        <v>59.471437651468328</v>
      </c>
      <c r="CR212" s="6">
        <v>3.8647173602265061</v>
      </c>
      <c r="CS212" s="6">
        <v>67.963577201827547</v>
      </c>
      <c r="CT212" s="6">
        <v>97.820211458651727</v>
      </c>
      <c r="CU212" s="6">
        <v>144.89533550792666</v>
      </c>
      <c r="CV212" s="6">
        <v>349.16296198368343</v>
      </c>
      <c r="CW212" s="6">
        <v>51.959385229620445</v>
      </c>
      <c r="CX212" s="6">
        <v>0</v>
      </c>
      <c r="CY212" s="6">
        <v>0</v>
      </c>
      <c r="CZ212" s="6">
        <v>0</v>
      </c>
      <c r="DA212" s="6">
        <v>0</v>
      </c>
      <c r="DB212" s="6">
        <v>95.589500339320438</v>
      </c>
      <c r="DC212" s="6">
        <v>94.30422406016217</v>
      </c>
      <c r="DD212" s="6">
        <v>0</v>
      </c>
      <c r="DE212" s="6">
        <v>10123.677874945632</v>
      </c>
      <c r="DF212" s="6">
        <v>0</v>
      </c>
      <c r="DG212" s="6">
        <v>0</v>
      </c>
      <c r="DH212" s="6">
        <v>0</v>
      </c>
      <c r="DI212" s="6">
        <v>62.02976782833224</v>
      </c>
      <c r="DJ212" s="6">
        <v>6.3583858542532257</v>
      </c>
      <c r="DK212" s="6">
        <v>227.36400006808674</v>
      </c>
      <c r="DL212" s="6">
        <v>25.522735640243347</v>
      </c>
      <c r="DM212" s="6">
        <v>0</v>
      </c>
      <c r="DN212" s="6">
        <v>0</v>
      </c>
      <c r="DO212" s="6">
        <v>0</v>
      </c>
      <c r="DP212" s="6">
        <v>0</v>
      </c>
      <c r="DQ212" s="6">
        <v>47.056304255576819</v>
      </c>
      <c r="DR212" s="6">
        <v>15.641792524478436</v>
      </c>
      <c r="DS212" s="6">
        <v>0</v>
      </c>
      <c r="DT212" s="6">
        <v>29.253629423282764</v>
      </c>
      <c r="DU212" s="6">
        <v>68.074624080274248</v>
      </c>
      <c r="DV212" s="6">
        <v>0</v>
      </c>
      <c r="DW212" s="6">
        <v>2298.6270007611256</v>
      </c>
      <c r="DX212" s="6">
        <v>0</v>
      </c>
      <c r="DY212" s="6">
        <v>0</v>
      </c>
      <c r="DZ212" s="6">
        <v>377.97544112958559</v>
      </c>
      <c r="EA212" s="6">
        <v>1004.454744535886</v>
      </c>
      <c r="EB212" s="6">
        <v>54.935922729995518</v>
      </c>
      <c r="EC212" s="6">
        <v>5.2128239614030756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132007.16452926787</v>
      </c>
      <c r="EJ212" s="6">
        <v>0</v>
      </c>
      <c r="EK212" s="6">
        <v>0</v>
      </c>
      <c r="EL212" s="6">
        <v>73.282827620027078</v>
      </c>
      <c r="EM212" s="6">
        <v>6.8795240492536314</v>
      </c>
      <c r="EN212" s="6">
        <v>3.1094307854654497</v>
      </c>
      <c r="EO212" s="6">
        <v>0</v>
      </c>
      <c r="EP212" s="6">
        <v>107.26103012269272</v>
      </c>
      <c r="EQ212" s="6">
        <v>0</v>
      </c>
      <c r="ER212" s="6">
        <v>1.104660498001435</v>
      </c>
      <c r="ES212" s="6">
        <v>11.758488659003614</v>
      </c>
      <c r="ET212" s="6">
        <v>54.384978248590812</v>
      </c>
      <c r="EU212" s="6">
        <v>0</v>
      </c>
      <c r="EV212" s="6">
        <v>44.901972683041251</v>
      </c>
      <c r="EW212" s="6">
        <v>98.871701292092595</v>
      </c>
      <c r="EX212" s="6">
        <v>0</v>
      </c>
      <c r="EY212" s="6">
        <v>22.16991652298913</v>
      </c>
      <c r="EZ212" s="6">
        <v>0</v>
      </c>
      <c r="FA212" s="6">
        <v>6690.5785390474175</v>
      </c>
      <c r="FB212" s="6">
        <v>0</v>
      </c>
      <c r="FC212" s="6">
        <v>0</v>
      </c>
      <c r="FD212" s="6">
        <v>0</v>
      </c>
      <c r="FE212" s="6">
        <v>2060.6996123617978</v>
      </c>
      <c r="FF212" s="6">
        <v>0</v>
      </c>
      <c r="FG212" s="6">
        <v>626.00186248328316</v>
      </c>
      <c r="FH212" s="6">
        <v>1252.0037249665663</v>
      </c>
      <c r="FI212" s="6">
        <v>0</v>
      </c>
      <c r="FJ212" s="6">
        <v>0</v>
      </c>
      <c r="FK212" s="6">
        <v>1222.5421410040603</v>
      </c>
      <c r="FL212" s="6">
        <v>0</v>
      </c>
      <c r="FM212" s="6">
        <v>0</v>
      </c>
      <c r="FN212" s="6">
        <v>0</v>
      </c>
      <c r="FO212" s="6">
        <v>0</v>
      </c>
      <c r="FP212" s="6">
        <v>0</v>
      </c>
      <c r="FQ212" s="6">
        <v>0</v>
      </c>
      <c r="FR212" s="6">
        <f t="shared" si="3"/>
        <v>285501.57991647895</v>
      </c>
    </row>
    <row r="213" spans="1:174" x14ac:dyDescent="0.25">
      <c r="A213" s="49">
        <v>46539</v>
      </c>
      <c r="B213" s="6">
        <v>319.24330308609558</v>
      </c>
      <c r="C213" s="6">
        <v>137.6210147338183</v>
      </c>
      <c r="D213" s="6">
        <v>476.74429379099274</v>
      </c>
      <c r="E213" s="6">
        <v>0</v>
      </c>
      <c r="F213" s="6">
        <v>87.426253374695747</v>
      </c>
      <c r="G213" s="6">
        <v>86.922956674027319</v>
      </c>
      <c r="H213" s="6">
        <v>657.90249636685871</v>
      </c>
      <c r="I213" s="6">
        <v>0</v>
      </c>
      <c r="J213" s="6">
        <v>872.92515758992818</v>
      </c>
      <c r="K213" s="6">
        <v>0</v>
      </c>
      <c r="L213" s="6">
        <v>0</v>
      </c>
      <c r="M213" s="6">
        <v>12.912748670363889</v>
      </c>
      <c r="N213" s="6">
        <v>6.5410322802760641</v>
      </c>
      <c r="O213" s="6">
        <v>143.25676058541583</v>
      </c>
      <c r="P213" s="6">
        <v>23.035204758642664</v>
      </c>
      <c r="Q213" s="6">
        <v>5.7974075568508869</v>
      </c>
      <c r="R213" s="6">
        <v>0</v>
      </c>
      <c r="S213" s="6">
        <v>1.4857376334756207</v>
      </c>
      <c r="T213" s="6">
        <v>21.504630733459649</v>
      </c>
      <c r="U213" s="6">
        <v>169.43287579166224</v>
      </c>
      <c r="V213" s="6">
        <v>0</v>
      </c>
      <c r="W213" s="6">
        <v>0</v>
      </c>
      <c r="X213" s="6">
        <v>172.86162611252479</v>
      </c>
      <c r="Y213" s="6">
        <v>0</v>
      </c>
      <c r="Z213" s="6">
        <v>0</v>
      </c>
      <c r="AA213" s="6">
        <v>207.40039073554902</v>
      </c>
      <c r="AB213" s="6">
        <v>195.77195491403296</v>
      </c>
      <c r="AC213" s="6">
        <v>0</v>
      </c>
      <c r="AD213" s="6">
        <v>13.374366888386035</v>
      </c>
      <c r="AE213" s="6">
        <v>0</v>
      </c>
      <c r="AF213" s="6">
        <v>0</v>
      </c>
      <c r="AG213" s="6">
        <v>86.677558798685837</v>
      </c>
      <c r="AH213" s="6">
        <v>102.47103894743491</v>
      </c>
      <c r="AI213" s="6">
        <v>751.14818925997236</v>
      </c>
      <c r="AJ213" s="6">
        <v>386.00545851537618</v>
      </c>
      <c r="AK213" s="6">
        <v>0</v>
      </c>
      <c r="AL213" s="6">
        <v>200.80319022614779</v>
      </c>
      <c r="AM213" s="6">
        <v>794.13575513291084</v>
      </c>
      <c r="AN213" s="6">
        <v>0</v>
      </c>
      <c r="AO213" s="6">
        <v>0</v>
      </c>
      <c r="AP213" s="6">
        <v>0</v>
      </c>
      <c r="AQ213" s="6">
        <v>0</v>
      </c>
      <c r="AR213" s="6">
        <v>11.588711759356029</v>
      </c>
      <c r="AS213" s="6">
        <v>1445.7154296409194</v>
      </c>
      <c r="AT213" s="6">
        <v>546.43577065637817</v>
      </c>
      <c r="AU213" s="6">
        <v>1188.2365871506086</v>
      </c>
      <c r="AV213" s="6">
        <v>1046.8143872152323</v>
      </c>
      <c r="AW213" s="6">
        <v>296.73642422392857</v>
      </c>
      <c r="AX213" s="6">
        <v>0</v>
      </c>
      <c r="AY213" s="6">
        <v>289.55561721769965</v>
      </c>
      <c r="AZ213" s="6">
        <v>18293.64160839816</v>
      </c>
      <c r="BA213" s="6">
        <v>0</v>
      </c>
      <c r="BB213" s="6">
        <v>0</v>
      </c>
      <c r="BC213" s="6">
        <v>2302.0995876946126</v>
      </c>
      <c r="BD213" s="6">
        <v>0</v>
      </c>
      <c r="BE213" s="6">
        <v>290.93199059642649</v>
      </c>
      <c r="BF213" s="6">
        <v>612.94924109221017</v>
      </c>
      <c r="BG213" s="6">
        <v>13.221304427401046</v>
      </c>
      <c r="BH213" s="6">
        <v>2.9961920797223942</v>
      </c>
      <c r="BI213" s="6">
        <v>24.93442654953709</v>
      </c>
      <c r="BJ213" s="6">
        <v>0</v>
      </c>
      <c r="BK213" s="6">
        <v>5.9103924710004936</v>
      </c>
      <c r="BL213" s="6">
        <v>2.6644636897724938</v>
      </c>
      <c r="BM213" s="6">
        <v>10.023301456365873</v>
      </c>
      <c r="BN213" s="6">
        <v>7.2451179480023375</v>
      </c>
      <c r="BO213" s="6">
        <v>0</v>
      </c>
      <c r="BP213" s="6">
        <v>0</v>
      </c>
      <c r="BQ213" s="6">
        <v>226.01674490548436</v>
      </c>
      <c r="BR213" s="6">
        <v>737.9093866479019</v>
      </c>
      <c r="BS213" s="6">
        <v>167.42847495254441</v>
      </c>
      <c r="BT213" s="6">
        <v>74.404957258140769</v>
      </c>
      <c r="BU213" s="6">
        <v>0</v>
      </c>
      <c r="BV213" s="6">
        <v>2329.0038434315252</v>
      </c>
      <c r="BW213" s="6">
        <v>154.50787421594993</v>
      </c>
      <c r="BX213" s="6">
        <v>4090.0597423760119</v>
      </c>
      <c r="BY213" s="6">
        <v>12669.080272224492</v>
      </c>
      <c r="BZ213" s="6">
        <v>0</v>
      </c>
      <c r="CA213" s="6">
        <v>288.63720478939325</v>
      </c>
      <c r="CB213" s="6">
        <v>1092.7625753840209</v>
      </c>
      <c r="CC213" s="6">
        <v>162.93864609305618</v>
      </c>
      <c r="CD213" s="6">
        <v>4.8127742909088989</v>
      </c>
      <c r="CE213" s="6">
        <v>50.987141015697276</v>
      </c>
      <c r="CF213" s="6">
        <v>0</v>
      </c>
      <c r="CG213" s="6">
        <v>3774.6270442140476</v>
      </c>
      <c r="CH213" s="6">
        <v>190.93264732452405</v>
      </c>
      <c r="CI213" s="6">
        <v>24753.293218583698</v>
      </c>
      <c r="CJ213" s="6">
        <v>235.2932369639808</v>
      </c>
      <c r="CK213" s="6">
        <v>37328.166421299662</v>
      </c>
      <c r="CL213" s="6">
        <v>3518.5042095000927</v>
      </c>
      <c r="CM213" s="6">
        <v>0</v>
      </c>
      <c r="CN213" s="6">
        <v>20.492589241033425</v>
      </c>
      <c r="CO213" s="6">
        <v>0</v>
      </c>
      <c r="CP213" s="6">
        <v>0</v>
      </c>
      <c r="CQ213" s="6">
        <v>58.641429561731407</v>
      </c>
      <c r="CR213" s="6">
        <v>3.7949345440425026</v>
      </c>
      <c r="CS213" s="6">
        <v>66.736400833410144</v>
      </c>
      <c r="CT213" s="6">
        <v>96.214561441713485</v>
      </c>
      <c r="CU213" s="6">
        <v>142.51637932917578</v>
      </c>
      <c r="CV213" s="6">
        <v>343.43024889881951</v>
      </c>
      <c r="CW213" s="6">
        <v>51.106292891604213</v>
      </c>
      <c r="CX213" s="6">
        <v>0</v>
      </c>
      <c r="CY213" s="6">
        <v>0</v>
      </c>
      <c r="CZ213" s="6">
        <v>0</v>
      </c>
      <c r="DA213" s="6">
        <v>0</v>
      </c>
      <c r="DB213" s="6">
        <v>93.707190854079855</v>
      </c>
      <c r="DC213" s="6">
        <v>92.601430888094413</v>
      </c>
      <c r="DD213" s="6">
        <v>0</v>
      </c>
      <c r="DE213" s="6">
        <v>10019.445429844471</v>
      </c>
      <c r="DF213" s="6">
        <v>0</v>
      </c>
      <c r="DG213" s="6">
        <v>0</v>
      </c>
      <c r="DH213" s="6">
        <v>0</v>
      </c>
      <c r="DI213" s="6">
        <v>61.164054619854817</v>
      </c>
      <c r="DJ213" s="6">
        <v>6.2539910422198837</v>
      </c>
      <c r="DK213" s="6">
        <v>223.63103660938455</v>
      </c>
      <c r="DL213" s="6">
        <v>25.020152331256678</v>
      </c>
      <c r="DM213" s="6">
        <v>0</v>
      </c>
      <c r="DN213" s="6">
        <v>0</v>
      </c>
      <c r="DO213" s="6">
        <v>0</v>
      </c>
      <c r="DP213" s="6">
        <v>0</v>
      </c>
      <c r="DQ213" s="6">
        <v>46.206637611397433</v>
      </c>
      <c r="DR213" s="6">
        <v>15.359358330517086</v>
      </c>
      <c r="DS213" s="6">
        <v>0</v>
      </c>
      <c r="DT213" s="6">
        <v>28.845353618386515</v>
      </c>
      <c r="DU213" s="6">
        <v>66.845442606907596</v>
      </c>
      <c r="DV213" s="6">
        <v>0</v>
      </c>
      <c r="DW213" s="6">
        <v>2271.2444351120153</v>
      </c>
      <c r="DX213" s="6">
        <v>0</v>
      </c>
      <c r="DY213" s="6">
        <v>0</v>
      </c>
      <c r="DZ213" s="6">
        <v>371.15057186440669</v>
      </c>
      <c r="EA213" s="6">
        <v>985.14152562352979</v>
      </c>
      <c r="EB213" s="6">
        <v>53.94397867809176</v>
      </c>
      <c r="EC213" s="6">
        <v>5.1186992163332725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130541.67343910168</v>
      </c>
      <c r="EJ213" s="6">
        <v>0</v>
      </c>
      <c r="EK213" s="6">
        <v>0</v>
      </c>
      <c r="EL213" s="6">
        <v>71.959604829692765</v>
      </c>
      <c r="EM213" s="6">
        <v>6.7553047293356636</v>
      </c>
      <c r="EN213" s="6">
        <v>3.0532857128213013</v>
      </c>
      <c r="EO213" s="6">
        <v>0</v>
      </c>
      <c r="EP213" s="6">
        <v>105.12369866538748</v>
      </c>
      <c r="EQ213" s="6">
        <v>0</v>
      </c>
      <c r="ER213" s="6">
        <v>1.0829079736553757</v>
      </c>
      <c r="ES213" s="6">
        <v>11.557304938923112</v>
      </c>
      <c r="ET213" s="6">
        <v>53.625958899318675</v>
      </c>
      <c r="EU213" s="6">
        <v>0</v>
      </c>
      <c r="EV213" s="6">
        <v>44.091205474477213</v>
      </c>
      <c r="EW213" s="6">
        <v>97.086436002560191</v>
      </c>
      <c r="EX213" s="6">
        <v>0</v>
      </c>
      <c r="EY213" s="6">
        <v>21.860503958074982</v>
      </c>
      <c r="EZ213" s="6">
        <v>0</v>
      </c>
      <c r="FA213" s="6">
        <v>6592.8586258413807</v>
      </c>
      <c r="FB213" s="6">
        <v>0</v>
      </c>
      <c r="FC213" s="6">
        <v>0</v>
      </c>
      <c r="FD213" s="6">
        <v>0</v>
      </c>
      <c r="FE213" s="6">
        <v>2058.3726151369547</v>
      </c>
      <c r="FF213" s="6">
        <v>0</v>
      </c>
      <c r="FG213" s="6">
        <v>625.98941068343731</v>
      </c>
      <c r="FH213" s="6">
        <v>1251.9788213668746</v>
      </c>
      <c r="FI213" s="6">
        <v>0</v>
      </c>
      <c r="FJ213" s="6">
        <v>0</v>
      </c>
      <c r="FK213" s="6">
        <v>1223.7643476476194</v>
      </c>
      <c r="FL213" s="6">
        <v>0</v>
      </c>
      <c r="FM213" s="6">
        <v>0</v>
      </c>
      <c r="FN213" s="6">
        <v>0</v>
      </c>
      <c r="FO213" s="6">
        <v>0</v>
      </c>
      <c r="FP213" s="6">
        <v>0</v>
      </c>
      <c r="FQ213" s="6">
        <v>0</v>
      </c>
      <c r="FR213" s="6">
        <f t="shared" si="3"/>
        <v>282033.91396945075</v>
      </c>
    </row>
    <row r="214" spans="1:174" x14ac:dyDescent="0.25">
      <c r="A214" s="49">
        <v>46569</v>
      </c>
      <c r="B214" s="6">
        <v>314.03180066480212</v>
      </c>
      <c r="C214" s="6">
        <v>135.37374249778614</v>
      </c>
      <c r="D214" s="6">
        <v>468.95933291713578</v>
      </c>
      <c r="E214" s="6">
        <v>0</v>
      </c>
      <c r="F214" s="6">
        <v>85.998797150204467</v>
      </c>
      <c r="G214" s="6">
        <v>85.361167412066564</v>
      </c>
      <c r="H214" s="6">
        <v>649.88978454274479</v>
      </c>
      <c r="I214" s="6">
        <v>0</v>
      </c>
      <c r="J214" s="6">
        <v>858.67079044563604</v>
      </c>
      <c r="K214" s="6">
        <v>0</v>
      </c>
      <c r="L214" s="6">
        <v>0</v>
      </c>
      <c r="M214" s="6">
        <v>12.723078360346584</v>
      </c>
      <c r="N214" s="6">
        <v>6.4342209748450854</v>
      </c>
      <c r="O214" s="6">
        <v>141.15251811265156</v>
      </c>
      <c r="P214" s="6">
        <v>22.734060496546832</v>
      </c>
      <c r="Q214" s="6">
        <v>5.7265502018094789</v>
      </c>
      <c r="R214" s="6">
        <v>0</v>
      </c>
      <c r="S214" s="6">
        <v>1.4675785791118892</v>
      </c>
      <c r="T214" s="6">
        <v>21.153472447881676</v>
      </c>
      <c r="U214" s="6">
        <v>166.66613411071953</v>
      </c>
      <c r="V214" s="6">
        <v>0</v>
      </c>
      <c r="W214" s="6">
        <v>0</v>
      </c>
      <c r="X214" s="6">
        <v>169.75573278126072</v>
      </c>
      <c r="Y214" s="6">
        <v>0</v>
      </c>
      <c r="Z214" s="6">
        <v>0</v>
      </c>
      <c r="AA214" s="6">
        <v>204.86549890637204</v>
      </c>
      <c r="AB214" s="6">
        <v>192.34077623350851</v>
      </c>
      <c r="AC214" s="6">
        <v>0</v>
      </c>
      <c r="AD214" s="6">
        <v>13.210902054532054</v>
      </c>
      <c r="AE214" s="6">
        <v>0</v>
      </c>
      <c r="AF214" s="6">
        <v>0</v>
      </c>
      <c r="AG214" s="6">
        <v>85.618152937338905</v>
      </c>
      <c r="AH214" s="6">
        <v>101.21861245905045</v>
      </c>
      <c r="AI214" s="6">
        <v>740.21628708441915</v>
      </c>
      <c r="AJ214" s="6">
        <v>381.28760393059304</v>
      </c>
      <c r="AK214" s="6">
        <v>0</v>
      </c>
      <c r="AL214" s="6">
        <v>197.52418930339829</v>
      </c>
      <c r="AM214" s="6">
        <v>784.9195991958544</v>
      </c>
      <c r="AN214" s="6">
        <v>0</v>
      </c>
      <c r="AO214" s="6">
        <v>0</v>
      </c>
      <c r="AP214" s="6">
        <v>0</v>
      </c>
      <c r="AQ214" s="6">
        <v>0</v>
      </c>
      <c r="AR214" s="6">
        <v>11.418489709178369</v>
      </c>
      <c r="AS214" s="6">
        <v>1423.9180525166423</v>
      </c>
      <c r="AT214" s="6">
        <v>539.90368172841193</v>
      </c>
      <c r="AU214" s="6">
        <v>1169.1276076941413</v>
      </c>
      <c r="AV214" s="6">
        <v>1029.7205086879021</v>
      </c>
      <c r="AW214" s="6">
        <v>291.61015362699919</v>
      </c>
      <c r="AX214" s="6">
        <v>0</v>
      </c>
      <c r="AY214" s="6">
        <v>284.82734006744693</v>
      </c>
      <c r="AZ214" s="6">
        <v>18076.922688100305</v>
      </c>
      <c r="BA214" s="6">
        <v>0</v>
      </c>
      <c r="BB214" s="6">
        <v>0</v>
      </c>
      <c r="BC214" s="6">
        <v>2283.8128948311223</v>
      </c>
      <c r="BD214" s="6">
        <v>0</v>
      </c>
      <c r="BE214" s="6">
        <v>286.93136099863631</v>
      </c>
      <c r="BF214" s="6">
        <v>605.55111012404097</v>
      </c>
      <c r="BG214" s="6">
        <v>13.005408109376535</v>
      </c>
      <c r="BH214" s="6">
        <v>2.9472659815708662</v>
      </c>
      <c r="BI214" s="6">
        <v>24.486416942773996</v>
      </c>
      <c r="BJ214" s="6">
        <v>0</v>
      </c>
      <c r="BK214" s="6">
        <v>5.8041974237036218</v>
      </c>
      <c r="BL214" s="6">
        <v>2.6165899066109679</v>
      </c>
      <c r="BM214" s="6">
        <v>9.9007941765142995</v>
      </c>
      <c r="BN214" s="6">
        <v>7.1268093274561517</v>
      </c>
      <c r="BO214" s="6">
        <v>0</v>
      </c>
      <c r="BP214" s="6">
        <v>0</v>
      </c>
      <c r="BQ214" s="6">
        <v>223.02590081280624</v>
      </c>
      <c r="BR214" s="6">
        <v>728.89047485235119</v>
      </c>
      <c r="BS214" s="6">
        <v>164.42020182962287</v>
      </c>
      <c r="BT214" s="6">
        <v>73.189966982180408</v>
      </c>
      <c r="BU214" s="6">
        <v>0</v>
      </c>
      <c r="BV214" s="6">
        <v>2293.9751256611203</v>
      </c>
      <c r="BW214" s="6">
        <v>151.98484925028285</v>
      </c>
      <c r="BX214" s="6">
        <v>4048.8143653465504</v>
      </c>
      <c r="BY214" s="6">
        <v>12523.898093467067</v>
      </c>
      <c r="BZ214" s="6">
        <v>0</v>
      </c>
      <c r="CA214" s="6">
        <v>285.13175608674868</v>
      </c>
      <c r="CB214" s="6">
        <v>1077.7623331740472</v>
      </c>
      <c r="CC214" s="6">
        <v>161.36868436249947</v>
      </c>
      <c r="CD214" s="6">
        <v>4.7539513681937091</v>
      </c>
      <c r="CE214" s="6">
        <v>50.363963514707855</v>
      </c>
      <c r="CF214" s="6">
        <v>0</v>
      </c>
      <c r="CG214" s="6">
        <v>3728.0479875600709</v>
      </c>
      <c r="CH214" s="6">
        <v>187.81482670596202</v>
      </c>
      <c r="CI214" s="6">
        <v>24480.266805912928</v>
      </c>
      <c r="CJ214" s="6">
        <v>231.67599837768748</v>
      </c>
      <c r="CK214" s="6">
        <v>37001.811158178818</v>
      </c>
      <c r="CL214" s="6">
        <v>3480.1336557738</v>
      </c>
      <c r="CM214" s="6">
        <v>0</v>
      </c>
      <c r="CN214" s="6">
        <v>20.240996937040013</v>
      </c>
      <c r="CO214" s="6">
        <v>0</v>
      </c>
      <c r="CP214" s="6">
        <v>0</v>
      </c>
      <c r="CQ214" s="6">
        <v>57.924699445063837</v>
      </c>
      <c r="CR214" s="6">
        <v>3.7329654395791958</v>
      </c>
      <c r="CS214" s="6">
        <v>65.646633685451576</v>
      </c>
      <c r="CT214" s="6">
        <v>95.02368710590946</v>
      </c>
      <c r="CU214" s="6">
        <v>140.42301202683305</v>
      </c>
      <c r="CV214" s="6">
        <v>338.38573642197878</v>
      </c>
      <c r="CW214" s="6">
        <v>50.355612562881255</v>
      </c>
      <c r="CX214" s="6">
        <v>0</v>
      </c>
      <c r="CY214" s="6">
        <v>0</v>
      </c>
      <c r="CZ214" s="6">
        <v>0</v>
      </c>
      <c r="DA214" s="6">
        <v>0</v>
      </c>
      <c r="DB214" s="6">
        <v>92.023505783480573</v>
      </c>
      <c r="DC214" s="6">
        <v>91.089302634613873</v>
      </c>
      <c r="DD214" s="6">
        <v>0</v>
      </c>
      <c r="DE214" s="6">
        <v>9938.9791706771521</v>
      </c>
      <c r="DF214" s="6">
        <v>0</v>
      </c>
      <c r="DG214" s="6">
        <v>0</v>
      </c>
      <c r="DH214" s="6">
        <v>0</v>
      </c>
      <c r="DI214" s="6">
        <v>60.416492353191408</v>
      </c>
      <c r="DJ214" s="6">
        <v>6.1621286161706772</v>
      </c>
      <c r="DK214" s="6">
        <v>220.34620786176532</v>
      </c>
      <c r="DL214" s="6">
        <v>24.570602445486912</v>
      </c>
      <c r="DM214" s="6">
        <v>0</v>
      </c>
      <c r="DN214" s="6">
        <v>0</v>
      </c>
      <c r="DO214" s="6">
        <v>0</v>
      </c>
      <c r="DP214" s="6">
        <v>0</v>
      </c>
      <c r="DQ214" s="6">
        <v>45.452109721704595</v>
      </c>
      <c r="DR214" s="6">
        <v>15.108548818567176</v>
      </c>
      <c r="DS214" s="6">
        <v>0</v>
      </c>
      <c r="DT214" s="6">
        <v>28.492798542244312</v>
      </c>
      <c r="DU214" s="6">
        <v>65.753894869330338</v>
      </c>
      <c r="DV214" s="6">
        <v>0</v>
      </c>
      <c r="DW214" s="6">
        <v>2249.1009054039569</v>
      </c>
      <c r="DX214" s="6">
        <v>0</v>
      </c>
      <c r="DY214" s="6">
        <v>0</v>
      </c>
      <c r="DZ214" s="6">
        <v>365.0898959047679</v>
      </c>
      <c r="EA214" s="6">
        <v>968.31581565250121</v>
      </c>
      <c r="EB214" s="6">
        <v>53.063104446646363</v>
      </c>
      <c r="EC214" s="6">
        <v>5.03511379403629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129382.01125496102</v>
      </c>
      <c r="EJ214" s="6">
        <v>0</v>
      </c>
      <c r="EK214" s="6">
        <v>0</v>
      </c>
      <c r="EL214" s="6">
        <v>70.78454575632091</v>
      </c>
      <c r="EM214" s="6">
        <v>6.6449944777106813</v>
      </c>
      <c r="EN214" s="6">
        <v>3.0034273083881673</v>
      </c>
      <c r="EO214" s="6">
        <v>0</v>
      </c>
      <c r="EP214" s="6">
        <v>103.21520003621445</v>
      </c>
      <c r="EQ214" s="6">
        <v>0</v>
      </c>
      <c r="ER214" s="6">
        <v>1.063450811708053</v>
      </c>
      <c r="ES214" s="6">
        <v>11.347374674935669</v>
      </c>
      <c r="ET214" s="6">
        <v>52.970529110761781</v>
      </c>
      <c r="EU214" s="6">
        <v>0</v>
      </c>
      <c r="EV214" s="6">
        <v>43.371221378242851</v>
      </c>
      <c r="EW214" s="6">
        <v>95.501070188001506</v>
      </c>
      <c r="EX214" s="6">
        <v>0</v>
      </c>
      <c r="EY214" s="6">
        <v>21.593319449283459</v>
      </c>
      <c r="EZ214" s="6">
        <v>0</v>
      </c>
      <c r="FA214" s="6">
        <v>6511.8009381474658</v>
      </c>
      <c r="FB214" s="6">
        <v>0</v>
      </c>
      <c r="FC214" s="6">
        <v>0</v>
      </c>
      <c r="FD214" s="6">
        <v>0</v>
      </c>
      <c r="FE214" s="6">
        <v>2056.120535901226</v>
      </c>
      <c r="FF214" s="6">
        <v>0</v>
      </c>
      <c r="FG214" s="6">
        <v>626.00745284530456</v>
      </c>
      <c r="FH214" s="6">
        <v>1252.0149056906091</v>
      </c>
      <c r="FI214" s="6">
        <v>0</v>
      </c>
      <c r="FJ214" s="6">
        <v>0</v>
      </c>
      <c r="FK214" s="6">
        <v>1224.9878039562386</v>
      </c>
      <c r="FL214" s="6">
        <v>0</v>
      </c>
      <c r="FM214" s="6">
        <v>0</v>
      </c>
      <c r="FN214" s="6">
        <v>0</v>
      </c>
      <c r="FO214" s="6">
        <v>0</v>
      </c>
      <c r="FP214" s="6">
        <v>0</v>
      </c>
      <c r="FQ214" s="6">
        <v>0</v>
      </c>
      <c r="FR214" s="6">
        <f t="shared" si="3"/>
        <v>279277.43281881465</v>
      </c>
    </row>
    <row r="215" spans="1:174" x14ac:dyDescent="0.25">
      <c r="A215" s="49">
        <v>46600</v>
      </c>
      <c r="B215" s="6">
        <v>309.34934561399007</v>
      </c>
      <c r="C215" s="6">
        <v>133.35443585817163</v>
      </c>
      <c r="D215" s="6">
        <v>461.96408644469494</v>
      </c>
      <c r="E215" s="6">
        <v>0</v>
      </c>
      <c r="F215" s="6">
        <v>84.716423838935071</v>
      </c>
      <c r="G215" s="6">
        <v>83.94784516961937</v>
      </c>
      <c r="H215" s="6">
        <v>642.90732897415558</v>
      </c>
      <c r="I215" s="6">
        <v>0</v>
      </c>
      <c r="J215" s="6">
        <v>845.8624008983187</v>
      </c>
      <c r="K215" s="6">
        <v>0</v>
      </c>
      <c r="L215" s="6">
        <v>0</v>
      </c>
      <c r="M215" s="6">
        <v>12.554200406979946</v>
      </c>
      <c r="N215" s="6">
        <v>6.3382447175922163</v>
      </c>
      <c r="O215" s="6">
        <v>139.27895043537418</v>
      </c>
      <c r="P215" s="6">
        <v>22.48039536578667</v>
      </c>
      <c r="Q215" s="6">
        <v>5.6646836819462276</v>
      </c>
      <c r="R215" s="6">
        <v>0</v>
      </c>
      <c r="S215" s="6">
        <v>1.4517236619076683</v>
      </c>
      <c r="T215" s="6">
        <v>20.837936018314416</v>
      </c>
      <c r="U215" s="6">
        <v>164.1800535385276</v>
      </c>
      <c r="V215" s="6">
        <v>0</v>
      </c>
      <c r="W215" s="6">
        <v>0</v>
      </c>
      <c r="X215" s="6">
        <v>166.94509229687623</v>
      </c>
      <c r="Y215" s="6">
        <v>0</v>
      </c>
      <c r="Z215" s="6">
        <v>0</v>
      </c>
      <c r="AA215" s="6">
        <v>202.65277214933002</v>
      </c>
      <c r="AB215" s="6">
        <v>189.26094598115404</v>
      </c>
      <c r="AC215" s="6">
        <v>0</v>
      </c>
      <c r="AD215" s="6">
        <v>13.068178686087665</v>
      </c>
      <c r="AE215" s="6">
        <v>0</v>
      </c>
      <c r="AF215" s="6">
        <v>0</v>
      </c>
      <c r="AG215" s="6">
        <v>84.693167847256831</v>
      </c>
      <c r="AH215" s="6">
        <v>100.12510186758654</v>
      </c>
      <c r="AI215" s="6">
        <v>730.4963482523566</v>
      </c>
      <c r="AJ215" s="6">
        <v>377.16838096198455</v>
      </c>
      <c r="AK215" s="6">
        <v>0</v>
      </c>
      <c r="AL215" s="6">
        <v>194.57781359134808</v>
      </c>
      <c r="AM215" s="6">
        <v>776.71630004150279</v>
      </c>
      <c r="AN215" s="6">
        <v>0</v>
      </c>
      <c r="AO215" s="6">
        <v>0</v>
      </c>
      <c r="AP215" s="6">
        <v>0</v>
      </c>
      <c r="AQ215" s="6">
        <v>0</v>
      </c>
      <c r="AR215" s="6">
        <v>11.266928025911989</v>
      </c>
      <c r="AS215" s="6">
        <v>1404.6912253823027</v>
      </c>
      <c r="AT215" s="6">
        <v>534.12081600080239</v>
      </c>
      <c r="AU215" s="6">
        <v>1152.149250770238</v>
      </c>
      <c r="AV215" s="6">
        <v>1014.3606506993806</v>
      </c>
      <c r="AW215" s="6">
        <v>286.99053632816629</v>
      </c>
      <c r="AX215" s="6">
        <v>0</v>
      </c>
      <c r="AY215" s="6">
        <v>280.57870419220455</v>
      </c>
      <c r="AZ215" s="6">
        <v>17912.654444331565</v>
      </c>
      <c r="BA215" s="6">
        <v>0</v>
      </c>
      <c r="BB215" s="6">
        <v>0</v>
      </c>
      <c r="BC215" s="6">
        <v>2273.1191018841209</v>
      </c>
      <c r="BD215" s="6">
        <v>0</v>
      </c>
      <c r="BE215" s="6">
        <v>283.62453587787275</v>
      </c>
      <c r="BF215" s="6">
        <v>599.17882576113868</v>
      </c>
      <c r="BG215" s="6">
        <v>12.811412534890673</v>
      </c>
      <c r="BH215" s="6">
        <v>2.90330299690718</v>
      </c>
      <c r="BI215" s="6">
        <v>24.080996085113998</v>
      </c>
      <c r="BJ215" s="6">
        <v>0</v>
      </c>
      <c r="BK215" s="6">
        <v>5.7080975041831259</v>
      </c>
      <c r="BL215" s="6">
        <v>2.5732671074214464</v>
      </c>
      <c r="BM215" s="6">
        <v>9.7938314052127016</v>
      </c>
      <c r="BN215" s="6">
        <v>7.0205020545045018</v>
      </c>
      <c r="BO215" s="6">
        <v>0</v>
      </c>
      <c r="BP215" s="6">
        <v>0</v>
      </c>
      <c r="BQ215" s="6">
        <v>220.25323460785421</v>
      </c>
      <c r="BR215" s="6">
        <v>721.01594036798781</v>
      </c>
      <c r="BS215" s="6">
        <v>161.697901568291</v>
      </c>
      <c r="BT215" s="6">
        <v>72.098226563740738</v>
      </c>
      <c r="BU215" s="6">
        <v>0</v>
      </c>
      <c r="BV215" s="6">
        <v>2263.0088332207101</v>
      </c>
      <c r="BW215" s="6">
        <v>149.7177625202479</v>
      </c>
      <c r="BX215" s="6">
        <v>4018.597115354738</v>
      </c>
      <c r="BY215" s="6">
        <v>12420.083361511048</v>
      </c>
      <c r="BZ215" s="6">
        <v>0</v>
      </c>
      <c r="CA215" s="6">
        <v>282.07432743991762</v>
      </c>
      <c r="CB215" s="6">
        <v>1066.6468401434747</v>
      </c>
      <c r="CC215" s="6">
        <v>160.46903947154632</v>
      </c>
      <c r="CD215" s="6">
        <v>4.7025922747806543</v>
      </c>
      <c r="CE215" s="6">
        <v>49.819858767631665</v>
      </c>
      <c r="CF215" s="6">
        <v>0</v>
      </c>
      <c r="CG215" s="6">
        <v>3687.5975556173748</v>
      </c>
      <c r="CH215" s="6">
        <v>185.01328100302342</v>
      </c>
      <c r="CI215" s="6">
        <v>24282.039564420633</v>
      </c>
      <c r="CJ215" s="6">
        <v>228.5140375738961</v>
      </c>
      <c r="CK215" s="6">
        <v>36784.376538210701</v>
      </c>
      <c r="CL215" s="6">
        <v>3453.6808477883933</v>
      </c>
      <c r="CM215" s="6">
        <v>0</v>
      </c>
      <c r="CN215" s="6">
        <v>20.021008666715119</v>
      </c>
      <c r="CO215" s="6">
        <v>0</v>
      </c>
      <c r="CP215" s="6">
        <v>0</v>
      </c>
      <c r="CQ215" s="6">
        <v>57.298912637561735</v>
      </c>
      <c r="CR215" s="6">
        <v>3.6772825445176465</v>
      </c>
      <c r="CS215" s="6">
        <v>64.667413632703628</v>
      </c>
      <c r="CT215" s="6">
        <v>93.918080096106792</v>
      </c>
      <c r="CU215" s="6">
        <v>138.55912734381647</v>
      </c>
      <c r="CV215" s="6">
        <v>333.89422194750131</v>
      </c>
      <c r="CW215" s="6">
        <v>49.687224571446187</v>
      </c>
      <c r="CX215" s="6">
        <v>0</v>
      </c>
      <c r="CY215" s="6">
        <v>0</v>
      </c>
      <c r="CZ215" s="6">
        <v>0</v>
      </c>
      <c r="DA215" s="6">
        <v>0</v>
      </c>
      <c r="DB215" s="6">
        <v>90.499875408043863</v>
      </c>
      <c r="DC215" s="6">
        <v>89.730566219308415</v>
      </c>
      <c r="DD215" s="6">
        <v>0</v>
      </c>
      <c r="DE215" s="6">
        <v>9882.7957546903435</v>
      </c>
      <c r="DF215" s="6">
        <v>0</v>
      </c>
      <c r="DG215" s="6">
        <v>0</v>
      </c>
      <c r="DH215" s="6">
        <v>0</v>
      </c>
      <c r="DI215" s="6">
        <v>59.763785576421064</v>
      </c>
      <c r="DJ215" s="6">
        <v>6.0803364869699141</v>
      </c>
      <c r="DK215" s="6">
        <v>217.42147411715746</v>
      </c>
      <c r="DL215" s="6">
        <v>24.163787731028997</v>
      </c>
      <c r="DM215" s="6">
        <v>0</v>
      </c>
      <c r="DN215" s="6">
        <v>0</v>
      </c>
      <c r="DO215" s="6">
        <v>0</v>
      </c>
      <c r="DP215" s="6">
        <v>0</v>
      </c>
      <c r="DQ215" s="6">
        <v>44.774121913640379</v>
      </c>
      <c r="DR215" s="6">
        <v>14.88318168029241</v>
      </c>
      <c r="DS215" s="6">
        <v>0</v>
      </c>
      <c r="DT215" s="6">
        <v>28.184977912920857</v>
      </c>
      <c r="DU215" s="6">
        <v>64.773074851797588</v>
      </c>
      <c r="DV215" s="6">
        <v>0</v>
      </c>
      <c r="DW215" s="6">
        <v>2232.1496149773602</v>
      </c>
      <c r="DX215" s="6">
        <v>0</v>
      </c>
      <c r="DY215" s="6">
        <v>0</v>
      </c>
      <c r="DZ215" s="6">
        <v>359.64402111949556</v>
      </c>
      <c r="EA215" s="6">
        <v>953.80155514763305</v>
      </c>
      <c r="EB215" s="6">
        <v>52.271586999092435</v>
      </c>
      <c r="EC215" s="6">
        <v>4.9600073625532541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128537.78062612805</v>
      </c>
      <c r="EJ215" s="6">
        <v>0</v>
      </c>
      <c r="EK215" s="6">
        <v>0</v>
      </c>
      <c r="EL215" s="6">
        <v>69.72868587839686</v>
      </c>
      <c r="EM215" s="6">
        <v>6.5458742109480017</v>
      </c>
      <c r="EN215" s="6">
        <v>2.9586265915465919</v>
      </c>
      <c r="EO215" s="6">
        <v>0</v>
      </c>
      <c r="EP215" s="6">
        <v>101.50400448769589</v>
      </c>
      <c r="EQ215" s="6">
        <v>0</v>
      </c>
      <c r="ER215" s="6">
        <v>1.0458432890897174</v>
      </c>
      <c r="ES215" s="6">
        <v>11.160884043576099</v>
      </c>
      <c r="ET215" s="6">
        <v>52.398264452999371</v>
      </c>
      <c r="EU215" s="6">
        <v>0</v>
      </c>
      <c r="EV215" s="6">
        <v>42.724273205862175</v>
      </c>
      <c r="EW215" s="6">
        <v>94.076525504795512</v>
      </c>
      <c r="EX215" s="6">
        <v>0</v>
      </c>
      <c r="EY215" s="6">
        <v>21.36003702277117</v>
      </c>
      <c r="EZ215" s="6">
        <v>0</v>
      </c>
      <c r="FA215" s="6">
        <v>6447.0495619142157</v>
      </c>
      <c r="FB215" s="6">
        <v>0</v>
      </c>
      <c r="FC215" s="6">
        <v>0</v>
      </c>
      <c r="FD215" s="6">
        <v>0</v>
      </c>
      <c r="FE215" s="6">
        <v>2053.9153931043129</v>
      </c>
      <c r="FF215" s="6">
        <v>0</v>
      </c>
      <c r="FG215" s="6">
        <v>626.04355067863617</v>
      </c>
      <c r="FH215" s="6">
        <v>1252.0871013572723</v>
      </c>
      <c r="FI215" s="6">
        <v>0</v>
      </c>
      <c r="FJ215" s="6">
        <v>0</v>
      </c>
      <c r="FK215" s="6">
        <v>1226.2125288054683</v>
      </c>
      <c r="FL215" s="6">
        <v>0</v>
      </c>
      <c r="FM215" s="6">
        <v>0</v>
      </c>
      <c r="FN215" s="6">
        <v>0</v>
      </c>
      <c r="FO215" s="6">
        <v>0</v>
      </c>
      <c r="FP215" s="6">
        <v>0</v>
      </c>
      <c r="FQ215" s="6">
        <v>0</v>
      </c>
      <c r="FR215" s="6">
        <f t="shared" si="3"/>
        <v>277233.83821797784</v>
      </c>
    </row>
    <row r="216" spans="1:174" x14ac:dyDescent="0.25">
      <c r="A216" s="49">
        <v>46631</v>
      </c>
      <c r="B216" s="6">
        <v>308.30381731102193</v>
      </c>
      <c r="C216" s="6">
        <v>132.90276941910474</v>
      </c>
      <c r="D216" s="6">
        <v>460.39943152670509</v>
      </c>
      <c r="E216" s="6">
        <v>0</v>
      </c>
      <c r="F216" s="6">
        <v>84.429942776105506</v>
      </c>
      <c r="G216" s="6">
        <v>83.524193927546364</v>
      </c>
      <c r="H216" s="6">
        <v>643.43846761004863</v>
      </c>
      <c r="I216" s="6">
        <v>0</v>
      </c>
      <c r="J216" s="6">
        <v>842.9974968844723</v>
      </c>
      <c r="K216" s="6">
        <v>0</v>
      </c>
      <c r="L216" s="6">
        <v>0</v>
      </c>
      <c r="M216" s="6">
        <v>12.532549990886734</v>
      </c>
      <c r="N216" s="6">
        <v>6.3167773220526016</v>
      </c>
      <c r="O216" s="6">
        <v>139.03875614723177</v>
      </c>
      <c r="P216" s="6">
        <v>22.491501277987407</v>
      </c>
      <c r="Q216" s="6">
        <v>5.6690695931101889</v>
      </c>
      <c r="R216" s="6">
        <v>0</v>
      </c>
      <c r="S216" s="6">
        <v>1.4528476665958794</v>
      </c>
      <c r="T216" s="6">
        <v>20.767358715817295</v>
      </c>
      <c r="U216" s="6">
        <v>163.62398189628829</v>
      </c>
      <c r="V216" s="6">
        <v>0</v>
      </c>
      <c r="W216" s="6">
        <v>0</v>
      </c>
      <c r="X216" s="6">
        <v>166.10258710133891</v>
      </c>
      <c r="Y216" s="6">
        <v>0</v>
      </c>
      <c r="Z216" s="6">
        <v>0</v>
      </c>
      <c r="AA216" s="6">
        <v>202.81085314713593</v>
      </c>
      <c r="AB216" s="6">
        <v>188.42002588464391</v>
      </c>
      <c r="AC216" s="6">
        <v>0</v>
      </c>
      <c r="AD216" s="6">
        <v>13.078296792236221</v>
      </c>
      <c r="AE216" s="6">
        <v>0</v>
      </c>
      <c r="AF216" s="6">
        <v>0</v>
      </c>
      <c r="AG216" s="6">
        <v>84.758724829240904</v>
      </c>
      <c r="AH216" s="6">
        <v>100.20262425484236</v>
      </c>
      <c r="AI216" s="6">
        <v>729.38862576584745</v>
      </c>
      <c r="AJ216" s="6">
        <v>377.4604055666461</v>
      </c>
      <c r="AK216" s="6">
        <v>0</v>
      </c>
      <c r="AL216" s="6">
        <v>193.91878588356568</v>
      </c>
      <c r="AM216" s="6">
        <v>778.59980483085326</v>
      </c>
      <c r="AN216" s="6">
        <v>0</v>
      </c>
      <c r="AO216" s="6">
        <v>0</v>
      </c>
      <c r="AP216" s="6">
        <v>0</v>
      </c>
      <c r="AQ216" s="6">
        <v>0</v>
      </c>
      <c r="AR216" s="6">
        <v>11.247497582558731</v>
      </c>
      <c r="AS216" s="6">
        <v>1401.4116251177909</v>
      </c>
      <c r="AT216" s="6">
        <v>534.47676258639365</v>
      </c>
      <c r="AU216" s="6">
        <v>1148.6080392325846</v>
      </c>
      <c r="AV216" s="6">
        <v>1010.9250494755996</v>
      </c>
      <c r="AW216" s="6">
        <v>285.88828702564672</v>
      </c>
      <c r="AX216" s="6">
        <v>0</v>
      </c>
      <c r="AY216" s="6">
        <v>279.62839471517094</v>
      </c>
      <c r="AZ216" s="6">
        <v>17978.915112616254</v>
      </c>
      <c r="BA216" s="6">
        <v>0</v>
      </c>
      <c r="BB216" s="6">
        <v>0</v>
      </c>
      <c r="BC216" s="6">
        <v>2292.2254696668924</v>
      </c>
      <c r="BD216" s="6">
        <v>0</v>
      </c>
      <c r="BE216" s="6">
        <v>283.84740034297596</v>
      </c>
      <c r="BF216" s="6">
        <v>599.93173628129466</v>
      </c>
      <c r="BG216" s="6">
        <v>12.768020764367153</v>
      </c>
      <c r="BH216" s="6">
        <v>2.8934696192793079</v>
      </c>
      <c r="BI216" s="6">
        <v>23.959468916891868</v>
      </c>
      <c r="BJ216" s="6">
        <v>0</v>
      </c>
      <c r="BK216" s="6">
        <v>5.679291016147193</v>
      </c>
      <c r="BL216" s="6">
        <v>2.5602808562074695</v>
      </c>
      <c r="BM216" s="6">
        <v>9.8014143307403785</v>
      </c>
      <c r="BN216" s="6">
        <v>6.9967238791253781</v>
      </c>
      <c r="BO216" s="6">
        <v>0</v>
      </c>
      <c r="BP216" s="6">
        <v>0</v>
      </c>
      <c r="BQ216" s="6">
        <v>220.00002047478134</v>
      </c>
      <c r="BR216" s="6">
        <v>721.57419075579514</v>
      </c>
      <c r="BS216" s="6">
        <v>160.88187684839983</v>
      </c>
      <c r="BT216" s="6">
        <v>71.854032592647698</v>
      </c>
      <c r="BU216" s="6">
        <v>0</v>
      </c>
      <c r="BV216" s="6">
        <v>2257.5377627957705</v>
      </c>
      <c r="BW216" s="6">
        <v>149.21067411162153</v>
      </c>
      <c r="BX216" s="6">
        <v>4039.2252504849116</v>
      </c>
      <c r="BY216" s="6">
        <v>12478.879380827482</v>
      </c>
      <c r="BZ216" s="6">
        <v>0</v>
      </c>
      <c r="CA216" s="6">
        <v>282.30843656221361</v>
      </c>
      <c r="CB216" s="6">
        <v>1066.4880892451165</v>
      </c>
      <c r="CC216" s="6">
        <v>160.49195680739172</v>
      </c>
      <c r="CD216" s="6">
        <v>4.7062332816074326</v>
      </c>
      <c r="CE216" s="6">
        <v>49.858432055572194</v>
      </c>
      <c r="CF216" s="6">
        <v>0</v>
      </c>
      <c r="CG216" s="6">
        <v>3690.7660945744256</v>
      </c>
      <c r="CH216" s="6">
        <v>184.3866480059809</v>
      </c>
      <c r="CI216" s="6">
        <v>24400.864631907323</v>
      </c>
      <c r="CJ216" s="6">
        <v>227.99426542860112</v>
      </c>
      <c r="CK216" s="6">
        <v>37042.401867897948</v>
      </c>
      <c r="CL216" s="6">
        <v>3473.1648743717842</v>
      </c>
      <c r="CM216" s="6">
        <v>0</v>
      </c>
      <c r="CN216" s="6">
        <v>20.035398590508969</v>
      </c>
      <c r="CO216" s="6">
        <v>0</v>
      </c>
      <c r="CP216" s="6">
        <v>0</v>
      </c>
      <c r="CQ216" s="6">
        <v>57.343276622336518</v>
      </c>
      <c r="CR216" s="6">
        <v>3.6648277273858656</v>
      </c>
      <c r="CS216" s="6">
        <v>64.448387544436002</v>
      </c>
      <c r="CT216" s="6">
        <v>93.683826890449936</v>
      </c>
      <c r="CU216" s="6">
        <v>138.32017443058763</v>
      </c>
      <c r="CV216" s="6">
        <v>333.31840281112181</v>
      </c>
      <c r="CW216" s="6">
        <v>49.601536192129686</v>
      </c>
      <c r="CX216" s="6">
        <v>0</v>
      </c>
      <c r="CY216" s="6">
        <v>0</v>
      </c>
      <c r="CZ216" s="6">
        <v>0</v>
      </c>
      <c r="DA216" s="6">
        <v>0</v>
      </c>
      <c r="DB216" s="6">
        <v>90.043158686529395</v>
      </c>
      <c r="DC216" s="6">
        <v>89.42665217956224</v>
      </c>
      <c r="DD216" s="6">
        <v>0</v>
      </c>
      <c r="DE216" s="6">
        <v>9949.8234675311996</v>
      </c>
      <c r="DF216" s="6">
        <v>0</v>
      </c>
      <c r="DG216" s="6">
        <v>0</v>
      </c>
      <c r="DH216" s="6">
        <v>0</v>
      </c>
      <c r="DI216" s="6">
        <v>59.810058002045722</v>
      </c>
      <c r="DJ216" s="6">
        <v>6.069850608884324</v>
      </c>
      <c r="DK216" s="6">
        <v>217.04651870545163</v>
      </c>
      <c r="DL216" s="6">
        <v>24.04184274644059</v>
      </c>
      <c r="DM216" s="6">
        <v>0</v>
      </c>
      <c r="DN216" s="6">
        <v>0</v>
      </c>
      <c r="DO216" s="6">
        <v>0</v>
      </c>
      <c r="DP216" s="6">
        <v>0</v>
      </c>
      <c r="DQ216" s="6">
        <v>44.622473653296133</v>
      </c>
      <c r="DR216" s="6">
        <v>14.832772905899086</v>
      </c>
      <c r="DS216" s="6">
        <v>0</v>
      </c>
      <c r="DT216" s="6">
        <v>28.206800280457141</v>
      </c>
      <c r="DU216" s="6">
        <v>64.553690892970465</v>
      </c>
      <c r="DV216" s="6">
        <v>0</v>
      </c>
      <c r="DW216" s="6">
        <v>2242.7096510775141</v>
      </c>
      <c r="DX216" s="6">
        <v>0</v>
      </c>
      <c r="DY216" s="6">
        <v>0</v>
      </c>
      <c r="DZ216" s="6">
        <v>358.42592039937034</v>
      </c>
      <c r="EA216" s="6">
        <v>951.07718364026277</v>
      </c>
      <c r="EB216" s="6">
        <v>52.094545107592381</v>
      </c>
      <c r="EC216" s="6">
        <v>4.9432080048957987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129290.80819562342</v>
      </c>
      <c r="EJ216" s="6">
        <v>0</v>
      </c>
      <c r="EK216" s="6">
        <v>0</v>
      </c>
      <c r="EL216" s="6">
        <v>69.492517452136155</v>
      </c>
      <c r="EM216" s="6">
        <v>6.5237035821540497</v>
      </c>
      <c r="EN216" s="6">
        <v>2.9486058349925797</v>
      </c>
      <c r="EO216" s="6">
        <v>0</v>
      </c>
      <c r="EP216" s="6">
        <v>101.09738359651028</v>
      </c>
      <c r="EQ216" s="6">
        <v>0</v>
      </c>
      <c r="ER216" s="6">
        <v>1.0405653357659437</v>
      </c>
      <c r="ES216" s="6">
        <v>11.119594703895984</v>
      </c>
      <c r="ET216" s="6">
        <v>52.438834085116504</v>
      </c>
      <c r="EU216" s="6">
        <v>0</v>
      </c>
      <c r="EV216" s="6">
        <v>42.579567705693179</v>
      </c>
      <c r="EW216" s="6">
        <v>93.757891865043732</v>
      </c>
      <c r="EX216" s="6">
        <v>0</v>
      </c>
      <c r="EY216" s="6">
        <v>21.376575143891561</v>
      </c>
      <c r="EZ216" s="6">
        <v>0</v>
      </c>
      <c r="FA216" s="6">
        <v>6462.9146721212874</v>
      </c>
      <c r="FB216" s="6">
        <v>0</v>
      </c>
      <c r="FC216" s="6">
        <v>0</v>
      </c>
      <c r="FD216" s="6">
        <v>0</v>
      </c>
      <c r="FE216" s="6">
        <v>2051.7537406102429</v>
      </c>
      <c r="FF216" s="6">
        <v>0</v>
      </c>
      <c r="FG216" s="6">
        <v>626.09760139998673</v>
      </c>
      <c r="FH216" s="6">
        <v>1252.1952027999735</v>
      </c>
      <c r="FI216" s="6">
        <v>0</v>
      </c>
      <c r="FJ216" s="6">
        <v>0</v>
      </c>
      <c r="FK216" s="6">
        <v>1227.438535428241</v>
      </c>
      <c r="FL216" s="6">
        <v>0</v>
      </c>
      <c r="FM216" s="6">
        <v>0</v>
      </c>
      <c r="FN216" s="6">
        <v>0</v>
      </c>
      <c r="FO216" s="6">
        <v>0</v>
      </c>
      <c r="FP216" s="6">
        <v>0</v>
      </c>
      <c r="FQ216" s="6">
        <v>0</v>
      </c>
      <c r="FR216" s="6">
        <f t="shared" si="3"/>
        <v>278608.71527169645</v>
      </c>
    </row>
    <row r="217" spans="1:174" x14ac:dyDescent="0.25">
      <c r="A217" s="49">
        <v>46661</v>
      </c>
      <c r="B217" s="6">
        <v>307.71016676263793</v>
      </c>
      <c r="C217" s="6">
        <v>132.64564267593701</v>
      </c>
      <c r="D217" s="6">
        <v>459.50869759465718</v>
      </c>
      <c r="E217" s="6">
        <v>0</v>
      </c>
      <c r="F217" s="6">
        <v>84.267019655540381</v>
      </c>
      <c r="G217" s="6">
        <v>83.223777874139259</v>
      </c>
      <c r="H217" s="6">
        <v>644.90073942295021</v>
      </c>
      <c r="I217" s="6">
        <v>0</v>
      </c>
      <c r="J217" s="6">
        <v>841.36655118018143</v>
      </c>
      <c r="K217" s="6">
        <v>0</v>
      </c>
      <c r="L217" s="6">
        <v>0</v>
      </c>
      <c r="M217" s="6">
        <v>12.529167843954385</v>
      </c>
      <c r="N217" s="6">
        <v>6.3045562646041073</v>
      </c>
      <c r="O217" s="6">
        <v>139.00123389494286</v>
      </c>
      <c r="P217" s="6">
        <v>22.512784896081449</v>
      </c>
      <c r="Q217" s="6">
        <v>5.6817262619253759</v>
      </c>
      <c r="R217" s="6">
        <v>0</v>
      </c>
      <c r="S217" s="6">
        <v>1.4560912697044694</v>
      </c>
      <c r="T217" s="6">
        <v>20.727180145166479</v>
      </c>
      <c r="U217" s="6">
        <v>163.30741887993415</v>
      </c>
      <c r="V217" s="6">
        <v>0</v>
      </c>
      <c r="W217" s="6">
        <v>0</v>
      </c>
      <c r="X217" s="6">
        <v>165.50515680801604</v>
      </c>
      <c r="Y217" s="6">
        <v>0</v>
      </c>
      <c r="Z217" s="6">
        <v>0</v>
      </c>
      <c r="AA217" s="6">
        <v>203.26480875142323</v>
      </c>
      <c r="AB217" s="6">
        <v>187.88823144061317</v>
      </c>
      <c r="AC217" s="6">
        <v>0</v>
      </c>
      <c r="AD217" s="6">
        <v>13.107495176282733</v>
      </c>
      <c r="AE217" s="6">
        <v>0</v>
      </c>
      <c r="AF217" s="6">
        <v>0</v>
      </c>
      <c r="AG217" s="6">
        <v>84.94793606247562</v>
      </c>
      <c r="AH217" s="6">
        <v>100.4263349376584</v>
      </c>
      <c r="AI217" s="6">
        <v>729.36323357800222</v>
      </c>
      <c r="AJ217" s="6">
        <v>378.3031172789718</v>
      </c>
      <c r="AK217" s="6">
        <v>0</v>
      </c>
      <c r="AL217" s="6">
        <v>193.54361156574512</v>
      </c>
      <c r="AM217" s="6">
        <v>782.39076708943685</v>
      </c>
      <c r="AN217" s="6">
        <v>0</v>
      </c>
      <c r="AO217" s="6">
        <v>0</v>
      </c>
      <c r="AP217" s="6">
        <v>0</v>
      </c>
      <c r="AQ217" s="6">
        <v>0</v>
      </c>
      <c r="AR217" s="6">
        <v>11.244462231455158</v>
      </c>
      <c r="AS217" s="6">
        <v>1401.2045889478215</v>
      </c>
      <c r="AT217" s="6">
        <v>535.65751180857683</v>
      </c>
      <c r="AU217" s="6">
        <v>1146.7669458554335</v>
      </c>
      <c r="AV217" s="6">
        <v>1008.969214644659</v>
      </c>
      <c r="AW217" s="6">
        <v>285.3294282451385</v>
      </c>
      <c r="AX217" s="6">
        <v>0</v>
      </c>
      <c r="AY217" s="6">
        <v>279.0873981750342</v>
      </c>
      <c r="AZ217" s="6">
        <v>18103.610235157423</v>
      </c>
      <c r="BA217" s="6">
        <v>0</v>
      </c>
      <c r="BB217" s="6">
        <v>0</v>
      </c>
      <c r="BC217" s="6">
        <v>2320.051775284081</v>
      </c>
      <c r="BD217" s="6">
        <v>0</v>
      </c>
      <c r="BE217" s="6">
        <v>284.09566160350323</v>
      </c>
      <c r="BF217" s="6">
        <v>601.48197889230698</v>
      </c>
      <c r="BG217" s="6">
        <v>12.743318498114999</v>
      </c>
      <c r="BH217" s="6">
        <v>2.8878716289371056</v>
      </c>
      <c r="BI217" s="6">
        <v>23.873292579769885</v>
      </c>
      <c r="BJ217" s="6">
        <v>0</v>
      </c>
      <c r="BK217" s="6">
        <v>5.6588639983815225</v>
      </c>
      <c r="BL217" s="6">
        <v>2.5510721535038816</v>
      </c>
      <c r="BM217" s="6">
        <v>9.823296802470022</v>
      </c>
      <c r="BN217" s="6">
        <v>6.9831873303254799</v>
      </c>
      <c r="BO217" s="6">
        <v>0</v>
      </c>
      <c r="BP217" s="6">
        <v>0</v>
      </c>
      <c r="BQ217" s="6">
        <v>220.16088668817918</v>
      </c>
      <c r="BR217" s="6">
        <v>723.18516508023833</v>
      </c>
      <c r="BS217" s="6">
        <v>160.30322417023757</v>
      </c>
      <c r="BT217" s="6">
        <v>71.715016728156911</v>
      </c>
      <c r="BU217" s="6">
        <v>0</v>
      </c>
      <c r="BV217" s="6">
        <v>2255.3340906066678</v>
      </c>
      <c r="BW217" s="6">
        <v>148.92199649528692</v>
      </c>
      <c r="BX217" s="6">
        <v>4071.7067944964838</v>
      </c>
      <c r="BY217" s="6">
        <v>12581.559156663461</v>
      </c>
      <c r="BZ217" s="6">
        <v>0</v>
      </c>
      <c r="CA217" s="6">
        <v>282.97098433961952</v>
      </c>
      <c r="CB217" s="6">
        <v>1067.0239190753568</v>
      </c>
      <c r="CC217" s="6">
        <v>160.34189173799871</v>
      </c>
      <c r="CD217" s="6">
        <v>4.7167403383711592</v>
      </c>
      <c r="CE217" s="6">
        <v>49.96974514704295</v>
      </c>
      <c r="CF217" s="6">
        <v>0</v>
      </c>
      <c r="CG217" s="6">
        <v>3699.7609715858366</v>
      </c>
      <c r="CH217" s="6">
        <v>184.0299154977524</v>
      </c>
      <c r="CI217" s="6">
        <v>24600.753210311668</v>
      </c>
      <c r="CJ217" s="6">
        <v>227.91605320455474</v>
      </c>
      <c r="CK217" s="6">
        <v>37428.671289398197</v>
      </c>
      <c r="CL217" s="6">
        <v>3506.263263227886</v>
      </c>
      <c r="CM217" s="6">
        <v>0</v>
      </c>
      <c r="CN217" s="6">
        <v>20.079350866664583</v>
      </c>
      <c r="CO217" s="6">
        <v>0</v>
      </c>
      <c r="CP217" s="6">
        <v>0</v>
      </c>
      <c r="CQ217" s="6">
        <v>57.471300251093631</v>
      </c>
      <c r="CR217" s="6">
        <v>3.6577373919328711</v>
      </c>
      <c r="CS217" s="6">
        <v>64.323699367777678</v>
      </c>
      <c r="CT217" s="6">
        <v>93.750507829075275</v>
      </c>
      <c r="CU217" s="6">
        <v>138.28284610123944</v>
      </c>
      <c r="CV217" s="6">
        <v>333.22845050178466</v>
      </c>
      <c r="CW217" s="6">
        <v>49.588150274372005</v>
      </c>
      <c r="CX217" s="6">
        <v>0</v>
      </c>
      <c r="CY217" s="6">
        <v>0</v>
      </c>
      <c r="CZ217" s="6">
        <v>0</v>
      </c>
      <c r="DA217" s="6">
        <v>0</v>
      </c>
      <c r="DB217" s="6">
        <v>89.719295514711391</v>
      </c>
      <c r="DC217" s="6">
        <v>89.253638600328117</v>
      </c>
      <c r="DD217" s="6">
        <v>0</v>
      </c>
      <c r="DE217" s="6">
        <v>10046.101040803158</v>
      </c>
      <c r="DF217" s="6">
        <v>0</v>
      </c>
      <c r="DG217" s="6">
        <v>0</v>
      </c>
      <c r="DH217" s="6">
        <v>0</v>
      </c>
      <c r="DI217" s="6">
        <v>59.943588925156831</v>
      </c>
      <c r="DJ217" s="6">
        <v>6.0682125442740427</v>
      </c>
      <c r="DK217" s="6">
        <v>216.98794457505113</v>
      </c>
      <c r="DL217" s="6">
        <v>23.95537013084391</v>
      </c>
      <c r="DM217" s="6">
        <v>0</v>
      </c>
      <c r="DN217" s="6">
        <v>0</v>
      </c>
      <c r="DO217" s="6">
        <v>0</v>
      </c>
      <c r="DP217" s="6">
        <v>0</v>
      </c>
      <c r="DQ217" s="6">
        <v>44.53614263572058</v>
      </c>
      <c r="DR217" s="6">
        <v>14.8040759674823</v>
      </c>
      <c r="DS217" s="6">
        <v>0</v>
      </c>
      <c r="DT217" s="6">
        <v>28.269774305316485</v>
      </c>
      <c r="DU217" s="6">
        <v>64.428798986117698</v>
      </c>
      <c r="DV217" s="6">
        <v>0</v>
      </c>
      <c r="DW217" s="6">
        <v>2259.3389299476094</v>
      </c>
      <c r="DX217" s="6">
        <v>0</v>
      </c>
      <c r="DY217" s="6">
        <v>0</v>
      </c>
      <c r="DZ217" s="6">
        <v>357.73247443144953</v>
      </c>
      <c r="EA217" s="6">
        <v>950.00270852771314</v>
      </c>
      <c r="EB217" s="6">
        <v>51.993757887138919</v>
      </c>
      <c r="EC217" s="6">
        <v>4.9336443894748792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130428.48055387184</v>
      </c>
      <c r="EJ217" s="6">
        <v>0</v>
      </c>
      <c r="EK217" s="6">
        <v>0</v>
      </c>
      <c r="EL217" s="6">
        <v>69.358070406637466</v>
      </c>
      <c r="EM217" s="6">
        <v>6.5110821848513245</v>
      </c>
      <c r="EN217" s="6">
        <v>2.9429011727154051</v>
      </c>
      <c r="EO217" s="6">
        <v>0</v>
      </c>
      <c r="EP217" s="6">
        <v>100.89146986161508</v>
      </c>
      <c r="EQ217" s="6">
        <v>0</v>
      </c>
      <c r="ER217" s="6">
        <v>1.0368226773003717</v>
      </c>
      <c r="ES217" s="6">
        <v>11.102259794048189</v>
      </c>
      <c r="ET217" s="6">
        <v>52.555908138480817</v>
      </c>
      <c r="EU217" s="6">
        <v>0</v>
      </c>
      <c r="EV217" s="6">
        <v>42.497189094491098</v>
      </c>
      <c r="EW217" s="6">
        <v>93.576498644368954</v>
      </c>
      <c r="EX217" s="6">
        <v>0</v>
      </c>
      <c r="EY217" s="6">
        <v>21.424300123723885</v>
      </c>
      <c r="EZ217" s="6">
        <v>0</v>
      </c>
      <c r="FA217" s="6">
        <v>6496.8783210276933</v>
      </c>
      <c r="FB217" s="6">
        <v>0</v>
      </c>
      <c r="FC217" s="6">
        <v>0</v>
      </c>
      <c r="FD217" s="6">
        <v>0</v>
      </c>
      <c r="FE217" s="6">
        <v>2049.6333752136634</v>
      </c>
      <c r="FF217" s="6">
        <v>0</v>
      </c>
      <c r="FG217" s="6">
        <v>626.14949118693369</v>
      </c>
      <c r="FH217" s="6">
        <v>1252.2989823738674</v>
      </c>
      <c r="FI217" s="6">
        <v>0</v>
      </c>
      <c r="FJ217" s="6">
        <v>0</v>
      </c>
      <c r="FK217" s="6">
        <v>1228.6658322333942</v>
      </c>
      <c r="FL217" s="6">
        <v>0</v>
      </c>
      <c r="FM217" s="6">
        <v>0</v>
      </c>
      <c r="FN217" s="6">
        <v>0</v>
      </c>
      <c r="FO217" s="6">
        <v>0</v>
      </c>
      <c r="FP217" s="6">
        <v>0</v>
      </c>
      <c r="FQ217" s="6">
        <v>0</v>
      </c>
      <c r="FR217" s="6">
        <f t="shared" si="3"/>
        <v>280803.66236470197</v>
      </c>
    </row>
    <row r="218" spans="1:174" x14ac:dyDescent="0.25">
      <c r="A218" s="49">
        <v>46692</v>
      </c>
      <c r="B218" s="6">
        <v>311.46749835609893</v>
      </c>
      <c r="C218" s="6">
        <v>134.26366766342548</v>
      </c>
      <c r="D218" s="6">
        <v>465.11383124004089</v>
      </c>
      <c r="E218" s="6">
        <v>0</v>
      </c>
      <c r="F218" s="6">
        <v>85.295499637229838</v>
      </c>
      <c r="G218" s="6">
        <v>84.098668631578079</v>
      </c>
      <c r="H218" s="6">
        <v>655.54171030922521</v>
      </c>
      <c r="I218" s="6">
        <v>0</v>
      </c>
      <c r="J218" s="6">
        <v>851.62962560903691</v>
      </c>
      <c r="K218" s="6">
        <v>0</v>
      </c>
      <c r="L218" s="6">
        <v>0</v>
      </c>
      <c r="M218" s="6">
        <v>12.703154192808491</v>
      </c>
      <c r="N218" s="6">
        <v>6.3814598806247105</v>
      </c>
      <c r="O218" s="6">
        <v>140.93147519051834</v>
      </c>
      <c r="P218" s="6">
        <v>22.890747654579087</v>
      </c>
      <c r="Q218" s="6">
        <v>5.7750451616016951</v>
      </c>
      <c r="R218" s="6">
        <v>0</v>
      </c>
      <c r="S218" s="6">
        <v>1.4800066835862826</v>
      </c>
      <c r="T218" s="6">
        <v>20.980012388416171</v>
      </c>
      <c r="U218" s="6">
        <v>165.29945931985668</v>
      </c>
      <c r="V218" s="6">
        <v>0</v>
      </c>
      <c r="W218" s="6">
        <v>0</v>
      </c>
      <c r="X218" s="6">
        <v>167.24503134505972</v>
      </c>
      <c r="Y218" s="6">
        <v>0</v>
      </c>
      <c r="Z218" s="6">
        <v>0</v>
      </c>
      <c r="AA218" s="6">
        <v>206.6049671720576</v>
      </c>
      <c r="AB218" s="6">
        <v>190.08328233363386</v>
      </c>
      <c r="AC218" s="6">
        <v>0</v>
      </c>
      <c r="AD218" s="6">
        <v>13.322777815919938</v>
      </c>
      <c r="AE218" s="6">
        <v>0</v>
      </c>
      <c r="AF218" s="6">
        <v>0</v>
      </c>
      <c r="AG218" s="6">
        <v>86.343129342847988</v>
      </c>
      <c r="AH218" s="6">
        <v>102.07577643534358</v>
      </c>
      <c r="AI218" s="6">
        <v>739.67229527715028</v>
      </c>
      <c r="AJ218" s="6">
        <v>384.51651599287464</v>
      </c>
      <c r="AK218" s="6">
        <v>0</v>
      </c>
      <c r="AL218" s="6">
        <v>195.90447614723163</v>
      </c>
      <c r="AM218" s="6">
        <v>797.63866299305641</v>
      </c>
      <c r="AN218" s="6">
        <v>0</v>
      </c>
      <c r="AO218" s="6">
        <v>0</v>
      </c>
      <c r="AP218" s="6">
        <v>0</v>
      </c>
      <c r="AQ218" s="6">
        <v>0</v>
      </c>
      <c r="AR218" s="6">
        <v>11.400608509711201</v>
      </c>
      <c r="AS218" s="6">
        <v>1423.3469031033483</v>
      </c>
      <c r="AT218" s="6">
        <v>544.58784255243745</v>
      </c>
      <c r="AU218" s="6">
        <v>1161.2124301941628</v>
      </c>
      <c r="AV218" s="6">
        <v>1021.2767233420243</v>
      </c>
      <c r="AW218" s="6">
        <v>288.85530375297316</v>
      </c>
      <c r="AX218" s="6">
        <v>0</v>
      </c>
      <c r="AY218" s="6">
        <v>282.4917345318911</v>
      </c>
      <c r="AZ218" s="6">
        <v>18615.041989849302</v>
      </c>
      <c r="BA218" s="6">
        <v>0</v>
      </c>
      <c r="BB218" s="6">
        <v>0</v>
      </c>
      <c r="BC218" s="6">
        <v>2402.4262331547943</v>
      </c>
      <c r="BD218" s="6">
        <v>0</v>
      </c>
      <c r="BE218" s="6">
        <v>288.87831206263644</v>
      </c>
      <c r="BF218" s="6">
        <v>611.60973931015121</v>
      </c>
      <c r="BG218" s="6">
        <v>12.898762788161131</v>
      </c>
      <c r="BH218" s="6">
        <v>2.9230981796327433</v>
      </c>
      <c r="BI218" s="6">
        <v>24.124260795359181</v>
      </c>
      <c r="BJ218" s="6">
        <v>0</v>
      </c>
      <c r="BK218" s="6">
        <v>5.7183528600536579</v>
      </c>
      <c r="BL218" s="6">
        <v>2.577890323811356</v>
      </c>
      <c r="BM218" s="6">
        <v>9.9846384804286075</v>
      </c>
      <c r="BN218" s="6">
        <v>7.0683689568368271</v>
      </c>
      <c r="BO218" s="6">
        <v>0</v>
      </c>
      <c r="BP218" s="6">
        <v>0</v>
      </c>
      <c r="BQ218" s="6">
        <v>223.7056718158974</v>
      </c>
      <c r="BR218" s="6">
        <v>735.06304176003744</v>
      </c>
      <c r="BS218" s="6">
        <v>161.98841334088877</v>
      </c>
      <c r="BT218" s="6">
        <v>72.589803767545732</v>
      </c>
      <c r="BU218" s="6">
        <v>0</v>
      </c>
      <c r="BV218" s="6">
        <v>2291.305107563714</v>
      </c>
      <c r="BW218" s="6">
        <v>150.73856209559634</v>
      </c>
      <c r="BX218" s="6">
        <v>4185.5758838602778</v>
      </c>
      <c r="BY218" s="6">
        <v>12962.478869027826</v>
      </c>
      <c r="BZ218" s="6">
        <v>0</v>
      </c>
      <c r="CA218" s="6">
        <v>287.71842123347483</v>
      </c>
      <c r="CB218" s="6">
        <v>1084.86158644276</v>
      </c>
      <c r="CC218" s="6">
        <v>162.89242508846996</v>
      </c>
      <c r="CD218" s="6">
        <v>4.7942099309112507</v>
      </c>
      <c r="CE218" s="6">
        <v>50.790467832237567</v>
      </c>
      <c r="CF218" s="6">
        <v>0</v>
      </c>
      <c r="CG218" s="6">
        <v>3761.6620480913066</v>
      </c>
      <c r="CH218" s="6">
        <v>186.27473105078357</v>
      </c>
      <c r="CI218" s="6">
        <v>25333.208634316412</v>
      </c>
      <c r="CJ218" s="6">
        <v>230.90029181245612</v>
      </c>
      <c r="CK218" s="6">
        <v>38639.509830061812</v>
      </c>
      <c r="CL218" s="6">
        <v>3622.3289004380422</v>
      </c>
      <c r="CM218" s="6">
        <v>0</v>
      </c>
      <c r="CN218" s="6">
        <v>20.408616970288268</v>
      </c>
      <c r="CO218" s="6">
        <v>0</v>
      </c>
      <c r="CP218" s="6">
        <v>0</v>
      </c>
      <c r="CQ218" s="6">
        <v>58.415231418341023</v>
      </c>
      <c r="CR218" s="6">
        <v>3.7023548431994544</v>
      </c>
      <c r="CS218" s="6">
        <v>65.108326369201521</v>
      </c>
      <c r="CT218" s="6">
        <v>95.194059526994508</v>
      </c>
      <c r="CU218" s="6">
        <v>140.20311150130095</v>
      </c>
      <c r="CV218" s="6">
        <v>337.85582896452053</v>
      </c>
      <c r="CW218" s="6">
        <v>50.276756358999542</v>
      </c>
      <c r="CX218" s="6">
        <v>0</v>
      </c>
      <c r="CY218" s="6">
        <v>0</v>
      </c>
      <c r="CZ218" s="6">
        <v>0</v>
      </c>
      <c r="DA218" s="6">
        <v>0</v>
      </c>
      <c r="DB218" s="6">
        <v>90.662470463203306</v>
      </c>
      <c r="DC218" s="6">
        <v>90.342363526124686</v>
      </c>
      <c r="DD218" s="6">
        <v>0</v>
      </c>
      <c r="DE218" s="6">
        <v>10344.761476511881</v>
      </c>
      <c r="DF218" s="6">
        <v>0</v>
      </c>
      <c r="DG218" s="6">
        <v>0</v>
      </c>
      <c r="DH218" s="6">
        <v>0</v>
      </c>
      <c r="DI218" s="6">
        <v>60.928125930860695</v>
      </c>
      <c r="DJ218" s="6">
        <v>6.1524788066306737</v>
      </c>
      <c r="DK218" s="6">
        <v>220.0011486993927</v>
      </c>
      <c r="DL218" s="6">
        <v>24.207201187470496</v>
      </c>
      <c r="DM218" s="6">
        <v>0</v>
      </c>
      <c r="DN218" s="6">
        <v>0</v>
      </c>
      <c r="DO218" s="6">
        <v>0</v>
      </c>
      <c r="DP218" s="6">
        <v>0</v>
      </c>
      <c r="DQ218" s="6">
        <v>45.079399015479666</v>
      </c>
      <c r="DR218" s="6">
        <v>14.984657585911963</v>
      </c>
      <c r="DS218" s="6">
        <v>0</v>
      </c>
      <c r="DT218" s="6">
        <v>28.734088161819667</v>
      </c>
      <c r="DU218" s="6">
        <v>65.214708003333556</v>
      </c>
      <c r="DV218" s="6">
        <v>0</v>
      </c>
      <c r="DW218" s="6">
        <v>2318.8493741221905</v>
      </c>
      <c r="DX218" s="6">
        <v>0</v>
      </c>
      <c r="DY218" s="6">
        <v>0</v>
      </c>
      <c r="DZ218" s="6">
        <v>362.09613139589464</v>
      </c>
      <c r="EA218" s="6">
        <v>963.13643207916925</v>
      </c>
      <c r="EB218" s="6">
        <v>52.627983013254401</v>
      </c>
      <c r="EC218" s="6">
        <v>4.9938254835576679</v>
      </c>
      <c r="ED218" s="6">
        <v>0</v>
      </c>
      <c r="EE218" s="6">
        <v>0</v>
      </c>
      <c r="EF218" s="6">
        <v>0</v>
      </c>
      <c r="EG218" s="6">
        <v>0</v>
      </c>
      <c r="EH218" s="6">
        <v>0</v>
      </c>
      <c r="EI218" s="6">
        <v>134197.51751638736</v>
      </c>
      <c r="EJ218" s="6">
        <v>0</v>
      </c>
      <c r="EK218" s="6">
        <v>0</v>
      </c>
      <c r="EL218" s="6">
        <v>70.204107176017743</v>
      </c>
      <c r="EM218" s="6">
        <v>6.5905050249699277</v>
      </c>
      <c r="EN218" s="6">
        <v>2.9787989793610099</v>
      </c>
      <c r="EO218" s="6">
        <v>0</v>
      </c>
      <c r="EP218" s="6">
        <v>102.08930195974605</v>
      </c>
      <c r="EQ218" s="6">
        <v>0</v>
      </c>
      <c r="ER218" s="6">
        <v>1.0477222855691155</v>
      </c>
      <c r="ES218" s="6">
        <v>11.283707242362933</v>
      </c>
      <c r="ET218" s="6">
        <v>53.419106978565502</v>
      </c>
      <c r="EU218" s="6">
        <v>0</v>
      </c>
      <c r="EV218" s="6">
        <v>43.015574112391</v>
      </c>
      <c r="EW218" s="6">
        <v>94.717954254925061</v>
      </c>
      <c r="EX218" s="6">
        <v>0</v>
      </c>
      <c r="EY218" s="6">
        <v>21.776181228464683</v>
      </c>
      <c r="EZ218" s="6">
        <v>0</v>
      </c>
      <c r="FA218" s="6">
        <v>6654.1195820998255</v>
      </c>
      <c r="FB218" s="6">
        <v>0</v>
      </c>
      <c r="FC218" s="6">
        <v>0</v>
      </c>
      <c r="FD218" s="6">
        <v>0</v>
      </c>
      <c r="FE218" s="6">
        <v>2047.5518776962749</v>
      </c>
      <c r="FF218" s="6">
        <v>0</v>
      </c>
      <c r="FG218" s="6">
        <v>626.18545354647983</v>
      </c>
      <c r="FH218" s="6">
        <v>1252.3709070929597</v>
      </c>
      <c r="FI218" s="6">
        <v>0</v>
      </c>
      <c r="FJ218" s="6">
        <v>0</v>
      </c>
      <c r="FK218" s="6">
        <v>1229.8944232200161</v>
      </c>
      <c r="FL218" s="6">
        <v>0</v>
      </c>
      <c r="FM218" s="6">
        <v>0</v>
      </c>
      <c r="FN218" s="6">
        <v>0</v>
      </c>
      <c r="FO218" s="6">
        <v>0</v>
      </c>
      <c r="FP218" s="6">
        <v>0</v>
      </c>
      <c r="FQ218" s="6">
        <v>0</v>
      </c>
      <c r="FR218" s="6">
        <f t="shared" si="3"/>
        <v>288590.76773827628</v>
      </c>
    </row>
    <row r="219" spans="1:174" x14ac:dyDescent="0.25">
      <c r="A219" s="49">
        <v>46722</v>
      </c>
      <c r="B219" s="6">
        <v>312.37705953866748</v>
      </c>
      <c r="C219" s="6">
        <v>134.65370382893246</v>
      </c>
      <c r="D219" s="6">
        <v>466.46498765054412</v>
      </c>
      <c r="E219" s="6">
        <v>0</v>
      </c>
      <c r="F219" s="6">
        <v>85.543833502503588</v>
      </c>
      <c r="G219" s="6">
        <v>84.202520848391046</v>
      </c>
      <c r="H219" s="6">
        <v>660.2490332921019</v>
      </c>
      <c r="I219" s="6">
        <v>0</v>
      </c>
      <c r="J219" s="6">
        <v>854.10361100944613</v>
      </c>
      <c r="K219" s="6">
        <v>0</v>
      </c>
      <c r="L219" s="6">
        <v>0</v>
      </c>
      <c r="M219" s="6">
        <v>12.761308008180807</v>
      </c>
      <c r="N219" s="6">
        <v>6.3999980316039844</v>
      </c>
      <c r="O219" s="6">
        <v>141.57664589883089</v>
      </c>
      <c r="P219" s="6">
        <v>23.115406143551088</v>
      </c>
      <c r="Q219" s="6">
        <v>5.8160046133204721</v>
      </c>
      <c r="R219" s="6">
        <v>0</v>
      </c>
      <c r="S219" s="6">
        <v>1.4905036166151158</v>
      </c>
      <c r="T219" s="6">
        <v>21.040959357366702</v>
      </c>
      <c r="U219" s="6">
        <v>165.77965450888661</v>
      </c>
      <c r="V219" s="6">
        <v>0</v>
      </c>
      <c r="W219" s="6">
        <v>0</v>
      </c>
      <c r="X219" s="6">
        <v>167.45155979002513</v>
      </c>
      <c r="Y219" s="6">
        <v>0</v>
      </c>
      <c r="Z219" s="6">
        <v>0</v>
      </c>
      <c r="AA219" s="6">
        <v>208.07235339188193</v>
      </c>
      <c r="AB219" s="6">
        <v>190.59158565077615</v>
      </c>
      <c r="AC219" s="6">
        <v>0</v>
      </c>
      <c r="AD219" s="6">
        <v>13.417269488182443</v>
      </c>
      <c r="AE219" s="6">
        <v>0</v>
      </c>
      <c r="AF219" s="6">
        <v>0</v>
      </c>
      <c r="AG219" s="6">
        <v>86.955490979826791</v>
      </c>
      <c r="AH219" s="6">
        <v>102.79974788830458</v>
      </c>
      <c r="AI219" s="6">
        <v>743.41874381467005</v>
      </c>
      <c r="AJ219" s="6">
        <v>387.2436956479537</v>
      </c>
      <c r="AK219" s="6">
        <v>0</v>
      </c>
      <c r="AL219" s="6">
        <v>196.47357895822941</v>
      </c>
      <c r="AM219" s="6">
        <v>806.68731584394811</v>
      </c>
      <c r="AN219" s="6">
        <v>0</v>
      </c>
      <c r="AO219" s="6">
        <v>0</v>
      </c>
      <c r="AP219" s="6">
        <v>0</v>
      </c>
      <c r="AQ219" s="6">
        <v>0</v>
      </c>
      <c r="AR219" s="6">
        <v>11.452799396505377</v>
      </c>
      <c r="AS219" s="6">
        <v>1434.0028659011368</v>
      </c>
      <c r="AT219" s="6">
        <v>548.68984481257826</v>
      </c>
      <c r="AU219" s="6">
        <v>1165.316231815327</v>
      </c>
      <c r="AV219" s="6">
        <v>1024.2435338278842</v>
      </c>
      <c r="AW219" s="6">
        <v>289.73605833318697</v>
      </c>
      <c r="AX219" s="6">
        <v>0</v>
      </c>
      <c r="AY219" s="6">
        <v>283.3123734645356</v>
      </c>
      <c r="AZ219" s="6">
        <v>18984.304223695977</v>
      </c>
      <c r="BA219" s="6">
        <v>0</v>
      </c>
      <c r="BB219" s="6">
        <v>0</v>
      </c>
      <c r="BC219" s="6">
        <v>2468.4405101614684</v>
      </c>
      <c r="BD219" s="6">
        <v>0</v>
      </c>
      <c r="BE219" s="6">
        <v>291.41774382455446</v>
      </c>
      <c r="BF219" s="6">
        <v>616.23089079846773</v>
      </c>
      <c r="BG219" s="6">
        <v>12.93623371432628</v>
      </c>
      <c r="BH219" s="6">
        <v>2.9315897844371239</v>
      </c>
      <c r="BI219" s="6">
        <v>24.154051492445582</v>
      </c>
      <c r="BJ219" s="6">
        <v>0</v>
      </c>
      <c r="BK219" s="6">
        <v>5.7254143704283003</v>
      </c>
      <c r="BL219" s="6">
        <v>2.5810737228970351</v>
      </c>
      <c r="BM219" s="6">
        <v>10.055454431875665</v>
      </c>
      <c r="BN219" s="6">
        <v>7.0889025797617169</v>
      </c>
      <c r="BO219" s="6">
        <v>0</v>
      </c>
      <c r="BP219" s="6">
        <v>0</v>
      </c>
      <c r="BQ219" s="6">
        <v>225.4279236388081</v>
      </c>
      <c r="BR219" s="6">
        <v>740.27646924445185</v>
      </c>
      <c r="BS219" s="6">
        <v>162.18845046510495</v>
      </c>
      <c r="BT219" s="6">
        <v>72.80067726153797</v>
      </c>
      <c r="BU219" s="6">
        <v>0</v>
      </c>
      <c r="BV219" s="6">
        <v>2312.6268186328507</v>
      </c>
      <c r="BW219" s="6">
        <v>151.17645785531289</v>
      </c>
      <c r="BX219" s="6">
        <v>4267.0788029391797</v>
      </c>
      <c r="BY219" s="6">
        <v>13246.959216461195</v>
      </c>
      <c r="BZ219" s="6">
        <v>0</v>
      </c>
      <c r="CA219" s="6">
        <v>289.81444831658746</v>
      </c>
      <c r="CB219" s="6">
        <v>1093.9777406093799</v>
      </c>
      <c r="CC219" s="6">
        <v>164.68987822659363</v>
      </c>
      <c r="CD219" s="6">
        <v>4.8282128182826778</v>
      </c>
      <c r="CE219" s="6">
        <v>51.150698732037434</v>
      </c>
      <c r="CF219" s="6">
        <v>0</v>
      </c>
      <c r="CG219" s="6">
        <v>3789.300540096061</v>
      </c>
      <c r="CH219" s="6">
        <v>186.81585943714657</v>
      </c>
      <c r="CI219" s="6">
        <v>25868.204650261767</v>
      </c>
      <c r="CJ219" s="6">
        <v>231.7408470337156</v>
      </c>
      <c r="CK219" s="6">
        <v>39568.248784911848</v>
      </c>
      <c r="CL219" s="6">
        <v>3712.1448345702102</v>
      </c>
      <c r="CM219" s="6">
        <v>0</v>
      </c>
      <c r="CN219" s="6">
        <v>20.553255730085823</v>
      </c>
      <c r="CO219" s="6">
        <v>0</v>
      </c>
      <c r="CP219" s="6">
        <v>0</v>
      </c>
      <c r="CQ219" s="6">
        <v>58.829540879820144</v>
      </c>
      <c r="CR219" s="6">
        <v>3.7131101898358043</v>
      </c>
      <c r="CS219" s="6">
        <v>65.297466159597235</v>
      </c>
      <c r="CT219" s="6">
        <v>95.77002877017695</v>
      </c>
      <c r="CU219" s="6">
        <v>140.84494783085492</v>
      </c>
      <c r="CV219" s="6">
        <v>339.40250038185923</v>
      </c>
      <c r="CW219" s="6">
        <v>50.506918503175932</v>
      </c>
      <c r="CX219" s="6">
        <v>0</v>
      </c>
      <c r="CY219" s="6">
        <v>0</v>
      </c>
      <c r="CZ219" s="6">
        <v>0</v>
      </c>
      <c r="DA219" s="6">
        <v>0</v>
      </c>
      <c r="DB219" s="6">
        <v>90.774428222969931</v>
      </c>
      <c r="DC219" s="6">
        <v>90.60480823410704</v>
      </c>
      <c r="DD219" s="6">
        <v>0</v>
      </c>
      <c r="DE219" s="6">
        <v>10566.396157620862</v>
      </c>
      <c r="DF219" s="6">
        <v>0</v>
      </c>
      <c r="DG219" s="6">
        <v>0</v>
      </c>
      <c r="DH219" s="6">
        <v>0</v>
      </c>
      <c r="DI219" s="6">
        <v>61.360258072263498</v>
      </c>
      <c r="DJ219" s="6">
        <v>6.1806442615383572</v>
      </c>
      <c r="DK219" s="6">
        <v>221.00829275109635</v>
      </c>
      <c r="DL219" s="6">
        <v>24.237094306434958</v>
      </c>
      <c r="DM219" s="6">
        <v>0</v>
      </c>
      <c r="DN219" s="6">
        <v>0</v>
      </c>
      <c r="DO219" s="6">
        <v>0</v>
      </c>
      <c r="DP219" s="6">
        <v>0</v>
      </c>
      <c r="DQ219" s="6">
        <v>45.210354740444927</v>
      </c>
      <c r="DR219" s="6">
        <v>15.028188039741778</v>
      </c>
      <c r="DS219" s="6">
        <v>0</v>
      </c>
      <c r="DT219" s="6">
        <v>28.937884403028757</v>
      </c>
      <c r="DU219" s="6">
        <v>65.404156832543549</v>
      </c>
      <c r="DV219" s="6">
        <v>0</v>
      </c>
      <c r="DW219" s="6">
        <v>2360.5387395724174</v>
      </c>
      <c r="DX219" s="6">
        <v>0</v>
      </c>
      <c r="DY219" s="6">
        <v>0</v>
      </c>
      <c r="DZ219" s="6">
        <v>363.14802122649729</v>
      </c>
      <c r="EA219" s="6">
        <v>967.90478599092046</v>
      </c>
      <c r="EB219" s="6">
        <v>52.780867386592952</v>
      </c>
      <c r="EC219" s="6">
        <v>5.0083325544333173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136979.96718986644</v>
      </c>
      <c r="EJ219" s="6">
        <v>0</v>
      </c>
      <c r="EK219" s="6">
        <v>0</v>
      </c>
      <c r="EL219" s="6">
        <v>70.408050217663373</v>
      </c>
      <c r="EM219" s="6">
        <v>6.6096504524219606</v>
      </c>
      <c r="EN219" s="6">
        <v>2.9874523950761138</v>
      </c>
      <c r="EO219" s="6">
        <v>0</v>
      </c>
      <c r="EP219" s="6">
        <v>102.40954616529153</v>
      </c>
      <c r="EQ219" s="6">
        <v>0</v>
      </c>
      <c r="ER219" s="6">
        <v>1.0490161025073763</v>
      </c>
      <c r="ES219" s="6">
        <v>11.327992991049033</v>
      </c>
      <c r="ET219" s="6">
        <v>53.797981475980173</v>
      </c>
      <c r="EU219" s="6">
        <v>0</v>
      </c>
      <c r="EV219" s="6">
        <v>43.140534422770259</v>
      </c>
      <c r="EW219" s="6">
        <v>94.99311006084919</v>
      </c>
      <c r="EX219" s="6">
        <v>0</v>
      </c>
      <c r="EY219" s="6">
        <v>21.93062858232733</v>
      </c>
      <c r="EZ219" s="6">
        <v>0</v>
      </c>
      <c r="FA219" s="6">
        <v>6759.5126586537917</v>
      </c>
      <c r="FB219" s="6">
        <v>0</v>
      </c>
      <c r="FC219" s="6">
        <v>0</v>
      </c>
      <c r="FD219" s="6">
        <v>0</v>
      </c>
      <c r="FE219" s="6">
        <v>2045.5075754118607</v>
      </c>
      <c r="FF219" s="6">
        <v>0</v>
      </c>
      <c r="FG219" s="6">
        <v>626.22255303789166</v>
      </c>
      <c r="FH219" s="6">
        <v>1252.4451060757833</v>
      </c>
      <c r="FI219" s="6">
        <v>0</v>
      </c>
      <c r="FJ219" s="6">
        <v>0</v>
      </c>
      <c r="FK219" s="6">
        <v>1231.1243080057468</v>
      </c>
      <c r="FL219" s="6">
        <v>0</v>
      </c>
      <c r="FM219" s="6">
        <v>0</v>
      </c>
      <c r="FN219" s="6">
        <v>0</v>
      </c>
      <c r="FO219" s="6">
        <v>0</v>
      </c>
      <c r="FP219" s="6">
        <v>0</v>
      </c>
      <c r="FQ219" s="6">
        <v>0</v>
      </c>
      <c r="FR219" s="6">
        <f t="shared" si="3"/>
        <v>294243.63181552134</v>
      </c>
    </row>
    <row r="220" spans="1:174" x14ac:dyDescent="0.25">
      <c r="A220" s="49">
        <v>46753</v>
      </c>
      <c r="B220" s="6">
        <v>311.46993806953952</v>
      </c>
      <c r="C220" s="6">
        <v>134.26096698881213</v>
      </c>
      <c r="D220" s="6">
        <v>465.10447561064223</v>
      </c>
      <c r="E220" s="6">
        <v>0</v>
      </c>
      <c r="F220" s="6">
        <v>85.294619258520214</v>
      </c>
      <c r="G220" s="6">
        <v>83.817120441364182</v>
      </c>
      <c r="H220" s="6">
        <v>661.09577890274022</v>
      </c>
      <c r="I220" s="6">
        <v>0</v>
      </c>
      <c r="J220" s="6">
        <v>851.61249532688475</v>
      </c>
      <c r="K220" s="6">
        <v>0</v>
      </c>
      <c r="L220" s="6">
        <v>0</v>
      </c>
      <c r="M220" s="6">
        <v>12.745312318270491</v>
      </c>
      <c r="N220" s="6">
        <v>6.3813315194157862</v>
      </c>
      <c r="O220" s="6">
        <v>141.39918633709249</v>
      </c>
      <c r="P220" s="6">
        <v>23.141068265878001</v>
      </c>
      <c r="Q220" s="6">
        <v>5.8232544830929607</v>
      </c>
      <c r="R220" s="6">
        <v>0</v>
      </c>
      <c r="S220" s="6">
        <v>1.4923615857596262</v>
      </c>
      <c r="T220" s="6">
        <v>20.979590381570752</v>
      </c>
      <c r="U220" s="6">
        <v>165.29613436932345</v>
      </c>
      <c r="V220" s="6">
        <v>0</v>
      </c>
      <c r="W220" s="6">
        <v>0</v>
      </c>
      <c r="X220" s="6">
        <v>166.68512312458896</v>
      </c>
      <c r="Y220" s="6">
        <v>0</v>
      </c>
      <c r="Z220" s="6">
        <v>0</v>
      </c>
      <c r="AA220" s="6">
        <v>208.33267185755872</v>
      </c>
      <c r="AB220" s="6">
        <v>189.89255487711134</v>
      </c>
      <c r="AC220" s="6">
        <v>0</v>
      </c>
      <c r="AD220" s="6">
        <v>13.433994622180604</v>
      </c>
      <c r="AE220" s="6">
        <v>0</v>
      </c>
      <c r="AF220" s="6">
        <v>0</v>
      </c>
      <c r="AG220" s="6">
        <v>87.063864830451976</v>
      </c>
      <c r="AH220" s="6">
        <v>102.92789166300656</v>
      </c>
      <c r="AI220" s="6">
        <v>742.74711011897955</v>
      </c>
      <c r="AJ220" s="6">
        <v>387.72640956417638</v>
      </c>
      <c r="AK220" s="6">
        <v>0</v>
      </c>
      <c r="AL220" s="6">
        <v>195.90053558568894</v>
      </c>
      <c r="AM220" s="6">
        <v>810.23491707871051</v>
      </c>
      <c r="AN220" s="6">
        <v>0</v>
      </c>
      <c r="AO220" s="6">
        <v>0</v>
      </c>
      <c r="AP220" s="6">
        <v>0</v>
      </c>
      <c r="AQ220" s="6">
        <v>0</v>
      </c>
      <c r="AR220" s="6">
        <v>11.438443859625133</v>
      </c>
      <c r="AS220" s="6">
        <v>1434.5357932680076</v>
      </c>
      <c r="AT220" s="6">
        <v>549.68584673587441</v>
      </c>
      <c r="AU220" s="6">
        <v>1162.6754624827588</v>
      </c>
      <c r="AV220" s="6">
        <v>1021.2561806578573</v>
      </c>
      <c r="AW220" s="6">
        <v>288.81422077495859</v>
      </c>
      <c r="AX220" s="6">
        <v>0</v>
      </c>
      <c r="AY220" s="6">
        <v>282.48605229283703</v>
      </c>
      <c r="AZ220" s="6">
        <v>19188.167178877215</v>
      </c>
      <c r="BA220" s="6">
        <v>0</v>
      </c>
      <c r="BB220" s="6">
        <v>0</v>
      </c>
      <c r="BC220" s="6">
        <v>2512.5423933460852</v>
      </c>
      <c r="BD220" s="6">
        <v>0</v>
      </c>
      <c r="BE220" s="6">
        <v>291.88160037608657</v>
      </c>
      <c r="BF220" s="6">
        <v>617.35551085559086</v>
      </c>
      <c r="BG220" s="6">
        <v>12.898503333300319</v>
      </c>
      <c r="BH220" s="6">
        <v>2.9230393823632848</v>
      </c>
      <c r="BI220" s="6">
        <v>24.043496829915966</v>
      </c>
      <c r="BJ220" s="6">
        <v>0</v>
      </c>
      <c r="BK220" s="6">
        <v>5.699208776978983</v>
      </c>
      <c r="BL220" s="6">
        <v>2.5692599808219971</v>
      </c>
      <c r="BM220" s="6">
        <v>10.067988936227215</v>
      </c>
      <c r="BN220" s="6">
        <v>7.068226778651681</v>
      </c>
      <c r="BO220" s="6">
        <v>0</v>
      </c>
      <c r="BP220" s="6">
        <v>0</v>
      </c>
      <c r="BQ220" s="6">
        <v>225.71297798539598</v>
      </c>
      <c r="BR220" s="6">
        <v>741.19925186834598</v>
      </c>
      <c r="BS220" s="6">
        <v>161.44610339289724</v>
      </c>
      <c r="BT220" s="6">
        <v>72.588343644761665</v>
      </c>
      <c r="BU220" s="6">
        <v>0</v>
      </c>
      <c r="BV220" s="6">
        <v>2315.5562731357591</v>
      </c>
      <c r="BW220" s="6">
        <v>150.73553003327456</v>
      </c>
      <c r="BX220" s="6">
        <v>4314.0690502916441</v>
      </c>
      <c r="BY220" s="6">
        <v>13414.266797503467</v>
      </c>
      <c r="BZ220" s="6">
        <v>0</v>
      </c>
      <c r="CA220" s="6">
        <v>290.20784931310652</v>
      </c>
      <c r="CB220" s="6">
        <v>1096.9927131496211</v>
      </c>
      <c r="CC220" s="6">
        <v>165.68110150066559</v>
      </c>
      <c r="CD220" s="6">
        <v>4.8342313682140574</v>
      </c>
      <c r="CE220" s="6">
        <v>51.214460013060098</v>
      </c>
      <c r="CF220" s="6">
        <v>0</v>
      </c>
      <c r="CG220" s="6">
        <v>3794.945212734011</v>
      </c>
      <c r="CH220" s="6">
        <v>186.27098418876182</v>
      </c>
      <c r="CI220" s="6">
        <v>26169.801856995273</v>
      </c>
      <c r="CJ220" s="6">
        <v>231.43291005104456</v>
      </c>
      <c r="CK220" s="6">
        <v>40149.752589884898</v>
      </c>
      <c r="CL220" s="6">
        <v>3766.1735555637315</v>
      </c>
      <c r="CM220" s="6">
        <v>0</v>
      </c>
      <c r="CN220" s="6">
        <v>20.579698768698464</v>
      </c>
      <c r="CO220" s="6">
        <v>0</v>
      </c>
      <c r="CP220" s="6">
        <v>0</v>
      </c>
      <c r="CQ220" s="6">
        <v>58.902874128073954</v>
      </c>
      <c r="CR220" s="6">
        <v>3.7022803714089196</v>
      </c>
      <c r="CS220" s="6">
        <v>65.107016734158748</v>
      </c>
      <c r="CT220" s="6">
        <v>95.64708903834071</v>
      </c>
      <c r="CU220" s="6">
        <v>140.66840541768755</v>
      </c>
      <c r="CV220" s="6">
        <v>338.97707556275657</v>
      </c>
      <c r="CW220" s="6">
        <v>50.443610493825773</v>
      </c>
      <c r="CX220" s="6">
        <v>0</v>
      </c>
      <c r="CY220" s="6">
        <v>0</v>
      </c>
      <c r="CZ220" s="6">
        <v>0</v>
      </c>
      <c r="DA220" s="6">
        <v>0</v>
      </c>
      <c r="DB220" s="6">
        <v>90.358947769032483</v>
      </c>
      <c r="DC220" s="6">
        <v>90.340546315765906</v>
      </c>
      <c r="DD220" s="6">
        <v>0</v>
      </c>
      <c r="DE220" s="6">
        <v>10705.676558052677</v>
      </c>
      <c r="DF220" s="6">
        <v>0</v>
      </c>
      <c r="DG220" s="6">
        <v>0</v>
      </c>
      <c r="DH220" s="6">
        <v>0</v>
      </c>
      <c r="DI220" s="6">
        <v>61.436745955235814</v>
      </c>
      <c r="DJ220" s="6">
        <v>6.1728971192399218</v>
      </c>
      <c r="DK220" s="6">
        <v>220.73126941491577</v>
      </c>
      <c r="DL220" s="6">
        <v>24.12615955155194</v>
      </c>
      <c r="DM220" s="6">
        <v>0</v>
      </c>
      <c r="DN220" s="6">
        <v>0</v>
      </c>
      <c r="DO220" s="6">
        <v>0</v>
      </c>
      <c r="DP220" s="6">
        <v>0</v>
      </c>
      <c r="DQ220" s="6">
        <v>45.07849225648355</v>
      </c>
      <c r="DR220" s="6">
        <v>14.98435617388415</v>
      </c>
      <c r="DS220" s="6">
        <v>0</v>
      </c>
      <c r="DT220" s="6">
        <v>28.973956570669888</v>
      </c>
      <c r="DU220" s="6">
        <v>65.213396228455125</v>
      </c>
      <c r="DV220" s="6">
        <v>0</v>
      </c>
      <c r="DW220" s="6">
        <v>2384.6727618935811</v>
      </c>
      <c r="DX220" s="6">
        <v>0</v>
      </c>
      <c r="DY220" s="6">
        <v>0</v>
      </c>
      <c r="DZ220" s="6">
        <v>362.08884793755715</v>
      </c>
      <c r="EA220" s="6">
        <v>967.01075260158052</v>
      </c>
      <c r="EB220" s="6">
        <v>52.626924416687288</v>
      </c>
      <c r="EC220" s="6">
        <v>4.9937250342109332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138700.21485002551</v>
      </c>
      <c r="EJ220" s="6">
        <v>0</v>
      </c>
      <c r="EK220" s="6">
        <v>0</v>
      </c>
      <c r="EL220" s="6">
        <v>70.202695040826583</v>
      </c>
      <c r="EM220" s="6">
        <v>6.590372458878746</v>
      </c>
      <c r="EN220" s="6">
        <v>2.97873906168617</v>
      </c>
      <c r="EO220" s="6">
        <v>0</v>
      </c>
      <c r="EP220" s="6">
        <v>102.19432554394707</v>
      </c>
      <c r="EQ220" s="6">
        <v>0</v>
      </c>
      <c r="ER220" s="6">
        <v>1.0442146876707348</v>
      </c>
      <c r="ES220" s="6">
        <v>11.225579798147347</v>
      </c>
      <c r="ET220" s="6">
        <v>53.865042695091006</v>
      </c>
      <c r="EU220" s="6">
        <v>0</v>
      </c>
      <c r="EV220" s="6">
        <v>43.014708866632368</v>
      </c>
      <c r="EW220" s="6">
        <v>94.716049030831755</v>
      </c>
      <c r="EX220" s="6">
        <v>0</v>
      </c>
      <c r="EY220" s="6">
        <v>21.957965940500419</v>
      </c>
      <c r="EZ220" s="6">
        <v>0</v>
      </c>
      <c r="FA220" s="6">
        <v>6813.0813861631668</v>
      </c>
      <c r="FB220" s="6">
        <v>0</v>
      </c>
      <c r="FC220" s="6">
        <v>0</v>
      </c>
      <c r="FD220" s="6">
        <v>0</v>
      </c>
      <c r="FE220" s="6">
        <v>2043.9702372476997</v>
      </c>
      <c r="FF220" s="6">
        <v>0</v>
      </c>
      <c r="FG220" s="6">
        <v>626.65944850851304</v>
      </c>
      <c r="FH220" s="6">
        <v>1253.3188970170261</v>
      </c>
      <c r="FI220" s="6">
        <v>0</v>
      </c>
      <c r="FJ220" s="6">
        <v>0</v>
      </c>
      <c r="FK220" s="6">
        <v>1232.3554817903669</v>
      </c>
      <c r="FL220" s="6">
        <v>0</v>
      </c>
      <c r="FM220" s="6">
        <v>0</v>
      </c>
      <c r="FN220" s="6">
        <v>0</v>
      </c>
      <c r="FO220" s="6">
        <v>0</v>
      </c>
      <c r="FP220" s="6">
        <v>0</v>
      </c>
      <c r="FQ220" s="6">
        <v>0</v>
      </c>
      <c r="FR220" s="6">
        <f t="shared" si="3"/>
        <v>297579.75328902755</v>
      </c>
    </row>
    <row r="221" spans="1:174" x14ac:dyDescent="0.25">
      <c r="A221" s="49">
        <v>46784</v>
      </c>
      <c r="B221" s="6">
        <v>306.81975936850381</v>
      </c>
      <c r="C221" s="6">
        <v>132.25481268310907</v>
      </c>
      <c r="D221" s="6">
        <v>458.15479122153903</v>
      </c>
      <c r="E221" s="6">
        <v>0</v>
      </c>
      <c r="F221" s="6">
        <v>84.020368152004252</v>
      </c>
      <c r="G221" s="6">
        <v>82.427214973895104</v>
      </c>
      <c r="H221" s="6">
        <v>653.95491897695354</v>
      </c>
      <c r="I221" s="6">
        <v>0</v>
      </c>
      <c r="J221" s="6">
        <v>838.88753056156372</v>
      </c>
      <c r="K221" s="6">
        <v>0</v>
      </c>
      <c r="L221" s="6">
        <v>0</v>
      </c>
      <c r="M221" s="6">
        <v>12.57581153368603</v>
      </c>
      <c r="N221" s="6">
        <v>6.2859803835576527</v>
      </c>
      <c r="O221" s="6">
        <v>139.51870883875887</v>
      </c>
      <c r="P221" s="6">
        <v>22.872541375820632</v>
      </c>
      <c r="Q221" s="6">
        <v>5.7601931186384059</v>
      </c>
      <c r="R221" s="6">
        <v>0</v>
      </c>
      <c r="S221" s="6">
        <v>1.47620045831263</v>
      </c>
      <c r="T221" s="6">
        <v>20.66610913292622</v>
      </c>
      <c r="U221" s="6">
        <v>162.82624636599391</v>
      </c>
      <c r="V221" s="6">
        <v>0</v>
      </c>
      <c r="W221" s="6">
        <v>0</v>
      </c>
      <c r="X221" s="6">
        <v>163.92105102623177</v>
      </c>
      <c r="Y221" s="6">
        <v>0</v>
      </c>
      <c r="Z221" s="6">
        <v>0</v>
      </c>
      <c r="AA221" s="6">
        <v>206.07652770193621</v>
      </c>
      <c r="AB221" s="6">
        <v>186.86980042217772</v>
      </c>
      <c r="AC221" s="6">
        <v>0</v>
      </c>
      <c r="AD221" s="6">
        <v>13.288514799272383</v>
      </c>
      <c r="AE221" s="6">
        <v>0</v>
      </c>
      <c r="AF221" s="6">
        <v>0</v>
      </c>
      <c r="AG221" s="6">
        <v>86.121015867397389</v>
      </c>
      <c r="AH221" s="6">
        <v>101.8132618099674</v>
      </c>
      <c r="AI221" s="6">
        <v>732.99673461609882</v>
      </c>
      <c r="AJ221" s="6">
        <v>383.52763094421903</v>
      </c>
      <c r="AK221" s="6">
        <v>0</v>
      </c>
      <c r="AL221" s="6">
        <v>192.97335047918281</v>
      </c>
      <c r="AM221" s="6">
        <v>803.63274764350058</v>
      </c>
      <c r="AN221" s="6">
        <v>0</v>
      </c>
      <c r="AO221" s="6">
        <v>0</v>
      </c>
      <c r="AP221" s="6">
        <v>0</v>
      </c>
      <c r="AQ221" s="6">
        <v>0</v>
      </c>
      <c r="AR221" s="6">
        <v>11.286323208501313</v>
      </c>
      <c r="AS221" s="6">
        <v>1418.4287951826473</v>
      </c>
      <c r="AT221" s="6">
        <v>543.82076392492843</v>
      </c>
      <c r="AU221" s="6">
        <v>1146.0496506404395</v>
      </c>
      <c r="AV221" s="6">
        <v>1005.9963659104824</v>
      </c>
      <c r="AW221" s="6">
        <v>284.33898604623732</v>
      </c>
      <c r="AX221" s="6">
        <v>0</v>
      </c>
      <c r="AY221" s="6">
        <v>278.26508902392538</v>
      </c>
      <c r="AZ221" s="6">
        <v>19108.865996864693</v>
      </c>
      <c r="BA221" s="6">
        <v>0</v>
      </c>
      <c r="BB221" s="6">
        <v>0</v>
      </c>
      <c r="BC221" s="6">
        <v>2518.1114624274164</v>
      </c>
      <c r="BD221" s="6">
        <v>0</v>
      </c>
      <c r="BE221" s="6">
        <v>288.89562832942084</v>
      </c>
      <c r="BF221" s="6">
        <v>611.21437824097075</v>
      </c>
      <c r="BG221" s="6">
        <v>12.705771308650279</v>
      </c>
      <c r="BH221" s="6">
        <v>2.8793627414587366</v>
      </c>
      <c r="BI221" s="6">
        <v>23.644793229446261</v>
      </c>
      <c r="BJ221" s="6">
        <v>0</v>
      </c>
      <c r="BK221" s="6">
        <v>5.6047010988619297</v>
      </c>
      <c r="BL221" s="6">
        <v>2.5266549798879439</v>
      </c>
      <c r="BM221" s="6">
        <v>9.9589603644079396</v>
      </c>
      <c r="BN221" s="6">
        <v>6.9626119160173348</v>
      </c>
      <c r="BO221" s="6">
        <v>0</v>
      </c>
      <c r="BP221" s="6">
        <v>0</v>
      </c>
      <c r="BQ221" s="6">
        <v>223.40257906799081</v>
      </c>
      <c r="BR221" s="6">
        <v>733.17263440019008</v>
      </c>
      <c r="BS221" s="6">
        <v>158.76890784351852</v>
      </c>
      <c r="BT221" s="6">
        <v>71.503714050525801</v>
      </c>
      <c r="BU221" s="6">
        <v>0</v>
      </c>
      <c r="BV221" s="6">
        <v>2288.2496148160149</v>
      </c>
      <c r="BW221" s="6">
        <v>148.48320950124767</v>
      </c>
      <c r="BX221" s="6">
        <v>4299.2700620420164</v>
      </c>
      <c r="BY221" s="6">
        <v>13379.353904283787</v>
      </c>
      <c r="BZ221" s="6">
        <v>0</v>
      </c>
      <c r="CA221" s="6">
        <v>287.1553594408735</v>
      </c>
      <c r="CB221" s="6">
        <v>1086.755691030738</v>
      </c>
      <c r="CC221" s="6">
        <v>164.81590460862643</v>
      </c>
      <c r="CD221" s="6">
        <v>4.7818803629379403</v>
      </c>
      <c r="CE221" s="6">
        <v>50.659846825949082</v>
      </c>
      <c r="CF221" s="6">
        <v>0</v>
      </c>
      <c r="CG221" s="6">
        <v>3755.1576670456429</v>
      </c>
      <c r="CH221" s="6">
        <v>183.48768577121831</v>
      </c>
      <c r="CI221" s="6">
        <v>26079.445751489024</v>
      </c>
      <c r="CJ221" s="6">
        <v>228.29394271369262</v>
      </c>
      <c r="CK221" s="6">
        <v>40133.589047108719</v>
      </c>
      <c r="CL221" s="6">
        <v>3761.5183919851543</v>
      </c>
      <c r="CM221" s="6">
        <v>0</v>
      </c>
      <c r="CN221" s="6">
        <v>20.360989914659427</v>
      </c>
      <c r="CO221" s="6">
        <v>0</v>
      </c>
      <c r="CP221" s="6">
        <v>0</v>
      </c>
      <c r="CQ221" s="6">
        <v>58.265001333128161</v>
      </c>
      <c r="CR221" s="6">
        <v>3.6469601553058957</v>
      </c>
      <c r="CS221" s="6">
        <v>64.134174627609653</v>
      </c>
      <c r="CT221" s="6">
        <v>94.357895031594666</v>
      </c>
      <c r="CU221" s="6">
        <v>138.7976466250322</v>
      </c>
      <c r="CV221" s="6">
        <v>334.46899613486625</v>
      </c>
      <c r="CW221" s="6">
        <v>49.772757450568484</v>
      </c>
      <c r="CX221" s="6">
        <v>0</v>
      </c>
      <c r="CY221" s="6">
        <v>0</v>
      </c>
      <c r="CZ221" s="6">
        <v>0</v>
      </c>
      <c r="DA221" s="6">
        <v>0</v>
      </c>
      <c r="DB221" s="6">
        <v>88.860561820224021</v>
      </c>
      <c r="DC221" s="6">
        <v>88.990659747571826</v>
      </c>
      <c r="DD221" s="6">
        <v>0</v>
      </c>
      <c r="DE221" s="6">
        <v>10694.380944070217</v>
      </c>
      <c r="DF221" s="6">
        <v>0</v>
      </c>
      <c r="DG221" s="6">
        <v>0</v>
      </c>
      <c r="DH221" s="6">
        <v>0</v>
      </c>
      <c r="DI221" s="6">
        <v>60.771433278478632</v>
      </c>
      <c r="DJ221" s="6">
        <v>6.0908033361499276</v>
      </c>
      <c r="DK221" s="6">
        <v>217.79574909074773</v>
      </c>
      <c r="DL221" s="6">
        <v>23.726085188544065</v>
      </c>
      <c r="DM221" s="6">
        <v>0</v>
      </c>
      <c r="DN221" s="6">
        <v>0</v>
      </c>
      <c r="DO221" s="6">
        <v>0</v>
      </c>
      <c r="DP221" s="6">
        <v>0</v>
      </c>
      <c r="DQ221" s="6">
        <v>44.404920381029363</v>
      </c>
      <c r="DR221" s="6">
        <v>14.760456917602683</v>
      </c>
      <c r="DS221" s="6">
        <v>0</v>
      </c>
      <c r="DT221" s="6">
        <v>28.660190919469475</v>
      </c>
      <c r="DU221" s="6">
        <v>64.238964578159212</v>
      </c>
      <c r="DV221" s="6">
        <v>0</v>
      </c>
      <c r="DW221" s="6">
        <v>2376.2137538594375</v>
      </c>
      <c r="DX221" s="6">
        <v>0</v>
      </c>
      <c r="DY221" s="6">
        <v>0</v>
      </c>
      <c r="DZ221" s="6">
        <v>356.67844372530749</v>
      </c>
      <c r="EA221" s="6">
        <v>954.76453902762421</v>
      </c>
      <c r="EB221" s="6">
        <v>51.84056235344336</v>
      </c>
      <c r="EC221" s="6">
        <v>4.9191077928520617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138476.15857865292</v>
      </c>
      <c r="EJ221" s="6">
        <v>0</v>
      </c>
      <c r="EK221" s="6">
        <v>0</v>
      </c>
      <c r="EL221" s="6">
        <v>69.153712286666547</v>
      </c>
      <c r="EM221" s="6">
        <v>6.4918977913629936</v>
      </c>
      <c r="EN221" s="6">
        <v>2.9342301449980779</v>
      </c>
      <c r="EO221" s="6">
        <v>0</v>
      </c>
      <c r="EP221" s="6">
        <v>100.87386697919547</v>
      </c>
      <c r="EQ221" s="6">
        <v>0</v>
      </c>
      <c r="ER221" s="6">
        <v>1.026898897102382</v>
      </c>
      <c r="ES221" s="6">
        <v>10.961325234086194</v>
      </c>
      <c r="ET221" s="6">
        <v>53.281725737431465</v>
      </c>
      <c r="EU221" s="6">
        <v>0</v>
      </c>
      <c r="EV221" s="6">
        <v>42.371974456648935</v>
      </c>
      <c r="EW221" s="6">
        <v>93.300782823206291</v>
      </c>
      <c r="EX221" s="6">
        <v>0</v>
      </c>
      <c r="EY221" s="6">
        <v>21.720178068293418</v>
      </c>
      <c r="EZ221" s="6">
        <v>0</v>
      </c>
      <c r="FA221" s="6">
        <v>6772.9765481560335</v>
      </c>
      <c r="FB221" s="6">
        <v>0</v>
      </c>
      <c r="FC221" s="6">
        <v>0</v>
      </c>
      <c r="FD221" s="6">
        <v>0</v>
      </c>
      <c r="FE221" s="6">
        <v>2042.1350206046211</v>
      </c>
      <c r="FF221" s="6">
        <v>0</v>
      </c>
      <c r="FG221" s="6">
        <v>626.91688052125096</v>
      </c>
      <c r="FH221" s="6">
        <v>1253.8337610425019</v>
      </c>
      <c r="FI221" s="6">
        <v>0</v>
      </c>
      <c r="FJ221" s="6">
        <v>0</v>
      </c>
      <c r="FK221" s="6">
        <v>1233.5879353606863</v>
      </c>
      <c r="FL221" s="6">
        <v>0</v>
      </c>
      <c r="FM221" s="6">
        <v>0</v>
      </c>
      <c r="FN221" s="6">
        <v>0</v>
      </c>
      <c r="FO221" s="6">
        <v>0</v>
      </c>
      <c r="FP221" s="6">
        <v>0</v>
      </c>
      <c r="FQ221" s="6">
        <v>0</v>
      </c>
      <c r="FR221" s="6">
        <f t="shared" si="3"/>
        <v>296765.7708263981</v>
      </c>
    </row>
    <row r="222" spans="1:174" x14ac:dyDescent="0.25">
      <c r="A222" s="49">
        <v>46813</v>
      </c>
      <c r="B222" s="6">
        <v>302.33505087234602</v>
      </c>
      <c r="C222" s="6">
        <v>130.31975335443624</v>
      </c>
      <c r="D222" s="6">
        <v>451.45139279887707</v>
      </c>
      <c r="E222" s="6">
        <v>0</v>
      </c>
      <c r="F222" s="6">
        <v>82.791263836343703</v>
      </c>
      <c r="G222" s="6">
        <v>81.085942063905449</v>
      </c>
      <c r="H222" s="6">
        <v>647.09264133234547</v>
      </c>
      <c r="I222" s="6">
        <v>0</v>
      </c>
      <c r="J222" s="6">
        <v>826.61351868412828</v>
      </c>
      <c r="K222" s="6">
        <v>0</v>
      </c>
      <c r="L222" s="6">
        <v>0</v>
      </c>
      <c r="M222" s="6">
        <v>12.412481350024033</v>
      </c>
      <c r="N222" s="6">
        <v>6.1940083431132518</v>
      </c>
      <c r="O222" s="6">
        <v>137.70668929012942</v>
      </c>
      <c r="P222" s="6">
        <v>22.653860605497059</v>
      </c>
      <c r="Q222" s="6">
        <v>5.699613007736942</v>
      </c>
      <c r="R222" s="6">
        <v>0</v>
      </c>
      <c r="S222" s="6">
        <v>1.4606752171209743</v>
      </c>
      <c r="T222" s="6">
        <v>20.363737170396142</v>
      </c>
      <c r="U222" s="6">
        <v>160.44388733806011</v>
      </c>
      <c r="V222" s="6">
        <v>0</v>
      </c>
      <c r="W222" s="6">
        <v>0</v>
      </c>
      <c r="X222" s="6">
        <v>161.25369334360047</v>
      </c>
      <c r="Y222" s="6">
        <v>0</v>
      </c>
      <c r="Z222" s="6">
        <v>0</v>
      </c>
      <c r="AA222" s="6">
        <v>203.90918426998613</v>
      </c>
      <c r="AB222" s="6">
        <v>183.98009884429808</v>
      </c>
      <c r="AC222" s="6">
        <v>0</v>
      </c>
      <c r="AD222" s="6">
        <v>13.148759120308975</v>
      </c>
      <c r="AE222" s="6">
        <v>0</v>
      </c>
      <c r="AF222" s="6">
        <v>0</v>
      </c>
      <c r="AG222" s="6">
        <v>85.215267033336602</v>
      </c>
      <c r="AH222" s="6">
        <v>100.74248890970985</v>
      </c>
      <c r="AI222" s="6">
        <v>723.70434240205577</v>
      </c>
      <c r="AJ222" s="6">
        <v>379.49406020486344</v>
      </c>
      <c r="AK222" s="6">
        <v>0</v>
      </c>
      <c r="AL222" s="6">
        <v>190.14990024357792</v>
      </c>
      <c r="AM222" s="6">
        <v>796.10292175378481</v>
      </c>
      <c r="AN222" s="6">
        <v>0</v>
      </c>
      <c r="AO222" s="6">
        <v>0</v>
      </c>
      <c r="AP222" s="6">
        <v>0</v>
      </c>
      <c r="AQ222" s="6">
        <v>0</v>
      </c>
      <c r="AR222" s="6">
        <v>11.139740442246001</v>
      </c>
      <c r="AS222" s="6">
        <v>1405.4242493762767</v>
      </c>
      <c r="AT222" s="6">
        <v>538.11263820243119</v>
      </c>
      <c r="AU222" s="6">
        <v>1130.4232915047137</v>
      </c>
      <c r="AV222" s="6">
        <v>991.2773351775113</v>
      </c>
      <c r="AW222" s="6">
        <v>280.19987442103223</v>
      </c>
      <c r="AX222" s="6">
        <v>0</v>
      </c>
      <c r="AY222" s="6">
        <v>274.19371010443075</v>
      </c>
      <c r="AZ222" s="6">
        <v>19079.737315325645</v>
      </c>
      <c r="BA222" s="6">
        <v>0</v>
      </c>
      <c r="BB222" s="6">
        <v>0</v>
      </c>
      <c r="BC222" s="6">
        <v>2531.8796055563334</v>
      </c>
      <c r="BD222" s="6">
        <v>0</v>
      </c>
      <c r="BE222" s="6">
        <v>286.57327743491231</v>
      </c>
      <c r="BF222" s="6">
        <v>605.59473736391374</v>
      </c>
      <c r="BG222" s="6">
        <v>12.519869406103274</v>
      </c>
      <c r="BH222" s="6">
        <v>2.837233932529545</v>
      </c>
      <c r="BI222" s="6">
        <v>23.260040200595196</v>
      </c>
      <c r="BJ222" s="6">
        <v>0</v>
      </c>
      <c r="BK222" s="6">
        <v>5.5135002284349275</v>
      </c>
      <c r="BL222" s="6">
        <v>2.4855407207383724</v>
      </c>
      <c r="BM222" s="6">
        <v>9.85422170184696</v>
      </c>
      <c r="BN222" s="6">
        <v>6.860739879252213</v>
      </c>
      <c r="BO222" s="6">
        <v>0</v>
      </c>
      <c r="BP222" s="6">
        <v>0</v>
      </c>
      <c r="BQ222" s="6">
        <v>222.35591448105748</v>
      </c>
      <c r="BR222" s="6">
        <v>725.46183745517658</v>
      </c>
      <c r="BS222" s="6">
        <v>156.18538691409483</v>
      </c>
      <c r="BT222" s="6">
        <v>70.457522036026091</v>
      </c>
      <c r="BU222" s="6">
        <v>0</v>
      </c>
      <c r="BV222" s="6">
        <v>2275.4960165404323</v>
      </c>
      <c r="BW222" s="6">
        <v>146.31070769305174</v>
      </c>
      <c r="BX222" s="6">
        <v>4294.149515727122</v>
      </c>
      <c r="BY222" s="6">
        <v>13383.999048147733</v>
      </c>
      <c r="BZ222" s="6">
        <v>0</v>
      </c>
      <c r="CA222" s="6">
        <v>284.42105023282858</v>
      </c>
      <c r="CB222" s="6">
        <v>1079.6192873534944</v>
      </c>
      <c r="CC222" s="6">
        <v>163.90194379944583</v>
      </c>
      <c r="CD222" s="6">
        <v>4.7315891944410051</v>
      </c>
      <c r="CE222" s="6">
        <v>50.127055810828971</v>
      </c>
      <c r="CF222" s="6">
        <v>0</v>
      </c>
      <c r="CG222" s="6">
        <v>3718.1781589688667</v>
      </c>
      <c r="CH222" s="6">
        <v>180.80302310492323</v>
      </c>
      <c r="CI222" s="6">
        <v>26059.391041803639</v>
      </c>
      <c r="CJ222" s="6">
        <v>225.30596718028417</v>
      </c>
      <c r="CK222" s="6">
        <v>40226.762390868585</v>
      </c>
      <c r="CL222" s="6">
        <v>3769.1727579056146</v>
      </c>
      <c r="CM222" s="6">
        <v>0</v>
      </c>
      <c r="CN222" s="6">
        <v>20.157870440374683</v>
      </c>
      <c r="CO222" s="6">
        <v>0</v>
      </c>
      <c r="CP222" s="6">
        <v>0</v>
      </c>
      <c r="CQ222" s="6">
        <v>57.652226696976847</v>
      </c>
      <c r="CR222" s="6">
        <v>3.5936004013078926</v>
      </c>
      <c r="CS222" s="6">
        <v>63.195808526730985</v>
      </c>
      <c r="CT222" s="6">
        <v>93.346286038941457</v>
      </c>
      <c r="CU222" s="6">
        <v>136.99499197690903</v>
      </c>
      <c r="CV222" s="6">
        <v>330.12503134009955</v>
      </c>
      <c r="CW222" s="6">
        <v>49.126326514959288</v>
      </c>
      <c r="CX222" s="6">
        <v>0</v>
      </c>
      <c r="CY222" s="6">
        <v>0</v>
      </c>
      <c r="CZ222" s="6">
        <v>0</v>
      </c>
      <c r="DA222" s="6">
        <v>0</v>
      </c>
      <c r="DB222" s="6">
        <v>87.414604142608979</v>
      </c>
      <c r="DC222" s="6">
        <v>87.688611052210589</v>
      </c>
      <c r="DD222" s="6">
        <v>0</v>
      </c>
      <c r="DE222" s="6">
        <v>10706.268316743637</v>
      </c>
      <c r="DF222" s="6">
        <v>0</v>
      </c>
      <c r="DG222" s="6">
        <v>0</v>
      </c>
      <c r="DH222" s="6">
        <v>0</v>
      </c>
      <c r="DI222" s="6">
        <v>60.132298427992659</v>
      </c>
      <c r="DJ222" s="6">
        <v>6.011698140840843</v>
      </c>
      <c r="DK222" s="6">
        <v>214.96709508265386</v>
      </c>
      <c r="DL222" s="6">
        <v>23.340009359904457</v>
      </c>
      <c r="DM222" s="6">
        <v>0</v>
      </c>
      <c r="DN222" s="6">
        <v>0</v>
      </c>
      <c r="DO222" s="6">
        <v>0</v>
      </c>
      <c r="DP222" s="6">
        <v>0</v>
      </c>
      <c r="DQ222" s="6">
        <v>43.755218841410006</v>
      </c>
      <c r="DR222" s="6">
        <v>14.544492301461885</v>
      </c>
      <c r="DS222" s="6">
        <v>0</v>
      </c>
      <c r="DT222" s="6">
        <v>28.358770896112855</v>
      </c>
      <c r="DU222" s="6">
        <v>63.299065264482863</v>
      </c>
      <c r="DV222" s="6">
        <v>0</v>
      </c>
      <c r="DW222" s="6">
        <v>2372.2362877395881</v>
      </c>
      <c r="DX222" s="6">
        <v>0</v>
      </c>
      <c r="DY222" s="6">
        <v>0</v>
      </c>
      <c r="DZ222" s="6">
        <v>351.45977579281481</v>
      </c>
      <c r="EA222" s="6">
        <v>945.53826264620557</v>
      </c>
      <c r="EB222" s="6">
        <v>51.082067734226456</v>
      </c>
      <c r="EC222" s="6">
        <v>4.847134870051037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138558.95474008174</v>
      </c>
      <c r="EJ222" s="6">
        <v>0</v>
      </c>
      <c r="EK222" s="6">
        <v>0</v>
      </c>
      <c r="EL222" s="6">
        <v>68.141903843874346</v>
      </c>
      <c r="EM222" s="6">
        <v>6.3969129123471564</v>
      </c>
      <c r="EN222" s="6">
        <v>2.8912985548399486</v>
      </c>
      <c r="EO222" s="6">
        <v>0</v>
      </c>
      <c r="EP222" s="6">
        <v>100.17292538887605</v>
      </c>
      <c r="EQ222" s="6">
        <v>0</v>
      </c>
      <c r="ER222" s="6">
        <v>1.0101889831204782</v>
      </c>
      <c r="ES222" s="6">
        <v>10.715808150372128</v>
      </c>
      <c r="ET222" s="6">
        <v>52.721360349029688</v>
      </c>
      <c r="EU222" s="6">
        <v>0</v>
      </c>
      <c r="EV222" s="6">
        <v>41.752017550860685</v>
      </c>
      <c r="EW222" s="6">
        <v>91.935671440778833</v>
      </c>
      <c r="EX222" s="6">
        <v>0</v>
      </c>
      <c r="EY222" s="6">
        <v>21.491746352710969</v>
      </c>
      <c r="EZ222" s="6">
        <v>0</v>
      </c>
      <c r="FA222" s="6">
        <v>6746.1959736244553</v>
      </c>
      <c r="FB222" s="6">
        <v>0</v>
      </c>
      <c r="FC222" s="6">
        <v>0</v>
      </c>
      <c r="FD222" s="6">
        <v>0</v>
      </c>
      <c r="FE222" s="6">
        <v>2039.7386410784018</v>
      </c>
      <c r="FF222" s="6">
        <v>0</v>
      </c>
      <c r="FG222" s="6">
        <v>626.90239128058147</v>
      </c>
      <c r="FH222" s="6">
        <v>1253.8047825611629</v>
      </c>
      <c r="FI222" s="6">
        <v>0</v>
      </c>
      <c r="FJ222" s="6">
        <v>0</v>
      </c>
      <c r="FK222" s="6">
        <v>1234.8216558943652</v>
      </c>
      <c r="FL222" s="6">
        <v>0</v>
      </c>
      <c r="FM222" s="6">
        <v>0</v>
      </c>
      <c r="FN222" s="6">
        <v>0</v>
      </c>
      <c r="FO222" s="6">
        <v>0</v>
      </c>
      <c r="FP222" s="6">
        <v>0</v>
      </c>
      <c r="FQ222" s="6">
        <v>0</v>
      </c>
      <c r="FR222" s="6">
        <f t="shared" si="3"/>
        <v>296633.82623660652</v>
      </c>
    </row>
    <row r="223" spans="1:174" x14ac:dyDescent="0.25">
      <c r="A223" s="49">
        <v>46844</v>
      </c>
      <c r="B223" s="6">
        <v>299.90770672060603</v>
      </c>
      <c r="C223" s="6">
        <v>129.27275602748085</v>
      </c>
      <c r="D223" s="6">
        <v>447.82440311124969</v>
      </c>
      <c r="E223" s="6">
        <v>0</v>
      </c>
      <c r="F223" s="6">
        <v>82.126181517495581</v>
      </c>
      <c r="G223" s="6">
        <v>80.300546526350061</v>
      </c>
      <c r="H223" s="6">
        <v>644.56062842713141</v>
      </c>
      <c r="I223" s="6">
        <v>0</v>
      </c>
      <c r="J223" s="6">
        <v>819.97245221331013</v>
      </c>
      <c r="K223" s="6">
        <v>0</v>
      </c>
      <c r="L223" s="6">
        <v>0</v>
      </c>
      <c r="M223" s="6">
        <v>12.333297047085207</v>
      </c>
      <c r="N223" s="6">
        <v>6.1442452794835898</v>
      </c>
      <c r="O223" s="6">
        <v>136.82820191166246</v>
      </c>
      <c r="P223" s="6">
        <v>22.540090347616797</v>
      </c>
      <c r="Q223" s="6">
        <v>5.6774286862087759</v>
      </c>
      <c r="R223" s="6">
        <v>0</v>
      </c>
      <c r="S223" s="6">
        <v>1.4549899032898692</v>
      </c>
      <c r="T223" s="6">
        <v>20.200133588932641</v>
      </c>
      <c r="U223" s="6">
        <v>159.15487077038446</v>
      </c>
      <c r="V223" s="6">
        <v>0</v>
      </c>
      <c r="W223" s="6">
        <v>0</v>
      </c>
      <c r="X223" s="6">
        <v>159.69179583161772</v>
      </c>
      <c r="Y223" s="6">
        <v>0</v>
      </c>
      <c r="Z223" s="6">
        <v>0</v>
      </c>
      <c r="AA223" s="6">
        <v>203.11514181338669</v>
      </c>
      <c r="AB223" s="6">
        <v>182.24859150107861</v>
      </c>
      <c r="AC223" s="6">
        <v>0</v>
      </c>
      <c r="AD223" s="6">
        <v>13.09758085616623</v>
      </c>
      <c r="AE223" s="6">
        <v>0</v>
      </c>
      <c r="AF223" s="6">
        <v>0</v>
      </c>
      <c r="AG223" s="6">
        <v>84.883582376743064</v>
      </c>
      <c r="AH223" s="6">
        <v>100.35037390778135</v>
      </c>
      <c r="AI223" s="6">
        <v>719.16049267708752</v>
      </c>
      <c r="AJ223" s="6">
        <v>378.01697426267992</v>
      </c>
      <c r="AK223" s="6">
        <v>0</v>
      </c>
      <c r="AL223" s="6">
        <v>188.62222364696578</v>
      </c>
      <c r="AM223" s="6">
        <v>792.28860058045905</v>
      </c>
      <c r="AN223" s="6">
        <v>0</v>
      </c>
      <c r="AO223" s="6">
        <v>0</v>
      </c>
      <c r="AP223" s="6">
        <v>0</v>
      </c>
      <c r="AQ223" s="6">
        <v>0</v>
      </c>
      <c r="AR223" s="6">
        <v>11.068675474898678</v>
      </c>
      <c r="AS223" s="6">
        <v>1399.1158557674619</v>
      </c>
      <c r="AT223" s="6">
        <v>535.96245835663228</v>
      </c>
      <c r="AU223" s="6">
        <v>1122.0683488091679</v>
      </c>
      <c r="AV223" s="6">
        <v>983.3133489552572</v>
      </c>
      <c r="AW223" s="6">
        <v>277.83545810936573</v>
      </c>
      <c r="AX223" s="6">
        <v>0</v>
      </c>
      <c r="AY223" s="6">
        <v>271.99082010381426</v>
      </c>
      <c r="AZ223" s="6">
        <v>19096.276699260365</v>
      </c>
      <c r="BA223" s="6">
        <v>0</v>
      </c>
      <c r="BB223" s="6">
        <v>0</v>
      </c>
      <c r="BC223" s="6">
        <v>2549.2194239328483</v>
      </c>
      <c r="BD223" s="6">
        <v>0</v>
      </c>
      <c r="BE223" s="6">
        <v>286.38962151232016</v>
      </c>
      <c r="BF223" s="6">
        <v>603.49239130056208</v>
      </c>
      <c r="BG223" s="6">
        <v>12.419283965564812</v>
      </c>
      <c r="BH223" s="6">
        <v>2.8144394116158487</v>
      </c>
      <c r="BI223" s="6">
        <v>23.03474428231495</v>
      </c>
      <c r="BJ223" s="6">
        <v>0</v>
      </c>
      <c r="BK223" s="6">
        <v>5.4600966622247613</v>
      </c>
      <c r="BL223" s="6">
        <v>2.4614658621279655</v>
      </c>
      <c r="BM223" s="6">
        <v>9.8158666025890167</v>
      </c>
      <c r="BN223" s="6">
        <v>6.8056202513399615</v>
      </c>
      <c r="BO223" s="6">
        <v>0</v>
      </c>
      <c r="BP223" s="6">
        <v>0</v>
      </c>
      <c r="BQ223" s="6">
        <v>222.53503627331156</v>
      </c>
      <c r="BR223" s="6">
        <v>722.63815826210271</v>
      </c>
      <c r="BS223" s="6">
        <v>154.67258083709302</v>
      </c>
      <c r="BT223" s="6">
        <v>69.891461747107471</v>
      </c>
      <c r="BU223" s="6">
        <v>0</v>
      </c>
      <c r="BV223" s="6">
        <v>2273.1357483144411</v>
      </c>
      <c r="BW223" s="6">
        <v>145.13523800471566</v>
      </c>
      <c r="BX223" s="6">
        <v>4303.4429875201549</v>
      </c>
      <c r="BY223" s="6">
        <v>13415.851822989245</v>
      </c>
      <c r="BZ223" s="6">
        <v>0</v>
      </c>
      <c r="CA223" s="6">
        <v>283.56128179610482</v>
      </c>
      <c r="CB223" s="6">
        <v>1075.4574911143243</v>
      </c>
      <c r="CC223" s="6">
        <v>163.35993231648183</v>
      </c>
      <c r="CD223" s="6">
        <v>4.7131726640754898</v>
      </c>
      <c r="CE223" s="6">
        <v>49.931948753234309</v>
      </c>
      <c r="CF223" s="6">
        <v>0</v>
      </c>
      <c r="CG223" s="6">
        <v>3704.9918692110082</v>
      </c>
      <c r="CH223" s="6">
        <v>179.3504399237577</v>
      </c>
      <c r="CI223" s="6">
        <v>26094.621455565451</v>
      </c>
      <c r="CJ223" s="6">
        <v>223.78318151398142</v>
      </c>
      <c r="CK223" s="6">
        <v>40408.614719747311</v>
      </c>
      <c r="CL223" s="6">
        <v>3781.0202488059299</v>
      </c>
      <c r="CM223" s="6">
        <v>0</v>
      </c>
      <c r="CN223" s="6">
        <v>20.087017500353159</v>
      </c>
      <c r="CO223" s="6">
        <v>0</v>
      </c>
      <c r="CP223" s="6">
        <v>0</v>
      </c>
      <c r="CQ223" s="6">
        <v>57.427829789305342</v>
      </c>
      <c r="CR223" s="6">
        <v>3.5647291832655905</v>
      </c>
      <c r="CS223" s="6">
        <v>62.688089313801569</v>
      </c>
      <c r="CT223" s="6">
        <v>93.063149443650289</v>
      </c>
      <c r="CU223" s="6">
        <v>136.12104480712895</v>
      </c>
      <c r="CV223" s="6">
        <v>328.01902853919518</v>
      </c>
      <c r="CW223" s="6">
        <v>48.812929554969131</v>
      </c>
      <c r="CX223" s="6">
        <v>0</v>
      </c>
      <c r="CY223" s="6">
        <v>0</v>
      </c>
      <c r="CZ223" s="6">
        <v>0</v>
      </c>
      <c r="DA223" s="6">
        <v>0</v>
      </c>
      <c r="DB223" s="6">
        <v>86.567909410288166</v>
      </c>
      <c r="DC223" s="6">
        <v>86.984115079705276</v>
      </c>
      <c r="DD223" s="6">
        <v>0</v>
      </c>
      <c r="DE223" s="6">
        <v>10754.818734352189</v>
      </c>
      <c r="DF223" s="6">
        <v>0</v>
      </c>
      <c r="DG223" s="6">
        <v>0</v>
      </c>
      <c r="DH223" s="6">
        <v>0</v>
      </c>
      <c r="DI223" s="6">
        <v>59.898248459908253</v>
      </c>
      <c r="DJ223" s="6">
        <v>5.9733470558855206</v>
      </c>
      <c r="DK223" s="6">
        <v>213.59573192818908</v>
      </c>
      <c r="DL223" s="6">
        <v>23.113938863204517</v>
      </c>
      <c r="DM223" s="6">
        <v>0</v>
      </c>
      <c r="DN223" s="6">
        <v>0</v>
      </c>
      <c r="DO223" s="6">
        <v>0</v>
      </c>
      <c r="DP223" s="6">
        <v>0</v>
      </c>
      <c r="DQ223" s="6">
        <v>43.403686583343905</v>
      </c>
      <c r="DR223" s="6">
        <v>14.427640909638441</v>
      </c>
      <c r="DS223" s="6">
        <v>0</v>
      </c>
      <c r="DT223" s="6">
        <v>28.248391456166843</v>
      </c>
      <c r="DU223" s="6">
        <v>62.790516480244165</v>
      </c>
      <c r="DV223" s="6">
        <v>0</v>
      </c>
      <c r="DW223" s="6">
        <v>2378.1443776022534</v>
      </c>
      <c r="DX223" s="6">
        <v>0</v>
      </c>
      <c r="DY223" s="6">
        <v>0</v>
      </c>
      <c r="DZ223" s="6">
        <v>348.63612522323001</v>
      </c>
      <c r="EA223" s="6">
        <v>941.46653341548779</v>
      </c>
      <c r="EB223" s="6">
        <v>50.671671098287277</v>
      </c>
      <c r="EC223" s="6">
        <v>4.8081926750137818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139127.44324033282</v>
      </c>
      <c r="EJ223" s="6">
        <v>0</v>
      </c>
      <c r="EK223" s="6">
        <v>0</v>
      </c>
      <c r="EL223" s="6">
        <v>67.594447381275415</v>
      </c>
      <c r="EM223" s="6">
        <v>6.3455197002852968</v>
      </c>
      <c r="EN223" s="6">
        <v>2.8680696752539498</v>
      </c>
      <c r="EO223" s="6">
        <v>0</v>
      </c>
      <c r="EP223" s="6">
        <v>100.0580071827562</v>
      </c>
      <c r="EQ223" s="6">
        <v>0</v>
      </c>
      <c r="ER223" s="6">
        <v>1.0004043287249584</v>
      </c>
      <c r="ES223" s="6">
        <v>10.584302930185526</v>
      </c>
      <c r="ET223" s="6">
        <v>52.516155608322272</v>
      </c>
      <c r="EU223" s="6">
        <v>0</v>
      </c>
      <c r="EV223" s="6">
        <v>41.416579141521069</v>
      </c>
      <c r="EW223" s="6">
        <v>91.197054310430616</v>
      </c>
      <c r="EX223" s="6">
        <v>0</v>
      </c>
      <c r="EY223" s="6">
        <v>21.40809509241608</v>
      </c>
      <c r="EZ223" s="6">
        <v>0</v>
      </c>
      <c r="FA223" s="6">
        <v>6747.839016255306</v>
      </c>
      <c r="FB223" s="6">
        <v>0</v>
      </c>
      <c r="FC223" s="6">
        <v>0</v>
      </c>
      <c r="FD223" s="6">
        <v>0</v>
      </c>
      <c r="FE223" s="6">
        <v>2037.381136646916</v>
      </c>
      <c r="FF223" s="6">
        <v>0</v>
      </c>
      <c r="FG223" s="6">
        <v>626.89867785883757</v>
      </c>
      <c r="FH223" s="6">
        <v>1253.7973557176751</v>
      </c>
      <c r="FI223" s="6">
        <v>0</v>
      </c>
      <c r="FJ223" s="6">
        <v>0</v>
      </c>
      <c r="FK223" s="6">
        <v>1236.0566283401085</v>
      </c>
      <c r="FL223" s="6">
        <v>0</v>
      </c>
      <c r="FM223" s="6">
        <v>0</v>
      </c>
      <c r="FN223" s="6">
        <v>0</v>
      </c>
      <c r="FO223" s="6">
        <v>0</v>
      </c>
      <c r="FP223" s="6">
        <v>0</v>
      </c>
      <c r="FQ223" s="6">
        <v>0</v>
      </c>
      <c r="FR223" s="6">
        <f t="shared" si="3"/>
        <v>297443.76435273996</v>
      </c>
    </row>
    <row r="224" spans="1:174" x14ac:dyDescent="0.25">
      <c r="A224" s="49">
        <v>46874</v>
      </c>
      <c r="B224" s="6">
        <v>290.2545377175739</v>
      </c>
      <c r="C224" s="6">
        <v>125.1118619659989</v>
      </c>
      <c r="D224" s="6">
        <v>433.41030723557901</v>
      </c>
      <c r="E224" s="6">
        <v>0</v>
      </c>
      <c r="F224" s="6">
        <v>79.48281654384671</v>
      </c>
      <c r="G224" s="6">
        <v>77.586499238656316</v>
      </c>
      <c r="H224" s="6">
        <v>626.41877484420968</v>
      </c>
      <c r="I224" s="6">
        <v>0</v>
      </c>
      <c r="J224" s="6">
        <v>793.58005050518943</v>
      </c>
      <c r="K224" s="6">
        <v>0</v>
      </c>
      <c r="L224" s="6">
        <v>0</v>
      </c>
      <c r="M224" s="6">
        <v>11.956236455418237</v>
      </c>
      <c r="N224" s="6">
        <v>5.946480843408156</v>
      </c>
      <c r="O224" s="6">
        <v>132.64501208232707</v>
      </c>
      <c r="P224" s="6">
        <v>21.901529028819237</v>
      </c>
      <c r="Q224" s="6">
        <v>5.5176319499054554</v>
      </c>
      <c r="R224" s="6">
        <v>0</v>
      </c>
      <c r="S224" s="6">
        <v>1.4140378014229131</v>
      </c>
      <c r="T224" s="6">
        <v>19.549953160556342</v>
      </c>
      <c r="U224" s="6">
        <v>154.03216296253322</v>
      </c>
      <c r="V224" s="6">
        <v>0</v>
      </c>
      <c r="W224" s="6">
        <v>0</v>
      </c>
      <c r="X224" s="6">
        <v>154.29443424328127</v>
      </c>
      <c r="Y224" s="6">
        <v>0</v>
      </c>
      <c r="Z224" s="6">
        <v>0</v>
      </c>
      <c r="AA224" s="6">
        <v>197.39788042954507</v>
      </c>
      <c r="AB224" s="6">
        <v>176.09198223843109</v>
      </c>
      <c r="AC224" s="6">
        <v>0</v>
      </c>
      <c r="AD224" s="6">
        <v>12.728936741028646</v>
      </c>
      <c r="AE224" s="6">
        <v>0</v>
      </c>
      <c r="AF224" s="6">
        <v>0</v>
      </c>
      <c r="AG224" s="6">
        <v>82.494449926541421</v>
      </c>
      <c r="AH224" s="6">
        <v>97.525915315067735</v>
      </c>
      <c r="AI224" s="6">
        <v>697.07887760071162</v>
      </c>
      <c r="AJ224" s="6">
        <v>367.37731992388291</v>
      </c>
      <c r="AK224" s="6">
        <v>0</v>
      </c>
      <c r="AL224" s="6">
        <v>182.55105200683036</v>
      </c>
      <c r="AM224" s="6">
        <v>771.17142798201849</v>
      </c>
      <c r="AN224" s="6">
        <v>0</v>
      </c>
      <c r="AO224" s="6">
        <v>0</v>
      </c>
      <c r="AP224" s="6">
        <v>0</v>
      </c>
      <c r="AQ224" s="6">
        <v>0</v>
      </c>
      <c r="AR224" s="6">
        <v>10.730277615218379</v>
      </c>
      <c r="AS224" s="6">
        <v>1355.2223392105523</v>
      </c>
      <c r="AT224" s="6">
        <v>520.91535862290334</v>
      </c>
      <c r="AU224" s="6">
        <v>1086.1004921275871</v>
      </c>
      <c r="AV224" s="6">
        <v>951.66350408481821</v>
      </c>
      <c r="AW224" s="6">
        <v>268.63744744035967</v>
      </c>
      <c r="AX224" s="6">
        <v>0</v>
      </c>
      <c r="AY224" s="6">
        <v>263.23626869696568</v>
      </c>
      <c r="AZ224" s="6">
        <v>18548.771606030903</v>
      </c>
      <c r="BA224" s="6">
        <v>0</v>
      </c>
      <c r="BB224" s="6">
        <v>0</v>
      </c>
      <c r="BC224" s="6">
        <v>2486.3028061670825</v>
      </c>
      <c r="BD224" s="6">
        <v>0</v>
      </c>
      <c r="BE224" s="6">
        <v>278.58765822324932</v>
      </c>
      <c r="BF224" s="6">
        <v>586.37452893474881</v>
      </c>
      <c r="BG224" s="6">
        <v>12.019545254268273</v>
      </c>
      <c r="BH224" s="6">
        <v>2.7238512274225468</v>
      </c>
      <c r="BI224" s="6">
        <v>22.256201819697701</v>
      </c>
      <c r="BJ224" s="6">
        <v>0</v>
      </c>
      <c r="BK224" s="6">
        <v>5.2755529551430929</v>
      </c>
      <c r="BL224" s="6">
        <v>2.3782717241569742</v>
      </c>
      <c r="BM224" s="6">
        <v>9.5395895177015095</v>
      </c>
      <c r="BN224" s="6">
        <v>6.586568180674103</v>
      </c>
      <c r="BO224" s="6">
        <v>0</v>
      </c>
      <c r="BP224" s="6">
        <v>0</v>
      </c>
      <c r="BQ224" s="6">
        <v>216.5090844417266</v>
      </c>
      <c r="BR224" s="6">
        <v>702.29880648846802</v>
      </c>
      <c r="BS224" s="6">
        <v>149.44486176591894</v>
      </c>
      <c r="BT224" s="6">
        <v>67.641869667009686</v>
      </c>
      <c r="BU224" s="6">
        <v>0</v>
      </c>
      <c r="BV224" s="6">
        <v>2200.9673355608138</v>
      </c>
      <c r="BW224" s="6">
        <v>140.46377923425968</v>
      </c>
      <c r="BX224" s="6">
        <v>4189.061551766199</v>
      </c>
      <c r="BY224" s="6">
        <v>13041.078209005538</v>
      </c>
      <c r="BZ224" s="6">
        <v>0</v>
      </c>
      <c r="CA224" s="6">
        <v>275.67464724159765</v>
      </c>
      <c r="CB224" s="6">
        <v>1038.2199410412002</v>
      </c>
      <c r="CC224" s="6">
        <v>158.78632173733473</v>
      </c>
      <c r="CD224" s="6">
        <v>4.5805158486437465</v>
      </c>
      <c r="CE224" s="6">
        <v>48.526565631925649</v>
      </c>
      <c r="CF224" s="6">
        <v>0</v>
      </c>
      <c r="CG224" s="6">
        <v>3599.8430480498505</v>
      </c>
      <c r="CH224" s="6">
        <v>173.57769860273024</v>
      </c>
      <c r="CI224" s="6">
        <v>25357.988959065719</v>
      </c>
      <c r="CJ224" s="6">
        <v>216.75552514901355</v>
      </c>
      <c r="CK224" s="6">
        <v>39380.402940361455</v>
      </c>
      <c r="CL224" s="6">
        <v>3675.581652201156</v>
      </c>
      <c r="CM224" s="6">
        <v>0</v>
      </c>
      <c r="CN224" s="6">
        <v>19.522130249050846</v>
      </c>
      <c r="CO224" s="6">
        <v>0</v>
      </c>
      <c r="CP224" s="6">
        <v>0</v>
      </c>
      <c r="CQ224" s="6">
        <v>55.811467826784323</v>
      </c>
      <c r="CR224" s="6">
        <v>3.4499914694174532</v>
      </c>
      <c r="CS224" s="6">
        <v>60.670351728814985</v>
      </c>
      <c r="CT224" s="6">
        <v>90.304882556384186</v>
      </c>
      <c r="CU224" s="6">
        <v>131.95947458812316</v>
      </c>
      <c r="CV224" s="6">
        <v>317.99064371177838</v>
      </c>
      <c r="CW224" s="6">
        <v>47.320592831972206</v>
      </c>
      <c r="CX224" s="6">
        <v>0</v>
      </c>
      <c r="CY224" s="6">
        <v>0</v>
      </c>
      <c r="CZ224" s="6">
        <v>0</v>
      </c>
      <c r="DA224" s="6">
        <v>0</v>
      </c>
      <c r="DB224" s="6">
        <v>83.642033934967344</v>
      </c>
      <c r="DC224" s="6">
        <v>84.184362842648667</v>
      </c>
      <c r="DD224" s="6">
        <v>0</v>
      </c>
      <c r="DE224" s="6">
        <v>10494.254127605303</v>
      </c>
      <c r="DF224" s="6">
        <v>0</v>
      </c>
      <c r="DG224" s="6">
        <v>0</v>
      </c>
      <c r="DH224" s="6">
        <v>0</v>
      </c>
      <c r="DI224" s="6">
        <v>58.212354168108682</v>
      </c>
      <c r="DJ224" s="6">
        <v>5.7907264827714862</v>
      </c>
      <c r="DK224" s="6">
        <v>207.06556138653195</v>
      </c>
      <c r="DL224" s="6">
        <v>22.332719733406766</v>
      </c>
      <c r="DM224" s="6">
        <v>0</v>
      </c>
      <c r="DN224" s="6">
        <v>0</v>
      </c>
      <c r="DO224" s="6">
        <v>0</v>
      </c>
      <c r="DP224" s="6">
        <v>0</v>
      </c>
      <c r="DQ224" s="6">
        <v>42.006654855230444</v>
      </c>
      <c r="DR224" s="6">
        <v>13.963259339794391</v>
      </c>
      <c r="DS224" s="6">
        <v>0</v>
      </c>
      <c r="DT224" s="6">
        <v>27.453313083543843</v>
      </c>
      <c r="DU224" s="6">
        <v>60.769482078498328</v>
      </c>
      <c r="DV224" s="6">
        <v>0</v>
      </c>
      <c r="DW224" s="6">
        <v>2317.8587470116777</v>
      </c>
      <c r="DX224" s="6">
        <v>0</v>
      </c>
      <c r="DY224" s="6">
        <v>0</v>
      </c>
      <c r="DZ224" s="6">
        <v>337.41459620476417</v>
      </c>
      <c r="EA224" s="6">
        <v>910.94499295470132</v>
      </c>
      <c r="EB224" s="6">
        <v>49.040705210057801</v>
      </c>
      <c r="EC224" s="6">
        <v>4.6534316800236759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135693.08959092628</v>
      </c>
      <c r="EJ224" s="6">
        <v>0</v>
      </c>
      <c r="EK224" s="6">
        <v>0</v>
      </c>
      <c r="EL224" s="6">
        <v>65.418789157990417</v>
      </c>
      <c r="EM224" s="6">
        <v>6.1412768570962717</v>
      </c>
      <c r="EN224" s="6">
        <v>2.7757552971405612</v>
      </c>
      <c r="EO224" s="6">
        <v>0</v>
      </c>
      <c r="EP224" s="6">
        <v>96.829646424288711</v>
      </c>
      <c r="EQ224" s="6">
        <v>0</v>
      </c>
      <c r="ER224" s="6">
        <v>0.96659204758335893</v>
      </c>
      <c r="ES224" s="6">
        <v>10.254674007488727</v>
      </c>
      <c r="ET224" s="6">
        <v>51.038037478931734</v>
      </c>
      <c r="EU224" s="6">
        <v>0</v>
      </c>
      <c r="EV224" s="6">
        <v>40.083506315563682</v>
      </c>
      <c r="EW224" s="6">
        <v>88.261700463528371</v>
      </c>
      <c r="EX224" s="6">
        <v>0</v>
      </c>
      <c r="EY224" s="6">
        <v>20.80554349462162</v>
      </c>
      <c r="EZ224" s="6">
        <v>0</v>
      </c>
      <c r="FA224" s="6">
        <v>6563.1250629064552</v>
      </c>
      <c r="FB224" s="6">
        <v>0</v>
      </c>
      <c r="FC224" s="6">
        <v>0</v>
      </c>
      <c r="FD224" s="6">
        <v>0</v>
      </c>
      <c r="FE224" s="6">
        <v>2035.0634937368075</v>
      </c>
      <c r="FF224" s="6">
        <v>0</v>
      </c>
      <c r="FG224" s="6">
        <v>626.91195410271484</v>
      </c>
      <c r="FH224" s="6">
        <v>1253.8239082054297</v>
      </c>
      <c r="FI224" s="6">
        <v>0</v>
      </c>
      <c r="FJ224" s="6">
        <v>0</v>
      </c>
      <c r="FK224" s="6">
        <v>1237.2928369991116</v>
      </c>
      <c r="FL224" s="6">
        <v>0</v>
      </c>
      <c r="FM224" s="6">
        <v>0</v>
      </c>
      <c r="FN224" s="6">
        <v>0</v>
      </c>
      <c r="FO224" s="6">
        <v>0</v>
      </c>
      <c r="FP224" s="6">
        <v>0</v>
      </c>
      <c r="FQ224" s="6">
        <v>0</v>
      </c>
      <c r="FR224" s="6">
        <f t="shared" si="3"/>
        <v>289810.74432139221</v>
      </c>
    </row>
    <row r="225" spans="1:174" x14ac:dyDescent="0.25">
      <c r="A225" s="49">
        <v>46905</v>
      </c>
      <c r="B225" s="6">
        <v>285.36532358424154</v>
      </c>
      <c r="C225" s="6">
        <v>123.00418048480657</v>
      </c>
      <c r="D225" s="6">
        <v>426.10891419447324</v>
      </c>
      <c r="E225" s="6">
        <v>0</v>
      </c>
      <c r="F225" s="6">
        <v>78.143864421953907</v>
      </c>
      <c r="G225" s="6">
        <v>76.152421363926479</v>
      </c>
      <c r="H225" s="6">
        <v>618.452706377445</v>
      </c>
      <c r="I225" s="6">
        <v>0</v>
      </c>
      <c r="J225" s="6">
        <v>780.21110250929098</v>
      </c>
      <c r="K225" s="6">
        <v>0</v>
      </c>
      <c r="L225" s="6">
        <v>0</v>
      </c>
      <c r="M225" s="6">
        <v>11.774424896563069</v>
      </c>
      <c r="N225" s="6">
        <v>5.8463041906514217</v>
      </c>
      <c r="O225" s="6">
        <v>130.62795625451921</v>
      </c>
      <c r="P225" s="6">
        <v>21.626247915505147</v>
      </c>
      <c r="Q225" s="6">
        <v>5.4473298342986292</v>
      </c>
      <c r="R225" s="6">
        <v>0</v>
      </c>
      <c r="S225" s="6">
        <v>1.3960210417168284</v>
      </c>
      <c r="T225" s="6">
        <v>19.220607296885312</v>
      </c>
      <c r="U225" s="6">
        <v>151.43727921384152</v>
      </c>
      <c r="V225" s="6">
        <v>0</v>
      </c>
      <c r="W225" s="6">
        <v>0</v>
      </c>
      <c r="X225" s="6">
        <v>151.44251752434766</v>
      </c>
      <c r="Y225" s="6">
        <v>0</v>
      </c>
      <c r="Z225" s="6">
        <v>0</v>
      </c>
      <c r="AA225" s="6">
        <v>194.88252228744005</v>
      </c>
      <c r="AB225" s="6">
        <v>172.8871931762084</v>
      </c>
      <c r="AC225" s="6">
        <v>0</v>
      </c>
      <c r="AD225" s="6">
        <v>12.566752820382199</v>
      </c>
      <c r="AE225" s="6">
        <v>0</v>
      </c>
      <c r="AF225" s="6">
        <v>0</v>
      </c>
      <c r="AG225" s="6">
        <v>81.443355304250417</v>
      </c>
      <c r="AH225" s="6">
        <v>96.283302861865039</v>
      </c>
      <c r="AI225" s="6">
        <v>686.44587017972208</v>
      </c>
      <c r="AJ225" s="6">
        <v>362.69643452755685</v>
      </c>
      <c r="AK225" s="6">
        <v>0</v>
      </c>
      <c r="AL225" s="6">
        <v>179.47572832735744</v>
      </c>
      <c r="AM225" s="6">
        <v>762.1358936446552</v>
      </c>
      <c r="AN225" s="6">
        <v>0</v>
      </c>
      <c r="AO225" s="6">
        <v>0</v>
      </c>
      <c r="AP225" s="6">
        <v>0</v>
      </c>
      <c r="AQ225" s="6">
        <v>0</v>
      </c>
      <c r="AR225" s="6">
        <v>10.567108501973928</v>
      </c>
      <c r="AS225" s="6">
        <v>1333.0322949517647</v>
      </c>
      <c r="AT225" s="6">
        <v>514.53558067182735</v>
      </c>
      <c r="AU225" s="6">
        <v>1067.9823837977233</v>
      </c>
      <c r="AV225" s="6">
        <v>935.63142277480381</v>
      </c>
      <c r="AW225" s="6">
        <v>263.8992069496615</v>
      </c>
      <c r="AX225" s="6">
        <v>0</v>
      </c>
      <c r="AY225" s="6">
        <v>258.80169151145827</v>
      </c>
      <c r="AZ225" s="6">
        <v>18299.305527910677</v>
      </c>
      <c r="BA225" s="6">
        <v>0</v>
      </c>
      <c r="BB225" s="6">
        <v>0</v>
      </c>
      <c r="BC225" s="6">
        <v>2461.9121377822016</v>
      </c>
      <c r="BD225" s="6">
        <v>0</v>
      </c>
      <c r="BE225" s="6">
        <v>274.70289377042837</v>
      </c>
      <c r="BF225" s="6">
        <v>578.84059271356568</v>
      </c>
      <c r="BG225" s="6">
        <v>11.817059474369486</v>
      </c>
      <c r="BH225" s="6">
        <v>2.677964205206206</v>
      </c>
      <c r="BI225" s="6">
        <v>21.844827071276921</v>
      </c>
      <c r="BJ225" s="6">
        <v>0</v>
      </c>
      <c r="BK225" s="6">
        <v>5.1780417406383004</v>
      </c>
      <c r="BL225" s="6">
        <v>2.334312699156786</v>
      </c>
      <c r="BM225" s="6">
        <v>9.4180422069703855</v>
      </c>
      <c r="BN225" s="6">
        <v>6.4756083758972363</v>
      </c>
      <c r="BO225" s="6">
        <v>0</v>
      </c>
      <c r="BP225" s="6">
        <v>0</v>
      </c>
      <c r="BQ225" s="6">
        <v>213.6620669410795</v>
      </c>
      <c r="BR225" s="6">
        <v>693.35056703854661</v>
      </c>
      <c r="BS225" s="6">
        <v>146.68258260841586</v>
      </c>
      <c r="BT225" s="6">
        <v>66.502349290523497</v>
      </c>
      <c r="BU225" s="6">
        <v>0</v>
      </c>
      <c r="BV225" s="6">
        <v>2163.8785364659243</v>
      </c>
      <c r="BW225" s="6">
        <v>138.09747358091724</v>
      </c>
      <c r="BX225" s="6">
        <v>4141.311844142735</v>
      </c>
      <c r="BY225" s="6">
        <v>12874.759292906541</v>
      </c>
      <c r="BZ225" s="6">
        <v>0</v>
      </c>
      <c r="CA225" s="6">
        <v>272.20394409230994</v>
      </c>
      <c r="CB225" s="6">
        <v>1019.0549881305831</v>
      </c>
      <c r="CC225" s="6">
        <v>156.86186719813071</v>
      </c>
      <c r="CD225" s="6">
        <v>4.5221538633475413</v>
      </c>
      <c r="CE225" s="6">
        <v>47.908271360391943</v>
      </c>
      <c r="CF225" s="6">
        <v>0</v>
      </c>
      <c r="CG225" s="6">
        <v>3553.0226941956439</v>
      </c>
      <c r="CH225" s="6">
        <v>170.65354340957686</v>
      </c>
      <c r="CI225" s="6">
        <v>25033.446920106246</v>
      </c>
      <c r="CJ225" s="6">
        <v>213.12465680349064</v>
      </c>
      <c r="CK225" s="6">
        <v>38977.646245920681</v>
      </c>
      <c r="CL225" s="6">
        <v>3629.4173545118774</v>
      </c>
      <c r="CM225" s="6">
        <v>0</v>
      </c>
      <c r="CN225" s="6">
        <v>19.272302389721549</v>
      </c>
      <c r="CO225" s="6">
        <v>0</v>
      </c>
      <c r="CP225" s="6">
        <v>0</v>
      </c>
      <c r="CQ225" s="6">
        <v>55.100354019453889</v>
      </c>
      <c r="CR225" s="6">
        <v>3.3918716155834567</v>
      </c>
      <c r="CS225" s="6">
        <v>59.648276165500285</v>
      </c>
      <c r="CT225" s="6">
        <v>88.92761351383524</v>
      </c>
      <c r="CU225" s="6">
        <v>129.9528433317044</v>
      </c>
      <c r="CV225" s="6">
        <v>313.1551442759673</v>
      </c>
      <c r="CW225" s="6">
        <v>46.601016000181403</v>
      </c>
      <c r="CX225" s="6">
        <v>0</v>
      </c>
      <c r="CY225" s="6">
        <v>0</v>
      </c>
      <c r="CZ225" s="6">
        <v>0</v>
      </c>
      <c r="DA225" s="6">
        <v>0</v>
      </c>
      <c r="DB225" s="6">
        <v>82.096027974644571</v>
      </c>
      <c r="DC225" s="6">
        <v>82.766161404501688</v>
      </c>
      <c r="DD225" s="6">
        <v>0</v>
      </c>
      <c r="DE225" s="6">
        <v>10398.221436752725</v>
      </c>
      <c r="DF225" s="6">
        <v>0</v>
      </c>
      <c r="DG225" s="6">
        <v>0</v>
      </c>
      <c r="DH225" s="6">
        <v>0</v>
      </c>
      <c r="DI225" s="6">
        <v>57.470649812032129</v>
      </c>
      <c r="DJ225" s="6">
        <v>5.7026702610112103</v>
      </c>
      <c r="DK225" s="6">
        <v>203.91683539392707</v>
      </c>
      <c r="DL225" s="6">
        <v>21.919930658419535</v>
      </c>
      <c r="DM225" s="6">
        <v>0</v>
      </c>
      <c r="DN225" s="6">
        <v>0</v>
      </c>
      <c r="DO225" s="6">
        <v>0</v>
      </c>
      <c r="DP225" s="6">
        <v>0</v>
      </c>
      <c r="DQ225" s="6">
        <v>41.298994948855878</v>
      </c>
      <c r="DR225" s="6">
        <v>13.728029021380864</v>
      </c>
      <c r="DS225" s="6">
        <v>0</v>
      </c>
      <c r="DT225" s="6">
        <v>27.10352063495133</v>
      </c>
      <c r="DU225" s="6">
        <v>59.745736528030001</v>
      </c>
      <c r="DV225" s="6">
        <v>0</v>
      </c>
      <c r="DW225" s="6">
        <v>2294.2390698360018</v>
      </c>
      <c r="DX225" s="6">
        <v>0</v>
      </c>
      <c r="DY225" s="6">
        <v>0</v>
      </c>
      <c r="DZ225" s="6">
        <v>331.73038301562593</v>
      </c>
      <c r="EA225" s="6">
        <v>894.34785899215922</v>
      </c>
      <c r="EB225" s="6">
        <v>48.214547045902741</v>
      </c>
      <c r="EC225" s="6">
        <v>4.5750382197885058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134381.45421644388</v>
      </c>
      <c r="EJ225" s="6">
        <v>0</v>
      </c>
      <c r="EK225" s="6">
        <v>0</v>
      </c>
      <c r="EL225" s="6">
        <v>64.316719631858717</v>
      </c>
      <c r="EM225" s="6">
        <v>6.0378185974302587</v>
      </c>
      <c r="EN225" s="6">
        <v>2.7289938794446535</v>
      </c>
      <c r="EO225" s="6">
        <v>0</v>
      </c>
      <c r="EP225" s="6">
        <v>94.989444276598221</v>
      </c>
      <c r="EQ225" s="6">
        <v>0</v>
      </c>
      <c r="ER225" s="6">
        <v>0.94872594609751537</v>
      </c>
      <c r="ES225" s="6">
        <v>10.109085450137229</v>
      </c>
      <c r="ET225" s="6">
        <v>50.387743649302351</v>
      </c>
      <c r="EU225" s="6">
        <v>0</v>
      </c>
      <c r="EV225" s="6">
        <v>39.408244492783602</v>
      </c>
      <c r="EW225" s="6">
        <v>86.774810662335284</v>
      </c>
      <c r="EX225" s="6">
        <v>0</v>
      </c>
      <c r="EY225" s="6">
        <v>20.540452648167673</v>
      </c>
      <c r="EZ225" s="6">
        <v>0</v>
      </c>
      <c r="FA225" s="6">
        <v>6484.0400994302026</v>
      </c>
      <c r="FB225" s="6">
        <v>0</v>
      </c>
      <c r="FC225" s="6">
        <v>0</v>
      </c>
      <c r="FD225" s="6">
        <v>0</v>
      </c>
      <c r="FE225" s="6">
        <v>2032.786384340912</v>
      </c>
      <c r="FF225" s="6">
        <v>0</v>
      </c>
      <c r="FG225" s="6">
        <v>626.94849388232785</v>
      </c>
      <c r="FH225" s="6">
        <v>1253.8969877646557</v>
      </c>
      <c r="FI225" s="6">
        <v>0</v>
      </c>
      <c r="FJ225" s="6">
        <v>0</v>
      </c>
      <c r="FK225" s="6">
        <v>1238.5302676912943</v>
      </c>
      <c r="FL225" s="6">
        <v>0</v>
      </c>
      <c r="FM225" s="6">
        <v>0</v>
      </c>
      <c r="FN225" s="6">
        <v>0</v>
      </c>
      <c r="FO225" s="6">
        <v>0</v>
      </c>
      <c r="FP225" s="6">
        <v>0</v>
      </c>
      <c r="FQ225" s="6">
        <v>0</v>
      </c>
      <c r="FR225" s="6">
        <f t="shared" si="3"/>
        <v>286687.16310450976</v>
      </c>
    </row>
    <row r="226" spans="1:174" x14ac:dyDescent="0.25">
      <c r="A226" s="49">
        <v>46935</v>
      </c>
      <c r="B226" s="6">
        <v>281.00745419098411</v>
      </c>
      <c r="C226" s="6">
        <v>121.12508087937982</v>
      </c>
      <c r="D226" s="6">
        <v>419.5993704588393</v>
      </c>
      <c r="E226" s="6">
        <v>0</v>
      </c>
      <c r="F226" s="6">
        <v>76.950249437347892</v>
      </c>
      <c r="G226" s="6">
        <v>74.864184974820276</v>
      </c>
      <c r="H226" s="6">
        <v>611.57652278700107</v>
      </c>
      <c r="I226" s="6">
        <v>0</v>
      </c>
      <c r="J226" s="6">
        <v>768.292041148154</v>
      </c>
      <c r="K226" s="6">
        <v>0</v>
      </c>
      <c r="L226" s="6">
        <v>0</v>
      </c>
      <c r="M226" s="6">
        <v>11.613890745753389</v>
      </c>
      <c r="N226" s="6">
        <v>5.7569918774067927</v>
      </c>
      <c r="O226" s="6">
        <v>128.84695648480263</v>
      </c>
      <c r="P226" s="6">
        <v>21.368802099021817</v>
      </c>
      <c r="Q226" s="6">
        <v>5.3865096350516026</v>
      </c>
      <c r="R226" s="6">
        <v>0</v>
      </c>
      <c r="S226" s="6">
        <v>1.3804342715940334</v>
      </c>
      <c r="T226" s="6">
        <v>18.926979588905898</v>
      </c>
      <c r="U226" s="6">
        <v>149.12381530963879</v>
      </c>
      <c r="V226" s="6">
        <v>0</v>
      </c>
      <c r="W226" s="6">
        <v>0</v>
      </c>
      <c r="X226" s="6">
        <v>148.88063231520411</v>
      </c>
      <c r="Y226" s="6">
        <v>0</v>
      </c>
      <c r="Z226" s="6">
        <v>0</v>
      </c>
      <c r="AA226" s="6">
        <v>192.70662312602968</v>
      </c>
      <c r="AB226" s="6">
        <v>170.05132948833554</v>
      </c>
      <c r="AC226" s="6">
        <v>0</v>
      </c>
      <c r="AD226" s="6">
        <v>12.426443268055962</v>
      </c>
      <c r="AE226" s="6">
        <v>0</v>
      </c>
      <c r="AF226" s="6">
        <v>0</v>
      </c>
      <c r="AG226" s="6">
        <v>80.534023317130618</v>
      </c>
      <c r="AH226" s="6">
        <v>95.208286323055702</v>
      </c>
      <c r="AI226" s="6">
        <v>677.1859033893453</v>
      </c>
      <c r="AJ226" s="6">
        <v>358.64687812374626</v>
      </c>
      <c r="AK226" s="6">
        <v>0</v>
      </c>
      <c r="AL226" s="6">
        <v>176.73392907342659</v>
      </c>
      <c r="AM226" s="6">
        <v>754.05622817097867</v>
      </c>
      <c r="AN226" s="6">
        <v>0</v>
      </c>
      <c r="AO226" s="6">
        <v>0</v>
      </c>
      <c r="AP226" s="6">
        <v>0</v>
      </c>
      <c r="AQ226" s="6">
        <v>0</v>
      </c>
      <c r="AR226" s="6">
        <v>10.423035071230549</v>
      </c>
      <c r="AS226" s="6">
        <v>1314.4053161165375</v>
      </c>
      <c r="AT226" s="6">
        <v>508.94506166302568</v>
      </c>
      <c r="AU226" s="6">
        <v>1051.9573486030399</v>
      </c>
      <c r="AV226" s="6">
        <v>921.33804973307906</v>
      </c>
      <c r="AW226" s="6">
        <v>259.64819692996804</v>
      </c>
      <c r="AX226" s="6">
        <v>0</v>
      </c>
      <c r="AY226" s="6">
        <v>254.84805225719705</v>
      </c>
      <c r="AZ226" s="6">
        <v>18099.166737123909</v>
      </c>
      <c r="BA226" s="6">
        <v>0</v>
      </c>
      <c r="BB226" s="6">
        <v>0</v>
      </c>
      <c r="BC226" s="6">
        <v>2444.3217961132859</v>
      </c>
      <c r="BD226" s="6">
        <v>0</v>
      </c>
      <c r="BE226" s="6">
        <v>271.21324159436432</v>
      </c>
      <c r="BF226" s="6">
        <v>572.46372266416427</v>
      </c>
      <c r="BG226" s="6">
        <v>11.636533644206056</v>
      </c>
      <c r="BH226" s="6">
        <v>2.6370537136967602</v>
      </c>
      <c r="BI226" s="6">
        <v>21.475287920151764</v>
      </c>
      <c r="BJ226" s="6">
        <v>0</v>
      </c>
      <c r="BK226" s="6">
        <v>5.0904471287385293</v>
      </c>
      <c r="BL226" s="6">
        <v>2.2948241772063747</v>
      </c>
      <c r="BM226" s="6">
        <v>9.3128884488964374</v>
      </c>
      <c r="BN226" s="6">
        <v>6.3766823630081886</v>
      </c>
      <c r="BO226" s="6">
        <v>0</v>
      </c>
      <c r="BP226" s="6">
        <v>0</v>
      </c>
      <c r="BQ226" s="6">
        <v>211.13165410460221</v>
      </c>
      <c r="BR226" s="6">
        <v>685.60921101310373</v>
      </c>
      <c r="BS226" s="6">
        <v>144.20121908536782</v>
      </c>
      <c r="BT226" s="6">
        <v>65.486411963684333</v>
      </c>
      <c r="BU226" s="6">
        <v>0</v>
      </c>
      <c r="BV226" s="6">
        <v>2133.695108090672</v>
      </c>
      <c r="BW226" s="6">
        <v>135.98779806343853</v>
      </c>
      <c r="BX226" s="6">
        <v>4103.8749037757489</v>
      </c>
      <c r="BY226" s="6">
        <v>12746.408756984296</v>
      </c>
      <c r="BZ226" s="6">
        <v>0</v>
      </c>
      <c r="CA226" s="6">
        <v>269.18478306608</v>
      </c>
      <c r="CB226" s="6">
        <v>1006.2921675694348</v>
      </c>
      <c r="CC226" s="6">
        <v>155.55202608776506</v>
      </c>
      <c r="CD226" s="6">
        <v>4.4716633831745298</v>
      </c>
      <c r="CE226" s="6">
        <v>47.373368812106129</v>
      </c>
      <c r="CF226" s="6">
        <v>0</v>
      </c>
      <c r="CG226" s="6">
        <v>3512.9276661382569</v>
      </c>
      <c r="CH226" s="6">
        <v>168.04651814570607</v>
      </c>
      <c r="CI226" s="6">
        <v>24781.195415304115</v>
      </c>
      <c r="CJ226" s="6">
        <v>210.09546017094959</v>
      </c>
      <c r="CK226" s="6">
        <v>38677.291576672578</v>
      </c>
      <c r="CL226" s="6">
        <v>3594.3564639725196</v>
      </c>
      <c r="CM226" s="6">
        <v>0</v>
      </c>
      <c r="CN226" s="6">
        <v>19.055900309339933</v>
      </c>
      <c r="CO226" s="6">
        <v>0</v>
      </c>
      <c r="CP226" s="6">
        <v>0</v>
      </c>
      <c r="CQ226" s="6">
        <v>54.485150862680776</v>
      </c>
      <c r="CR226" s="6">
        <v>3.3400549652112503</v>
      </c>
      <c r="CS226" s="6">
        <v>58.73704654903355</v>
      </c>
      <c r="CT226" s="6">
        <v>87.926468760083083</v>
      </c>
      <c r="CU226" s="6">
        <v>128.18104814571208</v>
      </c>
      <c r="CV226" s="6">
        <v>308.8855433740415</v>
      </c>
      <c r="CW226" s="6">
        <v>45.965651250210371</v>
      </c>
      <c r="CX226" s="6">
        <v>0</v>
      </c>
      <c r="CY226" s="6">
        <v>0</v>
      </c>
      <c r="CZ226" s="6">
        <v>0</v>
      </c>
      <c r="DA226" s="6">
        <v>0</v>
      </c>
      <c r="DB226" s="6">
        <v>80.707246255773086</v>
      </c>
      <c r="DC226" s="6">
        <v>81.501766482110426</v>
      </c>
      <c r="DD226" s="6">
        <v>0</v>
      </c>
      <c r="DE226" s="6">
        <v>10325.06455926228</v>
      </c>
      <c r="DF226" s="6">
        <v>0</v>
      </c>
      <c r="DG226" s="6">
        <v>0</v>
      </c>
      <c r="DH226" s="6">
        <v>0</v>
      </c>
      <c r="DI226" s="6">
        <v>56.828981971319507</v>
      </c>
      <c r="DJ226" s="6">
        <v>5.6249192595193005</v>
      </c>
      <c r="DK226" s="6">
        <v>201.13660482697023</v>
      </c>
      <c r="DL226" s="6">
        <v>21.54912101356383</v>
      </c>
      <c r="DM226" s="6">
        <v>0</v>
      </c>
      <c r="DN226" s="6">
        <v>0</v>
      </c>
      <c r="DO226" s="6">
        <v>0</v>
      </c>
      <c r="DP226" s="6">
        <v>0</v>
      </c>
      <c r="DQ226" s="6">
        <v>40.6680820416112</v>
      </c>
      <c r="DR226" s="6">
        <v>13.518309857237904</v>
      </c>
      <c r="DS226" s="6">
        <v>0</v>
      </c>
      <c r="DT226" s="6">
        <v>26.80090603744075</v>
      </c>
      <c r="DU226" s="6">
        <v>58.833018037542423</v>
      </c>
      <c r="DV226" s="6">
        <v>0</v>
      </c>
      <c r="DW226" s="6">
        <v>2275.4958839268993</v>
      </c>
      <c r="DX226" s="6">
        <v>0</v>
      </c>
      <c r="DY226" s="6">
        <v>0</v>
      </c>
      <c r="DZ226" s="6">
        <v>326.66263304667484</v>
      </c>
      <c r="EA226" s="6">
        <v>879.8876309210815</v>
      </c>
      <c r="EB226" s="6">
        <v>47.477987231653358</v>
      </c>
      <c r="EC226" s="6">
        <v>4.5051466723652149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133361.37354686746</v>
      </c>
      <c r="EJ226" s="6">
        <v>0</v>
      </c>
      <c r="EK226" s="6">
        <v>0</v>
      </c>
      <c r="EL226" s="6">
        <v>63.334171542791942</v>
      </c>
      <c r="EM226" s="6">
        <v>5.9455805734919478</v>
      </c>
      <c r="EN226" s="6">
        <v>2.68730382222981</v>
      </c>
      <c r="EO226" s="6">
        <v>0</v>
      </c>
      <c r="EP226" s="6">
        <v>93.338232348367455</v>
      </c>
      <c r="EQ226" s="6">
        <v>0</v>
      </c>
      <c r="ER226" s="6">
        <v>0.93267677438160523</v>
      </c>
      <c r="ES226" s="6">
        <v>9.9496008362867574</v>
      </c>
      <c r="ET226" s="6">
        <v>49.825157446230385</v>
      </c>
      <c r="EU226" s="6">
        <v>0</v>
      </c>
      <c r="EV226" s="6">
        <v>38.806216038262107</v>
      </c>
      <c r="EW226" s="6">
        <v>85.449176754333919</v>
      </c>
      <c r="EX226" s="6">
        <v>0</v>
      </c>
      <c r="EY226" s="6">
        <v>20.311115622379415</v>
      </c>
      <c r="EZ226" s="6">
        <v>0</v>
      </c>
      <c r="FA226" s="6">
        <v>6420.0478440257102</v>
      </c>
      <c r="FB226" s="6">
        <v>0</v>
      </c>
      <c r="FC226" s="6">
        <v>0</v>
      </c>
      <c r="FD226" s="6">
        <v>0</v>
      </c>
      <c r="FE226" s="6">
        <v>2030.58228387639</v>
      </c>
      <c r="FF226" s="6">
        <v>0</v>
      </c>
      <c r="FG226" s="6">
        <v>627.01636654961419</v>
      </c>
      <c r="FH226" s="6">
        <v>1254.0327330992284</v>
      </c>
      <c r="FI226" s="6">
        <v>0</v>
      </c>
      <c r="FJ226" s="6">
        <v>0</v>
      </c>
      <c r="FK226" s="6">
        <v>1239.768909619178</v>
      </c>
      <c r="FL226" s="6">
        <v>0</v>
      </c>
      <c r="FM226" s="6">
        <v>0</v>
      </c>
      <c r="FN226" s="6">
        <v>0</v>
      </c>
      <c r="FO226" s="6">
        <v>0</v>
      </c>
      <c r="FP226" s="6">
        <v>0</v>
      </c>
      <c r="FQ226" s="6">
        <v>0</v>
      </c>
      <c r="FR226" s="6">
        <f t="shared" si="3"/>
        <v>284239.22658501001</v>
      </c>
    </row>
    <row r="227" spans="1:174" x14ac:dyDescent="0.25">
      <c r="A227" s="49">
        <v>46966</v>
      </c>
      <c r="B227" s="6">
        <v>277.07586238834853</v>
      </c>
      <c r="C227" s="6">
        <v>119.42961920323911</v>
      </c>
      <c r="D227" s="6">
        <v>413.72598200138049</v>
      </c>
      <c r="E227" s="6">
        <v>0</v>
      </c>
      <c r="F227" s="6">
        <v>75.873566655518715</v>
      </c>
      <c r="G227" s="6">
        <v>73.693340647159189</v>
      </c>
      <c r="H227" s="6">
        <v>605.57333157836911</v>
      </c>
      <c r="I227" s="6">
        <v>0</v>
      </c>
      <c r="J227" s="6">
        <v>757.53778858218209</v>
      </c>
      <c r="K227" s="6">
        <v>0</v>
      </c>
      <c r="L227" s="6">
        <v>0</v>
      </c>
      <c r="M227" s="6">
        <v>11.470425482874603</v>
      </c>
      <c r="N227" s="6">
        <v>5.6764077487760209</v>
      </c>
      <c r="O227" s="6">
        <v>127.25532256229631</v>
      </c>
      <c r="P227" s="6">
        <v>21.153639796554184</v>
      </c>
      <c r="Q227" s="6">
        <v>5.3332871706766598</v>
      </c>
      <c r="R227" s="6">
        <v>0</v>
      </c>
      <c r="S227" s="6">
        <v>1.366794620164882</v>
      </c>
      <c r="T227" s="6">
        <v>18.662047105021379</v>
      </c>
      <c r="U227" s="6">
        <v>147.03643826087423</v>
      </c>
      <c r="V227" s="6">
        <v>0</v>
      </c>
      <c r="W227" s="6">
        <v>0</v>
      </c>
      <c r="X227" s="6">
        <v>146.55220191950175</v>
      </c>
      <c r="Y227" s="6">
        <v>0</v>
      </c>
      <c r="Z227" s="6">
        <v>0</v>
      </c>
      <c r="AA227" s="6">
        <v>190.80308007034921</v>
      </c>
      <c r="AB227" s="6">
        <v>167.49988609251761</v>
      </c>
      <c r="AC227" s="6">
        <v>0</v>
      </c>
      <c r="AD227" s="6">
        <v>12.303661359371032</v>
      </c>
      <c r="AE227" s="6">
        <v>0</v>
      </c>
      <c r="AF227" s="6">
        <v>0</v>
      </c>
      <c r="AG227" s="6">
        <v>79.738283082919892</v>
      </c>
      <c r="AH227" s="6">
        <v>94.267562186213098</v>
      </c>
      <c r="AI227" s="6">
        <v>668.92442330780523</v>
      </c>
      <c r="AJ227" s="6">
        <v>355.10319733834217</v>
      </c>
      <c r="AK227" s="6">
        <v>0</v>
      </c>
      <c r="AL227" s="6">
        <v>174.26007641267043</v>
      </c>
      <c r="AM227" s="6">
        <v>746.81879033198766</v>
      </c>
      <c r="AN227" s="6">
        <v>0</v>
      </c>
      <c r="AO227" s="6">
        <v>0</v>
      </c>
      <c r="AP227" s="6">
        <v>0</v>
      </c>
      <c r="AQ227" s="6">
        <v>0</v>
      </c>
      <c r="AR227" s="6">
        <v>10.29428033268303</v>
      </c>
      <c r="AS227" s="6">
        <v>1297.9666271555927</v>
      </c>
      <c r="AT227" s="6">
        <v>503.97064780253186</v>
      </c>
      <c r="AU227" s="6">
        <v>1037.6966544866971</v>
      </c>
      <c r="AV227" s="6">
        <v>908.44151878546916</v>
      </c>
      <c r="AW227" s="6">
        <v>255.80435590347315</v>
      </c>
      <c r="AX227" s="6">
        <v>0</v>
      </c>
      <c r="AY227" s="6">
        <v>251.28078854348723</v>
      </c>
      <c r="AZ227" s="6">
        <v>17949.838616425895</v>
      </c>
      <c r="BA227" s="6">
        <v>0</v>
      </c>
      <c r="BB227" s="6">
        <v>0</v>
      </c>
      <c r="BC227" s="6">
        <v>2434.4486069053464</v>
      </c>
      <c r="BD227" s="6">
        <v>0</v>
      </c>
      <c r="BE227" s="6">
        <v>268.35739360564435</v>
      </c>
      <c r="BF227" s="6">
        <v>566.97294178041307</v>
      </c>
      <c r="BG227" s="6">
        <v>11.473649981354093</v>
      </c>
      <c r="BH227" s="6">
        <v>2.6001412635498768</v>
      </c>
      <c r="BI227" s="6">
        <v>21.139423460334886</v>
      </c>
      <c r="BJ227" s="6">
        <v>0</v>
      </c>
      <c r="BK227" s="6">
        <v>5.0108346792348462</v>
      </c>
      <c r="BL227" s="6">
        <v>2.258934093426455</v>
      </c>
      <c r="BM227" s="6">
        <v>9.2208706289571847</v>
      </c>
      <c r="BN227" s="6">
        <v>6.2874240484715891</v>
      </c>
      <c r="BO227" s="6">
        <v>0</v>
      </c>
      <c r="BP227" s="6">
        <v>0</v>
      </c>
      <c r="BQ227" s="6">
        <v>208.76036917478496</v>
      </c>
      <c r="BR227" s="6">
        <v>678.83491480265457</v>
      </c>
      <c r="BS227" s="6">
        <v>141.94597274207683</v>
      </c>
      <c r="BT227" s="6">
        <v>64.569758690998754</v>
      </c>
      <c r="BU227" s="6">
        <v>0</v>
      </c>
      <c r="BV227" s="6">
        <v>2106.9802287825928</v>
      </c>
      <c r="BW227" s="6">
        <v>134.08429386459363</v>
      </c>
      <c r="BX227" s="6">
        <v>4077.1063149403444</v>
      </c>
      <c r="BY227" s="6">
        <v>12658.579803025696</v>
      </c>
      <c r="BZ227" s="6">
        <v>0</v>
      </c>
      <c r="CA227" s="6">
        <v>266.54586290435248</v>
      </c>
      <c r="CB227" s="6">
        <v>997.08447834000731</v>
      </c>
      <c r="CC227" s="6">
        <v>154.89540551076661</v>
      </c>
      <c r="CD227" s="6">
        <v>4.4274802365299823</v>
      </c>
      <c r="CE227" s="6">
        <v>46.905286954883337</v>
      </c>
      <c r="CF227" s="6">
        <v>0</v>
      </c>
      <c r="CG227" s="6">
        <v>3478.0698358251411</v>
      </c>
      <c r="CH227" s="6">
        <v>165.69426847737637</v>
      </c>
      <c r="CI227" s="6">
        <v>24602.024898836444</v>
      </c>
      <c r="CJ227" s="6">
        <v>207.45331813519735</v>
      </c>
      <c r="CK227" s="6">
        <v>38484.552701672692</v>
      </c>
      <c r="CL227" s="6">
        <v>3571.0520051954645</v>
      </c>
      <c r="CM227" s="6">
        <v>0</v>
      </c>
      <c r="CN227" s="6">
        <v>18.866195992678822</v>
      </c>
      <c r="CO227" s="6">
        <v>0</v>
      </c>
      <c r="CP227" s="6">
        <v>0</v>
      </c>
      <c r="CQ227" s="6">
        <v>53.946799648773641</v>
      </c>
      <c r="CR227" s="6">
        <v>3.2933021775259452</v>
      </c>
      <c r="CS227" s="6">
        <v>57.914868262995903</v>
      </c>
      <c r="CT227" s="6">
        <v>86.987681571705934</v>
      </c>
      <c r="CU227" s="6">
        <v>126.59764012415592</v>
      </c>
      <c r="CV227" s="6">
        <v>305.06991029726078</v>
      </c>
      <c r="CW227" s="6">
        <v>45.397842030684416</v>
      </c>
      <c r="CX227" s="6">
        <v>0</v>
      </c>
      <c r="CY227" s="6">
        <v>0</v>
      </c>
      <c r="CZ227" s="6">
        <v>0</v>
      </c>
      <c r="DA227" s="6">
        <v>0</v>
      </c>
      <c r="DB227" s="6">
        <v>79.44501891019388</v>
      </c>
      <c r="DC227" s="6">
        <v>80.360936518530934</v>
      </c>
      <c r="DD227" s="6">
        <v>0</v>
      </c>
      <c r="DE227" s="6">
        <v>10275.635735602757</v>
      </c>
      <c r="DF227" s="6">
        <v>0</v>
      </c>
      <c r="DG227" s="6">
        <v>0</v>
      </c>
      <c r="DH227" s="6">
        <v>0</v>
      </c>
      <c r="DI227" s="6">
        <v>56.267472074678629</v>
      </c>
      <c r="DJ227" s="6">
        <v>5.5554351789553476</v>
      </c>
      <c r="DK227" s="6">
        <v>198.65198390898902</v>
      </c>
      <c r="DL227" s="6">
        <v>21.21210183525714</v>
      </c>
      <c r="DM227" s="6">
        <v>0</v>
      </c>
      <c r="DN227" s="6">
        <v>0</v>
      </c>
      <c r="DO227" s="6">
        <v>0</v>
      </c>
      <c r="DP227" s="6">
        <v>0</v>
      </c>
      <c r="DQ227" s="6">
        <v>40.098826078741212</v>
      </c>
      <c r="DR227" s="6">
        <v>13.329085824339499</v>
      </c>
      <c r="DS227" s="6">
        <v>0</v>
      </c>
      <c r="DT227" s="6">
        <v>26.536094431514744</v>
      </c>
      <c r="DU227" s="6">
        <v>58.009496380011548</v>
      </c>
      <c r="DV227" s="6">
        <v>0</v>
      </c>
      <c r="DW227" s="6">
        <v>2261.576150400354</v>
      </c>
      <c r="DX227" s="6">
        <v>0</v>
      </c>
      <c r="DY227" s="6">
        <v>0</v>
      </c>
      <c r="DZ227" s="6">
        <v>322.09013681932976</v>
      </c>
      <c r="EA227" s="6">
        <v>867.4675481971866</v>
      </c>
      <c r="EB227" s="6">
        <v>46.813408869953626</v>
      </c>
      <c r="EC227" s="6">
        <v>4.4420853850336961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132644.38946990506</v>
      </c>
      <c r="EJ227" s="6">
        <v>0</v>
      </c>
      <c r="EK227" s="6">
        <v>0</v>
      </c>
      <c r="EL227" s="6">
        <v>62.447644492726589</v>
      </c>
      <c r="EM227" s="6">
        <v>5.8623566537919425</v>
      </c>
      <c r="EN227" s="6">
        <v>2.6496879906476272</v>
      </c>
      <c r="EO227" s="6">
        <v>0</v>
      </c>
      <c r="EP227" s="6">
        <v>91.852558719800541</v>
      </c>
      <c r="EQ227" s="6">
        <v>0</v>
      </c>
      <c r="ER227" s="6">
        <v>0.91809010238092525</v>
      </c>
      <c r="ES227" s="6">
        <v>9.808554670731473</v>
      </c>
      <c r="ET227" s="6">
        <v>49.332850210780208</v>
      </c>
      <c r="EU227" s="6">
        <v>0</v>
      </c>
      <c r="EV227" s="6">
        <v>38.263021750083013</v>
      </c>
      <c r="EW227" s="6">
        <v>84.253092480185799</v>
      </c>
      <c r="EX227" s="6">
        <v>0</v>
      </c>
      <c r="EY227" s="6">
        <v>20.11042766285308</v>
      </c>
      <c r="EZ227" s="6">
        <v>0</v>
      </c>
      <c r="FA227" s="6">
        <v>6370.3091134161505</v>
      </c>
      <c r="FB227" s="6">
        <v>0</v>
      </c>
      <c r="FC227" s="6">
        <v>0</v>
      </c>
      <c r="FD227" s="6">
        <v>0</v>
      </c>
      <c r="FE227" s="6">
        <v>2028.4220414703111</v>
      </c>
      <c r="FF227" s="6">
        <v>0</v>
      </c>
      <c r="FG227" s="6">
        <v>627.1026473703788</v>
      </c>
      <c r="FH227" s="6">
        <v>1254.2052947407576</v>
      </c>
      <c r="FI227" s="6">
        <v>0</v>
      </c>
      <c r="FJ227" s="6">
        <v>0</v>
      </c>
      <c r="FK227" s="6">
        <v>1241.008756342283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f t="shared" si="3"/>
        <v>282476.26728840068</v>
      </c>
    </row>
    <row r="228" spans="1:174" x14ac:dyDescent="0.25">
      <c r="A228" s="49">
        <v>46997</v>
      </c>
      <c r="B228" s="6">
        <v>276.10211955892447</v>
      </c>
      <c r="C228" s="6">
        <v>119.00892075284671</v>
      </c>
      <c r="D228" s="6">
        <v>412.26860584397286</v>
      </c>
      <c r="E228" s="6">
        <v>0</v>
      </c>
      <c r="F228" s="6">
        <v>75.606754157639784</v>
      </c>
      <c r="G228" s="6">
        <v>73.311463504284319</v>
      </c>
      <c r="H228" s="6">
        <v>605.99393711753225</v>
      </c>
      <c r="I228" s="6">
        <v>0</v>
      </c>
      <c r="J228" s="6">
        <v>754.86931340913577</v>
      </c>
      <c r="K228" s="6">
        <v>0</v>
      </c>
      <c r="L228" s="6">
        <v>0</v>
      </c>
      <c r="M228" s="6">
        <v>11.449086095053234</v>
      </c>
      <c r="N228" s="6">
        <v>5.6564122404621102</v>
      </c>
      <c r="O228" s="6">
        <v>127.01857888748279</v>
      </c>
      <c r="P228" s="6">
        <v>21.16498405958777</v>
      </c>
      <c r="Q228" s="6">
        <v>5.3366902747978049</v>
      </c>
      <c r="R228" s="6">
        <v>0</v>
      </c>
      <c r="S228" s="6">
        <v>1.3676667547895129</v>
      </c>
      <c r="T228" s="6">
        <v>18.59630885390235</v>
      </c>
      <c r="U228" s="6">
        <v>146.51849302969751</v>
      </c>
      <c r="V228" s="6">
        <v>0</v>
      </c>
      <c r="W228" s="6">
        <v>0</v>
      </c>
      <c r="X228" s="6">
        <v>145.79277188607449</v>
      </c>
      <c r="Y228" s="6">
        <v>0</v>
      </c>
      <c r="Z228" s="6">
        <v>0</v>
      </c>
      <c r="AA228" s="6">
        <v>190.92603367119364</v>
      </c>
      <c r="AB228" s="6">
        <v>166.74989433846821</v>
      </c>
      <c r="AC228" s="6">
        <v>0</v>
      </c>
      <c r="AD228" s="6">
        <v>12.311512172450726</v>
      </c>
      <c r="AE228" s="6">
        <v>0</v>
      </c>
      <c r="AF228" s="6">
        <v>0</v>
      </c>
      <c r="AG228" s="6">
        <v>79.789150947382097</v>
      </c>
      <c r="AH228" s="6">
        <v>94.32771314360582</v>
      </c>
      <c r="AI228" s="6">
        <v>667.83268661584168</v>
      </c>
      <c r="AJ228" s="6">
        <v>355.3297842659951</v>
      </c>
      <c r="AK228" s="6">
        <v>0</v>
      </c>
      <c r="AL228" s="6">
        <v>173.64623417988795</v>
      </c>
      <c r="AM228" s="6">
        <v>748.55355450280979</v>
      </c>
      <c r="AN228" s="6">
        <v>0</v>
      </c>
      <c r="AO228" s="6">
        <v>0</v>
      </c>
      <c r="AP228" s="6">
        <v>0</v>
      </c>
      <c r="AQ228" s="6">
        <v>0</v>
      </c>
      <c r="AR228" s="6">
        <v>10.275129025637883</v>
      </c>
      <c r="AS228" s="6">
        <v>1294.808523667182</v>
      </c>
      <c r="AT228" s="6">
        <v>504.23508883946829</v>
      </c>
      <c r="AU228" s="6">
        <v>1034.4026261022282</v>
      </c>
      <c r="AV228" s="6">
        <v>905.24147559873836</v>
      </c>
      <c r="AW228" s="6">
        <v>254.83840333734264</v>
      </c>
      <c r="AX228" s="6">
        <v>0</v>
      </c>
      <c r="AY228" s="6">
        <v>250.39563594014746</v>
      </c>
      <c r="AZ228" s="6">
        <v>18013.164874683302</v>
      </c>
      <c r="BA228" s="6">
        <v>0</v>
      </c>
      <c r="BB228" s="6">
        <v>0</v>
      </c>
      <c r="BC228" s="6">
        <v>2453.8354979605319</v>
      </c>
      <c r="BD228" s="6">
        <v>0</v>
      </c>
      <c r="BE228" s="6">
        <v>268.57122166585714</v>
      </c>
      <c r="BF228" s="6">
        <v>567.62427145059917</v>
      </c>
      <c r="BG228" s="6">
        <v>11.433233317550735</v>
      </c>
      <c r="BH228" s="6">
        <v>2.5909821001222912</v>
      </c>
      <c r="BI228" s="6">
        <v>21.029879469491725</v>
      </c>
      <c r="BJ228" s="6">
        <v>0</v>
      </c>
      <c r="BK228" s="6">
        <v>4.9848686528080313</v>
      </c>
      <c r="BL228" s="6">
        <v>2.2472283505470476</v>
      </c>
      <c r="BM228" s="6">
        <v>9.2267543516658588</v>
      </c>
      <c r="BN228" s="6">
        <v>6.2652761962737964</v>
      </c>
      <c r="BO228" s="6">
        <v>0</v>
      </c>
      <c r="BP228" s="6">
        <v>0</v>
      </c>
      <c r="BQ228" s="6">
        <v>208.54629043504013</v>
      </c>
      <c r="BR228" s="6">
        <v>679.26807090736338</v>
      </c>
      <c r="BS228" s="6">
        <v>141.21041207896525</v>
      </c>
      <c r="BT228" s="6">
        <v>64.342307598005775</v>
      </c>
      <c r="BU228" s="6">
        <v>0</v>
      </c>
      <c r="BV228" s="6">
        <v>2101.6268780819978</v>
      </c>
      <c r="BW228" s="6">
        <v>133.61197338808941</v>
      </c>
      <c r="BX228" s="6">
        <v>4097.6384891075322</v>
      </c>
      <c r="BY228" s="6">
        <v>12723.178759556988</v>
      </c>
      <c r="BZ228" s="6">
        <v>0</v>
      </c>
      <c r="CA228" s="6">
        <v>266.72929862432375</v>
      </c>
      <c r="CB228" s="6">
        <v>996.9884752275841</v>
      </c>
      <c r="CC228" s="6">
        <v>154.8960388941897</v>
      </c>
      <c r="CD228" s="6">
        <v>4.4303053565276613</v>
      </c>
      <c r="CE228" s="6">
        <v>46.935216634315829</v>
      </c>
      <c r="CF228" s="6">
        <v>0</v>
      </c>
      <c r="CG228" s="6">
        <v>3480.6456022422235</v>
      </c>
      <c r="CH228" s="6">
        <v>165.11059984933942</v>
      </c>
      <c r="CI228" s="6">
        <v>24718.672545894398</v>
      </c>
      <c r="CJ228" s="6">
        <v>206.98046214131699</v>
      </c>
      <c r="CK228" s="6">
        <v>38747.585753259118</v>
      </c>
      <c r="CL228" s="6">
        <v>3591.4051836835042</v>
      </c>
      <c r="CM228" s="6">
        <v>0</v>
      </c>
      <c r="CN228" s="6">
        <v>18.877029647572051</v>
      </c>
      <c r="CO228" s="6">
        <v>0</v>
      </c>
      <c r="CP228" s="6">
        <v>0</v>
      </c>
      <c r="CQ228" s="6">
        <v>53.981222429758859</v>
      </c>
      <c r="CR228" s="6">
        <v>3.2817013105718154</v>
      </c>
      <c r="CS228" s="6">
        <v>57.710859445958143</v>
      </c>
      <c r="CT228" s="6">
        <v>86.752801093824147</v>
      </c>
      <c r="CU228" s="6">
        <v>126.36211999075609</v>
      </c>
      <c r="CV228" s="6">
        <v>304.50236333588754</v>
      </c>
      <c r="CW228" s="6">
        <v>45.313384644269902</v>
      </c>
      <c r="CX228" s="6">
        <v>0</v>
      </c>
      <c r="CY228" s="6">
        <v>0</v>
      </c>
      <c r="CZ228" s="6">
        <v>0</v>
      </c>
      <c r="DA228" s="6">
        <v>0</v>
      </c>
      <c r="DB228" s="6">
        <v>79.033336707017298</v>
      </c>
      <c r="DC228" s="6">
        <v>80.077859994541569</v>
      </c>
      <c r="DD228" s="6">
        <v>0</v>
      </c>
      <c r="DE228" s="6">
        <v>10343.323343847611</v>
      </c>
      <c r="DF228" s="6">
        <v>0</v>
      </c>
      <c r="DG228" s="6">
        <v>0</v>
      </c>
      <c r="DH228" s="6">
        <v>0</v>
      </c>
      <c r="DI228" s="6">
        <v>56.303375647836418</v>
      </c>
      <c r="DJ228" s="6">
        <v>5.5450999402166294</v>
      </c>
      <c r="DK228" s="6">
        <v>198.28241507891832</v>
      </c>
      <c r="DL228" s="6">
        <v>21.102181226799409</v>
      </c>
      <c r="DM228" s="6">
        <v>0</v>
      </c>
      <c r="DN228" s="6">
        <v>0</v>
      </c>
      <c r="DO228" s="6">
        <v>0</v>
      </c>
      <c r="DP228" s="6">
        <v>0</v>
      </c>
      <c r="DQ228" s="6">
        <v>39.957575406534239</v>
      </c>
      <c r="DR228" s="6">
        <v>13.282133269446858</v>
      </c>
      <c r="DS228" s="6">
        <v>0</v>
      </c>
      <c r="DT228" s="6">
        <v>26.553026782882505</v>
      </c>
      <c r="DU228" s="6">
        <v>57.805154229396585</v>
      </c>
      <c r="DV228" s="6">
        <v>0</v>
      </c>
      <c r="DW228" s="6">
        <v>2273.0481247475168</v>
      </c>
      <c r="DX228" s="6">
        <v>0</v>
      </c>
      <c r="DY228" s="6">
        <v>0</v>
      </c>
      <c r="DZ228" s="6">
        <v>320.95555377074794</v>
      </c>
      <c r="EA228" s="6">
        <v>864.90669818794299</v>
      </c>
      <c r="EB228" s="6">
        <v>46.64850565163507</v>
      </c>
      <c r="EC228" s="6">
        <v>4.4264378559662685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133433.16343891079</v>
      </c>
      <c r="EJ228" s="6">
        <v>0</v>
      </c>
      <c r="EK228" s="6">
        <v>0</v>
      </c>
      <c r="EL228" s="6">
        <v>62.227668682337061</v>
      </c>
      <c r="EM228" s="6">
        <v>5.841706128601027</v>
      </c>
      <c r="EN228" s="6">
        <v>2.6403542957139452</v>
      </c>
      <c r="EO228" s="6">
        <v>0</v>
      </c>
      <c r="EP228" s="6">
        <v>91.46265654744019</v>
      </c>
      <c r="EQ228" s="6">
        <v>0</v>
      </c>
      <c r="ER228" s="6">
        <v>0.91333258125187833</v>
      </c>
      <c r="ES228" s="6">
        <v>9.7853667623591498</v>
      </c>
      <c r="ET228" s="6">
        <v>49.364328888092636</v>
      </c>
      <c r="EU228" s="6">
        <v>0</v>
      </c>
      <c r="EV228" s="6">
        <v>38.128237815704082</v>
      </c>
      <c r="EW228" s="6">
        <v>83.956305588595185</v>
      </c>
      <c r="EX228" s="6">
        <v>0</v>
      </c>
      <c r="EY228" s="6">
        <v>20.123259876283061</v>
      </c>
      <c r="EZ228" s="6">
        <v>0</v>
      </c>
      <c r="FA228" s="6">
        <v>6392.7885098661181</v>
      </c>
      <c r="FB228" s="6">
        <v>0</v>
      </c>
      <c r="FC228" s="6">
        <v>0</v>
      </c>
      <c r="FD228" s="6">
        <v>0</v>
      </c>
      <c r="FE228" s="6">
        <v>2026.3019755970022</v>
      </c>
      <c r="FF228" s="6">
        <v>0</v>
      </c>
      <c r="FG228" s="6">
        <v>627.20716336951489</v>
      </c>
      <c r="FH228" s="6">
        <v>1254.4143267390298</v>
      </c>
      <c r="FI228" s="6">
        <v>0</v>
      </c>
      <c r="FJ228" s="6">
        <v>0</v>
      </c>
      <c r="FK228" s="6">
        <v>1242.2498059919474</v>
      </c>
      <c r="FL228" s="6">
        <v>0</v>
      </c>
      <c r="FM228" s="6">
        <v>0</v>
      </c>
      <c r="FN228" s="6">
        <v>0</v>
      </c>
      <c r="FO228" s="6">
        <v>0</v>
      </c>
      <c r="FP228" s="6">
        <v>0</v>
      </c>
      <c r="FQ228" s="6">
        <v>0</v>
      </c>
      <c r="FR228" s="6">
        <f t="shared" si="3"/>
        <v>283903.1030458184</v>
      </c>
    </row>
    <row r="229" spans="1:174" x14ac:dyDescent="0.25">
      <c r="A229" s="49">
        <v>47027</v>
      </c>
      <c r="B229" s="6">
        <v>275.49258420095089</v>
      </c>
      <c r="C229" s="6">
        <v>118.74494305783939</v>
      </c>
      <c r="D229" s="6">
        <v>411.35413896530434</v>
      </c>
      <c r="E229" s="6">
        <v>0</v>
      </c>
      <c r="F229" s="6">
        <v>75.439477815014115</v>
      </c>
      <c r="G229" s="6">
        <v>73.027035669236412</v>
      </c>
      <c r="H229" s="6">
        <v>607.20069188005027</v>
      </c>
      <c r="I229" s="6">
        <v>0</v>
      </c>
      <c r="J229" s="6">
        <v>753.19491236318959</v>
      </c>
      <c r="K229" s="6">
        <v>0</v>
      </c>
      <c r="L229" s="6">
        <v>0</v>
      </c>
      <c r="M229" s="6">
        <v>11.442745850820538</v>
      </c>
      <c r="N229" s="6">
        <v>5.6438655619795002</v>
      </c>
      <c r="O229" s="6">
        <v>126.9482388790707</v>
      </c>
      <c r="P229" s="6">
        <v>21.180673228165833</v>
      </c>
      <c r="Q229" s="6">
        <v>5.3470859559132977</v>
      </c>
      <c r="R229" s="6">
        <v>0</v>
      </c>
      <c r="S229" s="6">
        <v>1.3703309205407452</v>
      </c>
      <c r="T229" s="6">
        <v>18.55505975496218</v>
      </c>
      <c r="U229" s="6">
        <v>146.19349542597791</v>
      </c>
      <c r="V229" s="6">
        <v>0</v>
      </c>
      <c r="W229" s="6">
        <v>0</v>
      </c>
      <c r="X229" s="6">
        <v>145.22713698409544</v>
      </c>
      <c r="Y229" s="6">
        <v>0</v>
      </c>
      <c r="Z229" s="6">
        <v>0</v>
      </c>
      <c r="AA229" s="6">
        <v>191.29914269605547</v>
      </c>
      <c r="AB229" s="6">
        <v>166.25386876872409</v>
      </c>
      <c r="AC229" s="6">
        <v>0</v>
      </c>
      <c r="AD229" s="6">
        <v>12.335494556288646</v>
      </c>
      <c r="AE229" s="6">
        <v>0</v>
      </c>
      <c r="AF229" s="6">
        <v>0</v>
      </c>
      <c r="AG229" s="6">
        <v>79.944562458444082</v>
      </c>
      <c r="AH229" s="6">
        <v>94.51146014328188</v>
      </c>
      <c r="AI229" s="6">
        <v>667.63608617065995</v>
      </c>
      <c r="AJ229" s="6">
        <v>356.02195393255988</v>
      </c>
      <c r="AK229" s="6">
        <v>0</v>
      </c>
      <c r="AL229" s="6">
        <v>173.2610636199372</v>
      </c>
      <c r="AM229" s="6">
        <v>752.07034562458875</v>
      </c>
      <c r="AN229" s="6">
        <v>0</v>
      </c>
      <c r="AO229" s="6">
        <v>0</v>
      </c>
      <c r="AP229" s="6">
        <v>0</v>
      </c>
      <c r="AQ229" s="6">
        <v>0</v>
      </c>
      <c r="AR229" s="6">
        <v>10.269438892206782</v>
      </c>
      <c r="AS229" s="6">
        <v>1294.4223474696478</v>
      </c>
      <c r="AT229" s="6">
        <v>505.20682857361061</v>
      </c>
      <c r="AU229" s="6">
        <v>1032.4909449391093</v>
      </c>
      <c r="AV229" s="6">
        <v>903.23352899572842</v>
      </c>
      <c r="AW229" s="6">
        <v>254.33721907221368</v>
      </c>
      <c r="AX229" s="6">
        <v>0</v>
      </c>
      <c r="AY229" s="6">
        <v>249.84022494744849</v>
      </c>
      <c r="AZ229" s="6">
        <v>18133.657700302312</v>
      </c>
      <c r="BA229" s="6">
        <v>0</v>
      </c>
      <c r="BB229" s="6">
        <v>0</v>
      </c>
      <c r="BC229" s="6">
        <v>2482.1014643954095</v>
      </c>
      <c r="BD229" s="6">
        <v>0</v>
      </c>
      <c r="BE229" s="6">
        <v>268.73520712715373</v>
      </c>
      <c r="BF229" s="6">
        <v>568.9389768875044</v>
      </c>
      <c r="BG229" s="6">
        <v>11.407872877689966</v>
      </c>
      <c r="BH229" s="6">
        <v>2.5852349554690264</v>
      </c>
      <c r="BI229" s="6">
        <v>20.948289458831578</v>
      </c>
      <c r="BJ229" s="6">
        <v>0</v>
      </c>
      <c r="BK229" s="6">
        <v>4.9655287660953134</v>
      </c>
      <c r="BL229" s="6">
        <v>2.2385097373308889</v>
      </c>
      <c r="BM229" s="6">
        <v>9.2447277379843147</v>
      </c>
      <c r="BN229" s="6">
        <v>6.2513789761459764</v>
      </c>
      <c r="BO229" s="6">
        <v>0</v>
      </c>
      <c r="BP229" s="6">
        <v>0</v>
      </c>
      <c r="BQ229" s="6">
        <v>208.70300910633148</v>
      </c>
      <c r="BR229" s="6">
        <v>680.59126072979586</v>
      </c>
      <c r="BS229" s="6">
        <v>140.66255544271769</v>
      </c>
      <c r="BT229" s="6">
        <v>64.199587758654829</v>
      </c>
      <c r="BU229" s="6">
        <v>0</v>
      </c>
      <c r="BV229" s="6">
        <v>2099.0201498450929</v>
      </c>
      <c r="BW229" s="6">
        <v>133.31560417024215</v>
      </c>
      <c r="BX229" s="6">
        <v>4129.7208562961132</v>
      </c>
      <c r="BY229" s="6">
        <v>12831.194087120939</v>
      </c>
      <c r="BZ229" s="6">
        <v>0</v>
      </c>
      <c r="CA229" s="6">
        <v>267.27947564527256</v>
      </c>
      <c r="CB229" s="6">
        <v>997.3682777173176</v>
      </c>
      <c r="CC229" s="6">
        <v>154.67874277644373</v>
      </c>
      <c r="CD229" s="6">
        <v>4.4389354323535359</v>
      </c>
      <c r="CE229" s="6">
        <v>47.026644751761772</v>
      </c>
      <c r="CF229" s="6">
        <v>0</v>
      </c>
      <c r="CG229" s="6">
        <v>3488.2381982168308</v>
      </c>
      <c r="CH229" s="6">
        <v>164.74436246735334</v>
      </c>
      <c r="CI229" s="6">
        <v>24915.026742504309</v>
      </c>
      <c r="CJ229" s="6">
        <v>206.89212369782962</v>
      </c>
      <c r="CK229" s="6">
        <v>39138.234288219501</v>
      </c>
      <c r="CL229" s="6">
        <v>3625.3064083724644</v>
      </c>
      <c r="CM229" s="6">
        <v>0</v>
      </c>
      <c r="CN229" s="6">
        <v>18.912946327866365</v>
      </c>
      <c r="CO229" s="6">
        <v>0</v>
      </c>
      <c r="CP229" s="6">
        <v>0</v>
      </c>
      <c r="CQ229" s="6">
        <v>54.086375913605252</v>
      </c>
      <c r="CR229" s="6">
        <v>3.2744220583763743</v>
      </c>
      <c r="CS229" s="6">
        <v>57.58284904508178</v>
      </c>
      <c r="CT229" s="6">
        <v>86.791182256795295</v>
      </c>
      <c r="CU229" s="6">
        <v>126.29214351439359</v>
      </c>
      <c r="CV229" s="6">
        <v>304.33373683269298</v>
      </c>
      <c r="CW229" s="6">
        <v>45.288291119488136</v>
      </c>
      <c r="CX229" s="6">
        <v>0</v>
      </c>
      <c r="CY229" s="6">
        <v>0</v>
      </c>
      <c r="CZ229" s="6">
        <v>0</v>
      </c>
      <c r="DA229" s="6">
        <v>0</v>
      </c>
      <c r="DB229" s="6">
        <v>78.726709615131796</v>
      </c>
      <c r="DC229" s="6">
        <v>79.900236596490757</v>
      </c>
      <c r="DD229" s="6">
        <v>0</v>
      </c>
      <c r="DE229" s="6">
        <v>10439.858763188946</v>
      </c>
      <c r="DF229" s="6">
        <v>0</v>
      </c>
      <c r="DG229" s="6">
        <v>0</v>
      </c>
      <c r="DH229" s="6">
        <v>0</v>
      </c>
      <c r="DI229" s="6">
        <v>56.413052602806957</v>
      </c>
      <c r="DJ229" s="6">
        <v>5.54202918962363</v>
      </c>
      <c r="DK229" s="6">
        <v>198.17261077417197</v>
      </c>
      <c r="DL229" s="6">
        <v>21.020310705679933</v>
      </c>
      <c r="DM229" s="6">
        <v>0</v>
      </c>
      <c r="DN229" s="6">
        <v>0</v>
      </c>
      <c r="DO229" s="6">
        <v>0</v>
      </c>
      <c r="DP229" s="6">
        <v>0</v>
      </c>
      <c r="DQ229" s="6">
        <v>39.868944162866349</v>
      </c>
      <c r="DR229" s="6">
        <v>13.252671722337041</v>
      </c>
      <c r="DS229" s="6">
        <v>0</v>
      </c>
      <c r="DT229" s="6">
        <v>26.604751126037574</v>
      </c>
      <c r="DU229" s="6">
        <v>57.676934670085508</v>
      </c>
      <c r="DV229" s="6">
        <v>0</v>
      </c>
      <c r="DW229" s="6">
        <v>2290.2912066649383</v>
      </c>
      <c r="DX229" s="6">
        <v>0</v>
      </c>
      <c r="DY229" s="6">
        <v>0</v>
      </c>
      <c r="DZ229" s="6">
        <v>320.24363144804954</v>
      </c>
      <c r="EA229" s="6">
        <v>863.75318324400996</v>
      </c>
      <c r="EB229" s="6">
        <v>46.545033030258807</v>
      </c>
      <c r="EC229" s="6">
        <v>4.4166194250879842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134598.36059642039</v>
      </c>
      <c r="EJ229" s="6">
        <v>0</v>
      </c>
      <c r="EK229" s="6">
        <v>0</v>
      </c>
      <c r="EL229" s="6">
        <v>62.089639394780036</v>
      </c>
      <c r="EM229" s="6">
        <v>5.8287484435049599</v>
      </c>
      <c r="EN229" s="6">
        <v>2.6344976369309219</v>
      </c>
      <c r="EO229" s="6">
        <v>0</v>
      </c>
      <c r="EP229" s="6">
        <v>91.248107968389462</v>
      </c>
      <c r="EQ229" s="6">
        <v>0</v>
      </c>
      <c r="ER229" s="6">
        <v>0.90978910801663193</v>
      </c>
      <c r="ES229" s="6">
        <v>9.7821142248127266</v>
      </c>
      <c r="ET229" s="6">
        <v>49.460488829025387</v>
      </c>
      <c r="EU229" s="6">
        <v>0</v>
      </c>
      <c r="EV229" s="6">
        <v>38.043664287353344</v>
      </c>
      <c r="EW229" s="6">
        <v>83.770079279757084</v>
      </c>
      <c r="EX229" s="6">
        <v>0</v>
      </c>
      <c r="EY229" s="6">
        <v>20.162459264275643</v>
      </c>
      <c r="EZ229" s="6">
        <v>0</v>
      </c>
      <c r="FA229" s="6">
        <v>6431.6887611556667</v>
      </c>
      <c r="FB229" s="6">
        <v>0</v>
      </c>
      <c r="FC229" s="6">
        <v>0</v>
      </c>
      <c r="FD229" s="6">
        <v>0</v>
      </c>
      <c r="FE229" s="6">
        <v>2024.2195730179697</v>
      </c>
      <c r="FF229" s="6">
        <v>0</v>
      </c>
      <c r="FG229" s="6">
        <v>627.30879342360697</v>
      </c>
      <c r="FH229" s="6">
        <v>1254.6175868472139</v>
      </c>
      <c r="FI229" s="6">
        <v>0</v>
      </c>
      <c r="FJ229" s="6">
        <v>0</v>
      </c>
      <c r="FK229" s="6">
        <v>1243.4920612874428</v>
      </c>
      <c r="FL229" s="6">
        <v>0</v>
      </c>
      <c r="FM229" s="6">
        <v>0</v>
      </c>
      <c r="FN229" s="6">
        <v>0</v>
      </c>
      <c r="FO229" s="6">
        <v>0</v>
      </c>
      <c r="FP229" s="6">
        <v>0</v>
      </c>
      <c r="FQ229" s="6">
        <v>0</v>
      </c>
      <c r="FR229" s="6">
        <f t="shared" si="3"/>
        <v>286129.67872469069</v>
      </c>
    </row>
    <row r="230" spans="1:174" x14ac:dyDescent="0.25">
      <c r="A230" s="49">
        <v>47058</v>
      </c>
      <c r="B230" s="6">
        <v>278.42325120471293</v>
      </c>
      <c r="C230" s="6">
        <v>120.00643684223695</v>
      </c>
      <c r="D230" s="6">
        <v>415.72418350049088</v>
      </c>
      <c r="E230" s="6">
        <v>0</v>
      </c>
      <c r="F230" s="6">
        <v>76.241503526924532</v>
      </c>
      <c r="G230" s="6">
        <v>73.679940324259064</v>
      </c>
      <c r="H230" s="6">
        <v>616.26371945594701</v>
      </c>
      <c r="I230" s="6">
        <v>0</v>
      </c>
      <c r="J230" s="6">
        <v>761.19652216583393</v>
      </c>
      <c r="K230" s="6">
        <v>0</v>
      </c>
      <c r="L230" s="6">
        <v>0</v>
      </c>
      <c r="M230" s="6">
        <v>11.58359844253445</v>
      </c>
      <c r="N230" s="6">
        <v>5.7038234948654898</v>
      </c>
      <c r="O230" s="6">
        <v>128.51088727594583</v>
      </c>
      <c r="P230" s="6">
        <v>21.508091036889141</v>
      </c>
      <c r="Q230" s="6">
        <v>5.4264542200892079</v>
      </c>
      <c r="R230" s="6">
        <v>0</v>
      </c>
      <c r="S230" s="6">
        <v>1.3906711184366896</v>
      </c>
      <c r="T230" s="6">
        <v>18.752180507621173</v>
      </c>
      <c r="U230" s="6">
        <v>147.7465904972299</v>
      </c>
      <c r="V230" s="6">
        <v>0</v>
      </c>
      <c r="W230" s="6">
        <v>0</v>
      </c>
      <c r="X230" s="6">
        <v>146.52555301459128</v>
      </c>
      <c r="Y230" s="6">
        <v>0</v>
      </c>
      <c r="Z230" s="6">
        <v>0</v>
      </c>
      <c r="AA230" s="6">
        <v>194.14034979404411</v>
      </c>
      <c r="AB230" s="6">
        <v>167.9675635161573</v>
      </c>
      <c r="AC230" s="6">
        <v>0</v>
      </c>
      <c r="AD230" s="6">
        <v>12.518593687059356</v>
      </c>
      <c r="AE230" s="6">
        <v>0</v>
      </c>
      <c r="AF230" s="6">
        <v>0</v>
      </c>
      <c r="AG230" s="6">
        <v>81.131181136440418</v>
      </c>
      <c r="AH230" s="6">
        <v>95.914319681757704</v>
      </c>
      <c r="AI230" s="6">
        <v>676.03712568750927</v>
      </c>
      <c r="AJ230" s="6">
        <v>361.30648549332415</v>
      </c>
      <c r="AK230" s="6">
        <v>0</v>
      </c>
      <c r="AL230" s="6">
        <v>175.10171257058937</v>
      </c>
      <c r="AM230" s="6">
        <v>765.64685991042177</v>
      </c>
      <c r="AN230" s="6">
        <v>0</v>
      </c>
      <c r="AO230" s="6">
        <v>0</v>
      </c>
      <c r="AP230" s="6">
        <v>0</v>
      </c>
      <c r="AQ230" s="6">
        <v>0</v>
      </c>
      <c r="AR230" s="6">
        <v>10.395848855538375</v>
      </c>
      <c r="AS230" s="6">
        <v>1313.2954106043157</v>
      </c>
      <c r="AT230" s="6">
        <v>512.84512545398695</v>
      </c>
      <c r="AU230" s="6">
        <v>1043.9209089229748</v>
      </c>
      <c r="AV230" s="6">
        <v>912.82908273760495</v>
      </c>
      <c r="AW230" s="6">
        <v>257.15698473536247</v>
      </c>
      <c r="AX230" s="6">
        <v>0</v>
      </c>
      <c r="AY230" s="6">
        <v>252.49441705658253</v>
      </c>
      <c r="AZ230" s="6">
        <v>18622.261374663787</v>
      </c>
      <c r="BA230" s="6">
        <v>0</v>
      </c>
      <c r="BB230" s="6">
        <v>0</v>
      </c>
      <c r="BC230" s="6">
        <v>2565.0819673899878</v>
      </c>
      <c r="BD230" s="6">
        <v>0</v>
      </c>
      <c r="BE230" s="6">
        <v>272.88629815883439</v>
      </c>
      <c r="BF230" s="6">
        <v>577.63200785033575</v>
      </c>
      <c r="BG230" s="6">
        <v>11.529065076345482</v>
      </c>
      <c r="BH230" s="6">
        <v>2.6126993488448607</v>
      </c>
      <c r="BI230" s="6">
        <v>21.135579488847064</v>
      </c>
      <c r="BJ230" s="6">
        <v>0</v>
      </c>
      <c r="BK230" s="6">
        <v>5.0099235140995564</v>
      </c>
      <c r="BL230" s="6">
        <v>2.258523331124243</v>
      </c>
      <c r="BM230" s="6">
        <v>9.3819497687114008</v>
      </c>
      <c r="BN230" s="6">
        <v>6.3177908629955963</v>
      </c>
      <c r="BO230" s="6">
        <v>0</v>
      </c>
      <c r="BP230" s="6">
        <v>0</v>
      </c>
      <c r="BQ230" s="6">
        <v>211.82185549057971</v>
      </c>
      <c r="BR230" s="6">
        <v>690.69346357874792</v>
      </c>
      <c r="BS230" s="6">
        <v>141.92016142924442</v>
      </c>
      <c r="BT230" s="6">
        <v>64.881615799874083</v>
      </c>
      <c r="BU230" s="6">
        <v>0</v>
      </c>
      <c r="BV230" s="6">
        <v>2129.894863254206</v>
      </c>
      <c r="BW230" s="6">
        <v>134.73189021740501</v>
      </c>
      <c r="BX230" s="6">
        <v>4239.4210924711115</v>
      </c>
      <c r="BY230" s="6">
        <v>13208.617387645463</v>
      </c>
      <c r="BZ230" s="6">
        <v>0</v>
      </c>
      <c r="CA230" s="6">
        <v>271.34725201982405</v>
      </c>
      <c r="CB230" s="6">
        <v>1012.7199612183599</v>
      </c>
      <c r="CC230" s="6">
        <v>156.89728770576656</v>
      </c>
      <c r="CD230" s="6">
        <v>4.504823769096137</v>
      </c>
      <c r="CE230" s="6">
        <v>47.724674144731765</v>
      </c>
      <c r="CF230" s="6">
        <v>0</v>
      </c>
      <c r="CG230" s="6">
        <v>3541.2168110954121</v>
      </c>
      <c r="CH230" s="6">
        <v>166.49453374972853</v>
      </c>
      <c r="CI230" s="6">
        <v>25622.31721664597</v>
      </c>
      <c r="CJ230" s="6">
        <v>209.29624448241884</v>
      </c>
      <c r="CK230" s="6">
        <v>40336.322263207578</v>
      </c>
      <c r="CL230" s="6">
        <v>3740.2479356648073</v>
      </c>
      <c r="CM230" s="6">
        <v>0</v>
      </c>
      <c r="CN230" s="6">
        <v>19.193087676608336</v>
      </c>
      <c r="CO230" s="6">
        <v>0</v>
      </c>
      <c r="CP230" s="6">
        <v>0</v>
      </c>
      <c r="CQ230" s="6">
        <v>54.889194833522069</v>
      </c>
      <c r="CR230" s="6">
        <v>3.3092080708815477</v>
      </c>
      <c r="CS230" s="6">
        <v>58.194583779106544</v>
      </c>
      <c r="CT230" s="6">
        <v>87.994288711702055</v>
      </c>
      <c r="CU230" s="6">
        <v>127.84671581364918</v>
      </c>
      <c r="CV230" s="6">
        <v>308.07988274362322</v>
      </c>
      <c r="CW230" s="6">
        <v>45.845759865332624</v>
      </c>
      <c r="CX230" s="6">
        <v>0</v>
      </c>
      <c r="CY230" s="6">
        <v>0</v>
      </c>
      <c r="CZ230" s="6">
        <v>0</v>
      </c>
      <c r="DA230" s="6">
        <v>0</v>
      </c>
      <c r="DB230" s="6">
        <v>79.430572707906776</v>
      </c>
      <c r="DC230" s="6">
        <v>80.749061390564506</v>
      </c>
      <c r="DD230" s="6">
        <v>0</v>
      </c>
      <c r="DE230" s="6">
        <v>10732.761460750295</v>
      </c>
      <c r="DF230" s="6">
        <v>0</v>
      </c>
      <c r="DG230" s="6">
        <v>0</v>
      </c>
      <c r="DH230" s="6">
        <v>0</v>
      </c>
      <c r="DI230" s="6">
        <v>57.250407023301655</v>
      </c>
      <c r="DJ230" s="6">
        <v>5.6102478833610814</v>
      </c>
      <c r="DK230" s="6">
        <v>200.61198382310261</v>
      </c>
      <c r="DL230" s="6">
        <v>21.208244648006758</v>
      </c>
      <c r="DM230" s="6">
        <v>0</v>
      </c>
      <c r="DN230" s="6">
        <v>0</v>
      </c>
      <c r="DO230" s="6">
        <v>0</v>
      </c>
      <c r="DP230" s="6">
        <v>0</v>
      </c>
      <c r="DQ230" s="6">
        <v>40.292494201771589</v>
      </c>
      <c r="DR230" s="6">
        <v>13.39346224843335</v>
      </c>
      <c r="DS230" s="6">
        <v>0</v>
      </c>
      <c r="DT230" s="6">
        <v>26.99965274780233</v>
      </c>
      <c r="DU230" s="6">
        <v>58.289668928200214</v>
      </c>
      <c r="DV230" s="6">
        <v>0</v>
      </c>
      <c r="DW230" s="6">
        <v>2348.0793452954981</v>
      </c>
      <c r="DX230" s="6">
        <v>0</v>
      </c>
      <c r="DY230" s="6">
        <v>0</v>
      </c>
      <c r="DZ230" s="6">
        <v>323.64575822634799</v>
      </c>
      <c r="EA230" s="6">
        <v>874.50108417908098</v>
      </c>
      <c r="EB230" s="6">
        <v>47.039506886157255</v>
      </c>
      <c r="EC230" s="6">
        <v>4.4635396375140761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138302.31697585812</v>
      </c>
      <c r="EJ230" s="6">
        <v>0</v>
      </c>
      <c r="EK230" s="6">
        <v>0</v>
      </c>
      <c r="EL230" s="6">
        <v>62.749252277274351</v>
      </c>
      <c r="EM230" s="6">
        <v>5.8906704903976586</v>
      </c>
      <c r="EN230" s="6">
        <v>2.6624853752582687</v>
      </c>
      <c r="EO230" s="6">
        <v>0</v>
      </c>
      <c r="EP230" s="6">
        <v>92.182720750173928</v>
      </c>
      <c r="EQ230" s="6">
        <v>0</v>
      </c>
      <c r="ER230" s="6">
        <v>0.91792315780065181</v>
      </c>
      <c r="ES230" s="6">
        <v>9.9453154488764213</v>
      </c>
      <c r="ET230" s="6">
        <v>50.194644437522847</v>
      </c>
      <c r="EU230" s="6">
        <v>0</v>
      </c>
      <c r="EV230" s="6">
        <v>38.44782335971761</v>
      </c>
      <c r="EW230" s="6">
        <v>84.660015571851915</v>
      </c>
      <c r="EX230" s="6">
        <v>0</v>
      </c>
      <c r="EY230" s="6">
        <v>20.461736180060647</v>
      </c>
      <c r="EZ230" s="6">
        <v>0</v>
      </c>
      <c r="FA230" s="6">
        <v>6584.4498879977236</v>
      </c>
      <c r="FB230" s="6">
        <v>0</v>
      </c>
      <c r="FC230" s="6">
        <v>0</v>
      </c>
      <c r="FD230" s="6">
        <v>0</v>
      </c>
      <c r="FE230" s="6">
        <v>2022.1722924781097</v>
      </c>
      <c r="FF230" s="6">
        <v>0</v>
      </c>
      <c r="FG230" s="6">
        <v>627.3931263050423</v>
      </c>
      <c r="FH230" s="6">
        <v>1254.7862526100846</v>
      </c>
      <c r="FI230" s="6">
        <v>0</v>
      </c>
      <c r="FJ230" s="6">
        <v>0</v>
      </c>
      <c r="FK230" s="6">
        <v>1244.7355287812097</v>
      </c>
      <c r="FL230" s="6">
        <v>0</v>
      </c>
      <c r="FM230" s="6">
        <v>0</v>
      </c>
      <c r="FN230" s="6">
        <v>0</v>
      </c>
      <c r="FO230" s="6">
        <v>0</v>
      </c>
      <c r="FP230" s="6">
        <v>0</v>
      </c>
      <c r="FQ230" s="6">
        <v>0</v>
      </c>
      <c r="FR230" s="6">
        <f t="shared" si="3"/>
        <v>293712.20975266735</v>
      </c>
    </row>
    <row r="231" spans="1:174" x14ac:dyDescent="0.25">
      <c r="A231" s="49">
        <v>47088</v>
      </c>
      <c r="B231" s="6">
        <v>279.03144433553808</v>
      </c>
      <c r="C231" s="6">
        <v>120.26647800042599</v>
      </c>
      <c r="D231" s="6">
        <v>416.62501349769155</v>
      </c>
      <c r="E231" s="6">
        <v>0</v>
      </c>
      <c r="F231" s="6">
        <v>76.407267772181612</v>
      </c>
      <c r="G231" s="6">
        <v>73.716633405241922</v>
      </c>
      <c r="H231" s="6">
        <v>620.23727464555668</v>
      </c>
      <c r="I231" s="6">
        <v>0</v>
      </c>
      <c r="J231" s="6">
        <v>762.84595390001391</v>
      </c>
      <c r="K231" s="6">
        <v>0</v>
      </c>
      <c r="L231" s="6">
        <v>0</v>
      </c>
      <c r="M231" s="6">
        <v>11.628062829360729</v>
      </c>
      <c r="N231" s="6">
        <v>5.7161830724576541</v>
      </c>
      <c r="O231" s="6">
        <v>129.00418457311767</v>
      </c>
      <c r="P231" s="6">
        <v>21.71370376686907</v>
      </c>
      <c r="Q231" s="6">
        <v>5.4609192602333785</v>
      </c>
      <c r="R231" s="6">
        <v>0</v>
      </c>
      <c r="S231" s="6">
        <v>1.3995036882843839</v>
      </c>
      <c r="T231" s="6">
        <v>18.792814484148465</v>
      </c>
      <c r="U231" s="6">
        <v>148.06674161180629</v>
      </c>
      <c r="V231" s="6">
        <v>0</v>
      </c>
      <c r="W231" s="6">
        <v>0</v>
      </c>
      <c r="X231" s="6">
        <v>146.59852367606518</v>
      </c>
      <c r="Y231" s="6">
        <v>0</v>
      </c>
      <c r="Z231" s="6">
        <v>0</v>
      </c>
      <c r="AA231" s="6">
        <v>195.37549200686453</v>
      </c>
      <c r="AB231" s="6">
        <v>168.3339006183661</v>
      </c>
      <c r="AC231" s="6">
        <v>0</v>
      </c>
      <c r="AD231" s="6">
        <v>12.598103034503179</v>
      </c>
      <c r="AE231" s="6">
        <v>0</v>
      </c>
      <c r="AF231" s="6">
        <v>0</v>
      </c>
      <c r="AG231" s="6">
        <v>81.646447813907301</v>
      </c>
      <c r="AH231" s="6">
        <v>96.523500326089803</v>
      </c>
      <c r="AI231" s="6">
        <v>679.00074227191203</v>
      </c>
      <c r="AJ231" s="6">
        <v>363.60125147158971</v>
      </c>
      <c r="AK231" s="6">
        <v>0</v>
      </c>
      <c r="AL231" s="6">
        <v>175.48113931915293</v>
      </c>
      <c r="AM231" s="6">
        <v>773.95058686139271</v>
      </c>
      <c r="AN231" s="6">
        <v>0</v>
      </c>
      <c r="AO231" s="6">
        <v>0</v>
      </c>
      <c r="AP231" s="6">
        <v>0</v>
      </c>
      <c r="AQ231" s="6">
        <v>0</v>
      </c>
      <c r="AR231" s="6">
        <v>10.435753989266329</v>
      </c>
      <c r="AS231" s="6">
        <v>1322.7852991042478</v>
      </c>
      <c r="AT231" s="6">
        <v>516.35222034506546</v>
      </c>
      <c r="AU231" s="6">
        <v>1046.9268795693395</v>
      </c>
      <c r="AV231" s="6">
        <v>914.80708606934127</v>
      </c>
      <c r="AW231" s="6">
        <v>257.82827159706085</v>
      </c>
      <c r="AX231" s="6">
        <v>0</v>
      </c>
      <c r="AY231" s="6">
        <v>253.04154554714827</v>
      </c>
      <c r="AZ231" s="6">
        <v>18983.913866582254</v>
      </c>
      <c r="BA231" s="6">
        <v>0</v>
      </c>
      <c r="BB231" s="6">
        <v>0</v>
      </c>
      <c r="BC231" s="6">
        <v>2632.4296318255674</v>
      </c>
      <c r="BD231" s="6">
        <v>0</v>
      </c>
      <c r="BE231" s="6">
        <v>275.1691822306542</v>
      </c>
      <c r="BF231" s="6">
        <v>581.58454004288751</v>
      </c>
      <c r="BG231" s="6">
        <v>11.554047331582597</v>
      </c>
      <c r="BH231" s="6">
        <v>2.6183607898687833</v>
      </c>
      <c r="BI231" s="6">
        <v>21.146105142456314</v>
      </c>
      <c r="BJ231" s="6">
        <v>0</v>
      </c>
      <c r="BK231" s="6">
        <v>5.0124184880152765</v>
      </c>
      <c r="BL231" s="6">
        <v>2.2596480901716296</v>
      </c>
      <c r="BM231" s="6">
        <v>9.4415373487949381</v>
      </c>
      <c r="BN231" s="6">
        <v>6.3314808424370277</v>
      </c>
      <c r="BO231" s="6">
        <v>0</v>
      </c>
      <c r="BP231" s="6">
        <v>0</v>
      </c>
      <c r="BQ231" s="6">
        <v>213.40311545111726</v>
      </c>
      <c r="BR231" s="6">
        <v>695.08026515931408</v>
      </c>
      <c r="BS231" s="6">
        <v>141.99083857628753</v>
      </c>
      <c r="BT231" s="6">
        <v>65.022207346142181</v>
      </c>
      <c r="BU231" s="6">
        <v>0</v>
      </c>
      <c r="BV231" s="6">
        <v>2149.5022520352095</v>
      </c>
      <c r="BW231" s="6">
        <v>135.02383986359936</v>
      </c>
      <c r="BX231" s="6">
        <v>4319.7078713741867</v>
      </c>
      <c r="BY231" s="6">
        <v>13498.349927828564</v>
      </c>
      <c r="BZ231" s="6">
        <v>0</v>
      </c>
      <c r="CA231" s="6">
        <v>273.12521249554595</v>
      </c>
      <c r="CB231" s="6">
        <v>1020.7812493790866</v>
      </c>
      <c r="CC231" s="6">
        <v>158.5666212228021</v>
      </c>
      <c r="CD231" s="6">
        <v>4.5334352575096073</v>
      </c>
      <c r="CE231" s="6">
        <v>48.027787880433479</v>
      </c>
      <c r="CF231" s="6">
        <v>0</v>
      </c>
      <c r="CG231" s="6">
        <v>3564.7257194786766</v>
      </c>
      <c r="CH231" s="6">
        <v>166.85530965915197</v>
      </c>
      <c r="CI231" s="6">
        <v>26150.297081566081</v>
      </c>
      <c r="CJ231" s="6">
        <v>209.92059771542191</v>
      </c>
      <c r="CK231" s="6">
        <v>41269.853815148992</v>
      </c>
      <c r="CL231" s="6">
        <v>3830.9239280986239</v>
      </c>
      <c r="CM231" s="6">
        <v>0</v>
      </c>
      <c r="CN231" s="6">
        <v>19.314831633550806</v>
      </c>
      <c r="CO231" s="6">
        <v>0</v>
      </c>
      <c r="CP231" s="6">
        <v>0</v>
      </c>
      <c r="CQ231" s="6">
        <v>55.237812591397002</v>
      </c>
      <c r="CR231" s="6">
        <v>3.3163787720712827</v>
      </c>
      <c r="CS231" s="6">
        <v>58.320685239698555</v>
      </c>
      <c r="CT231" s="6">
        <v>88.465637566181528</v>
      </c>
      <c r="CU231" s="6">
        <v>128.33746364599236</v>
      </c>
      <c r="CV231" s="6">
        <v>309.26246716656101</v>
      </c>
      <c r="CW231" s="6">
        <v>46.021741760001184</v>
      </c>
      <c r="CX231" s="6">
        <v>0</v>
      </c>
      <c r="CY231" s="6">
        <v>0</v>
      </c>
      <c r="CZ231" s="6">
        <v>0</v>
      </c>
      <c r="DA231" s="6">
        <v>0</v>
      </c>
      <c r="DB231" s="6">
        <v>79.47012964055439</v>
      </c>
      <c r="DC231" s="6">
        <v>80.924036000253835</v>
      </c>
      <c r="DD231" s="6">
        <v>0</v>
      </c>
      <c r="DE231" s="6">
        <v>10953.909467779748</v>
      </c>
      <c r="DF231" s="6">
        <v>0</v>
      </c>
      <c r="DG231" s="6">
        <v>0</v>
      </c>
      <c r="DH231" s="6">
        <v>0</v>
      </c>
      <c r="DI231" s="6">
        <v>57.61402154879115</v>
      </c>
      <c r="DJ231" s="6">
        <v>5.6317831802996485</v>
      </c>
      <c r="DK231" s="6">
        <v>201.38204581160727</v>
      </c>
      <c r="DL231" s="6">
        <v>21.218806489329488</v>
      </c>
      <c r="DM231" s="6">
        <v>0</v>
      </c>
      <c r="DN231" s="6">
        <v>0</v>
      </c>
      <c r="DO231" s="6">
        <v>0</v>
      </c>
      <c r="DP231" s="6">
        <v>0</v>
      </c>
      <c r="DQ231" s="6">
        <v>40.379803742278398</v>
      </c>
      <c r="DR231" s="6">
        <v>13.422484453632412</v>
      </c>
      <c r="DS231" s="6">
        <v>0</v>
      </c>
      <c r="DT231" s="6">
        <v>27.171135649544439</v>
      </c>
      <c r="DU231" s="6">
        <v>58.415976428175995</v>
      </c>
      <c r="DV231" s="6">
        <v>0</v>
      </c>
      <c r="DW231" s="6">
        <v>2389.6329399471138</v>
      </c>
      <c r="DX231" s="6">
        <v>0</v>
      </c>
      <c r="DY231" s="6">
        <v>0</v>
      </c>
      <c r="DZ231" s="6">
        <v>324.34706408982271</v>
      </c>
      <c r="EA231" s="6">
        <v>878.40679862472643</v>
      </c>
      <c r="EB231" s="6">
        <v>47.141436484045407</v>
      </c>
      <c r="EC231" s="6">
        <v>4.4732116521784873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141095.48921370559</v>
      </c>
      <c r="EJ231" s="6">
        <v>0</v>
      </c>
      <c r="EK231" s="6">
        <v>0</v>
      </c>
      <c r="EL231" s="6">
        <v>62.885223219059164</v>
      </c>
      <c r="EM231" s="6">
        <v>5.9034349455147366</v>
      </c>
      <c r="EN231" s="6">
        <v>2.6682546972951671</v>
      </c>
      <c r="EO231" s="6">
        <v>0</v>
      </c>
      <c r="EP231" s="6">
        <v>92.406234910994755</v>
      </c>
      <c r="EQ231" s="6">
        <v>0</v>
      </c>
      <c r="ER231" s="6">
        <v>0.91838028939735217</v>
      </c>
      <c r="ES231" s="6">
        <v>9.9912875074139542</v>
      </c>
      <c r="ET231" s="6">
        <v>50.513445696207953</v>
      </c>
      <c r="EU231" s="6">
        <v>0</v>
      </c>
      <c r="EV231" s="6">
        <v>38.531135695117186</v>
      </c>
      <c r="EW231" s="6">
        <v>84.843464802417344</v>
      </c>
      <c r="EX231" s="6">
        <v>0</v>
      </c>
      <c r="EY231" s="6">
        <v>20.591694810551701</v>
      </c>
      <c r="EZ231" s="6">
        <v>0</v>
      </c>
      <c r="FA231" s="6">
        <v>6690.8172243521549</v>
      </c>
      <c r="FB231" s="6">
        <v>0</v>
      </c>
      <c r="FC231" s="6">
        <v>0</v>
      </c>
      <c r="FD231" s="6">
        <v>0</v>
      </c>
      <c r="FE231" s="6">
        <v>2020.1583862481202</v>
      </c>
      <c r="FF231" s="6">
        <v>0</v>
      </c>
      <c r="FG231" s="6">
        <v>627.47804047553916</v>
      </c>
      <c r="FH231" s="6">
        <v>1254.9560809510783</v>
      </c>
      <c r="FI231" s="6">
        <v>0</v>
      </c>
      <c r="FJ231" s="6">
        <v>0</v>
      </c>
      <c r="FK231" s="6">
        <v>1245.9802175308773</v>
      </c>
      <c r="FL231" s="6">
        <v>0</v>
      </c>
      <c r="FM231" s="6">
        <v>0</v>
      </c>
      <c r="FN231" s="6">
        <v>0</v>
      </c>
      <c r="FO231" s="6">
        <v>0</v>
      </c>
      <c r="FP231" s="6">
        <v>0</v>
      </c>
      <c r="FQ231" s="6">
        <v>0</v>
      </c>
      <c r="FR231" s="6">
        <f t="shared" si="3"/>
        <v>299349.3006964504</v>
      </c>
    </row>
    <row r="232" spans="1:174" x14ac:dyDescent="0.25">
      <c r="A232" s="49">
        <v>47119</v>
      </c>
      <c r="B232" s="6">
        <v>278.15680736071363</v>
      </c>
      <c r="C232" s="6">
        <v>119.88775164110361</v>
      </c>
      <c r="D232" s="6">
        <v>415.31303631844747</v>
      </c>
      <c r="E232" s="6">
        <v>0</v>
      </c>
      <c r="F232" s="6">
        <v>76.166943765821216</v>
      </c>
      <c r="G232" s="6">
        <v>73.362123147417819</v>
      </c>
      <c r="H232" s="6">
        <v>620.88926502498964</v>
      </c>
      <c r="I232" s="6">
        <v>0</v>
      </c>
      <c r="J232" s="6">
        <v>760.44370619435347</v>
      </c>
      <c r="K232" s="6">
        <v>0</v>
      </c>
      <c r="L232" s="6">
        <v>0</v>
      </c>
      <c r="M232" s="6">
        <v>11.610780545209685</v>
      </c>
      <c r="N232" s="6">
        <v>5.6981824687961371</v>
      </c>
      <c r="O232" s="6">
        <v>128.81245126317745</v>
      </c>
      <c r="P232" s="6">
        <v>21.736629442604197</v>
      </c>
      <c r="Q232" s="6">
        <v>5.4664519949499066</v>
      </c>
      <c r="R232" s="6">
        <v>0</v>
      </c>
      <c r="S232" s="6">
        <v>1.4009215965655899</v>
      </c>
      <c r="T232" s="6">
        <v>18.733634783126725</v>
      </c>
      <c r="U232" s="6">
        <v>147.60047055340573</v>
      </c>
      <c r="V232" s="6">
        <v>0</v>
      </c>
      <c r="W232" s="6">
        <v>0</v>
      </c>
      <c r="X232" s="6">
        <v>145.8935175190513</v>
      </c>
      <c r="Y232" s="6">
        <v>0</v>
      </c>
      <c r="Z232" s="6">
        <v>0</v>
      </c>
      <c r="AA232" s="6">
        <v>195.57439473106953</v>
      </c>
      <c r="AB232" s="6">
        <v>167.70213698961189</v>
      </c>
      <c r="AC232" s="6">
        <v>0</v>
      </c>
      <c r="AD232" s="6">
        <v>12.610866812669423</v>
      </c>
      <c r="AE232" s="6">
        <v>0</v>
      </c>
      <c r="AF232" s="6">
        <v>0</v>
      </c>
      <c r="AG232" s="6">
        <v>81.729153055236807</v>
      </c>
      <c r="AH232" s="6">
        <v>96.621293187651361</v>
      </c>
      <c r="AI232" s="6">
        <v>678.25406364003118</v>
      </c>
      <c r="AJ232" s="6">
        <v>363.96963437035157</v>
      </c>
      <c r="AK232" s="6">
        <v>0</v>
      </c>
      <c r="AL232" s="6">
        <v>174.92853867657107</v>
      </c>
      <c r="AM232" s="6">
        <v>777.2719482136223</v>
      </c>
      <c r="AN232" s="6">
        <v>0</v>
      </c>
      <c r="AO232" s="6">
        <v>0</v>
      </c>
      <c r="AP232" s="6">
        <v>0</v>
      </c>
      <c r="AQ232" s="6">
        <v>0</v>
      </c>
      <c r="AR232" s="6">
        <v>10.420243781898209</v>
      </c>
      <c r="AS232" s="6">
        <v>1323.3413816986431</v>
      </c>
      <c r="AT232" s="6">
        <v>517.19641415991032</v>
      </c>
      <c r="AU232" s="6">
        <v>1044.3950560974638</v>
      </c>
      <c r="AV232" s="6">
        <v>911.92630363561796</v>
      </c>
      <c r="AW232" s="6">
        <v>257.00317077495964</v>
      </c>
      <c r="AX232" s="6">
        <v>0</v>
      </c>
      <c r="AY232" s="6">
        <v>252.24470252907938</v>
      </c>
      <c r="AZ232" s="6">
        <v>19184.923026792167</v>
      </c>
      <c r="BA232" s="6">
        <v>0</v>
      </c>
      <c r="BB232" s="6">
        <v>0</v>
      </c>
      <c r="BC232" s="6">
        <v>2676.2828450602351</v>
      </c>
      <c r="BD232" s="6">
        <v>0</v>
      </c>
      <c r="BE232" s="6">
        <v>275.58565104629957</v>
      </c>
      <c r="BF232" s="6">
        <v>582.52749650240048</v>
      </c>
      <c r="BG232" s="6">
        <v>11.517662942897719</v>
      </c>
      <c r="BH232" s="6">
        <v>2.6101154145503509</v>
      </c>
      <c r="BI232" s="6">
        <v>21.044411524072832</v>
      </c>
      <c r="BJ232" s="6">
        <v>0</v>
      </c>
      <c r="BK232" s="6">
        <v>4.9883132937270318</v>
      </c>
      <c r="BL232" s="6">
        <v>2.2487812289215396</v>
      </c>
      <c r="BM232" s="6">
        <v>9.4511030499118682</v>
      </c>
      <c r="BN232" s="6">
        <v>6.31154262915895</v>
      </c>
      <c r="BO232" s="6">
        <v>0</v>
      </c>
      <c r="BP232" s="6">
        <v>0</v>
      </c>
      <c r="BQ232" s="6">
        <v>213.70624331594007</v>
      </c>
      <c r="BR232" s="6">
        <v>695.78448628593355</v>
      </c>
      <c r="BS232" s="6">
        <v>141.30799121244189</v>
      </c>
      <c r="BT232" s="6">
        <v>64.817448511654462</v>
      </c>
      <c r="BU232" s="6">
        <v>0</v>
      </c>
      <c r="BV232" s="6">
        <v>2152.465160406924</v>
      </c>
      <c r="BW232" s="6">
        <v>134.59864168582374</v>
      </c>
      <c r="BX232" s="6">
        <v>4366.4582685960404</v>
      </c>
      <c r="BY232" s="6">
        <v>13672.357143635472</v>
      </c>
      <c r="BZ232" s="6">
        <v>0</v>
      </c>
      <c r="CA232" s="6">
        <v>273.4312805654809</v>
      </c>
      <c r="CB232" s="6">
        <v>1024.1691630786404</v>
      </c>
      <c r="CC232" s="6">
        <v>159.5383959181645</v>
      </c>
      <c r="CD232" s="6">
        <v>4.5380283110669088</v>
      </c>
      <c r="CE232" s="6">
        <v>48.076447272140513</v>
      </c>
      <c r="CF232" s="6">
        <v>0</v>
      </c>
      <c r="CG232" s="6">
        <v>3569.2968600542767</v>
      </c>
      <c r="CH232" s="6">
        <v>166.32987227201411</v>
      </c>
      <c r="CI232" s="6">
        <v>26449.346881970065</v>
      </c>
      <c r="CJ232" s="6">
        <v>209.63105110936485</v>
      </c>
      <c r="CK232" s="6">
        <v>41856.556665402946</v>
      </c>
      <c r="CL232" s="6">
        <v>3885.8851820116552</v>
      </c>
      <c r="CM232" s="6">
        <v>0</v>
      </c>
      <c r="CN232" s="6">
        <v>19.33519170948588</v>
      </c>
      <c r="CO232" s="6">
        <v>0</v>
      </c>
      <c r="CP232" s="6">
        <v>0</v>
      </c>
      <c r="CQ232" s="6">
        <v>55.293776825407008</v>
      </c>
      <c r="CR232" s="6">
        <v>3.3059352962219593</v>
      </c>
      <c r="CS232" s="6">
        <v>58.137029900644393</v>
      </c>
      <c r="CT232" s="6">
        <v>88.325691015802619</v>
      </c>
      <c r="CU232" s="6">
        <v>128.14672125437454</v>
      </c>
      <c r="CV232" s="6">
        <v>308.8028238095153</v>
      </c>
      <c r="CW232" s="6">
        <v>45.953341646423006</v>
      </c>
      <c r="CX232" s="6">
        <v>0</v>
      </c>
      <c r="CY232" s="6">
        <v>0</v>
      </c>
      <c r="CZ232" s="6">
        <v>0</v>
      </c>
      <c r="DA232" s="6">
        <v>0</v>
      </c>
      <c r="DB232" s="6">
        <v>79.087950275507822</v>
      </c>
      <c r="DC232" s="6">
        <v>80.669201352681128</v>
      </c>
      <c r="DD232" s="6">
        <v>0</v>
      </c>
      <c r="DE232" s="6">
        <v>11093.914534048858</v>
      </c>
      <c r="DF232" s="6">
        <v>0</v>
      </c>
      <c r="DG232" s="6">
        <v>0</v>
      </c>
      <c r="DH232" s="6">
        <v>0</v>
      </c>
      <c r="DI232" s="6">
        <v>57.672393240806997</v>
      </c>
      <c r="DJ232" s="6">
        <v>5.6234129058500422</v>
      </c>
      <c r="DK232" s="6">
        <v>201.08274043377193</v>
      </c>
      <c r="DL232" s="6">
        <v>21.116763243297083</v>
      </c>
      <c r="DM232" s="6">
        <v>0</v>
      </c>
      <c r="DN232" s="6">
        <v>0</v>
      </c>
      <c r="DO232" s="6">
        <v>0</v>
      </c>
      <c r="DP232" s="6">
        <v>0</v>
      </c>
      <c r="DQ232" s="6">
        <v>40.252645316125673</v>
      </c>
      <c r="DR232" s="6">
        <v>13.380216244280113</v>
      </c>
      <c r="DS232" s="6">
        <v>0</v>
      </c>
      <c r="DT232" s="6">
        <v>27.198664107361147</v>
      </c>
      <c r="DU232" s="6">
        <v>58.232021011448595</v>
      </c>
      <c r="DV232" s="6">
        <v>0</v>
      </c>
      <c r="DW232" s="6">
        <v>2414.3532046379846</v>
      </c>
      <c r="DX232" s="6">
        <v>0</v>
      </c>
      <c r="DY232" s="6">
        <v>0</v>
      </c>
      <c r="DZ232" s="6">
        <v>323.3256757130946</v>
      </c>
      <c r="EA232" s="6">
        <v>877.58919960130891</v>
      </c>
      <c r="EB232" s="6">
        <v>46.992985270459783</v>
      </c>
      <c r="EC232" s="6">
        <v>4.4591252401401968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142851.73747716987</v>
      </c>
      <c r="EJ232" s="6">
        <v>0</v>
      </c>
      <c r="EK232" s="6">
        <v>0</v>
      </c>
      <c r="EL232" s="6">
        <v>62.687193875879721</v>
      </c>
      <c r="EM232" s="6">
        <v>5.8848446744634515</v>
      </c>
      <c r="EN232" s="6">
        <v>2.6598522030669085</v>
      </c>
      <c r="EO232" s="6">
        <v>0</v>
      </c>
      <c r="EP232" s="6">
        <v>92.199449173598524</v>
      </c>
      <c r="EQ232" s="6">
        <v>0</v>
      </c>
      <c r="ER232" s="6">
        <v>0.91396371177931246</v>
      </c>
      <c r="ES232" s="6">
        <v>9.9037759216577363</v>
      </c>
      <c r="ET232" s="6">
        <v>50.56462343411922</v>
      </c>
      <c r="EU232" s="6">
        <v>0</v>
      </c>
      <c r="EV232" s="6">
        <v>38.409798835628237</v>
      </c>
      <c r="EW232" s="6">
        <v>84.576287638246924</v>
      </c>
      <c r="EX232" s="6">
        <v>0</v>
      </c>
      <c r="EY232" s="6">
        <v>20.612557302619681</v>
      </c>
      <c r="EZ232" s="6">
        <v>0</v>
      </c>
      <c r="FA232" s="6">
        <v>6748.2805329151424</v>
      </c>
      <c r="FB232" s="6">
        <v>0</v>
      </c>
      <c r="FC232" s="6">
        <v>0</v>
      </c>
      <c r="FD232" s="6">
        <v>0</v>
      </c>
      <c r="FE232" s="6">
        <v>2019.058573196545</v>
      </c>
      <c r="FF232" s="6">
        <v>0</v>
      </c>
      <c r="FG232" s="6">
        <v>627.97773514634071</v>
      </c>
      <c r="FH232" s="6">
        <v>1255.9554702926814</v>
      </c>
      <c r="FI232" s="6">
        <v>0</v>
      </c>
      <c r="FJ232" s="6">
        <v>0</v>
      </c>
      <c r="FK232" s="6">
        <v>1247.226137663034</v>
      </c>
      <c r="FL232" s="6">
        <v>0</v>
      </c>
      <c r="FM232" s="6">
        <v>0</v>
      </c>
      <c r="FN232" s="6">
        <v>0</v>
      </c>
      <c r="FO232" s="6">
        <v>0</v>
      </c>
      <c r="FP232" s="6">
        <v>0</v>
      </c>
      <c r="FQ232" s="6">
        <v>0</v>
      </c>
      <c r="FR232" s="6">
        <f t="shared" si="3"/>
        <v>302733.04765433003</v>
      </c>
    </row>
    <row r="233" spans="1:174" x14ac:dyDescent="0.25">
      <c r="A233" s="49">
        <v>47150</v>
      </c>
      <c r="B233" s="6">
        <v>274.23083308170862</v>
      </c>
      <c r="C233" s="6">
        <v>118.1939339837069</v>
      </c>
      <c r="D233" s="6">
        <v>409.44534304174721</v>
      </c>
      <c r="E233" s="6">
        <v>0</v>
      </c>
      <c r="F233" s="6">
        <v>75.091065618564954</v>
      </c>
      <c r="G233" s="6">
        <v>72.205194120639192</v>
      </c>
      <c r="H233" s="6">
        <v>614.69056810418408</v>
      </c>
      <c r="I233" s="6">
        <v>0</v>
      </c>
      <c r="J233" s="6">
        <v>749.69988158027559</v>
      </c>
      <c r="K233" s="6">
        <v>0</v>
      </c>
      <c r="L233" s="6">
        <v>0</v>
      </c>
      <c r="M233" s="6">
        <v>11.465833030396796</v>
      </c>
      <c r="N233" s="6">
        <v>5.6176764792467733</v>
      </c>
      <c r="O233" s="6">
        <v>127.20437292470108</v>
      </c>
      <c r="P233" s="6">
        <v>21.504075247215241</v>
      </c>
      <c r="Q233" s="6">
        <v>5.4117219073257008</v>
      </c>
      <c r="R233" s="6">
        <v>0</v>
      </c>
      <c r="S233" s="6">
        <v>1.3868955771647957</v>
      </c>
      <c r="T233" s="6">
        <v>18.468959193264372</v>
      </c>
      <c r="U233" s="6">
        <v>145.51511754743854</v>
      </c>
      <c r="V233" s="6">
        <v>0</v>
      </c>
      <c r="W233" s="6">
        <v>0</v>
      </c>
      <c r="X233" s="6">
        <v>143.5927601527813</v>
      </c>
      <c r="Y233" s="6">
        <v>0</v>
      </c>
      <c r="Z233" s="6">
        <v>0</v>
      </c>
      <c r="AA233" s="6">
        <v>193.61621709119098</v>
      </c>
      <c r="AB233" s="6">
        <v>165.18566755792094</v>
      </c>
      <c r="AC233" s="6">
        <v>0</v>
      </c>
      <c r="AD233" s="6">
        <v>12.484606882771168</v>
      </c>
      <c r="AE233" s="6">
        <v>0</v>
      </c>
      <c r="AF233" s="6">
        <v>0</v>
      </c>
      <c r="AG233" s="6">
        <v>80.910871412683534</v>
      </c>
      <c r="AH233" s="6">
        <v>95.653921326083875</v>
      </c>
      <c r="AI233" s="6">
        <v>669.91095691928535</v>
      </c>
      <c r="AJ233" s="6">
        <v>360.32557237181186</v>
      </c>
      <c r="AK233" s="6">
        <v>0</v>
      </c>
      <c r="AL233" s="6">
        <v>172.45708480795597</v>
      </c>
      <c r="AM233" s="6">
        <v>771.62889723764795</v>
      </c>
      <c r="AN233" s="6">
        <v>0</v>
      </c>
      <c r="AO233" s="6">
        <v>0</v>
      </c>
      <c r="AP233" s="6">
        <v>0</v>
      </c>
      <c r="AQ233" s="6">
        <v>0</v>
      </c>
      <c r="AR233" s="6">
        <v>10.290158777358718</v>
      </c>
      <c r="AS233" s="6">
        <v>1309.9598721683456</v>
      </c>
      <c r="AT233" s="6">
        <v>512.10732148466002</v>
      </c>
      <c r="AU233" s="6">
        <v>1030.3890728777712</v>
      </c>
      <c r="AV233" s="6">
        <v>899.04227791824098</v>
      </c>
      <c r="AW233" s="6">
        <v>253.2695751573653</v>
      </c>
      <c r="AX233" s="6">
        <v>0</v>
      </c>
      <c r="AY233" s="6">
        <v>248.68089784277936</v>
      </c>
      <c r="AZ233" s="6">
        <v>19120.122836752791</v>
      </c>
      <c r="BA233" s="6">
        <v>0</v>
      </c>
      <c r="BB233" s="6">
        <v>0</v>
      </c>
      <c r="BC233" s="6">
        <v>2681.2758105686871</v>
      </c>
      <c r="BD233" s="6">
        <v>0</v>
      </c>
      <c r="BE233" s="6">
        <v>273.03337608283516</v>
      </c>
      <c r="BF233" s="6">
        <v>577.23956508035656</v>
      </c>
      <c r="BG233" s="6">
        <v>11.354937221566107</v>
      </c>
      <c r="BH233" s="6">
        <v>2.5732387568727293</v>
      </c>
      <c r="BI233" s="6">
        <v>20.712538760593095</v>
      </c>
      <c r="BJ233" s="6">
        <v>0</v>
      </c>
      <c r="BK233" s="6">
        <v>4.9096470256777591</v>
      </c>
      <c r="BL233" s="6">
        <v>2.2133176931486416</v>
      </c>
      <c r="BM233" s="6">
        <v>9.3564786576104435</v>
      </c>
      <c r="BN233" s="6">
        <v>6.2223708647014355</v>
      </c>
      <c r="BO233" s="6">
        <v>0</v>
      </c>
      <c r="BP233" s="6">
        <v>0</v>
      </c>
      <c r="BQ233" s="6">
        <v>211.77711295414309</v>
      </c>
      <c r="BR233" s="6">
        <v>688.81829579580017</v>
      </c>
      <c r="BS233" s="6">
        <v>139.07954811761846</v>
      </c>
      <c r="BT233" s="6">
        <v>63.901684079562123</v>
      </c>
      <c r="BU233" s="6">
        <v>0</v>
      </c>
      <c r="BV233" s="6">
        <v>2129.2656986170032</v>
      </c>
      <c r="BW233" s="6">
        <v>132.69698323591336</v>
      </c>
      <c r="BX233" s="6">
        <v>4354.8304643167166</v>
      </c>
      <c r="BY233" s="6">
        <v>13652.694172214133</v>
      </c>
      <c r="BZ233" s="6">
        <v>0</v>
      </c>
      <c r="CA233" s="6">
        <v>270.7822479850455</v>
      </c>
      <c r="CB233" s="6">
        <v>1016.5380891018874</v>
      </c>
      <c r="CC233" s="6">
        <v>158.89246620692836</v>
      </c>
      <c r="CD233" s="6">
        <v>4.4925935963131218</v>
      </c>
      <c r="CE233" s="6">
        <v>47.595106143690913</v>
      </c>
      <c r="CF233" s="6">
        <v>0</v>
      </c>
      <c r="CG233" s="6">
        <v>3534.9087035472094</v>
      </c>
      <c r="CH233" s="6">
        <v>163.97990348245608</v>
      </c>
      <c r="CI233" s="6">
        <v>26376.774357200589</v>
      </c>
      <c r="CJ233" s="6">
        <v>206.98938366853125</v>
      </c>
      <c r="CK233" s="6">
        <v>41862.618232716231</v>
      </c>
      <c r="CL233" s="6">
        <v>3884.0760133678114</v>
      </c>
      <c r="CM233" s="6">
        <v>0</v>
      </c>
      <c r="CN233" s="6">
        <v>19.145813005747122</v>
      </c>
      <c r="CO233" s="6">
        <v>0</v>
      </c>
      <c r="CP233" s="6">
        <v>0</v>
      </c>
      <c r="CQ233" s="6">
        <v>54.740175832747902</v>
      </c>
      <c r="CR233" s="6">
        <v>3.2592278427723791</v>
      </c>
      <c r="CS233" s="6">
        <v>57.315648846730724</v>
      </c>
      <c r="CT233" s="6">
        <v>87.197481740160882</v>
      </c>
      <c r="CU233" s="6">
        <v>126.5469538050703</v>
      </c>
      <c r="CV233" s="6">
        <v>304.94776844057549</v>
      </c>
      <c r="CW233" s="6">
        <v>45.379665945374228</v>
      </c>
      <c r="CX233" s="6">
        <v>0</v>
      </c>
      <c r="CY233" s="6">
        <v>0</v>
      </c>
      <c r="CZ233" s="6">
        <v>0</v>
      </c>
      <c r="DA233" s="6">
        <v>0</v>
      </c>
      <c r="DB233" s="6">
        <v>77.840724303621755</v>
      </c>
      <c r="DC233" s="6">
        <v>79.529477604517908</v>
      </c>
      <c r="DD233" s="6">
        <v>0</v>
      </c>
      <c r="DE233" s="6">
        <v>11089.061758685944</v>
      </c>
      <c r="DF233" s="6">
        <v>0</v>
      </c>
      <c r="DG233" s="6">
        <v>0</v>
      </c>
      <c r="DH233" s="6">
        <v>0</v>
      </c>
      <c r="DI233" s="6">
        <v>57.094977553541661</v>
      </c>
      <c r="DJ233" s="6">
        <v>5.553210930858274</v>
      </c>
      <c r="DK233" s="6">
        <v>198.57244895214836</v>
      </c>
      <c r="DL233" s="6">
        <v>20.783749484975367</v>
      </c>
      <c r="DM233" s="6">
        <v>0</v>
      </c>
      <c r="DN233" s="6">
        <v>0</v>
      </c>
      <c r="DO233" s="6">
        <v>0</v>
      </c>
      <c r="DP233" s="6">
        <v>0</v>
      </c>
      <c r="DQ233" s="6">
        <v>39.683941337111307</v>
      </c>
      <c r="DR233" s="6">
        <v>13.191175694064494</v>
      </c>
      <c r="DS233" s="6">
        <v>0</v>
      </c>
      <c r="DT233" s="6">
        <v>26.926351230337364</v>
      </c>
      <c r="DU233" s="6">
        <v>57.409297888653192</v>
      </c>
      <c r="DV233" s="6">
        <v>0</v>
      </c>
      <c r="DW233" s="6">
        <v>2408.449789431244</v>
      </c>
      <c r="DX233" s="6">
        <v>0</v>
      </c>
      <c r="DY233" s="6">
        <v>0</v>
      </c>
      <c r="DZ233" s="6">
        <v>318.75761324536217</v>
      </c>
      <c r="EA233" s="6">
        <v>867.4108544173572</v>
      </c>
      <c r="EB233" s="6">
        <v>46.329051322785389</v>
      </c>
      <c r="EC233" s="6">
        <v>4.3961251007189226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142749.71310504724</v>
      </c>
      <c r="EJ233" s="6">
        <v>0</v>
      </c>
      <c r="EK233" s="6">
        <v>0</v>
      </c>
      <c r="EL233" s="6">
        <v>61.801526454261221</v>
      </c>
      <c r="EM233" s="6">
        <v>5.8017014535405762</v>
      </c>
      <c r="EN233" s="6">
        <v>2.6222728459937423</v>
      </c>
      <c r="EO233" s="6">
        <v>0</v>
      </c>
      <c r="EP233" s="6">
        <v>91.106819826659276</v>
      </c>
      <c r="EQ233" s="6">
        <v>0</v>
      </c>
      <c r="ER233" s="6">
        <v>0.89955040008364284</v>
      </c>
      <c r="ES233" s="6">
        <v>9.6803766792858994</v>
      </c>
      <c r="ET233" s="6">
        <v>50.058370699476924</v>
      </c>
      <c r="EU233" s="6">
        <v>0</v>
      </c>
      <c r="EV233" s="6">
        <v>37.867131260381655</v>
      </c>
      <c r="EW233" s="6">
        <v>83.381363157324344</v>
      </c>
      <c r="EX233" s="6">
        <v>0</v>
      </c>
      <c r="EY233" s="6">
        <v>20.406184491082417</v>
      </c>
      <c r="EZ233" s="6">
        <v>0</v>
      </c>
      <c r="FA233" s="6">
        <v>6719.2423790359126</v>
      </c>
      <c r="FB233" s="6">
        <v>0</v>
      </c>
      <c r="FC233" s="6">
        <v>0</v>
      </c>
      <c r="FD233" s="6">
        <v>0</v>
      </c>
      <c r="FE233" s="6">
        <v>2017.6473854719814</v>
      </c>
      <c r="FF233" s="6">
        <v>0</v>
      </c>
      <c r="FG233" s="6">
        <v>628.29041433787302</v>
      </c>
      <c r="FH233" s="6">
        <v>1256.580828675746</v>
      </c>
      <c r="FI233" s="6">
        <v>0</v>
      </c>
      <c r="FJ233" s="6">
        <v>0</v>
      </c>
      <c r="FK233" s="6">
        <v>1248.4732988593535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f t="shared" si="3"/>
        <v>302182.45836857526</v>
      </c>
    </row>
    <row r="234" spans="1:174" x14ac:dyDescent="0.25">
      <c r="A234" s="49">
        <v>47178</v>
      </c>
      <c r="B234" s="6">
        <v>270.43721807520416</v>
      </c>
      <c r="C234" s="6">
        <v>116.55692156471973</v>
      </c>
      <c r="D234" s="6">
        <v>403.77443347080242</v>
      </c>
      <c r="E234" s="6">
        <v>0</v>
      </c>
      <c r="F234" s="6">
        <v>74.051258289641865</v>
      </c>
      <c r="G234" s="6">
        <v>71.086559648221126</v>
      </c>
      <c r="H234" s="6">
        <v>608.72277950388707</v>
      </c>
      <c r="I234" s="6">
        <v>0</v>
      </c>
      <c r="J234" s="6">
        <v>739.31637055483384</v>
      </c>
      <c r="K234" s="6">
        <v>0</v>
      </c>
      <c r="L234" s="6">
        <v>0</v>
      </c>
      <c r="M234" s="6">
        <v>11.325889439398487</v>
      </c>
      <c r="N234" s="6">
        <v>5.5398704036520083</v>
      </c>
      <c r="O234" s="6">
        <v>125.65180917372217</v>
      </c>
      <c r="P234" s="6">
        <v>21.320793095973741</v>
      </c>
      <c r="Q234" s="6">
        <v>5.3590512739213825</v>
      </c>
      <c r="R234" s="6">
        <v>0</v>
      </c>
      <c r="S234" s="6">
        <v>1.3733973468850706</v>
      </c>
      <c r="T234" s="6">
        <v>18.213159977973767</v>
      </c>
      <c r="U234" s="6">
        <v>143.49970062588676</v>
      </c>
      <c r="V234" s="6">
        <v>0</v>
      </c>
      <c r="W234" s="6">
        <v>0</v>
      </c>
      <c r="X234" s="6">
        <v>141.36815826017803</v>
      </c>
      <c r="Y234" s="6">
        <v>0</v>
      </c>
      <c r="Z234" s="6">
        <v>0</v>
      </c>
      <c r="AA234" s="6">
        <v>191.73175639444256</v>
      </c>
      <c r="AB234" s="6">
        <v>162.78067303477323</v>
      </c>
      <c r="AC234" s="6">
        <v>0</v>
      </c>
      <c r="AD234" s="6">
        <v>12.36309802411578</v>
      </c>
      <c r="AE234" s="6">
        <v>0</v>
      </c>
      <c r="AF234" s="6">
        <v>0</v>
      </c>
      <c r="AG234" s="6">
        <v>80.123383221346955</v>
      </c>
      <c r="AH234" s="6">
        <v>94.722950978728846</v>
      </c>
      <c r="AI234" s="6">
        <v>661.96222097814245</v>
      </c>
      <c r="AJ234" s="6">
        <v>356.81863383106645</v>
      </c>
      <c r="AK234" s="6">
        <v>0</v>
      </c>
      <c r="AL234" s="6">
        <v>170.06851561444836</v>
      </c>
      <c r="AM234" s="6">
        <v>764.98183346519238</v>
      </c>
      <c r="AN234" s="6">
        <v>0</v>
      </c>
      <c r="AO234" s="6">
        <v>0</v>
      </c>
      <c r="AP234" s="6">
        <v>0</v>
      </c>
      <c r="AQ234" s="6">
        <v>0</v>
      </c>
      <c r="AR234" s="6">
        <v>10.164564608367364</v>
      </c>
      <c r="AS234" s="6">
        <v>1299.6358953808201</v>
      </c>
      <c r="AT234" s="6">
        <v>507.13414280206979</v>
      </c>
      <c r="AU234" s="6">
        <v>1017.2748925609794</v>
      </c>
      <c r="AV234" s="6">
        <v>886.59034130405246</v>
      </c>
      <c r="AW234" s="6">
        <v>249.84446139333309</v>
      </c>
      <c r="AX234" s="6">
        <v>0</v>
      </c>
      <c r="AY234" s="6">
        <v>245.23661179177415</v>
      </c>
      <c r="AZ234" s="6">
        <v>19106.395036135687</v>
      </c>
      <c r="BA234" s="6">
        <v>0</v>
      </c>
      <c r="BB234" s="6">
        <v>0</v>
      </c>
      <c r="BC234" s="6">
        <v>2694.8019490309794</v>
      </c>
      <c r="BD234" s="6">
        <v>0</v>
      </c>
      <c r="BE234" s="6">
        <v>271.13986958743101</v>
      </c>
      <c r="BF234" s="6">
        <v>572.43861161989332</v>
      </c>
      <c r="BG234" s="6">
        <v>11.197668801588767</v>
      </c>
      <c r="BH234" s="6">
        <v>2.5375988246017505</v>
      </c>
      <c r="BI234" s="6">
        <v>20.391651043981142</v>
      </c>
      <c r="BJ234" s="6">
        <v>0</v>
      </c>
      <c r="BK234" s="6">
        <v>4.8335846249430983</v>
      </c>
      <c r="BL234" s="6">
        <v>2.1790280066500181</v>
      </c>
      <c r="BM234" s="6">
        <v>9.2654149138021697</v>
      </c>
      <c r="BN234" s="6">
        <v>6.1361896366321131</v>
      </c>
      <c r="BO234" s="6">
        <v>0</v>
      </c>
      <c r="BP234" s="6">
        <v>0</v>
      </c>
      <c r="BQ234" s="6">
        <v>211.12776262095684</v>
      </c>
      <c r="BR234" s="6">
        <v>682.11423809266216</v>
      </c>
      <c r="BS234" s="6">
        <v>136.9248668813523</v>
      </c>
      <c r="BT234" s="6">
        <v>63.016631463859724</v>
      </c>
      <c r="BU234" s="6">
        <v>0</v>
      </c>
      <c r="BV234" s="6">
        <v>2120.8132655505024</v>
      </c>
      <c r="BW234" s="6">
        <v>130.85910034126951</v>
      </c>
      <c r="BX234" s="6">
        <v>4353.0144366687555</v>
      </c>
      <c r="BY234" s="6">
        <v>13673.553464040324</v>
      </c>
      <c r="BZ234" s="6">
        <v>0</v>
      </c>
      <c r="CA234" s="6">
        <v>268.43645230171933</v>
      </c>
      <c r="CB234" s="6">
        <v>1011.9360966361292</v>
      </c>
      <c r="CC234" s="6">
        <v>158.18695309946617</v>
      </c>
      <c r="CD234" s="6">
        <v>4.4488685575180433</v>
      </c>
      <c r="CE234" s="6">
        <v>47.131877539105652</v>
      </c>
      <c r="CF234" s="6">
        <v>0</v>
      </c>
      <c r="CG234" s="6">
        <v>3503.0915390986015</v>
      </c>
      <c r="CH234" s="6">
        <v>161.7087451461737</v>
      </c>
      <c r="CI234" s="6">
        <v>26375.986120835387</v>
      </c>
      <c r="CJ234" s="6">
        <v>204.47762178512093</v>
      </c>
      <c r="CK234" s="6">
        <v>41980.413087052031</v>
      </c>
      <c r="CL234" s="6">
        <v>3894.8477092559806</v>
      </c>
      <c r="CM234" s="6">
        <v>0</v>
      </c>
      <c r="CN234" s="6">
        <v>18.970732425942405</v>
      </c>
      <c r="CO234" s="6">
        <v>0</v>
      </c>
      <c r="CP234" s="6">
        <v>0</v>
      </c>
      <c r="CQ234" s="6">
        <v>54.207406451181598</v>
      </c>
      <c r="CR234" s="6">
        <v>3.214086808244645</v>
      </c>
      <c r="CS234" s="6">
        <v>56.521814291927427</v>
      </c>
      <c r="CT234" s="6">
        <v>86.329328190991632</v>
      </c>
      <c r="CU234" s="6">
        <v>125.00241403212671</v>
      </c>
      <c r="CV234" s="6">
        <v>301.22579850874774</v>
      </c>
      <c r="CW234" s="6">
        <v>44.82579485778178</v>
      </c>
      <c r="CX234" s="6">
        <v>0</v>
      </c>
      <c r="CY234" s="6">
        <v>0</v>
      </c>
      <c r="CZ234" s="6">
        <v>0</v>
      </c>
      <c r="DA234" s="6">
        <v>0</v>
      </c>
      <c r="DB234" s="6">
        <v>76.634781730868099</v>
      </c>
      <c r="DC234" s="6">
        <v>78.427976553439379</v>
      </c>
      <c r="DD234" s="6">
        <v>0</v>
      </c>
      <c r="DE234" s="6">
        <v>11107.792518319289</v>
      </c>
      <c r="DF234" s="6">
        <v>0</v>
      </c>
      <c r="DG234" s="6">
        <v>0</v>
      </c>
      <c r="DH234" s="6">
        <v>0</v>
      </c>
      <c r="DI234" s="6">
        <v>56.539289607366968</v>
      </c>
      <c r="DJ234" s="6">
        <v>5.4854324905848904</v>
      </c>
      <c r="DK234" s="6">
        <v>196.14881854465671</v>
      </c>
      <c r="DL234" s="6">
        <v>20.461758540651473</v>
      </c>
      <c r="DM234" s="6">
        <v>0</v>
      </c>
      <c r="DN234" s="6">
        <v>0</v>
      </c>
      <c r="DO234" s="6">
        <v>0</v>
      </c>
      <c r="DP234" s="6">
        <v>0</v>
      </c>
      <c r="DQ234" s="6">
        <v>39.134309874534175</v>
      </c>
      <c r="DR234" s="6">
        <v>13.008474960580136</v>
      </c>
      <c r="DS234" s="6">
        <v>0</v>
      </c>
      <c r="DT234" s="6">
        <v>26.6642852929415</v>
      </c>
      <c r="DU234" s="6">
        <v>56.614166273675266</v>
      </c>
      <c r="DV234" s="6">
        <v>0</v>
      </c>
      <c r="DW234" s="6">
        <v>2406.9578102253204</v>
      </c>
      <c r="DX234" s="6">
        <v>0</v>
      </c>
      <c r="DY234" s="6">
        <v>0</v>
      </c>
      <c r="DZ234" s="6">
        <v>314.34274901382469</v>
      </c>
      <c r="EA234" s="6">
        <v>860.23068783078679</v>
      </c>
      <c r="EB234" s="6">
        <v>45.687383600770559</v>
      </c>
      <c r="EC234" s="6">
        <v>4.3352377849088723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142957.10211583792</v>
      </c>
      <c r="EJ234" s="6">
        <v>0</v>
      </c>
      <c r="EK234" s="6">
        <v>0</v>
      </c>
      <c r="EL234" s="6">
        <v>60.94556149135596</v>
      </c>
      <c r="EM234" s="6">
        <v>5.7213465908958385</v>
      </c>
      <c r="EN234" s="6">
        <v>2.5859537806222792</v>
      </c>
      <c r="EO234" s="6">
        <v>0</v>
      </c>
      <c r="EP234" s="6">
        <v>90.639177554998341</v>
      </c>
      <c r="EQ234" s="6">
        <v>0</v>
      </c>
      <c r="ER234" s="6">
        <v>0.88561417154127819</v>
      </c>
      <c r="ES234" s="6">
        <v>9.4731998162009479</v>
      </c>
      <c r="ET234" s="6">
        <v>49.571167894698561</v>
      </c>
      <c r="EU234" s="6">
        <v>0</v>
      </c>
      <c r="EV234" s="6">
        <v>37.342663023685112</v>
      </c>
      <c r="EW234" s="6">
        <v>82.22651262989001</v>
      </c>
      <c r="EX234" s="6">
        <v>0</v>
      </c>
      <c r="EY234" s="6">
        <v>20.207577341469683</v>
      </c>
      <c r="EZ234" s="6">
        <v>0</v>
      </c>
      <c r="FA234" s="6">
        <v>6702.7389071615144</v>
      </c>
      <c r="FB234" s="6">
        <v>0</v>
      </c>
      <c r="FC234" s="6">
        <v>0</v>
      </c>
      <c r="FD234" s="6">
        <v>0</v>
      </c>
      <c r="FE234" s="6">
        <v>2015.6513334265546</v>
      </c>
      <c r="FF234" s="6">
        <v>0</v>
      </c>
      <c r="FG234" s="6">
        <v>628.32008796516573</v>
      </c>
      <c r="FH234" s="6">
        <v>1256.6401759303315</v>
      </c>
      <c r="FI234" s="6">
        <v>0</v>
      </c>
      <c r="FJ234" s="6">
        <v>0</v>
      </c>
      <c r="FK234" s="6">
        <v>1249.7217094536752</v>
      </c>
      <c r="FL234" s="6">
        <v>0</v>
      </c>
      <c r="FM234" s="6">
        <v>0</v>
      </c>
      <c r="FN234" s="6">
        <v>0</v>
      </c>
      <c r="FO234" s="6">
        <v>0</v>
      </c>
      <c r="FP234" s="6">
        <v>0</v>
      </c>
      <c r="FQ234" s="6">
        <v>0</v>
      </c>
      <c r="FR234" s="6">
        <f t="shared" si="3"/>
        <v>302320.97294556332</v>
      </c>
    </row>
    <row r="235" spans="1:174" x14ac:dyDescent="0.25">
      <c r="A235" s="49">
        <v>47209</v>
      </c>
      <c r="B235" s="6">
        <v>268.31631443123638</v>
      </c>
      <c r="C235" s="6">
        <v>115.64211557249207</v>
      </c>
      <c r="D235" s="6">
        <v>400.60537867518212</v>
      </c>
      <c r="E235" s="6">
        <v>0</v>
      </c>
      <c r="F235" s="6">
        <v>73.470126534064448</v>
      </c>
      <c r="G235" s="6">
        <v>70.411181483109829</v>
      </c>
      <c r="H235" s="6">
        <v>606.45224758661857</v>
      </c>
      <c r="I235" s="6">
        <v>0</v>
      </c>
      <c r="J235" s="6">
        <v>733.51378897618429</v>
      </c>
      <c r="K235" s="6">
        <v>0</v>
      </c>
      <c r="L235" s="6">
        <v>0</v>
      </c>
      <c r="M235" s="6">
        <v>11.255741266732946</v>
      </c>
      <c r="N235" s="6">
        <v>5.4963903033422943</v>
      </c>
      <c r="O235" s="6">
        <v>124.87357053270256</v>
      </c>
      <c r="P235" s="6">
        <v>21.219124051658167</v>
      </c>
      <c r="Q235" s="6">
        <v>5.3391906915471044</v>
      </c>
      <c r="R235" s="6">
        <v>0</v>
      </c>
      <c r="S235" s="6">
        <v>1.3683075521161412</v>
      </c>
      <c r="T235" s="6">
        <v>18.070212586591268</v>
      </c>
      <c r="U235" s="6">
        <v>142.37343215334013</v>
      </c>
      <c r="V235" s="6">
        <v>0</v>
      </c>
      <c r="W235" s="6">
        <v>0</v>
      </c>
      <c r="X235" s="6">
        <v>140.02504969220962</v>
      </c>
      <c r="Y235" s="6">
        <v>0</v>
      </c>
      <c r="Z235" s="6">
        <v>0</v>
      </c>
      <c r="AA235" s="6">
        <v>191.02079471526213</v>
      </c>
      <c r="AB235" s="6">
        <v>161.28519751721234</v>
      </c>
      <c r="AC235" s="6">
        <v>0</v>
      </c>
      <c r="AD235" s="6">
        <v>12.317280525055063</v>
      </c>
      <c r="AE235" s="6">
        <v>0</v>
      </c>
      <c r="AF235" s="6">
        <v>0</v>
      </c>
      <c r="AG235" s="6">
        <v>79.826445552839516</v>
      </c>
      <c r="AH235" s="6">
        <v>94.371908812029957</v>
      </c>
      <c r="AI235" s="6">
        <v>657.9319564727316</v>
      </c>
      <c r="AJ235" s="6">
        <v>355.49626807868708</v>
      </c>
      <c r="AK235" s="6">
        <v>0</v>
      </c>
      <c r="AL235" s="6">
        <v>168.73371974746095</v>
      </c>
      <c r="AM235" s="6">
        <v>761.33315514210653</v>
      </c>
      <c r="AN235" s="6">
        <v>0</v>
      </c>
      <c r="AO235" s="6">
        <v>0</v>
      </c>
      <c r="AP235" s="6">
        <v>0</v>
      </c>
      <c r="AQ235" s="6">
        <v>0</v>
      </c>
      <c r="AR235" s="6">
        <v>10.101609231923595</v>
      </c>
      <c r="AS235" s="6">
        <v>1294.4270914719643</v>
      </c>
      <c r="AT235" s="6">
        <v>505.19715228853175</v>
      </c>
      <c r="AU235" s="6">
        <v>1010.0229247390613</v>
      </c>
      <c r="AV235" s="6">
        <v>879.6318686025769</v>
      </c>
      <c r="AW235" s="6">
        <v>247.82826155328047</v>
      </c>
      <c r="AX235" s="6">
        <v>0</v>
      </c>
      <c r="AY235" s="6">
        <v>243.311853322101</v>
      </c>
      <c r="AZ235" s="6">
        <v>19125.16351695358</v>
      </c>
      <c r="BA235" s="6">
        <v>0</v>
      </c>
      <c r="BB235" s="6">
        <v>0</v>
      </c>
      <c r="BC235" s="6">
        <v>2711.1421518264383</v>
      </c>
      <c r="BD235" s="6">
        <v>0</v>
      </c>
      <c r="BE235" s="6">
        <v>271.12176307194625</v>
      </c>
      <c r="BF235" s="6">
        <v>570.566543985767</v>
      </c>
      <c r="BG235" s="6">
        <v>11.109783034007076</v>
      </c>
      <c r="BH235" s="6">
        <v>2.517682284430204</v>
      </c>
      <c r="BI235" s="6">
        <v>20.197914338564157</v>
      </c>
      <c r="BJ235" s="6">
        <v>0</v>
      </c>
      <c r="BK235" s="6">
        <v>4.7876617735481384</v>
      </c>
      <c r="BL235" s="6">
        <v>2.1583255286550207</v>
      </c>
      <c r="BM235" s="6">
        <v>9.2310773927146368</v>
      </c>
      <c r="BN235" s="6">
        <v>6.0880292788114128</v>
      </c>
      <c r="BO235" s="6">
        <v>0</v>
      </c>
      <c r="BP235" s="6">
        <v>0</v>
      </c>
      <c r="BQ235" s="6">
        <v>211.49312533726967</v>
      </c>
      <c r="BR235" s="6">
        <v>679.58633057286818</v>
      </c>
      <c r="BS235" s="6">
        <v>135.62397307231072</v>
      </c>
      <c r="BT235" s="6">
        <v>62.522040569563231</v>
      </c>
      <c r="BU235" s="6">
        <v>0</v>
      </c>
      <c r="BV235" s="6">
        <v>2120.2955171743197</v>
      </c>
      <c r="BW235" s="6">
        <v>129.83204259538314</v>
      </c>
      <c r="BX235" s="6">
        <v>4363.0481385486828</v>
      </c>
      <c r="BY235" s="6">
        <v>13712.933420165802</v>
      </c>
      <c r="BZ235" s="6">
        <v>0</v>
      </c>
      <c r="CA235" s="6">
        <v>267.69207815762229</v>
      </c>
      <c r="CB235" s="6">
        <v>1009.0648607803143</v>
      </c>
      <c r="CC235" s="6">
        <v>157.69984754520817</v>
      </c>
      <c r="CD235" s="6">
        <v>4.4323811018206341</v>
      </c>
      <c r="CE235" s="6">
        <v>46.957207343118725</v>
      </c>
      <c r="CF235" s="6">
        <v>0</v>
      </c>
      <c r="CG235" s="6">
        <v>3491.4363975820693</v>
      </c>
      <c r="CH235" s="6">
        <v>160.43956158273176</v>
      </c>
      <c r="CI235" s="6">
        <v>26414.09818326206</v>
      </c>
      <c r="CJ235" s="6">
        <v>203.16191658628426</v>
      </c>
      <c r="CK235" s="6">
        <v>42169.280178293346</v>
      </c>
      <c r="CL235" s="6">
        <v>3907.7776172446788</v>
      </c>
      <c r="CM235" s="6">
        <v>0</v>
      </c>
      <c r="CN235" s="6">
        <v>18.908186839160692</v>
      </c>
      <c r="CO235" s="6">
        <v>0</v>
      </c>
      <c r="CP235" s="6">
        <v>0</v>
      </c>
      <c r="CQ235" s="6">
        <v>54.006514426438599</v>
      </c>
      <c r="CR235" s="6">
        <v>3.1888607999368546</v>
      </c>
      <c r="CS235" s="6">
        <v>56.078198471333494</v>
      </c>
      <c r="CT235" s="6">
        <v>86.085821541442641</v>
      </c>
      <c r="CU235" s="6">
        <v>124.22819749310304</v>
      </c>
      <c r="CV235" s="6">
        <v>299.36012257767226</v>
      </c>
      <c r="CW235" s="6">
        <v>44.548161245483257</v>
      </c>
      <c r="CX235" s="6">
        <v>0</v>
      </c>
      <c r="CY235" s="6">
        <v>0</v>
      </c>
      <c r="CZ235" s="6">
        <v>0</v>
      </c>
      <c r="DA235" s="6">
        <v>0</v>
      </c>
      <c r="DB235" s="6">
        <v>75.906691097065774</v>
      </c>
      <c r="DC235" s="6">
        <v>77.812428528095055</v>
      </c>
      <c r="DD235" s="6">
        <v>0</v>
      </c>
      <c r="DE235" s="6">
        <v>11158.364935722433</v>
      </c>
      <c r="DF235" s="6">
        <v>0</v>
      </c>
      <c r="DG235" s="6">
        <v>0</v>
      </c>
      <c r="DH235" s="6">
        <v>0</v>
      </c>
      <c r="DI235" s="6">
        <v>56.329755650471533</v>
      </c>
      <c r="DJ235" s="6">
        <v>5.4514578462486867</v>
      </c>
      <c r="DK235" s="6">
        <v>194.93394873111706</v>
      </c>
      <c r="DL235" s="6">
        <v>20.267355758936858</v>
      </c>
      <c r="DM235" s="6">
        <v>0</v>
      </c>
      <c r="DN235" s="6">
        <v>0</v>
      </c>
      <c r="DO235" s="6">
        <v>0</v>
      </c>
      <c r="DP235" s="6">
        <v>0</v>
      </c>
      <c r="DQ235" s="6">
        <v>38.827161223949417</v>
      </c>
      <c r="DR235" s="6">
        <v>12.906376941140984</v>
      </c>
      <c r="DS235" s="6">
        <v>0</v>
      </c>
      <c r="DT235" s="6">
        <v>26.565467758373636</v>
      </c>
      <c r="DU235" s="6">
        <v>56.16982562142686</v>
      </c>
      <c r="DV235" s="6">
        <v>0</v>
      </c>
      <c r="DW235" s="6">
        <v>2413.975978753399</v>
      </c>
      <c r="DX235" s="6">
        <v>0</v>
      </c>
      <c r="DY235" s="6">
        <v>0</v>
      </c>
      <c r="DZ235" s="6">
        <v>311.87560569405633</v>
      </c>
      <c r="EA235" s="6">
        <v>857.06464277443445</v>
      </c>
      <c r="EB235" s="6">
        <v>45.328802645421803</v>
      </c>
      <c r="EC235" s="6">
        <v>4.3012123366546948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143582.96268795838</v>
      </c>
      <c r="EJ235" s="6">
        <v>0</v>
      </c>
      <c r="EK235" s="6">
        <v>0</v>
      </c>
      <c r="EL235" s="6">
        <v>60.46722554953876</v>
      </c>
      <c r="EM235" s="6">
        <v>5.6764421607281577</v>
      </c>
      <c r="EN235" s="6">
        <v>2.5656577228474231</v>
      </c>
      <c r="EO235" s="6">
        <v>0</v>
      </c>
      <c r="EP235" s="6">
        <v>90.634978135290424</v>
      </c>
      <c r="EQ235" s="6">
        <v>0</v>
      </c>
      <c r="ER235" s="6">
        <v>0.8772001411376128</v>
      </c>
      <c r="ES235" s="6">
        <v>9.364387486502034</v>
      </c>
      <c r="ET235" s="6">
        <v>49.38745771671374</v>
      </c>
      <c r="EU235" s="6">
        <v>0</v>
      </c>
      <c r="EV235" s="6">
        <v>37.049576251649555</v>
      </c>
      <c r="EW235" s="6">
        <v>81.581151501061314</v>
      </c>
      <c r="EX235" s="6">
        <v>0</v>
      </c>
      <c r="EY235" s="6">
        <v>20.132688292296404</v>
      </c>
      <c r="EZ235" s="6">
        <v>0</v>
      </c>
      <c r="FA235" s="6">
        <v>6709.7070816071118</v>
      </c>
      <c r="FB235" s="6">
        <v>0</v>
      </c>
      <c r="FC235" s="6">
        <v>0</v>
      </c>
      <c r="FD235" s="6">
        <v>0</v>
      </c>
      <c r="FE235" s="6">
        <v>2013.6938769136116</v>
      </c>
      <c r="FF235" s="6">
        <v>0</v>
      </c>
      <c r="FG235" s="6">
        <v>628.36047675867678</v>
      </c>
      <c r="FH235" s="6">
        <v>1256.7209535173536</v>
      </c>
      <c r="FI235" s="6">
        <v>0</v>
      </c>
      <c r="FJ235" s="6">
        <v>0</v>
      </c>
      <c r="FK235" s="6">
        <v>1250.9713760456566</v>
      </c>
      <c r="FL235" s="6">
        <v>0</v>
      </c>
      <c r="FM235" s="6">
        <v>0</v>
      </c>
      <c r="FN235" s="6">
        <v>0</v>
      </c>
      <c r="FO235" s="6">
        <v>0</v>
      </c>
      <c r="FP235" s="6">
        <v>0</v>
      </c>
      <c r="FQ235" s="6">
        <v>0</v>
      </c>
      <c r="FR235" s="6">
        <f t="shared" si="3"/>
        <v>303235.36785508215</v>
      </c>
    </row>
    <row r="236" spans="1:174" x14ac:dyDescent="0.25">
      <c r="A236" s="49">
        <v>47239</v>
      </c>
      <c r="B236" s="6">
        <v>260.30791497077286</v>
      </c>
      <c r="C236" s="6">
        <v>112.1906011203631</v>
      </c>
      <c r="D236" s="6">
        <v>388.64870314003747</v>
      </c>
      <c r="E236" s="6">
        <v>0</v>
      </c>
      <c r="F236" s="6">
        <v>71.277321572581855</v>
      </c>
      <c r="G236" s="6">
        <v>68.195898307293874</v>
      </c>
      <c r="H236" s="6">
        <v>590.80751394651531</v>
      </c>
      <c r="I236" s="6">
        <v>0</v>
      </c>
      <c r="J236" s="6">
        <v>711.62095667236724</v>
      </c>
      <c r="K236" s="6">
        <v>0</v>
      </c>
      <c r="L236" s="6">
        <v>0</v>
      </c>
      <c r="M236" s="6">
        <v>10.938011421302695</v>
      </c>
      <c r="N236" s="6">
        <v>5.3323421927330132</v>
      </c>
      <c r="O236" s="6">
        <v>121.34860853122657</v>
      </c>
      <c r="P236" s="6">
        <v>20.671135768672311</v>
      </c>
      <c r="Q236" s="6">
        <v>5.2014621118011464</v>
      </c>
      <c r="R236" s="6">
        <v>0</v>
      </c>
      <c r="S236" s="6">
        <v>1.3330109937618986</v>
      </c>
      <c r="T236" s="6">
        <v>17.530879666340727</v>
      </c>
      <c r="U236" s="6">
        <v>138.12408098708261</v>
      </c>
      <c r="V236" s="6">
        <v>0</v>
      </c>
      <c r="W236" s="6">
        <v>0</v>
      </c>
      <c r="X236" s="6">
        <v>135.61956848535965</v>
      </c>
      <c r="Y236" s="6">
        <v>0</v>
      </c>
      <c r="Z236" s="6">
        <v>0</v>
      </c>
      <c r="AA236" s="6">
        <v>186.09284859090639</v>
      </c>
      <c r="AB236" s="6">
        <v>156.21346470489192</v>
      </c>
      <c r="AC236" s="6">
        <v>0</v>
      </c>
      <c r="AD236" s="6">
        <v>11.999546686528914</v>
      </c>
      <c r="AE236" s="6">
        <v>0</v>
      </c>
      <c r="AF236" s="6">
        <v>0</v>
      </c>
      <c r="AG236" s="6">
        <v>77.767262442906429</v>
      </c>
      <c r="AH236" s="6">
        <v>91.937511968108723</v>
      </c>
      <c r="AI236" s="6">
        <v>639.25728998943032</v>
      </c>
      <c r="AJ236" s="6">
        <v>346.32596513652356</v>
      </c>
      <c r="AK236" s="6">
        <v>0</v>
      </c>
      <c r="AL236" s="6">
        <v>163.6976057903035</v>
      </c>
      <c r="AM236" s="6">
        <v>742.84008325708305</v>
      </c>
      <c r="AN236" s="6">
        <v>0</v>
      </c>
      <c r="AO236" s="6">
        <v>0</v>
      </c>
      <c r="AP236" s="6">
        <v>0</v>
      </c>
      <c r="AQ236" s="6">
        <v>0</v>
      </c>
      <c r="AR236" s="6">
        <v>9.8164585107230309</v>
      </c>
      <c r="AS236" s="6">
        <v>1256.8542819517756</v>
      </c>
      <c r="AT236" s="6">
        <v>492.20427048549379</v>
      </c>
      <c r="AU236" s="6">
        <v>980.01664103625103</v>
      </c>
      <c r="AV236" s="6">
        <v>853.37792044532648</v>
      </c>
      <c r="AW236" s="6">
        <v>240.22829747503448</v>
      </c>
      <c r="AX236" s="6">
        <v>0</v>
      </c>
      <c r="AY236" s="6">
        <v>236.04984177935057</v>
      </c>
      <c r="AZ236" s="6">
        <v>18618.31984573149</v>
      </c>
      <c r="BA236" s="6">
        <v>0</v>
      </c>
      <c r="BB236" s="6">
        <v>0</v>
      </c>
      <c r="BC236" s="6">
        <v>2648.8458030925467</v>
      </c>
      <c r="BD236" s="6">
        <v>0</v>
      </c>
      <c r="BE236" s="6">
        <v>264.42455553336731</v>
      </c>
      <c r="BF236" s="6">
        <v>555.70120874349891</v>
      </c>
      <c r="BG236" s="6">
        <v>10.778194697767628</v>
      </c>
      <c r="BH236" s="6">
        <v>2.4425382355033873</v>
      </c>
      <c r="BI236" s="6">
        <v>19.562445668981816</v>
      </c>
      <c r="BJ236" s="6">
        <v>0</v>
      </c>
      <c r="BK236" s="6">
        <v>4.6370319111450709</v>
      </c>
      <c r="BL236" s="6">
        <v>2.090420089052214</v>
      </c>
      <c r="BM236" s="6">
        <v>8.992954566190301</v>
      </c>
      <c r="BN236" s="6">
        <v>5.9063228050343088</v>
      </c>
      <c r="BO236" s="6">
        <v>0</v>
      </c>
      <c r="BP236" s="6">
        <v>0</v>
      </c>
      <c r="BQ236" s="6">
        <v>206.35622228288315</v>
      </c>
      <c r="BR236" s="6">
        <v>662.05587220719258</v>
      </c>
      <c r="BS236" s="6">
        <v>131.35695894961097</v>
      </c>
      <c r="BT236" s="6">
        <v>60.655975377534048</v>
      </c>
      <c r="BU236" s="6">
        <v>0</v>
      </c>
      <c r="BV236" s="6">
        <v>2057.8385272351011</v>
      </c>
      <c r="BW236" s="6">
        <v>125.95700823485659</v>
      </c>
      <c r="BX236" s="6">
        <v>4256.9741483088073</v>
      </c>
      <c r="BY236" s="6">
        <v>13365.0265138413</v>
      </c>
      <c r="BZ236" s="6">
        <v>0</v>
      </c>
      <c r="CA236" s="6">
        <v>260.88080749790885</v>
      </c>
      <c r="CB236" s="6">
        <v>976.63359109542455</v>
      </c>
      <c r="CC236" s="6">
        <v>153.65846583898136</v>
      </c>
      <c r="CD236" s="6">
        <v>4.3180443812736327</v>
      </c>
      <c r="CE236" s="6">
        <v>45.745909629695014</v>
      </c>
      <c r="CF236" s="6">
        <v>0</v>
      </c>
      <c r="CG236" s="6">
        <v>3400.4852673405562</v>
      </c>
      <c r="CH236" s="6">
        <v>155.65099936424741</v>
      </c>
      <c r="CI236" s="6">
        <v>25726.747921262318</v>
      </c>
      <c r="CJ236" s="6">
        <v>197.27339094773794</v>
      </c>
      <c r="CK236" s="6">
        <v>41191.591462591328</v>
      </c>
      <c r="CL236" s="6">
        <v>3808.1477071955978</v>
      </c>
      <c r="CM236" s="6">
        <v>0</v>
      </c>
      <c r="CN236" s="6">
        <v>18.420880389978549</v>
      </c>
      <c r="CO236" s="6">
        <v>0</v>
      </c>
      <c r="CP236" s="6">
        <v>0</v>
      </c>
      <c r="CQ236" s="6">
        <v>52.613374349842523</v>
      </c>
      <c r="CR236" s="6">
        <v>3.093684409550689</v>
      </c>
      <c r="CS236" s="6">
        <v>54.404459526702794</v>
      </c>
      <c r="CT236" s="6">
        <v>83.732827447983482</v>
      </c>
      <c r="CU236" s="6">
        <v>120.72145324124099</v>
      </c>
      <c r="CV236" s="6">
        <v>290.90971107472626</v>
      </c>
      <c r="CW236" s="6">
        <v>43.290644743343755</v>
      </c>
      <c r="CX236" s="6">
        <v>0</v>
      </c>
      <c r="CY236" s="6">
        <v>0</v>
      </c>
      <c r="CZ236" s="6">
        <v>0</v>
      </c>
      <c r="DA236" s="6">
        <v>0</v>
      </c>
      <c r="DB236" s="6">
        <v>73.51850768390257</v>
      </c>
      <c r="DC236" s="6">
        <v>75.489998500847619</v>
      </c>
      <c r="DD236" s="6">
        <v>0</v>
      </c>
      <c r="DE236" s="6">
        <v>10913.136321996481</v>
      </c>
      <c r="DF236" s="6">
        <v>0</v>
      </c>
      <c r="DG236" s="6">
        <v>0</v>
      </c>
      <c r="DH236" s="6">
        <v>0</v>
      </c>
      <c r="DI236" s="6">
        <v>54.876685758163902</v>
      </c>
      <c r="DJ236" s="6">
        <v>5.2975727472745824</v>
      </c>
      <c r="DK236" s="6">
        <v>189.43130506405774</v>
      </c>
      <c r="DL236" s="6">
        <v>19.629702316893436</v>
      </c>
      <c r="DM236" s="6">
        <v>0</v>
      </c>
      <c r="DN236" s="6">
        <v>0</v>
      </c>
      <c r="DO236" s="6">
        <v>0</v>
      </c>
      <c r="DP236" s="6">
        <v>0</v>
      </c>
      <c r="DQ236" s="6">
        <v>37.668305668288156</v>
      </c>
      <c r="DR236" s="6">
        <v>12.521166533008598</v>
      </c>
      <c r="DS236" s="6">
        <v>0</v>
      </c>
      <c r="DT236" s="6">
        <v>25.880190839824827</v>
      </c>
      <c r="DU236" s="6">
        <v>54.493351925436869</v>
      </c>
      <c r="DV236" s="6">
        <v>0</v>
      </c>
      <c r="DW236" s="6">
        <v>2358.9657655247233</v>
      </c>
      <c r="DX236" s="6">
        <v>0</v>
      </c>
      <c r="DY236" s="6">
        <v>0</v>
      </c>
      <c r="DZ236" s="6">
        <v>302.56720490088054</v>
      </c>
      <c r="EA236" s="6">
        <v>831.22754784864514</v>
      </c>
      <c r="EB236" s="6">
        <v>43.975895733836452</v>
      </c>
      <c r="EC236" s="6">
        <v>4.1728361264120446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140394.46660301043</v>
      </c>
      <c r="EJ236" s="6">
        <v>0</v>
      </c>
      <c r="EK236" s="6">
        <v>0</v>
      </c>
      <c r="EL236" s="6">
        <v>58.662489430425261</v>
      </c>
      <c r="EM236" s="6">
        <v>5.5070201291660865</v>
      </c>
      <c r="EN236" s="6">
        <v>2.4890817741475471</v>
      </c>
      <c r="EO236" s="6">
        <v>0</v>
      </c>
      <c r="EP236" s="6">
        <v>87.920596856421028</v>
      </c>
      <c r="EQ236" s="6">
        <v>0</v>
      </c>
      <c r="ER236" s="6">
        <v>0.8496015882720902</v>
      </c>
      <c r="ES236" s="6">
        <v>9.105404680193466</v>
      </c>
      <c r="ET236" s="6">
        <v>48.113469803272963</v>
      </c>
      <c r="EU236" s="6">
        <v>0</v>
      </c>
      <c r="EV236" s="6">
        <v>35.943775417370787</v>
      </c>
      <c r="EW236" s="6">
        <v>79.146238216802644</v>
      </c>
      <c r="EX236" s="6">
        <v>0</v>
      </c>
      <c r="EY236" s="6">
        <v>19.613349927147556</v>
      </c>
      <c r="EZ236" s="6">
        <v>0</v>
      </c>
      <c r="FA236" s="6">
        <v>6545.075761586012</v>
      </c>
      <c r="FB236" s="6">
        <v>0</v>
      </c>
      <c r="FC236" s="6">
        <v>0</v>
      </c>
      <c r="FD236" s="6">
        <v>0</v>
      </c>
      <c r="FE236" s="6">
        <v>2011.7760832677798</v>
      </c>
      <c r="FF236" s="6">
        <v>0</v>
      </c>
      <c r="FG236" s="6">
        <v>628.41803753606257</v>
      </c>
      <c r="FH236" s="6">
        <v>1256.8360750721251</v>
      </c>
      <c r="FI236" s="6">
        <v>0</v>
      </c>
      <c r="FJ236" s="6">
        <v>0</v>
      </c>
      <c r="FK236" s="6">
        <v>1252.2223032071615</v>
      </c>
      <c r="FL236" s="6">
        <v>0</v>
      </c>
      <c r="FM236" s="6">
        <v>0</v>
      </c>
      <c r="FN236" s="6">
        <v>0</v>
      </c>
      <c r="FO236" s="6">
        <v>0</v>
      </c>
      <c r="FP236" s="6">
        <v>0</v>
      </c>
      <c r="FQ236" s="6">
        <v>0</v>
      </c>
      <c r="FR236" s="6">
        <f t="shared" si="3"/>
        <v>296179.06870065053</v>
      </c>
    </row>
    <row r="237" spans="1:174" x14ac:dyDescent="0.25">
      <c r="A237" s="49">
        <v>47270</v>
      </c>
      <c r="B237" s="6">
        <v>256.17777033871295</v>
      </c>
      <c r="C237" s="6">
        <v>110.41032179010149</v>
      </c>
      <c r="D237" s="6">
        <v>382.48149086000979</v>
      </c>
      <c r="E237" s="6">
        <v>0</v>
      </c>
      <c r="F237" s="6">
        <v>70.146311667263163</v>
      </c>
      <c r="G237" s="6">
        <v>67.001979089335492</v>
      </c>
      <c r="H237" s="6">
        <v>583.87524535631985</v>
      </c>
      <c r="I237" s="6">
        <v>0</v>
      </c>
      <c r="J237" s="6">
        <v>700.32870877019536</v>
      </c>
      <c r="K237" s="6">
        <v>0</v>
      </c>
      <c r="L237" s="6">
        <v>0</v>
      </c>
      <c r="M237" s="6">
        <v>10.78239896398069</v>
      </c>
      <c r="N237" s="6">
        <v>5.247726739274305</v>
      </c>
      <c r="O237" s="6">
        <v>119.62221106839588</v>
      </c>
      <c r="P237" s="6">
        <v>20.435666646934383</v>
      </c>
      <c r="Q237" s="6">
        <v>5.1402968536469125</v>
      </c>
      <c r="R237" s="6">
        <v>0</v>
      </c>
      <c r="S237" s="6">
        <v>1.3173357932503169</v>
      </c>
      <c r="T237" s="6">
        <v>17.252693593714138</v>
      </c>
      <c r="U237" s="6">
        <v>135.93228021289053</v>
      </c>
      <c r="V237" s="6">
        <v>0</v>
      </c>
      <c r="W237" s="6">
        <v>0</v>
      </c>
      <c r="X237" s="6">
        <v>133.24524960160096</v>
      </c>
      <c r="Y237" s="6">
        <v>0</v>
      </c>
      <c r="Z237" s="6">
        <v>0</v>
      </c>
      <c r="AA237" s="6">
        <v>183.90427586938122</v>
      </c>
      <c r="AB237" s="6">
        <v>153.52981023906807</v>
      </c>
      <c r="AC237" s="6">
        <v>0</v>
      </c>
      <c r="AD237" s="6">
        <v>11.858441098323217</v>
      </c>
      <c r="AE237" s="6">
        <v>0</v>
      </c>
      <c r="AF237" s="6">
        <v>0</v>
      </c>
      <c r="AG237" s="6">
        <v>76.852778450377329</v>
      </c>
      <c r="AH237" s="6">
        <v>90.856396402385542</v>
      </c>
      <c r="AI237" s="6">
        <v>630.12486871000362</v>
      </c>
      <c r="AJ237" s="6">
        <v>342.25343387362551</v>
      </c>
      <c r="AK237" s="6">
        <v>0</v>
      </c>
      <c r="AL237" s="6">
        <v>161.09999546384543</v>
      </c>
      <c r="AM237" s="6">
        <v>734.85374159705998</v>
      </c>
      <c r="AN237" s="6">
        <v>0</v>
      </c>
      <c r="AO237" s="6">
        <v>0</v>
      </c>
      <c r="AP237" s="6">
        <v>0</v>
      </c>
      <c r="AQ237" s="6">
        <v>0</v>
      </c>
      <c r="AR237" s="6">
        <v>9.6768021168671936</v>
      </c>
      <c r="AS237" s="6">
        <v>1237.4708458865609</v>
      </c>
      <c r="AT237" s="6">
        <v>486.68166434361342</v>
      </c>
      <c r="AU237" s="6">
        <v>964.63776563768749</v>
      </c>
      <c r="AV237" s="6">
        <v>839.83622392619873</v>
      </c>
      <c r="AW237" s="6">
        <v>236.25637749267642</v>
      </c>
      <c r="AX237" s="6">
        <v>0</v>
      </c>
      <c r="AY237" s="6">
        <v>232.30412110369022</v>
      </c>
      <c r="AZ237" s="6">
        <v>18383.110570423793</v>
      </c>
      <c r="BA237" s="6">
        <v>0</v>
      </c>
      <c r="BB237" s="6">
        <v>0</v>
      </c>
      <c r="BC237" s="6">
        <v>2623.8760133826599</v>
      </c>
      <c r="BD237" s="6">
        <v>0</v>
      </c>
      <c r="BE237" s="6">
        <v>261.00072167025257</v>
      </c>
      <c r="BF237" s="6">
        <v>549.0915225803044</v>
      </c>
      <c r="BG237" s="6">
        <v>10.607162569885675</v>
      </c>
      <c r="BH237" s="6">
        <v>2.4037791924942926</v>
      </c>
      <c r="BI237" s="6">
        <v>19.219962023862553</v>
      </c>
      <c r="BJ237" s="6">
        <v>0</v>
      </c>
      <c r="BK237" s="6">
        <v>4.5558504669465369</v>
      </c>
      <c r="BL237" s="6">
        <v>2.0538226868641885</v>
      </c>
      <c r="BM237" s="6">
        <v>8.8872042260383761</v>
      </c>
      <c r="BN237" s="6">
        <v>5.812599228347394</v>
      </c>
      <c r="BO237" s="6">
        <v>0</v>
      </c>
      <c r="BP237" s="6">
        <v>0</v>
      </c>
      <c r="BQ237" s="6">
        <v>203.91305354659471</v>
      </c>
      <c r="BR237" s="6">
        <v>654.27059617024815</v>
      </c>
      <c r="BS237" s="6">
        <v>129.057266422711</v>
      </c>
      <c r="BT237" s="6">
        <v>59.693465344223597</v>
      </c>
      <c r="BU237" s="6">
        <v>0</v>
      </c>
      <c r="BV237" s="6">
        <v>2024.9978144319221</v>
      </c>
      <c r="BW237" s="6">
        <v>123.95827878673163</v>
      </c>
      <c r="BX237" s="6">
        <v>4212.3036900754896</v>
      </c>
      <c r="BY237" s="6">
        <v>13210.620877356119</v>
      </c>
      <c r="BZ237" s="6">
        <v>0</v>
      </c>
      <c r="CA237" s="6">
        <v>257.85308504482725</v>
      </c>
      <c r="CB237" s="6">
        <v>959.75418337581846</v>
      </c>
      <c r="CC237" s="6">
        <v>151.95604530976877</v>
      </c>
      <c r="CD237" s="6">
        <v>4.2672674470914478</v>
      </c>
      <c r="CE237" s="6">
        <v>45.207972351318567</v>
      </c>
      <c r="CF237" s="6">
        <v>0</v>
      </c>
      <c r="CG237" s="6">
        <v>3359.5227668195412</v>
      </c>
      <c r="CH237" s="6">
        <v>153.18107537653793</v>
      </c>
      <c r="CI237" s="6">
        <v>25419.634613452105</v>
      </c>
      <c r="CJ237" s="6">
        <v>194.15958025881827</v>
      </c>
      <c r="CK237" s="6">
        <v>40807.582473806382</v>
      </c>
      <c r="CL237" s="6">
        <v>3764.2666948309661</v>
      </c>
      <c r="CM237" s="6">
        <v>0</v>
      </c>
      <c r="CN237" s="6">
        <v>18.203093269706272</v>
      </c>
      <c r="CO237" s="6">
        <v>0</v>
      </c>
      <c r="CP237" s="6">
        <v>0</v>
      </c>
      <c r="CQ237" s="6">
        <v>51.99468088340889</v>
      </c>
      <c r="CR237" s="6">
        <v>3.0445927534433581</v>
      </c>
      <c r="CS237" s="6">
        <v>53.54115071293208</v>
      </c>
      <c r="CT237" s="6">
        <v>82.532433490636578</v>
      </c>
      <c r="CU237" s="6">
        <v>119.00397816585699</v>
      </c>
      <c r="CV237" s="6">
        <v>286.77100859440088</v>
      </c>
      <c r="CW237" s="6">
        <v>42.674759154264429</v>
      </c>
      <c r="CX237" s="6">
        <v>0</v>
      </c>
      <c r="CY237" s="6">
        <v>0</v>
      </c>
      <c r="CZ237" s="6">
        <v>0</v>
      </c>
      <c r="DA237" s="6">
        <v>0</v>
      </c>
      <c r="DB237" s="6">
        <v>72.231404480071845</v>
      </c>
      <c r="DC237" s="6">
        <v>74.292097048939411</v>
      </c>
      <c r="DD237" s="6">
        <v>0</v>
      </c>
      <c r="DE237" s="6">
        <v>10822.976645936425</v>
      </c>
      <c r="DF237" s="6">
        <v>0</v>
      </c>
      <c r="DG237" s="6">
        <v>0</v>
      </c>
      <c r="DH237" s="6">
        <v>0</v>
      </c>
      <c r="DI237" s="6">
        <v>54.231377462361557</v>
      </c>
      <c r="DJ237" s="6">
        <v>5.222205454144869</v>
      </c>
      <c r="DK237" s="6">
        <v>186.73631145513531</v>
      </c>
      <c r="DL237" s="6">
        <v>19.286041196200571</v>
      </c>
      <c r="DM237" s="6">
        <v>0</v>
      </c>
      <c r="DN237" s="6">
        <v>0</v>
      </c>
      <c r="DO237" s="6">
        <v>0</v>
      </c>
      <c r="DP237" s="6">
        <v>0</v>
      </c>
      <c r="DQ237" s="6">
        <v>37.070571942668089</v>
      </c>
      <c r="DR237" s="6">
        <v>12.322476324141958</v>
      </c>
      <c r="DS237" s="6">
        <v>0</v>
      </c>
      <c r="DT237" s="6">
        <v>25.575859380751567</v>
      </c>
      <c r="DU237" s="6">
        <v>53.62863253628371</v>
      </c>
      <c r="DV237" s="6">
        <v>0</v>
      </c>
      <c r="DW237" s="6">
        <v>2337.6772449197297</v>
      </c>
      <c r="DX237" s="6">
        <v>0</v>
      </c>
      <c r="DY237" s="6">
        <v>0</v>
      </c>
      <c r="DZ237" s="6">
        <v>297.76596366034039</v>
      </c>
      <c r="EA237" s="6">
        <v>816.7191000263723</v>
      </c>
      <c r="EB237" s="6">
        <v>43.27807098360897</v>
      </c>
      <c r="EC237" s="6">
        <v>4.106620116958184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139193.14226388501</v>
      </c>
      <c r="EJ237" s="6">
        <v>0</v>
      </c>
      <c r="EK237" s="6">
        <v>0</v>
      </c>
      <c r="EL237" s="6">
        <v>57.731612722824465</v>
      </c>
      <c r="EM237" s="6">
        <v>5.4196328256898259</v>
      </c>
      <c r="EN237" s="6">
        <v>2.4495841621408903</v>
      </c>
      <c r="EO237" s="6">
        <v>0</v>
      </c>
      <c r="EP237" s="6">
        <v>86.30904356318652</v>
      </c>
      <c r="EQ237" s="6">
        <v>0</v>
      </c>
      <c r="ER237" s="6">
        <v>0.83472744350644335</v>
      </c>
      <c r="ES237" s="6">
        <v>8.9965034299889428</v>
      </c>
      <c r="ET237" s="6">
        <v>47.547691808940115</v>
      </c>
      <c r="EU237" s="6">
        <v>0</v>
      </c>
      <c r="EV237" s="6">
        <v>35.373407135285738</v>
      </c>
      <c r="EW237" s="6">
        <v>77.89031828627148</v>
      </c>
      <c r="EX237" s="6">
        <v>0</v>
      </c>
      <c r="EY237" s="6">
        <v>19.382711774686239</v>
      </c>
      <c r="EZ237" s="6">
        <v>0</v>
      </c>
      <c r="FA237" s="6">
        <v>6475.2388111244745</v>
      </c>
      <c r="FB237" s="6">
        <v>0</v>
      </c>
      <c r="FC237" s="6">
        <v>0</v>
      </c>
      <c r="FD237" s="6">
        <v>0</v>
      </c>
      <c r="FE237" s="6">
        <v>2009.8986749710987</v>
      </c>
      <c r="FF237" s="6">
        <v>0</v>
      </c>
      <c r="FG237" s="6">
        <v>628.49928792123399</v>
      </c>
      <c r="FH237" s="6">
        <v>1256.998575842468</v>
      </c>
      <c r="FI237" s="6">
        <v>0</v>
      </c>
      <c r="FJ237" s="6">
        <v>0</v>
      </c>
      <c r="FK237" s="6">
        <v>1253.4744938837709</v>
      </c>
      <c r="FL237" s="6">
        <v>0</v>
      </c>
      <c r="FM237" s="6">
        <v>0</v>
      </c>
      <c r="FN237" s="6">
        <v>0</v>
      </c>
      <c r="FO237" s="6">
        <v>0</v>
      </c>
      <c r="FP237" s="6">
        <v>0</v>
      </c>
      <c r="FQ237" s="6">
        <v>0</v>
      </c>
      <c r="FR237" s="6">
        <f t="shared" si="3"/>
        <v>293298.48889894504</v>
      </c>
    </row>
    <row r="238" spans="1:174" x14ac:dyDescent="0.25">
      <c r="A238" s="49">
        <v>47300</v>
      </c>
      <c r="B238" s="6">
        <v>252.47893341297177</v>
      </c>
      <c r="C238" s="6">
        <v>108.8154665075855</v>
      </c>
      <c r="D238" s="6">
        <v>376.95662129824586</v>
      </c>
      <c r="E238" s="6">
        <v>0</v>
      </c>
      <c r="F238" s="6">
        <v>69.133228234882338</v>
      </c>
      <c r="G238" s="6">
        <v>65.9241834887669</v>
      </c>
      <c r="H238" s="6">
        <v>577.87317704643146</v>
      </c>
      <c r="I238" s="6">
        <v>0</v>
      </c>
      <c r="J238" s="6">
        <v>690.21259894847867</v>
      </c>
      <c r="K238" s="6">
        <v>0</v>
      </c>
      <c r="L238" s="6">
        <v>0</v>
      </c>
      <c r="M238" s="6">
        <v>10.644375191091287</v>
      </c>
      <c r="N238" s="6">
        <v>5.1719243634127192</v>
      </c>
      <c r="O238" s="6">
        <v>118.0909461849328</v>
      </c>
      <c r="P238" s="6">
        <v>20.211824493009157</v>
      </c>
      <c r="Q238" s="6">
        <v>5.087198844666049</v>
      </c>
      <c r="R238" s="6">
        <v>0</v>
      </c>
      <c r="S238" s="6">
        <v>1.3037280367778099</v>
      </c>
      <c r="T238" s="6">
        <v>17.003481843676187</v>
      </c>
      <c r="U238" s="6">
        <v>133.96876528378712</v>
      </c>
      <c r="V238" s="6">
        <v>0</v>
      </c>
      <c r="W238" s="6">
        <v>0</v>
      </c>
      <c r="X238" s="6">
        <v>131.10186300662008</v>
      </c>
      <c r="Y238" s="6">
        <v>0</v>
      </c>
      <c r="Z238" s="6">
        <v>0</v>
      </c>
      <c r="AA238" s="6">
        <v>182.00456950153176</v>
      </c>
      <c r="AB238" s="6">
        <v>151.15150922779105</v>
      </c>
      <c r="AC238" s="6">
        <v>0</v>
      </c>
      <c r="AD238" s="6">
        <v>11.735946302815234</v>
      </c>
      <c r="AE238" s="6">
        <v>0</v>
      </c>
      <c r="AF238" s="6">
        <v>0</v>
      </c>
      <c r="AG238" s="6">
        <v>76.05890580924293</v>
      </c>
      <c r="AH238" s="6">
        <v>89.917872054570935</v>
      </c>
      <c r="AI238" s="6">
        <v>622.15762776266843</v>
      </c>
      <c r="AJ238" s="6">
        <v>338.71803963026395</v>
      </c>
      <c r="AK238" s="6">
        <v>0</v>
      </c>
      <c r="AL238" s="6">
        <v>158.77293786077772</v>
      </c>
      <c r="AM238" s="6">
        <v>727.64459029567979</v>
      </c>
      <c r="AN238" s="6">
        <v>0</v>
      </c>
      <c r="AO238" s="6">
        <v>0</v>
      </c>
      <c r="AP238" s="6">
        <v>0</v>
      </c>
      <c r="AQ238" s="6">
        <v>0</v>
      </c>
      <c r="AR238" s="6">
        <v>9.552930913238395</v>
      </c>
      <c r="AS238" s="6">
        <v>1221.2980997423581</v>
      </c>
      <c r="AT238" s="6">
        <v>481.81369972128476</v>
      </c>
      <c r="AU238" s="6">
        <v>950.99211629186834</v>
      </c>
      <c r="AV238" s="6">
        <v>827.70495561304847</v>
      </c>
      <c r="AW238" s="6">
        <v>232.6758740767859</v>
      </c>
      <c r="AX238" s="6">
        <v>0</v>
      </c>
      <c r="AY238" s="6">
        <v>228.94853397482757</v>
      </c>
      <c r="AZ238" s="6">
        <v>18195.063855370216</v>
      </c>
      <c r="BA238" s="6">
        <v>0</v>
      </c>
      <c r="BB238" s="6">
        <v>0</v>
      </c>
      <c r="BC238" s="6">
        <v>2605.706579831683</v>
      </c>
      <c r="BD238" s="6">
        <v>0</v>
      </c>
      <c r="BE238" s="6">
        <v>257.90037517344786</v>
      </c>
      <c r="BF238" s="6">
        <v>543.49826037934247</v>
      </c>
      <c r="BG238" s="6">
        <v>10.453944202410501</v>
      </c>
      <c r="BH238" s="6">
        <v>2.3690570770163601</v>
      </c>
      <c r="BI238" s="6">
        <v>18.91078920846266</v>
      </c>
      <c r="BJ238" s="6">
        <v>0</v>
      </c>
      <c r="BK238" s="6">
        <v>4.4825649363269653</v>
      </c>
      <c r="BL238" s="6">
        <v>2.0207848410223708</v>
      </c>
      <c r="BM238" s="6">
        <v>8.7954015805405508</v>
      </c>
      <c r="BN238" s="6">
        <v>5.7286373809931064</v>
      </c>
      <c r="BO238" s="6">
        <v>0</v>
      </c>
      <c r="BP238" s="6">
        <v>0</v>
      </c>
      <c r="BQ238" s="6">
        <v>201.73165151626074</v>
      </c>
      <c r="BR238" s="6">
        <v>647.51214097194315</v>
      </c>
      <c r="BS238" s="6">
        <v>126.98124783546385</v>
      </c>
      <c r="BT238" s="6">
        <v>58.831205032031882</v>
      </c>
      <c r="BU238" s="6">
        <v>0</v>
      </c>
      <c r="BV238" s="6">
        <v>1998.5530451633613</v>
      </c>
      <c r="BW238" s="6">
        <v>122.16772594231149</v>
      </c>
      <c r="BX238" s="6">
        <v>4177.4890439807141</v>
      </c>
      <c r="BY238" s="6">
        <v>13093.085022937348</v>
      </c>
      <c r="BZ238" s="6">
        <v>0</v>
      </c>
      <c r="CA238" s="6">
        <v>255.20729965829449</v>
      </c>
      <c r="CB238" s="6">
        <v>949.11501299783845</v>
      </c>
      <c r="CC238" s="6">
        <v>150.84537607461706</v>
      </c>
      <c r="CD238" s="6">
        <v>4.223187618303224</v>
      </c>
      <c r="CE238" s="6">
        <v>44.74098505656459</v>
      </c>
      <c r="CF238" s="6">
        <v>0</v>
      </c>
      <c r="CG238" s="6">
        <v>3324.3872108380042</v>
      </c>
      <c r="CH238" s="6">
        <v>150.96840500944865</v>
      </c>
      <c r="CI238" s="6">
        <v>25182.408078264612</v>
      </c>
      <c r="CJ238" s="6">
        <v>191.58440613823444</v>
      </c>
      <c r="CK238" s="6">
        <v>40523.815217270603</v>
      </c>
      <c r="CL238" s="6">
        <v>3731.2489031312357</v>
      </c>
      <c r="CM238" s="6">
        <v>0</v>
      </c>
      <c r="CN238" s="6">
        <v>18.013750056003982</v>
      </c>
      <c r="CO238" s="6">
        <v>0</v>
      </c>
      <c r="CP238" s="6">
        <v>0</v>
      </c>
      <c r="CQ238" s="6">
        <v>51.457588549812314</v>
      </c>
      <c r="CR238" s="6">
        <v>3.0006142126945137</v>
      </c>
      <c r="CS238" s="6">
        <v>52.767759369966548</v>
      </c>
      <c r="CT238" s="6">
        <v>81.673919579180293</v>
      </c>
      <c r="CU238" s="6">
        <v>117.48062718337439</v>
      </c>
      <c r="CV238" s="6">
        <v>283.10009855909965</v>
      </c>
      <c r="CW238" s="6">
        <v>42.128486354927787</v>
      </c>
      <c r="CX238" s="6">
        <v>0</v>
      </c>
      <c r="CY238" s="6">
        <v>0</v>
      </c>
      <c r="CZ238" s="6">
        <v>0</v>
      </c>
      <c r="DA238" s="6">
        <v>0</v>
      </c>
      <c r="DB238" s="6">
        <v>71.069488204916553</v>
      </c>
      <c r="DC238" s="6">
        <v>73.218962386285881</v>
      </c>
      <c r="DD238" s="6">
        <v>0</v>
      </c>
      <c r="DE238" s="6">
        <v>10754.906126139527</v>
      </c>
      <c r="DF238" s="6">
        <v>0</v>
      </c>
      <c r="DG238" s="6">
        <v>0</v>
      </c>
      <c r="DH238" s="6">
        <v>0</v>
      </c>
      <c r="DI238" s="6">
        <v>53.671180600287705</v>
      </c>
      <c r="DJ238" s="6">
        <v>5.1553568333516164</v>
      </c>
      <c r="DK238" s="6">
        <v>184.34592965526045</v>
      </c>
      <c r="DL238" s="6">
        <v>18.975805429493814</v>
      </c>
      <c r="DM238" s="6">
        <v>0</v>
      </c>
      <c r="DN238" s="6">
        <v>0</v>
      </c>
      <c r="DO238" s="6">
        <v>0</v>
      </c>
      <c r="DP238" s="6">
        <v>0</v>
      </c>
      <c r="DQ238" s="6">
        <v>36.535094855652176</v>
      </c>
      <c r="DR238" s="6">
        <v>12.144480588411771</v>
      </c>
      <c r="DS238" s="6">
        <v>0</v>
      </c>
      <c r="DT238" s="6">
        <v>25.3116670102022</v>
      </c>
      <c r="DU238" s="6">
        <v>52.853977535665194</v>
      </c>
      <c r="DV238" s="6">
        <v>0</v>
      </c>
      <c r="DW238" s="6">
        <v>2320.923943785916</v>
      </c>
      <c r="DX238" s="6">
        <v>0</v>
      </c>
      <c r="DY238" s="6">
        <v>0</v>
      </c>
      <c r="DZ238" s="6">
        <v>293.46479315021395</v>
      </c>
      <c r="EA238" s="6">
        <v>804.07173111403802</v>
      </c>
      <c r="EB238" s="6">
        <v>42.652927799473282</v>
      </c>
      <c r="EC238" s="6">
        <v>4.0473008007871085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138271.36623202366</v>
      </c>
      <c r="EJ238" s="6">
        <v>0</v>
      </c>
      <c r="EK238" s="6">
        <v>0</v>
      </c>
      <c r="EL238" s="6">
        <v>56.897690984110561</v>
      </c>
      <c r="EM238" s="6">
        <v>5.3413473003765271</v>
      </c>
      <c r="EN238" s="6">
        <v>2.41420040292692</v>
      </c>
      <c r="EO238" s="6">
        <v>0</v>
      </c>
      <c r="EP238" s="6">
        <v>84.854988347887286</v>
      </c>
      <c r="EQ238" s="6">
        <v>0</v>
      </c>
      <c r="ER238" s="6">
        <v>0.82129999586216451</v>
      </c>
      <c r="ES238" s="6">
        <v>8.8698576348408942</v>
      </c>
      <c r="ET238" s="6">
        <v>47.056535784575644</v>
      </c>
      <c r="EU238" s="6">
        <v>0</v>
      </c>
      <c r="EV238" s="6">
        <v>34.862445258573253</v>
      </c>
      <c r="EW238" s="6">
        <v>76.765208028809596</v>
      </c>
      <c r="EX238" s="6">
        <v>0</v>
      </c>
      <c r="EY238" s="6">
        <v>19.182493103821816</v>
      </c>
      <c r="EZ238" s="6">
        <v>0</v>
      </c>
      <c r="FA238" s="6">
        <v>6418.8962967943899</v>
      </c>
      <c r="FB238" s="6">
        <v>0</v>
      </c>
      <c r="FC238" s="6">
        <v>0</v>
      </c>
      <c r="FD238" s="6">
        <v>0</v>
      </c>
      <c r="FE238" s="6">
        <v>2008.0954322561292</v>
      </c>
      <c r="FF238" s="6">
        <v>0</v>
      </c>
      <c r="FG238" s="6">
        <v>628.61262102819217</v>
      </c>
      <c r="FH238" s="6">
        <v>1257.2252420563843</v>
      </c>
      <c r="FI238" s="6">
        <v>0</v>
      </c>
      <c r="FJ238" s="6">
        <v>0</v>
      </c>
      <c r="FK238" s="6">
        <v>1254.7279497331001</v>
      </c>
      <c r="FL238" s="6">
        <v>0</v>
      </c>
      <c r="FM238" s="6">
        <v>0</v>
      </c>
      <c r="FN238" s="6">
        <v>0</v>
      </c>
      <c r="FO238" s="6">
        <v>0</v>
      </c>
      <c r="FP238" s="6">
        <v>0</v>
      </c>
      <c r="FQ238" s="6">
        <v>0</v>
      </c>
      <c r="FR238" s="6">
        <f t="shared" si="3"/>
        <v>291063.9133908709</v>
      </c>
    </row>
    <row r="239" spans="1:174" x14ac:dyDescent="0.25">
      <c r="A239" s="49">
        <v>47331</v>
      </c>
      <c r="B239" s="6">
        <v>249.12584090455144</v>
      </c>
      <c r="C239" s="6">
        <v>107.36951350383976</v>
      </c>
      <c r="D239" s="6">
        <v>371.94757638632575</v>
      </c>
      <c r="E239" s="6">
        <v>0</v>
      </c>
      <c r="F239" s="6">
        <v>68.215017579350686</v>
      </c>
      <c r="G239" s="6">
        <v>64.939851680844811</v>
      </c>
      <c r="H239" s="6">
        <v>572.61538037486548</v>
      </c>
      <c r="I239" s="6">
        <v>0</v>
      </c>
      <c r="J239" s="6">
        <v>681.04097093727898</v>
      </c>
      <c r="K239" s="6">
        <v>0</v>
      </c>
      <c r="L239" s="6">
        <v>0</v>
      </c>
      <c r="M239" s="6">
        <v>10.520450934860332</v>
      </c>
      <c r="N239" s="6">
        <v>5.1031992105604704</v>
      </c>
      <c r="O239" s="6">
        <v>116.71610431672941</v>
      </c>
      <c r="P239" s="6">
        <v>20.02611579622614</v>
      </c>
      <c r="Q239" s="6">
        <v>5.0405581662498262</v>
      </c>
      <c r="R239" s="6">
        <v>0</v>
      </c>
      <c r="S239" s="6">
        <v>1.2917751405057643</v>
      </c>
      <c r="T239" s="6">
        <v>16.777537532310426</v>
      </c>
      <c r="U239" s="6">
        <v>132.18857222128077</v>
      </c>
      <c r="V239" s="6">
        <v>0</v>
      </c>
      <c r="W239" s="6">
        <v>0</v>
      </c>
      <c r="X239" s="6">
        <v>129.14434564340166</v>
      </c>
      <c r="Y239" s="6">
        <v>0</v>
      </c>
      <c r="Z239" s="6">
        <v>0</v>
      </c>
      <c r="AA239" s="6">
        <v>180.3364462199402</v>
      </c>
      <c r="AB239" s="6">
        <v>149.00609400229146</v>
      </c>
      <c r="AC239" s="6">
        <v>0</v>
      </c>
      <c r="AD239" s="6">
        <v>11.628348287849967</v>
      </c>
      <c r="AE239" s="6">
        <v>0</v>
      </c>
      <c r="AF239" s="6">
        <v>0</v>
      </c>
      <c r="AG239" s="6">
        <v>75.361574213639386</v>
      </c>
      <c r="AH239" s="6">
        <v>89.09348309663477</v>
      </c>
      <c r="AI239" s="6">
        <v>615.01827708129667</v>
      </c>
      <c r="AJ239" s="6">
        <v>335.61259012012084</v>
      </c>
      <c r="AK239" s="6">
        <v>0</v>
      </c>
      <c r="AL239" s="6">
        <v>156.66314397042729</v>
      </c>
      <c r="AM239" s="6">
        <v>721.13456867012098</v>
      </c>
      <c r="AN239" s="6">
        <v>0</v>
      </c>
      <c r="AO239" s="6">
        <v>0</v>
      </c>
      <c r="AP239" s="6">
        <v>0</v>
      </c>
      <c r="AQ239" s="6">
        <v>0</v>
      </c>
      <c r="AR239" s="6">
        <v>9.441713501507218</v>
      </c>
      <c r="AS239" s="6">
        <v>1207.0079353036278</v>
      </c>
      <c r="AT239" s="6">
        <v>477.452456865839</v>
      </c>
      <c r="AU239" s="6">
        <v>938.82388312681837</v>
      </c>
      <c r="AV239" s="6">
        <v>816.70631263337157</v>
      </c>
      <c r="AW239" s="6">
        <v>229.42562796899878</v>
      </c>
      <c r="AX239" s="6">
        <v>0</v>
      </c>
      <c r="AY239" s="6">
        <v>225.90623832487034</v>
      </c>
      <c r="AZ239" s="6">
        <v>18056.444889459563</v>
      </c>
      <c r="BA239" s="6">
        <v>0</v>
      </c>
      <c r="BB239" s="6">
        <v>0</v>
      </c>
      <c r="BC239" s="6">
        <v>2595.3366420730113</v>
      </c>
      <c r="BD239" s="6">
        <v>0</v>
      </c>
      <c r="BE239" s="6">
        <v>255.38599378823082</v>
      </c>
      <c r="BF239" s="6">
        <v>538.67651658971249</v>
      </c>
      <c r="BG239" s="6">
        <v>10.315030934787721</v>
      </c>
      <c r="BH239" s="6">
        <v>2.337576761703664</v>
      </c>
      <c r="BI239" s="6">
        <v>18.628427101786418</v>
      </c>
      <c r="BJ239" s="6">
        <v>0</v>
      </c>
      <c r="BK239" s="6">
        <v>4.4156345472891587</v>
      </c>
      <c r="BL239" s="6">
        <v>1.9906119561913578</v>
      </c>
      <c r="BM239" s="6">
        <v>8.7147631960021386</v>
      </c>
      <c r="BN239" s="6">
        <v>5.652514558619874</v>
      </c>
      <c r="BO239" s="6">
        <v>0</v>
      </c>
      <c r="BP239" s="6">
        <v>0</v>
      </c>
      <c r="BQ239" s="6">
        <v>199.66171679695756</v>
      </c>
      <c r="BR239" s="6">
        <v>641.57559190833842</v>
      </c>
      <c r="BS239" s="6">
        <v>125.08525649147727</v>
      </c>
      <c r="BT239" s="6">
        <v>58.049448905258139</v>
      </c>
      <c r="BU239" s="6">
        <v>0</v>
      </c>
      <c r="BV239" s="6">
        <v>1975.0996354480292</v>
      </c>
      <c r="BW239" s="6">
        <v>120.54434650962067</v>
      </c>
      <c r="BX239" s="6">
        <v>4153.0495005356961</v>
      </c>
      <c r="BY239" s="6">
        <v>13015.673414842204</v>
      </c>
      <c r="BZ239" s="6">
        <v>0</v>
      </c>
      <c r="CA239" s="6">
        <v>252.88616886533873</v>
      </c>
      <c r="CB239" s="6">
        <v>941.85238358135098</v>
      </c>
      <c r="CC239" s="6">
        <v>150.37525923699579</v>
      </c>
      <c r="CD239" s="6">
        <v>4.1844684053117387</v>
      </c>
      <c r="CE239" s="6">
        <v>44.330788805196072</v>
      </c>
      <c r="CF239" s="6">
        <v>0</v>
      </c>
      <c r="CG239" s="6">
        <v>3293.7600221936959</v>
      </c>
      <c r="CH239" s="6">
        <v>148.96231869010268</v>
      </c>
      <c r="CI239" s="6">
        <v>25016.81292013713</v>
      </c>
      <c r="CJ239" s="6">
        <v>189.3428190588123</v>
      </c>
      <c r="CK239" s="6">
        <v>40346.825066087826</v>
      </c>
      <c r="CL239" s="6">
        <v>3709.8954050154575</v>
      </c>
      <c r="CM239" s="6">
        <v>0</v>
      </c>
      <c r="CN239" s="6">
        <v>17.847085396089508</v>
      </c>
      <c r="CO239" s="6">
        <v>0</v>
      </c>
      <c r="CP239" s="6">
        <v>0</v>
      </c>
      <c r="CQ239" s="6">
        <v>50.985812841233006</v>
      </c>
      <c r="CR239" s="6">
        <v>2.9607416902197277</v>
      </c>
      <c r="CS239" s="6">
        <v>52.06657503826478</v>
      </c>
      <c r="CT239" s="6">
        <v>80.860135250856118</v>
      </c>
      <c r="CU239" s="6">
        <v>116.11289078890474</v>
      </c>
      <c r="CV239" s="6">
        <v>279.80418231009241</v>
      </c>
      <c r="CW239" s="6">
        <v>41.638016858696588</v>
      </c>
      <c r="CX239" s="6">
        <v>0</v>
      </c>
      <c r="CY239" s="6">
        <v>0</v>
      </c>
      <c r="CZ239" s="6">
        <v>0</v>
      </c>
      <c r="DA239" s="6">
        <v>0</v>
      </c>
      <c r="DB239" s="6">
        <v>70.008330461115861</v>
      </c>
      <c r="DC239" s="6">
        <v>72.246020009696224</v>
      </c>
      <c r="DD239" s="6">
        <v>0</v>
      </c>
      <c r="DE239" s="6">
        <v>10710.100725033213</v>
      </c>
      <c r="DF239" s="6">
        <v>0</v>
      </c>
      <c r="DG239" s="6">
        <v>0</v>
      </c>
      <c r="DH239" s="6">
        <v>0</v>
      </c>
      <c r="DI239" s="6">
        <v>53.17911014048611</v>
      </c>
      <c r="DJ239" s="6">
        <v>5.0953369872160748</v>
      </c>
      <c r="DK239" s="6">
        <v>182.19973208033355</v>
      </c>
      <c r="DL239" s="6">
        <v>18.692472548042591</v>
      </c>
      <c r="DM239" s="6">
        <v>0</v>
      </c>
      <c r="DN239" s="6">
        <v>0</v>
      </c>
      <c r="DO239" s="6">
        <v>0</v>
      </c>
      <c r="DP239" s="6">
        <v>0</v>
      </c>
      <c r="DQ239" s="6">
        <v>36.049612121954716</v>
      </c>
      <c r="DR239" s="6">
        <v>11.98310327000895</v>
      </c>
      <c r="DS239" s="6">
        <v>0</v>
      </c>
      <c r="DT239" s="6">
        <v>25.079603480301227</v>
      </c>
      <c r="DU239" s="6">
        <v>52.151647526610105</v>
      </c>
      <c r="DV239" s="6">
        <v>0</v>
      </c>
      <c r="DW239" s="6">
        <v>2308.8024694796741</v>
      </c>
      <c r="DX239" s="6">
        <v>0</v>
      </c>
      <c r="DY239" s="6">
        <v>0</v>
      </c>
      <c r="DZ239" s="6">
        <v>289.56519769041245</v>
      </c>
      <c r="EA239" s="6">
        <v>793.2538694621486</v>
      </c>
      <c r="EB239" s="6">
        <v>42.086150565963926</v>
      </c>
      <c r="EC239" s="6">
        <v>3.993519781068255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137646.87757862741</v>
      </c>
      <c r="EJ239" s="6">
        <v>0</v>
      </c>
      <c r="EK239" s="6">
        <v>0</v>
      </c>
      <c r="EL239" s="6">
        <v>56.141627624505915</v>
      </c>
      <c r="EM239" s="6">
        <v>5.2703708351652114</v>
      </c>
      <c r="EN239" s="6">
        <v>2.3821202176711496</v>
      </c>
      <c r="EO239" s="6">
        <v>0</v>
      </c>
      <c r="EP239" s="6">
        <v>83.541536700839899</v>
      </c>
      <c r="EQ239" s="6">
        <v>0</v>
      </c>
      <c r="ER239" s="6">
        <v>0.80903694356495759</v>
      </c>
      <c r="ES239" s="6">
        <v>8.7585317834773697</v>
      </c>
      <c r="ET239" s="6">
        <v>46.625109999988688</v>
      </c>
      <c r="EU239" s="6">
        <v>0</v>
      </c>
      <c r="EV239" s="6">
        <v>34.399188893853797</v>
      </c>
      <c r="EW239" s="6">
        <v>75.745142713694776</v>
      </c>
      <c r="EX239" s="6">
        <v>0</v>
      </c>
      <c r="EY239" s="6">
        <v>19.006623333562125</v>
      </c>
      <c r="EZ239" s="6">
        <v>0</v>
      </c>
      <c r="FA239" s="6">
        <v>6376.0787408953547</v>
      </c>
      <c r="FB239" s="6">
        <v>0</v>
      </c>
      <c r="FC239" s="6">
        <v>0</v>
      </c>
      <c r="FD239" s="6">
        <v>0</v>
      </c>
      <c r="FE239" s="6">
        <v>2006.3361512831448</v>
      </c>
      <c r="FF239" s="6">
        <v>0</v>
      </c>
      <c r="FG239" s="6">
        <v>628.74464776833656</v>
      </c>
      <c r="FH239" s="6">
        <v>1257.4892955366731</v>
      </c>
      <c r="FI239" s="6">
        <v>0</v>
      </c>
      <c r="FJ239" s="6">
        <v>0</v>
      </c>
      <c r="FK239" s="6">
        <v>1255.9826714017147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0</v>
      </c>
      <c r="FR239" s="6">
        <f t="shared" si="3"/>
        <v>289497.49735156965</v>
      </c>
    </row>
    <row r="240" spans="1:174" x14ac:dyDescent="0.25">
      <c r="A240" s="49">
        <v>47362</v>
      </c>
      <c r="B240" s="6">
        <v>248.18053492567498</v>
      </c>
      <c r="C240" s="6">
        <v>106.96109832610325</v>
      </c>
      <c r="D240" s="6">
        <v>370.53275172557096</v>
      </c>
      <c r="E240" s="6">
        <v>0</v>
      </c>
      <c r="F240" s="6">
        <v>67.95599973315133</v>
      </c>
      <c r="G240" s="6">
        <v>64.585100060257432</v>
      </c>
      <c r="H240" s="6">
        <v>572.85372584511174</v>
      </c>
      <c r="I240" s="6">
        <v>0</v>
      </c>
      <c r="J240" s="6">
        <v>678.45040812187415</v>
      </c>
      <c r="K240" s="6">
        <v>0</v>
      </c>
      <c r="L240" s="6">
        <v>0</v>
      </c>
      <c r="M240" s="6">
        <v>10.497914899954139</v>
      </c>
      <c r="N240" s="6">
        <v>5.083787517756897</v>
      </c>
      <c r="O240" s="6">
        <v>116.46608478645616</v>
      </c>
      <c r="P240" s="6">
        <v>20.034790423565752</v>
      </c>
      <c r="Q240" s="6">
        <v>5.0423508346807528</v>
      </c>
      <c r="R240" s="6">
        <v>0</v>
      </c>
      <c r="S240" s="6">
        <v>1.2922345587760942</v>
      </c>
      <c r="T240" s="6">
        <v>16.713718662785666</v>
      </c>
      <c r="U240" s="6">
        <v>131.68574960938028</v>
      </c>
      <c r="V240" s="6">
        <v>0</v>
      </c>
      <c r="W240" s="6">
        <v>0</v>
      </c>
      <c r="X240" s="6">
        <v>128.43885949397441</v>
      </c>
      <c r="Y240" s="6">
        <v>0</v>
      </c>
      <c r="Z240" s="6">
        <v>0</v>
      </c>
      <c r="AA240" s="6">
        <v>180.40181530496122</v>
      </c>
      <c r="AB240" s="6">
        <v>148.31382743184474</v>
      </c>
      <c r="AC240" s="6">
        <v>0</v>
      </c>
      <c r="AD240" s="6">
        <v>11.632483895890168</v>
      </c>
      <c r="AE240" s="6">
        <v>0</v>
      </c>
      <c r="AF240" s="6">
        <v>0</v>
      </c>
      <c r="AG240" s="6">
        <v>75.38836708338205</v>
      </c>
      <c r="AH240" s="6">
        <v>89.125169086416207</v>
      </c>
      <c r="AI240" s="6">
        <v>613.85549073176037</v>
      </c>
      <c r="AJ240" s="6">
        <v>335.73195033291586</v>
      </c>
      <c r="AK240" s="6">
        <v>0</v>
      </c>
      <c r="AL240" s="6">
        <v>156.06722429358953</v>
      </c>
      <c r="AM240" s="6">
        <v>722.63231316556141</v>
      </c>
      <c r="AN240" s="6">
        <v>0</v>
      </c>
      <c r="AO240" s="6">
        <v>0</v>
      </c>
      <c r="AP240" s="6">
        <v>0</v>
      </c>
      <c r="AQ240" s="6">
        <v>0</v>
      </c>
      <c r="AR240" s="6">
        <v>9.4214882482018485</v>
      </c>
      <c r="AS240" s="6">
        <v>1203.7954377129049</v>
      </c>
      <c r="AT240" s="6">
        <v>477.56334690658252</v>
      </c>
      <c r="AU240" s="6">
        <v>935.61548378704947</v>
      </c>
      <c r="AV240" s="6">
        <v>813.59970217247246</v>
      </c>
      <c r="AW240" s="6">
        <v>228.54343663805048</v>
      </c>
      <c r="AX240" s="6">
        <v>0</v>
      </c>
      <c r="AY240" s="6">
        <v>225.04692981665093</v>
      </c>
      <c r="AZ240" s="6">
        <v>18114.287310622272</v>
      </c>
      <c r="BA240" s="6">
        <v>0</v>
      </c>
      <c r="BB240" s="6">
        <v>0</v>
      </c>
      <c r="BC240" s="6">
        <v>2613.4793702169527</v>
      </c>
      <c r="BD240" s="6">
        <v>0</v>
      </c>
      <c r="BE240" s="6">
        <v>255.55308217036574</v>
      </c>
      <c r="BF240" s="6">
        <v>539.15741226456817</v>
      </c>
      <c r="BG240" s="6">
        <v>10.275794329767265</v>
      </c>
      <c r="BH240" s="6">
        <v>2.3286850214186559</v>
      </c>
      <c r="BI240" s="6">
        <v>18.526664246893699</v>
      </c>
      <c r="BJ240" s="6">
        <v>0</v>
      </c>
      <c r="BK240" s="6">
        <v>4.3915129413564742</v>
      </c>
      <c r="BL240" s="6">
        <v>1.9797376964087814</v>
      </c>
      <c r="BM240" s="6">
        <v>8.7178625910193563</v>
      </c>
      <c r="BN240" s="6">
        <v>5.6310133646330538</v>
      </c>
      <c r="BO240" s="6">
        <v>0</v>
      </c>
      <c r="BP240" s="6">
        <v>0</v>
      </c>
      <c r="BQ240" s="6">
        <v>199.44846131957826</v>
      </c>
      <c r="BR240" s="6">
        <v>641.80376749360767</v>
      </c>
      <c r="BS240" s="6">
        <v>124.40194422168611</v>
      </c>
      <c r="BT240" s="6">
        <v>57.828638777518321</v>
      </c>
      <c r="BU240" s="6">
        <v>0</v>
      </c>
      <c r="BV240" s="6">
        <v>1969.5775404786707</v>
      </c>
      <c r="BW240" s="6">
        <v>120.08581653124749</v>
      </c>
      <c r="BX240" s="6">
        <v>4172.6778094363281</v>
      </c>
      <c r="BY240" s="6">
        <v>13082.119749599824</v>
      </c>
      <c r="BZ240" s="6">
        <v>0</v>
      </c>
      <c r="CA240" s="6">
        <v>252.98713234369359</v>
      </c>
      <c r="CB240" s="6">
        <v>942.09571895590727</v>
      </c>
      <c r="CC240" s="6">
        <v>150.33202633872227</v>
      </c>
      <c r="CD240" s="6">
        <v>4.1859566064519713</v>
      </c>
      <c r="CE240" s="6">
        <v>44.346554996754229</v>
      </c>
      <c r="CF240" s="6">
        <v>0</v>
      </c>
      <c r="CG240" s="6">
        <v>3295.3035195068474</v>
      </c>
      <c r="CH240" s="6">
        <v>148.39569162923144</v>
      </c>
      <c r="CI240" s="6">
        <v>25127.530921629143</v>
      </c>
      <c r="CJ240" s="6">
        <v>188.88480841837497</v>
      </c>
      <c r="CK240" s="6">
        <v>40606.482412535552</v>
      </c>
      <c r="CL240" s="6">
        <v>3730.1334524726662</v>
      </c>
      <c r="CM240" s="6">
        <v>0</v>
      </c>
      <c r="CN240" s="6">
        <v>17.852145036598689</v>
      </c>
      <c r="CO240" s="6">
        <v>0</v>
      </c>
      <c r="CP240" s="6">
        <v>0</v>
      </c>
      <c r="CQ240" s="6">
        <v>51.003945884061004</v>
      </c>
      <c r="CR240" s="6">
        <v>2.9494795376385903</v>
      </c>
      <c r="CS240" s="6">
        <v>51.868522734548037</v>
      </c>
      <c r="CT240" s="6">
        <v>80.612680860579957</v>
      </c>
      <c r="CU240" s="6">
        <v>115.86416341247575</v>
      </c>
      <c r="CV240" s="6">
        <v>279.20480906473631</v>
      </c>
      <c r="CW240" s="6">
        <v>41.548823362413756</v>
      </c>
      <c r="CX240" s="6">
        <v>0</v>
      </c>
      <c r="CY240" s="6">
        <v>0</v>
      </c>
      <c r="CZ240" s="6">
        <v>0</v>
      </c>
      <c r="DA240" s="6">
        <v>0</v>
      </c>
      <c r="DB240" s="6">
        <v>69.625890895227172</v>
      </c>
      <c r="DC240" s="6">
        <v>71.97120856517985</v>
      </c>
      <c r="DD240" s="6">
        <v>0</v>
      </c>
      <c r="DE240" s="6">
        <v>10776.553280231798</v>
      </c>
      <c r="DF240" s="6">
        <v>0</v>
      </c>
      <c r="DG240" s="6">
        <v>0</v>
      </c>
      <c r="DH240" s="6">
        <v>0</v>
      </c>
      <c r="DI240" s="6">
        <v>53.198023226852591</v>
      </c>
      <c r="DJ240" s="6">
        <v>5.0844221801499438</v>
      </c>
      <c r="DK240" s="6">
        <v>181.80943896956435</v>
      </c>
      <c r="DL240" s="6">
        <v>18.590359827462439</v>
      </c>
      <c r="DM240" s="6">
        <v>0</v>
      </c>
      <c r="DN240" s="6">
        <v>0</v>
      </c>
      <c r="DO240" s="6">
        <v>0</v>
      </c>
      <c r="DP240" s="6">
        <v>0</v>
      </c>
      <c r="DQ240" s="6">
        <v>35.912485592629501</v>
      </c>
      <c r="DR240" s="6">
        <v>11.937521604486363</v>
      </c>
      <c r="DS240" s="6">
        <v>0</v>
      </c>
      <c r="DT240" s="6">
        <v>25.088523011023106</v>
      </c>
      <c r="DU240" s="6">
        <v>51.953271621767534</v>
      </c>
      <c r="DV240" s="6">
        <v>0</v>
      </c>
      <c r="DW240" s="6">
        <v>2320.2881277536244</v>
      </c>
      <c r="DX240" s="6">
        <v>0</v>
      </c>
      <c r="DY240" s="6">
        <v>0</v>
      </c>
      <c r="DZ240" s="6">
        <v>288.46374144066613</v>
      </c>
      <c r="EA240" s="6">
        <v>790.72183815218261</v>
      </c>
      <c r="EB240" s="6">
        <v>41.926062081787009</v>
      </c>
      <c r="EC240" s="6">
        <v>3.9783291181141869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138446.19772923051</v>
      </c>
      <c r="EJ240" s="6">
        <v>0</v>
      </c>
      <c r="EK240" s="6">
        <v>0</v>
      </c>
      <c r="EL240" s="6">
        <v>55.928074521055777</v>
      </c>
      <c r="EM240" s="6">
        <v>5.2503232502303696</v>
      </c>
      <c r="EN240" s="6">
        <v>2.3730590417345088</v>
      </c>
      <c r="EO240" s="6">
        <v>0</v>
      </c>
      <c r="EP240" s="6">
        <v>83.154363325176405</v>
      </c>
      <c r="EQ240" s="6">
        <v>0</v>
      </c>
      <c r="ER240" s="6">
        <v>0.80461735898913733</v>
      </c>
      <c r="ES240" s="6">
        <v>8.7446966496414014</v>
      </c>
      <c r="ET240" s="6">
        <v>46.641692164111909</v>
      </c>
      <c r="EU240" s="6">
        <v>0</v>
      </c>
      <c r="EV240" s="6">
        <v>34.268340290860252</v>
      </c>
      <c r="EW240" s="6">
        <v>75.457021207742528</v>
      </c>
      <c r="EX240" s="6">
        <v>0</v>
      </c>
      <c r="EY240" s="6">
        <v>19.01338301622123</v>
      </c>
      <c r="EZ240" s="6">
        <v>0</v>
      </c>
      <c r="FA240" s="6">
        <v>6399.1924569122202</v>
      </c>
      <c r="FB240" s="6">
        <v>0</v>
      </c>
      <c r="FC240" s="6">
        <v>0</v>
      </c>
      <c r="FD240" s="6">
        <v>0</v>
      </c>
      <c r="FE240" s="6">
        <v>2004.617087090973</v>
      </c>
      <c r="FF240" s="6">
        <v>0</v>
      </c>
      <c r="FG240" s="6">
        <v>628.89519937437569</v>
      </c>
      <c r="FH240" s="6">
        <v>1257.7903987487514</v>
      </c>
      <c r="FI240" s="6">
        <v>0</v>
      </c>
      <c r="FJ240" s="6">
        <v>0</v>
      </c>
      <c r="FK240" s="6">
        <v>1257.2386587574119</v>
      </c>
      <c r="FL240" s="6">
        <v>0</v>
      </c>
      <c r="FM240" s="6">
        <v>0</v>
      </c>
      <c r="FN240" s="6">
        <v>0</v>
      </c>
      <c r="FO240" s="6">
        <v>0</v>
      </c>
      <c r="FP240" s="6">
        <v>0</v>
      </c>
      <c r="FQ240" s="6">
        <v>0</v>
      </c>
      <c r="FR240" s="6">
        <f t="shared" si="3"/>
        <v>290918.03413999628</v>
      </c>
    </row>
    <row r="241" spans="1:174" x14ac:dyDescent="0.25">
      <c r="A241" s="49">
        <v>47392</v>
      </c>
      <c r="B241" s="6">
        <v>247.53082775486556</v>
      </c>
      <c r="C241" s="6">
        <v>106.67980806421718</v>
      </c>
      <c r="D241" s="6">
        <v>369.55831095783986</v>
      </c>
      <c r="E241" s="6">
        <v>0</v>
      </c>
      <c r="F241" s="6">
        <v>67.777719054496529</v>
      </c>
      <c r="G241" s="6">
        <v>64.307982432667032</v>
      </c>
      <c r="H241" s="6">
        <v>573.75933267693961</v>
      </c>
      <c r="I241" s="6">
        <v>0</v>
      </c>
      <c r="J241" s="6">
        <v>676.66619408551981</v>
      </c>
      <c r="K241" s="6">
        <v>0</v>
      </c>
      <c r="L241" s="6">
        <v>0</v>
      </c>
      <c r="M241" s="6">
        <v>10.487772156146447</v>
      </c>
      <c r="N241" s="6">
        <v>5.0704179848648252</v>
      </c>
      <c r="O241" s="6">
        <v>116.35355904477011</v>
      </c>
      <c r="P241" s="6">
        <v>20.042994448864476</v>
      </c>
      <c r="Q241" s="6">
        <v>5.0500885323134597</v>
      </c>
      <c r="R241" s="6">
        <v>0</v>
      </c>
      <c r="S241" s="6">
        <v>1.294217546595501</v>
      </c>
      <c r="T241" s="6">
        <v>16.669764305796811</v>
      </c>
      <c r="U241" s="6">
        <v>131.33943754290021</v>
      </c>
      <c r="V241" s="6">
        <v>0</v>
      </c>
      <c r="W241" s="6">
        <v>0</v>
      </c>
      <c r="X241" s="6">
        <v>127.88776222850328</v>
      </c>
      <c r="Y241" s="6">
        <v>0</v>
      </c>
      <c r="Z241" s="6">
        <v>0</v>
      </c>
      <c r="AA241" s="6">
        <v>180.67986887656167</v>
      </c>
      <c r="AB241" s="6">
        <v>147.83315502140994</v>
      </c>
      <c r="AC241" s="6">
        <v>0</v>
      </c>
      <c r="AD241" s="6">
        <v>11.650334427528048</v>
      </c>
      <c r="AE241" s="6">
        <v>0</v>
      </c>
      <c r="AF241" s="6">
        <v>0</v>
      </c>
      <c r="AG241" s="6">
        <v>75.504041343915972</v>
      </c>
      <c r="AH241" s="6">
        <v>89.261935375090843</v>
      </c>
      <c r="AI241" s="6">
        <v>613.43833252225977</v>
      </c>
      <c r="AJ241" s="6">
        <v>336.24714501144717</v>
      </c>
      <c r="AK241" s="6">
        <v>0</v>
      </c>
      <c r="AL241" s="6">
        <v>155.65679292105878</v>
      </c>
      <c r="AM241" s="6">
        <v>725.8090719736017</v>
      </c>
      <c r="AN241" s="6">
        <v>0</v>
      </c>
      <c r="AO241" s="6">
        <v>0</v>
      </c>
      <c r="AP241" s="6">
        <v>0</v>
      </c>
      <c r="AQ241" s="6">
        <v>0</v>
      </c>
      <c r="AR241" s="6">
        <v>9.4123855128015901</v>
      </c>
      <c r="AS241" s="6">
        <v>1203.1175168589693</v>
      </c>
      <c r="AT241" s="6">
        <v>478.28529889349142</v>
      </c>
      <c r="AU241" s="6">
        <v>933.54003182585438</v>
      </c>
      <c r="AV241" s="6">
        <v>811.46006751205789</v>
      </c>
      <c r="AW241" s="6">
        <v>228.06574768539241</v>
      </c>
      <c r="AX241" s="6">
        <v>0</v>
      </c>
      <c r="AY241" s="6">
        <v>224.45509305716124</v>
      </c>
      <c r="AZ241" s="6">
        <v>18228.213026532685</v>
      </c>
      <c r="BA241" s="6">
        <v>0</v>
      </c>
      <c r="BB241" s="6">
        <v>0</v>
      </c>
      <c r="BC241" s="6">
        <v>2640.5684775758273</v>
      </c>
      <c r="BD241" s="6">
        <v>0</v>
      </c>
      <c r="BE241" s="6">
        <v>255.60756541108992</v>
      </c>
      <c r="BF241" s="6">
        <v>540.19109287033871</v>
      </c>
      <c r="BG241" s="6">
        <v>10.248770664870936</v>
      </c>
      <c r="BH241" s="6">
        <v>2.3225609592149565</v>
      </c>
      <c r="BI241" s="6">
        <v>18.447171217720204</v>
      </c>
      <c r="BJ241" s="6">
        <v>0</v>
      </c>
      <c r="BK241" s="6">
        <v>4.3726701177531062</v>
      </c>
      <c r="BL241" s="6">
        <v>1.9712431641843486</v>
      </c>
      <c r="BM241" s="6">
        <v>8.7312405147189249</v>
      </c>
      <c r="BN241" s="6">
        <v>5.6162047169208487</v>
      </c>
      <c r="BO241" s="6">
        <v>0</v>
      </c>
      <c r="BP241" s="6">
        <v>0</v>
      </c>
      <c r="BQ241" s="6">
        <v>199.57158816271664</v>
      </c>
      <c r="BR241" s="6">
        <v>642.78864213942597</v>
      </c>
      <c r="BS241" s="6">
        <v>123.86816829475895</v>
      </c>
      <c r="BT241" s="6">
        <v>57.676558879304764</v>
      </c>
      <c r="BU241" s="6">
        <v>0</v>
      </c>
      <c r="BV241" s="6">
        <v>1966.3809520980253</v>
      </c>
      <c r="BW241" s="6">
        <v>119.77001039883578</v>
      </c>
      <c r="BX241" s="6">
        <v>4203.6002643822076</v>
      </c>
      <c r="BY241" s="6">
        <v>13191.847883226617</v>
      </c>
      <c r="BZ241" s="6">
        <v>0</v>
      </c>
      <c r="CA241" s="6">
        <v>253.40421680551168</v>
      </c>
      <c r="CB241" s="6">
        <v>942.57676193101122</v>
      </c>
      <c r="CC241" s="6">
        <v>150.0324578313197</v>
      </c>
      <c r="CD241" s="6">
        <v>4.1923801314279769</v>
      </c>
      <c r="CE241" s="6">
        <v>44.414606634743599</v>
      </c>
      <c r="CF241" s="6">
        <v>0</v>
      </c>
      <c r="CG241" s="6">
        <v>3301.2030780150581</v>
      </c>
      <c r="CH241" s="6">
        <v>148.00543513771814</v>
      </c>
      <c r="CI241" s="6">
        <v>25316.76949305358</v>
      </c>
      <c r="CJ241" s="6">
        <v>188.76676640050763</v>
      </c>
      <c r="CK241" s="6">
        <v>40993.276283428102</v>
      </c>
      <c r="CL241" s="6">
        <v>3763.8959474210965</v>
      </c>
      <c r="CM241" s="6">
        <v>0</v>
      </c>
      <c r="CN241" s="6">
        <v>17.878615314268227</v>
      </c>
      <c r="CO241" s="6">
        <v>0</v>
      </c>
      <c r="CP241" s="6">
        <v>0</v>
      </c>
      <c r="CQ241" s="6">
        <v>51.0822135659945</v>
      </c>
      <c r="CR241" s="6">
        <v>2.9417228870006129</v>
      </c>
      <c r="CS241" s="6">
        <v>51.732116970471431</v>
      </c>
      <c r="CT241" s="6">
        <v>80.613843806915824</v>
      </c>
      <c r="CU241" s="6">
        <v>115.75221922763659</v>
      </c>
      <c r="CV241" s="6">
        <v>278.93505046265108</v>
      </c>
      <c r="CW241" s="6">
        <v>41.508680241147076</v>
      </c>
      <c r="CX241" s="6">
        <v>0</v>
      </c>
      <c r="CY241" s="6">
        <v>0</v>
      </c>
      <c r="CZ241" s="6">
        <v>0</v>
      </c>
      <c r="DA241" s="6">
        <v>0</v>
      </c>
      <c r="DB241" s="6">
        <v>69.327144563863556</v>
      </c>
      <c r="DC241" s="6">
        <v>71.781936012612817</v>
      </c>
      <c r="DD241" s="6">
        <v>0</v>
      </c>
      <c r="DE241" s="6">
        <v>10871.485194516048</v>
      </c>
      <c r="DF241" s="6">
        <v>0</v>
      </c>
      <c r="DG241" s="6">
        <v>0</v>
      </c>
      <c r="DH241" s="6">
        <v>0</v>
      </c>
      <c r="DI241" s="6">
        <v>53.279657811966338</v>
      </c>
      <c r="DJ241" s="6">
        <v>5.0795097768703492</v>
      </c>
      <c r="DK241" s="6">
        <v>181.63378060513074</v>
      </c>
      <c r="DL241" s="6">
        <v>18.510593497354844</v>
      </c>
      <c r="DM241" s="6">
        <v>0</v>
      </c>
      <c r="DN241" s="6">
        <v>0</v>
      </c>
      <c r="DO241" s="6">
        <v>0</v>
      </c>
      <c r="DP241" s="6">
        <v>0</v>
      </c>
      <c r="DQ241" s="6">
        <v>35.818041606587656</v>
      </c>
      <c r="DR241" s="6">
        <v>11.906127867595597</v>
      </c>
      <c r="DS241" s="6">
        <v>0</v>
      </c>
      <c r="DT241" s="6">
        <v>25.12702239582897</v>
      </c>
      <c r="DU241" s="6">
        <v>51.816642981925327</v>
      </c>
      <c r="DV241" s="6">
        <v>0</v>
      </c>
      <c r="DW241" s="6">
        <v>2337.3674263087187</v>
      </c>
      <c r="DX241" s="6">
        <v>0</v>
      </c>
      <c r="DY241" s="6">
        <v>0</v>
      </c>
      <c r="DZ241" s="6">
        <v>287.70512879883341</v>
      </c>
      <c r="EA241" s="6">
        <v>789.40710421631161</v>
      </c>
      <c r="EB241" s="6">
        <v>41.815803369344827</v>
      </c>
      <c r="EC241" s="6">
        <v>3.967866760705594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139616.36225242692</v>
      </c>
      <c r="EJ241" s="6">
        <v>0</v>
      </c>
      <c r="EK241" s="6">
        <v>0</v>
      </c>
      <c r="EL241" s="6">
        <v>55.780992797185952</v>
      </c>
      <c r="EM241" s="6">
        <v>5.2365157554948416</v>
      </c>
      <c r="EN241" s="6">
        <v>2.3668182830870483</v>
      </c>
      <c r="EO241" s="6">
        <v>0</v>
      </c>
      <c r="EP241" s="6">
        <v>82.922801186714054</v>
      </c>
      <c r="EQ241" s="6">
        <v>0</v>
      </c>
      <c r="ER241" s="6">
        <v>0.80116495815004141</v>
      </c>
      <c r="ES241" s="6">
        <v>8.7481099911169871</v>
      </c>
      <c r="ET241" s="6">
        <v>46.713265785796771</v>
      </c>
      <c r="EU241" s="6">
        <v>0</v>
      </c>
      <c r="EV241" s="6">
        <v>34.178220139088545</v>
      </c>
      <c r="EW241" s="6">
        <v>75.258581535853992</v>
      </c>
      <c r="EX241" s="6">
        <v>0</v>
      </c>
      <c r="EY241" s="6">
        <v>19.042559845358646</v>
      </c>
      <c r="EZ241" s="6">
        <v>0</v>
      </c>
      <c r="FA241" s="6">
        <v>6438.0091257493059</v>
      </c>
      <c r="FB241" s="6">
        <v>0</v>
      </c>
      <c r="FC241" s="6">
        <v>0</v>
      </c>
      <c r="FD241" s="6">
        <v>0</v>
      </c>
      <c r="FE241" s="6">
        <v>2002.9354898290364</v>
      </c>
      <c r="FF241" s="6">
        <v>0</v>
      </c>
      <c r="FG241" s="6">
        <v>629.04228842212603</v>
      </c>
      <c r="FH241" s="6">
        <v>1258.0845768442521</v>
      </c>
      <c r="FI241" s="6">
        <v>0</v>
      </c>
      <c r="FJ241" s="6">
        <v>0</v>
      </c>
      <c r="FK241" s="6">
        <v>1258.495911097021</v>
      </c>
      <c r="FL241" s="6">
        <v>0</v>
      </c>
      <c r="FM241" s="6">
        <v>0</v>
      </c>
      <c r="FN241" s="6">
        <v>0</v>
      </c>
      <c r="FO241" s="6">
        <v>0</v>
      </c>
      <c r="FP241" s="6">
        <v>0</v>
      </c>
      <c r="FQ241" s="6">
        <v>0</v>
      </c>
      <c r="FR241" s="6">
        <f t="shared" si="3"/>
        <v>293123.67664396553</v>
      </c>
    </row>
    <row r="242" spans="1:174" x14ac:dyDescent="0.25">
      <c r="A242" s="49">
        <v>47423</v>
      </c>
      <c r="B242" s="6">
        <v>249.76365337647911</v>
      </c>
      <c r="C242" s="6">
        <v>107.64035468957717</v>
      </c>
      <c r="D242" s="6">
        <v>372.88581964861862</v>
      </c>
      <c r="E242" s="6">
        <v>0</v>
      </c>
      <c r="F242" s="6">
        <v>68.388584561528489</v>
      </c>
      <c r="G242" s="6">
        <v>64.778957541201621</v>
      </c>
      <c r="H242" s="6">
        <v>581.39377801810315</v>
      </c>
      <c r="I242" s="6">
        <v>0</v>
      </c>
      <c r="J242" s="6">
        <v>682.75890685861327</v>
      </c>
      <c r="K242" s="6">
        <v>0</v>
      </c>
      <c r="L242" s="6">
        <v>0</v>
      </c>
      <c r="M242" s="6">
        <v>10.599855929939164</v>
      </c>
      <c r="N242" s="6">
        <v>5.1160721060420462</v>
      </c>
      <c r="O242" s="6">
        <v>117.59704010040201</v>
      </c>
      <c r="P242" s="6">
        <v>20.325200004255386</v>
      </c>
      <c r="Q242" s="6">
        <v>5.1168353989362645</v>
      </c>
      <c r="R242" s="6">
        <v>0</v>
      </c>
      <c r="S242" s="6">
        <v>1.311323180568204</v>
      </c>
      <c r="T242" s="6">
        <v>16.819859118864347</v>
      </c>
      <c r="U242" s="6">
        <v>132.52201984969037</v>
      </c>
      <c r="V242" s="6">
        <v>0</v>
      </c>
      <c r="W242" s="6">
        <v>0</v>
      </c>
      <c r="X242" s="6">
        <v>128.82437927692149</v>
      </c>
      <c r="Y242" s="6">
        <v>0</v>
      </c>
      <c r="Z242" s="6">
        <v>0</v>
      </c>
      <c r="AA242" s="6">
        <v>183.06965153855521</v>
      </c>
      <c r="AB242" s="6">
        <v>149.15001177013676</v>
      </c>
      <c r="AC242" s="6">
        <v>0</v>
      </c>
      <c r="AD242" s="6">
        <v>11.804316543518604</v>
      </c>
      <c r="AE242" s="6">
        <v>0</v>
      </c>
      <c r="AF242" s="6">
        <v>0</v>
      </c>
      <c r="AG242" s="6">
        <v>76.501957886101692</v>
      </c>
      <c r="AH242" s="6">
        <v>90.441707661626424</v>
      </c>
      <c r="AI242" s="6">
        <v>620.17990318636248</v>
      </c>
      <c r="AJ242" s="6">
        <v>340.69131330607632</v>
      </c>
      <c r="AK242" s="6">
        <v>0</v>
      </c>
      <c r="AL242" s="6">
        <v>157.05832906803681</v>
      </c>
      <c r="AM242" s="6">
        <v>737.83237475034298</v>
      </c>
      <c r="AN242" s="6">
        <v>0</v>
      </c>
      <c r="AO242" s="6">
        <v>0</v>
      </c>
      <c r="AP242" s="6">
        <v>0</v>
      </c>
      <c r="AQ242" s="6">
        <v>0</v>
      </c>
      <c r="AR242" s="6">
        <v>9.5129765318435524</v>
      </c>
      <c r="AS242" s="6">
        <v>1219.1516178611218</v>
      </c>
      <c r="AT242" s="6">
        <v>484.75008066880997</v>
      </c>
      <c r="AU242" s="6">
        <v>942.41113021346189</v>
      </c>
      <c r="AV242" s="6">
        <v>818.76646638553473</v>
      </c>
      <c r="AW242" s="6">
        <v>230.29826382780712</v>
      </c>
      <c r="AX242" s="6">
        <v>0</v>
      </c>
      <c r="AY242" s="6">
        <v>226.47609015204853</v>
      </c>
      <c r="AZ242" s="6">
        <v>18693.286652520394</v>
      </c>
      <c r="BA242" s="6">
        <v>0</v>
      </c>
      <c r="BB242" s="6">
        <v>0</v>
      </c>
      <c r="BC242" s="6">
        <v>2721.8670583327757</v>
      </c>
      <c r="BD242" s="6">
        <v>0</v>
      </c>
      <c r="BE242" s="6">
        <v>259.18676195357796</v>
      </c>
      <c r="BF242" s="6">
        <v>547.57712851606516</v>
      </c>
      <c r="BG242" s="6">
        <v>10.341050752873198</v>
      </c>
      <c r="BH242" s="6">
        <v>2.3434733336562741</v>
      </c>
      <c r="BI242" s="6">
        <v>18.582273550863974</v>
      </c>
      <c r="BJ242" s="6">
        <v>0</v>
      </c>
      <c r="BK242" s="6">
        <v>4.4046944280391731</v>
      </c>
      <c r="BL242" s="6">
        <v>1.9856800416617575</v>
      </c>
      <c r="BM242" s="6">
        <v>8.8466410551962955</v>
      </c>
      <c r="BN242" s="6">
        <v>5.6667731101909409</v>
      </c>
      <c r="BO242" s="6">
        <v>0</v>
      </c>
      <c r="BP242" s="6">
        <v>0</v>
      </c>
      <c r="BQ242" s="6">
        <v>202.30668535759344</v>
      </c>
      <c r="BR242" s="6">
        <v>651.28436008357869</v>
      </c>
      <c r="BS242" s="6">
        <v>124.77534687197041</v>
      </c>
      <c r="BT242" s="6">
        <v>58.195879498634532</v>
      </c>
      <c r="BU242" s="6">
        <v>0</v>
      </c>
      <c r="BV242" s="6">
        <v>1992.7865840713819</v>
      </c>
      <c r="BW242" s="6">
        <v>120.84842140646224</v>
      </c>
      <c r="BX242" s="6">
        <v>4308.665344993562</v>
      </c>
      <c r="BY242" s="6">
        <v>13563.780307610054</v>
      </c>
      <c r="BZ242" s="6">
        <v>0</v>
      </c>
      <c r="CA242" s="6">
        <v>256.85427550591277</v>
      </c>
      <c r="CB242" s="6">
        <v>956.24090893999914</v>
      </c>
      <c r="CC242" s="6">
        <v>151.94139810452117</v>
      </c>
      <c r="CD242" s="6">
        <v>4.2477906921882509</v>
      </c>
      <c r="CE242" s="6">
        <v>45.001633140553288</v>
      </c>
      <c r="CF242" s="6">
        <v>0</v>
      </c>
      <c r="CG242" s="6">
        <v>3346.0777912781259</v>
      </c>
      <c r="CH242" s="6">
        <v>149.33807834205254</v>
      </c>
      <c r="CI242" s="6">
        <v>25996.877111931095</v>
      </c>
      <c r="CJ242" s="6">
        <v>190.67512857286832</v>
      </c>
      <c r="CK242" s="6">
        <v>42170.003312373665</v>
      </c>
      <c r="CL242" s="6">
        <v>3876.9213589913315</v>
      </c>
      <c r="CM242" s="6">
        <v>0</v>
      </c>
      <c r="CN242" s="6">
        <v>18.114269456947937</v>
      </c>
      <c r="CO242" s="6">
        <v>0</v>
      </c>
      <c r="CP242" s="6">
        <v>0</v>
      </c>
      <c r="CQ242" s="6">
        <v>51.757365629937645</v>
      </c>
      <c r="CR242" s="6">
        <v>2.968210204920716</v>
      </c>
      <c r="CS242" s="6">
        <v>52.19791374382897</v>
      </c>
      <c r="CT242" s="6">
        <v>81.600834724386033</v>
      </c>
      <c r="CU242" s="6">
        <v>116.98927371001413</v>
      </c>
      <c r="CV242" s="6">
        <v>281.91605468675539</v>
      </c>
      <c r="CW242" s="6">
        <v>41.95228727773361</v>
      </c>
      <c r="CX242" s="6">
        <v>0</v>
      </c>
      <c r="CY242" s="6">
        <v>0</v>
      </c>
      <c r="CZ242" s="6">
        <v>0</v>
      </c>
      <c r="DA242" s="6">
        <v>0</v>
      </c>
      <c r="DB242" s="6">
        <v>69.834878723764277</v>
      </c>
      <c r="DC242" s="6">
        <v>72.428261663641464</v>
      </c>
      <c r="DD242" s="6">
        <v>0</v>
      </c>
      <c r="DE242" s="6">
        <v>11156.850842270263</v>
      </c>
      <c r="DF242" s="6">
        <v>0</v>
      </c>
      <c r="DG242" s="6">
        <v>0</v>
      </c>
      <c r="DH242" s="6">
        <v>0</v>
      </c>
      <c r="DI242" s="6">
        <v>53.983853429712241</v>
      </c>
      <c r="DJ242" s="6">
        <v>5.133794959303013</v>
      </c>
      <c r="DK242" s="6">
        <v>183.57491731894942</v>
      </c>
      <c r="DL242" s="6">
        <v>18.64616031894786</v>
      </c>
      <c r="DM242" s="6">
        <v>0</v>
      </c>
      <c r="DN242" s="6">
        <v>0</v>
      </c>
      <c r="DO242" s="6">
        <v>0</v>
      </c>
      <c r="DP242" s="6">
        <v>0</v>
      </c>
      <c r="DQ242" s="6">
        <v>36.140547801682246</v>
      </c>
      <c r="DR242" s="6">
        <v>12.013330825229712</v>
      </c>
      <c r="DS242" s="6">
        <v>0</v>
      </c>
      <c r="DT242" s="6">
        <v>25.45912548704236</v>
      </c>
      <c r="DU242" s="6">
        <v>52.28320082878431</v>
      </c>
      <c r="DV242" s="6">
        <v>0</v>
      </c>
      <c r="DW242" s="6">
        <v>2392.9767092950751</v>
      </c>
      <c r="DX242" s="6">
        <v>0</v>
      </c>
      <c r="DY242" s="6">
        <v>0</v>
      </c>
      <c r="DZ242" s="6">
        <v>290.29563018406395</v>
      </c>
      <c r="EA242" s="6">
        <v>798.11025383536003</v>
      </c>
      <c r="EB242" s="6">
        <v>42.192313503192857</v>
      </c>
      <c r="EC242" s="6">
        <v>4.0035934937775117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143241.57839519993</v>
      </c>
      <c r="EJ242" s="6">
        <v>0</v>
      </c>
      <c r="EK242" s="6">
        <v>0</v>
      </c>
      <c r="EL242" s="6">
        <v>56.283245710486206</v>
      </c>
      <c r="EM242" s="6">
        <v>5.283665423542212</v>
      </c>
      <c r="EN242" s="6">
        <v>2.388129151150205</v>
      </c>
      <c r="EO242" s="6">
        <v>0</v>
      </c>
      <c r="EP242" s="6">
        <v>83.632870295759048</v>
      </c>
      <c r="EQ242" s="6">
        <v>0</v>
      </c>
      <c r="ER242" s="6">
        <v>0.80703248405965777</v>
      </c>
      <c r="ES242" s="6">
        <v>8.8937334108411648</v>
      </c>
      <c r="ET242" s="6">
        <v>47.330673599733018</v>
      </c>
      <c r="EU242" s="6">
        <v>0</v>
      </c>
      <c r="EV242" s="6">
        <v>34.485961356579772</v>
      </c>
      <c r="EW242" s="6">
        <v>75.936210956410577</v>
      </c>
      <c r="EX242" s="6">
        <v>0</v>
      </c>
      <c r="EY242" s="6">
        <v>19.294244779993374</v>
      </c>
      <c r="EZ242" s="6">
        <v>0</v>
      </c>
      <c r="FA242" s="6">
        <v>6583.2488215928552</v>
      </c>
      <c r="FB242" s="6">
        <v>0</v>
      </c>
      <c r="FC242" s="6">
        <v>0</v>
      </c>
      <c r="FD242" s="6">
        <v>0</v>
      </c>
      <c r="FE242" s="6">
        <v>2001.2887138486531</v>
      </c>
      <c r="FF242" s="6">
        <v>0</v>
      </c>
      <c r="FG242" s="6">
        <v>629.17094121530818</v>
      </c>
      <c r="FH242" s="6">
        <v>1258.3418824306164</v>
      </c>
      <c r="FI242" s="6">
        <v>0</v>
      </c>
      <c r="FJ242" s="6">
        <v>0</v>
      </c>
      <c r="FK242" s="6">
        <v>1259.7544273281046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f t="shared" si="3"/>
        <v>300473.99130852922</v>
      </c>
    </row>
    <row r="243" spans="1:174" x14ac:dyDescent="0.25">
      <c r="A243" s="49">
        <v>47453</v>
      </c>
      <c r="B243" s="6">
        <v>250.10425837116094</v>
      </c>
      <c r="C243" s="6">
        <v>107.78498900762769</v>
      </c>
      <c r="D243" s="6">
        <v>373.38685930415608</v>
      </c>
      <c r="E243" s="6">
        <v>0</v>
      </c>
      <c r="F243" s="6">
        <v>68.481037172122399</v>
      </c>
      <c r="G243" s="6">
        <v>64.757979848813989</v>
      </c>
      <c r="H243" s="6">
        <v>584.6663824831619</v>
      </c>
      <c r="I243" s="6">
        <v>0</v>
      </c>
      <c r="J243" s="6">
        <v>683.67631714745153</v>
      </c>
      <c r="K243" s="6">
        <v>0</v>
      </c>
      <c r="L243" s="6">
        <v>0</v>
      </c>
      <c r="M243" s="6">
        <v>10.631803671380428</v>
      </c>
      <c r="N243" s="6">
        <v>5.122946475810604</v>
      </c>
      <c r="O243" s="6">
        <v>117.9514750904828</v>
      </c>
      <c r="P243" s="6">
        <v>20.512424150942675</v>
      </c>
      <c r="Q243" s="6">
        <v>5.1451041277972109</v>
      </c>
      <c r="R243" s="6">
        <v>0</v>
      </c>
      <c r="S243" s="6">
        <v>1.3185677832474825</v>
      </c>
      <c r="T243" s="6">
        <v>16.842459646894742</v>
      </c>
      <c r="U243" s="6">
        <v>132.70008719276922</v>
      </c>
      <c r="V243" s="6">
        <v>0</v>
      </c>
      <c r="W243" s="6">
        <v>0</v>
      </c>
      <c r="X243" s="6">
        <v>128.78266143669879</v>
      </c>
      <c r="Y243" s="6">
        <v>0</v>
      </c>
      <c r="Z243" s="6">
        <v>0</v>
      </c>
      <c r="AA243" s="6">
        <v>184.08319717253264</v>
      </c>
      <c r="AB243" s="6">
        <v>149.39272605088931</v>
      </c>
      <c r="AC243" s="6">
        <v>0</v>
      </c>
      <c r="AD243" s="6">
        <v>11.869531270540483</v>
      </c>
      <c r="AE243" s="6">
        <v>0</v>
      </c>
      <c r="AF243" s="6">
        <v>0</v>
      </c>
      <c r="AG243" s="6">
        <v>76.924584850689527</v>
      </c>
      <c r="AH243" s="6">
        <v>90.941366515639757</v>
      </c>
      <c r="AI243" s="6">
        <v>622.42588524354233</v>
      </c>
      <c r="AJ243" s="6">
        <v>342.57351384806202</v>
      </c>
      <c r="AK243" s="6">
        <v>0</v>
      </c>
      <c r="AL243" s="6">
        <v>157.26936538786711</v>
      </c>
      <c r="AM243" s="6">
        <v>745.39535669962777</v>
      </c>
      <c r="AN243" s="6">
        <v>0</v>
      </c>
      <c r="AO243" s="6">
        <v>0</v>
      </c>
      <c r="AP243" s="6">
        <v>0</v>
      </c>
      <c r="AQ243" s="6">
        <v>0</v>
      </c>
      <c r="AR243" s="6">
        <v>9.5416484417812857</v>
      </c>
      <c r="AS243" s="6">
        <v>1227.5560988287477</v>
      </c>
      <c r="AT243" s="6">
        <v>487.6849464829524</v>
      </c>
      <c r="AU243" s="6">
        <v>944.43364935525415</v>
      </c>
      <c r="AV243" s="6">
        <v>819.8666274714941</v>
      </c>
      <c r="AW243" s="6">
        <v>230.78276085335921</v>
      </c>
      <c r="AX243" s="6">
        <v>0</v>
      </c>
      <c r="AY243" s="6">
        <v>226.78040181051858</v>
      </c>
      <c r="AZ243" s="6">
        <v>19045.272701214981</v>
      </c>
      <c r="BA243" s="6">
        <v>0</v>
      </c>
      <c r="BB243" s="6">
        <v>0</v>
      </c>
      <c r="BC243" s="6">
        <v>2788.3498315735228</v>
      </c>
      <c r="BD243" s="6">
        <v>0</v>
      </c>
      <c r="BE243" s="6">
        <v>261.21883455588454</v>
      </c>
      <c r="BF243" s="6">
        <v>550.8852571273062</v>
      </c>
      <c r="BG243" s="6">
        <v>10.354945828078787</v>
      </c>
      <c r="BH243" s="6">
        <v>2.3466222146541154</v>
      </c>
      <c r="BI243" s="6">
        <v>18.576255960689497</v>
      </c>
      <c r="BJ243" s="6">
        <v>0</v>
      </c>
      <c r="BK243" s="6">
        <v>4.4032680339093497</v>
      </c>
      <c r="BL243" s="6">
        <v>1.9850370090061646</v>
      </c>
      <c r="BM243" s="6">
        <v>8.8955156579188017</v>
      </c>
      <c r="BN243" s="6">
        <v>5.6743874465307202</v>
      </c>
      <c r="BO243" s="6">
        <v>0</v>
      </c>
      <c r="BP243" s="6">
        <v>0</v>
      </c>
      <c r="BQ243" s="6">
        <v>203.74343258882919</v>
      </c>
      <c r="BR243" s="6">
        <v>654.88247875481898</v>
      </c>
      <c r="BS243" s="6">
        <v>124.73494025007355</v>
      </c>
      <c r="BT243" s="6">
        <v>58.274076206262563</v>
      </c>
      <c r="BU243" s="6">
        <v>0</v>
      </c>
      <c r="BV243" s="6">
        <v>2010.7644586019021</v>
      </c>
      <c r="BW243" s="6">
        <v>121.01080315509188</v>
      </c>
      <c r="BX243" s="6">
        <v>4387.0456979188475</v>
      </c>
      <c r="BY243" s="6">
        <v>13855.773617363015</v>
      </c>
      <c r="BZ243" s="6">
        <v>0</v>
      </c>
      <c r="CA243" s="6">
        <v>258.32683696009053</v>
      </c>
      <c r="CB243" s="6">
        <v>963.83627730544322</v>
      </c>
      <c r="CC243" s="6">
        <v>153.47929702461073</v>
      </c>
      <c r="CD243" s="6">
        <v>4.2712582525011147</v>
      </c>
      <c r="CE243" s="6">
        <v>45.250251449794703</v>
      </c>
      <c r="CF243" s="6">
        <v>0</v>
      </c>
      <c r="CG243" s="6">
        <v>3365.6160846747821</v>
      </c>
      <c r="CH243" s="6">
        <v>149.53874110633149</v>
      </c>
      <c r="CI243" s="6">
        <v>26514.418162389935</v>
      </c>
      <c r="CJ243" s="6">
        <v>191.10360318536385</v>
      </c>
      <c r="CK243" s="6">
        <v>43099.44321250022</v>
      </c>
      <c r="CL243" s="6">
        <v>3967.5377576787805</v>
      </c>
      <c r="CM243" s="6">
        <v>0</v>
      </c>
      <c r="CN243" s="6">
        <v>18.214143012410389</v>
      </c>
      <c r="CO243" s="6">
        <v>0</v>
      </c>
      <c r="CP243" s="6">
        <v>0</v>
      </c>
      <c r="CQ243" s="6">
        <v>52.04330700218771</v>
      </c>
      <c r="CR243" s="6">
        <v>2.9721985330905505</v>
      </c>
      <c r="CS243" s="6">
        <v>52.268051097796004</v>
      </c>
      <c r="CT243" s="6">
        <v>81.971241555535201</v>
      </c>
      <c r="CU243" s="6">
        <v>117.34187690505685</v>
      </c>
      <c r="CV243" s="6">
        <v>282.76574370921043</v>
      </c>
      <c r="CW243" s="6">
        <v>42.078730583725466</v>
      </c>
      <c r="CX243" s="6">
        <v>0</v>
      </c>
      <c r="CY243" s="6">
        <v>0</v>
      </c>
      <c r="CZ243" s="6">
        <v>0</v>
      </c>
      <c r="DA243" s="6">
        <v>0</v>
      </c>
      <c r="DB243" s="6">
        <v>69.812263747244131</v>
      </c>
      <c r="DC243" s="6">
        <v>72.525582155231447</v>
      </c>
      <c r="DD243" s="6">
        <v>0</v>
      </c>
      <c r="DE243" s="6">
        <v>11375.556415442392</v>
      </c>
      <c r="DF243" s="6">
        <v>0</v>
      </c>
      <c r="DG243" s="6">
        <v>0</v>
      </c>
      <c r="DH243" s="6">
        <v>0</v>
      </c>
      <c r="DI243" s="6">
        <v>54.282095369601649</v>
      </c>
      <c r="DJ243" s="6">
        <v>5.1492681086605456</v>
      </c>
      <c r="DK243" s="6">
        <v>184.12820823463474</v>
      </c>
      <c r="DL243" s="6">
        <v>18.640122040003153</v>
      </c>
      <c r="DM243" s="6">
        <v>0</v>
      </c>
      <c r="DN243" s="6">
        <v>0</v>
      </c>
      <c r="DO243" s="6">
        <v>0</v>
      </c>
      <c r="DP243" s="6">
        <v>0</v>
      </c>
      <c r="DQ243" s="6">
        <v>36.189109175344974</v>
      </c>
      <c r="DR243" s="6">
        <v>12.029472911684495</v>
      </c>
      <c r="DS243" s="6">
        <v>0</v>
      </c>
      <c r="DT243" s="6">
        <v>25.5997782654334</v>
      </c>
      <c r="DU243" s="6">
        <v>52.353452781401693</v>
      </c>
      <c r="DV243" s="6">
        <v>0</v>
      </c>
      <c r="DW243" s="6">
        <v>2433.8059025454809</v>
      </c>
      <c r="DX243" s="6">
        <v>0</v>
      </c>
      <c r="DY243" s="6">
        <v>0</v>
      </c>
      <c r="DZ243" s="6">
        <v>290.68569495694402</v>
      </c>
      <c r="EA243" s="6">
        <v>801.22909464185</v>
      </c>
      <c r="EB243" s="6">
        <v>42.249006520492074</v>
      </c>
      <c r="EC243" s="6">
        <v>4.0089730469794125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146026.10050872088</v>
      </c>
      <c r="EJ243" s="6">
        <v>0</v>
      </c>
      <c r="EK243" s="6">
        <v>0</v>
      </c>
      <c r="EL243" s="6">
        <v>56.358872448102268</v>
      </c>
      <c r="EM243" s="6">
        <v>5.2907649852962111</v>
      </c>
      <c r="EN243" s="6">
        <v>2.3913380353292788</v>
      </c>
      <c r="EO243" s="6">
        <v>0</v>
      </c>
      <c r="EP243" s="6">
        <v>83.768977817930534</v>
      </c>
      <c r="EQ243" s="6">
        <v>0</v>
      </c>
      <c r="ER243" s="6">
        <v>0.80677113871172346</v>
      </c>
      <c r="ES243" s="6">
        <v>8.9379531107199188</v>
      </c>
      <c r="ET243" s="6">
        <v>47.592159044247218</v>
      </c>
      <c r="EU243" s="6">
        <v>0</v>
      </c>
      <c r="EV243" s="6">
        <v>34.532299493587125</v>
      </c>
      <c r="EW243" s="6">
        <v>76.038245013421047</v>
      </c>
      <c r="EX243" s="6">
        <v>0</v>
      </c>
      <c r="EY243" s="6">
        <v>19.400838745157028</v>
      </c>
      <c r="EZ243" s="6">
        <v>0</v>
      </c>
      <c r="FA243" s="6">
        <v>6687.0695458232776</v>
      </c>
      <c r="FB243" s="6">
        <v>0</v>
      </c>
      <c r="FC243" s="6">
        <v>0</v>
      </c>
      <c r="FD243" s="6">
        <v>0</v>
      </c>
      <c r="FE243" s="6">
        <v>1999.6749334644808</v>
      </c>
      <c r="FF243" s="6">
        <v>0</v>
      </c>
      <c r="FG243" s="6">
        <v>629.29973139726474</v>
      </c>
      <c r="FH243" s="6">
        <v>1258.5994627945295</v>
      </c>
      <c r="FI243" s="6">
        <v>0</v>
      </c>
      <c r="FJ243" s="6">
        <v>0</v>
      </c>
      <c r="FK243" s="6">
        <v>1261.0142061407269</v>
      </c>
      <c r="FL243" s="6">
        <v>0</v>
      </c>
      <c r="FM243" s="6">
        <v>0</v>
      </c>
      <c r="FN243" s="6">
        <v>0</v>
      </c>
      <c r="FO243" s="6">
        <v>0</v>
      </c>
      <c r="FP243" s="6">
        <v>0</v>
      </c>
      <c r="FQ243" s="6">
        <v>0</v>
      </c>
      <c r="FR243" s="6">
        <f t="shared" si="3"/>
        <v>306051.17699769925</v>
      </c>
    </row>
    <row r="244" spans="1:174" x14ac:dyDescent="0.25">
      <c r="A244" s="49">
        <v>47484</v>
      </c>
      <c r="B244" s="6">
        <v>249.23615831581779</v>
      </c>
      <c r="C244" s="6">
        <v>107.40912190004988</v>
      </c>
      <c r="D244" s="6">
        <v>372.08478709441368</v>
      </c>
      <c r="E244" s="6">
        <v>0</v>
      </c>
      <c r="F244" s="6">
        <v>68.242510829972389</v>
      </c>
      <c r="G244" s="6">
        <v>64.424692230188143</v>
      </c>
      <c r="H244" s="6">
        <v>585.08217075291702</v>
      </c>
      <c r="I244" s="6">
        <v>0</v>
      </c>
      <c r="J244" s="6">
        <v>681.29220557299584</v>
      </c>
      <c r="K244" s="6">
        <v>0</v>
      </c>
      <c r="L244" s="6">
        <v>0</v>
      </c>
      <c r="M244" s="6">
        <v>10.612401119203406</v>
      </c>
      <c r="N244" s="6">
        <v>5.1050817704201084</v>
      </c>
      <c r="O244" s="6">
        <v>117.73621907931694</v>
      </c>
      <c r="P244" s="6">
        <v>20.529666649254075</v>
      </c>
      <c r="Q244" s="6">
        <v>5.1485698985262554</v>
      </c>
      <c r="R244" s="6">
        <v>0</v>
      </c>
      <c r="S244" s="6">
        <v>1.3194559778328458</v>
      </c>
      <c r="T244" s="6">
        <v>16.783726731947496</v>
      </c>
      <c r="U244" s="6">
        <v>132.2373363180167</v>
      </c>
      <c r="V244" s="6">
        <v>0</v>
      </c>
      <c r="W244" s="6">
        <v>0</v>
      </c>
      <c r="X244" s="6">
        <v>128.11986023983096</v>
      </c>
      <c r="Y244" s="6">
        <v>0</v>
      </c>
      <c r="Z244" s="6">
        <v>0</v>
      </c>
      <c r="AA244" s="6">
        <v>184.20814108752435</v>
      </c>
      <c r="AB244" s="6">
        <v>148.80274499523924</v>
      </c>
      <c r="AC244" s="6">
        <v>0</v>
      </c>
      <c r="AD244" s="6">
        <v>11.877526652756879</v>
      </c>
      <c r="AE244" s="6">
        <v>0</v>
      </c>
      <c r="AF244" s="6">
        <v>0</v>
      </c>
      <c r="AG244" s="6">
        <v>76.976389430681138</v>
      </c>
      <c r="AH244" s="6">
        <v>91.002625125436708</v>
      </c>
      <c r="AI244" s="6">
        <v>621.54855046854072</v>
      </c>
      <c r="AJ244" s="6">
        <v>342.80427327048585</v>
      </c>
      <c r="AK244" s="6">
        <v>0</v>
      </c>
      <c r="AL244" s="6">
        <v>156.72093668714371</v>
      </c>
      <c r="AM244" s="6">
        <v>748.3694446755419</v>
      </c>
      <c r="AN244" s="6">
        <v>0</v>
      </c>
      <c r="AO244" s="6">
        <v>0</v>
      </c>
      <c r="AP244" s="6">
        <v>0</v>
      </c>
      <c r="AQ244" s="6">
        <v>0</v>
      </c>
      <c r="AR244" s="6">
        <v>9.524235372703945</v>
      </c>
      <c r="AS244" s="6">
        <v>1227.8745802052404</v>
      </c>
      <c r="AT244" s="6">
        <v>488.33192600613529</v>
      </c>
      <c r="AU244" s="6">
        <v>941.8941963978466</v>
      </c>
      <c r="AV244" s="6">
        <v>817.00759393904616</v>
      </c>
      <c r="AW244" s="6">
        <v>230.00729291980576</v>
      </c>
      <c r="AX244" s="6">
        <v>0</v>
      </c>
      <c r="AY244" s="6">
        <v>225.98957467894252</v>
      </c>
      <c r="AZ244" s="6">
        <v>19234.824754656795</v>
      </c>
      <c r="BA244" s="6">
        <v>0</v>
      </c>
      <c r="BB244" s="6">
        <v>0</v>
      </c>
      <c r="BC244" s="6">
        <v>2830.1259114287036</v>
      </c>
      <c r="BD244" s="6">
        <v>0</v>
      </c>
      <c r="BE244" s="6">
        <v>261.54154335173712</v>
      </c>
      <c r="BF244" s="6">
        <v>551.59299305860793</v>
      </c>
      <c r="BG244" s="6">
        <v>10.31883612882141</v>
      </c>
      <c r="BH244" s="6">
        <v>2.3384390890396807</v>
      </c>
      <c r="BI244" s="6">
        <v>18.480650197097482</v>
      </c>
      <c r="BJ244" s="6">
        <v>0</v>
      </c>
      <c r="BK244" s="6">
        <v>4.3806058890953947</v>
      </c>
      <c r="BL244" s="6">
        <v>1.9748206888065476</v>
      </c>
      <c r="BM244" s="6">
        <v>8.9015077266935485</v>
      </c>
      <c r="BN244" s="6">
        <v>5.6545997597995683</v>
      </c>
      <c r="BO244" s="6">
        <v>0</v>
      </c>
      <c r="BP244" s="6">
        <v>0</v>
      </c>
      <c r="BQ244" s="6">
        <v>204.00466058474728</v>
      </c>
      <c r="BR244" s="6">
        <v>655.32361123133614</v>
      </c>
      <c r="BS244" s="6">
        <v>124.09297131755831</v>
      </c>
      <c r="BT244" s="6">
        <v>58.070863229464216</v>
      </c>
      <c r="BU244" s="6">
        <v>0</v>
      </c>
      <c r="BV244" s="6">
        <v>2013.3003320583616</v>
      </c>
      <c r="BW244" s="6">
        <v>120.58881507506008</v>
      </c>
      <c r="BX244" s="6">
        <v>4432.8473700895629</v>
      </c>
      <c r="BY244" s="6">
        <v>14028.296014523361</v>
      </c>
      <c r="BZ244" s="6">
        <v>0</v>
      </c>
      <c r="CA244" s="6">
        <v>258.52464245699048</v>
      </c>
      <c r="CB244" s="6">
        <v>967.29906092532178</v>
      </c>
      <c r="CC244" s="6">
        <v>154.39010836703221</v>
      </c>
      <c r="CD244" s="6">
        <v>4.2741353957930697</v>
      </c>
      <c r="CE244" s="6">
        <v>45.280732270602456</v>
      </c>
      <c r="CF244" s="6">
        <v>0</v>
      </c>
      <c r="CG244" s="6">
        <v>3368.8198317924366</v>
      </c>
      <c r="CH244" s="6">
        <v>149.01727058796007</v>
      </c>
      <c r="CI244" s="6">
        <v>26798.501527541353</v>
      </c>
      <c r="CJ244" s="6">
        <v>190.80258205227994</v>
      </c>
      <c r="CK244" s="6">
        <v>43703.02077315667</v>
      </c>
      <c r="CL244" s="6">
        <v>4021.009085569849</v>
      </c>
      <c r="CM244" s="6">
        <v>0</v>
      </c>
      <c r="CN244" s="6">
        <v>18.227138567757891</v>
      </c>
      <c r="CO244" s="6">
        <v>0</v>
      </c>
      <c r="CP244" s="6">
        <v>0</v>
      </c>
      <c r="CQ244" s="6">
        <v>52.078363662960889</v>
      </c>
      <c r="CR244" s="6">
        <v>2.9618339018365565</v>
      </c>
      <c r="CS244" s="6">
        <v>52.085782292410975</v>
      </c>
      <c r="CT244" s="6">
        <v>81.801281635641502</v>
      </c>
      <c r="CU244" s="6">
        <v>117.12773338251148</v>
      </c>
      <c r="CV244" s="6">
        <v>282.24970924640695</v>
      </c>
      <c r="CW244" s="6">
        <v>42.001938837853459</v>
      </c>
      <c r="CX244" s="6">
        <v>0</v>
      </c>
      <c r="CY244" s="6">
        <v>0</v>
      </c>
      <c r="CZ244" s="6">
        <v>0</v>
      </c>
      <c r="DA244" s="6">
        <v>0</v>
      </c>
      <c r="DB244" s="6">
        <v>69.452963423337806</v>
      </c>
      <c r="DC244" s="6">
        <v>72.272671420248145</v>
      </c>
      <c r="DD244" s="6">
        <v>0</v>
      </c>
      <c r="DE244" s="6">
        <v>11515.674615399083</v>
      </c>
      <c r="DF244" s="6">
        <v>0</v>
      </c>
      <c r="DG244" s="6">
        <v>0</v>
      </c>
      <c r="DH244" s="6">
        <v>0</v>
      </c>
      <c r="DI244" s="6">
        <v>54.318660090658881</v>
      </c>
      <c r="DJ244" s="6">
        <v>5.1398709314514983</v>
      </c>
      <c r="DK244" s="6">
        <v>183.7921827324754</v>
      </c>
      <c r="DL244" s="6">
        <v>18.544187579105643</v>
      </c>
      <c r="DM244" s="6">
        <v>0</v>
      </c>
      <c r="DN244" s="6">
        <v>0</v>
      </c>
      <c r="DO244" s="6">
        <v>0</v>
      </c>
      <c r="DP244" s="6">
        <v>0</v>
      </c>
      <c r="DQ244" s="6">
        <v>36.062910750900244</v>
      </c>
      <c r="DR244" s="6">
        <v>11.98752381255084</v>
      </c>
      <c r="DS244" s="6">
        <v>0</v>
      </c>
      <c r="DT244" s="6">
        <v>25.617022418317113</v>
      </c>
      <c r="DU244" s="6">
        <v>52.17088616382506</v>
      </c>
      <c r="DV244" s="6">
        <v>0</v>
      </c>
      <c r="DW244" s="6">
        <v>2469.7559000895526</v>
      </c>
      <c r="DX244" s="6">
        <v>0</v>
      </c>
      <c r="DY244" s="6">
        <v>0</v>
      </c>
      <c r="DZ244" s="6">
        <v>289.67201770574542</v>
      </c>
      <c r="EA244" s="6">
        <v>800.35630189527876</v>
      </c>
      <c r="EB244" s="6">
        <v>42.101676061723168</v>
      </c>
      <c r="EC244" s="6">
        <v>3.9949929824324015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148498.27314780053</v>
      </c>
      <c r="EJ244" s="6">
        <v>0</v>
      </c>
      <c r="EK244" s="6">
        <v>0</v>
      </c>
      <c r="EL244" s="6">
        <v>56.162338157303047</v>
      </c>
      <c r="EM244" s="6">
        <v>5.2723150642988035</v>
      </c>
      <c r="EN244" s="6">
        <v>2.3829989769979139</v>
      </c>
      <c r="EO244" s="6">
        <v>0</v>
      </c>
      <c r="EP244" s="6">
        <v>83.558414631641483</v>
      </c>
      <c r="EQ244" s="6">
        <v>0</v>
      </c>
      <c r="ER244" s="6">
        <v>0.80261895805035866</v>
      </c>
      <c r="ES244" s="6">
        <v>8.8922118555605589</v>
      </c>
      <c r="ET244" s="6">
        <v>47.624217387023307</v>
      </c>
      <c r="EU244" s="6">
        <v>0</v>
      </c>
      <c r="EV244" s="6">
        <v>34.411878685011011</v>
      </c>
      <c r="EW244" s="6">
        <v>75.773084943529796</v>
      </c>
      <c r="EX244" s="6">
        <v>0</v>
      </c>
      <c r="EY244" s="6">
        <v>19.413907257935733</v>
      </c>
      <c r="EZ244" s="6">
        <v>0</v>
      </c>
      <c r="FA244" s="6">
        <v>6817.4915778967197</v>
      </c>
      <c r="FB244" s="6">
        <v>0</v>
      </c>
      <c r="FC244" s="6">
        <v>0</v>
      </c>
      <c r="FD244" s="6">
        <v>0</v>
      </c>
      <c r="FE244" s="6">
        <v>1998.9874627168313</v>
      </c>
      <c r="FF244" s="6">
        <v>0</v>
      </c>
      <c r="FG244" s="6">
        <v>629.84877161016618</v>
      </c>
      <c r="FH244" s="6">
        <v>1259.6975432203324</v>
      </c>
      <c r="FI244" s="6">
        <v>0</v>
      </c>
      <c r="FJ244" s="6">
        <v>0</v>
      </c>
      <c r="FK244" s="6">
        <v>1262.275246185339</v>
      </c>
      <c r="FL244" s="6">
        <v>0</v>
      </c>
      <c r="FM244" s="6">
        <v>0</v>
      </c>
      <c r="FN244" s="6">
        <v>0</v>
      </c>
      <c r="FO244" s="6">
        <v>0</v>
      </c>
      <c r="FP244" s="6">
        <v>0</v>
      </c>
      <c r="FQ244" s="6">
        <v>0</v>
      </c>
      <c r="FR244" s="6">
        <f t="shared" si="3"/>
        <v>310216.21894692595</v>
      </c>
    </row>
    <row r="245" spans="1:174" x14ac:dyDescent="0.25">
      <c r="A245" s="49">
        <v>47515</v>
      </c>
      <c r="B245" s="6">
        <v>245.88216439214236</v>
      </c>
      <c r="C245" s="6">
        <v>105.96203995260436</v>
      </c>
      <c r="D245" s="6">
        <v>367.07183131562533</v>
      </c>
      <c r="E245" s="6">
        <v>0</v>
      </c>
      <c r="F245" s="6">
        <v>67.323328675751597</v>
      </c>
      <c r="G245" s="6">
        <v>63.450883387438552</v>
      </c>
      <c r="H245" s="6">
        <v>579.62427572257729</v>
      </c>
      <c r="I245" s="6">
        <v>0</v>
      </c>
      <c r="J245" s="6">
        <v>672.11341671242383</v>
      </c>
      <c r="K245" s="6">
        <v>0</v>
      </c>
      <c r="L245" s="6">
        <v>0</v>
      </c>
      <c r="M245" s="6">
        <v>10.486887894335856</v>
      </c>
      <c r="N245" s="6">
        <v>5.036302959649432</v>
      </c>
      <c r="O245" s="6">
        <v>116.34374885751039</v>
      </c>
      <c r="P245" s="6">
        <v>20.322986719318859</v>
      </c>
      <c r="Q245" s="6">
        <v>5.1004126954441507</v>
      </c>
      <c r="R245" s="6">
        <v>0</v>
      </c>
      <c r="S245" s="6">
        <v>1.3071144323678452</v>
      </c>
      <c r="T245" s="6">
        <v>16.55760601207735</v>
      </c>
      <c r="U245" s="6">
        <v>130.45575335021113</v>
      </c>
      <c r="V245" s="6">
        <v>0</v>
      </c>
      <c r="W245" s="6">
        <v>0</v>
      </c>
      <c r="X245" s="6">
        <v>126.18326964832902</v>
      </c>
      <c r="Y245" s="6">
        <v>0</v>
      </c>
      <c r="Z245" s="6">
        <v>0</v>
      </c>
      <c r="AA245" s="6">
        <v>182.48500910835307</v>
      </c>
      <c r="AB245" s="6">
        <v>146.67842512260299</v>
      </c>
      <c r="AC245" s="6">
        <v>0</v>
      </c>
      <c r="AD245" s="6">
        <v>11.766430081397592</v>
      </c>
      <c r="AE245" s="6">
        <v>0</v>
      </c>
      <c r="AF245" s="6">
        <v>0</v>
      </c>
      <c r="AG245" s="6">
        <v>76.256383009049557</v>
      </c>
      <c r="AH245" s="6">
        <v>90.151431107380361</v>
      </c>
      <c r="AI245" s="6">
        <v>614.30873831887584</v>
      </c>
      <c r="AJ245" s="6">
        <v>339.59784986929503</v>
      </c>
      <c r="AK245" s="6">
        <v>0</v>
      </c>
      <c r="AL245" s="6">
        <v>154.60949555202521</v>
      </c>
      <c r="AM245" s="6">
        <v>743.37100993381137</v>
      </c>
      <c r="AN245" s="6">
        <v>0</v>
      </c>
      <c r="AO245" s="6">
        <v>0</v>
      </c>
      <c r="AP245" s="6">
        <v>0</v>
      </c>
      <c r="AQ245" s="6">
        <v>0</v>
      </c>
      <c r="AR245" s="6">
        <v>9.4115919207086662</v>
      </c>
      <c r="AS245" s="6">
        <v>1216.3893039128629</v>
      </c>
      <c r="AT245" s="6">
        <v>483.84386012401581</v>
      </c>
      <c r="AU245" s="6">
        <v>929.92666292392357</v>
      </c>
      <c r="AV245" s="6">
        <v>806.0003636479795</v>
      </c>
      <c r="AW245" s="6">
        <v>226.83708480519456</v>
      </c>
      <c r="AX245" s="6">
        <v>0</v>
      </c>
      <c r="AY245" s="6">
        <v>222.9449037232196</v>
      </c>
      <c r="AZ245" s="6">
        <v>19171.538680242476</v>
      </c>
      <c r="BA245" s="6">
        <v>0</v>
      </c>
      <c r="BB245" s="6">
        <v>0</v>
      </c>
      <c r="BC245" s="6">
        <v>2833.2238297754552</v>
      </c>
      <c r="BD245" s="6">
        <v>0</v>
      </c>
      <c r="BE245" s="6">
        <v>259.28894827763582</v>
      </c>
      <c r="BF245" s="6">
        <v>546.9534119429012</v>
      </c>
      <c r="BG245" s="6">
        <v>10.179814403138174</v>
      </c>
      <c r="BH245" s="6">
        <v>2.3069341951248123</v>
      </c>
      <c r="BI245" s="6">
        <v>18.201306672763767</v>
      </c>
      <c r="BJ245" s="6">
        <v>0</v>
      </c>
      <c r="BK245" s="6">
        <v>4.3143910170683757</v>
      </c>
      <c r="BL245" s="6">
        <v>1.9449703661579976</v>
      </c>
      <c r="BM245" s="6">
        <v>8.8182473798826742</v>
      </c>
      <c r="BN245" s="6">
        <v>5.5784175036961248</v>
      </c>
      <c r="BO245" s="6">
        <v>0</v>
      </c>
      <c r="BP245" s="6">
        <v>0</v>
      </c>
      <c r="BQ245" s="6">
        <v>202.31574638381574</v>
      </c>
      <c r="BR245" s="6">
        <v>649.19403489216688</v>
      </c>
      <c r="BS245" s="6">
        <v>122.21724900350611</v>
      </c>
      <c r="BT245" s="6">
        <v>57.288496738002422</v>
      </c>
      <c r="BU245" s="6">
        <v>0</v>
      </c>
      <c r="BV245" s="6">
        <v>1992.9009406340028</v>
      </c>
      <c r="BW245" s="6">
        <v>118.96416817103507</v>
      </c>
      <c r="BX245" s="6">
        <v>4423.4788503956761</v>
      </c>
      <c r="BY245" s="6">
        <v>14012.378708646193</v>
      </c>
      <c r="BZ245" s="6">
        <v>0</v>
      </c>
      <c r="CA245" s="6">
        <v>256.1882356534195</v>
      </c>
      <c r="CB245" s="6">
        <v>961.19635552475097</v>
      </c>
      <c r="CC245" s="6">
        <v>153.87076250712994</v>
      </c>
      <c r="CD245" s="6">
        <v>4.2341572250947275</v>
      </c>
      <c r="CE245" s="6">
        <v>44.857198461673093</v>
      </c>
      <c r="CF245" s="6">
        <v>0</v>
      </c>
      <c r="CG245" s="6">
        <v>3338.6085515875852</v>
      </c>
      <c r="CH245" s="6">
        <v>147.00961799467191</v>
      </c>
      <c r="CI245" s="6">
        <v>26725.965946675726</v>
      </c>
      <c r="CJ245" s="6">
        <v>188.5399347024067</v>
      </c>
      <c r="CK245" s="6">
        <v>43753.393701013396</v>
      </c>
      <c r="CL245" s="6">
        <v>4018.832653448093</v>
      </c>
      <c r="CM245" s="6">
        <v>0</v>
      </c>
      <c r="CN245" s="6">
        <v>18.060790452369112</v>
      </c>
      <c r="CO245" s="6">
        <v>0</v>
      </c>
      <c r="CP245" s="6">
        <v>0</v>
      </c>
      <c r="CQ245" s="6">
        <v>51.591248136799187</v>
      </c>
      <c r="CR245" s="6">
        <v>2.9219302484516216</v>
      </c>
      <c r="CS245" s="6">
        <v>51.384050503335715</v>
      </c>
      <c r="CT245" s="6">
        <v>80.78926168193243</v>
      </c>
      <c r="CU245" s="6">
        <v>115.74245974150075</v>
      </c>
      <c r="CV245" s="6">
        <v>278.91153244480262</v>
      </c>
      <c r="CW245" s="6">
        <v>41.505180494947531</v>
      </c>
      <c r="CX245" s="6">
        <v>0</v>
      </c>
      <c r="CY245" s="6">
        <v>0</v>
      </c>
      <c r="CZ245" s="6">
        <v>0</v>
      </c>
      <c r="DA245" s="6">
        <v>0</v>
      </c>
      <c r="DB245" s="6">
        <v>68.403149949721879</v>
      </c>
      <c r="DC245" s="6">
        <v>71.29896940820467</v>
      </c>
      <c r="DD245" s="6">
        <v>0</v>
      </c>
      <c r="DE245" s="6">
        <v>11517.287486043759</v>
      </c>
      <c r="DF245" s="6">
        <v>0</v>
      </c>
      <c r="DG245" s="6">
        <v>0</v>
      </c>
      <c r="DH245" s="6">
        <v>0</v>
      </c>
      <c r="DI245" s="6">
        <v>53.810589928130355</v>
      </c>
      <c r="DJ245" s="6">
        <v>5.079081505122514</v>
      </c>
      <c r="DK245" s="6">
        <v>181.61846640748129</v>
      </c>
      <c r="DL245" s="6">
        <v>18.263883658031137</v>
      </c>
      <c r="DM245" s="6">
        <v>0</v>
      </c>
      <c r="DN245" s="6">
        <v>0</v>
      </c>
      <c r="DO245" s="6">
        <v>0</v>
      </c>
      <c r="DP245" s="6">
        <v>0</v>
      </c>
      <c r="DQ245" s="6">
        <v>35.577048971222645</v>
      </c>
      <c r="DR245" s="6">
        <v>11.826020497033022</v>
      </c>
      <c r="DS245" s="6">
        <v>0</v>
      </c>
      <c r="DT245" s="6">
        <v>25.377413327779013</v>
      </c>
      <c r="DU245" s="6">
        <v>51.468007802896281</v>
      </c>
      <c r="DV245" s="6">
        <v>0</v>
      </c>
      <c r="DW245" s="6">
        <v>2483.0484502111522</v>
      </c>
      <c r="DX245" s="6">
        <v>0</v>
      </c>
      <c r="DY245" s="6">
        <v>0</v>
      </c>
      <c r="DZ245" s="6">
        <v>285.76937759392933</v>
      </c>
      <c r="EA245" s="6">
        <v>791.73291223157094</v>
      </c>
      <c r="EB245" s="6">
        <v>41.534456310659465</v>
      </c>
      <c r="EC245" s="6">
        <v>3.9411699725913105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149574.67348569681</v>
      </c>
      <c r="EJ245" s="6">
        <v>0</v>
      </c>
      <c r="EK245" s="6">
        <v>0</v>
      </c>
      <c r="EL245" s="6">
        <v>55.405684492920706</v>
      </c>
      <c r="EM245" s="6">
        <v>5.2012831834321904</v>
      </c>
      <c r="EN245" s="6">
        <v>2.350893744784921</v>
      </c>
      <c r="EO245" s="6">
        <v>0</v>
      </c>
      <c r="EP245" s="6">
        <v>82.638747047514755</v>
      </c>
      <c r="EQ245" s="6">
        <v>0</v>
      </c>
      <c r="ER245" s="6">
        <v>0.79048700348990431</v>
      </c>
      <c r="ES245" s="6">
        <v>8.7419889599801177</v>
      </c>
      <c r="ET245" s="6">
        <v>47.178763765234145</v>
      </c>
      <c r="EU245" s="6">
        <v>0</v>
      </c>
      <c r="EV245" s="6">
        <v>33.948260627793275</v>
      </c>
      <c r="EW245" s="6">
        <v>74.752223201208949</v>
      </c>
      <c r="EX245" s="6">
        <v>0</v>
      </c>
      <c r="EY245" s="6">
        <v>19.232319070756766</v>
      </c>
      <c r="EZ245" s="6">
        <v>0</v>
      </c>
      <c r="FA245" s="6">
        <v>6906.0561117053076</v>
      </c>
      <c r="FB245" s="6">
        <v>0</v>
      </c>
      <c r="FC245" s="6">
        <v>0</v>
      </c>
      <c r="FD245" s="6">
        <v>0</v>
      </c>
      <c r="FE245" s="6">
        <v>1997.9833087154091</v>
      </c>
      <c r="FF245" s="6">
        <v>0</v>
      </c>
      <c r="FG245" s="6">
        <v>630.20770435164491</v>
      </c>
      <c r="FH245" s="6">
        <v>1260.4154087032898</v>
      </c>
      <c r="FI245" s="6">
        <v>0</v>
      </c>
      <c r="FJ245" s="6">
        <v>0</v>
      </c>
      <c r="FK245" s="6">
        <v>1263.537546259827</v>
      </c>
      <c r="FL245" s="6">
        <v>0</v>
      </c>
      <c r="FM245" s="6">
        <v>0</v>
      </c>
      <c r="FN245" s="6">
        <v>0</v>
      </c>
      <c r="FO245" s="6">
        <v>0</v>
      </c>
      <c r="FP245" s="6">
        <v>0</v>
      </c>
      <c r="FQ245" s="6">
        <v>0</v>
      </c>
      <c r="FR245" s="6">
        <f t="shared" si="3"/>
        <v>311071.64198137593</v>
      </c>
    </row>
    <row r="246" spans="1:174" x14ac:dyDescent="0.25">
      <c r="A246" s="49">
        <v>47543</v>
      </c>
      <c r="B246" s="6">
        <v>242.63559129316968</v>
      </c>
      <c r="C246" s="6">
        <v>104.56100211872953</v>
      </c>
      <c r="D246" s="6">
        <v>362.21838074358135</v>
      </c>
      <c r="E246" s="6">
        <v>0</v>
      </c>
      <c r="F246" s="6">
        <v>66.433383962792547</v>
      </c>
      <c r="G246" s="6">
        <v>62.507664865652139</v>
      </c>
      <c r="H246" s="6">
        <v>574.36083471163693</v>
      </c>
      <c r="I246" s="6">
        <v>0</v>
      </c>
      <c r="J246" s="6">
        <v>663.22668401182455</v>
      </c>
      <c r="K246" s="6">
        <v>0</v>
      </c>
      <c r="L246" s="6">
        <v>0</v>
      </c>
      <c r="M246" s="6">
        <v>10.36549092611121</v>
      </c>
      <c r="N246" s="6">
        <v>4.9697125939629947</v>
      </c>
      <c r="O246" s="6">
        <v>114.99694525614643</v>
      </c>
      <c r="P246" s="6">
        <v>20.164774962875178</v>
      </c>
      <c r="Q246" s="6">
        <v>5.0539891436814193</v>
      </c>
      <c r="R246" s="6">
        <v>0</v>
      </c>
      <c r="S246" s="6">
        <v>1.2952171804915322</v>
      </c>
      <c r="T246" s="6">
        <v>16.338680135681518</v>
      </c>
      <c r="U246" s="6">
        <v>128.73085784827435</v>
      </c>
      <c r="V246" s="6">
        <v>0</v>
      </c>
      <c r="W246" s="6">
        <v>0</v>
      </c>
      <c r="X246" s="6">
        <v>124.30751330392744</v>
      </c>
      <c r="Y246" s="6">
        <v>0</v>
      </c>
      <c r="Z246" s="6">
        <v>0</v>
      </c>
      <c r="AA246" s="6">
        <v>180.82394793487774</v>
      </c>
      <c r="AB246" s="6">
        <v>144.64955684183045</v>
      </c>
      <c r="AC246" s="6">
        <v>0</v>
      </c>
      <c r="AD246" s="6">
        <v>11.659332968171</v>
      </c>
      <c r="AE246" s="6">
        <v>0</v>
      </c>
      <c r="AF246" s="6">
        <v>0</v>
      </c>
      <c r="AG246" s="6">
        <v>75.562298650106101</v>
      </c>
      <c r="AH246" s="6">
        <v>89.330879932720308</v>
      </c>
      <c r="AI246" s="6">
        <v>607.41439679857046</v>
      </c>
      <c r="AJ246" s="6">
        <v>336.50685717844857</v>
      </c>
      <c r="AK246" s="6">
        <v>0</v>
      </c>
      <c r="AL246" s="6">
        <v>152.56523750601573</v>
      </c>
      <c r="AM246" s="6">
        <v>737.33684191643465</v>
      </c>
      <c r="AN246" s="6">
        <v>0</v>
      </c>
      <c r="AO246" s="6">
        <v>0</v>
      </c>
      <c r="AP246" s="6">
        <v>0</v>
      </c>
      <c r="AQ246" s="6">
        <v>0</v>
      </c>
      <c r="AR246" s="6">
        <v>9.3026426559836448</v>
      </c>
      <c r="AS246" s="6">
        <v>1207.9111566962379</v>
      </c>
      <c r="AT246" s="6">
        <v>479.44206994939054</v>
      </c>
      <c r="AU246" s="6">
        <v>918.7661101853148</v>
      </c>
      <c r="AV246" s="6">
        <v>795.34336795317438</v>
      </c>
      <c r="AW246" s="6">
        <v>223.95400128266681</v>
      </c>
      <c r="AX246" s="6">
        <v>0</v>
      </c>
      <c r="AY246" s="6">
        <v>219.99710991776314</v>
      </c>
      <c r="AZ246" s="6">
        <v>19160.088137008945</v>
      </c>
      <c r="BA246" s="6">
        <v>0</v>
      </c>
      <c r="BB246" s="6">
        <v>0</v>
      </c>
      <c r="BC246" s="6">
        <v>2845.0684134036123</v>
      </c>
      <c r="BD246" s="6">
        <v>0</v>
      </c>
      <c r="BE246" s="6">
        <v>257.68594005982641</v>
      </c>
      <c r="BF246" s="6">
        <v>542.77202113255828</v>
      </c>
      <c r="BG246" s="6">
        <v>10.045216153359288</v>
      </c>
      <c r="BH246" s="6">
        <v>2.2764317426515004</v>
      </c>
      <c r="BI246" s="6">
        <v>17.930738184857351</v>
      </c>
      <c r="BJ246" s="6">
        <v>0</v>
      </c>
      <c r="BK246" s="6">
        <v>4.2502561571535082</v>
      </c>
      <c r="BL246" s="6">
        <v>1.9160577336500453</v>
      </c>
      <c r="BM246" s="6">
        <v>8.7379843917401221</v>
      </c>
      <c r="BN246" s="6">
        <v>5.5046592599012358</v>
      </c>
      <c r="BO246" s="6">
        <v>0</v>
      </c>
      <c r="BP246" s="6">
        <v>0</v>
      </c>
      <c r="BQ246" s="6">
        <v>201.90538844617691</v>
      </c>
      <c r="BR246" s="6">
        <v>643.28512228401758</v>
      </c>
      <c r="BS246" s="6">
        <v>120.40044887736774</v>
      </c>
      <c r="BT246" s="6">
        <v>56.531024048616104</v>
      </c>
      <c r="BU246" s="6">
        <v>0</v>
      </c>
      <c r="BV246" s="6">
        <v>1987.2357469108663</v>
      </c>
      <c r="BW246" s="6">
        <v>117.39121524791634</v>
      </c>
      <c r="BX246" s="6">
        <v>4424.0592031709157</v>
      </c>
      <c r="BY246" s="6">
        <v>14038.088790462003</v>
      </c>
      <c r="BZ246" s="6">
        <v>0</v>
      </c>
      <c r="CA246" s="6">
        <v>254.14102860338022</v>
      </c>
      <c r="CB246" s="6">
        <v>958.08413443419829</v>
      </c>
      <c r="CC246" s="6">
        <v>153.28719628072412</v>
      </c>
      <c r="CD246" s="6">
        <v>4.1956182619072377</v>
      </c>
      <c r="CE246" s="6">
        <v>44.448911799580699</v>
      </c>
      <c r="CF246" s="6">
        <v>0</v>
      </c>
      <c r="CG246" s="6">
        <v>3310.7749814159679</v>
      </c>
      <c r="CH246" s="6">
        <v>145.06584608497525</v>
      </c>
      <c r="CI246" s="6">
        <v>26726.686309979683</v>
      </c>
      <c r="CJ246" s="6">
        <v>186.39194518460585</v>
      </c>
      <c r="CK246" s="6">
        <v>43918.340164022404</v>
      </c>
      <c r="CL246" s="6">
        <v>4029.5127275817727</v>
      </c>
      <c r="CM246" s="6">
        <v>0</v>
      </c>
      <c r="CN246" s="6">
        <v>17.907642444321844</v>
      </c>
      <c r="CO246" s="6">
        <v>0</v>
      </c>
      <c r="CP246" s="6">
        <v>0</v>
      </c>
      <c r="CQ246" s="6">
        <v>51.121668688743547</v>
      </c>
      <c r="CR246" s="6">
        <v>2.883296273229409</v>
      </c>
      <c r="CS246" s="6">
        <v>50.704646833444961</v>
      </c>
      <c r="CT246" s="6">
        <v>80.01733059144901</v>
      </c>
      <c r="CU246" s="6">
        <v>114.4026167061737</v>
      </c>
      <c r="CV246" s="6">
        <v>275.68283249274367</v>
      </c>
      <c r="CW246" s="6">
        <v>41.024713541503232</v>
      </c>
      <c r="CX246" s="6">
        <v>0</v>
      </c>
      <c r="CY246" s="6">
        <v>0</v>
      </c>
      <c r="CZ246" s="6">
        <v>0</v>
      </c>
      <c r="DA246" s="6">
        <v>0</v>
      </c>
      <c r="DB246" s="6">
        <v>67.386314335516943</v>
      </c>
      <c r="DC246" s="6">
        <v>70.356249225563218</v>
      </c>
      <c r="DD246" s="6">
        <v>0</v>
      </c>
      <c r="DE246" s="6">
        <v>11542.941282362988</v>
      </c>
      <c r="DF246" s="6">
        <v>0</v>
      </c>
      <c r="DG246" s="6">
        <v>0</v>
      </c>
      <c r="DH246" s="6">
        <v>0</v>
      </c>
      <c r="DI246" s="6">
        <v>53.320810207139715</v>
      </c>
      <c r="DJ246" s="6">
        <v>5.0202856924562242</v>
      </c>
      <c r="DK246" s="6">
        <v>179.51603798280186</v>
      </c>
      <c r="DL246" s="6">
        <v>17.992384942389645</v>
      </c>
      <c r="DM246" s="6">
        <v>0</v>
      </c>
      <c r="DN246" s="6">
        <v>0</v>
      </c>
      <c r="DO246" s="6">
        <v>0</v>
      </c>
      <c r="DP246" s="6">
        <v>0</v>
      </c>
      <c r="DQ246" s="6">
        <v>35.106646630454222</v>
      </c>
      <c r="DR246" s="6">
        <v>11.6696559900083</v>
      </c>
      <c r="DS246" s="6">
        <v>0</v>
      </c>
      <c r="DT246" s="6">
        <v>25.146430124737673</v>
      </c>
      <c r="DU246" s="6">
        <v>50.787494043456789</v>
      </c>
      <c r="DV246" s="6">
        <v>0</v>
      </c>
      <c r="DW246" s="6">
        <v>2501.6349720978242</v>
      </c>
      <c r="DX246" s="6">
        <v>0</v>
      </c>
      <c r="DY246" s="6">
        <v>0</v>
      </c>
      <c r="DZ246" s="6">
        <v>281.99091400497747</v>
      </c>
      <c r="EA246" s="6">
        <v>786.05941468349533</v>
      </c>
      <c r="EB246" s="6">
        <v>40.985284694798857</v>
      </c>
      <c r="EC246" s="6">
        <v>3.8890595352705315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151018.88580380453</v>
      </c>
      <c r="EJ246" s="6">
        <v>0</v>
      </c>
      <c r="EK246" s="6">
        <v>0</v>
      </c>
      <c r="EL246" s="6">
        <v>54.673106484597746</v>
      </c>
      <c r="EM246" s="6">
        <v>5.1325114371733882</v>
      </c>
      <c r="EN246" s="6">
        <v>2.3198100559343033</v>
      </c>
      <c r="EO246" s="6">
        <v>0</v>
      </c>
      <c r="EP246" s="6">
        <v>82.340587589354314</v>
      </c>
      <c r="EQ246" s="6">
        <v>0</v>
      </c>
      <c r="ER246" s="6">
        <v>0.77873615081271785</v>
      </c>
      <c r="ES246" s="6">
        <v>8.6100113914797767</v>
      </c>
      <c r="ET246" s="6">
        <v>46.749346399907331</v>
      </c>
      <c r="EU246" s="6">
        <v>0</v>
      </c>
      <c r="EV246" s="6">
        <v>33.499394245501492</v>
      </c>
      <c r="EW246" s="6">
        <v>73.763843844620538</v>
      </c>
      <c r="EX246" s="6">
        <v>0</v>
      </c>
      <c r="EY246" s="6">
        <v>19.057268028182083</v>
      </c>
      <c r="EZ246" s="6">
        <v>0</v>
      </c>
      <c r="FA246" s="6">
        <v>7011.0092726285311</v>
      </c>
      <c r="FB246" s="6">
        <v>0</v>
      </c>
      <c r="FC246" s="6">
        <v>0</v>
      </c>
      <c r="FD246" s="6">
        <v>0</v>
      </c>
      <c r="FE246" s="6">
        <v>1996.3850816250504</v>
      </c>
      <c r="FF246" s="6">
        <v>0</v>
      </c>
      <c r="FG246" s="6">
        <v>630.27932869535505</v>
      </c>
      <c r="FH246" s="6">
        <v>1260.5586573907101</v>
      </c>
      <c r="FI246" s="6">
        <v>0</v>
      </c>
      <c r="FJ246" s="6">
        <v>0</v>
      </c>
      <c r="FK246" s="6">
        <v>1264.8011055043319</v>
      </c>
      <c r="FL246" s="6">
        <v>0</v>
      </c>
      <c r="FM246" s="6">
        <v>0</v>
      </c>
      <c r="FN246" s="6">
        <v>0</v>
      </c>
      <c r="FO246" s="6">
        <v>0</v>
      </c>
      <c r="FP246" s="6">
        <v>0</v>
      </c>
      <c r="FQ246" s="6">
        <v>0</v>
      </c>
      <c r="FR246" s="6">
        <f t="shared" si="3"/>
        <v>312685.22603915323</v>
      </c>
    </row>
    <row r="247" spans="1:174" x14ac:dyDescent="0.25">
      <c r="A247" s="49">
        <v>47574</v>
      </c>
      <c r="B247" s="6">
        <v>240.75042563854268</v>
      </c>
      <c r="C247" s="6">
        <v>103.74792708851723</v>
      </c>
      <c r="D247" s="6">
        <v>359.40174055365543</v>
      </c>
      <c r="E247" s="6">
        <v>0</v>
      </c>
      <c r="F247" s="6">
        <v>65.916849619133757</v>
      </c>
      <c r="G247" s="6">
        <v>61.918316835829458</v>
      </c>
      <c r="H247" s="6">
        <v>572.25707688709792</v>
      </c>
      <c r="I247" s="6">
        <v>0</v>
      </c>
      <c r="J247" s="6">
        <v>658.06937827437389</v>
      </c>
      <c r="K247" s="6">
        <v>0</v>
      </c>
      <c r="L247" s="6">
        <v>0</v>
      </c>
      <c r="M247" s="6">
        <v>10.302043780935804</v>
      </c>
      <c r="N247" s="6">
        <v>4.9310676963854583</v>
      </c>
      <c r="O247" s="6">
        <v>114.29304922918496</v>
      </c>
      <c r="P247" s="6">
        <v>20.069559215998485</v>
      </c>
      <c r="Q247" s="6">
        <v>5.0356270325691224</v>
      </c>
      <c r="R247" s="6">
        <v>0</v>
      </c>
      <c r="S247" s="6">
        <v>1.2905114082576374</v>
      </c>
      <c r="T247" s="6">
        <v>16.211629202965096</v>
      </c>
      <c r="U247" s="6">
        <v>127.72983601400205</v>
      </c>
      <c r="V247" s="6">
        <v>0</v>
      </c>
      <c r="W247" s="6">
        <v>0</v>
      </c>
      <c r="X247" s="6">
        <v>123.13549082931917</v>
      </c>
      <c r="Y247" s="6">
        <v>0</v>
      </c>
      <c r="Z247" s="6">
        <v>0</v>
      </c>
      <c r="AA247" s="6">
        <v>180.166534229257</v>
      </c>
      <c r="AB247" s="6">
        <v>143.33413164240253</v>
      </c>
      <c r="AC247" s="6">
        <v>0</v>
      </c>
      <c r="AD247" s="6">
        <v>11.616972377087322</v>
      </c>
      <c r="AE247" s="6">
        <v>0</v>
      </c>
      <c r="AF247" s="6">
        <v>0</v>
      </c>
      <c r="AG247" s="6">
        <v>75.287767410890126</v>
      </c>
      <c r="AH247" s="6">
        <v>89.006323726434303</v>
      </c>
      <c r="AI247" s="6">
        <v>603.75569469049753</v>
      </c>
      <c r="AJ247" s="6">
        <v>335.28426327769074</v>
      </c>
      <c r="AK247" s="6">
        <v>0</v>
      </c>
      <c r="AL247" s="6">
        <v>151.3788775574597</v>
      </c>
      <c r="AM247" s="6">
        <v>733.71450282758246</v>
      </c>
      <c r="AN247" s="6">
        <v>0</v>
      </c>
      <c r="AO247" s="6">
        <v>0</v>
      </c>
      <c r="AP247" s="6">
        <v>0</v>
      </c>
      <c r="AQ247" s="6">
        <v>0</v>
      </c>
      <c r="AR247" s="6">
        <v>9.2457012025284779</v>
      </c>
      <c r="AS247" s="6">
        <v>1203.3032893310196</v>
      </c>
      <c r="AT247" s="6">
        <v>477.63433612709144</v>
      </c>
      <c r="AU247" s="6">
        <v>912.33206535859642</v>
      </c>
      <c r="AV247" s="6">
        <v>789.15871191675478</v>
      </c>
      <c r="AW247" s="6">
        <v>222.19131728155955</v>
      </c>
      <c r="AX247" s="6">
        <v>0</v>
      </c>
      <c r="AY247" s="6">
        <v>218.28639413302071</v>
      </c>
      <c r="AZ247" s="6">
        <v>19171.187586163167</v>
      </c>
      <c r="BA247" s="6">
        <v>0</v>
      </c>
      <c r="BB247" s="6">
        <v>0</v>
      </c>
      <c r="BC247" s="6">
        <v>2859.1029325890513</v>
      </c>
      <c r="BD247" s="6">
        <v>0</v>
      </c>
      <c r="BE247" s="6">
        <v>257.73339166184564</v>
      </c>
      <c r="BF247" s="6">
        <v>541.02797117017406</v>
      </c>
      <c r="BG247" s="6">
        <v>9.967103718877194</v>
      </c>
      <c r="BH247" s="6">
        <v>2.2587300204947933</v>
      </c>
      <c r="BI247" s="6">
        <v>17.761679794254782</v>
      </c>
      <c r="BJ247" s="6">
        <v>0</v>
      </c>
      <c r="BK247" s="6">
        <v>4.2101829901612087</v>
      </c>
      <c r="BL247" s="6">
        <v>1.897992351544024</v>
      </c>
      <c r="BM247" s="6">
        <v>8.7062376198858047</v>
      </c>
      <c r="BN247" s="6">
        <v>5.4618545726530172</v>
      </c>
      <c r="BO247" s="6">
        <v>0</v>
      </c>
      <c r="BP247" s="6">
        <v>0</v>
      </c>
      <c r="BQ247" s="6">
        <v>202.34096593155954</v>
      </c>
      <c r="BR247" s="6">
        <v>640.94794415473052</v>
      </c>
      <c r="BS247" s="6">
        <v>119.26526381665315</v>
      </c>
      <c r="BT247" s="6">
        <v>56.091434113985706</v>
      </c>
      <c r="BU247" s="6">
        <v>0</v>
      </c>
      <c r="BV247" s="6">
        <v>1987.5739827295911</v>
      </c>
      <c r="BW247" s="6">
        <v>116.47837141560518</v>
      </c>
      <c r="BX247" s="6">
        <v>4434.1405839917188</v>
      </c>
      <c r="BY247" s="6">
        <v>14076.067434504166</v>
      </c>
      <c r="BZ247" s="6">
        <v>0</v>
      </c>
      <c r="CA247" s="6">
        <v>253.46345504920907</v>
      </c>
      <c r="CB247" s="6">
        <v>955.81007360588444</v>
      </c>
      <c r="CC247" s="6">
        <v>152.80368778873475</v>
      </c>
      <c r="CD247" s="6">
        <v>4.1803747767077821</v>
      </c>
      <c r="CE247" s="6">
        <v>44.287420384763337</v>
      </c>
      <c r="CF247" s="6">
        <v>0</v>
      </c>
      <c r="CG247" s="6">
        <v>3300.0409289632685</v>
      </c>
      <c r="CH247" s="6">
        <v>143.93780202649941</v>
      </c>
      <c r="CI247" s="6">
        <v>26754.354637869168</v>
      </c>
      <c r="CJ247" s="6">
        <v>185.22259702139786</v>
      </c>
      <c r="CK247" s="6">
        <v>44131.663671179667</v>
      </c>
      <c r="CL247" s="6">
        <v>4040.9735432647799</v>
      </c>
      <c r="CM247" s="6">
        <v>0</v>
      </c>
      <c r="CN247" s="6">
        <v>17.85030398347995</v>
      </c>
      <c r="CO247" s="6">
        <v>0</v>
      </c>
      <c r="CP247" s="6">
        <v>0</v>
      </c>
      <c r="CQ247" s="6">
        <v>50.935933869371738</v>
      </c>
      <c r="CR247" s="6">
        <v>2.8608755221179671</v>
      </c>
      <c r="CS247" s="6">
        <v>50.310363291583023</v>
      </c>
      <c r="CT247" s="6">
        <v>79.780971055901318</v>
      </c>
      <c r="CU247" s="6">
        <v>113.7023585628456</v>
      </c>
      <c r="CV247" s="6">
        <v>273.99537853419815</v>
      </c>
      <c r="CW247" s="6">
        <v>40.773601368003519</v>
      </c>
      <c r="CX247" s="6">
        <v>0</v>
      </c>
      <c r="CY247" s="6">
        <v>0</v>
      </c>
      <c r="CZ247" s="6">
        <v>0</v>
      </c>
      <c r="DA247" s="6">
        <v>0</v>
      </c>
      <c r="DB247" s="6">
        <v>66.750968387527919</v>
      </c>
      <c r="DC247" s="6">
        <v>69.809153192572467</v>
      </c>
      <c r="DD247" s="6">
        <v>0</v>
      </c>
      <c r="DE247" s="6">
        <v>11595.53577907854</v>
      </c>
      <c r="DF247" s="6">
        <v>0</v>
      </c>
      <c r="DG247" s="6">
        <v>0</v>
      </c>
      <c r="DH247" s="6">
        <v>0</v>
      </c>
      <c r="DI247" s="6">
        <v>53.127085485185113</v>
      </c>
      <c r="DJ247" s="6">
        <v>4.9895565357359288</v>
      </c>
      <c r="DK247" s="6">
        <v>178.41722074352217</v>
      </c>
      <c r="DL247" s="6">
        <v>17.822745320746456</v>
      </c>
      <c r="DM247" s="6">
        <v>0</v>
      </c>
      <c r="DN247" s="6">
        <v>0</v>
      </c>
      <c r="DO247" s="6">
        <v>0</v>
      </c>
      <c r="DP247" s="6">
        <v>0</v>
      </c>
      <c r="DQ247" s="6">
        <v>34.833654432681513</v>
      </c>
      <c r="DR247" s="6">
        <v>11.578911776540751</v>
      </c>
      <c r="DS247" s="6">
        <v>0</v>
      </c>
      <c r="DT247" s="6">
        <v>25.055068324998679</v>
      </c>
      <c r="DU247" s="6">
        <v>50.392566274814143</v>
      </c>
      <c r="DV247" s="6">
        <v>0</v>
      </c>
      <c r="DW247" s="6">
        <v>2524.7634120186303</v>
      </c>
      <c r="DX247" s="6">
        <v>0</v>
      </c>
      <c r="DY247" s="6">
        <v>0</v>
      </c>
      <c r="DZ247" s="6">
        <v>279.79812925465683</v>
      </c>
      <c r="EA247" s="6">
        <v>783.49245854168566</v>
      </c>
      <c r="EB247" s="6">
        <v>40.666579719557305</v>
      </c>
      <c r="EC247" s="6">
        <v>3.8588178855630528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152646.95258692696</v>
      </c>
      <c r="EJ247" s="6">
        <v>0</v>
      </c>
      <c r="EK247" s="6">
        <v>0</v>
      </c>
      <c r="EL247" s="6">
        <v>54.247963871137657</v>
      </c>
      <c r="EM247" s="6">
        <v>5.0926006022800303</v>
      </c>
      <c r="EN247" s="6">
        <v>2.3017710204134532</v>
      </c>
      <c r="EO247" s="6">
        <v>0</v>
      </c>
      <c r="EP247" s="6">
        <v>82.407963229442927</v>
      </c>
      <c r="EQ247" s="6">
        <v>0</v>
      </c>
      <c r="ER247" s="6">
        <v>0.77139390539018338</v>
      </c>
      <c r="ES247" s="6">
        <v>8.6189984706250335</v>
      </c>
      <c r="ET247" s="6">
        <v>46.57949706532861</v>
      </c>
      <c r="EU247" s="6">
        <v>0</v>
      </c>
      <c r="EV247" s="6">
        <v>33.238900175663424</v>
      </c>
      <c r="EW247" s="6">
        <v>73.190250073068526</v>
      </c>
      <c r="EX247" s="6">
        <v>0</v>
      </c>
      <c r="EY247" s="6">
        <v>18.988029321275125</v>
      </c>
      <c r="EZ247" s="6">
        <v>0</v>
      </c>
      <c r="FA247" s="6">
        <v>7115.7991468826458</v>
      </c>
      <c r="FB247" s="6">
        <v>0</v>
      </c>
      <c r="FC247" s="6">
        <v>0</v>
      </c>
      <c r="FD247" s="6">
        <v>0</v>
      </c>
      <c r="FE247" s="6">
        <v>1994.8251641892221</v>
      </c>
      <c r="FF247" s="6">
        <v>0</v>
      </c>
      <c r="FG247" s="6">
        <v>630.36154679578954</v>
      </c>
      <c r="FH247" s="6">
        <v>1260.7230935915791</v>
      </c>
      <c r="FI247" s="6">
        <v>0</v>
      </c>
      <c r="FJ247" s="6">
        <v>0</v>
      </c>
      <c r="FK247" s="6">
        <v>1266.0659235700537</v>
      </c>
      <c r="FL247" s="6">
        <v>0</v>
      </c>
      <c r="FM247" s="6">
        <v>0</v>
      </c>
      <c r="FN247" s="6">
        <v>0</v>
      </c>
      <c r="FO247" s="6">
        <v>0</v>
      </c>
      <c r="FP247" s="6">
        <v>0</v>
      </c>
      <c r="FQ247" s="6">
        <v>0</v>
      </c>
      <c r="FR247" s="6">
        <f t="shared" si="3"/>
        <v>314730.98397048825</v>
      </c>
    </row>
    <row r="248" spans="1:174" x14ac:dyDescent="0.25">
      <c r="A248" s="49">
        <v>47604</v>
      </c>
      <c r="B248" s="6">
        <v>234.06951518926002</v>
      </c>
      <c r="C248" s="6">
        <v>100.86894933673996</v>
      </c>
      <c r="D248" s="6">
        <v>349.428436565411</v>
      </c>
      <c r="E248" s="6">
        <v>0</v>
      </c>
      <c r="F248" s="6">
        <v>64.087690695321939</v>
      </c>
      <c r="G248" s="6">
        <v>60.099849857045868</v>
      </c>
      <c r="H248" s="6">
        <v>558.69742076719308</v>
      </c>
      <c r="I248" s="6">
        <v>0</v>
      </c>
      <c r="J248" s="6">
        <v>639.80812571400816</v>
      </c>
      <c r="K248" s="6">
        <v>0</v>
      </c>
      <c r="L248" s="6">
        <v>0</v>
      </c>
      <c r="M248" s="6">
        <v>10.032872296438121</v>
      </c>
      <c r="N248" s="6">
        <v>4.7942318617929365</v>
      </c>
      <c r="O248" s="6">
        <v>111.30680393815669</v>
      </c>
      <c r="P248" s="6">
        <v>19.594546688276512</v>
      </c>
      <c r="Q248" s="6">
        <v>4.9163318023985578</v>
      </c>
      <c r="R248" s="6">
        <v>0</v>
      </c>
      <c r="S248" s="6">
        <v>1.259938878860581</v>
      </c>
      <c r="T248" s="6">
        <v>15.761760746744487</v>
      </c>
      <c r="U248" s="6">
        <v>124.18536658273597</v>
      </c>
      <c r="V248" s="6">
        <v>0</v>
      </c>
      <c r="W248" s="6">
        <v>0</v>
      </c>
      <c r="X248" s="6">
        <v>119.51914859923042</v>
      </c>
      <c r="Y248" s="6">
        <v>0</v>
      </c>
      <c r="Z248" s="6">
        <v>0</v>
      </c>
      <c r="AA248" s="6">
        <v>175.89789585003894</v>
      </c>
      <c r="AB248" s="6">
        <v>139.12482334744789</v>
      </c>
      <c r="AC248" s="6">
        <v>0</v>
      </c>
      <c r="AD248" s="6">
        <v>11.341763473678393</v>
      </c>
      <c r="AE248" s="6">
        <v>0</v>
      </c>
      <c r="AF248" s="6">
        <v>0</v>
      </c>
      <c r="AG248" s="6">
        <v>73.504186200880071</v>
      </c>
      <c r="AH248" s="6">
        <v>86.897742251494606</v>
      </c>
      <c r="AI248" s="6">
        <v>587.86813739926686</v>
      </c>
      <c r="AJ248" s="6">
        <v>327.34129746596864</v>
      </c>
      <c r="AK248" s="6">
        <v>0</v>
      </c>
      <c r="AL248" s="6">
        <v>147.1781534292069</v>
      </c>
      <c r="AM248" s="6">
        <v>717.37561133680333</v>
      </c>
      <c r="AN248" s="6">
        <v>0</v>
      </c>
      <c r="AO248" s="6">
        <v>0</v>
      </c>
      <c r="AP248" s="6">
        <v>0</v>
      </c>
      <c r="AQ248" s="6">
        <v>0</v>
      </c>
      <c r="AR248" s="6">
        <v>9.0041298045781062</v>
      </c>
      <c r="AS248" s="6">
        <v>1170.7741377888883</v>
      </c>
      <c r="AT248" s="6">
        <v>466.35159671572347</v>
      </c>
      <c r="AU248" s="6">
        <v>887.13227184480763</v>
      </c>
      <c r="AV248" s="6">
        <v>767.25976474751542</v>
      </c>
      <c r="AW248" s="6">
        <v>215.85578987433257</v>
      </c>
      <c r="AX248" s="6">
        <v>0</v>
      </c>
      <c r="AY248" s="6">
        <v>212.22900397727844</v>
      </c>
      <c r="AZ248" s="6">
        <v>18695.196910524748</v>
      </c>
      <c r="BA248" s="6">
        <v>0</v>
      </c>
      <c r="BB248" s="6">
        <v>0</v>
      </c>
      <c r="BC248" s="6">
        <v>2797.111653335096</v>
      </c>
      <c r="BD248" s="6">
        <v>0</v>
      </c>
      <c r="BE248" s="6">
        <v>251.92089867748894</v>
      </c>
      <c r="BF248" s="6">
        <v>528.04210240143846</v>
      </c>
      <c r="BG248" s="6">
        <v>9.6905192061878793</v>
      </c>
      <c r="BH248" s="6">
        <v>2.19605085514889</v>
      </c>
      <c r="BI248" s="6">
        <v>17.240040482268679</v>
      </c>
      <c r="BJ248" s="6">
        <v>0</v>
      </c>
      <c r="BK248" s="6">
        <v>4.0865349465210059</v>
      </c>
      <c r="BL248" s="6">
        <v>1.8422505841051933</v>
      </c>
      <c r="BM248" s="6">
        <v>8.4999847314041066</v>
      </c>
      <c r="BN248" s="6">
        <v>5.3102895415300821</v>
      </c>
      <c r="BO248" s="6">
        <v>0</v>
      </c>
      <c r="BP248" s="6">
        <v>0</v>
      </c>
      <c r="BQ248" s="6">
        <v>197.88654907632338</v>
      </c>
      <c r="BR248" s="6">
        <v>625.76373133858078</v>
      </c>
      <c r="BS248" s="6">
        <v>115.76258552936164</v>
      </c>
      <c r="BT248" s="6">
        <v>54.534911536511309</v>
      </c>
      <c r="BU248" s="6">
        <v>0</v>
      </c>
      <c r="BV248" s="6">
        <v>1932.8775991915268</v>
      </c>
      <c r="BW248" s="6">
        <v>113.24612717440054</v>
      </c>
      <c r="BX248" s="6">
        <v>4335.1772725076526</v>
      </c>
      <c r="BY248" s="6">
        <v>13746.4801754074</v>
      </c>
      <c r="BZ248" s="6">
        <v>0</v>
      </c>
      <c r="CA248" s="6">
        <v>247.54824672560838</v>
      </c>
      <c r="CB248" s="6">
        <v>927.03952476812833</v>
      </c>
      <c r="CC248" s="6">
        <v>149.18709107334149</v>
      </c>
      <c r="CD248" s="6">
        <v>4.0813406806635113</v>
      </c>
      <c r="CE248" s="6">
        <v>43.238240615433725</v>
      </c>
      <c r="CF248" s="6">
        <v>0</v>
      </c>
      <c r="CG248" s="6">
        <v>3220.9358183177246</v>
      </c>
      <c r="CH248" s="6">
        <v>139.94356579158691</v>
      </c>
      <c r="CI248" s="6">
        <v>26104.521667814341</v>
      </c>
      <c r="CJ248" s="6">
        <v>180.24976620417311</v>
      </c>
      <c r="CK248" s="6">
        <v>43212.524694866595</v>
      </c>
      <c r="CL248" s="6">
        <v>3945.205840899258</v>
      </c>
      <c r="CM248" s="6">
        <v>0</v>
      </c>
      <c r="CN248" s="6">
        <v>17.427798147479649</v>
      </c>
      <c r="CO248" s="6">
        <v>0</v>
      </c>
      <c r="CP248" s="6">
        <v>0</v>
      </c>
      <c r="CQ248" s="6">
        <v>49.729249197215005</v>
      </c>
      <c r="CR248" s="6">
        <v>2.7814869771135493</v>
      </c>
      <c r="CS248" s="6">
        <v>48.914263912395221</v>
      </c>
      <c r="CT248" s="6">
        <v>77.752724884871498</v>
      </c>
      <c r="CU248" s="6">
        <v>110.73154681946269</v>
      </c>
      <c r="CV248" s="6">
        <v>266.83643567258525</v>
      </c>
      <c r="CW248" s="6">
        <v>39.708269959797711</v>
      </c>
      <c r="CX248" s="6">
        <v>0</v>
      </c>
      <c r="CY248" s="6">
        <v>0</v>
      </c>
      <c r="CZ248" s="6">
        <v>0</v>
      </c>
      <c r="DA248" s="6">
        <v>0</v>
      </c>
      <c r="DB248" s="6">
        <v>64.790572207244367</v>
      </c>
      <c r="DC248" s="6">
        <v>67.871967510391485</v>
      </c>
      <c r="DD248" s="6">
        <v>0</v>
      </c>
      <c r="DE248" s="6">
        <v>11364.858803926181</v>
      </c>
      <c r="DF248" s="6">
        <v>0</v>
      </c>
      <c r="DG248" s="6">
        <v>0</v>
      </c>
      <c r="DH248" s="6">
        <v>0</v>
      </c>
      <c r="DI248" s="6">
        <v>51.868491897881086</v>
      </c>
      <c r="DJ248" s="6">
        <v>4.8591895553320494</v>
      </c>
      <c r="DK248" s="6">
        <v>173.75554106241302</v>
      </c>
      <c r="DL248" s="6">
        <v>17.29931258721497</v>
      </c>
      <c r="DM248" s="6">
        <v>0</v>
      </c>
      <c r="DN248" s="6">
        <v>0</v>
      </c>
      <c r="DO248" s="6">
        <v>0</v>
      </c>
      <c r="DP248" s="6">
        <v>0</v>
      </c>
      <c r="DQ248" s="6">
        <v>33.867029663020091</v>
      </c>
      <c r="DR248" s="6">
        <v>11.257600013212594</v>
      </c>
      <c r="DS248" s="6">
        <v>0</v>
      </c>
      <c r="DT248" s="6">
        <v>24.46150765749131</v>
      </c>
      <c r="DU248" s="6">
        <v>48.994185784412899</v>
      </c>
      <c r="DV248" s="6">
        <v>0</v>
      </c>
      <c r="DW248" s="6">
        <v>2484.2001789663504</v>
      </c>
      <c r="DX248" s="6">
        <v>0</v>
      </c>
      <c r="DY248" s="6">
        <v>0</v>
      </c>
      <c r="DZ248" s="6">
        <v>272.03380459084184</v>
      </c>
      <c r="EA248" s="6">
        <v>761.43888130372773</v>
      </c>
      <c r="EB248" s="6">
        <v>39.538092803827489</v>
      </c>
      <c r="EC248" s="6">
        <v>3.75173670184728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150294.91985948459</v>
      </c>
      <c r="EJ248" s="6">
        <v>0</v>
      </c>
      <c r="EK248" s="6">
        <v>0</v>
      </c>
      <c r="EL248" s="6">
        <v>52.7425971091495</v>
      </c>
      <c r="EM248" s="6">
        <v>4.9512822719374627</v>
      </c>
      <c r="EN248" s="6">
        <v>2.237897478614375</v>
      </c>
      <c r="EO248" s="6">
        <v>0</v>
      </c>
      <c r="EP248" s="6">
        <v>80.108823176502781</v>
      </c>
      <c r="EQ248" s="6">
        <v>0</v>
      </c>
      <c r="ER248" s="6">
        <v>0.74873898813353013</v>
      </c>
      <c r="ES248" s="6">
        <v>8.5877864386448728</v>
      </c>
      <c r="ET248" s="6">
        <v>45.476017441500609</v>
      </c>
      <c r="EU248" s="6">
        <v>0</v>
      </c>
      <c r="EV248" s="6">
        <v>32.316529418148093</v>
      </c>
      <c r="EW248" s="6">
        <v>71.159239839701641</v>
      </c>
      <c r="EX248" s="6">
        <v>0</v>
      </c>
      <c r="EY248" s="6">
        <v>18.538198284600586</v>
      </c>
      <c r="EZ248" s="6">
        <v>0</v>
      </c>
      <c r="FA248" s="6">
        <v>7025.9698025137368</v>
      </c>
      <c r="FB248" s="6">
        <v>0</v>
      </c>
      <c r="FC248" s="6">
        <v>0</v>
      </c>
      <c r="FD248" s="6">
        <v>0</v>
      </c>
      <c r="FE248" s="6">
        <v>1993.3046374151372</v>
      </c>
      <c r="FF248" s="6">
        <v>0</v>
      </c>
      <c r="FG248" s="6">
        <v>630.46087211349163</v>
      </c>
      <c r="FH248" s="6">
        <v>1260.9217442269833</v>
      </c>
      <c r="FI248" s="6">
        <v>0</v>
      </c>
      <c r="FJ248" s="6">
        <v>0</v>
      </c>
      <c r="FK248" s="6">
        <v>1267.3320007363011</v>
      </c>
      <c r="FL248" s="6">
        <v>0</v>
      </c>
      <c r="FM248" s="6">
        <v>0</v>
      </c>
      <c r="FN248" s="6">
        <v>0</v>
      </c>
      <c r="FO248" s="6">
        <v>0</v>
      </c>
      <c r="FP248" s="6">
        <v>0</v>
      </c>
      <c r="FQ248" s="6">
        <v>0</v>
      </c>
      <c r="FR248" s="6">
        <f t="shared" si="3"/>
        <v>308859.41397857165</v>
      </c>
    </row>
    <row r="249" spans="1:174" x14ac:dyDescent="0.25">
      <c r="A249" s="49">
        <v>47635</v>
      </c>
      <c r="B249" s="6">
        <v>230.54721791904649</v>
      </c>
      <c r="C249" s="6">
        <v>99.350864164511549</v>
      </c>
      <c r="D249" s="6">
        <v>344.16951266669952</v>
      </c>
      <c r="E249" s="6">
        <v>0</v>
      </c>
      <c r="F249" s="6">
        <v>63.12320428764604</v>
      </c>
      <c r="G249" s="6">
        <v>59.096765922817525</v>
      </c>
      <c r="H249" s="6">
        <v>552.60034601407278</v>
      </c>
      <c r="I249" s="6">
        <v>0</v>
      </c>
      <c r="J249" s="6">
        <v>630.17896594676245</v>
      </c>
      <c r="K249" s="6">
        <v>0</v>
      </c>
      <c r="L249" s="6">
        <v>0</v>
      </c>
      <c r="M249" s="6">
        <v>9.8983603510778142</v>
      </c>
      <c r="N249" s="6">
        <v>4.7220783165298075</v>
      </c>
      <c r="O249" s="6">
        <v>109.81450001090795</v>
      </c>
      <c r="P249" s="6">
        <v>19.38924305492311</v>
      </c>
      <c r="Q249" s="6">
        <v>4.8625591559677721</v>
      </c>
      <c r="R249" s="6">
        <v>0</v>
      </c>
      <c r="S249" s="6">
        <v>1.246158228859636</v>
      </c>
      <c r="T249" s="6">
        <v>15.524545077946708</v>
      </c>
      <c r="U249" s="6">
        <v>122.31636760082296</v>
      </c>
      <c r="V249" s="6">
        <v>0</v>
      </c>
      <c r="W249" s="6">
        <v>0</v>
      </c>
      <c r="X249" s="6">
        <v>117.52433932636691</v>
      </c>
      <c r="Y249" s="6">
        <v>0</v>
      </c>
      <c r="Z249" s="6">
        <v>0</v>
      </c>
      <c r="AA249" s="6">
        <v>173.97371561208516</v>
      </c>
      <c r="AB249" s="6">
        <v>136.85257784588305</v>
      </c>
      <c r="AC249" s="6">
        <v>0</v>
      </c>
      <c r="AD249" s="6">
        <v>11.217712318938563</v>
      </c>
      <c r="AE249" s="6">
        <v>0</v>
      </c>
      <c r="AF249" s="6">
        <v>0</v>
      </c>
      <c r="AG249" s="6">
        <v>72.700232244313156</v>
      </c>
      <c r="AH249" s="6">
        <v>85.947293470262338</v>
      </c>
      <c r="AI249" s="6">
        <v>579.94014078794146</v>
      </c>
      <c r="AJ249" s="6">
        <v>323.76098422465236</v>
      </c>
      <c r="AK249" s="6">
        <v>0</v>
      </c>
      <c r="AL249" s="6">
        <v>144.9631112991363</v>
      </c>
      <c r="AM249" s="6">
        <v>710.18416677407799</v>
      </c>
      <c r="AN249" s="6">
        <v>0</v>
      </c>
      <c r="AO249" s="6">
        <v>0</v>
      </c>
      <c r="AP249" s="6">
        <v>0</v>
      </c>
      <c r="AQ249" s="6">
        <v>0</v>
      </c>
      <c r="AR249" s="6">
        <v>8.8834103355661718</v>
      </c>
      <c r="AS249" s="6">
        <v>1153.5361331770891</v>
      </c>
      <c r="AT249" s="6">
        <v>461.51268468190591</v>
      </c>
      <c r="AU249" s="6">
        <v>873.93404409126595</v>
      </c>
      <c r="AV249" s="6">
        <v>755.71244835560765</v>
      </c>
      <c r="AW249" s="6">
        <v>212.48179793492466</v>
      </c>
      <c r="AX249" s="6">
        <v>0</v>
      </c>
      <c r="AY249" s="6">
        <v>209.03494171953503</v>
      </c>
      <c r="AZ249" s="6">
        <v>18467.030985127774</v>
      </c>
      <c r="BA249" s="6">
        <v>0</v>
      </c>
      <c r="BB249" s="6">
        <v>0</v>
      </c>
      <c r="BC249" s="6">
        <v>2770.9401936822442</v>
      </c>
      <c r="BD249" s="6">
        <v>0</v>
      </c>
      <c r="BE249" s="6">
        <v>248.8455107131623</v>
      </c>
      <c r="BF249" s="6">
        <v>522.17236590405776</v>
      </c>
      <c r="BG249" s="6">
        <v>9.5446761730757022</v>
      </c>
      <c r="BH249" s="6">
        <v>2.1630001268268217</v>
      </c>
      <c r="BI249" s="6">
        <v>16.952299203807183</v>
      </c>
      <c r="BJ249" s="6">
        <v>0</v>
      </c>
      <c r="BK249" s="6">
        <v>4.0183294924097526</v>
      </c>
      <c r="BL249" s="6">
        <v>1.8115028872617869</v>
      </c>
      <c r="BM249" s="6">
        <v>8.4070156861891618</v>
      </c>
      <c r="BN249" s="6">
        <v>5.23036928989423</v>
      </c>
      <c r="BO249" s="6">
        <v>0</v>
      </c>
      <c r="BP249" s="6">
        <v>0</v>
      </c>
      <c r="BQ249" s="6">
        <v>195.72655928064822</v>
      </c>
      <c r="BR249" s="6">
        <v>618.91940649906041</v>
      </c>
      <c r="BS249" s="6">
        <v>113.83047438423496</v>
      </c>
      <c r="BT249" s="6">
        <v>53.714157071269639</v>
      </c>
      <c r="BU249" s="6">
        <v>0</v>
      </c>
      <c r="BV249" s="6">
        <v>1903.2750223376122</v>
      </c>
      <c r="BW249" s="6">
        <v>111.5417645573</v>
      </c>
      <c r="BX249" s="6">
        <v>4292.7943061866326</v>
      </c>
      <c r="BY249" s="6">
        <v>13597.487259123491</v>
      </c>
      <c r="BZ249" s="6">
        <v>0</v>
      </c>
      <c r="CA249" s="6">
        <v>244.87614194671323</v>
      </c>
      <c r="CB249" s="6">
        <v>911.78733059576484</v>
      </c>
      <c r="CC249" s="6">
        <v>147.64039788652721</v>
      </c>
      <c r="CD249" s="6">
        <v>4.0367007950321483</v>
      </c>
      <c r="CE249" s="6">
        <v>42.765320007477875</v>
      </c>
      <c r="CF249" s="6">
        <v>0</v>
      </c>
      <c r="CG249" s="6">
        <v>3184.6963379561453</v>
      </c>
      <c r="CH249" s="6">
        <v>137.83740474228574</v>
      </c>
      <c r="CI249" s="6">
        <v>25805.889778401473</v>
      </c>
      <c r="CJ249" s="6">
        <v>177.54540549612295</v>
      </c>
      <c r="CK249" s="6">
        <v>42855.181641989577</v>
      </c>
      <c r="CL249" s="6">
        <v>3901.9600370125936</v>
      </c>
      <c r="CM249" s="6">
        <v>0</v>
      </c>
      <c r="CN249" s="6">
        <v>17.235926113766315</v>
      </c>
      <c r="CO249" s="6">
        <v>0</v>
      </c>
      <c r="CP249" s="6">
        <v>0</v>
      </c>
      <c r="CQ249" s="6">
        <v>49.185332829925528</v>
      </c>
      <c r="CR249" s="6">
        <v>2.7396253917151911</v>
      </c>
      <c r="CS249" s="6">
        <v>48.1781006109616</v>
      </c>
      <c r="CT249" s="6">
        <v>76.687818244344001</v>
      </c>
      <c r="CU249" s="6">
        <v>109.24695543472734</v>
      </c>
      <c r="CV249" s="6">
        <v>263.25892695974414</v>
      </c>
      <c r="CW249" s="6">
        <v>39.175896330255874</v>
      </c>
      <c r="CX249" s="6">
        <v>0</v>
      </c>
      <c r="CY249" s="6">
        <v>0</v>
      </c>
      <c r="CZ249" s="6">
        <v>0</v>
      </c>
      <c r="DA249" s="6">
        <v>0</v>
      </c>
      <c r="DB249" s="6">
        <v>63.709198755810874</v>
      </c>
      <c r="DC249" s="6">
        <v>66.850489363102383</v>
      </c>
      <c r="DD249" s="6">
        <v>0</v>
      </c>
      <c r="DE249" s="6">
        <v>11280.080653218434</v>
      </c>
      <c r="DF249" s="6">
        <v>0</v>
      </c>
      <c r="DG249" s="6">
        <v>0</v>
      </c>
      <c r="DH249" s="6">
        <v>0</v>
      </c>
      <c r="DI249" s="6">
        <v>51.301177447224589</v>
      </c>
      <c r="DJ249" s="6">
        <v>4.7940418069455539</v>
      </c>
      <c r="DK249" s="6">
        <v>171.42597928240963</v>
      </c>
      <c r="DL249" s="6">
        <v>17.010582040122003</v>
      </c>
      <c r="DM249" s="6">
        <v>0</v>
      </c>
      <c r="DN249" s="6">
        <v>0</v>
      </c>
      <c r="DO249" s="6">
        <v>0</v>
      </c>
      <c r="DP249" s="6">
        <v>0</v>
      </c>
      <c r="DQ249" s="6">
        <v>33.357328353579334</v>
      </c>
      <c r="DR249" s="6">
        <v>11.088172297673658</v>
      </c>
      <c r="DS249" s="6">
        <v>0</v>
      </c>
      <c r="DT249" s="6">
        <v>24.19395858731087</v>
      </c>
      <c r="DU249" s="6">
        <v>48.256819652875038</v>
      </c>
      <c r="DV249" s="6">
        <v>0</v>
      </c>
      <c r="DW249" s="6">
        <v>2474.6358882567224</v>
      </c>
      <c r="DX249" s="6">
        <v>0</v>
      </c>
      <c r="DY249" s="6">
        <v>0</v>
      </c>
      <c r="DZ249" s="6">
        <v>267.93967564620914</v>
      </c>
      <c r="EA249" s="6">
        <v>748.60260264218641</v>
      </c>
      <c r="EB249" s="6">
        <v>38.943041573311511</v>
      </c>
      <c r="EC249" s="6">
        <v>3.6952727860968957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149797.08806153209</v>
      </c>
      <c r="EJ249" s="6">
        <v>0</v>
      </c>
      <c r="EK249" s="6">
        <v>0</v>
      </c>
      <c r="EL249" s="6">
        <v>51.948817109033534</v>
      </c>
      <c r="EM249" s="6">
        <v>4.8767651063481514</v>
      </c>
      <c r="EN249" s="6">
        <v>2.2042169555040361</v>
      </c>
      <c r="EO249" s="6">
        <v>0</v>
      </c>
      <c r="EP249" s="6">
        <v>78.682403197702527</v>
      </c>
      <c r="EQ249" s="6">
        <v>0</v>
      </c>
      <c r="ER249" s="6">
        <v>0.73624231714826815</v>
      </c>
      <c r="ES249" s="6">
        <v>8.6968441041606024</v>
      </c>
      <c r="ET249" s="6">
        <v>44.978621027823039</v>
      </c>
      <c r="EU249" s="6">
        <v>0</v>
      </c>
      <c r="EV249" s="6">
        <v>31.830163252443377</v>
      </c>
      <c r="EW249" s="6">
        <v>70.088287999933186</v>
      </c>
      <c r="EX249" s="6">
        <v>0</v>
      </c>
      <c r="EY249" s="6">
        <v>18.335435732785974</v>
      </c>
      <c r="EZ249" s="6">
        <v>0</v>
      </c>
      <c r="FA249" s="6">
        <v>7020.3577632828492</v>
      </c>
      <c r="FB249" s="6">
        <v>0</v>
      </c>
      <c r="FC249" s="6">
        <v>0</v>
      </c>
      <c r="FD249" s="6">
        <v>0</v>
      </c>
      <c r="FE249" s="6">
        <v>1991.8242608035284</v>
      </c>
      <c r="FF249" s="6">
        <v>0</v>
      </c>
      <c r="FG249" s="6">
        <v>630.58392426073306</v>
      </c>
      <c r="FH249" s="6">
        <v>1261.1678485214661</v>
      </c>
      <c r="FI249" s="6">
        <v>0</v>
      </c>
      <c r="FJ249" s="6">
        <v>0</v>
      </c>
      <c r="FK249" s="6">
        <v>1268.5993379649792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0</v>
      </c>
      <c r="FR249" s="6">
        <f t="shared" si="3"/>
        <v>306851.21457426873</v>
      </c>
    </row>
    <row r="250" spans="1:174" x14ac:dyDescent="0.25">
      <c r="A250" s="49">
        <v>47665</v>
      </c>
      <c r="B250" s="6">
        <v>227.37631400615376</v>
      </c>
      <c r="C250" s="6">
        <v>97.98373418544702</v>
      </c>
      <c r="D250" s="6">
        <v>339.43352508769328</v>
      </c>
      <c r="E250" s="6">
        <v>0</v>
      </c>
      <c r="F250" s="6">
        <v>62.25474966299133</v>
      </c>
      <c r="G250" s="6">
        <v>58.186499133832505</v>
      </c>
      <c r="H250" s="6">
        <v>547.29972829011888</v>
      </c>
      <c r="I250" s="6">
        <v>0</v>
      </c>
      <c r="J250" s="6">
        <v>621.50730955235906</v>
      </c>
      <c r="K250" s="6">
        <v>0</v>
      </c>
      <c r="L250" s="6">
        <v>0</v>
      </c>
      <c r="M250" s="6">
        <v>9.7784365474081802</v>
      </c>
      <c r="N250" s="6">
        <v>4.6570995678867284</v>
      </c>
      <c r="O250" s="6">
        <v>108.48404000821137</v>
      </c>
      <c r="P250" s="6">
        <v>19.190839095798339</v>
      </c>
      <c r="Q250" s="6">
        <v>4.8156708537064397</v>
      </c>
      <c r="R250" s="6">
        <v>0</v>
      </c>
      <c r="S250" s="6">
        <v>1.234141872487188</v>
      </c>
      <c r="T250" s="6">
        <v>15.310917635791244</v>
      </c>
      <c r="U250" s="6">
        <v>120.63321794245199</v>
      </c>
      <c r="V250" s="6">
        <v>0</v>
      </c>
      <c r="W250" s="6">
        <v>0</v>
      </c>
      <c r="X250" s="6">
        <v>115.71411331288395</v>
      </c>
      <c r="Y250" s="6">
        <v>0</v>
      </c>
      <c r="Z250" s="6">
        <v>0</v>
      </c>
      <c r="AA250" s="6">
        <v>172.2960936493935</v>
      </c>
      <c r="AB250" s="6">
        <v>134.83524230796712</v>
      </c>
      <c r="AC250" s="6">
        <v>0</v>
      </c>
      <c r="AD250" s="6">
        <v>11.109543046541011</v>
      </c>
      <c r="AE250" s="6">
        <v>0</v>
      </c>
      <c r="AF250" s="6">
        <v>0</v>
      </c>
      <c r="AG250" s="6">
        <v>71.999203645252194</v>
      </c>
      <c r="AH250" s="6">
        <v>85.118527681401687</v>
      </c>
      <c r="AI250" s="6">
        <v>573.00633406610677</v>
      </c>
      <c r="AJ250" s="6">
        <v>320.63904731821469</v>
      </c>
      <c r="AK250" s="6">
        <v>0</v>
      </c>
      <c r="AL250" s="6">
        <v>142.96832829465885</v>
      </c>
      <c r="AM250" s="6">
        <v>703.62633387999699</v>
      </c>
      <c r="AN250" s="6">
        <v>0</v>
      </c>
      <c r="AO250" s="6">
        <v>0</v>
      </c>
      <c r="AP250" s="6">
        <v>0</v>
      </c>
      <c r="AQ250" s="6">
        <v>0</v>
      </c>
      <c r="AR250" s="6">
        <v>8.7757831812483147</v>
      </c>
      <c r="AS250" s="6">
        <v>1139.2121683420464</v>
      </c>
      <c r="AT250" s="6">
        <v>457.21773927654181</v>
      </c>
      <c r="AU250" s="6">
        <v>862.17981803792577</v>
      </c>
      <c r="AV250" s="6">
        <v>745.31337279257616</v>
      </c>
      <c r="AW250" s="6">
        <v>209.42436796025117</v>
      </c>
      <c r="AX250" s="6">
        <v>0</v>
      </c>
      <c r="AY250" s="6">
        <v>206.15849028753166</v>
      </c>
      <c r="AZ250" s="6">
        <v>18283.994878731188</v>
      </c>
      <c r="BA250" s="6">
        <v>0</v>
      </c>
      <c r="BB250" s="6">
        <v>0</v>
      </c>
      <c r="BC250" s="6">
        <v>2751.5180056656532</v>
      </c>
      <c r="BD250" s="6">
        <v>0</v>
      </c>
      <c r="BE250" s="6">
        <v>246.03655234136122</v>
      </c>
      <c r="BF250" s="6">
        <v>517.1990552634611</v>
      </c>
      <c r="BG250" s="6">
        <v>9.413335464100415</v>
      </c>
      <c r="BH250" s="6">
        <v>2.1332358933400477</v>
      </c>
      <c r="BI250" s="6">
        <v>16.691183138973507</v>
      </c>
      <c r="BJ250" s="6">
        <v>0</v>
      </c>
      <c r="BK250" s="6">
        <v>3.9564352105988529</v>
      </c>
      <c r="BL250" s="6">
        <v>1.7836003296399623</v>
      </c>
      <c r="BM250" s="6">
        <v>8.3259491778000498</v>
      </c>
      <c r="BN250" s="6">
        <v>5.1583961398071567</v>
      </c>
      <c r="BO250" s="6">
        <v>0</v>
      </c>
      <c r="BP250" s="6">
        <v>0</v>
      </c>
      <c r="BQ250" s="6">
        <v>193.78597282152958</v>
      </c>
      <c r="BR250" s="6">
        <v>612.95133921668776</v>
      </c>
      <c r="BS250" s="6">
        <v>112.07714492891914</v>
      </c>
      <c r="BT250" s="6">
        <v>52.975016701934599</v>
      </c>
      <c r="BU250" s="6">
        <v>0</v>
      </c>
      <c r="BV250" s="6">
        <v>1879.6177183980981</v>
      </c>
      <c r="BW250" s="6">
        <v>110.00688017027007</v>
      </c>
      <c r="BX250" s="6">
        <v>4259.8680339429684</v>
      </c>
      <c r="BY250" s="6">
        <v>13484.489391375011</v>
      </c>
      <c r="BZ250" s="6">
        <v>0</v>
      </c>
      <c r="CA250" s="6">
        <v>242.528097427169</v>
      </c>
      <c r="CB250" s="6">
        <v>902.58576541462503</v>
      </c>
      <c r="CC250" s="6">
        <v>146.66127583595289</v>
      </c>
      <c r="CD250" s="6">
        <v>3.997776014696317</v>
      </c>
      <c r="CE250" s="6">
        <v>42.35294594960093</v>
      </c>
      <c r="CF250" s="6">
        <v>0</v>
      </c>
      <c r="CG250" s="6">
        <v>3153.5261300550128</v>
      </c>
      <c r="CH250" s="6">
        <v>135.94067591315752</v>
      </c>
      <c r="CI250" s="6">
        <v>25574.672839806197</v>
      </c>
      <c r="CJ250" s="6">
        <v>175.3260375050221</v>
      </c>
      <c r="CK250" s="6">
        <v>42596.438882527153</v>
      </c>
      <c r="CL250" s="6">
        <v>3869.3602150530082</v>
      </c>
      <c r="CM250" s="6">
        <v>0</v>
      </c>
      <c r="CN250" s="6">
        <v>17.068332603234264</v>
      </c>
      <c r="CO250" s="6">
        <v>0</v>
      </c>
      <c r="CP250" s="6">
        <v>0</v>
      </c>
      <c r="CQ250" s="6">
        <v>48.711052378298845</v>
      </c>
      <c r="CR250" s="6">
        <v>2.701926434228338</v>
      </c>
      <c r="CS250" s="6">
        <v>47.515139838214154</v>
      </c>
      <c r="CT250" s="6">
        <v>75.930364511484157</v>
      </c>
      <c r="CU250" s="6">
        <v>107.92337153089092</v>
      </c>
      <c r="CV250" s="6">
        <v>260.06940760994991</v>
      </c>
      <c r="CW250" s="6">
        <v>38.701259892153281</v>
      </c>
      <c r="CX250" s="6">
        <v>0</v>
      </c>
      <c r="CY250" s="6">
        <v>0</v>
      </c>
      <c r="CZ250" s="6">
        <v>0</v>
      </c>
      <c r="DA250" s="6">
        <v>0</v>
      </c>
      <c r="DB250" s="6">
        <v>62.72788671826212</v>
      </c>
      <c r="DC250" s="6">
        <v>65.930584852034457</v>
      </c>
      <c r="DD250" s="6">
        <v>0</v>
      </c>
      <c r="DE250" s="6">
        <v>11216.677202608109</v>
      </c>
      <c r="DF250" s="6">
        <v>0</v>
      </c>
      <c r="DG250" s="6">
        <v>0</v>
      </c>
      <c r="DH250" s="6">
        <v>0</v>
      </c>
      <c r="DI250" s="6">
        <v>50.806494495849982</v>
      </c>
      <c r="DJ250" s="6">
        <v>4.7359594874452782</v>
      </c>
      <c r="DK250" s="6">
        <v>169.34906404047265</v>
      </c>
      <c r="DL250" s="6">
        <v>16.748568245447505</v>
      </c>
      <c r="DM250" s="6">
        <v>0</v>
      </c>
      <c r="DN250" s="6">
        <v>0</v>
      </c>
      <c r="DO250" s="6">
        <v>0</v>
      </c>
      <c r="DP250" s="6">
        <v>0</v>
      </c>
      <c r="DQ250" s="6">
        <v>32.898310669161781</v>
      </c>
      <c r="DR250" s="6">
        <v>10.935592117434048</v>
      </c>
      <c r="DS250" s="6">
        <v>0</v>
      </c>
      <c r="DT250" s="6">
        <v>23.960662989919985</v>
      </c>
      <c r="DU250" s="6">
        <v>47.592775656916324</v>
      </c>
      <c r="DV250" s="6">
        <v>0</v>
      </c>
      <c r="DW250" s="6">
        <v>2469.4033131648671</v>
      </c>
      <c r="DX250" s="6">
        <v>0</v>
      </c>
      <c r="DY250" s="6">
        <v>0</v>
      </c>
      <c r="DZ250" s="6">
        <v>264.25265826355007</v>
      </c>
      <c r="EA250" s="6">
        <v>737.39893222409978</v>
      </c>
      <c r="EB250" s="6">
        <v>38.40716098426428</v>
      </c>
      <c r="EC250" s="6">
        <v>3.6444235232426845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149567.0856386892</v>
      </c>
      <c r="EJ250" s="6">
        <v>0</v>
      </c>
      <c r="EK250" s="6">
        <v>0</v>
      </c>
      <c r="EL250" s="6">
        <v>51.233968920807413</v>
      </c>
      <c r="EM250" s="6">
        <v>4.8096577708074717</v>
      </c>
      <c r="EN250" s="6">
        <v>2.1738855526966874</v>
      </c>
      <c r="EO250" s="6">
        <v>0</v>
      </c>
      <c r="EP250" s="6">
        <v>77.388050331990556</v>
      </c>
      <c r="EQ250" s="6">
        <v>0</v>
      </c>
      <c r="ER250" s="6">
        <v>0.72490198541470552</v>
      </c>
      <c r="ES250" s="6">
        <v>8.7217787327047667</v>
      </c>
      <c r="ET250" s="6">
        <v>44.544904725274364</v>
      </c>
      <c r="EU250" s="6">
        <v>0</v>
      </c>
      <c r="EV250" s="6">
        <v>31.392160314201426</v>
      </c>
      <c r="EW250" s="6">
        <v>69.123829356198044</v>
      </c>
      <c r="EX250" s="6">
        <v>0</v>
      </c>
      <c r="EY250" s="6">
        <v>18.158632237927304</v>
      </c>
      <c r="EZ250" s="6">
        <v>0</v>
      </c>
      <c r="FA250" s="6">
        <v>7027.9804209133299</v>
      </c>
      <c r="FB250" s="6">
        <v>0</v>
      </c>
      <c r="FC250" s="6">
        <v>0</v>
      </c>
      <c r="FD250" s="6">
        <v>0</v>
      </c>
      <c r="FE250" s="6">
        <v>1990.4182767297461</v>
      </c>
      <c r="FF250" s="6">
        <v>0</v>
      </c>
      <c r="FG250" s="6">
        <v>630.73918550242877</v>
      </c>
      <c r="FH250" s="6">
        <v>1261.4783710048575</v>
      </c>
      <c r="FI250" s="6">
        <v>0</v>
      </c>
      <c r="FJ250" s="6">
        <v>0</v>
      </c>
      <c r="FK250" s="6">
        <v>1269.8679368648616</v>
      </c>
      <c r="FL250" s="6">
        <v>0</v>
      </c>
      <c r="FM250" s="6">
        <v>0</v>
      </c>
      <c r="FN250" s="6">
        <v>0</v>
      </c>
      <c r="FO250" s="6">
        <v>0</v>
      </c>
      <c r="FP250" s="6">
        <v>0</v>
      </c>
      <c r="FQ250" s="6">
        <v>0</v>
      </c>
      <c r="FR250" s="6">
        <f t="shared" si="3"/>
        <v>305463.04554140783</v>
      </c>
    </row>
    <row r="251" spans="1:174" x14ac:dyDescent="0.25">
      <c r="A251" s="49">
        <v>47696</v>
      </c>
      <c r="B251" s="6">
        <v>224.4870382342213</v>
      </c>
      <c r="C251" s="6">
        <v>96.737853590648655</v>
      </c>
      <c r="D251" s="6">
        <v>335.11756748874728</v>
      </c>
      <c r="E251" s="6">
        <v>0</v>
      </c>
      <c r="F251" s="6">
        <v>61.463601013250887</v>
      </c>
      <c r="G251" s="6">
        <v>57.350982786146652</v>
      </c>
      <c r="H251" s="6">
        <v>542.63603119142022</v>
      </c>
      <c r="I251" s="6">
        <v>0</v>
      </c>
      <c r="J251" s="6">
        <v>613.60473365102484</v>
      </c>
      <c r="K251" s="6">
        <v>0</v>
      </c>
      <c r="L251" s="6">
        <v>0</v>
      </c>
      <c r="M251" s="6">
        <v>9.6702055746967748</v>
      </c>
      <c r="N251" s="6">
        <v>4.5978837191756288</v>
      </c>
      <c r="O251" s="6">
        <v>107.28330274138683</v>
      </c>
      <c r="P251" s="6">
        <v>19.027033197971953</v>
      </c>
      <c r="Q251" s="6">
        <v>4.7742902328925734</v>
      </c>
      <c r="R251" s="6">
        <v>0</v>
      </c>
      <c r="S251" s="6">
        <v>1.223537003839116</v>
      </c>
      <c r="T251" s="6">
        <v>15.116236596845679</v>
      </c>
      <c r="U251" s="6">
        <v>119.09934513619483</v>
      </c>
      <c r="V251" s="6">
        <v>0</v>
      </c>
      <c r="W251" s="6">
        <v>0</v>
      </c>
      <c r="X251" s="6">
        <v>114.05254173236121</v>
      </c>
      <c r="Y251" s="6">
        <v>0</v>
      </c>
      <c r="Z251" s="6">
        <v>0</v>
      </c>
      <c r="AA251" s="6">
        <v>170.81609316892718</v>
      </c>
      <c r="AB251" s="6">
        <v>133.01024055846634</v>
      </c>
      <c r="AC251" s="6">
        <v>0</v>
      </c>
      <c r="AD251" s="6">
        <v>11.014079755508487</v>
      </c>
      <c r="AE251" s="6">
        <v>0</v>
      </c>
      <c r="AF251" s="6">
        <v>0</v>
      </c>
      <c r="AG251" s="6">
        <v>71.380517555064031</v>
      </c>
      <c r="AH251" s="6">
        <v>84.387111929532495</v>
      </c>
      <c r="AI251" s="6">
        <v>566.76239051255936</v>
      </c>
      <c r="AJ251" s="6">
        <v>317.88382520311058</v>
      </c>
      <c r="AK251" s="6">
        <v>0</v>
      </c>
      <c r="AL251" s="6">
        <v>141.15046059065847</v>
      </c>
      <c r="AM251" s="6">
        <v>697.65253234335978</v>
      </c>
      <c r="AN251" s="6">
        <v>0</v>
      </c>
      <c r="AO251" s="6">
        <v>0</v>
      </c>
      <c r="AP251" s="6">
        <v>0</v>
      </c>
      <c r="AQ251" s="6">
        <v>0</v>
      </c>
      <c r="AR251" s="6">
        <v>8.6786499079069195</v>
      </c>
      <c r="AS251" s="6">
        <v>1126.5279774559303</v>
      </c>
      <c r="AT251" s="6">
        <v>453.34028471275701</v>
      </c>
      <c r="AU251" s="6">
        <v>851.67212940683953</v>
      </c>
      <c r="AV251" s="6">
        <v>735.83658079311488</v>
      </c>
      <c r="AW251" s="6">
        <v>206.63719289094155</v>
      </c>
      <c r="AX251" s="6">
        <v>0</v>
      </c>
      <c r="AY251" s="6">
        <v>203.53714844301643</v>
      </c>
      <c r="AZ251" s="6">
        <v>18148.931137448708</v>
      </c>
      <c r="BA251" s="6">
        <v>0</v>
      </c>
      <c r="BB251" s="6">
        <v>0</v>
      </c>
      <c r="BC251" s="6">
        <v>2739.8862639429985</v>
      </c>
      <c r="BD251" s="6">
        <v>0</v>
      </c>
      <c r="BE251" s="6">
        <v>243.77100777755948</v>
      </c>
      <c r="BF251" s="6">
        <v>512.90084994725805</v>
      </c>
      <c r="BG251" s="6">
        <v>9.2936432306440562</v>
      </c>
      <c r="BH251" s="6">
        <v>2.1061114198166195</v>
      </c>
      <c r="BI251" s="6">
        <v>16.451509733932337</v>
      </c>
      <c r="BJ251" s="6">
        <v>0</v>
      </c>
      <c r="BK251" s="6">
        <v>3.8996236418290593</v>
      </c>
      <c r="BL251" s="6">
        <v>1.7579891095917435</v>
      </c>
      <c r="BM251" s="6">
        <v>8.2544050552242965</v>
      </c>
      <c r="BN251" s="6">
        <v>5.0928062160887437</v>
      </c>
      <c r="BO251" s="6">
        <v>0</v>
      </c>
      <c r="BP251" s="6">
        <v>0</v>
      </c>
      <c r="BQ251" s="6">
        <v>191.92196085443044</v>
      </c>
      <c r="BR251" s="6">
        <v>607.68430421450205</v>
      </c>
      <c r="BS251" s="6">
        <v>110.46779760292371</v>
      </c>
      <c r="BT251" s="6">
        <v>52.301429949329851</v>
      </c>
      <c r="BU251" s="6">
        <v>0</v>
      </c>
      <c r="BV251" s="6">
        <v>1858.5738621013645</v>
      </c>
      <c r="BW251" s="6">
        <v>108.60812313740315</v>
      </c>
      <c r="BX251" s="6">
        <v>4237.0689381153234</v>
      </c>
      <c r="BY251" s="6">
        <v>13411.190951907314</v>
      </c>
      <c r="BZ251" s="6">
        <v>0</v>
      </c>
      <c r="CA251" s="6">
        <v>240.45842441032366</v>
      </c>
      <c r="CB251" s="6">
        <v>896.60686852555307</v>
      </c>
      <c r="CC251" s="6">
        <v>146.30568576219343</v>
      </c>
      <c r="CD251" s="6">
        <v>3.9634234897027145</v>
      </c>
      <c r="CE251" s="6">
        <v>41.989010944503612</v>
      </c>
      <c r="CF251" s="6">
        <v>0</v>
      </c>
      <c r="CG251" s="6">
        <v>3126.255390250828</v>
      </c>
      <c r="CH251" s="6">
        <v>134.21216605821124</v>
      </c>
      <c r="CI251" s="6">
        <v>25413.335696435279</v>
      </c>
      <c r="CJ251" s="6">
        <v>173.39667589744391</v>
      </c>
      <c r="CK251" s="6">
        <v>42444.499340823932</v>
      </c>
      <c r="CL251" s="6">
        <v>3848.2958643425941</v>
      </c>
      <c r="CM251" s="6">
        <v>0</v>
      </c>
      <c r="CN251" s="6">
        <v>16.920073171514957</v>
      </c>
      <c r="CO251" s="6">
        <v>0</v>
      </c>
      <c r="CP251" s="6">
        <v>0</v>
      </c>
      <c r="CQ251" s="6">
        <v>48.292482744047526</v>
      </c>
      <c r="CR251" s="6">
        <v>2.6675709594042534</v>
      </c>
      <c r="CS251" s="6">
        <v>46.910976390314488</v>
      </c>
      <c r="CT251" s="6">
        <v>75.205541135948579</v>
      </c>
      <c r="CU251" s="6">
        <v>106.72883992837428</v>
      </c>
      <c r="CV251" s="6">
        <v>257.19087331444791</v>
      </c>
      <c r="CW251" s="6">
        <v>38.272901536195569</v>
      </c>
      <c r="CX251" s="6">
        <v>0</v>
      </c>
      <c r="CY251" s="6">
        <v>0</v>
      </c>
      <c r="CZ251" s="6">
        <v>0</v>
      </c>
      <c r="DA251" s="6">
        <v>0</v>
      </c>
      <c r="DB251" s="6">
        <v>61.827159305733879</v>
      </c>
      <c r="DC251" s="6">
        <v>65.092265747810529</v>
      </c>
      <c r="DD251" s="6">
        <v>0</v>
      </c>
      <c r="DE251" s="6">
        <v>11176.166362369704</v>
      </c>
      <c r="DF251" s="6">
        <v>0</v>
      </c>
      <c r="DG251" s="6">
        <v>0</v>
      </c>
      <c r="DH251" s="6">
        <v>0</v>
      </c>
      <c r="DI251" s="6">
        <v>50.369918918431431</v>
      </c>
      <c r="DJ251" s="6">
        <v>4.6835403200699108</v>
      </c>
      <c r="DK251" s="6">
        <v>167.47465253920615</v>
      </c>
      <c r="DL251" s="6">
        <v>16.508070831481817</v>
      </c>
      <c r="DM251" s="6">
        <v>0</v>
      </c>
      <c r="DN251" s="6">
        <v>0</v>
      </c>
      <c r="DO251" s="6">
        <v>0</v>
      </c>
      <c r="DP251" s="6">
        <v>0</v>
      </c>
      <c r="DQ251" s="6">
        <v>32.480002801992889</v>
      </c>
      <c r="DR251" s="6">
        <v>10.796544120080167</v>
      </c>
      <c r="DS251" s="6">
        <v>0</v>
      </c>
      <c r="DT251" s="6">
        <v>23.754771196283055</v>
      </c>
      <c r="DU251" s="6">
        <v>46.987625055783653</v>
      </c>
      <c r="DV251" s="6">
        <v>0</v>
      </c>
      <c r="DW251" s="6">
        <v>2469.0351691302476</v>
      </c>
      <c r="DX251" s="6">
        <v>0</v>
      </c>
      <c r="DY251" s="6">
        <v>0</v>
      </c>
      <c r="DZ251" s="6">
        <v>260.89263874815435</v>
      </c>
      <c r="EA251" s="6">
        <v>727.84621249209397</v>
      </c>
      <c r="EB251" s="6">
        <v>37.91880710625194</v>
      </c>
      <c r="EC251" s="6">
        <v>3.5980840304219526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149650.06721147272</v>
      </c>
      <c r="EJ251" s="6">
        <v>0</v>
      </c>
      <c r="EK251" s="6">
        <v>0</v>
      </c>
      <c r="EL251" s="6">
        <v>50.582519900175797</v>
      </c>
      <c r="EM251" s="6">
        <v>4.7485021174320954</v>
      </c>
      <c r="EN251" s="6">
        <v>2.1462442115298841</v>
      </c>
      <c r="EO251" s="6">
        <v>0</v>
      </c>
      <c r="EP251" s="6">
        <v>76.214082025080387</v>
      </c>
      <c r="EQ251" s="6">
        <v>0</v>
      </c>
      <c r="ER251" s="6">
        <v>0.71449291340831367</v>
      </c>
      <c r="ES251" s="6">
        <v>8.7601525207541489</v>
      </c>
      <c r="ET251" s="6">
        <v>44.162134418161777</v>
      </c>
      <c r="EU251" s="6">
        <v>0</v>
      </c>
      <c r="EV251" s="6">
        <v>30.993003416483678</v>
      </c>
      <c r="EW251" s="6">
        <v>68.244907580568949</v>
      </c>
      <c r="EX251" s="6">
        <v>0</v>
      </c>
      <c r="EY251" s="6">
        <v>18.002596765827345</v>
      </c>
      <c r="EZ251" s="6">
        <v>0</v>
      </c>
      <c r="FA251" s="6">
        <v>7051.274467447296</v>
      </c>
      <c r="FB251" s="6">
        <v>0</v>
      </c>
      <c r="FC251" s="6">
        <v>0</v>
      </c>
      <c r="FD251" s="6">
        <v>0</v>
      </c>
      <c r="FE251" s="6">
        <v>1989.0562589614526</v>
      </c>
      <c r="FF251" s="6">
        <v>0</v>
      </c>
      <c r="FG251" s="6">
        <v>630.91318407768824</v>
      </c>
      <c r="FH251" s="6">
        <v>1261.8263681553765</v>
      </c>
      <c r="FI251" s="6">
        <v>0</v>
      </c>
      <c r="FJ251" s="6">
        <v>0</v>
      </c>
      <c r="FK251" s="6">
        <v>1271.1377995747066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f t="shared" si="3"/>
        <v>304752.47567091783</v>
      </c>
    </row>
    <row r="252" spans="1:174" x14ac:dyDescent="0.25">
      <c r="A252" s="49">
        <v>47727</v>
      </c>
      <c r="B252" s="6">
        <v>223.55895116064329</v>
      </c>
      <c r="C252" s="6">
        <v>96.33691948347608</v>
      </c>
      <c r="D252" s="6">
        <v>333.72865862079271</v>
      </c>
      <c r="E252" s="6">
        <v>0</v>
      </c>
      <c r="F252" s="6">
        <v>61.209314349684348</v>
      </c>
      <c r="G252" s="6">
        <v>57.018179687923812</v>
      </c>
      <c r="H252" s="6">
        <v>542.67694448070756</v>
      </c>
      <c r="I252" s="6">
        <v>0</v>
      </c>
      <c r="J252" s="6">
        <v>611.0616229977303</v>
      </c>
      <c r="K252" s="6">
        <v>0</v>
      </c>
      <c r="L252" s="6">
        <v>0</v>
      </c>
      <c r="M252" s="6">
        <v>9.6461905948242705</v>
      </c>
      <c r="N252" s="6">
        <v>4.5788275965162244</v>
      </c>
      <c r="O252" s="6">
        <v>107.01687548334264</v>
      </c>
      <c r="P252" s="6">
        <v>19.030429134629408</v>
      </c>
      <c r="Q252" s="6">
        <v>4.7743547442270886</v>
      </c>
      <c r="R252" s="6">
        <v>0</v>
      </c>
      <c r="S252" s="6">
        <v>1.2235535365593944</v>
      </c>
      <c r="T252" s="6">
        <v>15.053586717829226</v>
      </c>
      <c r="U252" s="6">
        <v>118.60573288582302</v>
      </c>
      <c r="V252" s="6">
        <v>0</v>
      </c>
      <c r="W252" s="6">
        <v>0</v>
      </c>
      <c r="X252" s="6">
        <v>113.39070408974824</v>
      </c>
      <c r="Y252" s="6">
        <v>0</v>
      </c>
      <c r="Z252" s="6">
        <v>0</v>
      </c>
      <c r="AA252" s="6">
        <v>170.81962650894022</v>
      </c>
      <c r="AB252" s="6">
        <v>132.35998853531945</v>
      </c>
      <c r="AC252" s="6">
        <v>0</v>
      </c>
      <c r="AD252" s="6">
        <v>11.014228580349213</v>
      </c>
      <c r="AE252" s="6">
        <v>0</v>
      </c>
      <c r="AF252" s="6">
        <v>0</v>
      </c>
      <c r="AG252" s="6">
        <v>71.381474055140743</v>
      </c>
      <c r="AH252" s="6">
        <v>84.388252188071647</v>
      </c>
      <c r="AI252" s="6">
        <v>565.50484082849096</v>
      </c>
      <c r="AJ252" s="6">
        <v>317.88812052425465</v>
      </c>
      <c r="AK252" s="6">
        <v>0</v>
      </c>
      <c r="AL252" s="6">
        <v>140.56545656386473</v>
      </c>
      <c r="AM252" s="6">
        <v>698.82833191005079</v>
      </c>
      <c r="AN252" s="6">
        <v>0</v>
      </c>
      <c r="AO252" s="6">
        <v>0</v>
      </c>
      <c r="AP252" s="6">
        <v>0</v>
      </c>
      <c r="AQ252" s="6">
        <v>0</v>
      </c>
      <c r="AR252" s="6">
        <v>8.6570973564902012</v>
      </c>
      <c r="AS252" s="6">
        <v>1123.1044855075079</v>
      </c>
      <c r="AT252" s="6">
        <v>453.28176332490159</v>
      </c>
      <c r="AU252" s="6">
        <v>848.49120227865922</v>
      </c>
      <c r="AV252" s="6">
        <v>732.78687510299676</v>
      </c>
      <c r="AW252" s="6">
        <v>205.80703364015454</v>
      </c>
      <c r="AX252" s="6">
        <v>0</v>
      </c>
      <c r="AY252" s="6">
        <v>202.69358016174397</v>
      </c>
      <c r="AZ252" s="6">
        <v>18194.974806723061</v>
      </c>
      <c r="BA252" s="6">
        <v>0</v>
      </c>
      <c r="BB252" s="6">
        <v>0</v>
      </c>
      <c r="BC252" s="6">
        <v>2755.7236294585928</v>
      </c>
      <c r="BD252" s="6">
        <v>0</v>
      </c>
      <c r="BE252" s="6">
        <v>243.85259835522223</v>
      </c>
      <c r="BF252" s="6">
        <v>513.1838161171795</v>
      </c>
      <c r="BG252" s="6">
        <v>9.2551253349832123</v>
      </c>
      <c r="BH252" s="6">
        <v>2.0973825523633134</v>
      </c>
      <c r="BI252" s="6">
        <v>16.356042958231004</v>
      </c>
      <c r="BJ252" s="6">
        <v>0</v>
      </c>
      <c r="BK252" s="6">
        <v>3.8769944423479785</v>
      </c>
      <c r="BL252" s="6">
        <v>1.7477876414757436</v>
      </c>
      <c r="BM252" s="6">
        <v>8.2545165906902565</v>
      </c>
      <c r="BN252" s="6">
        <v>5.0716988663030982</v>
      </c>
      <c r="BO252" s="6">
        <v>0</v>
      </c>
      <c r="BP252" s="6">
        <v>0</v>
      </c>
      <c r="BQ252" s="6">
        <v>191.66270410064277</v>
      </c>
      <c r="BR252" s="6">
        <v>607.69251538799961</v>
      </c>
      <c r="BS252" s="6">
        <v>109.82676193953863</v>
      </c>
      <c r="BT252" s="6">
        <v>52.084664470851123</v>
      </c>
      <c r="BU252" s="6">
        <v>0</v>
      </c>
      <c r="BV252" s="6">
        <v>1852.6186936555414</v>
      </c>
      <c r="BW252" s="6">
        <v>108.15799219831864</v>
      </c>
      <c r="BX252" s="6">
        <v>4255.3530698587874</v>
      </c>
      <c r="BY252" s="6">
        <v>13473.721270564354</v>
      </c>
      <c r="BZ252" s="6">
        <v>0</v>
      </c>
      <c r="CA252" s="6">
        <v>240.46844489565069</v>
      </c>
      <c r="CB252" s="6">
        <v>896.85307266219866</v>
      </c>
      <c r="CC252" s="6">
        <v>146.19388595147072</v>
      </c>
      <c r="CD252" s="6">
        <v>3.9634770444147449</v>
      </c>
      <c r="CE252" s="6">
        <v>41.989578309912694</v>
      </c>
      <c r="CF252" s="6">
        <v>0</v>
      </c>
      <c r="CG252" s="6">
        <v>3126.6519716772132</v>
      </c>
      <c r="CH252" s="6">
        <v>133.65591808523112</v>
      </c>
      <c r="CI252" s="6">
        <v>25509.328061638764</v>
      </c>
      <c r="CJ252" s="6">
        <v>172.93587640499084</v>
      </c>
      <c r="CK252" s="6">
        <v>42712.168411936291</v>
      </c>
      <c r="CL252" s="6">
        <v>3866.7301343450872</v>
      </c>
      <c r="CM252" s="6">
        <v>0</v>
      </c>
      <c r="CN252" s="6">
        <v>16.918937005037652</v>
      </c>
      <c r="CO252" s="6">
        <v>0</v>
      </c>
      <c r="CP252" s="6">
        <v>0</v>
      </c>
      <c r="CQ252" s="6">
        <v>48.293135283452742</v>
      </c>
      <c r="CR252" s="6">
        <v>2.6565150992499236</v>
      </c>
      <c r="CS252" s="6">
        <v>46.716551873566054</v>
      </c>
      <c r="CT252" s="6">
        <v>74.937580325299919</v>
      </c>
      <c r="CU252" s="6">
        <v>106.46378962278384</v>
      </c>
      <c r="CV252" s="6">
        <v>256.55216572976127</v>
      </c>
      <c r="CW252" s="6">
        <v>38.177854646762405</v>
      </c>
      <c r="CX252" s="6">
        <v>0</v>
      </c>
      <c r="CY252" s="6">
        <v>0</v>
      </c>
      <c r="CZ252" s="6">
        <v>0</v>
      </c>
      <c r="DA252" s="6">
        <v>0</v>
      </c>
      <c r="DB252" s="6">
        <v>61.468381318476169</v>
      </c>
      <c r="DC252" s="6">
        <v>64.822488111830808</v>
      </c>
      <c r="DD252" s="6">
        <v>0</v>
      </c>
      <c r="DE252" s="6">
        <v>11241.348172869266</v>
      </c>
      <c r="DF252" s="6">
        <v>0</v>
      </c>
      <c r="DG252" s="6">
        <v>0</v>
      </c>
      <c r="DH252" s="6">
        <v>0</v>
      </c>
      <c r="DI252" s="6">
        <v>50.370599528643737</v>
      </c>
      <c r="DJ252" s="6">
        <v>4.6719092202292982</v>
      </c>
      <c r="DK252" s="6">
        <v>167.05874613692578</v>
      </c>
      <c r="DL252" s="6">
        <v>16.412275836322181</v>
      </c>
      <c r="DM252" s="6">
        <v>0</v>
      </c>
      <c r="DN252" s="6">
        <v>0</v>
      </c>
      <c r="DO252" s="6">
        <v>0</v>
      </c>
      <c r="DP252" s="6">
        <v>0</v>
      </c>
      <c r="DQ252" s="6">
        <v>32.345388062870356</v>
      </c>
      <c r="DR252" s="6">
        <v>10.751797388406228</v>
      </c>
      <c r="DS252" s="6">
        <v>0</v>
      </c>
      <c r="DT252" s="6">
        <v>23.755092176348416</v>
      </c>
      <c r="DU252" s="6">
        <v>46.792882865414029</v>
      </c>
      <c r="DV252" s="6">
        <v>0</v>
      </c>
      <c r="DW252" s="6">
        <v>2491.792122754322</v>
      </c>
      <c r="DX252" s="6">
        <v>0</v>
      </c>
      <c r="DY252" s="6">
        <v>0</v>
      </c>
      <c r="DZ252" s="6">
        <v>259.81135822246682</v>
      </c>
      <c r="EA252" s="6">
        <v>725.27955852620858</v>
      </c>
      <c r="EB252" s="6">
        <v>37.761651013699741</v>
      </c>
      <c r="EC252" s="6">
        <v>3.5831716196672816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151144.94831802265</v>
      </c>
      <c r="EJ252" s="6">
        <v>0</v>
      </c>
      <c r="EK252" s="6">
        <v>0</v>
      </c>
      <c r="EL252" s="6">
        <v>50.372878516767273</v>
      </c>
      <c r="EM252" s="6">
        <v>4.72882175047961</v>
      </c>
      <c r="EN252" s="6">
        <v>2.1373490120316054</v>
      </c>
      <c r="EO252" s="6">
        <v>0</v>
      </c>
      <c r="EP252" s="6">
        <v>75.826062143816756</v>
      </c>
      <c r="EQ252" s="6">
        <v>0</v>
      </c>
      <c r="ER252" s="6">
        <v>0.71034676902353122</v>
      </c>
      <c r="ES252" s="6">
        <v>8.9058322111621724</v>
      </c>
      <c r="ET252" s="6">
        <v>44.162731147327243</v>
      </c>
      <c r="EU252" s="6">
        <v>0</v>
      </c>
      <c r="EV252" s="6">
        <v>30.864551608921705</v>
      </c>
      <c r="EW252" s="6">
        <v>67.962063687777274</v>
      </c>
      <c r="EX252" s="6">
        <v>0</v>
      </c>
      <c r="EY252" s="6">
        <v>18.002840021156508</v>
      </c>
      <c r="EZ252" s="6">
        <v>0</v>
      </c>
      <c r="FA252" s="6">
        <v>7142.3318905570013</v>
      </c>
      <c r="FB252" s="6">
        <v>0</v>
      </c>
      <c r="FC252" s="6">
        <v>0</v>
      </c>
      <c r="FD252" s="6">
        <v>0</v>
      </c>
      <c r="FE252" s="6">
        <v>1987.734438053408</v>
      </c>
      <c r="FF252" s="6">
        <v>0</v>
      </c>
      <c r="FG252" s="6">
        <v>631.10570864861427</v>
      </c>
      <c r="FH252" s="6">
        <v>1262.2114172972285</v>
      </c>
      <c r="FI252" s="6">
        <v>0</v>
      </c>
      <c r="FJ252" s="6">
        <v>0</v>
      </c>
      <c r="FK252" s="6">
        <v>1272.40892859976</v>
      </c>
      <c r="FL252" s="6">
        <v>0</v>
      </c>
      <c r="FM252" s="6">
        <v>0</v>
      </c>
      <c r="FN252" s="6">
        <v>0</v>
      </c>
      <c r="FO252" s="6">
        <v>0</v>
      </c>
      <c r="FP252" s="6">
        <v>0</v>
      </c>
      <c r="FQ252" s="6">
        <v>0</v>
      </c>
      <c r="FR252" s="6">
        <f t="shared" si="3"/>
        <v>306916.0904100833</v>
      </c>
    </row>
    <row r="253" spans="1:174" x14ac:dyDescent="0.25">
      <c r="A253" s="49">
        <v>47757</v>
      </c>
      <c r="B253" s="6">
        <v>222.87186987334772</v>
      </c>
      <c r="C253" s="6">
        <v>96.039565031263521</v>
      </c>
      <c r="D253" s="6">
        <v>332.69856856804995</v>
      </c>
      <c r="E253" s="6">
        <v>0</v>
      </c>
      <c r="F253" s="6">
        <v>61.020809430785484</v>
      </c>
      <c r="G253" s="6">
        <v>56.747528757623641</v>
      </c>
      <c r="H253" s="6">
        <v>543.28615785634418</v>
      </c>
      <c r="I253" s="6">
        <v>0</v>
      </c>
      <c r="J253" s="6">
        <v>609.17551437863779</v>
      </c>
      <c r="K253" s="6">
        <v>0</v>
      </c>
      <c r="L253" s="6">
        <v>0</v>
      </c>
      <c r="M253" s="6">
        <v>9.6324572956711201</v>
      </c>
      <c r="N253" s="6">
        <v>4.5646945436945456</v>
      </c>
      <c r="O253" s="6">
        <v>106.86451536242231</v>
      </c>
      <c r="P253" s="6">
        <v>19.0298107291576</v>
      </c>
      <c r="Q253" s="6">
        <v>4.7794912914221177</v>
      </c>
      <c r="R253" s="6">
        <v>0</v>
      </c>
      <c r="S253" s="6">
        <v>1.2248699114043466</v>
      </c>
      <c r="T253" s="6">
        <v>15.007122173848432</v>
      </c>
      <c r="U253" s="6">
        <v>118.23964330230069</v>
      </c>
      <c r="V253" s="6">
        <v>0</v>
      </c>
      <c r="W253" s="6">
        <v>0</v>
      </c>
      <c r="X253" s="6">
        <v>112.85246699208476</v>
      </c>
      <c r="Y253" s="6">
        <v>0</v>
      </c>
      <c r="Z253" s="6">
        <v>0</v>
      </c>
      <c r="AA253" s="6">
        <v>171.00461707883053</v>
      </c>
      <c r="AB253" s="6">
        <v>131.88769629730055</v>
      </c>
      <c r="AC253" s="6">
        <v>0</v>
      </c>
      <c r="AD253" s="6">
        <v>11.026078371148314</v>
      </c>
      <c r="AE253" s="6">
        <v>0</v>
      </c>
      <c r="AF253" s="6">
        <v>0</v>
      </c>
      <c r="AG253" s="6">
        <v>71.458259591033169</v>
      </c>
      <c r="AH253" s="6">
        <v>84.479042308054645</v>
      </c>
      <c r="AI253" s="6">
        <v>564.87159034396984</v>
      </c>
      <c r="AJ253" s="6">
        <v>318.23012429676146</v>
      </c>
      <c r="AK253" s="6">
        <v>0</v>
      </c>
      <c r="AL253" s="6">
        <v>140.13158588831629</v>
      </c>
      <c r="AM253" s="6">
        <v>701.58329028135211</v>
      </c>
      <c r="AN253" s="6">
        <v>0</v>
      </c>
      <c r="AO253" s="6">
        <v>0</v>
      </c>
      <c r="AP253" s="6">
        <v>0</v>
      </c>
      <c r="AQ253" s="6">
        <v>0</v>
      </c>
      <c r="AR253" s="6">
        <v>8.644772231185458</v>
      </c>
      <c r="AS253" s="6">
        <v>1122.0123303213877</v>
      </c>
      <c r="AT253" s="6">
        <v>453.75336364227576</v>
      </c>
      <c r="AU253" s="6">
        <v>846.24443384543804</v>
      </c>
      <c r="AV253" s="6">
        <v>730.52504816268095</v>
      </c>
      <c r="AW253" s="6">
        <v>205.33231933211255</v>
      </c>
      <c r="AX253" s="6">
        <v>0</v>
      </c>
      <c r="AY253" s="6">
        <v>202.06794422882078</v>
      </c>
      <c r="AZ253" s="6">
        <v>18295.6493733889</v>
      </c>
      <c r="BA253" s="6">
        <v>0</v>
      </c>
      <c r="BB253" s="6">
        <v>0</v>
      </c>
      <c r="BC253" s="6">
        <v>2780.4530316530445</v>
      </c>
      <c r="BD253" s="6">
        <v>0</v>
      </c>
      <c r="BE253" s="6">
        <v>243.77677607094051</v>
      </c>
      <c r="BF253" s="6">
        <v>513.9287849755874</v>
      </c>
      <c r="BG253" s="6">
        <v>9.2265583770723936</v>
      </c>
      <c r="BH253" s="6">
        <v>2.0909087514230089</v>
      </c>
      <c r="BI253" s="6">
        <v>16.278404944058966</v>
      </c>
      <c r="BJ253" s="6">
        <v>0</v>
      </c>
      <c r="BK253" s="6">
        <v>3.8585913267393552</v>
      </c>
      <c r="BL253" s="6">
        <v>1.7394913339871207</v>
      </c>
      <c r="BM253" s="6">
        <v>8.263397312025738</v>
      </c>
      <c r="BN253" s="6">
        <v>5.0560445123309927</v>
      </c>
      <c r="BO253" s="6">
        <v>0</v>
      </c>
      <c r="BP253" s="6">
        <v>0</v>
      </c>
      <c r="BQ253" s="6">
        <v>191.71098846127313</v>
      </c>
      <c r="BR253" s="6">
        <v>608.34630871769093</v>
      </c>
      <c r="BS253" s="6">
        <v>109.30544197714271</v>
      </c>
      <c r="BT253" s="6">
        <v>51.923899449969802</v>
      </c>
      <c r="BU253" s="6">
        <v>0</v>
      </c>
      <c r="BV253" s="6">
        <v>1848.6590290249596</v>
      </c>
      <c r="BW253" s="6">
        <v>107.82415071060056</v>
      </c>
      <c r="BX253" s="6">
        <v>4284.7062743384522</v>
      </c>
      <c r="BY253" s="6">
        <v>13579.165469989013</v>
      </c>
      <c r="BZ253" s="6">
        <v>0</v>
      </c>
      <c r="CA253" s="6">
        <v>240.75208048620988</v>
      </c>
      <c r="CB253" s="6">
        <v>897.1753020037977</v>
      </c>
      <c r="CC253" s="6">
        <v>145.80111216735531</v>
      </c>
      <c r="CD253" s="6">
        <v>3.9677411990462503</v>
      </c>
      <c r="CE253" s="6">
        <v>42.034753304701049</v>
      </c>
      <c r="CF253" s="6">
        <v>0</v>
      </c>
      <c r="CG253" s="6">
        <v>3130.8468935132159</v>
      </c>
      <c r="CH253" s="6">
        <v>133.24337445688712</v>
      </c>
      <c r="CI253" s="6">
        <v>25682.02426525209</v>
      </c>
      <c r="CJ253" s="6">
        <v>172.77776443468713</v>
      </c>
      <c r="CK253" s="6">
        <v>43108.00226708399</v>
      </c>
      <c r="CL253" s="6">
        <v>3898.5542153595698</v>
      </c>
      <c r="CM253" s="6">
        <v>0</v>
      </c>
      <c r="CN253" s="6">
        <v>16.936146265421261</v>
      </c>
      <c r="CO253" s="6">
        <v>0</v>
      </c>
      <c r="CP253" s="6">
        <v>0</v>
      </c>
      <c r="CQ253" s="6">
        <v>48.345092036117435</v>
      </c>
      <c r="CR253" s="6">
        <v>2.648315474470897</v>
      </c>
      <c r="CS253" s="6">
        <v>46.572356120098895</v>
      </c>
      <c r="CT253" s="6">
        <v>74.893331796153234</v>
      </c>
      <c r="CU253" s="6">
        <v>106.31221693121249</v>
      </c>
      <c r="CV253" s="6">
        <v>256.18691194323065</v>
      </c>
      <c r="CW253" s="6">
        <v>38.123500765431181</v>
      </c>
      <c r="CX253" s="6">
        <v>0</v>
      </c>
      <c r="CY253" s="6">
        <v>0</v>
      </c>
      <c r="CZ253" s="6">
        <v>0</v>
      </c>
      <c r="DA253" s="6">
        <v>0</v>
      </c>
      <c r="DB253" s="6">
        <v>61.176606402494144</v>
      </c>
      <c r="DC253" s="6">
        <v>64.622406403313533</v>
      </c>
      <c r="DD253" s="6">
        <v>0</v>
      </c>
      <c r="DE253" s="6">
        <v>11334.755472528941</v>
      </c>
      <c r="DF253" s="6">
        <v>0</v>
      </c>
      <c r="DG253" s="6">
        <v>0</v>
      </c>
      <c r="DH253" s="6">
        <v>0</v>
      </c>
      <c r="DI253" s="6">
        <v>50.424791346298989</v>
      </c>
      <c r="DJ253" s="6">
        <v>4.6652578145467087</v>
      </c>
      <c r="DK253" s="6">
        <v>166.82090429518576</v>
      </c>
      <c r="DL253" s="6">
        <v>16.334370898848626</v>
      </c>
      <c r="DM253" s="6">
        <v>0</v>
      </c>
      <c r="DN253" s="6">
        <v>0</v>
      </c>
      <c r="DO253" s="6">
        <v>0</v>
      </c>
      <c r="DP253" s="6">
        <v>0</v>
      </c>
      <c r="DQ253" s="6">
        <v>32.245550480346381</v>
      </c>
      <c r="DR253" s="6">
        <v>10.718610788296202</v>
      </c>
      <c r="DS253" s="6">
        <v>0</v>
      </c>
      <c r="DT253" s="6">
        <v>23.780649379074838</v>
      </c>
      <c r="DU253" s="6">
        <v>46.648451507981243</v>
      </c>
      <c r="DV253" s="6">
        <v>0</v>
      </c>
      <c r="DW253" s="6">
        <v>2520.9936320380625</v>
      </c>
      <c r="DX253" s="6">
        <v>0</v>
      </c>
      <c r="DY253" s="6">
        <v>0</v>
      </c>
      <c r="DZ253" s="6">
        <v>259.00942201237149</v>
      </c>
      <c r="EA253" s="6">
        <v>723.77440510994552</v>
      </c>
      <c r="EB253" s="6">
        <v>37.645095542422233</v>
      </c>
      <c r="EC253" s="6">
        <v>3.5721117680562653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153063.84973878047</v>
      </c>
      <c r="EJ253" s="6">
        <v>0</v>
      </c>
      <c r="EK253" s="6">
        <v>0</v>
      </c>
      <c r="EL253" s="6">
        <v>50.21739711069749</v>
      </c>
      <c r="EM253" s="6">
        <v>4.7142257242752867</v>
      </c>
      <c r="EN253" s="6">
        <v>2.1307518502366545</v>
      </c>
      <c r="EO253" s="6">
        <v>0</v>
      </c>
      <c r="EP253" s="6">
        <v>75.577208692236539</v>
      </c>
      <c r="EQ253" s="6">
        <v>0</v>
      </c>
      <c r="ER253" s="6">
        <v>0.70697493191957217</v>
      </c>
      <c r="ES253" s="6">
        <v>9.0767681618706426</v>
      </c>
      <c r="ET253" s="6">
        <v>44.210244154833418</v>
      </c>
      <c r="EU253" s="6">
        <v>0</v>
      </c>
      <c r="EV253" s="6">
        <v>30.769284790284946</v>
      </c>
      <c r="EW253" s="6">
        <v>67.752291335417823</v>
      </c>
      <c r="EX253" s="6">
        <v>0</v>
      </c>
      <c r="EY253" s="6">
        <v>18.022208593951618</v>
      </c>
      <c r="EZ253" s="6">
        <v>0</v>
      </c>
      <c r="FA253" s="6">
        <v>7254.7566511495515</v>
      </c>
      <c r="FB253" s="6">
        <v>0</v>
      </c>
      <c r="FC253" s="6">
        <v>0</v>
      </c>
      <c r="FD253" s="6">
        <v>0</v>
      </c>
      <c r="FE253" s="6">
        <v>1986.4497993562338</v>
      </c>
      <c r="FF253" s="6">
        <v>0</v>
      </c>
      <c r="FG253" s="6">
        <v>631.29438319180076</v>
      </c>
      <c r="FH253" s="6">
        <v>1262.5887663836015</v>
      </c>
      <c r="FI253" s="6">
        <v>0</v>
      </c>
      <c r="FJ253" s="6">
        <v>0</v>
      </c>
      <c r="FK253" s="6">
        <v>1273.6813266320921</v>
      </c>
      <c r="FL253" s="6">
        <v>0</v>
      </c>
      <c r="FM253" s="6">
        <v>0</v>
      </c>
      <c r="FN253" s="6">
        <v>0</v>
      </c>
      <c r="FO253" s="6">
        <v>0</v>
      </c>
      <c r="FP253" s="6">
        <v>0</v>
      </c>
      <c r="FQ253" s="6">
        <v>0</v>
      </c>
      <c r="FR253" s="6">
        <f t="shared" si="3"/>
        <v>309917.43390678329</v>
      </c>
    </row>
    <row r="254" spans="1:174" x14ac:dyDescent="0.25">
      <c r="A254" s="49">
        <v>47788</v>
      </c>
      <c r="B254" s="6">
        <v>224.53290278642777</v>
      </c>
      <c r="C254" s="6">
        <v>96.753589212694678</v>
      </c>
      <c r="D254" s="6">
        <v>335.17207855331276</v>
      </c>
      <c r="E254" s="6">
        <v>0</v>
      </c>
      <c r="F254" s="6">
        <v>61.475063260251275</v>
      </c>
      <c r="G254" s="6">
        <v>57.07422589311583</v>
      </c>
      <c r="H254" s="6">
        <v>549.66067589361649</v>
      </c>
      <c r="I254" s="6">
        <v>0</v>
      </c>
      <c r="J254" s="6">
        <v>613.70454413695188</v>
      </c>
      <c r="K254" s="6">
        <v>0</v>
      </c>
      <c r="L254" s="6">
        <v>0</v>
      </c>
      <c r="M254" s="6">
        <v>9.7202585463571403</v>
      </c>
      <c r="N254" s="6">
        <v>4.5986316224806041</v>
      </c>
      <c r="O254" s="6">
        <v>107.83860097887163</v>
      </c>
      <c r="P254" s="6">
        <v>19.270515861086334</v>
      </c>
      <c r="Q254" s="6">
        <v>4.8351297776598594</v>
      </c>
      <c r="R254" s="6">
        <v>0</v>
      </c>
      <c r="S254" s="6">
        <v>1.239128731758514</v>
      </c>
      <c r="T254" s="6">
        <v>15.11869544182743</v>
      </c>
      <c r="U254" s="6">
        <v>119.11871813457586</v>
      </c>
      <c r="V254" s="6">
        <v>0</v>
      </c>
      <c r="W254" s="6">
        <v>0</v>
      </c>
      <c r="X254" s="6">
        <v>113.50216185116862</v>
      </c>
      <c r="Y254" s="6">
        <v>0</v>
      </c>
      <c r="Z254" s="6">
        <v>0</v>
      </c>
      <c r="AA254" s="6">
        <v>172.99703477440332</v>
      </c>
      <c r="AB254" s="6">
        <v>132.88190392988133</v>
      </c>
      <c r="AC254" s="6">
        <v>0</v>
      </c>
      <c r="AD254" s="6">
        <v>11.154433937107898</v>
      </c>
      <c r="AE254" s="6">
        <v>0</v>
      </c>
      <c r="AF254" s="6">
        <v>0</v>
      </c>
      <c r="AG254" s="6">
        <v>72.29009463920238</v>
      </c>
      <c r="AH254" s="6">
        <v>85.462470406620312</v>
      </c>
      <c r="AI254" s="6">
        <v>570.20225748729695</v>
      </c>
      <c r="AJ254" s="6">
        <v>321.93466967858842</v>
      </c>
      <c r="AK254" s="6">
        <v>0</v>
      </c>
      <c r="AL254" s="6">
        <v>141.17342047882062</v>
      </c>
      <c r="AM254" s="6">
        <v>712.11722438887364</v>
      </c>
      <c r="AN254" s="6">
        <v>0</v>
      </c>
      <c r="AO254" s="6">
        <v>0</v>
      </c>
      <c r="AP254" s="6">
        <v>0</v>
      </c>
      <c r="AQ254" s="6">
        <v>0</v>
      </c>
      <c r="AR254" s="6">
        <v>8.7235705887068491</v>
      </c>
      <c r="AS254" s="6">
        <v>1135.4662970060233</v>
      </c>
      <c r="AT254" s="6">
        <v>459.17482593840003</v>
      </c>
      <c r="AU254" s="6">
        <v>852.9892912249569</v>
      </c>
      <c r="AV254" s="6">
        <v>735.95627381806071</v>
      </c>
      <c r="AW254" s="6">
        <v>207.07587199967887</v>
      </c>
      <c r="AX254" s="6">
        <v>0</v>
      </c>
      <c r="AY254" s="6">
        <v>203.57025630639521</v>
      </c>
      <c r="AZ254" s="6">
        <v>18728.899154494509</v>
      </c>
      <c r="BA254" s="6">
        <v>0</v>
      </c>
      <c r="BB254" s="6">
        <v>0</v>
      </c>
      <c r="BC254" s="6">
        <v>2858.1221499333224</v>
      </c>
      <c r="BD254" s="6">
        <v>0</v>
      </c>
      <c r="BE254" s="6">
        <v>246.82093853278175</v>
      </c>
      <c r="BF254" s="6">
        <v>520.14474948661996</v>
      </c>
      <c r="BG254" s="6">
        <v>9.2951549579760187</v>
      </c>
      <c r="BH254" s="6">
        <v>2.1064540051858311</v>
      </c>
      <c r="BI254" s="6">
        <v>16.372120183859458</v>
      </c>
      <c r="BJ254" s="6">
        <v>0</v>
      </c>
      <c r="BK254" s="6">
        <v>3.8808053466461079</v>
      </c>
      <c r="BL254" s="6">
        <v>1.7495056350231064</v>
      </c>
      <c r="BM254" s="6">
        <v>8.3595922603139154</v>
      </c>
      <c r="BN254" s="6">
        <v>5.0936346247291642</v>
      </c>
      <c r="BO254" s="6">
        <v>0</v>
      </c>
      <c r="BP254" s="6">
        <v>0</v>
      </c>
      <c r="BQ254" s="6">
        <v>194.06934218650315</v>
      </c>
      <c r="BR254" s="6">
        <v>615.42812258899517</v>
      </c>
      <c r="BS254" s="6">
        <v>109.93471651242976</v>
      </c>
      <c r="BT254" s="6">
        <v>52.309937431185254</v>
      </c>
      <c r="BU254" s="6">
        <v>0</v>
      </c>
      <c r="BV254" s="6">
        <v>1870.9411735476378</v>
      </c>
      <c r="BW254" s="6">
        <v>108.6257896072843</v>
      </c>
      <c r="BX254" s="6">
        <v>4384.9501370941034</v>
      </c>
      <c r="BY254" s="6">
        <v>13938.372199379048</v>
      </c>
      <c r="BZ254" s="6">
        <v>0</v>
      </c>
      <c r="CA254" s="6">
        <v>243.65220771082559</v>
      </c>
      <c r="CB254" s="6">
        <v>909.17107099341945</v>
      </c>
      <c r="CC254" s="6">
        <v>147.40976228055496</v>
      </c>
      <c r="CD254" s="6">
        <v>4.0139300297475975</v>
      </c>
      <c r="CE254" s="6">
        <v>42.524083633108148</v>
      </c>
      <c r="CF254" s="6">
        <v>0</v>
      </c>
      <c r="CG254" s="6">
        <v>3168.5275399102752</v>
      </c>
      <c r="CH254" s="6">
        <v>134.23399734597177</v>
      </c>
      <c r="CI254" s="6">
        <v>26322.573912528984</v>
      </c>
      <c r="CJ254" s="6">
        <v>174.26641128915153</v>
      </c>
      <c r="CK254" s="6">
        <v>44284.760494395916</v>
      </c>
      <c r="CL254" s="6">
        <v>4007.1918120842815</v>
      </c>
      <c r="CM254" s="6">
        <v>0</v>
      </c>
      <c r="CN254" s="6">
        <v>17.132593241493751</v>
      </c>
      <c r="CO254" s="6">
        <v>0</v>
      </c>
      <c r="CP254" s="6">
        <v>0</v>
      </c>
      <c r="CQ254" s="6">
        <v>48.907881582934159</v>
      </c>
      <c r="CR254" s="6">
        <v>2.6680048731912578</v>
      </c>
      <c r="CS254" s="6">
        <v>46.918607047465656</v>
      </c>
      <c r="CT254" s="6">
        <v>75.682030308006745</v>
      </c>
      <c r="CU254" s="6">
        <v>107.28126826704953</v>
      </c>
      <c r="CV254" s="6">
        <v>258.52209294508293</v>
      </c>
      <c r="CW254" s="6">
        <v>38.471002025492652</v>
      </c>
      <c r="CX254" s="6">
        <v>0</v>
      </c>
      <c r="CY254" s="6">
        <v>0</v>
      </c>
      <c r="CZ254" s="6">
        <v>0</v>
      </c>
      <c r="DA254" s="6">
        <v>0</v>
      </c>
      <c r="DB254" s="6">
        <v>61.528801863836485</v>
      </c>
      <c r="DC254" s="6">
        <v>65.102853819117797</v>
      </c>
      <c r="DD254" s="6">
        <v>0</v>
      </c>
      <c r="DE254" s="6">
        <v>11613.25995358155</v>
      </c>
      <c r="DF254" s="6">
        <v>0</v>
      </c>
      <c r="DG254" s="6">
        <v>0</v>
      </c>
      <c r="DH254" s="6">
        <v>0</v>
      </c>
      <c r="DI254" s="6">
        <v>51.011790859070828</v>
      </c>
      <c r="DJ254" s="6">
        <v>4.707782318763714</v>
      </c>
      <c r="DK254" s="6">
        <v>168.34150112609734</v>
      </c>
      <c r="DL254" s="6">
        <v>16.428408336241066</v>
      </c>
      <c r="DM254" s="6">
        <v>0</v>
      </c>
      <c r="DN254" s="6">
        <v>0</v>
      </c>
      <c r="DO254" s="6">
        <v>0</v>
      </c>
      <c r="DP254" s="6">
        <v>0</v>
      </c>
      <c r="DQ254" s="6">
        <v>32.485286080763061</v>
      </c>
      <c r="DR254" s="6">
        <v>10.798300313042603</v>
      </c>
      <c r="DS254" s="6">
        <v>0</v>
      </c>
      <c r="DT254" s="6">
        <v>24.057482048605348</v>
      </c>
      <c r="DU254" s="6">
        <v>46.995268180799115</v>
      </c>
      <c r="DV254" s="6">
        <v>0</v>
      </c>
      <c r="DW254" s="6">
        <v>2592.6248433784544</v>
      </c>
      <c r="DX254" s="6">
        <v>0</v>
      </c>
      <c r="DY254" s="6">
        <v>0</v>
      </c>
      <c r="DZ254" s="6">
        <v>260.93507619953004</v>
      </c>
      <c r="EA254" s="6">
        <v>730.72644026034641</v>
      </c>
      <c r="EB254" s="6">
        <v>37.924975074579905</v>
      </c>
      <c r="EC254" s="6">
        <v>3.5986693038003796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157710.86512483616</v>
      </c>
      <c r="EJ254" s="6">
        <v>0</v>
      </c>
      <c r="EK254" s="6">
        <v>0</v>
      </c>
      <c r="EL254" s="6">
        <v>50.590747779808687</v>
      </c>
      <c r="EM254" s="6">
        <v>4.749274520703735</v>
      </c>
      <c r="EN254" s="6">
        <v>2.1465933249997167</v>
      </c>
      <c r="EO254" s="6">
        <v>0</v>
      </c>
      <c r="EP254" s="6">
        <v>76.100659702742789</v>
      </c>
      <c r="EQ254" s="6">
        <v>0</v>
      </c>
      <c r="ER254" s="6">
        <v>0.71104500669074677</v>
      </c>
      <c r="ES254" s="6">
        <v>9.4514868392902933</v>
      </c>
      <c r="ET254" s="6">
        <v>44.724899567092571</v>
      </c>
      <c r="EU254" s="6">
        <v>0</v>
      </c>
      <c r="EV254" s="6">
        <v>30.998044816201901</v>
      </c>
      <c r="EW254" s="6">
        <v>68.256008468508853</v>
      </c>
      <c r="EX254" s="6">
        <v>0</v>
      </c>
      <c r="EY254" s="6">
        <v>18.232006738500576</v>
      </c>
      <c r="EZ254" s="6">
        <v>0</v>
      </c>
      <c r="FA254" s="6">
        <v>7503.1368809146825</v>
      </c>
      <c r="FB254" s="6">
        <v>0</v>
      </c>
      <c r="FC254" s="6">
        <v>0</v>
      </c>
      <c r="FD254" s="6">
        <v>0</v>
      </c>
      <c r="FE254" s="6">
        <v>1985.1996714518175</v>
      </c>
      <c r="FF254" s="6">
        <v>0</v>
      </c>
      <c r="FG254" s="6">
        <v>631.46402212186081</v>
      </c>
      <c r="FH254" s="6">
        <v>1262.9280442437216</v>
      </c>
      <c r="FI254" s="6">
        <v>0</v>
      </c>
      <c r="FJ254" s="6">
        <v>0</v>
      </c>
      <c r="FK254" s="6">
        <v>1274.9549963625789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f t="shared" si="3"/>
        <v>318261.20613702619</v>
      </c>
    </row>
    <row r="255" spans="1:174" x14ac:dyDescent="0.25">
      <c r="A255" s="49">
        <v>47818</v>
      </c>
      <c r="B255" s="6">
        <v>224.65322954358666</v>
      </c>
      <c r="C255" s="6">
        <v>96.803283635173443</v>
      </c>
      <c r="D255" s="6">
        <v>335.34422909584293</v>
      </c>
      <c r="E255" s="6">
        <v>0</v>
      </c>
      <c r="F255" s="6">
        <v>61.507187551379069</v>
      </c>
      <c r="G255" s="6">
        <v>57.008446964309606</v>
      </c>
      <c r="H255" s="6">
        <v>552.29884144405196</v>
      </c>
      <c r="I255" s="6">
        <v>0</v>
      </c>
      <c r="J255" s="6">
        <v>614.01975407532871</v>
      </c>
      <c r="K255" s="6">
        <v>0</v>
      </c>
      <c r="L255" s="6">
        <v>0</v>
      </c>
      <c r="M255" s="6">
        <v>9.7414733164281468</v>
      </c>
      <c r="N255" s="6">
        <v>4.6009935642393671</v>
      </c>
      <c r="O255" s="6">
        <v>108.07396211804667</v>
      </c>
      <c r="P255" s="6">
        <v>19.438180127669384</v>
      </c>
      <c r="Q255" s="6">
        <v>4.8578119623961857</v>
      </c>
      <c r="R255" s="6">
        <v>0</v>
      </c>
      <c r="S255" s="6">
        <v>1.2449416360854462</v>
      </c>
      <c r="T255" s="6">
        <v>15.126460681801756</v>
      </c>
      <c r="U255" s="6">
        <v>119.17989969850825</v>
      </c>
      <c r="V255" s="6">
        <v>0</v>
      </c>
      <c r="W255" s="6">
        <v>0</v>
      </c>
      <c r="X255" s="6">
        <v>113.37134885271036</v>
      </c>
      <c r="Y255" s="6">
        <v>0</v>
      </c>
      <c r="Z255" s="6">
        <v>0</v>
      </c>
      <c r="AA255" s="6">
        <v>173.81073195255121</v>
      </c>
      <c r="AB255" s="6">
        <v>133.0208157377138</v>
      </c>
      <c r="AC255" s="6">
        <v>0</v>
      </c>
      <c r="AD255" s="6">
        <v>11.206760750001234</v>
      </c>
      <c r="AE255" s="6">
        <v>0</v>
      </c>
      <c r="AF255" s="6">
        <v>0</v>
      </c>
      <c r="AG255" s="6">
        <v>72.629197685254013</v>
      </c>
      <c r="AH255" s="6">
        <v>85.863385300516683</v>
      </c>
      <c r="AI255" s="6">
        <v>571.82107769443769</v>
      </c>
      <c r="AJ255" s="6">
        <v>323.44490456089022</v>
      </c>
      <c r="AK255" s="6">
        <v>0</v>
      </c>
      <c r="AL255" s="6">
        <v>141.2459297434084</v>
      </c>
      <c r="AM255" s="6">
        <v>718.88875230721862</v>
      </c>
      <c r="AN255" s="6">
        <v>0</v>
      </c>
      <c r="AO255" s="6">
        <v>0</v>
      </c>
      <c r="AP255" s="6">
        <v>0</v>
      </c>
      <c r="AQ255" s="6">
        <v>0</v>
      </c>
      <c r="AR255" s="6">
        <v>8.7426100559550779</v>
      </c>
      <c r="AS255" s="6">
        <v>1142.74024530922</v>
      </c>
      <c r="AT255" s="6">
        <v>461.58237003214458</v>
      </c>
      <c r="AU255" s="6">
        <v>854.17364234170589</v>
      </c>
      <c r="AV255" s="6">
        <v>736.33427449270857</v>
      </c>
      <c r="AW255" s="6">
        <v>207.39531892892202</v>
      </c>
      <c r="AX255" s="6">
        <v>0</v>
      </c>
      <c r="AY255" s="6">
        <v>203.67481373318753</v>
      </c>
      <c r="AZ255" s="6">
        <v>19061.801221185593</v>
      </c>
      <c r="BA255" s="6">
        <v>0</v>
      </c>
      <c r="BB255" s="6">
        <v>0</v>
      </c>
      <c r="BC255" s="6">
        <v>2921.9202227643623</v>
      </c>
      <c r="BD255" s="6">
        <v>0</v>
      </c>
      <c r="BE255" s="6">
        <v>248.58822185833418</v>
      </c>
      <c r="BF255" s="6">
        <v>522.85517027080357</v>
      </c>
      <c r="BG255" s="6">
        <v>9.2999291204773371</v>
      </c>
      <c r="BH255" s="6">
        <v>2.1075359186953722</v>
      </c>
      <c r="BI255" s="6">
        <v>16.353251061919934</v>
      </c>
      <c r="BJ255" s="6">
        <v>0</v>
      </c>
      <c r="BK255" s="6">
        <v>3.876332658412263</v>
      </c>
      <c r="BL255" s="6">
        <v>1.7474893026977618</v>
      </c>
      <c r="BM255" s="6">
        <v>8.3988081293160004</v>
      </c>
      <c r="BN255" s="6">
        <v>5.0962508091317638</v>
      </c>
      <c r="BO255" s="6">
        <v>0</v>
      </c>
      <c r="BP255" s="6">
        <v>0</v>
      </c>
      <c r="BQ255" s="6">
        <v>195.33093331920719</v>
      </c>
      <c r="BR255" s="6">
        <v>618.31517112965491</v>
      </c>
      <c r="BS255" s="6">
        <v>109.80801504994561</v>
      </c>
      <c r="BT255" s="6">
        <v>52.336804776900223</v>
      </c>
      <c r="BU255" s="6">
        <v>0</v>
      </c>
      <c r="BV255" s="6">
        <v>1887.0889715580843</v>
      </c>
      <c r="BW255" s="6">
        <v>108.68158181018609</v>
      </c>
      <c r="BX255" s="6">
        <v>4461.0519325799314</v>
      </c>
      <c r="BY255" s="6">
        <v>14224.720355930482</v>
      </c>
      <c r="BZ255" s="6">
        <v>0</v>
      </c>
      <c r="CA255" s="6">
        <v>244.84514979790265</v>
      </c>
      <c r="CB255" s="6">
        <v>916.10250620272689</v>
      </c>
      <c r="CC255" s="6">
        <v>148.79142386146344</v>
      </c>
      <c r="CD255" s="6">
        <v>4.0327598660994743</v>
      </c>
      <c r="CE255" s="6">
        <v>42.723569306722467</v>
      </c>
      <c r="CF255" s="6">
        <v>0</v>
      </c>
      <c r="CG255" s="6">
        <v>3184.4337944194567</v>
      </c>
      <c r="CH255" s="6">
        <v>134.3029423952398</v>
      </c>
      <c r="CI255" s="6">
        <v>26816.227930075682</v>
      </c>
      <c r="CJ255" s="6">
        <v>174.52348238444225</v>
      </c>
      <c r="CK255" s="6">
        <v>45231.220921110827</v>
      </c>
      <c r="CL255" s="6">
        <v>4095.2134645393253</v>
      </c>
      <c r="CM255" s="6">
        <v>0</v>
      </c>
      <c r="CN255" s="6">
        <v>17.212706907232359</v>
      </c>
      <c r="CO255" s="6">
        <v>0</v>
      </c>
      <c r="CP255" s="6">
        <v>0</v>
      </c>
      <c r="CQ255" s="6">
        <v>49.137314432958583</v>
      </c>
      <c r="CR255" s="6">
        <v>2.6693752095521379</v>
      </c>
      <c r="CS255" s="6">
        <v>46.942705306762328</v>
      </c>
      <c r="CT255" s="6">
        <v>75.952724367118179</v>
      </c>
      <c r="CU255" s="6">
        <v>107.51541301004765</v>
      </c>
      <c r="CV255" s="6">
        <v>259.08632554588769</v>
      </c>
      <c r="CW255" s="6">
        <v>38.554966197688287</v>
      </c>
      <c r="CX255" s="6">
        <v>0</v>
      </c>
      <c r="CY255" s="6">
        <v>0</v>
      </c>
      <c r="CZ255" s="6">
        <v>0</v>
      </c>
      <c r="DA255" s="6">
        <v>0</v>
      </c>
      <c r="DB255" s="6">
        <v>61.457888967270627</v>
      </c>
      <c r="DC255" s="6">
        <v>65.1362918419197</v>
      </c>
      <c r="DD255" s="6">
        <v>0</v>
      </c>
      <c r="DE255" s="6">
        <v>11830.074294842376</v>
      </c>
      <c r="DF255" s="6">
        <v>0</v>
      </c>
      <c r="DG255" s="6">
        <v>0</v>
      </c>
      <c r="DH255" s="6">
        <v>0</v>
      </c>
      <c r="DI255" s="6">
        <v>51.251093404649296</v>
      </c>
      <c r="DJ255" s="6">
        <v>4.7180572017784659</v>
      </c>
      <c r="DK255" s="6">
        <v>168.70891174822921</v>
      </c>
      <c r="DL255" s="6">
        <v>16.409474341334619</v>
      </c>
      <c r="DM255" s="6">
        <v>0</v>
      </c>
      <c r="DN255" s="6">
        <v>0</v>
      </c>
      <c r="DO255" s="6">
        <v>0</v>
      </c>
      <c r="DP255" s="6">
        <v>0</v>
      </c>
      <c r="DQ255" s="6">
        <v>32.50197112101818</v>
      </c>
      <c r="DR255" s="6">
        <v>10.80384651863741</v>
      </c>
      <c r="DS255" s="6">
        <v>0</v>
      </c>
      <c r="DT255" s="6">
        <v>24.170338637199624</v>
      </c>
      <c r="DU255" s="6">
        <v>47.019405814663472</v>
      </c>
      <c r="DV255" s="6">
        <v>0</v>
      </c>
      <c r="DW255" s="6">
        <v>2650.9739779604602</v>
      </c>
      <c r="DX255" s="6">
        <v>0</v>
      </c>
      <c r="DY255" s="6">
        <v>0</v>
      </c>
      <c r="DZ255" s="6">
        <v>261.06909725261653</v>
      </c>
      <c r="EA255" s="6">
        <v>733.12694300837825</v>
      </c>
      <c r="EB255" s="6">
        <v>37.944454039124658</v>
      </c>
      <c r="EC255" s="6">
        <v>3.6005176465254367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161589.91824998771</v>
      </c>
      <c r="EJ255" s="6">
        <v>0</v>
      </c>
      <c r="EK255" s="6">
        <v>0</v>
      </c>
      <c r="EL255" s="6">
        <v>50.616732118107066</v>
      </c>
      <c r="EM255" s="6">
        <v>4.7517138354249759</v>
      </c>
      <c r="EN255" s="6">
        <v>2.147695854801976</v>
      </c>
      <c r="EO255" s="6">
        <v>0</v>
      </c>
      <c r="EP255" s="6">
        <v>76.162144212960087</v>
      </c>
      <c r="EQ255" s="6">
        <v>0</v>
      </c>
      <c r="ER255" s="6">
        <v>0.71022551631411479</v>
      </c>
      <c r="ES255" s="6">
        <v>9.665784797724374</v>
      </c>
      <c r="ET255" s="6">
        <v>44.934709537236827</v>
      </c>
      <c r="EU255" s="6">
        <v>0</v>
      </c>
      <c r="EV255" s="6">
        <v>31.013965981996851</v>
      </c>
      <c r="EW255" s="6">
        <v>68.29106600951738</v>
      </c>
      <c r="EX255" s="6">
        <v>0</v>
      </c>
      <c r="EY255" s="6">
        <v>18.317535310425846</v>
      </c>
      <c r="EZ255" s="6">
        <v>0</v>
      </c>
      <c r="FA255" s="6">
        <v>7714.9212188789061</v>
      </c>
      <c r="FB255" s="6">
        <v>0</v>
      </c>
      <c r="FC255" s="6">
        <v>0</v>
      </c>
      <c r="FD255" s="6">
        <v>0</v>
      </c>
      <c r="FE255" s="6">
        <v>1983.9822149319587</v>
      </c>
      <c r="FF255" s="6">
        <v>0</v>
      </c>
      <c r="FG255" s="6">
        <v>631.63346945730734</v>
      </c>
      <c r="FH255" s="6">
        <v>1263.2669389146147</v>
      </c>
      <c r="FI255" s="6">
        <v>0</v>
      </c>
      <c r="FJ255" s="6">
        <v>0</v>
      </c>
      <c r="FK255" s="6">
        <v>1276.2299403170907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f t="shared" si="3"/>
        <v>324998.24271907302</v>
      </c>
    </row>
    <row r="256" spans="1:174" x14ac:dyDescent="0.25">
      <c r="A256" s="49">
        <v>47849</v>
      </c>
      <c r="B256" s="6">
        <v>223.78916548216634</v>
      </c>
      <c r="C256" s="6">
        <v>96.42924262243767</v>
      </c>
      <c r="D256" s="6">
        <v>334.0484828116692</v>
      </c>
      <c r="E256" s="6">
        <v>0</v>
      </c>
      <c r="F256" s="6">
        <v>61.269795103679606</v>
      </c>
      <c r="G256" s="6">
        <v>56.69360225216883</v>
      </c>
      <c r="H256" s="6">
        <v>552.48116035957912</v>
      </c>
      <c r="I256" s="6">
        <v>0</v>
      </c>
      <c r="J256" s="6">
        <v>611.64722535492217</v>
      </c>
      <c r="K256" s="6">
        <v>0</v>
      </c>
      <c r="L256" s="6">
        <v>0</v>
      </c>
      <c r="M256" s="6">
        <v>9.7200194953612868</v>
      </c>
      <c r="N256" s="6">
        <v>4.5832156518821323</v>
      </c>
      <c r="O256" s="6">
        <v>107.83594889664234</v>
      </c>
      <c r="P256" s="6">
        <v>19.447959494467039</v>
      </c>
      <c r="Q256" s="6">
        <v>4.8592464598024208</v>
      </c>
      <c r="R256" s="6">
        <v>0</v>
      </c>
      <c r="S256" s="6">
        <v>1.2453092636432237</v>
      </c>
      <c r="T256" s="6">
        <v>15.06801311204935</v>
      </c>
      <c r="U256" s="6">
        <v>118.71939703055148</v>
      </c>
      <c r="V256" s="6">
        <v>0</v>
      </c>
      <c r="W256" s="6">
        <v>0</v>
      </c>
      <c r="X256" s="6">
        <v>112.7452246273497</v>
      </c>
      <c r="Y256" s="6">
        <v>0</v>
      </c>
      <c r="Z256" s="6">
        <v>0</v>
      </c>
      <c r="AA256" s="6">
        <v>173.86296383440288</v>
      </c>
      <c r="AB256" s="6">
        <v>132.4617408758694</v>
      </c>
      <c r="AC256" s="6">
        <v>0</v>
      </c>
      <c r="AD256" s="6">
        <v>11.210070073077683</v>
      </c>
      <c r="AE256" s="6">
        <v>0</v>
      </c>
      <c r="AF256" s="6">
        <v>0</v>
      </c>
      <c r="AG256" s="6">
        <v>72.650633957014932</v>
      </c>
      <c r="AH256" s="6">
        <v>85.888740502500184</v>
      </c>
      <c r="AI256" s="6">
        <v>570.80934244537377</v>
      </c>
      <c r="AJ256" s="6">
        <v>323.54041687800839</v>
      </c>
      <c r="AK256" s="6">
        <v>0</v>
      </c>
      <c r="AL256" s="6">
        <v>140.70016550254709</v>
      </c>
      <c r="AM256" s="6">
        <v>721.43674821570789</v>
      </c>
      <c r="AN256" s="6">
        <v>0</v>
      </c>
      <c r="AO256" s="6">
        <v>0</v>
      </c>
      <c r="AP256" s="6">
        <v>0</v>
      </c>
      <c r="AQ256" s="6">
        <v>0</v>
      </c>
      <c r="AR256" s="6">
        <v>8.7233560493274052</v>
      </c>
      <c r="AS256" s="6">
        <v>1142.6712380290278</v>
      </c>
      <c r="AT256" s="6">
        <v>462.02421725563977</v>
      </c>
      <c r="AU256" s="6">
        <v>851.59637470027428</v>
      </c>
      <c r="AV256" s="6">
        <v>733.48913115251651</v>
      </c>
      <c r="AW256" s="6">
        <v>206.64757112498228</v>
      </c>
      <c r="AX256" s="6">
        <v>0</v>
      </c>
      <c r="AY256" s="6">
        <v>202.88782871845757</v>
      </c>
      <c r="AZ256" s="6">
        <v>19232.527937571798</v>
      </c>
      <c r="BA256" s="6">
        <v>0</v>
      </c>
      <c r="BB256" s="6">
        <v>0</v>
      </c>
      <c r="BC256" s="6">
        <v>2960.2814043656008</v>
      </c>
      <c r="BD256" s="6">
        <v>0</v>
      </c>
      <c r="BE256" s="6">
        <v>248.78923965386269</v>
      </c>
      <c r="BF256" s="6">
        <v>523.31823089743568</v>
      </c>
      <c r="BG256" s="6">
        <v>9.2639948548618865</v>
      </c>
      <c r="BH256" s="6">
        <v>2.0993925495884236</v>
      </c>
      <c r="BI256" s="6">
        <v>16.262935768356868</v>
      </c>
      <c r="BJ256" s="6">
        <v>0</v>
      </c>
      <c r="BK256" s="6">
        <v>3.8549245530351124</v>
      </c>
      <c r="BL256" s="6">
        <v>1.7378383159444935</v>
      </c>
      <c r="BM256" s="6">
        <v>8.4012882723454645</v>
      </c>
      <c r="BN256" s="6">
        <v>5.0765592579547691</v>
      </c>
      <c r="BO256" s="6">
        <v>0</v>
      </c>
      <c r="BP256" s="6">
        <v>0</v>
      </c>
      <c r="BQ256" s="6">
        <v>195.50747539453545</v>
      </c>
      <c r="BR256" s="6">
        <v>618.49775775838566</v>
      </c>
      <c r="BS256" s="6">
        <v>109.20157030833053</v>
      </c>
      <c r="BT256" s="6">
        <v>52.13457908034345</v>
      </c>
      <c r="BU256" s="6">
        <v>0</v>
      </c>
      <c r="BV256" s="6">
        <v>1888.9004262567646</v>
      </c>
      <c r="BW256" s="6">
        <v>108.26164389693088</v>
      </c>
      <c r="BX256" s="6">
        <v>4503.1130503503518</v>
      </c>
      <c r="BY256" s="6">
        <v>14389.006705329724</v>
      </c>
      <c r="BZ256" s="6">
        <v>0</v>
      </c>
      <c r="CA256" s="6">
        <v>244.93417553472855</v>
      </c>
      <c r="CB256" s="6">
        <v>919.33868735907527</v>
      </c>
      <c r="CC256" s="6">
        <v>149.60634825994754</v>
      </c>
      <c r="CD256" s="6">
        <v>4.0339507280786266</v>
      </c>
      <c r="CE256" s="6">
        <v>42.736185449510636</v>
      </c>
      <c r="CF256" s="6">
        <v>0</v>
      </c>
      <c r="CG256" s="6">
        <v>3186.2512358693989</v>
      </c>
      <c r="CH256" s="6">
        <v>133.78400536438212</v>
      </c>
      <c r="CI256" s="6">
        <v>27075.159907656966</v>
      </c>
      <c r="CJ256" s="6">
        <v>174.1994623329345</v>
      </c>
      <c r="CK256" s="6">
        <v>45798.784098221186</v>
      </c>
      <c r="CL256" s="6">
        <v>4145.2304539583884</v>
      </c>
      <c r="CM256" s="6">
        <v>0</v>
      </c>
      <c r="CN256" s="6">
        <v>17.218424665083621</v>
      </c>
      <c r="CO256" s="6">
        <v>0</v>
      </c>
      <c r="CP256" s="6">
        <v>0</v>
      </c>
      <c r="CQ256" s="6">
        <v>49.151824535582783</v>
      </c>
      <c r="CR256" s="6">
        <v>2.6590609333286608</v>
      </c>
      <c r="CS256" s="6">
        <v>46.761322027454682</v>
      </c>
      <c r="CT256" s="6">
        <v>75.773071413952749</v>
      </c>
      <c r="CU256" s="6">
        <v>107.27862989134248</v>
      </c>
      <c r="CV256" s="6">
        <v>258.5157350932343</v>
      </c>
      <c r="CW256" s="6">
        <v>38.470055905458757</v>
      </c>
      <c r="CX256" s="6">
        <v>0</v>
      </c>
      <c r="CY256" s="6">
        <v>0</v>
      </c>
      <c r="CZ256" s="6">
        <v>0</v>
      </c>
      <c r="DA256" s="6">
        <v>0</v>
      </c>
      <c r="DB256" s="6">
        <v>61.118470996933823</v>
      </c>
      <c r="DC256" s="6">
        <v>64.884609836397814</v>
      </c>
      <c r="DD256" s="6">
        <v>0</v>
      </c>
      <c r="DE256" s="6">
        <v>11962.465905061355</v>
      </c>
      <c r="DF256" s="6">
        <v>0</v>
      </c>
      <c r="DG256" s="6">
        <v>0</v>
      </c>
      <c r="DH256" s="6">
        <v>0</v>
      </c>
      <c r="DI256" s="6">
        <v>51.266227699909152</v>
      </c>
      <c r="DJ256" s="6">
        <v>4.7076665399450581</v>
      </c>
      <c r="DK256" s="6">
        <v>168.3373610918282</v>
      </c>
      <c r="DL256" s="6">
        <v>16.318848539361571</v>
      </c>
      <c r="DM256" s="6">
        <v>0</v>
      </c>
      <c r="DN256" s="6">
        <v>0</v>
      </c>
      <c r="DO256" s="6">
        <v>0</v>
      </c>
      <c r="DP256" s="6">
        <v>0</v>
      </c>
      <c r="DQ256" s="6">
        <v>32.376385812984289</v>
      </c>
      <c r="DR256" s="6">
        <v>10.76210122300774</v>
      </c>
      <c r="DS256" s="6">
        <v>0</v>
      </c>
      <c r="DT256" s="6">
        <v>24.177476066221434</v>
      </c>
      <c r="DU256" s="6">
        <v>46.837726170040767</v>
      </c>
      <c r="DV256" s="6">
        <v>0</v>
      </c>
      <c r="DW256" s="6">
        <v>2688.4680275954825</v>
      </c>
      <c r="DX256" s="6">
        <v>0</v>
      </c>
      <c r="DY256" s="6">
        <v>0</v>
      </c>
      <c r="DZ256" s="6">
        <v>260.06034480266442</v>
      </c>
      <c r="EA256" s="6">
        <v>732.13974863916496</v>
      </c>
      <c r="EB256" s="6">
        <v>37.797839363635042</v>
      </c>
      <c r="EC256" s="6">
        <v>3.5866055020577452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164134.63144169192</v>
      </c>
      <c r="EJ256" s="6">
        <v>0</v>
      </c>
      <c r="EK256" s="6">
        <v>0</v>
      </c>
      <c r="EL256" s="6">
        <v>50.421152660139668</v>
      </c>
      <c r="EM256" s="6">
        <v>4.7333535506444386</v>
      </c>
      <c r="EN256" s="6">
        <v>2.1393973105541786</v>
      </c>
      <c r="EO256" s="6">
        <v>0</v>
      </c>
      <c r="EP256" s="6">
        <v>75.944656409095444</v>
      </c>
      <c r="EQ256" s="6">
        <v>0</v>
      </c>
      <c r="ER256" s="6">
        <v>0.70630310200279445</v>
      </c>
      <c r="ES256" s="6">
        <v>9.6116034735163609</v>
      </c>
      <c r="ET256" s="6">
        <v>44.947978623150419</v>
      </c>
      <c r="EU256" s="6">
        <v>0</v>
      </c>
      <c r="EV256" s="6">
        <v>30.894130220138006</v>
      </c>
      <c r="EW256" s="6">
        <v>68.027194180672481</v>
      </c>
      <c r="EX256" s="6">
        <v>0</v>
      </c>
      <c r="EY256" s="6">
        <v>18.322944424054544</v>
      </c>
      <c r="EZ256" s="6">
        <v>0</v>
      </c>
      <c r="FA256" s="6">
        <v>7851.7320033106935</v>
      </c>
      <c r="FB256" s="6">
        <v>0</v>
      </c>
      <c r="FC256" s="6">
        <v>0</v>
      </c>
      <c r="FD256" s="6">
        <v>0</v>
      </c>
      <c r="FE256" s="6">
        <v>1983.6842082599287</v>
      </c>
      <c r="FF256" s="6">
        <v>0</v>
      </c>
      <c r="FG256" s="6">
        <v>632.21975277572676</v>
      </c>
      <c r="FH256" s="6">
        <v>1264.4395055514535</v>
      </c>
      <c r="FI256" s="6">
        <v>0</v>
      </c>
      <c r="FJ256" s="6">
        <v>0</v>
      </c>
      <c r="FK256" s="6">
        <v>1277.5061607424257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f t="shared" si="3"/>
        <v>329132.57426819642</v>
      </c>
    </row>
    <row r="257" spans="1:174" x14ac:dyDescent="0.25">
      <c r="A257" s="49">
        <v>47880</v>
      </c>
      <c r="B257" s="6">
        <v>220.90069799493227</v>
      </c>
      <c r="C257" s="6">
        <v>95.183014333642959</v>
      </c>
      <c r="D257" s="6">
        <v>329.73132073730903</v>
      </c>
      <c r="E257" s="6">
        <v>0</v>
      </c>
      <c r="F257" s="6">
        <v>60.478164652425917</v>
      </c>
      <c r="G257" s="6">
        <v>55.867717302476521</v>
      </c>
      <c r="H257" s="6">
        <v>547.62893987016457</v>
      </c>
      <c r="I257" s="6">
        <v>0</v>
      </c>
      <c r="J257" s="6">
        <v>603.74244404304716</v>
      </c>
      <c r="K257" s="6">
        <v>0</v>
      </c>
      <c r="L257" s="6">
        <v>0</v>
      </c>
      <c r="M257" s="6">
        <v>9.6104043064109614</v>
      </c>
      <c r="N257" s="6">
        <v>4.5239832775142643</v>
      </c>
      <c r="O257" s="6">
        <v>106.61985484255274</v>
      </c>
      <c r="P257" s="6">
        <v>19.261110306088025</v>
      </c>
      <c r="Q257" s="6">
        <v>4.8164736182238306</v>
      </c>
      <c r="R257" s="6">
        <v>0</v>
      </c>
      <c r="S257" s="6">
        <v>1.2343476019348092</v>
      </c>
      <c r="T257" s="6">
        <v>14.873277742513263</v>
      </c>
      <c r="U257" s="6">
        <v>117.1850961589018</v>
      </c>
      <c r="V257" s="6">
        <v>0</v>
      </c>
      <c r="W257" s="6">
        <v>0</v>
      </c>
      <c r="X257" s="6">
        <v>111.10280678000181</v>
      </c>
      <c r="Y257" s="6">
        <v>0</v>
      </c>
      <c r="Z257" s="6">
        <v>0</v>
      </c>
      <c r="AA257" s="6">
        <v>172.33236842797243</v>
      </c>
      <c r="AB257" s="6">
        <v>130.65075015400342</v>
      </c>
      <c r="AC257" s="6">
        <v>0</v>
      </c>
      <c r="AD257" s="6">
        <v>11.111394989340488</v>
      </c>
      <c r="AE257" s="6">
        <v>0</v>
      </c>
      <c r="AF257" s="6">
        <v>0</v>
      </c>
      <c r="AG257" s="6">
        <v>72.011131320684896</v>
      </c>
      <c r="AH257" s="6">
        <v>85.132716801852609</v>
      </c>
      <c r="AI257" s="6">
        <v>564.46741426623771</v>
      </c>
      <c r="AJ257" s="6">
        <v>320.69249732713268</v>
      </c>
      <c r="AK257" s="6">
        <v>0</v>
      </c>
      <c r="AL257" s="6">
        <v>138.8817904773079</v>
      </c>
      <c r="AM257" s="6">
        <v>716.89629422853636</v>
      </c>
      <c r="AN257" s="6">
        <v>0</v>
      </c>
      <c r="AO257" s="6">
        <v>0</v>
      </c>
      <c r="AP257" s="6">
        <v>0</v>
      </c>
      <c r="AQ257" s="6">
        <v>0</v>
      </c>
      <c r="AR257" s="6">
        <v>8.6249804933849124</v>
      </c>
      <c r="AS257" s="6">
        <v>1132.5809988076414</v>
      </c>
      <c r="AT257" s="6">
        <v>458.02234672836306</v>
      </c>
      <c r="AU257" s="6">
        <v>841.26819665773633</v>
      </c>
      <c r="AV257" s="6">
        <v>724.00969441832194</v>
      </c>
      <c r="AW257" s="6">
        <v>203.92191594241604</v>
      </c>
      <c r="AX257" s="6">
        <v>0</v>
      </c>
      <c r="AY257" s="6">
        <v>200.26575532324205</v>
      </c>
      <c r="AZ257" s="6">
        <v>19164.441016588429</v>
      </c>
      <c r="BA257" s="6">
        <v>0</v>
      </c>
      <c r="BB257" s="6">
        <v>0</v>
      </c>
      <c r="BC257" s="6">
        <v>2960.7284117395498</v>
      </c>
      <c r="BD257" s="6">
        <v>0</v>
      </c>
      <c r="BE257" s="6">
        <v>246.75367307402877</v>
      </c>
      <c r="BF257" s="6">
        <v>519.19364814221774</v>
      </c>
      <c r="BG257" s="6">
        <v>9.1442692183080325</v>
      </c>
      <c r="BH257" s="6">
        <v>2.0722605063053923</v>
      </c>
      <c r="BI257" s="6">
        <v>16.026025193700544</v>
      </c>
      <c r="BJ257" s="6">
        <v>0</v>
      </c>
      <c r="BK257" s="6">
        <v>3.7987678784884835</v>
      </c>
      <c r="BL257" s="6">
        <v>1.7125223287233384</v>
      </c>
      <c r="BM257" s="6">
        <v>8.3273371000182799</v>
      </c>
      <c r="BN257" s="6">
        <v>5.0109510297352742</v>
      </c>
      <c r="BO257" s="6">
        <v>0</v>
      </c>
      <c r="BP257" s="6">
        <v>0</v>
      </c>
      <c r="BQ257" s="6">
        <v>193.97444537285656</v>
      </c>
      <c r="BR257" s="6">
        <v>613.05351721035822</v>
      </c>
      <c r="BS257" s="6">
        <v>107.61077470145999</v>
      </c>
      <c r="BT257" s="6">
        <v>51.460804346586386</v>
      </c>
      <c r="BU257" s="6">
        <v>0</v>
      </c>
      <c r="BV257" s="6">
        <v>1870.5554540369367</v>
      </c>
      <c r="BW257" s="6">
        <v>106.86249650609176</v>
      </c>
      <c r="BX257" s="6">
        <v>4491.8576543386862</v>
      </c>
      <c r="BY257" s="6">
        <v>14370.910153007955</v>
      </c>
      <c r="BZ257" s="6">
        <v>0</v>
      </c>
      <c r="CA257" s="6">
        <v>242.85060650518716</v>
      </c>
      <c r="CB257" s="6">
        <v>914.23125942142144</v>
      </c>
      <c r="CC257" s="6">
        <v>149.15532550736</v>
      </c>
      <c r="CD257" s="6">
        <v>3.9984424374711631</v>
      </c>
      <c r="CE257" s="6">
        <v>42.360006116968698</v>
      </c>
      <c r="CF257" s="6">
        <v>0</v>
      </c>
      <c r="CG257" s="6">
        <v>3159.4148527122134</v>
      </c>
      <c r="CH257" s="6">
        <v>132.05501312572937</v>
      </c>
      <c r="CI257" s="6">
        <v>26994.521795251167</v>
      </c>
      <c r="CJ257" s="6">
        <v>172.23687950894606</v>
      </c>
      <c r="CK257" s="6">
        <v>45800.332719755985</v>
      </c>
      <c r="CL257" s="6">
        <v>4141.2206872786901</v>
      </c>
      <c r="CM257" s="6">
        <v>0</v>
      </c>
      <c r="CN257" s="6">
        <v>17.0708450146731</v>
      </c>
      <c r="CO257" s="6">
        <v>0</v>
      </c>
      <c r="CP257" s="6">
        <v>0</v>
      </c>
      <c r="CQ257" s="6">
        <v>48.719172431691611</v>
      </c>
      <c r="CR257" s="6">
        <v>2.6246958707540444</v>
      </c>
      <c r="CS257" s="6">
        <v>46.156989972704153</v>
      </c>
      <c r="CT257" s="6">
        <v>74.898842897324329</v>
      </c>
      <c r="CU257" s="6">
        <v>106.0688208686873</v>
      </c>
      <c r="CV257" s="6">
        <v>255.60038588406849</v>
      </c>
      <c r="CW257" s="6">
        <v>38.036219075294056</v>
      </c>
      <c r="CX257" s="6">
        <v>0</v>
      </c>
      <c r="CY257" s="6">
        <v>0</v>
      </c>
      <c r="CZ257" s="6">
        <v>0</v>
      </c>
      <c r="DA257" s="6">
        <v>0</v>
      </c>
      <c r="DB257" s="6">
        <v>60.228126701645344</v>
      </c>
      <c r="DC257" s="6">
        <v>64.046056778357809</v>
      </c>
      <c r="DD257" s="6">
        <v>0</v>
      </c>
      <c r="DE257" s="6">
        <v>11957.925203597053</v>
      </c>
      <c r="DF257" s="6">
        <v>0</v>
      </c>
      <c r="DG257" s="6">
        <v>0</v>
      </c>
      <c r="DH257" s="6">
        <v>0</v>
      </c>
      <c r="DI257" s="6">
        <v>50.814963856043676</v>
      </c>
      <c r="DJ257" s="6">
        <v>4.654576959462478</v>
      </c>
      <c r="DK257" s="6">
        <v>166.43897687024443</v>
      </c>
      <c r="DL257" s="6">
        <v>16.081123454527127</v>
      </c>
      <c r="DM257" s="6">
        <v>0</v>
      </c>
      <c r="DN257" s="6">
        <v>0</v>
      </c>
      <c r="DO257" s="6">
        <v>0</v>
      </c>
      <c r="DP257" s="6">
        <v>0</v>
      </c>
      <c r="DQ257" s="6">
        <v>31.957961206591257</v>
      </c>
      <c r="DR257" s="6">
        <v>10.623014420848584</v>
      </c>
      <c r="DS257" s="6">
        <v>0</v>
      </c>
      <c r="DT257" s="6">
        <v>23.964657193561763</v>
      </c>
      <c r="DU257" s="6">
        <v>46.232406686567572</v>
      </c>
      <c r="DV257" s="6">
        <v>0</v>
      </c>
      <c r="DW257" s="6">
        <v>2693.7929036434812</v>
      </c>
      <c r="DX257" s="6">
        <v>0</v>
      </c>
      <c r="DY257" s="6">
        <v>0</v>
      </c>
      <c r="DZ257" s="6">
        <v>256.69938759017492</v>
      </c>
      <c r="EA257" s="6">
        <v>724.72690364660775</v>
      </c>
      <c r="EB257" s="6">
        <v>37.309349198315431</v>
      </c>
      <c r="EC257" s="6">
        <v>3.5402530770479155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164657.18464640877</v>
      </c>
      <c r="EJ257" s="6">
        <v>0</v>
      </c>
      <c r="EK257" s="6">
        <v>0</v>
      </c>
      <c r="EL257" s="6">
        <v>49.769521836440944</v>
      </c>
      <c r="EM257" s="6">
        <v>4.6721808302615102</v>
      </c>
      <c r="EN257" s="6">
        <v>2.1117482553829885</v>
      </c>
      <c r="EO257" s="6">
        <v>0</v>
      </c>
      <c r="EP257" s="6">
        <v>75.161014534250199</v>
      </c>
      <c r="EQ257" s="6">
        <v>0</v>
      </c>
      <c r="ER257" s="6">
        <v>0.69601402036584881</v>
      </c>
      <c r="ES257" s="6">
        <v>9.3896082944243737</v>
      </c>
      <c r="ET257" s="6">
        <v>44.552330288613369</v>
      </c>
      <c r="EU257" s="6">
        <v>0</v>
      </c>
      <c r="EV257" s="6">
        <v>30.494861927750897</v>
      </c>
      <c r="EW257" s="6">
        <v>67.148027120041036</v>
      </c>
      <c r="EX257" s="6">
        <v>0</v>
      </c>
      <c r="EY257" s="6">
        <v>18.161659252457117</v>
      </c>
      <c r="EZ257" s="6">
        <v>0</v>
      </c>
      <c r="FA257" s="6">
        <v>7884.3690556785368</v>
      </c>
      <c r="FB257" s="6">
        <v>0</v>
      </c>
      <c r="FC257" s="6">
        <v>0</v>
      </c>
      <c r="FD257" s="6">
        <v>0</v>
      </c>
      <c r="FE257" s="6">
        <v>1983.0718047326363</v>
      </c>
      <c r="FF257" s="6">
        <v>0</v>
      </c>
      <c r="FG257" s="6">
        <v>632.6170407340386</v>
      </c>
      <c r="FH257" s="6">
        <v>1265.2340814680772</v>
      </c>
      <c r="FI257" s="6">
        <v>0</v>
      </c>
      <c r="FJ257" s="6">
        <v>0</v>
      </c>
      <c r="FK257" s="6">
        <v>1278.7836595487202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f t="shared" si="3"/>
        <v>329321.13076170033</v>
      </c>
    </row>
    <row r="258" spans="1:174" x14ac:dyDescent="0.25">
      <c r="A258" s="49">
        <v>47908</v>
      </c>
      <c r="B258" s="6">
        <v>218.1002559565535</v>
      </c>
      <c r="C258" s="6">
        <v>93.974464726309932</v>
      </c>
      <c r="D258" s="6">
        <v>325.54468448721468</v>
      </c>
      <c r="E258" s="6">
        <v>0</v>
      </c>
      <c r="F258" s="6">
        <v>59.710460160261718</v>
      </c>
      <c r="G258" s="6">
        <v>55.066504481955015</v>
      </c>
      <c r="H258" s="6">
        <v>542.94209656680823</v>
      </c>
      <c r="I258" s="6">
        <v>0</v>
      </c>
      <c r="J258" s="6">
        <v>596.07665725549202</v>
      </c>
      <c r="K258" s="6">
        <v>0</v>
      </c>
      <c r="L258" s="6">
        <v>0</v>
      </c>
      <c r="M258" s="6">
        <v>9.5042070571141881</v>
      </c>
      <c r="N258" s="6">
        <v>4.4665417449898133</v>
      </c>
      <c r="O258" s="6">
        <v>105.44168013275967</v>
      </c>
      <c r="P258" s="6">
        <v>19.121420403956407</v>
      </c>
      <c r="Q258" s="6">
        <v>4.7751734648836193</v>
      </c>
      <c r="R258" s="6">
        <v>0</v>
      </c>
      <c r="S258" s="6">
        <v>1.223763355185872</v>
      </c>
      <c r="T258" s="6">
        <v>14.684430035794687</v>
      </c>
      <c r="U258" s="6">
        <v>115.69718360496972</v>
      </c>
      <c r="V258" s="6">
        <v>0</v>
      </c>
      <c r="W258" s="6">
        <v>0</v>
      </c>
      <c r="X258" s="6">
        <v>109.50945381184474</v>
      </c>
      <c r="Y258" s="6">
        <v>0</v>
      </c>
      <c r="Z258" s="6">
        <v>0</v>
      </c>
      <c r="AA258" s="6">
        <v>170.85451595647638</v>
      </c>
      <c r="AB258" s="6">
        <v>128.92259518623183</v>
      </c>
      <c r="AC258" s="6">
        <v>0</v>
      </c>
      <c r="AD258" s="6">
        <v>11.016117333267156</v>
      </c>
      <c r="AE258" s="6">
        <v>0</v>
      </c>
      <c r="AF258" s="6">
        <v>0</v>
      </c>
      <c r="AG258" s="6">
        <v>71.393648808661027</v>
      </c>
      <c r="AH258" s="6">
        <v>84.402723338402126</v>
      </c>
      <c r="AI258" s="6">
        <v>558.43096776489631</v>
      </c>
      <c r="AJ258" s="6">
        <v>317.942632931623</v>
      </c>
      <c r="AK258" s="6">
        <v>0</v>
      </c>
      <c r="AL258" s="6">
        <v>137.11839251684077</v>
      </c>
      <c r="AM258" s="6">
        <v>711.32102022688503</v>
      </c>
      <c r="AN258" s="6">
        <v>0</v>
      </c>
      <c r="AO258" s="6">
        <v>0</v>
      </c>
      <c r="AP258" s="6">
        <v>0</v>
      </c>
      <c r="AQ258" s="6">
        <v>0</v>
      </c>
      <c r="AR258" s="6">
        <v>8.5296724111822968</v>
      </c>
      <c r="AS258" s="6">
        <v>1125.4207320062694</v>
      </c>
      <c r="AT258" s="6">
        <v>454.0847535335522</v>
      </c>
      <c r="AU258" s="6">
        <v>831.67443298576416</v>
      </c>
      <c r="AV258" s="6">
        <v>714.81686061262383</v>
      </c>
      <c r="AW258" s="6">
        <v>201.46430896544112</v>
      </c>
      <c r="AX258" s="6">
        <v>0</v>
      </c>
      <c r="AY258" s="6">
        <v>197.72295814821487</v>
      </c>
      <c r="AZ258" s="6">
        <v>19148.219938109367</v>
      </c>
      <c r="BA258" s="6">
        <v>0</v>
      </c>
      <c r="BB258" s="6">
        <v>0</v>
      </c>
      <c r="BC258" s="6">
        <v>2969.9901155732723</v>
      </c>
      <c r="BD258" s="6">
        <v>0</v>
      </c>
      <c r="BE258" s="6">
        <v>245.35126925881173</v>
      </c>
      <c r="BF258" s="6">
        <v>515.49977632499576</v>
      </c>
      <c r="BG258" s="6">
        <v>9.0281633873412162</v>
      </c>
      <c r="BH258" s="6">
        <v>2.0459487779080501</v>
      </c>
      <c r="BI258" s="6">
        <v>15.796191982909519</v>
      </c>
      <c r="BJ258" s="6">
        <v>0</v>
      </c>
      <c r="BK258" s="6">
        <v>3.7442888041072688</v>
      </c>
      <c r="BL258" s="6">
        <v>1.6879626203362252</v>
      </c>
      <c r="BM258" s="6">
        <v>8.2559320999275307</v>
      </c>
      <c r="BN258" s="6">
        <v>4.9473264120264488</v>
      </c>
      <c r="BO258" s="6">
        <v>0</v>
      </c>
      <c r="BP258" s="6">
        <v>0</v>
      </c>
      <c r="BQ258" s="6">
        <v>193.69865303027299</v>
      </c>
      <c r="BR258" s="6">
        <v>607.79672432131531</v>
      </c>
      <c r="BS258" s="6">
        <v>106.06750183333371</v>
      </c>
      <c r="BT258" s="6">
        <v>50.807400634574208</v>
      </c>
      <c r="BU258" s="6">
        <v>0</v>
      </c>
      <c r="BV258" s="6">
        <v>1866.6934958206375</v>
      </c>
      <c r="BW258" s="6">
        <v>105.50565117927366</v>
      </c>
      <c r="BX258" s="6">
        <v>4490.6195942726099</v>
      </c>
      <c r="BY258" s="6">
        <v>14395.05870528028</v>
      </c>
      <c r="BZ258" s="6">
        <v>0</v>
      </c>
      <c r="CA258" s="6">
        <v>241.04138805525454</v>
      </c>
      <c r="CB258" s="6">
        <v>912.05328878274042</v>
      </c>
      <c r="CC258" s="6">
        <v>148.63960174622213</v>
      </c>
      <c r="CD258" s="6">
        <v>3.9641567133337476</v>
      </c>
      <c r="CE258" s="6">
        <v>41.996778808611069</v>
      </c>
      <c r="CF258" s="6">
        <v>0</v>
      </c>
      <c r="CG258" s="6">
        <v>3134.7802943041834</v>
      </c>
      <c r="CH258" s="6">
        <v>130.37829553723154</v>
      </c>
      <c r="CI258" s="6">
        <v>26987.480382335212</v>
      </c>
      <c r="CJ258" s="6">
        <v>170.37689096868598</v>
      </c>
      <c r="CK258" s="6">
        <v>45919.04032028553</v>
      </c>
      <c r="CL258" s="6">
        <v>4150.1674357710108</v>
      </c>
      <c r="CM258" s="6">
        <v>0</v>
      </c>
      <c r="CN258" s="6">
        <v>16.935456172524464</v>
      </c>
      <c r="CO258" s="6">
        <v>0</v>
      </c>
      <c r="CP258" s="6">
        <v>0</v>
      </c>
      <c r="CQ258" s="6">
        <v>48.301416734987733</v>
      </c>
      <c r="CR258" s="6">
        <v>2.5913698074204174</v>
      </c>
      <c r="CS258" s="6">
        <v>45.570929397740088</v>
      </c>
      <c r="CT258" s="6">
        <v>74.254300827905979</v>
      </c>
      <c r="CU258" s="6">
        <v>104.89673521513241</v>
      </c>
      <c r="CV258" s="6">
        <v>252.77594093517342</v>
      </c>
      <c r="CW258" s="6">
        <v>37.615909823918329</v>
      </c>
      <c r="CX258" s="6">
        <v>0</v>
      </c>
      <c r="CY258" s="6">
        <v>0</v>
      </c>
      <c r="CZ258" s="6">
        <v>0</v>
      </c>
      <c r="DA258" s="6">
        <v>0</v>
      </c>
      <c r="DB258" s="6">
        <v>59.364380166090832</v>
      </c>
      <c r="DC258" s="6">
        <v>63.23285667839675</v>
      </c>
      <c r="DD258" s="6">
        <v>0</v>
      </c>
      <c r="DE258" s="6">
        <v>11977.417498802813</v>
      </c>
      <c r="DF258" s="6">
        <v>0</v>
      </c>
      <c r="DG258" s="6">
        <v>0</v>
      </c>
      <c r="DH258" s="6">
        <v>0</v>
      </c>
      <c r="DI258" s="6">
        <v>50.379237229971991</v>
      </c>
      <c r="DJ258" s="6">
        <v>4.6031427789665242</v>
      </c>
      <c r="DK258" s="6">
        <v>164.59978665973495</v>
      </c>
      <c r="DL258" s="6">
        <v>15.850500065882162</v>
      </c>
      <c r="DM258" s="6">
        <v>0</v>
      </c>
      <c r="DN258" s="6">
        <v>0</v>
      </c>
      <c r="DO258" s="6">
        <v>0</v>
      </c>
      <c r="DP258" s="6">
        <v>0</v>
      </c>
      <c r="DQ258" s="6">
        <v>31.552187322061744</v>
      </c>
      <c r="DR258" s="6">
        <v>10.488132793103453</v>
      </c>
      <c r="DS258" s="6">
        <v>0</v>
      </c>
      <c r="DT258" s="6">
        <v>23.75916577073016</v>
      </c>
      <c r="DU258" s="6">
        <v>45.645388536971467</v>
      </c>
      <c r="DV258" s="6">
        <v>0</v>
      </c>
      <c r="DW258" s="6">
        <v>2704.5345291990848</v>
      </c>
      <c r="DX258" s="6">
        <v>0</v>
      </c>
      <c r="DY258" s="6">
        <v>0</v>
      </c>
      <c r="DZ258" s="6">
        <v>253.44004613890203</v>
      </c>
      <c r="EA258" s="6">
        <v>720.17998055445412</v>
      </c>
      <c r="EB258" s="6">
        <v>36.835628129076937</v>
      </c>
      <c r="EC258" s="6">
        <v>3.4953020792666498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165554.86696187561</v>
      </c>
      <c r="EJ258" s="6">
        <v>0</v>
      </c>
      <c r="EK258" s="6">
        <v>0</v>
      </c>
      <c r="EL258" s="6">
        <v>49.137592531683424</v>
      </c>
      <c r="EM258" s="6">
        <v>4.6128576164787569</v>
      </c>
      <c r="EN258" s="6">
        <v>2.0849351465242654</v>
      </c>
      <c r="EO258" s="6">
        <v>0</v>
      </c>
      <c r="EP258" s="6">
        <v>74.985574359432064</v>
      </c>
      <c r="EQ258" s="6">
        <v>0</v>
      </c>
      <c r="ER258" s="6">
        <v>0.68603231029595979</v>
      </c>
      <c r="ES258" s="6">
        <v>9.1952211938755539</v>
      </c>
      <c r="ET258" s="6">
        <v>44.170304304785397</v>
      </c>
      <c r="EU258" s="6">
        <v>0</v>
      </c>
      <c r="EV258" s="6">
        <v>30.107665181918978</v>
      </c>
      <c r="EW258" s="6">
        <v>66.295440948261955</v>
      </c>
      <c r="EX258" s="6">
        <v>0</v>
      </c>
      <c r="EY258" s="6">
        <v>18.005927202103702</v>
      </c>
      <c r="EZ258" s="6">
        <v>0</v>
      </c>
      <c r="FA258" s="6">
        <v>7936.1193500108984</v>
      </c>
      <c r="FB258" s="6">
        <v>0</v>
      </c>
      <c r="FC258" s="6">
        <v>0</v>
      </c>
      <c r="FD258" s="6">
        <v>0</v>
      </c>
      <c r="FE258" s="6">
        <v>1981.8696781271744</v>
      </c>
      <c r="FF258" s="6">
        <v>0</v>
      </c>
      <c r="FG258" s="6">
        <v>632.72899956035815</v>
      </c>
      <c r="FH258" s="6">
        <v>1265.4579991207163</v>
      </c>
      <c r="FI258" s="6">
        <v>0</v>
      </c>
      <c r="FJ258" s="6">
        <v>0</v>
      </c>
      <c r="FK258" s="6">
        <v>1280.0624383140789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f t="shared" si="3"/>
        <v>330280.39558262832</v>
      </c>
    </row>
    <row r="259" spans="1:174" x14ac:dyDescent="0.25">
      <c r="A259" s="49">
        <v>47939</v>
      </c>
      <c r="B259" s="6">
        <v>216.40860983618529</v>
      </c>
      <c r="C259" s="6">
        <v>93.244927764900055</v>
      </c>
      <c r="D259" s="6">
        <v>323.01743540294888</v>
      </c>
      <c r="E259" s="6">
        <v>0</v>
      </c>
      <c r="F259" s="6">
        <v>59.246967393326798</v>
      </c>
      <c r="G259" s="6">
        <v>54.548026297240881</v>
      </c>
      <c r="H259" s="6">
        <v>540.95698973559729</v>
      </c>
      <c r="I259" s="6">
        <v>0</v>
      </c>
      <c r="J259" s="6">
        <v>591.44923049048737</v>
      </c>
      <c r="K259" s="6">
        <v>0</v>
      </c>
      <c r="L259" s="6">
        <v>0</v>
      </c>
      <c r="M259" s="6">
        <v>9.4461550429333609</v>
      </c>
      <c r="N259" s="6">
        <v>4.4318673544291416</v>
      </c>
      <c r="O259" s="6">
        <v>104.79763882836329</v>
      </c>
      <c r="P259" s="6">
        <v>19.029885052391037</v>
      </c>
      <c r="Q259" s="6">
        <v>4.7578864058537071</v>
      </c>
      <c r="R259" s="6">
        <v>0</v>
      </c>
      <c r="S259" s="6">
        <v>1.2193330932246433</v>
      </c>
      <c r="T259" s="6">
        <v>14.570432744088379</v>
      </c>
      <c r="U259" s="6">
        <v>114.79901012756106</v>
      </c>
      <c r="V259" s="6">
        <v>0</v>
      </c>
      <c r="W259" s="6">
        <v>0</v>
      </c>
      <c r="X259" s="6">
        <v>108.47836852042209</v>
      </c>
      <c r="Y259" s="6">
        <v>0</v>
      </c>
      <c r="Z259" s="6">
        <v>0</v>
      </c>
      <c r="AA259" s="6">
        <v>170.23550998124185</v>
      </c>
      <c r="AB259" s="6">
        <v>127.75306947614945</v>
      </c>
      <c r="AC259" s="6">
        <v>0</v>
      </c>
      <c r="AD259" s="6">
        <v>10.976236840543473</v>
      </c>
      <c r="AE259" s="6">
        <v>0</v>
      </c>
      <c r="AF259" s="6">
        <v>0</v>
      </c>
      <c r="AG259" s="6">
        <v>71.135191824594443</v>
      </c>
      <c r="AH259" s="6">
        <v>84.097169022654995</v>
      </c>
      <c r="AI259" s="6">
        <v>555.06705578658023</v>
      </c>
      <c r="AJ259" s="6">
        <v>316.7916186063772</v>
      </c>
      <c r="AK259" s="6">
        <v>0</v>
      </c>
      <c r="AL259" s="6">
        <v>136.05392318763015</v>
      </c>
      <c r="AM259" s="6">
        <v>707.67730274050325</v>
      </c>
      <c r="AN259" s="6">
        <v>0</v>
      </c>
      <c r="AO259" s="6">
        <v>0</v>
      </c>
      <c r="AP259" s="6">
        <v>0</v>
      </c>
      <c r="AQ259" s="6">
        <v>0</v>
      </c>
      <c r="AR259" s="6">
        <v>8.4775728871719132</v>
      </c>
      <c r="AS259" s="6">
        <v>1121.1489855710163</v>
      </c>
      <c r="AT259" s="6">
        <v>452.36479317468837</v>
      </c>
      <c r="AU259" s="6">
        <v>825.88988224408445</v>
      </c>
      <c r="AV259" s="6">
        <v>709.26763698070795</v>
      </c>
      <c r="AW259" s="6">
        <v>199.89818363111365</v>
      </c>
      <c r="AX259" s="6">
        <v>0</v>
      </c>
      <c r="AY259" s="6">
        <v>196.18800706859423</v>
      </c>
      <c r="AZ259" s="6">
        <v>19146.812156198735</v>
      </c>
      <c r="BA259" s="6">
        <v>0</v>
      </c>
      <c r="BB259" s="6">
        <v>0</v>
      </c>
      <c r="BC259" s="6">
        <v>2980.9196614240464</v>
      </c>
      <c r="BD259" s="6">
        <v>0</v>
      </c>
      <c r="BE259" s="6">
        <v>245.40302822010614</v>
      </c>
      <c r="BF259" s="6">
        <v>513.83282514204154</v>
      </c>
      <c r="BG259" s="6">
        <v>8.9580764876297394</v>
      </c>
      <c r="BH259" s="6">
        <v>2.0300657903434778</v>
      </c>
      <c r="BI259" s="6">
        <v>15.647463077348084</v>
      </c>
      <c r="BJ259" s="6">
        <v>0</v>
      </c>
      <c r="BK259" s="6">
        <v>3.7090344860701556</v>
      </c>
      <c r="BL259" s="6">
        <v>1.6720696232504193</v>
      </c>
      <c r="BM259" s="6">
        <v>8.226044015943156</v>
      </c>
      <c r="BN259" s="6">
        <v>4.9089196226050467</v>
      </c>
      <c r="BO259" s="6">
        <v>0</v>
      </c>
      <c r="BP259" s="6">
        <v>0</v>
      </c>
      <c r="BQ259" s="6">
        <v>194.13084659903416</v>
      </c>
      <c r="BR259" s="6">
        <v>605.59638166804859</v>
      </c>
      <c r="BS259" s="6">
        <v>105.06882421024739</v>
      </c>
      <c r="BT259" s="6">
        <v>50.41297565131913</v>
      </c>
      <c r="BU259" s="6">
        <v>0</v>
      </c>
      <c r="BV259" s="6">
        <v>1867.3122453316926</v>
      </c>
      <c r="BW259" s="6">
        <v>104.68659599873007</v>
      </c>
      <c r="BX259" s="6">
        <v>4497.4482346204586</v>
      </c>
      <c r="BY259" s="6">
        <v>14426.775703283747</v>
      </c>
      <c r="BZ259" s="6">
        <v>0</v>
      </c>
      <c r="CA259" s="6">
        <v>240.40426262702493</v>
      </c>
      <c r="CB259" s="6">
        <v>910.06393043748835</v>
      </c>
      <c r="CC259" s="6">
        <v>148.13442539933976</v>
      </c>
      <c r="CD259" s="6">
        <v>3.9498056930805201</v>
      </c>
      <c r="CE259" s="6">
        <v>41.844742280583418</v>
      </c>
      <c r="CF259" s="6">
        <v>0</v>
      </c>
      <c r="CG259" s="6">
        <v>3124.6541367249015</v>
      </c>
      <c r="CH259" s="6">
        <v>129.36615052702007</v>
      </c>
      <c r="CI259" s="6">
        <v>26998.248385629067</v>
      </c>
      <c r="CJ259" s="6">
        <v>169.31871652254131</v>
      </c>
      <c r="CK259" s="6">
        <v>46081.810595450821</v>
      </c>
      <c r="CL259" s="6">
        <v>4158.9243293915188</v>
      </c>
      <c r="CM259" s="6">
        <v>0</v>
      </c>
      <c r="CN259" s="6">
        <v>16.881672126419655</v>
      </c>
      <c r="CO259" s="6">
        <v>0</v>
      </c>
      <c r="CP259" s="6">
        <v>0</v>
      </c>
      <c r="CQ259" s="6">
        <v>48.126556188356993</v>
      </c>
      <c r="CR259" s="6">
        <v>2.5712526398398343</v>
      </c>
      <c r="CS259" s="6">
        <v>45.217155875770324</v>
      </c>
      <c r="CT259" s="6">
        <v>74.070396361287891</v>
      </c>
      <c r="CU259" s="6">
        <v>104.25602245249611</v>
      </c>
      <c r="CV259" s="6">
        <v>251.23197704428196</v>
      </c>
      <c r="CW259" s="6">
        <v>37.386150590202099</v>
      </c>
      <c r="CX259" s="6">
        <v>0</v>
      </c>
      <c r="CY259" s="6">
        <v>0</v>
      </c>
      <c r="CZ259" s="6">
        <v>0</v>
      </c>
      <c r="DA259" s="6">
        <v>0</v>
      </c>
      <c r="DB259" s="6">
        <v>58.805435370978941</v>
      </c>
      <c r="DC259" s="6">
        <v>62.741971135640277</v>
      </c>
      <c r="DD259" s="6">
        <v>0</v>
      </c>
      <c r="DE259" s="6">
        <v>12021.151613281545</v>
      </c>
      <c r="DF259" s="6">
        <v>0</v>
      </c>
      <c r="DG259" s="6">
        <v>0</v>
      </c>
      <c r="DH259" s="6">
        <v>0</v>
      </c>
      <c r="DI259" s="6">
        <v>50.196854568005676</v>
      </c>
      <c r="DJ259" s="6">
        <v>4.5750266291104555</v>
      </c>
      <c r="DK259" s="6">
        <v>163.59440566457044</v>
      </c>
      <c r="DL259" s="6">
        <v>15.701259823047009</v>
      </c>
      <c r="DM259" s="6">
        <v>0</v>
      </c>
      <c r="DN259" s="6">
        <v>0</v>
      </c>
      <c r="DO259" s="6">
        <v>0</v>
      </c>
      <c r="DP259" s="6">
        <v>0</v>
      </c>
      <c r="DQ259" s="6">
        <v>31.307243262717424</v>
      </c>
      <c r="DR259" s="6">
        <v>10.406711945950686</v>
      </c>
      <c r="DS259" s="6">
        <v>0</v>
      </c>
      <c r="DT259" s="6">
        <v>23.673152957959999</v>
      </c>
      <c r="DU259" s="6">
        <v>45.291036978251583</v>
      </c>
      <c r="DV259" s="6">
        <v>0</v>
      </c>
      <c r="DW259" s="6">
        <v>2720.3563346845158</v>
      </c>
      <c r="DX259" s="6">
        <v>0</v>
      </c>
      <c r="DY259" s="6">
        <v>0</v>
      </c>
      <c r="DZ259" s="6">
        <v>251.47255548387966</v>
      </c>
      <c r="EA259" s="6">
        <v>718.01816019239789</v>
      </c>
      <c r="EB259" s="6">
        <v>36.549667977080595</v>
      </c>
      <c r="EC259" s="6">
        <v>3.4681675585695202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166677.40649500623</v>
      </c>
      <c r="EJ259" s="6">
        <v>0</v>
      </c>
      <c r="EK259" s="6">
        <v>0</v>
      </c>
      <c r="EL259" s="6">
        <v>48.756130503131708</v>
      </c>
      <c r="EM259" s="6">
        <v>4.57704735526851</v>
      </c>
      <c r="EN259" s="6">
        <v>2.0687495023073832</v>
      </c>
      <c r="EO259" s="6">
        <v>0</v>
      </c>
      <c r="EP259" s="6">
        <v>75.09734022345134</v>
      </c>
      <c r="EQ259" s="6">
        <v>0</v>
      </c>
      <c r="ER259" s="6">
        <v>0.67957297916093107</v>
      </c>
      <c r="ES259" s="6">
        <v>9.1414764933839976</v>
      </c>
      <c r="ET259" s="6">
        <v>44.010399190656806</v>
      </c>
      <c r="EU259" s="6">
        <v>0</v>
      </c>
      <c r="EV259" s="6">
        <v>29.87393515072452</v>
      </c>
      <c r="EW259" s="6">
        <v>65.78078013390585</v>
      </c>
      <c r="EX259" s="6">
        <v>0</v>
      </c>
      <c r="EY259" s="6">
        <v>17.940742234746995</v>
      </c>
      <c r="EZ259" s="6">
        <v>0</v>
      </c>
      <c r="FA259" s="6">
        <v>7995.1839687771953</v>
      </c>
      <c r="FB259" s="6">
        <v>0</v>
      </c>
      <c r="FC259" s="6">
        <v>0</v>
      </c>
      <c r="FD259" s="6">
        <v>0</v>
      </c>
      <c r="FE259" s="6">
        <v>1980.7055873232159</v>
      </c>
      <c r="FF259" s="6">
        <v>0</v>
      </c>
      <c r="FG259" s="6">
        <v>632.85133092422791</v>
      </c>
      <c r="FH259" s="6">
        <v>1265.7026618484558</v>
      </c>
      <c r="FI259" s="6">
        <v>0</v>
      </c>
      <c r="FJ259" s="6">
        <v>0</v>
      </c>
      <c r="FK259" s="6">
        <v>1281.3424983279767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f t="shared" si="3"/>
        <v>331671.86503201531</v>
      </c>
    </row>
    <row r="260" spans="1:174" x14ac:dyDescent="0.25">
      <c r="A260" s="49">
        <v>47969</v>
      </c>
      <c r="B260" s="6">
        <v>210.81120019066861</v>
      </c>
      <c r="C260" s="6">
        <v>90.833237346145737</v>
      </c>
      <c r="D260" s="6">
        <v>314.66289995823252</v>
      </c>
      <c r="E260" s="6">
        <v>0</v>
      </c>
      <c r="F260" s="6">
        <v>57.714611429919934</v>
      </c>
      <c r="G260" s="6">
        <v>53.04870580559507</v>
      </c>
      <c r="H260" s="6">
        <v>529.16081107376806</v>
      </c>
      <c r="I260" s="6">
        <v>0</v>
      </c>
      <c r="J260" s="6">
        <v>576.15196471373758</v>
      </c>
      <c r="K260" s="6">
        <v>0</v>
      </c>
      <c r="L260" s="6">
        <v>0</v>
      </c>
      <c r="M260" s="6">
        <v>9.2171885098003408</v>
      </c>
      <c r="N260" s="6">
        <v>4.3172413657339144</v>
      </c>
      <c r="O260" s="6">
        <v>102.25743575801374</v>
      </c>
      <c r="P260" s="6">
        <v>18.615165381068881</v>
      </c>
      <c r="Q260" s="6">
        <v>4.6541803209880603</v>
      </c>
      <c r="R260" s="6">
        <v>0</v>
      </c>
      <c r="S260" s="6">
        <v>1.1927556908953514</v>
      </c>
      <c r="T260" s="6">
        <v>14.193582507959508</v>
      </c>
      <c r="U260" s="6">
        <v>111.82984408879088</v>
      </c>
      <c r="V260" s="6">
        <v>0</v>
      </c>
      <c r="W260" s="6">
        <v>0</v>
      </c>
      <c r="X260" s="6">
        <v>105.49670535378981</v>
      </c>
      <c r="Y260" s="6">
        <v>0</v>
      </c>
      <c r="Z260" s="6">
        <v>0</v>
      </c>
      <c r="AA260" s="6">
        <v>166.52446626269926</v>
      </c>
      <c r="AB260" s="6">
        <v>124.23909420310505</v>
      </c>
      <c r="AC260" s="6">
        <v>0</v>
      </c>
      <c r="AD260" s="6">
        <v>10.736991416800199</v>
      </c>
      <c r="AE260" s="6">
        <v>0</v>
      </c>
      <c r="AF260" s="6">
        <v>0</v>
      </c>
      <c r="AG260" s="6">
        <v>69.584686378781811</v>
      </c>
      <c r="AH260" s="6">
        <v>82.264130693515028</v>
      </c>
      <c r="AI260" s="6">
        <v>541.49147475682196</v>
      </c>
      <c r="AJ260" s="6">
        <v>309.88661590528318</v>
      </c>
      <c r="AK260" s="6">
        <v>0</v>
      </c>
      <c r="AL260" s="6">
        <v>132.53501925525933</v>
      </c>
      <c r="AM260" s="6">
        <v>693.1581383417946</v>
      </c>
      <c r="AN260" s="6">
        <v>0</v>
      </c>
      <c r="AO260" s="6">
        <v>0</v>
      </c>
      <c r="AP260" s="6">
        <v>0</v>
      </c>
      <c r="AQ260" s="6">
        <v>0</v>
      </c>
      <c r="AR260" s="6">
        <v>8.272083938013667</v>
      </c>
      <c r="AS260" s="6">
        <v>1092.7799868886773</v>
      </c>
      <c r="AT260" s="6">
        <v>442.52693362023274</v>
      </c>
      <c r="AU260" s="6">
        <v>804.61919633328762</v>
      </c>
      <c r="AV260" s="6">
        <v>690.92311138086325</v>
      </c>
      <c r="AW260" s="6">
        <v>194.58029729364304</v>
      </c>
      <c r="AX260" s="6">
        <v>0</v>
      </c>
      <c r="AY260" s="6">
        <v>191.11379286452751</v>
      </c>
      <c r="AZ260" s="6">
        <v>18697.491662630528</v>
      </c>
      <c r="BA260" s="6">
        <v>0</v>
      </c>
      <c r="BB260" s="6">
        <v>0</v>
      </c>
      <c r="BC260" s="6">
        <v>2919.4122712885628</v>
      </c>
      <c r="BD260" s="6">
        <v>0</v>
      </c>
      <c r="BE260" s="6">
        <v>240.31771340082125</v>
      </c>
      <c r="BF260" s="6">
        <v>502.44330370564234</v>
      </c>
      <c r="BG260" s="6">
        <v>8.7263844508236659</v>
      </c>
      <c r="BH260" s="6">
        <v>1.9775600902119244</v>
      </c>
      <c r="BI260" s="6">
        <v>15.217373051610062</v>
      </c>
      <c r="BJ260" s="6">
        <v>0</v>
      </c>
      <c r="BK260" s="6">
        <v>3.6070870502659171</v>
      </c>
      <c r="BL260" s="6">
        <v>1.6261107055814839</v>
      </c>
      <c r="BM260" s="6">
        <v>8.0467436405125081</v>
      </c>
      <c r="BN260" s="6">
        <v>4.7819551355916508</v>
      </c>
      <c r="BO260" s="6">
        <v>0</v>
      </c>
      <c r="BP260" s="6">
        <v>0</v>
      </c>
      <c r="BQ260" s="6">
        <v>190.21952305751131</v>
      </c>
      <c r="BR260" s="6">
        <v>592.39639654979828</v>
      </c>
      <c r="BS260" s="6">
        <v>102.18087661864919</v>
      </c>
      <c r="BT260" s="6">
        <v>49.109092498921576</v>
      </c>
      <c r="BU260" s="6">
        <v>0</v>
      </c>
      <c r="BV260" s="6">
        <v>1819.0652360803829</v>
      </c>
      <c r="BW260" s="6">
        <v>101.97897783017186</v>
      </c>
      <c r="BX260" s="6">
        <v>4403.0982673910421</v>
      </c>
      <c r="BY260" s="6">
        <v>14111.898055918187</v>
      </c>
      <c r="BZ260" s="6">
        <v>0</v>
      </c>
      <c r="CA260" s="6">
        <v>235.24646215201693</v>
      </c>
      <c r="CB260" s="6">
        <v>884.31374471463926</v>
      </c>
      <c r="CC260" s="6">
        <v>144.87285163779731</v>
      </c>
      <c r="CD260" s="6">
        <v>3.863713077690321</v>
      </c>
      <c r="CE260" s="6">
        <v>40.932666198062364</v>
      </c>
      <c r="CF260" s="6">
        <v>0</v>
      </c>
      <c r="CG260" s="6">
        <v>3055.5860173452124</v>
      </c>
      <c r="CH260" s="6">
        <v>126.02021940544991</v>
      </c>
      <c r="CI260" s="6">
        <v>26381.32730197964</v>
      </c>
      <c r="CJ260" s="6">
        <v>165.09421530705617</v>
      </c>
      <c r="CK260" s="6">
        <v>45170.127534415529</v>
      </c>
      <c r="CL260" s="6">
        <v>4066.5021060563131</v>
      </c>
      <c r="CM260" s="6">
        <v>0</v>
      </c>
      <c r="CN260" s="6">
        <v>16.513990381459621</v>
      </c>
      <c r="CO260" s="6">
        <v>0</v>
      </c>
      <c r="CP260" s="6">
        <v>0</v>
      </c>
      <c r="CQ260" s="6">
        <v>47.077557474512027</v>
      </c>
      <c r="CR260" s="6">
        <v>2.5047496620978893</v>
      </c>
      <c r="CS260" s="6">
        <v>44.047657607040215</v>
      </c>
      <c r="CT260" s="6">
        <v>72.348085734071191</v>
      </c>
      <c r="CU260" s="6">
        <v>101.72894768919922</v>
      </c>
      <c r="CV260" s="6">
        <v>245.14233374131527</v>
      </c>
      <c r="CW260" s="6">
        <v>36.479943011677186</v>
      </c>
      <c r="CX260" s="6">
        <v>0</v>
      </c>
      <c r="CY260" s="6">
        <v>0</v>
      </c>
      <c r="CZ260" s="6">
        <v>0</v>
      </c>
      <c r="DA260" s="6">
        <v>0</v>
      </c>
      <c r="DB260" s="6">
        <v>57.189094684490698</v>
      </c>
      <c r="DC260" s="6">
        <v>61.119210367107179</v>
      </c>
      <c r="DD260" s="6">
        <v>0</v>
      </c>
      <c r="DE260" s="6">
        <v>11797.208003849188</v>
      </c>
      <c r="DF260" s="6">
        <v>0</v>
      </c>
      <c r="DG260" s="6">
        <v>0</v>
      </c>
      <c r="DH260" s="6">
        <v>0</v>
      </c>
      <c r="DI260" s="6">
        <v>49.102730241411116</v>
      </c>
      <c r="DJ260" s="6">
        <v>4.4641319866344835</v>
      </c>
      <c r="DK260" s="6">
        <v>159.62902041155189</v>
      </c>
      <c r="DL260" s="6">
        <v>15.269691126700984</v>
      </c>
      <c r="DM260" s="6">
        <v>0</v>
      </c>
      <c r="DN260" s="6">
        <v>0</v>
      </c>
      <c r="DO260" s="6">
        <v>0</v>
      </c>
      <c r="DP260" s="6">
        <v>0</v>
      </c>
      <c r="DQ260" s="6">
        <v>30.49751151189583</v>
      </c>
      <c r="DR260" s="6">
        <v>10.137552345612267</v>
      </c>
      <c r="DS260" s="6">
        <v>0</v>
      </c>
      <c r="DT260" s="6">
        <v>23.157157030298688</v>
      </c>
      <c r="DU260" s="6">
        <v>44.11962784582893</v>
      </c>
      <c r="DV260" s="6">
        <v>0</v>
      </c>
      <c r="DW260" s="6">
        <v>2674.8192068232397</v>
      </c>
      <c r="DX260" s="6">
        <v>0</v>
      </c>
      <c r="DY260" s="6">
        <v>0</v>
      </c>
      <c r="DZ260" s="6">
        <v>244.96845958099851</v>
      </c>
      <c r="EA260" s="6">
        <v>699.0798884552587</v>
      </c>
      <c r="EB260" s="6">
        <v>35.604345950651215</v>
      </c>
      <c r="EC260" s="6">
        <v>3.3784667386737142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163917.02513613045</v>
      </c>
      <c r="EJ260" s="6">
        <v>0</v>
      </c>
      <c r="EK260" s="6">
        <v>0</v>
      </c>
      <c r="EL260" s="6">
        <v>47.495100057739485</v>
      </c>
      <c r="EM260" s="6">
        <v>4.4586664254154993</v>
      </c>
      <c r="EN260" s="6">
        <v>2.015243285153173</v>
      </c>
      <c r="EO260" s="6">
        <v>0</v>
      </c>
      <c r="EP260" s="6">
        <v>73.139485614285448</v>
      </c>
      <c r="EQ260" s="6">
        <v>0</v>
      </c>
      <c r="ER260" s="6">
        <v>0.66089406880636326</v>
      </c>
      <c r="ES260" s="6">
        <v>9.0543562824055979</v>
      </c>
      <c r="ET260" s="6">
        <v>43.051118996867011</v>
      </c>
      <c r="EU260" s="6">
        <v>0</v>
      </c>
      <c r="EV260" s="6">
        <v>29.101274536356936</v>
      </c>
      <c r="EW260" s="6">
        <v>64.079423491889756</v>
      </c>
      <c r="EX260" s="6">
        <v>0</v>
      </c>
      <c r="EY260" s="6">
        <v>17.549693777923761</v>
      </c>
      <c r="EZ260" s="6">
        <v>0</v>
      </c>
      <c r="FA260" s="6">
        <v>7865.4638505370431</v>
      </c>
      <c r="FB260" s="6">
        <v>0</v>
      </c>
      <c r="FC260" s="6">
        <v>0</v>
      </c>
      <c r="FD260" s="6">
        <v>0</v>
      </c>
      <c r="FE260" s="6">
        <v>1979.5806112964799</v>
      </c>
      <c r="FF260" s="6">
        <v>0</v>
      </c>
      <c r="FG260" s="6">
        <v>632.99046772075758</v>
      </c>
      <c r="FH260" s="6">
        <v>1265.9809354415152</v>
      </c>
      <c r="FI260" s="6">
        <v>0</v>
      </c>
      <c r="FJ260" s="6">
        <v>0</v>
      </c>
      <c r="FK260" s="6">
        <v>1282.6238406530156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f t="shared" si="3"/>
        <v>325516.73243497964</v>
      </c>
    </row>
    <row r="261" spans="1:174" x14ac:dyDescent="0.25">
      <c r="A261" s="49">
        <v>48000</v>
      </c>
      <c r="B261" s="6">
        <v>207.78705669058428</v>
      </c>
      <c r="C261" s="6">
        <v>89.530034506790116</v>
      </c>
      <c r="D261" s="6">
        <v>310.14836764994573</v>
      </c>
      <c r="E261" s="6">
        <v>0</v>
      </c>
      <c r="F261" s="6">
        <v>56.886600357780267</v>
      </c>
      <c r="G261" s="6">
        <v>52.200531859751706</v>
      </c>
      <c r="H261" s="6">
        <v>523.75804326036871</v>
      </c>
      <c r="I261" s="6">
        <v>0</v>
      </c>
      <c r="J261" s="6">
        <v>567.8857958723255</v>
      </c>
      <c r="K261" s="6">
        <v>0</v>
      </c>
      <c r="L261" s="6">
        <v>0</v>
      </c>
      <c r="M261" s="6">
        <v>9.1001018452403137</v>
      </c>
      <c r="N261" s="6">
        <v>4.2553010301212177</v>
      </c>
      <c r="O261" s="6">
        <v>100.95845157572904</v>
      </c>
      <c r="P261" s="6">
        <v>18.433537043036452</v>
      </c>
      <c r="Q261" s="6">
        <v>4.6065599216480431</v>
      </c>
      <c r="R261" s="6">
        <v>0</v>
      </c>
      <c r="S261" s="6">
        <v>1.1805517154586063</v>
      </c>
      <c r="T261" s="6">
        <v>13.989944307170594</v>
      </c>
      <c r="U261" s="6">
        <v>110.2253986831313</v>
      </c>
      <c r="V261" s="6">
        <v>0</v>
      </c>
      <c r="W261" s="6">
        <v>0</v>
      </c>
      <c r="X261" s="6">
        <v>103.80996190746876</v>
      </c>
      <c r="Y261" s="6">
        <v>0</v>
      </c>
      <c r="Z261" s="6">
        <v>0</v>
      </c>
      <c r="AA261" s="6">
        <v>164.82031999406914</v>
      </c>
      <c r="AB261" s="6">
        <v>122.29974919615147</v>
      </c>
      <c r="AC261" s="6">
        <v>0</v>
      </c>
      <c r="AD261" s="6">
        <v>10.627133228308306</v>
      </c>
      <c r="AE261" s="6">
        <v>0</v>
      </c>
      <c r="AF261" s="6">
        <v>0</v>
      </c>
      <c r="AG261" s="6">
        <v>68.872716068584168</v>
      </c>
      <c r="AH261" s="6">
        <v>81.422424853859653</v>
      </c>
      <c r="AI261" s="6">
        <v>534.55840984187569</v>
      </c>
      <c r="AJ261" s="6">
        <v>306.71593419942195</v>
      </c>
      <c r="AK261" s="6">
        <v>0</v>
      </c>
      <c r="AL261" s="6">
        <v>130.63351251110012</v>
      </c>
      <c r="AM261" s="6">
        <v>686.60102086607606</v>
      </c>
      <c r="AN261" s="6">
        <v>0</v>
      </c>
      <c r="AO261" s="6">
        <v>0</v>
      </c>
      <c r="AP261" s="6">
        <v>0</v>
      </c>
      <c r="AQ261" s="6">
        <v>0</v>
      </c>
      <c r="AR261" s="6">
        <v>8.1670030105450824</v>
      </c>
      <c r="AS261" s="6">
        <v>1077.2822465632889</v>
      </c>
      <c r="AT261" s="6">
        <v>438.24929920592689</v>
      </c>
      <c r="AU261" s="6">
        <v>793.20373376966313</v>
      </c>
      <c r="AV261" s="6">
        <v>681.01029767042928</v>
      </c>
      <c r="AW261" s="6">
        <v>191.68615744790765</v>
      </c>
      <c r="AX261" s="6">
        <v>0</v>
      </c>
      <c r="AY261" s="6">
        <v>188.37184460001768</v>
      </c>
      <c r="AZ261" s="6">
        <v>18473.354462825166</v>
      </c>
      <c r="BA261" s="6">
        <v>0</v>
      </c>
      <c r="BB261" s="6">
        <v>0</v>
      </c>
      <c r="BC261" s="6">
        <v>2891.8613285141937</v>
      </c>
      <c r="BD261" s="6">
        <v>0</v>
      </c>
      <c r="BE261" s="6">
        <v>237.51969430931058</v>
      </c>
      <c r="BF261" s="6">
        <v>497.18839345836534</v>
      </c>
      <c r="BG261" s="6">
        <v>8.6011852470312782</v>
      </c>
      <c r="BH261" s="6">
        <v>1.9491876353720776</v>
      </c>
      <c r="BI261" s="6">
        <v>14.974068730598827</v>
      </c>
      <c r="BJ261" s="6">
        <v>0</v>
      </c>
      <c r="BK261" s="6">
        <v>3.5494148184939229</v>
      </c>
      <c r="BL261" s="6">
        <v>1.6001114900947651</v>
      </c>
      <c r="BM261" s="6">
        <v>7.9644113888333097</v>
      </c>
      <c r="BN261" s="6">
        <v>4.7133474574723939</v>
      </c>
      <c r="BO261" s="6">
        <v>0</v>
      </c>
      <c r="BP261" s="6">
        <v>0</v>
      </c>
      <c r="BQ261" s="6">
        <v>188.26675223295877</v>
      </c>
      <c r="BR261" s="6">
        <v>586.33514601249647</v>
      </c>
      <c r="BS261" s="6">
        <v>100.54714859465213</v>
      </c>
      <c r="BT261" s="6">
        <v>48.404514409968428</v>
      </c>
      <c r="BU261" s="6">
        <v>0</v>
      </c>
      <c r="BV261" s="6">
        <v>1792.1090741771166</v>
      </c>
      <c r="BW261" s="6">
        <v>100.51586479637767</v>
      </c>
      <c r="BX261" s="6">
        <v>4360.9648466946965</v>
      </c>
      <c r="BY261" s="6">
        <v>13965.303340712633</v>
      </c>
      <c r="BZ261" s="6">
        <v>0</v>
      </c>
      <c r="CA261" s="6">
        <v>232.86892485374921</v>
      </c>
      <c r="CB261" s="6">
        <v>870.36822388152905</v>
      </c>
      <c r="CC261" s="6">
        <v>143.44195983442475</v>
      </c>
      <c r="CD261" s="6">
        <v>3.8241805398414637</v>
      </c>
      <c r="CE261" s="6">
        <v>40.513853480039089</v>
      </c>
      <c r="CF261" s="6">
        <v>0</v>
      </c>
      <c r="CG261" s="6">
        <v>3023.2837548027455</v>
      </c>
      <c r="CH261" s="6">
        <v>124.21218181322408</v>
      </c>
      <c r="CI261" s="6">
        <v>26087.366468389384</v>
      </c>
      <c r="CJ261" s="6">
        <v>162.72484236933357</v>
      </c>
      <c r="CK261" s="6">
        <v>44794.265731458938</v>
      </c>
      <c r="CL261" s="6">
        <v>4023.3159205517159</v>
      </c>
      <c r="CM261" s="6">
        <v>0</v>
      </c>
      <c r="CN261" s="6">
        <v>16.343701600649318</v>
      </c>
      <c r="CO261" s="6">
        <v>0</v>
      </c>
      <c r="CP261" s="6">
        <v>0</v>
      </c>
      <c r="CQ261" s="6">
        <v>46.595871778584154</v>
      </c>
      <c r="CR261" s="6">
        <v>2.4688135117757128</v>
      </c>
      <c r="CS261" s="6">
        <v>43.415696948831922</v>
      </c>
      <c r="CT261" s="6">
        <v>71.422358917814208</v>
      </c>
      <c r="CU261" s="6">
        <v>100.43667693207352</v>
      </c>
      <c r="CV261" s="6">
        <v>242.02827155524707</v>
      </c>
      <c r="CW261" s="6">
        <v>36.016535450246096</v>
      </c>
      <c r="CX261" s="6">
        <v>0</v>
      </c>
      <c r="CY261" s="6">
        <v>0</v>
      </c>
      <c r="CZ261" s="6">
        <v>0</v>
      </c>
      <c r="DA261" s="6">
        <v>0</v>
      </c>
      <c r="DB261" s="6">
        <v>56.274721763207502</v>
      </c>
      <c r="DC261" s="6">
        <v>60.242320686449233</v>
      </c>
      <c r="DD261" s="6">
        <v>0</v>
      </c>
      <c r="DE261" s="6">
        <v>11710.622951353969</v>
      </c>
      <c r="DF261" s="6">
        <v>0</v>
      </c>
      <c r="DG261" s="6">
        <v>0</v>
      </c>
      <c r="DH261" s="6">
        <v>0</v>
      </c>
      <c r="DI261" s="6">
        <v>48.600323488446122</v>
      </c>
      <c r="DJ261" s="6">
        <v>4.4074237698159813</v>
      </c>
      <c r="DK261" s="6">
        <v>157.6012405145583</v>
      </c>
      <c r="DL261" s="6">
        <v>15.025550313498002</v>
      </c>
      <c r="DM261" s="6">
        <v>0</v>
      </c>
      <c r="DN261" s="6">
        <v>0</v>
      </c>
      <c r="DO261" s="6">
        <v>0</v>
      </c>
      <c r="DP261" s="6">
        <v>0</v>
      </c>
      <c r="DQ261" s="6">
        <v>30.059957542040866</v>
      </c>
      <c r="DR261" s="6">
        <v>9.9921068304362226</v>
      </c>
      <c r="DS261" s="6">
        <v>0</v>
      </c>
      <c r="DT261" s="6">
        <v>22.920218839401908</v>
      </c>
      <c r="DU261" s="6">
        <v>43.486634616039133</v>
      </c>
      <c r="DV261" s="6">
        <v>0</v>
      </c>
      <c r="DW261" s="6">
        <v>2659.972240610492</v>
      </c>
      <c r="DX261" s="6">
        <v>0</v>
      </c>
      <c r="DY261" s="6">
        <v>0</v>
      </c>
      <c r="DZ261" s="6">
        <v>241.45384751381033</v>
      </c>
      <c r="EA261" s="6">
        <v>687.63623031754128</v>
      </c>
      <c r="EB261" s="6">
        <v>35.093523193564295</v>
      </c>
      <c r="EC261" s="6">
        <v>3.3299951926279654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163015.73528610962</v>
      </c>
      <c r="EJ261" s="6">
        <v>0</v>
      </c>
      <c r="EK261" s="6">
        <v>0</v>
      </c>
      <c r="EL261" s="6">
        <v>46.813678244985468</v>
      </c>
      <c r="EM261" s="6">
        <v>4.3946970358494477</v>
      </c>
      <c r="EN261" s="6">
        <v>1.9863301818890462</v>
      </c>
      <c r="EO261" s="6">
        <v>0</v>
      </c>
      <c r="EP261" s="6">
        <v>71.869059047772097</v>
      </c>
      <c r="EQ261" s="6">
        <v>0</v>
      </c>
      <c r="ER261" s="6">
        <v>0.65032730527063809</v>
      </c>
      <c r="ES261" s="6">
        <v>9.1074996766671781</v>
      </c>
      <c r="ET261" s="6">
        <v>42.61063080404378</v>
      </c>
      <c r="EU261" s="6">
        <v>0</v>
      </c>
      <c r="EV261" s="6">
        <v>28.683752660965382</v>
      </c>
      <c r="EW261" s="6">
        <v>63.160063034432191</v>
      </c>
      <c r="EX261" s="6">
        <v>0</v>
      </c>
      <c r="EY261" s="6">
        <v>17.37012973691936</v>
      </c>
      <c r="EZ261" s="6">
        <v>0</v>
      </c>
      <c r="FA261" s="6">
        <v>7825.9136992655476</v>
      </c>
      <c r="FB261" s="6">
        <v>0</v>
      </c>
      <c r="FC261" s="6">
        <v>0</v>
      </c>
      <c r="FD261" s="6">
        <v>0</v>
      </c>
      <c r="FE261" s="6">
        <v>1978.4955439397272</v>
      </c>
      <c r="FF261" s="6">
        <v>0</v>
      </c>
      <c r="FG261" s="6">
        <v>633.1529914524142</v>
      </c>
      <c r="FH261" s="6">
        <v>1266.3059829048284</v>
      </c>
      <c r="FI261" s="6">
        <v>0</v>
      </c>
      <c r="FJ261" s="6">
        <v>0</v>
      </c>
      <c r="FK261" s="6">
        <v>1283.9064662018645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f t="shared" ref="FR261:FR324" si="4">SUM(B261:FQ261)</f>
        <v>323086.78972757841</v>
      </c>
    </row>
    <row r="262" spans="1:174" x14ac:dyDescent="0.25">
      <c r="A262" s="49">
        <v>48030</v>
      </c>
      <c r="B262" s="6">
        <v>205.04990501682306</v>
      </c>
      <c r="C262" s="6">
        <v>88.35001869667984</v>
      </c>
      <c r="D262" s="6">
        <v>306.06057767730721</v>
      </c>
      <c r="E262" s="6">
        <v>0</v>
      </c>
      <c r="F262" s="6">
        <v>56.136979684849557</v>
      </c>
      <c r="G262" s="6">
        <v>51.426740345755668</v>
      </c>
      <c r="H262" s="6">
        <v>519.0385793991461</v>
      </c>
      <c r="I262" s="6">
        <v>0</v>
      </c>
      <c r="J262" s="6">
        <v>560.40099793654917</v>
      </c>
      <c r="K262" s="6">
        <v>0</v>
      </c>
      <c r="L262" s="6">
        <v>0</v>
      </c>
      <c r="M262" s="6">
        <v>8.995140906229258</v>
      </c>
      <c r="N262" s="6">
        <v>4.1992156893751362</v>
      </c>
      <c r="O262" s="6">
        <v>99.7939927533222</v>
      </c>
      <c r="P262" s="6">
        <v>18.255281778309591</v>
      </c>
      <c r="Q262" s="6">
        <v>4.5648254855998518</v>
      </c>
      <c r="R262" s="6">
        <v>0</v>
      </c>
      <c r="S262" s="6">
        <v>1.169856172383426</v>
      </c>
      <c r="T262" s="6">
        <v>13.805555285587323</v>
      </c>
      <c r="U262" s="6">
        <v>108.7726156719515</v>
      </c>
      <c r="V262" s="6">
        <v>0</v>
      </c>
      <c r="W262" s="6">
        <v>0</v>
      </c>
      <c r="X262" s="6">
        <v>102.27114104242344</v>
      </c>
      <c r="Y262" s="6">
        <v>0</v>
      </c>
      <c r="Z262" s="6">
        <v>0</v>
      </c>
      <c r="AA262" s="6">
        <v>163.32701886174337</v>
      </c>
      <c r="AB262" s="6">
        <v>120.57463175138591</v>
      </c>
      <c r="AC262" s="6">
        <v>0</v>
      </c>
      <c r="AD262" s="6">
        <v>10.530853700930798</v>
      </c>
      <c r="AE262" s="6">
        <v>0</v>
      </c>
      <c r="AF262" s="6">
        <v>0</v>
      </c>
      <c r="AG262" s="6">
        <v>68.248744200074356</v>
      </c>
      <c r="AH262" s="6">
        <v>80.68475530418489</v>
      </c>
      <c r="AI262" s="6">
        <v>528.47666572779315</v>
      </c>
      <c r="AJ262" s="6">
        <v>303.93715420772986</v>
      </c>
      <c r="AK262" s="6">
        <v>0</v>
      </c>
      <c r="AL262" s="6">
        <v>128.91174829038323</v>
      </c>
      <c r="AM262" s="6">
        <v>680.56212445124686</v>
      </c>
      <c r="AN262" s="6">
        <v>0</v>
      </c>
      <c r="AO262" s="6">
        <v>0</v>
      </c>
      <c r="AP262" s="6">
        <v>0</v>
      </c>
      <c r="AQ262" s="6">
        <v>0</v>
      </c>
      <c r="AR262" s="6">
        <v>8.072804470850576</v>
      </c>
      <c r="AS262" s="6">
        <v>1064.4363756502607</v>
      </c>
      <c r="AT262" s="6">
        <v>434.42431480001983</v>
      </c>
      <c r="AU262" s="6">
        <v>782.99664640833612</v>
      </c>
      <c r="AV262" s="6">
        <v>672.03450622205139</v>
      </c>
      <c r="AW262" s="6">
        <v>189.04953028634176</v>
      </c>
      <c r="AX262" s="6">
        <v>0</v>
      </c>
      <c r="AY262" s="6">
        <v>185.88908274214296</v>
      </c>
      <c r="AZ262" s="6">
        <v>18292.224162370625</v>
      </c>
      <c r="BA262" s="6">
        <v>0</v>
      </c>
      <c r="BB262" s="6">
        <v>0</v>
      </c>
      <c r="BC262" s="6">
        <v>2870.9309046838148</v>
      </c>
      <c r="BD262" s="6">
        <v>0</v>
      </c>
      <c r="BE262" s="6">
        <v>234.94215919703649</v>
      </c>
      <c r="BF262" s="6">
        <v>492.72541197519939</v>
      </c>
      <c r="BG262" s="6">
        <v>8.4878206690648259</v>
      </c>
      <c r="BH262" s="6">
        <v>1.9234971255975493</v>
      </c>
      <c r="BI262" s="6">
        <v>14.752101503428401</v>
      </c>
      <c r="BJ262" s="6">
        <v>0</v>
      </c>
      <c r="BK262" s="6">
        <v>3.4968002766807964</v>
      </c>
      <c r="BL262" s="6">
        <v>1.5763923315273882</v>
      </c>
      <c r="BM262" s="6">
        <v>7.8922555451186316</v>
      </c>
      <c r="BN262" s="6">
        <v>4.6512250138812581</v>
      </c>
      <c r="BO262" s="6">
        <v>0</v>
      </c>
      <c r="BP262" s="6">
        <v>0</v>
      </c>
      <c r="BQ262" s="6">
        <v>186.49986873116848</v>
      </c>
      <c r="BR262" s="6">
        <v>581.02307647030534</v>
      </c>
      <c r="BS262" s="6">
        <v>99.056693850856135</v>
      </c>
      <c r="BT262" s="6">
        <v>47.766537527695007</v>
      </c>
      <c r="BU262" s="6">
        <v>0</v>
      </c>
      <c r="BV262" s="6">
        <v>1770.6746347740095</v>
      </c>
      <c r="BW262" s="6">
        <v>99.191054521478918</v>
      </c>
      <c r="BX262" s="6">
        <v>4327.8631735613662</v>
      </c>
      <c r="BY262" s="6">
        <v>13853.747845814369</v>
      </c>
      <c r="BZ262" s="6">
        <v>0</v>
      </c>
      <c r="CA262" s="6">
        <v>230.7668978231072</v>
      </c>
      <c r="CB262" s="6">
        <v>862.24160247161399</v>
      </c>
      <c r="CC262" s="6">
        <v>142.55151739666258</v>
      </c>
      <c r="CD262" s="6">
        <v>3.7895342916885375</v>
      </c>
      <c r="CE262" s="6">
        <v>40.146806734552818</v>
      </c>
      <c r="CF262" s="6">
        <v>0</v>
      </c>
      <c r="CG262" s="6">
        <v>2995.4005506332192</v>
      </c>
      <c r="CH262" s="6">
        <v>122.57505144512641</v>
      </c>
      <c r="CI262" s="6">
        <v>25858.042615756505</v>
      </c>
      <c r="CJ262" s="6">
        <v>160.79303354569154</v>
      </c>
      <c r="CK262" s="6">
        <v>44514.945514616127</v>
      </c>
      <c r="CL262" s="6">
        <v>3990.5029606895614</v>
      </c>
      <c r="CM262" s="6">
        <v>0</v>
      </c>
      <c r="CN262" s="6">
        <v>16.194175459291657</v>
      </c>
      <c r="CO262" s="6">
        <v>0</v>
      </c>
      <c r="CP262" s="6">
        <v>0</v>
      </c>
      <c r="CQ262" s="6">
        <v>46.173723263438546</v>
      </c>
      <c r="CR262" s="6">
        <v>2.4362742751702773</v>
      </c>
      <c r="CS262" s="6">
        <v>42.843473235428867</v>
      </c>
      <c r="CT262" s="6">
        <v>70.783396977113796</v>
      </c>
      <c r="CU262" s="6">
        <v>99.278236279296181</v>
      </c>
      <c r="CV262" s="6">
        <v>239.23670778138131</v>
      </c>
      <c r="CW262" s="6">
        <v>35.601119288419305</v>
      </c>
      <c r="CX262" s="6">
        <v>0</v>
      </c>
      <c r="CY262" s="6">
        <v>0</v>
      </c>
      <c r="CZ262" s="6">
        <v>0</v>
      </c>
      <c r="DA262" s="6">
        <v>0</v>
      </c>
      <c r="DB262" s="6">
        <v>55.440536734789575</v>
      </c>
      <c r="DC262" s="6">
        <v>59.448320201144462</v>
      </c>
      <c r="DD262" s="6">
        <v>0</v>
      </c>
      <c r="DE262" s="6">
        <v>11644.679520065991</v>
      </c>
      <c r="DF262" s="6">
        <v>0</v>
      </c>
      <c r="DG262" s="6">
        <v>0</v>
      </c>
      <c r="DH262" s="6">
        <v>0</v>
      </c>
      <c r="DI262" s="6">
        <v>48.160015074564853</v>
      </c>
      <c r="DJ262" s="6">
        <v>4.3565883676010619</v>
      </c>
      <c r="DK262" s="6">
        <v>155.78346149680291</v>
      </c>
      <c r="DL262" s="6">
        <v>14.802819952111211</v>
      </c>
      <c r="DM262" s="6">
        <v>0</v>
      </c>
      <c r="DN262" s="6">
        <v>0</v>
      </c>
      <c r="DO262" s="6">
        <v>0</v>
      </c>
      <c r="DP262" s="6">
        <v>0</v>
      </c>
      <c r="DQ262" s="6">
        <v>29.663763959113538</v>
      </c>
      <c r="DR262" s="6">
        <v>9.8604097513366735</v>
      </c>
      <c r="DS262" s="6">
        <v>0</v>
      </c>
      <c r="DT262" s="6">
        <v>22.712566616564583</v>
      </c>
      <c r="DU262" s="6">
        <v>42.913475936294368</v>
      </c>
      <c r="DV262" s="6">
        <v>0</v>
      </c>
      <c r="DW262" s="6">
        <v>2649.4947443128176</v>
      </c>
      <c r="DX262" s="6">
        <v>0</v>
      </c>
      <c r="DY262" s="6">
        <v>0</v>
      </c>
      <c r="DZ262" s="6">
        <v>238.27145895506749</v>
      </c>
      <c r="EA262" s="6">
        <v>677.63047736400893</v>
      </c>
      <c r="EB262" s="6">
        <v>34.630986655641507</v>
      </c>
      <c r="EC262" s="6">
        <v>3.286105485709621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162389.59639091609</v>
      </c>
      <c r="EJ262" s="6">
        <v>0</v>
      </c>
      <c r="EK262" s="6">
        <v>0</v>
      </c>
      <c r="EL262" s="6">
        <v>46.196668760259868</v>
      </c>
      <c r="EM262" s="6">
        <v>4.3367744402477015</v>
      </c>
      <c r="EN262" s="6">
        <v>1.9601501292213512</v>
      </c>
      <c r="EO262" s="6">
        <v>0</v>
      </c>
      <c r="EP262" s="6">
        <v>70.709847994721954</v>
      </c>
      <c r="EQ262" s="6">
        <v>0</v>
      </c>
      <c r="ER262" s="6">
        <v>0.64068721670812434</v>
      </c>
      <c r="ES262" s="6">
        <v>9.0866332610655043</v>
      </c>
      <c r="ET262" s="6">
        <v>42.224587709736603</v>
      </c>
      <c r="EU262" s="6">
        <v>0</v>
      </c>
      <c r="EV262" s="6">
        <v>28.305697611398017</v>
      </c>
      <c r="EW262" s="6">
        <v>62.327606380542036</v>
      </c>
      <c r="EX262" s="6">
        <v>0</v>
      </c>
      <c r="EY262" s="6">
        <v>17.212760120332479</v>
      </c>
      <c r="EZ262" s="6">
        <v>0</v>
      </c>
      <c r="FA262" s="6">
        <v>7800.4983547707125</v>
      </c>
      <c r="FB262" s="6">
        <v>0</v>
      </c>
      <c r="FC262" s="6">
        <v>0</v>
      </c>
      <c r="FD262" s="6">
        <v>0</v>
      </c>
      <c r="FE262" s="6">
        <v>1977.4843415126529</v>
      </c>
      <c r="FF262" s="6">
        <v>0</v>
      </c>
      <c r="FG262" s="6">
        <v>633.34728493287821</v>
      </c>
      <c r="FH262" s="6">
        <v>1266.6945698657564</v>
      </c>
      <c r="FI262" s="6">
        <v>0</v>
      </c>
      <c r="FJ262" s="6">
        <v>0</v>
      </c>
      <c r="FK262" s="6">
        <v>1285.1903758003343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f t="shared" si="4"/>
        <v>321271.12517087674</v>
      </c>
    </row>
    <row r="263" spans="1:174" x14ac:dyDescent="0.25">
      <c r="A263" s="49">
        <v>48061</v>
      </c>
      <c r="B263" s="6">
        <v>202.54281248453805</v>
      </c>
      <c r="C263" s="6">
        <v>87.269014088496832</v>
      </c>
      <c r="D263" s="6">
        <v>302.31578056539968</v>
      </c>
      <c r="E263" s="6">
        <v>0</v>
      </c>
      <c r="F263" s="6">
        <v>55.450531712075446</v>
      </c>
      <c r="G263" s="6">
        <v>50.712917651771541</v>
      </c>
      <c r="H263" s="6">
        <v>514.86544506106509</v>
      </c>
      <c r="I263" s="6">
        <v>0</v>
      </c>
      <c r="J263" s="6">
        <v>553.54422450133882</v>
      </c>
      <c r="K263" s="6">
        <v>0</v>
      </c>
      <c r="L263" s="6">
        <v>0</v>
      </c>
      <c r="M263" s="6">
        <v>8.8999018836323938</v>
      </c>
      <c r="N263" s="6">
        <v>4.1478362830328095</v>
      </c>
      <c r="O263" s="6">
        <v>98.737390924630148</v>
      </c>
      <c r="P263" s="6">
        <v>18.108474585972477</v>
      </c>
      <c r="Q263" s="6">
        <v>4.5277992499879973</v>
      </c>
      <c r="R263" s="6">
        <v>0</v>
      </c>
      <c r="S263" s="6">
        <v>1.1603672290695366</v>
      </c>
      <c r="T263" s="6">
        <v>13.636637733532453</v>
      </c>
      <c r="U263" s="6">
        <v>107.44173085132478</v>
      </c>
      <c r="V263" s="6">
        <v>0</v>
      </c>
      <c r="W263" s="6">
        <v>0</v>
      </c>
      <c r="X263" s="6">
        <v>100.85157875002623</v>
      </c>
      <c r="Y263" s="6">
        <v>0</v>
      </c>
      <c r="Z263" s="6">
        <v>0</v>
      </c>
      <c r="AA263" s="6">
        <v>162.00273690230267</v>
      </c>
      <c r="AB263" s="6">
        <v>119.00942583657118</v>
      </c>
      <c r="AC263" s="6">
        <v>0</v>
      </c>
      <c r="AD263" s="6">
        <v>10.445435787024852</v>
      </c>
      <c r="AE263" s="6">
        <v>0</v>
      </c>
      <c r="AF263" s="6">
        <v>0</v>
      </c>
      <c r="AG263" s="6">
        <v>67.695161706897466</v>
      </c>
      <c r="AH263" s="6">
        <v>80.030304708077352</v>
      </c>
      <c r="AI263" s="6">
        <v>522.97155693677246</v>
      </c>
      <c r="AJ263" s="6">
        <v>301.47185762226491</v>
      </c>
      <c r="AK263" s="6">
        <v>0</v>
      </c>
      <c r="AL263" s="6">
        <v>127.33445157888787</v>
      </c>
      <c r="AM263" s="6">
        <v>675.01308274487565</v>
      </c>
      <c r="AN263" s="6">
        <v>0</v>
      </c>
      <c r="AO263" s="6">
        <v>0</v>
      </c>
      <c r="AP263" s="6">
        <v>0</v>
      </c>
      <c r="AQ263" s="6">
        <v>0</v>
      </c>
      <c r="AR263" s="6">
        <v>7.9873309896195117</v>
      </c>
      <c r="AS263" s="6">
        <v>1053.0277582115132</v>
      </c>
      <c r="AT263" s="6">
        <v>430.94371759162385</v>
      </c>
      <c r="AU263" s="6">
        <v>773.84666527630213</v>
      </c>
      <c r="AV263" s="6">
        <v>663.81184358087967</v>
      </c>
      <c r="AW263" s="6">
        <v>186.63561063161299</v>
      </c>
      <c r="AX263" s="6">
        <v>0</v>
      </c>
      <c r="AY263" s="6">
        <v>183.61464117416725</v>
      </c>
      <c r="AZ263" s="6">
        <v>18157.285735069257</v>
      </c>
      <c r="BA263" s="6">
        <v>0</v>
      </c>
      <c r="BB263" s="6">
        <v>0</v>
      </c>
      <c r="BC263" s="6">
        <v>2857.6762883986075</v>
      </c>
      <c r="BD263" s="6">
        <v>0</v>
      </c>
      <c r="BE263" s="6">
        <v>232.86779218356452</v>
      </c>
      <c r="BF263" s="6">
        <v>488.85453881799168</v>
      </c>
      <c r="BG263" s="6">
        <v>8.3839681357881748</v>
      </c>
      <c r="BH263" s="6">
        <v>1.8999622210522966</v>
      </c>
      <c r="BI263" s="6">
        <v>14.547336729960234</v>
      </c>
      <c r="BJ263" s="6">
        <v>0</v>
      </c>
      <c r="BK263" s="6">
        <v>3.4482633603403303</v>
      </c>
      <c r="BL263" s="6">
        <v>1.5545114070647177</v>
      </c>
      <c r="BM263" s="6">
        <v>7.8282398419456678</v>
      </c>
      <c r="BN263" s="6">
        <v>4.594315057914371</v>
      </c>
      <c r="BO263" s="6">
        <v>0</v>
      </c>
      <c r="BP263" s="6">
        <v>0</v>
      </c>
      <c r="BQ263" s="6">
        <v>184.78382898710959</v>
      </c>
      <c r="BR263" s="6">
        <v>576.31027914800245</v>
      </c>
      <c r="BS263" s="6">
        <v>97.681749306706806</v>
      </c>
      <c r="BT263" s="6">
        <v>47.182091163720166</v>
      </c>
      <c r="BU263" s="6">
        <v>0</v>
      </c>
      <c r="BV263" s="6">
        <v>1751.5378739269404</v>
      </c>
      <c r="BW263" s="6">
        <v>97.977404670465631</v>
      </c>
      <c r="BX263" s="6">
        <v>4304.5291779744866</v>
      </c>
      <c r="BY263" s="6">
        <v>13781.168664342613</v>
      </c>
      <c r="BZ263" s="6">
        <v>0</v>
      </c>
      <c r="CA263" s="6">
        <v>228.90417476550724</v>
      </c>
      <c r="CB263" s="6">
        <v>857.17389587198454</v>
      </c>
      <c r="CC263" s="6">
        <v>142.2617274925291</v>
      </c>
      <c r="CD263" s="6">
        <v>3.7587966019376591</v>
      </c>
      <c r="CE263" s="6">
        <v>39.821167752316484</v>
      </c>
      <c r="CF263" s="6">
        <v>0</v>
      </c>
      <c r="CG263" s="6">
        <v>2970.898289454291</v>
      </c>
      <c r="CH263" s="6">
        <v>121.07528724116672</v>
      </c>
      <c r="CI263" s="6">
        <v>25696.258284442793</v>
      </c>
      <c r="CJ263" s="6">
        <v>159.11461547196939</v>
      </c>
      <c r="CK263" s="6">
        <v>44340.708122453332</v>
      </c>
      <c r="CL263" s="6">
        <v>3968.9815051815831</v>
      </c>
      <c r="CM263" s="6">
        <v>0</v>
      </c>
      <c r="CN263" s="6">
        <v>16.061169365070867</v>
      </c>
      <c r="CO263" s="6">
        <v>0</v>
      </c>
      <c r="CP263" s="6">
        <v>0</v>
      </c>
      <c r="CQ263" s="6">
        <v>45.799198725310653</v>
      </c>
      <c r="CR263" s="6">
        <v>2.4064652976838277</v>
      </c>
      <c r="CS263" s="6">
        <v>42.31926291061766</v>
      </c>
      <c r="CT263" s="6">
        <v>70.162892145788319</v>
      </c>
      <c r="CU263" s="6">
        <v>98.227095192464262</v>
      </c>
      <c r="CV263" s="6">
        <v>236.70371019347138</v>
      </c>
      <c r="CW263" s="6">
        <v>35.224180690155066</v>
      </c>
      <c r="CX263" s="6">
        <v>0</v>
      </c>
      <c r="CY263" s="6">
        <v>0</v>
      </c>
      <c r="CZ263" s="6">
        <v>0</v>
      </c>
      <c r="DA263" s="6">
        <v>0</v>
      </c>
      <c r="DB263" s="6">
        <v>54.671001022008966</v>
      </c>
      <c r="DC263" s="6">
        <v>58.720941655738571</v>
      </c>
      <c r="DD263" s="6">
        <v>0</v>
      </c>
      <c r="DE263" s="6">
        <v>11601.000379292676</v>
      </c>
      <c r="DF263" s="6">
        <v>0</v>
      </c>
      <c r="DG263" s="6">
        <v>0</v>
      </c>
      <c r="DH263" s="6">
        <v>0</v>
      </c>
      <c r="DI263" s="6">
        <v>47.769379316232644</v>
      </c>
      <c r="DJ263" s="6">
        <v>4.3104615506548321</v>
      </c>
      <c r="DK263" s="6">
        <v>154.13405269216307</v>
      </c>
      <c r="DL263" s="6">
        <v>14.597351187306435</v>
      </c>
      <c r="DM263" s="6">
        <v>0</v>
      </c>
      <c r="DN263" s="6">
        <v>0</v>
      </c>
      <c r="DO263" s="6">
        <v>0</v>
      </c>
      <c r="DP263" s="6">
        <v>0</v>
      </c>
      <c r="DQ263" s="6">
        <v>29.300813662001055</v>
      </c>
      <c r="DR263" s="6">
        <v>9.7397629361236273</v>
      </c>
      <c r="DS263" s="6">
        <v>0</v>
      </c>
      <c r="DT263" s="6">
        <v>22.528340331124362</v>
      </c>
      <c r="DU263" s="6">
        <v>42.38840909505749</v>
      </c>
      <c r="DV263" s="6">
        <v>0</v>
      </c>
      <c r="DW263" s="6">
        <v>2643.9519359361293</v>
      </c>
      <c r="DX263" s="6">
        <v>0</v>
      </c>
      <c r="DY263" s="6">
        <v>0</v>
      </c>
      <c r="DZ263" s="6">
        <v>235.35609403575492</v>
      </c>
      <c r="EA263" s="6">
        <v>669.1175900481494</v>
      </c>
      <c r="EB263" s="6">
        <v>34.207260020232454</v>
      </c>
      <c r="EC263" s="6">
        <v>3.2458984181228772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162082.36855714154</v>
      </c>
      <c r="EJ263" s="6">
        <v>0</v>
      </c>
      <c r="EK263" s="6">
        <v>0</v>
      </c>
      <c r="EL263" s="6">
        <v>45.631430489241609</v>
      </c>
      <c r="EM263" s="6">
        <v>4.283711936993992</v>
      </c>
      <c r="EN263" s="6">
        <v>1.9361667576988912</v>
      </c>
      <c r="EO263" s="6">
        <v>0</v>
      </c>
      <c r="EP263" s="6">
        <v>69.654236983550916</v>
      </c>
      <c r="EQ263" s="6">
        <v>0</v>
      </c>
      <c r="ER263" s="6">
        <v>0.6317942347311023</v>
      </c>
      <c r="ES263" s="6">
        <v>9.0801041258728112</v>
      </c>
      <c r="ET263" s="6">
        <v>41.882095419924838</v>
      </c>
      <c r="EU263" s="6">
        <v>0</v>
      </c>
      <c r="EV263" s="6">
        <v>27.959363903639503</v>
      </c>
      <c r="EW263" s="6">
        <v>61.564998395752639</v>
      </c>
      <c r="EX263" s="6">
        <v>0</v>
      </c>
      <c r="EY263" s="6">
        <v>17.07314389321574</v>
      </c>
      <c r="EZ263" s="6">
        <v>0</v>
      </c>
      <c r="FA263" s="6">
        <v>7791.9778313859697</v>
      </c>
      <c r="FB263" s="6">
        <v>0</v>
      </c>
      <c r="FC263" s="6">
        <v>0</v>
      </c>
      <c r="FD263" s="6">
        <v>0</v>
      </c>
      <c r="FE263" s="6">
        <v>1976.5169872544309</v>
      </c>
      <c r="FF263" s="6">
        <v>0</v>
      </c>
      <c r="FG263" s="6">
        <v>633.56007067197731</v>
      </c>
      <c r="FH263" s="6">
        <v>1267.1201413439546</v>
      </c>
      <c r="FI263" s="6">
        <v>0</v>
      </c>
      <c r="FJ263" s="6">
        <v>0</v>
      </c>
      <c r="FK263" s="6">
        <v>1286.4755702386892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f t="shared" si="4"/>
        <v>320128.78176220547</v>
      </c>
    </row>
    <row r="264" spans="1:174" x14ac:dyDescent="0.25">
      <c r="A264" s="49">
        <v>48092</v>
      </c>
      <c r="B264" s="6">
        <v>201.63379010980361</v>
      </c>
      <c r="C264" s="6">
        <v>86.87638015671665</v>
      </c>
      <c r="D264" s="6">
        <v>300.955625018756</v>
      </c>
      <c r="E264" s="6">
        <v>0</v>
      </c>
      <c r="F264" s="6">
        <v>55.201487499469692</v>
      </c>
      <c r="G264" s="6">
        <v>50.400682875776077</v>
      </c>
      <c r="H264" s="6">
        <v>514.72045397733245</v>
      </c>
      <c r="I264" s="6">
        <v>0</v>
      </c>
      <c r="J264" s="6">
        <v>551.05376156268585</v>
      </c>
      <c r="K264" s="6">
        <v>0</v>
      </c>
      <c r="L264" s="6">
        <v>0</v>
      </c>
      <c r="M264" s="6">
        <v>8.8746388859984702</v>
      </c>
      <c r="N264" s="6">
        <v>4.12917466200732</v>
      </c>
      <c r="O264" s="6">
        <v>98.457117893991892</v>
      </c>
      <c r="P264" s="6">
        <v>18.10562670577746</v>
      </c>
      <c r="Q264" s="6">
        <v>4.5262482611782753</v>
      </c>
      <c r="R264" s="6">
        <v>0</v>
      </c>
      <c r="S264" s="6">
        <v>1.1599697475364374</v>
      </c>
      <c r="T264" s="6">
        <v>13.575284838172029</v>
      </c>
      <c r="U264" s="6">
        <v>106.95833740793556</v>
      </c>
      <c r="V264" s="6">
        <v>0</v>
      </c>
      <c r="W264" s="6">
        <v>0</v>
      </c>
      <c r="X264" s="6">
        <v>100.23064484288983</v>
      </c>
      <c r="Y264" s="6">
        <v>0</v>
      </c>
      <c r="Z264" s="6">
        <v>0</v>
      </c>
      <c r="AA264" s="6">
        <v>161.94843445480834</v>
      </c>
      <c r="AB264" s="6">
        <v>118.39558565920586</v>
      </c>
      <c r="AC264" s="6">
        <v>0</v>
      </c>
      <c r="AD264" s="6">
        <v>10.44185772335112</v>
      </c>
      <c r="AE264" s="6">
        <v>0</v>
      </c>
      <c r="AF264" s="6">
        <v>0</v>
      </c>
      <c r="AG264" s="6">
        <v>67.671965437890137</v>
      </c>
      <c r="AH264" s="6">
        <v>80.002890483155383</v>
      </c>
      <c r="AI264" s="6">
        <v>521.62895413586364</v>
      </c>
      <c r="AJ264" s="6">
        <v>301.36858902491736</v>
      </c>
      <c r="AK264" s="6">
        <v>0</v>
      </c>
      <c r="AL264" s="6">
        <v>126.76155836018147</v>
      </c>
      <c r="AM264" s="6">
        <v>675.8388512522024</v>
      </c>
      <c r="AN264" s="6">
        <v>0</v>
      </c>
      <c r="AO264" s="6">
        <v>0</v>
      </c>
      <c r="AP264" s="6">
        <v>0</v>
      </c>
      <c r="AQ264" s="6">
        <v>0</v>
      </c>
      <c r="AR264" s="6">
        <v>7.9646583886705926</v>
      </c>
      <c r="AS264" s="6">
        <v>1049.3651344147725</v>
      </c>
      <c r="AT264" s="6">
        <v>430.72467652569026</v>
      </c>
      <c r="AU264" s="6">
        <v>770.69107504588646</v>
      </c>
      <c r="AV264" s="6">
        <v>660.8252731832456</v>
      </c>
      <c r="AW264" s="6">
        <v>185.84445942287064</v>
      </c>
      <c r="AX264" s="6">
        <v>0</v>
      </c>
      <c r="AY264" s="6">
        <v>182.78853652236594</v>
      </c>
      <c r="AZ264" s="6">
        <v>18188.323612472457</v>
      </c>
      <c r="BA264" s="6">
        <v>0</v>
      </c>
      <c r="BB264" s="6">
        <v>0</v>
      </c>
      <c r="BC264" s="6">
        <v>2870.5438093529501</v>
      </c>
      <c r="BD264" s="6">
        <v>0</v>
      </c>
      <c r="BE264" s="6">
        <v>232.84804664798668</v>
      </c>
      <c r="BF264" s="6">
        <v>488.94206480783168</v>
      </c>
      <c r="BG264" s="6">
        <v>8.3462476412064852</v>
      </c>
      <c r="BH264" s="6">
        <v>1.8914140594295572</v>
      </c>
      <c r="BI264" s="6">
        <v>14.457770113888191</v>
      </c>
      <c r="BJ264" s="6">
        <v>0</v>
      </c>
      <c r="BK264" s="6">
        <v>3.4270327195540471</v>
      </c>
      <c r="BL264" s="6">
        <v>1.5449404231134474</v>
      </c>
      <c r="BM264" s="6">
        <v>7.8255582936427732</v>
      </c>
      <c r="BN264" s="6">
        <v>4.5736446744584915</v>
      </c>
      <c r="BO264" s="6">
        <v>0</v>
      </c>
      <c r="BP264" s="6">
        <v>0</v>
      </c>
      <c r="BQ264" s="6">
        <v>184.45660059988342</v>
      </c>
      <c r="BR264" s="6">
        <v>576.11286518494114</v>
      </c>
      <c r="BS264" s="6">
        <v>97.080331748303792</v>
      </c>
      <c r="BT264" s="6">
        <v>46.969813184454388</v>
      </c>
      <c r="BU264" s="6">
        <v>0</v>
      </c>
      <c r="BV264" s="6">
        <v>1745.1050234963886</v>
      </c>
      <c r="BW264" s="6">
        <v>97.536592384189845</v>
      </c>
      <c r="BX264" s="6">
        <v>4319.2487565668425</v>
      </c>
      <c r="BY264" s="6">
        <v>13836.305813427354</v>
      </c>
      <c r="BZ264" s="6">
        <v>0</v>
      </c>
      <c r="CA264" s="6">
        <v>228.82750865560212</v>
      </c>
      <c r="CB264" s="6">
        <v>857.28307915323433</v>
      </c>
      <c r="CC264" s="6">
        <v>142.0728785631004</v>
      </c>
      <c r="CD264" s="6">
        <v>3.7575090334864663</v>
      </c>
      <c r="CE264" s="6">
        <v>39.807527088902802</v>
      </c>
      <c r="CF264" s="6">
        <v>0</v>
      </c>
      <c r="CG264" s="6">
        <v>2970.1978289992699</v>
      </c>
      <c r="CH264" s="6">
        <v>120.53055476575788</v>
      </c>
      <c r="CI264" s="6">
        <v>25772.597494005156</v>
      </c>
      <c r="CJ264" s="6">
        <v>158.64636824636614</v>
      </c>
      <c r="CK264" s="6">
        <v>44565.730325020428</v>
      </c>
      <c r="CL264" s="6">
        <v>3984.6955658650209</v>
      </c>
      <c r="CM264" s="6">
        <v>0</v>
      </c>
      <c r="CN264" s="6">
        <v>16.05424474975003</v>
      </c>
      <c r="CO264" s="6">
        <v>0</v>
      </c>
      <c r="CP264" s="6">
        <v>0</v>
      </c>
      <c r="CQ264" s="6">
        <v>45.783510299036607</v>
      </c>
      <c r="CR264" s="6">
        <v>2.3956383169806421</v>
      </c>
      <c r="CS264" s="6">
        <v>42.128863388402515</v>
      </c>
      <c r="CT264" s="6">
        <v>69.897489940740641</v>
      </c>
      <c r="CU264" s="6">
        <v>97.948270672162721</v>
      </c>
      <c r="CV264" s="6">
        <v>236.03181005920621</v>
      </c>
      <c r="CW264" s="6">
        <v>35.124194375129647</v>
      </c>
      <c r="CX264" s="6">
        <v>0</v>
      </c>
      <c r="CY264" s="6">
        <v>0</v>
      </c>
      <c r="CZ264" s="6">
        <v>0</v>
      </c>
      <c r="DA264" s="6">
        <v>0</v>
      </c>
      <c r="DB264" s="6">
        <v>54.334396690253321</v>
      </c>
      <c r="DC264" s="6">
        <v>58.456748981615448</v>
      </c>
      <c r="DD264" s="6">
        <v>0</v>
      </c>
      <c r="DE264" s="6">
        <v>11656.987030092088</v>
      </c>
      <c r="DF264" s="6">
        <v>0</v>
      </c>
      <c r="DG264" s="6">
        <v>0</v>
      </c>
      <c r="DH264" s="6">
        <v>0</v>
      </c>
      <c r="DI264" s="6">
        <v>47.753016008436511</v>
      </c>
      <c r="DJ264" s="6">
        <v>4.2982260022882182</v>
      </c>
      <c r="DK264" s="6">
        <v>153.69653233976112</v>
      </c>
      <c r="DL264" s="6">
        <v>14.50747663681434</v>
      </c>
      <c r="DM264" s="6">
        <v>0</v>
      </c>
      <c r="DN264" s="6">
        <v>0</v>
      </c>
      <c r="DO264" s="6">
        <v>0</v>
      </c>
      <c r="DP264" s="6">
        <v>0</v>
      </c>
      <c r="DQ264" s="6">
        <v>29.168985729800461</v>
      </c>
      <c r="DR264" s="6">
        <v>9.6959425554746694</v>
      </c>
      <c r="DS264" s="6">
        <v>0</v>
      </c>
      <c r="DT264" s="6">
        <v>22.520623292045112</v>
      </c>
      <c r="DU264" s="6">
        <v>42.197698475730199</v>
      </c>
      <c r="DV264" s="6">
        <v>0</v>
      </c>
      <c r="DW264" s="6">
        <v>2660.9568695621365</v>
      </c>
      <c r="DX264" s="6">
        <v>0</v>
      </c>
      <c r="DY264" s="6">
        <v>0</v>
      </c>
      <c r="DZ264" s="6">
        <v>234.29719828065942</v>
      </c>
      <c r="EA264" s="6">
        <v>666.50728212169918</v>
      </c>
      <c r="EB264" s="6">
        <v>34.053357387809541</v>
      </c>
      <c r="EC264" s="6">
        <v>3.231294725490641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163167.45451581691</v>
      </c>
      <c r="EJ264" s="6">
        <v>0</v>
      </c>
      <c r="EK264" s="6">
        <v>0</v>
      </c>
      <c r="EL264" s="6">
        <v>45.426129121363459</v>
      </c>
      <c r="EM264" s="6">
        <v>4.2644389948391721</v>
      </c>
      <c r="EN264" s="6">
        <v>1.927455707452735</v>
      </c>
      <c r="EO264" s="6">
        <v>0</v>
      </c>
      <c r="EP264" s="6">
        <v>69.267207346158784</v>
      </c>
      <c r="EQ264" s="6">
        <v>0</v>
      </c>
      <c r="ER264" s="6">
        <v>0.62790433565822601</v>
      </c>
      <c r="ES264" s="6">
        <v>9.1745834697955395</v>
      </c>
      <c r="ET264" s="6">
        <v>41.867748789754764</v>
      </c>
      <c r="EU264" s="6">
        <v>0</v>
      </c>
      <c r="EV264" s="6">
        <v>27.833571317413799</v>
      </c>
      <c r="EW264" s="6">
        <v>61.288009963688403</v>
      </c>
      <c r="EX264" s="6">
        <v>0</v>
      </c>
      <c r="EY264" s="6">
        <v>17.067295521045708</v>
      </c>
      <c r="EZ264" s="6">
        <v>0</v>
      </c>
      <c r="FA264" s="6">
        <v>7852.127996797175</v>
      </c>
      <c r="FB264" s="6">
        <v>0</v>
      </c>
      <c r="FC264" s="6">
        <v>0</v>
      </c>
      <c r="FD264" s="6">
        <v>0</v>
      </c>
      <c r="FE264" s="6">
        <v>1975.5897700315427</v>
      </c>
      <c r="FF264" s="6">
        <v>0</v>
      </c>
      <c r="FG264" s="6">
        <v>633.79110219977008</v>
      </c>
      <c r="FH264" s="6">
        <v>1267.5822043995402</v>
      </c>
      <c r="FI264" s="6">
        <v>0</v>
      </c>
      <c r="FJ264" s="6">
        <v>0</v>
      </c>
      <c r="FK264" s="6">
        <v>1287.7620503133223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f t="shared" si="4"/>
        <v>321739.88698648527</v>
      </c>
    </row>
    <row r="265" spans="1:174" x14ac:dyDescent="0.25">
      <c r="A265" s="49">
        <v>48122</v>
      </c>
      <c r="B265" s="6">
        <v>200.92186502297724</v>
      </c>
      <c r="C265" s="6">
        <v>86.568395111556754</v>
      </c>
      <c r="D265" s="6">
        <v>299.88870865327988</v>
      </c>
      <c r="E265" s="6">
        <v>0</v>
      </c>
      <c r="F265" s="6">
        <v>55.006200854012356</v>
      </c>
      <c r="G265" s="6">
        <v>50.138374020814105</v>
      </c>
      <c r="H265" s="6">
        <v>515.06053503691737</v>
      </c>
      <c r="I265" s="6">
        <v>0</v>
      </c>
      <c r="J265" s="6">
        <v>549.1002234740331</v>
      </c>
      <c r="K265" s="6">
        <v>0</v>
      </c>
      <c r="L265" s="6">
        <v>0</v>
      </c>
      <c r="M265" s="6">
        <v>8.857928363673043</v>
      </c>
      <c r="N265" s="6">
        <v>4.1145363444064103</v>
      </c>
      <c r="O265" s="6">
        <v>98.271727830486284</v>
      </c>
      <c r="P265" s="6">
        <v>18.096251347365829</v>
      </c>
      <c r="Q265" s="6">
        <v>4.5290339948294216</v>
      </c>
      <c r="R265" s="6">
        <v>0</v>
      </c>
      <c r="S265" s="6">
        <v>1.1606836647971708</v>
      </c>
      <c r="T265" s="6">
        <v>13.527159159979631</v>
      </c>
      <c r="U265" s="6">
        <v>106.57915991092902</v>
      </c>
      <c r="V265" s="6">
        <v>0</v>
      </c>
      <c r="W265" s="6">
        <v>0</v>
      </c>
      <c r="X265" s="6">
        <v>99.708997432960032</v>
      </c>
      <c r="Y265" s="6">
        <v>0</v>
      </c>
      <c r="Z265" s="6">
        <v>0</v>
      </c>
      <c r="AA265" s="6">
        <v>162.04928624187667</v>
      </c>
      <c r="AB265" s="6">
        <v>117.93241374662414</v>
      </c>
      <c r="AC265" s="6">
        <v>0</v>
      </c>
      <c r="AD265" s="6">
        <v>10.448284289628957</v>
      </c>
      <c r="AE265" s="6">
        <v>0</v>
      </c>
      <c r="AF265" s="6">
        <v>0</v>
      </c>
      <c r="AG265" s="6">
        <v>67.713604477310909</v>
      </c>
      <c r="AH265" s="6">
        <v>80.052129219377477</v>
      </c>
      <c r="AI265" s="6">
        <v>520.81073637587406</v>
      </c>
      <c r="AJ265" s="6">
        <v>301.55406992905711</v>
      </c>
      <c r="AK265" s="6">
        <v>0</v>
      </c>
      <c r="AL265" s="6">
        <v>126.31217655806594</v>
      </c>
      <c r="AM265" s="6">
        <v>678.14194943901975</v>
      </c>
      <c r="AN265" s="6">
        <v>0</v>
      </c>
      <c r="AO265" s="6">
        <v>0</v>
      </c>
      <c r="AP265" s="6">
        <v>0</v>
      </c>
      <c r="AQ265" s="6">
        <v>0</v>
      </c>
      <c r="AR265" s="6">
        <v>7.9496613162794825</v>
      </c>
      <c r="AS265" s="6">
        <v>1047.8461202183526</v>
      </c>
      <c r="AT265" s="6">
        <v>430.96667963838166</v>
      </c>
      <c r="AU265" s="6">
        <v>768.30881439114864</v>
      </c>
      <c r="AV265" s="6">
        <v>658.48258462696595</v>
      </c>
      <c r="AW265" s="6">
        <v>185.36733335481782</v>
      </c>
      <c r="AX265" s="6">
        <v>0</v>
      </c>
      <c r="AY265" s="6">
        <v>182.14053374446468</v>
      </c>
      <c r="AZ265" s="6">
        <v>18271.981394100065</v>
      </c>
      <c r="BA265" s="6">
        <v>0</v>
      </c>
      <c r="BB265" s="6">
        <v>0</v>
      </c>
      <c r="BC265" s="6">
        <v>2892.1206644217032</v>
      </c>
      <c r="BD265" s="6">
        <v>0</v>
      </c>
      <c r="BE265" s="6">
        <v>232.64090988064592</v>
      </c>
      <c r="BF265" s="6">
        <v>489.41631299130705</v>
      </c>
      <c r="BG265" s="6">
        <v>8.3166593980953465</v>
      </c>
      <c r="BH265" s="6">
        <v>1.8847088163766279</v>
      </c>
      <c r="BI265" s="6">
        <v>14.382525079347189</v>
      </c>
      <c r="BJ265" s="6">
        <v>0</v>
      </c>
      <c r="BK265" s="6">
        <v>3.4091968296951896</v>
      </c>
      <c r="BL265" s="6">
        <v>1.5368998266324387</v>
      </c>
      <c r="BM265" s="6">
        <v>7.8303746271312749</v>
      </c>
      <c r="BN265" s="6">
        <v>4.5574306683147343</v>
      </c>
      <c r="BO265" s="6">
        <v>0</v>
      </c>
      <c r="BP265" s="6">
        <v>0</v>
      </c>
      <c r="BQ265" s="6">
        <v>184.41085331149702</v>
      </c>
      <c r="BR265" s="6">
        <v>576.46744074129492</v>
      </c>
      <c r="BS265" s="6">
        <v>96.575080049175185</v>
      </c>
      <c r="BT265" s="6">
        <v>46.80330072147342</v>
      </c>
      <c r="BU265" s="6">
        <v>0</v>
      </c>
      <c r="BV265" s="6">
        <v>1740.3950182088765</v>
      </c>
      <c r="BW265" s="6">
        <v>97.190815870987976</v>
      </c>
      <c r="BX265" s="6">
        <v>4344.6190248379507</v>
      </c>
      <c r="BY265" s="6">
        <v>13933.568332761573</v>
      </c>
      <c r="BZ265" s="6">
        <v>0</v>
      </c>
      <c r="CA265" s="6">
        <v>228.98820797528774</v>
      </c>
      <c r="CB265" s="6">
        <v>857.35088237556874</v>
      </c>
      <c r="CC265" s="6">
        <v>141.59012082289701</v>
      </c>
      <c r="CD265" s="6">
        <v>3.7598216373815818</v>
      </c>
      <c r="CE265" s="6">
        <v>39.83202710776645</v>
      </c>
      <c r="CF265" s="6">
        <v>0</v>
      </c>
      <c r="CG265" s="6">
        <v>2972.8162567530239</v>
      </c>
      <c r="CH265" s="6">
        <v>120.10326246506908</v>
      </c>
      <c r="CI265" s="6">
        <v>25922.968229449289</v>
      </c>
      <c r="CJ265" s="6">
        <v>158.44837363649469</v>
      </c>
      <c r="CK265" s="6">
        <v>44915.98567832572</v>
      </c>
      <c r="CL265" s="6">
        <v>4013.498954987554</v>
      </c>
      <c r="CM265" s="6">
        <v>0</v>
      </c>
      <c r="CN265" s="6">
        <v>16.063075165733977</v>
      </c>
      <c r="CO265" s="6">
        <v>0</v>
      </c>
      <c r="CP265" s="6">
        <v>0</v>
      </c>
      <c r="CQ265" s="6">
        <v>45.811688308272529</v>
      </c>
      <c r="CR265" s="6">
        <v>2.3871455508926549</v>
      </c>
      <c r="CS265" s="6">
        <v>41.97951255368995</v>
      </c>
      <c r="CT265" s="6">
        <v>69.841212386596766</v>
      </c>
      <c r="CU265" s="6">
        <v>97.763838743739498</v>
      </c>
      <c r="CV265" s="6">
        <v>235.58737340300289</v>
      </c>
      <c r="CW265" s="6">
        <v>35.058057190078173</v>
      </c>
      <c r="CX265" s="6">
        <v>0</v>
      </c>
      <c r="CY265" s="6">
        <v>0</v>
      </c>
      <c r="CZ265" s="6">
        <v>0</v>
      </c>
      <c r="DA265" s="6">
        <v>0</v>
      </c>
      <c r="DB265" s="6">
        <v>54.051614938744116</v>
      </c>
      <c r="DC265" s="6">
        <v>58.249514236768498</v>
      </c>
      <c r="DD265" s="6">
        <v>0</v>
      </c>
      <c r="DE265" s="6">
        <v>11740.310551574752</v>
      </c>
      <c r="DF265" s="6">
        <v>0</v>
      </c>
      <c r="DG265" s="6">
        <v>0</v>
      </c>
      <c r="DH265" s="6">
        <v>0</v>
      </c>
      <c r="DI265" s="6">
        <v>47.782406173527392</v>
      </c>
      <c r="DJ265" s="6">
        <v>4.2901326474493766</v>
      </c>
      <c r="DK265" s="6">
        <v>153.40712908989406</v>
      </c>
      <c r="DL265" s="6">
        <v>14.431972906153192</v>
      </c>
      <c r="DM265" s="6">
        <v>0</v>
      </c>
      <c r="DN265" s="6">
        <v>0</v>
      </c>
      <c r="DO265" s="6">
        <v>0</v>
      </c>
      <c r="DP265" s="6">
        <v>0</v>
      </c>
      <c r="DQ265" s="6">
        <v>29.065578896193273</v>
      </c>
      <c r="DR265" s="6">
        <v>9.6615695152947207</v>
      </c>
      <c r="DS265" s="6">
        <v>0</v>
      </c>
      <c r="DT265" s="6">
        <v>22.534483879120621</v>
      </c>
      <c r="DU265" s="6">
        <v>42.048103614074506</v>
      </c>
      <c r="DV265" s="6">
        <v>0</v>
      </c>
      <c r="DW265" s="6">
        <v>2684.3053497870524</v>
      </c>
      <c r="DX265" s="6">
        <v>0</v>
      </c>
      <c r="DY265" s="6">
        <v>0</v>
      </c>
      <c r="DZ265" s="6">
        <v>233.46659238912551</v>
      </c>
      <c r="EA265" s="6">
        <v>664.82672497172007</v>
      </c>
      <c r="EB265" s="6">
        <v>33.932634991296112</v>
      </c>
      <c r="EC265" s="6">
        <v>3.2198394778138857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164671.91630425313</v>
      </c>
      <c r="EJ265" s="6">
        <v>0</v>
      </c>
      <c r="EK265" s="6">
        <v>0</v>
      </c>
      <c r="EL265" s="6">
        <v>45.265089165466989</v>
      </c>
      <c r="EM265" s="6">
        <v>4.2493211522905083</v>
      </c>
      <c r="EN265" s="6">
        <v>1.9206226933235473</v>
      </c>
      <c r="EO265" s="6">
        <v>0</v>
      </c>
      <c r="EP265" s="6">
        <v>69.004998854912671</v>
      </c>
      <c r="EQ265" s="6">
        <v>0</v>
      </c>
      <c r="ER265" s="6">
        <v>0.62463642621901982</v>
      </c>
      <c r="ES265" s="6">
        <v>9.2933345373301339</v>
      </c>
      <c r="ET265" s="6">
        <v>41.893516796715758</v>
      </c>
      <c r="EU265" s="6">
        <v>0</v>
      </c>
      <c r="EV265" s="6">
        <v>27.734898655135616</v>
      </c>
      <c r="EW265" s="6">
        <v>61.070738128899954</v>
      </c>
      <c r="EX265" s="6">
        <v>0</v>
      </c>
      <c r="EY265" s="6">
        <v>17.07779979229278</v>
      </c>
      <c r="EZ265" s="6">
        <v>0</v>
      </c>
      <c r="FA265" s="6">
        <v>7933.9568587949943</v>
      </c>
      <c r="FB265" s="6">
        <v>0</v>
      </c>
      <c r="FC265" s="6">
        <v>0</v>
      </c>
      <c r="FD265" s="6">
        <v>0</v>
      </c>
      <c r="FE265" s="6">
        <v>1974.6994718310159</v>
      </c>
      <c r="FF265" s="6">
        <v>0</v>
      </c>
      <c r="FG265" s="6">
        <v>634.0180932720931</v>
      </c>
      <c r="FH265" s="6">
        <v>1268.0361865441862</v>
      </c>
      <c r="FI265" s="6">
        <v>0</v>
      </c>
      <c r="FJ265" s="6">
        <v>0</v>
      </c>
      <c r="FK265" s="6">
        <v>1289.049816860288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f t="shared" si="4"/>
        <v>324170.94270661776</v>
      </c>
    </row>
    <row r="266" spans="1:174" x14ac:dyDescent="0.25">
      <c r="A266" s="49">
        <v>48153</v>
      </c>
      <c r="B266" s="6">
        <v>202.12331560241736</v>
      </c>
      <c r="C266" s="6">
        <v>87.084340405909657</v>
      </c>
      <c r="D266" s="6">
        <v>301.67603724889307</v>
      </c>
      <c r="E266" s="6">
        <v>0</v>
      </c>
      <c r="F266" s="6">
        <v>55.334597465527324</v>
      </c>
      <c r="G266" s="6">
        <v>50.353205391546389</v>
      </c>
      <c r="H266" s="6">
        <v>520.3413432384649</v>
      </c>
      <c r="I266" s="6">
        <v>0</v>
      </c>
      <c r="J266" s="6">
        <v>552.3728459601549</v>
      </c>
      <c r="K266" s="6">
        <v>0</v>
      </c>
      <c r="L266" s="6">
        <v>0</v>
      </c>
      <c r="M266" s="6">
        <v>8.9255849624083101</v>
      </c>
      <c r="N266" s="6">
        <v>4.1390588697761466</v>
      </c>
      <c r="O266" s="6">
        <v>99.022324424167806</v>
      </c>
      <c r="P266" s="6">
        <v>18.299473263156663</v>
      </c>
      <c r="Q266" s="6">
        <v>4.5750499642991711</v>
      </c>
      <c r="R266" s="6">
        <v>0</v>
      </c>
      <c r="S266" s="6">
        <v>1.1724764630283881</v>
      </c>
      <c r="T266" s="6">
        <v>13.607780662845204</v>
      </c>
      <c r="U266" s="6">
        <v>107.21436882246387</v>
      </c>
      <c r="V266" s="6">
        <v>0</v>
      </c>
      <c r="W266" s="6">
        <v>0</v>
      </c>
      <c r="X266" s="6">
        <v>100.13622749399025</v>
      </c>
      <c r="Y266" s="6">
        <v>0</v>
      </c>
      <c r="Z266" s="6">
        <v>0</v>
      </c>
      <c r="AA266" s="6">
        <v>163.69743843842676</v>
      </c>
      <c r="AB266" s="6">
        <v>118.66861131036815</v>
      </c>
      <c r="AC266" s="6">
        <v>0</v>
      </c>
      <c r="AD266" s="6">
        <v>10.554441128246584</v>
      </c>
      <c r="AE266" s="6">
        <v>0</v>
      </c>
      <c r="AF266" s="6">
        <v>0</v>
      </c>
      <c r="AG266" s="6">
        <v>68.401573137023817</v>
      </c>
      <c r="AH266" s="6">
        <v>80.865476246216488</v>
      </c>
      <c r="AI266" s="6">
        <v>524.9625533106796</v>
      </c>
      <c r="AJ266" s="6">
        <v>304.61792480212193</v>
      </c>
      <c r="AK266" s="6">
        <v>0</v>
      </c>
      <c r="AL266" s="6">
        <v>127.06499371530474</v>
      </c>
      <c r="AM266" s="6">
        <v>687.27705411358079</v>
      </c>
      <c r="AN266" s="6">
        <v>0</v>
      </c>
      <c r="AO266" s="6">
        <v>0</v>
      </c>
      <c r="AP266" s="6">
        <v>0</v>
      </c>
      <c r="AQ266" s="6">
        <v>0</v>
      </c>
      <c r="AR266" s="6">
        <v>8.0103805977722686</v>
      </c>
      <c r="AS266" s="6">
        <v>1058.9998256137906</v>
      </c>
      <c r="AT266" s="6">
        <v>435.47590672676779</v>
      </c>
      <c r="AU266" s="6">
        <v>773.31806356650486</v>
      </c>
      <c r="AV266" s="6">
        <v>662.40712302823579</v>
      </c>
      <c r="AW266" s="6">
        <v>186.70990219512532</v>
      </c>
      <c r="AX266" s="6">
        <v>0</v>
      </c>
      <c r="AY266" s="6">
        <v>183.22608640112753</v>
      </c>
      <c r="AZ266" s="6">
        <v>18667.633987468962</v>
      </c>
      <c r="BA266" s="6">
        <v>0</v>
      </c>
      <c r="BB266" s="6">
        <v>0</v>
      </c>
      <c r="BC266" s="6">
        <v>2964.6285548174938</v>
      </c>
      <c r="BD266" s="6">
        <v>0</v>
      </c>
      <c r="BE266" s="6">
        <v>235.19358178512078</v>
      </c>
      <c r="BF266" s="6">
        <v>494.60228141778225</v>
      </c>
      <c r="BG266" s="6">
        <v>8.3662264632540975</v>
      </c>
      <c r="BH266" s="6">
        <v>1.895941629966182</v>
      </c>
      <c r="BI266" s="6">
        <v>14.444150882691059</v>
      </c>
      <c r="BJ266" s="6">
        <v>0</v>
      </c>
      <c r="BK266" s="6">
        <v>3.4238044519470723</v>
      </c>
      <c r="BL266" s="6">
        <v>1.5434850879792994</v>
      </c>
      <c r="BM266" s="6">
        <v>7.9099329347505485</v>
      </c>
      <c r="BN266" s="6">
        <v>4.5845928318806228</v>
      </c>
      <c r="BO266" s="6">
        <v>0</v>
      </c>
      <c r="BP266" s="6">
        <v>0</v>
      </c>
      <c r="BQ266" s="6">
        <v>186.40816423758599</v>
      </c>
      <c r="BR266" s="6">
        <v>582.32447519582581</v>
      </c>
      <c r="BS266" s="6">
        <v>96.988881996899579</v>
      </c>
      <c r="BT266" s="6">
        <v>47.082247128372948</v>
      </c>
      <c r="BU266" s="6">
        <v>0</v>
      </c>
      <c r="BV266" s="6">
        <v>1758.9497609874456</v>
      </c>
      <c r="BW266" s="6">
        <v>97.770070505873349</v>
      </c>
      <c r="BX266" s="6">
        <v>4436.6883519969788</v>
      </c>
      <c r="BY266" s="6">
        <v>14274.308577996198</v>
      </c>
      <c r="BZ266" s="6">
        <v>0</v>
      </c>
      <c r="CA266" s="6">
        <v>231.40642072896551</v>
      </c>
      <c r="CB266" s="6">
        <v>867.77375180494209</v>
      </c>
      <c r="CC266" s="6">
        <v>142.91583078443611</v>
      </c>
      <c r="CD266" s="6">
        <v>3.7980222421628618</v>
      </c>
      <c r="CE266" s="6">
        <v>40.23672915800536</v>
      </c>
      <c r="CF266" s="6">
        <v>0</v>
      </c>
      <c r="CG266" s="6">
        <v>3004.2092236616604</v>
      </c>
      <c r="CH266" s="6">
        <v>120.81907466218132</v>
      </c>
      <c r="CI266" s="6">
        <v>26514.783305234097</v>
      </c>
      <c r="CJ266" s="6">
        <v>159.5874844273786</v>
      </c>
      <c r="CK266" s="6">
        <v>46014.877238194123</v>
      </c>
      <c r="CL266" s="6">
        <v>4115.8961386561668</v>
      </c>
      <c r="CM266" s="6">
        <v>0</v>
      </c>
      <c r="CN266" s="6">
        <v>16.225515626950269</v>
      </c>
      <c r="CO266" s="6">
        <v>0</v>
      </c>
      <c r="CP266" s="6">
        <v>0</v>
      </c>
      <c r="CQ266" s="6">
        <v>46.277145015587571</v>
      </c>
      <c r="CR266" s="6">
        <v>2.4013728738357605</v>
      </c>
      <c r="CS266" s="6">
        <v>42.229709313528176</v>
      </c>
      <c r="CT266" s="6">
        <v>70.49259229313715</v>
      </c>
      <c r="CU266" s="6">
        <v>98.510556095375662</v>
      </c>
      <c r="CV266" s="6">
        <v>237.38678289639964</v>
      </c>
      <c r="CW266" s="6">
        <v>35.325829609357882</v>
      </c>
      <c r="CX266" s="6">
        <v>0</v>
      </c>
      <c r="CY266" s="6">
        <v>0</v>
      </c>
      <c r="CZ266" s="6">
        <v>0</v>
      </c>
      <c r="DA266" s="6">
        <v>0</v>
      </c>
      <c r="DB266" s="6">
        <v>54.283213644413443</v>
      </c>
      <c r="DC266" s="6">
        <v>58.596679766752921</v>
      </c>
      <c r="DD266" s="6">
        <v>0</v>
      </c>
      <c r="DE266" s="6">
        <v>11999.970617111248</v>
      </c>
      <c r="DF266" s="6">
        <v>0</v>
      </c>
      <c r="DG266" s="6">
        <v>0</v>
      </c>
      <c r="DH266" s="6">
        <v>0</v>
      </c>
      <c r="DI266" s="6">
        <v>48.267885802556989</v>
      </c>
      <c r="DJ266" s="6">
        <v>4.3229005556026978</v>
      </c>
      <c r="DK266" s="6">
        <v>154.57884827183386</v>
      </c>
      <c r="DL266" s="6">
        <v>14.49381058203222</v>
      </c>
      <c r="DM266" s="6">
        <v>0</v>
      </c>
      <c r="DN266" s="6">
        <v>0</v>
      </c>
      <c r="DO266" s="6">
        <v>0</v>
      </c>
      <c r="DP266" s="6">
        <v>0</v>
      </c>
      <c r="DQ266" s="6">
        <v>29.238808960581192</v>
      </c>
      <c r="DR266" s="6">
        <v>9.7191522083902324</v>
      </c>
      <c r="DS266" s="6">
        <v>0</v>
      </c>
      <c r="DT266" s="6">
        <v>22.763439131693687</v>
      </c>
      <c r="DU266" s="6">
        <v>42.298709174778146</v>
      </c>
      <c r="DV266" s="6">
        <v>0</v>
      </c>
      <c r="DW266" s="6">
        <v>2748.3377616959406</v>
      </c>
      <c r="DX266" s="6">
        <v>0</v>
      </c>
      <c r="DY266" s="6">
        <v>0</v>
      </c>
      <c r="DZ266" s="6">
        <v>234.85804696763017</v>
      </c>
      <c r="EA266" s="6">
        <v>670.29911077851204</v>
      </c>
      <c r="EB266" s="6">
        <v>34.134872578422375</v>
      </c>
      <c r="EC266" s="6">
        <v>3.2390296340482596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168816.22382622425</v>
      </c>
      <c r="EJ266" s="6">
        <v>0</v>
      </c>
      <c r="EK266" s="6">
        <v>0</v>
      </c>
      <c r="EL266" s="6">
        <v>45.534867873080678</v>
      </c>
      <c r="EM266" s="6">
        <v>4.2746469914711147</v>
      </c>
      <c r="EN266" s="6">
        <v>1.9320695526487175</v>
      </c>
      <c r="EO266" s="6">
        <v>0</v>
      </c>
      <c r="EP266" s="6">
        <v>69.376514965606574</v>
      </c>
      <c r="EQ266" s="6">
        <v>0</v>
      </c>
      <c r="ER266" s="6">
        <v>0.6273128492637372</v>
      </c>
      <c r="ES266" s="6">
        <v>9.599288608360812</v>
      </c>
      <c r="ET266" s="6">
        <v>42.319164030121172</v>
      </c>
      <c r="EU266" s="6">
        <v>0</v>
      </c>
      <c r="EV266" s="6">
        <v>27.900197901263862</v>
      </c>
      <c r="EW266" s="6">
        <v>61.434718077005286</v>
      </c>
      <c r="EX266" s="6">
        <v>0</v>
      </c>
      <c r="EY266" s="6">
        <v>17.251313948898769</v>
      </c>
      <c r="EZ266" s="6">
        <v>0</v>
      </c>
      <c r="FA266" s="6">
        <v>8147.0553296091275</v>
      </c>
      <c r="FB266" s="6">
        <v>0</v>
      </c>
      <c r="FC266" s="6">
        <v>0</v>
      </c>
      <c r="FD266" s="6">
        <v>0</v>
      </c>
      <c r="FE266" s="6">
        <v>1973.8434432620988</v>
      </c>
      <c r="FF266" s="6">
        <v>0</v>
      </c>
      <c r="FG266" s="6">
        <v>634.22596860584088</v>
      </c>
      <c r="FH266" s="6">
        <v>1268.4519372116818</v>
      </c>
      <c r="FI266" s="6">
        <v>0</v>
      </c>
      <c r="FJ266" s="6">
        <v>0</v>
      </c>
      <c r="FK266" s="6">
        <v>1290.3388707813867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f t="shared" si="4"/>
        <v>331710.32753502217</v>
      </c>
    </row>
    <row r="267" spans="1:174" x14ac:dyDescent="0.25">
      <c r="A267" s="49">
        <v>48183</v>
      </c>
      <c r="B267" s="6">
        <v>202.07081063561844</v>
      </c>
      <c r="C267" s="6">
        <v>87.059607828610382</v>
      </c>
      <c r="D267" s="6">
        <v>301.59035909050289</v>
      </c>
      <c r="E267" s="6">
        <v>0</v>
      </c>
      <c r="F267" s="6">
        <v>55.31941042339016</v>
      </c>
      <c r="G267" s="6">
        <v>50.255076421836598</v>
      </c>
      <c r="H267" s="6">
        <v>522.42267836660312</v>
      </c>
      <c r="I267" s="6">
        <v>0</v>
      </c>
      <c r="J267" s="6">
        <v>552.21596810993458</v>
      </c>
      <c r="K267" s="6">
        <v>0</v>
      </c>
      <c r="L267" s="6">
        <v>0</v>
      </c>
      <c r="M267" s="6">
        <v>8.9379341823257921</v>
      </c>
      <c r="N267" s="6">
        <v>4.1378833473691801</v>
      </c>
      <c r="O267" s="6">
        <v>99.159329277766162</v>
      </c>
      <c r="P267" s="6">
        <v>18.447391208368479</v>
      </c>
      <c r="Q267" s="6">
        <v>4.5928476694293341</v>
      </c>
      <c r="R267" s="6">
        <v>0</v>
      </c>
      <c r="S267" s="6">
        <v>1.177037591436574</v>
      </c>
      <c r="T267" s="6">
        <v>13.603915955533338</v>
      </c>
      <c r="U267" s="6">
        <v>107.18391917270897</v>
      </c>
      <c r="V267" s="6">
        <v>0</v>
      </c>
      <c r="W267" s="6">
        <v>0</v>
      </c>
      <c r="X267" s="6">
        <v>99.941080735046043</v>
      </c>
      <c r="Y267" s="6">
        <v>0</v>
      </c>
      <c r="Z267" s="6">
        <v>0</v>
      </c>
      <c r="AA267" s="6">
        <v>164.33634802097262</v>
      </c>
      <c r="AB267" s="6">
        <v>118.7245420296599</v>
      </c>
      <c r="AC267" s="6">
        <v>0</v>
      </c>
      <c r="AD267" s="6">
        <v>10.595499659296518</v>
      </c>
      <c r="AE267" s="6">
        <v>0</v>
      </c>
      <c r="AF267" s="6">
        <v>0</v>
      </c>
      <c r="AG267" s="6">
        <v>68.66764870412382</v>
      </c>
      <c r="AH267" s="6">
        <v>81.18005639565115</v>
      </c>
      <c r="AI267" s="6">
        <v>526.05294120375765</v>
      </c>
      <c r="AJ267" s="6">
        <v>305.80293918345035</v>
      </c>
      <c r="AK267" s="6">
        <v>0</v>
      </c>
      <c r="AL267" s="6">
        <v>127.02890634569901</v>
      </c>
      <c r="AM267" s="6">
        <v>693.24646893547731</v>
      </c>
      <c r="AN267" s="6">
        <v>0</v>
      </c>
      <c r="AO267" s="6">
        <v>0</v>
      </c>
      <c r="AP267" s="6">
        <v>0</v>
      </c>
      <c r="AQ267" s="6">
        <v>0</v>
      </c>
      <c r="AR267" s="6">
        <v>8.0214635634312401</v>
      </c>
      <c r="AS267" s="6">
        <v>1065.1683929504109</v>
      </c>
      <c r="AT267" s="6">
        <v>437.41330186571543</v>
      </c>
      <c r="AU267" s="6">
        <v>773.8179295748339</v>
      </c>
      <c r="AV267" s="6">
        <v>662.21899465409274</v>
      </c>
      <c r="AW267" s="6">
        <v>186.89104395334968</v>
      </c>
      <c r="AX267" s="6">
        <v>0</v>
      </c>
      <c r="AY267" s="6">
        <v>183.17404887837614</v>
      </c>
      <c r="AZ267" s="6">
        <v>18974.781728609039</v>
      </c>
      <c r="BA267" s="6">
        <v>0</v>
      </c>
      <c r="BB267" s="6">
        <v>0</v>
      </c>
      <c r="BC267" s="6">
        <v>3024.3277145707966</v>
      </c>
      <c r="BD267" s="6">
        <v>0</v>
      </c>
      <c r="BE267" s="6">
        <v>236.69631363100711</v>
      </c>
      <c r="BF267" s="6">
        <v>496.77662959021188</v>
      </c>
      <c r="BG267" s="6">
        <v>8.3638503949306617</v>
      </c>
      <c r="BH267" s="6">
        <v>1.8954031689443778</v>
      </c>
      <c r="BI267" s="6">
        <v>14.416001936989788</v>
      </c>
      <c r="BJ267" s="6">
        <v>0</v>
      </c>
      <c r="BK267" s="6">
        <v>3.4171320981069369</v>
      </c>
      <c r="BL267" s="6">
        <v>1.5404771245285496</v>
      </c>
      <c r="BM267" s="6">
        <v>7.9407038891817781</v>
      </c>
      <c r="BN267" s="6">
        <v>4.5832907746327676</v>
      </c>
      <c r="BO267" s="6">
        <v>0</v>
      </c>
      <c r="BP267" s="6">
        <v>0</v>
      </c>
      <c r="BQ267" s="6">
        <v>187.47998960349972</v>
      </c>
      <c r="BR267" s="6">
        <v>584.58981423703551</v>
      </c>
      <c r="BS267" s="6">
        <v>96.799868825053721</v>
      </c>
      <c r="BT267" s="6">
        <v>47.068875432484838</v>
      </c>
      <c r="BU267" s="6">
        <v>0</v>
      </c>
      <c r="BV267" s="6">
        <v>1773.1973346783561</v>
      </c>
      <c r="BW267" s="6">
        <v>97.742303104580856</v>
      </c>
      <c r="BX267" s="6">
        <v>4506.967837636641</v>
      </c>
      <c r="BY267" s="6">
        <v>14548.875370958824</v>
      </c>
      <c r="BZ267" s="6">
        <v>0</v>
      </c>
      <c r="CA267" s="6">
        <v>232.3514019108475</v>
      </c>
      <c r="CB267" s="6">
        <v>873.96218920092053</v>
      </c>
      <c r="CC267" s="6">
        <v>144.12842189705708</v>
      </c>
      <c r="CD267" s="6">
        <v>3.8127971802446963</v>
      </c>
      <c r="CE267" s="6">
        <v>40.393256725254822</v>
      </c>
      <c r="CF267" s="6">
        <v>0</v>
      </c>
      <c r="CG267" s="6">
        <v>3016.8952545486068</v>
      </c>
      <c r="CH267" s="6">
        <v>120.78476117838638</v>
      </c>
      <c r="CI267" s="6">
        <v>26974.57884809994</v>
      </c>
      <c r="CJ267" s="6">
        <v>159.70104652939924</v>
      </c>
      <c r="CK267" s="6">
        <v>46899.434822197822</v>
      </c>
      <c r="CL267" s="6">
        <v>4199.4445494216143</v>
      </c>
      <c r="CM267" s="6">
        <v>0</v>
      </c>
      <c r="CN267" s="6">
        <v>16.28831878726864</v>
      </c>
      <c r="CO267" s="6">
        <v>0</v>
      </c>
      <c r="CP267" s="6">
        <v>0</v>
      </c>
      <c r="CQ267" s="6">
        <v>46.457170804962615</v>
      </c>
      <c r="CR267" s="6">
        <v>2.4006908667154252</v>
      </c>
      <c r="CS267" s="6">
        <v>42.217715773184914</v>
      </c>
      <c r="CT267" s="6">
        <v>70.707143495646108</v>
      </c>
      <c r="CU267" s="6">
        <v>98.646852878896127</v>
      </c>
      <c r="CV267" s="6">
        <v>237.71522541303443</v>
      </c>
      <c r="CW267" s="6">
        <v>35.374705558715895</v>
      </c>
      <c r="CX267" s="6">
        <v>0</v>
      </c>
      <c r="CY267" s="6">
        <v>0</v>
      </c>
      <c r="CZ267" s="6">
        <v>0</v>
      </c>
      <c r="DA267" s="6">
        <v>0</v>
      </c>
      <c r="DB267" s="6">
        <v>54.177425824431737</v>
      </c>
      <c r="DC267" s="6">
        <v>58.580037889406675</v>
      </c>
      <c r="DD267" s="6">
        <v>0</v>
      </c>
      <c r="DE267" s="6">
        <v>12202.564494443825</v>
      </c>
      <c r="DF267" s="6">
        <v>0</v>
      </c>
      <c r="DG267" s="6">
        <v>0</v>
      </c>
      <c r="DH267" s="6">
        <v>0</v>
      </c>
      <c r="DI267" s="6">
        <v>48.455655904626667</v>
      </c>
      <c r="DJ267" s="6">
        <v>4.3288816145324347</v>
      </c>
      <c r="DK267" s="6">
        <v>154.79271976596442</v>
      </c>
      <c r="DL267" s="6">
        <v>14.465564858874691</v>
      </c>
      <c r="DM267" s="6">
        <v>0</v>
      </c>
      <c r="DN267" s="6">
        <v>0</v>
      </c>
      <c r="DO267" s="6">
        <v>0</v>
      </c>
      <c r="DP267" s="6">
        <v>0</v>
      </c>
      <c r="DQ267" s="6">
        <v>29.230504929117139</v>
      </c>
      <c r="DR267" s="6">
        <v>9.7163918994511373</v>
      </c>
      <c r="DS267" s="6">
        <v>0</v>
      </c>
      <c r="DT267" s="6">
        <v>22.851992695168565</v>
      </c>
      <c r="DU267" s="6">
        <v>42.286696037979389</v>
      </c>
      <c r="DV267" s="6">
        <v>0</v>
      </c>
      <c r="DW267" s="6">
        <v>2799.594308636998</v>
      </c>
      <c r="DX267" s="6">
        <v>0</v>
      </c>
      <c r="DY267" s="6">
        <v>0</v>
      </c>
      <c r="DZ267" s="6">
        <v>234.79134559774079</v>
      </c>
      <c r="EA267" s="6">
        <v>672.06711408233014</v>
      </c>
      <c r="EB267" s="6">
        <v>34.125178029773203</v>
      </c>
      <c r="EC267" s="6">
        <v>3.2381097263998191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172212.76035269719</v>
      </c>
      <c r="EJ267" s="6">
        <v>0</v>
      </c>
      <c r="EK267" s="6">
        <v>0</v>
      </c>
      <c r="EL267" s="6">
        <v>45.521935643999832</v>
      </c>
      <c r="EM267" s="6">
        <v>4.2734329610650628</v>
      </c>
      <c r="EN267" s="6">
        <v>1.931520831037739</v>
      </c>
      <c r="EO267" s="6">
        <v>0</v>
      </c>
      <c r="EP267" s="6">
        <v>69.377221062188127</v>
      </c>
      <c r="EQ267" s="6">
        <v>0</v>
      </c>
      <c r="ER267" s="6">
        <v>0.62609033397190428</v>
      </c>
      <c r="ES267" s="6">
        <v>9.7601896389431868</v>
      </c>
      <c r="ET267" s="6">
        <v>42.483792615303955</v>
      </c>
      <c r="EU267" s="6">
        <v>0</v>
      </c>
      <c r="EV267" s="6">
        <v>27.892274044942017</v>
      </c>
      <c r="EW267" s="6">
        <v>61.417270176422733</v>
      </c>
      <c r="EX267" s="6">
        <v>0</v>
      </c>
      <c r="EY267" s="6">
        <v>17.318424428820578</v>
      </c>
      <c r="EZ267" s="6">
        <v>0</v>
      </c>
      <c r="FA267" s="6">
        <v>8323.7844530705934</v>
      </c>
      <c r="FB267" s="6">
        <v>0</v>
      </c>
      <c r="FC267" s="6">
        <v>0</v>
      </c>
      <c r="FD267" s="6">
        <v>0</v>
      </c>
      <c r="FE267" s="6">
        <v>1973.0198614957001</v>
      </c>
      <c r="FF267" s="6">
        <v>0</v>
      </c>
      <c r="FG267" s="6">
        <v>634.4334348454878</v>
      </c>
      <c r="FH267" s="6">
        <v>1268.8668696909756</v>
      </c>
      <c r="FI267" s="6">
        <v>0</v>
      </c>
      <c r="FJ267" s="6">
        <v>0</v>
      </c>
      <c r="FK267" s="6">
        <v>1291.6292130636027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f t="shared" si="4"/>
        <v>337743.57434720499</v>
      </c>
    </row>
    <row r="268" spans="1:174" x14ac:dyDescent="0.25">
      <c r="A268" s="49">
        <v>48214</v>
      </c>
      <c r="B268" s="6">
        <v>201.21720017662474</v>
      </c>
      <c r="C268" s="6">
        <v>86.690136447983988</v>
      </c>
      <c r="D268" s="6">
        <v>300.31044284534653</v>
      </c>
      <c r="E268" s="6">
        <v>0</v>
      </c>
      <c r="F268" s="6">
        <v>55.084901686069252</v>
      </c>
      <c r="G268" s="6">
        <v>49.958465881081764</v>
      </c>
      <c r="H268" s="6">
        <v>522.3962138484635</v>
      </c>
      <c r="I268" s="6">
        <v>0</v>
      </c>
      <c r="J268" s="6">
        <v>549.87242440200544</v>
      </c>
      <c r="K268" s="6">
        <v>0</v>
      </c>
      <c r="L268" s="6">
        <v>0</v>
      </c>
      <c r="M268" s="6">
        <v>8.9148482803314071</v>
      </c>
      <c r="N268" s="6">
        <v>4.1203226264866188</v>
      </c>
      <c r="O268" s="6">
        <v>98.90320940589892</v>
      </c>
      <c r="P268" s="6">
        <v>18.451484236866342</v>
      </c>
      <c r="Q268" s="6">
        <v>4.5924515351158313</v>
      </c>
      <c r="R268" s="6">
        <v>0</v>
      </c>
      <c r="S268" s="6">
        <v>1.1769360716362649</v>
      </c>
      <c r="T268" s="6">
        <v>13.546182435530453</v>
      </c>
      <c r="U268" s="6">
        <v>106.72904243267529</v>
      </c>
      <c r="V268" s="6">
        <v>0</v>
      </c>
      <c r="W268" s="6">
        <v>0</v>
      </c>
      <c r="X268" s="6">
        <v>99.351218374642528</v>
      </c>
      <c r="Y268" s="6">
        <v>0</v>
      </c>
      <c r="Z268" s="6">
        <v>0</v>
      </c>
      <c r="AA268" s="6">
        <v>164.32307314822606</v>
      </c>
      <c r="AB268" s="6">
        <v>118.19927368499482</v>
      </c>
      <c r="AC268" s="6">
        <v>0</v>
      </c>
      <c r="AD268" s="6">
        <v>10.594585794677913</v>
      </c>
      <c r="AE268" s="6">
        <v>0</v>
      </c>
      <c r="AF268" s="6">
        <v>0</v>
      </c>
      <c r="AG268" s="6">
        <v>68.661715427424156</v>
      </c>
      <c r="AH268" s="6">
        <v>81.173054594541043</v>
      </c>
      <c r="AI268" s="6">
        <v>524.94034455054361</v>
      </c>
      <c r="AJ268" s="6">
        <v>305.77656359991272</v>
      </c>
      <c r="AK268" s="6">
        <v>0</v>
      </c>
      <c r="AL268" s="6">
        <v>126.48980966725543</v>
      </c>
      <c r="AM268" s="6">
        <v>695.46873008093144</v>
      </c>
      <c r="AN268" s="6">
        <v>0</v>
      </c>
      <c r="AO268" s="6">
        <v>0</v>
      </c>
      <c r="AP268" s="6">
        <v>0</v>
      </c>
      <c r="AQ268" s="6">
        <v>0</v>
      </c>
      <c r="AR268" s="6">
        <v>8.0007448248615276</v>
      </c>
      <c r="AS268" s="6">
        <v>1064.9542352096169</v>
      </c>
      <c r="AT268" s="6">
        <v>437.6790631236484</v>
      </c>
      <c r="AU268" s="6">
        <v>771.24935261216899</v>
      </c>
      <c r="AV268" s="6">
        <v>659.40861022514468</v>
      </c>
      <c r="AW268" s="6">
        <v>186.18600486082767</v>
      </c>
      <c r="AX268" s="6">
        <v>0</v>
      </c>
      <c r="AY268" s="6">
        <v>182.39667840288249</v>
      </c>
      <c r="AZ268" s="6">
        <v>19135.572764867167</v>
      </c>
      <c r="BA268" s="6">
        <v>0</v>
      </c>
      <c r="BB268" s="6">
        <v>0</v>
      </c>
      <c r="BC268" s="6">
        <v>3060.6127811627603</v>
      </c>
      <c r="BD268" s="6">
        <v>0</v>
      </c>
      <c r="BE268" s="6">
        <v>236.81205037133003</v>
      </c>
      <c r="BF268" s="6">
        <v>497.03609613454017</v>
      </c>
      <c r="BG268" s="6">
        <v>8.328355135649792</v>
      </c>
      <c r="BH268" s="6">
        <v>1.8873592867912194</v>
      </c>
      <c r="BI268" s="6">
        <v>14.33091723640827</v>
      </c>
      <c r="BJ268" s="6">
        <v>0</v>
      </c>
      <c r="BK268" s="6">
        <v>3.3969638390649548</v>
      </c>
      <c r="BL268" s="6">
        <v>1.5313850728302993</v>
      </c>
      <c r="BM268" s="6">
        <v>7.9400190013931393</v>
      </c>
      <c r="BN268" s="6">
        <v>4.5638397937180644</v>
      </c>
      <c r="BO268" s="6">
        <v>0</v>
      </c>
      <c r="BP268" s="6">
        <v>0</v>
      </c>
      <c r="BQ268" s="6">
        <v>187.61445753108683</v>
      </c>
      <c r="BR268" s="6">
        <v>584.53939321256212</v>
      </c>
      <c r="BS268" s="6">
        <v>96.228546214852287</v>
      </c>
      <c r="BT268" s="6">
        <v>46.869120312696012</v>
      </c>
      <c r="BU268" s="6">
        <v>0</v>
      </c>
      <c r="BV268" s="6">
        <v>1774.6838376984158</v>
      </c>
      <c r="BW268" s="6">
        <v>97.327495542562602</v>
      </c>
      <c r="BX268" s="6">
        <v>4545.7914910225436</v>
      </c>
      <c r="BY268" s="6">
        <v>14711.079702543313</v>
      </c>
      <c r="BZ268" s="6">
        <v>0</v>
      </c>
      <c r="CA268" s="6">
        <v>232.34642445539077</v>
      </c>
      <c r="CB268" s="6">
        <v>877.17229420055889</v>
      </c>
      <c r="CC268" s="6">
        <v>144.87868187345003</v>
      </c>
      <c r="CD268" s="6">
        <v>3.8124683254900353</v>
      </c>
      <c r="CE268" s="6">
        <v>40.389772796290771</v>
      </c>
      <c r="CF268" s="6">
        <v>0</v>
      </c>
      <c r="CG268" s="6">
        <v>3017.5140572167525</v>
      </c>
      <c r="CH268" s="6">
        <v>120.27216396385424</v>
      </c>
      <c r="CI268" s="6">
        <v>27220.911280706452</v>
      </c>
      <c r="CJ268" s="6">
        <v>159.37283201174787</v>
      </c>
      <c r="CK268" s="6">
        <v>47420.850480764762</v>
      </c>
      <c r="CL268" s="6">
        <v>4248.0955674520064</v>
      </c>
      <c r="CM268" s="6">
        <v>0</v>
      </c>
      <c r="CN268" s="6">
        <v>16.287515335283572</v>
      </c>
      <c r="CO268" s="6">
        <v>0</v>
      </c>
      <c r="CP268" s="6">
        <v>0</v>
      </c>
      <c r="CQ268" s="6">
        <v>46.45316386182219</v>
      </c>
      <c r="CR268" s="6">
        <v>2.3905025992616058</v>
      </c>
      <c r="CS268" s="6">
        <v>42.038548440334999</v>
      </c>
      <c r="CT268" s="6">
        <v>70.530421353241437</v>
      </c>
      <c r="CU268" s="6">
        <v>98.392056688729525</v>
      </c>
      <c r="CV268" s="6">
        <v>237.101227783995</v>
      </c>
      <c r="CW268" s="6">
        <v>35.28333578926474</v>
      </c>
      <c r="CX268" s="6">
        <v>0</v>
      </c>
      <c r="CY268" s="6">
        <v>0</v>
      </c>
      <c r="CZ268" s="6">
        <v>0</v>
      </c>
      <c r="DA268" s="6">
        <v>0</v>
      </c>
      <c r="DB268" s="6">
        <v>53.85766518103717</v>
      </c>
      <c r="DC268" s="6">
        <v>58.331430664816892</v>
      </c>
      <c r="DD268" s="6">
        <v>0</v>
      </c>
      <c r="DE268" s="6">
        <v>12325.834776972004</v>
      </c>
      <c r="DF268" s="6">
        <v>0</v>
      </c>
      <c r="DG268" s="6">
        <v>0</v>
      </c>
      <c r="DH268" s="6">
        <v>0</v>
      </c>
      <c r="DI268" s="6">
        <v>48.451476591623361</v>
      </c>
      <c r="DJ268" s="6">
        <v>4.3177004920650077</v>
      </c>
      <c r="DK268" s="6">
        <v>154.39290371394787</v>
      </c>
      <c r="DL268" s="6">
        <v>14.380187632918453</v>
      </c>
      <c r="DM268" s="6">
        <v>0</v>
      </c>
      <c r="DN268" s="6">
        <v>0</v>
      </c>
      <c r="DO268" s="6">
        <v>0</v>
      </c>
      <c r="DP268" s="6">
        <v>0</v>
      </c>
      <c r="DQ268" s="6">
        <v>29.106453887745257</v>
      </c>
      <c r="DR268" s="6">
        <v>9.6751566030911498</v>
      </c>
      <c r="DS268" s="6">
        <v>0</v>
      </c>
      <c r="DT268" s="6">
        <v>22.850021704817912</v>
      </c>
      <c r="DU268" s="6">
        <v>42.107235960488147</v>
      </c>
      <c r="DV268" s="6">
        <v>0</v>
      </c>
      <c r="DW268" s="6">
        <v>2826.4628139250435</v>
      </c>
      <c r="DX268" s="6">
        <v>0</v>
      </c>
      <c r="DY268" s="6">
        <v>0</v>
      </c>
      <c r="DZ268" s="6">
        <v>233.7949170038066</v>
      </c>
      <c r="EA268" s="6">
        <v>671.04292957349287</v>
      </c>
      <c r="EB268" s="6">
        <v>33.980354535212975</v>
      </c>
      <c r="EC268" s="6">
        <v>3.2243675455989598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174045.90974740704</v>
      </c>
      <c r="EJ268" s="6">
        <v>0</v>
      </c>
      <c r="EK268" s="6">
        <v>0</v>
      </c>
      <c r="EL268" s="6">
        <v>45.328745566182285</v>
      </c>
      <c r="EM268" s="6">
        <v>4.2552969825611466</v>
      </c>
      <c r="EN268" s="6">
        <v>1.9233236695072498</v>
      </c>
      <c r="EO268" s="6">
        <v>0</v>
      </c>
      <c r="EP268" s="6">
        <v>69.160248408873485</v>
      </c>
      <c r="EQ268" s="6">
        <v>0</v>
      </c>
      <c r="ER268" s="6">
        <v>0.62239508553646283</v>
      </c>
      <c r="ES268" s="6">
        <v>9.6653154074391932</v>
      </c>
      <c r="ET268" s="6">
        <v>42.480128377072262</v>
      </c>
      <c r="EU268" s="6">
        <v>0</v>
      </c>
      <c r="EV268" s="6">
        <v>27.773902307953701</v>
      </c>
      <c r="EW268" s="6">
        <v>61.156622050703405</v>
      </c>
      <c r="EX268" s="6">
        <v>0</v>
      </c>
      <c r="EY268" s="6">
        <v>17.316930710181108</v>
      </c>
      <c r="EZ268" s="6">
        <v>0</v>
      </c>
      <c r="FA268" s="6">
        <v>8399.2241495926555</v>
      </c>
      <c r="FB268" s="6">
        <v>0</v>
      </c>
      <c r="FC268" s="6">
        <v>0</v>
      </c>
      <c r="FD268" s="6">
        <v>0</v>
      </c>
      <c r="FE268" s="6">
        <v>1973.1257329541907</v>
      </c>
      <c r="FF268" s="6">
        <v>0</v>
      </c>
      <c r="FG268" s="6">
        <v>635.062342785086</v>
      </c>
      <c r="FH268" s="6">
        <v>1270.124685570172</v>
      </c>
      <c r="FI268" s="6">
        <v>0</v>
      </c>
      <c r="FJ268" s="6">
        <v>0</v>
      </c>
      <c r="FK268" s="6">
        <v>1292.9208447920353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f t="shared" si="4"/>
        <v>341004.91749574762</v>
      </c>
    </row>
    <row r="269" spans="1:174" x14ac:dyDescent="0.25">
      <c r="A269" s="49">
        <v>48245</v>
      </c>
      <c r="B269" s="6">
        <v>198.71556275805858</v>
      </c>
      <c r="C269" s="6">
        <v>85.610737225876491</v>
      </c>
      <c r="D269" s="6">
        <v>296.57120708358815</v>
      </c>
      <c r="E269" s="6">
        <v>0</v>
      </c>
      <c r="F269" s="6">
        <v>54.399232870559786</v>
      </c>
      <c r="G269" s="6">
        <v>49.254262420539447</v>
      </c>
      <c r="H269" s="6">
        <v>518.05712870054811</v>
      </c>
      <c r="I269" s="6">
        <v>0</v>
      </c>
      <c r="J269" s="6">
        <v>543.02583387305856</v>
      </c>
      <c r="K269" s="6">
        <v>0</v>
      </c>
      <c r="L269" s="6">
        <v>0</v>
      </c>
      <c r="M269" s="6">
        <v>8.8185327267971925</v>
      </c>
      <c r="N269" s="6">
        <v>4.0690195230415105</v>
      </c>
      <c r="O269" s="6">
        <v>97.834664315652518</v>
      </c>
      <c r="P269" s="6">
        <v>18.285462017514213</v>
      </c>
      <c r="Q269" s="6">
        <v>4.5542062249718471</v>
      </c>
      <c r="R269" s="6">
        <v>0</v>
      </c>
      <c r="S269" s="6">
        <v>1.1671347085222092</v>
      </c>
      <c r="T269" s="6">
        <v>13.377515740765118</v>
      </c>
      <c r="U269" s="6">
        <v>105.40013409202191</v>
      </c>
      <c r="V269" s="6">
        <v>0</v>
      </c>
      <c r="W269" s="6">
        <v>0</v>
      </c>
      <c r="X269" s="6">
        <v>97.950785624064167</v>
      </c>
      <c r="Y269" s="6">
        <v>0</v>
      </c>
      <c r="Z269" s="6">
        <v>0</v>
      </c>
      <c r="AA269" s="6">
        <v>162.95443731074857</v>
      </c>
      <c r="AB269" s="6">
        <v>116.655066260794</v>
      </c>
      <c r="AC269" s="6">
        <v>0</v>
      </c>
      <c r="AD269" s="6">
        <v>10.506355528889314</v>
      </c>
      <c r="AE269" s="6">
        <v>0</v>
      </c>
      <c r="AF269" s="6">
        <v>0</v>
      </c>
      <c r="AG269" s="6">
        <v>68.08990445047958</v>
      </c>
      <c r="AH269" s="6">
        <v>80.497056464878796</v>
      </c>
      <c r="AI269" s="6">
        <v>519.36923640430359</v>
      </c>
      <c r="AJ269" s="6">
        <v>303.23009807486164</v>
      </c>
      <c r="AK269" s="6">
        <v>0</v>
      </c>
      <c r="AL269" s="6">
        <v>124.91485537887131</v>
      </c>
      <c r="AM269" s="6">
        <v>691.49339311128051</v>
      </c>
      <c r="AN269" s="6">
        <v>0</v>
      </c>
      <c r="AO269" s="6">
        <v>0</v>
      </c>
      <c r="AP269" s="6">
        <v>0</v>
      </c>
      <c r="AQ269" s="6">
        <v>0</v>
      </c>
      <c r="AR269" s="6">
        <v>7.9143051971459686</v>
      </c>
      <c r="AS269" s="6">
        <v>1056.4587579201443</v>
      </c>
      <c r="AT269" s="6">
        <v>434.10100096160426</v>
      </c>
      <c r="AU269" s="6">
        <v>762.33075071306905</v>
      </c>
      <c r="AV269" s="6">
        <v>651.19815895477359</v>
      </c>
      <c r="AW269" s="6">
        <v>183.85475630532017</v>
      </c>
      <c r="AX269" s="6">
        <v>0</v>
      </c>
      <c r="AY269" s="6">
        <v>180.1256145789007</v>
      </c>
      <c r="AZ269" s="6">
        <v>19079.231650235666</v>
      </c>
      <c r="BA269" s="6">
        <v>0</v>
      </c>
      <c r="BB269" s="6">
        <v>0</v>
      </c>
      <c r="BC269" s="6">
        <v>3061.4346216468734</v>
      </c>
      <c r="BD269" s="6">
        <v>0</v>
      </c>
      <c r="BE269" s="6">
        <v>235.02228695087013</v>
      </c>
      <c r="BF269" s="6">
        <v>493.38119692517449</v>
      </c>
      <c r="BG269" s="6">
        <v>8.2246568324379918</v>
      </c>
      <c r="BH269" s="6">
        <v>1.8638593336307798</v>
      </c>
      <c r="BI269" s="6">
        <v>14.128911803842621</v>
      </c>
      <c r="BJ269" s="6">
        <v>0</v>
      </c>
      <c r="BK269" s="6">
        <v>3.3490809898097207</v>
      </c>
      <c r="BL269" s="6">
        <v>1.5097990083126875</v>
      </c>
      <c r="BM269" s="6">
        <v>7.8738956058743357</v>
      </c>
      <c r="BN269" s="6">
        <v>4.507014353996694</v>
      </c>
      <c r="BO269" s="6">
        <v>0</v>
      </c>
      <c r="BP269" s="6">
        <v>0</v>
      </c>
      <c r="BQ269" s="6">
        <v>186.29606220812593</v>
      </c>
      <c r="BR269" s="6">
        <v>579.67142885543194</v>
      </c>
      <c r="BS269" s="6">
        <v>94.872129958821574</v>
      </c>
      <c r="BT269" s="6">
        <v>46.285541902518489</v>
      </c>
      <c r="BU269" s="6">
        <v>0</v>
      </c>
      <c r="BV269" s="6">
        <v>1758.8039138632284</v>
      </c>
      <c r="BW269" s="6">
        <v>96.115648067373243</v>
      </c>
      <c r="BX269" s="6">
        <v>4535.4191388263644</v>
      </c>
      <c r="BY269" s="6">
        <v>14703.234391821054</v>
      </c>
      <c r="BZ269" s="6">
        <v>0</v>
      </c>
      <c r="CA269" s="6">
        <v>230.4840735843575</v>
      </c>
      <c r="CB269" s="6">
        <v>873.27205396258319</v>
      </c>
      <c r="CC269" s="6">
        <v>144.55133792916536</v>
      </c>
      <c r="CD269" s="6">
        <v>3.7807186091549658</v>
      </c>
      <c r="CE269" s="6">
        <v>40.053412276113782</v>
      </c>
      <c r="CF269" s="6">
        <v>0</v>
      </c>
      <c r="CG269" s="6">
        <v>2993.6225630388799</v>
      </c>
      <c r="CH269" s="6">
        <v>118.77462704047356</v>
      </c>
      <c r="CI269" s="6">
        <v>27155.647302816258</v>
      </c>
      <c r="CJ269" s="6">
        <v>157.6814834533057</v>
      </c>
      <c r="CK269" s="6">
        <v>47406.129597654828</v>
      </c>
      <c r="CL269" s="6">
        <v>4246.4509340100594</v>
      </c>
      <c r="CM269" s="6">
        <v>0</v>
      </c>
      <c r="CN269" s="6">
        <v>16.155860440233145</v>
      </c>
      <c r="CO269" s="6">
        <v>0</v>
      </c>
      <c r="CP269" s="6">
        <v>0</v>
      </c>
      <c r="CQ269" s="6">
        <v>46.066308247673632</v>
      </c>
      <c r="CR269" s="6">
        <v>2.360737890705205</v>
      </c>
      <c r="CS269" s="6">
        <v>41.515116613552138</v>
      </c>
      <c r="CT269" s="6">
        <v>69.771482194208062</v>
      </c>
      <c r="CU269" s="6">
        <v>97.32903406564651</v>
      </c>
      <c r="CV269" s="6">
        <v>234.53959854706901</v>
      </c>
      <c r="CW269" s="6">
        <v>34.902136478831807</v>
      </c>
      <c r="CX269" s="6">
        <v>0</v>
      </c>
      <c r="CY269" s="6">
        <v>0</v>
      </c>
      <c r="CZ269" s="6">
        <v>0</v>
      </c>
      <c r="DA269" s="6">
        <v>0</v>
      </c>
      <c r="DB269" s="6">
        <v>53.098499471515701</v>
      </c>
      <c r="DC269" s="6">
        <v>57.605132339957336</v>
      </c>
      <c r="DD269" s="6">
        <v>0</v>
      </c>
      <c r="DE269" s="6">
        <v>12320.717323009869</v>
      </c>
      <c r="DF269" s="6">
        <v>0</v>
      </c>
      <c r="DG269" s="6">
        <v>0</v>
      </c>
      <c r="DH269" s="6">
        <v>0</v>
      </c>
      <c r="DI269" s="6">
        <v>48.047979301556921</v>
      </c>
      <c r="DJ269" s="6">
        <v>4.271052282268136</v>
      </c>
      <c r="DK269" s="6">
        <v>152.72485087498129</v>
      </c>
      <c r="DL269" s="6">
        <v>14.177487695765588</v>
      </c>
      <c r="DM269" s="6">
        <v>0</v>
      </c>
      <c r="DN269" s="6">
        <v>0</v>
      </c>
      <c r="DO269" s="6">
        <v>0</v>
      </c>
      <c r="DP269" s="6">
        <v>0</v>
      </c>
      <c r="DQ269" s="6">
        <v>28.744042603462749</v>
      </c>
      <c r="DR269" s="6">
        <v>9.5546889589156105</v>
      </c>
      <c r="DS269" s="6">
        <v>0</v>
      </c>
      <c r="DT269" s="6">
        <v>22.659729839957659</v>
      </c>
      <c r="DU269" s="6">
        <v>41.582948889281155</v>
      </c>
      <c r="DV269" s="6">
        <v>0</v>
      </c>
      <c r="DW269" s="6">
        <v>2820.3378020040918</v>
      </c>
      <c r="DX269" s="6">
        <v>0</v>
      </c>
      <c r="DY269" s="6">
        <v>0</v>
      </c>
      <c r="DZ269" s="6">
        <v>230.88388165553474</v>
      </c>
      <c r="EA269" s="6">
        <v>664.7522605170559</v>
      </c>
      <c r="EB269" s="6">
        <v>33.557257170794216</v>
      </c>
      <c r="EC269" s="6">
        <v>3.1842201890124762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173790.93465303001</v>
      </c>
      <c r="EJ269" s="6">
        <v>0</v>
      </c>
      <c r="EK269" s="6">
        <v>0</v>
      </c>
      <c r="EL269" s="6">
        <v>44.764346723268922</v>
      </c>
      <c r="EM269" s="6">
        <v>4.2023132817502855</v>
      </c>
      <c r="EN269" s="6">
        <v>1.8993759153821581</v>
      </c>
      <c r="EO269" s="6">
        <v>0</v>
      </c>
      <c r="EP269" s="6">
        <v>68.49997949819155</v>
      </c>
      <c r="EQ269" s="6">
        <v>0</v>
      </c>
      <c r="ER269" s="6">
        <v>0.61362194237985368</v>
      </c>
      <c r="ES269" s="6">
        <v>9.4148475364739603</v>
      </c>
      <c r="ET269" s="6">
        <v>42.126359660665678</v>
      </c>
      <c r="EU269" s="6">
        <v>0</v>
      </c>
      <c r="EV269" s="6">
        <v>27.428082935941497</v>
      </c>
      <c r="EW269" s="6">
        <v>60.39514660524879</v>
      </c>
      <c r="EX269" s="6">
        <v>0</v>
      </c>
      <c r="EY269" s="6">
        <v>17.17271767261531</v>
      </c>
      <c r="EZ269" s="6">
        <v>0</v>
      </c>
      <c r="FA269" s="6">
        <v>8359.7748361742524</v>
      </c>
      <c r="FB269" s="6">
        <v>0</v>
      </c>
      <c r="FC269" s="6">
        <v>0</v>
      </c>
      <c r="FD269" s="6">
        <v>0</v>
      </c>
      <c r="FE269" s="6">
        <v>1972.9129692574136</v>
      </c>
      <c r="FF269" s="6">
        <v>0</v>
      </c>
      <c r="FG269" s="6">
        <v>635.49983302602425</v>
      </c>
      <c r="FH269" s="6">
        <v>1270.9996660520485</v>
      </c>
      <c r="FI269" s="6">
        <v>0</v>
      </c>
      <c r="FJ269" s="6">
        <v>0</v>
      </c>
      <c r="FK269" s="6">
        <v>1294.2137671557798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f t="shared" si="4"/>
        <v>340381.85044883582</v>
      </c>
    </row>
    <row r="270" spans="1:174" x14ac:dyDescent="0.25">
      <c r="A270" s="49">
        <v>48274</v>
      </c>
      <c r="B270" s="6">
        <v>196.28654415281562</v>
      </c>
      <c r="C270" s="6">
        <v>84.562371437451276</v>
      </c>
      <c r="D270" s="6">
        <v>292.93947679585472</v>
      </c>
      <c r="E270" s="6">
        <v>0</v>
      </c>
      <c r="F270" s="6">
        <v>53.733268685537119</v>
      </c>
      <c r="G270" s="6">
        <v>48.570090481123273</v>
      </c>
      <c r="H270" s="6">
        <v>513.8588489084259</v>
      </c>
      <c r="I270" s="6">
        <v>0</v>
      </c>
      <c r="J270" s="6">
        <v>536.37608730024772</v>
      </c>
      <c r="K270" s="6">
        <v>0</v>
      </c>
      <c r="L270" s="6">
        <v>0</v>
      </c>
      <c r="M270" s="6">
        <v>8.7250730520512114</v>
      </c>
      <c r="N270" s="6">
        <v>4.0191914173783623</v>
      </c>
      <c r="O270" s="6">
        <v>96.797802947770037</v>
      </c>
      <c r="P270" s="6">
        <v>18.165805568154131</v>
      </c>
      <c r="Q270" s="6">
        <v>4.5172192442872614</v>
      </c>
      <c r="R270" s="6">
        <v>0</v>
      </c>
      <c r="S270" s="6">
        <v>1.1576558253122835</v>
      </c>
      <c r="T270" s="6">
        <v>13.213698323800987</v>
      </c>
      <c r="U270" s="6">
        <v>104.1094327354156</v>
      </c>
      <c r="V270" s="6">
        <v>0</v>
      </c>
      <c r="W270" s="6">
        <v>0</v>
      </c>
      <c r="X270" s="6">
        <v>96.590189085320603</v>
      </c>
      <c r="Y270" s="6">
        <v>0</v>
      </c>
      <c r="Z270" s="6">
        <v>0</v>
      </c>
      <c r="AA270" s="6">
        <v>161.63087171324995</v>
      </c>
      <c r="AB270" s="6">
        <v>115.18343912749062</v>
      </c>
      <c r="AC270" s="6">
        <v>0</v>
      </c>
      <c r="AD270" s="6">
        <v>10.421028174391914</v>
      </c>
      <c r="AE270" s="6">
        <v>0</v>
      </c>
      <c r="AF270" s="6">
        <v>0</v>
      </c>
      <c r="AG270" s="6">
        <v>67.536908718059863</v>
      </c>
      <c r="AH270" s="6">
        <v>79.843299712207553</v>
      </c>
      <c r="AI270" s="6">
        <v>514.07106729847328</v>
      </c>
      <c r="AJ270" s="6">
        <v>300.76741517767908</v>
      </c>
      <c r="AK270" s="6">
        <v>0</v>
      </c>
      <c r="AL270" s="6">
        <v>123.38518205647279</v>
      </c>
      <c r="AM270" s="6">
        <v>686.44408391487843</v>
      </c>
      <c r="AN270" s="6">
        <v>0</v>
      </c>
      <c r="AO270" s="6">
        <v>0</v>
      </c>
      <c r="AP270" s="6">
        <v>0</v>
      </c>
      <c r="AQ270" s="6">
        <v>0</v>
      </c>
      <c r="AR270" s="6">
        <v>7.8304286144443971</v>
      </c>
      <c r="AS270" s="6">
        <v>1050.8360358393984</v>
      </c>
      <c r="AT270" s="6">
        <v>430.56611685656975</v>
      </c>
      <c r="AU270" s="6">
        <v>754.09189086532012</v>
      </c>
      <c r="AV270" s="6">
        <v>643.22376352897015</v>
      </c>
      <c r="AW270" s="6">
        <v>181.77636679533657</v>
      </c>
      <c r="AX270" s="6">
        <v>0</v>
      </c>
      <c r="AY270" s="6">
        <v>177.91984532538575</v>
      </c>
      <c r="AZ270" s="6">
        <v>19074.139821718072</v>
      </c>
      <c r="BA270" s="6">
        <v>0</v>
      </c>
      <c r="BB270" s="6">
        <v>0</v>
      </c>
      <c r="BC270" s="6">
        <v>3071.0724860378514</v>
      </c>
      <c r="BD270" s="6">
        <v>0</v>
      </c>
      <c r="BE270" s="6">
        <v>233.85716054793272</v>
      </c>
      <c r="BF270" s="6">
        <v>490.13548916529959</v>
      </c>
      <c r="BG270" s="6">
        <v>8.12393992327371</v>
      </c>
      <c r="BH270" s="6">
        <v>1.8410350194952756</v>
      </c>
      <c r="BI270" s="6">
        <v>13.932652545950576</v>
      </c>
      <c r="BJ270" s="6">
        <v>0</v>
      </c>
      <c r="BK270" s="6">
        <v>3.3025601990506148</v>
      </c>
      <c r="BL270" s="6">
        <v>1.4888269733073443</v>
      </c>
      <c r="BM270" s="6">
        <v>7.809947771652415</v>
      </c>
      <c r="BN270" s="6">
        <v>4.4518226828374443</v>
      </c>
      <c r="BO270" s="6">
        <v>0</v>
      </c>
      <c r="BP270" s="6">
        <v>0</v>
      </c>
      <c r="BQ270" s="6">
        <v>186.23180826564473</v>
      </c>
      <c r="BR270" s="6">
        <v>574.96362800422742</v>
      </c>
      <c r="BS270" s="6">
        <v>93.554297837080114</v>
      </c>
      <c r="BT270" s="6">
        <v>45.718741753358522</v>
      </c>
      <c r="BU270" s="6">
        <v>0</v>
      </c>
      <c r="BV270" s="6">
        <v>1757.3671802354522</v>
      </c>
      <c r="BW270" s="6">
        <v>94.938641999778056</v>
      </c>
      <c r="BX270" s="6">
        <v>4534.9375558067686</v>
      </c>
      <c r="BY270" s="6">
        <v>14737.695741383168</v>
      </c>
      <c r="BZ270" s="6">
        <v>0</v>
      </c>
      <c r="CA270" s="6">
        <v>228.88649530129453</v>
      </c>
      <c r="CB270" s="6">
        <v>872.26015728945958</v>
      </c>
      <c r="CC270" s="6">
        <v>144.15322901688177</v>
      </c>
      <c r="CD270" s="6">
        <v>3.7500135072639016</v>
      </c>
      <c r="CE270" s="6">
        <v>39.728118533795893</v>
      </c>
      <c r="CF270" s="6">
        <v>0</v>
      </c>
      <c r="CG270" s="6">
        <v>2971.797045298033</v>
      </c>
      <c r="CH270" s="6">
        <v>117.32014528319512</v>
      </c>
      <c r="CI270" s="6">
        <v>27162.868221138324</v>
      </c>
      <c r="CJ270" s="6">
        <v>156.08148205153213</v>
      </c>
      <c r="CK270" s="6">
        <v>47507.44715243204</v>
      </c>
      <c r="CL270" s="6">
        <v>4257.6648994205716</v>
      </c>
      <c r="CM270" s="6">
        <v>0</v>
      </c>
      <c r="CN270" s="6">
        <v>16.035685660758705</v>
      </c>
      <c r="CO270" s="6">
        <v>0</v>
      </c>
      <c r="CP270" s="6">
        <v>0</v>
      </c>
      <c r="CQ270" s="6">
        <v>45.692180777550654</v>
      </c>
      <c r="CR270" s="6">
        <v>2.331828936989218</v>
      </c>
      <c r="CS270" s="6">
        <v>41.006733794171659</v>
      </c>
      <c r="CT270" s="6">
        <v>69.237812390155057</v>
      </c>
      <c r="CU270" s="6">
        <v>96.297531416745031</v>
      </c>
      <c r="CV270" s="6">
        <v>232.05392487840371</v>
      </c>
      <c r="CW270" s="6">
        <v>34.532240213284219</v>
      </c>
      <c r="CX270" s="6">
        <v>0</v>
      </c>
      <c r="CY270" s="6">
        <v>0</v>
      </c>
      <c r="CZ270" s="6">
        <v>0</v>
      </c>
      <c r="DA270" s="6">
        <v>0</v>
      </c>
      <c r="DB270" s="6">
        <v>52.360928719702621</v>
      </c>
      <c r="DC270" s="6">
        <v>56.899715567017033</v>
      </c>
      <c r="DD270" s="6">
        <v>0</v>
      </c>
      <c r="DE270" s="6">
        <v>12339.430439686421</v>
      </c>
      <c r="DF270" s="6">
        <v>0</v>
      </c>
      <c r="DG270" s="6">
        <v>0</v>
      </c>
      <c r="DH270" s="6">
        <v>0</v>
      </c>
      <c r="DI270" s="6">
        <v>47.657757692220123</v>
      </c>
      <c r="DJ270" s="6">
        <v>4.2257872512827781</v>
      </c>
      <c r="DK270" s="6">
        <v>151.10625792640252</v>
      </c>
      <c r="DL270" s="6">
        <v>13.980553688916753</v>
      </c>
      <c r="DM270" s="6">
        <v>0</v>
      </c>
      <c r="DN270" s="6">
        <v>0</v>
      </c>
      <c r="DO270" s="6">
        <v>0</v>
      </c>
      <c r="DP270" s="6">
        <v>0</v>
      </c>
      <c r="DQ270" s="6">
        <v>28.392050880660502</v>
      </c>
      <c r="DR270" s="6">
        <v>9.4376848383093019</v>
      </c>
      <c r="DS270" s="6">
        <v>0</v>
      </c>
      <c r="DT270" s="6">
        <v>22.475698869793654</v>
      </c>
      <c r="DU270" s="6">
        <v>41.073735414313212</v>
      </c>
      <c r="DV270" s="6">
        <v>0</v>
      </c>
      <c r="DW270" s="6">
        <v>2819.1987635286127</v>
      </c>
      <c r="DX270" s="6">
        <v>0</v>
      </c>
      <c r="DY270" s="6">
        <v>0</v>
      </c>
      <c r="DZ270" s="6">
        <v>228.05654047766538</v>
      </c>
      <c r="EA270" s="6">
        <v>661.29609165971374</v>
      </c>
      <c r="EB270" s="6">
        <v>33.146324132355033</v>
      </c>
      <c r="EC270" s="6">
        <v>3.1452270951886723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173886.71064455158</v>
      </c>
      <c r="EJ270" s="6">
        <v>0</v>
      </c>
      <c r="EK270" s="6">
        <v>0</v>
      </c>
      <c r="EL270" s="6">
        <v>44.216174716268661</v>
      </c>
      <c r="EM270" s="6">
        <v>4.1508528969949454</v>
      </c>
      <c r="EN270" s="6">
        <v>1.8761166748526461</v>
      </c>
      <c r="EO270" s="6">
        <v>0</v>
      </c>
      <c r="EP270" s="6">
        <v>68.446063664879972</v>
      </c>
      <c r="EQ270" s="6">
        <v>0</v>
      </c>
      <c r="ER270" s="6">
        <v>0.60509835693253045</v>
      </c>
      <c r="ES270" s="6">
        <v>9.1897821457110886</v>
      </c>
      <c r="ET270" s="6">
        <v>41.78423047851809</v>
      </c>
      <c r="EU270" s="6">
        <v>0</v>
      </c>
      <c r="EV270" s="6">
        <v>27.092206097078819</v>
      </c>
      <c r="EW270" s="6">
        <v>59.65556407694028</v>
      </c>
      <c r="EX270" s="6">
        <v>0</v>
      </c>
      <c r="EY270" s="6">
        <v>17.033249465537612</v>
      </c>
      <c r="EZ270" s="6">
        <v>0</v>
      </c>
      <c r="FA270" s="6">
        <v>8337.6432725453615</v>
      </c>
      <c r="FB270" s="6">
        <v>0</v>
      </c>
      <c r="FC270" s="6">
        <v>0</v>
      </c>
      <c r="FD270" s="6">
        <v>0</v>
      </c>
      <c r="FE270" s="6">
        <v>1972.1030575836232</v>
      </c>
      <c r="FF270" s="6">
        <v>0</v>
      </c>
      <c r="FG270" s="6">
        <v>635.64833170654936</v>
      </c>
      <c r="FH270" s="6">
        <v>1271.2966634130987</v>
      </c>
      <c r="FI270" s="6">
        <v>0</v>
      </c>
      <c r="FJ270" s="6">
        <v>0</v>
      </c>
      <c r="FK270" s="6">
        <v>1295.5079814460719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f t="shared" si="4"/>
        <v>340498.70158213843</v>
      </c>
    </row>
    <row r="271" spans="1:174" x14ac:dyDescent="0.25">
      <c r="A271" s="49">
        <v>48305</v>
      </c>
      <c r="B271" s="6">
        <v>194.76088792298179</v>
      </c>
      <c r="C271" s="6">
        <v>83.904448874693031</v>
      </c>
      <c r="D271" s="6">
        <v>290.66031304925667</v>
      </c>
      <c r="E271" s="6">
        <v>0</v>
      </c>
      <c r="F271" s="6">
        <v>53.315256349126891</v>
      </c>
      <c r="G271" s="6">
        <v>48.111946053384528</v>
      </c>
      <c r="H271" s="6">
        <v>511.96995014451676</v>
      </c>
      <c r="I271" s="6">
        <v>0</v>
      </c>
      <c r="J271" s="6">
        <v>532.20290809583207</v>
      </c>
      <c r="K271" s="6">
        <v>0</v>
      </c>
      <c r="L271" s="6">
        <v>0</v>
      </c>
      <c r="M271" s="6">
        <v>8.671629844742748</v>
      </c>
      <c r="N271" s="6">
        <v>3.9879208099842272</v>
      </c>
      <c r="O271" s="6">
        <v>96.204892720075719</v>
      </c>
      <c r="P271" s="6">
        <v>18.080409735697756</v>
      </c>
      <c r="Q271" s="6">
        <v>4.5007880881066358</v>
      </c>
      <c r="R271" s="6">
        <v>0</v>
      </c>
      <c r="S271" s="6">
        <v>1.1534449108889535</v>
      </c>
      <c r="T271" s="6">
        <v>13.110891482922117</v>
      </c>
      <c r="U271" s="6">
        <v>103.29942772221349</v>
      </c>
      <c r="V271" s="6">
        <v>0</v>
      </c>
      <c r="W271" s="6">
        <v>0</v>
      </c>
      <c r="X271" s="6">
        <v>95.679088108045875</v>
      </c>
      <c r="Y271" s="6">
        <v>0</v>
      </c>
      <c r="Z271" s="6">
        <v>0</v>
      </c>
      <c r="AA271" s="6">
        <v>161.0424735043332</v>
      </c>
      <c r="AB271" s="6">
        <v>114.14372442867975</v>
      </c>
      <c r="AC271" s="6">
        <v>0</v>
      </c>
      <c r="AD271" s="6">
        <v>10.383122212286429</v>
      </c>
      <c r="AE271" s="6">
        <v>0</v>
      </c>
      <c r="AF271" s="6">
        <v>0</v>
      </c>
      <c r="AG271" s="6">
        <v>67.291248596603978</v>
      </c>
      <c r="AH271" s="6">
        <v>79.552873753979654</v>
      </c>
      <c r="AI271" s="6">
        <v>510.97291125303815</v>
      </c>
      <c r="AJ271" s="6">
        <v>299.67338894039233</v>
      </c>
      <c r="AK271" s="6">
        <v>0</v>
      </c>
      <c r="AL271" s="6">
        <v>122.42520548763881</v>
      </c>
      <c r="AM271" s="6">
        <v>682.85896111572265</v>
      </c>
      <c r="AN271" s="6">
        <v>0</v>
      </c>
      <c r="AO271" s="6">
        <v>0</v>
      </c>
      <c r="AP271" s="6">
        <v>0</v>
      </c>
      <c r="AQ271" s="6">
        <v>0</v>
      </c>
      <c r="AR271" s="6">
        <v>7.7824653232192915</v>
      </c>
      <c r="AS271" s="6">
        <v>1047.1933034779297</v>
      </c>
      <c r="AT271" s="6">
        <v>428.92362743662443</v>
      </c>
      <c r="AU271" s="6">
        <v>748.90170247770368</v>
      </c>
      <c r="AV271" s="6">
        <v>638.21927489254347</v>
      </c>
      <c r="AW271" s="6">
        <v>180.39923183746038</v>
      </c>
      <c r="AX271" s="6">
        <v>0</v>
      </c>
      <c r="AY271" s="6">
        <v>176.53557146205614</v>
      </c>
      <c r="AZ271" s="6">
        <v>19073.58723862964</v>
      </c>
      <c r="BA271" s="6">
        <v>0</v>
      </c>
      <c r="BB271" s="6">
        <v>0</v>
      </c>
      <c r="BC271" s="6">
        <v>3081.2982309631016</v>
      </c>
      <c r="BD271" s="6">
        <v>0</v>
      </c>
      <c r="BE271" s="6">
        <v>233.97739511307009</v>
      </c>
      <c r="BF271" s="6">
        <v>488.55092128779114</v>
      </c>
      <c r="BG271" s="6">
        <v>8.0607330467025182</v>
      </c>
      <c r="BH271" s="6">
        <v>1.8267111724039011</v>
      </c>
      <c r="BI271" s="6">
        <v>13.801230778679461</v>
      </c>
      <c r="BJ271" s="6">
        <v>0</v>
      </c>
      <c r="BK271" s="6">
        <v>3.271408320652224</v>
      </c>
      <c r="BL271" s="6">
        <v>1.4747833967990196</v>
      </c>
      <c r="BM271" s="6">
        <v>7.7815394822471964</v>
      </c>
      <c r="BN271" s="6">
        <v>4.4171860644615712</v>
      </c>
      <c r="BO271" s="6">
        <v>0</v>
      </c>
      <c r="BP271" s="6">
        <v>0</v>
      </c>
      <c r="BQ271" s="6">
        <v>186.74580890595701</v>
      </c>
      <c r="BR271" s="6">
        <v>572.87222693223771</v>
      </c>
      <c r="BS271" s="6">
        <v>92.671833344622002</v>
      </c>
      <c r="BT271" s="6">
        <v>45.36303517572663</v>
      </c>
      <c r="BU271" s="6">
        <v>0</v>
      </c>
      <c r="BV271" s="6">
        <v>1758.9684120155089</v>
      </c>
      <c r="BW271" s="6">
        <v>94.199988700591845</v>
      </c>
      <c r="BX271" s="6">
        <v>4540.6593653481541</v>
      </c>
      <c r="BY271" s="6">
        <v>14772.800922002218</v>
      </c>
      <c r="BZ271" s="6">
        <v>0</v>
      </c>
      <c r="CA271" s="6">
        <v>228.29006319117386</v>
      </c>
      <c r="CB271" s="6">
        <v>870.77763346413383</v>
      </c>
      <c r="CC271" s="6">
        <v>143.66948820661889</v>
      </c>
      <c r="CD271" s="6">
        <v>3.7363730230887695</v>
      </c>
      <c r="CE271" s="6">
        <v>39.583609515063472</v>
      </c>
      <c r="CF271" s="6">
        <v>0</v>
      </c>
      <c r="CG271" s="6">
        <v>2962.2279174505097</v>
      </c>
      <c r="CH271" s="6">
        <v>116.40735665941592</v>
      </c>
      <c r="CI271" s="6">
        <v>27174.377038756167</v>
      </c>
      <c r="CJ271" s="6">
        <v>155.1345257875478</v>
      </c>
      <c r="CK271" s="6">
        <v>47642.831549781964</v>
      </c>
      <c r="CL271" s="6">
        <v>4266.9229667621457</v>
      </c>
      <c r="CM271" s="6">
        <v>0</v>
      </c>
      <c r="CN271" s="6">
        <v>15.984906360373841</v>
      </c>
      <c r="CO271" s="6">
        <v>0</v>
      </c>
      <c r="CP271" s="6">
        <v>0</v>
      </c>
      <c r="CQ271" s="6">
        <v>45.525977784517117</v>
      </c>
      <c r="CR271" s="6">
        <v>2.3136865546971999</v>
      </c>
      <c r="CS271" s="6">
        <v>40.687688160403418</v>
      </c>
      <c r="CT271" s="6">
        <v>69.1053002544935</v>
      </c>
      <c r="CU271" s="6">
        <v>95.707685474585404</v>
      </c>
      <c r="CV271" s="6">
        <v>230.6325378092028</v>
      </c>
      <c r="CW271" s="6">
        <v>34.320721792574794</v>
      </c>
      <c r="CX271" s="6">
        <v>0</v>
      </c>
      <c r="CY271" s="6">
        <v>0</v>
      </c>
      <c r="CZ271" s="6">
        <v>0</v>
      </c>
      <c r="DA271" s="6">
        <v>0</v>
      </c>
      <c r="DB271" s="6">
        <v>51.86702666009085</v>
      </c>
      <c r="DC271" s="6">
        <v>56.457017401749042</v>
      </c>
      <c r="DD271" s="6">
        <v>0</v>
      </c>
      <c r="DE271" s="6">
        <v>12378.786345833701</v>
      </c>
      <c r="DF271" s="6">
        <v>0</v>
      </c>
      <c r="DG271" s="6">
        <v>0</v>
      </c>
      <c r="DH271" s="6">
        <v>0</v>
      </c>
      <c r="DI271" s="6">
        <v>47.484405012726086</v>
      </c>
      <c r="DJ271" s="6">
        <v>4.1999032703963746</v>
      </c>
      <c r="DK271" s="6">
        <v>150.18069512368555</v>
      </c>
      <c r="DL271" s="6">
        <v>13.848680087162418</v>
      </c>
      <c r="DM271" s="6">
        <v>0</v>
      </c>
      <c r="DN271" s="6">
        <v>0</v>
      </c>
      <c r="DO271" s="6">
        <v>0</v>
      </c>
      <c r="DP271" s="6">
        <v>0</v>
      </c>
      <c r="DQ271" s="6">
        <v>28.171151554401838</v>
      </c>
      <c r="DR271" s="6">
        <v>9.3642566019699505</v>
      </c>
      <c r="DS271" s="6">
        <v>0</v>
      </c>
      <c r="DT271" s="6">
        <v>22.393944653664931</v>
      </c>
      <c r="DU271" s="6">
        <v>40.754168486299271</v>
      </c>
      <c r="DV271" s="6">
        <v>0</v>
      </c>
      <c r="DW271" s="6">
        <v>2824.2472189692917</v>
      </c>
      <c r="DX271" s="6">
        <v>0</v>
      </c>
      <c r="DY271" s="6">
        <v>0</v>
      </c>
      <c r="DZ271" s="6">
        <v>226.28218693229636</v>
      </c>
      <c r="EA271" s="6">
        <v>659.59944465338708</v>
      </c>
      <c r="EB271" s="6">
        <v>32.888435024605663</v>
      </c>
      <c r="EC271" s="6">
        <v>3.1207562125047144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174281.79509415955</v>
      </c>
      <c r="EJ271" s="6">
        <v>0</v>
      </c>
      <c r="EK271" s="6">
        <v>0</v>
      </c>
      <c r="EL271" s="6">
        <v>43.872158595502555</v>
      </c>
      <c r="EM271" s="6">
        <v>4.118557920763779</v>
      </c>
      <c r="EN271" s="6">
        <v>1.8615198811514952</v>
      </c>
      <c r="EO271" s="6">
        <v>0</v>
      </c>
      <c r="EP271" s="6">
        <v>68.612521377335696</v>
      </c>
      <c r="EQ271" s="6">
        <v>0</v>
      </c>
      <c r="ER271" s="6">
        <v>0.59939067885912345</v>
      </c>
      <c r="ES271" s="6">
        <v>9.0703824217673095</v>
      </c>
      <c r="ET271" s="6">
        <v>41.632242456739426</v>
      </c>
      <c r="EU271" s="6">
        <v>0</v>
      </c>
      <c r="EV271" s="6">
        <v>26.881419983075983</v>
      </c>
      <c r="EW271" s="6">
        <v>59.191424520147912</v>
      </c>
      <c r="EX271" s="6">
        <v>0</v>
      </c>
      <c r="EY271" s="6">
        <v>16.971291883428727</v>
      </c>
      <c r="EZ271" s="6">
        <v>0</v>
      </c>
      <c r="FA271" s="6">
        <v>8333.7436174731993</v>
      </c>
      <c r="FB271" s="6">
        <v>0</v>
      </c>
      <c r="FC271" s="6">
        <v>0</v>
      </c>
      <c r="FD271" s="6">
        <v>0</v>
      </c>
      <c r="FE271" s="6">
        <v>1971.330998567094</v>
      </c>
      <c r="FF271" s="6">
        <v>0</v>
      </c>
      <c r="FG271" s="6">
        <v>635.8069737063928</v>
      </c>
      <c r="FH271" s="6">
        <v>1271.6139474127856</v>
      </c>
      <c r="FI271" s="6">
        <v>0</v>
      </c>
      <c r="FJ271" s="6">
        <v>0</v>
      </c>
      <c r="FK271" s="6">
        <v>1296.8034890460272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f t="shared" si="4"/>
        <v>341070.02995414368</v>
      </c>
    </row>
    <row r="272" spans="1:174" x14ac:dyDescent="0.25">
      <c r="A272" s="49">
        <v>48335</v>
      </c>
      <c r="B272" s="6">
        <v>190.05457975455988</v>
      </c>
      <c r="C272" s="6">
        <v>81.87702314417119</v>
      </c>
      <c r="D272" s="6">
        <v>283.63694056518648</v>
      </c>
      <c r="E272" s="6">
        <v>0</v>
      </c>
      <c r="F272" s="6">
        <v>52.026984572831751</v>
      </c>
      <c r="G272" s="6">
        <v>46.871208895689293</v>
      </c>
      <c r="H272" s="6">
        <v>501.67949382362337</v>
      </c>
      <c r="I272" s="6">
        <v>0</v>
      </c>
      <c r="J272" s="6">
        <v>519.3430194462627</v>
      </c>
      <c r="K272" s="6">
        <v>0</v>
      </c>
      <c r="L272" s="6">
        <v>0</v>
      </c>
      <c r="M272" s="6">
        <v>8.4762081045652113</v>
      </c>
      <c r="N272" s="6">
        <v>3.8915586579186039</v>
      </c>
      <c r="O272" s="6">
        <v>94.036842666561455</v>
      </c>
      <c r="P272" s="6">
        <v>17.72019691235257</v>
      </c>
      <c r="Q272" s="6">
        <v>4.4103715809158244</v>
      </c>
      <c r="R272" s="6">
        <v>0</v>
      </c>
      <c r="S272" s="6">
        <v>1.1302733111517469</v>
      </c>
      <c r="T272" s="6">
        <v>12.79408636592226</v>
      </c>
      <c r="U272" s="6">
        <v>100.80335128620746</v>
      </c>
      <c r="V272" s="6">
        <v>0</v>
      </c>
      <c r="W272" s="6">
        <v>0</v>
      </c>
      <c r="X272" s="6">
        <v>93.211663495906407</v>
      </c>
      <c r="Y272" s="6">
        <v>0</v>
      </c>
      <c r="Z272" s="6">
        <v>0</v>
      </c>
      <c r="AA272" s="6">
        <v>157.80680900899932</v>
      </c>
      <c r="AB272" s="6">
        <v>111.19947472084444</v>
      </c>
      <c r="AC272" s="6">
        <v>0</v>
      </c>
      <c r="AD272" s="6">
        <v>10.17453526578009</v>
      </c>
      <c r="AE272" s="6">
        <v>0</v>
      </c>
      <c r="AF272" s="6">
        <v>0</v>
      </c>
      <c r="AG272" s="6">
        <v>65.939437067095653</v>
      </c>
      <c r="AH272" s="6">
        <v>77.954732974849534</v>
      </c>
      <c r="AI272" s="6">
        <v>499.33843260458684</v>
      </c>
      <c r="AJ272" s="6">
        <v>293.65323855881275</v>
      </c>
      <c r="AK272" s="6">
        <v>0</v>
      </c>
      <c r="AL272" s="6">
        <v>119.46698318835708</v>
      </c>
      <c r="AM272" s="6">
        <v>670.03653501011559</v>
      </c>
      <c r="AN272" s="6">
        <v>0</v>
      </c>
      <c r="AO272" s="6">
        <v>0</v>
      </c>
      <c r="AP272" s="6">
        <v>0</v>
      </c>
      <c r="AQ272" s="6">
        <v>0</v>
      </c>
      <c r="AR272" s="6">
        <v>7.607081578344979</v>
      </c>
      <c r="AS272" s="6">
        <v>1022.5541552018951</v>
      </c>
      <c r="AT272" s="6">
        <v>420.32888148838373</v>
      </c>
      <c r="AU272" s="6">
        <v>730.8966706049132</v>
      </c>
      <c r="AV272" s="6">
        <v>622.79765903085615</v>
      </c>
      <c r="AW272" s="6">
        <v>175.92871459190178</v>
      </c>
      <c r="AX272" s="6">
        <v>0</v>
      </c>
      <c r="AY272" s="6">
        <v>172.26985296041784</v>
      </c>
      <c r="AZ272" s="6">
        <v>18658.272764774294</v>
      </c>
      <c r="BA272" s="6">
        <v>0</v>
      </c>
      <c r="BB272" s="6">
        <v>0</v>
      </c>
      <c r="BC272" s="6">
        <v>3022.4043622795075</v>
      </c>
      <c r="BD272" s="6">
        <v>0</v>
      </c>
      <c r="BE272" s="6">
        <v>229.5665229719323</v>
      </c>
      <c r="BF272" s="6">
        <v>478.54226791066503</v>
      </c>
      <c r="BG272" s="6">
        <v>7.8659574679944226</v>
      </c>
      <c r="BH272" s="6">
        <v>1.782571424359142</v>
      </c>
      <c r="BI272" s="6">
        <v>13.445317097074598</v>
      </c>
      <c r="BJ272" s="6">
        <v>0</v>
      </c>
      <c r="BK272" s="6">
        <v>3.1870434550755387</v>
      </c>
      <c r="BL272" s="6">
        <v>1.4367508766026806</v>
      </c>
      <c r="BM272" s="6">
        <v>7.6252158325265196</v>
      </c>
      <c r="BN272" s="6">
        <v>4.3104513584513287</v>
      </c>
      <c r="BO272" s="6">
        <v>0</v>
      </c>
      <c r="BP272" s="6">
        <v>0</v>
      </c>
      <c r="BQ272" s="6">
        <v>183.36551262457687</v>
      </c>
      <c r="BR272" s="6">
        <v>561.36377445416861</v>
      </c>
      <c r="BS272" s="6">
        <v>90.281961461767182</v>
      </c>
      <c r="BT272" s="6">
        <v>44.266905161605592</v>
      </c>
      <c r="BU272" s="6">
        <v>0</v>
      </c>
      <c r="BV272" s="6">
        <v>1716.5662694492248</v>
      </c>
      <c r="BW272" s="6">
        <v>91.923786622300753</v>
      </c>
      <c r="BX272" s="6">
        <v>4452.3444908624269</v>
      </c>
      <c r="BY272" s="6">
        <v>14478.37975656012</v>
      </c>
      <c r="BZ272" s="6">
        <v>0</v>
      </c>
      <c r="CA272" s="6">
        <v>223.78573516894568</v>
      </c>
      <c r="CB272" s="6">
        <v>847.67360431649604</v>
      </c>
      <c r="CC272" s="6">
        <v>140.7569540362183</v>
      </c>
      <c r="CD272" s="6">
        <v>3.6613128799102066</v>
      </c>
      <c r="CE272" s="6">
        <v>38.788412841882057</v>
      </c>
      <c r="CF272" s="6">
        <v>0</v>
      </c>
      <c r="CG272" s="6">
        <v>2901.7575307599714</v>
      </c>
      <c r="CH272" s="6">
        <v>113.59454669190403</v>
      </c>
      <c r="CI272" s="6">
        <v>26600.080536633843</v>
      </c>
      <c r="CJ272" s="6">
        <v>151.54283868870283</v>
      </c>
      <c r="CK272" s="6">
        <v>46763.310509656527</v>
      </c>
      <c r="CL272" s="6">
        <v>4180.0492375454442</v>
      </c>
      <c r="CM272" s="6">
        <v>0</v>
      </c>
      <c r="CN272" s="6">
        <v>15.664049001945521</v>
      </c>
      <c r="CO272" s="6">
        <v>0</v>
      </c>
      <c r="CP272" s="6">
        <v>0</v>
      </c>
      <c r="CQ272" s="6">
        <v>44.611404643737657</v>
      </c>
      <c r="CR272" s="6">
        <v>2.257779773635316</v>
      </c>
      <c r="CS272" s="6">
        <v>39.704530926213771</v>
      </c>
      <c r="CT272" s="6">
        <v>67.640459650843624</v>
      </c>
      <c r="CU272" s="6">
        <v>93.55084036257378</v>
      </c>
      <c r="CV272" s="6">
        <v>225.43505905524509</v>
      </c>
      <c r="CW272" s="6">
        <v>33.547278357264851</v>
      </c>
      <c r="CX272" s="6">
        <v>0</v>
      </c>
      <c r="CY272" s="6">
        <v>0</v>
      </c>
      <c r="CZ272" s="6">
        <v>0</v>
      </c>
      <c r="DA272" s="6">
        <v>0</v>
      </c>
      <c r="DB272" s="6">
        <v>50.529451431582366</v>
      </c>
      <c r="DC272" s="6">
        <v>55.092817871402694</v>
      </c>
      <c r="DD272" s="6">
        <v>0</v>
      </c>
      <c r="DE272" s="6">
        <v>12165.938605821499</v>
      </c>
      <c r="DF272" s="6">
        <v>0</v>
      </c>
      <c r="DG272" s="6">
        <v>0</v>
      </c>
      <c r="DH272" s="6">
        <v>0</v>
      </c>
      <c r="DI272" s="6">
        <v>46.530488951085744</v>
      </c>
      <c r="DJ272" s="6">
        <v>4.1052552722261373</v>
      </c>
      <c r="DK272" s="6">
        <v>146.79625952073656</v>
      </c>
      <c r="DL272" s="6">
        <v>13.491542756859657</v>
      </c>
      <c r="DM272" s="6">
        <v>0</v>
      </c>
      <c r="DN272" s="6">
        <v>0</v>
      </c>
      <c r="DO272" s="6">
        <v>0</v>
      </c>
      <c r="DP272" s="6">
        <v>0</v>
      </c>
      <c r="DQ272" s="6">
        <v>27.490437739034046</v>
      </c>
      <c r="DR272" s="6">
        <v>9.1379833228212313</v>
      </c>
      <c r="DS272" s="6">
        <v>0</v>
      </c>
      <c r="DT272" s="6">
        <v>21.944071827357202</v>
      </c>
      <c r="DU272" s="6">
        <v>39.769404854295175</v>
      </c>
      <c r="DV272" s="6">
        <v>0</v>
      </c>
      <c r="DW272" s="6">
        <v>2773.4912878695968</v>
      </c>
      <c r="DX272" s="6">
        <v>0</v>
      </c>
      <c r="DY272" s="6">
        <v>0</v>
      </c>
      <c r="DZ272" s="6">
        <v>220.81441574378124</v>
      </c>
      <c r="EA272" s="6">
        <v>643.28712404780197</v>
      </c>
      <c r="EB272" s="6">
        <v>32.093735097489009</v>
      </c>
      <c r="EC272" s="6">
        <v>3.045347798186099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171115.00545739545</v>
      </c>
      <c r="EJ272" s="6">
        <v>0</v>
      </c>
      <c r="EK272" s="6">
        <v>0</v>
      </c>
      <c r="EL272" s="6">
        <v>42.812053387936096</v>
      </c>
      <c r="EM272" s="6">
        <v>4.0190391179685756</v>
      </c>
      <c r="EN272" s="6">
        <v>1.8165390326322359</v>
      </c>
      <c r="EO272" s="6">
        <v>0</v>
      </c>
      <c r="EP272" s="6">
        <v>66.93963448606705</v>
      </c>
      <c r="EQ272" s="6">
        <v>0</v>
      </c>
      <c r="ER272" s="6">
        <v>0.58393326446953508</v>
      </c>
      <c r="ES272" s="6">
        <v>8.8902555045533678</v>
      </c>
      <c r="ET272" s="6">
        <v>40.795890716606095</v>
      </c>
      <c r="EU272" s="6">
        <v>0</v>
      </c>
      <c r="EV272" s="6">
        <v>26.231870605449469</v>
      </c>
      <c r="EW272" s="6">
        <v>57.761152124489705</v>
      </c>
      <c r="EX272" s="6">
        <v>0</v>
      </c>
      <c r="EY272" s="6">
        <v>16.630354939814282</v>
      </c>
      <c r="EZ272" s="6">
        <v>0</v>
      </c>
      <c r="FA272" s="6">
        <v>8166.103887544713</v>
      </c>
      <c r="FB272" s="6">
        <v>0</v>
      </c>
      <c r="FC272" s="6">
        <v>0</v>
      </c>
      <c r="FD272" s="6">
        <v>0</v>
      </c>
      <c r="FE272" s="6">
        <v>1970.5978927796878</v>
      </c>
      <c r="FF272" s="6">
        <v>0</v>
      </c>
      <c r="FG272" s="6">
        <v>635.98229593631345</v>
      </c>
      <c r="FH272" s="6">
        <v>1271.9645918726269</v>
      </c>
      <c r="FI272" s="6">
        <v>0</v>
      </c>
      <c r="FJ272" s="6">
        <v>0</v>
      </c>
      <c r="FK272" s="6">
        <v>1298.1002914127337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f t="shared" si="4"/>
        <v>334682.05467012321</v>
      </c>
    </row>
    <row r="273" spans="1:174" x14ac:dyDescent="0.25">
      <c r="A273" s="49">
        <v>48366</v>
      </c>
      <c r="B273" s="6">
        <v>187.44512489797111</v>
      </c>
      <c r="C273" s="6">
        <v>80.752669554802807</v>
      </c>
      <c r="D273" s="6">
        <v>279.74197467664425</v>
      </c>
      <c r="E273" s="6">
        <v>0</v>
      </c>
      <c r="F273" s="6">
        <v>51.312571737728888</v>
      </c>
      <c r="G273" s="6">
        <v>46.150581205819762</v>
      </c>
      <c r="H273" s="6">
        <v>496.86732058620635</v>
      </c>
      <c r="I273" s="6">
        <v>0</v>
      </c>
      <c r="J273" s="6">
        <v>512.2112849790775</v>
      </c>
      <c r="K273" s="6">
        <v>0</v>
      </c>
      <c r="L273" s="6">
        <v>0</v>
      </c>
      <c r="M273" s="6">
        <v>8.3737555551096978</v>
      </c>
      <c r="N273" s="6">
        <v>3.8381189042826676</v>
      </c>
      <c r="O273" s="6">
        <v>92.900212447590377</v>
      </c>
      <c r="P273" s="6">
        <v>17.561500598077142</v>
      </c>
      <c r="Q273" s="6">
        <v>4.3679693808418261</v>
      </c>
      <c r="R273" s="6">
        <v>0</v>
      </c>
      <c r="S273" s="6">
        <v>1.1194066360432049</v>
      </c>
      <c r="T273" s="6">
        <v>12.618395111211106</v>
      </c>
      <c r="U273" s="6">
        <v>99.419097126900255</v>
      </c>
      <c r="V273" s="6">
        <v>0</v>
      </c>
      <c r="W273" s="6">
        <v>0</v>
      </c>
      <c r="X273" s="6">
        <v>91.778568269294311</v>
      </c>
      <c r="Y273" s="6">
        <v>0</v>
      </c>
      <c r="Z273" s="6">
        <v>0</v>
      </c>
      <c r="AA273" s="6">
        <v>156.28931053326622</v>
      </c>
      <c r="AB273" s="6">
        <v>109.53892860109802</v>
      </c>
      <c r="AC273" s="6">
        <v>0</v>
      </c>
      <c r="AD273" s="6">
        <v>10.076715235860988</v>
      </c>
      <c r="AE273" s="6">
        <v>0</v>
      </c>
      <c r="AF273" s="6">
        <v>0</v>
      </c>
      <c r="AG273" s="6">
        <v>65.305484746886776</v>
      </c>
      <c r="AH273" s="6">
        <v>77.20526048173403</v>
      </c>
      <c r="AI273" s="6">
        <v>493.25030901049507</v>
      </c>
      <c r="AJ273" s="6">
        <v>290.82999721841691</v>
      </c>
      <c r="AK273" s="6">
        <v>0</v>
      </c>
      <c r="AL273" s="6">
        <v>117.82643586261563</v>
      </c>
      <c r="AM273" s="6">
        <v>664.11260941349951</v>
      </c>
      <c r="AN273" s="6">
        <v>0</v>
      </c>
      <c r="AO273" s="6">
        <v>0</v>
      </c>
      <c r="AP273" s="6">
        <v>0</v>
      </c>
      <c r="AQ273" s="6">
        <v>0</v>
      </c>
      <c r="AR273" s="6">
        <v>7.5151342249998274</v>
      </c>
      <c r="AS273" s="6">
        <v>1008.7169838923348</v>
      </c>
      <c r="AT273" s="6">
        <v>416.5389621844655</v>
      </c>
      <c r="AU273" s="6">
        <v>720.98868272509026</v>
      </c>
      <c r="AV273" s="6">
        <v>614.24526232062692</v>
      </c>
      <c r="AW273" s="6">
        <v>173.44558658192125</v>
      </c>
      <c r="AX273" s="6">
        <v>0</v>
      </c>
      <c r="AY273" s="6">
        <v>169.90420482034131</v>
      </c>
      <c r="AZ273" s="6">
        <v>18445.543446732008</v>
      </c>
      <c r="BA273" s="6">
        <v>0</v>
      </c>
      <c r="BB273" s="6">
        <v>0</v>
      </c>
      <c r="BC273" s="6">
        <v>2995.1666726940493</v>
      </c>
      <c r="BD273" s="6">
        <v>0</v>
      </c>
      <c r="BE273" s="6">
        <v>227.04018307104423</v>
      </c>
      <c r="BF273" s="6">
        <v>473.82279058533925</v>
      </c>
      <c r="BG273" s="6">
        <v>7.7579403812302177</v>
      </c>
      <c r="BH273" s="6">
        <v>1.7580927549801315</v>
      </c>
      <c r="BI273" s="6">
        <v>13.238600265409534</v>
      </c>
      <c r="BJ273" s="6">
        <v>0</v>
      </c>
      <c r="BK273" s="6">
        <v>3.1380438278703577</v>
      </c>
      <c r="BL273" s="6">
        <v>1.4146613574817126</v>
      </c>
      <c r="BM273" s="6">
        <v>7.5519054727515567</v>
      </c>
      <c r="BN273" s="6">
        <v>4.2512592765880353</v>
      </c>
      <c r="BO273" s="6">
        <v>0</v>
      </c>
      <c r="BP273" s="6">
        <v>0</v>
      </c>
      <c r="BQ273" s="6">
        <v>181.64281549082938</v>
      </c>
      <c r="BR273" s="6">
        <v>555.96671013838636</v>
      </c>
      <c r="BS273" s="6">
        <v>88.893909332156596</v>
      </c>
      <c r="BT273" s="6">
        <v>43.659022121927386</v>
      </c>
      <c r="BU273" s="6">
        <v>0</v>
      </c>
      <c r="BV273" s="6">
        <v>1692.1582760355489</v>
      </c>
      <c r="BW273" s="6">
        <v>90.661468630412756</v>
      </c>
      <c r="BX273" s="6">
        <v>4411.6911127088506</v>
      </c>
      <c r="BY273" s="6">
        <v>14339.35729419873</v>
      </c>
      <c r="BZ273" s="6">
        <v>0</v>
      </c>
      <c r="CA273" s="6">
        <v>221.66271469320714</v>
      </c>
      <c r="CB273" s="6">
        <v>834.91778806821162</v>
      </c>
      <c r="CC273" s="6">
        <v>139.46103479672695</v>
      </c>
      <c r="CD273" s="6">
        <v>3.6261122809540463</v>
      </c>
      <c r="CE273" s="6">
        <v>38.41549323370409</v>
      </c>
      <c r="CF273" s="6">
        <v>0</v>
      </c>
      <c r="CG273" s="6">
        <v>2872.8153127745181</v>
      </c>
      <c r="CH273" s="6">
        <v>112.0346409771979</v>
      </c>
      <c r="CI273" s="6">
        <v>26319.68453020334</v>
      </c>
      <c r="CJ273" s="6">
        <v>149.46159383929066</v>
      </c>
      <c r="CK273" s="6">
        <v>46386.27658725818</v>
      </c>
      <c r="CL273" s="6">
        <v>4138.7984014329704</v>
      </c>
      <c r="CM273" s="6">
        <v>0</v>
      </c>
      <c r="CN273" s="6">
        <v>15.512097867507908</v>
      </c>
      <c r="CO273" s="6">
        <v>0</v>
      </c>
      <c r="CP273" s="6">
        <v>0</v>
      </c>
      <c r="CQ273" s="6">
        <v>44.182501620357236</v>
      </c>
      <c r="CR273" s="6">
        <v>2.2267754369483272</v>
      </c>
      <c r="CS273" s="6">
        <v>39.159299429674505</v>
      </c>
      <c r="CT273" s="6">
        <v>66.833762961715991</v>
      </c>
      <c r="CU273" s="6">
        <v>92.420084489120256</v>
      </c>
      <c r="CV273" s="6">
        <v>222.71020895105471</v>
      </c>
      <c r="CW273" s="6">
        <v>33.141789941620083</v>
      </c>
      <c r="CX273" s="6">
        <v>0</v>
      </c>
      <c r="CY273" s="6">
        <v>0</v>
      </c>
      <c r="CZ273" s="6">
        <v>0</v>
      </c>
      <c r="DA273" s="6">
        <v>0</v>
      </c>
      <c r="DB273" s="6">
        <v>49.752579601018908</v>
      </c>
      <c r="DC273" s="6">
        <v>54.336270977739296</v>
      </c>
      <c r="DD273" s="6">
        <v>0</v>
      </c>
      <c r="DE273" s="6">
        <v>12081.01241709631</v>
      </c>
      <c r="DF273" s="6">
        <v>0</v>
      </c>
      <c r="DG273" s="6">
        <v>0</v>
      </c>
      <c r="DH273" s="6">
        <v>0</v>
      </c>
      <c r="DI273" s="6">
        <v>46.083135464911855</v>
      </c>
      <c r="DJ273" s="6">
        <v>4.0556347504531143</v>
      </c>
      <c r="DK273" s="6">
        <v>145.02192235806919</v>
      </c>
      <c r="DL273" s="6">
        <v>13.284115222586134</v>
      </c>
      <c r="DM273" s="6">
        <v>0</v>
      </c>
      <c r="DN273" s="6">
        <v>0</v>
      </c>
      <c r="DO273" s="6">
        <v>0</v>
      </c>
      <c r="DP273" s="6">
        <v>0</v>
      </c>
      <c r="DQ273" s="6">
        <v>27.112932901190028</v>
      </c>
      <c r="DR273" s="6">
        <v>9.0124984925958902</v>
      </c>
      <c r="DS273" s="6">
        <v>0</v>
      </c>
      <c r="DT273" s="6">
        <v>21.733097104028207</v>
      </c>
      <c r="DU273" s="6">
        <v>39.223282494469807</v>
      </c>
      <c r="DV273" s="6">
        <v>0</v>
      </c>
      <c r="DW273" s="6">
        <v>2752.1962027515665</v>
      </c>
      <c r="DX273" s="6">
        <v>0</v>
      </c>
      <c r="DY273" s="6">
        <v>0</v>
      </c>
      <c r="DZ273" s="6">
        <v>217.78214281308817</v>
      </c>
      <c r="EA273" s="6">
        <v>633.02136508302044</v>
      </c>
      <c r="EB273" s="6">
        <v>31.653016751029831</v>
      </c>
      <c r="EC273" s="6">
        <v>3.0035284012872094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169745.15685504465</v>
      </c>
      <c r="EJ273" s="6">
        <v>0</v>
      </c>
      <c r="EK273" s="6">
        <v>0</v>
      </c>
      <c r="EL273" s="6">
        <v>42.224148698116124</v>
      </c>
      <c r="EM273" s="6">
        <v>3.9638487741508346</v>
      </c>
      <c r="EN273" s="6">
        <v>1.7915939124613252</v>
      </c>
      <c r="EO273" s="6">
        <v>0</v>
      </c>
      <c r="EP273" s="6">
        <v>65.797834461864866</v>
      </c>
      <c r="EQ273" s="6">
        <v>0</v>
      </c>
      <c r="ER273" s="6">
        <v>0.57495550414871355</v>
      </c>
      <c r="ES273" s="6">
        <v>8.8329398154970633</v>
      </c>
      <c r="ET273" s="6">
        <v>40.403670812086553</v>
      </c>
      <c r="EU273" s="6">
        <v>0</v>
      </c>
      <c r="EV273" s="6">
        <v>25.871648692897153</v>
      </c>
      <c r="EW273" s="6">
        <v>56.967963068228244</v>
      </c>
      <c r="EX273" s="6">
        <v>0</v>
      </c>
      <c r="EY273" s="6">
        <v>16.470467360157514</v>
      </c>
      <c r="EZ273" s="6">
        <v>0</v>
      </c>
      <c r="FA273" s="6">
        <v>8088.153064691357</v>
      </c>
      <c r="FB273" s="6">
        <v>0</v>
      </c>
      <c r="FC273" s="6">
        <v>0</v>
      </c>
      <c r="FD273" s="6">
        <v>0</v>
      </c>
      <c r="FE273" s="6">
        <v>1969.9045815735656</v>
      </c>
      <c r="FF273" s="6">
        <v>0</v>
      </c>
      <c r="FG273" s="6">
        <v>636.18097124998155</v>
      </c>
      <c r="FH273" s="6">
        <v>1272.3619424999631</v>
      </c>
      <c r="FI273" s="6">
        <v>0</v>
      </c>
      <c r="FJ273" s="6">
        <v>0</v>
      </c>
      <c r="FK273" s="6">
        <v>1299.3983900535759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f t="shared" si="4"/>
        <v>331802.64237332909</v>
      </c>
    </row>
    <row r="274" spans="1:174" x14ac:dyDescent="0.25">
      <c r="A274" s="49">
        <v>48396</v>
      </c>
      <c r="B274" s="6">
        <v>185.07050746218258</v>
      </c>
      <c r="C274" s="6">
        <v>79.729010896181506</v>
      </c>
      <c r="D274" s="6">
        <v>276.19583439253597</v>
      </c>
      <c r="E274" s="6">
        <v>0</v>
      </c>
      <c r="F274" s="6">
        <v>50.662260520397183</v>
      </c>
      <c r="G274" s="6">
        <v>45.489675483472396</v>
      </c>
      <c r="H274" s="6">
        <v>492.64252211326414</v>
      </c>
      <c r="I274" s="6">
        <v>0</v>
      </c>
      <c r="J274" s="6">
        <v>505.71825484393702</v>
      </c>
      <c r="K274" s="6">
        <v>0</v>
      </c>
      <c r="L274" s="6">
        <v>0</v>
      </c>
      <c r="M274" s="6">
        <v>8.2813967403137578</v>
      </c>
      <c r="N274" s="6">
        <v>3.7894651115245139</v>
      </c>
      <c r="O274" s="6">
        <v>91.875564252466646</v>
      </c>
      <c r="P274" s="6">
        <v>17.402682741609759</v>
      </c>
      <c r="Q274" s="6">
        <v>4.3306056054118631</v>
      </c>
      <c r="R274" s="6">
        <v>0</v>
      </c>
      <c r="S274" s="6">
        <v>1.1098311893041832</v>
      </c>
      <c r="T274" s="6">
        <v>12.458438425138576</v>
      </c>
      <c r="U274" s="6">
        <v>98.158814090223743</v>
      </c>
      <c r="V274" s="6">
        <v>0</v>
      </c>
      <c r="W274" s="6">
        <v>0</v>
      </c>
      <c r="X274" s="6">
        <v>90.464240705628072</v>
      </c>
      <c r="Y274" s="6">
        <v>0</v>
      </c>
      <c r="Z274" s="6">
        <v>0</v>
      </c>
      <c r="AA274" s="6">
        <v>154.95234113213519</v>
      </c>
      <c r="AB274" s="6">
        <v>108.06051412649144</v>
      </c>
      <c r="AC274" s="6">
        <v>0</v>
      </c>
      <c r="AD274" s="6">
        <v>9.9905186322868431</v>
      </c>
      <c r="AE274" s="6">
        <v>0</v>
      </c>
      <c r="AF274" s="6">
        <v>0</v>
      </c>
      <c r="AG274" s="6">
        <v>64.746859214899828</v>
      </c>
      <c r="AH274" s="6">
        <v>76.544843761025419</v>
      </c>
      <c r="AI274" s="6">
        <v>487.89677229114454</v>
      </c>
      <c r="AJ274" s="6">
        <v>288.34222641305666</v>
      </c>
      <c r="AK274" s="6">
        <v>0</v>
      </c>
      <c r="AL274" s="6">
        <v>116.33281277931432</v>
      </c>
      <c r="AM274" s="6">
        <v>658.5939321528208</v>
      </c>
      <c r="AN274" s="6">
        <v>0</v>
      </c>
      <c r="AO274" s="6">
        <v>0</v>
      </c>
      <c r="AP274" s="6">
        <v>0</v>
      </c>
      <c r="AQ274" s="6">
        <v>0</v>
      </c>
      <c r="AR274" s="6">
        <v>7.4322456231669438</v>
      </c>
      <c r="AS274" s="6">
        <v>997.31636403739537</v>
      </c>
      <c r="AT274" s="6">
        <v>413.12158790889225</v>
      </c>
      <c r="AU274" s="6">
        <v>712.09800841851529</v>
      </c>
      <c r="AV274" s="6">
        <v>606.45880170256817</v>
      </c>
      <c r="AW274" s="6">
        <v>171.1713995335586</v>
      </c>
      <c r="AX274" s="6">
        <v>0</v>
      </c>
      <c r="AY274" s="6">
        <v>167.75041954786215</v>
      </c>
      <c r="AZ274" s="6">
        <v>18273.701225512872</v>
      </c>
      <c r="BA274" s="6">
        <v>0</v>
      </c>
      <c r="BB274" s="6">
        <v>0</v>
      </c>
      <c r="BC274" s="6">
        <v>2974.3723187910541</v>
      </c>
      <c r="BD274" s="6">
        <v>0</v>
      </c>
      <c r="BE274" s="6">
        <v>224.69150095178816</v>
      </c>
      <c r="BF274" s="6">
        <v>469.80792367855713</v>
      </c>
      <c r="BG274" s="6">
        <v>7.6595970956385919</v>
      </c>
      <c r="BH274" s="6">
        <v>1.7358063478406944</v>
      </c>
      <c r="BI274" s="6">
        <v>13.049015076173061</v>
      </c>
      <c r="BJ274" s="6">
        <v>0</v>
      </c>
      <c r="BK274" s="6">
        <v>3.0931050412152765</v>
      </c>
      <c r="BL274" s="6">
        <v>1.394402505655477</v>
      </c>
      <c r="BM274" s="6">
        <v>7.4873061874658555</v>
      </c>
      <c r="BN274" s="6">
        <v>4.1973683229822214</v>
      </c>
      <c r="BO274" s="6">
        <v>0</v>
      </c>
      <c r="BP274" s="6">
        <v>0</v>
      </c>
      <c r="BQ274" s="6">
        <v>180.07373339678895</v>
      </c>
      <c r="BR274" s="6">
        <v>551.21094985415505</v>
      </c>
      <c r="BS274" s="6">
        <v>87.62089192209541</v>
      </c>
      <c r="BT274" s="6">
        <v>43.105579910438408</v>
      </c>
      <c r="BU274" s="6">
        <v>0</v>
      </c>
      <c r="BV274" s="6">
        <v>1672.9403883003019</v>
      </c>
      <c r="BW274" s="6">
        <v>89.512201394066295</v>
      </c>
      <c r="BX274" s="6">
        <v>4379.6383062789573</v>
      </c>
      <c r="BY274" s="6">
        <v>14234.417115803792</v>
      </c>
      <c r="BZ274" s="6">
        <v>0</v>
      </c>
      <c r="CA274" s="6">
        <v>219.7732658858383</v>
      </c>
      <c r="CB274" s="6">
        <v>827.85807191634376</v>
      </c>
      <c r="CC274" s="6">
        <v>138.686563708775</v>
      </c>
      <c r="CD274" s="6">
        <v>3.595094379238974</v>
      </c>
      <c r="CE274" s="6">
        <v>38.086885650392965</v>
      </c>
      <c r="CF274" s="6">
        <v>0</v>
      </c>
      <c r="CG274" s="6">
        <v>2847.7461729254173</v>
      </c>
      <c r="CH274" s="6">
        <v>110.61443739836754</v>
      </c>
      <c r="CI274" s="6">
        <v>26101.303121217905</v>
      </c>
      <c r="CJ274" s="6">
        <v>147.78226942452866</v>
      </c>
      <c r="CK274" s="6">
        <v>46102.887327538847</v>
      </c>
      <c r="CL274" s="6">
        <v>4107.6021595624979</v>
      </c>
      <c r="CM274" s="6">
        <v>0</v>
      </c>
      <c r="CN274" s="6">
        <v>15.377917551557436</v>
      </c>
      <c r="CO274" s="6">
        <v>0</v>
      </c>
      <c r="CP274" s="6">
        <v>0</v>
      </c>
      <c r="CQ274" s="6">
        <v>43.804562829000858</v>
      </c>
      <c r="CR274" s="6">
        <v>2.1985477886315077</v>
      </c>
      <c r="CS274" s="6">
        <v>38.662897810412538</v>
      </c>
      <c r="CT274" s="6">
        <v>66.29995186469732</v>
      </c>
      <c r="CU274" s="6">
        <v>91.40073189271601</v>
      </c>
      <c r="CV274" s="6">
        <v>220.25381399107482</v>
      </c>
      <c r="CW274" s="6">
        <v>32.776250678014982</v>
      </c>
      <c r="CX274" s="6">
        <v>0</v>
      </c>
      <c r="CY274" s="6">
        <v>0</v>
      </c>
      <c r="CZ274" s="6">
        <v>0</v>
      </c>
      <c r="DA274" s="6">
        <v>0</v>
      </c>
      <c r="DB274" s="6">
        <v>49.04009096705758</v>
      </c>
      <c r="DC274" s="6">
        <v>53.647478959218986</v>
      </c>
      <c r="DD274" s="6">
        <v>0</v>
      </c>
      <c r="DE274" s="6">
        <v>12015.876881181823</v>
      </c>
      <c r="DF274" s="6">
        <v>0</v>
      </c>
      <c r="DG274" s="6">
        <v>0</v>
      </c>
      <c r="DH274" s="6">
        <v>0</v>
      </c>
      <c r="DI274" s="6">
        <v>45.688938579702068</v>
      </c>
      <c r="DJ274" s="6">
        <v>4.0109028955127686</v>
      </c>
      <c r="DK274" s="6">
        <v>143.42239478883576</v>
      </c>
      <c r="DL274" s="6">
        <v>13.093878230168325</v>
      </c>
      <c r="DM274" s="6">
        <v>0</v>
      </c>
      <c r="DN274" s="6">
        <v>0</v>
      </c>
      <c r="DO274" s="6">
        <v>0</v>
      </c>
      <c r="DP274" s="6">
        <v>0</v>
      </c>
      <c r="DQ274" s="6">
        <v>26.769236665784636</v>
      </c>
      <c r="DR274" s="6">
        <v>8.8982518408304543</v>
      </c>
      <c r="DS274" s="6">
        <v>0</v>
      </c>
      <c r="DT274" s="6">
        <v>21.547191368710067</v>
      </c>
      <c r="DU274" s="6">
        <v>38.726069795912949</v>
      </c>
      <c r="DV274" s="6">
        <v>0</v>
      </c>
      <c r="DW274" s="6">
        <v>2735.2503962203964</v>
      </c>
      <c r="DX274" s="6">
        <v>0</v>
      </c>
      <c r="DY274" s="6">
        <v>0</v>
      </c>
      <c r="DZ274" s="6">
        <v>215.02143437567329</v>
      </c>
      <c r="EA274" s="6">
        <v>624.04015031773258</v>
      </c>
      <c r="EB274" s="6">
        <v>31.251768286461271</v>
      </c>
      <c r="EC274" s="6">
        <v>2.9654542686134149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168652.46574778884</v>
      </c>
      <c r="EJ274" s="6">
        <v>0</v>
      </c>
      <c r="EK274" s="6">
        <v>0</v>
      </c>
      <c r="EL274" s="6">
        <v>41.688895614149558</v>
      </c>
      <c r="EM274" s="6">
        <v>3.9136011706784664</v>
      </c>
      <c r="EN274" s="6">
        <v>1.7688828289598737</v>
      </c>
      <c r="EO274" s="6">
        <v>0</v>
      </c>
      <c r="EP274" s="6">
        <v>64.750236962457151</v>
      </c>
      <c r="EQ274" s="6">
        <v>0</v>
      </c>
      <c r="ER274" s="6">
        <v>0.56672177506321542</v>
      </c>
      <c r="ES274" s="6">
        <v>8.7379006570495488</v>
      </c>
      <c r="ET274" s="6">
        <v>40.058056282508957</v>
      </c>
      <c r="EU274" s="6">
        <v>0</v>
      </c>
      <c r="EV274" s="6">
        <v>25.543687557453584</v>
      </c>
      <c r="EW274" s="6">
        <v>56.24581048825398</v>
      </c>
      <c r="EX274" s="6">
        <v>0</v>
      </c>
      <c r="EY274" s="6">
        <v>16.329578358881392</v>
      </c>
      <c r="EZ274" s="6">
        <v>0</v>
      </c>
      <c r="FA274" s="6">
        <v>8024.7855154136614</v>
      </c>
      <c r="FB274" s="6">
        <v>0</v>
      </c>
      <c r="FC274" s="6">
        <v>0</v>
      </c>
      <c r="FD274" s="6">
        <v>0</v>
      </c>
      <c r="FE274" s="6">
        <v>1969.2853923434195</v>
      </c>
      <c r="FF274" s="6">
        <v>0</v>
      </c>
      <c r="FG274" s="6">
        <v>636.41148022711866</v>
      </c>
      <c r="FH274" s="6">
        <v>1272.8229604542373</v>
      </c>
      <c r="FI274" s="6">
        <v>0</v>
      </c>
      <c r="FJ274" s="6">
        <v>0</v>
      </c>
      <c r="FK274" s="6">
        <v>1300.6977864992234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f t="shared" si="4"/>
        <v>329525.93030539912</v>
      </c>
    </row>
    <row r="275" spans="1:174" x14ac:dyDescent="0.25">
      <c r="A275" s="49">
        <v>48427</v>
      </c>
      <c r="B275" s="6">
        <v>182.88420912841414</v>
      </c>
      <c r="C275" s="6">
        <v>78.786364839490659</v>
      </c>
      <c r="D275" s="6">
        <v>272.93033653625912</v>
      </c>
      <c r="E275" s="6">
        <v>0</v>
      </c>
      <c r="F275" s="6">
        <v>50.063686084471726</v>
      </c>
      <c r="G275" s="6">
        <v>44.876988023193157</v>
      </c>
      <c r="H275" s="6">
        <v>488.88735986842187</v>
      </c>
      <c r="I275" s="6">
        <v>0</v>
      </c>
      <c r="J275" s="6">
        <v>499.73908473550603</v>
      </c>
      <c r="K275" s="6">
        <v>0</v>
      </c>
      <c r="L275" s="6">
        <v>0</v>
      </c>
      <c r="M275" s="6">
        <v>8.1971352655463665</v>
      </c>
      <c r="N275" s="6">
        <v>3.7446617920778751</v>
      </c>
      <c r="O275" s="6">
        <v>90.940749657567153</v>
      </c>
      <c r="P275" s="6">
        <v>17.272758692755367</v>
      </c>
      <c r="Q275" s="6">
        <v>4.2972723648633027</v>
      </c>
      <c r="R275" s="6">
        <v>0</v>
      </c>
      <c r="S275" s="6">
        <v>1.101288672766741</v>
      </c>
      <c r="T275" s="6">
        <v>12.311140751155458</v>
      </c>
      <c r="U275" s="6">
        <v>96.998270167860426</v>
      </c>
      <c r="V275" s="6">
        <v>0</v>
      </c>
      <c r="W275" s="6">
        <v>0</v>
      </c>
      <c r="X275" s="6">
        <v>89.245803658211486</v>
      </c>
      <c r="Y275" s="6">
        <v>0</v>
      </c>
      <c r="Z275" s="6">
        <v>0</v>
      </c>
      <c r="AA275" s="6">
        <v>153.76015446026241</v>
      </c>
      <c r="AB275" s="6">
        <v>106.71621374073534</v>
      </c>
      <c r="AC275" s="6">
        <v>0</v>
      </c>
      <c r="AD275" s="6">
        <v>9.9136202972459611</v>
      </c>
      <c r="AE275" s="6">
        <v>0</v>
      </c>
      <c r="AF275" s="6">
        <v>0</v>
      </c>
      <c r="AG275" s="6">
        <v>64.248491189705831</v>
      </c>
      <c r="AH275" s="6">
        <v>75.955668037738633</v>
      </c>
      <c r="AI275" s="6">
        <v>483.02559407326009</v>
      </c>
      <c r="AJ275" s="6">
        <v>286.12281839739188</v>
      </c>
      <c r="AK275" s="6">
        <v>0</v>
      </c>
      <c r="AL275" s="6">
        <v>114.95739539989935</v>
      </c>
      <c r="AM275" s="6">
        <v>653.47436463784891</v>
      </c>
      <c r="AN275" s="6">
        <v>0</v>
      </c>
      <c r="AO275" s="6">
        <v>0</v>
      </c>
      <c r="AP275" s="6">
        <v>0</v>
      </c>
      <c r="AQ275" s="6">
        <v>0</v>
      </c>
      <c r="AR275" s="6">
        <v>7.3566240829027336</v>
      </c>
      <c r="AS275" s="6">
        <v>987.17357057375875</v>
      </c>
      <c r="AT275" s="6">
        <v>409.98417670136348</v>
      </c>
      <c r="AU275" s="6">
        <v>704.11236319873444</v>
      </c>
      <c r="AV275" s="6">
        <v>599.28856352270634</v>
      </c>
      <c r="AW275" s="6">
        <v>169.08103105876168</v>
      </c>
      <c r="AX275" s="6">
        <v>0</v>
      </c>
      <c r="AY275" s="6">
        <v>165.76708537981466</v>
      </c>
      <c r="AZ275" s="6">
        <v>18146.459642649686</v>
      </c>
      <c r="BA275" s="6">
        <v>0</v>
      </c>
      <c r="BB275" s="6">
        <v>0</v>
      </c>
      <c r="BC275" s="6">
        <v>2961.138268526618</v>
      </c>
      <c r="BD275" s="6">
        <v>0</v>
      </c>
      <c r="BE275" s="6">
        <v>222.81458233810508</v>
      </c>
      <c r="BF275" s="6">
        <v>466.3150432051491</v>
      </c>
      <c r="BG275" s="6">
        <v>7.5690367222326547</v>
      </c>
      <c r="BH275" s="6">
        <v>1.7152836925289208</v>
      </c>
      <c r="BI275" s="6">
        <v>12.873261615169131</v>
      </c>
      <c r="BJ275" s="6">
        <v>0</v>
      </c>
      <c r="BK275" s="6">
        <v>3.0514448919190338</v>
      </c>
      <c r="BL275" s="6">
        <v>1.3756216961483292</v>
      </c>
      <c r="BM275" s="6">
        <v>7.4296754076285891</v>
      </c>
      <c r="BN275" s="6">
        <v>4.1477423129055344</v>
      </c>
      <c r="BO275" s="6">
        <v>0</v>
      </c>
      <c r="BP275" s="6">
        <v>0</v>
      </c>
      <c r="BQ275" s="6">
        <v>178.52859202457273</v>
      </c>
      <c r="BR275" s="6">
        <v>546.96820672337253</v>
      </c>
      <c r="BS275" s="6">
        <v>86.440751128199111</v>
      </c>
      <c r="BT275" s="6">
        <v>42.595937253804202</v>
      </c>
      <c r="BU275" s="6">
        <v>0</v>
      </c>
      <c r="BV275" s="6">
        <v>1655.7357463186099</v>
      </c>
      <c r="BW275" s="6">
        <v>88.453887453865732</v>
      </c>
      <c r="BX275" s="6">
        <v>4356.990911877605</v>
      </c>
      <c r="BY275" s="6">
        <v>14167.898636906471</v>
      </c>
      <c r="BZ275" s="6">
        <v>0</v>
      </c>
      <c r="CA275" s="6">
        <v>218.08975412162994</v>
      </c>
      <c r="CB275" s="6">
        <v>823.74655666543401</v>
      </c>
      <c r="CC275" s="6">
        <v>138.49942714479158</v>
      </c>
      <c r="CD275" s="6">
        <v>3.5674224652719766</v>
      </c>
      <c r="CE275" s="6">
        <v>37.793725885499214</v>
      </c>
      <c r="CF275" s="6">
        <v>0</v>
      </c>
      <c r="CG275" s="6">
        <v>2825.6200054330698</v>
      </c>
      <c r="CH275" s="6">
        <v>109.3066290855011</v>
      </c>
      <c r="CI275" s="6">
        <v>25948.506184903639</v>
      </c>
      <c r="CJ275" s="6">
        <v>146.32708862058598</v>
      </c>
      <c r="CK275" s="6">
        <v>45921.54588462424</v>
      </c>
      <c r="CL275" s="6">
        <v>4087.4612448167686</v>
      </c>
      <c r="CM275" s="6">
        <v>0</v>
      </c>
      <c r="CN275" s="6">
        <v>15.257864145907055</v>
      </c>
      <c r="CO275" s="6">
        <v>0</v>
      </c>
      <c r="CP275" s="6">
        <v>0</v>
      </c>
      <c r="CQ275" s="6">
        <v>43.46739335134653</v>
      </c>
      <c r="CR275" s="6">
        <v>2.1725540834531194</v>
      </c>
      <c r="CS275" s="6">
        <v>38.205781539289056</v>
      </c>
      <c r="CT275" s="6">
        <v>65.771924867828091</v>
      </c>
      <c r="CU275" s="6">
        <v>90.470748617478407</v>
      </c>
      <c r="CV275" s="6">
        <v>218.01277763307911</v>
      </c>
      <c r="CW275" s="6">
        <v>32.442759202352313</v>
      </c>
      <c r="CX275" s="6">
        <v>0</v>
      </c>
      <c r="CY275" s="6">
        <v>0</v>
      </c>
      <c r="CZ275" s="6">
        <v>0</v>
      </c>
      <c r="DA275" s="6">
        <v>0</v>
      </c>
      <c r="DB275" s="6">
        <v>48.379583973610565</v>
      </c>
      <c r="DC275" s="6">
        <v>53.01319811308931</v>
      </c>
      <c r="DD275" s="6">
        <v>0</v>
      </c>
      <c r="DE275" s="6">
        <v>11972.291105387403</v>
      </c>
      <c r="DF275" s="6">
        <v>0</v>
      </c>
      <c r="DG275" s="6">
        <v>0</v>
      </c>
      <c r="DH275" s="6">
        <v>0</v>
      </c>
      <c r="DI275" s="6">
        <v>45.337264814217086</v>
      </c>
      <c r="DJ275" s="6">
        <v>3.9700927998583144</v>
      </c>
      <c r="DK275" s="6">
        <v>141.96310200543985</v>
      </c>
      <c r="DL275" s="6">
        <v>12.917520520143288</v>
      </c>
      <c r="DM275" s="6">
        <v>0</v>
      </c>
      <c r="DN275" s="6">
        <v>0</v>
      </c>
      <c r="DO275" s="6">
        <v>0</v>
      </c>
      <c r="DP275" s="6">
        <v>0</v>
      </c>
      <c r="DQ275" s="6">
        <v>26.452740636296905</v>
      </c>
      <c r="DR275" s="6">
        <v>8.7930466976220032</v>
      </c>
      <c r="DS275" s="6">
        <v>0</v>
      </c>
      <c r="DT275" s="6">
        <v>21.381339804637477</v>
      </c>
      <c r="DU275" s="6">
        <v>38.268206634512566</v>
      </c>
      <c r="DV275" s="6">
        <v>0</v>
      </c>
      <c r="DW275" s="6">
        <v>2722.9154712014215</v>
      </c>
      <c r="DX275" s="6">
        <v>0</v>
      </c>
      <c r="DY275" s="6">
        <v>0</v>
      </c>
      <c r="DZ275" s="6">
        <v>212.47920909355901</v>
      </c>
      <c r="EA275" s="6">
        <v>616.43313265252368</v>
      </c>
      <c r="EB275" s="6">
        <v>30.882274725601611</v>
      </c>
      <c r="EC275" s="6">
        <v>2.9303933323094959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167865.17304236439</v>
      </c>
      <c r="EJ275" s="6">
        <v>0</v>
      </c>
      <c r="EK275" s="6">
        <v>0</v>
      </c>
      <c r="EL275" s="6">
        <v>41.196002592942449</v>
      </c>
      <c r="EM275" s="6">
        <v>3.8673301750956348</v>
      </c>
      <c r="EN275" s="6">
        <v>1.7479691062794509</v>
      </c>
      <c r="EO275" s="6">
        <v>0</v>
      </c>
      <c r="EP275" s="6">
        <v>63.792777310962492</v>
      </c>
      <c r="EQ275" s="6">
        <v>0</v>
      </c>
      <c r="ER275" s="6">
        <v>0.55908876116812678</v>
      </c>
      <c r="ES275" s="6">
        <v>8.6562637572944556</v>
      </c>
      <c r="ET275" s="6">
        <v>39.749724158174203</v>
      </c>
      <c r="EU275" s="6">
        <v>0</v>
      </c>
      <c r="EV275" s="6">
        <v>25.241681348186411</v>
      </c>
      <c r="EW275" s="6">
        <v>55.580809243836519</v>
      </c>
      <c r="EX275" s="6">
        <v>0</v>
      </c>
      <c r="EY275" s="6">
        <v>16.203887447935141</v>
      </c>
      <c r="EZ275" s="6">
        <v>0</v>
      </c>
      <c r="FA275" s="6">
        <v>7976.5541822709956</v>
      </c>
      <c r="FB275" s="6">
        <v>0</v>
      </c>
      <c r="FC275" s="6">
        <v>0</v>
      </c>
      <c r="FD275" s="6">
        <v>0</v>
      </c>
      <c r="FE275" s="6">
        <v>1968.7098072358597</v>
      </c>
      <c r="FF275" s="6">
        <v>0</v>
      </c>
      <c r="FG275" s="6">
        <v>636.66030765761639</v>
      </c>
      <c r="FH275" s="6">
        <v>1273.3206153152328</v>
      </c>
      <c r="FI275" s="6">
        <v>0</v>
      </c>
      <c r="FJ275" s="6">
        <v>0</v>
      </c>
      <c r="FK275" s="6">
        <v>1301.9984822769891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f t="shared" si="4"/>
        <v>327895.40249835764</v>
      </c>
    </row>
    <row r="276" spans="1:174" x14ac:dyDescent="0.25">
      <c r="A276" s="49">
        <v>48458</v>
      </c>
      <c r="B276" s="6">
        <v>182.00049150652615</v>
      </c>
      <c r="C276" s="6">
        <v>78.404683249525917</v>
      </c>
      <c r="D276" s="6">
        <v>271.60812189910712</v>
      </c>
      <c r="E276" s="6">
        <v>0</v>
      </c>
      <c r="F276" s="6">
        <v>49.821582989048323</v>
      </c>
      <c r="G276" s="6">
        <v>44.585210217179572</v>
      </c>
      <c r="H276" s="6">
        <v>488.58152261779475</v>
      </c>
      <c r="I276" s="6">
        <v>0</v>
      </c>
      <c r="J276" s="6">
        <v>497.31809210793705</v>
      </c>
      <c r="K276" s="6">
        <v>0</v>
      </c>
      <c r="L276" s="6">
        <v>0</v>
      </c>
      <c r="M276" s="6">
        <v>8.1710311779202485</v>
      </c>
      <c r="N276" s="6">
        <v>3.7265207283342665</v>
      </c>
      <c r="O276" s="6">
        <v>90.651145396939157</v>
      </c>
      <c r="P276" s="6">
        <v>17.266975144886072</v>
      </c>
      <c r="Q276" s="6">
        <v>4.2943099045262043</v>
      </c>
      <c r="R276" s="6">
        <v>0</v>
      </c>
      <c r="S276" s="6">
        <v>1.100529464660817</v>
      </c>
      <c r="T276" s="6">
        <v>12.251499266416902</v>
      </c>
      <c r="U276" s="6">
        <v>96.528360760859343</v>
      </c>
      <c r="V276" s="6">
        <v>0</v>
      </c>
      <c r="W276" s="6">
        <v>0</v>
      </c>
      <c r="X276" s="6">
        <v>88.665552042977083</v>
      </c>
      <c r="Y276" s="6">
        <v>0</v>
      </c>
      <c r="Z276" s="6">
        <v>0</v>
      </c>
      <c r="AA276" s="6">
        <v>153.65535690573176</v>
      </c>
      <c r="AB276" s="6">
        <v>106.14403482491322</v>
      </c>
      <c r="AC276" s="6">
        <v>0</v>
      </c>
      <c r="AD276" s="6">
        <v>9.9067860301960593</v>
      </c>
      <c r="AE276" s="6">
        <v>0</v>
      </c>
      <c r="AF276" s="6">
        <v>0</v>
      </c>
      <c r="AG276" s="6">
        <v>64.204191997509994</v>
      </c>
      <c r="AH276" s="6">
        <v>75.903305600630972</v>
      </c>
      <c r="AI276" s="6">
        <v>481.63219569867408</v>
      </c>
      <c r="AJ276" s="6">
        <v>285.92557060179684</v>
      </c>
      <c r="AK276" s="6">
        <v>0</v>
      </c>
      <c r="AL276" s="6">
        <v>114.40048277239292</v>
      </c>
      <c r="AM276" s="6">
        <v>654.06844757701106</v>
      </c>
      <c r="AN276" s="6">
        <v>0</v>
      </c>
      <c r="AO276" s="6">
        <v>0</v>
      </c>
      <c r="AP276" s="6">
        <v>0</v>
      </c>
      <c r="AQ276" s="6">
        <v>0</v>
      </c>
      <c r="AR276" s="6">
        <v>7.3331966349625164</v>
      </c>
      <c r="AS276" s="6">
        <v>983.49037450682431</v>
      </c>
      <c r="AT276" s="6">
        <v>409.62839925908997</v>
      </c>
      <c r="AU276" s="6">
        <v>701.02929858612913</v>
      </c>
      <c r="AV276" s="6">
        <v>596.38530212412536</v>
      </c>
      <c r="AW276" s="6">
        <v>168.3457635851465</v>
      </c>
      <c r="AX276" s="6">
        <v>0</v>
      </c>
      <c r="AY276" s="6">
        <v>164.96402453495293</v>
      </c>
      <c r="AZ276" s="6">
        <v>18171.40338499019</v>
      </c>
      <c r="BA276" s="6">
        <v>0</v>
      </c>
      <c r="BB276" s="6">
        <v>0</v>
      </c>
      <c r="BC276" s="6">
        <v>2972.6141679020379</v>
      </c>
      <c r="BD276" s="6">
        <v>0</v>
      </c>
      <c r="BE276" s="6">
        <v>222.74441122012831</v>
      </c>
      <c r="BF276" s="6">
        <v>466.24711243919018</v>
      </c>
      <c r="BG276" s="6">
        <v>7.5323684233902242</v>
      </c>
      <c r="BH276" s="6">
        <v>1.706973977918546</v>
      </c>
      <c r="BI276" s="6">
        <v>12.789563216596308</v>
      </c>
      <c r="BJ276" s="6">
        <v>0</v>
      </c>
      <c r="BK276" s="6">
        <v>3.0316052383470211</v>
      </c>
      <c r="BL276" s="6">
        <v>1.3666777830630881</v>
      </c>
      <c r="BM276" s="6">
        <v>7.4245535263876912</v>
      </c>
      <c r="BN276" s="6">
        <v>4.1276485202298723</v>
      </c>
      <c r="BO276" s="6">
        <v>0</v>
      </c>
      <c r="BP276" s="6">
        <v>0</v>
      </c>
      <c r="BQ276" s="6">
        <v>178.18510092386853</v>
      </c>
      <c r="BR276" s="6">
        <v>546.59113692641927</v>
      </c>
      <c r="BS276" s="6">
        <v>85.878737191316418</v>
      </c>
      <c r="BT276" s="6">
        <v>42.389580670527494</v>
      </c>
      <c r="BU276" s="6">
        <v>0</v>
      </c>
      <c r="BV276" s="6">
        <v>1649.1920106467542</v>
      </c>
      <c r="BW276" s="6">
        <v>88.025371422307046</v>
      </c>
      <c r="BX276" s="6">
        <v>4369.4746329543705</v>
      </c>
      <c r="BY276" s="6">
        <v>14221.621725251738</v>
      </c>
      <c r="BZ276" s="6">
        <v>0</v>
      </c>
      <c r="CA276" s="6">
        <v>217.94016452696687</v>
      </c>
      <c r="CB276" s="6">
        <v>823.8964968630421</v>
      </c>
      <c r="CC276" s="6">
        <v>138.26844181392187</v>
      </c>
      <c r="CD276" s="6">
        <v>3.5649631499990018</v>
      </c>
      <c r="CE276" s="6">
        <v>37.76767158769804</v>
      </c>
      <c r="CF276" s="6">
        <v>0</v>
      </c>
      <c r="CG276" s="6">
        <v>2823.992367595577</v>
      </c>
      <c r="CH276" s="6">
        <v>108.77709167039079</v>
      </c>
      <c r="CI276" s="6">
        <v>26016.2352783897</v>
      </c>
      <c r="CJ276" s="6">
        <v>145.86840941586274</v>
      </c>
      <c r="CK276" s="6">
        <v>46116.373538913685</v>
      </c>
      <c r="CL276" s="6">
        <v>4102.3898064391651</v>
      </c>
      <c r="CM276" s="6">
        <v>0</v>
      </c>
      <c r="CN276" s="6">
        <v>15.245888979121174</v>
      </c>
      <c r="CO276" s="6">
        <v>0</v>
      </c>
      <c r="CP276" s="6">
        <v>0</v>
      </c>
      <c r="CQ276" s="6">
        <v>43.437427731802998</v>
      </c>
      <c r="CR276" s="6">
        <v>2.1620291163659058</v>
      </c>
      <c r="CS276" s="6">
        <v>38.020693123628931</v>
      </c>
      <c r="CT276" s="6">
        <v>65.511745924016466</v>
      </c>
      <c r="CU276" s="6">
        <v>90.182641092958548</v>
      </c>
      <c r="CV276" s="6">
        <v>217.31850768795971</v>
      </c>
      <c r="CW276" s="6">
        <v>32.339444007273023</v>
      </c>
      <c r="CX276" s="6">
        <v>0</v>
      </c>
      <c r="CY276" s="6">
        <v>0</v>
      </c>
      <c r="CZ276" s="6">
        <v>0</v>
      </c>
      <c r="DA276" s="6">
        <v>0</v>
      </c>
      <c r="DB276" s="6">
        <v>48.065033254200081</v>
      </c>
      <c r="DC276" s="6">
        <v>52.756374971342098</v>
      </c>
      <c r="DD276" s="6">
        <v>0</v>
      </c>
      <c r="DE276" s="6">
        <v>12022.139623424289</v>
      </c>
      <c r="DF276" s="6">
        <v>0</v>
      </c>
      <c r="DG276" s="6">
        <v>0</v>
      </c>
      <c r="DH276" s="6">
        <v>0</v>
      </c>
      <c r="DI276" s="6">
        <v>45.306010139762911</v>
      </c>
      <c r="DJ276" s="6">
        <v>3.9574498890151912</v>
      </c>
      <c r="DK276" s="6">
        <v>141.51101513187055</v>
      </c>
      <c r="DL276" s="6">
        <v>12.833534362370065</v>
      </c>
      <c r="DM276" s="6">
        <v>0</v>
      </c>
      <c r="DN276" s="6">
        <v>0</v>
      </c>
      <c r="DO276" s="6">
        <v>0</v>
      </c>
      <c r="DP276" s="6">
        <v>0</v>
      </c>
      <c r="DQ276" s="6">
        <v>26.324589983254889</v>
      </c>
      <c r="DR276" s="6">
        <v>8.7504486662111116</v>
      </c>
      <c r="DS276" s="6">
        <v>0</v>
      </c>
      <c r="DT276" s="6">
        <v>21.366599903196008</v>
      </c>
      <c r="DU276" s="6">
        <v>38.082815799650248</v>
      </c>
      <c r="DV276" s="6">
        <v>0</v>
      </c>
      <c r="DW276" s="6">
        <v>2731.5177855270758</v>
      </c>
      <c r="DX276" s="6">
        <v>0</v>
      </c>
      <c r="DY276" s="6">
        <v>0</v>
      </c>
      <c r="DZ276" s="6">
        <v>211.44985074549331</v>
      </c>
      <c r="EA276" s="6">
        <v>613.84573353539145</v>
      </c>
      <c r="EB276" s="6">
        <v>30.732665135883781</v>
      </c>
      <c r="EC276" s="6">
        <v>2.9161970029246258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168383.23097021104</v>
      </c>
      <c r="EJ276" s="6">
        <v>0</v>
      </c>
      <c r="EK276" s="6">
        <v>0</v>
      </c>
      <c r="EL276" s="6">
        <v>40.996428011707494</v>
      </c>
      <c r="EM276" s="6">
        <v>3.8485948427426782</v>
      </c>
      <c r="EN276" s="6">
        <v>1.739501046748424</v>
      </c>
      <c r="EO276" s="6">
        <v>0</v>
      </c>
      <c r="EP276" s="6">
        <v>63.409662662997121</v>
      </c>
      <c r="EQ276" s="6">
        <v>0</v>
      </c>
      <c r="ER276" s="6">
        <v>0.55545372015298144</v>
      </c>
      <c r="ES276" s="6">
        <v>8.6554299396244367</v>
      </c>
      <c r="ET276" s="6">
        <v>39.72232143122767</v>
      </c>
      <c r="EU276" s="6">
        <v>0</v>
      </c>
      <c r="EV276" s="6">
        <v>25.119397687936484</v>
      </c>
      <c r="EW276" s="6">
        <v>55.311547275894057</v>
      </c>
      <c r="EX276" s="6">
        <v>0</v>
      </c>
      <c r="EY276" s="6">
        <v>16.192716786688763</v>
      </c>
      <c r="EZ276" s="6">
        <v>0</v>
      </c>
      <c r="FA276" s="6">
        <v>7991.1519191682237</v>
      </c>
      <c r="FB276" s="6">
        <v>0</v>
      </c>
      <c r="FC276" s="6">
        <v>0</v>
      </c>
      <c r="FD276" s="6">
        <v>0</v>
      </c>
      <c r="FE276" s="6">
        <v>1968.1743685429064</v>
      </c>
      <c r="FF276" s="6">
        <v>0</v>
      </c>
      <c r="FG276" s="6">
        <v>636.92733955718347</v>
      </c>
      <c r="FH276" s="6">
        <v>1273.8546791143669</v>
      </c>
      <c r="FI276" s="6">
        <v>0</v>
      </c>
      <c r="FJ276" s="6">
        <v>0</v>
      </c>
      <c r="FK276" s="6">
        <v>1303.3004788880462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f t="shared" si="4"/>
        <v>328827.37826732814</v>
      </c>
    </row>
    <row r="277" spans="1:174" x14ac:dyDescent="0.25">
      <c r="A277" s="49">
        <v>48488</v>
      </c>
      <c r="B277" s="6">
        <v>181.27833531057226</v>
      </c>
      <c r="C277" s="6">
        <v>78.092327375422514</v>
      </c>
      <c r="D277" s="6">
        <v>270.52606418503683</v>
      </c>
      <c r="E277" s="6">
        <v>0</v>
      </c>
      <c r="F277" s="6">
        <v>49.623503688544268</v>
      </c>
      <c r="G277" s="6">
        <v>44.333636504364719</v>
      </c>
      <c r="H277" s="6">
        <v>488.68997227161952</v>
      </c>
      <c r="I277" s="6">
        <v>0</v>
      </c>
      <c r="J277" s="6">
        <v>495.33683000815353</v>
      </c>
      <c r="K277" s="6">
        <v>0</v>
      </c>
      <c r="L277" s="6">
        <v>0</v>
      </c>
      <c r="M277" s="6">
        <v>8.1520541042820529</v>
      </c>
      <c r="N277" s="6">
        <v>3.71167466823657</v>
      </c>
      <c r="O277" s="6">
        <v>90.440609734533012</v>
      </c>
      <c r="P277" s="6">
        <v>17.25204202315102</v>
      </c>
      <c r="Q277" s="6">
        <v>4.2950606874790198</v>
      </c>
      <c r="R277" s="6">
        <v>0</v>
      </c>
      <c r="S277" s="6">
        <v>1.100721872470106</v>
      </c>
      <c r="T277" s="6">
        <v>12.202690603415741</v>
      </c>
      <c r="U277" s="6">
        <v>96.143802093550264</v>
      </c>
      <c r="V277" s="6">
        <v>0</v>
      </c>
      <c r="W277" s="6">
        <v>0</v>
      </c>
      <c r="X277" s="6">
        <v>88.165253356090219</v>
      </c>
      <c r="Y277" s="6">
        <v>0</v>
      </c>
      <c r="Z277" s="6">
        <v>0</v>
      </c>
      <c r="AA277" s="6">
        <v>153.68340909665125</v>
      </c>
      <c r="AB277" s="6">
        <v>105.70113654493947</v>
      </c>
      <c r="AC277" s="6">
        <v>0</v>
      </c>
      <c r="AD277" s="6">
        <v>9.9085180537886774</v>
      </c>
      <c r="AE277" s="6">
        <v>0</v>
      </c>
      <c r="AF277" s="6">
        <v>0</v>
      </c>
      <c r="AG277" s="6">
        <v>64.215406400899155</v>
      </c>
      <c r="AH277" s="6">
        <v>75.916575930247205</v>
      </c>
      <c r="AI277" s="6">
        <v>480.68037674362284</v>
      </c>
      <c r="AJ277" s="6">
        <v>285.97555955204837</v>
      </c>
      <c r="AK277" s="6">
        <v>0</v>
      </c>
      <c r="AL277" s="6">
        <v>113.94472348209011</v>
      </c>
      <c r="AM277" s="6">
        <v>656.06390001954242</v>
      </c>
      <c r="AN277" s="6">
        <v>0</v>
      </c>
      <c r="AO277" s="6">
        <v>0</v>
      </c>
      <c r="AP277" s="6">
        <v>0</v>
      </c>
      <c r="AQ277" s="6">
        <v>0</v>
      </c>
      <c r="AR277" s="6">
        <v>7.316165417051967</v>
      </c>
      <c r="AS277" s="6">
        <v>981.80263389069296</v>
      </c>
      <c r="AT277" s="6">
        <v>409.67561237546647</v>
      </c>
      <c r="AU277" s="6">
        <v>698.58818862791418</v>
      </c>
      <c r="AV277" s="6">
        <v>594.00936685308352</v>
      </c>
      <c r="AW277" s="6">
        <v>167.89293151019211</v>
      </c>
      <c r="AX277" s="6">
        <v>0</v>
      </c>
      <c r="AY277" s="6">
        <v>164.30682550112425</v>
      </c>
      <c r="AZ277" s="6">
        <v>18247.518541858066</v>
      </c>
      <c r="BA277" s="6">
        <v>0</v>
      </c>
      <c r="BB277" s="6">
        <v>0</v>
      </c>
      <c r="BC277" s="6">
        <v>2992.6737069464893</v>
      </c>
      <c r="BD277" s="6">
        <v>0</v>
      </c>
      <c r="BE277" s="6">
        <v>222.45280570606789</v>
      </c>
      <c r="BF277" s="6">
        <v>466.49956410035782</v>
      </c>
      <c r="BG277" s="6">
        <v>7.5023602730419956</v>
      </c>
      <c r="BH277" s="6">
        <v>1.7001735761205101</v>
      </c>
      <c r="BI277" s="6">
        <v>12.717397628770064</v>
      </c>
      <c r="BJ277" s="6">
        <v>0</v>
      </c>
      <c r="BK277" s="6">
        <v>3.0144992926335243</v>
      </c>
      <c r="BL277" s="6">
        <v>1.3589662526602488</v>
      </c>
      <c r="BM277" s="6">
        <v>7.4258515762126489</v>
      </c>
      <c r="BN277" s="6">
        <v>4.1112044099026237</v>
      </c>
      <c r="BO277" s="6">
        <v>0</v>
      </c>
      <c r="BP277" s="6">
        <v>0</v>
      </c>
      <c r="BQ277" s="6">
        <v>178.10119725170279</v>
      </c>
      <c r="BR277" s="6">
        <v>546.68669856889244</v>
      </c>
      <c r="BS277" s="6">
        <v>85.394163211249236</v>
      </c>
      <c r="BT277" s="6">
        <v>42.220705113935011</v>
      </c>
      <c r="BU277" s="6">
        <v>0</v>
      </c>
      <c r="BV277" s="6">
        <v>1644.1186569978968</v>
      </c>
      <c r="BW277" s="6">
        <v>87.674687755281866</v>
      </c>
      <c r="BX277" s="6">
        <v>4392.2322249651334</v>
      </c>
      <c r="BY277" s="6">
        <v>14317.029462678605</v>
      </c>
      <c r="BZ277" s="6">
        <v>0</v>
      </c>
      <c r="CA277" s="6">
        <v>217.9973270405018</v>
      </c>
      <c r="CB277" s="6">
        <v>823.88247316932973</v>
      </c>
      <c r="CC277" s="6">
        <v>137.72354701305699</v>
      </c>
      <c r="CD277" s="6">
        <v>3.565586419772246</v>
      </c>
      <c r="CE277" s="6">
        <v>37.774274586695789</v>
      </c>
      <c r="CF277" s="6">
        <v>0</v>
      </c>
      <c r="CG277" s="6">
        <v>2825.2824994153375</v>
      </c>
      <c r="CH277" s="6">
        <v>108.34373536891835</v>
      </c>
      <c r="CI277" s="6">
        <v>26156.141796823238</v>
      </c>
      <c r="CJ277" s="6">
        <v>145.65506984844711</v>
      </c>
      <c r="CK277" s="6">
        <v>46432.57190196326</v>
      </c>
      <c r="CL277" s="6">
        <v>4130.1970978143745</v>
      </c>
      <c r="CM277" s="6">
        <v>0</v>
      </c>
      <c r="CN277" s="6">
        <v>15.247472764851624</v>
      </c>
      <c r="CO277" s="6">
        <v>0</v>
      </c>
      <c r="CP277" s="6">
        <v>0</v>
      </c>
      <c r="CQ277" s="6">
        <v>43.445021985822912</v>
      </c>
      <c r="CR277" s="6">
        <v>2.153415823556212</v>
      </c>
      <c r="CS277" s="6">
        <v>37.869222747849818</v>
      </c>
      <c r="CT277" s="6">
        <v>65.451323827576431</v>
      </c>
      <c r="CU277" s="6">
        <v>89.97319352341151</v>
      </c>
      <c r="CV277" s="6">
        <v>216.81378934414997</v>
      </c>
      <c r="CW277" s="6">
        <v>32.264336227485963</v>
      </c>
      <c r="CX277" s="6">
        <v>0</v>
      </c>
      <c r="CY277" s="6">
        <v>0</v>
      </c>
      <c r="CZ277" s="6">
        <v>0</v>
      </c>
      <c r="DA277" s="6">
        <v>0</v>
      </c>
      <c r="DB277" s="6">
        <v>47.793824510012755</v>
      </c>
      <c r="DC277" s="6">
        <v>52.546199214796331</v>
      </c>
      <c r="DD277" s="6">
        <v>0</v>
      </c>
      <c r="DE277" s="6">
        <v>12098.481533630324</v>
      </c>
      <c r="DF277" s="6">
        <v>0</v>
      </c>
      <c r="DG277" s="6">
        <v>0</v>
      </c>
      <c r="DH277" s="6">
        <v>0</v>
      </c>
      <c r="DI277" s="6">
        <v>45.313931081853568</v>
      </c>
      <c r="DJ277" s="6">
        <v>3.9482587824916653</v>
      </c>
      <c r="DK277" s="6">
        <v>141.18235833246561</v>
      </c>
      <c r="DL277" s="6">
        <v>12.761120665712546</v>
      </c>
      <c r="DM277" s="6">
        <v>0</v>
      </c>
      <c r="DN277" s="6">
        <v>0</v>
      </c>
      <c r="DO277" s="6">
        <v>0</v>
      </c>
      <c r="DP277" s="6">
        <v>0</v>
      </c>
      <c r="DQ277" s="6">
        <v>26.219715631700353</v>
      </c>
      <c r="DR277" s="6">
        <v>8.7155878144271313</v>
      </c>
      <c r="DS277" s="6">
        <v>0</v>
      </c>
      <c r="DT277" s="6">
        <v>21.370335469404218</v>
      </c>
      <c r="DU277" s="6">
        <v>37.931097933772762</v>
      </c>
      <c r="DV277" s="6">
        <v>0</v>
      </c>
      <c r="DW277" s="6">
        <v>2745.7491462363273</v>
      </c>
      <c r="DX277" s="6">
        <v>0</v>
      </c>
      <c r="DY277" s="6">
        <v>0</v>
      </c>
      <c r="DZ277" s="6">
        <v>210.60745715086014</v>
      </c>
      <c r="EA277" s="6">
        <v>612.08357574467448</v>
      </c>
      <c r="EB277" s="6">
        <v>30.610229484285078</v>
      </c>
      <c r="EC277" s="6">
        <v>2.9045791858994967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169281.56141956308</v>
      </c>
      <c r="EJ277" s="6">
        <v>0</v>
      </c>
      <c r="EK277" s="6">
        <v>0</v>
      </c>
      <c r="EL277" s="6">
        <v>40.833102626335297</v>
      </c>
      <c r="EM277" s="6">
        <v>3.8332624524267978</v>
      </c>
      <c r="EN277" s="6">
        <v>1.7325710605863516</v>
      </c>
      <c r="EO277" s="6">
        <v>0</v>
      </c>
      <c r="EP277" s="6">
        <v>63.140320059615185</v>
      </c>
      <c r="EQ277" s="6">
        <v>0</v>
      </c>
      <c r="ER277" s="6">
        <v>0.55231955180444103</v>
      </c>
      <c r="ES277" s="6">
        <v>8.6726750791297267</v>
      </c>
      <c r="ET277" s="6">
        <v>39.729266165641327</v>
      </c>
      <c r="EU277" s="6">
        <v>0</v>
      </c>
      <c r="EV277" s="6">
        <v>25.019324693612973</v>
      </c>
      <c r="EW277" s="6">
        <v>55.091191986116414</v>
      </c>
      <c r="EX277" s="6">
        <v>0</v>
      </c>
      <c r="EY277" s="6">
        <v>16.19554779236686</v>
      </c>
      <c r="EZ277" s="6">
        <v>0</v>
      </c>
      <c r="FA277" s="6">
        <v>8023.4953347827677</v>
      </c>
      <c r="FB277" s="6">
        <v>0</v>
      </c>
      <c r="FC277" s="6">
        <v>0</v>
      </c>
      <c r="FD277" s="6">
        <v>0</v>
      </c>
      <c r="FE277" s="6">
        <v>1967.6757086802386</v>
      </c>
      <c r="FF277" s="6">
        <v>0</v>
      </c>
      <c r="FG277" s="6">
        <v>637.18999925335243</v>
      </c>
      <c r="FH277" s="6">
        <v>1274.3799985067049</v>
      </c>
      <c r="FI277" s="6">
        <v>0</v>
      </c>
      <c r="FJ277" s="6">
        <v>0</v>
      </c>
      <c r="FK277" s="6">
        <v>1304.6037777906536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f t="shared" si="4"/>
        <v>330523.7366332704</v>
      </c>
    </row>
    <row r="278" spans="1:174" x14ac:dyDescent="0.25">
      <c r="A278" s="49">
        <v>48519</v>
      </c>
      <c r="B278" s="6">
        <v>182.11571148138017</v>
      </c>
      <c r="C278" s="6">
        <v>78.451337623029573</v>
      </c>
      <c r="D278" s="6">
        <v>271.76974115755598</v>
      </c>
      <c r="E278" s="6">
        <v>0</v>
      </c>
      <c r="F278" s="6">
        <v>49.852190771759076</v>
      </c>
      <c r="G278" s="6">
        <v>44.46328222333451</v>
      </c>
      <c r="H278" s="6">
        <v>493.03400455290523</v>
      </c>
      <c r="I278" s="6">
        <v>0</v>
      </c>
      <c r="J278" s="6">
        <v>497.6140191247643</v>
      </c>
      <c r="K278" s="6">
        <v>0</v>
      </c>
      <c r="L278" s="6">
        <v>0</v>
      </c>
      <c r="M278" s="6">
        <v>8.2031917651489259</v>
      </c>
      <c r="N278" s="6">
        <v>3.7287381786538529</v>
      </c>
      <c r="O278" s="6">
        <v>91.007941743132974</v>
      </c>
      <c r="P278" s="6">
        <v>17.42598619217808</v>
      </c>
      <c r="Q278" s="6">
        <v>4.3328220375188584</v>
      </c>
      <c r="R278" s="6">
        <v>0</v>
      </c>
      <c r="S278" s="6">
        <v>1.110399208123132</v>
      </c>
      <c r="T278" s="6">
        <v>12.258789468979623</v>
      </c>
      <c r="U278" s="6">
        <v>96.585799551630302</v>
      </c>
      <c r="V278" s="6">
        <v>0</v>
      </c>
      <c r="W278" s="6">
        <v>0</v>
      </c>
      <c r="X278" s="6">
        <v>88.423076728156218</v>
      </c>
      <c r="Y278" s="6">
        <v>0</v>
      </c>
      <c r="Z278" s="6">
        <v>0</v>
      </c>
      <c r="AA278" s="6">
        <v>155.03627190237535</v>
      </c>
      <c r="AB278" s="6">
        <v>106.24451031680191</v>
      </c>
      <c r="AC278" s="6">
        <v>0</v>
      </c>
      <c r="AD278" s="6">
        <v>9.995631844682471</v>
      </c>
      <c r="AE278" s="6">
        <v>0</v>
      </c>
      <c r="AF278" s="6">
        <v>0</v>
      </c>
      <c r="AG278" s="6">
        <v>64.779959575561307</v>
      </c>
      <c r="AH278" s="6">
        <v>76.584019909766582</v>
      </c>
      <c r="AI278" s="6">
        <v>483.87202255114352</v>
      </c>
      <c r="AJ278" s="6">
        <v>288.48980183937266</v>
      </c>
      <c r="AK278" s="6">
        <v>0</v>
      </c>
      <c r="AL278" s="6">
        <v>114.46855629340028</v>
      </c>
      <c r="AM278" s="6">
        <v>664.07038836871959</v>
      </c>
      <c r="AN278" s="6">
        <v>0</v>
      </c>
      <c r="AO278" s="6">
        <v>0</v>
      </c>
      <c r="AP278" s="6">
        <v>0</v>
      </c>
      <c r="AQ278" s="6">
        <v>0</v>
      </c>
      <c r="AR278" s="6">
        <v>7.3620595660795862</v>
      </c>
      <c r="AS278" s="6">
        <v>991.26780523661284</v>
      </c>
      <c r="AT278" s="6">
        <v>413.40771795852584</v>
      </c>
      <c r="AU278" s="6">
        <v>702.23175030757147</v>
      </c>
      <c r="AV278" s="6">
        <v>596.74017866318127</v>
      </c>
      <c r="AW278" s="6">
        <v>168.93892996254272</v>
      </c>
      <c r="AX278" s="6">
        <v>0</v>
      </c>
      <c r="AY278" s="6">
        <v>165.06218567656262</v>
      </c>
      <c r="AZ278" s="6">
        <v>18619.321639249185</v>
      </c>
      <c r="BA278" s="6">
        <v>0</v>
      </c>
      <c r="BB278" s="6">
        <v>0</v>
      </c>
      <c r="BC278" s="6">
        <v>3062.0283212610134</v>
      </c>
      <c r="BD278" s="6">
        <v>0</v>
      </c>
      <c r="BE278" s="6">
        <v>224.62195801721776</v>
      </c>
      <c r="BF278" s="6">
        <v>470.8119648841494</v>
      </c>
      <c r="BG278" s="6">
        <v>7.53685052720376</v>
      </c>
      <c r="BH278" s="6">
        <v>1.7079897055285076</v>
      </c>
      <c r="BI278" s="6">
        <v>12.754587362999157</v>
      </c>
      <c r="BJ278" s="6">
        <v>0</v>
      </c>
      <c r="BK278" s="6">
        <v>3.0233146517816265</v>
      </c>
      <c r="BL278" s="6">
        <v>1.3629403042105757</v>
      </c>
      <c r="BM278" s="6">
        <v>7.4911382394560135</v>
      </c>
      <c r="BN278" s="6">
        <v>4.1301046599370084</v>
      </c>
      <c r="BO278" s="6">
        <v>0</v>
      </c>
      <c r="BP278" s="6">
        <v>0</v>
      </c>
      <c r="BQ278" s="6">
        <v>179.83740544951161</v>
      </c>
      <c r="BR278" s="6">
        <v>551.49306320233359</v>
      </c>
      <c r="BS278" s="6">
        <v>85.643883030291306</v>
      </c>
      <c r="BT278" s="6">
        <v>42.414804410325935</v>
      </c>
      <c r="BU278" s="6">
        <v>0</v>
      </c>
      <c r="BV278" s="6">
        <v>1659.9203760792811</v>
      </c>
      <c r="BW278" s="6">
        <v>88.077750545414546</v>
      </c>
      <c r="BX278" s="6">
        <v>4477.9513504110946</v>
      </c>
      <c r="BY278" s="6">
        <v>14648.389821834337</v>
      </c>
      <c r="BZ278" s="6">
        <v>0</v>
      </c>
      <c r="CA278" s="6">
        <v>220.00527770459283</v>
      </c>
      <c r="CB278" s="6">
        <v>833.15465160854546</v>
      </c>
      <c r="CC278" s="6">
        <v>138.82683163497958</v>
      </c>
      <c r="CD278" s="6">
        <v>3.596934371918028</v>
      </c>
      <c r="CE278" s="6">
        <v>38.106378766114602</v>
      </c>
      <c r="CF278" s="6">
        <v>0</v>
      </c>
      <c r="CG278" s="6">
        <v>2851.317611784053</v>
      </c>
      <c r="CH278" s="6">
        <v>108.84181901642548</v>
      </c>
      <c r="CI278" s="6">
        <v>26716.596067280301</v>
      </c>
      <c r="CJ278" s="6">
        <v>146.52105726081197</v>
      </c>
      <c r="CK278" s="6">
        <v>47463.239300405774</v>
      </c>
      <c r="CL278" s="6">
        <v>4229.1506425875514</v>
      </c>
      <c r="CM278" s="6">
        <v>0</v>
      </c>
      <c r="CN278" s="6">
        <v>15.38073441199032</v>
      </c>
      <c r="CO278" s="6">
        <v>0</v>
      </c>
      <c r="CP278" s="6">
        <v>0</v>
      </c>
      <c r="CQ278" s="6">
        <v>43.826982289079552</v>
      </c>
      <c r="CR278" s="6">
        <v>2.1633156226017602</v>
      </c>
      <c r="CS278" s="6">
        <v>38.043317175462825</v>
      </c>
      <c r="CT278" s="6">
        <v>65.996199192717299</v>
      </c>
      <c r="CU278" s="6">
        <v>90.53759344012613</v>
      </c>
      <c r="CV278" s="6">
        <v>218.17385760288721</v>
      </c>
      <c r="CW278" s="6">
        <v>32.466729717886047</v>
      </c>
      <c r="CX278" s="6">
        <v>0</v>
      </c>
      <c r="CY278" s="6">
        <v>0</v>
      </c>
      <c r="CZ278" s="6">
        <v>0</v>
      </c>
      <c r="DA278" s="6">
        <v>0</v>
      </c>
      <c r="DB278" s="6">
        <v>47.933588924337457</v>
      </c>
      <c r="DC278" s="6">
        <v>52.787767428024544</v>
      </c>
      <c r="DD278" s="6">
        <v>0</v>
      </c>
      <c r="DE278" s="6">
        <v>12342.814174043919</v>
      </c>
      <c r="DF278" s="6">
        <v>0</v>
      </c>
      <c r="DG278" s="6">
        <v>0</v>
      </c>
      <c r="DH278" s="6">
        <v>0</v>
      </c>
      <c r="DI278" s="6">
        <v>45.712322475542422</v>
      </c>
      <c r="DJ278" s="6">
        <v>3.9730261253050112</v>
      </c>
      <c r="DK278" s="6">
        <v>142.06799224367799</v>
      </c>
      <c r="DL278" s="6">
        <v>12.798438260072389</v>
      </c>
      <c r="DM278" s="6">
        <v>0</v>
      </c>
      <c r="DN278" s="6">
        <v>0</v>
      </c>
      <c r="DO278" s="6">
        <v>0</v>
      </c>
      <c r="DP278" s="6">
        <v>0</v>
      </c>
      <c r="DQ278" s="6">
        <v>26.340254318630123</v>
      </c>
      <c r="DR278" s="6">
        <v>8.7556555834956136</v>
      </c>
      <c r="DS278" s="6">
        <v>0</v>
      </c>
      <c r="DT278" s="6">
        <v>21.558219361355146</v>
      </c>
      <c r="DU278" s="6">
        <v>38.105476817318461</v>
      </c>
      <c r="DV278" s="6">
        <v>0</v>
      </c>
      <c r="DW278" s="6">
        <v>2796.1319450814617</v>
      </c>
      <c r="DX278" s="6">
        <v>0</v>
      </c>
      <c r="DY278" s="6">
        <v>0</v>
      </c>
      <c r="DZ278" s="6">
        <v>211.57567308039862</v>
      </c>
      <c r="EA278" s="6">
        <v>616.4139599369081</v>
      </c>
      <c r="EB278" s="6">
        <v>30.750952477641782</v>
      </c>
      <c r="EC278" s="6">
        <v>2.9179322735557398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172552.67848607435</v>
      </c>
      <c r="EJ278" s="6">
        <v>0</v>
      </c>
      <c r="EK278" s="6">
        <v>0</v>
      </c>
      <c r="EL278" s="6">
        <v>41.020822761937993</v>
      </c>
      <c r="EM278" s="6">
        <v>3.85088493274516</v>
      </c>
      <c r="EN278" s="6">
        <v>1.740536129452434</v>
      </c>
      <c r="EO278" s="6">
        <v>0</v>
      </c>
      <c r="EP278" s="6">
        <v>63.390544479568383</v>
      </c>
      <c r="EQ278" s="6">
        <v>0</v>
      </c>
      <c r="ER278" s="6">
        <v>0.55393471065538946</v>
      </c>
      <c r="ES278" s="6">
        <v>8.8243831810249773</v>
      </c>
      <c r="ET278" s="6">
        <v>40.078558256176898</v>
      </c>
      <c r="EU278" s="6">
        <v>0</v>
      </c>
      <c r="EV278" s="6">
        <v>25.134344878759123</v>
      </c>
      <c r="EW278" s="6">
        <v>55.344460176995412</v>
      </c>
      <c r="EX278" s="6">
        <v>0</v>
      </c>
      <c r="EY278" s="6">
        <v>16.337935943262458</v>
      </c>
      <c r="EZ278" s="6">
        <v>0</v>
      </c>
      <c r="FA278" s="6">
        <v>8164.3712867560025</v>
      </c>
      <c r="FB278" s="6">
        <v>0</v>
      </c>
      <c r="FC278" s="6">
        <v>0</v>
      </c>
      <c r="FD278" s="6">
        <v>0</v>
      </c>
      <c r="FE278" s="6">
        <v>1967.2111554837713</v>
      </c>
      <c r="FF278" s="6">
        <v>0</v>
      </c>
      <c r="FG278" s="6">
        <v>637.43304146418586</v>
      </c>
      <c r="FH278" s="6">
        <v>1274.8660829283717</v>
      </c>
      <c r="FI278" s="6">
        <v>0</v>
      </c>
      <c r="FJ278" s="6">
        <v>0</v>
      </c>
      <c r="FK278" s="6">
        <v>1305.9083803903418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f t="shared" si="4"/>
        <v>336912.77560445952</v>
      </c>
    </row>
    <row r="279" spans="1:174" x14ac:dyDescent="0.25">
      <c r="A279" s="49">
        <v>48549</v>
      </c>
      <c r="B279" s="6">
        <v>181.93285953047459</v>
      </c>
      <c r="C279" s="6">
        <v>78.370443673845685</v>
      </c>
      <c r="D279" s="6">
        <v>271.4895097644781</v>
      </c>
      <c r="E279" s="6">
        <v>0</v>
      </c>
      <c r="F279" s="6">
        <v>49.801308900933748</v>
      </c>
      <c r="G279" s="6">
        <v>44.343467159312517</v>
      </c>
      <c r="H279" s="6">
        <v>494.63912049973356</v>
      </c>
      <c r="I279" s="6">
        <v>0</v>
      </c>
      <c r="J279" s="6">
        <v>497.1009117081681</v>
      </c>
      <c r="K279" s="6">
        <v>0</v>
      </c>
      <c r="L279" s="6">
        <v>0</v>
      </c>
      <c r="M279" s="6">
        <v>8.2084024404648357</v>
      </c>
      <c r="N279" s="6">
        <v>3.7248933448258637</v>
      </c>
      <c r="O279" s="6">
        <v>91.06575007544663</v>
      </c>
      <c r="P279" s="6">
        <v>17.560689887390055</v>
      </c>
      <c r="Q279" s="6">
        <v>4.3464267458460846</v>
      </c>
      <c r="R279" s="6">
        <v>0</v>
      </c>
      <c r="S279" s="6">
        <v>1.1138857712043033</v>
      </c>
      <c r="T279" s="6">
        <v>12.246148997543372</v>
      </c>
      <c r="U279" s="6">
        <v>96.486206517304225</v>
      </c>
      <c r="V279" s="6">
        <v>0</v>
      </c>
      <c r="W279" s="6">
        <v>0</v>
      </c>
      <c r="X279" s="6">
        <v>88.184803346852703</v>
      </c>
      <c r="Y279" s="6">
        <v>0</v>
      </c>
      <c r="Z279" s="6">
        <v>0</v>
      </c>
      <c r="AA279" s="6">
        <v>155.5251850549439</v>
      </c>
      <c r="AB279" s="6">
        <v>106.24898227892238</v>
      </c>
      <c r="AC279" s="6">
        <v>0</v>
      </c>
      <c r="AD279" s="6">
        <v>10.027017314617694</v>
      </c>
      <c r="AE279" s="6">
        <v>0</v>
      </c>
      <c r="AF279" s="6">
        <v>0</v>
      </c>
      <c r="AG279" s="6">
        <v>64.983345357566506</v>
      </c>
      <c r="AH279" s="6">
        <v>76.824487495182453</v>
      </c>
      <c r="AI279" s="6">
        <v>484.54684352404252</v>
      </c>
      <c r="AJ279" s="6">
        <v>289.39563632216885</v>
      </c>
      <c r="AK279" s="6">
        <v>0</v>
      </c>
      <c r="AL279" s="6">
        <v>114.35052371605344</v>
      </c>
      <c r="AM279" s="6">
        <v>669.4489766936199</v>
      </c>
      <c r="AN279" s="6">
        <v>0</v>
      </c>
      <c r="AO279" s="6">
        <v>0</v>
      </c>
      <c r="AP279" s="6">
        <v>0</v>
      </c>
      <c r="AQ279" s="6">
        <v>0</v>
      </c>
      <c r="AR279" s="6">
        <v>7.366735953411915</v>
      </c>
      <c r="AS279" s="6">
        <v>996.76209292440922</v>
      </c>
      <c r="AT279" s="6">
        <v>414.94948363835101</v>
      </c>
      <c r="AU279" s="6">
        <v>702.2304171156353</v>
      </c>
      <c r="AV279" s="6">
        <v>596.12485875721973</v>
      </c>
      <c r="AW279" s="6">
        <v>169.03494270502731</v>
      </c>
      <c r="AX279" s="6">
        <v>0</v>
      </c>
      <c r="AY279" s="6">
        <v>164.89198421837378</v>
      </c>
      <c r="AZ279" s="6">
        <v>18913.689394524037</v>
      </c>
      <c r="BA279" s="6">
        <v>0</v>
      </c>
      <c r="BB279" s="6">
        <v>0</v>
      </c>
      <c r="BC279" s="6">
        <v>3119.742826112179</v>
      </c>
      <c r="BD279" s="6">
        <v>0</v>
      </c>
      <c r="BE279" s="6">
        <v>225.94198757867457</v>
      </c>
      <c r="BF279" s="6">
        <v>472.53820438130731</v>
      </c>
      <c r="BG279" s="6">
        <v>7.5290790140335986</v>
      </c>
      <c r="BH279" s="6">
        <v>1.7062285369285586</v>
      </c>
      <c r="BI279" s="6">
        <v>12.720217617333601</v>
      </c>
      <c r="BJ279" s="6">
        <v>0</v>
      </c>
      <c r="BK279" s="6">
        <v>3.0151677354846611</v>
      </c>
      <c r="BL279" s="6">
        <v>1.3592675933435083</v>
      </c>
      <c r="BM279" s="6">
        <v>7.5146598034400034</v>
      </c>
      <c r="BN279" s="6">
        <v>4.1258459629331332</v>
      </c>
      <c r="BO279" s="6">
        <v>0</v>
      </c>
      <c r="BP279" s="6">
        <v>0</v>
      </c>
      <c r="BQ279" s="6">
        <v>180.79676682990714</v>
      </c>
      <c r="BR279" s="6">
        <v>553.22470650648688</v>
      </c>
      <c r="BS279" s="6">
        <v>85.413098733333072</v>
      </c>
      <c r="BT279" s="6">
        <v>42.37106900521276</v>
      </c>
      <c r="BU279" s="6">
        <v>0</v>
      </c>
      <c r="BV279" s="6">
        <v>1673.0495430489341</v>
      </c>
      <c r="BW279" s="6">
        <v>87.986930461363357</v>
      </c>
      <c r="BX279" s="6">
        <v>4544.1612064565761</v>
      </c>
      <c r="BY279" s="6">
        <v>14919.943634803427</v>
      </c>
      <c r="BZ279" s="6">
        <v>0</v>
      </c>
      <c r="CA279" s="6">
        <v>220.74023558190282</v>
      </c>
      <c r="CB279" s="6">
        <v>838.90381676308186</v>
      </c>
      <c r="CC279" s="6">
        <v>139.92975108352971</v>
      </c>
      <c r="CD279" s="6">
        <v>3.6082284529069026</v>
      </c>
      <c r="CE279" s="6">
        <v>38.226029692007849</v>
      </c>
      <c r="CF279" s="6">
        <v>0</v>
      </c>
      <c r="CG279" s="6">
        <v>2861.2744079551958</v>
      </c>
      <c r="CH279" s="6">
        <v>108.72958836691244</v>
      </c>
      <c r="CI279" s="6">
        <v>27159.136436365065</v>
      </c>
      <c r="CJ279" s="6">
        <v>146.53005183407922</v>
      </c>
      <c r="CK279" s="6">
        <v>48296.508458678392</v>
      </c>
      <c r="CL279" s="6">
        <v>4310.9788527755745</v>
      </c>
      <c r="CM279" s="6">
        <v>0</v>
      </c>
      <c r="CN279" s="6">
        <v>15.428688181704182</v>
      </c>
      <c r="CO279" s="6">
        <v>0</v>
      </c>
      <c r="CP279" s="6">
        <v>0</v>
      </c>
      <c r="CQ279" s="6">
        <v>43.964595444141629</v>
      </c>
      <c r="CR279" s="6">
        <v>2.1610849513430455</v>
      </c>
      <c r="CS279" s="6">
        <v>38.004089365464651</v>
      </c>
      <c r="CT279" s="6">
        <v>66.171142935657414</v>
      </c>
      <c r="CU279" s="6">
        <v>90.595103006744353</v>
      </c>
      <c r="CV279" s="6">
        <v>218.31244184752438</v>
      </c>
      <c r="CW279" s="6">
        <v>32.487352615896064</v>
      </c>
      <c r="CX279" s="6">
        <v>0</v>
      </c>
      <c r="CY279" s="6">
        <v>0</v>
      </c>
      <c r="CZ279" s="6">
        <v>0</v>
      </c>
      <c r="DA279" s="6">
        <v>0</v>
      </c>
      <c r="DB279" s="6">
        <v>47.804422435976882</v>
      </c>
      <c r="DC279" s="6">
        <v>52.733336093833998</v>
      </c>
      <c r="DD279" s="6">
        <v>0</v>
      </c>
      <c r="DE279" s="6">
        <v>12534.906056287118</v>
      </c>
      <c r="DF279" s="6">
        <v>0</v>
      </c>
      <c r="DG279" s="6">
        <v>0</v>
      </c>
      <c r="DH279" s="6">
        <v>0</v>
      </c>
      <c r="DI279" s="6">
        <v>45.855855445245481</v>
      </c>
      <c r="DJ279" s="6">
        <v>3.975549795329226</v>
      </c>
      <c r="DK279" s="6">
        <v>142.15823396928408</v>
      </c>
      <c r="DL279" s="6">
        <v>12.763950349535111</v>
      </c>
      <c r="DM279" s="6">
        <v>0</v>
      </c>
      <c r="DN279" s="6">
        <v>0</v>
      </c>
      <c r="DO279" s="6">
        <v>0</v>
      </c>
      <c r="DP279" s="6">
        <v>0</v>
      </c>
      <c r="DQ279" s="6">
        <v>26.313093950701397</v>
      </c>
      <c r="DR279" s="6">
        <v>8.7466273173206464</v>
      </c>
      <c r="DS279" s="6">
        <v>0</v>
      </c>
      <c r="DT279" s="6">
        <v>21.625910414420769</v>
      </c>
      <c r="DU279" s="6">
        <v>38.066184912314874</v>
      </c>
      <c r="DV279" s="6">
        <v>0</v>
      </c>
      <c r="DW279" s="6">
        <v>2834.3756302597876</v>
      </c>
      <c r="DX279" s="6">
        <v>0</v>
      </c>
      <c r="DY279" s="6">
        <v>0</v>
      </c>
      <c r="DZ279" s="6">
        <v>211.35750992008454</v>
      </c>
      <c r="EA279" s="6">
        <v>617.74518783927977</v>
      </c>
      <c r="EB279" s="6">
        <v>30.719244082827203</v>
      </c>
      <c r="EC279" s="6">
        <v>2.9149234903761174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175113.04835609908</v>
      </c>
      <c r="EJ279" s="6">
        <v>0</v>
      </c>
      <c r="EK279" s="6">
        <v>0</v>
      </c>
      <c r="EL279" s="6">
        <v>40.978524740610041</v>
      </c>
      <c r="EM279" s="6">
        <v>3.8469141490784828</v>
      </c>
      <c r="EN279" s="6">
        <v>1.738741401083554</v>
      </c>
      <c r="EO279" s="6">
        <v>0</v>
      </c>
      <c r="EP279" s="6">
        <v>63.345694559192658</v>
      </c>
      <c r="EQ279" s="6">
        <v>0</v>
      </c>
      <c r="ER279" s="6">
        <v>0.55244202456694902</v>
      </c>
      <c r="ES279" s="6">
        <v>8.8763771419415853</v>
      </c>
      <c r="ET279" s="6">
        <v>40.204401665052117</v>
      </c>
      <c r="EU279" s="6">
        <v>0</v>
      </c>
      <c r="EV279" s="6">
        <v>25.10842796670898</v>
      </c>
      <c r="EW279" s="6">
        <v>55.287392546476717</v>
      </c>
      <c r="EX279" s="6">
        <v>0</v>
      </c>
      <c r="EY279" s="6">
        <v>16.389235731541845</v>
      </c>
      <c r="EZ279" s="6">
        <v>0</v>
      </c>
      <c r="FA279" s="6">
        <v>8269.7213997944455</v>
      </c>
      <c r="FB279" s="6">
        <v>0</v>
      </c>
      <c r="FC279" s="6">
        <v>0</v>
      </c>
      <c r="FD279" s="6">
        <v>0</v>
      </c>
      <c r="FE279" s="6">
        <v>1966.7788721558577</v>
      </c>
      <c r="FF279" s="6">
        <v>0</v>
      </c>
      <c r="FG279" s="6">
        <v>637.67539030798241</v>
      </c>
      <c r="FH279" s="6">
        <v>1275.3507806159648</v>
      </c>
      <c r="FI279" s="6">
        <v>0</v>
      </c>
      <c r="FJ279" s="6">
        <v>0</v>
      </c>
      <c r="FK279" s="6">
        <v>1307.2142880377132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f t="shared" si="4"/>
        <v>341910.02548753627</v>
      </c>
    </row>
    <row r="280" spans="1:174" x14ac:dyDescent="0.25">
      <c r="A280" s="49">
        <v>48580</v>
      </c>
      <c r="B280" s="6">
        <v>181.0983191956029</v>
      </c>
      <c r="C280" s="6">
        <v>78.009212208730702</v>
      </c>
      <c r="D280" s="6">
        <v>270.23813808941514</v>
      </c>
      <c r="E280" s="6">
        <v>0</v>
      </c>
      <c r="F280" s="6">
        <v>49.572023816277948</v>
      </c>
      <c r="G280" s="6">
        <v>44.065571764307563</v>
      </c>
      <c r="H280" s="6">
        <v>494.43436997909254</v>
      </c>
      <c r="I280" s="6">
        <v>0</v>
      </c>
      <c r="J280" s="6">
        <v>494.8096334886182</v>
      </c>
      <c r="K280" s="6">
        <v>0</v>
      </c>
      <c r="L280" s="6">
        <v>0</v>
      </c>
      <c r="M280" s="6">
        <v>8.1841965669042374</v>
      </c>
      <c r="N280" s="6">
        <v>3.7077242614664754</v>
      </c>
      <c r="O280" s="6">
        <v>90.797205002514914</v>
      </c>
      <c r="P280" s="6">
        <v>17.562209989173208</v>
      </c>
      <c r="Q280" s="6">
        <v>4.3444570843911068</v>
      </c>
      <c r="R280" s="6">
        <v>0</v>
      </c>
      <c r="S280" s="6">
        <v>1.1133809938326638</v>
      </c>
      <c r="T280" s="6">
        <v>12.189703045000227</v>
      </c>
      <c r="U280" s="6">
        <v>96.041474394966329</v>
      </c>
      <c r="V280" s="6">
        <v>0</v>
      </c>
      <c r="W280" s="6">
        <v>0</v>
      </c>
      <c r="X280" s="6">
        <v>87.632159353737208</v>
      </c>
      <c r="Y280" s="6">
        <v>0</v>
      </c>
      <c r="Z280" s="6">
        <v>0</v>
      </c>
      <c r="AA280" s="6">
        <v>155.45563059985619</v>
      </c>
      <c r="AB280" s="6">
        <v>105.76414271403122</v>
      </c>
      <c r="AC280" s="6">
        <v>0</v>
      </c>
      <c r="AD280" s="6">
        <v>10.022473391375025</v>
      </c>
      <c r="AE280" s="6">
        <v>0</v>
      </c>
      <c r="AF280" s="6">
        <v>0</v>
      </c>
      <c r="AG280" s="6">
        <v>64.953885975620722</v>
      </c>
      <c r="AH280" s="6">
        <v>76.789673096904053</v>
      </c>
      <c r="AI280" s="6">
        <v>483.37254784149548</v>
      </c>
      <c r="AJ280" s="6">
        <v>289.26449148448165</v>
      </c>
      <c r="AK280" s="6">
        <v>0</v>
      </c>
      <c r="AL280" s="6">
        <v>113.8234499203439</v>
      </c>
      <c r="AM280" s="6">
        <v>671.47494227148707</v>
      </c>
      <c r="AN280" s="6">
        <v>0</v>
      </c>
      <c r="AO280" s="6">
        <v>0</v>
      </c>
      <c r="AP280" s="6">
        <v>0</v>
      </c>
      <c r="AQ280" s="6">
        <v>0</v>
      </c>
      <c r="AR280" s="6">
        <v>7.3450120820086866</v>
      </c>
      <c r="AS280" s="6">
        <v>996.63040929348881</v>
      </c>
      <c r="AT280" s="6">
        <v>415.07312906469508</v>
      </c>
      <c r="AU280" s="6">
        <v>699.72795353034019</v>
      </c>
      <c r="AV280" s="6">
        <v>593.3771512539098</v>
      </c>
      <c r="AW280" s="6">
        <v>168.38844201885496</v>
      </c>
      <c r="AX280" s="6">
        <v>0</v>
      </c>
      <c r="AY280" s="6">
        <v>164.13195058512287</v>
      </c>
      <c r="AZ280" s="6">
        <v>19074.186622260466</v>
      </c>
      <c r="BA280" s="6">
        <v>0</v>
      </c>
      <c r="BB280" s="6">
        <v>0</v>
      </c>
      <c r="BC280" s="6">
        <v>3155.6917995959866</v>
      </c>
      <c r="BD280" s="6">
        <v>0</v>
      </c>
      <c r="BE280" s="6">
        <v>226.01970950283905</v>
      </c>
      <c r="BF280" s="6">
        <v>472.6364024556849</v>
      </c>
      <c r="BG280" s="6">
        <v>7.4943753666416741</v>
      </c>
      <c r="BH280" s="6">
        <v>1.6983640486684091</v>
      </c>
      <c r="BI280" s="6">
        <v>12.640501480419495</v>
      </c>
      <c r="BJ280" s="6">
        <v>0</v>
      </c>
      <c r="BK280" s="6">
        <v>2.9962720269951015</v>
      </c>
      <c r="BL280" s="6">
        <v>1.3507492200865736</v>
      </c>
      <c r="BM280" s="6">
        <v>7.5112544001909392</v>
      </c>
      <c r="BN280" s="6">
        <v>4.1068287759406541</v>
      </c>
      <c r="BO280" s="6">
        <v>0</v>
      </c>
      <c r="BP280" s="6">
        <v>0</v>
      </c>
      <c r="BQ280" s="6">
        <v>180.93995897285055</v>
      </c>
      <c r="BR280" s="6">
        <v>552.97400278039981</v>
      </c>
      <c r="BS280" s="6">
        <v>84.877824693397912</v>
      </c>
      <c r="BT280" s="6">
        <v>42.175768805064109</v>
      </c>
      <c r="BU280" s="6">
        <v>0</v>
      </c>
      <c r="BV280" s="6">
        <v>1674.6268370546054</v>
      </c>
      <c r="BW280" s="6">
        <v>87.581373898052291</v>
      </c>
      <c r="BX280" s="6">
        <v>4582.0483720867614</v>
      </c>
      <c r="BY280" s="6">
        <v>15086.768830812158</v>
      </c>
      <c r="BZ280" s="6">
        <v>0</v>
      </c>
      <c r="CA280" s="6">
        <v>220.65706272117785</v>
      </c>
      <c r="CB280" s="6">
        <v>842.28243359465887</v>
      </c>
      <c r="CC280" s="6">
        <v>140.66228742305094</v>
      </c>
      <c r="CD280" s="6">
        <v>3.6065933192856487</v>
      </c>
      <c r="CE280" s="6">
        <v>38.208706879117209</v>
      </c>
      <c r="CF280" s="6">
        <v>0</v>
      </c>
      <c r="CG280" s="6">
        <v>2860.8969687951121</v>
      </c>
      <c r="CH280" s="6">
        <v>108.22842304659621</v>
      </c>
      <c r="CI280" s="6">
        <v>27404.957104365305</v>
      </c>
      <c r="CJ280" s="6">
        <v>146.21536978823985</v>
      </c>
      <c r="CK280" s="6">
        <v>48808.405257653794</v>
      </c>
      <c r="CL280" s="6">
        <v>4360.3283685421948</v>
      </c>
      <c r="CM280" s="6">
        <v>0</v>
      </c>
      <c r="CN280" s="6">
        <v>15.422311952944941</v>
      </c>
      <c r="CO280" s="6">
        <v>0</v>
      </c>
      <c r="CP280" s="6">
        <v>0</v>
      </c>
      <c r="CQ280" s="6">
        <v>43.944672096966194</v>
      </c>
      <c r="CR280" s="6">
        <v>2.1511239016587989</v>
      </c>
      <c r="CS280" s="6">
        <v>37.828917805393097</v>
      </c>
      <c r="CT280" s="6">
        <v>66.00182534883875</v>
      </c>
      <c r="CU280" s="6">
        <v>90.327945831581985</v>
      </c>
      <c r="CV280" s="6">
        <v>217.66865721313368</v>
      </c>
      <c r="CW280" s="6">
        <v>32.39155020422794</v>
      </c>
      <c r="CX280" s="6">
        <v>0</v>
      </c>
      <c r="CY280" s="6">
        <v>0</v>
      </c>
      <c r="CZ280" s="6">
        <v>0</v>
      </c>
      <c r="DA280" s="6">
        <v>0</v>
      </c>
      <c r="DB280" s="6">
        <v>47.504837633369952</v>
      </c>
      <c r="DC280" s="6">
        <v>52.490273283868916</v>
      </c>
      <c r="DD280" s="6">
        <v>0</v>
      </c>
      <c r="DE280" s="6">
        <v>12655.444252393589</v>
      </c>
      <c r="DF280" s="6">
        <v>0</v>
      </c>
      <c r="DG280" s="6">
        <v>0</v>
      </c>
      <c r="DH280" s="6">
        <v>0</v>
      </c>
      <c r="DI280" s="6">
        <v>45.835075039584233</v>
      </c>
      <c r="DJ280" s="6">
        <v>3.9638262405476996</v>
      </c>
      <c r="DK280" s="6">
        <v>141.73902155103144</v>
      </c>
      <c r="DL280" s="6">
        <v>12.68396014463155</v>
      </c>
      <c r="DM280" s="6">
        <v>0</v>
      </c>
      <c r="DN280" s="6">
        <v>0</v>
      </c>
      <c r="DO280" s="6">
        <v>0</v>
      </c>
      <c r="DP280" s="6">
        <v>0</v>
      </c>
      <c r="DQ280" s="6">
        <v>26.1918094838292</v>
      </c>
      <c r="DR280" s="6">
        <v>8.7063116466093824</v>
      </c>
      <c r="DS280" s="6">
        <v>0</v>
      </c>
      <c r="DT280" s="6">
        <v>21.616110244151521</v>
      </c>
      <c r="DU280" s="6">
        <v>37.890727136365051</v>
      </c>
      <c r="DV280" s="6">
        <v>0</v>
      </c>
      <c r="DW280" s="6">
        <v>2855.7246117639929</v>
      </c>
      <c r="DX280" s="6">
        <v>0</v>
      </c>
      <c r="DY280" s="6">
        <v>0</v>
      </c>
      <c r="DZ280" s="6">
        <v>210.38330358166905</v>
      </c>
      <c r="EA280" s="6">
        <v>616.77362529812558</v>
      </c>
      <c r="EB280" s="6">
        <v>30.577650428037582</v>
      </c>
      <c r="EC280" s="6">
        <v>2.9014877863815247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176582.24603265288</v>
      </c>
      <c r="EJ280" s="6">
        <v>0</v>
      </c>
      <c r="EK280" s="6">
        <v>0</v>
      </c>
      <c r="EL280" s="6">
        <v>40.789643169492408</v>
      </c>
      <c r="EM280" s="6">
        <v>3.8291826374383748</v>
      </c>
      <c r="EN280" s="6">
        <v>1.7307270518681355</v>
      </c>
      <c r="EO280" s="6">
        <v>0</v>
      </c>
      <c r="EP280" s="6">
        <v>63.134493359216712</v>
      </c>
      <c r="EQ280" s="6">
        <v>0</v>
      </c>
      <c r="ER280" s="6">
        <v>0.54897993410652512</v>
      </c>
      <c r="ES280" s="6">
        <v>8.7748512363834692</v>
      </c>
      <c r="ET280" s="6">
        <v>40.18618231731876</v>
      </c>
      <c r="EU280" s="6">
        <v>0</v>
      </c>
      <c r="EV280" s="6">
        <v>24.99269614491536</v>
      </c>
      <c r="EW280" s="6">
        <v>55.032557370411276</v>
      </c>
      <c r="EX280" s="6">
        <v>0</v>
      </c>
      <c r="EY280" s="6">
        <v>16.381808654592298</v>
      </c>
      <c r="EZ280" s="6">
        <v>0</v>
      </c>
      <c r="FA280" s="6">
        <v>8317.5146547828826</v>
      </c>
      <c r="FB280" s="6">
        <v>0</v>
      </c>
      <c r="FC280" s="6">
        <v>0</v>
      </c>
      <c r="FD280" s="6">
        <v>0</v>
      </c>
      <c r="FE280" s="6">
        <v>1967.3009792590676</v>
      </c>
      <c r="FF280" s="6">
        <v>0</v>
      </c>
      <c r="FG280" s="6">
        <v>638.35071624629404</v>
      </c>
      <c r="FH280" s="6">
        <v>1276.7014324925881</v>
      </c>
      <c r="FI280" s="6">
        <v>0</v>
      </c>
      <c r="FJ280" s="6">
        <v>0</v>
      </c>
      <c r="FK280" s="6">
        <v>1308.5215020331441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f t="shared" si="4"/>
        <v>344764.369816077</v>
      </c>
    </row>
    <row r="281" spans="1:174" x14ac:dyDescent="0.25">
      <c r="A281" s="49">
        <v>48611</v>
      </c>
      <c r="B281" s="6">
        <v>178.92242037974867</v>
      </c>
      <c r="C281" s="6">
        <v>77.070252783380198</v>
      </c>
      <c r="D281" s="6">
        <v>266.98541139645386</v>
      </c>
      <c r="E281" s="6">
        <v>0</v>
      </c>
      <c r="F281" s="6">
        <v>48.975562444228864</v>
      </c>
      <c r="G281" s="6">
        <v>43.462677444267669</v>
      </c>
      <c r="H281" s="6">
        <v>490.53561457307779</v>
      </c>
      <c r="I281" s="6">
        <v>0</v>
      </c>
      <c r="J281" s="6">
        <v>488.85384755047551</v>
      </c>
      <c r="K281" s="6">
        <v>0</v>
      </c>
      <c r="L281" s="6">
        <v>0</v>
      </c>
      <c r="M281" s="6">
        <v>8.0991747049888883</v>
      </c>
      <c r="N281" s="6">
        <v>3.6630961650746103</v>
      </c>
      <c r="O281" s="6">
        <v>89.853954512021971</v>
      </c>
      <c r="P281" s="6">
        <v>17.415733013233513</v>
      </c>
      <c r="Q281" s="6">
        <v>4.3100862715494994</v>
      </c>
      <c r="R281" s="6">
        <v>0</v>
      </c>
      <c r="S281" s="6">
        <v>1.1045725722008992</v>
      </c>
      <c r="T281" s="6">
        <v>12.042981443252717</v>
      </c>
      <c r="U281" s="6">
        <v>94.885469289230642</v>
      </c>
      <c r="V281" s="6">
        <v>0</v>
      </c>
      <c r="W281" s="6">
        <v>0</v>
      </c>
      <c r="X281" s="6">
        <v>86.433197692470614</v>
      </c>
      <c r="Y281" s="6">
        <v>0</v>
      </c>
      <c r="Z281" s="6">
        <v>0</v>
      </c>
      <c r="AA281" s="6">
        <v>154.22560475443234</v>
      </c>
      <c r="AB281" s="6">
        <v>104.44638214259744</v>
      </c>
      <c r="AC281" s="6">
        <v>0</v>
      </c>
      <c r="AD281" s="6">
        <v>9.9431814222167638</v>
      </c>
      <c r="AE281" s="6">
        <v>0</v>
      </c>
      <c r="AF281" s="6">
        <v>0</v>
      </c>
      <c r="AG281" s="6">
        <v>64.440002633821493</v>
      </c>
      <c r="AH281" s="6">
        <v>76.182157950382191</v>
      </c>
      <c r="AI281" s="6">
        <v>478.46226256206683</v>
      </c>
      <c r="AJ281" s="6">
        <v>286.97599938859787</v>
      </c>
      <c r="AK281" s="6">
        <v>0</v>
      </c>
      <c r="AL281" s="6">
        <v>112.45341171456579</v>
      </c>
      <c r="AM281" s="6">
        <v>668.06702221926969</v>
      </c>
      <c r="AN281" s="6">
        <v>0</v>
      </c>
      <c r="AO281" s="6">
        <v>0</v>
      </c>
      <c r="AP281" s="6">
        <v>0</v>
      </c>
      <c r="AQ281" s="6">
        <v>0</v>
      </c>
      <c r="AR281" s="6">
        <v>7.2687081225548722</v>
      </c>
      <c r="AS281" s="6">
        <v>989.66465318825067</v>
      </c>
      <c r="AT281" s="6">
        <v>411.86322714247495</v>
      </c>
      <c r="AU281" s="6">
        <v>692.02021207074915</v>
      </c>
      <c r="AV281" s="6">
        <v>586.2349554390529</v>
      </c>
      <c r="AW281" s="6">
        <v>166.39730510381779</v>
      </c>
      <c r="AX281" s="6">
        <v>0</v>
      </c>
      <c r="AY281" s="6">
        <v>162.15637311626321</v>
      </c>
      <c r="AZ281" s="6">
        <v>19035.489384593388</v>
      </c>
      <c r="BA281" s="6">
        <v>0</v>
      </c>
      <c r="BB281" s="6">
        <v>0</v>
      </c>
      <c r="BC281" s="6">
        <v>3158.2968966953172</v>
      </c>
      <c r="BD281" s="6">
        <v>0</v>
      </c>
      <c r="BE281" s="6">
        <v>224.47445024440978</v>
      </c>
      <c r="BF281" s="6">
        <v>469.40191765459002</v>
      </c>
      <c r="BG281" s="6">
        <v>7.4041691693428984</v>
      </c>
      <c r="BH281" s="6">
        <v>1.6779216562121611</v>
      </c>
      <c r="BI281" s="6">
        <v>12.467557246636211</v>
      </c>
      <c r="BJ281" s="6">
        <v>0</v>
      </c>
      <c r="BK281" s="6">
        <v>2.9552777697088981</v>
      </c>
      <c r="BL281" s="6">
        <v>1.3322686013181566</v>
      </c>
      <c r="BM281" s="6">
        <v>7.4518297323487355</v>
      </c>
      <c r="BN281" s="6">
        <v>4.0573968501681952</v>
      </c>
      <c r="BO281" s="6">
        <v>0</v>
      </c>
      <c r="BP281" s="6">
        <v>0</v>
      </c>
      <c r="BQ281" s="6">
        <v>179.84809818625376</v>
      </c>
      <c r="BR281" s="6">
        <v>548.59919470043837</v>
      </c>
      <c r="BS281" s="6">
        <v>83.716547161843508</v>
      </c>
      <c r="BT281" s="6">
        <v>41.668119329833459</v>
      </c>
      <c r="BU281" s="6">
        <v>0</v>
      </c>
      <c r="BV281" s="6">
        <v>1661.1076849641465</v>
      </c>
      <c r="BW281" s="6">
        <v>86.527198959242725</v>
      </c>
      <c r="BX281" s="6">
        <v>4574.874319314612</v>
      </c>
      <c r="BY281" s="6">
        <v>15093.561706603148</v>
      </c>
      <c r="BZ281" s="6">
        <v>0</v>
      </c>
      <c r="CA281" s="6">
        <v>218.98825880658754</v>
      </c>
      <c r="CB281" s="6">
        <v>839.57820701460105</v>
      </c>
      <c r="CC281" s="6">
        <v>140.48159873967336</v>
      </c>
      <c r="CD281" s="6">
        <v>3.5780600545842138</v>
      </c>
      <c r="CE281" s="6">
        <v>37.906421855338209</v>
      </c>
      <c r="CF281" s="6">
        <v>0</v>
      </c>
      <c r="CG281" s="6">
        <v>2839.5686892480035</v>
      </c>
      <c r="CH281" s="6">
        <v>106.9257294924233</v>
      </c>
      <c r="CI281" s="6">
        <v>27362.452963754436</v>
      </c>
      <c r="CJ281" s="6">
        <v>144.76264872547225</v>
      </c>
      <c r="CK281" s="6">
        <v>48827.349354110018</v>
      </c>
      <c r="CL281" s="6">
        <v>4362.435872400486</v>
      </c>
      <c r="CM281" s="6">
        <v>0</v>
      </c>
      <c r="CN281" s="6">
        <v>15.304389684119759</v>
      </c>
      <c r="CO281" s="6">
        <v>0</v>
      </c>
      <c r="CP281" s="6">
        <v>0</v>
      </c>
      <c r="CQ281" s="6">
        <v>43.597007458855892</v>
      </c>
      <c r="CR281" s="6">
        <v>2.1252318562788921</v>
      </c>
      <c r="CS281" s="6">
        <v>37.373589288177186</v>
      </c>
      <c r="CT281" s="6">
        <v>65.343051303520696</v>
      </c>
      <c r="CU281" s="6">
        <v>89.389570259244678</v>
      </c>
      <c r="CV281" s="6">
        <v>215.40739743453651</v>
      </c>
      <c r="CW281" s="6">
        <v>32.05504925557959</v>
      </c>
      <c r="CX281" s="6">
        <v>0</v>
      </c>
      <c r="CY281" s="6">
        <v>0</v>
      </c>
      <c r="CZ281" s="6">
        <v>0</v>
      </c>
      <c r="DA281" s="6">
        <v>0</v>
      </c>
      <c r="DB281" s="6">
        <v>46.854888123199899</v>
      </c>
      <c r="DC281" s="6">
        <v>51.858473071514034</v>
      </c>
      <c r="DD281" s="6">
        <v>0</v>
      </c>
      <c r="DE281" s="6">
        <v>12657.382132571227</v>
      </c>
      <c r="DF281" s="6">
        <v>0</v>
      </c>
      <c r="DG281" s="6">
        <v>0</v>
      </c>
      <c r="DH281" s="6">
        <v>0</v>
      </c>
      <c r="DI281" s="6">
        <v>45.472454634971029</v>
      </c>
      <c r="DJ281" s="6">
        <v>3.9226478689720321</v>
      </c>
      <c r="DK281" s="6">
        <v>140.26655990866809</v>
      </c>
      <c r="DL281" s="6">
        <v>12.510421320088154</v>
      </c>
      <c r="DM281" s="6">
        <v>0</v>
      </c>
      <c r="DN281" s="6">
        <v>0</v>
      </c>
      <c r="DO281" s="6">
        <v>0</v>
      </c>
      <c r="DP281" s="6">
        <v>0</v>
      </c>
      <c r="DQ281" s="6">
        <v>25.876551251044823</v>
      </c>
      <c r="DR281" s="6">
        <v>8.6015179543112321</v>
      </c>
      <c r="DS281" s="6">
        <v>0</v>
      </c>
      <c r="DT281" s="6">
        <v>21.44509617607968</v>
      </c>
      <c r="DU281" s="6">
        <v>37.434654649914641</v>
      </c>
      <c r="DV281" s="6">
        <v>0</v>
      </c>
      <c r="DW281" s="6">
        <v>2850.2389330630908</v>
      </c>
      <c r="DX281" s="6">
        <v>0</v>
      </c>
      <c r="DY281" s="6">
        <v>0</v>
      </c>
      <c r="DZ281" s="6">
        <v>207.85102078786505</v>
      </c>
      <c r="EA281" s="6">
        <v>611.49404877575114</v>
      </c>
      <c r="EB281" s="6">
        <v>30.209601934000048</v>
      </c>
      <c r="EC281" s="6">
        <v>2.8665639712650153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176346.2451892992</v>
      </c>
      <c r="EJ281" s="6">
        <v>0</v>
      </c>
      <c r="EK281" s="6">
        <v>0</v>
      </c>
      <c r="EL281" s="6">
        <v>40.2986778228844</v>
      </c>
      <c r="EM281" s="6">
        <v>3.7830926049023361</v>
      </c>
      <c r="EN281" s="6">
        <v>1.7098951214839089</v>
      </c>
      <c r="EO281" s="6">
        <v>0</v>
      </c>
      <c r="EP281" s="6">
        <v>62.58293489273769</v>
      </c>
      <c r="EQ281" s="6">
        <v>0</v>
      </c>
      <c r="ER281" s="6">
        <v>0.54146892560630677</v>
      </c>
      <c r="ES281" s="6">
        <v>8.5665869802442742</v>
      </c>
      <c r="ET281" s="6">
        <v>39.868252660190883</v>
      </c>
      <c r="EU281" s="6">
        <v>0</v>
      </c>
      <c r="EV281" s="6">
        <v>24.691871063546795</v>
      </c>
      <c r="EW281" s="6">
        <v>54.370156905376142</v>
      </c>
      <c r="EX281" s="6">
        <v>0</v>
      </c>
      <c r="EY281" s="6">
        <v>16.252205330555107</v>
      </c>
      <c r="EZ281" s="6">
        <v>0</v>
      </c>
      <c r="FA281" s="6">
        <v>8282.5487068893599</v>
      </c>
      <c r="FB281" s="6">
        <v>0</v>
      </c>
      <c r="FC281" s="6">
        <v>0</v>
      </c>
      <c r="FD281" s="6">
        <v>0</v>
      </c>
      <c r="FE281" s="6">
        <v>1967.494442894136</v>
      </c>
      <c r="FF281" s="6">
        <v>0</v>
      </c>
      <c r="FG281" s="6">
        <v>638.82897389432458</v>
      </c>
      <c r="FH281" s="6">
        <v>1277.6579477886492</v>
      </c>
      <c r="FI281" s="6">
        <v>0</v>
      </c>
      <c r="FJ281" s="6">
        <v>0</v>
      </c>
      <c r="FK281" s="6">
        <v>1309.8300236365624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f t="shared" si="4"/>
        <v>344292.50653415336</v>
      </c>
    </row>
    <row r="282" spans="1:174" x14ac:dyDescent="0.25">
      <c r="A282" s="49">
        <v>48639</v>
      </c>
      <c r="B282" s="6">
        <v>176.80673381693583</v>
      </c>
      <c r="C282" s="6">
        <v>76.156972163090785</v>
      </c>
      <c r="D282" s="6">
        <v>263.82164076741861</v>
      </c>
      <c r="E282" s="6">
        <v>0</v>
      </c>
      <c r="F282" s="6">
        <v>48.395403554257811</v>
      </c>
      <c r="G282" s="6">
        <v>42.876125980801788</v>
      </c>
      <c r="H282" s="6">
        <v>486.7570334984627</v>
      </c>
      <c r="I282" s="6">
        <v>0</v>
      </c>
      <c r="J282" s="6">
        <v>483.06094135128825</v>
      </c>
      <c r="K282" s="6">
        <v>0</v>
      </c>
      <c r="L282" s="6">
        <v>0</v>
      </c>
      <c r="M282" s="6">
        <v>8.0165494696648274</v>
      </c>
      <c r="N282" s="6">
        <v>3.6196885646451409</v>
      </c>
      <c r="O282" s="6">
        <v>88.937292703037912</v>
      </c>
      <c r="P282" s="6">
        <v>17.315622644989613</v>
      </c>
      <c r="Q282" s="6">
        <v>4.276794758816199</v>
      </c>
      <c r="R282" s="6">
        <v>0</v>
      </c>
      <c r="S282" s="6">
        <v>1.0960407495097813</v>
      </c>
      <c r="T282" s="6">
        <v>11.900272406167534</v>
      </c>
      <c r="U282" s="6">
        <v>93.761078786808312</v>
      </c>
      <c r="V282" s="6">
        <v>0</v>
      </c>
      <c r="W282" s="6">
        <v>0</v>
      </c>
      <c r="X282" s="6">
        <v>85.266736683169839</v>
      </c>
      <c r="Y282" s="6">
        <v>0</v>
      </c>
      <c r="Z282" s="6">
        <v>0</v>
      </c>
      <c r="AA282" s="6">
        <v>153.03424043032308</v>
      </c>
      <c r="AB282" s="6">
        <v>103.19332631901575</v>
      </c>
      <c r="AC282" s="6">
        <v>0</v>
      </c>
      <c r="AD282" s="6">
        <v>9.8663793514293818</v>
      </c>
      <c r="AE282" s="6">
        <v>0</v>
      </c>
      <c r="AF282" s="6">
        <v>0</v>
      </c>
      <c r="AG282" s="6">
        <v>63.942257925878287</v>
      </c>
      <c r="AH282" s="6">
        <v>75.5937197796205</v>
      </c>
      <c r="AI282" s="6">
        <v>473.79969514375489</v>
      </c>
      <c r="AJ282" s="6">
        <v>284.7593697120966</v>
      </c>
      <c r="AK282" s="6">
        <v>0</v>
      </c>
      <c r="AL282" s="6">
        <v>111.12084152184819</v>
      </c>
      <c r="AM282" s="6">
        <v>663.52597695601594</v>
      </c>
      <c r="AN282" s="6">
        <v>0</v>
      </c>
      <c r="AO282" s="6">
        <v>0</v>
      </c>
      <c r="AP282" s="6">
        <v>0</v>
      </c>
      <c r="AQ282" s="6">
        <v>0</v>
      </c>
      <c r="AR282" s="6">
        <v>7.1945550463460028</v>
      </c>
      <c r="AS282" s="6">
        <v>985.56085233316094</v>
      </c>
      <c r="AT282" s="6">
        <v>408.6771678713493</v>
      </c>
      <c r="AU282" s="6">
        <v>684.95452728042278</v>
      </c>
      <c r="AV282" s="6">
        <v>579.28808548076245</v>
      </c>
      <c r="AW282" s="6">
        <v>164.64959906731519</v>
      </c>
      <c r="AX282" s="6">
        <v>0</v>
      </c>
      <c r="AY282" s="6">
        <v>160.23482404025657</v>
      </c>
      <c r="AZ282" s="6">
        <v>19048.041846218817</v>
      </c>
      <c r="BA282" s="6">
        <v>0</v>
      </c>
      <c r="BB282" s="6">
        <v>0</v>
      </c>
      <c r="BC282" s="6">
        <v>3169.807560672481</v>
      </c>
      <c r="BD282" s="6">
        <v>0</v>
      </c>
      <c r="BE282" s="6">
        <v>223.55552882812273</v>
      </c>
      <c r="BF282" s="6">
        <v>466.56294323248079</v>
      </c>
      <c r="BG282" s="6">
        <v>7.3164299448367691</v>
      </c>
      <c r="BH282" s="6">
        <v>1.6580383254115003</v>
      </c>
      <c r="BI282" s="6">
        <v>12.299301069638455</v>
      </c>
      <c r="BJ282" s="6">
        <v>0</v>
      </c>
      <c r="BK282" s="6">
        <v>2.9153947573704673</v>
      </c>
      <c r="BL282" s="6">
        <v>1.3142889428207059</v>
      </c>
      <c r="BM282" s="6">
        <v>7.394271096908315</v>
      </c>
      <c r="BN282" s="6">
        <v>4.0093167962140823</v>
      </c>
      <c r="BO282" s="6">
        <v>0</v>
      </c>
      <c r="BP282" s="6">
        <v>0</v>
      </c>
      <c r="BQ282" s="6">
        <v>180.0279121835672</v>
      </c>
      <c r="BR282" s="6">
        <v>544.3617627964868</v>
      </c>
      <c r="BS282" s="6">
        <v>82.586748766034674</v>
      </c>
      <c r="BT282" s="6">
        <v>41.174353129600483</v>
      </c>
      <c r="BU282" s="6">
        <v>0</v>
      </c>
      <c r="BV282" s="6">
        <v>1662.23514200159</v>
      </c>
      <c r="BW282" s="6">
        <v>85.501853756865955</v>
      </c>
      <c r="BX282" s="6">
        <v>4577.5423141724896</v>
      </c>
      <c r="BY282" s="6">
        <v>15143.220945958044</v>
      </c>
      <c r="BZ282" s="6">
        <v>0</v>
      </c>
      <c r="CA282" s="6">
        <v>217.57974478281236</v>
      </c>
      <c r="CB282" s="6">
        <v>839.76887825276026</v>
      </c>
      <c r="CC282" s="6">
        <v>140.22171532568683</v>
      </c>
      <c r="CD282" s="6">
        <v>3.5504227813690585</v>
      </c>
      <c r="CE282" s="6">
        <v>37.613629078961317</v>
      </c>
      <c r="CF282" s="6">
        <v>0</v>
      </c>
      <c r="CG282" s="6">
        <v>2820.2136456101125</v>
      </c>
      <c r="CH282" s="6">
        <v>105.65866219954427</v>
      </c>
      <c r="CI282" s="6">
        <v>27392.302054777188</v>
      </c>
      <c r="CJ282" s="6">
        <v>143.39234800050602</v>
      </c>
      <c r="CK282" s="6">
        <v>48961.360000037595</v>
      </c>
      <c r="CL282" s="6">
        <v>4377.4439171763051</v>
      </c>
      <c r="CM282" s="6">
        <v>0</v>
      </c>
      <c r="CN282" s="6">
        <v>15.197480478290045</v>
      </c>
      <c r="CO282" s="6">
        <v>0</v>
      </c>
      <c r="CP282" s="6">
        <v>0</v>
      </c>
      <c r="CQ282" s="6">
        <v>43.260260062746681</v>
      </c>
      <c r="CR282" s="6">
        <v>2.1000479104909298</v>
      </c>
      <c r="CS282" s="6">
        <v>36.930713164447788</v>
      </c>
      <c r="CT282" s="6">
        <v>64.909586895194479</v>
      </c>
      <c r="CU282" s="6">
        <v>88.477645952483272</v>
      </c>
      <c r="CV282" s="6">
        <v>213.20987885371011</v>
      </c>
      <c r="CW282" s="6">
        <v>31.728033715782043</v>
      </c>
      <c r="CX282" s="6">
        <v>0</v>
      </c>
      <c r="CY282" s="6">
        <v>0</v>
      </c>
      <c r="CZ282" s="6">
        <v>0</v>
      </c>
      <c r="DA282" s="6">
        <v>0</v>
      </c>
      <c r="DB282" s="6">
        <v>46.222557010271245</v>
      </c>
      <c r="DC282" s="6">
        <v>51.243951427383308</v>
      </c>
      <c r="DD282" s="6">
        <v>0</v>
      </c>
      <c r="DE282" s="6">
        <v>12683.223107867307</v>
      </c>
      <c r="DF282" s="6">
        <v>0</v>
      </c>
      <c r="DG282" s="6">
        <v>0</v>
      </c>
      <c r="DH282" s="6">
        <v>0</v>
      </c>
      <c r="DI282" s="6">
        <v>45.121221108049006</v>
      </c>
      <c r="DJ282" s="6">
        <v>3.8826302480325077</v>
      </c>
      <c r="DK282" s="6">
        <v>138.83560454065861</v>
      </c>
      <c r="DL282" s="6">
        <v>12.341586670099508</v>
      </c>
      <c r="DM282" s="6">
        <v>0</v>
      </c>
      <c r="DN282" s="6">
        <v>0</v>
      </c>
      <c r="DO282" s="6">
        <v>0</v>
      </c>
      <c r="DP282" s="6">
        <v>0</v>
      </c>
      <c r="DQ282" s="6">
        <v>25.569914748321413</v>
      </c>
      <c r="DR282" s="6">
        <v>8.4995901758358787</v>
      </c>
      <c r="DS282" s="6">
        <v>0</v>
      </c>
      <c r="DT282" s="6">
        <v>21.279452231287785</v>
      </c>
      <c r="DU282" s="6">
        <v>36.99105490313444</v>
      </c>
      <c r="DV282" s="6">
        <v>0</v>
      </c>
      <c r="DW282" s="6">
        <v>2849.46679285965</v>
      </c>
      <c r="DX282" s="6">
        <v>0</v>
      </c>
      <c r="DY282" s="6">
        <v>0</v>
      </c>
      <c r="DZ282" s="6">
        <v>205.38799124874475</v>
      </c>
      <c r="EA282" s="6">
        <v>609.06968131804229</v>
      </c>
      <c r="EB282" s="6">
        <v>29.851618886110916</v>
      </c>
      <c r="EC282" s="6">
        <v>2.8325952579517932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176449.38710417275</v>
      </c>
      <c r="EJ282" s="6">
        <v>0</v>
      </c>
      <c r="EK282" s="6">
        <v>0</v>
      </c>
      <c r="EL282" s="6">
        <v>39.821139471188935</v>
      </c>
      <c r="EM282" s="6">
        <v>3.7382630495805373</v>
      </c>
      <c r="EN282" s="6">
        <v>1.6896329058977233</v>
      </c>
      <c r="EO282" s="6">
        <v>0</v>
      </c>
      <c r="EP282" s="6">
        <v>62.646821824389498</v>
      </c>
      <c r="EQ282" s="6">
        <v>0</v>
      </c>
      <c r="ER282" s="6">
        <v>0.53416152050815269</v>
      </c>
      <c r="ES282" s="6">
        <v>8.376869492833114</v>
      </c>
      <c r="ET282" s="6">
        <v>39.560306517708199</v>
      </c>
      <c r="EU282" s="6">
        <v>0</v>
      </c>
      <c r="EV282" s="6">
        <v>24.399272992220819</v>
      </c>
      <c r="EW282" s="6">
        <v>53.725871868925815</v>
      </c>
      <c r="EX282" s="6">
        <v>0</v>
      </c>
      <c r="EY282" s="6">
        <v>16.126671764260184</v>
      </c>
      <c r="EZ282" s="6">
        <v>0</v>
      </c>
      <c r="FA282" s="6">
        <v>8262.3636339340737</v>
      </c>
      <c r="FB282" s="6">
        <v>0</v>
      </c>
      <c r="FC282" s="6">
        <v>0</v>
      </c>
      <c r="FD282" s="6">
        <v>0</v>
      </c>
      <c r="FE282" s="6">
        <v>1967.072946039829</v>
      </c>
      <c r="FF282" s="6">
        <v>0</v>
      </c>
      <c r="FG282" s="6">
        <v>639.00974267627714</v>
      </c>
      <c r="FH282" s="6">
        <v>1278.0194853525543</v>
      </c>
      <c r="FI282" s="6">
        <v>0</v>
      </c>
      <c r="FJ282" s="6">
        <v>0</v>
      </c>
      <c r="FK282" s="6">
        <v>1311.1398540801029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f t="shared" si="4"/>
        <v>344545.3360920283</v>
      </c>
    </row>
    <row r="283" spans="1:174" x14ac:dyDescent="0.25">
      <c r="A283" s="49">
        <v>48670</v>
      </c>
      <c r="B283" s="6">
        <v>175.4271649504004</v>
      </c>
      <c r="C283" s="6">
        <v>75.562058918525722</v>
      </c>
      <c r="D283" s="6">
        <v>261.76075279042129</v>
      </c>
      <c r="E283" s="6">
        <v>0</v>
      </c>
      <c r="F283" s="6">
        <v>48.0174096453636</v>
      </c>
      <c r="G283" s="6">
        <v>42.470348837819358</v>
      </c>
      <c r="H283" s="6">
        <v>484.95174005901237</v>
      </c>
      <c r="I283" s="6">
        <v>0</v>
      </c>
      <c r="J283" s="6">
        <v>479.28742799092862</v>
      </c>
      <c r="K283" s="6">
        <v>0</v>
      </c>
      <c r="L283" s="6">
        <v>0</v>
      </c>
      <c r="M283" s="6">
        <v>7.967194417067212</v>
      </c>
      <c r="N283" s="6">
        <v>3.591412746855319</v>
      </c>
      <c r="O283" s="6">
        <v>88.389737327017585</v>
      </c>
      <c r="P283" s="6">
        <v>17.237064255864333</v>
      </c>
      <c r="Q283" s="6">
        <v>4.2611035038416958</v>
      </c>
      <c r="R283" s="6">
        <v>0</v>
      </c>
      <c r="S283" s="6">
        <v>1.0920194541629444</v>
      </c>
      <c r="T283" s="6">
        <v>11.807311388058773</v>
      </c>
      <c r="U283" s="6">
        <v>93.028648045266607</v>
      </c>
      <c r="V283" s="6">
        <v>0</v>
      </c>
      <c r="W283" s="6">
        <v>0</v>
      </c>
      <c r="X283" s="6">
        <v>84.459777285340252</v>
      </c>
      <c r="Y283" s="6">
        <v>0</v>
      </c>
      <c r="Z283" s="6">
        <v>0</v>
      </c>
      <c r="AA283" s="6">
        <v>152.47230251034154</v>
      </c>
      <c r="AB283" s="6">
        <v>102.26852610375654</v>
      </c>
      <c r="AC283" s="6">
        <v>0</v>
      </c>
      <c r="AD283" s="6">
        <v>9.83018030920055</v>
      </c>
      <c r="AE283" s="6">
        <v>0</v>
      </c>
      <c r="AF283" s="6">
        <v>0</v>
      </c>
      <c r="AG283" s="6">
        <v>63.707660059469852</v>
      </c>
      <c r="AH283" s="6">
        <v>75.316371812644078</v>
      </c>
      <c r="AI283" s="6">
        <v>470.94119266979931</v>
      </c>
      <c r="AJ283" s="6">
        <v>283.71460789196948</v>
      </c>
      <c r="AK283" s="6">
        <v>0</v>
      </c>
      <c r="AL283" s="6">
        <v>110.25280201750712</v>
      </c>
      <c r="AM283" s="6">
        <v>660.01062602188631</v>
      </c>
      <c r="AN283" s="6">
        <v>0</v>
      </c>
      <c r="AO283" s="6">
        <v>0</v>
      </c>
      <c r="AP283" s="6">
        <v>0</v>
      </c>
      <c r="AQ283" s="6">
        <v>0</v>
      </c>
      <c r="AR283" s="6">
        <v>7.1502607219521321</v>
      </c>
      <c r="AS283" s="6">
        <v>982.6241157417702</v>
      </c>
      <c r="AT283" s="6">
        <v>407.10366603223997</v>
      </c>
      <c r="AU283" s="6">
        <v>680.30782254611836</v>
      </c>
      <c r="AV283" s="6">
        <v>574.76287728664954</v>
      </c>
      <c r="AW283" s="6">
        <v>163.44677098285445</v>
      </c>
      <c r="AX283" s="6">
        <v>0</v>
      </c>
      <c r="AY283" s="6">
        <v>158.98312224126741</v>
      </c>
      <c r="AZ283" s="6">
        <v>19054.291388322432</v>
      </c>
      <c r="BA283" s="6">
        <v>0</v>
      </c>
      <c r="BB283" s="6">
        <v>0</v>
      </c>
      <c r="BC283" s="6">
        <v>3180.5776659554513</v>
      </c>
      <c r="BD283" s="6">
        <v>0</v>
      </c>
      <c r="BE283" s="6">
        <v>223.78121234603543</v>
      </c>
      <c r="BF283" s="6">
        <v>465.0605520561482</v>
      </c>
      <c r="BG283" s="6">
        <v>7.2592763979783825</v>
      </c>
      <c r="BH283" s="6">
        <v>1.6450862747749353</v>
      </c>
      <c r="BI283" s="6">
        <v>12.182901205272126</v>
      </c>
      <c r="BJ283" s="6">
        <v>0</v>
      </c>
      <c r="BK283" s="6">
        <v>2.8878036322804466</v>
      </c>
      <c r="BL283" s="6">
        <v>1.3018505893064445</v>
      </c>
      <c r="BM283" s="6">
        <v>7.367142043569241</v>
      </c>
      <c r="BN283" s="6">
        <v>3.977997330694667</v>
      </c>
      <c r="BO283" s="6">
        <v>0</v>
      </c>
      <c r="BP283" s="6">
        <v>0</v>
      </c>
      <c r="BQ283" s="6">
        <v>180.67016670223785</v>
      </c>
      <c r="BR283" s="6">
        <v>542.36453830943333</v>
      </c>
      <c r="BS283" s="6">
        <v>81.805152616758122</v>
      </c>
      <c r="BT283" s="6">
        <v>40.85271261111005</v>
      </c>
      <c r="BU283" s="6">
        <v>0</v>
      </c>
      <c r="BV283" s="6">
        <v>1665.0932471825595</v>
      </c>
      <c r="BW283" s="6">
        <v>84.833941367624746</v>
      </c>
      <c r="BX283" s="6">
        <v>4584.208006871997</v>
      </c>
      <c r="BY283" s="6">
        <v>15185.798343158065</v>
      </c>
      <c r="BZ283" s="6">
        <v>0</v>
      </c>
      <c r="CA283" s="6">
        <v>217.02505740864436</v>
      </c>
      <c r="CB283" s="6">
        <v>838.85297614609226</v>
      </c>
      <c r="CC283" s="6">
        <v>139.77889387108002</v>
      </c>
      <c r="CD283" s="6">
        <v>3.5373965333792738</v>
      </c>
      <c r="CE283" s="6">
        <v>37.475627356251174</v>
      </c>
      <c r="CF283" s="6">
        <v>0</v>
      </c>
      <c r="CG283" s="6">
        <v>2811.1633208345115</v>
      </c>
      <c r="CH283" s="6">
        <v>104.83329144542701</v>
      </c>
      <c r="CI283" s="6">
        <v>27411.869235471593</v>
      </c>
      <c r="CJ283" s="6">
        <v>142.55140479204513</v>
      </c>
      <c r="CK283" s="6">
        <v>49110.026980482879</v>
      </c>
      <c r="CL283" s="6">
        <v>4388.4297839936889</v>
      </c>
      <c r="CM283" s="6">
        <v>0</v>
      </c>
      <c r="CN283" s="6">
        <v>15.149457619290034</v>
      </c>
      <c r="CO283" s="6">
        <v>0</v>
      </c>
      <c r="CP283" s="6">
        <v>0</v>
      </c>
      <c r="CQ283" s="6">
        <v>43.101541253641194</v>
      </c>
      <c r="CR283" s="6">
        <v>2.0836430262014543</v>
      </c>
      <c r="CS283" s="6">
        <v>36.642222567083785</v>
      </c>
      <c r="CT283" s="6">
        <v>64.82981380170537</v>
      </c>
      <c r="CU283" s="6">
        <v>87.932920458525743</v>
      </c>
      <c r="CV283" s="6">
        <v>211.89722122900818</v>
      </c>
      <c r="CW283" s="6">
        <v>31.532695462237051</v>
      </c>
      <c r="CX283" s="6">
        <v>0</v>
      </c>
      <c r="CY283" s="6">
        <v>0</v>
      </c>
      <c r="CZ283" s="6">
        <v>0</v>
      </c>
      <c r="DA283" s="6">
        <v>0</v>
      </c>
      <c r="DB283" s="6">
        <v>45.785109440185977</v>
      </c>
      <c r="DC283" s="6">
        <v>50.843650515436394</v>
      </c>
      <c r="DD283" s="6">
        <v>0</v>
      </c>
      <c r="DE283" s="6">
        <v>12724.974199011769</v>
      </c>
      <c r="DF283" s="6">
        <v>0</v>
      </c>
      <c r="DG283" s="6">
        <v>0</v>
      </c>
      <c r="DH283" s="6">
        <v>0</v>
      </c>
      <c r="DI283" s="6">
        <v>44.955674565580999</v>
      </c>
      <c r="DJ283" s="6">
        <v>3.8587262702882343</v>
      </c>
      <c r="DK283" s="6">
        <v>137.9808429514668</v>
      </c>
      <c r="DL283" s="6">
        <v>12.224786617289098</v>
      </c>
      <c r="DM283" s="6">
        <v>0</v>
      </c>
      <c r="DN283" s="6">
        <v>0</v>
      </c>
      <c r="DO283" s="6">
        <v>0</v>
      </c>
      <c r="DP283" s="6">
        <v>0</v>
      </c>
      <c r="DQ283" s="6">
        <v>25.370170975504386</v>
      </c>
      <c r="DR283" s="6">
        <v>8.4331941699895392</v>
      </c>
      <c r="DS283" s="6">
        <v>0</v>
      </c>
      <c r="DT283" s="6">
        <v>21.201379438575305</v>
      </c>
      <c r="DU283" s="6">
        <v>36.702092935933564</v>
      </c>
      <c r="DV283" s="6">
        <v>0</v>
      </c>
      <c r="DW283" s="6">
        <v>2853.9984986693853</v>
      </c>
      <c r="DX283" s="6">
        <v>0</v>
      </c>
      <c r="DY283" s="6">
        <v>0</v>
      </c>
      <c r="DZ283" s="6">
        <v>203.78356774295162</v>
      </c>
      <c r="EA283" s="6">
        <v>607.8659882747952</v>
      </c>
      <c r="EB283" s="6">
        <v>29.618427847357097</v>
      </c>
      <c r="EC283" s="6">
        <v>2.8104679544681539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176799.45146823776</v>
      </c>
      <c r="EJ283" s="6">
        <v>0</v>
      </c>
      <c r="EK283" s="6">
        <v>0</v>
      </c>
      <c r="EL283" s="6">
        <v>39.510069813188998</v>
      </c>
      <c r="EM283" s="6">
        <v>3.7090609668729808</v>
      </c>
      <c r="EN283" s="6">
        <v>1.6764340487790481</v>
      </c>
      <c r="EO283" s="6">
        <v>0</v>
      </c>
      <c r="EP283" s="6">
        <v>62.874561446205213</v>
      </c>
      <c r="EQ283" s="6">
        <v>0</v>
      </c>
      <c r="ER283" s="6">
        <v>0.52910624718938282</v>
      </c>
      <c r="ES283" s="6">
        <v>8.2722700361848212</v>
      </c>
      <c r="ET283" s="6">
        <v>39.415162574300773</v>
      </c>
      <c r="EU283" s="6">
        <v>0</v>
      </c>
      <c r="EV283" s="6">
        <v>24.208673888178886</v>
      </c>
      <c r="EW283" s="6">
        <v>53.306183009944085</v>
      </c>
      <c r="EX283" s="6">
        <v>0</v>
      </c>
      <c r="EY283" s="6">
        <v>16.067504155615534</v>
      </c>
      <c r="EZ283" s="6">
        <v>0</v>
      </c>
      <c r="FA283" s="6">
        <v>8257.7098949786796</v>
      </c>
      <c r="FB283" s="6">
        <v>0</v>
      </c>
      <c r="FC283" s="6">
        <v>0</v>
      </c>
      <c r="FD283" s="6">
        <v>0</v>
      </c>
      <c r="FE283" s="6">
        <v>1966.6892672269814</v>
      </c>
      <c r="FF283" s="6">
        <v>0</v>
      </c>
      <c r="FG283" s="6">
        <v>639.20055026704961</v>
      </c>
      <c r="FH283" s="6">
        <v>1278.4011005340992</v>
      </c>
      <c r="FI283" s="6">
        <v>0</v>
      </c>
      <c r="FJ283" s="6">
        <v>0</v>
      </c>
      <c r="FK283" s="6">
        <v>1312.4509945811051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f t="shared" si="4"/>
        <v>345120.75562468544</v>
      </c>
    </row>
    <row r="284" spans="1:174" x14ac:dyDescent="0.25">
      <c r="A284" s="49">
        <v>48700</v>
      </c>
      <c r="B284" s="6">
        <v>171.45755084025868</v>
      </c>
      <c r="C284" s="6">
        <v>73.852295799415188</v>
      </c>
      <c r="D284" s="6">
        <v>255.8378215262768</v>
      </c>
      <c r="E284" s="6">
        <v>0</v>
      </c>
      <c r="F284" s="6">
        <v>46.930922849458874</v>
      </c>
      <c r="G284" s="6">
        <v>41.440236133840536</v>
      </c>
      <c r="H284" s="6">
        <v>475.95259290196304</v>
      </c>
      <c r="I284" s="6">
        <v>0</v>
      </c>
      <c r="J284" s="6">
        <v>468.44246188544162</v>
      </c>
      <c r="K284" s="6">
        <v>0</v>
      </c>
      <c r="L284" s="6">
        <v>0</v>
      </c>
      <c r="M284" s="6">
        <v>7.7999075755439362</v>
      </c>
      <c r="N284" s="6">
        <v>3.5101488804657395</v>
      </c>
      <c r="O284" s="6">
        <v>86.533821780531923</v>
      </c>
      <c r="P284" s="6">
        <v>16.924945764425935</v>
      </c>
      <c r="Q284" s="6">
        <v>4.182075425690468</v>
      </c>
      <c r="R284" s="6">
        <v>0</v>
      </c>
      <c r="S284" s="6">
        <v>1.0717664378519247</v>
      </c>
      <c r="T284" s="6">
        <v>11.540144163712442</v>
      </c>
      <c r="U284" s="6">
        <v>90.923663695647306</v>
      </c>
      <c r="V284" s="6">
        <v>0</v>
      </c>
      <c r="W284" s="6">
        <v>0</v>
      </c>
      <c r="X284" s="6">
        <v>82.41121653795652</v>
      </c>
      <c r="Y284" s="6">
        <v>0</v>
      </c>
      <c r="Z284" s="6">
        <v>0</v>
      </c>
      <c r="AA284" s="6">
        <v>149.64401839537322</v>
      </c>
      <c r="AB284" s="6">
        <v>99.790929112281489</v>
      </c>
      <c r="AC284" s="6">
        <v>0</v>
      </c>
      <c r="AD284" s="6">
        <v>9.6478659727814069</v>
      </c>
      <c r="AE284" s="6">
        <v>0</v>
      </c>
      <c r="AF284" s="6">
        <v>0</v>
      </c>
      <c r="AG284" s="6">
        <v>62.526117936391877</v>
      </c>
      <c r="AH284" s="6">
        <v>73.919525171319776</v>
      </c>
      <c r="AI284" s="6">
        <v>460.93636110081309</v>
      </c>
      <c r="AJ284" s="6">
        <v>278.45272674195343</v>
      </c>
      <c r="AK284" s="6">
        <v>0</v>
      </c>
      <c r="AL284" s="6">
        <v>107.75808208311012</v>
      </c>
      <c r="AM284" s="6">
        <v>648.71310068004459</v>
      </c>
      <c r="AN284" s="6">
        <v>0</v>
      </c>
      <c r="AO284" s="6">
        <v>0</v>
      </c>
      <c r="AP284" s="6">
        <v>0</v>
      </c>
      <c r="AQ284" s="6">
        <v>0</v>
      </c>
      <c r="AR284" s="6">
        <v>7.000127002398238</v>
      </c>
      <c r="AS284" s="6">
        <v>961.17776214040612</v>
      </c>
      <c r="AT284" s="6">
        <v>399.5789985923787</v>
      </c>
      <c r="AU284" s="6">
        <v>665.01744774704173</v>
      </c>
      <c r="AV284" s="6">
        <v>561.75756239868235</v>
      </c>
      <c r="AW284" s="6">
        <v>159.67732851979926</v>
      </c>
      <c r="AX284" s="6">
        <v>0</v>
      </c>
      <c r="AY284" s="6">
        <v>155.38576818739961</v>
      </c>
      <c r="AZ284" s="6">
        <v>18673.004279590878</v>
      </c>
      <c r="BA284" s="6">
        <v>0</v>
      </c>
      <c r="BB284" s="6">
        <v>0</v>
      </c>
      <c r="BC284" s="6">
        <v>3125.0555162195255</v>
      </c>
      <c r="BD284" s="6">
        <v>0</v>
      </c>
      <c r="BE284" s="6">
        <v>219.97749800587485</v>
      </c>
      <c r="BF284" s="6">
        <v>456.24164129815904</v>
      </c>
      <c r="BG284" s="6">
        <v>7.0950187899362867</v>
      </c>
      <c r="BH284" s="6">
        <v>1.6078624632401295</v>
      </c>
      <c r="BI284" s="6">
        <v>11.887406544967046</v>
      </c>
      <c r="BJ284" s="6">
        <v>0</v>
      </c>
      <c r="BK284" s="6">
        <v>2.8177603364373178</v>
      </c>
      <c r="BL284" s="6">
        <v>1.2702743751376386</v>
      </c>
      <c r="BM284" s="6">
        <v>7.2305081700560834</v>
      </c>
      <c r="BN284" s="6">
        <v>3.8879861104965059</v>
      </c>
      <c r="BO284" s="6">
        <v>0</v>
      </c>
      <c r="BP284" s="6">
        <v>0</v>
      </c>
      <c r="BQ284" s="6">
        <v>177.77954863838642</v>
      </c>
      <c r="BR284" s="6">
        <v>532.30563523859018</v>
      </c>
      <c r="BS284" s="6">
        <v>79.820979440238119</v>
      </c>
      <c r="BT284" s="6">
        <v>39.928327247108641</v>
      </c>
      <c r="BU284" s="6">
        <v>0</v>
      </c>
      <c r="BV284" s="6">
        <v>1627.7013854320621</v>
      </c>
      <c r="BW284" s="6">
        <v>82.914380859677991</v>
      </c>
      <c r="BX284" s="6">
        <v>4502.7957037446804</v>
      </c>
      <c r="BY284" s="6">
        <v>14912.089374612684</v>
      </c>
      <c r="BZ284" s="6">
        <v>0</v>
      </c>
      <c r="CA284" s="6">
        <v>213.08547665949422</v>
      </c>
      <c r="CB284" s="6">
        <v>817.95572055899925</v>
      </c>
      <c r="CC284" s="6">
        <v>137.18777481808667</v>
      </c>
      <c r="CD284" s="6">
        <v>3.4717906053750038</v>
      </c>
      <c r="CE284" s="6">
        <v>36.780589837259676</v>
      </c>
      <c r="CF284" s="6">
        <v>0</v>
      </c>
      <c r="CG284" s="6">
        <v>2758.0621684996963</v>
      </c>
      <c r="CH284" s="6">
        <v>102.46120024074425</v>
      </c>
      <c r="CI284" s="6">
        <v>26880.440424373493</v>
      </c>
      <c r="CJ284" s="6">
        <v>139.49146763776864</v>
      </c>
      <c r="CK284" s="6">
        <v>48290.99171515178</v>
      </c>
      <c r="CL284" s="6">
        <v>4307.3248787284729</v>
      </c>
      <c r="CM284" s="6">
        <v>0</v>
      </c>
      <c r="CN284" s="6">
        <v>14.868770154859654</v>
      </c>
      <c r="CO284" s="6">
        <v>0</v>
      </c>
      <c r="CP284" s="6">
        <v>0</v>
      </c>
      <c r="CQ284" s="6">
        <v>42.30216335363005</v>
      </c>
      <c r="CR284" s="6">
        <v>2.0364958725825675</v>
      </c>
      <c r="CS284" s="6">
        <v>35.813109098709525</v>
      </c>
      <c r="CT284" s="6">
        <v>63.583605627455668</v>
      </c>
      <c r="CU284" s="6">
        <v>86.086596676353096</v>
      </c>
      <c r="CV284" s="6">
        <v>207.44802430831737</v>
      </c>
      <c r="CW284" s="6">
        <v>30.870604799896366</v>
      </c>
      <c r="CX284" s="6">
        <v>0</v>
      </c>
      <c r="CY284" s="6">
        <v>0</v>
      </c>
      <c r="CZ284" s="6">
        <v>0</v>
      </c>
      <c r="DA284" s="6">
        <v>0</v>
      </c>
      <c r="DB284" s="6">
        <v>44.674597655422936</v>
      </c>
      <c r="DC284" s="6">
        <v>49.69319750057123</v>
      </c>
      <c r="DD284" s="6">
        <v>0</v>
      </c>
      <c r="DE284" s="6">
        <v>12527.793038259006</v>
      </c>
      <c r="DF284" s="6">
        <v>0</v>
      </c>
      <c r="DG284" s="6">
        <v>0</v>
      </c>
      <c r="DH284" s="6">
        <v>0</v>
      </c>
      <c r="DI284" s="6">
        <v>44.121909190084502</v>
      </c>
      <c r="DJ284" s="6">
        <v>3.7777047592935231</v>
      </c>
      <c r="DK284" s="6">
        <v>135.08366507431796</v>
      </c>
      <c r="DL284" s="6">
        <v>11.928276031845407</v>
      </c>
      <c r="DM284" s="6">
        <v>0</v>
      </c>
      <c r="DN284" s="6">
        <v>0</v>
      </c>
      <c r="DO284" s="6">
        <v>0</v>
      </c>
      <c r="DP284" s="6">
        <v>0</v>
      </c>
      <c r="DQ284" s="6">
        <v>24.796113263469085</v>
      </c>
      <c r="DR284" s="6">
        <v>8.2423740074038072</v>
      </c>
      <c r="DS284" s="6">
        <v>0</v>
      </c>
      <c r="DT284" s="6">
        <v>20.808170433050091</v>
      </c>
      <c r="DU284" s="6">
        <v>35.871624764550255</v>
      </c>
      <c r="DV284" s="6">
        <v>0</v>
      </c>
      <c r="DW284" s="6">
        <v>2807.0352869985868</v>
      </c>
      <c r="DX284" s="6">
        <v>0</v>
      </c>
      <c r="DY284" s="6">
        <v>0</v>
      </c>
      <c r="DZ284" s="6">
        <v>199.17250190654627</v>
      </c>
      <c r="EA284" s="6">
        <v>593.75023756437145</v>
      </c>
      <c r="EB284" s="6">
        <v>28.94824367947928</v>
      </c>
      <c r="EC284" s="6">
        <v>2.7468747368564839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173841.98546276163</v>
      </c>
      <c r="EJ284" s="6">
        <v>0</v>
      </c>
      <c r="EK284" s="6">
        <v>0</v>
      </c>
      <c r="EL284" s="6">
        <v>38.616064790471043</v>
      </c>
      <c r="EM284" s="6">
        <v>3.6251350424281532</v>
      </c>
      <c r="EN284" s="6">
        <v>1.6385009226937186</v>
      </c>
      <c r="EO284" s="6">
        <v>0</v>
      </c>
      <c r="EP284" s="6">
        <v>61.438141478624189</v>
      </c>
      <c r="EQ284" s="6">
        <v>0</v>
      </c>
      <c r="ER284" s="6">
        <v>0.516272845018243</v>
      </c>
      <c r="ES284" s="6">
        <v>8.1151295815326705</v>
      </c>
      <c r="ET284" s="6">
        <v>38.6841536829521</v>
      </c>
      <c r="EU284" s="6">
        <v>0</v>
      </c>
      <c r="EV284" s="6">
        <v>23.660897684499584</v>
      </c>
      <c r="EW284" s="6">
        <v>52.100009607109349</v>
      </c>
      <c r="EX284" s="6">
        <v>0</v>
      </c>
      <c r="EY284" s="6">
        <v>15.769509992141129</v>
      </c>
      <c r="EZ284" s="6">
        <v>0</v>
      </c>
      <c r="FA284" s="6">
        <v>8105.2947797689685</v>
      </c>
      <c r="FB284" s="6">
        <v>0</v>
      </c>
      <c r="FC284" s="6">
        <v>0</v>
      </c>
      <c r="FD284" s="6">
        <v>0</v>
      </c>
      <c r="FE284" s="6">
        <v>1966.3445457211633</v>
      </c>
      <c r="FF284" s="6">
        <v>0</v>
      </c>
      <c r="FG284" s="6">
        <v>639.40814772193664</v>
      </c>
      <c r="FH284" s="6">
        <v>1278.8162954438733</v>
      </c>
      <c r="FI284" s="6">
        <v>0</v>
      </c>
      <c r="FJ284" s="6">
        <v>0</v>
      </c>
      <c r="FK284" s="6">
        <v>1313.7634463538102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f t="shared" si="4"/>
        <v>339203.68926732545</v>
      </c>
    </row>
    <row r="285" spans="1:174" x14ac:dyDescent="0.25">
      <c r="A285" s="49">
        <v>48731</v>
      </c>
      <c r="B285" s="6">
        <v>169.19689757519501</v>
      </c>
      <c r="C285" s="6">
        <v>72.878364128467595</v>
      </c>
      <c r="D285" s="6">
        <v>252.46394459647314</v>
      </c>
      <c r="E285" s="6">
        <v>0</v>
      </c>
      <c r="F285" s="6">
        <v>46.312055483862416</v>
      </c>
      <c r="G285" s="6">
        <v>40.825641014678546</v>
      </c>
      <c r="H285" s="6">
        <v>471.64872351150166</v>
      </c>
      <c r="I285" s="6">
        <v>0</v>
      </c>
      <c r="J285" s="6">
        <v>462.26484824854089</v>
      </c>
      <c r="K285" s="6">
        <v>0</v>
      </c>
      <c r="L285" s="6">
        <v>0</v>
      </c>
      <c r="M285" s="6">
        <v>7.7098849229799784</v>
      </c>
      <c r="N285" s="6">
        <v>3.4638585772676915</v>
      </c>
      <c r="O285" s="6">
        <v>85.535091462546447</v>
      </c>
      <c r="P285" s="6">
        <v>16.787704581812221</v>
      </c>
      <c r="Q285" s="6">
        <v>4.1441554407284666</v>
      </c>
      <c r="R285" s="6">
        <v>0</v>
      </c>
      <c r="S285" s="6">
        <v>1.0620484478423557</v>
      </c>
      <c r="T285" s="6">
        <v>11.387957806244733</v>
      </c>
      <c r="U285" s="6">
        <v>89.724602315723601</v>
      </c>
      <c r="V285" s="6">
        <v>0</v>
      </c>
      <c r="W285" s="6">
        <v>0</v>
      </c>
      <c r="X285" s="6">
        <v>81.188985774481978</v>
      </c>
      <c r="Y285" s="6">
        <v>0</v>
      </c>
      <c r="Z285" s="6">
        <v>0</v>
      </c>
      <c r="AA285" s="6">
        <v>148.28684608023241</v>
      </c>
      <c r="AB285" s="6">
        <v>98.364512920135923</v>
      </c>
      <c r="AC285" s="6">
        <v>0</v>
      </c>
      <c r="AD285" s="6">
        <v>9.5603862180271442</v>
      </c>
      <c r="AE285" s="6">
        <v>0</v>
      </c>
      <c r="AF285" s="6">
        <v>0</v>
      </c>
      <c r="AG285" s="6">
        <v>61.959179608940509</v>
      </c>
      <c r="AH285" s="6">
        <v>73.249277268645443</v>
      </c>
      <c r="AI285" s="6">
        <v>455.5674352856484</v>
      </c>
      <c r="AJ285" s="6">
        <v>275.92792215669419</v>
      </c>
      <c r="AK285" s="6">
        <v>0</v>
      </c>
      <c r="AL285" s="6">
        <v>106.33701578035959</v>
      </c>
      <c r="AM285" s="6">
        <v>643.38080335295615</v>
      </c>
      <c r="AN285" s="6">
        <v>0</v>
      </c>
      <c r="AO285" s="6">
        <v>0</v>
      </c>
      <c r="AP285" s="6">
        <v>0</v>
      </c>
      <c r="AQ285" s="6">
        <v>0</v>
      </c>
      <c r="AR285" s="6">
        <v>6.9193350192962431</v>
      </c>
      <c r="AS285" s="6">
        <v>948.80259316725028</v>
      </c>
      <c r="AT285" s="6">
        <v>396.21586934573179</v>
      </c>
      <c r="AU285" s="6">
        <v>656.38786041048218</v>
      </c>
      <c r="AV285" s="6">
        <v>554.34935016245925</v>
      </c>
      <c r="AW285" s="6">
        <v>157.5440440672887</v>
      </c>
      <c r="AX285" s="6">
        <v>0</v>
      </c>
      <c r="AY285" s="6">
        <v>153.33660885912008</v>
      </c>
      <c r="AZ285" s="6">
        <v>18473.987859290915</v>
      </c>
      <c r="BA285" s="6">
        <v>0</v>
      </c>
      <c r="BB285" s="6">
        <v>0</v>
      </c>
      <c r="BC285" s="6">
        <v>3098.8934625815505</v>
      </c>
      <c r="BD285" s="6">
        <v>0</v>
      </c>
      <c r="BE285" s="6">
        <v>217.7033800308738</v>
      </c>
      <c r="BF285" s="6">
        <v>451.98719031621152</v>
      </c>
      <c r="BG285" s="6">
        <v>7.0014527953969283</v>
      </c>
      <c r="BH285" s="6">
        <v>1.586658678597733</v>
      </c>
      <c r="BI285" s="6">
        <v>11.711105859362002</v>
      </c>
      <c r="BJ285" s="6">
        <v>0</v>
      </c>
      <c r="BK285" s="6">
        <v>2.7759704744261695</v>
      </c>
      <c r="BL285" s="6">
        <v>1.2514350898489481</v>
      </c>
      <c r="BM285" s="6">
        <v>7.1649472384210746</v>
      </c>
      <c r="BN285" s="6">
        <v>3.8367130557020888</v>
      </c>
      <c r="BO285" s="6">
        <v>0</v>
      </c>
      <c r="BP285" s="6">
        <v>0</v>
      </c>
      <c r="BQ285" s="6">
        <v>176.28531937741511</v>
      </c>
      <c r="BR285" s="6">
        <v>527.47907913215613</v>
      </c>
      <c r="BS285" s="6">
        <v>78.637164169199195</v>
      </c>
      <c r="BT285" s="6">
        <v>39.401769987744096</v>
      </c>
      <c r="BU285" s="6">
        <v>0</v>
      </c>
      <c r="BV285" s="6">
        <v>1605.5264346585059</v>
      </c>
      <c r="BW285" s="6">
        <v>81.820942387357775</v>
      </c>
      <c r="BX285" s="6">
        <v>4464.6778492119684</v>
      </c>
      <c r="BY285" s="6">
        <v>14781.988020000652</v>
      </c>
      <c r="BZ285" s="6">
        <v>0</v>
      </c>
      <c r="CA285" s="6">
        <v>211.18398749233961</v>
      </c>
      <c r="CB285" s="6">
        <v>806.20569721747893</v>
      </c>
      <c r="CC285" s="6">
        <v>136.02904177001599</v>
      </c>
      <c r="CD285" s="6">
        <v>3.4403109609051055</v>
      </c>
      <c r="CE285" s="6">
        <v>36.447090492662809</v>
      </c>
      <c r="CF285" s="6">
        <v>0</v>
      </c>
      <c r="CG285" s="6">
        <v>2732.0008484445207</v>
      </c>
      <c r="CH285" s="6">
        <v>101.10998689148295</v>
      </c>
      <c r="CI285" s="6">
        <v>26616.551774501757</v>
      </c>
      <c r="CJ285" s="6">
        <v>137.65583516767222</v>
      </c>
      <c r="CK285" s="6">
        <v>47937.909216037922</v>
      </c>
      <c r="CL285" s="6">
        <v>4268.4738174980866</v>
      </c>
      <c r="CM285" s="6">
        <v>0</v>
      </c>
      <c r="CN285" s="6">
        <v>14.732571150177339</v>
      </c>
      <c r="CO285" s="6">
        <v>0</v>
      </c>
      <c r="CP285" s="6">
        <v>0</v>
      </c>
      <c r="CQ285" s="6">
        <v>41.918598440291611</v>
      </c>
      <c r="CR285" s="6">
        <v>2.0096394586201747</v>
      </c>
      <c r="CS285" s="6">
        <v>35.340821530546869</v>
      </c>
      <c r="CT285" s="6">
        <v>62.880056613159269</v>
      </c>
      <c r="CU285" s="6">
        <v>85.093028008013022</v>
      </c>
      <c r="CV285" s="6">
        <v>205.05376242296623</v>
      </c>
      <c r="CW285" s="6">
        <v>30.514311638288437</v>
      </c>
      <c r="CX285" s="6">
        <v>0</v>
      </c>
      <c r="CY285" s="6">
        <v>0</v>
      </c>
      <c r="CZ285" s="6">
        <v>0</v>
      </c>
      <c r="DA285" s="6">
        <v>0</v>
      </c>
      <c r="DB285" s="6">
        <v>44.012034112568806</v>
      </c>
      <c r="DC285" s="6">
        <v>49.037865417085158</v>
      </c>
      <c r="DD285" s="6">
        <v>0</v>
      </c>
      <c r="DE285" s="6">
        <v>12449.010586020639</v>
      </c>
      <c r="DF285" s="6">
        <v>0</v>
      </c>
      <c r="DG285" s="6">
        <v>0</v>
      </c>
      <c r="DH285" s="6">
        <v>0</v>
      </c>
      <c r="DI285" s="6">
        <v>43.721844159524579</v>
      </c>
      <c r="DJ285" s="6">
        <v>3.73410437047592</v>
      </c>
      <c r="DK285" s="6">
        <v>133.52459661994558</v>
      </c>
      <c r="DL285" s="6">
        <v>11.751369215834229</v>
      </c>
      <c r="DM285" s="6">
        <v>0</v>
      </c>
      <c r="DN285" s="6">
        <v>0</v>
      </c>
      <c r="DO285" s="6">
        <v>0</v>
      </c>
      <c r="DP285" s="6">
        <v>0</v>
      </c>
      <c r="DQ285" s="6">
        <v>24.469113002173387</v>
      </c>
      <c r="DR285" s="6">
        <v>8.1336771957107903</v>
      </c>
      <c r="DS285" s="6">
        <v>0</v>
      </c>
      <c r="DT285" s="6">
        <v>20.619497243403423</v>
      </c>
      <c r="DU285" s="6">
        <v>35.398565517462906</v>
      </c>
      <c r="DV285" s="6">
        <v>0</v>
      </c>
      <c r="DW285" s="6">
        <v>2786.9015263934502</v>
      </c>
      <c r="DX285" s="6">
        <v>0</v>
      </c>
      <c r="DY285" s="6">
        <v>0</v>
      </c>
      <c r="DZ285" s="6">
        <v>196.54590234740044</v>
      </c>
      <c r="EA285" s="6">
        <v>584.47031548350992</v>
      </c>
      <c r="EB285" s="6">
        <v>28.566486944193372</v>
      </c>
      <c r="EC285" s="6">
        <v>2.7106501581430953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172528.455806604</v>
      </c>
      <c r="EJ285" s="6">
        <v>0</v>
      </c>
      <c r="EK285" s="6">
        <v>0</v>
      </c>
      <c r="EL285" s="6">
        <v>38.106813072569778</v>
      </c>
      <c r="EM285" s="6">
        <v>3.5773283521815555</v>
      </c>
      <c r="EN285" s="6">
        <v>1.6168930914920663</v>
      </c>
      <c r="EO285" s="6">
        <v>0</v>
      </c>
      <c r="EP285" s="6">
        <v>60.40095447643543</v>
      </c>
      <c r="EQ285" s="6">
        <v>0</v>
      </c>
      <c r="ER285" s="6">
        <v>0.50861606503081014</v>
      </c>
      <c r="ES285" s="6">
        <v>8.0582128546863387</v>
      </c>
      <c r="ET285" s="6">
        <v>38.333394221055727</v>
      </c>
      <c r="EU285" s="6">
        <v>0</v>
      </c>
      <c r="EV285" s="6">
        <v>23.348868148131846</v>
      </c>
      <c r="EW285" s="6">
        <v>51.412937541660568</v>
      </c>
      <c r="EX285" s="6">
        <v>0</v>
      </c>
      <c r="EY285" s="6">
        <v>15.626523670544266</v>
      </c>
      <c r="EZ285" s="6">
        <v>0</v>
      </c>
      <c r="FA285" s="6">
        <v>8032.4431583964442</v>
      </c>
      <c r="FB285" s="6">
        <v>0</v>
      </c>
      <c r="FC285" s="6">
        <v>0</v>
      </c>
      <c r="FD285" s="6">
        <v>0</v>
      </c>
      <c r="FE285" s="6">
        <v>1966.0396723936033</v>
      </c>
      <c r="FF285" s="6">
        <v>0</v>
      </c>
      <c r="FG285" s="6">
        <v>639.63941285225269</v>
      </c>
      <c r="FH285" s="6">
        <v>1279.2788257045054</v>
      </c>
      <c r="FI285" s="6">
        <v>0</v>
      </c>
      <c r="FJ285" s="6">
        <v>0</v>
      </c>
      <c r="FK285" s="6">
        <v>1315.0772106189238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f t="shared" si="4"/>
        <v>336485.58371592982</v>
      </c>
    </row>
    <row r="286" spans="1:174" x14ac:dyDescent="0.25">
      <c r="A286" s="49">
        <v>48761</v>
      </c>
      <c r="B286" s="6">
        <v>167.12870607477157</v>
      </c>
      <c r="C286" s="6">
        <v>71.98684605931571</v>
      </c>
      <c r="D286" s="6">
        <v>249.37556341354272</v>
      </c>
      <c r="E286" s="6">
        <v>0</v>
      </c>
      <c r="F286" s="6">
        <v>45.745677032771276</v>
      </c>
      <c r="G286" s="6">
        <v>40.259068212404102</v>
      </c>
      <c r="H286" s="6">
        <v>467.85069171212899</v>
      </c>
      <c r="I286" s="6">
        <v>0</v>
      </c>
      <c r="J286" s="6">
        <v>456.60998113021668</v>
      </c>
      <c r="K286" s="6">
        <v>0</v>
      </c>
      <c r="L286" s="6">
        <v>0</v>
      </c>
      <c r="M286" s="6">
        <v>7.6282734138601223</v>
      </c>
      <c r="N286" s="6">
        <v>3.4214853359422239</v>
      </c>
      <c r="O286" s="6">
        <v>84.629676146144362</v>
      </c>
      <c r="P286" s="6">
        <v>16.646931636007963</v>
      </c>
      <c r="Q286" s="6">
        <v>4.110551822388862</v>
      </c>
      <c r="R286" s="6">
        <v>0</v>
      </c>
      <c r="S286" s="6">
        <v>1.0534366399094977</v>
      </c>
      <c r="T286" s="6">
        <v>11.24864938080986</v>
      </c>
      <c r="U286" s="6">
        <v>88.627004898869842</v>
      </c>
      <c r="V286" s="6">
        <v>0</v>
      </c>
      <c r="W286" s="6">
        <v>0</v>
      </c>
      <c r="X286" s="6">
        <v>80.062255855715236</v>
      </c>
      <c r="Y286" s="6">
        <v>0</v>
      </c>
      <c r="Z286" s="6">
        <v>0</v>
      </c>
      <c r="AA286" s="6">
        <v>147.0843777406769</v>
      </c>
      <c r="AB286" s="6">
        <v>97.095110932317709</v>
      </c>
      <c r="AC286" s="6">
        <v>0</v>
      </c>
      <c r="AD286" s="6">
        <v>9.4828641331911285</v>
      </c>
      <c r="AE286" s="6">
        <v>0</v>
      </c>
      <c r="AF286" s="6">
        <v>0</v>
      </c>
      <c r="AG286" s="6">
        <v>61.456772469047756</v>
      </c>
      <c r="AH286" s="6">
        <v>72.655322531138182</v>
      </c>
      <c r="AI286" s="6">
        <v>450.8383992122175</v>
      </c>
      <c r="AJ286" s="6">
        <v>273.69051173181816</v>
      </c>
      <c r="AK286" s="6">
        <v>0</v>
      </c>
      <c r="AL286" s="6">
        <v>105.03619938414128</v>
      </c>
      <c r="AM286" s="6">
        <v>638.34614860654028</v>
      </c>
      <c r="AN286" s="6">
        <v>0</v>
      </c>
      <c r="AO286" s="6">
        <v>0</v>
      </c>
      <c r="AP286" s="6">
        <v>0</v>
      </c>
      <c r="AQ286" s="6">
        <v>0</v>
      </c>
      <c r="AR286" s="6">
        <v>6.8460917246593143</v>
      </c>
      <c r="AS286" s="6">
        <v>938.69923420184261</v>
      </c>
      <c r="AT286" s="6">
        <v>393.15472631338167</v>
      </c>
      <c r="AU286" s="6">
        <v>648.62119157631491</v>
      </c>
      <c r="AV286" s="6">
        <v>547.56801707132047</v>
      </c>
      <c r="AW286" s="6">
        <v>155.5798811991595</v>
      </c>
      <c r="AX286" s="6">
        <v>0</v>
      </c>
      <c r="AY286" s="6">
        <v>151.46084834919142</v>
      </c>
      <c r="AZ286" s="6">
        <v>18314.061195979382</v>
      </c>
      <c r="BA286" s="6">
        <v>0</v>
      </c>
      <c r="BB286" s="6">
        <v>0</v>
      </c>
      <c r="BC286" s="6">
        <v>3079.0033451504278</v>
      </c>
      <c r="BD286" s="6">
        <v>0</v>
      </c>
      <c r="BE286" s="6">
        <v>215.56780142564196</v>
      </c>
      <c r="BF286" s="6">
        <v>448.36509093312753</v>
      </c>
      <c r="BG286" s="6">
        <v>6.9158043076453755</v>
      </c>
      <c r="BH286" s="6">
        <v>1.5672491474088461</v>
      </c>
      <c r="BI286" s="6">
        <v>11.54858069381504</v>
      </c>
      <c r="BJ286" s="6">
        <v>0</v>
      </c>
      <c r="BK286" s="6">
        <v>2.7374459263324531</v>
      </c>
      <c r="BL286" s="6">
        <v>1.2340678405394911</v>
      </c>
      <c r="BM286" s="6">
        <v>7.1068489947941469</v>
      </c>
      <c r="BN286" s="6">
        <v>3.7897787006817194</v>
      </c>
      <c r="BO286" s="6">
        <v>0</v>
      </c>
      <c r="BP286" s="6">
        <v>0</v>
      </c>
      <c r="BQ286" s="6">
        <v>174.91495434080389</v>
      </c>
      <c r="BR286" s="6">
        <v>523.20192160010959</v>
      </c>
      <c r="BS286" s="6">
        <v>77.545848090408413</v>
      </c>
      <c r="BT286" s="6">
        <v>38.919769735395988</v>
      </c>
      <c r="BU286" s="6">
        <v>0</v>
      </c>
      <c r="BV286" s="6">
        <v>1588.3066938615057</v>
      </c>
      <c r="BW286" s="6">
        <v>80.820030121478993</v>
      </c>
      <c r="BX286" s="6">
        <v>4434.7663478125432</v>
      </c>
      <c r="BY286" s="6">
        <v>14685.233522821611</v>
      </c>
      <c r="BZ286" s="6">
        <v>0</v>
      </c>
      <c r="CA286" s="6">
        <v>209.47975076328646</v>
      </c>
      <c r="CB286" s="6">
        <v>800.1302759199209</v>
      </c>
      <c r="CC286" s="6">
        <v>135.38087494033215</v>
      </c>
      <c r="CD286" s="6">
        <v>3.4124145901841549</v>
      </c>
      <c r="CE286" s="6">
        <v>36.151552804460387</v>
      </c>
      <c r="CF286" s="6">
        <v>0</v>
      </c>
      <c r="CG286" s="6">
        <v>2709.3561397670228</v>
      </c>
      <c r="CH286" s="6">
        <v>99.873112527418343</v>
      </c>
      <c r="CI286" s="6">
        <v>26412.565595345641</v>
      </c>
      <c r="CJ286" s="6">
        <v>136.19662106929647</v>
      </c>
      <c r="CK286" s="6">
        <v>47675.141864172845</v>
      </c>
      <c r="CL286" s="6">
        <v>4239.4047114375726</v>
      </c>
      <c r="CM286" s="6">
        <v>0</v>
      </c>
      <c r="CN286" s="6">
        <v>14.611589089105216</v>
      </c>
      <c r="CO286" s="6">
        <v>0</v>
      </c>
      <c r="CP286" s="6">
        <v>0</v>
      </c>
      <c r="CQ286" s="6">
        <v>41.578694060867321</v>
      </c>
      <c r="CR286" s="6">
        <v>1.9850556207244414</v>
      </c>
      <c r="CS286" s="6">
        <v>34.908498695780516</v>
      </c>
      <c r="CT286" s="6">
        <v>62.441533328774781</v>
      </c>
      <c r="CU286" s="6">
        <v>84.192292069579864</v>
      </c>
      <c r="CV286" s="6">
        <v>202.8832051229262</v>
      </c>
      <c r="CW286" s="6">
        <v>30.191308241035152</v>
      </c>
      <c r="CX286" s="6">
        <v>0</v>
      </c>
      <c r="CY286" s="6">
        <v>0</v>
      </c>
      <c r="CZ286" s="6">
        <v>0</v>
      </c>
      <c r="DA286" s="6">
        <v>0</v>
      </c>
      <c r="DB286" s="6">
        <v>43.401240971758327</v>
      </c>
      <c r="DC286" s="6">
        <v>48.437987200624313</v>
      </c>
      <c r="DD286" s="6">
        <v>0</v>
      </c>
      <c r="DE286" s="6">
        <v>12389.14764559886</v>
      </c>
      <c r="DF286" s="6">
        <v>0</v>
      </c>
      <c r="DG286" s="6">
        <v>0</v>
      </c>
      <c r="DH286" s="6">
        <v>0</v>
      </c>
      <c r="DI286" s="6">
        <v>43.367317842823013</v>
      </c>
      <c r="DJ286" s="6">
        <v>3.6945777243677176</v>
      </c>
      <c r="DK286" s="6">
        <v>132.11119759471572</v>
      </c>
      <c r="DL286" s="6">
        <v>11.588285280794898</v>
      </c>
      <c r="DM286" s="6">
        <v>0</v>
      </c>
      <c r="DN286" s="6">
        <v>0</v>
      </c>
      <c r="DO286" s="6">
        <v>0</v>
      </c>
      <c r="DP286" s="6">
        <v>0</v>
      </c>
      <c r="DQ286" s="6">
        <v>24.169783336388043</v>
      </c>
      <c r="DR286" s="6">
        <v>8.03417825284426</v>
      </c>
      <c r="DS286" s="6">
        <v>0</v>
      </c>
      <c r="DT286" s="6">
        <v>20.452300398200133</v>
      </c>
      <c r="DU286" s="6">
        <v>34.965536302849308</v>
      </c>
      <c r="DV286" s="6">
        <v>0</v>
      </c>
      <c r="DW286" s="6">
        <v>2770.8095308783136</v>
      </c>
      <c r="DX286" s="6">
        <v>0</v>
      </c>
      <c r="DY286" s="6">
        <v>0</v>
      </c>
      <c r="DZ286" s="6">
        <v>194.14156430474645</v>
      </c>
      <c r="EA286" s="6">
        <v>576.35685940399776</v>
      </c>
      <c r="EB286" s="6">
        <v>28.217034269349494</v>
      </c>
      <c r="EC286" s="6">
        <v>2.6774908848246923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171475.50004310536</v>
      </c>
      <c r="EJ286" s="6">
        <v>0</v>
      </c>
      <c r="EK286" s="6">
        <v>0</v>
      </c>
      <c r="EL286" s="6">
        <v>37.640653975583156</v>
      </c>
      <c r="EM286" s="6">
        <v>3.5335670397070147</v>
      </c>
      <c r="EN286" s="6">
        <v>1.597113703957914</v>
      </c>
      <c r="EO286" s="6">
        <v>0</v>
      </c>
      <c r="EP286" s="6">
        <v>59.44418571001593</v>
      </c>
      <c r="EQ286" s="6">
        <v>0</v>
      </c>
      <c r="ER286" s="6">
        <v>0.50155755909963062</v>
      </c>
      <c r="ES286" s="6">
        <v>7.9701609372623938</v>
      </c>
      <c r="ET286" s="6">
        <v>38.0225611049988</v>
      </c>
      <c r="EU286" s="6">
        <v>0</v>
      </c>
      <c r="EV286" s="6">
        <v>23.063242392158362</v>
      </c>
      <c r="EW286" s="6">
        <v>50.784005164339781</v>
      </c>
      <c r="EX286" s="6">
        <v>0</v>
      </c>
      <c r="EY286" s="6">
        <v>15.499813235834452</v>
      </c>
      <c r="EZ286" s="6">
        <v>0</v>
      </c>
      <c r="FA286" s="6">
        <v>7972.7397873425443</v>
      </c>
      <c r="FB286" s="6">
        <v>0</v>
      </c>
      <c r="FC286" s="6">
        <v>0</v>
      </c>
      <c r="FD286" s="6">
        <v>0</v>
      </c>
      <c r="FE286" s="6">
        <v>1965.8099263121692</v>
      </c>
      <c r="FF286" s="6">
        <v>0</v>
      </c>
      <c r="FG286" s="6">
        <v>639.90306864703302</v>
      </c>
      <c r="FH286" s="6">
        <v>1279.806137294066</v>
      </c>
      <c r="FI286" s="6">
        <v>0</v>
      </c>
      <c r="FJ286" s="6">
        <v>0</v>
      </c>
      <c r="FK286" s="6">
        <v>1316.3922886102944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f t="shared" si="4"/>
        <v>334339.27252537216</v>
      </c>
    </row>
    <row r="287" spans="1:174" x14ac:dyDescent="0.25">
      <c r="A287" s="49">
        <v>48792</v>
      </c>
      <c r="B287" s="6">
        <v>165.21491581934504</v>
      </c>
      <c r="C287" s="6">
        <v>71.161713937029631</v>
      </c>
      <c r="D287" s="6">
        <v>246.51715525775055</v>
      </c>
      <c r="E287" s="6">
        <v>0</v>
      </c>
      <c r="F287" s="6">
        <v>45.221745359430372</v>
      </c>
      <c r="G287" s="6">
        <v>39.73133410341881</v>
      </c>
      <c r="H287" s="6">
        <v>464.45717286029924</v>
      </c>
      <c r="I287" s="6">
        <v>0</v>
      </c>
      <c r="J287" s="6">
        <v>451.37619769044034</v>
      </c>
      <c r="K287" s="6">
        <v>0</v>
      </c>
      <c r="L287" s="6">
        <v>0</v>
      </c>
      <c r="M287" s="6">
        <v>7.5534146814117298</v>
      </c>
      <c r="N287" s="6">
        <v>3.3822673730620267</v>
      </c>
      <c r="O287" s="6">
        <v>83.799177560146205</v>
      </c>
      <c r="P287" s="6">
        <v>16.533078953277993</v>
      </c>
      <c r="Q287" s="6">
        <v>4.0804019021778339</v>
      </c>
      <c r="R287" s="6">
        <v>0</v>
      </c>
      <c r="S287" s="6">
        <v>1.0457099326417161</v>
      </c>
      <c r="T287" s="6">
        <v>11.119714409429228</v>
      </c>
      <c r="U287" s="6">
        <v>87.611138908799845</v>
      </c>
      <c r="V287" s="6">
        <v>0</v>
      </c>
      <c r="W287" s="6">
        <v>0</v>
      </c>
      <c r="X287" s="6">
        <v>79.012763526820493</v>
      </c>
      <c r="Y287" s="6">
        <v>0</v>
      </c>
      <c r="Z287" s="6">
        <v>0</v>
      </c>
      <c r="AA287" s="6">
        <v>146.00607151326452</v>
      </c>
      <c r="AB287" s="6">
        <v>95.93943145657623</v>
      </c>
      <c r="AC287" s="6">
        <v>0</v>
      </c>
      <c r="AD287" s="6">
        <v>9.4133095796077093</v>
      </c>
      <c r="AE287" s="6">
        <v>0</v>
      </c>
      <c r="AF287" s="6">
        <v>0</v>
      </c>
      <c r="AG287" s="6">
        <v>61.005998432862107</v>
      </c>
      <c r="AH287" s="6">
        <v>72.12241301634036</v>
      </c>
      <c r="AI287" s="6">
        <v>446.51361739368815</v>
      </c>
      <c r="AJ287" s="6">
        <v>271.68305690634048</v>
      </c>
      <c r="AK287" s="6">
        <v>0</v>
      </c>
      <c r="AL287" s="6">
        <v>103.83224690033214</v>
      </c>
      <c r="AM287" s="6">
        <v>633.6270056484617</v>
      </c>
      <c r="AN287" s="6">
        <v>0</v>
      </c>
      <c r="AO287" s="6">
        <v>0</v>
      </c>
      <c r="AP287" s="6">
        <v>0</v>
      </c>
      <c r="AQ287" s="6">
        <v>0</v>
      </c>
      <c r="AR287" s="6">
        <v>6.7789087959768857</v>
      </c>
      <c r="AS287" s="6">
        <v>929.70723350026219</v>
      </c>
      <c r="AT287" s="6">
        <v>390.31661496578607</v>
      </c>
      <c r="AU287" s="6">
        <v>641.63864732899287</v>
      </c>
      <c r="AV287" s="6">
        <v>541.29164875189531</v>
      </c>
      <c r="AW287" s="6">
        <v>153.76811546800621</v>
      </c>
      <c r="AX287" s="6">
        <v>0</v>
      </c>
      <c r="AY287" s="6">
        <v>149.72476435492061</v>
      </c>
      <c r="AZ287" s="6">
        <v>18197.653682283191</v>
      </c>
      <c r="BA287" s="6">
        <v>0</v>
      </c>
      <c r="BB287" s="6">
        <v>0</v>
      </c>
      <c r="BC287" s="6">
        <v>3066.6128837206711</v>
      </c>
      <c r="BD287" s="6">
        <v>0</v>
      </c>
      <c r="BE287" s="6">
        <v>213.88139987180125</v>
      </c>
      <c r="BF287" s="6">
        <v>445.20640830055771</v>
      </c>
      <c r="BG287" s="6">
        <v>6.8365335436368975</v>
      </c>
      <c r="BH287" s="6">
        <v>1.549284926360921</v>
      </c>
      <c r="BI287" s="6">
        <v>11.397196664995976</v>
      </c>
      <c r="BJ287" s="6">
        <v>0</v>
      </c>
      <c r="BK287" s="6">
        <v>2.70156224469316</v>
      </c>
      <c r="BL287" s="6">
        <v>1.2178911200844</v>
      </c>
      <c r="BM287" s="6">
        <v>7.0547219472824683</v>
      </c>
      <c r="BN287" s="6">
        <v>3.7463392625972745</v>
      </c>
      <c r="BO287" s="6">
        <v>0</v>
      </c>
      <c r="BP287" s="6">
        <v>0</v>
      </c>
      <c r="BQ287" s="6">
        <v>173.54221465256882</v>
      </c>
      <c r="BR287" s="6">
        <v>519.36435991202154</v>
      </c>
      <c r="BS287" s="6">
        <v>76.529341974777722</v>
      </c>
      <c r="BT287" s="6">
        <v>38.473661120299944</v>
      </c>
      <c r="BU287" s="6">
        <v>0</v>
      </c>
      <c r="BV287" s="6">
        <v>1572.8654565903214</v>
      </c>
      <c r="BW287" s="6">
        <v>79.893649725226993</v>
      </c>
      <c r="BX287" s="6">
        <v>4414.0134265049855</v>
      </c>
      <c r="BY287" s="6">
        <v>14626.806383796316</v>
      </c>
      <c r="BZ287" s="6">
        <v>0</v>
      </c>
      <c r="CA287" s="6">
        <v>207.95292481447692</v>
      </c>
      <c r="CB287" s="6">
        <v>796.95004279842294</v>
      </c>
      <c r="CC287" s="6">
        <v>135.31631844160768</v>
      </c>
      <c r="CD287" s="6">
        <v>3.3873853405684144</v>
      </c>
      <c r="CE287" s="6">
        <v>35.886389760748685</v>
      </c>
      <c r="CF287" s="6">
        <v>0</v>
      </c>
      <c r="CG287" s="6">
        <v>2689.2865903297684</v>
      </c>
      <c r="CH287" s="6">
        <v>98.728340700199212</v>
      </c>
      <c r="CI287" s="6">
        <v>26272.961916233584</v>
      </c>
      <c r="CJ287" s="6">
        <v>134.93885627573792</v>
      </c>
      <c r="CK287" s="6">
        <v>47512.301707797102</v>
      </c>
      <c r="CL287" s="6">
        <v>4221.2771970717477</v>
      </c>
      <c r="CM287" s="6">
        <v>0</v>
      </c>
      <c r="CN287" s="6">
        <v>14.502691491989255</v>
      </c>
      <c r="CO287" s="6">
        <v>0</v>
      </c>
      <c r="CP287" s="6">
        <v>0</v>
      </c>
      <c r="CQ287" s="6">
        <v>41.273724226504434</v>
      </c>
      <c r="CR287" s="6">
        <v>1.9623023922271867</v>
      </c>
      <c r="CS287" s="6">
        <v>34.508368322087847</v>
      </c>
      <c r="CT287" s="6">
        <v>61.997143627475111</v>
      </c>
      <c r="CU287" s="6">
        <v>83.366085676033151</v>
      </c>
      <c r="CV287" s="6">
        <v>200.89224612780487</v>
      </c>
      <c r="CW287" s="6">
        <v>29.895031096357023</v>
      </c>
      <c r="CX287" s="6">
        <v>0</v>
      </c>
      <c r="CY287" s="6">
        <v>0</v>
      </c>
      <c r="CZ287" s="6">
        <v>0</v>
      </c>
      <c r="DA287" s="6">
        <v>0</v>
      </c>
      <c r="DB287" s="6">
        <v>42.832317838409949</v>
      </c>
      <c r="DC287" s="6">
        <v>47.882778278911246</v>
      </c>
      <c r="DD287" s="6">
        <v>0</v>
      </c>
      <c r="DE287" s="6">
        <v>12350.273315985256</v>
      </c>
      <c r="DF287" s="6">
        <v>0</v>
      </c>
      <c r="DG287" s="6">
        <v>0</v>
      </c>
      <c r="DH287" s="6">
        <v>0</v>
      </c>
      <c r="DI287" s="6">
        <v>43.049228878318097</v>
      </c>
      <c r="DJ287" s="6">
        <v>3.6583216293940204</v>
      </c>
      <c r="DK287" s="6">
        <v>130.81474736834991</v>
      </c>
      <c r="DL287" s="6">
        <v>11.436380786258097</v>
      </c>
      <c r="DM287" s="6">
        <v>0</v>
      </c>
      <c r="DN287" s="6">
        <v>0</v>
      </c>
      <c r="DO287" s="6">
        <v>0</v>
      </c>
      <c r="DP287" s="6">
        <v>0</v>
      </c>
      <c r="DQ287" s="6">
        <v>23.892742936491711</v>
      </c>
      <c r="DR287" s="6">
        <v>7.9420883931616775</v>
      </c>
      <c r="DS287" s="6">
        <v>0</v>
      </c>
      <c r="DT287" s="6">
        <v>20.30228763792325</v>
      </c>
      <c r="DU287" s="6">
        <v>34.564752149135046</v>
      </c>
      <c r="DV287" s="6">
        <v>0</v>
      </c>
      <c r="DW287" s="6">
        <v>2759.0085139399525</v>
      </c>
      <c r="DX287" s="6">
        <v>0</v>
      </c>
      <c r="DY287" s="6">
        <v>0</v>
      </c>
      <c r="DZ287" s="6">
        <v>191.91626274275387</v>
      </c>
      <c r="EA287" s="6">
        <v>569.53296156803935</v>
      </c>
      <c r="EB287" s="6">
        <v>27.89360321706943</v>
      </c>
      <c r="EC287" s="6">
        <v>2.6468007816025483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170711.99339188618</v>
      </c>
      <c r="EJ287" s="6">
        <v>0</v>
      </c>
      <c r="EK287" s="6">
        <v>0</v>
      </c>
      <c r="EL287" s="6">
        <v>37.209206921026585</v>
      </c>
      <c r="EM287" s="6">
        <v>3.4930643669227242</v>
      </c>
      <c r="EN287" s="6">
        <v>1.5788071675249509</v>
      </c>
      <c r="EO287" s="6">
        <v>0</v>
      </c>
      <c r="EP287" s="6">
        <v>58.566963809558473</v>
      </c>
      <c r="EQ287" s="6">
        <v>0</v>
      </c>
      <c r="ER287" s="6">
        <v>0.49498291534086797</v>
      </c>
      <c r="ES287" s="6">
        <v>7.8932837768188762</v>
      </c>
      <c r="ET287" s="6">
        <v>37.74367466029063</v>
      </c>
      <c r="EU287" s="6">
        <v>0</v>
      </c>
      <c r="EV287" s="6">
        <v>22.798885454973483</v>
      </c>
      <c r="EW287" s="6">
        <v>50.201905569020504</v>
      </c>
      <c r="EX287" s="6">
        <v>0</v>
      </c>
      <c r="EY287" s="6">
        <v>15.386125791292105</v>
      </c>
      <c r="EZ287" s="6">
        <v>0</v>
      </c>
      <c r="FA287" s="6">
        <v>7926.3720159351342</v>
      </c>
      <c r="FB287" s="6">
        <v>0</v>
      </c>
      <c r="FC287" s="6">
        <v>0</v>
      </c>
      <c r="FD287" s="6">
        <v>0</v>
      </c>
      <c r="FE287" s="6">
        <v>1965.6238016991269</v>
      </c>
      <c r="FF287" s="6">
        <v>0</v>
      </c>
      <c r="FG287" s="6">
        <v>640.18515296826331</v>
      </c>
      <c r="FH287" s="6">
        <v>1280.3703059365266</v>
      </c>
      <c r="FI287" s="6">
        <v>0</v>
      </c>
      <c r="FJ287" s="6">
        <v>0</v>
      </c>
      <c r="FK287" s="6">
        <v>1317.7086815791877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f t="shared" si="4"/>
        <v>332813.18600154389</v>
      </c>
    </row>
    <row r="288" spans="1:174" x14ac:dyDescent="0.25">
      <c r="A288" s="49">
        <v>48823</v>
      </c>
      <c r="B288" s="6">
        <v>164.36312642059048</v>
      </c>
      <c r="C288" s="6">
        <v>70.793818803182319</v>
      </c>
      <c r="D288" s="6">
        <v>245.24269941890637</v>
      </c>
      <c r="E288" s="6">
        <v>0</v>
      </c>
      <c r="F288" s="6">
        <v>44.988392292079723</v>
      </c>
      <c r="G288" s="6">
        <v>39.460107524992281</v>
      </c>
      <c r="H288" s="6">
        <v>464.0175501940206</v>
      </c>
      <c r="I288" s="6">
        <v>0</v>
      </c>
      <c r="J288" s="6">
        <v>449.04265205926345</v>
      </c>
      <c r="K288" s="6">
        <v>0</v>
      </c>
      <c r="L288" s="6">
        <v>0</v>
      </c>
      <c r="M288" s="6">
        <v>7.5268990709340322</v>
      </c>
      <c r="N288" s="6">
        <v>3.3647815701059449</v>
      </c>
      <c r="O288" s="6">
        <v>83.505007778099866</v>
      </c>
      <c r="P288" s="6">
        <v>16.526633210644594</v>
      </c>
      <c r="Q288" s="6">
        <v>4.0762559154834168</v>
      </c>
      <c r="R288" s="6">
        <v>0</v>
      </c>
      <c r="S288" s="6">
        <v>1.0446474148871201</v>
      </c>
      <c r="T288" s="6">
        <v>11.062227193415563</v>
      </c>
      <c r="U288" s="6">
        <v>87.158202773733066</v>
      </c>
      <c r="V288" s="6">
        <v>0</v>
      </c>
      <c r="W288" s="6">
        <v>0</v>
      </c>
      <c r="X288" s="6">
        <v>78.473381651356135</v>
      </c>
      <c r="Y288" s="6">
        <v>0</v>
      </c>
      <c r="Z288" s="6">
        <v>0</v>
      </c>
      <c r="AA288" s="6">
        <v>145.85895881680815</v>
      </c>
      <c r="AB288" s="6">
        <v>95.412263650447969</v>
      </c>
      <c r="AC288" s="6">
        <v>0</v>
      </c>
      <c r="AD288" s="6">
        <v>9.4037449687671337</v>
      </c>
      <c r="AE288" s="6">
        <v>0</v>
      </c>
      <c r="AF288" s="6">
        <v>0</v>
      </c>
      <c r="AG288" s="6">
        <v>60.94400402193898</v>
      </c>
      <c r="AH288" s="6">
        <v>72.049131371075163</v>
      </c>
      <c r="AI288" s="6">
        <v>445.09836584648951</v>
      </c>
      <c r="AJ288" s="6">
        <v>271.40700705487097</v>
      </c>
      <c r="AK288" s="6">
        <v>0</v>
      </c>
      <c r="AL288" s="6">
        <v>103.29545012777454</v>
      </c>
      <c r="AM288" s="6">
        <v>634.06759131461581</v>
      </c>
      <c r="AN288" s="6">
        <v>0</v>
      </c>
      <c r="AO288" s="6">
        <v>0</v>
      </c>
      <c r="AP288" s="6">
        <v>0</v>
      </c>
      <c r="AQ288" s="6">
        <v>0</v>
      </c>
      <c r="AR288" s="6">
        <v>6.7551120215802269</v>
      </c>
      <c r="AS288" s="6">
        <v>926.0985387152873</v>
      </c>
      <c r="AT288" s="6">
        <v>389.84691488650816</v>
      </c>
      <c r="AU288" s="6">
        <v>638.66474529940012</v>
      </c>
      <c r="AV288" s="6">
        <v>538.49325404566002</v>
      </c>
      <c r="AW288" s="6">
        <v>153.09858026886758</v>
      </c>
      <c r="AX288" s="6">
        <v>0</v>
      </c>
      <c r="AY288" s="6">
        <v>148.95071031412905</v>
      </c>
      <c r="AZ288" s="6">
        <v>18221.60004611763</v>
      </c>
      <c r="BA288" s="6">
        <v>0</v>
      </c>
      <c r="BB288" s="6">
        <v>0</v>
      </c>
      <c r="BC288" s="6">
        <v>3077.6326698560147</v>
      </c>
      <c r="BD288" s="6">
        <v>0</v>
      </c>
      <c r="BE288" s="6">
        <v>213.79514313230959</v>
      </c>
      <c r="BF288" s="6">
        <v>445.01727009797094</v>
      </c>
      <c r="BG288" s="6">
        <v>6.8011897149973359</v>
      </c>
      <c r="BH288" s="6">
        <v>1.5412753611914323</v>
      </c>
      <c r="BI288" s="6">
        <v>11.319393522341501</v>
      </c>
      <c r="BJ288" s="6">
        <v>0</v>
      </c>
      <c r="BK288" s="6">
        <v>2.6831199874528888</v>
      </c>
      <c r="BL288" s="6">
        <v>1.2095771671590663</v>
      </c>
      <c r="BM288" s="6">
        <v>7.04755383393789</v>
      </c>
      <c r="BN288" s="6">
        <v>3.7269712638772012</v>
      </c>
      <c r="BO288" s="6">
        <v>0</v>
      </c>
      <c r="BP288" s="6">
        <v>0</v>
      </c>
      <c r="BQ288" s="6">
        <v>173.21221190760434</v>
      </c>
      <c r="BR288" s="6">
        <v>518.83664774607041</v>
      </c>
      <c r="BS288" s="6">
        <v>76.006913215677358</v>
      </c>
      <c r="BT288" s="6">
        <v>38.274758200114903</v>
      </c>
      <c r="BU288" s="6">
        <v>0</v>
      </c>
      <c r="BV288" s="6">
        <v>1566.3632688724156</v>
      </c>
      <c r="BW288" s="6">
        <v>79.480611824183441</v>
      </c>
      <c r="BX288" s="6">
        <v>4425.8066030588861</v>
      </c>
      <c r="BY288" s="6">
        <v>14682.310901147475</v>
      </c>
      <c r="BZ288" s="6">
        <v>0</v>
      </c>
      <c r="CA288" s="6">
        <v>207.7437087595182</v>
      </c>
      <c r="CB288" s="6">
        <v>797.23876251575211</v>
      </c>
      <c r="CC288" s="6">
        <v>135.06434247225923</v>
      </c>
      <c r="CD288" s="6">
        <v>3.3839435093744425</v>
      </c>
      <c r="CE288" s="6">
        <v>35.849926564714167</v>
      </c>
      <c r="CF288" s="6">
        <v>0</v>
      </c>
      <c r="CG288" s="6">
        <v>2686.8966462165431</v>
      </c>
      <c r="CH288" s="6">
        <v>98.217930338968117</v>
      </c>
      <c r="CI288" s="6">
        <v>26338.688642370096</v>
      </c>
      <c r="CJ288" s="6">
        <v>134.50135400919672</v>
      </c>
      <c r="CK288" s="6">
        <v>47704.506757881922</v>
      </c>
      <c r="CL288" s="6">
        <v>4236.3477584847324</v>
      </c>
      <c r="CM288" s="6">
        <v>0</v>
      </c>
      <c r="CN288" s="6">
        <v>14.486466675485946</v>
      </c>
      <c r="CO288" s="6">
        <v>0</v>
      </c>
      <c r="CP288" s="6">
        <v>0</v>
      </c>
      <c r="CQ288" s="6">
        <v>41.231787104727104</v>
      </c>
      <c r="CR288" s="6">
        <v>1.9521575901798931</v>
      </c>
      <c r="CS288" s="6">
        <v>34.329965356780683</v>
      </c>
      <c r="CT288" s="6">
        <v>61.745041694502724</v>
      </c>
      <c r="CU288" s="6">
        <v>83.073436225675806</v>
      </c>
      <c r="CV288" s="6">
        <v>200.18703123215988</v>
      </c>
      <c r="CW288" s="6">
        <v>29.790087169245425</v>
      </c>
      <c r="CX288" s="6">
        <v>0</v>
      </c>
      <c r="CY288" s="6">
        <v>0</v>
      </c>
      <c r="CZ288" s="6">
        <v>0</v>
      </c>
      <c r="DA288" s="6">
        <v>0</v>
      </c>
      <c r="DB288" s="6">
        <v>42.53992234564474</v>
      </c>
      <c r="DC288" s="6">
        <v>47.635231667829203</v>
      </c>
      <c r="DD288" s="6">
        <v>0</v>
      </c>
      <c r="DE288" s="6">
        <v>12399.083856907797</v>
      </c>
      <c r="DF288" s="6">
        <v>0</v>
      </c>
      <c r="DG288" s="6">
        <v>0</v>
      </c>
      <c r="DH288" s="6">
        <v>0</v>
      </c>
      <c r="DI288" s="6">
        <v>43.005487713988401</v>
      </c>
      <c r="DJ288" s="6">
        <v>3.6454794069795855</v>
      </c>
      <c r="DK288" s="6">
        <v>130.35553348532375</v>
      </c>
      <c r="DL288" s="6">
        <v>11.35831015258228</v>
      </c>
      <c r="DM288" s="6">
        <v>0</v>
      </c>
      <c r="DN288" s="6">
        <v>0</v>
      </c>
      <c r="DO288" s="6">
        <v>0</v>
      </c>
      <c r="DP288" s="6">
        <v>0</v>
      </c>
      <c r="DQ288" s="6">
        <v>23.769221124350175</v>
      </c>
      <c r="DR288" s="6">
        <v>7.9010290157130836</v>
      </c>
      <c r="DS288" s="6">
        <v>0</v>
      </c>
      <c r="DT288" s="6">
        <v>20.28165902916583</v>
      </c>
      <c r="DU288" s="6">
        <v>34.386057688100045</v>
      </c>
      <c r="DV288" s="6">
        <v>0</v>
      </c>
      <c r="DW288" s="6">
        <v>2766.4382823794858</v>
      </c>
      <c r="DX288" s="6">
        <v>0</v>
      </c>
      <c r="DY288" s="6">
        <v>0</v>
      </c>
      <c r="DZ288" s="6">
        <v>190.92408513399499</v>
      </c>
      <c r="EA288" s="6">
        <v>567.01448750367251</v>
      </c>
      <c r="EB288" s="6">
        <v>27.749397571627725</v>
      </c>
      <c r="EC288" s="6">
        <v>2.6331172279900463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171157.65151461406</v>
      </c>
      <c r="EJ288" s="6">
        <v>0</v>
      </c>
      <c r="EK288" s="6">
        <v>0</v>
      </c>
      <c r="EL288" s="6">
        <v>37.01684103488904</v>
      </c>
      <c r="EM288" s="6">
        <v>3.4750057605217681</v>
      </c>
      <c r="EN288" s="6">
        <v>1.5706449769019195</v>
      </c>
      <c r="EO288" s="6">
        <v>0</v>
      </c>
      <c r="EP288" s="6">
        <v>58.189189538071638</v>
      </c>
      <c r="EQ288" s="6">
        <v>0</v>
      </c>
      <c r="ER288" s="6">
        <v>0.4916039066683166</v>
      </c>
      <c r="ES288" s="6">
        <v>7.8832295279114843</v>
      </c>
      <c r="ET288" s="6">
        <v>37.705324326992226</v>
      </c>
      <c r="EU288" s="6">
        <v>0</v>
      </c>
      <c r="EV288" s="6">
        <v>22.681018718044569</v>
      </c>
      <c r="EW288" s="6">
        <v>49.942369425961225</v>
      </c>
      <c r="EX288" s="6">
        <v>0</v>
      </c>
      <c r="EY288" s="6">
        <v>15.370492362444013</v>
      </c>
      <c r="EZ288" s="6">
        <v>0</v>
      </c>
      <c r="FA288" s="6">
        <v>7936.3431356406236</v>
      </c>
      <c r="FB288" s="6">
        <v>0</v>
      </c>
      <c r="FC288" s="6">
        <v>0</v>
      </c>
      <c r="FD288" s="6">
        <v>0</v>
      </c>
      <c r="FE288" s="6">
        <v>1965.4778386389628</v>
      </c>
      <c r="FF288" s="6">
        <v>0</v>
      </c>
      <c r="FG288" s="6">
        <v>640.4856137669932</v>
      </c>
      <c r="FH288" s="6">
        <v>1280.9712275339864</v>
      </c>
      <c r="FI288" s="6">
        <v>0</v>
      </c>
      <c r="FJ288" s="6">
        <v>0</v>
      </c>
      <c r="FK288" s="6">
        <v>1319.0263907965473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f t="shared" si="4"/>
        <v>333660.99522713874</v>
      </c>
    </row>
    <row r="289" spans="1:174" x14ac:dyDescent="0.25">
      <c r="A289" s="49">
        <v>48853</v>
      </c>
      <c r="B289" s="6">
        <v>163.6440202684731</v>
      </c>
      <c r="C289" s="6">
        <v>70.482793079777309</v>
      </c>
      <c r="D289" s="6">
        <v>244.16524958944271</v>
      </c>
      <c r="E289" s="6">
        <v>0</v>
      </c>
      <c r="F289" s="6">
        <v>44.791149636658389</v>
      </c>
      <c r="G289" s="6">
        <v>39.221320028432793</v>
      </c>
      <c r="H289" s="6">
        <v>463.93176189629327</v>
      </c>
      <c r="I289" s="6">
        <v>0</v>
      </c>
      <c r="J289" s="6">
        <v>447.06982705762408</v>
      </c>
      <c r="K289" s="6">
        <v>0</v>
      </c>
      <c r="L289" s="6">
        <v>0</v>
      </c>
      <c r="M289" s="6">
        <v>7.506330506732664</v>
      </c>
      <c r="N289" s="6">
        <v>3.3499987311570854</v>
      </c>
      <c r="O289" s="6">
        <v>83.276815783304571</v>
      </c>
      <c r="P289" s="6">
        <v>16.508348129183162</v>
      </c>
      <c r="Q289" s="6">
        <v>4.07529234157575</v>
      </c>
      <c r="R289" s="6">
        <v>0</v>
      </c>
      <c r="S289" s="6">
        <v>1.0444004738185098</v>
      </c>
      <c r="T289" s="6">
        <v>11.013626379481959</v>
      </c>
      <c r="U289" s="6">
        <v>86.775281728835779</v>
      </c>
      <c r="V289" s="6">
        <v>0</v>
      </c>
      <c r="W289" s="6">
        <v>0</v>
      </c>
      <c r="X289" s="6">
        <v>77.998510610033776</v>
      </c>
      <c r="Y289" s="6">
        <v>0</v>
      </c>
      <c r="Z289" s="6">
        <v>0</v>
      </c>
      <c r="AA289" s="6">
        <v>145.82570495010464</v>
      </c>
      <c r="AB289" s="6">
        <v>94.997758241283393</v>
      </c>
      <c r="AC289" s="6">
        <v>0</v>
      </c>
      <c r="AD289" s="6">
        <v>9.4015220457038726</v>
      </c>
      <c r="AE289" s="6">
        <v>0</v>
      </c>
      <c r="AF289" s="6">
        <v>0</v>
      </c>
      <c r="AG289" s="6">
        <v>60.92958665144382</v>
      </c>
      <c r="AH289" s="6">
        <v>72.032099893047601</v>
      </c>
      <c r="AI289" s="6">
        <v>444.05639275455985</v>
      </c>
      <c r="AJ289" s="6">
        <v>271.34284996665605</v>
      </c>
      <c r="AK289" s="6">
        <v>0</v>
      </c>
      <c r="AL289" s="6">
        <v>102.84163166390898</v>
      </c>
      <c r="AM289" s="6">
        <v>635.85807924475887</v>
      </c>
      <c r="AN289" s="6">
        <v>0</v>
      </c>
      <c r="AO289" s="6">
        <v>0</v>
      </c>
      <c r="AP289" s="6">
        <v>0</v>
      </c>
      <c r="AQ289" s="6">
        <v>0</v>
      </c>
      <c r="AR289" s="6">
        <v>6.7366525000702548</v>
      </c>
      <c r="AS289" s="6">
        <v>924.38124608527551</v>
      </c>
      <c r="AT289" s="6">
        <v>389.73155172942762</v>
      </c>
      <c r="AU289" s="6">
        <v>636.22579802735447</v>
      </c>
      <c r="AV289" s="6">
        <v>536.12743656724558</v>
      </c>
      <c r="AW289" s="6">
        <v>152.68830067390195</v>
      </c>
      <c r="AX289" s="6">
        <v>0</v>
      </c>
      <c r="AY289" s="6">
        <v>148.29630992705651</v>
      </c>
      <c r="AZ289" s="6">
        <v>18295.960174545802</v>
      </c>
      <c r="BA289" s="6">
        <v>0</v>
      </c>
      <c r="BB289" s="6">
        <v>0</v>
      </c>
      <c r="BC289" s="6">
        <v>3097.2037819325915</v>
      </c>
      <c r="BD289" s="6">
        <v>0</v>
      </c>
      <c r="BE289" s="6">
        <v>213.45053821964163</v>
      </c>
      <c r="BF289" s="6">
        <v>445.09015988338535</v>
      </c>
      <c r="BG289" s="6">
        <v>6.7713093527442014</v>
      </c>
      <c r="BH289" s="6">
        <v>1.5345039185388802</v>
      </c>
      <c r="BI289" s="6">
        <v>11.250895745439605</v>
      </c>
      <c r="BJ289" s="6">
        <v>0</v>
      </c>
      <c r="BK289" s="6">
        <v>2.6668834502268606</v>
      </c>
      <c r="BL289" s="6">
        <v>1.2022575747464381</v>
      </c>
      <c r="BM289" s="6">
        <v>7.0458878838287546</v>
      </c>
      <c r="BN289" s="6">
        <v>3.7105971799097874</v>
      </c>
      <c r="BO289" s="6">
        <v>0</v>
      </c>
      <c r="BP289" s="6">
        <v>0</v>
      </c>
      <c r="BQ289" s="6">
        <v>173.12464277539192</v>
      </c>
      <c r="BR289" s="6">
        <v>518.71400150734655</v>
      </c>
      <c r="BS289" s="6">
        <v>75.546967674056859</v>
      </c>
      <c r="BT289" s="6">
        <v>38.106601791001843</v>
      </c>
      <c r="BU289" s="6">
        <v>0</v>
      </c>
      <c r="BV289" s="6">
        <v>1561.1187523083199</v>
      </c>
      <c r="BW289" s="6">
        <v>79.131421524702404</v>
      </c>
      <c r="BX289" s="6">
        <v>4447.6634280907756</v>
      </c>
      <c r="BY289" s="6">
        <v>14779.604362818724</v>
      </c>
      <c r="BZ289" s="6">
        <v>0</v>
      </c>
      <c r="CA289" s="6">
        <v>207.71540329531547</v>
      </c>
      <c r="CB289" s="6">
        <v>797.24344381557705</v>
      </c>
      <c r="CC289" s="6">
        <v>134.47294621721468</v>
      </c>
      <c r="CD289" s="6">
        <v>3.3831435891196153</v>
      </c>
      <c r="CE289" s="6">
        <v>35.841452108118268</v>
      </c>
      <c r="CF289" s="6">
        <v>0</v>
      </c>
      <c r="CG289" s="6">
        <v>2687.0909432179401</v>
      </c>
      <c r="CH289" s="6">
        <v>97.786419462009363</v>
      </c>
      <c r="CI289" s="6">
        <v>26475.687657427359</v>
      </c>
      <c r="CJ289" s="6">
        <v>134.29080083215092</v>
      </c>
      <c r="CK289" s="6">
        <v>48016.457230146763</v>
      </c>
      <c r="CL289" s="6">
        <v>4264.2496842268611</v>
      </c>
      <c r="CM289" s="6">
        <v>0</v>
      </c>
      <c r="CN289" s="6">
        <v>14.481935944411401</v>
      </c>
      <c r="CO289" s="6">
        <v>0</v>
      </c>
      <c r="CP289" s="6">
        <v>0</v>
      </c>
      <c r="CQ289" s="6">
        <v>41.22204044626298</v>
      </c>
      <c r="CR289" s="6">
        <v>1.9435809766145997</v>
      </c>
      <c r="CS289" s="6">
        <v>34.17914000945413</v>
      </c>
      <c r="CT289" s="6">
        <v>61.68751548020839</v>
      </c>
      <c r="CU289" s="6">
        <v>82.846423575402042</v>
      </c>
      <c r="CV289" s="6">
        <v>199.63998526204992</v>
      </c>
      <c r="CW289" s="6">
        <v>29.708680561460422</v>
      </c>
      <c r="CX289" s="6">
        <v>0</v>
      </c>
      <c r="CY289" s="6">
        <v>0</v>
      </c>
      <c r="CZ289" s="6">
        <v>0</v>
      </c>
      <c r="DA289" s="6">
        <v>0</v>
      </c>
      <c r="DB289" s="6">
        <v>42.282497766800937</v>
      </c>
      <c r="DC289" s="6">
        <v>47.425950933444156</v>
      </c>
      <c r="DD289" s="6">
        <v>0</v>
      </c>
      <c r="DE289" s="6">
        <v>12473.94476351873</v>
      </c>
      <c r="DF289" s="6">
        <v>0</v>
      </c>
      <c r="DG289" s="6">
        <v>0</v>
      </c>
      <c r="DH289" s="6">
        <v>0</v>
      </c>
      <c r="DI289" s="6">
        <v>42.995321775758079</v>
      </c>
      <c r="DJ289" s="6">
        <v>3.6355174988258319</v>
      </c>
      <c r="DK289" s="6">
        <v>129.99931425955387</v>
      </c>
      <c r="DL289" s="6">
        <v>11.289576876963007</v>
      </c>
      <c r="DM289" s="6">
        <v>0</v>
      </c>
      <c r="DN289" s="6">
        <v>0</v>
      </c>
      <c r="DO289" s="6">
        <v>0</v>
      </c>
      <c r="DP289" s="6">
        <v>0</v>
      </c>
      <c r="DQ289" s="6">
        <v>23.664793374583933</v>
      </c>
      <c r="DR289" s="6">
        <v>7.8663166169923944</v>
      </c>
      <c r="DS289" s="6">
        <v>0</v>
      </c>
      <c r="DT289" s="6">
        <v>20.276864708630047</v>
      </c>
      <c r="DU289" s="6">
        <v>34.234985904598403</v>
      </c>
      <c r="DV289" s="6">
        <v>0</v>
      </c>
      <c r="DW289" s="6">
        <v>2779.1702807258525</v>
      </c>
      <c r="DX289" s="6">
        <v>0</v>
      </c>
      <c r="DY289" s="6">
        <v>0</v>
      </c>
      <c r="DZ289" s="6">
        <v>190.08527882719957</v>
      </c>
      <c r="EA289" s="6">
        <v>565.23991627405371</v>
      </c>
      <c r="EB289" s="6">
        <v>27.627483305669507</v>
      </c>
      <c r="EC289" s="6">
        <v>2.6215488848141733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171969.66260865692</v>
      </c>
      <c r="EJ289" s="6">
        <v>0</v>
      </c>
      <c r="EK289" s="6">
        <v>0</v>
      </c>
      <c r="EL289" s="6">
        <v>36.854211161890483</v>
      </c>
      <c r="EM289" s="6">
        <v>3.4597386623658148</v>
      </c>
      <c r="EN289" s="6">
        <v>1.5637445017133789</v>
      </c>
      <c r="EO289" s="6">
        <v>0</v>
      </c>
      <c r="EP289" s="6">
        <v>57.917206302643919</v>
      </c>
      <c r="EQ289" s="6">
        <v>0</v>
      </c>
      <c r="ER289" s="6">
        <v>0.48862903220559895</v>
      </c>
      <c r="ES289" s="6">
        <v>7.8882727146079015</v>
      </c>
      <c r="ET289" s="6">
        <v>37.696411278485229</v>
      </c>
      <c r="EU289" s="6">
        <v>0</v>
      </c>
      <c r="EV289" s="6">
        <v>22.581371879187699</v>
      </c>
      <c r="EW289" s="6">
        <v>49.722952507339336</v>
      </c>
      <c r="EX289" s="6">
        <v>0</v>
      </c>
      <c r="EY289" s="6">
        <v>15.366858977863767</v>
      </c>
      <c r="EZ289" s="6">
        <v>0</v>
      </c>
      <c r="FA289" s="6">
        <v>7962.1817848888422</v>
      </c>
      <c r="FB289" s="6">
        <v>0</v>
      </c>
      <c r="FC289" s="6">
        <v>0</v>
      </c>
      <c r="FD289" s="6">
        <v>0</v>
      </c>
      <c r="FE289" s="6">
        <v>1965.3686446632828</v>
      </c>
      <c r="FF289" s="6">
        <v>0</v>
      </c>
      <c r="FG289" s="6">
        <v>640.78126712707024</v>
      </c>
      <c r="FH289" s="6">
        <v>1281.5625342541405</v>
      </c>
      <c r="FI289" s="6">
        <v>0</v>
      </c>
      <c r="FJ289" s="6">
        <v>0</v>
      </c>
      <c r="FK289" s="6">
        <v>1320.3454175535746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f t="shared" si="4"/>
        <v>335250.95530734881</v>
      </c>
    </row>
    <row r="290" spans="1:174" x14ac:dyDescent="0.25">
      <c r="A290" s="49">
        <v>48884</v>
      </c>
      <c r="B290" s="6">
        <v>164.19633626421455</v>
      </c>
      <c r="C290" s="6">
        <v>70.718910615780871</v>
      </c>
      <c r="D290" s="6">
        <v>244.9832037963015</v>
      </c>
      <c r="E290" s="6">
        <v>0</v>
      </c>
      <c r="F290" s="6">
        <v>44.941760211537698</v>
      </c>
      <c r="G290" s="6">
        <v>39.287178323847222</v>
      </c>
      <c r="H290" s="6">
        <v>467.47848865904257</v>
      </c>
      <c r="I290" s="6">
        <v>0</v>
      </c>
      <c r="J290" s="6">
        <v>448.56751211483947</v>
      </c>
      <c r="K290" s="6">
        <v>0</v>
      </c>
      <c r="L290" s="6">
        <v>0</v>
      </c>
      <c r="M290" s="6">
        <v>7.5440396604331292</v>
      </c>
      <c r="N290" s="6">
        <v>3.3612212354230646</v>
      </c>
      <c r="O290" s="6">
        <v>83.695169097649213</v>
      </c>
      <c r="P290" s="6">
        <v>16.659637362660433</v>
      </c>
      <c r="Q290" s="6">
        <v>4.106017394028842</v>
      </c>
      <c r="R290" s="6">
        <v>0</v>
      </c>
      <c r="S290" s="6">
        <v>1.052274573797237</v>
      </c>
      <c r="T290" s="6">
        <v>11.050522055852838</v>
      </c>
      <c r="U290" s="6">
        <v>87.065979143233605</v>
      </c>
      <c r="V290" s="6">
        <v>0</v>
      </c>
      <c r="W290" s="6">
        <v>0</v>
      </c>
      <c r="X290" s="6">
        <v>78.129481442986815</v>
      </c>
      <c r="Y290" s="6">
        <v>0</v>
      </c>
      <c r="Z290" s="6">
        <v>0</v>
      </c>
      <c r="AA290" s="6">
        <v>146.92689133401294</v>
      </c>
      <c r="AB290" s="6">
        <v>95.400033113636198</v>
      </c>
      <c r="AC290" s="6">
        <v>0</v>
      </c>
      <c r="AD290" s="6">
        <v>9.4724034043358021</v>
      </c>
      <c r="AE290" s="6">
        <v>0</v>
      </c>
      <c r="AF290" s="6">
        <v>0</v>
      </c>
      <c r="AG290" s="6">
        <v>61.388939148344669</v>
      </c>
      <c r="AH290" s="6">
        <v>72.575175054783017</v>
      </c>
      <c r="AI290" s="6">
        <v>446.47091858058809</v>
      </c>
      <c r="AJ290" s="6">
        <v>273.38859849196882</v>
      </c>
      <c r="AK290" s="6">
        <v>0</v>
      </c>
      <c r="AL290" s="6">
        <v>103.18615139143431</v>
      </c>
      <c r="AM290" s="6">
        <v>642.9549648113998</v>
      </c>
      <c r="AN290" s="6">
        <v>0</v>
      </c>
      <c r="AO290" s="6">
        <v>0</v>
      </c>
      <c r="AP290" s="6">
        <v>0</v>
      </c>
      <c r="AQ290" s="6">
        <v>0</v>
      </c>
      <c r="AR290" s="6">
        <v>6.7704950632672682</v>
      </c>
      <c r="AS290" s="6">
        <v>932.6090806818529</v>
      </c>
      <c r="AT290" s="6">
        <v>392.80508046440406</v>
      </c>
      <c r="AU290" s="6">
        <v>638.8055592579725</v>
      </c>
      <c r="AV290" s="6">
        <v>537.92346484272662</v>
      </c>
      <c r="AW290" s="6">
        <v>153.51945368722014</v>
      </c>
      <c r="AX290" s="6">
        <v>0</v>
      </c>
      <c r="AY290" s="6">
        <v>148.79310294232147</v>
      </c>
      <c r="AZ290" s="6">
        <v>18654.152659985935</v>
      </c>
      <c r="BA290" s="6">
        <v>0</v>
      </c>
      <c r="BB290" s="6">
        <v>0</v>
      </c>
      <c r="BC290" s="6">
        <v>3164.9331141444077</v>
      </c>
      <c r="BD290" s="6">
        <v>0</v>
      </c>
      <c r="BE290" s="6">
        <v>215.32296307820496</v>
      </c>
      <c r="BF290" s="6">
        <v>448.6645729413566</v>
      </c>
      <c r="BG290" s="6">
        <v>6.7939932562903937</v>
      </c>
      <c r="BH290" s="6">
        <v>1.5396445105671093</v>
      </c>
      <c r="BI290" s="6">
        <v>11.269787634217012</v>
      </c>
      <c r="BJ290" s="6">
        <v>0</v>
      </c>
      <c r="BK290" s="6">
        <v>2.6713615350535216</v>
      </c>
      <c r="BL290" s="6">
        <v>1.2042763399094794</v>
      </c>
      <c r="BM290" s="6">
        <v>7.0990092936968718</v>
      </c>
      <c r="BN290" s="6">
        <v>3.7230276898958268</v>
      </c>
      <c r="BO290" s="6">
        <v>0</v>
      </c>
      <c r="BP290" s="6">
        <v>0</v>
      </c>
      <c r="BQ290" s="6">
        <v>174.67525305998564</v>
      </c>
      <c r="BR290" s="6">
        <v>522.62476755028126</v>
      </c>
      <c r="BS290" s="6">
        <v>75.673822010196915</v>
      </c>
      <c r="BT290" s="6">
        <v>38.234259003878982</v>
      </c>
      <c r="BU290" s="6">
        <v>0</v>
      </c>
      <c r="BV290" s="6">
        <v>1574.8853829572195</v>
      </c>
      <c r="BW290" s="6">
        <v>79.396511987983615</v>
      </c>
      <c r="BX290" s="6">
        <v>4529.7015331159928</v>
      </c>
      <c r="BY290" s="6">
        <v>15108.385981024363</v>
      </c>
      <c r="BZ290" s="6">
        <v>0</v>
      </c>
      <c r="CA290" s="6">
        <v>209.37623008725063</v>
      </c>
      <c r="CB290" s="6">
        <v>805.68440297992288</v>
      </c>
      <c r="CC290" s="6">
        <v>135.40047562075722</v>
      </c>
      <c r="CD290" s="6">
        <v>3.4086502903620222</v>
      </c>
      <c r="CE290" s="6">
        <v>36.11167333489562</v>
      </c>
      <c r="CF290" s="6">
        <v>0</v>
      </c>
      <c r="CG290" s="6">
        <v>2708.5864945099452</v>
      </c>
      <c r="CH290" s="6">
        <v>98.114004215806588</v>
      </c>
      <c r="CI290" s="6">
        <v>27018.077044700956</v>
      </c>
      <c r="CJ290" s="6">
        <v>134.94486397625838</v>
      </c>
      <c r="CK290" s="6">
        <v>49020.922731713887</v>
      </c>
      <c r="CL290" s="6">
        <v>4361.7203204508751</v>
      </c>
      <c r="CM290" s="6">
        <v>0</v>
      </c>
      <c r="CN290" s="6">
        <v>14.590311220796117</v>
      </c>
      <c r="CO290" s="6">
        <v>0</v>
      </c>
      <c r="CP290" s="6">
        <v>0</v>
      </c>
      <c r="CQ290" s="6">
        <v>41.532827807948344</v>
      </c>
      <c r="CR290" s="6">
        <v>1.9500919778273669</v>
      </c>
      <c r="CS290" s="6">
        <v>34.293640215378417</v>
      </c>
      <c r="CT290" s="6">
        <v>62.151774880037905</v>
      </c>
      <c r="CU290" s="6">
        <v>83.262614751281703</v>
      </c>
      <c r="CV290" s="6">
        <v>200.64290604767911</v>
      </c>
      <c r="CW290" s="6">
        <v>29.857926481357659</v>
      </c>
      <c r="CX290" s="6">
        <v>0</v>
      </c>
      <c r="CY290" s="6">
        <v>0</v>
      </c>
      <c r="CZ290" s="6">
        <v>0</v>
      </c>
      <c r="DA290" s="6">
        <v>0</v>
      </c>
      <c r="DB290" s="6">
        <v>42.353496224445081</v>
      </c>
      <c r="DC290" s="6">
        <v>47.584827989640786</v>
      </c>
      <c r="DD290" s="6">
        <v>0</v>
      </c>
      <c r="DE290" s="6">
        <v>12710.689677644103</v>
      </c>
      <c r="DF290" s="6">
        <v>0</v>
      </c>
      <c r="DG290" s="6">
        <v>0</v>
      </c>
      <c r="DH290" s="6">
        <v>0</v>
      </c>
      <c r="DI290" s="6">
        <v>43.319478524789474</v>
      </c>
      <c r="DJ290" s="6">
        <v>3.6537810549030643</v>
      </c>
      <c r="DK290" s="6">
        <v>130.65238490678576</v>
      </c>
      <c r="DL290" s="6">
        <v>11.308533716980838</v>
      </c>
      <c r="DM290" s="6">
        <v>0</v>
      </c>
      <c r="DN290" s="6">
        <v>0</v>
      </c>
      <c r="DO290" s="6">
        <v>0</v>
      </c>
      <c r="DP290" s="6">
        <v>0</v>
      </c>
      <c r="DQ290" s="6">
        <v>23.744070492551096</v>
      </c>
      <c r="DR290" s="6">
        <v>7.892668797657624</v>
      </c>
      <c r="DS290" s="6">
        <v>0</v>
      </c>
      <c r="DT290" s="6">
        <v>20.429739074329177</v>
      </c>
      <c r="DU290" s="6">
        <v>34.349673194413398</v>
      </c>
      <c r="DV290" s="6">
        <v>0</v>
      </c>
      <c r="DW290" s="6">
        <v>2825.5371521227694</v>
      </c>
      <c r="DX290" s="6">
        <v>0</v>
      </c>
      <c r="DY290" s="6">
        <v>0</v>
      </c>
      <c r="DZ290" s="6">
        <v>190.72206499451883</v>
      </c>
      <c r="EA290" s="6">
        <v>568.70167681111366</v>
      </c>
      <c r="EB290" s="6">
        <v>27.72003544498002</v>
      </c>
      <c r="EC290" s="6">
        <v>2.6303310802429865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175014.52244990226</v>
      </c>
      <c r="EJ290" s="6">
        <v>0</v>
      </c>
      <c r="EK290" s="6">
        <v>0</v>
      </c>
      <c r="EL290" s="6">
        <v>36.977672862976178</v>
      </c>
      <c r="EM290" s="6">
        <v>3.4713287956803316</v>
      </c>
      <c r="EN290" s="6">
        <v>1.5689830497695798</v>
      </c>
      <c r="EO290" s="6">
        <v>0</v>
      </c>
      <c r="EP290" s="6">
        <v>58.070907952814508</v>
      </c>
      <c r="EQ290" s="6">
        <v>0</v>
      </c>
      <c r="ER290" s="6">
        <v>0.4894495113513222</v>
      </c>
      <c r="ES290" s="6">
        <v>8.0042474798295977</v>
      </c>
      <c r="ET290" s="6">
        <v>37.980617690380818</v>
      </c>
      <c r="EU290" s="6">
        <v>0</v>
      </c>
      <c r="EV290" s="6">
        <v>22.65701953239093</v>
      </c>
      <c r="EW290" s="6">
        <v>49.88952452464811</v>
      </c>
      <c r="EX290" s="6">
        <v>0</v>
      </c>
      <c r="EY290" s="6">
        <v>15.482715095305291</v>
      </c>
      <c r="EZ290" s="6">
        <v>0</v>
      </c>
      <c r="FA290" s="6">
        <v>8085.4434057335657</v>
      </c>
      <c r="FB290" s="6">
        <v>0</v>
      </c>
      <c r="FC290" s="6">
        <v>0</v>
      </c>
      <c r="FD290" s="6">
        <v>0</v>
      </c>
      <c r="FE290" s="6">
        <v>1965.2934801320139</v>
      </c>
      <c r="FF290" s="6">
        <v>0</v>
      </c>
      <c r="FG290" s="6">
        <v>641.05644541558024</v>
      </c>
      <c r="FH290" s="6">
        <v>1282.1128908311605</v>
      </c>
      <c r="FI290" s="6">
        <v>0</v>
      </c>
      <c r="FJ290" s="6">
        <v>0</v>
      </c>
      <c r="FK290" s="6">
        <v>1321.6657631608989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f t="shared" si="4"/>
        <v>341293.3854443492</v>
      </c>
    </row>
    <row r="291" spans="1:174" x14ac:dyDescent="0.25">
      <c r="A291" s="49">
        <v>48914</v>
      </c>
      <c r="B291" s="6">
        <v>163.91882317000116</v>
      </c>
      <c r="C291" s="6">
        <v>70.597204172436363</v>
      </c>
      <c r="D291" s="6">
        <v>244.5615904802369</v>
      </c>
      <c r="E291" s="6">
        <v>0</v>
      </c>
      <c r="F291" s="6">
        <v>44.864942751472974</v>
      </c>
      <c r="G291" s="6">
        <v>39.154254034208222</v>
      </c>
      <c r="H291" s="6">
        <v>468.68111787498242</v>
      </c>
      <c r="I291" s="6">
        <v>0</v>
      </c>
      <c r="J291" s="6">
        <v>447.79553251243868</v>
      </c>
      <c r="K291" s="6">
        <v>0</v>
      </c>
      <c r="L291" s="6">
        <v>0</v>
      </c>
      <c r="M291" s="6">
        <v>7.5436186800836076</v>
      </c>
      <c r="N291" s="6">
        <v>3.3554366117871055</v>
      </c>
      <c r="O291" s="6">
        <v>83.690498652751515</v>
      </c>
      <c r="P291" s="6">
        <v>16.786261217791814</v>
      </c>
      <c r="Q291" s="6">
        <v>4.1160655777261637</v>
      </c>
      <c r="R291" s="6">
        <v>0</v>
      </c>
      <c r="S291" s="6">
        <v>1.0548496842273367</v>
      </c>
      <c r="T291" s="6">
        <v>11.031504232687764</v>
      </c>
      <c r="U291" s="6">
        <v>86.916139580299728</v>
      </c>
      <c r="V291" s="6">
        <v>0</v>
      </c>
      <c r="W291" s="6">
        <v>0</v>
      </c>
      <c r="X291" s="6">
        <v>77.865138055048263</v>
      </c>
      <c r="Y291" s="6">
        <v>0</v>
      </c>
      <c r="Z291" s="6">
        <v>0</v>
      </c>
      <c r="AA291" s="6">
        <v>147.28861614974608</v>
      </c>
      <c r="AB291" s="6">
        <v>95.377623909886751</v>
      </c>
      <c r="AC291" s="6">
        <v>0</v>
      </c>
      <c r="AD291" s="6">
        <v>9.4955841267556114</v>
      </c>
      <c r="AE291" s="6">
        <v>0</v>
      </c>
      <c r="AF291" s="6">
        <v>0</v>
      </c>
      <c r="AG291" s="6">
        <v>61.53915062383728</v>
      </c>
      <c r="AH291" s="6">
        <v>72.752779926081445</v>
      </c>
      <c r="AI291" s="6">
        <v>446.82503615876794</v>
      </c>
      <c r="AJ291" s="6">
        <v>274.05763093747078</v>
      </c>
      <c r="AK291" s="6">
        <v>0</v>
      </c>
      <c r="AL291" s="6">
        <v>103.00856919483503</v>
      </c>
      <c r="AM291" s="6">
        <v>647.90799711764885</v>
      </c>
      <c r="AN291" s="6">
        <v>0</v>
      </c>
      <c r="AO291" s="6">
        <v>0</v>
      </c>
      <c r="AP291" s="6">
        <v>0</v>
      </c>
      <c r="AQ291" s="6">
        <v>0</v>
      </c>
      <c r="AR291" s="6">
        <v>6.7701172490581083</v>
      </c>
      <c r="AS291" s="6">
        <v>937.72937298468037</v>
      </c>
      <c r="AT291" s="6">
        <v>394.01739938078555</v>
      </c>
      <c r="AU291" s="6">
        <v>638.45160254388429</v>
      </c>
      <c r="AV291" s="6">
        <v>536.99770465881704</v>
      </c>
      <c r="AW291" s="6">
        <v>153.57039339088288</v>
      </c>
      <c r="AX291" s="6">
        <v>0</v>
      </c>
      <c r="AY291" s="6">
        <v>148.53703169920391</v>
      </c>
      <c r="AZ291" s="6">
        <v>18944.906840439471</v>
      </c>
      <c r="BA291" s="6">
        <v>0</v>
      </c>
      <c r="BB291" s="6">
        <v>0</v>
      </c>
      <c r="BC291" s="6">
        <v>3222.1968239726734</v>
      </c>
      <c r="BD291" s="6">
        <v>0</v>
      </c>
      <c r="BE291" s="6">
        <v>216.52322655223526</v>
      </c>
      <c r="BF291" s="6">
        <v>450.01869391172482</v>
      </c>
      <c r="BG291" s="6">
        <v>6.7823008709279833</v>
      </c>
      <c r="BH291" s="6">
        <v>1.5369947998212232</v>
      </c>
      <c r="BI291" s="6">
        <v>11.231657420249689</v>
      </c>
      <c r="BJ291" s="6">
        <v>0</v>
      </c>
      <c r="BK291" s="6">
        <v>2.6623232470021652</v>
      </c>
      <c r="BL291" s="6">
        <v>1.2002017897931032</v>
      </c>
      <c r="BM291" s="6">
        <v>7.116381881926964</v>
      </c>
      <c r="BN291" s="6">
        <v>3.7166204014539548</v>
      </c>
      <c r="BO291" s="6">
        <v>0</v>
      </c>
      <c r="BP291" s="6">
        <v>0</v>
      </c>
      <c r="BQ291" s="6">
        <v>175.5767654724992</v>
      </c>
      <c r="BR291" s="6">
        <v>523.90372698107967</v>
      </c>
      <c r="BS291" s="6">
        <v>75.417787103539652</v>
      </c>
      <c r="BT291" s="6">
        <v>38.168458277641044</v>
      </c>
      <c r="BU291" s="6">
        <v>0</v>
      </c>
      <c r="BV291" s="6">
        <v>1587.4523297267833</v>
      </c>
      <c r="BW291" s="6">
        <v>79.259871491065937</v>
      </c>
      <c r="BX291" s="6">
        <v>4594.3959002386073</v>
      </c>
      <c r="BY291" s="6">
        <v>15383.266694346567</v>
      </c>
      <c r="BZ291" s="6">
        <v>0</v>
      </c>
      <c r="CA291" s="6">
        <v>209.93499642798423</v>
      </c>
      <c r="CB291" s="6">
        <v>811.21183067308812</v>
      </c>
      <c r="CC291" s="6">
        <v>136.43799844111999</v>
      </c>
      <c r="CD291" s="6">
        <v>3.4169918878251244</v>
      </c>
      <c r="CE291" s="6">
        <v>36.200045275992203</v>
      </c>
      <c r="CF291" s="6">
        <v>0</v>
      </c>
      <c r="CG291" s="6">
        <v>2716.2537442580351</v>
      </c>
      <c r="CH291" s="6">
        <v>97.945151126987554</v>
      </c>
      <c r="CI291" s="6">
        <v>27455.437221733959</v>
      </c>
      <c r="CJ291" s="6">
        <v>134.87937371128231</v>
      </c>
      <c r="CK291" s="6">
        <v>49845.535208983754</v>
      </c>
      <c r="CL291" s="6">
        <v>4443.6933679325939</v>
      </c>
      <c r="CM291" s="6">
        <v>0</v>
      </c>
      <c r="CN291" s="6">
        <v>14.625668422473334</v>
      </c>
      <c r="CO291" s="6">
        <v>0</v>
      </c>
      <c r="CP291" s="6">
        <v>0</v>
      </c>
      <c r="CQ291" s="6">
        <v>41.634466316321529</v>
      </c>
      <c r="CR291" s="6">
        <v>1.9467358916440618</v>
      </c>
      <c r="CS291" s="6">
        <v>34.234621249395957</v>
      </c>
      <c r="CT291" s="6">
        <v>62.300888935341177</v>
      </c>
      <c r="CU291" s="6">
        <v>83.257968444231679</v>
      </c>
      <c r="CV291" s="6">
        <v>200.63170956349833</v>
      </c>
      <c r="CW291" s="6">
        <v>29.856260318281659</v>
      </c>
      <c r="CX291" s="6">
        <v>0</v>
      </c>
      <c r="CY291" s="6">
        <v>0</v>
      </c>
      <c r="CZ291" s="6">
        <v>0</v>
      </c>
      <c r="DA291" s="6">
        <v>0</v>
      </c>
      <c r="DB291" s="6">
        <v>42.210197350879909</v>
      </c>
      <c r="DC291" s="6">
        <v>47.502935040196988</v>
      </c>
      <c r="DD291" s="6">
        <v>0</v>
      </c>
      <c r="DE291" s="6">
        <v>12900.053093820483</v>
      </c>
      <c r="DF291" s="6">
        <v>0</v>
      </c>
      <c r="DG291" s="6">
        <v>0</v>
      </c>
      <c r="DH291" s="6">
        <v>0</v>
      </c>
      <c r="DI291" s="6">
        <v>43.425489297788708</v>
      </c>
      <c r="DJ291" s="6">
        <v>3.6535771628114531</v>
      </c>
      <c r="DK291" s="6">
        <v>130.64509410647989</v>
      </c>
      <c r="DL291" s="6">
        <v>11.270272409467291</v>
      </c>
      <c r="DM291" s="6">
        <v>0</v>
      </c>
      <c r="DN291" s="6">
        <v>0</v>
      </c>
      <c r="DO291" s="6">
        <v>0</v>
      </c>
      <c r="DP291" s="6">
        <v>0</v>
      </c>
      <c r="DQ291" s="6">
        <v>23.703207216448465</v>
      </c>
      <c r="DR291" s="6">
        <v>7.8790856041455219</v>
      </c>
      <c r="DS291" s="6">
        <v>0</v>
      </c>
      <c r="DT291" s="6">
        <v>20.479734422962068</v>
      </c>
      <c r="DU291" s="6">
        <v>34.290557796309336</v>
      </c>
      <c r="DV291" s="6">
        <v>0</v>
      </c>
      <c r="DW291" s="6">
        <v>2860.9597723749362</v>
      </c>
      <c r="DX291" s="6">
        <v>0</v>
      </c>
      <c r="DY291" s="6">
        <v>0</v>
      </c>
      <c r="DZ291" s="6">
        <v>190.39383448310852</v>
      </c>
      <c r="EA291" s="6">
        <v>569.75044855112901</v>
      </c>
      <c r="EB291" s="6">
        <v>27.672329578274571</v>
      </c>
      <c r="EC291" s="6">
        <v>2.6258043102771125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177423.31892508117</v>
      </c>
      <c r="EJ291" s="6">
        <v>0</v>
      </c>
      <c r="EK291" s="6">
        <v>0</v>
      </c>
      <c r="EL291" s="6">
        <v>36.914034707239303</v>
      </c>
      <c r="EM291" s="6">
        <v>3.4653546781815914</v>
      </c>
      <c r="EN291" s="6">
        <v>1.5662828477303727</v>
      </c>
      <c r="EO291" s="6">
        <v>0</v>
      </c>
      <c r="EP291" s="6">
        <v>57.99260691847563</v>
      </c>
      <c r="EQ291" s="6">
        <v>0</v>
      </c>
      <c r="ER291" s="6">
        <v>0.4877935072454983</v>
      </c>
      <c r="ES291" s="6">
        <v>8.0379339080817722</v>
      </c>
      <c r="ET291" s="6">
        <v>38.073563283851904</v>
      </c>
      <c r="EU291" s="6">
        <v>0</v>
      </c>
      <c r="EV291" s="6">
        <v>22.61802705866554</v>
      </c>
      <c r="EW291" s="6">
        <v>49.803665218598674</v>
      </c>
      <c r="EX291" s="6">
        <v>0</v>
      </c>
      <c r="EY291" s="6">
        <v>15.520604161639291</v>
      </c>
      <c r="EZ291" s="6">
        <v>0</v>
      </c>
      <c r="FA291" s="6">
        <v>8176.8731800338555</v>
      </c>
      <c r="FB291" s="6">
        <v>0</v>
      </c>
      <c r="FC291" s="6">
        <v>0</v>
      </c>
      <c r="FD291" s="6">
        <v>0</v>
      </c>
      <c r="FE291" s="6">
        <v>1965.250463973035</v>
      </c>
      <c r="FF291" s="6">
        <v>0</v>
      </c>
      <c r="FG291" s="6">
        <v>641.33060489919183</v>
      </c>
      <c r="FH291" s="6">
        <v>1282.6612097983837</v>
      </c>
      <c r="FI291" s="6">
        <v>0</v>
      </c>
      <c r="FJ291" s="6">
        <v>0</v>
      </c>
      <c r="FK291" s="6">
        <v>1322.9874289465984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f t="shared" si="4"/>
        <v>346094.44454840699</v>
      </c>
    </row>
    <row r="292" spans="1:174" x14ac:dyDescent="0.25">
      <c r="A292" s="49">
        <v>48945</v>
      </c>
      <c r="B292" s="6">
        <v>163.11120315796015</v>
      </c>
      <c r="C292" s="6">
        <v>70.24761710576503</v>
      </c>
      <c r="D292" s="6">
        <v>243.35055712504013</v>
      </c>
      <c r="E292" s="6">
        <v>0</v>
      </c>
      <c r="F292" s="6">
        <v>44.643039193162259</v>
      </c>
      <c r="G292" s="6">
        <v>38.895488009439831</v>
      </c>
      <c r="H292" s="6">
        <v>468.32624770435694</v>
      </c>
      <c r="I292" s="6">
        <v>0</v>
      </c>
      <c r="J292" s="6">
        <v>445.57811429432917</v>
      </c>
      <c r="K292" s="6">
        <v>0</v>
      </c>
      <c r="L292" s="6">
        <v>0</v>
      </c>
      <c r="M292" s="6">
        <v>7.5187846505327114</v>
      </c>
      <c r="N292" s="6">
        <v>3.3388209786856704</v>
      </c>
      <c r="O292" s="6">
        <v>83.414984684613231</v>
      </c>
      <c r="P292" s="6">
        <v>16.785373926938842</v>
      </c>
      <c r="Q292" s="6">
        <v>4.1127843706593197</v>
      </c>
      <c r="R292" s="6">
        <v>0</v>
      </c>
      <c r="S292" s="6">
        <v>1.0540087889177301</v>
      </c>
      <c r="T292" s="6">
        <v>10.976877831389229</v>
      </c>
      <c r="U292" s="6">
        <v>86.485743523707185</v>
      </c>
      <c r="V292" s="6">
        <v>0</v>
      </c>
      <c r="W292" s="6">
        <v>0</v>
      </c>
      <c r="X292" s="6">
        <v>77.350536187651073</v>
      </c>
      <c r="Y292" s="6">
        <v>0</v>
      </c>
      <c r="Z292" s="6">
        <v>0</v>
      </c>
      <c r="AA292" s="6">
        <v>147.17212926127871</v>
      </c>
      <c r="AB292" s="6">
        <v>94.931968635723223</v>
      </c>
      <c r="AC292" s="6">
        <v>0</v>
      </c>
      <c r="AD292" s="6">
        <v>9.4880145248743588</v>
      </c>
      <c r="AE292" s="6">
        <v>0</v>
      </c>
      <c r="AF292" s="6">
        <v>0</v>
      </c>
      <c r="AG292" s="6">
        <v>61.490082335607518</v>
      </c>
      <c r="AH292" s="6">
        <v>72.694783538240159</v>
      </c>
      <c r="AI292" s="6">
        <v>445.61020406071225</v>
      </c>
      <c r="AJ292" s="6">
        <v>273.83916021139186</v>
      </c>
      <c r="AK292" s="6">
        <v>0</v>
      </c>
      <c r="AL292" s="6">
        <v>102.49848577200035</v>
      </c>
      <c r="AM292" s="6">
        <v>649.71551497013979</v>
      </c>
      <c r="AN292" s="6">
        <v>0</v>
      </c>
      <c r="AO292" s="6">
        <v>0</v>
      </c>
      <c r="AP292" s="6">
        <v>0</v>
      </c>
      <c r="AQ292" s="6">
        <v>0</v>
      </c>
      <c r="AR292" s="6">
        <v>6.7478296310121371</v>
      </c>
      <c r="AS292" s="6">
        <v>937.55504016722409</v>
      </c>
      <c r="AT292" s="6">
        <v>394.01477934881189</v>
      </c>
      <c r="AU292" s="6">
        <v>636.02800030567334</v>
      </c>
      <c r="AV292" s="6">
        <v>534.33857028399973</v>
      </c>
      <c r="AW292" s="6">
        <v>152.97246608592766</v>
      </c>
      <c r="AX292" s="6">
        <v>0</v>
      </c>
      <c r="AY292" s="6">
        <v>147.80149796507814</v>
      </c>
      <c r="AZ292" s="6">
        <v>19099.55876148415</v>
      </c>
      <c r="BA292" s="6">
        <v>0</v>
      </c>
      <c r="BB292" s="6">
        <v>0</v>
      </c>
      <c r="BC292" s="6">
        <v>3256.9622339669272</v>
      </c>
      <c r="BD292" s="6">
        <v>0</v>
      </c>
      <c r="BE292" s="6">
        <v>216.55528460683115</v>
      </c>
      <c r="BF292" s="6">
        <v>449.96743443868326</v>
      </c>
      <c r="BG292" s="6">
        <v>6.74871590542483</v>
      </c>
      <c r="BH292" s="6">
        <v>1.5293838255644208</v>
      </c>
      <c r="BI292" s="6">
        <v>11.15742867004392</v>
      </c>
      <c r="BJ292" s="6">
        <v>0</v>
      </c>
      <c r="BK292" s="6">
        <v>2.6447282545736703</v>
      </c>
      <c r="BL292" s="6">
        <v>1.192269792268815</v>
      </c>
      <c r="BM292" s="6">
        <v>7.1107089104739121</v>
      </c>
      <c r="BN292" s="6">
        <v>3.6982162388627327</v>
      </c>
      <c r="BO292" s="6">
        <v>0</v>
      </c>
      <c r="BP292" s="6">
        <v>0</v>
      </c>
      <c r="BQ292" s="6">
        <v>175.70345590684121</v>
      </c>
      <c r="BR292" s="6">
        <v>523.48608625625297</v>
      </c>
      <c r="BS292" s="6">
        <v>74.919359501048149</v>
      </c>
      <c r="BT292" s="6">
        <v>37.979453634680148</v>
      </c>
      <c r="BU292" s="6">
        <v>0</v>
      </c>
      <c r="BV292" s="6">
        <v>1588.9107765573158</v>
      </c>
      <c r="BW292" s="6">
        <v>78.867388158275148</v>
      </c>
      <c r="BX292" s="6">
        <v>4630.7900713377639</v>
      </c>
      <c r="BY292" s="6">
        <v>15549.224749007359</v>
      </c>
      <c r="BZ292" s="6">
        <v>0</v>
      </c>
      <c r="CA292" s="6">
        <v>209.78303399566457</v>
      </c>
      <c r="CB292" s="6">
        <v>814.57291394604999</v>
      </c>
      <c r="CC292" s="6">
        <v>137.14049832321564</v>
      </c>
      <c r="CD292" s="6">
        <v>3.4142679618531111</v>
      </c>
      <c r="CE292" s="6">
        <v>36.171187658897281</v>
      </c>
      <c r="CF292" s="6">
        <v>0</v>
      </c>
      <c r="CG292" s="6">
        <v>2714.9960446595992</v>
      </c>
      <c r="CH292" s="6">
        <v>97.460141012514313</v>
      </c>
      <c r="CI292" s="6">
        <v>27692.023255746019</v>
      </c>
      <c r="CJ292" s="6">
        <v>134.57280768465239</v>
      </c>
      <c r="CK292" s="6">
        <v>50347.262725932793</v>
      </c>
      <c r="CL292" s="6">
        <v>4492.0056949810123</v>
      </c>
      <c r="CM292" s="6">
        <v>0</v>
      </c>
      <c r="CN292" s="6">
        <v>14.614601016707805</v>
      </c>
      <c r="CO292" s="6">
        <v>0</v>
      </c>
      <c r="CP292" s="6">
        <v>0</v>
      </c>
      <c r="CQ292" s="6">
        <v>41.601276537752256</v>
      </c>
      <c r="CR292" s="6">
        <v>1.9370959392136311</v>
      </c>
      <c r="CS292" s="6">
        <v>34.065096394106376</v>
      </c>
      <c r="CT292" s="6">
        <v>62.132507853498552</v>
      </c>
      <c r="CU292" s="6">
        <v>82.983878390587989</v>
      </c>
      <c r="CV292" s="6">
        <v>199.97121835689728</v>
      </c>
      <c r="CW292" s="6">
        <v>29.757971780317636</v>
      </c>
      <c r="CX292" s="6">
        <v>0</v>
      </c>
      <c r="CY292" s="6">
        <v>0</v>
      </c>
      <c r="CZ292" s="6">
        <v>0</v>
      </c>
      <c r="DA292" s="6">
        <v>0</v>
      </c>
      <c r="DB292" s="6">
        <v>41.931234943279577</v>
      </c>
      <c r="DC292" s="6">
        <v>47.267707428655584</v>
      </c>
      <c r="DD292" s="6">
        <v>0</v>
      </c>
      <c r="DE292" s="6">
        <v>13017.937235870571</v>
      </c>
      <c r="DF292" s="6">
        <v>0</v>
      </c>
      <c r="DG292" s="6">
        <v>0</v>
      </c>
      <c r="DH292" s="6">
        <v>0</v>
      </c>
      <c r="DI292" s="6">
        <v>43.390871768093334</v>
      </c>
      <c r="DJ292" s="6">
        <v>3.6415493752103503</v>
      </c>
      <c r="DK292" s="6">
        <v>130.21500289093555</v>
      </c>
      <c r="DL292" s="6">
        <v>11.19578845717677</v>
      </c>
      <c r="DM292" s="6">
        <v>0</v>
      </c>
      <c r="DN292" s="6">
        <v>0</v>
      </c>
      <c r="DO292" s="6">
        <v>0</v>
      </c>
      <c r="DP292" s="6">
        <v>0</v>
      </c>
      <c r="DQ292" s="6">
        <v>23.585832388668301</v>
      </c>
      <c r="DR292" s="6">
        <v>7.8400695204819577</v>
      </c>
      <c r="DS292" s="6">
        <v>0</v>
      </c>
      <c r="DT292" s="6">
        <v>20.463408577795914</v>
      </c>
      <c r="DU292" s="6">
        <v>34.120755951391274</v>
      </c>
      <c r="DV292" s="6">
        <v>0</v>
      </c>
      <c r="DW292" s="6">
        <v>2881.8271364648963</v>
      </c>
      <c r="DX292" s="6">
        <v>0</v>
      </c>
      <c r="DY292" s="6">
        <v>0</v>
      </c>
      <c r="DZ292" s="6">
        <v>189.45103196154287</v>
      </c>
      <c r="EA292" s="6">
        <v>568.81455033662303</v>
      </c>
      <c r="EB292" s="6">
        <v>27.53530023499345</v>
      </c>
      <c r="EC292" s="6">
        <v>2.6128017100007521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178879.08519600856</v>
      </c>
      <c r="EJ292" s="6">
        <v>0</v>
      </c>
      <c r="EK292" s="6">
        <v>0</v>
      </c>
      <c r="EL292" s="6">
        <v>36.731241786987276</v>
      </c>
      <c r="EM292" s="6">
        <v>3.448194746834135</v>
      </c>
      <c r="EN292" s="6">
        <v>1.5585268433285795</v>
      </c>
      <c r="EO292" s="6">
        <v>0</v>
      </c>
      <c r="EP292" s="6">
        <v>57.785248053431836</v>
      </c>
      <c r="EQ292" s="6">
        <v>0</v>
      </c>
      <c r="ER292" s="6">
        <v>0.48456973527253511</v>
      </c>
      <c r="ES292" s="6">
        <v>7.9487947239950678</v>
      </c>
      <c r="ET292" s="6">
        <v>38.043212153009172</v>
      </c>
      <c r="EU292" s="6">
        <v>0</v>
      </c>
      <c r="EV292" s="6">
        <v>22.506025884879406</v>
      </c>
      <c r="EW292" s="6">
        <v>49.557044726507719</v>
      </c>
      <c r="EX292" s="6">
        <v>0</v>
      </c>
      <c r="EY292" s="6">
        <v>15.508231590042662</v>
      </c>
      <c r="EZ292" s="6">
        <v>0</v>
      </c>
      <c r="FA292" s="6">
        <v>8225.3131194718735</v>
      </c>
      <c r="FB292" s="6">
        <v>0</v>
      </c>
      <c r="FC292" s="6">
        <v>0</v>
      </c>
      <c r="FD292" s="6">
        <v>0</v>
      </c>
      <c r="FE292" s="6">
        <v>1966.1700983504122</v>
      </c>
      <c r="FF292" s="6">
        <v>0</v>
      </c>
      <c r="FG292" s="6">
        <v>642.04134518372587</v>
      </c>
      <c r="FH292" s="6">
        <v>1284.0826903674517</v>
      </c>
      <c r="FI292" s="6">
        <v>0</v>
      </c>
      <c r="FJ292" s="6">
        <v>0</v>
      </c>
      <c r="FK292" s="6">
        <v>1324.3104162533066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f t="shared" si="4"/>
        <v>348901.96566701552</v>
      </c>
    </row>
    <row r="293" spans="1:174" x14ac:dyDescent="0.25">
      <c r="A293" s="49">
        <v>48976</v>
      </c>
      <c r="B293" s="6">
        <v>161.21190181168419</v>
      </c>
      <c r="C293" s="6">
        <v>69.427967881979498</v>
      </c>
      <c r="D293" s="6">
        <v>240.51114272960223</v>
      </c>
      <c r="E293" s="6">
        <v>0</v>
      </c>
      <c r="F293" s="6">
        <v>44.122350820765341</v>
      </c>
      <c r="G293" s="6">
        <v>38.37763937598212</v>
      </c>
      <c r="H293" s="6">
        <v>464.80561452795985</v>
      </c>
      <c r="I293" s="6">
        <v>0</v>
      </c>
      <c r="J293" s="6">
        <v>440.37910868297456</v>
      </c>
      <c r="K293" s="6">
        <v>0</v>
      </c>
      <c r="L293" s="6">
        <v>0</v>
      </c>
      <c r="M293" s="6">
        <v>7.4434508873918519</v>
      </c>
      <c r="N293" s="6">
        <v>3.2998636142042792</v>
      </c>
      <c r="O293" s="6">
        <v>82.579216007798749</v>
      </c>
      <c r="P293" s="6">
        <v>16.652440491383793</v>
      </c>
      <c r="Q293" s="6">
        <v>4.0817683864380436</v>
      </c>
      <c r="R293" s="6">
        <v>0</v>
      </c>
      <c r="S293" s="6">
        <v>1.0460601300482357</v>
      </c>
      <c r="T293" s="6">
        <v>10.848799616571771</v>
      </c>
      <c r="U293" s="6">
        <v>85.47662783454453</v>
      </c>
      <c r="V293" s="6">
        <v>0</v>
      </c>
      <c r="W293" s="6">
        <v>0</v>
      </c>
      <c r="X293" s="6">
        <v>76.320702869908047</v>
      </c>
      <c r="Y293" s="6">
        <v>0</v>
      </c>
      <c r="Z293" s="6">
        <v>0</v>
      </c>
      <c r="AA293" s="6">
        <v>146.0620710121984</v>
      </c>
      <c r="AB293" s="6">
        <v>93.797323570598863</v>
      </c>
      <c r="AC293" s="6">
        <v>0</v>
      </c>
      <c r="AD293" s="6">
        <v>9.416461999316704</v>
      </c>
      <c r="AE293" s="6">
        <v>0</v>
      </c>
      <c r="AF293" s="6">
        <v>0</v>
      </c>
      <c r="AG293" s="6">
        <v>61.026357737861872</v>
      </c>
      <c r="AH293" s="6">
        <v>72.146566064142533</v>
      </c>
      <c r="AI293" s="6">
        <v>441.25067003744653</v>
      </c>
      <c r="AJ293" s="6">
        <v>271.77404074320964</v>
      </c>
      <c r="AK293" s="6">
        <v>0</v>
      </c>
      <c r="AL293" s="6">
        <v>101.30253340003989</v>
      </c>
      <c r="AM293" s="6">
        <v>646.65420978705288</v>
      </c>
      <c r="AN293" s="6">
        <v>0</v>
      </c>
      <c r="AO293" s="6">
        <v>0</v>
      </c>
      <c r="AP293" s="6">
        <v>0</v>
      </c>
      <c r="AQ293" s="6">
        <v>0</v>
      </c>
      <c r="AR293" s="6">
        <v>6.6802203799476709</v>
      </c>
      <c r="AS293" s="6">
        <v>931.53766135490719</v>
      </c>
      <c r="AT293" s="6">
        <v>391.11123557359656</v>
      </c>
      <c r="AU293" s="6">
        <v>629.31127537250438</v>
      </c>
      <c r="AV293" s="6">
        <v>528.10390763754253</v>
      </c>
      <c r="AW293" s="6">
        <v>151.24416264734859</v>
      </c>
      <c r="AX293" s="6">
        <v>0</v>
      </c>
      <c r="AY293" s="6">
        <v>146.07695002918135</v>
      </c>
      <c r="AZ293" s="6">
        <v>19063.666778827141</v>
      </c>
      <c r="BA293" s="6">
        <v>0</v>
      </c>
      <c r="BB293" s="6">
        <v>0</v>
      </c>
      <c r="BC293" s="6">
        <v>3259.1033596432603</v>
      </c>
      <c r="BD293" s="6">
        <v>0</v>
      </c>
      <c r="BE293" s="6">
        <v>215.17122199046895</v>
      </c>
      <c r="BF293" s="6">
        <v>447.06770379131996</v>
      </c>
      <c r="BG293" s="6">
        <v>6.669971885608442</v>
      </c>
      <c r="BH293" s="6">
        <v>1.5115389744913001</v>
      </c>
      <c r="BI293" s="6">
        <v>11.008880355435251</v>
      </c>
      <c r="BJ293" s="6">
        <v>0</v>
      </c>
      <c r="BK293" s="6">
        <v>2.6095167433524828</v>
      </c>
      <c r="BL293" s="6">
        <v>1.1763960929212338</v>
      </c>
      <c r="BM293" s="6">
        <v>7.0570845004652769</v>
      </c>
      <c r="BN293" s="6">
        <v>3.655065450345437</v>
      </c>
      <c r="BO293" s="6">
        <v>0</v>
      </c>
      <c r="BP293" s="6">
        <v>0</v>
      </c>
      <c r="BQ293" s="6">
        <v>174.73627148463964</v>
      </c>
      <c r="BR293" s="6">
        <v>519.53828964741228</v>
      </c>
      <c r="BS293" s="6">
        <v>73.921894501310192</v>
      </c>
      <c r="BT293" s="6">
        <v>37.536309354859327</v>
      </c>
      <c r="BU293" s="6">
        <v>0</v>
      </c>
      <c r="BV293" s="6">
        <v>1576.7845997850191</v>
      </c>
      <c r="BW293" s="6">
        <v>77.947163442487366</v>
      </c>
      <c r="BX293" s="6">
        <v>4624.2915667671086</v>
      </c>
      <c r="BY293" s="6">
        <v>15558.211137732582</v>
      </c>
      <c r="BZ293" s="6">
        <v>0</v>
      </c>
      <c r="CA293" s="6">
        <v>208.27532843507421</v>
      </c>
      <c r="CB293" s="6">
        <v>812.53572354129869</v>
      </c>
      <c r="CC293" s="6">
        <v>137.03461567657905</v>
      </c>
      <c r="CD293" s="6">
        <v>3.3885197407726406</v>
      </c>
      <c r="CE293" s="6">
        <v>35.898407740334875</v>
      </c>
      <c r="CF293" s="6">
        <v>0</v>
      </c>
      <c r="CG293" s="6">
        <v>2695.7942308604938</v>
      </c>
      <c r="CH293" s="6">
        <v>96.32297604917234</v>
      </c>
      <c r="CI293" s="6">
        <v>27651.291897852716</v>
      </c>
      <c r="CJ293" s="6">
        <v>133.30526123019047</v>
      </c>
      <c r="CK293" s="6">
        <v>50373.128293961621</v>
      </c>
      <c r="CL293" s="6">
        <v>4494.0624236778367</v>
      </c>
      <c r="CM293" s="6">
        <v>0</v>
      </c>
      <c r="CN293" s="6">
        <v>14.50845394118398</v>
      </c>
      <c r="CO293" s="6">
        <v>0</v>
      </c>
      <c r="CP293" s="6">
        <v>0</v>
      </c>
      <c r="CQ293" s="6">
        <v>41.287546368506106</v>
      </c>
      <c r="CR293" s="6">
        <v>1.9144939030394501</v>
      </c>
      <c r="CS293" s="6">
        <v>33.667624836095101</v>
      </c>
      <c r="CT293" s="6">
        <v>61.542168312169814</v>
      </c>
      <c r="CU293" s="6">
        <v>82.152429143169627</v>
      </c>
      <c r="CV293" s="6">
        <v>197.9676253430157</v>
      </c>
      <c r="CW293" s="6">
        <v>29.45981455121121</v>
      </c>
      <c r="CX293" s="6">
        <v>0</v>
      </c>
      <c r="CY293" s="6">
        <v>0</v>
      </c>
      <c r="CZ293" s="6">
        <v>0</v>
      </c>
      <c r="DA293" s="6">
        <v>0</v>
      </c>
      <c r="DB293" s="6">
        <v>41.372968835156662</v>
      </c>
      <c r="DC293" s="6">
        <v>46.716187799944372</v>
      </c>
      <c r="DD293" s="6">
        <v>0</v>
      </c>
      <c r="DE293" s="6">
        <v>13022.018401209247</v>
      </c>
      <c r="DF293" s="6">
        <v>0</v>
      </c>
      <c r="DG293" s="6">
        <v>0</v>
      </c>
      <c r="DH293" s="6">
        <v>0</v>
      </c>
      <c r="DI293" s="6">
        <v>43.063645618405637</v>
      </c>
      <c r="DJ293" s="6">
        <v>3.6050632101120597</v>
      </c>
      <c r="DK293" s="6">
        <v>128.91032578670743</v>
      </c>
      <c r="DL293" s="6">
        <v>11.046729426174936</v>
      </c>
      <c r="DM293" s="6">
        <v>0</v>
      </c>
      <c r="DN293" s="6">
        <v>0</v>
      </c>
      <c r="DO293" s="6">
        <v>0</v>
      </c>
      <c r="DP293" s="6">
        <v>0</v>
      </c>
      <c r="DQ293" s="6">
        <v>23.310632887159215</v>
      </c>
      <c r="DR293" s="6">
        <v>7.7485915862594723</v>
      </c>
      <c r="DS293" s="6">
        <v>0</v>
      </c>
      <c r="DT293" s="6">
        <v>20.309086663403725</v>
      </c>
      <c r="DU293" s="6">
        <v>33.722634957643905</v>
      </c>
      <c r="DV293" s="6">
        <v>0</v>
      </c>
      <c r="DW293" s="6">
        <v>2878.6192347648275</v>
      </c>
      <c r="DX293" s="6">
        <v>0</v>
      </c>
      <c r="DY293" s="6">
        <v>0</v>
      </c>
      <c r="DZ293" s="6">
        <v>187.24051724673274</v>
      </c>
      <c r="EA293" s="6">
        <v>564.30348305007897</v>
      </c>
      <c r="EB293" s="6">
        <v>27.214018341113217</v>
      </c>
      <c r="EC293" s="6">
        <v>2.582315538629512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178793.45533982481</v>
      </c>
      <c r="EJ293" s="6">
        <v>0</v>
      </c>
      <c r="EK293" s="6">
        <v>0</v>
      </c>
      <c r="EL293" s="6">
        <v>36.302661643492115</v>
      </c>
      <c r="EM293" s="6">
        <v>3.4079612091833331</v>
      </c>
      <c r="EN293" s="6">
        <v>1.5403419515128207</v>
      </c>
      <c r="EO293" s="6">
        <v>0</v>
      </c>
      <c r="EP293" s="6">
        <v>57.317423256152424</v>
      </c>
      <c r="EQ293" s="6">
        <v>0</v>
      </c>
      <c r="ER293" s="6">
        <v>0.47811824724479934</v>
      </c>
      <c r="ES293" s="6">
        <v>7.7735797700116969</v>
      </c>
      <c r="ET293" s="6">
        <v>37.756314625319142</v>
      </c>
      <c r="EU293" s="6">
        <v>0</v>
      </c>
      <c r="EV293" s="6">
        <v>22.243425566077644</v>
      </c>
      <c r="EW293" s="6">
        <v>48.97881310931237</v>
      </c>
      <c r="EX293" s="6">
        <v>0</v>
      </c>
      <c r="EY293" s="6">
        <v>15.39127844517853</v>
      </c>
      <c r="EZ293" s="6">
        <v>0</v>
      </c>
      <c r="FA293" s="6">
        <v>8204.2917004721457</v>
      </c>
      <c r="FB293" s="6">
        <v>0</v>
      </c>
      <c r="FC293" s="6">
        <v>0</v>
      </c>
      <c r="FD293" s="6">
        <v>0</v>
      </c>
      <c r="FE293" s="6">
        <v>1966.7577262286354</v>
      </c>
      <c r="FF293" s="6">
        <v>0</v>
      </c>
      <c r="FG293" s="6">
        <v>642.55294787576076</v>
      </c>
      <c r="FH293" s="6">
        <v>1285.1058957515215</v>
      </c>
      <c r="FI293" s="6">
        <v>0</v>
      </c>
      <c r="FJ293" s="6">
        <v>0</v>
      </c>
      <c r="FK293" s="6">
        <v>1325.6347264346418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f t="shared" si="4"/>
        <v>348630.05498048343</v>
      </c>
    </row>
    <row r="294" spans="1:174" x14ac:dyDescent="0.25">
      <c r="A294" s="49">
        <v>49004</v>
      </c>
      <c r="B294" s="6">
        <v>159.36272113283567</v>
      </c>
      <c r="C294" s="6">
        <v>68.629642323177265</v>
      </c>
      <c r="D294" s="6">
        <v>237.74559739858861</v>
      </c>
      <c r="E294" s="6">
        <v>0</v>
      </c>
      <c r="F294" s="6">
        <v>43.615199445550353</v>
      </c>
      <c r="G294" s="6">
        <v>37.873175039442387</v>
      </c>
      <c r="H294" s="6">
        <v>461.38833195705473</v>
      </c>
      <c r="I294" s="6">
        <v>0</v>
      </c>
      <c r="J294" s="6">
        <v>435.31535831335702</v>
      </c>
      <c r="K294" s="6">
        <v>0</v>
      </c>
      <c r="L294" s="6">
        <v>0</v>
      </c>
      <c r="M294" s="6">
        <v>7.3701348295928373</v>
      </c>
      <c r="N294" s="6">
        <v>3.2619197488695066</v>
      </c>
      <c r="O294" s="6">
        <v>81.765832180133444</v>
      </c>
      <c r="P294" s="6">
        <v>16.565648948359698</v>
      </c>
      <c r="Q294" s="6">
        <v>4.0516805785632046</v>
      </c>
      <c r="R294" s="6">
        <v>0</v>
      </c>
      <c r="S294" s="6">
        <v>1.0383493406945343</v>
      </c>
      <c r="T294" s="6">
        <v>10.724053433146736</v>
      </c>
      <c r="U294" s="6">
        <v>84.493764893826722</v>
      </c>
      <c r="V294" s="6">
        <v>0</v>
      </c>
      <c r="W294" s="6">
        <v>0</v>
      </c>
      <c r="X294" s="6">
        <v>75.317486586584209</v>
      </c>
      <c r="Y294" s="6">
        <v>0</v>
      </c>
      <c r="Z294" s="6">
        <v>0</v>
      </c>
      <c r="AA294" s="6">
        <v>144.98527361170125</v>
      </c>
      <c r="AB294" s="6">
        <v>92.721353726598693</v>
      </c>
      <c r="AC294" s="6">
        <v>0</v>
      </c>
      <c r="AD294" s="6">
        <v>9.3470507361892974</v>
      </c>
      <c r="AE294" s="6">
        <v>0</v>
      </c>
      <c r="AF294" s="6">
        <v>0</v>
      </c>
      <c r="AG294" s="6">
        <v>60.576512288631037</v>
      </c>
      <c r="AH294" s="6">
        <v>71.614754404818655</v>
      </c>
      <c r="AI294" s="6">
        <v>437.11839797379184</v>
      </c>
      <c r="AJ294" s="6">
        <v>269.77072150774802</v>
      </c>
      <c r="AK294" s="6">
        <v>0</v>
      </c>
      <c r="AL294" s="6">
        <v>100.13769444461857</v>
      </c>
      <c r="AM294" s="6">
        <v>642.44250338352981</v>
      </c>
      <c r="AN294" s="6">
        <v>0</v>
      </c>
      <c r="AO294" s="6">
        <v>0</v>
      </c>
      <c r="AP294" s="6">
        <v>0</v>
      </c>
      <c r="AQ294" s="6">
        <v>0</v>
      </c>
      <c r="AR294" s="6">
        <v>6.6144219443973009</v>
      </c>
      <c r="AS294" s="6">
        <v>928.37077616534111</v>
      </c>
      <c r="AT294" s="6">
        <v>388.21781972439112</v>
      </c>
      <c r="AU294" s="6">
        <v>623.20356321841336</v>
      </c>
      <c r="AV294" s="6">
        <v>522.0314434702625</v>
      </c>
      <c r="AW294" s="6">
        <v>149.75212123954105</v>
      </c>
      <c r="AX294" s="6">
        <v>0</v>
      </c>
      <c r="AY294" s="6">
        <v>144.39726723969787</v>
      </c>
      <c r="AZ294" s="6">
        <v>19079.516030288651</v>
      </c>
      <c r="BA294" s="6">
        <v>0</v>
      </c>
      <c r="BB294" s="6">
        <v>0</v>
      </c>
      <c r="BC294" s="6">
        <v>3270.2692134319764</v>
      </c>
      <c r="BD294" s="6">
        <v>0</v>
      </c>
      <c r="BE294" s="6">
        <v>214.41079666549933</v>
      </c>
      <c r="BF294" s="6">
        <v>444.55106219978455</v>
      </c>
      <c r="BG294" s="6">
        <v>6.5932764385830414</v>
      </c>
      <c r="BH294" s="6">
        <v>1.4941583678960819</v>
      </c>
      <c r="BI294" s="6">
        <v>10.864171415155155</v>
      </c>
      <c r="BJ294" s="6">
        <v>0</v>
      </c>
      <c r="BK294" s="6">
        <v>2.5752153075677571</v>
      </c>
      <c r="BL294" s="6">
        <v>1.1609326646287981</v>
      </c>
      <c r="BM294" s="6">
        <v>7.0050648407236809</v>
      </c>
      <c r="BN294" s="6">
        <v>3.6130372554101347</v>
      </c>
      <c r="BO294" s="6">
        <v>0</v>
      </c>
      <c r="BP294" s="6">
        <v>0</v>
      </c>
      <c r="BQ294" s="6">
        <v>175.04371533976666</v>
      </c>
      <c r="BR294" s="6">
        <v>515.70863378196157</v>
      </c>
      <c r="BS294" s="6">
        <v>72.950209945623257</v>
      </c>
      <c r="BT294" s="6">
        <v>37.104693738627681</v>
      </c>
      <c r="BU294" s="6">
        <v>0</v>
      </c>
      <c r="BV294" s="6">
        <v>1579.3437706540476</v>
      </c>
      <c r="BW294" s="6">
        <v>77.050878923285367</v>
      </c>
      <c r="BX294" s="6">
        <v>4627.6949347360724</v>
      </c>
      <c r="BY294" s="6">
        <v>15611.161077642833</v>
      </c>
      <c r="BZ294" s="6">
        <v>0</v>
      </c>
      <c r="CA294" s="6">
        <v>207.02193876957134</v>
      </c>
      <c r="CB294" s="6">
        <v>813.39454734979995</v>
      </c>
      <c r="CC294" s="6">
        <v>136.84689239447312</v>
      </c>
      <c r="CD294" s="6">
        <v>3.3635420543171293</v>
      </c>
      <c r="CE294" s="6">
        <v>35.633790963279964</v>
      </c>
      <c r="CF294" s="6">
        <v>0</v>
      </c>
      <c r="CG294" s="6">
        <v>2678.4808666442345</v>
      </c>
      <c r="CH294" s="6">
        <v>95.215395112759722</v>
      </c>
      <c r="CI294" s="6">
        <v>27683.937261422943</v>
      </c>
      <c r="CJ294" s="6">
        <v>132.11421210820558</v>
      </c>
      <c r="CK294" s="6">
        <v>50514.691388762396</v>
      </c>
      <c r="CL294" s="6">
        <v>4509.2234983159051</v>
      </c>
      <c r="CM294" s="6">
        <v>0</v>
      </c>
      <c r="CN294" s="6">
        <v>14.412827285533805</v>
      </c>
      <c r="CO294" s="6">
        <v>0</v>
      </c>
      <c r="CP294" s="6">
        <v>0</v>
      </c>
      <c r="CQ294" s="6">
        <v>40.983204807410523</v>
      </c>
      <c r="CR294" s="6">
        <v>1.8924798723599758</v>
      </c>
      <c r="CS294" s="6">
        <v>33.280493738487444</v>
      </c>
      <c r="CT294" s="6">
        <v>61.175810397446668</v>
      </c>
      <c r="CU294" s="6">
        <v>81.343249055262746</v>
      </c>
      <c r="CV294" s="6">
        <v>196.01769565562208</v>
      </c>
      <c r="CW294" s="6">
        <v>29.169643030090082</v>
      </c>
      <c r="CX294" s="6">
        <v>0</v>
      </c>
      <c r="CY294" s="6">
        <v>0</v>
      </c>
      <c r="CZ294" s="6">
        <v>0</v>
      </c>
      <c r="DA294" s="6">
        <v>0</v>
      </c>
      <c r="DB294" s="6">
        <v>40.829131652529746</v>
      </c>
      <c r="DC294" s="6">
        <v>46.179016284368714</v>
      </c>
      <c r="DD294" s="6">
        <v>0</v>
      </c>
      <c r="DE294" s="6">
        <v>13050.065106414235</v>
      </c>
      <c r="DF294" s="6">
        <v>0</v>
      </c>
      <c r="DG294" s="6">
        <v>0</v>
      </c>
      <c r="DH294" s="6">
        <v>0</v>
      </c>
      <c r="DI294" s="6">
        <v>42.746211954099294</v>
      </c>
      <c r="DJ294" s="6">
        <v>3.5695542739102533</v>
      </c>
      <c r="DK294" s="6">
        <v>127.64059256225949</v>
      </c>
      <c r="DL294" s="6">
        <v>10.901522969458972</v>
      </c>
      <c r="DM294" s="6">
        <v>0</v>
      </c>
      <c r="DN294" s="6">
        <v>0</v>
      </c>
      <c r="DO294" s="6">
        <v>0</v>
      </c>
      <c r="DP294" s="6">
        <v>0</v>
      </c>
      <c r="DQ294" s="6">
        <v>23.042592865343952</v>
      </c>
      <c r="DR294" s="6">
        <v>7.6594935052304223</v>
      </c>
      <c r="DS294" s="6">
        <v>0</v>
      </c>
      <c r="DT294" s="6">
        <v>20.159382946830231</v>
      </c>
      <c r="DU294" s="6">
        <v>33.334871319759394</v>
      </c>
      <c r="DV294" s="6">
        <v>0</v>
      </c>
      <c r="DW294" s="6">
        <v>2880.0334799478383</v>
      </c>
      <c r="DX294" s="6">
        <v>0</v>
      </c>
      <c r="DY294" s="6">
        <v>0</v>
      </c>
      <c r="DZ294" s="6">
        <v>185.08751039486117</v>
      </c>
      <c r="EA294" s="6">
        <v>562.63609294991431</v>
      </c>
      <c r="EB294" s="6">
        <v>26.901094787937144</v>
      </c>
      <c r="EC294" s="6">
        <v>2.5526224832475015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179045.7458578673</v>
      </c>
      <c r="EJ294" s="6">
        <v>0</v>
      </c>
      <c r="EK294" s="6">
        <v>0</v>
      </c>
      <c r="EL294" s="6">
        <v>35.885231268865347</v>
      </c>
      <c r="EM294" s="6">
        <v>3.3687743710877345</v>
      </c>
      <c r="EN294" s="6">
        <v>1.5226301505383442</v>
      </c>
      <c r="EO294" s="6">
        <v>0</v>
      </c>
      <c r="EP294" s="6">
        <v>57.46551463301666</v>
      </c>
      <c r="EQ294" s="6">
        <v>0</v>
      </c>
      <c r="ER294" s="6">
        <v>0.47183350414163627</v>
      </c>
      <c r="ES294" s="6">
        <v>7.614317568205589</v>
      </c>
      <c r="ET294" s="6">
        <v>37.47800271906717</v>
      </c>
      <c r="EU294" s="6">
        <v>0</v>
      </c>
      <c r="EV294" s="6">
        <v>21.987656951693008</v>
      </c>
      <c r="EW294" s="6">
        <v>48.415624533615762</v>
      </c>
      <c r="EX294" s="6">
        <v>0</v>
      </c>
      <c r="EY294" s="6">
        <v>15.277825209971617</v>
      </c>
      <c r="EZ294" s="6">
        <v>0</v>
      </c>
      <c r="FA294" s="6">
        <v>8197.1226236507136</v>
      </c>
      <c r="FB294" s="6">
        <v>0</v>
      </c>
      <c r="FC294" s="6">
        <v>0</v>
      </c>
      <c r="FD294" s="6">
        <v>0</v>
      </c>
      <c r="FE294" s="6">
        <v>1966.7244558182367</v>
      </c>
      <c r="FF294" s="6">
        <v>0</v>
      </c>
      <c r="FG294" s="6">
        <v>642.76421435715736</v>
      </c>
      <c r="FH294" s="6">
        <v>1285.5284287143147</v>
      </c>
      <c r="FI294" s="6">
        <v>0</v>
      </c>
      <c r="FJ294" s="6">
        <v>0</v>
      </c>
      <c r="FK294" s="6">
        <v>1326.9603608512346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f t="shared" si="4"/>
        <v>349083.80181208858</v>
      </c>
    </row>
    <row r="295" spans="1:174" x14ac:dyDescent="0.25">
      <c r="A295" s="49">
        <v>49035</v>
      </c>
      <c r="B295" s="6">
        <v>158.11350620146146</v>
      </c>
      <c r="C295" s="6">
        <v>68.090991595153056</v>
      </c>
      <c r="D295" s="6">
        <v>235.87961303981461</v>
      </c>
      <c r="E295" s="6">
        <v>0</v>
      </c>
      <c r="F295" s="6">
        <v>43.272930760392612</v>
      </c>
      <c r="G295" s="6">
        <v>37.513346989897315</v>
      </c>
      <c r="H295" s="6">
        <v>459.65764899366172</v>
      </c>
      <c r="I295" s="6">
        <v>0</v>
      </c>
      <c r="J295" s="6">
        <v>431.89871607629817</v>
      </c>
      <c r="K295" s="6">
        <v>0</v>
      </c>
      <c r="L295" s="6">
        <v>0</v>
      </c>
      <c r="M295" s="6">
        <v>7.3244864573944319</v>
      </c>
      <c r="N295" s="6">
        <v>3.2363180498367283</v>
      </c>
      <c r="O295" s="6">
        <v>81.259399499216414</v>
      </c>
      <c r="P295" s="6">
        <v>16.490658823044392</v>
      </c>
      <c r="Q295" s="6">
        <v>4.0366647599261887</v>
      </c>
      <c r="R295" s="6">
        <v>0</v>
      </c>
      <c r="S295" s="6">
        <v>1.0345011436120131</v>
      </c>
      <c r="T295" s="6">
        <v>10.639883984005015</v>
      </c>
      <c r="U295" s="6">
        <v>83.830602061660912</v>
      </c>
      <c r="V295" s="6">
        <v>0</v>
      </c>
      <c r="W295" s="6">
        <v>0</v>
      </c>
      <c r="X295" s="6">
        <v>74.60190506306887</v>
      </c>
      <c r="Y295" s="6">
        <v>0</v>
      </c>
      <c r="Z295" s="6">
        <v>0</v>
      </c>
      <c r="AA295" s="6">
        <v>144.44746053770976</v>
      </c>
      <c r="AB295" s="6">
        <v>91.892490024421093</v>
      </c>
      <c r="AC295" s="6">
        <v>0</v>
      </c>
      <c r="AD295" s="6">
        <v>9.3124098961911486</v>
      </c>
      <c r="AE295" s="6">
        <v>0</v>
      </c>
      <c r="AF295" s="6">
        <v>0</v>
      </c>
      <c r="AG295" s="6">
        <v>60.352013343477516</v>
      </c>
      <c r="AH295" s="6">
        <v>71.349344991853911</v>
      </c>
      <c r="AI295" s="6">
        <v>434.46483534218663</v>
      </c>
      <c r="AJ295" s="6">
        <v>268.77093187744754</v>
      </c>
      <c r="AK295" s="6">
        <v>0</v>
      </c>
      <c r="AL295" s="6">
        <v>99.351747728456772</v>
      </c>
      <c r="AM295" s="6">
        <v>638.9144270122307</v>
      </c>
      <c r="AN295" s="6">
        <v>0</v>
      </c>
      <c r="AO295" s="6">
        <v>0</v>
      </c>
      <c r="AP295" s="6">
        <v>0</v>
      </c>
      <c r="AQ295" s="6">
        <v>0</v>
      </c>
      <c r="AR295" s="6">
        <v>6.573454227825442</v>
      </c>
      <c r="AS295" s="6">
        <v>925.76624350117368</v>
      </c>
      <c r="AT295" s="6">
        <v>386.69981662682773</v>
      </c>
      <c r="AU295" s="6">
        <v>619.00924156180713</v>
      </c>
      <c r="AV295" s="6">
        <v>517.9341961648978</v>
      </c>
      <c r="AW295" s="6">
        <v>148.68348939961038</v>
      </c>
      <c r="AX295" s="6">
        <v>0</v>
      </c>
      <c r="AY295" s="6">
        <v>143.26394218523959</v>
      </c>
      <c r="AZ295" s="6">
        <v>19081.856028089991</v>
      </c>
      <c r="BA295" s="6">
        <v>0</v>
      </c>
      <c r="BB295" s="6">
        <v>0</v>
      </c>
      <c r="BC295" s="6">
        <v>3279.8056348832993</v>
      </c>
      <c r="BD295" s="6">
        <v>0</v>
      </c>
      <c r="BE295" s="6">
        <v>214.67516522604973</v>
      </c>
      <c r="BF295" s="6">
        <v>443.10337059472545</v>
      </c>
      <c r="BG295" s="6">
        <v>6.5415280535778617</v>
      </c>
      <c r="BH295" s="6">
        <v>1.4824312268910227</v>
      </c>
      <c r="BI295" s="6">
        <v>10.760952352951696</v>
      </c>
      <c r="BJ295" s="6">
        <v>0</v>
      </c>
      <c r="BK295" s="6">
        <v>2.550748525991728</v>
      </c>
      <c r="BL295" s="6">
        <v>1.1499027962343076</v>
      </c>
      <c r="BM295" s="6">
        <v>6.9791035683209728</v>
      </c>
      <c r="BN295" s="6">
        <v>3.5846797544509896</v>
      </c>
      <c r="BO295" s="6">
        <v>0</v>
      </c>
      <c r="BP295" s="6">
        <v>0</v>
      </c>
      <c r="BQ295" s="6">
        <v>175.72483748156554</v>
      </c>
      <c r="BR295" s="6">
        <v>513.79738062064757</v>
      </c>
      <c r="BS295" s="6">
        <v>72.257119605790407</v>
      </c>
      <c r="BT295" s="6">
        <v>36.813471613335068</v>
      </c>
      <c r="BU295" s="6">
        <v>0</v>
      </c>
      <c r="BV295" s="6">
        <v>1582.6707545790057</v>
      </c>
      <c r="BW295" s="6">
        <v>76.446132772467735</v>
      </c>
      <c r="BX295" s="6">
        <v>4633.5005535921882</v>
      </c>
      <c r="BY295" s="6">
        <v>15651.987373845577</v>
      </c>
      <c r="BZ295" s="6">
        <v>0</v>
      </c>
      <c r="CA295" s="6">
        <v>206.49737665252593</v>
      </c>
      <c r="CB295" s="6">
        <v>812.70598029979919</v>
      </c>
      <c r="CC295" s="6">
        <v>136.40610890487079</v>
      </c>
      <c r="CD295" s="6">
        <v>3.3510765263747677</v>
      </c>
      <c r="CE295" s="6">
        <v>35.501729579841971</v>
      </c>
      <c r="CF295" s="6">
        <v>0</v>
      </c>
      <c r="CG295" s="6">
        <v>2669.8298686761814</v>
      </c>
      <c r="CH295" s="6">
        <v>94.468081850436619</v>
      </c>
      <c r="CI295" s="6">
        <v>27697.077108461344</v>
      </c>
      <c r="CJ295" s="6">
        <v>131.35366376796046</v>
      </c>
      <c r="CK295" s="6">
        <v>50657.258258441274</v>
      </c>
      <c r="CL295" s="6">
        <v>4519.1161455934962</v>
      </c>
      <c r="CM295" s="6">
        <v>0</v>
      </c>
      <c r="CN295" s="6">
        <v>14.367146882583347</v>
      </c>
      <c r="CO295" s="6">
        <v>0</v>
      </c>
      <c r="CP295" s="6">
        <v>0</v>
      </c>
      <c r="CQ295" s="6">
        <v>40.831318112835511</v>
      </c>
      <c r="CR295" s="6">
        <v>1.8776264412985468</v>
      </c>
      <c r="CS295" s="6">
        <v>33.019286458740531</v>
      </c>
      <c r="CT295" s="6">
        <v>61.124364398763838</v>
      </c>
      <c r="CU295" s="6">
        <v>80.83943372561734</v>
      </c>
      <c r="CV295" s="6">
        <v>194.80362170234326</v>
      </c>
      <c r="CW295" s="6">
        <v>28.988975138291735</v>
      </c>
      <c r="CX295" s="6">
        <v>0</v>
      </c>
      <c r="CY295" s="6">
        <v>0</v>
      </c>
      <c r="CZ295" s="6">
        <v>0</v>
      </c>
      <c r="DA295" s="6">
        <v>0</v>
      </c>
      <c r="DB295" s="6">
        <v>40.44121944839452</v>
      </c>
      <c r="DC295" s="6">
        <v>45.816572886749334</v>
      </c>
      <c r="DD295" s="6">
        <v>0</v>
      </c>
      <c r="DE295" s="6">
        <v>13090.341105597814</v>
      </c>
      <c r="DF295" s="6">
        <v>0</v>
      </c>
      <c r="DG295" s="6">
        <v>0</v>
      </c>
      <c r="DH295" s="6">
        <v>0</v>
      </c>
      <c r="DI295" s="6">
        <v>42.587791428671366</v>
      </c>
      <c r="DJ295" s="6">
        <v>3.5474455410518519</v>
      </c>
      <c r="DK295" s="6">
        <v>126.85002557649526</v>
      </c>
      <c r="DL295" s="6">
        <v>10.7979490350559</v>
      </c>
      <c r="DM295" s="6">
        <v>0</v>
      </c>
      <c r="DN295" s="6">
        <v>0</v>
      </c>
      <c r="DO295" s="6">
        <v>0</v>
      </c>
      <c r="DP295" s="6">
        <v>0</v>
      </c>
      <c r="DQ295" s="6">
        <v>22.861739388590642</v>
      </c>
      <c r="DR295" s="6">
        <v>7.5993767449905736</v>
      </c>
      <c r="DS295" s="6">
        <v>0</v>
      </c>
      <c r="DT295" s="6">
        <v>20.084670828662443</v>
      </c>
      <c r="DU295" s="6">
        <v>33.073237248865844</v>
      </c>
      <c r="DV295" s="6">
        <v>0</v>
      </c>
      <c r="DW295" s="6">
        <v>2885.6869492875039</v>
      </c>
      <c r="DX295" s="6">
        <v>0</v>
      </c>
      <c r="DY295" s="6">
        <v>0</v>
      </c>
      <c r="DZ295" s="6">
        <v>183.63482145685234</v>
      </c>
      <c r="EA295" s="6">
        <v>561.77089476545859</v>
      </c>
      <c r="EB295" s="6">
        <v>26.689957241511717</v>
      </c>
      <c r="EC295" s="6">
        <v>2.5325878172864362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179481.48183707209</v>
      </c>
      <c r="EJ295" s="6">
        <v>0</v>
      </c>
      <c r="EK295" s="6">
        <v>0</v>
      </c>
      <c r="EL295" s="6">
        <v>35.603580289871928</v>
      </c>
      <c r="EM295" s="6">
        <v>3.3423340064565044</v>
      </c>
      <c r="EN295" s="6">
        <v>1.5106795441919356</v>
      </c>
      <c r="EO295" s="6">
        <v>0</v>
      </c>
      <c r="EP295" s="6">
        <v>57.733249581446401</v>
      </c>
      <c r="EQ295" s="6">
        <v>0</v>
      </c>
      <c r="ER295" s="6">
        <v>0.46735067614191095</v>
      </c>
      <c r="ES295" s="6">
        <v>7.5320358527142819</v>
      </c>
      <c r="ET295" s="6">
        <v>37.339106554674402</v>
      </c>
      <c r="EU295" s="6">
        <v>0</v>
      </c>
      <c r="EV295" s="6">
        <v>21.815083308240169</v>
      </c>
      <c r="EW295" s="6">
        <v>48.035626758310848</v>
      </c>
      <c r="EX295" s="6">
        <v>0</v>
      </c>
      <c r="EY295" s="6">
        <v>15.221204494672703</v>
      </c>
      <c r="EZ295" s="6">
        <v>0</v>
      </c>
      <c r="FA295" s="6">
        <v>8201.3383655478374</v>
      </c>
      <c r="FB295" s="6">
        <v>0</v>
      </c>
      <c r="FC295" s="6">
        <v>0</v>
      </c>
      <c r="FD295" s="6">
        <v>0</v>
      </c>
      <c r="FE295" s="6">
        <v>1966.7290030949393</v>
      </c>
      <c r="FF295" s="6">
        <v>0</v>
      </c>
      <c r="FG295" s="6">
        <v>642.98544652275325</v>
      </c>
      <c r="FH295" s="6">
        <v>1285.9708930455065</v>
      </c>
      <c r="FI295" s="6">
        <v>0</v>
      </c>
      <c r="FJ295" s="6">
        <v>0</v>
      </c>
      <c r="FK295" s="6">
        <v>1328.2873208666626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f t="shared" si="4"/>
        <v>349738.48102022777</v>
      </c>
    </row>
    <row r="296" spans="1:174" x14ac:dyDescent="0.25">
      <c r="A296" s="49">
        <v>49065</v>
      </c>
      <c r="B296" s="6">
        <v>154.75527737487923</v>
      </c>
      <c r="C296" s="6">
        <v>66.644868971772283</v>
      </c>
      <c r="D296" s="6">
        <v>230.86998053454411</v>
      </c>
      <c r="E296" s="6">
        <v>0</v>
      </c>
      <c r="F296" s="6">
        <v>42.35391088343664</v>
      </c>
      <c r="G296" s="6">
        <v>36.655491716783381</v>
      </c>
      <c r="H296" s="6">
        <v>451.76784275153125</v>
      </c>
      <c r="I296" s="6">
        <v>0</v>
      </c>
      <c r="J296" s="6">
        <v>422.72601217384084</v>
      </c>
      <c r="K296" s="6">
        <v>0</v>
      </c>
      <c r="L296" s="6">
        <v>0</v>
      </c>
      <c r="M296" s="6">
        <v>7.1808865294210387</v>
      </c>
      <c r="N296" s="6">
        <v>3.167584835079762</v>
      </c>
      <c r="O296" s="6">
        <v>79.666271573712734</v>
      </c>
      <c r="P296" s="6">
        <v>16.217090236435311</v>
      </c>
      <c r="Q296" s="6">
        <v>3.9674302772973311</v>
      </c>
      <c r="R296" s="6">
        <v>0</v>
      </c>
      <c r="S296" s="6">
        <v>1.0167579928386383</v>
      </c>
      <c r="T296" s="6">
        <v>10.413913167910867</v>
      </c>
      <c r="U296" s="6">
        <v>82.050200170999787</v>
      </c>
      <c r="V296" s="6">
        <v>0</v>
      </c>
      <c r="W296" s="6">
        <v>0</v>
      </c>
      <c r="X296" s="6">
        <v>72.895908590401831</v>
      </c>
      <c r="Y296" s="6">
        <v>0</v>
      </c>
      <c r="Z296" s="6">
        <v>0</v>
      </c>
      <c r="AA296" s="6">
        <v>141.96949277269076</v>
      </c>
      <c r="AB296" s="6">
        <v>89.794352212044473</v>
      </c>
      <c r="AC296" s="6">
        <v>0</v>
      </c>
      <c r="AD296" s="6">
        <v>9.152688958353739</v>
      </c>
      <c r="AE296" s="6">
        <v>0</v>
      </c>
      <c r="AF296" s="6">
        <v>0</v>
      </c>
      <c r="AG296" s="6">
        <v>59.3168964398035</v>
      </c>
      <c r="AH296" s="6">
        <v>70.125603294138728</v>
      </c>
      <c r="AI296" s="6">
        <v>425.82546192035727</v>
      </c>
      <c r="AJ296" s="6">
        <v>264.16113207466395</v>
      </c>
      <c r="AK296" s="6">
        <v>0</v>
      </c>
      <c r="AL296" s="6">
        <v>97.241706345643806</v>
      </c>
      <c r="AM296" s="6">
        <v>628.8516539323673</v>
      </c>
      <c r="AN296" s="6">
        <v>0</v>
      </c>
      <c r="AO296" s="6">
        <v>0</v>
      </c>
      <c r="AP296" s="6">
        <v>0</v>
      </c>
      <c r="AQ296" s="6">
        <v>0</v>
      </c>
      <c r="AR296" s="6">
        <v>6.4445786323631609</v>
      </c>
      <c r="AS296" s="6">
        <v>906.80836163464983</v>
      </c>
      <c r="AT296" s="6">
        <v>380.0892625514665</v>
      </c>
      <c r="AU296" s="6">
        <v>605.95749744761429</v>
      </c>
      <c r="AV296" s="6">
        <v>506.9342629732958</v>
      </c>
      <c r="AW296" s="6">
        <v>145.4778246294498</v>
      </c>
      <c r="AX296" s="6">
        <v>0</v>
      </c>
      <c r="AY296" s="6">
        <v>140.22128965433501</v>
      </c>
      <c r="AZ296" s="6">
        <v>18723.681642215142</v>
      </c>
      <c r="BA296" s="6">
        <v>0</v>
      </c>
      <c r="BB296" s="6">
        <v>0</v>
      </c>
      <c r="BC296" s="6">
        <v>3226.2328489004663</v>
      </c>
      <c r="BD296" s="6">
        <v>0</v>
      </c>
      <c r="BE296" s="6">
        <v>211.3515234067799</v>
      </c>
      <c r="BF296" s="6">
        <v>435.29938891499569</v>
      </c>
      <c r="BG296" s="6">
        <v>6.4025984905307505</v>
      </c>
      <c r="BH296" s="6">
        <v>1.4509472187338281</v>
      </c>
      <c r="BI296" s="6">
        <v>10.514870879011408</v>
      </c>
      <c r="BJ296" s="6">
        <v>0</v>
      </c>
      <c r="BK296" s="6">
        <v>2.4924180050174498</v>
      </c>
      <c r="BL296" s="6">
        <v>1.1236068174301845</v>
      </c>
      <c r="BM296" s="6">
        <v>6.859402118360892</v>
      </c>
      <c r="BN296" s="6">
        <v>3.5085480023785807</v>
      </c>
      <c r="BO296" s="6">
        <v>0</v>
      </c>
      <c r="BP296" s="6">
        <v>0</v>
      </c>
      <c r="BQ296" s="6">
        <v>173.19631112449952</v>
      </c>
      <c r="BR296" s="6">
        <v>504.98503232348963</v>
      </c>
      <c r="BS296" s="6">
        <v>70.604743690345003</v>
      </c>
      <c r="BT296" s="6">
        <v>36.031623781513801</v>
      </c>
      <c r="BU296" s="6">
        <v>0</v>
      </c>
      <c r="BV296" s="6">
        <v>1549.1774205214022</v>
      </c>
      <c r="BW296" s="6">
        <v>74.822562906874694</v>
      </c>
      <c r="BX296" s="6">
        <v>4557.1422598762965</v>
      </c>
      <c r="BY296" s="6">
        <v>15390.821830271765</v>
      </c>
      <c r="BZ296" s="6">
        <v>0</v>
      </c>
      <c r="CA296" s="6">
        <v>203.03995856124686</v>
      </c>
      <c r="CB296" s="6">
        <v>793.5526957523798</v>
      </c>
      <c r="CC296" s="6">
        <v>134.0637003559404</v>
      </c>
      <c r="CD296" s="6">
        <v>3.2936008469830726</v>
      </c>
      <c r="CE296" s="6">
        <v>34.892824945429133</v>
      </c>
      <c r="CF296" s="6">
        <v>0</v>
      </c>
      <c r="CG296" s="6">
        <v>2623.0458365486093</v>
      </c>
      <c r="CH296" s="6">
        <v>92.461760204196594</v>
      </c>
      <c r="CI296" s="6">
        <v>27195.094906775463</v>
      </c>
      <c r="CJ296" s="6">
        <v>128.72705703261238</v>
      </c>
      <c r="CK296" s="6">
        <v>49881.389045594682</v>
      </c>
      <c r="CL296" s="6">
        <v>4441.4055392687151</v>
      </c>
      <c r="CM296" s="6">
        <v>0</v>
      </c>
      <c r="CN296" s="6">
        <v>14.120974652390355</v>
      </c>
      <c r="CO296" s="6">
        <v>0</v>
      </c>
      <c r="CP296" s="6">
        <v>0</v>
      </c>
      <c r="CQ296" s="6">
        <v>40.131003533170436</v>
      </c>
      <c r="CR296" s="6">
        <v>1.8377492415191108</v>
      </c>
      <c r="CS296" s="6">
        <v>32.318019873583694</v>
      </c>
      <c r="CT296" s="6">
        <v>60.048085546210579</v>
      </c>
      <c r="CU296" s="6">
        <v>79.254539422387523</v>
      </c>
      <c r="CV296" s="6">
        <v>190.98440704365927</v>
      </c>
      <c r="CW296" s="6">
        <v>28.420632938999582</v>
      </c>
      <c r="CX296" s="6">
        <v>0</v>
      </c>
      <c r="CY296" s="6">
        <v>0</v>
      </c>
      <c r="CZ296" s="6">
        <v>0</v>
      </c>
      <c r="DA296" s="6">
        <v>0</v>
      </c>
      <c r="DB296" s="6">
        <v>39.516409583673415</v>
      </c>
      <c r="DC296" s="6">
        <v>44.843516377729124</v>
      </c>
      <c r="DD296" s="6">
        <v>0</v>
      </c>
      <c r="DE296" s="6">
        <v>12904.93074079834</v>
      </c>
      <c r="DF296" s="6">
        <v>0</v>
      </c>
      <c r="DG296" s="6">
        <v>0</v>
      </c>
      <c r="DH296" s="6">
        <v>0</v>
      </c>
      <c r="DI296" s="6">
        <v>41.857350859233605</v>
      </c>
      <c r="DJ296" s="6">
        <v>3.4778962385652181</v>
      </c>
      <c r="DK296" s="6">
        <v>124.36307244439983</v>
      </c>
      <c r="DL296" s="6">
        <v>10.551021520935853</v>
      </c>
      <c r="DM296" s="6">
        <v>0</v>
      </c>
      <c r="DN296" s="6">
        <v>0</v>
      </c>
      <c r="DO296" s="6">
        <v>0</v>
      </c>
      <c r="DP296" s="6">
        <v>0</v>
      </c>
      <c r="DQ296" s="6">
        <v>22.376199704630007</v>
      </c>
      <c r="DR296" s="6">
        <v>7.4379804959850429</v>
      </c>
      <c r="DS296" s="6">
        <v>0</v>
      </c>
      <c r="DT296" s="6">
        <v>19.740190452833858</v>
      </c>
      <c r="DU296" s="6">
        <v>32.370824851960307</v>
      </c>
      <c r="DV296" s="6">
        <v>0</v>
      </c>
      <c r="DW296" s="6">
        <v>2843.4302502325309</v>
      </c>
      <c r="DX296" s="6">
        <v>0</v>
      </c>
      <c r="DY296" s="6">
        <v>0</v>
      </c>
      <c r="DZ296" s="6">
        <v>179.73476854929339</v>
      </c>
      <c r="EA296" s="6">
        <v>549.45957177135313</v>
      </c>
      <c r="EB296" s="6">
        <v>26.123113521368804</v>
      </c>
      <c r="EC296" s="6">
        <v>2.4788004887062893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176820.73439302191</v>
      </c>
      <c r="EJ296" s="6">
        <v>0</v>
      </c>
      <c r="EK296" s="6">
        <v>0</v>
      </c>
      <c r="EL296" s="6">
        <v>34.847428239147447</v>
      </c>
      <c r="EM296" s="6">
        <v>3.2713492152469743</v>
      </c>
      <c r="EN296" s="6">
        <v>1.4785955957230452</v>
      </c>
      <c r="EO296" s="6">
        <v>0</v>
      </c>
      <c r="EP296" s="6">
        <v>56.491727816324335</v>
      </c>
      <c r="EQ296" s="6">
        <v>0</v>
      </c>
      <c r="ER296" s="6">
        <v>0.45666330020529639</v>
      </c>
      <c r="ES296" s="6">
        <v>7.4164818747906089</v>
      </c>
      <c r="ET296" s="6">
        <v>36.698688318857357</v>
      </c>
      <c r="EU296" s="6">
        <v>0</v>
      </c>
      <c r="EV296" s="6">
        <v>21.351772600554298</v>
      </c>
      <c r="EW296" s="6">
        <v>47.015441782940137</v>
      </c>
      <c r="EX296" s="6">
        <v>0</v>
      </c>
      <c r="EY296" s="6">
        <v>14.960139412271362</v>
      </c>
      <c r="EZ296" s="6">
        <v>0</v>
      </c>
      <c r="FA296" s="6">
        <v>8069.5593100216711</v>
      </c>
      <c r="FB296" s="6">
        <v>0</v>
      </c>
      <c r="FC296" s="6">
        <v>0</v>
      </c>
      <c r="FD296" s="6">
        <v>0</v>
      </c>
      <c r="FE296" s="6">
        <v>1966.7725226868306</v>
      </c>
      <c r="FF296" s="6">
        <v>0</v>
      </c>
      <c r="FG296" s="6">
        <v>643.22343175590186</v>
      </c>
      <c r="FH296" s="6">
        <v>1286.4468635118037</v>
      </c>
      <c r="FI296" s="6">
        <v>0</v>
      </c>
      <c r="FJ296" s="6">
        <v>0</v>
      </c>
      <c r="FK296" s="6">
        <v>1329.6156078436511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f t="shared" si="4"/>
        <v>344317.53553574672</v>
      </c>
    </row>
    <row r="297" spans="1:174" x14ac:dyDescent="0.25">
      <c r="A297" s="49">
        <v>49096</v>
      </c>
      <c r="B297" s="6">
        <v>152.79009856890946</v>
      </c>
      <c r="C297" s="6">
        <v>65.798382470150855</v>
      </c>
      <c r="D297" s="6">
        <v>227.93759691421073</v>
      </c>
      <c r="E297" s="6">
        <v>0</v>
      </c>
      <c r="F297" s="6">
        <v>41.815990536661268</v>
      </c>
      <c r="G297" s="6">
        <v>36.129647517524631</v>
      </c>
      <c r="H297" s="6">
        <v>447.90313575184587</v>
      </c>
      <c r="I297" s="6">
        <v>0</v>
      </c>
      <c r="J297" s="6">
        <v>417.35677867229458</v>
      </c>
      <c r="K297" s="6">
        <v>0</v>
      </c>
      <c r="L297" s="6">
        <v>0</v>
      </c>
      <c r="M297" s="6">
        <v>7.1015048385864317</v>
      </c>
      <c r="N297" s="6">
        <v>3.1273519132208962</v>
      </c>
      <c r="O297" s="6">
        <v>78.785594332246802</v>
      </c>
      <c r="P297" s="6">
        <v>16.096111318832236</v>
      </c>
      <c r="Q297" s="6">
        <v>3.9333931998463409</v>
      </c>
      <c r="R297" s="6">
        <v>0</v>
      </c>
      <c r="S297" s="6">
        <v>1.0080350996477496</v>
      </c>
      <c r="T297" s="6">
        <v>10.281641365719647</v>
      </c>
      <c r="U297" s="6">
        <v>81.008043618340011</v>
      </c>
      <c r="V297" s="6">
        <v>0</v>
      </c>
      <c r="W297" s="6">
        <v>0</v>
      </c>
      <c r="X297" s="6">
        <v>71.850174680238297</v>
      </c>
      <c r="Y297" s="6">
        <v>0</v>
      </c>
      <c r="Z297" s="6">
        <v>0</v>
      </c>
      <c r="AA297" s="6">
        <v>140.75119670305457</v>
      </c>
      <c r="AB297" s="6">
        <v>88.560782557081595</v>
      </c>
      <c r="AC297" s="6">
        <v>0</v>
      </c>
      <c r="AD297" s="6">
        <v>9.0741669022150369</v>
      </c>
      <c r="AE297" s="6">
        <v>0</v>
      </c>
      <c r="AF297" s="6">
        <v>0</v>
      </c>
      <c r="AG297" s="6">
        <v>58.808012141296985</v>
      </c>
      <c r="AH297" s="6">
        <v>69.523987027741256</v>
      </c>
      <c r="AI297" s="6">
        <v>421.06522921285676</v>
      </c>
      <c r="AJ297" s="6">
        <v>261.89486089066435</v>
      </c>
      <c r="AK297" s="6">
        <v>0</v>
      </c>
      <c r="AL297" s="6">
        <v>96.006595629902378</v>
      </c>
      <c r="AM297" s="6">
        <v>623.96302912351723</v>
      </c>
      <c r="AN297" s="6">
        <v>0</v>
      </c>
      <c r="AO297" s="6">
        <v>0</v>
      </c>
      <c r="AP297" s="6">
        <v>0</v>
      </c>
      <c r="AQ297" s="6">
        <v>0</v>
      </c>
      <c r="AR297" s="6">
        <v>6.373336516719422</v>
      </c>
      <c r="AS297" s="6">
        <v>895.5165494492478</v>
      </c>
      <c r="AT297" s="6">
        <v>377.08708703941568</v>
      </c>
      <c r="AU297" s="6">
        <v>598.39483012494372</v>
      </c>
      <c r="AV297" s="6">
        <v>500.49546254594361</v>
      </c>
      <c r="AW297" s="6">
        <v>143.62668667805653</v>
      </c>
      <c r="AX297" s="6">
        <v>0</v>
      </c>
      <c r="AY297" s="6">
        <v>138.44027589043051</v>
      </c>
      <c r="AZ297" s="6">
        <v>18530.841050234849</v>
      </c>
      <c r="BA297" s="6">
        <v>0</v>
      </c>
      <c r="BB297" s="6">
        <v>0</v>
      </c>
      <c r="BC297" s="6">
        <v>3200.0085605613472</v>
      </c>
      <c r="BD297" s="6">
        <v>0</v>
      </c>
      <c r="BE297" s="6">
        <v>209.26777579922069</v>
      </c>
      <c r="BF297" s="6">
        <v>431.43845402571748</v>
      </c>
      <c r="BG297" s="6">
        <v>6.3212762029915339</v>
      </c>
      <c r="BH297" s="6">
        <v>1.4325180845158056</v>
      </c>
      <c r="BI297" s="6">
        <v>10.364028983330297</v>
      </c>
      <c r="BJ297" s="6">
        <v>0</v>
      </c>
      <c r="BK297" s="6">
        <v>2.4566628292257029</v>
      </c>
      <c r="BL297" s="6">
        <v>1.1074880286888318</v>
      </c>
      <c r="BM297" s="6">
        <v>6.8005544550494212</v>
      </c>
      <c r="BN297" s="6">
        <v>3.4639843537417718</v>
      </c>
      <c r="BO297" s="6">
        <v>0</v>
      </c>
      <c r="BP297" s="6">
        <v>0</v>
      </c>
      <c r="BQ297" s="6">
        <v>171.85300717782366</v>
      </c>
      <c r="BR297" s="6">
        <v>500.65270296785076</v>
      </c>
      <c r="BS297" s="6">
        <v>69.59187786394773</v>
      </c>
      <c r="BT297" s="6">
        <v>35.573969897079408</v>
      </c>
      <c r="BU297" s="6">
        <v>0</v>
      </c>
      <c r="BV297" s="6">
        <v>1528.6481316490367</v>
      </c>
      <c r="BW297" s="6">
        <v>73.87220783086407</v>
      </c>
      <c r="BX297" s="6">
        <v>4520.3326478370136</v>
      </c>
      <c r="BY297" s="6">
        <v>15263.608395632062</v>
      </c>
      <c r="BZ297" s="6">
        <v>0</v>
      </c>
      <c r="CA297" s="6">
        <v>201.32745493679445</v>
      </c>
      <c r="CB297" s="6">
        <v>782.55005824001273</v>
      </c>
      <c r="CC297" s="6">
        <v>132.99693287564389</v>
      </c>
      <c r="CD297" s="6">
        <v>3.2653446359633347</v>
      </c>
      <c r="CE297" s="6">
        <v>34.593475063479737</v>
      </c>
      <c r="CF297" s="6">
        <v>0</v>
      </c>
      <c r="CG297" s="6">
        <v>2599.4636481017506</v>
      </c>
      <c r="CH297" s="6">
        <v>91.287361737569569</v>
      </c>
      <c r="CI297" s="6">
        <v>26938.654927181877</v>
      </c>
      <c r="CJ297" s="6">
        <v>127.09305745243209</v>
      </c>
      <c r="CK297" s="6">
        <v>49539.920500706619</v>
      </c>
      <c r="CL297" s="6">
        <v>4403.1483695490369</v>
      </c>
      <c r="CM297" s="6">
        <v>0</v>
      </c>
      <c r="CN297" s="6">
        <v>13.998403775679783</v>
      </c>
      <c r="CO297" s="6">
        <v>0</v>
      </c>
      <c r="CP297" s="6">
        <v>0</v>
      </c>
      <c r="CQ297" s="6">
        <v>39.786714666076612</v>
      </c>
      <c r="CR297" s="6">
        <v>1.8144071605710672</v>
      </c>
      <c r="CS297" s="6">
        <v>31.907534145211894</v>
      </c>
      <c r="CT297" s="6">
        <v>59.421443877915841</v>
      </c>
      <c r="CU297" s="6">
        <v>78.378413707283883</v>
      </c>
      <c r="CV297" s="6">
        <v>188.87315447170243</v>
      </c>
      <c r="CW297" s="6">
        <v>28.106454753890528</v>
      </c>
      <c r="CX297" s="6">
        <v>0</v>
      </c>
      <c r="CY297" s="6">
        <v>0</v>
      </c>
      <c r="CZ297" s="6">
        <v>0</v>
      </c>
      <c r="DA297" s="6">
        <v>0</v>
      </c>
      <c r="DB297" s="6">
        <v>38.949523865275232</v>
      </c>
      <c r="DC297" s="6">
        <v>44.273938676029921</v>
      </c>
      <c r="DD297" s="6">
        <v>0</v>
      </c>
      <c r="DE297" s="6">
        <v>12829.396884477359</v>
      </c>
      <c r="DF297" s="6">
        <v>0</v>
      </c>
      <c r="DG297" s="6">
        <v>0</v>
      </c>
      <c r="DH297" s="6">
        <v>0</v>
      </c>
      <c r="DI297" s="6">
        <v>41.498251443866053</v>
      </c>
      <c r="DJ297" s="6">
        <v>3.4394495533497529</v>
      </c>
      <c r="DK297" s="6">
        <v>122.98829080322282</v>
      </c>
      <c r="DL297" s="6">
        <v>10.399661023417329</v>
      </c>
      <c r="DM297" s="6">
        <v>0</v>
      </c>
      <c r="DN297" s="6">
        <v>0</v>
      </c>
      <c r="DO297" s="6">
        <v>0</v>
      </c>
      <c r="DP297" s="6">
        <v>0</v>
      </c>
      <c r="DQ297" s="6">
        <v>22.091989512610926</v>
      </c>
      <c r="DR297" s="6">
        <v>7.3435073551969428</v>
      </c>
      <c r="DS297" s="6">
        <v>0</v>
      </c>
      <c r="DT297" s="6">
        <v>19.570836905479752</v>
      </c>
      <c r="DU297" s="6">
        <v>31.95966842377165</v>
      </c>
      <c r="DV297" s="6">
        <v>0</v>
      </c>
      <c r="DW297" s="6">
        <v>2825.5373707333474</v>
      </c>
      <c r="DX297" s="6">
        <v>0</v>
      </c>
      <c r="DY297" s="6">
        <v>0</v>
      </c>
      <c r="DZ297" s="6">
        <v>177.45187629072413</v>
      </c>
      <c r="EA297" s="6">
        <v>541.00797283701309</v>
      </c>
      <c r="EB297" s="6">
        <v>25.791312089130589</v>
      </c>
      <c r="EC297" s="6">
        <v>2.4473161271001298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175660.70656788</v>
      </c>
      <c r="EJ297" s="6">
        <v>0</v>
      </c>
      <c r="EK297" s="6">
        <v>0</v>
      </c>
      <c r="EL297" s="6">
        <v>34.404815355728729</v>
      </c>
      <c r="EM297" s="6">
        <v>3.2297983352539603</v>
      </c>
      <c r="EN297" s="6">
        <v>1.4598152870144099</v>
      </c>
      <c r="EO297" s="6">
        <v>0</v>
      </c>
      <c r="EP297" s="6">
        <v>55.544503303776096</v>
      </c>
      <c r="EQ297" s="6">
        <v>0</v>
      </c>
      <c r="ER297" s="6">
        <v>0.45011220141544273</v>
      </c>
      <c r="ES297" s="6">
        <v>7.3853343293299982</v>
      </c>
      <c r="ET297" s="6">
        <v>36.383845710581063</v>
      </c>
      <c r="EU297" s="6">
        <v>0</v>
      </c>
      <c r="EV297" s="6">
        <v>21.08057411864695</v>
      </c>
      <c r="EW297" s="6">
        <v>46.418277478305036</v>
      </c>
      <c r="EX297" s="6">
        <v>0</v>
      </c>
      <c r="EY297" s="6">
        <v>14.831794516894911</v>
      </c>
      <c r="EZ297" s="6">
        <v>0</v>
      </c>
      <c r="FA297" s="6">
        <v>8008.1927133754243</v>
      </c>
      <c r="FB297" s="6">
        <v>0</v>
      </c>
      <c r="FC297" s="6">
        <v>0</v>
      </c>
      <c r="FD297" s="6">
        <v>0</v>
      </c>
      <c r="FE297" s="6">
        <v>1966.8559433507801</v>
      </c>
      <c r="FF297" s="6">
        <v>0</v>
      </c>
      <c r="FG297" s="6">
        <v>643.48512565281908</v>
      </c>
      <c r="FH297" s="6">
        <v>1286.9702513056382</v>
      </c>
      <c r="FI297" s="6">
        <v>0</v>
      </c>
      <c r="FJ297" s="6">
        <v>0</v>
      </c>
      <c r="FK297" s="6">
        <v>1330.945223140877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f t="shared" si="4"/>
        <v>341819.22106614459</v>
      </c>
    </row>
    <row r="298" spans="1:174" x14ac:dyDescent="0.25">
      <c r="A298" s="49">
        <v>49126</v>
      </c>
      <c r="B298" s="6">
        <v>150.98284887027754</v>
      </c>
      <c r="C298" s="6">
        <v>65.019417620602596</v>
      </c>
      <c r="D298" s="6">
        <v>225.23912061097914</v>
      </c>
      <c r="E298" s="6">
        <v>0</v>
      </c>
      <c r="F298" s="6">
        <v>41.321097476445608</v>
      </c>
      <c r="G298" s="6">
        <v>35.642467167899007</v>
      </c>
      <c r="H298" s="6">
        <v>444.47447643023708</v>
      </c>
      <c r="I298" s="6">
        <v>0</v>
      </c>
      <c r="J298" s="6">
        <v>412.41583258666856</v>
      </c>
      <c r="K298" s="6">
        <v>0</v>
      </c>
      <c r="L298" s="6">
        <v>0</v>
      </c>
      <c r="M298" s="6">
        <v>7.0291379915811945</v>
      </c>
      <c r="N298" s="6">
        <v>3.0903282490955397</v>
      </c>
      <c r="O298" s="6">
        <v>77.982741249576321</v>
      </c>
      <c r="P298" s="6">
        <v>15.96911101312638</v>
      </c>
      <c r="Q298" s="6">
        <v>3.9030559844705515</v>
      </c>
      <c r="R298" s="6">
        <v>0</v>
      </c>
      <c r="S298" s="6">
        <v>1.0002603930850895</v>
      </c>
      <c r="T298" s="6">
        <v>10.159920482638816</v>
      </c>
      <c r="U298" s="6">
        <v>80.049016722230718</v>
      </c>
      <c r="V298" s="6">
        <v>0</v>
      </c>
      <c r="W298" s="6">
        <v>0</v>
      </c>
      <c r="X298" s="6">
        <v>70.881330652507245</v>
      </c>
      <c r="Y298" s="6">
        <v>0</v>
      </c>
      <c r="Z298" s="6">
        <v>0</v>
      </c>
      <c r="AA298" s="6">
        <v>139.66555246057999</v>
      </c>
      <c r="AB298" s="6">
        <v>87.463684723399325</v>
      </c>
      <c r="AC298" s="6">
        <v>0</v>
      </c>
      <c r="AD298" s="6">
        <v>9.0041802668389685</v>
      </c>
      <c r="AE298" s="6">
        <v>0</v>
      </c>
      <c r="AF298" s="6">
        <v>0</v>
      </c>
      <c r="AG298" s="6">
        <v>58.354441593296961</v>
      </c>
      <c r="AH298" s="6">
        <v>68.98776701080358</v>
      </c>
      <c r="AI298" s="6">
        <v>416.86517142278058</v>
      </c>
      <c r="AJ298" s="6">
        <v>259.87493549877547</v>
      </c>
      <c r="AK298" s="6">
        <v>0</v>
      </c>
      <c r="AL298" s="6">
        <v>94.870005937071937</v>
      </c>
      <c r="AM298" s="6">
        <v>619.2887290605679</v>
      </c>
      <c r="AN298" s="6">
        <v>0</v>
      </c>
      <c r="AO298" s="6">
        <v>0</v>
      </c>
      <c r="AP298" s="6">
        <v>0</v>
      </c>
      <c r="AQ298" s="6">
        <v>0</v>
      </c>
      <c r="AR298" s="6">
        <v>6.3083899625592013</v>
      </c>
      <c r="AS298" s="6">
        <v>886.35777183668165</v>
      </c>
      <c r="AT298" s="6">
        <v>374.32850271374616</v>
      </c>
      <c r="AU298" s="6">
        <v>591.56839230506864</v>
      </c>
      <c r="AV298" s="6">
        <v>494.57026563310853</v>
      </c>
      <c r="AW298" s="6">
        <v>141.91338241068527</v>
      </c>
      <c r="AX298" s="6">
        <v>0</v>
      </c>
      <c r="AY298" s="6">
        <v>136.80132817421071</v>
      </c>
      <c r="AZ298" s="6">
        <v>18375.537083806274</v>
      </c>
      <c r="BA298" s="6">
        <v>0</v>
      </c>
      <c r="BB298" s="6">
        <v>0</v>
      </c>
      <c r="BC298" s="6">
        <v>3179.9004298326199</v>
      </c>
      <c r="BD298" s="6">
        <v>0</v>
      </c>
      <c r="BE298" s="6">
        <v>207.2920167213714</v>
      </c>
      <c r="BF298" s="6">
        <v>428.14639278343031</v>
      </c>
      <c r="BG298" s="6">
        <v>6.2464407468365115</v>
      </c>
      <c r="BH298" s="6">
        <v>1.4155589862479079</v>
      </c>
      <c r="BI298" s="6">
        <v>10.224278069314874</v>
      </c>
      <c r="BJ298" s="6">
        <v>0</v>
      </c>
      <c r="BK298" s="6">
        <v>2.4235366312611655</v>
      </c>
      <c r="BL298" s="6">
        <v>1.0925544092904931</v>
      </c>
      <c r="BM298" s="6">
        <v>6.7481035876442297</v>
      </c>
      <c r="BN298" s="6">
        <v>3.4229754117335989</v>
      </c>
      <c r="BO298" s="6">
        <v>0</v>
      </c>
      <c r="BP298" s="6">
        <v>0</v>
      </c>
      <c r="BQ298" s="6">
        <v>170.61126426412071</v>
      </c>
      <c r="BR298" s="6">
        <v>496.79130185519324</v>
      </c>
      <c r="BS298" s="6">
        <v>68.653485221937643</v>
      </c>
      <c r="BT298" s="6">
        <v>35.152821670201888</v>
      </c>
      <c r="BU298" s="6">
        <v>0</v>
      </c>
      <c r="BV298" s="6">
        <v>1512.8599382524558</v>
      </c>
      <c r="BW298" s="6">
        <v>72.997659686996371</v>
      </c>
      <c r="BX298" s="6">
        <v>4491.3751108742917</v>
      </c>
      <c r="BY298" s="6">
        <v>15169.170026528001</v>
      </c>
      <c r="BZ298" s="6">
        <v>0</v>
      </c>
      <c r="CA298" s="6">
        <v>199.78155811752819</v>
      </c>
      <c r="CB298" s="6">
        <v>777.14794208801868</v>
      </c>
      <c r="CC298" s="6">
        <v>132.42738657118485</v>
      </c>
      <c r="CD298" s="6">
        <v>3.2401599014442262</v>
      </c>
      <c r="CE298" s="6">
        <v>34.326664792988907</v>
      </c>
      <c r="CF298" s="6">
        <v>0</v>
      </c>
      <c r="CG298" s="6">
        <v>2578.9019048341229</v>
      </c>
      <c r="CH298" s="6">
        <v>90.206641462510788</v>
      </c>
      <c r="CI298" s="6">
        <v>26740.103711501353</v>
      </c>
      <c r="CJ298" s="6">
        <v>125.81203392116814</v>
      </c>
      <c r="CK298" s="6">
        <v>49285.86778040645</v>
      </c>
      <c r="CL298" s="6">
        <v>4374.4572406578582</v>
      </c>
      <c r="CM298" s="6">
        <v>0</v>
      </c>
      <c r="CN298" s="6">
        <v>13.88887145259554</v>
      </c>
      <c r="CO298" s="6">
        <v>0</v>
      </c>
      <c r="CP298" s="6">
        <v>0</v>
      </c>
      <c r="CQ298" s="6">
        <v>39.479850320054204</v>
      </c>
      <c r="CR298" s="6">
        <v>1.7929270063819467</v>
      </c>
      <c r="CS298" s="6">
        <v>31.529791614137419</v>
      </c>
      <c r="CT298" s="6">
        <v>59.051189228332575</v>
      </c>
      <c r="CU298" s="6">
        <v>77.579709939253036</v>
      </c>
      <c r="CV298" s="6">
        <v>186.94847019932351</v>
      </c>
      <c r="CW298" s="6">
        <v>27.820040035142082</v>
      </c>
      <c r="CX298" s="6">
        <v>0</v>
      </c>
      <c r="CY298" s="6">
        <v>0</v>
      </c>
      <c r="CZ298" s="6">
        <v>0</v>
      </c>
      <c r="DA298" s="6">
        <v>0</v>
      </c>
      <c r="DB298" s="6">
        <v>38.424319664342121</v>
      </c>
      <c r="DC298" s="6">
        <v>43.749794454166612</v>
      </c>
      <c r="DD298" s="6">
        <v>0</v>
      </c>
      <c r="DE298" s="6">
        <v>12771.996448126923</v>
      </c>
      <c r="DF298" s="6">
        <v>0</v>
      </c>
      <c r="DG298" s="6">
        <v>0</v>
      </c>
      <c r="DH298" s="6">
        <v>0</v>
      </c>
      <c r="DI298" s="6">
        <v>41.178186469985363</v>
      </c>
      <c r="DJ298" s="6">
        <v>3.4044003454329932</v>
      </c>
      <c r="DK298" s="6">
        <v>121.7349966034312</v>
      </c>
      <c r="DL298" s="6">
        <v>10.259429638903573</v>
      </c>
      <c r="DM298" s="6">
        <v>0</v>
      </c>
      <c r="DN298" s="6">
        <v>0</v>
      </c>
      <c r="DO298" s="6">
        <v>0</v>
      </c>
      <c r="DP298" s="6">
        <v>0</v>
      </c>
      <c r="DQ298" s="6">
        <v>21.830449902655925</v>
      </c>
      <c r="DR298" s="6">
        <v>7.2565700493339529</v>
      </c>
      <c r="DS298" s="6">
        <v>0</v>
      </c>
      <c r="DT298" s="6">
        <v>19.41989224672832</v>
      </c>
      <c r="DU298" s="6">
        <v>31.581308692563535</v>
      </c>
      <c r="DV298" s="6">
        <v>0</v>
      </c>
      <c r="DW298" s="6">
        <v>2811.4011881675651</v>
      </c>
      <c r="DX298" s="6">
        <v>0</v>
      </c>
      <c r="DY298" s="6">
        <v>0</v>
      </c>
      <c r="DZ298" s="6">
        <v>175.35108339996322</v>
      </c>
      <c r="EA298" s="6">
        <v>533.62026491922711</v>
      </c>
      <c r="EB298" s="6">
        <v>25.485977447351573</v>
      </c>
      <c r="EC298" s="6">
        <v>2.4183431772011197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174748.32696777722</v>
      </c>
      <c r="EJ298" s="6">
        <v>0</v>
      </c>
      <c r="EK298" s="6">
        <v>0</v>
      </c>
      <c r="EL298" s="6">
        <v>33.997508354990998</v>
      </c>
      <c r="EM298" s="6">
        <v>3.1915618425037975</v>
      </c>
      <c r="EN298" s="6">
        <v>1.4425330263762659</v>
      </c>
      <c r="EO298" s="6">
        <v>0</v>
      </c>
      <c r="EP298" s="6">
        <v>54.666358938912381</v>
      </c>
      <c r="EQ298" s="6">
        <v>0</v>
      </c>
      <c r="ER298" s="6">
        <v>0.44404278655193002</v>
      </c>
      <c r="ES298" s="6">
        <v>7.321341621794863</v>
      </c>
      <c r="ET298" s="6">
        <v>36.103226787569625</v>
      </c>
      <c r="EU298" s="6">
        <v>0</v>
      </c>
      <c r="EV298" s="6">
        <v>20.831008314287367</v>
      </c>
      <c r="EW298" s="6">
        <v>45.868747152866092</v>
      </c>
      <c r="EX298" s="6">
        <v>0</v>
      </c>
      <c r="EY298" s="6">
        <v>14.717400831390481</v>
      </c>
      <c r="EZ298" s="6">
        <v>0</v>
      </c>
      <c r="FA298" s="6">
        <v>7958.648784785576</v>
      </c>
      <c r="FB298" s="6">
        <v>0</v>
      </c>
      <c r="FC298" s="6">
        <v>0</v>
      </c>
      <c r="FD298" s="6">
        <v>0</v>
      </c>
      <c r="FE298" s="6">
        <v>1967.0148444463134</v>
      </c>
      <c r="FF298" s="6">
        <v>0</v>
      </c>
      <c r="FG298" s="6">
        <v>643.779304017252</v>
      </c>
      <c r="FH298" s="6">
        <v>1287.558608034504</v>
      </c>
      <c r="FI298" s="6">
        <v>0</v>
      </c>
      <c r="FJ298" s="6">
        <v>0</v>
      </c>
      <c r="FK298" s="6">
        <v>1332.2761681106488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f t="shared" si="4"/>
        <v>339867.10857803532</v>
      </c>
    </row>
    <row r="299" spans="1:174" x14ac:dyDescent="0.25">
      <c r="A299" s="49">
        <v>49157</v>
      </c>
      <c r="B299" s="6">
        <v>149.30236172836337</v>
      </c>
      <c r="C299" s="6">
        <v>64.294920884884561</v>
      </c>
      <c r="D299" s="6">
        <v>222.72933178772533</v>
      </c>
      <c r="E299" s="6">
        <v>0</v>
      </c>
      <c r="F299" s="6">
        <v>40.861077272033349</v>
      </c>
      <c r="G299" s="6">
        <v>35.186617918133905</v>
      </c>
      <c r="H299" s="6">
        <v>441.39462096064426</v>
      </c>
      <c r="I299" s="6">
        <v>0</v>
      </c>
      <c r="J299" s="6">
        <v>407.82037579234611</v>
      </c>
      <c r="K299" s="6">
        <v>0</v>
      </c>
      <c r="L299" s="6">
        <v>0</v>
      </c>
      <c r="M299" s="6">
        <v>6.9624082381760974</v>
      </c>
      <c r="N299" s="6">
        <v>3.0558934169992042</v>
      </c>
      <c r="O299" s="6">
        <v>77.242427273713233</v>
      </c>
      <c r="P299" s="6">
        <v>15.867257487113585</v>
      </c>
      <c r="Q299" s="6">
        <v>3.8756801811932595</v>
      </c>
      <c r="R299" s="6">
        <v>0</v>
      </c>
      <c r="S299" s="6">
        <v>0.99324462598973728</v>
      </c>
      <c r="T299" s="6">
        <v>10.046710775535958</v>
      </c>
      <c r="U299" s="6">
        <v>79.157048546645001</v>
      </c>
      <c r="V299" s="6">
        <v>0</v>
      </c>
      <c r="W299" s="6">
        <v>0</v>
      </c>
      <c r="X299" s="6">
        <v>69.974794041332444</v>
      </c>
      <c r="Y299" s="6">
        <v>0</v>
      </c>
      <c r="Z299" s="6">
        <v>0</v>
      </c>
      <c r="AA299" s="6">
        <v>138.68646488812928</v>
      </c>
      <c r="AB299" s="6">
        <v>86.463799957982545</v>
      </c>
      <c r="AC299" s="6">
        <v>0</v>
      </c>
      <c r="AD299" s="6">
        <v>8.9410254802719784</v>
      </c>
      <c r="AE299" s="6">
        <v>0</v>
      </c>
      <c r="AF299" s="6">
        <v>0</v>
      </c>
      <c r="AG299" s="6">
        <v>57.945143905596694</v>
      </c>
      <c r="AH299" s="6">
        <v>68.503890903019894</v>
      </c>
      <c r="AI299" s="6">
        <v>413.00513161990995</v>
      </c>
      <c r="AJ299" s="6">
        <v>258.05218810821282</v>
      </c>
      <c r="AK299" s="6">
        <v>0</v>
      </c>
      <c r="AL299" s="6">
        <v>93.812890814632283</v>
      </c>
      <c r="AM299" s="6">
        <v>614.86438037376286</v>
      </c>
      <c r="AN299" s="6">
        <v>0</v>
      </c>
      <c r="AO299" s="6">
        <v>0</v>
      </c>
      <c r="AP299" s="6">
        <v>0</v>
      </c>
      <c r="AQ299" s="6">
        <v>0</v>
      </c>
      <c r="AR299" s="6">
        <v>6.2485024902846584</v>
      </c>
      <c r="AS299" s="6">
        <v>878.19766179678891</v>
      </c>
      <c r="AT299" s="6">
        <v>371.74615065292471</v>
      </c>
      <c r="AU299" s="6">
        <v>585.42576446295129</v>
      </c>
      <c r="AV299" s="6">
        <v>489.05938048299498</v>
      </c>
      <c r="AW299" s="6">
        <v>140.32763869681085</v>
      </c>
      <c r="AX299" s="6">
        <v>0</v>
      </c>
      <c r="AY299" s="6">
        <v>135.27698176615093</v>
      </c>
      <c r="AZ299" s="6">
        <v>18262.678751671941</v>
      </c>
      <c r="BA299" s="6">
        <v>0</v>
      </c>
      <c r="BB299" s="6">
        <v>0</v>
      </c>
      <c r="BC299" s="6">
        <v>3167.2062526803229</v>
      </c>
      <c r="BD299" s="6">
        <v>0</v>
      </c>
      <c r="BE299" s="6">
        <v>205.74376350462717</v>
      </c>
      <c r="BF299" s="6">
        <v>425.26707705840488</v>
      </c>
      <c r="BG299" s="6">
        <v>6.176838063568165</v>
      </c>
      <c r="BH299" s="6">
        <v>1.3997857310837771</v>
      </c>
      <c r="BI299" s="6">
        <v>10.09351468906592</v>
      </c>
      <c r="BJ299" s="6">
        <v>0</v>
      </c>
      <c r="BK299" s="6">
        <v>2.3925408152326497</v>
      </c>
      <c r="BL299" s="6">
        <v>1.0785811872501525</v>
      </c>
      <c r="BM299" s="6">
        <v>6.7007727891506494</v>
      </c>
      <c r="BN299" s="6">
        <v>3.3848339671775296</v>
      </c>
      <c r="BO299" s="6">
        <v>0</v>
      </c>
      <c r="BP299" s="6">
        <v>0</v>
      </c>
      <c r="BQ299" s="6">
        <v>169.34881095043755</v>
      </c>
      <c r="BR299" s="6">
        <v>493.30683711690347</v>
      </c>
      <c r="BS299" s="6">
        <v>67.775441634641737</v>
      </c>
      <c r="BT299" s="6">
        <v>34.761121690667331</v>
      </c>
      <c r="BU299" s="6">
        <v>0</v>
      </c>
      <c r="BV299" s="6">
        <v>1498.6705872689686</v>
      </c>
      <c r="BW299" s="6">
        <v>72.184263195706833</v>
      </c>
      <c r="BX299" s="6">
        <v>4471.3342793517386</v>
      </c>
      <c r="BY299" s="6">
        <v>15112.93236831477</v>
      </c>
      <c r="BZ299" s="6">
        <v>0</v>
      </c>
      <c r="CA299" s="6">
        <v>198.38876582379592</v>
      </c>
      <c r="CB299" s="6">
        <v>774.57644778832923</v>
      </c>
      <c r="CC299" s="6">
        <v>132.43265997636047</v>
      </c>
      <c r="CD299" s="6">
        <v>3.2174336119926195</v>
      </c>
      <c r="CE299" s="6">
        <v>34.085899601232164</v>
      </c>
      <c r="CF299" s="6">
        <v>0</v>
      </c>
      <c r="CG299" s="6">
        <v>2560.598916790213</v>
      </c>
      <c r="CH299" s="6">
        <v>89.20148916076262</v>
      </c>
      <c r="CI299" s="6">
        <v>26604.55077672124</v>
      </c>
      <c r="CJ299" s="6">
        <v>124.71327542985428</v>
      </c>
      <c r="CK299" s="6">
        <v>49129.929146827264</v>
      </c>
      <c r="CL299" s="6">
        <v>4356.594617545541</v>
      </c>
      <c r="CM299" s="6">
        <v>0</v>
      </c>
      <c r="CN299" s="6">
        <v>13.789684067496141</v>
      </c>
      <c r="CO299" s="6">
        <v>0</v>
      </c>
      <c r="CP299" s="6">
        <v>0</v>
      </c>
      <c r="CQ299" s="6">
        <v>39.202940990523956</v>
      </c>
      <c r="CR299" s="6">
        <v>1.7729488243089524</v>
      </c>
      <c r="CS299" s="6">
        <v>31.178462243031603</v>
      </c>
      <c r="CT299" s="6">
        <v>58.666697708169764</v>
      </c>
      <c r="CU299" s="6">
        <v>76.84322206269043</v>
      </c>
      <c r="CV299" s="6">
        <v>185.17371128424713</v>
      </c>
      <c r="CW299" s="6">
        <v>27.555935899828714</v>
      </c>
      <c r="CX299" s="6">
        <v>0</v>
      </c>
      <c r="CY299" s="6">
        <v>0</v>
      </c>
      <c r="CZ299" s="6">
        <v>0</v>
      </c>
      <c r="DA299" s="6">
        <v>0</v>
      </c>
      <c r="DB299" s="6">
        <v>37.93289191863601</v>
      </c>
      <c r="DC299" s="6">
        <v>43.262300341941049</v>
      </c>
      <c r="DD299" s="6">
        <v>0</v>
      </c>
      <c r="DE299" s="6">
        <v>12735.028447001041</v>
      </c>
      <c r="DF299" s="6">
        <v>0</v>
      </c>
      <c r="DG299" s="6">
        <v>0</v>
      </c>
      <c r="DH299" s="6">
        <v>0</v>
      </c>
      <c r="DI299" s="6">
        <v>40.889365111387598</v>
      </c>
      <c r="DJ299" s="6">
        <v>3.3720813333699122</v>
      </c>
      <c r="DK299" s="6">
        <v>120.57932910709717</v>
      </c>
      <c r="DL299" s="6">
        <v>10.128216687738282</v>
      </c>
      <c r="DM299" s="6">
        <v>0</v>
      </c>
      <c r="DN299" s="6">
        <v>0</v>
      </c>
      <c r="DO299" s="6">
        <v>0</v>
      </c>
      <c r="DP299" s="6">
        <v>0</v>
      </c>
      <c r="DQ299" s="6">
        <v>21.587198113074862</v>
      </c>
      <c r="DR299" s="6">
        <v>7.1757117226117844</v>
      </c>
      <c r="DS299" s="6">
        <v>0</v>
      </c>
      <c r="DT299" s="6">
        <v>19.283682273843507</v>
      </c>
      <c r="DU299" s="6">
        <v>31.229405278248478</v>
      </c>
      <c r="DV299" s="6">
        <v>0</v>
      </c>
      <c r="DW299" s="6">
        <v>2801.3679129431575</v>
      </c>
      <c r="DX299" s="6">
        <v>0</v>
      </c>
      <c r="DY299" s="6">
        <v>0</v>
      </c>
      <c r="DZ299" s="6">
        <v>173.39718574635458</v>
      </c>
      <c r="EA299" s="6">
        <v>527.44375023598207</v>
      </c>
      <c r="EB299" s="6">
        <v>25.201992937140595</v>
      </c>
      <c r="EC299" s="6">
        <v>2.3913961235078394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174116.88784341802</v>
      </c>
      <c r="EJ299" s="6">
        <v>0</v>
      </c>
      <c r="EK299" s="6">
        <v>0</v>
      </c>
      <c r="EL299" s="6">
        <v>33.618681771685317</v>
      </c>
      <c r="EM299" s="6">
        <v>3.1559989872621719</v>
      </c>
      <c r="EN299" s="6">
        <v>1.4264592055544087</v>
      </c>
      <c r="EO299" s="6">
        <v>0</v>
      </c>
      <c r="EP299" s="6">
        <v>53.858889860468281</v>
      </c>
      <c r="EQ299" s="6">
        <v>0</v>
      </c>
      <c r="ER299" s="6">
        <v>0.4383637023807983</v>
      </c>
      <c r="ES299" s="6">
        <v>7.2670425785418953</v>
      </c>
      <c r="ET299" s="6">
        <v>35.850000895308682</v>
      </c>
      <c r="EU299" s="6">
        <v>0</v>
      </c>
      <c r="EV299" s="6">
        <v>20.598893077367212</v>
      </c>
      <c r="EW299" s="6">
        <v>45.3576420276612</v>
      </c>
      <c r="EX299" s="6">
        <v>0</v>
      </c>
      <c r="EY299" s="6">
        <v>14.614173854499484</v>
      </c>
      <c r="EZ299" s="6">
        <v>0</v>
      </c>
      <c r="FA299" s="6">
        <v>7921.6572642099945</v>
      </c>
      <c r="FB299" s="6">
        <v>0</v>
      </c>
      <c r="FC299" s="6">
        <v>0</v>
      </c>
      <c r="FD299" s="6">
        <v>0</v>
      </c>
      <c r="FE299" s="6">
        <v>1967.2176041986152</v>
      </c>
      <c r="FF299" s="6">
        <v>0</v>
      </c>
      <c r="FG299" s="6">
        <v>644.09196760341308</v>
      </c>
      <c r="FH299" s="6">
        <v>1288.1839352068262</v>
      </c>
      <c r="FI299" s="6">
        <v>0</v>
      </c>
      <c r="FJ299" s="6">
        <v>0</v>
      </c>
      <c r="FK299" s="6">
        <v>1333.6084440976354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f t="shared" si="4"/>
        <v>338518.33529294014</v>
      </c>
    </row>
    <row r="300" spans="1:174" x14ac:dyDescent="0.25">
      <c r="A300" s="49">
        <v>49188</v>
      </c>
      <c r="B300" s="6">
        <v>148.48791967276586</v>
      </c>
      <c r="C300" s="6">
        <v>63.943181781035754</v>
      </c>
      <c r="D300" s="6">
        <v>221.51084338326612</v>
      </c>
      <c r="E300" s="6">
        <v>0</v>
      </c>
      <c r="F300" s="6">
        <v>40.637968378991921</v>
      </c>
      <c r="G300" s="6">
        <v>34.93584704508325</v>
      </c>
      <c r="H300" s="6">
        <v>440.84464842676152</v>
      </c>
      <c r="I300" s="6">
        <v>0</v>
      </c>
      <c r="J300" s="6">
        <v>405.58930727965122</v>
      </c>
      <c r="K300" s="6">
        <v>0</v>
      </c>
      <c r="L300" s="6">
        <v>0</v>
      </c>
      <c r="M300" s="6">
        <v>6.9358690500639497</v>
      </c>
      <c r="N300" s="6">
        <v>3.0391754990492417</v>
      </c>
      <c r="O300" s="6">
        <v>76.947995916411372</v>
      </c>
      <c r="P300" s="6">
        <v>15.858627428136979</v>
      </c>
      <c r="Q300" s="6">
        <v>3.8705712727805603</v>
      </c>
      <c r="R300" s="6">
        <v>0</v>
      </c>
      <c r="S300" s="6">
        <v>0.99193533430715497</v>
      </c>
      <c r="T300" s="6">
        <v>9.9917480973620147</v>
      </c>
      <c r="U300" s="6">
        <v>78.724002997542243</v>
      </c>
      <c r="V300" s="6">
        <v>0</v>
      </c>
      <c r="W300" s="6">
        <v>0</v>
      </c>
      <c r="X300" s="6">
        <v>69.476091942878128</v>
      </c>
      <c r="Y300" s="6">
        <v>0</v>
      </c>
      <c r="Z300" s="6">
        <v>0</v>
      </c>
      <c r="AA300" s="6">
        <v>138.5048901814192</v>
      </c>
      <c r="AB300" s="6">
        <v>85.977067651363612</v>
      </c>
      <c r="AC300" s="6">
        <v>0</v>
      </c>
      <c r="AD300" s="6">
        <v>8.929239450940667</v>
      </c>
      <c r="AE300" s="6">
        <v>0</v>
      </c>
      <c r="AF300" s="6">
        <v>0</v>
      </c>
      <c r="AG300" s="6">
        <v>57.86875304754917</v>
      </c>
      <c r="AH300" s="6">
        <v>68.413589307383788</v>
      </c>
      <c r="AI300" s="6">
        <v>411.58167887829313</v>
      </c>
      <c r="AJ300" s="6">
        <v>257.71202459287986</v>
      </c>
      <c r="AK300" s="6">
        <v>0</v>
      </c>
      <c r="AL300" s="6">
        <v>93.299667348603194</v>
      </c>
      <c r="AM300" s="6">
        <v>615.10432756494436</v>
      </c>
      <c r="AN300" s="6">
        <v>0</v>
      </c>
      <c r="AO300" s="6">
        <v>0</v>
      </c>
      <c r="AP300" s="6">
        <v>0</v>
      </c>
      <c r="AQ300" s="6">
        <v>0</v>
      </c>
      <c r="AR300" s="6">
        <v>6.2246845558378334</v>
      </c>
      <c r="AS300" s="6">
        <v>874.54083693327618</v>
      </c>
      <c r="AT300" s="6">
        <v>371.17980924545259</v>
      </c>
      <c r="AU300" s="6">
        <v>582.56280753238866</v>
      </c>
      <c r="AV300" s="6">
        <v>486.38387663521934</v>
      </c>
      <c r="AW300" s="6">
        <v>139.71060329832295</v>
      </c>
      <c r="AX300" s="6">
        <v>0</v>
      </c>
      <c r="AY300" s="6">
        <v>134.53692013013162</v>
      </c>
      <c r="AZ300" s="6">
        <v>18279.410195213335</v>
      </c>
      <c r="BA300" s="6">
        <v>0</v>
      </c>
      <c r="BB300" s="6">
        <v>0</v>
      </c>
      <c r="BC300" s="6">
        <v>3176.6369023405509</v>
      </c>
      <c r="BD300" s="6">
        <v>0</v>
      </c>
      <c r="BE300" s="6">
        <v>205.61678939871675</v>
      </c>
      <c r="BF300" s="6">
        <v>424.9646824011798</v>
      </c>
      <c r="BG300" s="6">
        <v>6.1430463510161166</v>
      </c>
      <c r="BH300" s="6">
        <v>1.3921279041224019</v>
      </c>
      <c r="BI300" s="6">
        <v>10.021579401150055</v>
      </c>
      <c r="BJ300" s="6">
        <v>0</v>
      </c>
      <c r="BK300" s="6">
        <v>2.3754894592188061</v>
      </c>
      <c r="BL300" s="6">
        <v>1.0708942664266727</v>
      </c>
      <c r="BM300" s="6">
        <v>6.6919398532855627</v>
      </c>
      <c r="BN300" s="6">
        <v>3.3663165096566843</v>
      </c>
      <c r="BO300" s="6">
        <v>0</v>
      </c>
      <c r="BP300" s="6">
        <v>0</v>
      </c>
      <c r="BQ300" s="6">
        <v>168.99584814235061</v>
      </c>
      <c r="BR300" s="6">
        <v>492.65656172462093</v>
      </c>
      <c r="BS300" s="6">
        <v>67.292414061214359</v>
      </c>
      <c r="BT300" s="6">
        <v>34.5709535463726</v>
      </c>
      <c r="BU300" s="6">
        <v>0</v>
      </c>
      <c r="BV300" s="6">
        <v>1492.0055601208039</v>
      </c>
      <c r="BW300" s="6">
        <v>71.789363758877258</v>
      </c>
      <c r="BX300" s="6">
        <v>4481.4532504037734</v>
      </c>
      <c r="BY300" s="6">
        <v>15164.760998738388</v>
      </c>
      <c r="BZ300" s="6">
        <v>0</v>
      </c>
      <c r="CA300" s="6">
        <v>198.12813379350229</v>
      </c>
      <c r="CB300" s="6">
        <v>774.83461001176806</v>
      </c>
      <c r="CC300" s="6">
        <v>132.14181465156346</v>
      </c>
      <c r="CD300" s="6">
        <v>3.2131924019651836</v>
      </c>
      <c r="CE300" s="6">
        <v>34.040967684488322</v>
      </c>
      <c r="CF300" s="6">
        <v>0</v>
      </c>
      <c r="CG300" s="6">
        <v>2557.5533910532854</v>
      </c>
      <c r="CH300" s="6">
        <v>88.713493352889031</v>
      </c>
      <c r="CI300" s="6">
        <v>26660.129579069948</v>
      </c>
      <c r="CJ300" s="6">
        <v>124.29063639193637</v>
      </c>
      <c r="CK300" s="6">
        <v>49308.903673155117</v>
      </c>
      <c r="CL300" s="6">
        <v>4370.1551477819103</v>
      </c>
      <c r="CM300" s="6">
        <v>0</v>
      </c>
      <c r="CN300" s="6">
        <v>13.769974532753199</v>
      </c>
      <c r="CO300" s="6">
        <v>0</v>
      </c>
      <c r="CP300" s="6">
        <v>0</v>
      </c>
      <c r="CQ300" s="6">
        <v>39.151263807251496</v>
      </c>
      <c r="CR300" s="6">
        <v>1.7632495289050629</v>
      </c>
      <c r="CS300" s="6">
        <v>31.007893802821801</v>
      </c>
      <c r="CT300" s="6">
        <v>58.414856343011436</v>
      </c>
      <c r="CU300" s="6">
        <v>76.550312388953799</v>
      </c>
      <c r="CV300" s="6">
        <v>184.46786931275065</v>
      </c>
      <c r="CW300" s="6">
        <v>27.450898656760724</v>
      </c>
      <c r="CX300" s="6">
        <v>0</v>
      </c>
      <c r="CY300" s="6">
        <v>0</v>
      </c>
      <c r="CZ300" s="6">
        <v>0</v>
      </c>
      <c r="DA300" s="6">
        <v>0</v>
      </c>
      <c r="DB300" s="6">
        <v>37.662548674908976</v>
      </c>
      <c r="DC300" s="6">
        <v>43.025624683222098</v>
      </c>
      <c r="DD300" s="6">
        <v>0</v>
      </c>
      <c r="DE300" s="6">
        <v>12780.268071764873</v>
      </c>
      <c r="DF300" s="6">
        <v>0</v>
      </c>
      <c r="DG300" s="6">
        <v>0</v>
      </c>
      <c r="DH300" s="6">
        <v>0</v>
      </c>
      <c r="DI300" s="6">
        <v>40.835464889583655</v>
      </c>
      <c r="DJ300" s="6">
        <v>3.3592276916737713</v>
      </c>
      <c r="DK300" s="6">
        <v>120.11970689188958</v>
      </c>
      <c r="DL300" s="6">
        <v>10.056034082773534</v>
      </c>
      <c r="DM300" s="6">
        <v>0</v>
      </c>
      <c r="DN300" s="6">
        <v>0</v>
      </c>
      <c r="DO300" s="6">
        <v>0</v>
      </c>
      <c r="DP300" s="6">
        <v>0</v>
      </c>
      <c r="DQ300" s="6">
        <v>21.469100732840197</v>
      </c>
      <c r="DR300" s="6">
        <v>7.1364554582591504</v>
      </c>
      <c r="DS300" s="6">
        <v>0</v>
      </c>
      <c r="DT300" s="6">
        <v>19.258262589558232</v>
      </c>
      <c r="DU300" s="6">
        <v>31.058558143278528</v>
      </c>
      <c r="DV300" s="6">
        <v>0</v>
      </c>
      <c r="DW300" s="6">
        <v>2809.0273085694689</v>
      </c>
      <c r="DX300" s="6">
        <v>0</v>
      </c>
      <c r="DY300" s="6">
        <v>0</v>
      </c>
      <c r="DZ300" s="6">
        <v>172.44857938857513</v>
      </c>
      <c r="EA300" s="6">
        <v>524.9764377047411</v>
      </c>
      <c r="EB300" s="6">
        <v>25.064120049377266</v>
      </c>
      <c r="EC300" s="6">
        <v>2.3783134799980017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174603.3177875941</v>
      </c>
      <c r="EJ300" s="6">
        <v>0</v>
      </c>
      <c r="EK300" s="6">
        <v>0</v>
      </c>
      <c r="EL300" s="6">
        <v>33.434763589094779</v>
      </c>
      <c r="EM300" s="6">
        <v>3.1387334203985802</v>
      </c>
      <c r="EN300" s="6">
        <v>1.4186554556511013</v>
      </c>
      <c r="EO300" s="6">
        <v>0</v>
      </c>
      <c r="EP300" s="6">
        <v>53.487824809948712</v>
      </c>
      <c r="EQ300" s="6">
        <v>0</v>
      </c>
      <c r="ER300" s="6">
        <v>0.4352395360111998</v>
      </c>
      <c r="ES300" s="6">
        <v>7.2703698436346578</v>
      </c>
      <c r="ET300" s="6">
        <v>35.802743546248244</v>
      </c>
      <c r="EU300" s="6">
        <v>0</v>
      </c>
      <c r="EV300" s="6">
        <v>20.486202431020772</v>
      </c>
      <c r="EW300" s="6">
        <v>45.109503354498067</v>
      </c>
      <c r="EX300" s="6">
        <v>0</v>
      </c>
      <c r="EY300" s="6">
        <v>14.594909500306333</v>
      </c>
      <c r="EZ300" s="6">
        <v>0</v>
      </c>
      <c r="FA300" s="6">
        <v>7935.6209806051784</v>
      </c>
      <c r="FB300" s="6">
        <v>0</v>
      </c>
      <c r="FC300" s="6">
        <v>0</v>
      </c>
      <c r="FD300" s="6">
        <v>0</v>
      </c>
      <c r="FE300" s="6">
        <v>1967.4604911180452</v>
      </c>
      <c r="FF300" s="6">
        <v>0</v>
      </c>
      <c r="FG300" s="6">
        <v>644.42294548536927</v>
      </c>
      <c r="FH300" s="6">
        <v>1288.8458909707385</v>
      </c>
      <c r="FI300" s="6">
        <v>0</v>
      </c>
      <c r="FJ300" s="6">
        <v>0</v>
      </c>
      <c r="FK300" s="6">
        <v>1334.942052438689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f t="shared" si="4"/>
        <v>339368.14528967073</v>
      </c>
    </row>
    <row r="301" spans="1:174" x14ac:dyDescent="0.25">
      <c r="A301" s="49">
        <v>49218</v>
      </c>
      <c r="B301" s="6">
        <v>147.78261202082456</v>
      </c>
      <c r="C301" s="6">
        <v>63.638157937217272</v>
      </c>
      <c r="D301" s="6">
        <v>220.45418515928833</v>
      </c>
      <c r="E301" s="6">
        <v>0</v>
      </c>
      <c r="F301" s="6">
        <v>40.444519511678457</v>
      </c>
      <c r="G301" s="6">
        <v>34.711294537641663</v>
      </c>
      <c r="H301" s="6">
        <v>440.59704018315188</v>
      </c>
      <c r="I301" s="6">
        <v>0</v>
      </c>
      <c r="J301" s="6">
        <v>403.6545519848371</v>
      </c>
      <c r="K301" s="6">
        <v>0</v>
      </c>
      <c r="L301" s="6">
        <v>0</v>
      </c>
      <c r="M301" s="6">
        <v>6.9142975735438847</v>
      </c>
      <c r="N301" s="6">
        <v>3.0246779253136493</v>
      </c>
      <c r="O301" s="6">
        <v>76.70867740056346</v>
      </c>
      <c r="P301" s="6">
        <v>15.836277905266428</v>
      </c>
      <c r="Q301" s="6">
        <v>3.8681916817812287</v>
      </c>
      <c r="R301" s="6">
        <v>0</v>
      </c>
      <c r="S301" s="6">
        <v>0.99132550174573553</v>
      </c>
      <c r="T301" s="6">
        <v>9.944085135866608</v>
      </c>
      <c r="U301" s="6">
        <v>78.348471199995529</v>
      </c>
      <c r="V301" s="6">
        <v>0</v>
      </c>
      <c r="W301" s="6">
        <v>0</v>
      </c>
      <c r="X301" s="6">
        <v>69.029529687413614</v>
      </c>
      <c r="Y301" s="6">
        <v>0</v>
      </c>
      <c r="Z301" s="6">
        <v>0</v>
      </c>
      <c r="AA301" s="6">
        <v>138.42096507247734</v>
      </c>
      <c r="AB301" s="6">
        <v>85.589259897483814</v>
      </c>
      <c r="AC301" s="6">
        <v>0</v>
      </c>
      <c r="AD301" s="6">
        <v>8.9237498380822835</v>
      </c>
      <c r="AE301" s="6">
        <v>0</v>
      </c>
      <c r="AF301" s="6">
        <v>0</v>
      </c>
      <c r="AG301" s="6">
        <v>57.833164942789679</v>
      </c>
      <c r="AH301" s="6">
        <v>68.371529272863128</v>
      </c>
      <c r="AI301" s="6">
        <v>410.47501549011668</v>
      </c>
      <c r="AJ301" s="6">
        <v>257.5535856517206</v>
      </c>
      <c r="AK301" s="6">
        <v>0</v>
      </c>
      <c r="AL301" s="6">
        <v>92.854606243275171</v>
      </c>
      <c r="AM301" s="6">
        <v>616.63927883543704</v>
      </c>
      <c r="AN301" s="6">
        <v>0</v>
      </c>
      <c r="AO301" s="6">
        <v>0</v>
      </c>
      <c r="AP301" s="6">
        <v>0</v>
      </c>
      <c r="AQ301" s="6">
        <v>0</v>
      </c>
      <c r="AR301" s="6">
        <v>6.205324957816039</v>
      </c>
      <c r="AS301" s="6">
        <v>872.68335340628028</v>
      </c>
      <c r="AT301" s="6">
        <v>370.9257062476384</v>
      </c>
      <c r="AU301" s="6">
        <v>580.14778161234346</v>
      </c>
      <c r="AV301" s="6">
        <v>484.06371245992642</v>
      </c>
      <c r="AW301" s="6">
        <v>139.33274219630761</v>
      </c>
      <c r="AX301" s="6">
        <v>0</v>
      </c>
      <c r="AY301" s="6">
        <v>133.89514774141756</v>
      </c>
      <c r="AZ301" s="6">
        <v>18345.536464120527</v>
      </c>
      <c r="BA301" s="6">
        <v>0</v>
      </c>
      <c r="BB301" s="6">
        <v>0</v>
      </c>
      <c r="BC301" s="6">
        <v>3194.5239848721694</v>
      </c>
      <c r="BD301" s="6">
        <v>0</v>
      </c>
      <c r="BE301" s="6">
        <v>205.20693863303242</v>
      </c>
      <c r="BF301" s="6">
        <v>424.87612367672222</v>
      </c>
      <c r="BG301" s="6">
        <v>6.1137425916699133</v>
      </c>
      <c r="BH301" s="6">
        <v>1.3854871303514549</v>
      </c>
      <c r="BI301" s="6">
        <v>9.9571650252756339</v>
      </c>
      <c r="BJ301" s="6">
        <v>0</v>
      </c>
      <c r="BK301" s="6">
        <v>2.3602208408916114</v>
      </c>
      <c r="BL301" s="6">
        <v>1.0640110214771341</v>
      </c>
      <c r="BM301" s="6">
        <v>6.6878257112841126</v>
      </c>
      <c r="BN301" s="6">
        <v>3.3502583972405504</v>
      </c>
      <c r="BO301" s="6">
        <v>0</v>
      </c>
      <c r="BP301" s="6">
        <v>0</v>
      </c>
      <c r="BQ301" s="6">
        <v>168.87056073160807</v>
      </c>
      <c r="BR301" s="6">
        <v>492.3536810805449</v>
      </c>
      <c r="BS301" s="6">
        <v>66.859887542256828</v>
      </c>
      <c r="BT301" s="6">
        <v>34.406042060245838</v>
      </c>
      <c r="BU301" s="6">
        <v>0</v>
      </c>
      <c r="BV301" s="6">
        <v>1486.4416299776535</v>
      </c>
      <c r="BW301" s="6">
        <v>71.44691180279537</v>
      </c>
      <c r="BX301" s="6">
        <v>4501.3956883521332</v>
      </c>
      <c r="BY301" s="6">
        <v>15258.2813075995</v>
      </c>
      <c r="BZ301" s="6">
        <v>0</v>
      </c>
      <c r="CA301" s="6">
        <v>198.02611786146221</v>
      </c>
      <c r="CB301" s="6">
        <v>774.72854074694692</v>
      </c>
      <c r="CC301" s="6">
        <v>131.49666715000643</v>
      </c>
      <c r="CD301" s="6">
        <v>3.2112169613441548</v>
      </c>
      <c r="CE301" s="6">
        <v>34.020039616096902</v>
      </c>
      <c r="CF301" s="6">
        <v>0</v>
      </c>
      <c r="CG301" s="6">
        <v>2556.8020301880219</v>
      </c>
      <c r="CH301" s="6">
        <v>88.290309363801228</v>
      </c>
      <c r="CI301" s="6">
        <v>26785.603366079758</v>
      </c>
      <c r="CJ301" s="6">
        <v>124.07852827529052</v>
      </c>
      <c r="CK301" s="6">
        <v>49605.584730635208</v>
      </c>
      <c r="CL301" s="6">
        <v>4396.4337941172535</v>
      </c>
      <c r="CM301" s="6">
        <v>0</v>
      </c>
      <c r="CN301" s="6">
        <v>13.76036473325266</v>
      </c>
      <c r="CO301" s="6">
        <v>0</v>
      </c>
      <c r="CP301" s="6">
        <v>0</v>
      </c>
      <c r="CQ301" s="6">
        <v>39.127193976623808</v>
      </c>
      <c r="CR301" s="6">
        <v>1.7548384186985126</v>
      </c>
      <c r="CS301" s="6">
        <v>30.859978940079429</v>
      </c>
      <c r="CT301" s="6">
        <v>58.351718829562039</v>
      </c>
      <c r="CU301" s="6">
        <v>76.312230721842923</v>
      </c>
      <c r="CV301" s="6">
        <v>183.89414967028574</v>
      </c>
      <c r="CW301" s="6">
        <v>27.365522705808548</v>
      </c>
      <c r="CX301" s="6">
        <v>0</v>
      </c>
      <c r="CY301" s="6">
        <v>0</v>
      </c>
      <c r="CZ301" s="6">
        <v>0</v>
      </c>
      <c r="DA301" s="6">
        <v>0</v>
      </c>
      <c r="DB301" s="6">
        <v>37.420470109283293</v>
      </c>
      <c r="DC301" s="6">
        <v>42.820382450070348</v>
      </c>
      <c r="DD301" s="6">
        <v>0</v>
      </c>
      <c r="DE301" s="6">
        <v>12850.960427590888</v>
      </c>
      <c r="DF301" s="6">
        <v>0</v>
      </c>
      <c r="DG301" s="6">
        <v>0</v>
      </c>
      <c r="DH301" s="6">
        <v>0</v>
      </c>
      <c r="DI301" s="6">
        <v>40.810359627890605</v>
      </c>
      <c r="DJ301" s="6">
        <v>3.3487800461439279</v>
      </c>
      <c r="DK301" s="6">
        <v>119.7461186049551</v>
      </c>
      <c r="DL301" s="6">
        <v>9.9913982471147929</v>
      </c>
      <c r="DM301" s="6">
        <v>0</v>
      </c>
      <c r="DN301" s="6">
        <v>0</v>
      </c>
      <c r="DO301" s="6">
        <v>0</v>
      </c>
      <c r="DP301" s="6">
        <v>0</v>
      </c>
      <c r="DQ301" s="6">
        <v>21.366688130801066</v>
      </c>
      <c r="DR301" s="6">
        <v>7.1024129065048154</v>
      </c>
      <c r="DS301" s="6">
        <v>0</v>
      </c>
      <c r="DT301" s="6">
        <v>19.246422789928872</v>
      </c>
      <c r="DU301" s="6">
        <v>30.910401599852772</v>
      </c>
      <c r="DV301" s="6">
        <v>0</v>
      </c>
      <c r="DW301" s="6">
        <v>2821.7667461943097</v>
      </c>
      <c r="DX301" s="6">
        <v>0</v>
      </c>
      <c r="DY301" s="6">
        <v>0</v>
      </c>
      <c r="DZ301" s="6">
        <v>171.62595957077716</v>
      </c>
      <c r="EA301" s="6">
        <v>523.18323908636683</v>
      </c>
      <c r="EB301" s="6">
        <v>24.944558369360017</v>
      </c>
      <c r="EC301" s="6">
        <v>2.3669683717430123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175443.27948345026</v>
      </c>
      <c r="EJ301" s="6">
        <v>0</v>
      </c>
      <c r="EK301" s="6">
        <v>0</v>
      </c>
      <c r="EL301" s="6">
        <v>33.2752719932272</v>
      </c>
      <c r="EM301" s="6">
        <v>3.1237609322310389</v>
      </c>
      <c r="EN301" s="6">
        <v>1.4118881392917344</v>
      </c>
      <c r="EO301" s="6">
        <v>0</v>
      </c>
      <c r="EP301" s="6">
        <v>53.215536409021475</v>
      </c>
      <c r="EQ301" s="6">
        <v>0</v>
      </c>
      <c r="ER301" s="6">
        <v>0.43244200460963089</v>
      </c>
      <c r="ES301" s="6">
        <v>7.2871774163998513</v>
      </c>
      <c r="ET301" s="6">
        <v>35.78073235454297</v>
      </c>
      <c r="EU301" s="6">
        <v>0</v>
      </c>
      <c r="EV301" s="6">
        <v>20.388478482404143</v>
      </c>
      <c r="EW301" s="6">
        <v>44.894320535584711</v>
      </c>
      <c r="EX301" s="6">
        <v>0</v>
      </c>
      <c r="EY301" s="6">
        <v>14.585936686518549</v>
      </c>
      <c r="EZ301" s="6">
        <v>0</v>
      </c>
      <c r="FA301" s="6">
        <v>7964.5018601836655</v>
      </c>
      <c r="FB301" s="6">
        <v>0</v>
      </c>
      <c r="FC301" s="6">
        <v>0</v>
      </c>
      <c r="FD301" s="6">
        <v>0</v>
      </c>
      <c r="FE301" s="6">
        <v>1967.740164013914</v>
      </c>
      <c r="FF301" s="6">
        <v>0</v>
      </c>
      <c r="FG301" s="6">
        <v>644.7488675195458</v>
      </c>
      <c r="FH301" s="6">
        <v>1289.4977350390916</v>
      </c>
      <c r="FI301" s="6">
        <v>0</v>
      </c>
      <c r="FJ301" s="6">
        <v>0</v>
      </c>
      <c r="FK301" s="6">
        <v>1336.2769944636232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f t="shared" si="4"/>
        <v>340938.73407269077</v>
      </c>
    </row>
    <row r="302" spans="1:174" x14ac:dyDescent="0.25">
      <c r="A302" s="49">
        <v>49249</v>
      </c>
      <c r="B302" s="6">
        <v>148.1140401325712</v>
      </c>
      <c r="C302" s="6">
        <v>63.779104010725106</v>
      </c>
      <c r="D302" s="6">
        <v>220.94244806308302</v>
      </c>
      <c r="E302" s="6">
        <v>0</v>
      </c>
      <c r="F302" s="6">
        <v>40.534648014882634</v>
      </c>
      <c r="G302" s="6">
        <v>34.730241267521478</v>
      </c>
      <c r="H302" s="6">
        <v>443.46523297950858</v>
      </c>
      <c r="I302" s="6">
        <v>0</v>
      </c>
      <c r="J302" s="6">
        <v>404.5485678709029</v>
      </c>
      <c r="K302" s="6">
        <v>0</v>
      </c>
      <c r="L302" s="6">
        <v>0</v>
      </c>
      <c r="M302" s="6">
        <v>6.9411703725006975</v>
      </c>
      <c r="N302" s="6">
        <v>3.0313769953530341</v>
      </c>
      <c r="O302" s="6">
        <v>77.006809907025911</v>
      </c>
      <c r="P302" s="6">
        <v>15.966503244146137</v>
      </c>
      <c r="Q302" s="6">
        <v>3.8929458314011902</v>
      </c>
      <c r="R302" s="6">
        <v>0</v>
      </c>
      <c r="S302" s="6">
        <v>0.99766940137921922</v>
      </c>
      <c r="T302" s="6">
        <v>9.9661093395827312</v>
      </c>
      <c r="U302" s="6">
        <v>78.521997740343792</v>
      </c>
      <c r="V302" s="6">
        <v>0</v>
      </c>
      <c r="W302" s="6">
        <v>0</v>
      </c>
      <c r="X302" s="6">
        <v>69.067208600578283</v>
      </c>
      <c r="Y302" s="6">
        <v>0</v>
      </c>
      <c r="Z302" s="6">
        <v>0</v>
      </c>
      <c r="AA302" s="6">
        <v>139.30853628720365</v>
      </c>
      <c r="AB302" s="6">
        <v>85.880985982340604</v>
      </c>
      <c r="AC302" s="6">
        <v>0</v>
      </c>
      <c r="AD302" s="6">
        <v>8.9808565837752177</v>
      </c>
      <c r="AE302" s="6">
        <v>0</v>
      </c>
      <c r="AF302" s="6">
        <v>0</v>
      </c>
      <c r="AG302" s="6">
        <v>58.203246249875399</v>
      </c>
      <c r="AH302" s="6">
        <v>68.809066810968432</v>
      </c>
      <c r="AI302" s="6">
        <v>412.25325787081323</v>
      </c>
      <c r="AJ302" s="6">
        <v>259.20177698215753</v>
      </c>
      <c r="AK302" s="6">
        <v>0</v>
      </c>
      <c r="AL302" s="6">
        <v>93.060261035640778</v>
      </c>
      <c r="AM302" s="6">
        <v>622.86171569766213</v>
      </c>
      <c r="AN302" s="6">
        <v>0</v>
      </c>
      <c r="AO302" s="6">
        <v>0</v>
      </c>
      <c r="AP302" s="6">
        <v>0</v>
      </c>
      <c r="AQ302" s="6">
        <v>0</v>
      </c>
      <c r="AR302" s="6">
        <v>6.2294422955903217</v>
      </c>
      <c r="AS302" s="6">
        <v>879.72747060584038</v>
      </c>
      <c r="AT302" s="6">
        <v>373.43295199424745</v>
      </c>
      <c r="AU302" s="6">
        <v>581.8784041593857</v>
      </c>
      <c r="AV302" s="6">
        <v>485.13581891005583</v>
      </c>
      <c r="AW302" s="6">
        <v>139.98748608094147</v>
      </c>
      <c r="AX302" s="6">
        <v>0</v>
      </c>
      <c r="AY302" s="6">
        <v>134.19169930651037</v>
      </c>
      <c r="AZ302" s="6">
        <v>18682.675217364354</v>
      </c>
      <c r="BA302" s="6">
        <v>0</v>
      </c>
      <c r="BB302" s="6">
        <v>0</v>
      </c>
      <c r="BC302" s="6">
        <v>3259.075056301207</v>
      </c>
      <c r="BD302" s="6">
        <v>0</v>
      </c>
      <c r="BE302" s="6">
        <v>206.79794774031421</v>
      </c>
      <c r="BF302" s="6">
        <v>427.80861188804442</v>
      </c>
      <c r="BG302" s="6">
        <v>6.1272833357873591</v>
      </c>
      <c r="BH302" s="6">
        <v>1.3885557133722162</v>
      </c>
      <c r="BI302" s="6">
        <v>9.9626000203864624</v>
      </c>
      <c r="BJ302" s="6">
        <v>0</v>
      </c>
      <c r="BK302" s="6">
        <v>2.3615091381828734</v>
      </c>
      <c r="BL302" s="6">
        <v>1.0645917987048803</v>
      </c>
      <c r="BM302" s="6">
        <v>6.7306238588188085</v>
      </c>
      <c r="BN302" s="6">
        <v>3.3576785643483666</v>
      </c>
      <c r="BO302" s="6">
        <v>0</v>
      </c>
      <c r="BP302" s="6">
        <v>0</v>
      </c>
      <c r="BQ302" s="6">
        <v>170.22403738845179</v>
      </c>
      <c r="BR302" s="6">
        <v>495.50445479861315</v>
      </c>
      <c r="BS302" s="6">
        <v>66.8963821831491</v>
      </c>
      <c r="BT302" s="6">
        <v>34.482244714290623</v>
      </c>
      <c r="BU302" s="6">
        <v>0</v>
      </c>
      <c r="BV302" s="6">
        <v>1498.2322345197149</v>
      </c>
      <c r="BW302" s="6">
        <v>71.605152738882779</v>
      </c>
      <c r="BX302" s="6">
        <v>4578.635253653265</v>
      </c>
      <c r="BY302" s="6">
        <v>15577.610357867281</v>
      </c>
      <c r="BZ302" s="6">
        <v>0</v>
      </c>
      <c r="CA302" s="6">
        <v>199.38757806604255</v>
      </c>
      <c r="CB302" s="6">
        <v>782.30879993581152</v>
      </c>
      <c r="CC302" s="6">
        <v>132.25109763636678</v>
      </c>
      <c r="CD302" s="6">
        <v>3.2317668595039764</v>
      </c>
      <c r="CE302" s="6">
        <v>34.237747842579132</v>
      </c>
      <c r="CF302" s="6">
        <v>0</v>
      </c>
      <c r="CG302" s="6">
        <v>2574.394167396174</v>
      </c>
      <c r="CH302" s="6">
        <v>88.485855131261971</v>
      </c>
      <c r="CI302" s="6">
        <v>27299.475905185573</v>
      </c>
      <c r="CJ302" s="6">
        <v>124.55660406759598</v>
      </c>
      <c r="CK302" s="6">
        <v>50570.657068888198</v>
      </c>
      <c r="CL302" s="6">
        <v>4490.248440256998</v>
      </c>
      <c r="CM302" s="6">
        <v>0</v>
      </c>
      <c r="CN302" s="6">
        <v>13.847578995166376</v>
      </c>
      <c r="CO302" s="6">
        <v>0</v>
      </c>
      <c r="CP302" s="6">
        <v>0</v>
      </c>
      <c r="CQ302" s="6">
        <v>39.377584984512168</v>
      </c>
      <c r="CR302" s="6">
        <v>1.7587250425853991</v>
      </c>
      <c r="CS302" s="6">
        <v>30.928327757850521</v>
      </c>
      <c r="CT302" s="6">
        <v>58.740431350370159</v>
      </c>
      <c r="CU302" s="6">
        <v>76.608822416418036</v>
      </c>
      <c r="CV302" s="6">
        <v>184.60886442776624</v>
      </c>
      <c r="CW302" s="6">
        <v>27.471880319463338</v>
      </c>
      <c r="CX302" s="6">
        <v>0</v>
      </c>
      <c r="CY302" s="6">
        <v>0</v>
      </c>
      <c r="CZ302" s="6">
        <v>0</v>
      </c>
      <c r="DA302" s="6">
        <v>0</v>
      </c>
      <c r="DB302" s="6">
        <v>37.440895609068896</v>
      </c>
      <c r="DC302" s="6">
        <v>42.915221222405584</v>
      </c>
      <c r="DD302" s="6">
        <v>0</v>
      </c>
      <c r="DE302" s="6">
        <v>13076.92908460027</v>
      </c>
      <c r="DF302" s="6">
        <v>0</v>
      </c>
      <c r="DG302" s="6">
        <v>0</v>
      </c>
      <c r="DH302" s="6">
        <v>0</v>
      </c>
      <c r="DI302" s="6">
        <v>41.071521905094009</v>
      </c>
      <c r="DJ302" s="6">
        <v>3.3617952645335643</v>
      </c>
      <c r="DK302" s="6">
        <v>120.21151850088118</v>
      </c>
      <c r="DL302" s="6">
        <v>9.9968519280054426</v>
      </c>
      <c r="DM302" s="6">
        <v>0</v>
      </c>
      <c r="DN302" s="6">
        <v>0</v>
      </c>
      <c r="DO302" s="6">
        <v>0</v>
      </c>
      <c r="DP302" s="6">
        <v>0</v>
      </c>
      <c r="DQ302" s="6">
        <v>21.41401116612327</v>
      </c>
      <c r="DR302" s="6">
        <v>7.118143362005914</v>
      </c>
      <c r="DS302" s="6">
        <v>0</v>
      </c>
      <c r="DT302" s="6">
        <v>19.369588565718846</v>
      </c>
      <c r="DU302" s="6">
        <v>30.978862093953627</v>
      </c>
      <c r="DV302" s="6">
        <v>0</v>
      </c>
      <c r="DW302" s="6">
        <v>2866.3032920885162</v>
      </c>
      <c r="DX302" s="6">
        <v>0</v>
      </c>
      <c r="DY302" s="6">
        <v>0</v>
      </c>
      <c r="DZ302" s="6">
        <v>172.00607750469626</v>
      </c>
      <c r="EA302" s="6">
        <v>525.9088240146699</v>
      </c>
      <c r="EB302" s="6">
        <v>24.999805687502342</v>
      </c>
      <c r="EC302" s="6">
        <v>2.372210743755784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178412.43859952941</v>
      </c>
      <c r="EJ302" s="6">
        <v>0</v>
      </c>
      <c r="EK302" s="6">
        <v>0</v>
      </c>
      <c r="EL302" s="6">
        <v>33.348970212729057</v>
      </c>
      <c r="EM302" s="6">
        <v>3.1306794517521328</v>
      </c>
      <c r="EN302" s="6">
        <v>1.4150151953838008</v>
      </c>
      <c r="EO302" s="6">
        <v>0</v>
      </c>
      <c r="EP302" s="6">
        <v>53.292259081640765</v>
      </c>
      <c r="EQ302" s="6">
        <v>0</v>
      </c>
      <c r="ER302" s="6">
        <v>0.43267804771776491</v>
      </c>
      <c r="ES302" s="6">
        <v>7.4040325789225871</v>
      </c>
      <c r="ET302" s="6">
        <v>36.009707978059211</v>
      </c>
      <c r="EU302" s="6">
        <v>0</v>
      </c>
      <c r="EV302" s="6">
        <v>20.433634974672962</v>
      </c>
      <c r="EW302" s="6">
        <v>44.993752675159435</v>
      </c>
      <c r="EX302" s="6">
        <v>0</v>
      </c>
      <c r="EY302" s="6">
        <v>14.679278094801374</v>
      </c>
      <c r="EZ302" s="6">
        <v>0</v>
      </c>
      <c r="FA302" s="6">
        <v>8084.4600274818122</v>
      </c>
      <c r="FB302" s="6">
        <v>0</v>
      </c>
      <c r="FC302" s="6">
        <v>0</v>
      </c>
      <c r="FD302" s="6">
        <v>0</v>
      </c>
      <c r="FE302" s="6">
        <v>1968.053864401234</v>
      </c>
      <c r="FF302" s="6">
        <v>0</v>
      </c>
      <c r="FG302" s="6">
        <v>645.05392503237613</v>
      </c>
      <c r="FH302" s="6">
        <v>1290.1078500647523</v>
      </c>
      <c r="FI302" s="6">
        <v>0</v>
      </c>
      <c r="FJ302" s="6">
        <v>0</v>
      </c>
      <c r="FK302" s="6">
        <v>1337.6132714967475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f t="shared" si="4"/>
        <v>346759.03134132619</v>
      </c>
    </row>
    <row r="303" spans="1:174" x14ac:dyDescent="0.25">
      <c r="A303" s="49">
        <v>49279</v>
      </c>
      <c r="B303" s="6">
        <v>147.77066179749019</v>
      </c>
      <c r="C303" s="6">
        <v>63.629054865501743</v>
      </c>
      <c r="D303" s="6">
        <v>220.42265045868501</v>
      </c>
      <c r="E303" s="6">
        <v>0</v>
      </c>
      <c r="F303" s="6">
        <v>40.43980338789742</v>
      </c>
      <c r="G303" s="6">
        <v>34.590834121608232</v>
      </c>
      <c r="H303" s="6">
        <v>444.32749642933823</v>
      </c>
      <c r="I303" s="6">
        <v>0</v>
      </c>
      <c r="J303" s="6">
        <v>403.59681152763153</v>
      </c>
      <c r="K303" s="6">
        <v>0</v>
      </c>
      <c r="L303" s="6">
        <v>0</v>
      </c>
      <c r="M303" s="6">
        <v>6.9363913348500787</v>
      </c>
      <c r="N303" s="6">
        <v>3.0242452625691114</v>
      </c>
      <c r="O303" s="6">
        <v>76.953790254121628</v>
      </c>
      <c r="P303" s="6">
        <v>16.083669781832203</v>
      </c>
      <c r="Q303" s="6">
        <v>3.9000033457290137</v>
      </c>
      <c r="R303" s="6">
        <v>0</v>
      </c>
      <c r="S303" s="6">
        <v>0.99947807439949887</v>
      </c>
      <c r="T303" s="6">
        <v>9.9426626918004768</v>
      </c>
      <c r="U303" s="6">
        <v>78.337263902750379</v>
      </c>
      <c r="V303" s="6">
        <v>0</v>
      </c>
      <c r="W303" s="6">
        <v>0</v>
      </c>
      <c r="X303" s="6">
        <v>68.789972909843101</v>
      </c>
      <c r="Y303" s="6">
        <v>0</v>
      </c>
      <c r="Z303" s="6">
        <v>0</v>
      </c>
      <c r="AA303" s="6">
        <v>139.56326048344849</v>
      </c>
      <c r="AB303" s="6">
        <v>85.83905274017647</v>
      </c>
      <c r="AC303" s="6">
        <v>0</v>
      </c>
      <c r="AD303" s="6">
        <v>8.9971379621352412</v>
      </c>
      <c r="AE303" s="6">
        <v>0</v>
      </c>
      <c r="AF303" s="6">
        <v>0</v>
      </c>
      <c r="AG303" s="6">
        <v>58.308744231946385</v>
      </c>
      <c r="AH303" s="6">
        <v>68.933810641459331</v>
      </c>
      <c r="AI303" s="6">
        <v>412.34873073676386</v>
      </c>
      <c r="AJ303" s="6">
        <v>259.67168340625756</v>
      </c>
      <c r="AK303" s="6">
        <v>0</v>
      </c>
      <c r="AL303" s="6">
        <v>92.841323927017967</v>
      </c>
      <c r="AM303" s="6">
        <v>627.34935978331225</v>
      </c>
      <c r="AN303" s="6">
        <v>0</v>
      </c>
      <c r="AO303" s="6">
        <v>0</v>
      </c>
      <c r="AP303" s="6">
        <v>0</v>
      </c>
      <c r="AQ303" s="6">
        <v>0</v>
      </c>
      <c r="AR303" s="6">
        <v>6.2251532870117536</v>
      </c>
      <c r="AS303" s="6">
        <v>884.3718625986653</v>
      </c>
      <c r="AT303" s="6">
        <v>374.35996020361017</v>
      </c>
      <c r="AU303" s="6">
        <v>581.25371665460489</v>
      </c>
      <c r="AV303" s="6">
        <v>483.99446993575145</v>
      </c>
      <c r="AW303" s="6">
        <v>139.99968073597881</v>
      </c>
      <c r="AX303" s="6">
        <v>0</v>
      </c>
      <c r="AY303" s="6">
        <v>133.87599481223543</v>
      </c>
      <c r="AZ303" s="6">
        <v>18961.194380073604</v>
      </c>
      <c r="BA303" s="6">
        <v>0</v>
      </c>
      <c r="BB303" s="6">
        <v>0</v>
      </c>
      <c r="BC303" s="6">
        <v>3314.2564009463645</v>
      </c>
      <c r="BD303" s="6">
        <v>0</v>
      </c>
      <c r="BE303" s="6">
        <v>207.86310744985937</v>
      </c>
      <c r="BF303" s="6">
        <v>428.8354236361871</v>
      </c>
      <c r="BG303" s="6">
        <v>6.1128680560286215</v>
      </c>
      <c r="BH303" s="6">
        <v>1.3852889444026888</v>
      </c>
      <c r="BI303" s="6">
        <v>9.9226101561059572</v>
      </c>
      <c r="BJ303" s="6">
        <v>0</v>
      </c>
      <c r="BK303" s="6">
        <v>2.3520300433943797</v>
      </c>
      <c r="BL303" s="6">
        <v>1.0603185285286989</v>
      </c>
      <c r="BM303" s="6">
        <v>6.7428257944161762</v>
      </c>
      <c r="BN303" s="6">
        <v>3.3497791620859805</v>
      </c>
      <c r="BO303" s="6">
        <v>0</v>
      </c>
      <c r="BP303" s="6">
        <v>0</v>
      </c>
      <c r="BQ303" s="6">
        <v>171.03551969579854</v>
      </c>
      <c r="BR303" s="6">
        <v>496.40275391211077</v>
      </c>
      <c r="BS303" s="6">
        <v>66.627860186994823</v>
      </c>
      <c r="BT303" s="6">
        <v>34.401120474227731</v>
      </c>
      <c r="BU303" s="6">
        <v>0</v>
      </c>
      <c r="BV303" s="6">
        <v>1509.9816096430759</v>
      </c>
      <c r="BW303" s="6">
        <v>71.436691733844981</v>
      </c>
      <c r="BX303" s="6">
        <v>4640.4827139792669</v>
      </c>
      <c r="BY303" s="6">
        <v>15848.402173751701</v>
      </c>
      <c r="BZ303" s="6">
        <v>0</v>
      </c>
      <c r="CA303" s="6">
        <v>199.79458087652372</v>
      </c>
      <c r="CB303" s="6">
        <v>787.4799378065178</v>
      </c>
      <c r="CC303" s="6">
        <v>133.20079767286185</v>
      </c>
      <c r="CD303" s="6">
        <v>3.2376257236913886</v>
      </c>
      <c r="CE303" s="6">
        <v>34.299817392584785</v>
      </c>
      <c r="CF303" s="6">
        <v>0</v>
      </c>
      <c r="CG303" s="6">
        <v>2580.0922399785504</v>
      </c>
      <c r="CH303" s="6">
        <v>88.277679943906378</v>
      </c>
      <c r="CI303" s="6">
        <v>27719.887793194379</v>
      </c>
      <c r="CJ303" s="6">
        <v>124.42920290771549</v>
      </c>
      <c r="CK303" s="6">
        <v>51372.080120897917</v>
      </c>
      <c r="CL303" s="6">
        <v>4570.0755523809248</v>
      </c>
      <c r="CM303" s="6">
        <v>0</v>
      </c>
      <c r="CN303" s="6">
        <v>13.872303428291154</v>
      </c>
      <c r="CO303" s="6">
        <v>0</v>
      </c>
      <c r="CP303" s="6">
        <v>0</v>
      </c>
      <c r="CQ303" s="6">
        <v>39.448972535806007</v>
      </c>
      <c r="CR303" s="6">
        <v>1.7545873991766978</v>
      </c>
      <c r="CS303" s="6">
        <v>30.855564597952991</v>
      </c>
      <c r="CT303" s="6">
        <v>58.860064468602459</v>
      </c>
      <c r="CU303" s="6">
        <v>76.556076780300515</v>
      </c>
      <c r="CV303" s="6">
        <v>184.48176011157869</v>
      </c>
      <c r="CW303" s="6">
        <v>27.452965764232118</v>
      </c>
      <c r="CX303" s="6">
        <v>0</v>
      </c>
      <c r="CY303" s="6">
        <v>0</v>
      </c>
      <c r="CZ303" s="6">
        <v>0</v>
      </c>
      <c r="DA303" s="6">
        <v>0</v>
      </c>
      <c r="DB303" s="6">
        <v>37.290607899948441</v>
      </c>
      <c r="DC303" s="6">
        <v>42.814257241155381</v>
      </c>
      <c r="DD303" s="6">
        <v>0</v>
      </c>
      <c r="DE303" s="6">
        <v>13259.913702915906</v>
      </c>
      <c r="DF303" s="6">
        <v>0</v>
      </c>
      <c r="DG303" s="6">
        <v>0</v>
      </c>
      <c r="DH303" s="6">
        <v>0</v>
      </c>
      <c r="DI303" s="6">
        <v>41.145980391511308</v>
      </c>
      <c r="DJ303" s="6">
        <v>3.359480648225265</v>
      </c>
      <c r="DK303" s="6">
        <v>120.12875214562364</v>
      </c>
      <c r="DL303" s="6">
        <v>9.956724576609707</v>
      </c>
      <c r="DM303" s="6">
        <v>0</v>
      </c>
      <c r="DN303" s="6">
        <v>0</v>
      </c>
      <c r="DO303" s="6">
        <v>0</v>
      </c>
      <c r="DP303" s="6">
        <v>0</v>
      </c>
      <c r="DQ303" s="6">
        <v>21.36363174921048</v>
      </c>
      <c r="DR303" s="6">
        <v>7.1013969472731722</v>
      </c>
      <c r="DS303" s="6">
        <v>0</v>
      </c>
      <c r="DT303" s="6">
        <v>19.404703657155249</v>
      </c>
      <c r="DU303" s="6">
        <v>30.905980045055468</v>
      </c>
      <c r="DV303" s="6">
        <v>0</v>
      </c>
      <c r="DW303" s="6">
        <v>2901.0249243360508</v>
      </c>
      <c r="DX303" s="6">
        <v>0</v>
      </c>
      <c r="DY303" s="6">
        <v>0</v>
      </c>
      <c r="DZ303" s="6">
        <v>171.60140946642369</v>
      </c>
      <c r="EA303" s="6">
        <v>526.69919399395735</v>
      </c>
      <c r="EB303" s="6">
        <v>24.940990194052802</v>
      </c>
      <c r="EC303" s="6">
        <v>2.366629790559414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180811.77723954892</v>
      </c>
      <c r="EJ303" s="6">
        <v>0</v>
      </c>
      <c r="EK303" s="6">
        <v>0</v>
      </c>
      <c r="EL303" s="6">
        <v>33.270512157350012</v>
      </c>
      <c r="EM303" s="6">
        <v>3.1233140962334236</v>
      </c>
      <c r="EN303" s="6">
        <v>1.4116861768308009</v>
      </c>
      <c r="EO303" s="6">
        <v>0</v>
      </c>
      <c r="EP303" s="6">
        <v>53.188076477968366</v>
      </c>
      <c r="EQ303" s="6">
        <v>0</v>
      </c>
      <c r="ER303" s="6">
        <v>0.43094127856413239</v>
      </c>
      <c r="ES303" s="6">
        <v>7.4448491158285108</v>
      </c>
      <c r="ET303" s="6">
        <v>36.074989911330917</v>
      </c>
      <c r="EU303" s="6">
        <v>0</v>
      </c>
      <c r="EV303" s="6">
        <v>20.385562028065877</v>
      </c>
      <c r="EW303" s="6">
        <v>44.887898661779715</v>
      </c>
      <c r="EX303" s="6">
        <v>0</v>
      </c>
      <c r="EY303" s="6">
        <v>14.705890131023537</v>
      </c>
      <c r="EZ303" s="6">
        <v>0</v>
      </c>
      <c r="FA303" s="6">
        <v>8176.2032143080951</v>
      </c>
      <c r="FB303" s="6">
        <v>0</v>
      </c>
      <c r="FC303" s="6">
        <v>0</v>
      </c>
      <c r="FD303" s="6">
        <v>0</v>
      </c>
      <c r="FE303" s="6">
        <v>1968.3997006110358</v>
      </c>
      <c r="FF303" s="6">
        <v>0</v>
      </c>
      <c r="FG303" s="6">
        <v>645.35775313869317</v>
      </c>
      <c r="FH303" s="6">
        <v>1290.7155062773863</v>
      </c>
      <c r="FI303" s="6">
        <v>0</v>
      </c>
      <c r="FJ303" s="6">
        <v>0</v>
      </c>
      <c r="FK303" s="6">
        <v>1338.950884858886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f t="shared" si="4"/>
        <v>351472.00823709281</v>
      </c>
    </row>
    <row r="304" spans="1:174" x14ac:dyDescent="0.25">
      <c r="A304" s="49">
        <v>49310</v>
      </c>
      <c r="B304" s="6">
        <v>146.99623016061193</v>
      </c>
      <c r="C304" s="6">
        <v>63.293828534958898</v>
      </c>
      <c r="D304" s="6">
        <v>219.26136531248909</v>
      </c>
      <c r="E304" s="6">
        <v>0</v>
      </c>
      <c r="F304" s="6">
        <v>40.227005451013731</v>
      </c>
      <c r="G304" s="6">
        <v>34.351294236789734</v>
      </c>
      <c r="H304" s="6">
        <v>443.85027836091575</v>
      </c>
      <c r="I304" s="6">
        <v>0</v>
      </c>
      <c r="J304" s="6">
        <v>401.47048294341488</v>
      </c>
      <c r="K304" s="6">
        <v>0</v>
      </c>
      <c r="L304" s="6">
        <v>0</v>
      </c>
      <c r="M304" s="6">
        <v>6.9113566557362187</v>
      </c>
      <c r="N304" s="6">
        <v>3.0083121853895807</v>
      </c>
      <c r="O304" s="6">
        <v>76.676050237359874</v>
      </c>
      <c r="P304" s="6">
        <v>16.080231628237918</v>
      </c>
      <c r="Q304" s="6">
        <v>3.8956545073812414</v>
      </c>
      <c r="R304" s="6">
        <v>0</v>
      </c>
      <c r="S304" s="6">
        <v>0.99836357059209424</v>
      </c>
      <c r="T304" s="6">
        <v>9.890280296100233</v>
      </c>
      <c r="U304" s="6">
        <v>77.924548146113807</v>
      </c>
      <c r="V304" s="6">
        <v>0</v>
      </c>
      <c r="W304" s="6">
        <v>0</v>
      </c>
      <c r="X304" s="6">
        <v>68.313605611802188</v>
      </c>
      <c r="Y304" s="6">
        <v>0</v>
      </c>
      <c r="Z304" s="6">
        <v>0</v>
      </c>
      <c r="AA304" s="6">
        <v>139.40856106311603</v>
      </c>
      <c r="AB304" s="6">
        <v>85.431128393534564</v>
      </c>
      <c r="AC304" s="6">
        <v>0</v>
      </c>
      <c r="AD304" s="6">
        <v>8.9871053813599548</v>
      </c>
      <c r="AE304" s="6">
        <v>0</v>
      </c>
      <c r="AF304" s="6">
        <v>0</v>
      </c>
      <c r="AG304" s="6">
        <v>58.243713968004414</v>
      </c>
      <c r="AH304" s="6">
        <v>68.856943528126223</v>
      </c>
      <c r="AI304" s="6">
        <v>411.11647278757624</v>
      </c>
      <c r="AJ304" s="6">
        <v>259.38212719962917</v>
      </c>
      <c r="AK304" s="6">
        <v>0</v>
      </c>
      <c r="AL304" s="6">
        <v>92.352194292630315</v>
      </c>
      <c r="AM304" s="6">
        <v>628.94776094014605</v>
      </c>
      <c r="AN304" s="6">
        <v>0</v>
      </c>
      <c r="AO304" s="6">
        <v>0</v>
      </c>
      <c r="AP304" s="6">
        <v>0</v>
      </c>
      <c r="AQ304" s="6">
        <v>0</v>
      </c>
      <c r="AR304" s="6">
        <v>6.2026855934443592</v>
      </c>
      <c r="AS304" s="6">
        <v>884.16202556067333</v>
      </c>
      <c r="AT304" s="6">
        <v>374.25334522248738</v>
      </c>
      <c r="AU304" s="6">
        <v>578.92832978230263</v>
      </c>
      <c r="AV304" s="6">
        <v>481.44457051476292</v>
      </c>
      <c r="AW304" s="6">
        <v>139.45028082533452</v>
      </c>
      <c r="AX304" s="6">
        <v>0</v>
      </c>
      <c r="AY304" s="6">
        <v>133.17067617150531</v>
      </c>
      <c r="AZ304" s="6">
        <v>19109.021563284157</v>
      </c>
      <c r="BA304" s="6">
        <v>0</v>
      </c>
      <c r="BB304" s="6">
        <v>0</v>
      </c>
      <c r="BC304" s="6">
        <v>3347.5698018246808</v>
      </c>
      <c r="BD304" s="6">
        <v>0</v>
      </c>
      <c r="BE304" s="6">
        <v>207.8508735705488</v>
      </c>
      <c r="BF304" s="6">
        <v>428.66027038807482</v>
      </c>
      <c r="BG304" s="6">
        <v>6.080662732032426</v>
      </c>
      <c r="BH304" s="6">
        <v>1.3779906224245402</v>
      </c>
      <c r="BI304" s="6">
        <v>9.8538965516425208</v>
      </c>
      <c r="BJ304" s="6">
        <v>0</v>
      </c>
      <c r="BK304" s="6">
        <v>2.3357423469571197</v>
      </c>
      <c r="BL304" s="6">
        <v>1.0529758730349992</v>
      </c>
      <c r="BM304" s="6">
        <v>6.7353069651261412</v>
      </c>
      <c r="BN304" s="6">
        <v>3.332131026670349</v>
      </c>
      <c r="BO304" s="6">
        <v>0</v>
      </c>
      <c r="BP304" s="6">
        <v>0</v>
      </c>
      <c r="BQ304" s="6">
        <v>171.13954840639758</v>
      </c>
      <c r="BR304" s="6">
        <v>495.84922225052463</v>
      </c>
      <c r="BS304" s="6">
        <v>66.166465416958729</v>
      </c>
      <c r="BT304" s="6">
        <v>34.219879979495957</v>
      </c>
      <c r="BU304" s="6">
        <v>0</v>
      </c>
      <c r="BV304" s="6">
        <v>1511.3172352055408</v>
      </c>
      <c r="BW304" s="6">
        <v>71.060331278913225</v>
      </c>
      <c r="BX304" s="6">
        <v>4675.2438700093062</v>
      </c>
      <c r="BY304" s="6">
        <v>16012.503092632773</v>
      </c>
      <c r="BZ304" s="6">
        <v>0</v>
      </c>
      <c r="CA304" s="6">
        <v>199.58622608203612</v>
      </c>
      <c r="CB304" s="6">
        <v>790.80969512175284</v>
      </c>
      <c r="CC304" s="6">
        <v>133.86809152916749</v>
      </c>
      <c r="CD304" s="6">
        <v>3.2340154932236787</v>
      </c>
      <c r="CE304" s="6">
        <v>34.261570153294123</v>
      </c>
      <c r="CF304" s="6">
        <v>0</v>
      </c>
      <c r="CG304" s="6">
        <v>2578.1148061047579</v>
      </c>
      <c r="CH304" s="6">
        <v>87.812593627930383</v>
      </c>
      <c r="CI304" s="6">
        <v>27946.594550430731</v>
      </c>
      <c r="CJ304" s="6">
        <v>124.13491198404992</v>
      </c>
      <c r="CK304" s="6">
        <v>51860.488287782733</v>
      </c>
      <c r="CL304" s="6">
        <v>4617.0935914615711</v>
      </c>
      <c r="CM304" s="6">
        <v>0</v>
      </c>
      <c r="CN304" s="6">
        <v>13.857399835797068</v>
      </c>
      <c r="CO304" s="6">
        <v>0</v>
      </c>
      <c r="CP304" s="6">
        <v>0</v>
      </c>
      <c r="CQ304" s="6">
        <v>39.404983546737128</v>
      </c>
      <c r="CR304" s="6">
        <v>1.745343447703805</v>
      </c>
      <c r="CS304" s="6">
        <v>30.693003677963468</v>
      </c>
      <c r="CT304" s="6">
        <v>58.691291777610118</v>
      </c>
      <c r="CU304" s="6">
        <v>76.279772182723704</v>
      </c>
      <c r="CV304" s="6">
        <v>183.81593238592114</v>
      </c>
      <c r="CW304" s="6">
        <v>27.353883092068234</v>
      </c>
      <c r="CX304" s="6">
        <v>0</v>
      </c>
      <c r="CY304" s="6">
        <v>0</v>
      </c>
      <c r="CZ304" s="6">
        <v>0</v>
      </c>
      <c r="DA304" s="6">
        <v>0</v>
      </c>
      <c r="DB304" s="6">
        <v>37.032372209830022</v>
      </c>
      <c r="DC304" s="6">
        <v>42.588692577650505</v>
      </c>
      <c r="DD304" s="6">
        <v>0</v>
      </c>
      <c r="DE304" s="6">
        <v>13374.142790025631</v>
      </c>
      <c r="DF304" s="6">
        <v>0</v>
      </c>
      <c r="DG304" s="6">
        <v>0</v>
      </c>
      <c r="DH304" s="6">
        <v>0</v>
      </c>
      <c r="DI304" s="6">
        <v>41.100099093081347</v>
      </c>
      <c r="DJ304" s="6">
        <v>3.3473556806509883</v>
      </c>
      <c r="DK304" s="6">
        <v>119.69518595578018</v>
      </c>
      <c r="DL304" s="6">
        <v>9.8877747314031463</v>
      </c>
      <c r="DM304" s="6">
        <v>0</v>
      </c>
      <c r="DN304" s="6">
        <v>0</v>
      </c>
      <c r="DO304" s="6">
        <v>0</v>
      </c>
      <c r="DP304" s="6">
        <v>0</v>
      </c>
      <c r="DQ304" s="6">
        <v>21.251078578438189</v>
      </c>
      <c r="DR304" s="6">
        <v>7.0639836107809897</v>
      </c>
      <c r="DS304" s="6">
        <v>0</v>
      </c>
      <c r="DT304" s="6">
        <v>19.383065747668887</v>
      </c>
      <c r="DU304" s="6">
        <v>30.743153513933251</v>
      </c>
      <c r="DV304" s="6">
        <v>0</v>
      </c>
      <c r="DW304" s="6">
        <v>2921.8940459534033</v>
      </c>
      <c r="DX304" s="6">
        <v>0</v>
      </c>
      <c r="DY304" s="6">
        <v>0</v>
      </c>
      <c r="DZ304" s="6">
        <v>170.69733646183471</v>
      </c>
      <c r="EA304" s="6">
        <v>525.80912136350696</v>
      </c>
      <c r="EB304" s="6">
        <v>24.809589898377649</v>
      </c>
      <c r="EC304" s="6">
        <v>2.3541613259229424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182295.78260944714</v>
      </c>
      <c r="EJ304" s="6">
        <v>0</v>
      </c>
      <c r="EK304" s="6">
        <v>0</v>
      </c>
      <c r="EL304" s="6">
        <v>33.095228213098984</v>
      </c>
      <c r="EM304" s="6">
        <v>3.1068590801118376</v>
      </c>
      <c r="EN304" s="6">
        <v>1.4042487824213232</v>
      </c>
      <c r="EO304" s="6">
        <v>0</v>
      </c>
      <c r="EP304" s="6">
        <v>52.987565441380085</v>
      </c>
      <c r="EQ304" s="6">
        <v>0</v>
      </c>
      <c r="ER304" s="6">
        <v>0.42795703065996549</v>
      </c>
      <c r="ES304" s="6">
        <v>7.3668737151075065</v>
      </c>
      <c r="ET304" s="6">
        <v>36.034763202373426</v>
      </c>
      <c r="EU304" s="6">
        <v>0</v>
      </c>
      <c r="EV304" s="6">
        <v>20.278161766201737</v>
      </c>
      <c r="EW304" s="6">
        <v>44.651409127462806</v>
      </c>
      <c r="EX304" s="6">
        <v>0</v>
      </c>
      <c r="EY304" s="6">
        <v>14.689491801773398</v>
      </c>
      <c r="EZ304" s="6">
        <v>0</v>
      </c>
      <c r="FA304" s="6">
        <v>8227.1918493044541</v>
      </c>
      <c r="FB304" s="6">
        <v>0</v>
      </c>
      <c r="FC304" s="6">
        <v>0</v>
      </c>
      <c r="FD304" s="6">
        <v>0</v>
      </c>
      <c r="FE304" s="6">
        <v>1969.7167223952495</v>
      </c>
      <c r="FF304" s="6">
        <v>0</v>
      </c>
      <c r="FG304" s="6">
        <v>646.10197154657703</v>
      </c>
      <c r="FH304" s="6">
        <v>1292.2039430931541</v>
      </c>
      <c r="FI304" s="6">
        <v>0</v>
      </c>
      <c r="FJ304" s="6">
        <v>0</v>
      </c>
      <c r="FK304" s="6">
        <v>1340.2898358695727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f t="shared" si="4"/>
        <v>354269.82691569126</v>
      </c>
    </row>
    <row r="305" spans="1:174" x14ac:dyDescent="0.25">
      <c r="A305" s="49">
        <v>49341</v>
      </c>
      <c r="B305" s="6">
        <v>145.33347374759668</v>
      </c>
      <c r="C305" s="6">
        <v>62.576201708509885</v>
      </c>
      <c r="D305" s="6">
        <v>216.77537510784902</v>
      </c>
      <c r="E305" s="6">
        <v>0</v>
      </c>
      <c r="F305" s="6">
        <v>39.771114374659057</v>
      </c>
      <c r="G305" s="6">
        <v>33.905262615876744</v>
      </c>
      <c r="H305" s="6">
        <v>440.66078981095939</v>
      </c>
      <c r="I305" s="6">
        <v>0</v>
      </c>
      <c r="J305" s="6">
        <v>396.91860173704259</v>
      </c>
      <c r="K305" s="6">
        <v>0</v>
      </c>
      <c r="L305" s="6">
        <v>0</v>
      </c>
      <c r="M305" s="6">
        <v>6.8443933627106768</v>
      </c>
      <c r="N305" s="6">
        <v>2.9742038753609563</v>
      </c>
      <c r="O305" s="6">
        <v>75.933145323630086</v>
      </c>
      <c r="P305" s="6">
        <v>15.95986138423488</v>
      </c>
      <c r="Q305" s="6">
        <v>3.8675668262268164</v>
      </c>
      <c r="R305" s="6">
        <v>0</v>
      </c>
      <c r="S305" s="6">
        <v>0.99116536613277861</v>
      </c>
      <c r="T305" s="6">
        <v>9.778144079570664</v>
      </c>
      <c r="U305" s="6">
        <v>77.04103789743796</v>
      </c>
      <c r="V305" s="6">
        <v>0</v>
      </c>
      <c r="W305" s="6">
        <v>0</v>
      </c>
      <c r="X305" s="6">
        <v>67.426593086701772</v>
      </c>
      <c r="Y305" s="6">
        <v>0</v>
      </c>
      <c r="Z305" s="6">
        <v>0</v>
      </c>
      <c r="AA305" s="6">
        <v>138.40323798913212</v>
      </c>
      <c r="AB305" s="6">
        <v>84.452757217335161</v>
      </c>
      <c r="AC305" s="6">
        <v>0</v>
      </c>
      <c r="AD305" s="6">
        <v>8.9223083235165088</v>
      </c>
      <c r="AE305" s="6">
        <v>0</v>
      </c>
      <c r="AF305" s="6">
        <v>0</v>
      </c>
      <c r="AG305" s="6">
        <v>57.823770889939475</v>
      </c>
      <c r="AH305" s="6">
        <v>68.360484750423609</v>
      </c>
      <c r="AI305" s="6">
        <v>407.23786274574093</v>
      </c>
      <c r="AJ305" s="6">
        <v>257.5119812531301</v>
      </c>
      <c r="AK305" s="6">
        <v>0</v>
      </c>
      <c r="AL305" s="6">
        <v>91.305103073156744</v>
      </c>
      <c r="AM305" s="6">
        <v>626.22539394452997</v>
      </c>
      <c r="AN305" s="6">
        <v>0</v>
      </c>
      <c r="AO305" s="6">
        <v>0</v>
      </c>
      <c r="AP305" s="6">
        <v>0</v>
      </c>
      <c r="AQ305" s="6">
        <v>0</v>
      </c>
      <c r="AR305" s="6">
        <v>6.1425885280448478</v>
      </c>
      <c r="AS305" s="6">
        <v>879.04806020379078</v>
      </c>
      <c r="AT305" s="6">
        <v>371.62114063266489</v>
      </c>
      <c r="AU305" s="6">
        <v>573.06835475601031</v>
      </c>
      <c r="AV305" s="6">
        <v>475.98594133642541</v>
      </c>
      <c r="AW305" s="6">
        <v>137.95084661784978</v>
      </c>
      <c r="AX305" s="6">
        <v>0</v>
      </c>
      <c r="AY305" s="6">
        <v>131.66078410257725</v>
      </c>
      <c r="AZ305" s="6">
        <v>19078.448527908018</v>
      </c>
      <c r="BA305" s="6">
        <v>0</v>
      </c>
      <c r="BB305" s="6">
        <v>0</v>
      </c>
      <c r="BC305" s="6">
        <v>3349.7668829323961</v>
      </c>
      <c r="BD305" s="6">
        <v>0</v>
      </c>
      <c r="BE305" s="6">
        <v>206.61684287536303</v>
      </c>
      <c r="BF305" s="6">
        <v>426.06021968554273</v>
      </c>
      <c r="BG305" s="6">
        <v>6.0117200436203184</v>
      </c>
      <c r="BH305" s="6">
        <v>1.3623669342998628</v>
      </c>
      <c r="BI305" s="6">
        <v>9.7259494233351713</v>
      </c>
      <c r="BJ305" s="6">
        <v>0</v>
      </c>
      <c r="BK305" s="6">
        <v>2.305414088060469</v>
      </c>
      <c r="BL305" s="6">
        <v>1.0393035923868637</v>
      </c>
      <c r="BM305" s="6">
        <v>6.6867453808903745</v>
      </c>
      <c r="BN305" s="6">
        <v>3.2943512514642888</v>
      </c>
      <c r="BO305" s="6">
        <v>0</v>
      </c>
      <c r="BP305" s="6">
        <v>0</v>
      </c>
      <c r="BQ305" s="6">
        <v>170.29235692768685</v>
      </c>
      <c r="BR305" s="6">
        <v>492.27414781082416</v>
      </c>
      <c r="BS305" s="6">
        <v>65.307332261259404</v>
      </c>
      <c r="BT305" s="6">
        <v>33.831894224177226</v>
      </c>
      <c r="BU305" s="6">
        <v>0</v>
      </c>
      <c r="BV305" s="6">
        <v>1500.5628840906834</v>
      </c>
      <c r="BW305" s="6">
        <v>70.254647672747211</v>
      </c>
      <c r="BX305" s="6">
        <v>4669.8140282343975</v>
      </c>
      <c r="BY305" s="6">
        <v>16025.996345451476</v>
      </c>
      <c r="BZ305" s="6">
        <v>0</v>
      </c>
      <c r="CA305" s="6">
        <v>198.22095858033356</v>
      </c>
      <c r="CB305" s="6">
        <v>789.41661838937057</v>
      </c>
      <c r="CC305" s="6">
        <v>133.83711012266386</v>
      </c>
      <c r="CD305" s="6">
        <v>3.2106982314259431</v>
      </c>
      <c r="CE305" s="6">
        <v>34.014544125577252</v>
      </c>
      <c r="CF305" s="6">
        <v>0</v>
      </c>
      <c r="CG305" s="6">
        <v>2560.7945015300265</v>
      </c>
      <c r="CH305" s="6">
        <v>86.816972501098675</v>
      </c>
      <c r="CI305" s="6">
        <v>27912.081294569129</v>
      </c>
      <c r="CJ305" s="6">
        <v>123.03004987455688</v>
      </c>
      <c r="CK305" s="6">
        <v>51895.928068441164</v>
      </c>
      <c r="CL305" s="6">
        <v>4619.9207149135673</v>
      </c>
      <c r="CM305" s="6">
        <v>0</v>
      </c>
      <c r="CN305" s="6">
        <v>13.761547367044333</v>
      </c>
      <c r="CO305" s="6">
        <v>0</v>
      </c>
      <c r="CP305" s="6">
        <v>0</v>
      </c>
      <c r="CQ305" s="6">
        <v>39.120873492403746</v>
      </c>
      <c r="CR305" s="6">
        <v>1.7255547051292042</v>
      </c>
      <c r="CS305" s="6">
        <v>30.345005724080195</v>
      </c>
      <c r="CT305" s="6">
        <v>58.161803444378506</v>
      </c>
      <c r="CU305" s="6">
        <v>75.540706758809606</v>
      </c>
      <c r="CV305" s="6">
        <v>182.0349622007252</v>
      </c>
      <c r="CW305" s="6">
        <v>27.088854649734799</v>
      </c>
      <c r="CX305" s="6">
        <v>0</v>
      </c>
      <c r="CY305" s="6">
        <v>0</v>
      </c>
      <c r="CZ305" s="6">
        <v>0</v>
      </c>
      <c r="DA305" s="6">
        <v>0</v>
      </c>
      <c r="DB305" s="6">
        <v>36.551528347320954</v>
      </c>
      <c r="DC305" s="6">
        <v>42.10582104017935</v>
      </c>
      <c r="DD305" s="6">
        <v>0</v>
      </c>
      <c r="DE305" s="6">
        <v>13380.740662596627</v>
      </c>
      <c r="DF305" s="6">
        <v>0</v>
      </c>
      <c r="DG305" s="6">
        <v>0</v>
      </c>
      <c r="DH305" s="6">
        <v>0</v>
      </c>
      <c r="DI305" s="6">
        <v>40.803767250369297</v>
      </c>
      <c r="DJ305" s="6">
        <v>3.3149235590764055</v>
      </c>
      <c r="DK305" s="6">
        <v>118.53547387461424</v>
      </c>
      <c r="DL305" s="6">
        <v>9.7593877145918011</v>
      </c>
      <c r="DM305" s="6">
        <v>0</v>
      </c>
      <c r="DN305" s="6">
        <v>0</v>
      </c>
      <c r="DO305" s="6">
        <v>0</v>
      </c>
      <c r="DP305" s="6">
        <v>0</v>
      </c>
      <c r="DQ305" s="6">
        <v>21.010133379959001</v>
      </c>
      <c r="DR305" s="6">
        <v>6.9838920085184926</v>
      </c>
      <c r="DS305" s="6">
        <v>0</v>
      </c>
      <c r="DT305" s="6">
        <v>19.243313783144256</v>
      </c>
      <c r="DU305" s="6">
        <v>30.394586960101662</v>
      </c>
      <c r="DV305" s="6">
        <v>0</v>
      </c>
      <c r="DW305" s="6">
        <v>2920.2575782185986</v>
      </c>
      <c r="DX305" s="6">
        <v>0</v>
      </c>
      <c r="DY305" s="6">
        <v>0</v>
      </c>
      <c r="DZ305" s="6">
        <v>168.76196628935816</v>
      </c>
      <c r="EA305" s="6">
        <v>521.97518831411139</v>
      </c>
      <c r="EB305" s="6">
        <v>24.528298219925297</v>
      </c>
      <c r="EC305" s="6">
        <v>2.3274697927928534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182327.20781957475</v>
      </c>
      <c r="EJ305" s="6">
        <v>0</v>
      </c>
      <c r="EK305" s="6">
        <v>0</v>
      </c>
      <c r="EL305" s="6">
        <v>32.719993784357584</v>
      </c>
      <c r="EM305" s="6">
        <v>3.0716334432133925</v>
      </c>
      <c r="EN305" s="6">
        <v>1.3883273786984103</v>
      </c>
      <c r="EO305" s="6">
        <v>0</v>
      </c>
      <c r="EP305" s="6">
        <v>52.593836162780192</v>
      </c>
      <c r="EQ305" s="6">
        <v>0</v>
      </c>
      <c r="ER305" s="6">
        <v>0.42240025696897776</v>
      </c>
      <c r="ES305" s="6">
        <v>7.2109915543345036</v>
      </c>
      <c r="ET305" s="6">
        <v>35.774952447239535</v>
      </c>
      <c r="EU305" s="6">
        <v>0</v>
      </c>
      <c r="EV305" s="6">
        <v>20.048247520036945</v>
      </c>
      <c r="EW305" s="6">
        <v>44.145150464172765</v>
      </c>
      <c r="EX305" s="6">
        <v>0</v>
      </c>
      <c r="EY305" s="6">
        <v>14.583580520044745</v>
      </c>
      <c r="EZ305" s="6">
        <v>0</v>
      </c>
      <c r="FA305" s="6">
        <v>8213.7380654892786</v>
      </c>
      <c r="FB305" s="6">
        <v>0</v>
      </c>
      <c r="FC305" s="6">
        <v>0</v>
      </c>
      <c r="FD305" s="6">
        <v>0</v>
      </c>
      <c r="FE305" s="6">
        <v>1970.698394847723</v>
      </c>
      <c r="FF305" s="6">
        <v>0</v>
      </c>
      <c r="FG305" s="6">
        <v>646.64502530285688</v>
      </c>
      <c r="FH305" s="6">
        <v>1293.2900506057138</v>
      </c>
      <c r="FI305" s="6">
        <v>0</v>
      </c>
      <c r="FJ305" s="6">
        <v>0</v>
      </c>
      <c r="FK305" s="6">
        <v>1341.6301258491442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f t="shared" si="4"/>
        <v>354169.64293362928</v>
      </c>
    </row>
    <row r="306" spans="1:174" x14ac:dyDescent="0.25">
      <c r="A306" s="49">
        <v>49369</v>
      </c>
      <c r="B306" s="6">
        <v>143.71257760681871</v>
      </c>
      <c r="C306" s="6">
        <v>61.876334282266924</v>
      </c>
      <c r="D306" s="6">
        <v>214.3509067044088</v>
      </c>
      <c r="E306" s="6">
        <v>0</v>
      </c>
      <c r="F306" s="6">
        <v>39.326496539215043</v>
      </c>
      <c r="G306" s="6">
        <v>33.47022770535996</v>
      </c>
      <c r="H306" s="6">
        <v>437.56009542565334</v>
      </c>
      <c r="I306" s="6">
        <v>0</v>
      </c>
      <c r="J306" s="6">
        <v>392.47936776883773</v>
      </c>
      <c r="K306" s="6">
        <v>0</v>
      </c>
      <c r="L306" s="6">
        <v>0</v>
      </c>
      <c r="M306" s="6">
        <v>6.7791331513254249</v>
      </c>
      <c r="N306" s="6">
        <v>2.940939657422851</v>
      </c>
      <c r="O306" s="6">
        <v>75.209134757264181</v>
      </c>
      <c r="P306" s="6">
        <v>15.885362631671072</v>
      </c>
      <c r="Q306" s="6">
        <v>3.8402788927905047</v>
      </c>
      <c r="R306" s="6">
        <v>0</v>
      </c>
      <c r="S306" s="6">
        <v>0.98417211798720072</v>
      </c>
      <c r="T306" s="6">
        <v>9.6687829431712444</v>
      </c>
      <c r="U306" s="6">
        <v>76.179392232852464</v>
      </c>
      <c r="V306" s="6">
        <v>0</v>
      </c>
      <c r="W306" s="6">
        <v>0</v>
      </c>
      <c r="X306" s="6">
        <v>66.56144945922874</v>
      </c>
      <c r="Y306" s="6">
        <v>0</v>
      </c>
      <c r="Z306" s="6">
        <v>0</v>
      </c>
      <c r="AA306" s="6">
        <v>137.42658205813112</v>
      </c>
      <c r="AB306" s="6">
        <v>83.527982398904172</v>
      </c>
      <c r="AC306" s="6">
        <v>0</v>
      </c>
      <c r="AD306" s="6">
        <v>8.8593562488479254</v>
      </c>
      <c r="AE306" s="6">
        <v>0</v>
      </c>
      <c r="AF306" s="6">
        <v>0</v>
      </c>
      <c r="AG306" s="6">
        <v>57.415786814387886</v>
      </c>
      <c r="AH306" s="6">
        <v>67.878161770276563</v>
      </c>
      <c r="AI306" s="6">
        <v>403.56913223701588</v>
      </c>
      <c r="AJ306" s="6">
        <v>255.69508444973508</v>
      </c>
      <c r="AK306" s="6">
        <v>0</v>
      </c>
      <c r="AL306" s="6">
        <v>90.283924641964617</v>
      </c>
      <c r="AM306" s="6">
        <v>622.33042397527629</v>
      </c>
      <c r="AN306" s="6">
        <v>0</v>
      </c>
      <c r="AO306" s="6">
        <v>0</v>
      </c>
      <c r="AP306" s="6">
        <v>0</v>
      </c>
      <c r="AQ306" s="6">
        <v>0</v>
      </c>
      <c r="AR306" s="6">
        <v>6.0840199150868584</v>
      </c>
      <c r="AS306" s="6">
        <v>876.76942596728884</v>
      </c>
      <c r="AT306" s="6">
        <v>368.98670118793177</v>
      </c>
      <c r="AU306" s="6">
        <v>567.78992958131539</v>
      </c>
      <c r="AV306" s="6">
        <v>470.6623990536466</v>
      </c>
      <c r="AW306" s="6">
        <v>136.6810712247696</v>
      </c>
      <c r="AX306" s="6">
        <v>0</v>
      </c>
      <c r="AY306" s="6">
        <v>130.18825794101465</v>
      </c>
      <c r="AZ306" s="6">
        <v>19099.654703717941</v>
      </c>
      <c r="BA306" s="6">
        <v>0</v>
      </c>
      <c r="BB306" s="6">
        <v>0</v>
      </c>
      <c r="BC306" s="6">
        <v>3361.04828562478</v>
      </c>
      <c r="BD306" s="6">
        <v>0</v>
      </c>
      <c r="BE306" s="6">
        <v>206.00369920668038</v>
      </c>
      <c r="BF306" s="6">
        <v>423.8318795001087</v>
      </c>
      <c r="BG306" s="6">
        <v>5.9444835076953577</v>
      </c>
      <c r="BH306" s="6">
        <v>1.3471298918799921</v>
      </c>
      <c r="BI306" s="6">
        <v>9.6011567743294091</v>
      </c>
      <c r="BJ306" s="6">
        <v>0</v>
      </c>
      <c r="BK306" s="6">
        <v>2.2758335588409762</v>
      </c>
      <c r="BL306" s="6">
        <v>1.025968395711464</v>
      </c>
      <c r="BM306" s="6">
        <v>6.6395665030434694</v>
      </c>
      <c r="BN306" s="6">
        <v>3.2575064275767267</v>
      </c>
      <c r="BO306" s="6">
        <v>0</v>
      </c>
      <c r="BP306" s="6">
        <v>0</v>
      </c>
      <c r="BQ306" s="6">
        <v>170.7222222862967</v>
      </c>
      <c r="BR306" s="6">
        <v>488.8008673785933</v>
      </c>
      <c r="BS306" s="6">
        <v>64.46938064978707</v>
      </c>
      <c r="BT306" s="6">
        <v>33.453510108664837</v>
      </c>
      <c r="BU306" s="6">
        <v>0</v>
      </c>
      <c r="BV306" s="6">
        <v>1504.5258048541709</v>
      </c>
      <c r="BW306" s="6">
        <v>69.468902643392923</v>
      </c>
      <c r="BX306" s="6">
        <v>4674.2868270934869</v>
      </c>
      <c r="BY306" s="6">
        <v>16084.155308876907</v>
      </c>
      <c r="BZ306" s="6">
        <v>0</v>
      </c>
      <c r="CA306" s="6">
        <v>197.1048867577687</v>
      </c>
      <c r="CB306" s="6">
        <v>790.91472629516193</v>
      </c>
      <c r="CC306" s="6">
        <v>133.72109737624265</v>
      </c>
      <c r="CD306" s="6">
        <v>3.1880448879777812</v>
      </c>
      <c r="CE306" s="6">
        <v>33.774551733029313</v>
      </c>
      <c r="CF306" s="6">
        <v>0</v>
      </c>
      <c r="CG306" s="6">
        <v>2545.2877968348366</v>
      </c>
      <c r="CH306" s="6">
        <v>85.845990411428545</v>
      </c>
      <c r="CI306" s="6">
        <v>27951.011278503312</v>
      </c>
      <c r="CJ306" s="6">
        <v>121.99619692418298</v>
      </c>
      <c r="CK306" s="6">
        <v>52047.163650522452</v>
      </c>
      <c r="CL306" s="6">
        <v>4635.9317719299861</v>
      </c>
      <c r="CM306" s="6">
        <v>0</v>
      </c>
      <c r="CN306" s="6">
        <v>13.675805433575931</v>
      </c>
      <c r="CO306" s="6">
        <v>0</v>
      </c>
      <c r="CP306" s="6">
        <v>0</v>
      </c>
      <c r="CQ306" s="6">
        <v>38.844852976199107</v>
      </c>
      <c r="CR306" s="6">
        <v>1.7062556825399826</v>
      </c>
      <c r="CS306" s="6">
        <v>30.005619815770078</v>
      </c>
      <c r="CT306" s="6">
        <v>57.855164598309827</v>
      </c>
      <c r="CU306" s="6">
        <v>74.8204380322736</v>
      </c>
      <c r="CV306" s="6">
        <v>180.29928754218682</v>
      </c>
      <c r="CW306" s="6">
        <v>26.830566692432782</v>
      </c>
      <c r="CX306" s="6">
        <v>0</v>
      </c>
      <c r="CY306" s="6">
        <v>0</v>
      </c>
      <c r="CZ306" s="6">
        <v>0</v>
      </c>
      <c r="DA306" s="6">
        <v>0</v>
      </c>
      <c r="DB306" s="6">
        <v>36.082539475475954</v>
      </c>
      <c r="DC306" s="6">
        <v>41.634899319194972</v>
      </c>
      <c r="DD306" s="6">
        <v>0</v>
      </c>
      <c r="DE306" s="6">
        <v>13411.291843637546</v>
      </c>
      <c r="DF306" s="6">
        <v>0</v>
      </c>
      <c r="DG306" s="6">
        <v>0</v>
      </c>
      <c r="DH306" s="6">
        <v>0</v>
      </c>
      <c r="DI306" s="6">
        <v>40.515872939887515</v>
      </c>
      <c r="DJ306" s="6">
        <v>3.2833162856882496</v>
      </c>
      <c r="DK306" s="6">
        <v>117.40525682369883</v>
      </c>
      <c r="DL306" s="6">
        <v>9.6341660223366308</v>
      </c>
      <c r="DM306" s="6">
        <v>0</v>
      </c>
      <c r="DN306" s="6">
        <v>0</v>
      </c>
      <c r="DO306" s="6">
        <v>0</v>
      </c>
      <c r="DP306" s="6">
        <v>0</v>
      </c>
      <c r="DQ306" s="6">
        <v>20.775150949383431</v>
      </c>
      <c r="DR306" s="6">
        <v>6.9057824654061024</v>
      </c>
      <c r="DS306" s="6">
        <v>0</v>
      </c>
      <c r="DT306" s="6">
        <v>19.107541011993249</v>
      </c>
      <c r="DU306" s="6">
        <v>30.054646523215236</v>
      </c>
      <c r="DV306" s="6">
        <v>0</v>
      </c>
      <c r="DW306" s="6">
        <v>2923.1620565981725</v>
      </c>
      <c r="DX306" s="6">
        <v>0</v>
      </c>
      <c r="DY306" s="6">
        <v>0</v>
      </c>
      <c r="DZ306" s="6">
        <v>166.87449150230071</v>
      </c>
      <c r="EA306" s="6">
        <v>520.97652147534268</v>
      </c>
      <c r="EB306" s="6">
        <v>24.25396777997204</v>
      </c>
      <c r="EC306" s="6">
        <v>2.3014388057871553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182692.45661201663</v>
      </c>
      <c r="EJ306" s="6">
        <v>0</v>
      </c>
      <c r="EK306" s="6">
        <v>0</v>
      </c>
      <c r="EL306" s="6">
        <v>32.354045433206224</v>
      </c>
      <c r="EM306" s="6">
        <v>3.0372795493436846</v>
      </c>
      <c r="EN306" s="6">
        <v>1.3727999883681634</v>
      </c>
      <c r="EO306" s="6">
        <v>0</v>
      </c>
      <c r="EP306" s="6">
        <v>52.816851616870672</v>
      </c>
      <c r="EQ306" s="6">
        <v>0</v>
      </c>
      <c r="ER306" s="6">
        <v>0.41698048305144098</v>
      </c>
      <c r="ES306" s="6">
        <v>7.0699119220693216</v>
      </c>
      <c r="ET306" s="6">
        <v>35.522539350083079</v>
      </c>
      <c r="EU306" s="6">
        <v>0</v>
      </c>
      <c r="EV306" s="6">
        <v>19.824023054354456</v>
      </c>
      <c r="EW306" s="6">
        <v>43.651420387994811</v>
      </c>
      <c r="EX306" s="6">
        <v>0</v>
      </c>
      <c r="EY306" s="6">
        <v>14.480684877286757</v>
      </c>
      <c r="EZ306" s="6">
        <v>0</v>
      </c>
      <c r="FA306" s="6">
        <v>8213.6415901912023</v>
      </c>
      <c r="FB306" s="6">
        <v>0</v>
      </c>
      <c r="FC306" s="6">
        <v>0</v>
      </c>
      <c r="FD306" s="6">
        <v>0</v>
      </c>
      <c r="FE306" s="6">
        <v>1971.0531803813255</v>
      </c>
      <c r="FF306" s="6">
        <v>0</v>
      </c>
      <c r="FG306" s="6">
        <v>646.88479064523517</v>
      </c>
      <c r="FH306" s="6">
        <v>1293.7695812904703</v>
      </c>
      <c r="FI306" s="6">
        <v>0</v>
      </c>
      <c r="FJ306" s="6">
        <v>0</v>
      </c>
      <c r="FK306" s="6">
        <v>1342.9717561205016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f t="shared" si="4"/>
        <v>354791.04745021492</v>
      </c>
    </row>
    <row r="307" spans="1:174" x14ac:dyDescent="0.25">
      <c r="A307" s="49">
        <v>49400</v>
      </c>
      <c r="B307" s="6">
        <v>142.58071038612894</v>
      </c>
      <c r="C307" s="6">
        <v>61.388326388734797</v>
      </c>
      <c r="D307" s="6">
        <v>212.66035836034669</v>
      </c>
      <c r="E307" s="6">
        <v>0</v>
      </c>
      <c r="F307" s="6">
        <v>39.016387020840689</v>
      </c>
      <c r="G307" s="6">
        <v>33.150956174821069</v>
      </c>
      <c r="H307" s="6">
        <v>435.90030454445014</v>
      </c>
      <c r="I307" s="6">
        <v>0</v>
      </c>
      <c r="J307" s="6">
        <v>389.38395121352016</v>
      </c>
      <c r="K307" s="6">
        <v>0</v>
      </c>
      <c r="L307" s="6">
        <v>0</v>
      </c>
      <c r="M307" s="6">
        <v>6.7368860983739545</v>
      </c>
      <c r="N307" s="6">
        <v>2.9177449775202411</v>
      </c>
      <c r="O307" s="6">
        <v>74.740437030342704</v>
      </c>
      <c r="P307" s="6">
        <v>15.814166841985161</v>
      </c>
      <c r="Q307" s="6">
        <v>3.8258993631487628</v>
      </c>
      <c r="R307" s="6">
        <v>0</v>
      </c>
      <c r="S307" s="6">
        <v>0.9804869866365219</v>
      </c>
      <c r="T307" s="6">
        <v>9.5925269326649989</v>
      </c>
      <c r="U307" s="6">
        <v>75.578578607330883</v>
      </c>
      <c r="V307" s="6">
        <v>0</v>
      </c>
      <c r="W307" s="6">
        <v>0</v>
      </c>
      <c r="X307" s="6">
        <v>65.926521724920804</v>
      </c>
      <c r="Y307" s="6">
        <v>0</v>
      </c>
      <c r="Z307" s="6">
        <v>0</v>
      </c>
      <c r="AA307" s="6">
        <v>136.91150796765822</v>
      </c>
      <c r="AB307" s="6">
        <v>82.784583023455895</v>
      </c>
      <c r="AC307" s="6">
        <v>0</v>
      </c>
      <c r="AD307" s="6">
        <v>8.8261832998659582</v>
      </c>
      <c r="AE307" s="6">
        <v>0</v>
      </c>
      <c r="AF307" s="6">
        <v>0</v>
      </c>
      <c r="AG307" s="6">
        <v>57.200801360753424</v>
      </c>
      <c r="AH307" s="6">
        <v>67.623998969487516</v>
      </c>
      <c r="AI307" s="6">
        <v>401.10755628505808</v>
      </c>
      <c r="AJ307" s="6">
        <v>254.73766048425296</v>
      </c>
      <c r="AK307" s="6">
        <v>0</v>
      </c>
      <c r="AL307" s="6">
        <v>89.571871020892772</v>
      </c>
      <c r="AM307" s="6">
        <v>618.81340487784655</v>
      </c>
      <c r="AN307" s="6">
        <v>0</v>
      </c>
      <c r="AO307" s="6">
        <v>0</v>
      </c>
      <c r="AP307" s="6">
        <v>0</v>
      </c>
      <c r="AQ307" s="6">
        <v>0</v>
      </c>
      <c r="AR307" s="6">
        <v>6.046104756057975</v>
      </c>
      <c r="AS307" s="6">
        <v>874.53180956482879</v>
      </c>
      <c r="AT307" s="6">
        <v>367.52352013914862</v>
      </c>
      <c r="AU307" s="6">
        <v>564.00911113978236</v>
      </c>
      <c r="AV307" s="6">
        <v>466.95036651986453</v>
      </c>
      <c r="AW307" s="6">
        <v>135.73506038161221</v>
      </c>
      <c r="AX307" s="6">
        <v>0</v>
      </c>
      <c r="AY307" s="6">
        <v>129.16148577913143</v>
      </c>
      <c r="AZ307" s="6">
        <v>19100.244623528015</v>
      </c>
      <c r="BA307" s="6">
        <v>0</v>
      </c>
      <c r="BB307" s="6">
        <v>0</v>
      </c>
      <c r="BC307" s="6">
        <v>3369.750711354352</v>
      </c>
      <c r="BD307" s="6">
        <v>0</v>
      </c>
      <c r="BE307" s="6">
        <v>206.31188954268021</v>
      </c>
      <c r="BF307" s="6">
        <v>422.44070000283506</v>
      </c>
      <c r="BG307" s="6">
        <v>5.897600399502597</v>
      </c>
      <c r="BH307" s="6">
        <v>1.3365053125723112</v>
      </c>
      <c r="BI307" s="6">
        <v>9.5095716185524974</v>
      </c>
      <c r="BJ307" s="6">
        <v>0</v>
      </c>
      <c r="BK307" s="6">
        <v>2.2541244485839642</v>
      </c>
      <c r="BL307" s="6">
        <v>1.0161817129656254</v>
      </c>
      <c r="BM307" s="6">
        <v>6.6147053286329154</v>
      </c>
      <c r="BN307" s="6">
        <v>3.2318150405815427</v>
      </c>
      <c r="BO307" s="6">
        <v>0</v>
      </c>
      <c r="BP307" s="6">
        <v>0</v>
      </c>
      <c r="BQ307" s="6">
        <v>171.44734006373244</v>
      </c>
      <c r="BR307" s="6">
        <v>486.97060276563116</v>
      </c>
      <c r="BS307" s="6">
        <v>63.854409099125768</v>
      </c>
      <c r="BT307" s="6">
        <v>33.189668089114818</v>
      </c>
      <c r="BU307" s="6">
        <v>0</v>
      </c>
      <c r="BV307" s="6">
        <v>1508.4155604120688</v>
      </c>
      <c r="BW307" s="6">
        <v>68.921013482888682</v>
      </c>
      <c r="BX307" s="6">
        <v>4679.6089567891513</v>
      </c>
      <c r="BY307" s="6">
        <v>16124.894415402334</v>
      </c>
      <c r="BZ307" s="6">
        <v>0</v>
      </c>
      <c r="CA307" s="6">
        <v>196.60996883458051</v>
      </c>
      <c r="CB307" s="6">
        <v>790.473654541629</v>
      </c>
      <c r="CC307" s="6">
        <v>133.28863535287755</v>
      </c>
      <c r="CD307" s="6">
        <v>3.176107581535808</v>
      </c>
      <c r="CE307" s="6">
        <v>33.648086395135913</v>
      </c>
      <c r="CF307" s="6">
        <v>0</v>
      </c>
      <c r="CG307" s="6">
        <v>2537.0294272678166</v>
      </c>
      <c r="CH307" s="6">
        <v>85.168938006259367</v>
      </c>
      <c r="CI307" s="6">
        <v>27960.890403706588</v>
      </c>
      <c r="CJ307" s="6">
        <v>121.31051272942641</v>
      </c>
      <c r="CK307" s="6">
        <v>52185.612571881931</v>
      </c>
      <c r="CL307" s="6">
        <v>4645.3361269488778</v>
      </c>
      <c r="CM307" s="6">
        <v>0</v>
      </c>
      <c r="CN307" s="6">
        <v>13.632347293027339</v>
      </c>
      <c r="CO307" s="6">
        <v>0</v>
      </c>
      <c r="CP307" s="6">
        <v>0</v>
      </c>
      <c r="CQ307" s="6">
        <v>38.699402416384558</v>
      </c>
      <c r="CR307" s="6">
        <v>1.6927987405423348</v>
      </c>
      <c r="CS307" s="6">
        <v>29.768970707669691</v>
      </c>
      <c r="CT307" s="6">
        <v>57.830638470630788</v>
      </c>
      <c r="CU307" s="6">
        <v>74.354162634395692</v>
      </c>
      <c r="CV307" s="6">
        <v>179.17567580925927</v>
      </c>
      <c r="CW307" s="6">
        <v>26.663360598899789</v>
      </c>
      <c r="CX307" s="6">
        <v>0</v>
      </c>
      <c r="CY307" s="6">
        <v>0</v>
      </c>
      <c r="CZ307" s="6">
        <v>0</v>
      </c>
      <c r="DA307" s="6">
        <v>0</v>
      </c>
      <c r="DB307" s="6">
        <v>35.738349178789655</v>
      </c>
      <c r="DC307" s="6">
        <v>41.306532104978707</v>
      </c>
      <c r="DD307" s="6">
        <v>0</v>
      </c>
      <c r="DE307" s="6">
        <v>13450.451719303659</v>
      </c>
      <c r="DF307" s="6">
        <v>0</v>
      </c>
      <c r="DG307" s="6">
        <v>0</v>
      </c>
      <c r="DH307" s="6">
        <v>0</v>
      </c>
      <c r="DI307" s="6">
        <v>40.364165417552641</v>
      </c>
      <c r="DJ307" s="6">
        <v>3.2628549031070895</v>
      </c>
      <c r="DK307" s="6">
        <v>116.67359600643903</v>
      </c>
      <c r="DL307" s="6">
        <v>9.5422659923011413</v>
      </c>
      <c r="DM307" s="6">
        <v>0</v>
      </c>
      <c r="DN307" s="6">
        <v>0</v>
      </c>
      <c r="DO307" s="6">
        <v>0</v>
      </c>
      <c r="DP307" s="6">
        <v>0</v>
      </c>
      <c r="DQ307" s="6">
        <v>20.611300944850662</v>
      </c>
      <c r="DR307" s="6">
        <v>6.8513177594207679</v>
      </c>
      <c r="DS307" s="6">
        <v>0</v>
      </c>
      <c r="DT307" s="6">
        <v>19.035994788389921</v>
      </c>
      <c r="DU307" s="6">
        <v>29.817610749994738</v>
      </c>
      <c r="DV307" s="6">
        <v>0</v>
      </c>
      <c r="DW307" s="6">
        <v>2929.3475675360528</v>
      </c>
      <c r="DX307" s="6">
        <v>0</v>
      </c>
      <c r="DY307" s="6">
        <v>0</v>
      </c>
      <c r="DZ307" s="6">
        <v>165.55838139288812</v>
      </c>
      <c r="EA307" s="6">
        <v>520.42949431935449</v>
      </c>
      <c r="EB307" s="6">
        <v>24.06268095176231</v>
      </c>
      <c r="EC307" s="6">
        <v>2.2832877579474133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183181.15962210105</v>
      </c>
      <c r="EJ307" s="6">
        <v>0</v>
      </c>
      <c r="EK307" s="6">
        <v>0</v>
      </c>
      <c r="EL307" s="6">
        <v>32.098874700449564</v>
      </c>
      <c r="EM307" s="6">
        <v>3.0133250534586846</v>
      </c>
      <c r="EN307" s="6">
        <v>1.3619729534712934</v>
      </c>
      <c r="EO307" s="6">
        <v>0</v>
      </c>
      <c r="EP307" s="6">
        <v>53.122646246823088</v>
      </c>
      <c r="EQ307" s="6">
        <v>0</v>
      </c>
      <c r="ER307" s="6">
        <v>0.41300291832733349</v>
      </c>
      <c r="ES307" s="6">
        <v>7.0002773693557536</v>
      </c>
      <c r="ET307" s="6">
        <v>35.389528852201416</v>
      </c>
      <c r="EU307" s="6">
        <v>0</v>
      </c>
      <c r="EV307" s="6">
        <v>19.667674430210759</v>
      </c>
      <c r="EW307" s="6">
        <v>43.307149222607833</v>
      </c>
      <c r="EX307" s="6">
        <v>0</v>
      </c>
      <c r="EY307" s="6">
        <v>14.42646344096957</v>
      </c>
      <c r="EZ307" s="6">
        <v>0</v>
      </c>
      <c r="FA307" s="6">
        <v>8221.6858215498232</v>
      </c>
      <c r="FB307" s="6">
        <v>0</v>
      </c>
      <c r="FC307" s="6">
        <v>0</v>
      </c>
      <c r="FD307" s="6">
        <v>0</v>
      </c>
      <c r="FE307" s="6">
        <v>1971.4458480245601</v>
      </c>
      <c r="FF307" s="6">
        <v>0</v>
      </c>
      <c r="FG307" s="6">
        <v>647.13441873941008</v>
      </c>
      <c r="FH307" s="6">
        <v>1294.2688374788202</v>
      </c>
      <c r="FI307" s="6">
        <v>0</v>
      </c>
      <c r="FJ307" s="6">
        <v>0</v>
      </c>
      <c r="FK307" s="6">
        <v>1344.314728010406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f t="shared" si="4"/>
        <v>355497.1487627317</v>
      </c>
    </row>
    <row r="308" spans="1:174" x14ac:dyDescent="0.25">
      <c r="A308" s="49">
        <v>49430</v>
      </c>
      <c r="B308" s="6">
        <v>139.73154873399636</v>
      </c>
      <c r="C308" s="6">
        <v>60.161705729133942</v>
      </c>
      <c r="D308" s="6">
        <v>208.41112068947263</v>
      </c>
      <c r="E308" s="6">
        <v>0</v>
      </c>
      <c r="F308" s="6">
        <v>38.236802308437078</v>
      </c>
      <c r="G308" s="6">
        <v>32.434453348519725</v>
      </c>
      <c r="H308" s="6">
        <v>428.96752700075217</v>
      </c>
      <c r="I308" s="6">
        <v>0</v>
      </c>
      <c r="J308" s="6">
        <v>381.60354038995422</v>
      </c>
      <c r="K308" s="6">
        <v>0</v>
      </c>
      <c r="L308" s="6">
        <v>0</v>
      </c>
      <c r="M308" s="6">
        <v>6.6132870915604611</v>
      </c>
      <c r="N308" s="6">
        <v>2.8594445402968911</v>
      </c>
      <c r="O308" s="6">
        <v>73.369203547860849</v>
      </c>
      <c r="P308" s="6">
        <v>15.574162982759852</v>
      </c>
      <c r="Q308" s="6">
        <v>3.7651081022712178</v>
      </c>
      <c r="R308" s="6">
        <v>0</v>
      </c>
      <c r="S308" s="6">
        <v>0.96490763272936553</v>
      </c>
      <c r="T308" s="6">
        <v>9.4008554471308443</v>
      </c>
      <c r="U308" s="6">
        <v>74.068417777143637</v>
      </c>
      <c r="V308" s="6">
        <v>0</v>
      </c>
      <c r="W308" s="6">
        <v>0</v>
      </c>
      <c r="X308" s="6">
        <v>64.501629516834214</v>
      </c>
      <c r="Y308" s="6">
        <v>0</v>
      </c>
      <c r="Z308" s="6">
        <v>0</v>
      </c>
      <c r="AA308" s="6">
        <v>134.73556804350287</v>
      </c>
      <c r="AB308" s="6">
        <v>80.999649199023409</v>
      </c>
      <c r="AC308" s="6">
        <v>0</v>
      </c>
      <c r="AD308" s="6">
        <v>8.6859405070985076</v>
      </c>
      <c r="AE308" s="6">
        <v>0</v>
      </c>
      <c r="AF308" s="6">
        <v>0</v>
      </c>
      <c r="AG308" s="6">
        <v>56.291919915624888</v>
      </c>
      <c r="AH308" s="6">
        <v>66.549493925645066</v>
      </c>
      <c r="AI308" s="6">
        <v>393.62581744947073</v>
      </c>
      <c r="AJ308" s="6">
        <v>250.69003086728137</v>
      </c>
      <c r="AK308" s="6">
        <v>0</v>
      </c>
      <c r="AL308" s="6">
        <v>87.782105539788375</v>
      </c>
      <c r="AM308" s="6">
        <v>609.85072104609162</v>
      </c>
      <c r="AN308" s="6">
        <v>0</v>
      </c>
      <c r="AO308" s="6">
        <v>0</v>
      </c>
      <c r="AP308" s="6">
        <v>0</v>
      </c>
      <c r="AQ308" s="6">
        <v>0</v>
      </c>
      <c r="AR308" s="6">
        <v>5.9351792435842725</v>
      </c>
      <c r="AS308" s="6">
        <v>857.73910987980594</v>
      </c>
      <c r="AT308" s="6">
        <v>361.70408828645594</v>
      </c>
      <c r="AU308" s="6">
        <v>552.83169519154637</v>
      </c>
      <c r="AV308" s="6">
        <v>457.62007523688601</v>
      </c>
      <c r="AW308" s="6">
        <v>132.9990004072944</v>
      </c>
      <c r="AX308" s="6">
        <v>0</v>
      </c>
      <c r="AY308" s="6">
        <v>126.58066697853128</v>
      </c>
      <c r="AZ308" s="6">
        <v>18764.394364463897</v>
      </c>
      <c r="BA308" s="6">
        <v>0</v>
      </c>
      <c r="BB308" s="6">
        <v>0</v>
      </c>
      <c r="BC308" s="6">
        <v>3318.3903117447485</v>
      </c>
      <c r="BD308" s="6">
        <v>0</v>
      </c>
      <c r="BE308" s="6">
        <v>203.40923477806038</v>
      </c>
      <c r="BF308" s="6">
        <v>415.51797267770587</v>
      </c>
      <c r="BG308" s="6">
        <v>5.7797584755138107</v>
      </c>
      <c r="BH308" s="6">
        <v>1.3098001533912924</v>
      </c>
      <c r="BI308" s="6">
        <v>9.3040380313559119</v>
      </c>
      <c r="BJ308" s="6">
        <v>0</v>
      </c>
      <c r="BK308" s="6">
        <v>2.2054052946106006</v>
      </c>
      <c r="BL308" s="6">
        <v>0.99421863396615406</v>
      </c>
      <c r="BM308" s="6">
        <v>6.5096016029222454</v>
      </c>
      <c r="BN308" s="6">
        <v>3.1672390644963966</v>
      </c>
      <c r="BO308" s="6">
        <v>0</v>
      </c>
      <c r="BP308" s="6">
        <v>0</v>
      </c>
      <c r="BQ308" s="6">
        <v>169.23884112522302</v>
      </c>
      <c r="BR308" s="6">
        <v>479.2329300924909</v>
      </c>
      <c r="BS308" s="6">
        <v>62.474302161936585</v>
      </c>
      <c r="BT308" s="6">
        <v>32.526494242256625</v>
      </c>
      <c r="BU308" s="6">
        <v>0</v>
      </c>
      <c r="BV308" s="6">
        <v>1478.3481497725775</v>
      </c>
      <c r="BW308" s="6">
        <v>67.543879685765745</v>
      </c>
      <c r="BX308" s="6">
        <v>4608.1507885226838</v>
      </c>
      <c r="BY308" s="6">
        <v>15876.504536081904</v>
      </c>
      <c r="BZ308" s="6">
        <v>0</v>
      </c>
      <c r="CA308" s="6">
        <v>193.5699814954921</v>
      </c>
      <c r="CB308" s="6">
        <v>772.84334572139255</v>
      </c>
      <c r="CC308" s="6">
        <v>131.16969140965665</v>
      </c>
      <c r="CD308" s="6">
        <v>3.1256411248317857</v>
      </c>
      <c r="CE308" s="6">
        <v>33.113438354526338</v>
      </c>
      <c r="CF308" s="6">
        <v>0</v>
      </c>
      <c r="CG308" s="6">
        <v>2495.7083100599489</v>
      </c>
      <c r="CH308" s="6">
        <v>83.467149000753707</v>
      </c>
      <c r="CI308" s="6">
        <v>27487.747633785526</v>
      </c>
      <c r="CJ308" s="6">
        <v>119.04950005926955</v>
      </c>
      <c r="CK308" s="6">
        <v>51451.820821681089</v>
      </c>
      <c r="CL308" s="6">
        <v>4571.2814857934036</v>
      </c>
      <c r="CM308" s="6">
        <v>0</v>
      </c>
      <c r="CN308" s="6">
        <v>13.415956637227238</v>
      </c>
      <c r="CO308" s="6">
        <v>0</v>
      </c>
      <c r="CP308" s="6">
        <v>0</v>
      </c>
      <c r="CQ308" s="6">
        <v>38.084491974473899</v>
      </c>
      <c r="CR308" s="6">
        <v>1.6589743633383229</v>
      </c>
      <c r="CS308" s="6">
        <v>29.174146958055612</v>
      </c>
      <c r="CT308" s="6">
        <v>56.899254023004488</v>
      </c>
      <c r="CU308" s="6">
        <v>72.990015976746477</v>
      </c>
      <c r="CV308" s="6">
        <v>175.8884099639148</v>
      </c>
      <c r="CW308" s="6">
        <v>26.174178380258819</v>
      </c>
      <c r="CX308" s="6">
        <v>0</v>
      </c>
      <c r="CY308" s="6">
        <v>0</v>
      </c>
      <c r="CZ308" s="6">
        <v>0</v>
      </c>
      <c r="DA308" s="6">
        <v>0</v>
      </c>
      <c r="DB308" s="6">
        <v>34.965924152527649</v>
      </c>
      <c r="DC308" s="6">
        <v>40.481172486350452</v>
      </c>
      <c r="DD308" s="6">
        <v>0</v>
      </c>
      <c r="DE308" s="6">
        <v>13276.363045329565</v>
      </c>
      <c r="DF308" s="6">
        <v>0</v>
      </c>
      <c r="DG308" s="6">
        <v>0</v>
      </c>
      <c r="DH308" s="6">
        <v>0</v>
      </c>
      <c r="DI308" s="6">
        <v>39.722802883650722</v>
      </c>
      <c r="DJ308" s="6">
        <v>3.2029925840012474</v>
      </c>
      <c r="DK308" s="6">
        <v>114.53303130381845</v>
      </c>
      <c r="DL308" s="6">
        <v>9.3360257705486305</v>
      </c>
      <c r="DM308" s="6">
        <v>0</v>
      </c>
      <c r="DN308" s="6">
        <v>0</v>
      </c>
      <c r="DO308" s="6">
        <v>0</v>
      </c>
      <c r="DP308" s="6">
        <v>0</v>
      </c>
      <c r="DQ308" s="6">
        <v>20.199459654372934</v>
      </c>
      <c r="DR308" s="6">
        <v>6.71441929022357</v>
      </c>
      <c r="DS308" s="6">
        <v>0</v>
      </c>
      <c r="DT308" s="6">
        <v>18.733524175495337</v>
      </c>
      <c r="DU308" s="6">
        <v>29.221815107444179</v>
      </c>
      <c r="DV308" s="6">
        <v>0</v>
      </c>
      <c r="DW308" s="6">
        <v>2890.7666226588481</v>
      </c>
      <c r="DX308" s="6">
        <v>0</v>
      </c>
      <c r="DY308" s="6">
        <v>0</v>
      </c>
      <c r="DZ308" s="6">
        <v>162.25030406071548</v>
      </c>
      <c r="EA308" s="6">
        <v>509.63957198485707</v>
      </c>
      <c r="EB308" s="6">
        <v>23.581876484249872</v>
      </c>
      <c r="EC308" s="6">
        <v>2.2376646224024452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180751.90173132479</v>
      </c>
      <c r="EJ308" s="6">
        <v>0</v>
      </c>
      <c r="EK308" s="6">
        <v>0</v>
      </c>
      <c r="EL308" s="6">
        <v>31.457496360727706</v>
      </c>
      <c r="EM308" s="6">
        <v>2.953114798804414</v>
      </c>
      <c r="EN308" s="6">
        <v>1.3347589168486558</v>
      </c>
      <c r="EO308" s="6">
        <v>0</v>
      </c>
      <c r="EP308" s="6">
        <v>52.04535610386025</v>
      </c>
      <c r="EQ308" s="6">
        <v>0</v>
      </c>
      <c r="ER308" s="6">
        <v>0.40407654659037012</v>
      </c>
      <c r="ES308" s="6">
        <v>6.9126559018080522</v>
      </c>
      <c r="ET308" s="6">
        <v>34.827210328742673</v>
      </c>
      <c r="EU308" s="6">
        <v>0</v>
      </c>
      <c r="EV308" s="6">
        <v>19.274688056390566</v>
      </c>
      <c r="EW308" s="6">
        <v>42.441814604939935</v>
      </c>
      <c r="EX308" s="6">
        <v>0</v>
      </c>
      <c r="EY308" s="6">
        <v>14.197235534185699</v>
      </c>
      <c r="EZ308" s="6">
        <v>0</v>
      </c>
      <c r="FA308" s="6">
        <v>8103.7686099533794</v>
      </c>
      <c r="FB308" s="6">
        <v>0</v>
      </c>
      <c r="FC308" s="6">
        <v>0</v>
      </c>
      <c r="FD308" s="6">
        <v>0</v>
      </c>
      <c r="FE308" s="6">
        <v>1971.8775693657376</v>
      </c>
      <c r="FF308" s="6">
        <v>0</v>
      </c>
      <c r="FG308" s="6">
        <v>647.40075851598249</v>
      </c>
      <c r="FH308" s="6">
        <v>1294.801517031965</v>
      </c>
      <c r="FI308" s="6">
        <v>0</v>
      </c>
      <c r="FJ308" s="6">
        <v>0</v>
      </c>
      <c r="FK308" s="6">
        <v>1345.6590428502766</v>
      </c>
      <c r="FL308" s="6">
        <v>0</v>
      </c>
      <c r="FM308" s="6">
        <v>0</v>
      </c>
      <c r="FN308" s="6">
        <v>0</v>
      </c>
      <c r="FO308" s="6">
        <v>0</v>
      </c>
      <c r="FP308" s="6">
        <v>0</v>
      </c>
      <c r="FQ308" s="6">
        <v>0</v>
      </c>
      <c r="FR308" s="6">
        <f t="shared" si="4"/>
        <v>350490.67695866898</v>
      </c>
    </row>
    <row r="309" spans="1:174" x14ac:dyDescent="0.25">
      <c r="A309" s="49">
        <v>49461</v>
      </c>
      <c r="B309" s="6">
        <v>138.0180984287766</v>
      </c>
      <c r="C309" s="6">
        <v>59.423789134655976</v>
      </c>
      <c r="D309" s="6">
        <v>205.85484302801601</v>
      </c>
      <c r="E309" s="6">
        <v>0</v>
      </c>
      <c r="F309" s="6">
        <v>37.767842608708399</v>
      </c>
      <c r="G309" s="6">
        <v>31.983276932175961</v>
      </c>
      <c r="H309" s="6">
        <v>425.48578141428408</v>
      </c>
      <c r="I309" s="6">
        <v>0</v>
      </c>
      <c r="J309" s="6">
        <v>376.92296191312204</v>
      </c>
      <c r="K309" s="6">
        <v>0</v>
      </c>
      <c r="L309" s="6">
        <v>0</v>
      </c>
      <c r="M309" s="6">
        <v>6.5430674977124763</v>
      </c>
      <c r="N309" s="6">
        <v>2.8243718715335668</v>
      </c>
      <c r="O309" s="6">
        <v>72.590172545160939</v>
      </c>
      <c r="P309" s="6">
        <v>15.467585855052336</v>
      </c>
      <c r="Q309" s="6">
        <v>3.7344548252968996</v>
      </c>
      <c r="R309" s="6">
        <v>0</v>
      </c>
      <c r="S309" s="6">
        <v>0.95705192709827214</v>
      </c>
      <c r="T309" s="6">
        <v>9.2855487557288559</v>
      </c>
      <c r="U309" s="6">
        <v>73.159927667994125</v>
      </c>
      <c r="V309" s="6">
        <v>0</v>
      </c>
      <c r="W309" s="6">
        <v>0</v>
      </c>
      <c r="X309" s="6">
        <v>63.604385658859137</v>
      </c>
      <c r="Y309" s="6">
        <v>0</v>
      </c>
      <c r="Z309" s="6">
        <v>0</v>
      </c>
      <c r="AA309" s="6">
        <v>133.638303293311</v>
      </c>
      <c r="AB309" s="6">
        <v>79.928942849234119</v>
      </c>
      <c r="AC309" s="6">
        <v>0</v>
      </c>
      <c r="AD309" s="6">
        <v>8.6152247313719332</v>
      </c>
      <c r="AE309" s="6">
        <v>0</v>
      </c>
      <c r="AF309" s="6">
        <v>0</v>
      </c>
      <c r="AG309" s="6">
        <v>55.833627323050266</v>
      </c>
      <c r="AH309" s="6">
        <v>66.00768741852967</v>
      </c>
      <c r="AI309" s="6">
        <v>389.39274888733144</v>
      </c>
      <c r="AJ309" s="6">
        <v>248.64906132745864</v>
      </c>
      <c r="AK309" s="6">
        <v>0</v>
      </c>
      <c r="AL309" s="6">
        <v>86.705409465583514</v>
      </c>
      <c r="AM309" s="6">
        <v>605.3652602978857</v>
      </c>
      <c r="AN309" s="6">
        <v>0</v>
      </c>
      <c r="AO309" s="6">
        <v>0</v>
      </c>
      <c r="AP309" s="6">
        <v>0</v>
      </c>
      <c r="AQ309" s="6">
        <v>0</v>
      </c>
      <c r="AR309" s="6">
        <v>5.8721597692851253</v>
      </c>
      <c r="AS309" s="6">
        <v>847.42263834341463</v>
      </c>
      <c r="AT309" s="6">
        <v>359.01820338863723</v>
      </c>
      <c r="AU309" s="6">
        <v>546.18277723576387</v>
      </c>
      <c r="AV309" s="6">
        <v>452.00711191759575</v>
      </c>
      <c r="AW309" s="6">
        <v>131.38849883577009</v>
      </c>
      <c r="AX309" s="6">
        <v>0</v>
      </c>
      <c r="AY309" s="6">
        <v>125.02808508991113</v>
      </c>
      <c r="AZ309" s="6">
        <v>18578.009702523115</v>
      </c>
      <c r="BA309" s="6">
        <v>0</v>
      </c>
      <c r="BB309" s="6">
        <v>0</v>
      </c>
      <c r="BC309" s="6">
        <v>3292.3395397928534</v>
      </c>
      <c r="BD309" s="6">
        <v>0</v>
      </c>
      <c r="BE309" s="6">
        <v>201.49562356075751</v>
      </c>
      <c r="BF309" s="6">
        <v>412.00307178302273</v>
      </c>
      <c r="BG309" s="6">
        <v>5.7088665411933563</v>
      </c>
      <c r="BH309" s="6">
        <v>1.2937347300971325</v>
      </c>
      <c r="BI309" s="6">
        <v>9.1746150843616494</v>
      </c>
      <c r="BJ309" s="6">
        <v>0</v>
      </c>
      <c r="BK309" s="6">
        <v>2.1747272114403349</v>
      </c>
      <c r="BL309" s="6">
        <v>0.9803886490573589</v>
      </c>
      <c r="BM309" s="6">
        <v>6.4566042877039989</v>
      </c>
      <c r="BN309" s="6">
        <v>3.1283911256614614</v>
      </c>
      <c r="BO309" s="6">
        <v>0</v>
      </c>
      <c r="BP309" s="6">
        <v>0</v>
      </c>
      <c r="BQ309" s="6">
        <v>168.03154366878107</v>
      </c>
      <c r="BR309" s="6">
        <v>475.33129982257191</v>
      </c>
      <c r="BS309" s="6">
        <v>61.605259250680383</v>
      </c>
      <c r="BT309" s="6">
        <v>32.127538800906329</v>
      </c>
      <c r="BU309" s="6">
        <v>0</v>
      </c>
      <c r="BV309" s="6">
        <v>1459.3155335043029</v>
      </c>
      <c r="BW309" s="6">
        <v>66.715416644841483</v>
      </c>
      <c r="BX309" s="6">
        <v>4572.721049092368</v>
      </c>
      <c r="BY309" s="6">
        <v>15752.622707321321</v>
      </c>
      <c r="BZ309" s="6">
        <v>0</v>
      </c>
      <c r="CA309" s="6">
        <v>192.02285073686613</v>
      </c>
      <c r="CB309" s="6">
        <v>762.50549482076212</v>
      </c>
      <c r="CC309" s="6">
        <v>130.18781901910876</v>
      </c>
      <c r="CD309" s="6">
        <v>3.1001940087014437</v>
      </c>
      <c r="CE309" s="6">
        <v>32.843848379980585</v>
      </c>
      <c r="CF309" s="6">
        <v>0</v>
      </c>
      <c r="CG309" s="6">
        <v>2474.2940062485955</v>
      </c>
      <c r="CH309" s="6">
        <v>82.443378254978526</v>
      </c>
      <c r="CI309" s="6">
        <v>27239.008644707093</v>
      </c>
      <c r="CJ309" s="6">
        <v>117.58912113783455</v>
      </c>
      <c r="CK309" s="6">
        <v>51121.876783522493</v>
      </c>
      <c r="CL309" s="6">
        <v>4533.8952856600645</v>
      </c>
      <c r="CM309" s="6">
        <v>0</v>
      </c>
      <c r="CN309" s="6">
        <v>13.30526980450407</v>
      </c>
      <c r="CO309" s="6">
        <v>0</v>
      </c>
      <c r="CP309" s="6">
        <v>0</v>
      </c>
      <c r="CQ309" s="6">
        <v>37.774430629830015</v>
      </c>
      <c r="CR309" s="6">
        <v>1.638626125240944</v>
      </c>
      <c r="CS309" s="6">
        <v>28.816309910232963</v>
      </c>
      <c r="CT309" s="6">
        <v>56.339165897149684</v>
      </c>
      <c r="CU309" s="6">
        <v>72.215011171135387</v>
      </c>
      <c r="CV309" s="6">
        <v>174.0208344996656</v>
      </c>
      <c r="CW309" s="6">
        <v>25.896262096008591</v>
      </c>
      <c r="CX309" s="6">
        <v>0</v>
      </c>
      <c r="CY309" s="6">
        <v>0</v>
      </c>
      <c r="CZ309" s="6">
        <v>0</v>
      </c>
      <c r="DA309" s="6">
        <v>0</v>
      </c>
      <c r="DB309" s="6">
        <v>34.479533949376439</v>
      </c>
      <c r="DC309" s="6">
        <v>39.984648516832465</v>
      </c>
      <c r="DD309" s="6">
        <v>0</v>
      </c>
      <c r="DE309" s="6">
        <v>13203.970767481855</v>
      </c>
      <c r="DF309" s="6">
        <v>0</v>
      </c>
      <c r="DG309" s="6">
        <v>0</v>
      </c>
      <c r="DH309" s="6">
        <v>0</v>
      </c>
      <c r="DI309" s="6">
        <v>39.399403383313839</v>
      </c>
      <c r="DJ309" s="6">
        <v>3.1689833484678775</v>
      </c>
      <c r="DK309" s="6">
        <v>113.31692457368779</v>
      </c>
      <c r="DL309" s="6">
        <v>9.2061578611133239</v>
      </c>
      <c r="DM309" s="6">
        <v>0</v>
      </c>
      <c r="DN309" s="6">
        <v>0</v>
      </c>
      <c r="DO309" s="6">
        <v>0</v>
      </c>
      <c r="DP309" s="6">
        <v>0</v>
      </c>
      <c r="DQ309" s="6">
        <v>19.951702109971531</v>
      </c>
      <c r="DR309" s="6">
        <v>6.632063224076667</v>
      </c>
      <c r="DS309" s="6">
        <v>0</v>
      </c>
      <c r="DT309" s="6">
        <v>18.581006933052773</v>
      </c>
      <c r="DU309" s="6">
        <v>28.863393383405391</v>
      </c>
      <c r="DV309" s="6">
        <v>0</v>
      </c>
      <c r="DW309" s="6">
        <v>2874.4259100936411</v>
      </c>
      <c r="DX309" s="6">
        <v>0</v>
      </c>
      <c r="DY309" s="6">
        <v>0</v>
      </c>
      <c r="DZ309" s="6">
        <v>160.26021434543131</v>
      </c>
      <c r="EA309" s="6">
        <v>501.897483404848</v>
      </c>
      <c r="EB309" s="6">
        <v>23.292631726712507</v>
      </c>
      <c r="EC309" s="6">
        <v>2.210218428220696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179697.47331640442</v>
      </c>
      <c r="EJ309" s="6">
        <v>0</v>
      </c>
      <c r="EK309" s="6">
        <v>0</v>
      </c>
      <c r="EL309" s="6">
        <v>31.071652769626361</v>
      </c>
      <c r="EM309" s="6">
        <v>2.9168932125141671</v>
      </c>
      <c r="EN309" s="6">
        <v>1.3183873605167167</v>
      </c>
      <c r="EO309" s="6">
        <v>0</v>
      </c>
      <c r="EP309" s="6">
        <v>51.175304797819258</v>
      </c>
      <c r="EQ309" s="6">
        <v>0</v>
      </c>
      <c r="ER309" s="6">
        <v>0.39845567774882612</v>
      </c>
      <c r="ES309" s="6">
        <v>6.8982714352290468</v>
      </c>
      <c r="ET309" s="6">
        <v>34.543667839270505</v>
      </c>
      <c r="EU309" s="6">
        <v>0</v>
      </c>
      <c r="EV309" s="6">
        <v>19.038273347103001</v>
      </c>
      <c r="EW309" s="6">
        <v>41.921242275462646</v>
      </c>
      <c r="EX309" s="6">
        <v>0</v>
      </c>
      <c r="EY309" s="6">
        <v>14.081650063256854</v>
      </c>
      <c r="EZ309" s="6">
        <v>0</v>
      </c>
      <c r="FA309" s="6">
        <v>8049.2381509421275</v>
      </c>
      <c r="FB309" s="6">
        <v>0</v>
      </c>
      <c r="FC309" s="6">
        <v>0</v>
      </c>
      <c r="FD309" s="6">
        <v>0</v>
      </c>
      <c r="FE309" s="6">
        <v>1972.3493028505045</v>
      </c>
      <c r="FF309" s="6">
        <v>0</v>
      </c>
      <c r="FG309" s="6">
        <v>647.69083560799231</v>
      </c>
      <c r="FH309" s="6">
        <v>1295.3816712159846</v>
      </c>
      <c r="FI309" s="6">
        <v>0</v>
      </c>
      <c r="FJ309" s="6">
        <v>0</v>
      </c>
      <c r="FK309" s="6">
        <v>1347.0047019765225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f t="shared" si="4"/>
        <v>348157.83067080373</v>
      </c>
    </row>
    <row r="310" spans="1:174" x14ac:dyDescent="0.25">
      <c r="A310" s="49">
        <v>49491</v>
      </c>
      <c r="B310" s="6">
        <v>136.43440437078067</v>
      </c>
      <c r="C310" s="6">
        <v>58.741245060727977</v>
      </c>
      <c r="D310" s="6">
        <v>203.49038587635641</v>
      </c>
      <c r="E310" s="6">
        <v>0</v>
      </c>
      <c r="F310" s="6">
        <v>37.334190682523811</v>
      </c>
      <c r="G310" s="6">
        <v>31.563266398181174</v>
      </c>
      <c r="H310" s="6">
        <v>422.38040485038005</v>
      </c>
      <c r="I310" s="6">
        <v>0</v>
      </c>
      <c r="J310" s="6">
        <v>372.59360934696008</v>
      </c>
      <c r="K310" s="6">
        <v>0</v>
      </c>
      <c r="L310" s="6">
        <v>0</v>
      </c>
      <c r="M310" s="6">
        <v>6.4787024007915415</v>
      </c>
      <c r="N310" s="6">
        <v>2.7919310206292973</v>
      </c>
      <c r="O310" s="6">
        <v>71.87609256768701</v>
      </c>
      <c r="P310" s="6">
        <v>15.352823897645628</v>
      </c>
      <c r="Q310" s="6">
        <v>3.7069743167095281</v>
      </c>
      <c r="R310" s="6">
        <v>0</v>
      </c>
      <c r="S310" s="6">
        <v>0.95000932652294101</v>
      </c>
      <c r="T310" s="6">
        <v>9.178894562708102</v>
      </c>
      <c r="U310" s="6">
        <v>72.319609744718704</v>
      </c>
      <c r="V310" s="6">
        <v>0</v>
      </c>
      <c r="W310" s="6">
        <v>0</v>
      </c>
      <c r="X310" s="6">
        <v>62.769120653286429</v>
      </c>
      <c r="Y310" s="6">
        <v>0</v>
      </c>
      <c r="Z310" s="6">
        <v>0</v>
      </c>
      <c r="AA310" s="6">
        <v>132.65483631534875</v>
      </c>
      <c r="AB310" s="6">
        <v>78.978185514636408</v>
      </c>
      <c r="AC310" s="6">
        <v>0</v>
      </c>
      <c r="AD310" s="6">
        <v>8.5518283942121194</v>
      </c>
      <c r="AE310" s="6">
        <v>0</v>
      </c>
      <c r="AF310" s="6">
        <v>0</v>
      </c>
      <c r="AG310" s="6">
        <v>55.422767843469586</v>
      </c>
      <c r="AH310" s="6">
        <v>65.521960610790543</v>
      </c>
      <c r="AI310" s="6">
        <v>385.65363153087793</v>
      </c>
      <c r="AJ310" s="6">
        <v>246.81934240335633</v>
      </c>
      <c r="AK310" s="6">
        <v>0</v>
      </c>
      <c r="AL310" s="6">
        <v>85.709507584030163</v>
      </c>
      <c r="AM310" s="6">
        <v>601.02068091986814</v>
      </c>
      <c r="AN310" s="6">
        <v>0</v>
      </c>
      <c r="AO310" s="6">
        <v>0</v>
      </c>
      <c r="AP310" s="6">
        <v>0</v>
      </c>
      <c r="AQ310" s="6">
        <v>0</v>
      </c>
      <c r="AR310" s="6">
        <v>5.8143944882732148</v>
      </c>
      <c r="AS310" s="6">
        <v>839.12287286221226</v>
      </c>
      <c r="AT310" s="6">
        <v>356.52570644816984</v>
      </c>
      <c r="AU310" s="6">
        <v>540.16636568688375</v>
      </c>
      <c r="AV310" s="6">
        <v>446.81533973165256</v>
      </c>
      <c r="AW310" s="6">
        <v>129.89035475616618</v>
      </c>
      <c r="AX310" s="6">
        <v>0</v>
      </c>
      <c r="AY310" s="6">
        <v>123.59200738777561</v>
      </c>
      <c r="AZ310" s="6">
        <v>18427.715429664215</v>
      </c>
      <c r="BA310" s="6">
        <v>0</v>
      </c>
      <c r="BB310" s="6">
        <v>0</v>
      </c>
      <c r="BC310" s="6">
        <v>3272.2465258389057</v>
      </c>
      <c r="BD310" s="6">
        <v>0</v>
      </c>
      <c r="BE310" s="6">
        <v>199.66347016935001</v>
      </c>
      <c r="BF310" s="6">
        <v>409.00265074817185</v>
      </c>
      <c r="BG310" s="6">
        <v>5.6432942664650021</v>
      </c>
      <c r="BH310" s="6">
        <v>1.2788748400409524</v>
      </c>
      <c r="BI310" s="6">
        <v>9.0541322773950288</v>
      </c>
      <c r="BJ310" s="6">
        <v>0</v>
      </c>
      <c r="BK310" s="6">
        <v>2.1461682761158829</v>
      </c>
      <c r="BL310" s="6">
        <v>0.96751399706700103</v>
      </c>
      <c r="BM310" s="6">
        <v>6.4090924612463311</v>
      </c>
      <c r="BN310" s="6">
        <v>3.0924582971622452</v>
      </c>
      <c r="BO310" s="6">
        <v>0</v>
      </c>
      <c r="BP310" s="6">
        <v>0</v>
      </c>
      <c r="BQ310" s="6">
        <v>166.90633471657529</v>
      </c>
      <c r="BR310" s="6">
        <v>471.83350791513271</v>
      </c>
      <c r="BS310" s="6">
        <v>60.796247156965414</v>
      </c>
      <c r="BT310" s="6">
        <v>31.758520575414856</v>
      </c>
      <c r="BU310" s="6">
        <v>0</v>
      </c>
      <c r="BV310" s="6">
        <v>1444.8458457728548</v>
      </c>
      <c r="BW310" s="6">
        <v>65.949120638920562</v>
      </c>
      <c r="BX310" s="6">
        <v>4544.8243713460997</v>
      </c>
      <c r="BY310" s="6">
        <v>15660.989501019114</v>
      </c>
      <c r="BZ310" s="6">
        <v>0</v>
      </c>
      <c r="CA310" s="6">
        <v>190.61598239712455</v>
      </c>
      <c r="CB310" s="6">
        <v>757.71174232833982</v>
      </c>
      <c r="CC310" s="6">
        <v>129.69187675471602</v>
      </c>
      <c r="CD310" s="6">
        <v>3.0773807971179128</v>
      </c>
      <c r="CE310" s="6">
        <v>32.602162324137993</v>
      </c>
      <c r="CF310" s="6">
        <v>0</v>
      </c>
      <c r="CG310" s="6">
        <v>2455.5612903414471</v>
      </c>
      <c r="CH310" s="6">
        <v>81.496430238334469</v>
      </c>
      <c r="CI310" s="6">
        <v>27046.270271437239</v>
      </c>
      <c r="CJ310" s="6">
        <v>116.46268726109815</v>
      </c>
      <c r="CK310" s="6">
        <v>50876.543740081339</v>
      </c>
      <c r="CL310" s="6">
        <v>4505.8612233644053</v>
      </c>
      <c r="CM310" s="6">
        <v>0</v>
      </c>
      <c r="CN310" s="6">
        <v>13.205757022525997</v>
      </c>
      <c r="CO310" s="6">
        <v>0</v>
      </c>
      <c r="CP310" s="6">
        <v>0</v>
      </c>
      <c r="CQ310" s="6">
        <v>37.496462194310503</v>
      </c>
      <c r="CR310" s="6">
        <v>1.6198047985054103</v>
      </c>
      <c r="CS310" s="6">
        <v>28.485324595292294</v>
      </c>
      <c r="CT310" s="6">
        <v>56.028602996601023</v>
      </c>
      <c r="CU310" s="6">
        <v>71.504621710106363</v>
      </c>
      <c r="CV310" s="6">
        <v>172.30896649849504</v>
      </c>
      <c r="CW310" s="6">
        <v>25.64151683772074</v>
      </c>
      <c r="CX310" s="6">
        <v>0</v>
      </c>
      <c r="CY310" s="6">
        <v>0</v>
      </c>
      <c r="CZ310" s="6">
        <v>0</v>
      </c>
      <c r="DA310" s="6">
        <v>0</v>
      </c>
      <c r="DB310" s="6">
        <v>34.026742088908883</v>
      </c>
      <c r="DC310" s="6">
        <v>39.52538320759048</v>
      </c>
      <c r="DD310" s="6">
        <v>0</v>
      </c>
      <c r="DE310" s="6">
        <v>13148.929380895677</v>
      </c>
      <c r="DF310" s="6">
        <v>0</v>
      </c>
      <c r="DG310" s="6">
        <v>0</v>
      </c>
      <c r="DH310" s="6">
        <v>0</v>
      </c>
      <c r="DI310" s="6">
        <v>39.109477358321335</v>
      </c>
      <c r="DJ310" s="6">
        <v>3.1378096030592775</v>
      </c>
      <c r="DK310" s="6">
        <v>112.20220967344905</v>
      </c>
      <c r="DL310" s="6">
        <v>9.0852608283456622</v>
      </c>
      <c r="DM310" s="6">
        <v>0</v>
      </c>
      <c r="DN310" s="6">
        <v>0</v>
      </c>
      <c r="DO310" s="6">
        <v>0</v>
      </c>
      <c r="DP310" s="6">
        <v>0</v>
      </c>
      <c r="DQ310" s="6">
        <v>19.722536043010052</v>
      </c>
      <c r="DR310" s="6">
        <v>6.5558870744667592</v>
      </c>
      <c r="DS310" s="6">
        <v>0</v>
      </c>
      <c r="DT310" s="6">
        <v>18.444275992534518</v>
      </c>
      <c r="DU310" s="6">
        <v>28.531867265764966</v>
      </c>
      <c r="DV310" s="6">
        <v>0</v>
      </c>
      <c r="DW310" s="6">
        <v>2861.5967859008124</v>
      </c>
      <c r="DX310" s="6">
        <v>0</v>
      </c>
      <c r="DY310" s="6">
        <v>0</v>
      </c>
      <c r="DZ310" s="6">
        <v>158.41945896478677</v>
      </c>
      <c r="EA310" s="6">
        <v>495.13488158972302</v>
      </c>
      <c r="EB310" s="6">
        <v>23.025091605445091</v>
      </c>
      <c r="EC310" s="6">
        <v>2.1848317689006373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178875.52390904987</v>
      </c>
      <c r="EJ310" s="6">
        <v>0</v>
      </c>
      <c r="EK310" s="6">
        <v>0</v>
      </c>
      <c r="EL310" s="6">
        <v>30.714762494302459</v>
      </c>
      <c r="EM310" s="6">
        <v>2.883389657700945</v>
      </c>
      <c r="EN310" s="6">
        <v>1.3032443093386246</v>
      </c>
      <c r="EO310" s="6">
        <v>0</v>
      </c>
      <c r="EP310" s="6">
        <v>50.364970650907196</v>
      </c>
      <c r="EQ310" s="6">
        <v>0</v>
      </c>
      <c r="ER310" s="6">
        <v>0.39322308127850708</v>
      </c>
      <c r="ES310" s="6">
        <v>6.8495175717571133</v>
      </c>
      <c r="ET310" s="6">
        <v>34.289473423993059</v>
      </c>
      <c r="EU310" s="6">
        <v>0</v>
      </c>
      <c r="EV310" s="6">
        <v>18.819598960294034</v>
      </c>
      <c r="EW310" s="6">
        <v>41.439733171053668</v>
      </c>
      <c r="EX310" s="6">
        <v>0</v>
      </c>
      <c r="EY310" s="6">
        <v>13.978028270092729</v>
      </c>
      <c r="EZ310" s="6">
        <v>0</v>
      </c>
      <c r="FA310" s="6">
        <v>8005.5784468835009</v>
      </c>
      <c r="FB310" s="6">
        <v>0</v>
      </c>
      <c r="FC310" s="6">
        <v>0</v>
      </c>
      <c r="FD310" s="6">
        <v>0</v>
      </c>
      <c r="FE310" s="6">
        <v>1972.896945081066</v>
      </c>
      <c r="FF310" s="6">
        <v>0</v>
      </c>
      <c r="FG310" s="6">
        <v>648.01350185422746</v>
      </c>
      <c r="FH310" s="6">
        <v>1296.0270037084549</v>
      </c>
      <c r="FI310" s="6">
        <v>0</v>
      </c>
      <c r="FJ310" s="6">
        <v>0</v>
      </c>
      <c r="FK310" s="6">
        <v>1348.3517067304786</v>
      </c>
      <c r="FL310" s="6">
        <v>0</v>
      </c>
      <c r="FM310" s="6">
        <v>0</v>
      </c>
      <c r="FN310" s="6">
        <v>0</v>
      </c>
      <c r="FO310" s="6">
        <v>0</v>
      </c>
      <c r="FP310" s="6">
        <v>0</v>
      </c>
      <c r="FQ310" s="6">
        <v>0</v>
      </c>
      <c r="FR310" s="6">
        <f t="shared" si="4"/>
        <v>346344.58968626946</v>
      </c>
    </row>
    <row r="311" spans="1:174" x14ac:dyDescent="0.25">
      <c r="A311" s="49">
        <v>49522</v>
      </c>
      <c r="B311" s="6">
        <v>134.95490953472253</v>
      </c>
      <c r="C311" s="6">
        <v>58.103441097634288</v>
      </c>
      <c r="D311" s="6">
        <v>201.28091662814367</v>
      </c>
      <c r="E311" s="6">
        <v>0</v>
      </c>
      <c r="F311" s="6">
        <v>36.929228482078024</v>
      </c>
      <c r="G311" s="6">
        <v>31.168566082022544</v>
      </c>
      <c r="H311" s="6">
        <v>419.57619215118859</v>
      </c>
      <c r="I311" s="6">
        <v>0</v>
      </c>
      <c r="J311" s="6">
        <v>368.54804169821182</v>
      </c>
      <c r="K311" s="6">
        <v>0</v>
      </c>
      <c r="L311" s="6">
        <v>0</v>
      </c>
      <c r="M311" s="6">
        <v>6.4190470863541922</v>
      </c>
      <c r="N311" s="6">
        <v>2.7616166364551002</v>
      </c>
      <c r="O311" s="6">
        <v>71.214263911669519</v>
      </c>
      <c r="P311" s="6">
        <v>15.261683514361984</v>
      </c>
      <c r="Q311" s="6">
        <v>3.6820344167692793</v>
      </c>
      <c r="R311" s="6">
        <v>0</v>
      </c>
      <c r="S311" s="6">
        <v>0.94361782350146428</v>
      </c>
      <c r="T311" s="6">
        <v>9.0792314499691393</v>
      </c>
      <c r="U311" s="6">
        <v>71.534373857108818</v>
      </c>
      <c r="V311" s="6">
        <v>0</v>
      </c>
      <c r="W311" s="6">
        <v>0</v>
      </c>
      <c r="X311" s="6">
        <v>61.98418947872716</v>
      </c>
      <c r="Y311" s="6">
        <v>0</v>
      </c>
      <c r="Z311" s="6">
        <v>0</v>
      </c>
      <c r="AA311" s="6">
        <v>131.76287672019717</v>
      </c>
      <c r="AB311" s="6">
        <v>78.111282722045587</v>
      </c>
      <c r="AC311" s="6">
        <v>0</v>
      </c>
      <c r="AD311" s="6">
        <v>8.4942931306154854</v>
      </c>
      <c r="AE311" s="6">
        <v>0</v>
      </c>
      <c r="AF311" s="6">
        <v>0</v>
      </c>
      <c r="AG311" s="6">
        <v>55.049889737169067</v>
      </c>
      <c r="AH311" s="6">
        <v>65.081139876167114</v>
      </c>
      <c r="AI311" s="6">
        <v>382.20069986994872</v>
      </c>
      <c r="AJ311" s="6">
        <v>245.15878336600065</v>
      </c>
      <c r="AK311" s="6">
        <v>0</v>
      </c>
      <c r="AL311" s="6">
        <v>84.778886117709703</v>
      </c>
      <c r="AM311" s="6">
        <v>596.86689019271125</v>
      </c>
      <c r="AN311" s="6">
        <v>0</v>
      </c>
      <c r="AO311" s="6">
        <v>0</v>
      </c>
      <c r="AP311" s="6">
        <v>0</v>
      </c>
      <c r="AQ311" s="6">
        <v>0</v>
      </c>
      <c r="AR311" s="6">
        <v>5.7608560619027847</v>
      </c>
      <c r="AS311" s="6">
        <v>831.72201488300936</v>
      </c>
      <c r="AT311" s="6">
        <v>354.1690532698118</v>
      </c>
      <c r="AU311" s="6">
        <v>534.7513783171961</v>
      </c>
      <c r="AV311" s="6">
        <v>441.9638832438427</v>
      </c>
      <c r="AW311" s="6">
        <v>128.49934979484232</v>
      </c>
      <c r="AX311" s="6">
        <v>0</v>
      </c>
      <c r="AY311" s="6">
        <v>122.25006320465293</v>
      </c>
      <c r="AZ311" s="6">
        <v>18318.806002924281</v>
      </c>
      <c r="BA311" s="6">
        <v>0</v>
      </c>
      <c r="BB311" s="6">
        <v>0</v>
      </c>
      <c r="BC311" s="6">
        <v>3259.4669026715856</v>
      </c>
      <c r="BD311" s="6">
        <v>0</v>
      </c>
      <c r="BE311" s="6">
        <v>198.24015947229296</v>
      </c>
      <c r="BF311" s="6">
        <v>406.37128456308346</v>
      </c>
      <c r="BG311" s="6">
        <v>5.5820201915907948</v>
      </c>
      <c r="BH311" s="6">
        <v>1.2649890015566698</v>
      </c>
      <c r="BI311" s="6">
        <v>8.9409098742588391</v>
      </c>
      <c r="BJ311" s="6">
        <v>0</v>
      </c>
      <c r="BK311" s="6">
        <v>2.1193303282803777</v>
      </c>
      <c r="BL311" s="6">
        <v>0.95541518334751063</v>
      </c>
      <c r="BM311" s="6">
        <v>6.3659731647433091</v>
      </c>
      <c r="BN311" s="6">
        <v>3.0588808311825422</v>
      </c>
      <c r="BO311" s="6">
        <v>0</v>
      </c>
      <c r="BP311" s="6">
        <v>0</v>
      </c>
      <c r="BQ311" s="6">
        <v>165.7438348661114</v>
      </c>
      <c r="BR311" s="6">
        <v>468.65909140439038</v>
      </c>
      <c r="BS311" s="6">
        <v>60.035986869852195</v>
      </c>
      <c r="BT311" s="6">
        <v>31.413691141444712</v>
      </c>
      <c r="BU311" s="6">
        <v>0</v>
      </c>
      <c r="BV311" s="6">
        <v>1431.8137529435667</v>
      </c>
      <c r="BW311" s="6">
        <v>65.233054602823415</v>
      </c>
      <c r="BX311" s="6">
        <v>4525.6062425425489</v>
      </c>
      <c r="BY311" s="6">
        <v>15607.371072914055</v>
      </c>
      <c r="BZ311" s="6">
        <v>0</v>
      </c>
      <c r="CA311" s="6">
        <v>189.3413387314958</v>
      </c>
      <c r="CB311" s="6">
        <v>755.69218102988771</v>
      </c>
      <c r="CC311" s="6">
        <v>129.76325544587002</v>
      </c>
      <c r="CD311" s="6">
        <v>3.0566766965223935</v>
      </c>
      <c r="CE311" s="6">
        <v>32.38282045750173</v>
      </c>
      <c r="CF311" s="6">
        <v>0</v>
      </c>
      <c r="CG311" s="6">
        <v>2438.815818748883</v>
      </c>
      <c r="CH311" s="6">
        <v>80.611553757928519</v>
      </c>
      <c r="CI311" s="6">
        <v>26915.14901136839</v>
      </c>
      <c r="CJ311" s="6">
        <v>115.50260613334009</v>
      </c>
      <c r="CK311" s="6">
        <v>50727.25940729327</v>
      </c>
      <c r="CL311" s="6">
        <v>4488.5067193000023</v>
      </c>
      <c r="CM311" s="6">
        <v>0</v>
      </c>
      <c r="CN311" s="6">
        <v>13.115099862687124</v>
      </c>
      <c r="CO311" s="6">
        <v>0</v>
      </c>
      <c r="CP311" s="6">
        <v>0</v>
      </c>
      <c r="CQ311" s="6">
        <v>37.244192301038218</v>
      </c>
      <c r="CR311" s="6">
        <v>1.6022171917249131</v>
      </c>
      <c r="CS311" s="6">
        <v>28.176035050984805</v>
      </c>
      <c r="CT311" s="6">
        <v>55.696659279586683</v>
      </c>
      <c r="CU311" s="6">
        <v>70.846213524646444</v>
      </c>
      <c r="CV311" s="6">
        <v>170.72236088815157</v>
      </c>
      <c r="CW311" s="6">
        <v>25.405412035404488</v>
      </c>
      <c r="CX311" s="6">
        <v>0</v>
      </c>
      <c r="CY311" s="6">
        <v>0</v>
      </c>
      <c r="CZ311" s="6">
        <v>0</v>
      </c>
      <c r="DA311" s="6">
        <v>0</v>
      </c>
      <c r="DB311" s="6">
        <v>33.601235878907922</v>
      </c>
      <c r="DC311" s="6">
        <v>39.096222299840989</v>
      </c>
      <c r="DD311" s="6">
        <v>0</v>
      </c>
      <c r="DE311" s="6">
        <v>13113.740424122539</v>
      </c>
      <c r="DF311" s="6">
        <v>0</v>
      </c>
      <c r="DG311" s="6">
        <v>0</v>
      </c>
      <c r="DH311" s="6">
        <v>0</v>
      </c>
      <c r="DI311" s="6">
        <v>38.846355370225737</v>
      </c>
      <c r="DJ311" s="6">
        <v>3.1089169318212604</v>
      </c>
      <c r="DK311" s="6">
        <v>111.16906172428305</v>
      </c>
      <c r="DL311" s="6">
        <v>8.9716491610329836</v>
      </c>
      <c r="DM311" s="6">
        <v>0</v>
      </c>
      <c r="DN311" s="6">
        <v>0</v>
      </c>
      <c r="DO311" s="6">
        <v>0</v>
      </c>
      <c r="DP311" s="6">
        <v>0</v>
      </c>
      <c r="DQ311" s="6">
        <v>19.508391592420256</v>
      </c>
      <c r="DR311" s="6">
        <v>6.4847041985613041</v>
      </c>
      <c r="DS311" s="6">
        <v>0</v>
      </c>
      <c r="DT311" s="6">
        <v>18.320186004737558</v>
      </c>
      <c r="DU311" s="6">
        <v>28.22207236785712</v>
      </c>
      <c r="DV311" s="6">
        <v>0</v>
      </c>
      <c r="DW311" s="6">
        <v>2852.6888980480289</v>
      </c>
      <c r="DX311" s="6">
        <v>0</v>
      </c>
      <c r="DY311" s="6">
        <v>0</v>
      </c>
      <c r="DZ311" s="6">
        <v>156.69936333769473</v>
      </c>
      <c r="EA311" s="6">
        <v>489.51933211401501</v>
      </c>
      <c r="EB311" s="6">
        <v>22.775088483084208</v>
      </c>
      <c r="EC311" s="6">
        <v>2.1611091808033445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178323.32034654607</v>
      </c>
      <c r="EJ311" s="6">
        <v>0</v>
      </c>
      <c r="EK311" s="6">
        <v>0</v>
      </c>
      <c r="EL311" s="6">
        <v>30.381266034973166</v>
      </c>
      <c r="EM311" s="6">
        <v>2.8520822288419927</v>
      </c>
      <c r="EN311" s="6">
        <v>1.2890938706729795</v>
      </c>
      <c r="EO311" s="6">
        <v>0</v>
      </c>
      <c r="EP311" s="6">
        <v>49.617949803038321</v>
      </c>
      <c r="EQ311" s="6">
        <v>0</v>
      </c>
      <c r="ER311" s="6">
        <v>0.38830580584371743</v>
      </c>
      <c r="ES311" s="6">
        <v>6.8092292448169012</v>
      </c>
      <c r="ET311" s="6">
        <v>34.058779611968681</v>
      </c>
      <c r="EU311" s="6">
        <v>0</v>
      </c>
      <c r="EV311" s="6">
        <v>18.615258470263555</v>
      </c>
      <c r="EW311" s="6">
        <v>40.989786527622478</v>
      </c>
      <c r="EX311" s="6">
        <v>0</v>
      </c>
      <c r="EY311" s="6">
        <v>13.883986446051301</v>
      </c>
      <c r="EZ311" s="6">
        <v>0</v>
      </c>
      <c r="FA311" s="6">
        <v>7973.8042640958074</v>
      </c>
      <c r="FB311" s="6">
        <v>0</v>
      </c>
      <c r="FC311" s="6">
        <v>0</v>
      </c>
      <c r="FD311" s="6">
        <v>0</v>
      </c>
      <c r="FE311" s="6">
        <v>1973.4885892944419</v>
      </c>
      <c r="FF311" s="6">
        <v>0</v>
      </c>
      <c r="FG311" s="6">
        <v>648.35462812043079</v>
      </c>
      <c r="FH311" s="6">
        <v>1296.7092562408616</v>
      </c>
      <c r="FI311" s="6">
        <v>0</v>
      </c>
      <c r="FJ311" s="6">
        <v>0</v>
      </c>
      <c r="FK311" s="6">
        <v>1349.7000584580539</v>
      </c>
      <c r="FL311" s="6">
        <v>0</v>
      </c>
      <c r="FM311" s="6">
        <v>0</v>
      </c>
      <c r="FN311" s="6">
        <v>0</v>
      </c>
      <c r="FO311" s="6">
        <v>0</v>
      </c>
      <c r="FP311" s="6">
        <v>0</v>
      </c>
      <c r="FQ311" s="6">
        <v>0</v>
      </c>
      <c r="FR311" s="6">
        <f t="shared" si="4"/>
        <v>345115.1767605606</v>
      </c>
    </row>
    <row r="312" spans="1:174" x14ac:dyDescent="0.25">
      <c r="A312" s="49">
        <v>49553</v>
      </c>
      <c r="B312" s="6">
        <v>134.18181157690535</v>
      </c>
      <c r="C312" s="6">
        <v>57.769575232662717</v>
      </c>
      <c r="D312" s="6">
        <v>200.12434438280272</v>
      </c>
      <c r="E312" s="6">
        <v>0</v>
      </c>
      <c r="F312" s="6">
        <v>36.7174565103021</v>
      </c>
      <c r="G312" s="6">
        <v>30.937863528847622</v>
      </c>
      <c r="H312" s="6">
        <v>418.93875247841135</v>
      </c>
      <c r="I312" s="6">
        <v>0</v>
      </c>
      <c r="J312" s="6">
        <v>366.43034249829032</v>
      </c>
      <c r="K312" s="6">
        <v>0</v>
      </c>
      <c r="L312" s="6">
        <v>0</v>
      </c>
      <c r="M312" s="6">
        <v>6.3928086631011416</v>
      </c>
      <c r="N312" s="6">
        <v>2.7457482212694897</v>
      </c>
      <c r="O312" s="6">
        <v>70.923169303228164</v>
      </c>
      <c r="P312" s="6">
        <v>15.25164482549731</v>
      </c>
      <c r="Q312" s="6">
        <v>3.6761627034323627</v>
      </c>
      <c r="R312" s="6">
        <v>0</v>
      </c>
      <c r="S312" s="6">
        <v>0.94211304306433064</v>
      </c>
      <c r="T312" s="6">
        <v>9.0270616403320911</v>
      </c>
      <c r="U312" s="6">
        <v>71.123333045208014</v>
      </c>
      <c r="V312" s="6">
        <v>0</v>
      </c>
      <c r="W312" s="6">
        <v>0</v>
      </c>
      <c r="X312" s="6">
        <v>61.525396772909723</v>
      </c>
      <c r="Y312" s="6">
        <v>0</v>
      </c>
      <c r="Z312" s="6">
        <v>0</v>
      </c>
      <c r="AA312" s="6">
        <v>131.55400368536337</v>
      </c>
      <c r="AB312" s="6">
        <v>77.664663024274446</v>
      </c>
      <c r="AC312" s="6">
        <v>0</v>
      </c>
      <c r="AD312" s="6">
        <v>8.480747343526815</v>
      </c>
      <c r="AE312" s="6">
        <v>0</v>
      </c>
      <c r="AF312" s="6">
        <v>0</v>
      </c>
      <c r="AG312" s="6">
        <v>54.962094327851574</v>
      </c>
      <c r="AH312" s="6">
        <v>64.97735545871241</v>
      </c>
      <c r="AI312" s="6">
        <v>380.79040351375301</v>
      </c>
      <c r="AJ312" s="6">
        <v>244.76783044839715</v>
      </c>
      <c r="AK312" s="6">
        <v>0</v>
      </c>
      <c r="AL312" s="6">
        <v>84.291741542271325</v>
      </c>
      <c r="AM312" s="6">
        <v>596.94507195415315</v>
      </c>
      <c r="AN312" s="6">
        <v>0</v>
      </c>
      <c r="AO312" s="6">
        <v>0</v>
      </c>
      <c r="AP312" s="6">
        <v>0</v>
      </c>
      <c r="AQ312" s="6">
        <v>0</v>
      </c>
      <c r="AR312" s="6">
        <v>5.7373080527327849</v>
      </c>
      <c r="AS312" s="6">
        <v>828.08020774482088</v>
      </c>
      <c r="AT312" s="6">
        <v>353.52588902116418</v>
      </c>
      <c r="AU312" s="6">
        <v>532.01851528590316</v>
      </c>
      <c r="AV312" s="6">
        <v>439.42433220559258</v>
      </c>
      <c r="AW312" s="6">
        <v>127.93648096396022</v>
      </c>
      <c r="AX312" s="6">
        <v>0</v>
      </c>
      <c r="AY312" s="6">
        <v>121.54760699339225</v>
      </c>
      <c r="AZ312" s="6">
        <v>18329.670062230296</v>
      </c>
      <c r="BA312" s="6">
        <v>0</v>
      </c>
      <c r="BB312" s="6">
        <v>0</v>
      </c>
      <c r="BC312" s="6">
        <v>3267.5491264778689</v>
      </c>
      <c r="BD312" s="6">
        <v>0</v>
      </c>
      <c r="BE312" s="6">
        <v>198.08458256520271</v>
      </c>
      <c r="BF312" s="6">
        <v>405.97916591015462</v>
      </c>
      <c r="BG312" s="6">
        <v>5.5499455680513261</v>
      </c>
      <c r="BH312" s="6">
        <v>1.2577202987190086</v>
      </c>
      <c r="BI312" s="6">
        <v>8.8747313169819257</v>
      </c>
      <c r="BJ312" s="6">
        <v>0</v>
      </c>
      <c r="BK312" s="6">
        <v>2.1036435329215966</v>
      </c>
      <c r="BL312" s="6">
        <v>0.94834342003442418</v>
      </c>
      <c r="BM312" s="6">
        <v>6.3558213939277932</v>
      </c>
      <c r="BN312" s="6">
        <v>3.0413043180663619</v>
      </c>
      <c r="BO312" s="6">
        <v>0</v>
      </c>
      <c r="BP312" s="6">
        <v>0</v>
      </c>
      <c r="BQ312" s="6">
        <v>165.37556353135071</v>
      </c>
      <c r="BR312" s="6">
        <v>467.91172418127769</v>
      </c>
      <c r="BS312" s="6">
        <v>59.591614311396896</v>
      </c>
      <c r="BT312" s="6">
        <v>31.233186183962683</v>
      </c>
      <c r="BU312" s="6">
        <v>0</v>
      </c>
      <c r="BV312" s="6">
        <v>1425.099871923928</v>
      </c>
      <c r="BW312" s="6">
        <v>64.85822155011121</v>
      </c>
      <c r="BX312" s="6">
        <v>4534.3355016639362</v>
      </c>
      <c r="BY312" s="6">
        <v>15656.292770258233</v>
      </c>
      <c r="BZ312" s="6">
        <v>0</v>
      </c>
      <c r="CA312" s="6">
        <v>189.03957909596539</v>
      </c>
      <c r="CB312" s="6">
        <v>755.95069393427946</v>
      </c>
      <c r="CC312" s="6">
        <v>129.44172826330725</v>
      </c>
      <c r="CD312" s="6">
        <v>3.0518022365651816</v>
      </c>
      <c r="CE312" s="6">
        <v>32.331179810716542</v>
      </c>
      <c r="CF312" s="6">
        <v>0</v>
      </c>
      <c r="CG312" s="6">
        <v>2435.2507601673678</v>
      </c>
      <c r="CH312" s="6">
        <v>80.148354924715363</v>
      </c>
      <c r="CI312" s="6">
        <v>26962.043634755166</v>
      </c>
      <c r="CJ312" s="6">
        <v>115.09949052154688</v>
      </c>
      <c r="CK312" s="6">
        <v>50893.635749581612</v>
      </c>
      <c r="CL312" s="6">
        <v>4500.862307559999</v>
      </c>
      <c r="CM312" s="6">
        <v>0</v>
      </c>
      <c r="CN312" s="6">
        <v>13.092616542186581</v>
      </c>
      <c r="CO312" s="6">
        <v>0</v>
      </c>
      <c r="CP312" s="6">
        <v>0</v>
      </c>
      <c r="CQ312" s="6">
        <v>37.184799260152801</v>
      </c>
      <c r="CR312" s="6">
        <v>1.5930107554367645</v>
      </c>
      <c r="CS312" s="6">
        <v>28.014133860004403</v>
      </c>
      <c r="CT312" s="6">
        <v>55.446971501912358</v>
      </c>
      <c r="CU312" s="6">
        <v>70.556623354746094</v>
      </c>
      <c r="CV312" s="6">
        <v>170.02451812372217</v>
      </c>
      <c r="CW312" s="6">
        <v>25.301565164531677</v>
      </c>
      <c r="CX312" s="6">
        <v>0</v>
      </c>
      <c r="CY312" s="6">
        <v>0</v>
      </c>
      <c r="CZ312" s="6">
        <v>0</v>
      </c>
      <c r="DA312" s="6">
        <v>0</v>
      </c>
      <c r="DB312" s="6">
        <v>33.352527263737848</v>
      </c>
      <c r="DC312" s="6">
        <v>38.871573056548755</v>
      </c>
      <c r="DD312" s="6">
        <v>0</v>
      </c>
      <c r="DE312" s="6">
        <v>13155.568916656983</v>
      </c>
      <c r="DF312" s="6">
        <v>0</v>
      </c>
      <c r="DG312" s="6">
        <v>0</v>
      </c>
      <c r="DH312" s="6">
        <v>0</v>
      </c>
      <c r="DI312" s="6">
        <v>38.784407371619551</v>
      </c>
      <c r="DJ312" s="6">
        <v>3.0962089586255006</v>
      </c>
      <c r="DK312" s="6">
        <v>110.71464834252625</v>
      </c>
      <c r="DL312" s="6">
        <v>8.9052430786295389</v>
      </c>
      <c r="DM312" s="6">
        <v>0</v>
      </c>
      <c r="DN312" s="6">
        <v>0</v>
      </c>
      <c r="DO312" s="6">
        <v>0</v>
      </c>
      <c r="DP312" s="6">
        <v>0</v>
      </c>
      <c r="DQ312" s="6">
        <v>19.396295201738969</v>
      </c>
      <c r="DR312" s="6">
        <v>6.4474426984601401</v>
      </c>
      <c r="DS312" s="6">
        <v>0</v>
      </c>
      <c r="DT312" s="6">
        <v>18.290970938194757</v>
      </c>
      <c r="DU312" s="6">
        <v>28.059906643686809</v>
      </c>
      <c r="DV312" s="6">
        <v>0</v>
      </c>
      <c r="DW312" s="6">
        <v>2860.1198865320466</v>
      </c>
      <c r="DX312" s="6">
        <v>0</v>
      </c>
      <c r="DY312" s="6">
        <v>0</v>
      </c>
      <c r="DZ312" s="6">
        <v>155.79895937722492</v>
      </c>
      <c r="EA312" s="6">
        <v>487.12109611013557</v>
      </c>
      <c r="EB312" s="6">
        <v>22.644221455717755</v>
      </c>
      <c r="EC312" s="6">
        <v>2.148691317552621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178808.61860232122</v>
      </c>
      <c r="EJ312" s="6">
        <v>0</v>
      </c>
      <c r="EK312" s="6">
        <v>0</v>
      </c>
      <c r="EL312" s="6">
        <v>30.20669345420891</v>
      </c>
      <c r="EM312" s="6">
        <v>2.8356939929249099</v>
      </c>
      <c r="EN312" s="6">
        <v>1.2816866598085042</v>
      </c>
      <c r="EO312" s="6">
        <v>0</v>
      </c>
      <c r="EP312" s="6">
        <v>49.255593447422775</v>
      </c>
      <c r="EQ312" s="6">
        <v>0</v>
      </c>
      <c r="ER312" s="6">
        <v>0.3854316556314476</v>
      </c>
      <c r="ES312" s="6">
        <v>6.8197447116797223</v>
      </c>
      <c r="ET312" s="6">
        <v>34.004466325385607</v>
      </c>
      <c r="EU312" s="6">
        <v>0</v>
      </c>
      <c r="EV312" s="6">
        <v>18.508294076185752</v>
      </c>
      <c r="EW312" s="6">
        <v>40.754256750460939</v>
      </c>
      <c r="EX312" s="6">
        <v>0</v>
      </c>
      <c r="EY312" s="6">
        <v>13.861845754477759</v>
      </c>
      <c r="EZ312" s="6">
        <v>0</v>
      </c>
      <c r="FA312" s="6">
        <v>7988.5500646592509</v>
      </c>
      <c r="FB312" s="6">
        <v>0</v>
      </c>
      <c r="FC312" s="6">
        <v>0</v>
      </c>
      <c r="FD312" s="6">
        <v>0</v>
      </c>
      <c r="FE312" s="6">
        <v>1974.1204875392073</v>
      </c>
      <c r="FF312" s="6">
        <v>0</v>
      </c>
      <c r="FG312" s="6">
        <v>648.7140480784883</v>
      </c>
      <c r="FH312" s="6">
        <v>1297.4280961569766</v>
      </c>
      <c r="FI312" s="6">
        <v>0</v>
      </c>
      <c r="FJ312" s="6">
        <v>0</v>
      </c>
      <c r="FK312" s="6">
        <v>1351.0497585091846</v>
      </c>
      <c r="FL312" s="6">
        <v>0</v>
      </c>
      <c r="FM312" s="6">
        <v>0</v>
      </c>
      <c r="FN312" s="6">
        <v>0</v>
      </c>
      <c r="FO312" s="6">
        <v>0</v>
      </c>
      <c r="FP312" s="6">
        <v>0</v>
      </c>
      <c r="FQ312" s="6">
        <v>0</v>
      </c>
      <c r="FR312" s="6">
        <f t="shared" si="4"/>
        <v>345927.31001513853</v>
      </c>
    </row>
    <row r="313" spans="1:174" x14ac:dyDescent="0.25">
      <c r="A313" s="49">
        <v>49583</v>
      </c>
      <c r="B313" s="6">
        <v>133.49861303431911</v>
      </c>
      <c r="C313" s="6">
        <v>57.474131374533762</v>
      </c>
      <c r="D313" s="6">
        <v>199.10087297641181</v>
      </c>
      <c r="E313" s="6">
        <v>0</v>
      </c>
      <c r="F313" s="6">
        <v>36.530076054199725</v>
      </c>
      <c r="G313" s="6">
        <v>30.72838512803132</v>
      </c>
      <c r="H313" s="6">
        <v>418.55963720341566</v>
      </c>
      <c r="I313" s="6">
        <v>0</v>
      </c>
      <c r="J313" s="6">
        <v>364.55635270890377</v>
      </c>
      <c r="K313" s="6">
        <v>0</v>
      </c>
      <c r="L313" s="6">
        <v>0</v>
      </c>
      <c r="M313" s="6">
        <v>6.3707237348627723</v>
      </c>
      <c r="N313" s="6">
        <v>2.7317059776719645</v>
      </c>
      <c r="O313" s="6">
        <v>70.678154445589726</v>
      </c>
      <c r="P313" s="6">
        <v>15.226234352739183</v>
      </c>
      <c r="Q313" s="6">
        <v>3.6726329561394628</v>
      </c>
      <c r="R313" s="6">
        <v>0</v>
      </c>
      <c r="S313" s="6">
        <v>0.94120845280768728</v>
      </c>
      <c r="T313" s="6">
        <v>8.9808956453797926</v>
      </c>
      <c r="U313" s="6">
        <v>70.759595700191383</v>
      </c>
      <c r="V313" s="6">
        <v>0</v>
      </c>
      <c r="W313" s="6">
        <v>0</v>
      </c>
      <c r="X313" s="6">
        <v>61.108812036424602</v>
      </c>
      <c r="Y313" s="6">
        <v>0</v>
      </c>
      <c r="Z313" s="6">
        <v>0</v>
      </c>
      <c r="AA313" s="6">
        <v>131.42892212141817</v>
      </c>
      <c r="AB313" s="6">
        <v>77.305902949876909</v>
      </c>
      <c r="AC313" s="6">
        <v>0</v>
      </c>
      <c r="AD313" s="6">
        <v>8.4726043701623244</v>
      </c>
      <c r="AE313" s="6">
        <v>0</v>
      </c>
      <c r="AF313" s="6">
        <v>0</v>
      </c>
      <c r="AG313" s="6">
        <v>54.909310335479041</v>
      </c>
      <c r="AH313" s="6">
        <v>64.914966042619341</v>
      </c>
      <c r="AI313" s="6">
        <v>379.6496000849055</v>
      </c>
      <c r="AJ313" s="6">
        <v>244.53281131115722</v>
      </c>
      <c r="AK313" s="6">
        <v>0</v>
      </c>
      <c r="AL313" s="6">
        <v>83.860658619654004</v>
      </c>
      <c r="AM313" s="6">
        <v>598.27091792204988</v>
      </c>
      <c r="AN313" s="6">
        <v>0</v>
      </c>
      <c r="AO313" s="6">
        <v>0</v>
      </c>
      <c r="AP313" s="6">
        <v>0</v>
      </c>
      <c r="AQ313" s="6">
        <v>0</v>
      </c>
      <c r="AR313" s="6">
        <v>5.7174876508869783</v>
      </c>
      <c r="AS313" s="6">
        <v>826.15810229242584</v>
      </c>
      <c r="AT313" s="6">
        <v>353.1589003584433</v>
      </c>
      <c r="AU313" s="6">
        <v>529.66186612825288</v>
      </c>
      <c r="AV313" s="6">
        <v>437.17703820109818</v>
      </c>
      <c r="AW313" s="6">
        <v>127.59648255619675</v>
      </c>
      <c r="AX313" s="6">
        <v>0</v>
      </c>
      <c r="AY313" s="6">
        <v>120.92599096433473</v>
      </c>
      <c r="AZ313" s="6">
        <v>18389.000049665323</v>
      </c>
      <c r="BA313" s="6">
        <v>0</v>
      </c>
      <c r="BB313" s="6">
        <v>0</v>
      </c>
      <c r="BC313" s="6">
        <v>3283.9924541681562</v>
      </c>
      <c r="BD313" s="6">
        <v>0</v>
      </c>
      <c r="BE313" s="6">
        <v>197.62423163241687</v>
      </c>
      <c r="BF313" s="6">
        <v>405.75915272785318</v>
      </c>
      <c r="BG313" s="6">
        <v>5.5215621616574424</v>
      </c>
      <c r="BH313" s="6">
        <v>1.2512880939467892</v>
      </c>
      <c r="BI313" s="6">
        <v>8.8146410485565578</v>
      </c>
      <c r="BJ313" s="6">
        <v>0</v>
      </c>
      <c r="BK313" s="6">
        <v>2.0893998899255934</v>
      </c>
      <c r="BL313" s="6">
        <v>0.9419222441549634</v>
      </c>
      <c r="BM313" s="6">
        <v>6.3497187142671736</v>
      </c>
      <c r="BN313" s="6">
        <v>3.0257505481475953</v>
      </c>
      <c r="BO313" s="6">
        <v>0</v>
      </c>
      <c r="BP313" s="6">
        <v>0</v>
      </c>
      <c r="BQ313" s="6">
        <v>165.222013630687</v>
      </c>
      <c r="BR313" s="6">
        <v>467.46244859828914</v>
      </c>
      <c r="BS313" s="6">
        <v>59.188123098877526</v>
      </c>
      <c r="BT313" s="6">
        <v>31.073454127933427</v>
      </c>
      <c r="BU313" s="6">
        <v>0</v>
      </c>
      <c r="BV313" s="6">
        <v>1419.345209721831</v>
      </c>
      <c r="BW313" s="6">
        <v>64.526525096935401</v>
      </c>
      <c r="BX313" s="6">
        <v>4552.6592170348495</v>
      </c>
      <c r="BY313" s="6">
        <v>15746.819573470058</v>
      </c>
      <c r="BZ313" s="6">
        <v>0</v>
      </c>
      <c r="CA313" s="6">
        <v>188.87732487505193</v>
      </c>
      <c r="CB313" s="6">
        <v>755.7712661861608</v>
      </c>
      <c r="CC313" s="6">
        <v>128.75215273830156</v>
      </c>
      <c r="CD313" s="6">
        <v>3.0488719825062631</v>
      </c>
      <c r="CE313" s="6">
        <v>32.300136327710028</v>
      </c>
      <c r="CF313" s="6">
        <v>0</v>
      </c>
      <c r="CG313" s="6">
        <v>2433.7313719023664</v>
      </c>
      <c r="CH313" s="6">
        <v>79.73846201644524</v>
      </c>
      <c r="CI313" s="6">
        <v>27077.570754062817</v>
      </c>
      <c r="CJ313" s="6">
        <v>114.89340291261925</v>
      </c>
      <c r="CK313" s="6">
        <v>51175.737831313825</v>
      </c>
      <c r="CL313" s="6">
        <v>4525.8114825504599</v>
      </c>
      <c r="CM313" s="6">
        <v>0</v>
      </c>
      <c r="CN313" s="6">
        <v>13.078868126253305</v>
      </c>
      <c r="CO313" s="6">
        <v>0</v>
      </c>
      <c r="CP313" s="6">
        <v>0</v>
      </c>
      <c r="CQ313" s="6">
        <v>37.149095469239789</v>
      </c>
      <c r="CR313" s="6">
        <v>1.5848638157763695</v>
      </c>
      <c r="CS313" s="6">
        <v>27.870864608734898</v>
      </c>
      <c r="CT313" s="6">
        <v>55.381188181661429</v>
      </c>
      <c r="CU313" s="6">
        <v>70.312874785744569</v>
      </c>
      <c r="CV313" s="6">
        <v>169.43714260860634</v>
      </c>
      <c r="CW313" s="6">
        <v>25.214157065771836</v>
      </c>
      <c r="CX313" s="6">
        <v>0</v>
      </c>
      <c r="CY313" s="6">
        <v>0</v>
      </c>
      <c r="CZ313" s="6">
        <v>0</v>
      </c>
      <c r="DA313" s="6">
        <v>0</v>
      </c>
      <c r="DB313" s="6">
        <v>33.126699320968754</v>
      </c>
      <c r="DC313" s="6">
        <v>38.672776934730038</v>
      </c>
      <c r="DD313" s="6">
        <v>0</v>
      </c>
      <c r="DE313" s="6">
        <v>13222.294976772251</v>
      </c>
      <c r="DF313" s="6">
        <v>0</v>
      </c>
      <c r="DG313" s="6">
        <v>0</v>
      </c>
      <c r="DH313" s="6">
        <v>0</v>
      </c>
      <c r="DI313" s="6">
        <v>38.747167682310121</v>
      </c>
      <c r="DJ313" s="6">
        <v>3.0855126346361845</v>
      </c>
      <c r="DK313" s="6">
        <v>110.33216777843643</v>
      </c>
      <c r="DL313" s="6">
        <v>8.8449462169133959</v>
      </c>
      <c r="DM313" s="6">
        <v>0</v>
      </c>
      <c r="DN313" s="6">
        <v>0</v>
      </c>
      <c r="DO313" s="6">
        <v>0</v>
      </c>
      <c r="DP313" s="6">
        <v>0</v>
      </c>
      <c r="DQ313" s="6">
        <v>19.297099106480683</v>
      </c>
      <c r="DR313" s="6">
        <v>6.4144693324932494</v>
      </c>
      <c r="DS313" s="6">
        <v>0</v>
      </c>
      <c r="DT313" s="6">
        <v>18.273408466029604</v>
      </c>
      <c r="DU313" s="6">
        <v>27.916403302279825</v>
      </c>
      <c r="DV313" s="6">
        <v>0</v>
      </c>
      <c r="DW313" s="6">
        <v>2872.4457269054528</v>
      </c>
      <c r="DX313" s="6">
        <v>0</v>
      </c>
      <c r="DY313" s="6">
        <v>0</v>
      </c>
      <c r="DZ313" s="6">
        <v>155.00217585466135</v>
      </c>
      <c r="EA313" s="6">
        <v>485.33953374292344</v>
      </c>
      <c r="EB313" s="6">
        <v>22.528414889298329</v>
      </c>
      <c r="EC313" s="6">
        <v>2.1377025288999563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179636.05529772578</v>
      </c>
      <c r="EJ313" s="6">
        <v>0</v>
      </c>
      <c r="EK313" s="6">
        <v>0</v>
      </c>
      <c r="EL313" s="6">
        <v>30.052211064136142</v>
      </c>
      <c r="EM313" s="6">
        <v>2.8211917506915412</v>
      </c>
      <c r="EN313" s="6">
        <v>1.2751318868131829</v>
      </c>
      <c r="EO313" s="6">
        <v>0</v>
      </c>
      <c r="EP313" s="6">
        <v>48.986187502803681</v>
      </c>
      <c r="EQ313" s="6">
        <v>0</v>
      </c>
      <c r="ER313" s="6">
        <v>0.38282192122718361</v>
      </c>
      <c r="ES313" s="6">
        <v>6.8426970729712266</v>
      </c>
      <c r="ET313" s="6">
        <v>33.971816200067039</v>
      </c>
      <c r="EU313" s="6">
        <v>0</v>
      </c>
      <c r="EV313" s="6">
        <v>18.413639376246707</v>
      </c>
      <c r="EW313" s="6">
        <v>40.545832250176112</v>
      </c>
      <c r="EX313" s="6">
        <v>0</v>
      </c>
      <c r="EY313" s="6">
        <v>13.848536002849851</v>
      </c>
      <c r="EZ313" s="6">
        <v>0</v>
      </c>
      <c r="FA313" s="6">
        <v>8017.5151381864562</v>
      </c>
      <c r="FB313" s="6">
        <v>0</v>
      </c>
      <c r="FC313" s="6">
        <v>0</v>
      </c>
      <c r="FD313" s="6">
        <v>0</v>
      </c>
      <c r="FE313" s="6">
        <v>1974.7892635233029</v>
      </c>
      <c r="FF313" s="6">
        <v>0</v>
      </c>
      <c r="FG313" s="6">
        <v>649.06817538628968</v>
      </c>
      <c r="FH313" s="6">
        <v>1298.1363507725794</v>
      </c>
      <c r="FI313" s="6">
        <v>0</v>
      </c>
      <c r="FJ313" s="6">
        <v>0</v>
      </c>
      <c r="FK313" s="6">
        <v>1352.4008082371643</v>
      </c>
      <c r="FL313" s="6">
        <v>0</v>
      </c>
      <c r="FM313" s="6">
        <v>0</v>
      </c>
      <c r="FN313" s="6">
        <v>0</v>
      </c>
      <c r="FO313" s="6">
        <v>0</v>
      </c>
      <c r="FP313" s="6">
        <v>0</v>
      </c>
      <c r="FQ313" s="6">
        <v>0</v>
      </c>
      <c r="FR313" s="6">
        <f t="shared" si="4"/>
        <v>347441.15272122272</v>
      </c>
    </row>
    <row r="314" spans="1:174" x14ac:dyDescent="0.25">
      <c r="A314" s="49">
        <v>49614</v>
      </c>
      <c r="B314" s="6">
        <v>133.66095619586415</v>
      </c>
      <c r="C314" s="6">
        <v>57.54224170209298</v>
      </c>
      <c r="D314" s="6">
        <v>199.33681957275746</v>
      </c>
      <c r="E314" s="6">
        <v>0</v>
      </c>
      <c r="F314" s="6">
        <v>36.57391120228786</v>
      </c>
      <c r="G314" s="6">
        <v>30.71356816426977</v>
      </c>
      <c r="H314" s="6">
        <v>420.85385253002698</v>
      </c>
      <c r="I314" s="6">
        <v>0</v>
      </c>
      <c r="J314" s="6">
        <v>364.98837407230616</v>
      </c>
      <c r="K314" s="6">
        <v>0</v>
      </c>
      <c r="L314" s="6">
        <v>0</v>
      </c>
      <c r="M314" s="6">
        <v>6.3889127477885532</v>
      </c>
      <c r="N314" s="6">
        <v>2.7349432147468886</v>
      </c>
      <c r="O314" s="6">
        <v>70.879947196034422</v>
      </c>
      <c r="P314" s="6">
        <v>15.338933685612815</v>
      </c>
      <c r="Q314" s="6">
        <v>3.6923379832082333</v>
      </c>
      <c r="R314" s="6">
        <v>0</v>
      </c>
      <c r="S314" s="6">
        <v>0.94625838245255622</v>
      </c>
      <c r="T314" s="6">
        <v>8.991538550797463</v>
      </c>
      <c r="U314" s="6">
        <v>70.843450107832453</v>
      </c>
      <c r="V314" s="6">
        <v>0</v>
      </c>
      <c r="W314" s="6">
        <v>0</v>
      </c>
      <c r="X314" s="6">
        <v>61.0793458913707</v>
      </c>
      <c r="Y314" s="6">
        <v>0</v>
      </c>
      <c r="Z314" s="6">
        <v>0</v>
      </c>
      <c r="AA314" s="6">
        <v>132.13585373023295</v>
      </c>
      <c r="AB314" s="6">
        <v>77.516278297680572</v>
      </c>
      <c r="AC314" s="6">
        <v>0</v>
      </c>
      <c r="AD314" s="6">
        <v>8.5180630099041359</v>
      </c>
      <c r="AE314" s="6">
        <v>0</v>
      </c>
      <c r="AF314" s="6">
        <v>0</v>
      </c>
      <c r="AG314" s="6">
        <v>55.203902047241421</v>
      </c>
      <c r="AH314" s="6">
        <v>65.263258719375926</v>
      </c>
      <c r="AI314" s="6">
        <v>380.91763446005774</v>
      </c>
      <c r="AJ314" s="6">
        <v>245.84481981394919</v>
      </c>
      <c r="AK314" s="6">
        <v>0</v>
      </c>
      <c r="AL314" s="6">
        <v>83.960038580539262</v>
      </c>
      <c r="AM314" s="6">
        <v>603.74357135437538</v>
      </c>
      <c r="AN314" s="6">
        <v>0</v>
      </c>
      <c r="AO314" s="6">
        <v>0</v>
      </c>
      <c r="AP314" s="6">
        <v>0</v>
      </c>
      <c r="AQ314" s="6">
        <v>0</v>
      </c>
      <c r="AR314" s="6">
        <v>5.7338116136128914</v>
      </c>
      <c r="AS314" s="6">
        <v>832.26268343282231</v>
      </c>
      <c r="AT314" s="6">
        <v>355.18668295754435</v>
      </c>
      <c r="AU314" s="6">
        <v>530.73572154226952</v>
      </c>
      <c r="AV314" s="6">
        <v>437.69511947629314</v>
      </c>
      <c r="AW314" s="6">
        <v>128.11966305631978</v>
      </c>
      <c r="AX314" s="6">
        <v>0</v>
      </c>
      <c r="AY314" s="6">
        <v>121.06929558952915</v>
      </c>
      <c r="AZ314" s="6">
        <v>18707.812480238066</v>
      </c>
      <c r="BA314" s="6">
        <v>0</v>
      </c>
      <c r="BB314" s="6">
        <v>0</v>
      </c>
      <c r="BC314" s="6">
        <v>3345.6626835370243</v>
      </c>
      <c r="BD314" s="6">
        <v>0</v>
      </c>
      <c r="BE314" s="6">
        <v>198.97966755016805</v>
      </c>
      <c r="BF314" s="6">
        <v>408.14694998809733</v>
      </c>
      <c r="BG314" s="6">
        <v>5.5281055473246097</v>
      </c>
      <c r="BH314" s="6">
        <v>1.2527709461432717</v>
      </c>
      <c r="BI314" s="6">
        <v>8.8103907042432041</v>
      </c>
      <c r="BJ314" s="6">
        <v>0</v>
      </c>
      <c r="BK314" s="6">
        <v>2.0883923992187627</v>
      </c>
      <c r="BL314" s="6">
        <v>0.9414680573273877</v>
      </c>
      <c r="BM314" s="6">
        <v>6.3837872913991616</v>
      </c>
      <c r="BN314" s="6">
        <v>3.0293362458522513</v>
      </c>
      <c r="BO314" s="6">
        <v>0</v>
      </c>
      <c r="BP314" s="6">
        <v>0</v>
      </c>
      <c r="BQ314" s="6">
        <v>166.40997659129286</v>
      </c>
      <c r="BR314" s="6">
        <v>469.97055662685358</v>
      </c>
      <c r="BS314" s="6">
        <v>59.159583093556208</v>
      </c>
      <c r="BT314" s="6">
        <v>31.1102780535576</v>
      </c>
      <c r="BU314" s="6">
        <v>0</v>
      </c>
      <c r="BV314" s="6">
        <v>1429.5487137772816</v>
      </c>
      <c r="BW314" s="6">
        <v>64.602992938301625</v>
      </c>
      <c r="BX314" s="6">
        <v>4625.6367207272488</v>
      </c>
      <c r="BY314" s="6">
        <v>16058.042122890343</v>
      </c>
      <c r="BZ314" s="6">
        <v>0</v>
      </c>
      <c r="CA314" s="6">
        <v>189.98486505450521</v>
      </c>
      <c r="CB314" s="6">
        <v>762.63838539947005</v>
      </c>
      <c r="CC314" s="6">
        <v>129.35823456935742</v>
      </c>
      <c r="CD314" s="6">
        <v>3.0652303024532834</v>
      </c>
      <c r="CE314" s="6">
        <v>32.473438443185131</v>
      </c>
      <c r="CF314" s="6">
        <v>0</v>
      </c>
      <c r="CG314" s="6">
        <v>2448.0190430491393</v>
      </c>
      <c r="CH314" s="6">
        <v>79.832956924626046</v>
      </c>
      <c r="CI314" s="6">
        <v>27566.004211191452</v>
      </c>
      <c r="CJ314" s="6">
        <v>115.23311019982806</v>
      </c>
      <c r="CK314" s="6">
        <v>52103.430954912903</v>
      </c>
      <c r="CL314" s="6">
        <v>4616.3851371251576</v>
      </c>
      <c r="CM314" s="6">
        <v>0</v>
      </c>
      <c r="CN314" s="6">
        <v>13.148167238216732</v>
      </c>
      <c r="CO314" s="6">
        <v>0</v>
      </c>
      <c r="CP314" s="6">
        <v>0</v>
      </c>
      <c r="CQ314" s="6">
        <v>37.348414034569878</v>
      </c>
      <c r="CR314" s="6">
        <v>1.5867419754118031</v>
      </c>
      <c r="CS314" s="6">
        <v>27.903893271760513</v>
      </c>
      <c r="CT314" s="6">
        <v>55.708599394789388</v>
      </c>
      <c r="CU314" s="6">
        <v>70.513624628549408</v>
      </c>
      <c r="CV314" s="6">
        <v>169.92090151972505</v>
      </c>
      <c r="CW314" s="6">
        <v>25.286145845676423</v>
      </c>
      <c r="CX314" s="6">
        <v>0</v>
      </c>
      <c r="CY314" s="6">
        <v>0</v>
      </c>
      <c r="CZ314" s="6">
        <v>0</v>
      </c>
      <c r="DA314" s="6">
        <v>0</v>
      </c>
      <c r="DB314" s="6">
        <v>33.11072591067294</v>
      </c>
      <c r="DC314" s="6">
        <v>38.718606518260124</v>
      </c>
      <c r="DD314" s="6">
        <v>0</v>
      </c>
      <c r="DE314" s="6">
        <v>13438.089033891343</v>
      </c>
      <c r="DF314" s="6">
        <v>0</v>
      </c>
      <c r="DG314" s="6">
        <v>0</v>
      </c>
      <c r="DH314" s="6">
        <v>0</v>
      </c>
      <c r="DI314" s="6">
        <v>38.955060493036498</v>
      </c>
      <c r="DJ314" s="6">
        <v>3.0943220621878669</v>
      </c>
      <c r="DK314" s="6">
        <v>110.64717645082156</v>
      </c>
      <c r="DL314" s="6">
        <v>8.8406812597077771</v>
      </c>
      <c r="DM314" s="6">
        <v>0</v>
      </c>
      <c r="DN314" s="6">
        <v>0</v>
      </c>
      <c r="DO314" s="6">
        <v>0</v>
      </c>
      <c r="DP314" s="6">
        <v>0</v>
      </c>
      <c r="DQ314" s="6">
        <v>19.319967337972862</v>
      </c>
      <c r="DR314" s="6">
        <v>6.4220708672516897</v>
      </c>
      <c r="DS314" s="6">
        <v>0</v>
      </c>
      <c r="DT314" s="6">
        <v>18.371452025721531</v>
      </c>
      <c r="DU314" s="6">
        <v>27.949485931416106</v>
      </c>
      <c r="DV314" s="6">
        <v>0</v>
      </c>
      <c r="DW314" s="6">
        <v>2914.9364829969632</v>
      </c>
      <c r="DX314" s="6">
        <v>0</v>
      </c>
      <c r="DY314" s="6">
        <v>0</v>
      </c>
      <c r="DZ314" s="6">
        <v>155.18586282334394</v>
      </c>
      <c r="EA314" s="6">
        <v>487.48494433726216</v>
      </c>
      <c r="EB314" s="6">
        <v>22.555112425751737</v>
      </c>
      <c r="EC314" s="6">
        <v>2.1402358359023483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182501.01695633211</v>
      </c>
      <c r="EJ314" s="6">
        <v>0</v>
      </c>
      <c r="EK314" s="6">
        <v>0</v>
      </c>
      <c r="EL314" s="6">
        <v>30.087824754861082</v>
      </c>
      <c r="EM314" s="6">
        <v>2.8245350338286936</v>
      </c>
      <c r="EN314" s="6">
        <v>1.2766429953487097</v>
      </c>
      <c r="EO314" s="6">
        <v>0</v>
      </c>
      <c r="EP314" s="6">
        <v>49.002610450447811</v>
      </c>
      <c r="EQ314" s="6">
        <v>0</v>
      </c>
      <c r="ER314" s="6">
        <v>0.38263732778010484</v>
      </c>
      <c r="ES314" s="6">
        <v>6.9575005491740072</v>
      </c>
      <c r="ET314" s="6">
        <v>34.154087493112691</v>
      </c>
      <c r="EU314" s="6">
        <v>0</v>
      </c>
      <c r="EV314" s="6">
        <v>18.435460654437076</v>
      </c>
      <c r="EW314" s="6">
        <v>40.593881517727873</v>
      </c>
      <c r="EX314" s="6">
        <v>0</v>
      </c>
      <c r="EY314" s="6">
        <v>13.922838493748877</v>
      </c>
      <c r="EZ314" s="6">
        <v>0</v>
      </c>
      <c r="FA314" s="6">
        <v>8132.1920572856779</v>
      </c>
      <c r="FB314" s="6">
        <v>0</v>
      </c>
      <c r="FC314" s="6">
        <v>0</v>
      </c>
      <c r="FD314" s="6">
        <v>0</v>
      </c>
      <c r="FE314" s="6">
        <v>1975.4921397746132</v>
      </c>
      <c r="FF314" s="6">
        <v>0</v>
      </c>
      <c r="FG314" s="6">
        <v>649.40105804729694</v>
      </c>
      <c r="FH314" s="6">
        <v>1298.8021160945939</v>
      </c>
      <c r="FI314" s="6">
        <v>0</v>
      </c>
      <c r="FJ314" s="6">
        <v>0</v>
      </c>
      <c r="FK314" s="6">
        <v>1353.7532089979225</v>
      </c>
      <c r="FL314" s="6">
        <v>0</v>
      </c>
      <c r="FM314" s="6">
        <v>0</v>
      </c>
      <c r="FN314" s="6">
        <v>0</v>
      </c>
      <c r="FO314" s="6">
        <v>0</v>
      </c>
      <c r="FP314" s="6">
        <v>0</v>
      </c>
      <c r="FQ314" s="6">
        <v>0</v>
      </c>
      <c r="FR314" s="6">
        <f t="shared" si="4"/>
        <v>353023.54759813566</v>
      </c>
    </row>
    <row r="315" spans="1:174" x14ac:dyDescent="0.25">
      <c r="A315" s="49">
        <v>49644</v>
      </c>
      <c r="B315" s="6">
        <v>133.27469090571194</v>
      </c>
      <c r="C315" s="6">
        <v>57.373753599759645</v>
      </c>
      <c r="D315" s="6">
        <v>198.75314605810968</v>
      </c>
      <c r="E315" s="6">
        <v>0</v>
      </c>
      <c r="F315" s="6">
        <v>36.467331881427725</v>
      </c>
      <c r="G315" s="6">
        <v>30.572639593289374</v>
      </c>
      <c r="H315" s="6">
        <v>421.43182903964913</v>
      </c>
      <c r="I315" s="6">
        <v>0</v>
      </c>
      <c r="J315" s="6">
        <v>363.91966008581346</v>
      </c>
      <c r="K315" s="6">
        <v>0</v>
      </c>
      <c r="L315" s="6">
        <v>0</v>
      </c>
      <c r="M315" s="6">
        <v>6.3808313822888687</v>
      </c>
      <c r="N315" s="6">
        <v>2.7269350909996812</v>
      </c>
      <c r="O315" s="6">
        <v>70.790290820606856</v>
      </c>
      <c r="P315" s="6">
        <v>15.448549213754173</v>
      </c>
      <c r="Q315" s="6">
        <v>3.6968982300807705</v>
      </c>
      <c r="R315" s="6">
        <v>0</v>
      </c>
      <c r="S315" s="6">
        <v>0.94742706523533926</v>
      </c>
      <c r="T315" s="6">
        <v>8.9652106354665975</v>
      </c>
      <c r="U315" s="6">
        <v>70.6360150458964</v>
      </c>
      <c r="V315" s="6">
        <v>0</v>
      </c>
      <c r="W315" s="6">
        <v>0</v>
      </c>
      <c r="X315" s="6">
        <v>60.79908457862286</v>
      </c>
      <c r="Y315" s="6">
        <v>0</v>
      </c>
      <c r="Z315" s="6">
        <v>0</v>
      </c>
      <c r="AA315" s="6">
        <v>132.3012309567381</v>
      </c>
      <c r="AB315" s="6">
        <v>77.466238297558803</v>
      </c>
      <c r="AC315" s="6">
        <v>0</v>
      </c>
      <c r="AD315" s="6">
        <v>8.5285833009440228</v>
      </c>
      <c r="AE315" s="6">
        <v>0</v>
      </c>
      <c r="AF315" s="6">
        <v>0</v>
      </c>
      <c r="AG315" s="6">
        <v>55.272063382157079</v>
      </c>
      <c r="AH315" s="6">
        <v>65.343862546224926</v>
      </c>
      <c r="AI315" s="6">
        <v>380.81734857045035</v>
      </c>
      <c r="AJ315" s="6">
        <v>246.14845211299232</v>
      </c>
      <c r="AK315" s="6">
        <v>0</v>
      </c>
      <c r="AL315" s="6">
        <v>83.714197140341199</v>
      </c>
      <c r="AM315" s="6">
        <v>607.83923252291606</v>
      </c>
      <c r="AN315" s="6">
        <v>0</v>
      </c>
      <c r="AO315" s="6">
        <v>0</v>
      </c>
      <c r="AP315" s="6">
        <v>0</v>
      </c>
      <c r="AQ315" s="6">
        <v>0</v>
      </c>
      <c r="AR315" s="6">
        <v>5.7265588885898442</v>
      </c>
      <c r="AS315" s="6">
        <v>836.56084344883425</v>
      </c>
      <c r="AT315" s="6">
        <v>355.87539769450649</v>
      </c>
      <c r="AU315" s="6">
        <v>529.92793082957223</v>
      </c>
      <c r="AV315" s="6">
        <v>436.41351455615609</v>
      </c>
      <c r="AW315" s="6">
        <v>128.11160719403307</v>
      </c>
      <c r="AX315" s="6">
        <v>0</v>
      </c>
      <c r="AY315" s="6">
        <v>120.71479539521417</v>
      </c>
      <c r="AZ315" s="6">
        <v>18976.029112110366</v>
      </c>
      <c r="BA315" s="6">
        <v>0</v>
      </c>
      <c r="BB315" s="6">
        <v>0</v>
      </c>
      <c r="BC315" s="6">
        <v>3399.0354022249217</v>
      </c>
      <c r="BD315" s="6">
        <v>0</v>
      </c>
      <c r="BE315" s="6">
        <v>199.93530935366124</v>
      </c>
      <c r="BF315" s="6">
        <v>408.8996503900421</v>
      </c>
      <c r="BG315" s="6">
        <v>5.5119188297825792</v>
      </c>
      <c r="BH315" s="6">
        <v>1.2491027366135352</v>
      </c>
      <c r="BI315" s="6">
        <v>8.7699644090928928</v>
      </c>
      <c r="BJ315" s="6">
        <v>0</v>
      </c>
      <c r="BK315" s="6">
        <v>2.0788098539770599</v>
      </c>
      <c r="BL315" s="6">
        <v>0.93714815065834745</v>
      </c>
      <c r="BM315" s="6">
        <v>6.3916716308510031</v>
      </c>
      <c r="BN315" s="6">
        <v>3.0204661167037266</v>
      </c>
      <c r="BO315" s="6">
        <v>0</v>
      </c>
      <c r="BP315" s="6">
        <v>0</v>
      </c>
      <c r="BQ315" s="6">
        <v>167.14828876511905</v>
      </c>
      <c r="BR315" s="6">
        <v>470.55099692532804</v>
      </c>
      <c r="BS315" s="6">
        <v>58.888130572618891</v>
      </c>
      <c r="BT315" s="6">
        <v>31.019184770479708</v>
      </c>
      <c r="BU315" s="6">
        <v>0</v>
      </c>
      <c r="BV315" s="6">
        <v>1440.6946980508797</v>
      </c>
      <c r="BW315" s="6">
        <v>64.413830414158397</v>
      </c>
      <c r="BX315" s="6">
        <v>4685.0184379540906</v>
      </c>
      <c r="BY315" s="6">
        <v>16325.774111104627</v>
      </c>
      <c r="BZ315" s="6">
        <v>0</v>
      </c>
      <c r="CA315" s="6">
        <v>190.26466932379199</v>
      </c>
      <c r="CB315" s="6">
        <v>767.52680596607809</v>
      </c>
      <c r="CC315" s="6">
        <v>130.23503481066575</v>
      </c>
      <c r="CD315" s="6">
        <v>3.0690160357647884</v>
      </c>
      <c r="CE315" s="6">
        <v>32.51354498185372</v>
      </c>
      <c r="CF315" s="6">
        <v>0</v>
      </c>
      <c r="CG315" s="6">
        <v>2452.071438657088</v>
      </c>
      <c r="CH315" s="6">
        <v>79.599199896432268</v>
      </c>
      <c r="CI315" s="6">
        <v>27971.662739081807</v>
      </c>
      <c r="CJ315" s="6">
        <v>115.06132375198248</v>
      </c>
      <c r="CK315" s="6">
        <v>52882.935964306896</v>
      </c>
      <c r="CL315" s="6">
        <v>4694.4018439702832</v>
      </c>
      <c r="CM315" s="6">
        <v>0</v>
      </c>
      <c r="CN315" s="6">
        <v>13.163999627944332</v>
      </c>
      <c r="CO315" s="6">
        <v>0</v>
      </c>
      <c r="CP315" s="6">
        <v>0</v>
      </c>
      <c r="CQ315" s="6">
        <v>37.394541444647146</v>
      </c>
      <c r="CR315" s="6">
        <v>1.5820958730629608</v>
      </c>
      <c r="CS315" s="6">
        <v>27.822188529539812</v>
      </c>
      <c r="CT315" s="6">
        <v>55.805430597804971</v>
      </c>
      <c r="CU315" s="6">
        <v>70.424431616244121</v>
      </c>
      <c r="CV315" s="6">
        <v>169.70596777975618</v>
      </c>
      <c r="CW315" s="6">
        <v>25.254161281991788</v>
      </c>
      <c r="CX315" s="6">
        <v>0</v>
      </c>
      <c r="CY315" s="6">
        <v>0</v>
      </c>
      <c r="CZ315" s="6">
        <v>0</v>
      </c>
      <c r="DA315" s="6">
        <v>0</v>
      </c>
      <c r="DB315" s="6">
        <v>32.958798031054471</v>
      </c>
      <c r="DC315" s="6">
        <v>38.605235465199229</v>
      </c>
      <c r="DD315" s="6">
        <v>0</v>
      </c>
      <c r="DE315" s="6">
        <v>13615.088002647219</v>
      </c>
      <c r="DF315" s="6">
        <v>0</v>
      </c>
      <c r="DG315" s="6">
        <v>0</v>
      </c>
      <c r="DH315" s="6">
        <v>0</v>
      </c>
      <c r="DI315" s="6">
        <v>39.003172202633699</v>
      </c>
      <c r="DJ315" s="6">
        <v>3.0904080397954128</v>
      </c>
      <c r="DK315" s="6">
        <v>110.50721832183993</v>
      </c>
      <c r="DL315" s="6">
        <v>8.8001159769714903</v>
      </c>
      <c r="DM315" s="6">
        <v>0</v>
      </c>
      <c r="DN315" s="6">
        <v>0</v>
      </c>
      <c r="DO315" s="6">
        <v>0</v>
      </c>
      <c r="DP315" s="6">
        <v>0</v>
      </c>
      <c r="DQ315" s="6">
        <v>19.263396990040132</v>
      </c>
      <c r="DR315" s="6">
        <v>6.4032665506059239</v>
      </c>
      <c r="DS315" s="6">
        <v>0</v>
      </c>
      <c r="DT315" s="6">
        <v>18.394141811170556</v>
      </c>
      <c r="DU315" s="6">
        <v>27.867647690386907</v>
      </c>
      <c r="DV315" s="6">
        <v>0</v>
      </c>
      <c r="DW315" s="6">
        <v>2948.62934324452</v>
      </c>
      <c r="DX315" s="6">
        <v>0</v>
      </c>
      <c r="DY315" s="6">
        <v>0</v>
      </c>
      <c r="DZ315" s="6">
        <v>154.73146670038028</v>
      </c>
      <c r="EA315" s="6">
        <v>488.09052660974771</v>
      </c>
      <c r="EB315" s="6">
        <v>22.489069324577397</v>
      </c>
      <c r="EC315" s="6">
        <v>2.1339690610275732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184854.63946810859</v>
      </c>
      <c r="EJ315" s="6">
        <v>0</v>
      </c>
      <c r="EK315" s="6">
        <v>0</v>
      </c>
      <c r="EL315" s="6">
        <v>29.999725293555247</v>
      </c>
      <c r="EM315" s="6">
        <v>2.8162645783555194</v>
      </c>
      <c r="EN315" s="6">
        <v>1.2729048866257815</v>
      </c>
      <c r="EO315" s="6">
        <v>0</v>
      </c>
      <c r="EP315" s="6">
        <v>48.880216891549544</v>
      </c>
      <c r="EQ315" s="6">
        <v>0</v>
      </c>
      <c r="ER315" s="6">
        <v>0.38088160433177742</v>
      </c>
      <c r="ES315" s="6">
        <v>7.0011514244527326</v>
      </c>
      <c r="ET315" s="6">
        <v>34.196269728699768</v>
      </c>
      <c r="EU315" s="6">
        <v>0</v>
      </c>
      <c r="EV315" s="6">
        <v>18.3814802099944</v>
      </c>
      <c r="EW315" s="6">
        <v>40.47501951546743</v>
      </c>
      <c r="EX315" s="6">
        <v>0</v>
      </c>
      <c r="EY315" s="6">
        <v>13.940033989119746</v>
      </c>
      <c r="EZ315" s="6">
        <v>0</v>
      </c>
      <c r="FA315" s="6">
        <v>8221.8002229978811</v>
      </c>
      <c r="FB315" s="6">
        <v>0</v>
      </c>
      <c r="FC315" s="6">
        <v>0</v>
      </c>
      <c r="FD315" s="6">
        <v>0</v>
      </c>
      <c r="FE315" s="6">
        <v>1976.2272135953056</v>
      </c>
      <c r="FF315" s="6">
        <v>0</v>
      </c>
      <c r="FG315" s="6">
        <v>649.7325129004538</v>
      </c>
      <c r="FH315" s="6">
        <v>1299.4650258009076</v>
      </c>
      <c r="FI315" s="6">
        <v>0</v>
      </c>
      <c r="FJ315" s="6">
        <v>0</v>
      </c>
      <c r="FK315" s="6">
        <v>1355.1069621493064</v>
      </c>
      <c r="FL315" s="6">
        <v>0</v>
      </c>
      <c r="FM315" s="6">
        <v>0</v>
      </c>
      <c r="FN315" s="6">
        <v>0</v>
      </c>
      <c r="FO315" s="6">
        <v>0</v>
      </c>
      <c r="FP315" s="6">
        <v>0</v>
      </c>
      <c r="FQ315" s="6">
        <v>0</v>
      </c>
      <c r="FR315" s="6">
        <f t="shared" si="4"/>
        <v>357619.17791430338</v>
      </c>
    </row>
    <row r="316" spans="1:174" x14ac:dyDescent="0.25">
      <c r="A316" s="49">
        <v>49675</v>
      </c>
      <c r="B316" s="6">
        <v>132.53797792410455</v>
      </c>
      <c r="C316" s="6">
        <v>57.054837998589882</v>
      </c>
      <c r="D316" s="6">
        <v>197.6483642531457</v>
      </c>
      <c r="E316" s="6">
        <v>0</v>
      </c>
      <c r="F316" s="6">
        <v>36.264885282658497</v>
      </c>
      <c r="G316" s="6">
        <v>30.352070698581425</v>
      </c>
      <c r="H316" s="6">
        <v>420.8569399503117</v>
      </c>
      <c r="I316" s="6">
        <v>0</v>
      </c>
      <c r="J316" s="6">
        <v>361.89678987265984</v>
      </c>
      <c r="K316" s="6">
        <v>0</v>
      </c>
      <c r="L316" s="6">
        <v>0</v>
      </c>
      <c r="M316" s="6">
        <v>6.355947554711225</v>
      </c>
      <c r="N316" s="6">
        <v>2.7117772515812613</v>
      </c>
      <c r="O316" s="6">
        <v>70.514224382643818</v>
      </c>
      <c r="P316" s="6">
        <v>15.443268430861426</v>
      </c>
      <c r="Q316" s="6">
        <v>3.6916988669079021</v>
      </c>
      <c r="R316" s="6">
        <v>0</v>
      </c>
      <c r="S316" s="6">
        <v>0.94609459214969072</v>
      </c>
      <c r="T316" s="6">
        <v>8.915376950897711</v>
      </c>
      <c r="U316" s="6">
        <v>70.243380334217122</v>
      </c>
      <c r="V316" s="6">
        <v>0</v>
      </c>
      <c r="W316" s="6">
        <v>0</v>
      </c>
      <c r="X316" s="6">
        <v>60.360444439493172</v>
      </c>
      <c r="Y316" s="6">
        <v>0</v>
      </c>
      <c r="Z316" s="6">
        <v>0</v>
      </c>
      <c r="AA316" s="6">
        <v>132.11608741038498</v>
      </c>
      <c r="AB316" s="6">
        <v>77.095781139853415</v>
      </c>
      <c r="AC316" s="6">
        <v>0</v>
      </c>
      <c r="AD316" s="6">
        <v>8.5165885964182486</v>
      </c>
      <c r="AE316" s="6">
        <v>0</v>
      </c>
      <c r="AF316" s="6">
        <v>0</v>
      </c>
      <c r="AG316" s="6">
        <v>55.194317088925295</v>
      </c>
      <c r="AH316" s="6">
        <v>65.251962133676017</v>
      </c>
      <c r="AI316" s="6">
        <v>379.58920261811306</v>
      </c>
      <c r="AJ316" s="6">
        <v>245.80226590030165</v>
      </c>
      <c r="AK316" s="6">
        <v>0</v>
      </c>
      <c r="AL316" s="6">
        <v>83.248866534752779</v>
      </c>
      <c r="AM316" s="6">
        <v>609.26281332937788</v>
      </c>
      <c r="AN316" s="6">
        <v>0</v>
      </c>
      <c r="AO316" s="6">
        <v>0</v>
      </c>
      <c r="AP316" s="6">
        <v>0</v>
      </c>
      <c r="AQ316" s="6">
        <v>0</v>
      </c>
      <c r="AR316" s="6">
        <v>5.7042265786666517</v>
      </c>
      <c r="AS316" s="6">
        <v>836.35715253126932</v>
      </c>
      <c r="AT316" s="6">
        <v>355.68539811246887</v>
      </c>
      <c r="AU316" s="6">
        <v>527.71969488312163</v>
      </c>
      <c r="AV316" s="6">
        <v>433.98768271457556</v>
      </c>
      <c r="AW316" s="6">
        <v>127.61139107811123</v>
      </c>
      <c r="AX316" s="6">
        <v>0</v>
      </c>
      <c r="AY316" s="6">
        <v>120.043794647867</v>
      </c>
      <c r="AZ316" s="6">
        <v>19117.853006270056</v>
      </c>
      <c r="BA316" s="6">
        <v>0</v>
      </c>
      <c r="BB316" s="6">
        <v>0</v>
      </c>
      <c r="BC316" s="6">
        <v>3431.5117144796304</v>
      </c>
      <c r="BD316" s="6">
        <v>0</v>
      </c>
      <c r="BE316" s="6">
        <v>199.88902944491758</v>
      </c>
      <c r="BF316" s="6">
        <v>408.62424857130861</v>
      </c>
      <c r="BG316" s="6">
        <v>5.481280483903002</v>
      </c>
      <c r="BH316" s="6">
        <v>1.2421595208541332</v>
      </c>
      <c r="BI316" s="6">
        <v>8.7066927589483534</v>
      </c>
      <c r="BJ316" s="6">
        <v>0</v>
      </c>
      <c r="BK316" s="6">
        <v>2.0638121044238824</v>
      </c>
      <c r="BL316" s="6">
        <v>0.9303870160452381</v>
      </c>
      <c r="BM316" s="6">
        <v>6.3826823051995403</v>
      </c>
      <c r="BN316" s="6">
        <v>3.0036766667029244</v>
      </c>
      <c r="BO316" s="6">
        <v>0</v>
      </c>
      <c r="BP316" s="6">
        <v>0</v>
      </c>
      <c r="BQ316" s="6">
        <v>167.23424749388681</v>
      </c>
      <c r="BR316" s="6">
        <v>469.88920821162662</v>
      </c>
      <c r="BS316" s="6">
        <v>58.463277172827034</v>
      </c>
      <c r="BT316" s="6">
        <v>30.846762690030097</v>
      </c>
      <c r="BU316" s="6">
        <v>0</v>
      </c>
      <c r="BV316" s="6">
        <v>1441.9805180438284</v>
      </c>
      <c r="BW316" s="6">
        <v>64.055782105283853</v>
      </c>
      <c r="BX316" s="6">
        <v>4718.2358439172767</v>
      </c>
      <c r="BY316" s="6">
        <v>16483.796985738394</v>
      </c>
      <c r="BZ316" s="6">
        <v>0</v>
      </c>
      <c r="CA316" s="6">
        <v>190.01077244215955</v>
      </c>
      <c r="CB316" s="6">
        <v>770.83582524200506</v>
      </c>
      <c r="CC316" s="6">
        <v>130.87346017681094</v>
      </c>
      <c r="CD316" s="6">
        <v>3.0646997338380921</v>
      </c>
      <c r="CE316" s="6">
        <v>32.467817532008731</v>
      </c>
      <c r="CF316" s="6">
        <v>0</v>
      </c>
      <c r="CG316" s="6">
        <v>2449.516446701803</v>
      </c>
      <c r="CH316" s="6">
        <v>79.156742760636476</v>
      </c>
      <c r="CI316" s="6">
        <v>28189.268007698673</v>
      </c>
      <c r="CJ316" s="6">
        <v>114.78328789625037</v>
      </c>
      <c r="CK316" s="6">
        <v>53355.261945013714</v>
      </c>
      <c r="CL316" s="6">
        <v>4740.9292587933296</v>
      </c>
      <c r="CM316" s="6">
        <v>0</v>
      </c>
      <c r="CN316" s="6">
        <v>13.146027040361462</v>
      </c>
      <c r="CO316" s="6">
        <v>0</v>
      </c>
      <c r="CP316" s="6">
        <v>0</v>
      </c>
      <c r="CQ316" s="6">
        <v>37.341949301300716</v>
      </c>
      <c r="CR316" s="6">
        <v>1.5733016941081399</v>
      </c>
      <c r="CS316" s="6">
        <v>27.667537152837948</v>
      </c>
      <c r="CT316" s="6">
        <v>55.637552274682207</v>
      </c>
      <c r="CU316" s="6">
        <v>70.149791948056631</v>
      </c>
      <c r="CV316" s="6">
        <v>169.04415213409436</v>
      </c>
      <c r="CW316" s="6">
        <v>25.155675652563712</v>
      </c>
      <c r="CX316" s="6">
        <v>0</v>
      </c>
      <c r="CY316" s="6">
        <v>0</v>
      </c>
      <c r="CZ316" s="6">
        <v>0</v>
      </c>
      <c r="DA316" s="6">
        <v>0</v>
      </c>
      <c r="DB316" s="6">
        <v>32.721013994434749</v>
      </c>
      <c r="DC316" s="6">
        <v>38.39064584705131</v>
      </c>
      <c r="DD316" s="6">
        <v>0</v>
      </c>
      <c r="DE316" s="6">
        <v>13725.393832302336</v>
      </c>
      <c r="DF316" s="6">
        <v>0</v>
      </c>
      <c r="DG316" s="6">
        <v>0</v>
      </c>
      <c r="DH316" s="6">
        <v>0</v>
      </c>
      <c r="DI316" s="6">
        <v>38.948317661189904</v>
      </c>
      <c r="DJ316" s="6">
        <v>3.0783561336722869</v>
      </c>
      <c r="DK316" s="6">
        <v>110.07626467300375</v>
      </c>
      <c r="DL316" s="6">
        <v>8.7366267957897499</v>
      </c>
      <c r="DM316" s="6">
        <v>0</v>
      </c>
      <c r="DN316" s="6">
        <v>0</v>
      </c>
      <c r="DO316" s="6">
        <v>0</v>
      </c>
      <c r="DP316" s="6">
        <v>0</v>
      </c>
      <c r="DQ316" s="6">
        <v>19.156320191919043</v>
      </c>
      <c r="DR316" s="6">
        <v>6.3676735926188535</v>
      </c>
      <c r="DS316" s="6">
        <v>0</v>
      </c>
      <c r="DT316" s="6">
        <v>18.368272063728948</v>
      </c>
      <c r="DU316" s="6">
        <v>27.712743626093573</v>
      </c>
      <c r="DV316" s="6">
        <v>0</v>
      </c>
      <c r="DW316" s="6">
        <v>2968.2721747388682</v>
      </c>
      <c r="DX316" s="6">
        <v>0</v>
      </c>
      <c r="DY316" s="6">
        <v>0</v>
      </c>
      <c r="DZ316" s="6">
        <v>153.87138215602801</v>
      </c>
      <c r="EA316" s="6">
        <v>487.26305420763072</v>
      </c>
      <c r="EB316" s="6">
        <v>22.364062424847098</v>
      </c>
      <c r="EC316" s="6">
        <v>2.1221072604083755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186271.60229434629</v>
      </c>
      <c r="EJ316" s="6">
        <v>0</v>
      </c>
      <c r="EK316" s="6">
        <v>0</v>
      </c>
      <c r="EL316" s="6">
        <v>29.832969942429639</v>
      </c>
      <c r="EM316" s="6">
        <v>2.800610195389313</v>
      </c>
      <c r="EN316" s="6">
        <v>1.2658293651254435</v>
      </c>
      <c r="EO316" s="6">
        <v>0</v>
      </c>
      <c r="EP316" s="6">
        <v>48.688186926243588</v>
      </c>
      <c r="EQ316" s="6">
        <v>0</v>
      </c>
      <c r="ER316" s="6">
        <v>0.37813370177577799</v>
      </c>
      <c r="ES316" s="6">
        <v>6.9269532439082271</v>
      </c>
      <c r="ET316" s="6">
        <v>34.148175674059544</v>
      </c>
      <c r="EU316" s="6">
        <v>0</v>
      </c>
      <c r="EV316" s="6">
        <v>18.279305601506085</v>
      </c>
      <c r="EW316" s="6">
        <v>40.250036585621487</v>
      </c>
      <c r="EX316" s="6">
        <v>0</v>
      </c>
      <c r="EY316" s="6">
        <v>13.920428553741026</v>
      </c>
      <c r="EZ316" s="6">
        <v>0</v>
      </c>
      <c r="FA316" s="6">
        <v>8267.5400767997417</v>
      </c>
      <c r="FB316" s="6">
        <v>0</v>
      </c>
      <c r="FC316" s="6">
        <v>0</v>
      </c>
      <c r="FD316" s="6">
        <v>0</v>
      </c>
      <c r="FE316" s="6">
        <v>1977.9409124252234</v>
      </c>
      <c r="FF316" s="6">
        <v>0</v>
      </c>
      <c r="FG316" s="6">
        <v>650.50762739717004</v>
      </c>
      <c r="FH316" s="6">
        <v>1301.0152547943401</v>
      </c>
      <c r="FI316" s="6">
        <v>0</v>
      </c>
      <c r="FJ316" s="6">
        <v>0</v>
      </c>
      <c r="FK316" s="6">
        <v>1356.4620690504187</v>
      </c>
      <c r="FL316" s="6">
        <v>0</v>
      </c>
      <c r="FM316" s="6">
        <v>0</v>
      </c>
      <c r="FN316" s="6">
        <v>0</v>
      </c>
      <c r="FO316" s="6">
        <v>0</v>
      </c>
      <c r="FP316" s="6">
        <v>0</v>
      </c>
      <c r="FQ316" s="6">
        <v>0</v>
      </c>
      <c r="FR316" s="6">
        <f t="shared" si="4"/>
        <v>360299.4585825383</v>
      </c>
    </row>
    <row r="317" spans="1:174" x14ac:dyDescent="0.25">
      <c r="A317" s="49">
        <v>49706</v>
      </c>
      <c r="B317" s="6">
        <v>131.0784958417245</v>
      </c>
      <c r="C317" s="6">
        <v>56.42488297424476</v>
      </c>
      <c r="D317" s="6">
        <v>195.46608516021502</v>
      </c>
      <c r="E317" s="6">
        <v>0</v>
      </c>
      <c r="F317" s="6">
        <v>35.864687822819725</v>
      </c>
      <c r="G317" s="6">
        <v>29.966960227760428</v>
      </c>
      <c r="H317" s="6">
        <v>417.95814656264486</v>
      </c>
      <c r="I317" s="6">
        <v>0</v>
      </c>
      <c r="J317" s="6">
        <v>357.9010077607154</v>
      </c>
      <c r="K317" s="6">
        <v>0</v>
      </c>
      <c r="L317" s="6">
        <v>0</v>
      </c>
      <c r="M317" s="6">
        <v>6.2962551574427632</v>
      </c>
      <c r="N317" s="6">
        <v>2.6818359220733132</v>
      </c>
      <c r="O317" s="6">
        <v>69.851984321867036</v>
      </c>
      <c r="P317" s="6">
        <v>15.333834843872122</v>
      </c>
      <c r="Q317" s="6">
        <v>3.6661819850898798</v>
      </c>
      <c r="R317" s="6">
        <v>0</v>
      </c>
      <c r="S317" s="6">
        <v>0.93955522239964029</v>
      </c>
      <c r="T317" s="6">
        <v>8.8169403116720009</v>
      </c>
      <c r="U317" s="6">
        <v>69.467807711092348</v>
      </c>
      <c r="V317" s="6">
        <v>0</v>
      </c>
      <c r="W317" s="6">
        <v>0</v>
      </c>
      <c r="X317" s="6">
        <v>59.594584363325652</v>
      </c>
      <c r="Y317" s="6">
        <v>0</v>
      </c>
      <c r="Z317" s="6">
        <v>0</v>
      </c>
      <c r="AA317" s="6">
        <v>131.20271370328905</v>
      </c>
      <c r="AB317" s="6">
        <v>76.249982545622984</v>
      </c>
      <c r="AC317" s="6">
        <v>0</v>
      </c>
      <c r="AD317" s="6">
        <v>8.4577222607440365</v>
      </c>
      <c r="AE317" s="6">
        <v>0</v>
      </c>
      <c r="AF317" s="6">
        <v>0</v>
      </c>
      <c r="AG317" s="6">
        <v>54.812810420430225</v>
      </c>
      <c r="AH317" s="6">
        <v>64.80094305921024</v>
      </c>
      <c r="AI317" s="6">
        <v>376.1288365206355</v>
      </c>
      <c r="AJ317" s="6">
        <v>244.10329000987812</v>
      </c>
      <c r="AK317" s="6">
        <v>0</v>
      </c>
      <c r="AL317" s="6">
        <v>82.32969747592729</v>
      </c>
      <c r="AM317" s="6">
        <v>606.83937181415104</v>
      </c>
      <c r="AN317" s="6">
        <v>0</v>
      </c>
      <c r="AO317" s="6">
        <v>0</v>
      </c>
      <c r="AP317" s="6">
        <v>0</v>
      </c>
      <c r="AQ317" s="6">
        <v>0</v>
      </c>
      <c r="AR317" s="6">
        <v>5.6506548718342584</v>
      </c>
      <c r="AS317" s="6">
        <v>832.02613898668847</v>
      </c>
      <c r="AT317" s="6">
        <v>353.29147651823081</v>
      </c>
      <c r="AU317" s="6">
        <v>522.59662622757151</v>
      </c>
      <c r="AV317" s="6">
        <v>429.1959291872638</v>
      </c>
      <c r="AW317" s="6">
        <v>126.30657232864385</v>
      </c>
      <c r="AX317" s="6">
        <v>0</v>
      </c>
      <c r="AY317" s="6">
        <v>118.71836468903075</v>
      </c>
      <c r="AZ317" s="6">
        <v>19091.961174679913</v>
      </c>
      <c r="BA317" s="6">
        <v>0</v>
      </c>
      <c r="BB317" s="6">
        <v>0</v>
      </c>
      <c r="BC317" s="6">
        <v>3434.5050717391664</v>
      </c>
      <c r="BD317" s="6">
        <v>0</v>
      </c>
      <c r="BE317" s="6">
        <v>198.78632369307269</v>
      </c>
      <c r="BF317" s="6">
        <v>406.28758906749277</v>
      </c>
      <c r="BG317" s="6">
        <v>5.4207604596280232</v>
      </c>
      <c r="BH317" s="6">
        <v>1.2284445641800028</v>
      </c>
      <c r="BI317" s="6">
        <v>8.5962212665421038</v>
      </c>
      <c r="BJ317" s="6">
        <v>0</v>
      </c>
      <c r="BK317" s="6">
        <v>2.0376262254071369</v>
      </c>
      <c r="BL317" s="6">
        <v>0.91858216143241378</v>
      </c>
      <c r="BM317" s="6">
        <v>6.338565448452723</v>
      </c>
      <c r="BN317" s="6">
        <v>2.9705124115043646</v>
      </c>
      <c r="BO317" s="6">
        <v>0</v>
      </c>
      <c r="BP317" s="6">
        <v>0</v>
      </c>
      <c r="BQ317" s="6">
        <v>166.49003434390954</v>
      </c>
      <c r="BR317" s="6">
        <v>466.64135191950641</v>
      </c>
      <c r="BS317" s="6">
        <v>57.721488567319547</v>
      </c>
      <c r="BT317" s="6">
        <v>30.506176793671116</v>
      </c>
      <c r="BU317" s="6">
        <v>0</v>
      </c>
      <c r="BV317" s="6">
        <v>1432.4173858893732</v>
      </c>
      <c r="BW317" s="6">
        <v>63.348528116120363</v>
      </c>
      <c r="BX317" s="6">
        <v>4713.6409135025651</v>
      </c>
      <c r="BY317" s="6">
        <v>16494.670995005181</v>
      </c>
      <c r="BZ317" s="6">
        <v>0</v>
      </c>
      <c r="CA317" s="6">
        <v>188.77062786610657</v>
      </c>
      <c r="CB317" s="6">
        <v>769.98947805778459</v>
      </c>
      <c r="CC317" s="6">
        <v>130.90828075746521</v>
      </c>
      <c r="CD317" s="6">
        <v>3.0435166461228218</v>
      </c>
      <c r="CE317" s="6">
        <v>32.24340121509843</v>
      </c>
      <c r="CF317" s="6">
        <v>0</v>
      </c>
      <c r="CG317" s="6">
        <v>2433.8478888040518</v>
      </c>
      <c r="CH317" s="6">
        <v>78.282755741094164</v>
      </c>
      <c r="CI317" s="6">
        <v>28160.023309117638</v>
      </c>
      <c r="CJ317" s="6">
        <v>113.81834239381421</v>
      </c>
      <c r="CK317" s="6">
        <v>53394.523582129681</v>
      </c>
      <c r="CL317" s="6">
        <v>4745.4505207595685</v>
      </c>
      <c r="CM317" s="6">
        <v>0</v>
      </c>
      <c r="CN317" s="6">
        <v>13.059212483973109</v>
      </c>
      <c r="CO317" s="6">
        <v>0</v>
      </c>
      <c r="CP317" s="6">
        <v>0</v>
      </c>
      <c r="CQ317" s="6">
        <v>37.083843171432662</v>
      </c>
      <c r="CR317" s="6">
        <v>1.555930523813368</v>
      </c>
      <c r="CS317" s="6">
        <v>27.362053785395617</v>
      </c>
      <c r="CT317" s="6">
        <v>55.15982031443535</v>
      </c>
      <c r="CU317" s="6">
        <v>69.490974484064296</v>
      </c>
      <c r="CV317" s="6">
        <v>167.45656026077592</v>
      </c>
      <c r="CW317" s="6">
        <v>24.919424083197597</v>
      </c>
      <c r="CX317" s="6">
        <v>0</v>
      </c>
      <c r="CY317" s="6">
        <v>0</v>
      </c>
      <c r="CZ317" s="6">
        <v>0</v>
      </c>
      <c r="DA317" s="6">
        <v>0</v>
      </c>
      <c r="DB317" s="6">
        <v>32.305846105881898</v>
      </c>
      <c r="DC317" s="6">
        <v>37.966766276316179</v>
      </c>
      <c r="DD317" s="6">
        <v>0</v>
      </c>
      <c r="DE317" s="6">
        <v>13733.620633894318</v>
      </c>
      <c r="DF317" s="6">
        <v>0</v>
      </c>
      <c r="DG317" s="6">
        <v>0</v>
      </c>
      <c r="DH317" s="6">
        <v>0</v>
      </c>
      <c r="DI317" s="6">
        <v>38.679108374462849</v>
      </c>
      <c r="DJ317" s="6">
        <v>3.0494455022230471</v>
      </c>
      <c r="DK317" s="6">
        <v>109.04247450023587</v>
      </c>
      <c r="DL317" s="6">
        <v>8.6257754969730573</v>
      </c>
      <c r="DM317" s="6">
        <v>0</v>
      </c>
      <c r="DN317" s="6">
        <v>0</v>
      </c>
      <c r="DO317" s="6">
        <v>0</v>
      </c>
      <c r="DP317" s="6">
        <v>0</v>
      </c>
      <c r="DQ317" s="6">
        <v>18.944811044295811</v>
      </c>
      <c r="DR317" s="6">
        <v>6.2973667069318049</v>
      </c>
      <c r="DS317" s="6">
        <v>0</v>
      </c>
      <c r="DT317" s="6">
        <v>18.241311267534858</v>
      </c>
      <c r="DU317" s="6">
        <v>27.406761124029902</v>
      </c>
      <c r="DV317" s="6">
        <v>0</v>
      </c>
      <c r="DW317" s="6">
        <v>2966.371672979285</v>
      </c>
      <c r="DX317" s="6">
        <v>0</v>
      </c>
      <c r="DY317" s="6">
        <v>0</v>
      </c>
      <c r="DZ317" s="6">
        <v>152.17245435792418</v>
      </c>
      <c r="EA317" s="6">
        <v>484.01132112021662</v>
      </c>
      <c r="EB317" s="6">
        <v>22.117135889192948</v>
      </c>
      <c r="EC317" s="6">
        <v>2.0986766070617384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186285.3934781313</v>
      </c>
      <c r="EJ317" s="6">
        <v>0</v>
      </c>
      <c r="EK317" s="6">
        <v>0</v>
      </c>
      <c r="EL317" s="6">
        <v>29.503577554936832</v>
      </c>
      <c r="EM317" s="6">
        <v>2.7696880417962859</v>
      </c>
      <c r="EN317" s="6">
        <v>1.2518530644908838</v>
      </c>
      <c r="EO317" s="6">
        <v>0</v>
      </c>
      <c r="EP317" s="6">
        <v>48.358093923055719</v>
      </c>
      <c r="EQ317" s="6">
        <v>0</v>
      </c>
      <c r="ER317" s="6">
        <v>0.37333589903703573</v>
      </c>
      <c r="ES317" s="6">
        <v>6.7804942973653919</v>
      </c>
      <c r="ET317" s="6">
        <v>33.912144785736871</v>
      </c>
      <c r="EU317" s="6">
        <v>0</v>
      </c>
      <c r="EV317" s="6">
        <v>18.077479765010089</v>
      </c>
      <c r="EW317" s="6">
        <v>39.805627072482324</v>
      </c>
      <c r="EX317" s="6">
        <v>0</v>
      </c>
      <c r="EY317" s="6">
        <v>13.824211082309086</v>
      </c>
      <c r="EZ317" s="6">
        <v>0</v>
      </c>
      <c r="FA317" s="6">
        <v>8250.566684488871</v>
      </c>
      <c r="FB317" s="6">
        <v>0</v>
      </c>
      <c r="FC317" s="6">
        <v>0</v>
      </c>
      <c r="FD317" s="6">
        <v>0</v>
      </c>
      <c r="FE317" s="6">
        <v>1979.3164533446488</v>
      </c>
      <c r="FF317" s="6">
        <v>0</v>
      </c>
      <c r="FG317" s="6">
        <v>651.07981557153801</v>
      </c>
      <c r="FH317" s="6">
        <v>1302.159631143076</v>
      </c>
      <c r="FI317" s="6">
        <v>0</v>
      </c>
      <c r="FJ317" s="6">
        <v>0</v>
      </c>
      <c r="FK317" s="6">
        <v>1357.8185310610475</v>
      </c>
      <c r="FL317" s="6">
        <v>0</v>
      </c>
      <c r="FM317" s="6">
        <v>0</v>
      </c>
      <c r="FN317" s="6">
        <v>0</v>
      </c>
      <c r="FO317" s="6">
        <v>0</v>
      </c>
      <c r="FP317" s="6">
        <v>0</v>
      </c>
      <c r="FQ317" s="6">
        <v>0</v>
      </c>
      <c r="FR317" s="6">
        <f t="shared" si="4"/>
        <v>360207.44030573172</v>
      </c>
    </row>
    <row r="318" spans="1:174" x14ac:dyDescent="0.25">
      <c r="A318" s="49">
        <v>49735</v>
      </c>
      <c r="B318" s="6">
        <v>129.65408412401229</v>
      </c>
      <c r="C318" s="6">
        <v>55.809757792673629</v>
      </c>
      <c r="D318" s="6">
        <v>193.33517934725913</v>
      </c>
      <c r="E318" s="6">
        <v>0</v>
      </c>
      <c r="F318" s="6">
        <v>35.473901710412186</v>
      </c>
      <c r="G318" s="6">
        <v>29.590911154538631</v>
      </c>
      <c r="H318" s="6">
        <v>415.13573824409963</v>
      </c>
      <c r="I318" s="6">
        <v>0</v>
      </c>
      <c r="J318" s="6">
        <v>353.99929080928132</v>
      </c>
      <c r="K318" s="6">
        <v>0</v>
      </c>
      <c r="L318" s="6">
        <v>0</v>
      </c>
      <c r="M318" s="6">
        <v>6.2380035053033422</v>
      </c>
      <c r="N318" s="6">
        <v>2.6525994448038372</v>
      </c>
      <c r="O318" s="6">
        <v>69.205728191799636</v>
      </c>
      <c r="P318" s="6">
        <v>15.270048780823537</v>
      </c>
      <c r="Q318" s="6">
        <v>3.6413552450178148</v>
      </c>
      <c r="R318" s="6">
        <v>0</v>
      </c>
      <c r="S318" s="6">
        <v>0.93319271956024719</v>
      </c>
      <c r="T318" s="6">
        <v>8.720820980550041</v>
      </c>
      <c r="U318" s="6">
        <v>68.710492931172695</v>
      </c>
      <c r="V318" s="6">
        <v>0</v>
      </c>
      <c r="W318" s="6">
        <v>0</v>
      </c>
      <c r="X318" s="6">
        <v>58.846744474042971</v>
      </c>
      <c r="Y318" s="6">
        <v>0</v>
      </c>
      <c r="Z318" s="6">
        <v>0</v>
      </c>
      <c r="AA318" s="6">
        <v>130.31408663269451</v>
      </c>
      <c r="AB318" s="6">
        <v>75.453673134854924</v>
      </c>
      <c r="AC318" s="6">
        <v>0</v>
      </c>
      <c r="AD318" s="6">
        <v>8.4004480520377616</v>
      </c>
      <c r="AE318" s="6">
        <v>0</v>
      </c>
      <c r="AF318" s="6">
        <v>0</v>
      </c>
      <c r="AG318" s="6">
        <v>54.441624028888953</v>
      </c>
      <c r="AH318" s="6">
        <v>64.362122461569825</v>
      </c>
      <c r="AI318" s="6">
        <v>372.8637577211104</v>
      </c>
      <c r="AJ318" s="6">
        <v>242.45026543104987</v>
      </c>
      <c r="AK318" s="6">
        <v>0</v>
      </c>
      <c r="AL318" s="6">
        <v>81.432166680308427</v>
      </c>
      <c r="AM318" s="6">
        <v>603.22448470399161</v>
      </c>
      <c r="AN318" s="6">
        <v>0</v>
      </c>
      <c r="AO318" s="6">
        <v>0</v>
      </c>
      <c r="AP318" s="6">
        <v>0</v>
      </c>
      <c r="AQ318" s="6">
        <v>0</v>
      </c>
      <c r="AR318" s="6">
        <v>5.5983761801797529</v>
      </c>
      <c r="AS318" s="6">
        <v>830.51694536087439</v>
      </c>
      <c r="AT318" s="6">
        <v>350.88476706989877</v>
      </c>
      <c r="AU318" s="6">
        <v>518.0324508410331</v>
      </c>
      <c r="AV318" s="6">
        <v>424.51697887395244</v>
      </c>
      <c r="AW318" s="6">
        <v>125.22605100400122</v>
      </c>
      <c r="AX318" s="6">
        <v>0</v>
      </c>
      <c r="AY318" s="6">
        <v>117.42413682738861</v>
      </c>
      <c r="AZ318" s="6">
        <v>19117.88644240547</v>
      </c>
      <c r="BA318" s="6">
        <v>0</v>
      </c>
      <c r="BB318" s="6">
        <v>0</v>
      </c>
      <c r="BC318" s="6">
        <v>3446.6553019233593</v>
      </c>
      <c r="BD318" s="6">
        <v>0</v>
      </c>
      <c r="BE318" s="6">
        <v>198.30211530555218</v>
      </c>
      <c r="BF318" s="6">
        <v>404.31288614662458</v>
      </c>
      <c r="BG318" s="6">
        <v>5.3616651441179446</v>
      </c>
      <c r="BH318" s="6">
        <v>1.215052472858587</v>
      </c>
      <c r="BI318" s="6">
        <v>8.4883490961276298</v>
      </c>
      <c r="BJ318" s="6">
        <v>0</v>
      </c>
      <c r="BK318" s="6">
        <v>2.0120564830037369</v>
      </c>
      <c r="BL318" s="6">
        <v>0.90705506733079921</v>
      </c>
      <c r="BM318" s="6">
        <v>6.2956417972377796</v>
      </c>
      <c r="BN318" s="6">
        <v>2.938128879803998</v>
      </c>
      <c r="BO318" s="6">
        <v>0</v>
      </c>
      <c r="BP318" s="6">
        <v>0</v>
      </c>
      <c r="BQ318" s="6">
        <v>167.02491286516653</v>
      </c>
      <c r="BR318" s="6">
        <v>463.48133869645875</v>
      </c>
      <c r="BS318" s="6">
        <v>56.997153762729816</v>
      </c>
      <c r="BT318" s="6">
        <v>30.173608668579682</v>
      </c>
      <c r="BU318" s="6">
        <v>0</v>
      </c>
      <c r="BV318" s="6">
        <v>1437.5965669438981</v>
      </c>
      <c r="BW318" s="6">
        <v>62.657923673440727</v>
      </c>
      <c r="BX318" s="6">
        <v>4718.9410823263952</v>
      </c>
      <c r="BY318" s="6">
        <v>16550.863841215469</v>
      </c>
      <c r="BZ318" s="6">
        <v>0</v>
      </c>
      <c r="CA318" s="6">
        <v>187.77530088881059</v>
      </c>
      <c r="CB318" s="6">
        <v>772.02928579467516</v>
      </c>
      <c r="CC318" s="6">
        <v>130.85529283246939</v>
      </c>
      <c r="CD318" s="6">
        <v>3.0229064862928969</v>
      </c>
      <c r="CE318" s="6">
        <v>32.025054568842975</v>
      </c>
      <c r="CF318" s="6">
        <v>0</v>
      </c>
      <c r="CG318" s="6">
        <v>2419.9290130707723</v>
      </c>
      <c r="CH318" s="6">
        <v>77.429343349240241</v>
      </c>
      <c r="CI318" s="6">
        <v>28204.314953146099</v>
      </c>
      <c r="CJ318" s="6">
        <v>112.91988754523199</v>
      </c>
      <c r="CK318" s="6">
        <v>53549.579443843933</v>
      </c>
      <c r="CL318" s="6">
        <v>4763.2315560714478</v>
      </c>
      <c r="CM318" s="6">
        <v>0</v>
      </c>
      <c r="CN318" s="6">
        <v>12.982157941605584</v>
      </c>
      <c r="CO318" s="6">
        <v>0</v>
      </c>
      <c r="CP318" s="6">
        <v>0</v>
      </c>
      <c r="CQ318" s="6">
        <v>36.832717902955892</v>
      </c>
      <c r="CR318" s="6">
        <v>1.5389682902114017</v>
      </c>
      <c r="CS318" s="6">
        <v>27.063761836600918</v>
      </c>
      <c r="CT318" s="6">
        <v>54.903998904925004</v>
      </c>
      <c r="CU318" s="6">
        <v>68.848058342444745</v>
      </c>
      <c r="CV318" s="6">
        <v>165.90728675567595</v>
      </c>
      <c r="CW318" s="6">
        <v>24.688874719026213</v>
      </c>
      <c r="CX318" s="6">
        <v>0</v>
      </c>
      <c r="CY318" s="6">
        <v>0</v>
      </c>
      <c r="CZ318" s="6">
        <v>0</v>
      </c>
      <c r="DA318" s="6">
        <v>0</v>
      </c>
      <c r="DB318" s="6">
        <v>31.900446846316385</v>
      </c>
      <c r="DC318" s="6">
        <v>37.552865302697015</v>
      </c>
      <c r="DD318" s="6">
        <v>0</v>
      </c>
      <c r="DE318" s="6">
        <v>13765.767485190932</v>
      </c>
      <c r="DF318" s="6">
        <v>0</v>
      </c>
      <c r="DG318" s="6">
        <v>0</v>
      </c>
      <c r="DH318" s="6">
        <v>0</v>
      </c>
      <c r="DI318" s="6">
        <v>38.417180250398793</v>
      </c>
      <c r="DJ318" s="6">
        <v>3.0212326623409709</v>
      </c>
      <c r="DK318" s="6">
        <v>108.03363605036756</v>
      </c>
      <c r="DL318" s="6">
        <v>8.517532456744668</v>
      </c>
      <c r="DM318" s="6">
        <v>0</v>
      </c>
      <c r="DN318" s="6">
        <v>0</v>
      </c>
      <c r="DO318" s="6">
        <v>0</v>
      </c>
      <c r="DP318" s="6">
        <v>0</v>
      </c>
      <c r="DQ318" s="6">
        <v>18.738281057538508</v>
      </c>
      <c r="DR318" s="6">
        <v>6.2287149236256765</v>
      </c>
      <c r="DS318" s="6">
        <v>0</v>
      </c>
      <c r="DT318" s="6">
        <v>18.117784313538973</v>
      </c>
      <c r="DU318" s="6">
        <v>27.107981790798661</v>
      </c>
      <c r="DV318" s="6">
        <v>0</v>
      </c>
      <c r="DW318" s="6">
        <v>2968.8904757755663</v>
      </c>
      <c r="DX318" s="6">
        <v>0</v>
      </c>
      <c r="DY318" s="6">
        <v>0</v>
      </c>
      <c r="DZ318" s="6">
        <v>150.51352121206773</v>
      </c>
      <c r="EA318" s="6">
        <v>483.58832180334559</v>
      </c>
      <c r="EB318" s="6">
        <v>21.876022279158825</v>
      </c>
      <c r="EC318" s="6">
        <v>2.0757975373866233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186625.87302201614</v>
      </c>
      <c r="EJ318" s="6">
        <v>0</v>
      </c>
      <c r="EK318" s="6">
        <v>0</v>
      </c>
      <c r="EL318" s="6">
        <v>29.181939431048097</v>
      </c>
      <c r="EM318" s="6">
        <v>2.7394938301329148</v>
      </c>
      <c r="EN318" s="6">
        <v>1.2382057815368934</v>
      </c>
      <c r="EO318" s="6">
        <v>0</v>
      </c>
      <c r="EP318" s="6">
        <v>48.645501113651683</v>
      </c>
      <c r="EQ318" s="6">
        <v>0</v>
      </c>
      <c r="ER318" s="6">
        <v>0.36865098546000724</v>
      </c>
      <c r="ES318" s="6">
        <v>6.6478910074968276</v>
      </c>
      <c r="ET318" s="6">
        <v>33.682497701302495</v>
      </c>
      <c r="EU318" s="6">
        <v>0</v>
      </c>
      <c r="EV318" s="6">
        <v>17.880405133453017</v>
      </c>
      <c r="EW318" s="6">
        <v>39.371679454164877</v>
      </c>
      <c r="EX318" s="6">
        <v>0</v>
      </c>
      <c r="EY318" s="6">
        <v>13.730595954462826</v>
      </c>
      <c r="EZ318" s="6">
        <v>0</v>
      </c>
      <c r="FA318" s="6">
        <v>8246.3498467850659</v>
      </c>
      <c r="FB318" s="6">
        <v>0</v>
      </c>
      <c r="FC318" s="6">
        <v>0</v>
      </c>
      <c r="FD318" s="6">
        <v>0</v>
      </c>
      <c r="FE318" s="6">
        <v>1980.0600179808771</v>
      </c>
      <c r="FF318" s="6">
        <v>0</v>
      </c>
      <c r="FG318" s="6">
        <v>651.34616310372178</v>
      </c>
      <c r="FH318" s="6">
        <v>1302.6923262074436</v>
      </c>
      <c r="FI318" s="6">
        <v>0</v>
      </c>
      <c r="FJ318" s="6">
        <v>0</v>
      </c>
      <c r="FK318" s="6">
        <v>1359.1763495412272</v>
      </c>
      <c r="FL318" s="6">
        <v>0</v>
      </c>
      <c r="FM318" s="6">
        <v>0</v>
      </c>
      <c r="FN318" s="6">
        <v>0</v>
      </c>
      <c r="FO318" s="6">
        <v>0</v>
      </c>
      <c r="FP318" s="6">
        <v>0</v>
      </c>
      <c r="FQ318" s="6">
        <v>0</v>
      </c>
      <c r="FR318" s="6">
        <f t="shared" si="4"/>
        <v>360829.68103510415</v>
      </c>
    </row>
    <row r="319" spans="1:174" x14ac:dyDescent="0.25">
      <c r="A319" s="49">
        <v>49766</v>
      </c>
      <c r="B319" s="6">
        <v>128.62828548501332</v>
      </c>
      <c r="C319" s="6">
        <v>55.367526176090529</v>
      </c>
      <c r="D319" s="6">
        <v>191.80320837503703</v>
      </c>
      <c r="E319" s="6">
        <v>0</v>
      </c>
      <c r="F319" s="6">
        <v>35.192866714038757</v>
      </c>
      <c r="G319" s="6">
        <v>29.307548732683117</v>
      </c>
      <c r="H319" s="6">
        <v>413.54385216626139</v>
      </c>
      <c r="I319" s="6">
        <v>0</v>
      </c>
      <c r="J319" s="6">
        <v>351.1942315358578</v>
      </c>
      <c r="K319" s="6">
        <v>0</v>
      </c>
      <c r="L319" s="6">
        <v>0</v>
      </c>
      <c r="M319" s="6">
        <v>6.1988970038872795</v>
      </c>
      <c r="N319" s="6">
        <v>2.6315804798948546</v>
      </c>
      <c r="O319" s="6">
        <v>68.77187240681468</v>
      </c>
      <c r="P319" s="6">
        <v>15.202314942629407</v>
      </c>
      <c r="Q319" s="6">
        <v>3.6275849575931693</v>
      </c>
      <c r="R319" s="6">
        <v>0</v>
      </c>
      <c r="S319" s="6">
        <v>0.92966372249562013</v>
      </c>
      <c r="T319" s="6">
        <v>8.6517179614241169</v>
      </c>
      <c r="U319" s="6">
        <v>68.166037022977292</v>
      </c>
      <c r="V319" s="6">
        <v>0</v>
      </c>
      <c r="W319" s="6">
        <v>0</v>
      </c>
      <c r="X319" s="6">
        <v>58.283228334056858</v>
      </c>
      <c r="Y319" s="6">
        <v>0</v>
      </c>
      <c r="Z319" s="6">
        <v>0</v>
      </c>
      <c r="AA319" s="6">
        <v>129.82078563669731</v>
      </c>
      <c r="AB319" s="6">
        <v>74.785760237566848</v>
      </c>
      <c r="AC319" s="6">
        <v>0</v>
      </c>
      <c r="AD319" s="6">
        <v>8.3686805983319932</v>
      </c>
      <c r="AE319" s="6">
        <v>0</v>
      </c>
      <c r="AF319" s="6">
        <v>0</v>
      </c>
      <c r="AG319" s="6">
        <v>54.23574766184538</v>
      </c>
      <c r="AH319" s="6">
        <v>64.118728212472945</v>
      </c>
      <c r="AI319" s="6">
        <v>370.5795997615171</v>
      </c>
      <c r="AJ319" s="6">
        <v>241.53340629028486</v>
      </c>
      <c r="AK319" s="6">
        <v>0</v>
      </c>
      <c r="AL319" s="6">
        <v>80.786905347215452</v>
      </c>
      <c r="AM319" s="6">
        <v>599.72076673015329</v>
      </c>
      <c r="AN319" s="6">
        <v>0</v>
      </c>
      <c r="AO319" s="6">
        <v>0</v>
      </c>
      <c r="AP319" s="6">
        <v>0</v>
      </c>
      <c r="AQ319" s="6">
        <v>0</v>
      </c>
      <c r="AR319" s="6">
        <v>5.5632795493696365</v>
      </c>
      <c r="AS319" s="6">
        <v>828.61016062293243</v>
      </c>
      <c r="AT319" s="6">
        <v>349.47423808013247</v>
      </c>
      <c r="AU319" s="6">
        <v>514.62511376600742</v>
      </c>
      <c r="AV319" s="6">
        <v>421.15314363689902</v>
      </c>
      <c r="AW319" s="6">
        <v>124.38838247747316</v>
      </c>
      <c r="AX319" s="6">
        <v>0</v>
      </c>
      <c r="AY319" s="6">
        <v>116.49367828556943</v>
      </c>
      <c r="AZ319" s="6">
        <v>19116.793097556943</v>
      </c>
      <c r="BA319" s="6">
        <v>0</v>
      </c>
      <c r="BB319" s="6">
        <v>0</v>
      </c>
      <c r="BC319" s="6">
        <v>3455.1813872504658</v>
      </c>
      <c r="BD319" s="6">
        <v>0</v>
      </c>
      <c r="BE319" s="6">
        <v>198.65031104759936</v>
      </c>
      <c r="BF319" s="6">
        <v>402.97606343812345</v>
      </c>
      <c r="BG319" s="6">
        <v>5.319179780661095</v>
      </c>
      <c r="BH319" s="6">
        <v>1.2054245038338567</v>
      </c>
      <c r="BI319" s="6">
        <v>8.407064706306981</v>
      </c>
      <c r="BJ319" s="6">
        <v>0</v>
      </c>
      <c r="BK319" s="6">
        <v>1.9927890398703887</v>
      </c>
      <c r="BL319" s="6">
        <v>0.89836911240048789</v>
      </c>
      <c r="BM319" s="6">
        <v>6.2718339588816647</v>
      </c>
      <c r="BN319" s="6">
        <v>2.9148474047423778</v>
      </c>
      <c r="BO319" s="6">
        <v>0</v>
      </c>
      <c r="BP319" s="6">
        <v>0</v>
      </c>
      <c r="BQ319" s="6">
        <v>167.78745039363378</v>
      </c>
      <c r="BR319" s="6">
        <v>461.72862004629638</v>
      </c>
      <c r="BS319" s="6">
        <v>56.451349294434451</v>
      </c>
      <c r="BT319" s="6">
        <v>29.93451564493278</v>
      </c>
      <c r="BU319" s="6">
        <v>0</v>
      </c>
      <c r="BV319" s="6">
        <v>1441.990020748789</v>
      </c>
      <c r="BW319" s="6">
        <v>62.161427792186707</v>
      </c>
      <c r="BX319" s="6">
        <v>4723.6910187132089</v>
      </c>
      <c r="BY319" s="6">
        <v>16586.098533504315</v>
      </c>
      <c r="BZ319" s="6">
        <v>0</v>
      </c>
      <c r="CA319" s="6">
        <v>187.30869389260033</v>
      </c>
      <c r="CB319" s="6">
        <v>771.79456188904442</v>
      </c>
      <c r="CC319" s="6">
        <v>130.43062015411343</v>
      </c>
      <c r="CD319" s="6">
        <v>3.0114749482052492</v>
      </c>
      <c r="CE319" s="6">
        <v>31.903947405018101</v>
      </c>
      <c r="CF319" s="6">
        <v>0</v>
      </c>
      <c r="CG319" s="6">
        <v>2412.0460222812699</v>
      </c>
      <c r="CH319" s="6">
        <v>76.815800036482898</v>
      </c>
      <c r="CI319" s="6">
        <v>28210.878361229588</v>
      </c>
      <c r="CJ319" s="6">
        <v>112.30159999906634</v>
      </c>
      <c r="CK319" s="6">
        <v>53679.602234555721</v>
      </c>
      <c r="CL319" s="6">
        <v>4772.9159402413607</v>
      </c>
      <c r="CM319" s="6">
        <v>0</v>
      </c>
      <c r="CN319" s="6">
        <v>12.940823372756844</v>
      </c>
      <c r="CO319" s="6">
        <v>0</v>
      </c>
      <c r="CP319" s="6">
        <v>0</v>
      </c>
      <c r="CQ319" s="6">
        <v>36.693429896698184</v>
      </c>
      <c r="CR319" s="6">
        <v>1.5267736407133949</v>
      </c>
      <c r="CS319" s="6">
        <v>26.849310965979306</v>
      </c>
      <c r="CT319" s="6">
        <v>54.902801326933954</v>
      </c>
      <c r="CU319" s="6">
        <v>68.416444815973819</v>
      </c>
      <c r="CV319" s="6">
        <v>164.86720180879664</v>
      </c>
      <c r="CW319" s="6">
        <v>24.534098352943733</v>
      </c>
      <c r="CX319" s="6">
        <v>0</v>
      </c>
      <c r="CY319" s="6">
        <v>0</v>
      </c>
      <c r="CZ319" s="6">
        <v>0</v>
      </c>
      <c r="DA319" s="6">
        <v>0</v>
      </c>
      <c r="DB319" s="6">
        <v>31.594968321865519</v>
      </c>
      <c r="DC319" s="6">
        <v>37.255299697918161</v>
      </c>
      <c r="DD319" s="6">
        <v>0</v>
      </c>
      <c r="DE319" s="6">
        <v>13803.201514143464</v>
      </c>
      <c r="DF319" s="6">
        <v>0</v>
      </c>
      <c r="DG319" s="6">
        <v>0</v>
      </c>
      <c r="DH319" s="6">
        <v>0</v>
      </c>
      <c r="DI319" s="6">
        <v>38.271900381092927</v>
      </c>
      <c r="DJ319" s="6">
        <v>3.0022923332296383</v>
      </c>
      <c r="DK319" s="6">
        <v>107.35636526371373</v>
      </c>
      <c r="DL319" s="6">
        <v>8.4359686072041331</v>
      </c>
      <c r="DM319" s="6">
        <v>0</v>
      </c>
      <c r="DN319" s="6">
        <v>0</v>
      </c>
      <c r="DO319" s="6">
        <v>0</v>
      </c>
      <c r="DP319" s="6">
        <v>0</v>
      </c>
      <c r="DQ319" s="6">
        <v>18.589800565025932</v>
      </c>
      <c r="DR319" s="6">
        <v>6.1793591339061988</v>
      </c>
      <c r="DS319" s="6">
        <v>0</v>
      </c>
      <c r="DT319" s="6">
        <v>18.04926941161159</v>
      </c>
      <c r="DU319" s="6">
        <v>26.893180525145734</v>
      </c>
      <c r="DV319" s="6">
        <v>0</v>
      </c>
      <c r="DW319" s="6">
        <v>2974.0570134169693</v>
      </c>
      <c r="DX319" s="6">
        <v>0</v>
      </c>
      <c r="DY319" s="6">
        <v>0</v>
      </c>
      <c r="DZ319" s="6">
        <v>149.32086529604499</v>
      </c>
      <c r="EA319" s="6">
        <v>483.32702988041768</v>
      </c>
      <c r="EB319" s="6">
        <v>21.702678600928596</v>
      </c>
      <c r="EC319" s="6">
        <v>2.0593491001067505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187049.80144602264</v>
      </c>
      <c r="EJ319" s="6">
        <v>0</v>
      </c>
      <c r="EK319" s="6">
        <v>0</v>
      </c>
      <c r="EL319" s="6">
        <v>28.950704307298519</v>
      </c>
      <c r="EM319" s="6">
        <v>2.7177863217502471</v>
      </c>
      <c r="EN319" s="6">
        <v>1.2283943477287451</v>
      </c>
      <c r="EO319" s="6">
        <v>0</v>
      </c>
      <c r="EP319" s="6">
        <v>48.98534480752371</v>
      </c>
      <c r="EQ319" s="6">
        <v>0</v>
      </c>
      <c r="ER319" s="6">
        <v>0.36512078540926141</v>
      </c>
      <c r="ES319" s="6">
        <v>6.578833672084488</v>
      </c>
      <c r="ET319" s="6">
        <v>33.555122687518413</v>
      </c>
      <c r="EU319" s="6">
        <v>0</v>
      </c>
      <c r="EV319" s="6">
        <v>17.738722374378842</v>
      </c>
      <c r="EW319" s="6">
        <v>39.059701725874284</v>
      </c>
      <c r="EX319" s="6">
        <v>0</v>
      </c>
      <c r="EY319" s="6">
        <v>13.678671810817866</v>
      </c>
      <c r="EZ319" s="6">
        <v>0</v>
      </c>
      <c r="FA319" s="6">
        <v>8249.0396751325789</v>
      </c>
      <c r="FB319" s="6">
        <v>0</v>
      </c>
      <c r="FC319" s="6">
        <v>0</v>
      </c>
      <c r="FD319" s="6">
        <v>0</v>
      </c>
      <c r="FE319" s="6">
        <v>1980.8416001199741</v>
      </c>
      <c r="FF319" s="6">
        <v>0</v>
      </c>
      <c r="FG319" s="6">
        <v>651.62227925581135</v>
      </c>
      <c r="FH319" s="6">
        <v>1303.2445585116227</v>
      </c>
      <c r="FI319" s="6">
        <v>0</v>
      </c>
      <c r="FJ319" s="6">
        <v>0</v>
      </c>
      <c r="FK319" s="6">
        <v>1360.535525850951</v>
      </c>
      <c r="FL319" s="6">
        <v>0</v>
      </c>
      <c r="FM319" s="6">
        <v>0</v>
      </c>
      <c r="FN319" s="6">
        <v>0</v>
      </c>
      <c r="FO319" s="6">
        <v>0</v>
      </c>
      <c r="FP319" s="6">
        <v>0</v>
      </c>
      <c r="FQ319" s="6">
        <v>0</v>
      </c>
      <c r="FR319" s="6">
        <f t="shared" si="4"/>
        <v>361449.19258007494</v>
      </c>
    </row>
    <row r="320" spans="1:174" x14ac:dyDescent="0.25">
      <c r="A320" s="49">
        <v>49796</v>
      </c>
      <c r="B320" s="6">
        <v>126.20416151949472</v>
      </c>
      <c r="C320" s="6">
        <v>54.324165064194261</v>
      </c>
      <c r="D320" s="6">
        <v>188.18881519953217</v>
      </c>
      <c r="E320" s="6">
        <v>0</v>
      </c>
      <c r="F320" s="6">
        <v>34.529701624540088</v>
      </c>
      <c r="G320" s="6">
        <v>28.707383574162805</v>
      </c>
      <c r="H320" s="6">
        <v>407.43798538952001</v>
      </c>
      <c r="I320" s="6">
        <v>0</v>
      </c>
      <c r="J320" s="6">
        <v>344.57622944666497</v>
      </c>
      <c r="K320" s="6">
        <v>0</v>
      </c>
      <c r="L320" s="6">
        <v>0</v>
      </c>
      <c r="M320" s="6">
        <v>6.092228516595922</v>
      </c>
      <c r="N320" s="6">
        <v>2.5819902430687551</v>
      </c>
      <c r="O320" s="6">
        <v>67.588469683196436</v>
      </c>
      <c r="P320" s="6">
        <v>14.991233584711338</v>
      </c>
      <c r="Q320" s="6">
        <v>3.5740867807240564</v>
      </c>
      <c r="R320" s="6">
        <v>0</v>
      </c>
      <c r="S320" s="6">
        <v>0.91595341251355811</v>
      </c>
      <c r="T320" s="6">
        <v>8.4886825741587497</v>
      </c>
      <c r="U320" s="6">
        <v>66.881497201644848</v>
      </c>
      <c r="V320" s="6">
        <v>0</v>
      </c>
      <c r="W320" s="6">
        <v>0</v>
      </c>
      <c r="X320" s="6">
        <v>57.089694091693694</v>
      </c>
      <c r="Y320" s="6">
        <v>0</v>
      </c>
      <c r="Z320" s="6">
        <v>0</v>
      </c>
      <c r="AA320" s="6">
        <v>127.90573682341766</v>
      </c>
      <c r="AB320" s="6">
        <v>73.259676416209231</v>
      </c>
      <c r="AC320" s="6">
        <v>0</v>
      </c>
      <c r="AD320" s="6">
        <v>8.2452626329240353</v>
      </c>
      <c r="AE320" s="6">
        <v>0</v>
      </c>
      <c r="AF320" s="6">
        <v>0</v>
      </c>
      <c r="AG320" s="6">
        <v>53.435905778820917</v>
      </c>
      <c r="AH320" s="6">
        <v>63.173130768820172</v>
      </c>
      <c r="AI320" s="6">
        <v>364.07907837673605</v>
      </c>
      <c r="AJ320" s="6">
        <v>237.9713678981943</v>
      </c>
      <c r="AK320" s="6">
        <v>0</v>
      </c>
      <c r="AL320" s="6">
        <v>79.264534361709352</v>
      </c>
      <c r="AM320" s="6">
        <v>591.72227289087073</v>
      </c>
      <c r="AN320" s="6">
        <v>0</v>
      </c>
      <c r="AO320" s="6">
        <v>0</v>
      </c>
      <c r="AP320" s="6">
        <v>0</v>
      </c>
      <c r="AQ320" s="6">
        <v>0</v>
      </c>
      <c r="AR320" s="6">
        <v>5.4675485485902939</v>
      </c>
      <c r="AS320" s="6">
        <v>813.65865202912039</v>
      </c>
      <c r="AT320" s="6">
        <v>344.3391795111533</v>
      </c>
      <c r="AU320" s="6">
        <v>505.01744681392506</v>
      </c>
      <c r="AV320" s="6">
        <v>413.2168162881552</v>
      </c>
      <c r="AW320" s="6">
        <v>122.04210214396687</v>
      </c>
      <c r="AX320" s="6">
        <v>0</v>
      </c>
      <c r="AY320" s="6">
        <v>114.2984389079177</v>
      </c>
      <c r="AZ320" s="6">
        <v>18801.191498700162</v>
      </c>
      <c r="BA320" s="6">
        <v>0</v>
      </c>
      <c r="BB320" s="6">
        <v>0</v>
      </c>
      <c r="BC320" s="6">
        <v>3406.3821236112121</v>
      </c>
      <c r="BD320" s="6">
        <v>0</v>
      </c>
      <c r="BE320" s="6">
        <v>196.11205097000052</v>
      </c>
      <c r="BF320" s="6">
        <v>396.81718584879502</v>
      </c>
      <c r="BG320" s="6">
        <v>5.2189436727180372</v>
      </c>
      <c r="BH320" s="6">
        <v>1.1827091481463528</v>
      </c>
      <c r="BI320" s="6">
        <v>8.234903350603954</v>
      </c>
      <c r="BJ320" s="6">
        <v>0</v>
      </c>
      <c r="BK320" s="6">
        <v>1.9519803539949445</v>
      </c>
      <c r="BL320" s="6">
        <v>0.87997215106907767</v>
      </c>
      <c r="BM320" s="6">
        <v>6.1793394518340428</v>
      </c>
      <c r="BN320" s="6">
        <v>2.8599192069473824</v>
      </c>
      <c r="BO320" s="6">
        <v>0</v>
      </c>
      <c r="BP320" s="6">
        <v>0</v>
      </c>
      <c r="BQ320" s="6">
        <v>165.85505860388994</v>
      </c>
      <c r="BR320" s="6">
        <v>454.91923041944187</v>
      </c>
      <c r="BS320" s="6">
        <v>55.295328594545701</v>
      </c>
      <c r="BT320" s="6">
        <v>29.370421279798219</v>
      </c>
      <c r="BU320" s="6">
        <v>0</v>
      </c>
      <c r="BV320" s="6">
        <v>1414.8507918826811</v>
      </c>
      <c r="BW320" s="6">
        <v>60.990040502603911</v>
      </c>
      <c r="BX320" s="6">
        <v>4656.6598976901159</v>
      </c>
      <c r="BY320" s="6">
        <v>16346.359722141438</v>
      </c>
      <c r="BZ320" s="6">
        <v>0</v>
      </c>
      <c r="CA320" s="6">
        <v>184.63016618601475</v>
      </c>
      <c r="CB320" s="6">
        <v>755.4636368486232</v>
      </c>
      <c r="CC320" s="6">
        <v>128.50787737226341</v>
      </c>
      <c r="CD320" s="6">
        <v>2.9670629161510425</v>
      </c>
      <c r="CE320" s="6">
        <v>31.433440706746605</v>
      </c>
      <c r="CF320" s="6">
        <v>0</v>
      </c>
      <c r="CG320" s="6">
        <v>2375.4500121210708</v>
      </c>
      <c r="CH320" s="6">
        <v>75.368261667469099</v>
      </c>
      <c r="CI320" s="6">
        <v>27764.118288561571</v>
      </c>
      <c r="CJ320" s="6">
        <v>110.34806032671588</v>
      </c>
      <c r="CK320" s="6">
        <v>52982.592118769397</v>
      </c>
      <c r="CL320" s="6">
        <v>4702.7587300435189</v>
      </c>
      <c r="CM320" s="6">
        <v>0</v>
      </c>
      <c r="CN320" s="6">
        <v>12.750172508034346</v>
      </c>
      <c r="CO320" s="6">
        <v>0</v>
      </c>
      <c r="CP320" s="6">
        <v>0</v>
      </c>
      <c r="CQ320" s="6">
        <v>36.152289819898897</v>
      </c>
      <c r="CR320" s="6">
        <v>1.4980026922277729</v>
      </c>
      <c r="CS320" s="6">
        <v>26.343355058648019</v>
      </c>
      <c r="CT320" s="6">
        <v>54.093769601469063</v>
      </c>
      <c r="CU320" s="6">
        <v>67.239158168075662</v>
      </c>
      <c r="CV320" s="6">
        <v>162.03022371255227</v>
      </c>
      <c r="CW320" s="6">
        <v>24.111924027942891</v>
      </c>
      <c r="CX320" s="6">
        <v>0</v>
      </c>
      <c r="CY320" s="6">
        <v>0</v>
      </c>
      <c r="CZ320" s="6">
        <v>0</v>
      </c>
      <c r="DA320" s="6">
        <v>0</v>
      </c>
      <c r="DB320" s="6">
        <v>30.947960981050613</v>
      </c>
      <c r="DC320" s="6">
        <v>36.553250435445705</v>
      </c>
      <c r="DD320" s="6">
        <v>0</v>
      </c>
      <c r="DE320" s="6">
        <v>13639.321911516248</v>
      </c>
      <c r="DF320" s="6">
        <v>0</v>
      </c>
      <c r="DG320" s="6">
        <v>0</v>
      </c>
      <c r="DH320" s="6">
        <v>0</v>
      </c>
      <c r="DI320" s="6">
        <v>37.707481650824747</v>
      </c>
      <c r="DJ320" s="6">
        <v>2.9506299195145496</v>
      </c>
      <c r="DK320" s="6">
        <v>105.50901385964983</v>
      </c>
      <c r="DL320" s="6">
        <v>8.2632153523142442</v>
      </c>
      <c r="DM320" s="6">
        <v>0</v>
      </c>
      <c r="DN320" s="6">
        <v>0</v>
      </c>
      <c r="DO320" s="6">
        <v>0</v>
      </c>
      <c r="DP320" s="6">
        <v>0</v>
      </c>
      <c r="DQ320" s="6">
        <v>18.239489176256843</v>
      </c>
      <c r="DR320" s="6">
        <v>6.0629135662235525</v>
      </c>
      <c r="DS320" s="6">
        <v>0</v>
      </c>
      <c r="DT320" s="6">
        <v>17.78308598141529</v>
      </c>
      <c r="DU320" s="6">
        <v>26.386397927601038</v>
      </c>
      <c r="DV320" s="6">
        <v>0</v>
      </c>
      <c r="DW320" s="6">
        <v>2937.6741815044397</v>
      </c>
      <c r="DX320" s="6">
        <v>0</v>
      </c>
      <c r="DY320" s="6">
        <v>0</v>
      </c>
      <c r="DZ320" s="6">
        <v>146.50702124693396</v>
      </c>
      <c r="EA320" s="6">
        <v>473.81884765908774</v>
      </c>
      <c r="EB320" s="6">
        <v>21.293707269896458</v>
      </c>
      <c r="EC320" s="6">
        <v>2.0205421510652415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184740.47759406856</v>
      </c>
      <c r="EJ320" s="6">
        <v>0</v>
      </c>
      <c r="EK320" s="6">
        <v>0</v>
      </c>
      <c r="EL320" s="6">
        <v>28.405149157513147</v>
      </c>
      <c r="EM320" s="6">
        <v>2.6665715979870908</v>
      </c>
      <c r="EN320" s="6">
        <v>1.2052461418938454</v>
      </c>
      <c r="EO320" s="6">
        <v>0</v>
      </c>
      <c r="EP320" s="6">
        <v>48.045997453347255</v>
      </c>
      <c r="EQ320" s="6">
        <v>0</v>
      </c>
      <c r="ER320" s="6">
        <v>0.35764377748707249</v>
      </c>
      <c r="ES320" s="6">
        <v>6.4985630560293295</v>
      </c>
      <c r="ET320" s="6">
        <v>33.060265114398291</v>
      </c>
      <c r="EU320" s="6">
        <v>0</v>
      </c>
      <c r="EV320" s="6">
        <v>17.40444894050194</v>
      </c>
      <c r="EW320" s="6">
        <v>38.3236498081232</v>
      </c>
      <c r="EX320" s="6">
        <v>0</v>
      </c>
      <c r="EY320" s="6">
        <v>13.47694421176111</v>
      </c>
      <c r="EZ320" s="6">
        <v>0</v>
      </c>
      <c r="FA320" s="6">
        <v>8136.9476295614368</v>
      </c>
      <c r="FB320" s="6">
        <v>0</v>
      </c>
      <c r="FC320" s="6">
        <v>0</v>
      </c>
      <c r="FD320" s="6">
        <v>0</v>
      </c>
      <c r="FE320" s="6">
        <v>1981.6623867478345</v>
      </c>
      <c r="FF320" s="6">
        <v>0</v>
      </c>
      <c r="FG320" s="6">
        <v>651.915066271196</v>
      </c>
      <c r="FH320" s="6">
        <v>1303.830132542392</v>
      </c>
      <c r="FI320" s="6">
        <v>0</v>
      </c>
      <c r="FJ320" s="6">
        <v>0</v>
      </c>
      <c r="FK320" s="6">
        <v>1361.8960613500412</v>
      </c>
      <c r="FL320" s="6">
        <v>0</v>
      </c>
      <c r="FM320" s="6">
        <v>0</v>
      </c>
      <c r="FN320" s="6">
        <v>0</v>
      </c>
      <c r="FO320" s="6">
        <v>0</v>
      </c>
      <c r="FP320" s="6">
        <v>0</v>
      </c>
      <c r="FQ320" s="6">
        <v>0</v>
      </c>
      <c r="FR320" s="6">
        <f t="shared" si="4"/>
        <v>356715.65009678376</v>
      </c>
    </row>
    <row r="321" spans="1:174" x14ac:dyDescent="0.25">
      <c r="A321" s="49">
        <v>49827</v>
      </c>
      <c r="B321" s="6">
        <v>124.70609548752105</v>
      </c>
      <c r="C321" s="6">
        <v>53.679141967537447</v>
      </c>
      <c r="D321" s="6">
        <v>185.95433755606101</v>
      </c>
      <c r="E321" s="6">
        <v>0</v>
      </c>
      <c r="F321" s="6">
        <v>34.119749576625182</v>
      </c>
      <c r="G321" s="6">
        <v>28.319285584680298</v>
      </c>
      <c r="H321" s="6">
        <v>404.29151108844985</v>
      </c>
      <c r="I321" s="6">
        <v>0</v>
      </c>
      <c r="J321" s="6">
        <v>340.484871092802</v>
      </c>
      <c r="K321" s="6">
        <v>0</v>
      </c>
      <c r="L321" s="6">
        <v>0</v>
      </c>
      <c r="M321" s="6">
        <v>6.0299333855263431</v>
      </c>
      <c r="N321" s="6">
        <v>2.5513327384360767</v>
      </c>
      <c r="O321" s="6">
        <v>66.897354344000419</v>
      </c>
      <c r="P321" s="6">
        <v>14.897209193100089</v>
      </c>
      <c r="Q321" s="6">
        <v>3.546395429951104</v>
      </c>
      <c r="R321" s="6">
        <v>0</v>
      </c>
      <c r="S321" s="6">
        <v>0.90885677810210719</v>
      </c>
      <c r="T321" s="6">
        <v>8.3878914011319665</v>
      </c>
      <c r="U321" s="6">
        <v>66.087373437697977</v>
      </c>
      <c r="V321" s="6">
        <v>0</v>
      </c>
      <c r="W321" s="6">
        <v>0</v>
      </c>
      <c r="X321" s="6">
        <v>56.3178928078909</v>
      </c>
      <c r="Y321" s="6">
        <v>0</v>
      </c>
      <c r="Z321" s="6">
        <v>0</v>
      </c>
      <c r="AA321" s="6">
        <v>126.91441492503863</v>
      </c>
      <c r="AB321" s="6">
        <v>72.32673529844952</v>
      </c>
      <c r="AC321" s="6">
        <v>0</v>
      </c>
      <c r="AD321" s="6">
        <v>8.1813798920194678</v>
      </c>
      <c r="AE321" s="6">
        <v>0</v>
      </c>
      <c r="AF321" s="6">
        <v>0</v>
      </c>
      <c r="AG321" s="6">
        <v>53.021897368216052</v>
      </c>
      <c r="AH321" s="6">
        <v>62.683677257791892</v>
      </c>
      <c r="AI321" s="6">
        <v>360.30220130291445</v>
      </c>
      <c r="AJ321" s="6">
        <v>236.12761058991384</v>
      </c>
      <c r="AK321" s="6">
        <v>0</v>
      </c>
      <c r="AL321" s="6">
        <v>78.323379438322434</v>
      </c>
      <c r="AM321" s="6">
        <v>587.59238614692754</v>
      </c>
      <c r="AN321" s="6">
        <v>0</v>
      </c>
      <c r="AO321" s="6">
        <v>0</v>
      </c>
      <c r="AP321" s="6">
        <v>0</v>
      </c>
      <c r="AQ321" s="6">
        <v>0</v>
      </c>
      <c r="AR321" s="6">
        <v>5.4116409849564144</v>
      </c>
      <c r="AS321" s="6">
        <v>804.18236977327092</v>
      </c>
      <c r="AT321" s="6">
        <v>341.93033449729467</v>
      </c>
      <c r="AU321" s="6">
        <v>499.15127421890514</v>
      </c>
      <c r="AV321" s="6">
        <v>408.31044745362476</v>
      </c>
      <c r="AW321" s="6">
        <v>120.6355725394465</v>
      </c>
      <c r="AX321" s="6">
        <v>0</v>
      </c>
      <c r="AY321" s="6">
        <v>112.94130561520525</v>
      </c>
      <c r="AZ321" s="6">
        <v>18620.656607918667</v>
      </c>
      <c r="BA321" s="6">
        <v>0</v>
      </c>
      <c r="BB321" s="6">
        <v>0</v>
      </c>
      <c r="BC321" s="6">
        <v>3380.8886730934264</v>
      </c>
      <c r="BD321" s="6">
        <v>0</v>
      </c>
      <c r="BE321" s="6">
        <v>194.34725130008189</v>
      </c>
      <c r="BF321" s="6">
        <v>393.60575687208768</v>
      </c>
      <c r="BG321" s="6">
        <v>5.15697605287379</v>
      </c>
      <c r="BH321" s="6">
        <v>1.1686661395464004</v>
      </c>
      <c r="BI321" s="6">
        <v>8.1235748686579843</v>
      </c>
      <c r="BJ321" s="6">
        <v>0</v>
      </c>
      <c r="BK321" s="6">
        <v>1.9255913363773085</v>
      </c>
      <c r="BL321" s="6">
        <v>0.86807571955527429</v>
      </c>
      <c r="BM321" s="6">
        <v>6.1314630943743529</v>
      </c>
      <c r="BN321" s="6">
        <v>2.825961686553399</v>
      </c>
      <c r="BO321" s="6">
        <v>0</v>
      </c>
      <c r="BP321" s="6">
        <v>0</v>
      </c>
      <c r="BQ321" s="6">
        <v>164.76504799198801</v>
      </c>
      <c r="BR321" s="6">
        <v>451.39460196026545</v>
      </c>
      <c r="BS321" s="6">
        <v>54.547785517348238</v>
      </c>
      <c r="BT321" s="6">
        <v>29.021688813102696</v>
      </c>
      <c r="BU321" s="6">
        <v>0</v>
      </c>
      <c r="BV321" s="6">
        <v>1397.1104712746587</v>
      </c>
      <c r="BW321" s="6">
        <v>60.265869505337292</v>
      </c>
      <c r="BX321" s="6">
        <v>4622.4200004088025</v>
      </c>
      <c r="BY321" s="6">
        <v>16222.624281819069</v>
      </c>
      <c r="BZ321" s="6">
        <v>0</v>
      </c>
      <c r="CA321" s="6">
        <v>183.22802460592351</v>
      </c>
      <c r="CB321" s="6">
        <v>745.689523597777</v>
      </c>
      <c r="CC321" s="6">
        <v>127.60091174748614</v>
      </c>
      <c r="CD321" s="6">
        <v>2.9440746718756983</v>
      </c>
      <c r="CE321" s="6">
        <v>31.189900332375778</v>
      </c>
      <c r="CF321" s="6">
        <v>0</v>
      </c>
      <c r="CG321" s="6">
        <v>2355.9344619200833</v>
      </c>
      <c r="CH321" s="6">
        <v>74.47336950533564</v>
      </c>
      <c r="CI321" s="6">
        <v>27522.335763642517</v>
      </c>
      <c r="CJ321" s="6">
        <v>109.03658371531236</v>
      </c>
      <c r="CK321" s="6">
        <v>52660.525130014175</v>
      </c>
      <c r="CL321" s="6">
        <v>4666.5756288521579</v>
      </c>
      <c r="CM321" s="6">
        <v>0</v>
      </c>
      <c r="CN321" s="6">
        <v>12.649890752204438</v>
      </c>
      <c r="CO321" s="6">
        <v>0</v>
      </c>
      <c r="CP321" s="6">
        <v>0</v>
      </c>
      <c r="CQ321" s="6">
        <v>35.872188691955522</v>
      </c>
      <c r="CR321" s="6">
        <v>1.4802160159999984</v>
      </c>
      <c r="CS321" s="6">
        <v>26.030564748181579</v>
      </c>
      <c r="CT321" s="6">
        <v>53.590306455910238</v>
      </c>
      <c r="CU321" s="6">
        <v>66.551614659213826</v>
      </c>
      <c r="CV321" s="6">
        <v>160.37340896965313</v>
      </c>
      <c r="CW321" s="6">
        <v>23.865371315159937</v>
      </c>
      <c r="CX321" s="6">
        <v>0</v>
      </c>
      <c r="CY321" s="6">
        <v>0</v>
      </c>
      <c r="CZ321" s="6">
        <v>0</v>
      </c>
      <c r="DA321" s="6">
        <v>0</v>
      </c>
      <c r="DB321" s="6">
        <v>30.529572401530636</v>
      </c>
      <c r="DC321" s="6">
        <v>36.119231969430047</v>
      </c>
      <c r="DD321" s="6">
        <v>0</v>
      </c>
      <c r="DE321" s="6">
        <v>13569.420432931425</v>
      </c>
      <c r="DF321" s="6">
        <v>0</v>
      </c>
      <c r="DG321" s="6">
        <v>0</v>
      </c>
      <c r="DH321" s="6">
        <v>0</v>
      </c>
      <c r="DI321" s="6">
        <v>37.415331189680614</v>
      </c>
      <c r="DJ321" s="6">
        <v>2.9204587141710117</v>
      </c>
      <c r="DK321" s="6">
        <v>104.43014791929581</v>
      </c>
      <c r="DL321" s="6">
        <v>8.1515041175857519</v>
      </c>
      <c r="DM321" s="6">
        <v>0</v>
      </c>
      <c r="DN321" s="6">
        <v>0</v>
      </c>
      <c r="DO321" s="6">
        <v>0</v>
      </c>
      <c r="DP321" s="6">
        <v>0</v>
      </c>
      <c r="DQ321" s="6">
        <v>18.022920881539285</v>
      </c>
      <c r="DR321" s="6">
        <v>5.9909249902624291</v>
      </c>
      <c r="DS321" s="6">
        <v>0</v>
      </c>
      <c r="DT321" s="6">
        <v>17.645305982789402</v>
      </c>
      <c r="DU321" s="6">
        <v>26.07309654357114</v>
      </c>
      <c r="DV321" s="6">
        <v>0</v>
      </c>
      <c r="DW321" s="6">
        <v>2921.6505684421159</v>
      </c>
      <c r="DX321" s="6">
        <v>0</v>
      </c>
      <c r="DY321" s="6">
        <v>0</v>
      </c>
      <c r="DZ321" s="6">
        <v>144.76745631455088</v>
      </c>
      <c r="EA321" s="6">
        <v>466.68627465358975</v>
      </c>
      <c r="EB321" s="6">
        <v>21.040874428631401</v>
      </c>
      <c r="EC321" s="6">
        <v>1.9965510532975053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183694.32659253784</v>
      </c>
      <c r="EJ321" s="6">
        <v>0</v>
      </c>
      <c r="EK321" s="6">
        <v>0</v>
      </c>
      <c r="EL321" s="6">
        <v>28.067877940386712</v>
      </c>
      <c r="EM321" s="6">
        <v>2.6349098086607707</v>
      </c>
      <c r="EN321" s="6">
        <v>1.1909355381733941</v>
      </c>
      <c r="EO321" s="6">
        <v>0</v>
      </c>
      <c r="EP321" s="6">
        <v>47.242106661579953</v>
      </c>
      <c r="EQ321" s="6">
        <v>0</v>
      </c>
      <c r="ER321" s="6">
        <v>0.35280875549229251</v>
      </c>
      <c r="ES321" s="6">
        <v>6.4817534955509215</v>
      </c>
      <c r="ET321" s="6">
        <v>32.804120411122739</v>
      </c>
      <c r="EU321" s="6">
        <v>0</v>
      </c>
      <c r="EV321" s="6">
        <v>17.197795574767884</v>
      </c>
      <c r="EW321" s="6">
        <v>37.868610338207453</v>
      </c>
      <c r="EX321" s="6">
        <v>0</v>
      </c>
      <c r="EY321" s="6">
        <v>13.372527387992829</v>
      </c>
      <c r="EZ321" s="6">
        <v>0</v>
      </c>
      <c r="FA321" s="6">
        <v>8082.4544740112869</v>
      </c>
      <c r="FB321" s="6">
        <v>0</v>
      </c>
      <c r="FC321" s="6">
        <v>0</v>
      </c>
      <c r="FD321" s="6">
        <v>0</v>
      </c>
      <c r="FE321" s="6">
        <v>1982.5233631282122</v>
      </c>
      <c r="FF321" s="6">
        <v>0</v>
      </c>
      <c r="FG321" s="6">
        <v>652.23161299226979</v>
      </c>
      <c r="FH321" s="6">
        <v>1304.4632259845396</v>
      </c>
      <c r="FI321" s="6">
        <v>0</v>
      </c>
      <c r="FJ321" s="6">
        <v>0</v>
      </c>
      <c r="FK321" s="6">
        <v>1363.257957398178</v>
      </c>
      <c r="FL321" s="6">
        <v>0</v>
      </c>
      <c r="FM321" s="6">
        <v>0</v>
      </c>
      <c r="FN321" s="6">
        <v>0</v>
      </c>
      <c r="FO321" s="6">
        <v>0</v>
      </c>
      <c r="FP321" s="6">
        <v>0</v>
      </c>
      <c r="FQ321" s="6">
        <v>0</v>
      </c>
      <c r="FR321" s="6">
        <f t="shared" si="4"/>
        <v>354432.34246325563</v>
      </c>
    </row>
    <row r="322" spans="1:174" x14ac:dyDescent="0.25">
      <c r="A322" s="49">
        <v>49857</v>
      </c>
      <c r="B322" s="6">
        <v>123.31477457851192</v>
      </c>
      <c r="C322" s="6">
        <v>53.079569275792508</v>
      </c>
      <c r="D322" s="6">
        <v>183.87730840426198</v>
      </c>
      <c r="E322" s="6">
        <v>0</v>
      </c>
      <c r="F322" s="6">
        <v>33.738802182552035</v>
      </c>
      <c r="G322" s="6">
        <v>27.956338721965512</v>
      </c>
      <c r="H322" s="6">
        <v>401.47031577696259</v>
      </c>
      <c r="I322" s="6">
        <v>0</v>
      </c>
      <c r="J322" s="6">
        <v>336.68180302619635</v>
      </c>
      <c r="K322" s="6">
        <v>0</v>
      </c>
      <c r="L322" s="6">
        <v>0</v>
      </c>
      <c r="M322" s="6">
        <v>5.9725275717149451</v>
      </c>
      <c r="N322" s="6">
        <v>2.5228354603229848</v>
      </c>
      <c r="O322" s="6">
        <v>66.260482122963154</v>
      </c>
      <c r="P322" s="6">
        <v>14.793150932765434</v>
      </c>
      <c r="Q322" s="6">
        <v>3.5214258159822185</v>
      </c>
      <c r="R322" s="6">
        <v>0</v>
      </c>
      <c r="S322" s="6">
        <v>0.90245766008200345</v>
      </c>
      <c r="T322" s="6">
        <v>8.2942022987897168</v>
      </c>
      <c r="U322" s="6">
        <v>65.349206191910852</v>
      </c>
      <c r="V322" s="6">
        <v>0</v>
      </c>
      <c r="W322" s="6">
        <v>0</v>
      </c>
      <c r="X322" s="6">
        <v>55.596108974460122</v>
      </c>
      <c r="Y322" s="6">
        <v>0</v>
      </c>
      <c r="Z322" s="6">
        <v>0</v>
      </c>
      <c r="AA322" s="6">
        <v>126.02075665133793</v>
      </c>
      <c r="AB322" s="6">
        <v>71.500411051672131</v>
      </c>
      <c r="AC322" s="6">
        <v>0</v>
      </c>
      <c r="AD322" s="6">
        <v>8.1237760794521403</v>
      </c>
      <c r="AE322" s="6">
        <v>0</v>
      </c>
      <c r="AF322" s="6">
        <v>0</v>
      </c>
      <c r="AG322" s="6">
        <v>52.648578652587652</v>
      </c>
      <c r="AH322" s="6">
        <v>62.242331318177143</v>
      </c>
      <c r="AI322" s="6">
        <v>356.96397597736359</v>
      </c>
      <c r="AJ322" s="6">
        <v>234.46507312045108</v>
      </c>
      <c r="AK322" s="6">
        <v>0</v>
      </c>
      <c r="AL322" s="6">
        <v>77.448541322154441</v>
      </c>
      <c r="AM322" s="6">
        <v>583.53888700467166</v>
      </c>
      <c r="AN322" s="6">
        <v>0</v>
      </c>
      <c r="AO322" s="6">
        <v>0</v>
      </c>
      <c r="AP322" s="6">
        <v>0</v>
      </c>
      <c r="AQ322" s="6">
        <v>0</v>
      </c>
      <c r="AR322" s="6">
        <v>5.3601214017480467</v>
      </c>
      <c r="AS322" s="6">
        <v>796.62373229441016</v>
      </c>
      <c r="AT322" s="6">
        <v>339.67180011731932</v>
      </c>
      <c r="AU322" s="6">
        <v>493.83236353732156</v>
      </c>
      <c r="AV322" s="6">
        <v>403.74979716984404</v>
      </c>
      <c r="AW322" s="6">
        <v>119.32061194804515</v>
      </c>
      <c r="AX322" s="6">
        <v>0</v>
      </c>
      <c r="AY322" s="6">
        <v>111.67980030541756</v>
      </c>
      <c r="AZ322" s="6">
        <v>18474.890047617511</v>
      </c>
      <c r="BA322" s="6">
        <v>0</v>
      </c>
      <c r="BB322" s="6">
        <v>0</v>
      </c>
      <c r="BC322" s="6">
        <v>3361.2002523823508</v>
      </c>
      <c r="BD322" s="6">
        <v>0</v>
      </c>
      <c r="BE322" s="6">
        <v>192.6410762676413</v>
      </c>
      <c r="BF322" s="6">
        <v>390.86198397584855</v>
      </c>
      <c r="BG322" s="6">
        <v>5.0993748711120643</v>
      </c>
      <c r="BH322" s="6">
        <v>1.1556126465627989</v>
      </c>
      <c r="BI322" s="6">
        <v>8.019461154214456</v>
      </c>
      <c r="BJ322" s="6">
        <v>0</v>
      </c>
      <c r="BK322" s="6">
        <v>1.9009124887305662</v>
      </c>
      <c r="BL322" s="6">
        <v>0.85695024966764721</v>
      </c>
      <c r="BM322" s="6">
        <v>6.0882924244490582</v>
      </c>
      <c r="BN322" s="6">
        <v>2.7943969224183918</v>
      </c>
      <c r="BO322" s="6">
        <v>0</v>
      </c>
      <c r="BP322" s="6">
        <v>0</v>
      </c>
      <c r="BQ322" s="6">
        <v>163.74028987593616</v>
      </c>
      <c r="BR322" s="6">
        <v>448.21640336926907</v>
      </c>
      <c r="BS322" s="6">
        <v>53.848687810156406</v>
      </c>
      <c r="BT322" s="6">
        <v>28.697529159224874</v>
      </c>
      <c r="BU322" s="6">
        <v>0</v>
      </c>
      <c r="BV322" s="6">
        <v>1383.7789553224891</v>
      </c>
      <c r="BW322" s="6">
        <v>59.592725928982887</v>
      </c>
      <c r="BX322" s="6">
        <v>4595.4077721622889</v>
      </c>
      <c r="BY322" s="6">
        <v>16130.549295883822</v>
      </c>
      <c r="BZ322" s="6">
        <v>0</v>
      </c>
      <c r="CA322" s="6">
        <v>181.94353494568142</v>
      </c>
      <c r="CB322" s="6">
        <v>741.41033517975472</v>
      </c>
      <c r="CC322" s="6">
        <v>127.1698594850339</v>
      </c>
      <c r="CD322" s="6">
        <v>2.923345903890195</v>
      </c>
      <c r="CE322" s="6">
        <v>30.970297136282618</v>
      </c>
      <c r="CF322" s="6">
        <v>0</v>
      </c>
      <c r="CG322" s="6">
        <v>2338.8097868488812</v>
      </c>
      <c r="CH322" s="6">
        <v>73.641534327257872</v>
      </c>
      <c r="CI322" s="6">
        <v>27334.805289092863</v>
      </c>
      <c r="CJ322" s="6">
        <v>108.04332278605708</v>
      </c>
      <c r="CK322" s="6">
        <v>52420.302595211208</v>
      </c>
      <c r="CL322" s="6">
        <v>4639.5417299870996</v>
      </c>
      <c r="CM322" s="6">
        <v>0</v>
      </c>
      <c r="CN322" s="6">
        <v>12.559186105520693</v>
      </c>
      <c r="CO322" s="6">
        <v>0</v>
      </c>
      <c r="CP322" s="6">
        <v>0</v>
      </c>
      <c r="CQ322" s="6">
        <v>35.619618237941168</v>
      </c>
      <c r="CR322" s="6">
        <v>1.463682646267416</v>
      </c>
      <c r="CS322" s="6">
        <v>25.739814650440707</v>
      </c>
      <c r="CT322" s="6">
        <v>53.330614438673912</v>
      </c>
      <c r="CU322" s="6">
        <v>65.918033928596586</v>
      </c>
      <c r="CV322" s="6">
        <v>158.84663156317146</v>
      </c>
      <c r="CW322" s="6">
        <v>23.63816962408546</v>
      </c>
      <c r="CX322" s="6">
        <v>0</v>
      </c>
      <c r="CY322" s="6">
        <v>0</v>
      </c>
      <c r="CZ322" s="6">
        <v>0</v>
      </c>
      <c r="DA322" s="6">
        <v>0</v>
      </c>
      <c r="DB322" s="6">
        <v>30.138297964538701</v>
      </c>
      <c r="DC322" s="6">
        <v>35.715795842437416</v>
      </c>
      <c r="DD322" s="6">
        <v>0</v>
      </c>
      <c r="DE322" s="6">
        <v>13516.129634303294</v>
      </c>
      <c r="DF322" s="6">
        <v>0</v>
      </c>
      <c r="DG322" s="6">
        <v>0</v>
      </c>
      <c r="DH322" s="6">
        <v>0</v>
      </c>
      <c r="DI322" s="6">
        <v>37.151895711382238</v>
      </c>
      <c r="DJ322" s="6">
        <v>2.8926555365120357</v>
      </c>
      <c r="DK322" s="6">
        <v>103.43595822523689</v>
      </c>
      <c r="DL322" s="6">
        <v>8.0470324550843184</v>
      </c>
      <c r="DM322" s="6">
        <v>0</v>
      </c>
      <c r="DN322" s="6">
        <v>0</v>
      </c>
      <c r="DO322" s="6">
        <v>0</v>
      </c>
      <c r="DP322" s="6">
        <v>0</v>
      </c>
      <c r="DQ322" s="6">
        <v>17.821612686401117</v>
      </c>
      <c r="DR322" s="6">
        <v>5.9240089612278046</v>
      </c>
      <c r="DS322" s="6">
        <v>0</v>
      </c>
      <c r="DT322" s="6">
        <v>17.521068151037177</v>
      </c>
      <c r="DU322" s="6">
        <v>25.781871384156187</v>
      </c>
      <c r="DV322" s="6">
        <v>0</v>
      </c>
      <c r="DW322" s="6">
        <v>2908.9098868935289</v>
      </c>
      <c r="DX322" s="6">
        <v>0</v>
      </c>
      <c r="DY322" s="6">
        <v>0</v>
      </c>
      <c r="DZ322" s="6">
        <v>143.15046673017793</v>
      </c>
      <c r="EA322" s="6">
        <v>460.46331157536957</v>
      </c>
      <c r="EB322" s="6">
        <v>20.805857003698065</v>
      </c>
      <c r="EC322" s="6">
        <v>1.9742504455501664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182866.19224592423</v>
      </c>
      <c r="EJ322" s="6">
        <v>0</v>
      </c>
      <c r="EK322" s="6">
        <v>0</v>
      </c>
      <c r="EL322" s="6">
        <v>27.754371939518386</v>
      </c>
      <c r="EM322" s="6">
        <v>2.6054790109881996</v>
      </c>
      <c r="EN322" s="6">
        <v>1.1776333056833679</v>
      </c>
      <c r="EO322" s="6">
        <v>0</v>
      </c>
      <c r="EP322" s="6">
        <v>46.490175615339261</v>
      </c>
      <c r="EQ322" s="6">
        <v>0</v>
      </c>
      <c r="ER322" s="6">
        <v>0.34828707253664953</v>
      </c>
      <c r="ES322" s="6">
        <v>6.4337015642808151</v>
      </c>
      <c r="ET322" s="6">
        <v>32.573151744646118</v>
      </c>
      <c r="EU322" s="6">
        <v>0</v>
      </c>
      <c r="EV322" s="6">
        <v>17.005703670782566</v>
      </c>
      <c r="EW322" s="6">
        <v>37.445634414954981</v>
      </c>
      <c r="EX322" s="6">
        <v>0</v>
      </c>
      <c r="EY322" s="6">
        <v>13.278373520139708</v>
      </c>
      <c r="EZ322" s="6">
        <v>0</v>
      </c>
      <c r="FA322" s="6">
        <v>8037.9678780181066</v>
      </c>
      <c r="FB322" s="6">
        <v>0</v>
      </c>
      <c r="FC322" s="6">
        <v>0</v>
      </c>
      <c r="FD322" s="6">
        <v>0</v>
      </c>
      <c r="FE322" s="6">
        <v>1983.4607004747572</v>
      </c>
      <c r="FF322" s="6">
        <v>0</v>
      </c>
      <c r="FG322" s="6">
        <v>652.58083411567065</v>
      </c>
      <c r="FH322" s="6">
        <v>1305.1616682313413</v>
      </c>
      <c r="FI322" s="6">
        <v>0</v>
      </c>
      <c r="FJ322" s="6">
        <v>0</v>
      </c>
      <c r="FK322" s="6">
        <v>1364.6212153550684</v>
      </c>
      <c r="FL322" s="6">
        <v>0</v>
      </c>
      <c r="FM322" s="6">
        <v>0</v>
      </c>
      <c r="FN322" s="6">
        <v>0</v>
      </c>
      <c r="FO322" s="6">
        <v>0</v>
      </c>
      <c r="FP322" s="6">
        <v>0</v>
      </c>
      <c r="FQ322" s="6">
        <v>0</v>
      </c>
      <c r="FR322" s="6">
        <f t="shared" si="4"/>
        <v>352643.49992740637</v>
      </c>
    </row>
    <row r="323" spans="1:174" x14ac:dyDescent="0.25">
      <c r="A323" s="49">
        <v>49888</v>
      </c>
      <c r="B323" s="6">
        <v>122.00921054545356</v>
      </c>
      <c r="C323" s="6">
        <v>52.516785963817014</v>
      </c>
      <c r="D323" s="6">
        <v>181.92772437347963</v>
      </c>
      <c r="E323" s="6">
        <v>0</v>
      </c>
      <c r="F323" s="6">
        <v>33.381494944448498</v>
      </c>
      <c r="G323" s="6">
        <v>27.613866375186642</v>
      </c>
      <c r="H323" s="6">
        <v>398.90950961745767</v>
      </c>
      <c r="I323" s="6">
        <v>0</v>
      </c>
      <c r="J323" s="6">
        <v>333.11208867519122</v>
      </c>
      <c r="K323" s="6">
        <v>0</v>
      </c>
      <c r="L323" s="6">
        <v>0</v>
      </c>
      <c r="M323" s="6">
        <v>5.9190599239051949</v>
      </c>
      <c r="N323" s="6">
        <v>2.496086756154857</v>
      </c>
      <c r="O323" s="6">
        <v>65.667300747186317</v>
      </c>
      <c r="P323" s="6">
        <v>14.711425620661501</v>
      </c>
      <c r="Q323" s="6">
        <v>3.4986367476555702</v>
      </c>
      <c r="R323" s="6">
        <v>0</v>
      </c>
      <c r="S323" s="6">
        <v>0.89661736403368864</v>
      </c>
      <c r="T323" s="6">
        <v>8.2062618971701315</v>
      </c>
      <c r="U323" s="6">
        <v>64.656332395129198</v>
      </c>
      <c r="V323" s="6">
        <v>0</v>
      </c>
      <c r="W323" s="6">
        <v>0</v>
      </c>
      <c r="X323" s="6">
        <v>54.915042326154826</v>
      </c>
      <c r="Y323" s="6">
        <v>0</v>
      </c>
      <c r="Z323" s="6">
        <v>0</v>
      </c>
      <c r="AA323" s="6">
        <v>125.20572853702315</v>
      </c>
      <c r="AB323" s="6">
        <v>70.747176784744155</v>
      </c>
      <c r="AC323" s="6">
        <v>0</v>
      </c>
      <c r="AD323" s="6">
        <v>8.0712026907682812</v>
      </c>
      <c r="AE323" s="6">
        <v>0</v>
      </c>
      <c r="AF323" s="6">
        <v>0</v>
      </c>
      <c r="AG323" s="6">
        <v>52.307857963513833</v>
      </c>
      <c r="AH323" s="6">
        <v>61.839527222523046</v>
      </c>
      <c r="AI323" s="6">
        <v>353.86710627516038</v>
      </c>
      <c r="AJ323" s="6">
        <v>232.94772166942701</v>
      </c>
      <c r="AK323" s="6">
        <v>0</v>
      </c>
      <c r="AL323" s="6">
        <v>76.627382688283788</v>
      </c>
      <c r="AM323" s="6">
        <v>579.62502039426477</v>
      </c>
      <c r="AN323" s="6">
        <v>0</v>
      </c>
      <c r="AO323" s="6">
        <v>0</v>
      </c>
      <c r="AP323" s="6">
        <v>0</v>
      </c>
      <c r="AQ323" s="6">
        <v>0</v>
      </c>
      <c r="AR323" s="6">
        <v>5.3121361760818759</v>
      </c>
      <c r="AS323" s="6">
        <v>789.88110901749337</v>
      </c>
      <c r="AT323" s="6">
        <v>337.51450780808648</v>
      </c>
      <c r="AU323" s="6">
        <v>489.04734544434967</v>
      </c>
      <c r="AV323" s="6">
        <v>399.46898534034204</v>
      </c>
      <c r="AW323" s="6">
        <v>118.09621228954657</v>
      </c>
      <c r="AX323" s="6">
        <v>0</v>
      </c>
      <c r="AY323" s="6">
        <v>110.49570011858144</v>
      </c>
      <c r="AZ323" s="6">
        <v>18369.566426071306</v>
      </c>
      <c r="BA323" s="6">
        <v>0</v>
      </c>
      <c r="BB323" s="6">
        <v>0</v>
      </c>
      <c r="BC323" s="6">
        <v>3348.7492633732859</v>
      </c>
      <c r="BD323" s="6">
        <v>0</v>
      </c>
      <c r="BE323" s="6">
        <v>191.32781904349429</v>
      </c>
      <c r="BF323" s="6">
        <v>388.44976035676854</v>
      </c>
      <c r="BG323" s="6">
        <v>5.0453080593778186</v>
      </c>
      <c r="BH323" s="6">
        <v>1.143360107187164</v>
      </c>
      <c r="BI323" s="6">
        <v>7.9212206904434312</v>
      </c>
      <c r="BJ323" s="6">
        <v>0</v>
      </c>
      <c r="BK323" s="6">
        <v>1.877625821348571</v>
      </c>
      <c r="BL323" s="6">
        <v>0.84645238848506621</v>
      </c>
      <c r="BM323" s="6">
        <v>6.0488917613927287</v>
      </c>
      <c r="BN323" s="6">
        <v>2.7647689511211566</v>
      </c>
      <c r="BO323" s="6">
        <v>0</v>
      </c>
      <c r="BP323" s="6">
        <v>0</v>
      </c>
      <c r="BQ323" s="6">
        <v>162.66409916402651</v>
      </c>
      <c r="BR323" s="6">
        <v>445.31575040218172</v>
      </c>
      <c r="BS323" s="6">
        <v>53.189027520992106</v>
      </c>
      <c r="BT323" s="6">
        <v>28.393259725126288</v>
      </c>
      <c r="BU323" s="6">
        <v>0</v>
      </c>
      <c r="BV323" s="6">
        <v>1371.7500718381179</v>
      </c>
      <c r="BW323" s="6">
        <v>58.960885992722197</v>
      </c>
      <c r="BX323" s="6">
        <v>4576.8501245552052</v>
      </c>
      <c r="BY323" s="6">
        <v>16076.144821096124</v>
      </c>
      <c r="BZ323" s="6">
        <v>0</v>
      </c>
      <c r="CA323" s="6">
        <v>180.77335315244616</v>
      </c>
      <c r="CB323" s="6">
        <v>739.85865205420328</v>
      </c>
      <c r="CC323" s="6">
        <v>127.29964052720297</v>
      </c>
      <c r="CD323" s="6">
        <v>2.904427337085858</v>
      </c>
      <c r="CE323" s="6">
        <v>30.769871441005424</v>
      </c>
      <c r="CF323" s="6">
        <v>0</v>
      </c>
      <c r="CG323" s="6">
        <v>2323.4397750711296</v>
      </c>
      <c r="CH323" s="6">
        <v>72.860739999927986</v>
      </c>
      <c r="CI323" s="6">
        <v>27207.650247098023</v>
      </c>
      <c r="CJ323" s="6">
        <v>107.2033194890202</v>
      </c>
      <c r="CK323" s="6">
        <v>52274.079221318883</v>
      </c>
      <c r="CL323" s="6">
        <v>4623.08276778052</v>
      </c>
      <c r="CM323" s="6">
        <v>0</v>
      </c>
      <c r="CN323" s="6">
        <v>12.476061797070015</v>
      </c>
      <c r="CO323" s="6">
        <v>0</v>
      </c>
      <c r="CP323" s="6">
        <v>0</v>
      </c>
      <c r="CQ323" s="6">
        <v>35.389104248377798</v>
      </c>
      <c r="CR323" s="6">
        <v>1.448163753055087</v>
      </c>
      <c r="CS323" s="6">
        <v>25.466904784436629</v>
      </c>
      <c r="CT323" s="6">
        <v>53.043576370525543</v>
      </c>
      <c r="CU323" s="6">
        <v>65.327918239705241</v>
      </c>
      <c r="CV323" s="6">
        <v>157.42459446912653</v>
      </c>
      <c r="CW323" s="6">
        <v>23.42655447235083</v>
      </c>
      <c r="CX323" s="6">
        <v>0</v>
      </c>
      <c r="CY323" s="6">
        <v>0</v>
      </c>
      <c r="CZ323" s="6">
        <v>0</v>
      </c>
      <c r="DA323" s="6">
        <v>0</v>
      </c>
      <c r="DB323" s="6">
        <v>29.76909605528704</v>
      </c>
      <c r="DC323" s="6">
        <v>35.337114286646894</v>
      </c>
      <c r="DD323" s="6">
        <v>0</v>
      </c>
      <c r="DE323" s="6">
        <v>13482.138981572572</v>
      </c>
      <c r="DF323" s="6">
        <v>0</v>
      </c>
      <c r="DG323" s="6">
        <v>0</v>
      </c>
      <c r="DH323" s="6">
        <v>0</v>
      </c>
      <c r="DI323" s="6">
        <v>36.911465518024592</v>
      </c>
      <c r="DJ323" s="6">
        <v>2.8667597184343405</v>
      </c>
      <c r="DK323" s="6">
        <v>102.50997214667234</v>
      </c>
      <c r="DL323" s="6">
        <v>7.9484542357793337</v>
      </c>
      <c r="DM323" s="6">
        <v>0</v>
      </c>
      <c r="DN323" s="6">
        <v>0</v>
      </c>
      <c r="DO323" s="6">
        <v>0</v>
      </c>
      <c r="DP323" s="6">
        <v>0</v>
      </c>
      <c r="DQ323" s="6">
        <v>17.632656627615397</v>
      </c>
      <c r="DR323" s="6">
        <v>5.8611988550257399</v>
      </c>
      <c r="DS323" s="6">
        <v>0</v>
      </c>
      <c r="DT323" s="6">
        <v>17.407679756643745</v>
      </c>
      <c r="DU323" s="6">
        <v>25.508515605944947</v>
      </c>
      <c r="DV323" s="6">
        <v>0</v>
      </c>
      <c r="DW323" s="6">
        <v>2899.8842977874433</v>
      </c>
      <c r="DX323" s="6">
        <v>0</v>
      </c>
      <c r="DY323" s="6">
        <v>0</v>
      </c>
      <c r="DZ323" s="6">
        <v>141.6326945463334</v>
      </c>
      <c r="EA323" s="6">
        <v>455.33453665918466</v>
      </c>
      <c r="EB323" s="6">
        <v>20.585260090935062</v>
      </c>
      <c r="EC323" s="6">
        <v>1.9533181881943678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182295.16503620651</v>
      </c>
      <c r="EJ323" s="6">
        <v>0</v>
      </c>
      <c r="EK323" s="6">
        <v>0</v>
      </c>
      <c r="EL323" s="6">
        <v>27.46010245739873</v>
      </c>
      <c r="EM323" s="6">
        <v>2.5778540673970434</v>
      </c>
      <c r="EN323" s="6">
        <v>1.1651472892912302</v>
      </c>
      <c r="EO323" s="6">
        <v>0</v>
      </c>
      <c r="EP323" s="6">
        <v>45.795485697623434</v>
      </c>
      <c r="EQ323" s="6">
        <v>0</v>
      </c>
      <c r="ER323" s="6">
        <v>0.3440204662306296</v>
      </c>
      <c r="ES323" s="6">
        <v>6.3930465257066285</v>
      </c>
      <c r="ET323" s="6">
        <v>32.362353102416044</v>
      </c>
      <c r="EU323" s="6">
        <v>0</v>
      </c>
      <c r="EV323" s="6">
        <v>16.825398397682282</v>
      </c>
      <c r="EW323" s="6">
        <v>37.048612011747899</v>
      </c>
      <c r="EX323" s="6">
        <v>0</v>
      </c>
      <c r="EY323" s="6">
        <v>13.192441918217602</v>
      </c>
      <c r="EZ323" s="6">
        <v>0</v>
      </c>
      <c r="FA323" s="6">
        <v>8004.5069791605738</v>
      </c>
      <c r="FB323" s="6">
        <v>0</v>
      </c>
      <c r="FC323" s="6">
        <v>0</v>
      </c>
      <c r="FD323" s="6">
        <v>0</v>
      </c>
      <c r="FE323" s="6">
        <v>1984.4422597339071</v>
      </c>
      <c r="FF323" s="6">
        <v>0</v>
      </c>
      <c r="FG323" s="6">
        <v>652.94849733539661</v>
      </c>
      <c r="FH323" s="6">
        <v>1305.8969946707932</v>
      </c>
      <c r="FI323" s="6">
        <v>0</v>
      </c>
      <c r="FJ323" s="6">
        <v>0</v>
      </c>
      <c r="FK323" s="6">
        <v>1365.9858365807183</v>
      </c>
      <c r="FL323" s="6">
        <v>0</v>
      </c>
      <c r="FM323" s="6">
        <v>0</v>
      </c>
      <c r="FN323" s="6">
        <v>0</v>
      </c>
      <c r="FO323" s="6">
        <v>0</v>
      </c>
      <c r="FP323" s="6">
        <v>0</v>
      </c>
      <c r="FQ323" s="6">
        <v>0</v>
      </c>
      <c r="FR323" s="6">
        <f t="shared" si="4"/>
        <v>351417.81806228845</v>
      </c>
    </row>
    <row r="324" spans="1:174" x14ac:dyDescent="0.25">
      <c r="A324" s="49">
        <v>49919</v>
      </c>
      <c r="B324" s="6">
        <v>121.27995211530762</v>
      </c>
      <c r="C324" s="6">
        <v>52.201868374800256</v>
      </c>
      <c r="D324" s="6">
        <v>180.83679241175454</v>
      </c>
      <c r="E324" s="6">
        <v>0</v>
      </c>
      <c r="F324" s="6">
        <v>33.181753767465558</v>
      </c>
      <c r="G324" s="6">
        <v>27.40257043586843</v>
      </c>
      <c r="H324" s="6">
        <v>398.2045009612246</v>
      </c>
      <c r="I324" s="6">
        <v>0</v>
      </c>
      <c r="J324" s="6">
        <v>331.11457770964574</v>
      </c>
      <c r="K324" s="6">
        <v>0</v>
      </c>
      <c r="L324" s="6">
        <v>0</v>
      </c>
      <c r="M324" s="6">
        <v>5.8933803240414742</v>
      </c>
      <c r="N324" s="6">
        <v>2.4811189395073083</v>
      </c>
      <c r="O324" s="6">
        <v>65.382405843435194</v>
      </c>
      <c r="P324" s="6">
        <v>14.700440776788817</v>
      </c>
      <c r="Q324" s="6">
        <v>3.4921775949612379</v>
      </c>
      <c r="R324" s="6">
        <v>0</v>
      </c>
      <c r="S324" s="6">
        <v>0.89496203686473808</v>
      </c>
      <c r="T324" s="6">
        <v>8.1570529411369606</v>
      </c>
      <c r="U324" s="6">
        <v>64.268619858292524</v>
      </c>
      <c r="V324" s="6">
        <v>0</v>
      </c>
      <c r="W324" s="6">
        <v>0</v>
      </c>
      <c r="X324" s="6">
        <v>54.494843093879574</v>
      </c>
      <c r="Y324" s="6">
        <v>0</v>
      </c>
      <c r="Z324" s="6">
        <v>0</v>
      </c>
      <c r="AA324" s="6">
        <v>124.97582894943761</v>
      </c>
      <c r="AB324" s="6">
        <v>70.339390330762939</v>
      </c>
      <c r="AC324" s="6">
        <v>0</v>
      </c>
      <c r="AD324" s="6">
        <v>8.0563017066516807</v>
      </c>
      <c r="AE324" s="6">
        <v>0</v>
      </c>
      <c r="AF324" s="6">
        <v>0</v>
      </c>
      <c r="AG324" s="6">
        <v>52.211279904301087</v>
      </c>
      <c r="AH324" s="6">
        <v>61.72535962591752</v>
      </c>
      <c r="AI324" s="6">
        <v>352.48486577684372</v>
      </c>
      <c r="AJ324" s="6">
        <v>232.51765561439342</v>
      </c>
      <c r="AK324" s="6">
        <v>0</v>
      </c>
      <c r="AL324" s="6">
        <v>76.167885592907737</v>
      </c>
      <c r="AM324" s="6">
        <v>579.56582553456451</v>
      </c>
      <c r="AN324" s="6">
        <v>0</v>
      </c>
      <c r="AO324" s="6">
        <v>0</v>
      </c>
      <c r="AP324" s="6">
        <v>0</v>
      </c>
      <c r="AQ324" s="6">
        <v>0</v>
      </c>
      <c r="AR324" s="6">
        <v>5.2890896901234479</v>
      </c>
      <c r="AS324" s="6">
        <v>786.27263866198155</v>
      </c>
      <c r="AT324" s="6">
        <v>336.8111948984191</v>
      </c>
      <c r="AU324" s="6">
        <v>486.45478829178597</v>
      </c>
      <c r="AV324" s="6">
        <v>397.07356438223121</v>
      </c>
      <c r="AW324" s="6">
        <v>117.58588007657099</v>
      </c>
      <c r="AX324" s="6">
        <v>0</v>
      </c>
      <c r="AY324" s="6">
        <v>109.83311121791955</v>
      </c>
      <c r="AZ324" s="6">
        <v>18375.123706814462</v>
      </c>
      <c r="BA324" s="6">
        <v>0</v>
      </c>
      <c r="BB324" s="6">
        <v>0</v>
      </c>
      <c r="BC324" s="6">
        <v>3355.9769747946789</v>
      </c>
      <c r="BD324" s="6">
        <v>0</v>
      </c>
      <c r="BE324" s="6">
        <v>191.15038869490229</v>
      </c>
      <c r="BF324" s="6">
        <v>387.98642053676235</v>
      </c>
      <c r="BG324" s="6">
        <v>5.0150538040812211</v>
      </c>
      <c r="BH324" s="6">
        <v>1.136503933456704</v>
      </c>
      <c r="BI324" s="6">
        <v>7.8606090490458289</v>
      </c>
      <c r="BJ324" s="6">
        <v>0</v>
      </c>
      <c r="BK324" s="6">
        <v>1.8632585934414174</v>
      </c>
      <c r="BL324" s="6">
        <v>0.83997549929892124</v>
      </c>
      <c r="BM324" s="6">
        <v>6.0377243501018851</v>
      </c>
      <c r="BN324" s="6">
        <v>2.7481899782023773</v>
      </c>
      <c r="BO324" s="6">
        <v>0</v>
      </c>
      <c r="BP324" s="6">
        <v>0</v>
      </c>
      <c r="BQ324" s="6">
        <v>162.28260142194915</v>
      </c>
      <c r="BR324" s="6">
        <v>444.49361234198847</v>
      </c>
      <c r="BS324" s="6">
        <v>52.782035418590638</v>
      </c>
      <c r="BT324" s="6">
        <v>28.222999174468754</v>
      </c>
      <c r="BU324" s="6">
        <v>0</v>
      </c>
      <c r="BV324" s="6">
        <v>1365.0189545652752</v>
      </c>
      <c r="BW324" s="6">
        <v>58.607326274198833</v>
      </c>
      <c r="BX324" s="6">
        <v>4584.1991630335278</v>
      </c>
      <c r="BY324" s="6">
        <v>16118.826746629285</v>
      </c>
      <c r="BZ324" s="6">
        <v>0</v>
      </c>
      <c r="CA324" s="6">
        <v>180.43926427910824</v>
      </c>
      <c r="CB324" s="6">
        <v>740.11308216865473</v>
      </c>
      <c r="CC324" s="6">
        <v>126.95197664458527</v>
      </c>
      <c r="CD324" s="6">
        <v>2.8990652086304238</v>
      </c>
      <c r="CE324" s="6">
        <v>30.713064372321995</v>
      </c>
      <c r="CF324" s="6">
        <v>0</v>
      </c>
      <c r="CG324" s="6">
        <v>2319.4689069642309</v>
      </c>
      <c r="CH324" s="6">
        <v>72.423829626346446</v>
      </c>
      <c r="CI324" s="6">
        <v>27246.461748134436</v>
      </c>
      <c r="CJ324" s="6">
        <v>106.82184977128379</v>
      </c>
      <c r="CK324" s="6">
        <v>52425.154963841371</v>
      </c>
      <c r="CL324" s="6">
        <v>4634.7641451068675</v>
      </c>
      <c r="CM324" s="6">
        <v>0</v>
      </c>
      <c r="CN324" s="6">
        <v>12.451426514755093</v>
      </c>
      <c r="CO324" s="6">
        <v>0</v>
      </c>
      <c r="CP324" s="6">
        <v>0</v>
      </c>
      <c r="CQ324" s="6">
        <v>35.323769192313726</v>
      </c>
      <c r="CR324" s="6">
        <v>1.4394798203039894</v>
      </c>
      <c r="CS324" s="6">
        <v>25.314192159182685</v>
      </c>
      <c r="CT324" s="6">
        <v>52.796435724001029</v>
      </c>
      <c r="CU324" s="6">
        <v>65.044495733109187</v>
      </c>
      <c r="CV324" s="6">
        <v>156.74161429209732</v>
      </c>
      <c r="CW324" s="6">
        <v>23.324919322044948</v>
      </c>
      <c r="CX324" s="6">
        <v>0</v>
      </c>
      <c r="CY324" s="6">
        <v>0</v>
      </c>
      <c r="CZ324" s="6">
        <v>0</v>
      </c>
      <c r="DA324" s="6">
        <v>0</v>
      </c>
      <c r="DB324" s="6">
        <v>29.541308717281069</v>
      </c>
      <c r="DC324" s="6">
        <v>35.125214821938073</v>
      </c>
      <c r="DD324" s="6">
        <v>0</v>
      </c>
      <c r="DE324" s="6">
        <v>13520.258590799884</v>
      </c>
      <c r="DF324" s="6">
        <v>0</v>
      </c>
      <c r="DG324" s="6">
        <v>0</v>
      </c>
      <c r="DH324" s="6">
        <v>0</v>
      </c>
      <c r="DI324" s="6">
        <v>36.843319891842569</v>
      </c>
      <c r="DJ324" s="6">
        <v>2.8543223984171009</v>
      </c>
      <c r="DK324" s="6">
        <v>102.0652368169731</v>
      </c>
      <c r="DL324" s="6">
        <v>7.887634208585097</v>
      </c>
      <c r="DM324" s="6">
        <v>0</v>
      </c>
      <c r="DN324" s="6">
        <v>0</v>
      </c>
      <c r="DO324" s="6">
        <v>0</v>
      </c>
      <c r="DP324" s="6">
        <v>0</v>
      </c>
      <c r="DQ324" s="6">
        <v>17.526922173169634</v>
      </c>
      <c r="DR324" s="6">
        <v>5.826052099977856</v>
      </c>
      <c r="DS324" s="6">
        <v>0</v>
      </c>
      <c r="DT324" s="6">
        <v>17.375541849878324</v>
      </c>
      <c r="DU324" s="6">
        <v>25.355553460859461</v>
      </c>
      <c r="DV324" s="6">
        <v>0</v>
      </c>
      <c r="DW324" s="6">
        <v>2905.9386265966368</v>
      </c>
      <c r="DX324" s="6">
        <v>0</v>
      </c>
      <c r="DY324" s="6">
        <v>0</v>
      </c>
      <c r="DZ324" s="6">
        <v>140.78339225423943</v>
      </c>
      <c r="EA324" s="6">
        <v>453.01625542668825</v>
      </c>
      <c r="EB324" s="6">
        <v>20.461820311478895</v>
      </c>
      <c r="EC324" s="6">
        <v>1.9416050903130055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182688.43616702076</v>
      </c>
      <c r="EJ324" s="6">
        <v>0</v>
      </c>
      <c r="EK324" s="6">
        <v>0</v>
      </c>
      <c r="EL324" s="6">
        <v>27.29543759641513</v>
      </c>
      <c r="EM324" s="6">
        <v>2.5623959320057987</v>
      </c>
      <c r="EN324" s="6">
        <v>1.1581604684403541</v>
      </c>
      <c r="EO324" s="6">
        <v>0</v>
      </c>
      <c r="EP324" s="6">
        <v>45.442891616141274</v>
      </c>
      <c r="EQ324" s="6">
        <v>0</v>
      </c>
      <c r="ER324" s="6">
        <v>0.34138808847630653</v>
      </c>
      <c r="ES324" s="6">
        <v>6.3963394940658826</v>
      </c>
      <c r="ET324" s="6">
        <v>32.30260600795804</v>
      </c>
      <c r="EU324" s="6">
        <v>0</v>
      </c>
      <c r="EV324" s="6">
        <v>16.7245046776954</v>
      </c>
      <c r="EW324" s="6">
        <v>36.826449528704948</v>
      </c>
      <c r="EX324" s="6">
        <v>0</v>
      </c>
      <c r="EY324" s="6">
        <v>13.168086146839515</v>
      </c>
      <c r="EZ324" s="6">
        <v>0</v>
      </c>
      <c r="FA324" s="6">
        <v>8013.4407967600446</v>
      </c>
      <c r="FB324" s="6">
        <v>0</v>
      </c>
      <c r="FC324" s="6">
        <v>0</v>
      </c>
      <c r="FD324" s="6">
        <v>0</v>
      </c>
      <c r="FE324" s="6">
        <v>1985.4643482791826</v>
      </c>
      <c r="FF324" s="6">
        <v>0</v>
      </c>
      <c r="FG324" s="6">
        <v>653.33445916229846</v>
      </c>
      <c r="FH324" s="6">
        <v>1306.6689183245969</v>
      </c>
      <c r="FI324" s="6">
        <v>0</v>
      </c>
      <c r="FJ324" s="6">
        <v>0</v>
      </c>
      <c r="FK324" s="6">
        <v>1367.3518224357713</v>
      </c>
      <c r="FL324" s="6">
        <v>0</v>
      </c>
      <c r="FM324" s="6">
        <v>0</v>
      </c>
      <c r="FN324" s="6">
        <v>0</v>
      </c>
      <c r="FO324" s="6">
        <v>0</v>
      </c>
      <c r="FP324" s="6">
        <v>0</v>
      </c>
      <c r="FQ324" s="6">
        <v>0</v>
      </c>
      <c r="FR324" s="6">
        <f t="shared" si="4"/>
        <v>352089.88831968058</v>
      </c>
    </row>
    <row r="325" spans="1:174" x14ac:dyDescent="0.25">
      <c r="A325" s="49">
        <v>49949</v>
      </c>
      <c r="B325" s="6">
        <v>120.62486025464773</v>
      </c>
      <c r="C325" s="6">
        <v>51.918590007336618</v>
      </c>
      <c r="D325" s="6">
        <v>179.8554644837202</v>
      </c>
      <c r="E325" s="6">
        <v>0</v>
      </c>
      <c r="F325" s="6">
        <v>33.002094356374947</v>
      </c>
      <c r="G325" s="6">
        <v>27.208482518711588</v>
      </c>
      <c r="H325" s="6">
        <v>397.72011687250438</v>
      </c>
      <c r="I325" s="6">
        <v>0</v>
      </c>
      <c r="J325" s="6">
        <v>329.3177531909609</v>
      </c>
      <c r="K325" s="6">
        <v>0</v>
      </c>
      <c r="L325" s="6">
        <v>0</v>
      </c>
      <c r="M325" s="6">
        <v>5.8711764835353693</v>
      </c>
      <c r="N325" s="6">
        <v>2.4676549133230266</v>
      </c>
      <c r="O325" s="6">
        <v>65.136071747987273</v>
      </c>
      <c r="P325" s="6">
        <v>14.672678740170936</v>
      </c>
      <c r="Q325" s="6">
        <v>3.4877289339946267</v>
      </c>
      <c r="R325" s="6">
        <v>0</v>
      </c>
      <c r="S325" s="6">
        <v>0.89382195089495686</v>
      </c>
      <c r="T325" s="6">
        <v>8.1127879231899183</v>
      </c>
      <c r="U325" s="6">
        <v>63.919860124600945</v>
      </c>
      <c r="V325" s="6">
        <v>0</v>
      </c>
      <c r="W325" s="6">
        <v>0</v>
      </c>
      <c r="X325" s="6">
        <v>54.108865047891776</v>
      </c>
      <c r="Y325" s="6">
        <v>0</v>
      </c>
      <c r="Z325" s="6">
        <v>0</v>
      </c>
      <c r="AA325" s="6">
        <v>124.81786148066017</v>
      </c>
      <c r="AB325" s="6">
        <v>70.010522837101249</v>
      </c>
      <c r="AC325" s="6">
        <v>0</v>
      </c>
      <c r="AD325" s="6">
        <v>8.0460388394397313</v>
      </c>
      <c r="AE325" s="6">
        <v>0</v>
      </c>
      <c r="AF325" s="6">
        <v>0</v>
      </c>
      <c r="AG325" s="6">
        <v>52.144757352818026</v>
      </c>
      <c r="AH325" s="6">
        <v>61.646728115763501</v>
      </c>
      <c r="AI325" s="6">
        <v>351.33270401768277</v>
      </c>
      <c r="AJ325" s="6">
        <v>232.2214529756524</v>
      </c>
      <c r="AK325" s="6">
        <v>0</v>
      </c>
      <c r="AL325" s="6">
        <v>75.754553370217948</v>
      </c>
      <c r="AM325" s="6">
        <v>580.71322737405671</v>
      </c>
      <c r="AN325" s="6">
        <v>0</v>
      </c>
      <c r="AO325" s="6">
        <v>0</v>
      </c>
      <c r="AP325" s="6">
        <v>0</v>
      </c>
      <c r="AQ325" s="6">
        <v>0</v>
      </c>
      <c r="AR325" s="6">
        <v>5.2691625689392065</v>
      </c>
      <c r="AS325" s="6">
        <v>784.31782323449715</v>
      </c>
      <c r="AT325" s="6">
        <v>336.35315149000661</v>
      </c>
      <c r="AU325" s="6">
        <v>484.17955344821269</v>
      </c>
      <c r="AV325" s="6">
        <v>394.91880719473829</v>
      </c>
      <c r="AW325" s="6">
        <v>117.28517303801007</v>
      </c>
      <c r="AX325" s="6">
        <v>0</v>
      </c>
      <c r="AY325" s="6">
        <v>109.23709146981635</v>
      </c>
      <c r="AZ325" s="6">
        <v>18428.316472607352</v>
      </c>
      <c r="BA325" s="6">
        <v>0</v>
      </c>
      <c r="BB325" s="6">
        <v>0</v>
      </c>
      <c r="BC325" s="6">
        <v>3371.5096530838018</v>
      </c>
      <c r="BD325" s="6">
        <v>0</v>
      </c>
      <c r="BE325" s="6">
        <v>190.64947106794705</v>
      </c>
      <c r="BF325" s="6">
        <v>387.65937135942676</v>
      </c>
      <c r="BG325" s="6">
        <v>4.9878391411085801</v>
      </c>
      <c r="BH325" s="6">
        <v>1.1303365875568583</v>
      </c>
      <c r="BI325" s="6">
        <v>7.8049336429198197</v>
      </c>
      <c r="BJ325" s="6">
        <v>0</v>
      </c>
      <c r="BK325" s="6">
        <v>1.8500614380733842</v>
      </c>
      <c r="BL325" s="6">
        <v>0.83402609044681197</v>
      </c>
      <c r="BM325" s="6">
        <v>6.0300329346703769</v>
      </c>
      <c r="BN325" s="6">
        <v>2.733276665810652</v>
      </c>
      <c r="BO325" s="6">
        <v>0</v>
      </c>
      <c r="BP325" s="6">
        <v>0</v>
      </c>
      <c r="BQ325" s="6">
        <v>162.10474999347599</v>
      </c>
      <c r="BR325" s="6">
        <v>443.92737499312437</v>
      </c>
      <c r="BS325" s="6">
        <v>52.40818890876529</v>
      </c>
      <c r="BT325" s="6">
        <v>28.069844404726243</v>
      </c>
      <c r="BU325" s="6">
        <v>0</v>
      </c>
      <c r="BV325" s="6">
        <v>1359.1282869627601</v>
      </c>
      <c r="BW325" s="6">
        <v>58.289288084661941</v>
      </c>
      <c r="BX325" s="6">
        <v>4600.9254554085664</v>
      </c>
      <c r="BY325" s="6">
        <v>16202.755074157027</v>
      </c>
      <c r="BZ325" s="6">
        <v>0</v>
      </c>
      <c r="CA325" s="6">
        <v>180.22828621441556</v>
      </c>
      <c r="CB325" s="6">
        <v>739.86713563511125</v>
      </c>
      <c r="CC325" s="6">
        <v>126.22441647459081</v>
      </c>
      <c r="CD325" s="6">
        <v>2.8953721094444309</v>
      </c>
      <c r="CE325" s="6">
        <v>30.673939211323503</v>
      </c>
      <c r="CF325" s="6">
        <v>0</v>
      </c>
      <c r="CG325" s="6">
        <v>2317.3308698562432</v>
      </c>
      <c r="CH325" s="6">
        <v>72.030814876860589</v>
      </c>
      <c r="CI325" s="6">
        <v>27352.761591388346</v>
      </c>
      <c r="CJ325" s="6">
        <v>106.62627356807452</v>
      </c>
      <c r="CK325" s="6">
        <v>52689.992831266325</v>
      </c>
      <c r="CL325" s="6">
        <v>4658.9768978559905</v>
      </c>
      <c r="CM325" s="6">
        <v>0</v>
      </c>
      <c r="CN325" s="6">
        <v>12.434357949966873</v>
      </c>
      <c r="CO325" s="6">
        <v>0</v>
      </c>
      <c r="CP325" s="6">
        <v>0</v>
      </c>
      <c r="CQ325" s="6">
        <v>35.278770486226676</v>
      </c>
      <c r="CR325" s="6">
        <v>1.4316683471481857</v>
      </c>
      <c r="CS325" s="6">
        <v>25.176822305348576</v>
      </c>
      <c r="CT325" s="6">
        <v>52.729203384244911</v>
      </c>
      <c r="CU325" s="6">
        <v>64.799434744398425</v>
      </c>
      <c r="CV325" s="6">
        <v>156.15107616065956</v>
      </c>
      <c r="CW325" s="6">
        <v>23.237040590320856</v>
      </c>
      <c r="CX325" s="6">
        <v>0</v>
      </c>
      <c r="CY325" s="6">
        <v>0</v>
      </c>
      <c r="CZ325" s="6">
        <v>0</v>
      </c>
      <c r="DA325" s="6">
        <v>0</v>
      </c>
      <c r="DB325" s="6">
        <v>29.3320724672569</v>
      </c>
      <c r="DC325" s="6">
        <v>34.934604527300202</v>
      </c>
      <c r="DD325" s="6">
        <v>0</v>
      </c>
      <c r="DE325" s="6">
        <v>13582.746183593747</v>
      </c>
      <c r="DF325" s="6">
        <v>0</v>
      </c>
      <c r="DG325" s="6">
        <v>0</v>
      </c>
      <c r="DH325" s="6">
        <v>0</v>
      </c>
      <c r="DI325" s="6">
        <v>36.796385440593639</v>
      </c>
      <c r="DJ325" s="6">
        <v>2.8435684820223073</v>
      </c>
      <c r="DK325" s="6">
        <v>101.68069685605167</v>
      </c>
      <c r="DL325" s="6">
        <v>7.8317673876814835</v>
      </c>
      <c r="DM325" s="6">
        <v>0</v>
      </c>
      <c r="DN325" s="6">
        <v>0</v>
      </c>
      <c r="DO325" s="6">
        <v>0</v>
      </c>
      <c r="DP325" s="6">
        <v>0</v>
      </c>
      <c r="DQ325" s="6">
        <v>17.431810675162897</v>
      </c>
      <c r="DR325" s="6">
        <v>5.794436478180752</v>
      </c>
      <c r="DS325" s="6">
        <v>0</v>
      </c>
      <c r="DT325" s="6">
        <v>17.353407266885529</v>
      </c>
      <c r="DU325" s="6">
        <v>25.217959156016601</v>
      </c>
      <c r="DV325" s="6">
        <v>0</v>
      </c>
      <c r="DW325" s="6">
        <v>2916.6748629033268</v>
      </c>
      <c r="DX325" s="6">
        <v>0</v>
      </c>
      <c r="DY325" s="6">
        <v>0</v>
      </c>
      <c r="DZ325" s="6">
        <v>140.01941788386947</v>
      </c>
      <c r="EA325" s="6">
        <v>451.26725207703481</v>
      </c>
      <c r="EB325" s="6">
        <v>20.350782311621249</v>
      </c>
      <c r="EC325" s="6">
        <v>1.9310687869704901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183412.29973205103</v>
      </c>
      <c r="EJ325" s="6">
        <v>0</v>
      </c>
      <c r="EK325" s="6">
        <v>0</v>
      </c>
      <c r="EL325" s="6">
        <v>27.147316327153231</v>
      </c>
      <c r="EM325" s="6">
        <v>2.5484908485478193</v>
      </c>
      <c r="EN325" s="6">
        <v>1.1518756013086811</v>
      </c>
      <c r="EO325" s="6">
        <v>0</v>
      </c>
      <c r="EP325" s="6">
        <v>45.178477096649409</v>
      </c>
      <c r="EQ325" s="6">
        <v>0</v>
      </c>
      <c r="ER325" s="6">
        <v>0.33897009257371075</v>
      </c>
      <c r="ES325" s="6">
        <v>6.4107017719443506</v>
      </c>
      <c r="ET325" s="6">
        <v>32.26145594082665</v>
      </c>
      <c r="EU325" s="6">
        <v>0</v>
      </c>
      <c r="EV325" s="6">
        <v>16.633747573989464</v>
      </c>
      <c r="EW325" s="6">
        <v>36.626607323305848</v>
      </c>
      <c r="EX325" s="6">
        <v>0</v>
      </c>
      <c r="EY325" s="6">
        <v>13.151311412664786</v>
      </c>
      <c r="EZ325" s="6">
        <v>0</v>
      </c>
      <c r="FA325" s="6">
        <v>8035.6846377979646</v>
      </c>
      <c r="FB325" s="6">
        <v>0</v>
      </c>
      <c r="FC325" s="6">
        <v>0</v>
      </c>
      <c r="FD325" s="6">
        <v>0</v>
      </c>
      <c r="FE325" s="6">
        <v>1986.5234761033444</v>
      </c>
      <c r="FF325" s="6">
        <v>0</v>
      </c>
      <c r="FG325" s="6">
        <v>653.71491956266607</v>
      </c>
      <c r="FH325" s="6">
        <v>1307.4298391253321</v>
      </c>
      <c r="FI325" s="6">
        <v>0</v>
      </c>
      <c r="FJ325" s="6">
        <v>0</v>
      </c>
      <c r="FK325" s="6">
        <v>1368.7191742818704</v>
      </c>
      <c r="FL325" s="6">
        <v>0</v>
      </c>
      <c r="FM325" s="6">
        <v>0</v>
      </c>
      <c r="FN325" s="6">
        <v>0</v>
      </c>
      <c r="FO325" s="6">
        <v>0</v>
      </c>
      <c r="FP325" s="6">
        <v>0</v>
      </c>
      <c r="FQ325" s="6">
        <v>0</v>
      </c>
      <c r="FR325" s="6">
        <f t="shared" ref="FR325:FR375" si="5">SUM(B325:FQ325)</f>
        <v>353444.55416551972</v>
      </c>
    </row>
    <row r="326" spans="1:174" x14ac:dyDescent="0.25">
      <c r="A326" s="49">
        <v>49980</v>
      </c>
      <c r="B326" s="6">
        <v>120.6595247828796</v>
      </c>
      <c r="C326" s="6">
        <v>51.931720945990762</v>
      </c>
      <c r="D326" s="6">
        <v>179.90095244998463</v>
      </c>
      <c r="E326" s="6">
        <v>0</v>
      </c>
      <c r="F326" s="6">
        <v>33.010991535346555</v>
      </c>
      <c r="G326" s="6">
        <v>27.170042763309709</v>
      </c>
      <c r="H326" s="6">
        <v>399.53010668639917</v>
      </c>
      <c r="I326" s="6">
        <v>0</v>
      </c>
      <c r="J326" s="6">
        <v>329.4010422636083</v>
      </c>
      <c r="K326" s="6">
        <v>0</v>
      </c>
      <c r="L326" s="6">
        <v>0</v>
      </c>
      <c r="M326" s="6">
        <v>5.8824573162922036</v>
      </c>
      <c r="N326" s="6">
        <v>2.4682790178158855</v>
      </c>
      <c r="O326" s="6">
        <v>65.261223688809864</v>
      </c>
      <c r="P326" s="6">
        <v>14.770657719772462</v>
      </c>
      <c r="Q326" s="6">
        <v>3.5031772339709404</v>
      </c>
      <c r="R326" s="6">
        <v>0</v>
      </c>
      <c r="S326" s="6">
        <v>0.89778098265578377</v>
      </c>
      <c r="T326" s="6">
        <v>8.1148397608942631</v>
      </c>
      <c r="U326" s="6">
        <v>63.936026352573599</v>
      </c>
      <c r="V326" s="6">
        <v>0</v>
      </c>
      <c r="W326" s="6">
        <v>0</v>
      </c>
      <c r="X326" s="6">
        <v>54.032420816351696</v>
      </c>
      <c r="Y326" s="6">
        <v>0</v>
      </c>
      <c r="Z326" s="6">
        <v>0</v>
      </c>
      <c r="AA326" s="6">
        <v>125.37249524351031</v>
      </c>
      <c r="AB326" s="6">
        <v>70.16180884984206</v>
      </c>
      <c r="AC326" s="6">
        <v>0</v>
      </c>
      <c r="AD326" s="6">
        <v>8.0816773950629059</v>
      </c>
      <c r="AE326" s="6">
        <v>0</v>
      </c>
      <c r="AF326" s="6">
        <v>0</v>
      </c>
      <c r="AG326" s="6">
        <v>52.375706673661014</v>
      </c>
      <c r="AH326" s="6">
        <v>61.919781775183019</v>
      </c>
      <c r="AI326" s="6">
        <v>352.19295259474438</v>
      </c>
      <c r="AJ326" s="6">
        <v>233.25003826263872</v>
      </c>
      <c r="AK326" s="6">
        <v>0</v>
      </c>
      <c r="AL326" s="6">
        <v>75.773712757885008</v>
      </c>
      <c r="AM326" s="6">
        <v>585.53534370198736</v>
      </c>
      <c r="AN326" s="6">
        <v>0</v>
      </c>
      <c r="AO326" s="6">
        <v>0</v>
      </c>
      <c r="AP326" s="6">
        <v>0</v>
      </c>
      <c r="AQ326" s="6">
        <v>0</v>
      </c>
      <c r="AR326" s="6">
        <v>5.2792866968504466</v>
      </c>
      <c r="AS326" s="6">
        <v>789.65479542209573</v>
      </c>
      <c r="AT326" s="6">
        <v>337.97539734179213</v>
      </c>
      <c r="AU326" s="6">
        <v>484.74880002716253</v>
      </c>
      <c r="AV326" s="6">
        <v>395.01868769283936</v>
      </c>
      <c r="AW326" s="6">
        <v>117.70998687360475</v>
      </c>
      <c r="AX326" s="6">
        <v>0</v>
      </c>
      <c r="AY326" s="6">
        <v>109.26471906037007</v>
      </c>
      <c r="AZ326" s="6">
        <v>18730.500992569552</v>
      </c>
      <c r="BA326" s="6">
        <v>0</v>
      </c>
      <c r="BB326" s="6">
        <v>0</v>
      </c>
      <c r="BC326" s="6">
        <v>3431.0763278550176</v>
      </c>
      <c r="BD326" s="6">
        <v>0</v>
      </c>
      <c r="BE326" s="6">
        <v>191.80529893984064</v>
      </c>
      <c r="BF326" s="6">
        <v>389.58476212566603</v>
      </c>
      <c r="BG326" s="6">
        <v>4.9891006354937195</v>
      </c>
      <c r="BH326" s="6">
        <v>1.1306224655128589</v>
      </c>
      <c r="BI326" s="6">
        <v>7.7939069441704376</v>
      </c>
      <c r="BJ326" s="6">
        <v>0</v>
      </c>
      <c r="BK326" s="6">
        <v>1.847447697703664</v>
      </c>
      <c r="BL326" s="6">
        <v>0.83284779030113065</v>
      </c>
      <c r="BM326" s="6">
        <v>6.0567419362598853</v>
      </c>
      <c r="BN326" s="6">
        <v>2.7339679497653684</v>
      </c>
      <c r="BO326" s="6">
        <v>0</v>
      </c>
      <c r="BP326" s="6">
        <v>0</v>
      </c>
      <c r="BQ326" s="6">
        <v>163.14978183918663</v>
      </c>
      <c r="BR326" s="6">
        <v>445.89367552460982</v>
      </c>
      <c r="BS326" s="6">
        <v>52.334147368178712</v>
      </c>
      <c r="BT326" s="6">
        <v>28.076943661560023</v>
      </c>
      <c r="BU326" s="6">
        <v>0</v>
      </c>
      <c r="BV326" s="6">
        <v>1368.0144583601605</v>
      </c>
      <c r="BW326" s="6">
        <v>58.304030262096376</v>
      </c>
      <c r="BX326" s="6">
        <v>4669.8315645136354</v>
      </c>
      <c r="BY326" s="6">
        <v>16500.853328108245</v>
      </c>
      <c r="BZ326" s="6">
        <v>0</v>
      </c>
      <c r="CA326" s="6">
        <v>181.12076360664898</v>
      </c>
      <c r="CB326" s="6">
        <v>746.11899504911457</v>
      </c>
      <c r="CC326" s="6">
        <v>126.70152132677612</v>
      </c>
      <c r="CD326" s="6">
        <v>2.908196665978565</v>
      </c>
      <c r="CE326" s="6">
        <v>30.80980418918146</v>
      </c>
      <c r="CF326" s="6">
        <v>0</v>
      </c>
      <c r="CG326" s="6">
        <v>2328.8244872813839</v>
      </c>
      <c r="CH326" s="6">
        <v>72.049032478902959</v>
      </c>
      <c r="CI326" s="6">
        <v>27817.663193171433</v>
      </c>
      <c r="CJ326" s="6">
        <v>106.85711691650656</v>
      </c>
      <c r="CK326" s="6">
        <v>53577.697404104132</v>
      </c>
      <c r="CL326" s="6">
        <v>4747.2856623450289</v>
      </c>
      <c r="CM326" s="6">
        <v>0</v>
      </c>
      <c r="CN326" s="6">
        <v>12.488534368742053</v>
      </c>
      <c r="CO326" s="6">
        <v>0</v>
      </c>
      <c r="CP326" s="6">
        <v>0</v>
      </c>
      <c r="CQ326" s="6">
        <v>35.435031778196553</v>
      </c>
      <c r="CR326" s="6">
        <v>1.4320304361270431</v>
      </c>
      <c r="CS326" s="6">
        <v>25.183189876369884</v>
      </c>
      <c r="CT326" s="6">
        <v>53.005857338911355</v>
      </c>
      <c r="CU326" s="6">
        <v>64.923939873504821</v>
      </c>
      <c r="CV326" s="6">
        <v>156.4511036219202</v>
      </c>
      <c r="CW326" s="6">
        <v>23.28168805908599</v>
      </c>
      <c r="CX326" s="6">
        <v>0</v>
      </c>
      <c r="CY326" s="6">
        <v>0</v>
      </c>
      <c r="CZ326" s="6">
        <v>0</v>
      </c>
      <c r="DA326" s="6">
        <v>0</v>
      </c>
      <c r="DB326" s="6">
        <v>29.290632534313339</v>
      </c>
      <c r="DC326" s="6">
        <v>34.943439978126001</v>
      </c>
      <c r="DD326" s="6">
        <v>0</v>
      </c>
      <c r="DE326" s="6">
        <v>13788.297636923638</v>
      </c>
      <c r="DF326" s="6">
        <v>0</v>
      </c>
      <c r="DG326" s="6">
        <v>0</v>
      </c>
      <c r="DH326" s="6">
        <v>0</v>
      </c>
      <c r="DI326" s="6">
        <v>36.959368748955086</v>
      </c>
      <c r="DJ326" s="6">
        <v>2.849032092351218</v>
      </c>
      <c r="DK326" s="6">
        <v>101.87606535486077</v>
      </c>
      <c r="DL326" s="6">
        <v>7.8207027786008476</v>
      </c>
      <c r="DM326" s="6">
        <v>0</v>
      </c>
      <c r="DN326" s="6">
        <v>0</v>
      </c>
      <c r="DO326" s="6">
        <v>0</v>
      </c>
      <c r="DP326" s="6">
        <v>0</v>
      </c>
      <c r="DQ326" s="6">
        <v>17.436219424255928</v>
      </c>
      <c r="DR326" s="6">
        <v>5.7959019723307224</v>
      </c>
      <c r="DS326" s="6">
        <v>0</v>
      </c>
      <c r="DT326" s="6">
        <v>17.430271222239686</v>
      </c>
      <c r="DU326" s="6">
        <v>25.224337131123665</v>
      </c>
      <c r="DV326" s="6">
        <v>0</v>
      </c>
      <c r="DW326" s="6">
        <v>2955.7438541359429</v>
      </c>
      <c r="DX326" s="6">
        <v>0</v>
      </c>
      <c r="DY326" s="6">
        <v>0</v>
      </c>
      <c r="DZ326" s="6">
        <v>140.05483075595168</v>
      </c>
      <c r="EA326" s="6">
        <v>452.95572931023833</v>
      </c>
      <c r="EB326" s="6">
        <v>20.355929309528172</v>
      </c>
      <c r="EC326" s="6">
        <v>1.9315571813158501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186069.28511029942</v>
      </c>
      <c r="EJ326" s="6">
        <v>0</v>
      </c>
      <c r="EK326" s="6">
        <v>0</v>
      </c>
      <c r="EL326" s="6">
        <v>27.154182263714027</v>
      </c>
      <c r="EM326" s="6">
        <v>2.5491353975809923</v>
      </c>
      <c r="EN326" s="6">
        <v>1.1521669267829642</v>
      </c>
      <c r="EO326" s="6">
        <v>0</v>
      </c>
      <c r="EP326" s="6">
        <v>45.147893886506715</v>
      </c>
      <c r="EQ326" s="6">
        <v>0</v>
      </c>
      <c r="ER326" s="6">
        <v>0.33849120046945158</v>
      </c>
      <c r="ES326" s="6">
        <v>6.5053120383529635</v>
      </c>
      <c r="ET326" s="6">
        <v>32.404352553057251</v>
      </c>
      <c r="EU326" s="6">
        <v>0</v>
      </c>
      <c r="EV326" s="6">
        <v>16.637954481745464</v>
      </c>
      <c r="EW326" s="6">
        <v>36.635870705339215</v>
      </c>
      <c r="EX326" s="6">
        <v>0</v>
      </c>
      <c r="EY326" s="6">
        <v>13.209562901708136</v>
      </c>
      <c r="EZ326" s="6">
        <v>0</v>
      </c>
      <c r="FA326" s="6">
        <v>8136.759910257615</v>
      </c>
      <c r="FB326" s="6">
        <v>0</v>
      </c>
      <c r="FC326" s="6">
        <v>0</v>
      </c>
      <c r="FD326" s="6">
        <v>0</v>
      </c>
      <c r="FE326" s="6">
        <v>1987.616850137864</v>
      </c>
      <c r="FF326" s="6">
        <v>0</v>
      </c>
      <c r="FG326" s="6">
        <v>654.07380243931732</v>
      </c>
      <c r="FH326" s="6">
        <v>1308.1476048786346</v>
      </c>
      <c r="FI326" s="6">
        <v>0</v>
      </c>
      <c r="FJ326" s="6">
        <v>0</v>
      </c>
      <c r="FK326" s="6">
        <v>1370.0878934820007</v>
      </c>
      <c r="FL326" s="6">
        <v>0</v>
      </c>
      <c r="FM326" s="6">
        <v>0</v>
      </c>
      <c r="FN326" s="6">
        <v>0</v>
      </c>
      <c r="FO326" s="6">
        <v>0</v>
      </c>
      <c r="FP326" s="6">
        <v>0</v>
      </c>
      <c r="FQ326" s="6">
        <v>0</v>
      </c>
      <c r="FR326" s="6">
        <f t="shared" si="5"/>
        <v>358676.50553642469</v>
      </c>
    </row>
    <row r="327" spans="1:174" x14ac:dyDescent="0.25">
      <c r="A327" s="49">
        <v>50010</v>
      </c>
      <c r="B327" s="6">
        <v>120.24829415887697</v>
      </c>
      <c r="C327" s="6">
        <v>51.75252219873299</v>
      </c>
      <c r="D327" s="6">
        <v>179.28017530795532</v>
      </c>
      <c r="E327" s="6">
        <v>0</v>
      </c>
      <c r="F327" s="6">
        <v>32.897598869987796</v>
      </c>
      <c r="G327" s="6">
        <v>27.031198603336282</v>
      </c>
      <c r="H327" s="6">
        <v>399.87198423278414</v>
      </c>
      <c r="I327" s="6">
        <v>0</v>
      </c>
      <c r="J327" s="6">
        <v>328.26439104073751</v>
      </c>
      <c r="K327" s="6">
        <v>0</v>
      </c>
      <c r="L327" s="6">
        <v>0</v>
      </c>
      <c r="M327" s="6">
        <v>5.8719373634908676</v>
      </c>
      <c r="N327" s="6">
        <v>2.459761824473973</v>
      </c>
      <c r="O327" s="6">
        <v>65.144513110891623</v>
      </c>
      <c r="P327" s="6">
        <v>14.874080707148716</v>
      </c>
      <c r="Q327" s="6">
        <v>3.5056655087689497</v>
      </c>
      <c r="R327" s="6">
        <v>0</v>
      </c>
      <c r="S327" s="6">
        <v>0.89841866828916006</v>
      </c>
      <c r="T327" s="6">
        <v>8.0868382024467369</v>
      </c>
      <c r="U327" s="6">
        <v>63.715404820717637</v>
      </c>
      <c r="V327" s="6">
        <v>0</v>
      </c>
      <c r="W327" s="6">
        <v>0</v>
      </c>
      <c r="X327" s="6">
        <v>53.756304722426812</v>
      </c>
      <c r="Y327" s="6">
        <v>0</v>
      </c>
      <c r="Z327" s="6">
        <v>0</v>
      </c>
      <c r="AA327" s="6">
        <v>125.46373652228104</v>
      </c>
      <c r="AB327" s="6">
        <v>70.111625779090488</v>
      </c>
      <c r="AC327" s="6">
        <v>0</v>
      </c>
      <c r="AD327" s="6">
        <v>8.08741773671413</v>
      </c>
      <c r="AE327" s="6">
        <v>0</v>
      </c>
      <c r="AF327" s="6">
        <v>0</v>
      </c>
      <c r="AG327" s="6">
        <v>52.412890001686172</v>
      </c>
      <c r="AH327" s="6">
        <v>61.963762830721762</v>
      </c>
      <c r="AI327" s="6">
        <v>351.94662523889042</v>
      </c>
      <c r="AJ327" s="6">
        <v>233.41571363475956</v>
      </c>
      <c r="AK327" s="6">
        <v>0</v>
      </c>
      <c r="AL327" s="6">
        <v>75.512243387066249</v>
      </c>
      <c r="AM327" s="6">
        <v>589.29291543825411</v>
      </c>
      <c r="AN327" s="6">
        <v>0</v>
      </c>
      <c r="AO327" s="6">
        <v>0</v>
      </c>
      <c r="AP327" s="6">
        <v>0</v>
      </c>
      <c r="AQ327" s="6">
        <v>0</v>
      </c>
      <c r="AR327" s="6">
        <v>5.2698454304052538</v>
      </c>
      <c r="AS327" s="6">
        <v>793.68418971582014</v>
      </c>
      <c r="AT327" s="6">
        <v>338.46548849905963</v>
      </c>
      <c r="AU327" s="6">
        <v>483.82426264582864</v>
      </c>
      <c r="AV327" s="6">
        <v>393.65561224129419</v>
      </c>
      <c r="AW327" s="6">
        <v>117.69384303084155</v>
      </c>
      <c r="AX327" s="6">
        <v>0</v>
      </c>
      <c r="AY327" s="6">
        <v>108.88768359113431</v>
      </c>
      <c r="AZ327" s="6">
        <v>18989.38108695385</v>
      </c>
      <c r="BA327" s="6">
        <v>0</v>
      </c>
      <c r="BB327" s="6">
        <v>0</v>
      </c>
      <c r="BC327" s="6">
        <v>3483.389635825511</v>
      </c>
      <c r="BD327" s="6">
        <v>0</v>
      </c>
      <c r="BE327" s="6">
        <v>192.6697420204606</v>
      </c>
      <c r="BF327" s="6">
        <v>390.10782114249099</v>
      </c>
      <c r="BG327" s="6">
        <v>4.9718849421267839</v>
      </c>
      <c r="BH327" s="6">
        <v>1.1267210710327471</v>
      </c>
      <c r="BI327" s="6">
        <v>7.7540785761401994</v>
      </c>
      <c r="BJ327" s="6">
        <v>0</v>
      </c>
      <c r="BK327" s="6">
        <v>1.8380068835718255</v>
      </c>
      <c r="BL327" s="6">
        <v>0.82859177742557355</v>
      </c>
      <c r="BM327" s="6">
        <v>6.0610439847465827</v>
      </c>
      <c r="BN327" s="6">
        <v>2.7245339540741731</v>
      </c>
      <c r="BO327" s="6">
        <v>0</v>
      </c>
      <c r="BP327" s="6">
        <v>0</v>
      </c>
      <c r="BQ327" s="6">
        <v>163.82510196136337</v>
      </c>
      <c r="BR327" s="6">
        <v>446.21038973040004</v>
      </c>
      <c r="BS327" s="6">
        <v>52.066709779192927</v>
      </c>
      <c r="BT327" s="6">
        <v>27.980059656190527</v>
      </c>
      <c r="BU327" s="6">
        <v>0</v>
      </c>
      <c r="BV327" s="6">
        <v>1378.6762171683956</v>
      </c>
      <c r="BW327" s="6">
        <v>58.102842837672043</v>
      </c>
      <c r="BX327" s="6">
        <v>4726.792321284981</v>
      </c>
      <c r="BY327" s="6">
        <v>16760.187212401732</v>
      </c>
      <c r="BZ327" s="6">
        <v>0</v>
      </c>
      <c r="CA327" s="6">
        <v>181.29437085555509</v>
      </c>
      <c r="CB327" s="6">
        <v>750.7618505001285</v>
      </c>
      <c r="CC327" s="6">
        <v>127.51532031407888</v>
      </c>
      <c r="CD327" s="6">
        <v>2.9102623315125369</v>
      </c>
      <c r="CE327" s="6">
        <v>30.831688111739574</v>
      </c>
      <c r="CF327" s="6">
        <v>0</v>
      </c>
      <c r="CG327" s="6">
        <v>2331.5058265303314</v>
      </c>
      <c r="CH327" s="6">
        <v>71.800415715850164</v>
      </c>
      <c r="CI327" s="6">
        <v>28209.646885979229</v>
      </c>
      <c r="CJ327" s="6">
        <v>106.65411976264454</v>
      </c>
      <c r="CK327" s="6">
        <v>54332.002980461613</v>
      </c>
      <c r="CL327" s="6">
        <v>4824.4027316231968</v>
      </c>
      <c r="CM327" s="6">
        <v>0</v>
      </c>
      <c r="CN327" s="6">
        <v>12.496976103926011</v>
      </c>
      <c r="CO327" s="6">
        <v>0</v>
      </c>
      <c r="CP327" s="6">
        <v>0</v>
      </c>
      <c r="CQ327" s="6">
        <v>35.460200957673209</v>
      </c>
      <c r="CR327" s="6">
        <v>1.4270889850155761</v>
      </c>
      <c r="CS327" s="6">
        <v>25.096291233390314</v>
      </c>
      <c r="CT327" s="6">
        <v>53.084297544995735</v>
      </c>
      <c r="CU327" s="6">
        <v>64.807832480552818</v>
      </c>
      <c r="CV327" s="6">
        <v>156.17131268807671</v>
      </c>
      <c r="CW327" s="6">
        <v>23.240052013748489</v>
      </c>
      <c r="CX327" s="6">
        <v>0</v>
      </c>
      <c r="CY327" s="6">
        <v>0</v>
      </c>
      <c r="CZ327" s="6">
        <v>0</v>
      </c>
      <c r="DA327" s="6">
        <v>0</v>
      </c>
      <c r="DB327" s="6">
        <v>29.140951751520863</v>
      </c>
      <c r="DC327" s="6">
        <v>34.822862023941326</v>
      </c>
      <c r="DD327" s="6">
        <v>0</v>
      </c>
      <c r="DE327" s="6">
        <v>13959.027152334158</v>
      </c>
      <c r="DF327" s="6">
        <v>0</v>
      </c>
      <c r="DG327" s="6">
        <v>0</v>
      </c>
      <c r="DH327" s="6">
        <v>0</v>
      </c>
      <c r="DI327" s="6">
        <v>36.985620651061716</v>
      </c>
      <c r="DJ327" s="6">
        <v>2.843936996623448</v>
      </c>
      <c r="DK327" s="6">
        <v>101.69387424976752</v>
      </c>
      <c r="DL327" s="6">
        <v>7.7807374786874055</v>
      </c>
      <c r="DM327" s="6">
        <v>0</v>
      </c>
      <c r="DN327" s="6">
        <v>0</v>
      </c>
      <c r="DO327" s="6">
        <v>0</v>
      </c>
      <c r="DP327" s="6">
        <v>0</v>
      </c>
      <c r="DQ327" s="6">
        <v>17.37605294756651</v>
      </c>
      <c r="DR327" s="6">
        <v>5.7759022813181558</v>
      </c>
      <c r="DS327" s="6">
        <v>0</v>
      </c>
      <c r="DT327" s="6">
        <v>17.442651784714286</v>
      </c>
      <c r="DU327" s="6">
        <v>25.13729650293023</v>
      </c>
      <c r="DV327" s="6">
        <v>0</v>
      </c>
      <c r="DW327" s="6">
        <v>2986.9289494268514</v>
      </c>
      <c r="DX327" s="6">
        <v>0</v>
      </c>
      <c r="DY327" s="6">
        <v>0</v>
      </c>
      <c r="DZ327" s="6">
        <v>139.57154905910662</v>
      </c>
      <c r="EA327" s="6">
        <v>453.43151853330585</v>
      </c>
      <c r="EB327" s="6">
        <v>20.285687904754983</v>
      </c>
      <c r="EC327" s="6">
        <v>1.924892032908607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188269.24200259935</v>
      </c>
      <c r="EJ327" s="6">
        <v>0</v>
      </c>
      <c r="EK327" s="6">
        <v>0</v>
      </c>
      <c r="EL327" s="6">
        <v>27.060482394812563</v>
      </c>
      <c r="EM327" s="6">
        <v>2.5403391963090942</v>
      </c>
      <c r="EN327" s="6">
        <v>1.1481911896775814</v>
      </c>
      <c r="EO327" s="6">
        <v>0</v>
      </c>
      <c r="EP327" s="6">
        <v>45.013153973633379</v>
      </c>
      <c r="EQ327" s="6">
        <v>0</v>
      </c>
      <c r="ER327" s="6">
        <v>0.33676144513571893</v>
      </c>
      <c r="ES327" s="6">
        <v>6.5376365963528817</v>
      </c>
      <c r="ET327" s="6">
        <v>32.42736906875669</v>
      </c>
      <c r="EU327" s="6">
        <v>0</v>
      </c>
      <c r="EV327" s="6">
        <v>16.580542546501462</v>
      </c>
      <c r="EW327" s="6">
        <v>36.509452746998839</v>
      </c>
      <c r="EX327" s="6">
        <v>0</v>
      </c>
      <c r="EY327" s="6">
        <v>13.218945533606485</v>
      </c>
      <c r="EZ327" s="6">
        <v>0</v>
      </c>
      <c r="FA327" s="6">
        <v>8215.4973324345901</v>
      </c>
      <c r="FB327" s="6">
        <v>0</v>
      </c>
      <c r="FC327" s="6">
        <v>0</v>
      </c>
      <c r="FD327" s="6">
        <v>0</v>
      </c>
      <c r="FE327" s="6">
        <v>1988.7425588965755</v>
      </c>
      <c r="FF327" s="6">
        <v>0</v>
      </c>
      <c r="FG327" s="6">
        <v>654.43108137048398</v>
      </c>
      <c r="FH327" s="6">
        <v>1308.862162740968</v>
      </c>
      <c r="FI327" s="6">
        <v>0</v>
      </c>
      <c r="FJ327" s="6">
        <v>0</v>
      </c>
      <c r="FK327" s="6">
        <v>1371.4579814007843</v>
      </c>
      <c r="FL327" s="6">
        <v>0</v>
      </c>
      <c r="FM327" s="6">
        <v>0</v>
      </c>
      <c r="FN327" s="6">
        <v>0</v>
      </c>
      <c r="FO327" s="6">
        <v>0</v>
      </c>
      <c r="FP327" s="6">
        <v>0</v>
      </c>
      <c r="FQ327" s="6">
        <v>0</v>
      </c>
      <c r="FR327" s="6">
        <f t="shared" si="5"/>
        <v>363032.92708130338</v>
      </c>
    </row>
    <row r="328" spans="1:174" x14ac:dyDescent="0.25">
      <c r="A328" s="49">
        <v>50041</v>
      </c>
      <c r="B328" s="6">
        <v>119.5522005416033</v>
      </c>
      <c r="C328" s="6">
        <v>51.451164875509953</v>
      </c>
      <c r="D328" s="6">
        <v>178.23621858000502</v>
      </c>
      <c r="E328" s="6">
        <v>0</v>
      </c>
      <c r="F328" s="6">
        <v>32.706297834508135</v>
      </c>
      <c r="G328" s="6">
        <v>26.829042333556842</v>
      </c>
      <c r="H328" s="6">
        <v>399.22093599350484</v>
      </c>
      <c r="I328" s="6">
        <v>0</v>
      </c>
      <c r="J328" s="6">
        <v>326.35289235447846</v>
      </c>
      <c r="K328" s="6">
        <v>0</v>
      </c>
      <c r="L328" s="6">
        <v>0</v>
      </c>
      <c r="M328" s="6">
        <v>5.8474824886053769</v>
      </c>
      <c r="N328" s="6">
        <v>2.4454385179432649</v>
      </c>
      <c r="O328" s="6">
        <v>64.873205564679012</v>
      </c>
      <c r="P328" s="6">
        <v>14.86758276600268</v>
      </c>
      <c r="Q328" s="6">
        <v>3.4998040355773292</v>
      </c>
      <c r="R328" s="6">
        <v>0</v>
      </c>
      <c r="S328" s="6">
        <v>0.89691651215764745</v>
      </c>
      <c r="T328" s="6">
        <v>8.0397481706861811</v>
      </c>
      <c r="U328" s="6">
        <v>63.344387080343346</v>
      </c>
      <c r="V328" s="6">
        <v>0</v>
      </c>
      <c r="W328" s="6">
        <v>0</v>
      </c>
      <c r="X328" s="6">
        <v>53.354281334589629</v>
      </c>
      <c r="Y328" s="6">
        <v>0</v>
      </c>
      <c r="Z328" s="6">
        <v>0</v>
      </c>
      <c r="AA328" s="6">
        <v>125.25489014978999</v>
      </c>
      <c r="AB328" s="6">
        <v>69.777873889087019</v>
      </c>
      <c r="AC328" s="6">
        <v>0</v>
      </c>
      <c r="AD328" s="6">
        <v>8.0738955731949318</v>
      </c>
      <c r="AE328" s="6">
        <v>0</v>
      </c>
      <c r="AF328" s="6">
        <v>0</v>
      </c>
      <c r="AG328" s="6">
        <v>52.325244651125743</v>
      </c>
      <c r="AH328" s="6">
        <v>61.860159411121209</v>
      </c>
      <c r="AI328" s="6">
        <v>350.73923737910638</v>
      </c>
      <c r="AJ328" s="6">
        <v>233.02544253087052</v>
      </c>
      <c r="AK328" s="6">
        <v>0</v>
      </c>
      <c r="AL328" s="6">
        <v>75.072532111733466</v>
      </c>
      <c r="AM328" s="6">
        <v>590.57312238026532</v>
      </c>
      <c r="AN328" s="6">
        <v>0</v>
      </c>
      <c r="AO328" s="6">
        <v>0</v>
      </c>
      <c r="AP328" s="6">
        <v>0</v>
      </c>
      <c r="AQ328" s="6">
        <v>0</v>
      </c>
      <c r="AR328" s="6">
        <v>5.2478980895722778</v>
      </c>
      <c r="AS328" s="6">
        <v>793.51796662513425</v>
      </c>
      <c r="AT328" s="6">
        <v>338.21037445889414</v>
      </c>
      <c r="AU328" s="6">
        <v>481.74624627244117</v>
      </c>
      <c r="AV328" s="6">
        <v>391.36333745860429</v>
      </c>
      <c r="AW328" s="6">
        <v>117.24256113225357</v>
      </c>
      <c r="AX328" s="6">
        <v>0</v>
      </c>
      <c r="AY328" s="6">
        <v>108.2536255884543</v>
      </c>
      <c r="AZ328" s="6">
        <v>19126.289773795099</v>
      </c>
      <c r="BA328" s="6">
        <v>0</v>
      </c>
      <c r="BB328" s="6">
        <v>0</v>
      </c>
      <c r="BC328" s="6">
        <v>3515.2773737179509</v>
      </c>
      <c r="BD328" s="6">
        <v>0</v>
      </c>
      <c r="BE328" s="6">
        <v>192.59881846774908</v>
      </c>
      <c r="BF328" s="6">
        <v>389.75330123092181</v>
      </c>
      <c r="BG328" s="6">
        <v>4.9429334268406553</v>
      </c>
      <c r="BH328" s="6">
        <v>1.1201601222797271</v>
      </c>
      <c r="BI328" s="6">
        <v>7.6960887095593007</v>
      </c>
      <c r="BJ328" s="6">
        <v>0</v>
      </c>
      <c r="BK328" s="6">
        <v>1.8242611144380081</v>
      </c>
      <c r="BL328" s="6">
        <v>0.8223950480332779</v>
      </c>
      <c r="BM328" s="6">
        <v>6.0509099184071218</v>
      </c>
      <c r="BN328" s="6">
        <v>2.7086688672233876</v>
      </c>
      <c r="BO328" s="6">
        <v>0</v>
      </c>
      <c r="BP328" s="6">
        <v>0</v>
      </c>
      <c r="BQ328" s="6">
        <v>163.89807238927369</v>
      </c>
      <c r="BR328" s="6">
        <v>445.46432590009857</v>
      </c>
      <c r="BS328" s="6">
        <v>51.677322242846238</v>
      </c>
      <c r="BT328" s="6">
        <v>27.817130478570331</v>
      </c>
      <c r="BU328" s="6">
        <v>0</v>
      </c>
      <c r="BV328" s="6">
        <v>1379.9648342006913</v>
      </c>
      <c r="BW328" s="6">
        <v>57.764507304536643</v>
      </c>
      <c r="BX328" s="6">
        <v>4758.7077796970543</v>
      </c>
      <c r="BY328" s="6">
        <v>16912.664879426033</v>
      </c>
      <c r="BZ328" s="6">
        <v>0</v>
      </c>
      <c r="CA328" s="6">
        <v>181.00463331984395</v>
      </c>
      <c r="CB328" s="6">
        <v>754.06277319469814</v>
      </c>
      <c r="CC328" s="6">
        <v>128.13111320743121</v>
      </c>
      <c r="CD328" s="6">
        <v>2.9053963725115781</v>
      </c>
      <c r="CE328" s="6">
        <v>30.780137525162687</v>
      </c>
      <c r="CF328" s="6">
        <v>0</v>
      </c>
      <c r="CG328" s="6">
        <v>2328.4989935164617</v>
      </c>
      <c r="CH328" s="6">
        <v>71.382318584210068</v>
      </c>
      <c r="CI328" s="6">
        <v>28419.544587059885</v>
      </c>
      <c r="CJ328" s="6">
        <v>106.39566114749259</v>
      </c>
      <c r="CK328" s="6">
        <v>54791.034600032224</v>
      </c>
      <c r="CL328" s="6">
        <v>4870.6021542967956</v>
      </c>
      <c r="CM328" s="6">
        <v>0</v>
      </c>
      <c r="CN328" s="6">
        <v>12.476605012145079</v>
      </c>
      <c r="CO328" s="6">
        <v>0</v>
      </c>
      <c r="CP328" s="6">
        <v>0</v>
      </c>
      <c r="CQ328" s="6">
        <v>35.400911497009325</v>
      </c>
      <c r="CR328" s="6">
        <v>1.4187789800485926</v>
      </c>
      <c r="CS328" s="6">
        <v>24.950154372275055</v>
      </c>
      <c r="CT328" s="6">
        <v>52.918343262522967</v>
      </c>
      <c r="CU328" s="6">
        <v>64.537927109156044</v>
      </c>
      <c r="CV328" s="6">
        <v>155.52090556073992</v>
      </c>
      <c r="CW328" s="6">
        <v>23.143264100467583</v>
      </c>
      <c r="CX328" s="6">
        <v>0</v>
      </c>
      <c r="CY328" s="6">
        <v>0</v>
      </c>
      <c r="CZ328" s="6">
        <v>0</v>
      </c>
      <c r="DA328" s="6">
        <v>0</v>
      </c>
      <c r="DB328" s="6">
        <v>28.923017423474338</v>
      </c>
      <c r="DC328" s="6">
        <v>34.62008689259212</v>
      </c>
      <c r="DD328" s="6">
        <v>0</v>
      </c>
      <c r="DE328" s="6">
        <v>14065.868836331534</v>
      </c>
      <c r="DF328" s="6">
        <v>0</v>
      </c>
      <c r="DG328" s="6">
        <v>0</v>
      </c>
      <c r="DH328" s="6">
        <v>0</v>
      </c>
      <c r="DI328" s="6">
        <v>36.923780688469904</v>
      </c>
      <c r="DJ328" s="6">
        <v>2.8320928438116257</v>
      </c>
      <c r="DK328" s="6">
        <v>101.27034947124021</v>
      </c>
      <c r="DL328" s="6">
        <v>7.7225482401003136</v>
      </c>
      <c r="DM328" s="6">
        <v>0</v>
      </c>
      <c r="DN328" s="6">
        <v>0</v>
      </c>
      <c r="DO328" s="6">
        <v>0</v>
      </c>
      <c r="DP328" s="6">
        <v>0</v>
      </c>
      <c r="DQ328" s="6">
        <v>17.274871389992324</v>
      </c>
      <c r="DR328" s="6">
        <v>5.7422689359903307</v>
      </c>
      <c r="DS328" s="6">
        <v>0</v>
      </c>
      <c r="DT328" s="6">
        <v>17.413487668636709</v>
      </c>
      <c r="DU328" s="6">
        <v>24.99092086623957</v>
      </c>
      <c r="DV328" s="6">
        <v>0</v>
      </c>
      <c r="DW328" s="6">
        <v>3005.6691938267481</v>
      </c>
      <c r="DX328" s="6">
        <v>0</v>
      </c>
      <c r="DY328" s="6">
        <v>0</v>
      </c>
      <c r="DZ328" s="6">
        <v>138.75881749288402</v>
      </c>
      <c r="EA328" s="6">
        <v>452.68187094943625</v>
      </c>
      <c r="EB328" s="6">
        <v>20.167563408653329</v>
      </c>
      <c r="EC328" s="6">
        <v>1.9136832978385911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189629.92760346041</v>
      </c>
      <c r="EJ328" s="6">
        <v>0</v>
      </c>
      <c r="EK328" s="6">
        <v>0</v>
      </c>
      <c r="EL328" s="6">
        <v>26.902907957989768</v>
      </c>
      <c r="EM328" s="6">
        <v>2.5255466840265326</v>
      </c>
      <c r="EN328" s="6">
        <v>1.1415052194336426</v>
      </c>
      <c r="EO328" s="6">
        <v>0</v>
      </c>
      <c r="EP328" s="6">
        <v>44.83095954081233</v>
      </c>
      <c r="EQ328" s="6">
        <v>0</v>
      </c>
      <c r="ER328" s="6">
        <v>0.33424293167454483</v>
      </c>
      <c r="ES328" s="6">
        <v>6.467398349759458</v>
      </c>
      <c r="ET328" s="6">
        <v>32.37315050340986</v>
      </c>
      <c r="EU328" s="6">
        <v>0</v>
      </c>
      <c r="EV328" s="6">
        <v>16.483993282675986</v>
      </c>
      <c r="EW328" s="6">
        <v>36.296856520095652</v>
      </c>
      <c r="EX328" s="6">
        <v>0</v>
      </c>
      <c r="EY328" s="6">
        <v>13.196843454936142</v>
      </c>
      <c r="EZ328" s="6">
        <v>0</v>
      </c>
      <c r="FA328" s="6">
        <v>8258.6006466408744</v>
      </c>
      <c r="FB328" s="6">
        <v>0</v>
      </c>
      <c r="FC328" s="6">
        <v>0</v>
      </c>
      <c r="FD328" s="6">
        <v>0</v>
      </c>
      <c r="FE328" s="6">
        <v>1990.8545646941629</v>
      </c>
      <c r="FF328" s="6">
        <v>0</v>
      </c>
      <c r="FG328" s="6">
        <v>655.23538646968098</v>
      </c>
      <c r="FH328" s="6">
        <v>1310.470772939362</v>
      </c>
      <c r="FI328" s="6">
        <v>0</v>
      </c>
      <c r="FJ328" s="6">
        <v>0</v>
      </c>
      <c r="FK328" s="6">
        <v>1372.8294394046948</v>
      </c>
      <c r="FL328" s="6">
        <v>0</v>
      </c>
      <c r="FM328" s="6">
        <v>0</v>
      </c>
      <c r="FN328" s="6">
        <v>0</v>
      </c>
      <c r="FO328" s="6">
        <v>0</v>
      </c>
      <c r="FP328" s="6">
        <v>0</v>
      </c>
      <c r="FQ328" s="6">
        <v>0</v>
      </c>
      <c r="FR328" s="6">
        <f t="shared" si="5"/>
        <v>365616.80000867584</v>
      </c>
    </row>
    <row r="329" spans="1:174" x14ac:dyDescent="0.25">
      <c r="A329" s="49">
        <v>50072</v>
      </c>
      <c r="B329" s="6">
        <v>118.26810986478411</v>
      </c>
      <c r="C329" s="6">
        <v>50.896851560723405</v>
      </c>
      <c r="D329" s="6">
        <v>176.31597616420837</v>
      </c>
      <c r="E329" s="6">
        <v>0</v>
      </c>
      <c r="F329" s="6">
        <v>32.35414858925126</v>
      </c>
      <c r="G329" s="6">
        <v>26.495800972650152</v>
      </c>
      <c r="H329" s="6">
        <v>396.57868889971996</v>
      </c>
      <c r="I329" s="6">
        <v>0</v>
      </c>
      <c r="J329" s="6">
        <v>322.83690289167623</v>
      </c>
      <c r="K329" s="6">
        <v>0</v>
      </c>
      <c r="L329" s="6">
        <v>0</v>
      </c>
      <c r="M329" s="6">
        <v>5.794133005220174</v>
      </c>
      <c r="N329" s="6">
        <v>2.4190923869223715</v>
      </c>
      <c r="O329" s="6">
        <v>64.281335129981343</v>
      </c>
      <c r="P329" s="6">
        <v>14.767970806159951</v>
      </c>
      <c r="Q329" s="6">
        <v>3.4765541173939183</v>
      </c>
      <c r="R329" s="6">
        <v>0</v>
      </c>
      <c r="S329" s="6">
        <v>0.8909581112549021</v>
      </c>
      <c r="T329" s="6">
        <v>7.9531312890407397</v>
      </c>
      <c r="U329" s="6">
        <v>62.66194116759123</v>
      </c>
      <c r="V329" s="6">
        <v>0</v>
      </c>
      <c r="W329" s="6">
        <v>0</v>
      </c>
      <c r="X329" s="6">
        <v>52.691572129352799</v>
      </c>
      <c r="Y329" s="6">
        <v>0</v>
      </c>
      <c r="Z329" s="6">
        <v>0</v>
      </c>
      <c r="AA329" s="6">
        <v>124.4226014254872</v>
      </c>
      <c r="AB329" s="6">
        <v>69.045551164360305</v>
      </c>
      <c r="AC329" s="6">
        <v>0</v>
      </c>
      <c r="AD329" s="6">
        <v>8.0202590239510467</v>
      </c>
      <c r="AE329" s="6">
        <v>0</v>
      </c>
      <c r="AF329" s="6">
        <v>0</v>
      </c>
      <c r="AG329" s="6">
        <v>51.977631642359917</v>
      </c>
      <c r="AH329" s="6">
        <v>61.449209646362704</v>
      </c>
      <c r="AI329" s="6">
        <v>347.64467451968784</v>
      </c>
      <c r="AJ329" s="6">
        <v>231.47740657845117</v>
      </c>
      <c r="AK329" s="6">
        <v>0</v>
      </c>
      <c r="AL329" s="6">
        <v>74.263732073387132</v>
      </c>
      <c r="AM329" s="6">
        <v>588.42387904013026</v>
      </c>
      <c r="AN329" s="6">
        <v>0</v>
      </c>
      <c r="AO329" s="6">
        <v>0</v>
      </c>
      <c r="AP329" s="6">
        <v>0</v>
      </c>
      <c r="AQ329" s="6">
        <v>0</v>
      </c>
      <c r="AR329" s="6">
        <v>5.200018912083082</v>
      </c>
      <c r="AS329" s="6">
        <v>789.88654655369146</v>
      </c>
      <c r="AT329" s="6">
        <v>336.02740461673329</v>
      </c>
      <c r="AU329" s="6">
        <v>477.26186762056977</v>
      </c>
      <c r="AV329" s="6">
        <v>387.14695267125302</v>
      </c>
      <c r="AW329" s="6">
        <v>116.10517909793907</v>
      </c>
      <c r="AX329" s="6">
        <v>0</v>
      </c>
      <c r="AY329" s="6">
        <v>107.08734633738607</v>
      </c>
      <c r="AZ329" s="6">
        <v>19105.450127657354</v>
      </c>
      <c r="BA329" s="6">
        <v>0</v>
      </c>
      <c r="BB329" s="6">
        <v>0</v>
      </c>
      <c r="BC329" s="6">
        <v>3518.9500382959923</v>
      </c>
      <c r="BD329" s="6">
        <v>0</v>
      </c>
      <c r="BE329" s="6">
        <v>191.61502638899881</v>
      </c>
      <c r="BF329" s="6">
        <v>387.6510312660036</v>
      </c>
      <c r="BG329" s="6">
        <v>4.8896803310316352</v>
      </c>
      <c r="BH329" s="6">
        <v>1.1080919859804819</v>
      </c>
      <c r="BI329" s="6">
        <v>7.6004962153007813</v>
      </c>
      <c r="BJ329" s="6">
        <v>0</v>
      </c>
      <c r="BK329" s="6">
        <v>1.8016021149528079</v>
      </c>
      <c r="BL329" s="6">
        <v>0.81218014577913555</v>
      </c>
      <c r="BM329" s="6">
        <v>6.0107124790339359</v>
      </c>
      <c r="BN329" s="6">
        <v>2.6794868025979786</v>
      </c>
      <c r="BO329" s="6">
        <v>0</v>
      </c>
      <c r="BP329" s="6">
        <v>0</v>
      </c>
      <c r="BQ329" s="6">
        <v>163.24742621467936</v>
      </c>
      <c r="BR329" s="6">
        <v>442.50501474281072</v>
      </c>
      <c r="BS329" s="6">
        <v>51.0354424106064</v>
      </c>
      <c r="BT329" s="6">
        <v>27.517440358031084</v>
      </c>
      <c r="BU329" s="6">
        <v>0</v>
      </c>
      <c r="BV329" s="6">
        <v>1371.4699793893155</v>
      </c>
      <c r="BW329" s="6">
        <v>57.142176680954783</v>
      </c>
      <c r="BX329" s="6">
        <v>4755.1470781688668</v>
      </c>
      <c r="BY329" s="6">
        <v>16924.5736988258</v>
      </c>
      <c r="BZ329" s="6">
        <v>0</v>
      </c>
      <c r="CA329" s="6">
        <v>179.8754061852822</v>
      </c>
      <c r="CB329" s="6">
        <v>753.70375651554843</v>
      </c>
      <c r="CC329" s="6">
        <v>128.22777244603705</v>
      </c>
      <c r="CD329" s="6">
        <v>2.8860952267146729</v>
      </c>
      <c r="CE329" s="6">
        <v>30.57565873953374</v>
      </c>
      <c r="CF329" s="6">
        <v>0</v>
      </c>
      <c r="CG329" s="6">
        <v>2314.292926792943</v>
      </c>
      <c r="CH329" s="6">
        <v>70.613275361820442</v>
      </c>
      <c r="CI329" s="6">
        <v>28396.196116697967</v>
      </c>
      <c r="CJ329" s="6">
        <v>105.55275010071574</v>
      </c>
      <c r="CK329" s="6">
        <v>54839.525280497553</v>
      </c>
      <c r="CL329" s="6">
        <v>4876.450221082966</v>
      </c>
      <c r="CM329" s="6">
        <v>0</v>
      </c>
      <c r="CN329" s="6">
        <v>12.397770639599399</v>
      </c>
      <c r="CO329" s="6">
        <v>0</v>
      </c>
      <c r="CP329" s="6">
        <v>0</v>
      </c>
      <c r="CQ329" s="6">
        <v>35.165735959305863</v>
      </c>
      <c r="CR329" s="6">
        <v>1.4034936491667152</v>
      </c>
      <c r="CS329" s="6">
        <v>24.681351852293343</v>
      </c>
      <c r="CT329" s="6">
        <v>52.485689059939816</v>
      </c>
      <c r="CU329" s="6">
        <v>63.949115586122865</v>
      </c>
      <c r="CV329" s="6">
        <v>154.10201119321809</v>
      </c>
      <c r="CW329" s="6">
        <v>22.932116621870897</v>
      </c>
      <c r="CX329" s="6">
        <v>0</v>
      </c>
      <c r="CY329" s="6">
        <v>0</v>
      </c>
      <c r="CZ329" s="6">
        <v>0</v>
      </c>
      <c r="DA329" s="6">
        <v>0</v>
      </c>
      <c r="DB329" s="6">
        <v>28.563766967647563</v>
      </c>
      <c r="DC329" s="6">
        <v>34.247104567117788</v>
      </c>
      <c r="DD329" s="6">
        <v>0</v>
      </c>
      <c r="DE329" s="6">
        <v>14076.393182201293</v>
      </c>
      <c r="DF329" s="6">
        <v>0</v>
      </c>
      <c r="DG329" s="6">
        <v>0</v>
      </c>
      <c r="DH329" s="6">
        <v>0</v>
      </c>
      <c r="DI329" s="6">
        <v>36.678488417444939</v>
      </c>
      <c r="DJ329" s="6">
        <v>2.8062542559388595</v>
      </c>
      <c r="DK329" s="6">
        <v>100.34640983789242</v>
      </c>
      <c r="DL329" s="6">
        <v>7.6266270941569214</v>
      </c>
      <c r="DM329" s="6">
        <v>0</v>
      </c>
      <c r="DN329" s="6">
        <v>0</v>
      </c>
      <c r="DO329" s="6">
        <v>0</v>
      </c>
      <c r="DP329" s="6">
        <v>0</v>
      </c>
      <c r="DQ329" s="6">
        <v>17.088759156268036</v>
      </c>
      <c r="DR329" s="6">
        <v>5.6804041339784401</v>
      </c>
      <c r="DS329" s="6">
        <v>0</v>
      </c>
      <c r="DT329" s="6">
        <v>17.29780628777424</v>
      </c>
      <c r="DU329" s="6">
        <v>24.721679145115246</v>
      </c>
      <c r="DV329" s="6">
        <v>0</v>
      </c>
      <c r="DW329" s="6">
        <v>3004.8511244717179</v>
      </c>
      <c r="DX329" s="6">
        <v>0</v>
      </c>
      <c r="DY329" s="6">
        <v>0</v>
      </c>
      <c r="DZ329" s="6">
        <v>137.26388807259886</v>
      </c>
      <c r="EA329" s="6">
        <v>449.94029646696185</v>
      </c>
      <c r="EB329" s="6">
        <v>19.950286521895428</v>
      </c>
      <c r="EC329" s="6">
        <v>1.8930660749857526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189706.02032862566</v>
      </c>
      <c r="EJ329" s="6">
        <v>0</v>
      </c>
      <c r="EK329" s="6">
        <v>0</v>
      </c>
      <c r="EL329" s="6">
        <v>26.613067288227025</v>
      </c>
      <c r="EM329" s="6">
        <v>2.4983375011546158</v>
      </c>
      <c r="EN329" s="6">
        <v>1.1292071199919411</v>
      </c>
      <c r="EO329" s="6">
        <v>0</v>
      </c>
      <c r="EP329" s="6">
        <v>44.556358254012494</v>
      </c>
      <c r="EQ329" s="6">
        <v>0</v>
      </c>
      <c r="ER329" s="6">
        <v>0.33009132730343577</v>
      </c>
      <c r="ES329" s="6">
        <v>6.3352322716856584</v>
      </c>
      <c r="ET329" s="6">
        <v>32.158089004853878</v>
      </c>
      <c r="EU329" s="6">
        <v>0</v>
      </c>
      <c r="EV329" s="6">
        <v>16.306401638647174</v>
      </c>
      <c r="EW329" s="6">
        <v>35.905809380489245</v>
      </c>
      <c r="EX329" s="6">
        <v>0</v>
      </c>
      <c r="EY329" s="6">
        <v>13.109174109027771</v>
      </c>
      <c r="EZ329" s="6">
        <v>0</v>
      </c>
      <c r="FA329" s="6">
        <v>8247.1117432704814</v>
      </c>
      <c r="FB329" s="6">
        <v>0</v>
      </c>
      <c r="FC329" s="6">
        <v>0</v>
      </c>
      <c r="FD329" s="6">
        <v>0</v>
      </c>
      <c r="FE329" s="6">
        <v>1992.6256162083407</v>
      </c>
      <c r="FF329" s="6">
        <v>0</v>
      </c>
      <c r="FG329" s="6">
        <v>655.83499003663621</v>
      </c>
      <c r="FH329" s="6">
        <v>1311.6699800732724</v>
      </c>
      <c r="FI329" s="6">
        <v>0</v>
      </c>
      <c r="FJ329" s="6">
        <v>0</v>
      </c>
      <c r="FK329" s="6">
        <v>1374.2022688621948</v>
      </c>
      <c r="FL329" s="6">
        <v>0</v>
      </c>
      <c r="FM329" s="6">
        <v>0</v>
      </c>
      <c r="FN329" s="6">
        <v>0</v>
      </c>
      <c r="FO329" s="6">
        <v>0</v>
      </c>
      <c r="FP329" s="6">
        <v>0</v>
      </c>
      <c r="FQ329" s="6">
        <v>0</v>
      </c>
      <c r="FR329" s="6">
        <f t="shared" si="5"/>
        <v>365632.1025413372</v>
      </c>
    </row>
    <row r="330" spans="1:174" x14ac:dyDescent="0.25">
      <c r="A330" s="49">
        <v>50100</v>
      </c>
      <c r="B330" s="6">
        <v>117.01349150700959</v>
      </c>
      <c r="C330" s="6">
        <v>50.354952585686014</v>
      </c>
      <c r="D330" s="6">
        <v>174.43873928537889</v>
      </c>
      <c r="E330" s="6">
        <v>0</v>
      </c>
      <c r="F330" s="6">
        <v>32.009875976232166</v>
      </c>
      <c r="G330" s="6">
        <v>26.170046964985669</v>
      </c>
      <c r="H330" s="6">
        <v>394.00218139218822</v>
      </c>
      <c r="I330" s="6">
        <v>0</v>
      </c>
      <c r="J330" s="6">
        <v>319.39965714038397</v>
      </c>
      <c r="K330" s="6">
        <v>0</v>
      </c>
      <c r="L330" s="6">
        <v>0</v>
      </c>
      <c r="M330" s="6">
        <v>5.7420048863130484</v>
      </c>
      <c r="N330" s="6">
        <v>2.3933363009407063</v>
      </c>
      <c r="O330" s="6">
        <v>63.703014770723918</v>
      </c>
      <c r="P330" s="6">
        <v>14.713854118203873</v>
      </c>
      <c r="Q330" s="6">
        <v>3.4539005443766349</v>
      </c>
      <c r="R330" s="6">
        <v>0</v>
      </c>
      <c r="S330" s="6">
        <v>0.88515253943087369</v>
      </c>
      <c r="T330" s="6">
        <v>7.8684542695059037</v>
      </c>
      <c r="U330" s="6">
        <v>61.994779238094296</v>
      </c>
      <c r="V330" s="6">
        <v>0</v>
      </c>
      <c r="W330" s="6">
        <v>0</v>
      </c>
      <c r="X330" s="6">
        <v>52.043752846252197</v>
      </c>
      <c r="Y330" s="6">
        <v>0</v>
      </c>
      <c r="Z330" s="6">
        <v>0</v>
      </c>
      <c r="AA330" s="6">
        <v>123.6117039382396</v>
      </c>
      <c r="AB330" s="6">
        <v>68.359385388672308</v>
      </c>
      <c r="AC330" s="6">
        <v>0</v>
      </c>
      <c r="AD330" s="6">
        <v>7.967998217048148</v>
      </c>
      <c r="AE330" s="6">
        <v>0</v>
      </c>
      <c r="AF330" s="6">
        <v>0</v>
      </c>
      <c r="AG330" s="6">
        <v>51.638936557008918</v>
      </c>
      <c r="AH330" s="6">
        <v>61.048800473781867</v>
      </c>
      <c r="AI330" s="6">
        <v>344.73326005249976</v>
      </c>
      <c r="AJ330" s="6">
        <v>229.96907673380986</v>
      </c>
      <c r="AK330" s="6">
        <v>0</v>
      </c>
      <c r="AL330" s="6">
        <v>73.473045831331362</v>
      </c>
      <c r="AM330" s="6">
        <v>585.06499467082938</v>
      </c>
      <c r="AN330" s="6">
        <v>0</v>
      </c>
      <c r="AO330" s="6">
        <v>0</v>
      </c>
      <c r="AP330" s="6">
        <v>0</v>
      </c>
      <c r="AQ330" s="6">
        <v>0</v>
      </c>
      <c r="AR330" s="6">
        <v>5.1532358637954223</v>
      </c>
      <c r="AS330" s="6">
        <v>789.06791899085192</v>
      </c>
      <c r="AT330" s="6">
        <v>333.82246093593278</v>
      </c>
      <c r="AU330" s="6">
        <v>473.31809541027621</v>
      </c>
      <c r="AV330" s="6">
        <v>383.02499757171</v>
      </c>
      <c r="AW330" s="6">
        <v>115.18784612866716</v>
      </c>
      <c r="AX330" s="6">
        <v>0</v>
      </c>
      <c r="AY330" s="6">
        <v>105.94718694755682</v>
      </c>
      <c r="AZ330" s="6">
        <v>19136.46453012999</v>
      </c>
      <c r="BA330" s="6">
        <v>0</v>
      </c>
      <c r="BB330" s="6">
        <v>0</v>
      </c>
      <c r="BC330" s="6">
        <v>3531.8803979155873</v>
      </c>
      <c r="BD330" s="6">
        <v>0</v>
      </c>
      <c r="BE330" s="6">
        <v>191.24821474863091</v>
      </c>
      <c r="BF330" s="6">
        <v>385.9025661507473</v>
      </c>
      <c r="BG330" s="6">
        <v>4.8376198856721562</v>
      </c>
      <c r="BH330" s="6">
        <v>1.096294126328327</v>
      </c>
      <c r="BI330" s="6">
        <v>7.5070515179719965</v>
      </c>
      <c r="BJ330" s="6">
        <v>0</v>
      </c>
      <c r="BK330" s="6">
        <v>1.7794522237391599</v>
      </c>
      <c r="BL330" s="6">
        <v>0.80219475459559764</v>
      </c>
      <c r="BM330" s="6">
        <v>5.9715460776399709</v>
      </c>
      <c r="BN330" s="6">
        <v>2.6509582962674498</v>
      </c>
      <c r="BO330" s="6">
        <v>0</v>
      </c>
      <c r="BP330" s="6">
        <v>0</v>
      </c>
      <c r="BQ330" s="6">
        <v>163.87887409575853</v>
      </c>
      <c r="BR330" s="6">
        <v>439.62160797752074</v>
      </c>
      <c r="BS330" s="6">
        <v>50.407984500753209</v>
      </c>
      <c r="BT330" s="6">
        <v>27.224462064317198</v>
      </c>
      <c r="BU330" s="6">
        <v>0</v>
      </c>
      <c r="BV330" s="6">
        <v>1377.7536590968439</v>
      </c>
      <c r="BW330" s="6">
        <v>56.53378370525428</v>
      </c>
      <c r="BX330" s="6">
        <v>4761.4705235943384</v>
      </c>
      <c r="BY330" s="6">
        <v>16982.020070884115</v>
      </c>
      <c r="BZ330" s="6">
        <v>0</v>
      </c>
      <c r="CA330" s="6">
        <v>178.987448654639</v>
      </c>
      <c r="CB330" s="6">
        <v>756.22946162112032</v>
      </c>
      <c r="CC330" s="6">
        <v>128.23404482951963</v>
      </c>
      <c r="CD330" s="6">
        <v>2.8672891426597462</v>
      </c>
      <c r="CE330" s="6">
        <v>30.376424700764694</v>
      </c>
      <c r="CF330" s="6">
        <v>0</v>
      </c>
      <c r="CG330" s="6">
        <v>2301.7828682084287</v>
      </c>
      <c r="CH330" s="6">
        <v>69.861455546464072</v>
      </c>
      <c r="CI330" s="6">
        <v>28446.455018946457</v>
      </c>
      <c r="CJ330" s="6">
        <v>104.77258703556342</v>
      </c>
      <c r="CK330" s="6">
        <v>55003.795637204661</v>
      </c>
      <c r="CL330" s="6">
        <v>4895.6978487920114</v>
      </c>
      <c r="CM330" s="6">
        <v>0</v>
      </c>
      <c r="CN330" s="6">
        <v>12.328404344963424</v>
      </c>
      <c r="CO330" s="6">
        <v>0</v>
      </c>
      <c r="CP330" s="6">
        <v>0</v>
      </c>
      <c r="CQ330" s="6">
        <v>34.936592520037969</v>
      </c>
      <c r="CR330" s="6">
        <v>1.3885506468663165</v>
      </c>
      <c r="CS330" s="6">
        <v>24.418569403847822</v>
      </c>
      <c r="CT330" s="6">
        <v>52.274378188657629</v>
      </c>
      <c r="CU330" s="6">
        <v>63.373784108872471</v>
      </c>
      <c r="CV330" s="6">
        <v>152.71560049880199</v>
      </c>
      <c r="CW330" s="6">
        <v>22.725803080055432</v>
      </c>
      <c r="CX330" s="6">
        <v>0</v>
      </c>
      <c r="CY330" s="6">
        <v>0</v>
      </c>
      <c r="CZ330" s="6">
        <v>0</v>
      </c>
      <c r="DA330" s="6">
        <v>0</v>
      </c>
      <c r="DB330" s="6">
        <v>28.21258824414679</v>
      </c>
      <c r="DC330" s="6">
        <v>33.88247551259213</v>
      </c>
      <c r="DD330" s="6">
        <v>0</v>
      </c>
      <c r="DE330" s="6">
        <v>14110.836092007252</v>
      </c>
      <c r="DF330" s="6">
        <v>0</v>
      </c>
      <c r="DG330" s="6">
        <v>0</v>
      </c>
      <c r="DH330" s="6">
        <v>0</v>
      </c>
      <c r="DI330" s="6">
        <v>36.439487732435879</v>
      </c>
      <c r="DJ330" s="6">
        <v>2.7810072076910197</v>
      </c>
      <c r="DK330" s="6">
        <v>99.443622556478644</v>
      </c>
      <c r="DL330" s="6">
        <v>7.5328611293744769</v>
      </c>
      <c r="DM330" s="6">
        <v>0</v>
      </c>
      <c r="DN330" s="6">
        <v>0</v>
      </c>
      <c r="DO330" s="6">
        <v>0</v>
      </c>
      <c r="DP330" s="6">
        <v>0</v>
      </c>
      <c r="DQ330" s="6">
        <v>16.906815071565777</v>
      </c>
      <c r="DR330" s="6">
        <v>5.6199248492366598</v>
      </c>
      <c r="DS330" s="6">
        <v>0</v>
      </c>
      <c r="DT330" s="6">
        <v>17.185092058526852</v>
      </c>
      <c r="DU330" s="6">
        <v>24.458467331827386</v>
      </c>
      <c r="DV330" s="6">
        <v>0</v>
      </c>
      <c r="DW330" s="6">
        <v>3008.4068018037979</v>
      </c>
      <c r="DX330" s="6">
        <v>0</v>
      </c>
      <c r="DY330" s="6">
        <v>0</v>
      </c>
      <c r="DZ330" s="6">
        <v>135.80243892642829</v>
      </c>
      <c r="EA330" s="6">
        <v>450.02513075769917</v>
      </c>
      <c r="EB330" s="6">
        <v>19.737875744285358</v>
      </c>
      <c r="EC330" s="6">
        <v>1.8729105931778267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190107.93740784281</v>
      </c>
      <c r="EJ330" s="6">
        <v>0</v>
      </c>
      <c r="EK330" s="6">
        <v>0</v>
      </c>
      <c r="EL330" s="6">
        <v>26.329717858078379</v>
      </c>
      <c r="EM330" s="6">
        <v>2.4717376921358221</v>
      </c>
      <c r="EN330" s="6">
        <v>1.1171844474264578</v>
      </c>
      <c r="EO330" s="6">
        <v>0</v>
      </c>
      <c r="EP330" s="6">
        <v>44.900608602349656</v>
      </c>
      <c r="EQ330" s="6">
        <v>0</v>
      </c>
      <c r="ER330" s="6">
        <v>0.32603300225504872</v>
      </c>
      <c r="ES330" s="6">
        <v>6.2157856808093248</v>
      </c>
      <c r="ET330" s="6">
        <v>31.948543692809718</v>
      </c>
      <c r="EU330" s="6">
        <v>0</v>
      </c>
      <c r="EV330" s="6">
        <v>16.132787317455055</v>
      </c>
      <c r="EW330" s="6">
        <v>35.523520089412735</v>
      </c>
      <c r="EX330" s="6">
        <v>0</v>
      </c>
      <c r="EY330" s="6">
        <v>13.023753424393716</v>
      </c>
      <c r="EZ330" s="6">
        <v>0</v>
      </c>
      <c r="FA330" s="6">
        <v>8248.0065523510184</v>
      </c>
      <c r="FB330" s="6">
        <v>0</v>
      </c>
      <c r="FC330" s="6">
        <v>0</v>
      </c>
      <c r="FD330" s="6">
        <v>0</v>
      </c>
      <c r="FE330" s="6">
        <v>1993.7595640959844</v>
      </c>
      <c r="FF330" s="6">
        <v>0</v>
      </c>
      <c r="FG330" s="6">
        <v>656.12615921346071</v>
      </c>
      <c r="FH330" s="6">
        <v>1312.2523184269214</v>
      </c>
      <c r="FI330" s="6">
        <v>0</v>
      </c>
      <c r="FJ330" s="6">
        <v>0</v>
      </c>
      <c r="FK330" s="6">
        <v>1375.5764711437864</v>
      </c>
      <c r="FL330" s="6">
        <v>0</v>
      </c>
      <c r="FM330" s="6">
        <v>0</v>
      </c>
      <c r="FN330" s="6">
        <v>0</v>
      </c>
      <c r="FO330" s="6">
        <v>0</v>
      </c>
      <c r="FP330" s="6">
        <v>0</v>
      </c>
      <c r="FQ330" s="6">
        <v>0</v>
      </c>
      <c r="FR330" s="6">
        <f t="shared" si="5"/>
        <v>366360.64143370575</v>
      </c>
    </row>
    <row r="331" spans="1:174" x14ac:dyDescent="0.25">
      <c r="A331" s="49">
        <v>50131</v>
      </c>
      <c r="B331" s="6">
        <v>116.08377352691792</v>
      </c>
      <c r="C331" s="6">
        <v>49.954185222584016</v>
      </c>
      <c r="D331" s="6">
        <v>173.05040804929482</v>
      </c>
      <c r="E331" s="6">
        <v>0</v>
      </c>
      <c r="F331" s="6">
        <v>31.755173931100344</v>
      </c>
      <c r="G331" s="6">
        <v>25.918529997361599</v>
      </c>
      <c r="H331" s="6">
        <v>392.47595993380054</v>
      </c>
      <c r="I331" s="6">
        <v>0</v>
      </c>
      <c r="J331" s="6">
        <v>316.8576041387451</v>
      </c>
      <c r="K331" s="6">
        <v>0</v>
      </c>
      <c r="L331" s="6">
        <v>0</v>
      </c>
      <c r="M331" s="6">
        <v>5.7058069058200394</v>
      </c>
      <c r="N331" s="6">
        <v>2.3742881035124173</v>
      </c>
      <c r="O331" s="6">
        <v>63.301426731063195</v>
      </c>
      <c r="P331" s="6">
        <v>14.649520199330993</v>
      </c>
      <c r="Q331" s="6">
        <v>3.440717977407354</v>
      </c>
      <c r="R331" s="6">
        <v>0</v>
      </c>
      <c r="S331" s="6">
        <v>0.88177416113678087</v>
      </c>
      <c r="T331" s="6">
        <v>7.805830445882747</v>
      </c>
      <c r="U331" s="6">
        <v>61.501372275610059</v>
      </c>
      <c r="V331" s="6">
        <v>0</v>
      </c>
      <c r="W331" s="6">
        <v>0</v>
      </c>
      <c r="X331" s="6">
        <v>51.543567007182837</v>
      </c>
      <c r="Y331" s="6">
        <v>0</v>
      </c>
      <c r="Z331" s="6">
        <v>0</v>
      </c>
      <c r="AA331" s="6">
        <v>123.1394088544703</v>
      </c>
      <c r="AB331" s="6">
        <v>67.758695518140655</v>
      </c>
      <c r="AC331" s="6">
        <v>0</v>
      </c>
      <c r="AD331" s="6">
        <v>7.9375866088510447</v>
      </c>
      <c r="AE331" s="6">
        <v>0</v>
      </c>
      <c r="AF331" s="6">
        <v>0</v>
      </c>
      <c r="AG331" s="6">
        <v>51.44184744736026</v>
      </c>
      <c r="AH331" s="6">
        <v>60.815794372332263</v>
      </c>
      <c r="AI331" s="6">
        <v>342.61406425242848</v>
      </c>
      <c r="AJ331" s="6">
        <v>229.09134944665823</v>
      </c>
      <c r="AK331" s="6">
        <v>0</v>
      </c>
      <c r="AL331" s="6">
        <v>72.888285101256443</v>
      </c>
      <c r="AM331" s="6">
        <v>581.58208820371351</v>
      </c>
      <c r="AN331" s="6">
        <v>0</v>
      </c>
      <c r="AO331" s="6">
        <v>0</v>
      </c>
      <c r="AP331" s="6">
        <v>0</v>
      </c>
      <c r="AQ331" s="6">
        <v>0</v>
      </c>
      <c r="AR331" s="6">
        <v>5.1207495223577482</v>
      </c>
      <c r="AS331" s="6">
        <v>787.47815508766917</v>
      </c>
      <c r="AT331" s="6">
        <v>332.4633592660573</v>
      </c>
      <c r="AU331" s="6">
        <v>470.25105292170326</v>
      </c>
      <c r="AV331" s="6">
        <v>379.97656022053292</v>
      </c>
      <c r="AW331" s="6">
        <v>114.44726949119955</v>
      </c>
      <c r="AX331" s="6">
        <v>0</v>
      </c>
      <c r="AY331" s="6">
        <v>105.10396949702313</v>
      </c>
      <c r="AZ331" s="6">
        <v>19134.544834512097</v>
      </c>
      <c r="BA331" s="6">
        <v>0</v>
      </c>
      <c r="BB331" s="6">
        <v>0</v>
      </c>
      <c r="BC331" s="6">
        <v>3540.2026000164014</v>
      </c>
      <c r="BD331" s="6">
        <v>0</v>
      </c>
      <c r="BE331" s="6">
        <v>191.63750329029003</v>
      </c>
      <c r="BF331" s="6">
        <v>384.61984898924436</v>
      </c>
      <c r="BG331" s="6">
        <v>4.7991180091790433</v>
      </c>
      <c r="BH331" s="6">
        <v>1.0875688891146655</v>
      </c>
      <c r="BI331" s="6">
        <v>7.4349022078800351</v>
      </c>
      <c r="BJ331" s="6">
        <v>0</v>
      </c>
      <c r="BK331" s="6">
        <v>1.7623501364580174</v>
      </c>
      <c r="BL331" s="6">
        <v>0.79448496361242615</v>
      </c>
      <c r="BM331" s="6">
        <v>5.9487543657573561</v>
      </c>
      <c r="BN331" s="6">
        <v>2.6298597247956446</v>
      </c>
      <c r="BO331" s="6">
        <v>0</v>
      </c>
      <c r="BP331" s="6">
        <v>0</v>
      </c>
      <c r="BQ331" s="6">
        <v>164.67900890739915</v>
      </c>
      <c r="BR331" s="6">
        <v>437.94369594333017</v>
      </c>
      <c r="BS331" s="6">
        <v>49.923519821624659</v>
      </c>
      <c r="BT331" s="6">
        <v>27.0077867362088</v>
      </c>
      <c r="BU331" s="6">
        <v>0</v>
      </c>
      <c r="BV331" s="6">
        <v>1382.6395491288779</v>
      </c>
      <c r="BW331" s="6">
        <v>56.083839970659781</v>
      </c>
      <c r="BX331" s="6">
        <v>4765.907949604094</v>
      </c>
      <c r="BY331" s="6">
        <v>17014.636856962828</v>
      </c>
      <c r="BZ331" s="6">
        <v>0</v>
      </c>
      <c r="CA331" s="6">
        <v>178.54874846262726</v>
      </c>
      <c r="CB331" s="6">
        <v>756.18681773123762</v>
      </c>
      <c r="CC331" s="6">
        <v>127.81940214271229</v>
      </c>
      <c r="CD331" s="6">
        <v>2.8563455064265182</v>
      </c>
      <c r="CE331" s="6">
        <v>30.260486431043201</v>
      </c>
      <c r="CF331" s="6">
        <v>0</v>
      </c>
      <c r="CG331" s="6">
        <v>2294.2669013775885</v>
      </c>
      <c r="CH331" s="6">
        <v>69.305438910877314</v>
      </c>
      <c r="CI331" s="6">
        <v>28450.848311565369</v>
      </c>
      <c r="CJ331" s="6">
        <v>104.21620998211222</v>
      </c>
      <c r="CK331" s="6">
        <v>55130.390678942815</v>
      </c>
      <c r="CL331" s="6">
        <v>4905.4729764521371</v>
      </c>
      <c r="CM331" s="6">
        <v>0</v>
      </c>
      <c r="CN331" s="6">
        <v>12.289129796987456</v>
      </c>
      <c r="CO331" s="6">
        <v>0</v>
      </c>
      <c r="CP331" s="6">
        <v>0</v>
      </c>
      <c r="CQ331" s="6">
        <v>34.803249372296293</v>
      </c>
      <c r="CR331" s="6">
        <v>1.3774993847222157</v>
      </c>
      <c r="CS331" s="6">
        <v>24.224225746110267</v>
      </c>
      <c r="CT331" s="6">
        <v>52.294613750678486</v>
      </c>
      <c r="CU331" s="6">
        <v>62.974271561189084</v>
      </c>
      <c r="CV331" s="6">
        <v>151.75287120175605</v>
      </c>
      <c r="CW331" s="6">
        <v>22.582538106780895</v>
      </c>
      <c r="CX331" s="6">
        <v>0</v>
      </c>
      <c r="CY331" s="6">
        <v>0</v>
      </c>
      <c r="CZ331" s="6">
        <v>0</v>
      </c>
      <c r="DA331" s="6">
        <v>0</v>
      </c>
      <c r="DB331" s="6">
        <v>27.941440674045442</v>
      </c>
      <c r="DC331" s="6">
        <v>33.612810074154012</v>
      </c>
      <c r="DD331" s="6">
        <v>0</v>
      </c>
      <c r="DE331" s="6">
        <v>14147.322920168708</v>
      </c>
      <c r="DF331" s="6">
        <v>0</v>
      </c>
      <c r="DG331" s="6">
        <v>0</v>
      </c>
      <c r="DH331" s="6">
        <v>0</v>
      </c>
      <c r="DI331" s="6">
        <v>36.300408456357367</v>
      </c>
      <c r="DJ331" s="6">
        <v>2.7634755533911632</v>
      </c>
      <c r="DK331" s="6">
        <v>98.816723349542315</v>
      </c>
      <c r="DL331" s="6">
        <v>7.4604637664148923</v>
      </c>
      <c r="DM331" s="6">
        <v>0</v>
      </c>
      <c r="DN331" s="6">
        <v>0</v>
      </c>
      <c r="DO331" s="6">
        <v>0</v>
      </c>
      <c r="DP331" s="6">
        <v>0</v>
      </c>
      <c r="DQ331" s="6">
        <v>16.772256317227662</v>
      </c>
      <c r="DR331" s="6">
        <v>5.5751967272346112</v>
      </c>
      <c r="DS331" s="6">
        <v>0</v>
      </c>
      <c r="DT331" s="6">
        <v>17.119501395441997</v>
      </c>
      <c r="DU331" s="6">
        <v>24.263806132585604</v>
      </c>
      <c r="DV331" s="6">
        <v>0</v>
      </c>
      <c r="DW331" s="6">
        <v>3013.8078453397511</v>
      </c>
      <c r="DX331" s="6">
        <v>0</v>
      </c>
      <c r="DY331" s="6">
        <v>0</v>
      </c>
      <c r="DZ331" s="6">
        <v>134.72160809337865</v>
      </c>
      <c r="EA331" s="6">
        <v>450.02951724301363</v>
      </c>
      <c r="EB331" s="6">
        <v>19.580785011217714</v>
      </c>
      <c r="EC331" s="6">
        <v>1.8580043843302181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190542.87662268113</v>
      </c>
      <c r="EJ331" s="6">
        <v>0</v>
      </c>
      <c r="EK331" s="6">
        <v>0</v>
      </c>
      <c r="EL331" s="6">
        <v>26.120163662207663</v>
      </c>
      <c r="EM331" s="6">
        <v>2.4520655100307649</v>
      </c>
      <c r="EN331" s="6">
        <v>1.1082929473434868</v>
      </c>
      <c r="EO331" s="6">
        <v>0</v>
      </c>
      <c r="EP331" s="6">
        <v>45.272135510782824</v>
      </c>
      <c r="EQ331" s="6">
        <v>0</v>
      </c>
      <c r="ER331" s="6">
        <v>0.32289954085231315</v>
      </c>
      <c r="ES331" s="6">
        <v>6.1557664106324452</v>
      </c>
      <c r="ET331" s="6">
        <v>31.826605087053625</v>
      </c>
      <c r="EU331" s="6">
        <v>0</v>
      </c>
      <c r="EV331" s="6">
        <v>16.004388931582291</v>
      </c>
      <c r="EW331" s="6">
        <v>35.24079382827469</v>
      </c>
      <c r="EX331" s="6">
        <v>0</v>
      </c>
      <c r="EY331" s="6">
        <v>12.974045420499968</v>
      </c>
      <c r="EZ331" s="6">
        <v>0</v>
      </c>
      <c r="FA331" s="6">
        <v>8253.1328985290402</v>
      </c>
      <c r="FB331" s="6">
        <v>0</v>
      </c>
      <c r="FC331" s="6">
        <v>0</v>
      </c>
      <c r="FD331" s="6">
        <v>0</v>
      </c>
      <c r="FE331" s="6">
        <v>1994.9317379884128</v>
      </c>
      <c r="FF331" s="6">
        <v>0</v>
      </c>
      <c r="FG331" s="6">
        <v>656.42701610733411</v>
      </c>
      <c r="FH331" s="6">
        <v>1312.8540322146682</v>
      </c>
      <c r="FI331" s="6">
        <v>0</v>
      </c>
      <c r="FJ331" s="6">
        <v>0</v>
      </c>
      <c r="FK331" s="6">
        <v>1376.9520476219868</v>
      </c>
      <c r="FL331" s="6">
        <v>0</v>
      </c>
      <c r="FM331" s="6">
        <v>0</v>
      </c>
      <c r="FN331" s="6">
        <v>0</v>
      </c>
      <c r="FO331" s="6">
        <v>0</v>
      </c>
      <c r="FP331" s="6">
        <v>0</v>
      </c>
      <c r="FQ331" s="6">
        <v>0</v>
      </c>
      <c r="FR331" s="6">
        <f t="shared" si="5"/>
        <v>366988.76319770241</v>
      </c>
    </row>
    <row r="332" spans="1:174" x14ac:dyDescent="0.25">
      <c r="A332" s="49">
        <v>50161</v>
      </c>
      <c r="B332" s="6">
        <v>114.01544455207053</v>
      </c>
      <c r="C332" s="6">
        <v>49.064218449051303</v>
      </c>
      <c r="D332" s="6">
        <v>169.96740083730805</v>
      </c>
      <c r="E332" s="6">
        <v>0</v>
      </c>
      <c r="F332" s="6">
        <v>31.189455910561406</v>
      </c>
      <c r="G332" s="6">
        <v>25.414381662185594</v>
      </c>
      <c r="H332" s="6">
        <v>387.08583570313999</v>
      </c>
      <c r="I332" s="6">
        <v>0</v>
      </c>
      <c r="J332" s="6">
        <v>311.21257683286115</v>
      </c>
      <c r="K332" s="6">
        <v>0</v>
      </c>
      <c r="L332" s="6">
        <v>0</v>
      </c>
      <c r="M332" s="6">
        <v>5.6135022355000661</v>
      </c>
      <c r="N332" s="6">
        <v>2.3319885942019392</v>
      </c>
      <c r="O332" s="6">
        <v>62.277379226189751</v>
      </c>
      <c r="P332" s="6">
        <v>14.463653446890273</v>
      </c>
      <c r="Q332" s="6">
        <v>3.3935296060175526</v>
      </c>
      <c r="R332" s="6">
        <v>0</v>
      </c>
      <c r="S332" s="6">
        <v>0.86968090418550748</v>
      </c>
      <c r="T332" s="6">
        <v>7.6667644255741019</v>
      </c>
      <c r="U332" s="6">
        <v>60.405684744964198</v>
      </c>
      <c r="V332" s="6">
        <v>0</v>
      </c>
      <c r="W332" s="6">
        <v>0</v>
      </c>
      <c r="X332" s="6">
        <v>50.540979148290006</v>
      </c>
      <c r="Y332" s="6">
        <v>0</v>
      </c>
      <c r="Z332" s="6">
        <v>0</v>
      </c>
      <c r="AA332" s="6">
        <v>121.45008270591218</v>
      </c>
      <c r="AB332" s="6">
        <v>66.447540887012693</v>
      </c>
      <c r="AC332" s="6">
        <v>0</v>
      </c>
      <c r="AD332" s="6">
        <v>7.8287250900353067</v>
      </c>
      <c r="AE332" s="6">
        <v>0</v>
      </c>
      <c r="AF332" s="6">
        <v>0</v>
      </c>
      <c r="AG332" s="6">
        <v>50.73634395213378</v>
      </c>
      <c r="AH332" s="6">
        <v>59.981724765334157</v>
      </c>
      <c r="AI332" s="6">
        <v>336.94746383332659</v>
      </c>
      <c r="AJ332" s="6">
        <v>225.94943320973792</v>
      </c>
      <c r="AK332" s="6">
        <v>0</v>
      </c>
      <c r="AL332" s="6">
        <v>71.58973220462002</v>
      </c>
      <c r="AM332" s="6">
        <v>574.43668036574627</v>
      </c>
      <c r="AN332" s="6">
        <v>0</v>
      </c>
      <c r="AO332" s="6">
        <v>0</v>
      </c>
      <c r="AP332" s="6">
        <v>0</v>
      </c>
      <c r="AQ332" s="6">
        <v>0</v>
      </c>
      <c r="AR332" s="6">
        <v>5.0379095131786329</v>
      </c>
      <c r="AS332" s="6">
        <v>774.10936700595937</v>
      </c>
      <c r="AT332" s="6">
        <v>327.9217719018506</v>
      </c>
      <c r="AU332" s="6">
        <v>461.96296258550035</v>
      </c>
      <c r="AV332" s="6">
        <v>373.2070270610842</v>
      </c>
      <c r="AW332" s="6">
        <v>112.42651785474567</v>
      </c>
      <c r="AX332" s="6">
        <v>0</v>
      </c>
      <c r="AY332" s="6">
        <v>103.23147292437446</v>
      </c>
      <c r="AZ332" s="6">
        <v>18837.847330132383</v>
      </c>
      <c r="BA332" s="6">
        <v>0</v>
      </c>
      <c r="BB332" s="6">
        <v>0</v>
      </c>
      <c r="BC332" s="6">
        <v>3493.7587957512651</v>
      </c>
      <c r="BD332" s="6">
        <v>0</v>
      </c>
      <c r="BE332" s="6">
        <v>189.41853971905056</v>
      </c>
      <c r="BF332" s="6">
        <v>379.12482073289516</v>
      </c>
      <c r="BG332" s="6">
        <v>4.7136185550011609</v>
      </c>
      <c r="BH332" s="6">
        <v>1.0681931316895925</v>
      </c>
      <c r="BI332" s="6">
        <v>7.2902839146866816</v>
      </c>
      <c r="BJ332" s="6">
        <v>0</v>
      </c>
      <c r="BK332" s="6">
        <v>1.7280701874260713</v>
      </c>
      <c r="BL332" s="6">
        <v>0.77903122176177542</v>
      </c>
      <c r="BM332" s="6">
        <v>5.8671690593877868</v>
      </c>
      <c r="BN332" s="6">
        <v>2.5830070384052783</v>
      </c>
      <c r="BO332" s="6">
        <v>0</v>
      </c>
      <c r="BP332" s="6">
        <v>0</v>
      </c>
      <c r="BQ332" s="6">
        <v>162.99003058424987</v>
      </c>
      <c r="BR332" s="6">
        <v>431.93743506763673</v>
      </c>
      <c r="BS332" s="6">
        <v>48.95244393858809</v>
      </c>
      <c r="BT332" s="6">
        <v>26.526625193591606</v>
      </c>
      <c r="BU332" s="6">
        <v>0</v>
      </c>
      <c r="BV332" s="6">
        <v>1358.0295027843313</v>
      </c>
      <c r="BW332" s="6">
        <v>55.084669352950492</v>
      </c>
      <c r="BX332" s="6">
        <v>4703.0965187518377</v>
      </c>
      <c r="BY332" s="6">
        <v>16785.433782964868</v>
      </c>
      <c r="BZ332" s="6">
        <v>0</v>
      </c>
      <c r="CA332" s="6">
        <v>176.1840938482361</v>
      </c>
      <c r="CB332" s="6">
        <v>740.98001349691594</v>
      </c>
      <c r="CC332" s="6">
        <v>126.07154691136284</v>
      </c>
      <c r="CD332" s="6">
        <v>2.8171716207840771</v>
      </c>
      <c r="CE332" s="6">
        <v>29.845473319965688</v>
      </c>
      <c r="CF332" s="6">
        <v>0</v>
      </c>
      <c r="CG332" s="6">
        <v>2261.7662474653443</v>
      </c>
      <c r="CH332" s="6">
        <v>68.070716783372816</v>
      </c>
      <c r="CI332" s="6">
        <v>28028.987179506341</v>
      </c>
      <c r="CJ332" s="6">
        <v>102.52290590030535</v>
      </c>
      <c r="CK332" s="6">
        <v>54471.762770278488</v>
      </c>
      <c r="CL332" s="6">
        <v>4838.7669345292979</v>
      </c>
      <c r="CM332" s="6">
        <v>0</v>
      </c>
      <c r="CN332" s="6">
        <v>12.120766189630725</v>
      </c>
      <c r="CO332" s="6">
        <v>0</v>
      </c>
      <c r="CP332" s="6">
        <v>0</v>
      </c>
      <c r="CQ332" s="6">
        <v>34.325933687681726</v>
      </c>
      <c r="CR332" s="6">
        <v>1.3529583241984164</v>
      </c>
      <c r="CS332" s="6">
        <v>23.792655179349289</v>
      </c>
      <c r="CT332" s="6">
        <v>51.590118335366732</v>
      </c>
      <c r="CU332" s="6">
        <v>61.955516550540764</v>
      </c>
      <c r="CV332" s="6">
        <v>149.29791627993785</v>
      </c>
      <c r="CW332" s="6">
        <v>22.217213137089328</v>
      </c>
      <c r="CX332" s="6">
        <v>0</v>
      </c>
      <c r="CY332" s="6">
        <v>0</v>
      </c>
      <c r="CZ332" s="6">
        <v>0</v>
      </c>
      <c r="DA332" s="6">
        <v>0</v>
      </c>
      <c r="DB332" s="6">
        <v>27.397944156315724</v>
      </c>
      <c r="DC332" s="6">
        <v>33.013975682245274</v>
      </c>
      <c r="DD332" s="6">
        <v>0</v>
      </c>
      <c r="DE332" s="6">
        <v>13993.638360823723</v>
      </c>
      <c r="DF332" s="6">
        <v>0</v>
      </c>
      <c r="DG332" s="6">
        <v>0</v>
      </c>
      <c r="DH332" s="6">
        <v>0</v>
      </c>
      <c r="DI332" s="6">
        <v>35.802559702961169</v>
      </c>
      <c r="DJ332" s="6">
        <v>2.7187699220749528</v>
      </c>
      <c r="DK332" s="6">
        <v>97.218133488119648</v>
      </c>
      <c r="DL332" s="6">
        <v>7.3153482684348026</v>
      </c>
      <c r="DM332" s="6">
        <v>0</v>
      </c>
      <c r="DN332" s="6">
        <v>0</v>
      </c>
      <c r="DO332" s="6">
        <v>0</v>
      </c>
      <c r="DP332" s="6">
        <v>0</v>
      </c>
      <c r="DQ332" s="6">
        <v>16.473447503251485</v>
      </c>
      <c r="DR332" s="6">
        <v>5.4758709185753602</v>
      </c>
      <c r="DS332" s="6">
        <v>0</v>
      </c>
      <c r="DT332" s="6">
        <v>16.884712785866654</v>
      </c>
      <c r="DU332" s="6">
        <v>23.831530415121239</v>
      </c>
      <c r="DV332" s="6">
        <v>0</v>
      </c>
      <c r="DW332" s="6">
        <v>2980.3952173151993</v>
      </c>
      <c r="DX332" s="6">
        <v>0</v>
      </c>
      <c r="DY332" s="6">
        <v>0</v>
      </c>
      <c r="DZ332" s="6">
        <v>132.32145374503389</v>
      </c>
      <c r="EA332" s="6">
        <v>441.60698698421197</v>
      </c>
      <c r="EB332" s="6">
        <v>19.231940405264798</v>
      </c>
      <c r="EC332" s="6">
        <v>1.8249028101625258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188402.97419811494</v>
      </c>
      <c r="EJ332" s="6">
        <v>0</v>
      </c>
      <c r="EK332" s="6">
        <v>0</v>
      </c>
      <c r="EL332" s="6">
        <v>25.654815710378955</v>
      </c>
      <c r="EM332" s="6">
        <v>2.4083803448993688</v>
      </c>
      <c r="EN332" s="6">
        <v>1.0885479771456656</v>
      </c>
      <c r="EO332" s="6">
        <v>0</v>
      </c>
      <c r="EP332" s="6">
        <v>44.449153980559473</v>
      </c>
      <c r="EQ332" s="6">
        <v>0</v>
      </c>
      <c r="ER332" s="6">
        <v>0.31661873457331652</v>
      </c>
      <c r="ES332" s="6">
        <v>6.094590299576585</v>
      </c>
      <c r="ET332" s="6">
        <v>31.390113148224014</v>
      </c>
      <c r="EU332" s="6">
        <v>0</v>
      </c>
      <c r="EV332" s="6">
        <v>15.719260181782092</v>
      </c>
      <c r="EW332" s="6">
        <v>34.61295583151157</v>
      </c>
      <c r="EX332" s="6">
        <v>0</v>
      </c>
      <c r="EY332" s="6">
        <v>12.796110443628649</v>
      </c>
      <c r="EZ332" s="6">
        <v>0</v>
      </c>
      <c r="FA332" s="6">
        <v>8151.9390336408487</v>
      </c>
      <c r="FB332" s="6">
        <v>0</v>
      </c>
      <c r="FC332" s="6">
        <v>0</v>
      </c>
      <c r="FD332" s="6">
        <v>0</v>
      </c>
      <c r="FE332" s="6">
        <v>1996.1433407779639</v>
      </c>
      <c r="FF332" s="6">
        <v>0</v>
      </c>
      <c r="FG332" s="6">
        <v>656.74451964255104</v>
      </c>
      <c r="FH332" s="6">
        <v>1313.4890392851021</v>
      </c>
      <c r="FI332" s="6">
        <v>0</v>
      </c>
      <c r="FJ332" s="6">
        <v>0</v>
      </c>
      <c r="FK332" s="6">
        <v>1378.3289996712513</v>
      </c>
      <c r="FL332" s="6">
        <v>0</v>
      </c>
      <c r="FM332" s="6">
        <v>0</v>
      </c>
      <c r="FN332" s="6">
        <v>0</v>
      </c>
      <c r="FO332" s="6">
        <v>0</v>
      </c>
      <c r="FP332" s="6">
        <v>0</v>
      </c>
      <c r="FQ332" s="6">
        <v>0</v>
      </c>
      <c r="FR332" s="6">
        <f t="shared" si="5"/>
        <v>362578.73606427718</v>
      </c>
    </row>
    <row r="333" spans="1:174" x14ac:dyDescent="0.25">
      <c r="A333" s="49">
        <v>50192</v>
      </c>
      <c r="B333" s="6">
        <v>112.7023517585594</v>
      </c>
      <c r="C333" s="6">
        <v>48.498969813195714</v>
      </c>
      <c r="D333" s="6">
        <v>168.00927647498943</v>
      </c>
      <c r="E333" s="6">
        <v>0</v>
      </c>
      <c r="F333" s="6">
        <v>30.83017687708745</v>
      </c>
      <c r="G333" s="6">
        <v>25.079758597167732</v>
      </c>
      <c r="H333" s="6">
        <v>384.23402638760479</v>
      </c>
      <c r="I333" s="6">
        <v>0</v>
      </c>
      <c r="J333" s="6">
        <v>307.62722502095892</v>
      </c>
      <c r="K333" s="6">
        <v>0</v>
      </c>
      <c r="L333" s="6">
        <v>0</v>
      </c>
      <c r="M333" s="6">
        <v>5.5580871535125649</v>
      </c>
      <c r="N333" s="6">
        <v>2.3051227148835469</v>
      </c>
      <c r="O333" s="6">
        <v>61.66259260439756</v>
      </c>
      <c r="P333" s="6">
        <v>14.3808279028448</v>
      </c>
      <c r="Q333" s="6">
        <v>3.3684401180785901</v>
      </c>
      <c r="R333" s="6">
        <v>0</v>
      </c>
      <c r="S333" s="6">
        <v>0.86325106531873674</v>
      </c>
      <c r="T333" s="6">
        <v>7.5784387929650343</v>
      </c>
      <c r="U333" s="6">
        <v>59.709775751010312</v>
      </c>
      <c r="V333" s="6">
        <v>0</v>
      </c>
      <c r="W333" s="6">
        <v>0</v>
      </c>
      <c r="X333" s="6">
        <v>49.875522180797908</v>
      </c>
      <c r="Y333" s="6">
        <v>0</v>
      </c>
      <c r="Z333" s="6">
        <v>0</v>
      </c>
      <c r="AA333" s="6">
        <v>120.5518266806819</v>
      </c>
      <c r="AB333" s="6">
        <v>65.631915555049432</v>
      </c>
      <c r="AC333" s="6">
        <v>0</v>
      </c>
      <c r="AD333" s="6">
        <v>7.7708447334367987</v>
      </c>
      <c r="AE333" s="6">
        <v>0</v>
      </c>
      <c r="AF333" s="6">
        <v>0</v>
      </c>
      <c r="AG333" s="6">
        <v>50.361236319966288</v>
      </c>
      <c r="AH333" s="6">
        <v>59.53826001483089</v>
      </c>
      <c r="AI333" s="6">
        <v>333.56728298033732</v>
      </c>
      <c r="AJ333" s="6">
        <v>224.2789142405565</v>
      </c>
      <c r="AK333" s="6">
        <v>0</v>
      </c>
      <c r="AL333" s="6">
        <v>70.76497641009027</v>
      </c>
      <c r="AM333" s="6">
        <v>570.62760319233371</v>
      </c>
      <c r="AN333" s="6">
        <v>0</v>
      </c>
      <c r="AO333" s="6">
        <v>0</v>
      </c>
      <c r="AP333" s="6">
        <v>0</v>
      </c>
      <c r="AQ333" s="6">
        <v>0</v>
      </c>
      <c r="AR333" s="6">
        <v>4.9881765377550416</v>
      </c>
      <c r="AS333" s="6">
        <v>765.37149689214607</v>
      </c>
      <c r="AT333" s="6">
        <v>325.75715436345149</v>
      </c>
      <c r="AU333" s="6">
        <v>456.77112429872187</v>
      </c>
      <c r="AV333" s="6">
        <v>368.90746274300466</v>
      </c>
      <c r="AW333" s="6">
        <v>111.1944072916326</v>
      </c>
      <c r="AX333" s="6">
        <v>0</v>
      </c>
      <c r="AY333" s="6">
        <v>102.04218567814107</v>
      </c>
      <c r="AZ333" s="6">
        <v>18663.129117964829</v>
      </c>
      <c r="BA333" s="6">
        <v>0</v>
      </c>
      <c r="BB333" s="6">
        <v>0</v>
      </c>
      <c r="BC333" s="6">
        <v>3468.7570929760032</v>
      </c>
      <c r="BD333" s="6">
        <v>0</v>
      </c>
      <c r="BE333" s="6">
        <v>187.78666599011524</v>
      </c>
      <c r="BF333" s="6">
        <v>376.18123489189065</v>
      </c>
      <c r="BG333" s="6">
        <v>4.6593148986426129</v>
      </c>
      <c r="BH333" s="6">
        <v>1.0558869189422149</v>
      </c>
      <c r="BI333" s="6">
        <v>7.1942950694411332</v>
      </c>
      <c r="BJ333" s="6">
        <v>0</v>
      </c>
      <c r="BK333" s="6">
        <v>1.7053172379202062</v>
      </c>
      <c r="BL333" s="6">
        <v>0.76877396590422253</v>
      </c>
      <c r="BM333" s="6">
        <v>5.8237911359742629</v>
      </c>
      <c r="BN333" s="6">
        <v>2.5532492790642198</v>
      </c>
      <c r="BO333" s="6">
        <v>0</v>
      </c>
      <c r="BP333" s="6">
        <v>0</v>
      </c>
      <c r="BQ333" s="6">
        <v>162.00525435277694</v>
      </c>
      <c r="BR333" s="6">
        <v>428.74397860027659</v>
      </c>
      <c r="BS333" s="6">
        <v>48.307902708013167</v>
      </c>
      <c r="BT333" s="6">
        <v>26.2210228793491</v>
      </c>
      <c r="BU333" s="6">
        <v>0</v>
      </c>
      <c r="BV333" s="6">
        <v>1341.4266307653065</v>
      </c>
      <c r="BW333" s="6">
        <v>54.450061583937661</v>
      </c>
      <c r="BX333" s="6">
        <v>4670.0796881261804</v>
      </c>
      <c r="BY333" s="6">
        <v>16663.654532863322</v>
      </c>
      <c r="BZ333" s="6">
        <v>0</v>
      </c>
      <c r="CA333" s="6">
        <v>174.90979318104965</v>
      </c>
      <c r="CB333" s="6">
        <v>731.69710283482561</v>
      </c>
      <c r="CC333" s="6">
        <v>125.23313075486679</v>
      </c>
      <c r="CD333" s="6">
        <v>2.7963433382559653</v>
      </c>
      <c r="CE333" s="6">
        <v>29.624815854191393</v>
      </c>
      <c r="CF333" s="6">
        <v>0</v>
      </c>
      <c r="CG333" s="6">
        <v>2243.9211673332088</v>
      </c>
      <c r="CH333" s="6">
        <v>67.286502114928268</v>
      </c>
      <c r="CI333" s="6">
        <v>27794.208468379293</v>
      </c>
      <c r="CJ333" s="6">
        <v>101.34026255121469</v>
      </c>
      <c r="CK333" s="6">
        <v>54160.250000795182</v>
      </c>
      <c r="CL333" s="6">
        <v>4803.5735402212767</v>
      </c>
      <c r="CM333" s="6">
        <v>0</v>
      </c>
      <c r="CN333" s="6">
        <v>12.02962973189881</v>
      </c>
      <c r="CO333" s="6">
        <v>0</v>
      </c>
      <c r="CP333" s="6">
        <v>0</v>
      </c>
      <c r="CQ333" s="6">
        <v>34.072150694975974</v>
      </c>
      <c r="CR333" s="6">
        <v>1.3373714490519841</v>
      </c>
      <c r="CS333" s="6">
        <v>23.518549806663589</v>
      </c>
      <c r="CT333" s="6">
        <v>51.135707361464043</v>
      </c>
      <c r="CU333" s="6">
        <v>61.343907276117754</v>
      </c>
      <c r="CV333" s="6">
        <v>147.82408480644264</v>
      </c>
      <c r="CW333" s="6">
        <v>21.997890397759218</v>
      </c>
      <c r="CX333" s="6">
        <v>0</v>
      </c>
      <c r="CY333" s="6">
        <v>0</v>
      </c>
      <c r="CZ333" s="6">
        <v>0</v>
      </c>
      <c r="DA333" s="6">
        <v>0</v>
      </c>
      <c r="DB333" s="6">
        <v>27.037204156002602</v>
      </c>
      <c r="DC333" s="6">
        <v>32.633635277191509</v>
      </c>
      <c r="DD333" s="6">
        <v>0</v>
      </c>
      <c r="DE333" s="6">
        <v>13926.611523793114</v>
      </c>
      <c r="DF333" s="6">
        <v>0</v>
      </c>
      <c r="DG333" s="6">
        <v>0</v>
      </c>
      <c r="DH333" s="6">
        <v>0</v>
      </c>
      <c r="DI333" s="6">
        <v>35.537859525229251</v>
      </c>
      <c r="DJ333" s="6">
        <v>2.6919309093131618</v>
      </c>
      <c r="DK333" s="6">
        <v>96.25842052963074</v>
      </c>
      <c r="DL333" s="6">
        <v>7.2190294088302425</v>
      </c>
      <c r="DM333" s="6">
        <v>0</v>
      </c>
      <c r="DN333" s="6">
        <v>0</v>
      </c>
      <c r="DO333" s="6">
        <v>0</v>
      </c>
      <c r="DP333" s="6">
        <v>0</v>
      </c>
      <c r="DQ333" s="6">
        <v>16.28366370513146</v>
      </c>
      <c r="DR333" s="6">
        <v>5.4127856669462115</v>
      </c>
      <c r="DS333" s="6">
        <v>0</v>
      </c>
      <c r="DT333" s="6">
        <v>16.759878513891351</v>
      </c>
      <c r="DU333" s="6">
        <v>23.556977176869076</v>
      </c>
      <c r="DV333" s="6">
        <v>0</v>
      </c>
      <c r="DW333" s="6">
        <v>2965.5443782347047</v>
      </c>
      <c r="DX333" s="6">
        <v>0</v>
      </c>
      <c r="DY333" s="6">
        <v>0</v>
      </c>
      <c r="DZ333" s="6">
        <v>130.79703282102639</v>
      </c>
      <c r="EA333" s="6">
        <v>435.00096858377543</v>
      </c>
      <c r="EB333" s="6">
        <v>19.010377147506599</v>
      </c>
      <c r="EC333" s="6">
        <v>1.8038788571348316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187418.83160114961</v>
      </c>
      <c r="EJ333" s="6">
        <v>0</v>
      </c>
      <c r="EK333" s="6">
        <v>0</v>
      </c>
      <c r="EL333" s="6">
        <v>25.359257153821563</v>
      </c>
      <c r="EM333" s="6">
        <v>2.3806343877108445</v>
      </c>
      <c r="EN333" s="6">
        <v>1.0760072646143151</v>
      </c>
      <c r="EO333" s="6">
        <v>0</v>
      </c>
      <c r="EP333" s="6">
        <v>43.702082803510038</v>
      </c>
      <c r="EQ333" s="6">
        <v>0</v>
      </c>
      <c r="ER333" s="6">
        <v>0.3124499165861907</v>
      </c>
      <c r="ES333" s="6">
        <v>6.0890350649850582</v>
      </c>
      <c r="ET333" s="6">
        <v>31.158035648785532</v>
      </c>
      <c r="EU333" s="6">
        <v>0</v>
      </c>
      <c r="EV333" s="6">
        <v>15.538165064907096</v>
      </c>
      <c r="EW333" s="6">
        <v>34.214194235278093</v>
      </c>
      <c r="EX333" s="6">
        <v>0</v>
      </c>
      <c r="EY333" s="6">
        <v>12.7015045624624</v>
      </c>
      <c r="EZ333" s="6">
        <v>0</v>
      </c>
      <c r="FA333" s="6">
        <v>8102.5607058198175</v>
      </c>
      <c r="FB333" s="6">
        <v>0</v>
      </c>
      <c r="FC333" s="6">
        <v>0</v>
      </c>
      <c r="FD333" s="6">
        <v>0</v>
      </c>
      <c r="FE333" s="6">
        <v>1997.3953748007807</v>
      </c>
      <c r="FF333" s="6">
        <v>0</v>
      </c>
      <c r="FG333" s="6">
        <v>657.08581686610012</v>
      </c>
      <c r="FH333" s="6">
        <v>1314.1716337322002</v>
      </c>
      <c r="FI333" s="6">
        <v>0</v>
      </c>
      <c r="FJ333" s="6">
        <v>0</v>
      </c>
      <c r="FK333" s="6">
        <v>1379.7073286678562</v>
      </c>
      <c r="FL333" s="6">
        <v>0</v>
      </c>
      <c r="FM333" s="6">
        <v>0</v>
      </c>
      <c r="FN333" s="6">
        <v>0</v>
      </c>
      <c r="FO333" s="6">
        <v>0</v>
      </c>
      <c r="FP333" s="6">
        <v>0</v>
      </c>
      <c r="FQ333" s="6">
        <v>0</v>
      </c>
      <c r="FR333" s="6">
        <f t="shared" si="5"/>
        <v>360407.45631368138</v>
      </c>
    </row>
    <row r="334" spans="1:174" x14ac:dyDescent="0.25">
      <c r="A334" s="49">
        <v>50222</v>
      </c>
      <c r="B334" s="6">
        <v>111.47719511713456</v>
      </c>
      <c r="C334" s="6">
        <v>47.971061504113351</v>
      </c>
      <c r="D334" s="6">
        <v>166.18050581458812</v>
      </c>
      <c r="E334" s="6">
        <v>0</v>
      </c>
      <c r="F334" s="6">
        <v>30.49475053721671</v>
      </c>
      <c r="G334" s="6">
        <v>24.765456787577396</v>
      </c>
      <c r="H334" s="6">
        <v>381.66375394870238</v>
      </c>
      <c r="I334" s="6">
        <v>0</v>
      </c>
      <c r="J334" s="6">
        <v>304.27872156173015</v>
      </c>
      <c r="K334" s="6">
        <v>0</v>
      </c>
      <c r="L334" s="6">
        <v>0</v>
      </c>
      <c r="M334" s="6">
        <v>5.5067580020312032</v>
      </c>
      <c r="N334" s="6">
        <v>2.2800315956426922</v>
      </c>
      <c r="O334" s="6">
        <v>61.093136158482636</v>
      </c>
      <c r="P334" s="6">
        <v>14.286360679602065</v>
      </c>
      <c r="Q334" s="6">
        <v>3.3456862112739474</v>
      </c>
      <c r="R334" s="6">
        <v>0</v>
      </c>
      <c r="S334" s="6">
        <v>0.85741978033200095</v>
      </c>
      <c r="T334" s="6">
        <v>7.4959479519412371</v>
      </c>
      <c r="U334" s="6">
        <v>59.05983850752218</v>
      </c>
      <c r="V334" s="6">
        <v>0</v>
      </c>
      <c r="W334" s="6">
        <v>0</v>
      </c>
      <c r="X334" s="6">
        <v>49.25047761288657</v>
      </c>
      <c r="Y334" s="6">
        <v>0</v>
      </c>
      <c r="Z334" s="6">
        <v>0</v>
      </c>
      <c r="AA334" s="6">
        <v>119.73742076310829</v>
      </c>
      <c r="AB334" s="6">
        <v>64.912185188296604</v>
      </c>
      <c r="AC334" s="6">
        <v>0</v>
      </c>
      <c r="AD334" s="6">
        <v>7.7183524608537182</v>
      </c>
      <c r="AE334" s="6">
        <v>0</v>
      </c>
      <c r="AF334" s="6">
        <v>0</v>
      </c>
      <c r="AG334" s="6">
        <v>50.021044932692426</v>
      </c>
      <c r="AH334" s="6">
        <v>59.136077410361501</v>
      </c>
      <c r="AI334" s="6">
        <v>330.57980215858782</v>
      </c>
      <c r="AJ334" s="6">
        <v>222.76390392896246</v>
      </c>
      <c r="AK334" s="6">
        <v>0</v>
      </c>
      <c r="AL334" s="6">
        <v>69.99470398610282</v>
      </c>
      <c r="AM334" s="6">
        <v>566.83819808356247</v>
      </c>
      <c r="AN334" s="6">
        <v>0</v>
      </c>
      <c r="AO334" s="6">
        <v>0</v>
      </c>
      <c r="AP334" s="6">
        <v>0</v>
      </c>
      <c r="AQ334" s="6">
        <v>0</v>
      </c>
      <c r="AR334" s="6">
        <v>4.9421105330216699</v>
      </c>
      <c r="AS334" s="6">
        <v>758.46910966485962</v>
      </c>
      <c r="AT334" s="6">
        <v>323.70575386548927</v>
      </c>
      <c r="AU334" s="6">
        <v>452.05661808744793</v>
      </c>
      <c r="AV334" s="6">
        <v>364.89192765814323</v>
      </c>
      <c r="AW334" s="6">
        <v>110.03687249097575</v>
      </c>
      <c r="AX334" s="6">
        <v>0</v>
      </c>
      <c r="AY334" s="6">
        <v>100.93146275136752</v>
      </c>
      <c r="AZ334" s="6">
        <v>18521.997702941346</v>
      </c>
      <c r="BA334" s="6">
        <v>0</v>
      </c>
      <c r="BB334" s="6">
        <v>0</v>
      </c>
      <c r="BC334" s="6">
        <v>3449.4252491402349</v>
      </c>
      <c r="BD334" s="6">
        <v>0</v>
      </c>
      <c r="BE334" s="6">
        <v>186.19361836297469</v>
      </c>
      <c r="BF334" s="6">
        <v>373.66519731901838</v>
      </c>
      <c r="BG334" s="6">
        <v>4.6085985420045521</v>
      </c>
      <c r="BH334" s="6">
        <v>1.0443936546500461</v>
      </c>
      <c r="BI334" s="6">
        <v>7.1041355110749107</v>
      </c>
      <c r="BJ334" s="6">
        <v>0</v>
      </c>
      <c r="BK334" s="6">
        <v>1.6839460476143937</v>
      </c>
      <c r="BL334" s="6">
        <v>0.75913962083214048</v>
      </c>
      <c r="BM334" s="6">
        <v>5.78445126466515</v>
      </c>
      <c r="BN334" s="6">
        <v>2.5254573174046593</v>
      </c>
      <c r="BO334" s="6">
        <v>0</v>
      </c>
      <c r="BP334" s="6">
        <v>0</v>
      </c>
      <c r="BQ334" s="6">
        <v>161.07101968335903</v>
      </c>
      <c r="BR334" s="6">
        <v>425.84780108482545</v>
      </c>
      <c r="BS334" s="6">
        <v>47.702503689525145</v>
      </c>
      <c r="BT334" s="6">
        <v>25.935608655006526</v>
      </c>
      <c r="BU334" s="6">
        <v>0</v>
      </c>
      <c r="BV334" s="6">
        <v>1329.1052028027607</v>
      </c>
      <c r="BW334" s="6">
        <v>53.857376006266144</v>
      </c>
      <c r="BX334" s="6">
        <v>4644.0129898950945</v>
      </c>
      <c r="BY334" s="6">
        <v>16572.918544083434</v>
      </c>
      <c r="BZ334" s="6">
        <v>0</v>
      </c>
      <c r="CA334" s="6">
        <v>173.73368708147115</v>
      </c>
      <c r="CB334" s="6">
        <v>727.8726302855772</v>
      </c>
      <c r="CC334" s="6">
        <v>124.86220177128109</v>
      </c>
      <c r="CD334" s="6">
        <v>2.777453961131235</v>
      </c>
      <c r="CE334" s="6">
        <v>29.424699398080705</v>
      </c>
      <c r="CF334" s="6">
        <v>0</v>
      </c>
      <c r="CG334" s="6">
        <v>2228.2182343579916</v>
      </c>
      <c r="CH334" s="6">
        <v>66.554092670101397</v>
      </c>
      <c r="CI334" s="6">
        <v>27612.113035490467</v>
      </c>
      <c r="CJ334" s="6">
        <v>100.4631042166321</v>
      </c>
      <c r="CK334" s="6">
        <v>53928.118854822475</v>
      </c>
      <c r="CL334" s="6">
        <v>4777.3625644224467</v>
      </c>
      <c r="CM334" s="6">
        <v>0</v>
      </c>
      <c r="CN334" s="6">
        <v>11.946701644241239</v>
      </c>
      <c r="CO334" s="6">
        <v>0</v>
      </c>
      <c r="CP334" s="6">
        <v>0</v>
      </c>
      <c r="CQ334" s="6">
        <v>33.841992368162842</v>
      </c>
      <c r="CR334" s="6">
        <v>1.3228142429298051</v>
      </c>
      <c r="CS334" s="6">
        <v>23.262551835813348</v>
      </c>
      <c r="CT334" s="6">
        <v>50.920476127693398</v>
      </c>
      <c r="CU334" s="6">
        <v>60.777393901629807</v>
      </c>
      <c r="CV334" s="6">
        <v>146.45892362201818</v>
      </c>
      <c r="CW334" s="6">
        <v>21.794739022598893</v>
      </c>
      <c r="CX334" s="6">
        <v>0</v>
      </c>
      <c r="CY334" s="6">
        <v>0</v>
      </c>
      <c r="CZ334" s="6">
        <v>0</v>
      </c>
      <c r="DA334" s="6">
        <v>0</v>
      </c>
      <c r="DB334" s="6">
        <v>26.698371461119542</v>
      </c>
      <c r="DC334" s="6">
        <v>32.278420160566384</v>
      </c>
      <c r="DD334" s="6">
        <v>0</v>
      </c>
      <c r="DE334" s="6">
        <v>13875.523198569541</v>
      </c>
      <c r="DF334" s="6">
        <v>0</v>
      </c>
      <c r="DG334" s="6">
        <v>0</v>
      </c>
      <c r="DH334" s="6">
        <v>0</v>
      </c>
      <c r="DI334" s="6">
        <v>35.297800294449516</v>
      </c>
      <c r="DJ334" s="6">
        <v>2.6670708224514121</v>
      </c>
      <c r="DK334" s="6">
        <v>95.369470264502297</v>
      </c>
      <c r="DL334" s="6">
        <v>7.1285598774792751</v>
      </c>
      <c r="DM334" s="6">
        <v>0</v>
      </c>
      <c r="DN334" s="6">
        <v>0</v>
      </c>
      <c r="DO334" s="6">
        <v>0</v>
      </c>
      <c r="DP334" s="6">
        <v>0</v>
      </c>
      <c r="DQ334" s="6">
        <v>16.106417025349351</v>
      </c>
      <c r="DR334" s="6">
        <v>5.353867827250463</v>
      </c>
      <c r="DS334" s="6">
        <v>0</v>
      </c>
      <c r="DT334" s="6">
        <v>16.646665067787481</v>
      </c>
      <c r="DU334" s="6">
        <v>23.300560926453194</v>
      </c>
      <c r="DV334" s="6">
        <v>0</v>
      </c>
      <c r="DW334" s="6">
        <v>2953.8077098823837</v>
      </c>
      <c r="DX334" s="6">
        <v>0</v>
      </c>
      <c r="DY334" s="6">
        <v>0</v>
      </c>
      <c r="DZ334" s="6">
        <v>129.37331514835225</v>
      </c>
      <c r="EA334" s="6">
        <v>429.24712449018023</v>
      </c>
      <c r="EB334" s="6">
        <v>18.803450359296193</v>
      </c>
      <c r="EC334" s="6">
        <v>1.7842437465143919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186642.56828630736</v>
      </c>
      <c r="EJ334" s="6">
        <v>0</v>
      </c>
      <c r="EK334" s="6">
        <v>0</v>
      </c>
      <c r="EL334" s="6">
        <v>25.083223196497876</v>
      </c>
      <c r="EM334" s="6">
        <v>2.3547213285468991</v>
      </c>
      <c r="EN334" s="6">
        <v>1.064294991594686</v>
      </c>
      <c r="EO334" s="6">
        <v>0</v>
      </c>
      <c r="EP334" s="6">
        <v>43.000553716647332</v>
      </c>
      <c r="EQ334" s="6">
        <v>0</v>
      </c>
      <c r="ER334" s="6">
        <v>0.30853426589087352</v>
      </c>
      <c r="ES334" s="6">
        <v>6.0512967398191488</v>
      </c>
      <c r="ET334" s="6">
        <v>30.947562250264014</v>
      </c>
      <c r="EU334" s="6">
        <v>0</v>
      </c>
      <c r="EV334" s="6">
        <v>15.369033092057931</v>
      </c>
      <c r="EW334" s="6">
        <v>33.841774831424146</v>
      </c>
      <c r="EX334" s="6">
        <v>0</v>
      </c>
      <c r="EY334" s="6">
        <v>12.615705545421282</v>
      </c>
      <c r="EZ334" s="6">
        <v>0</v>
      </c>
      <c r="FA334" s="6">
        <v>8062.6399984354648</v>
      </c>
      <c r="FB334" s="6">
        <v>0</v>
      </c>
      <c r="FC334" s="6">
        <v>0</v>
      </c>
      <c r="FD334" s="6">
        <v>0</v>
      </c>
      <c r="FE334" s="6">
        <v>1998.7243023741287</v>
      </c>
      <c r="FF334" s="6">
        <v>0</v>
      </c>
      <c r="FG334" s="6">
        <v>657.45989228108169</v>
      </c>
      <c r="FH334" s="6">
        <v>1314.9197845621634</v>
      </c>
      <c r="FI334" s="6">
        <v>0</v>
      </c>
      <c r="FJ334" s="6">
        <v>0</v>
      </c>
      <c r="FK334" s="6">
        <v>1381.0870359897642</v>
      </c>
      <c r="FL334" s="6">
        <v>0</v>
      </c>
      <c r="FM334" s="6">
        <v>0</v>
      </c>
      <c r="FN334" s="6">
        <v>0</v>
      </c>
      <c r="FO334" s="6">
        <v>0</v>
      </c>
      <c r="FP334" s="6">
        <v>0</v>
      </c>
      <c r="FQ334" s="6">
        <v>0</v>
      </c>
      <c r="FR334" s="6">
        <f t="shared" si="5"/>
        <v>358711.23397843121</v>
      </c>
    </row>
    <row r="335" spans="1:174" x14ac:dyDescent="0.25">
      <c r="A335" s="49">
        <v>50253</v>
      </c>
      <c r="B335" s="6">
        <v>110.32270615336296</v>
      </c>
      <c r="C335" s="6">
        <v>47.473437902101672</v>
      </c>
      <c r="D335" s="6">
        <v>164.45664690267955</v>
      </c>
      <c r="E335" s="6">
        <v>0</v>
      </c>
      <c r="F335" s="6">
        <v>30.178833555101139</v>
      </c>
      <c r="G335" s="6">
        <v>24.467740922135601</v>
      </c>
      <c r="H335" s="6">
        <v>379.31895827510562</v>
      </c>
      <c r="I335" s="6">
        <v>0</v>
      </c>
      <c r="J335" s="6">
        <v>301.12231291260997</v>
      </c>
      <c r="K335" s="6">
        <v>0</v>
      </c>
      <c r="L335" s="6">
        <v>0</v>
      </c>
      <c r="M335" s="6">
        <v>5.4587244272397575</v>
      </c>
      <c r="N335" s="6">
        <v>2.2563798877223471</v>
      </c>
      <c r="O335" s="6">
        <v>60.560241536305682</v>
      </c>
      <c r="P335" s="6">
        <v>14.213141193106463</v>
      </c>
      <c r="Q335" s="6">
        <v>3.3248045598244942</v>
      </c>
      <c r="R335" s="6">
        <v>0</v>
      </c>
      <c r="S335" s="6">
        <v>0.8520683098508699</v>
      </c>
      <c r="T335" s="6">
        <v>7.4181893928562497</v>
      </c>
      <c r="U335" s="6">
        <v>58.447186449159418</v>
      </c>
      <c r="V335" s="6">
        <v>0</v>
      </c>
      <c r="W335" s="6">
        <v>0</v>
      </c>
      <c r="X335" s="6">
        <v>48.658417119445652</v>
      </c>
      <c r="Y335" s="6">
        <v>0</v>
      </c>
      <c r="Z335" s="6">
        <v>0</v>
      </c>
      <c r="AA335" s="6">
        <v>118.99061977437647</v>
      </c>
      <c r="AB335" s="6">
        <v>64.256862196216076</v>
      </c>
      <c r="AC335" s="6">
        <v>0</v>
      </c>
      <c r="AD335" s="6">
        <v>7.6701793998809107</v>
      </c>
      <c r="AE335" s="6">
        <v>0</v>
      </c>
      <c r="AF335" s="6">
        <v>0</v>
      </c>
      <c r="AG335" s="6">
        <v>49.708842285935148</v>
      </c>
      <c r="AH335" s="6">
        <v>58.766987520099235</v>
      </c>
      <c r="AI335" s="6">
        <v>327.79624915705841</v>
      </c>
      <c r="AJ335" s="6">
        <v>221.37355292064333</v>
      </c>
      <c r="AK335" s="6">
        <v>0</v>
      </c>
      <c r="AL335" s="6">
        <v>69.268620059101977</v>
      </c>
      <c r="AM335" s="6">
        <v>563.14354674167907</v>
      </c>
      <c r="AN335" s="6">
        <v>0</v>
      </c>
      <c r="AO335" s="6">
        <v>0</v>
      </c>
      <c r="AP335" s="6">
        <v>0</v>
      </c>
      <c r="AQ335" s="6">
        <v>0</v>
      </c>
      <c r="AR335" s="6">
        <v>4.8990021858184836</v>
      </c>
      <c r="AS335" s="6">
        <v>752.31281619541926</v>
      </c>
      <c r="AT335" s="6">
        <v>321.72576521656657</v>
      </c>
      <c r="AU335" s="6">
        <v>447.82069163359523</v>
      </c>
      <c r="AV335" s="6">
        <v>361.10675322812432</v>
      </c>
      <c r="AW335" s="6">
        <v>108.95633826078947</v>
      </c>
      <c r="AX335" s="6">
        <v>0</v>
      </c>
      <c r="AY335" s="6">
        <v>99.884459068817407</v>
      </c>
      <c r="AZ335" s="6">
        <v>18420.473614362036</v>
      </c>
      <c r="BA335" s="6">
        <v>0</v>
      </c>
      <c r="BB335" s="6">
        <v>0</v>
      </c>
      <c r="BC335" s="6">
        <v>3437.2720728030718</v>
      </c>
      <c r="BD335" s="6">
        <v>0</v>
      </c>
      <c r="BE335" s="6">
        <v>184.98004321394191</v>
      </c>
      <c r="BF335" s="6">
        <v>371.44851592539874</v>
      </c>
      <c r="BG335" s="6">
        <v>4.5607916489571352</v>
      </c>
      <c r="BH335" s="6">
        <v>1.033559728611104</v>
      </c>
      <c r="BI335" s="6">
        <v>7.0187337407769999</v>
      </c>
      <c r="BJ335" s="6">
        <v>0</v>
      </c>
      <c r="BK335" s="6">
        <v>1.6637026311806498</v>
      </c>
      <c r="BL335" s="6">
        <v>0.75001368743443431</v>
      </c>
      <c r="BM335" s="6">
        <v>5.748348388451574</v>
      </c>
      <c r="BN335" s="6">
        <v>2.4992597072703506</v>
      </c>
      <c r="BO335" s="6">
        <v>0</v>
      </c>
      <c r="BP335" s="6">
        <v>0</v>
      </c>
      <c r="BQ335" s="6">
        <v>160.07282044440251</v>
      </c>
      <c r="BR335" s="6">
        <v>423.1899291891275</v>
      </c>
      <c r="BS335" s="6">
        <v>47.129052035009664</v>
      </c>
      <c r="BT335" s="6">
        <v>25.666567891792162</v>
      </c>
      <c r="BU335" s="6">
        <v>0</v>
      </c>
      <c r="BV335" s="6">
        <v>1317.9713447938238</v>
      </c>
      <c r="BW335" s="6">
        <v>53.298691236681933</v>
      </c>
      <c r="BX335" s="6">
        <v>4626.2003552171391</v>
      </c>
      <c r="BY335" s="6">
        <v>16519.427020026294</v>
      </c>
      <c r="BZ335" s="6">
        <v>0</v>
      </c>
      <c r="CA335" s="6">
        <v>172.65648068692502</v>
      </c>
      <c r="CB335" s="6">
        <v>726.73804017408565</v>
      </c>
      <c r="CC335" s="6">
        <v>125.04693067166494</v>
      </c>
      <c r="CD335" s="6">
        <v>2.7601188550062754</v>
      </c>
      <c r="CE335" s="6">
        <v>29.241049085996679</v>
      </c>
      <c r="CF335" s="6">
        <v>0</v>
      </c>
      <c r="CG335" s="6">
        <v>2214.0707305569863</v>
      </c>
      <c r="CH335" s="6">
        <v>65.86369962302912</v>
      </c>
      <c r="CI335" s="6">
        <v>27489.288772883221</v>
      </c>
      <c r="CJ335" s="6">
        <v>99.728453533941376</v>
      </c>
      <c r="CK335" s="6">
        <v>53788.236158305263</v>
      </c>
      <c r="CL335" s="6">
        <v>4761.6590588296476</v>
      </c>
      <c r="CM335" s="6">
        <v>0</v>
      </c>
      <c r="CN335" s="6">
        <v>11.870260618348476</v>
      </c>
      <c r="CO335" s="6">
        <v>0</v>
      </c>
      <c r="CP335" s="6">
        <v>0</v>
      </c>
      <c r="CQ335" s="6">
        <v>33.630772114868982</v>
      </c>
      <c r="CR335" s="6">
        <v>1.3090921453209654</v>
      </c>
      <c r="CS335" s="6">
        <v>23.021239793228503</v>
      </c>
      <c r="CT335" s="6">
        <v>50.672778783547763</v>
      </c>
      <c r="CU335" s="6">
        <v>60.247253391637159</v>
      </c>
      <c r="CV335" s="6">
        <v>145.18141230609004</v>
      </c>
      <c r="CW335" s="6">
        <v>21.604630936041278</v>
      </c>
      <c r="CX335" s="6">
        <v>0</v>
      </c>
      <c r="CY335" s="6">
        <v>0</v>
      </c>
      <c r="CZ335" s="6">
        <v>0</v>
      </c>
      <c r="DA335" s="6">
        <v>0</v>
      </c>
      <c r="DB335" s="6">
        <v>26.377419223750721</v>
      </c>
      <c r="DC335" s="6">
        <v>31.943582798125064</v>
      </c>
      <c r="DD335" s="6">
        <v>0</v>
      </c>
      <c r="DE335" s="6">
        <v>13843.246547878469</v>
      </c>
      <c r="DF335" s="6">
        <v>0</v>
      </c>
      <c r="DG335" s="6">
        <v>0</v>
      </c>
      <c r="DH335" s="6">
        <v>0</v>
      </c>
      <c r="DI335" s="6">
        <v>35.077493811373671</v>
      </c>
      <c r="DJ335" s="6">
        <v>2.6438068719060914</v>
      </c>
      <c r="DK335" s="6">
        <v>94.537594852312253</v>
      </c>
      <c r="DL335" s="6">
        <v>7.0428644917054104</v>
      </c>
      <c r="DM335" s="6">
        <v>0</v>
      </c>
      <c r="DN335" s="6">
        <v>0</v>
      </c>
      <c r="DO335" s="6">
        <v>0</v>
      </c>
      <c r="DP335" s="6">
        <v>0</v>
      </c>
      <c r="DQ335" s="6">
        <v>15.939338520009844</v>
      </c>
      <c r="DR335" s="6">
        <v>5.2983299485928796</v>
      </c>
      <c r="DS335" s="6">
        <v>0</v>
      </c>
      <c r="DT335" s="6">
        <v>16.542767141983795</v>
      </c>
      <c r="DU335" s="6">
        <v>23.058854599897959</v>
      </c>
      <c r="DV335" s="6">
        <v>0</v>
      </c>
      <c r="DW335" s="6">
        <v>2945.6593178153812</v>
      </c>
      <c r="DX335" s="6">
        <v>0</v>
      </c>
      <c r="DY335" s="6">
        <v>0</v>
      </c>
      <c r="DZ335" s="6">
        <v>128.03127240279414</v>
      </c>
      <c r="EA335" s="6">
        <v>424.54449820699813</v>
      </c>
      <c r="EB335" s="6">
        <v>18.608394415052828</v>
      </c>
      <c r="EC335" s="6">
        <v>1.7657350503928519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186116.39077944102</v>
      </c>
      <c r="EJ335" s="6">
        <v>0</v>
      </c>
      <c r="EK335" s="6">
        <v>0</v>
      </c>
      <c r="EL335" s="6">
        <v>24.823024579128642</v>
      </c>
      <c r="EM335" s="6">
        <v>2.3302948332285753</v>
      </c>
      <c r="EN335" s="6">
        <v>1.0532546207812337</v>
      </c>
      <c r="EO335" s="6">
        <v>0</v>
      </c>
      <c r="EP335" s="6">
        <v>42.351255663032973</v>
      </c>
      <c r="EQ335" s="6">
        <v>0</v>
      </c>
      <c r="ER335" s="6">
        <v>0.30482524704353181</v>
      </c>
      <c r="ES335" s="6">
        <v>6.0201656957303786</v>
      </c>
      <c r="ET335" s="6">
        <v>30.754407194077739</v>
      </c>
      <c r="EU335" s="6">
        <v>0</v>
      </c>
      <c r="EV335" s="6">
        <v>15.20960377432122</v>
      </c>
      <c r="EW335" s="6">
        <v>33.490720146327426</v>
      </c>
      <c r="EX335" s="6">
        <v>0</v>
      </c>
      <c r="EY335" s="6">
        <v>12.536966312464907</v>
      </c>
      <c r="EZ335" s="6">
        <v>0</v>
      </c>
      <c r="FA335" s="6">
        <v>8033.306740709857</v>
      </c>
      <c r="FB335" s="6">
        <v>0</v>
      </c>
      <c r="FC335" s="6">
        <v>0</v>
      </c>
      <c r="FD335" s="6">
        <v>0</v>
      </c>
      <c r="FE335" s="6">
        <v>2000.0977340254124</v>
      </c>
      <c r="FF335" s="6">
        <v>0</v>
      </c>
      <c r="FG335" s="6">
        <v>657.85240136747211</v>
      </c>
      <c r="FH335" s="6">
        <v>1315.7048027349442</v>
      </c>
      <c r="FI335" s="6">
        <v>0</v>
      </c>
      <c r="FJ335" s="6">
        <v>0</v>
      </c>
      <c r="FK335" s="6">
        <v>1382.4681230164849</v>
      </c>
      <c r="FL335" s="6">
        <v>0</v>
      </c>
      <c r="FM335" s="6">
        <v>0</v>
      </c>
      <c r="FN335" s="6">
        <v>0</v>
      </c>
      <c r="FO335" s="6">
        <v>0</v>
      </c>
      <c r="FP335" s="6">
        <v>0</v>
      </c>
      <c r="FQ335" s="6">
        <v>0</v>
      </c>
      <c r="FR335" s="6">
        <f t="shared" si="5"/>
        <v>357564.45536269899</v>
      </c>
    </row>
    <row r="336" spans="1:174" x14ac:dyDescent="0.25">
      <c r="A336" s="49">
        <v>50284</v>
      </c>
      <c r="B336" s="6">
        <v>109.63850022184603</v>
      </c>
      <c r="C336" s="6">
        <v>47.177987328055252</v>
      </c>
      <c r="D336" s="6">
        <v>163.43315223112569</v>
      </c>
      <c r="E336" s="6">
        <v>0</v>
      </c>
      <c r="F336" s="6">
        <v>29.99145186480628</v>
      </c>
      <c r="G336" s="6">
        <v>24.274974101373317</v>
      </c>
      <c r="H336" s="6">
        <v>378.56359545118181</v>
      </c>
      <c r="I336" s="6">
        <v>0</v>
      </c>
      <c r="J336" s="6">
        <v>299.24828052440017</v>
      </c>
      <c r="K336" s="6">
        <v>0</v>
      </c>
      <c r="L336" s="6">
        <v>0</v>
      </c>
      <c r="M336" s="6">
        <v>5.4338008899980403</v>
      </c>
      <c r="N336" s="6">
        <v>2.2423373249218814</v>
      </c>
      <c r="O336" s="6">
        <v>60.283734550943734</v>
      </c>
      <c r="P336" s="6">
        <v>14.201778945644332</v>
      </c>
      <c r="Q336" s="6">
        <v>3.3179085218428095</v>
      </c>
      <c r="R336" s="6">
        <v>0</v>
      </c>
      <c r="S336" s="6">
        <v>0.85030101937649949</v>
      </c>
      <c r="T336" s="6">
        <v>7.3720223484761052</v>
      </c>
      <c r="U336" s="6">
        <v>58.083440835803749</v>
      </c>
      <c r="V336" s="6">
        <v>0</v>
      </c>
      <c r="W336" s="6">
        <v>0</v>
      </c>
      <c r="X336" s="6">
        <v>48.275066306581898</v>
      </c>
      <c r="Y336" s="6">
        <v>0</v>
      </c>
      <c r="Z336" s="6">
        <v>0</v>
      </c>
      <c r="AA336" s="6">
        <v>118.74508120681269</v>
      </c>
      <c r="AB336" s="6">
        <v>63.88657204440068</v>
      </c>
      <c r="AC336" s="6">
        <v>0</v>
      </c>
      <c r="AD336" s="6">
        <v>7.6542705404228046</v>
      </c>
      <c r="AE336" s="6">
        <v>0</v>
      </c>
      <c r="AF336" s="6">
        <v>0</v>
      </c>
      <c r="AG336" s="6">
        <v>49.605732481747054</v>
      </c>
      <c r="AH336" s="6">
        <v>58.645097835843899</v>
      </c>
      <c r="AI336" s="6">
        <v>326.45415095449908</v>
      </c>
      <c r="AJ336" s="6">
        <v>220.91439798337933</v>
      </c>
      <c r="AK336" s="6">
        <v>0</v>
      </c>
      <c r="AL336" s="6">
        <v>68.837527337271567</v>
      </c>
      <c r="AM336" s="6">
        <v>562.97505209356564</v>
      </c>
      <c r="AN336" s="6">
        <v>0</v>
      </c>
      <c r="AO336" s="6">
        <v>0</v>
      </c>
      <c r="AP336" s="6">
        <v>0</v>
      </c>
      <c r="AQ336" s="6">
        <v>0</v>
      </c>
      <c r="AR336" s="6">
        <v>4.8766342379484255</v>
      </c>
      <c r="AS336" s="6">
        <v>748.76263770718754</v>
      </c>
      <c r="AT336" s="6">
        <v>320.97692175582267</v>
      </c>
      <c r="AU336" s="6">
        <v>445.37540752010779</v>
      </c>
      <c r="AV336" s="6">
        <v>358.85940813899686</v>
      </c>
      <c r="AW336" s="6">
        <v>108.49721288189114</v>
      </c>
      <c r="AX336" s="6">
        <v>0</v>
      </c>
      <c r="AY336" s="6">
        <v>99.262828909420634</v>
      </c>
      <c r="AZ336" s="6">
        <v>18421.756989379439</v>
      </c>
      <c r="BA336" s="6">
        <v>0</v>
      </c>
      <c r="BB336" s="6">
        <v>0</v>
      </c>
      <c r="BC336" s="6">
        <v>3443.6918372255523</v>
      </c>
      <c r="BD336" s="6">
        <v>0</v>
      </c>
      <c r="BE336" s="6">
        <v>184.78890227611734</v>
      </c>
      <c r="BF336" s="6">
        <v>370.93106445945739</v>
      </c>
      <c r="BG336" s="6">
        <v>4.5324075973624485</v>
      </c>
      <c r="BH336" s="6">
        <v>1.0271273776244509</v>
      </c>
      <c r="BI336" s="6">
        <v>6.9634372999125898</v>
      </c>
      <c r="BJ336" s="6">
        <v>0</v>
      </c>
      <c r="BK336" s="6">
        <v>1.6505953047655493</v>
      </c>
      <c r="BL336" s="6">
        <v>0.74410477436742795</v>
      </c>
      <c r="BM336" s="6">
        <v>5.7364256338639166</v>
      </c>
      <c r="BN336" s="6">
        <v>2.4837055837891997</v>
      </c>
      <c r="BO336" s="6">
        <v>0</v>
      </c>
      <c r="BP336" s="6">
        <v>0</v>
      </c>
      <c r="BQ336" s="6">
        <v>159.68267556366681</v>
      </c>
      <c r="BR336" s="6">
        <v>422.31218321259155</v>
      </c>
      <c r="BS336" s="6">
        <v>46.757750182695609</v>
      </c>
      <c r="BT336" s="6">
        <v>25.506832204794545</v>
      </c>
      <c r="BU336" s="6">
        <v>0</v>
      </c>
      <c r="BV336" s="6">
        <v>1311.2661079650784</v>
      </c>
      <c r="BW336" s="6">
        <v>52.966987243508463</v>
      </c>
      <c r="BX336" s="6">
        <v>4632.4244896824548</v>
      </c>
      <c r="BY336" s="6">
        <v>16557.669969377774</v>
      </c>
      <c r="BZ336" s="6">
        <v>0</v>
      </c>
      <c r="CA336" s="6">
        <v>172.29783279922</v>
      </c>
      <c r="CB336" s="6">
        <v>727.00013157781348</v>
      </c>
      <c r="CC336" s="6">
        <v>124.67879869722478</v>
      </c>
      <c r="CD336" s="6">
        <v>2.7543940419787418</v>
      </c>
      <c r="CE336" s="6">
        <v>29.180399690974202</v>
      </c>
      <c r="CF336" s="6">
        <v>0</v>
      </c>
      <c r="CG336" s="6">
        <v>2209.7948899346165</v>
      </c>
      <c r="CH336" s="6">
        <v>65.453797397229252</v>
      </c>
      <c r="CI336" s="6">
        <v>27521.348789138756</v>
      </c>
      <c r="CJ336" s="6">
        <v>99.370762628752956</v>
      </c>
      <c r="CK336" s="6">
        <v>53928.255061372751</v>
      </c>
      <c r="CL336" s="6">
        <v>4772.6486424131253</v>
      </c>
      <c r="CM336" s="6">
        <v>0</v>
      </c>
      <c r="CN336" s="6">
        <v>11.844010091569761</v>
      </c>
      <c r="CO336" s="6">
        <v>0</v>
      </c>
      <c r="CP336" s="6">
        <v>0</v>
      </c>
      <c r="CQ336" s="6">
        <v>33.561017914980084</v>
      </c>
      <c r="CR336" s="6">
        <v>1.3009450204674351</v>
      </c>
      <c r="CS336" s="6">
        <v>22.877967285216855</v>
      </c>
      <c r="CT336" s="6">
        <v>50.428946140130307</v>
      </c>
      <c r="CU336" s="6">
        <v>59.972175452892934</v>
      </c>
      <c r="CV336" s="6">
        <v>144.51854053363712</v>
      </c>
      <c r="CW336" s="6">
        <v>21.505988143039854</v>
      </c>
      <c r="CX336" s="6">
        <v>0</v>
      </c>
      <c r="CY336" s="6">
        <v>0</v>
      </c>
      <c r="CZ336" s="6">
        <v>0</v>
      </c>
      <c r="DA336" s="6">
        <v>0</v>
      </c>
      <c r="DB336" s="6">
        <v>26.169607180135518</v>
      </c>
      <c r="DC336" s="6">
        <v>31.744782157348485</v>
      </c>
      <c r="DD336" s="6">
        <v>0</v>
      </c>
      <c r="DE336" s="6">
        <v>13878.445525128107</v>
      </c>
      <c r="DF336" s="6">
        <v>0</v>
      </c>
      <c r="DG336" s="6">
        <v>0</v>
      </c>
      <c r="DH336" s="6">
        <v>0</v>
      </c>
      <c r="DI336" s="6">
        <v>35.004738939538939</v>
      </c>
      <c r="DJ336" s="6">
        <v>2.6317357333259781</v>
      </c>
      <c r="DK336" s="6">
        <v>94.105953486742266</v>
      </c>
      <c r="DL336" s="6">
        <v>6.9873779389645563</v>
      </c>
      <c r="DM336" s="6">
        <v>0</v>
      </c>
      <c r="DN336" s="6">
        <v>0</v>
      </c>
      <c r="DO336" s="6">
        <v>0</v>
      </c>
      <c r="DP336" s="6">
        <v>0</v>
      </c>
      <c r="DQ336" s="6">
        <v>15.840140169863639</v>
      </c>
      <c r="DR336" s="6">
        <v>5.2653558330879706</v>
      </c>
      <c r="DS336" s="6">
        <v>0</v>
      </c>
      <c r="DT336" s="6">
        <v>16.508455485920823</v>
      </c>
      <c r="DU336" s="6">
        <v>22.915347996427588</v>
      </c>
      <c r="DV336" s="6">
        <v>0</v>
      </c>
      <c r="DW336" s="6">
        <v>2951.4604594354673</v>
      </c>
      <c r="DX336" s="6">
        <v>0</v>
      </c>
      <c r="DY336" s="6">
        <v>0</v>
      </c>
      <c r="DZ336" s="6">
        <v>127.23447076805049</v>
      </c>
      <c r="EA336" s="6">
        <v>422.31583644457135</v>
      </c>
      <c r="EB336" s="6">
        <v>18.492585216162567</v>
      </c>
      <c r="EC336" s="6">
        <v>1.754746011947222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186487.9877278994</v>
      </c>
      <c r="EJ336" s="6">
        <v>0</v>
      </c>
      <c r="EK336" s="6">
        <v>0</v>
      </c>
      <c r="EL336" s="6">
        <v>24.668538677420923</v>
      </c>
      <c r="EM336" s="6">
        <v>2.3157922613357509</v>
      </c>
      <c r="EN336" s="6">
        <v>1.046699698785305</v>
      </c>
      <c r="EO336" s="6">
        <v>0</v>
      </c>
      <c r="EP336" s="6">
        <v>42.009123141344745</v>
      </c>
      <c r="EQ336" s="6">
        <v>0</v>
      </c>
      <c r="ER336" s="6">
        <v>0.30242370969083315</v>
      </c>
      <c r="ES336" s="6">
        <v>6.0284219758419288</v>
      </c>
      <c r="ET336" s="6">
        <v>30.690618915308725</v>
      </c>
      <c r="EU336" s="6">
        <v>0</v>
      </c>
      <c r="EV336" s="6">
        <v>15.114946922727528</v>
      </c>
      <c r="EW336" s="6">
        <v>33.282290908216112</v>
      </c>
      <c r="EX336" s="6">
        <v>0</v>
      </c>
      <c r="EY336" s="6">
        <v>12.510963161208878</v>
      </c>
      <c r="EZ336" s="6">
        <v>0</v>
      </c>
      <c r="FA336" s="6">
        <v>8042.820672504623</v>
      </c>
      <c r="FB336" s="6">
        <v>0</v>
      </c>
      <c r="FC336" s="6">
        <v>0</v>
      </c>
      <c r="FD336" s="6">
        <v>0</v>
      </c>
      <c r="FE336" s="6">
        <v>2001.511960197397</v>
      </c>
      <c r="FF336" s="6">
        <v>0</v>
      </c>
      <c r="FG336" s="6">
        <v>658.26320244789042</v>
      </c>
      <c r="FH336" s="6">
        <v>1316.5264048957808</v>
      </c>
      <c r="FI336" s="6">
        <v>0</v>
      </c>
      <c r="FJ336" s="6">
        <v>0</v>
      </c>
      <c r="FK336" s="6">
        <v>1383.8505911289462</v>
      </c>
      <c r="FL336" s="6">
        <v>0</v>
      </c>
      <c r="FM336" s="6">
        <v>0</v>
      </c>
      <c r="FN336" s="6">
        <v>0</v>
      </c>
      <c r="FO336" s="6">
        <v>0</v>
      </c>
      <c r="FP336" s="6">
        <v>0</v>
      </c>
      <c r="FQ336" s="6">
        <v>0</v>
      </c>
      <c r="FR336" s="6">
        <f t="shared" si="5"/>
        <v>358184.21144508652</v>
      </c>
    </row>
    <row r="337" spans="1:174" x14ac:dyDescent="0.25">
      <c r="A337" s="49">
        <v>50314</v>
      </c>
      <c r="B337" s="6">
        <v>109.01557837502297</v>
      </c>
      <c r="C337" s="6">
        <v>46.908622468135093</v>
      </c>
      <c r="D337" s="6">
        <v>162.50002323071013</v>
      </c>
      <c r="E337" s="6">
        <v>0</v>
      </c>
      <c r="F337" s="6">
        <v>29.820623136098909</v>
      </c>
      <c r="G337" s="6">
        <v>24.096181247373721</v>
      </c>
      <c r="H337" s="6">
        <v>377.99654325327577</v>
      </c>
      <c r="I337" s="6">
        <v>0</v>
      </c>
      <c r="J337" s="6">
        <v>297.53970888474328</v>
      </c>
      <c r="K337" s="6">
        <v>0</v>
      </c>
      <c r="L337" s="6">
        <v>0</v>
      </c>
      <c r="M337" s="6">
        <v>5.411788492480877</v>
      </c>
      <c r="N337" s="6">
        <v>2.2295345981921173</v>
      </c>
      <c r="O337" s="6">
        <v>60.039524364442968</v>
      </c>
      <c r="P337" s="6">
        <v>14.172386366743456</v>
      </c>
      <c r="Q337" s="6">
        <v>3.3127391357613272</v>
      </c>
      <c r="R337" s="6">
        <v>0</v>
      </c>
      <c r="S337" s="6">
        <v>0.84897622870620271</v>
      </c>
      <c r="T337" s="6">
        <v>7.3299314522829819</v>
      </c>
      <c r="U337" s="6">
        <v>57.751810794114512</v>
      </c>
      <c r="V337" s="6">
        <v>0</v>
      </c>
      <c r="W337" s="6">
        <v>0</v>
      </c>
      <c r="X337" s="6">
        <v>47.91950519059764</v>
      </c>
      <c r="Y337" s="6">
        <v>0</v>
      </c>
      <c r="Z337" s="6">
        <v>0</v>
      </c>
      <c r="AA337" s="6">
        <v>118.56131918657461</v>
      </c>
      <c r="AB337" s="6">
        <v>63.58795048086283</v>
      </c>
      <c r="AC337" s="6">
        <v>0</v>
      </c>
      <c r="AD337" s="6">
        <v>7.6423449917420445</v>
      </c>
      <c r="AE337" s="6">
        <v>0</v>
      </c>
      <c r="AF337" s="6">
        <v>0</v>
      </c>
      <c r="AG337" s="6">
        <v>49.52843446732863</v>
      </c>
      <c r="AH337" s="6">
        <v>58.553727278004821</v>
      </c>
      <c r="AI337" s="6">
        <v>325.30920620029582</v>
      </c>
      <c r="AJ337" s="6">
        <v>220.57020771815172</v>
      </c>
      <c r="AK337" s="6">
        <v>0</v>
      </c>
      <c r="AL337" s="6">
        <v>68.444496350605718</v>
      </c>
      <c r="AM337" s="6">
        <v>563.97780605445871</v>
      </c>
      <c r="AN337" s="6">
        <v>0</v>
      </c>
      <c r="AO337" s="6">
        <v>0</v>
      </c>
      <c r="AP337" s="6">
        <v>0</v>
      </c>
      <c r="AQ337" s="6">
        <v>0</v>
      </c>
      <c r="AR337" s="6">
        <v>4.8568789297277801</v>
      </c>
      <c r="AS337" s="6">
        <v>746.81073195697218</v>
      </c>
      <c r="AT337" s="6">
        <v>320.44686390457019</v>
      </c>
      <c r="AU337" s="6">
        <v>443.19885538031258</v>
      </c>
      <c r="AV337" s="6">
        <v>356.81048406064991</v>
      </c>
      <c r="AW337" s="6">
        <v>108.23698218752509</v>
      </c>
      <c r="AX337" s="6">
        <v>0</v>
      </c>
      <c r="AY337" s="6">
        <v>98.696083282513285</v>
      </c>
      <c r="AZ337" s="6">
        <v>18469.913340898656</v>
      </c>
      <c r="BA337" s="6">
        <v>0</v>
      </c>
      <c r="BB337" s="6">
        <v>0</v>
      </c>
      <c r="BC337" s="6">
        <v>3458.3725018643299</v>
      </c>
      <c r="BD337" s="6">
        <v>0</v>
      </c>
      <c r="BE337" s="6">
        <v>184.25744566618778</v>
      </c>
      <c r="BF337" s="6">
        <v>370.51890456018606</v>
      </c>
      <c r="BG337" s="6">
        <v>4.5065296104726045</v>
      </c>
      <c r="BH337" s="6">
        <v>1.0212629472436014</v>
      </c>
      <c r="BI337" s="6">
        <v>6.9121493840821007</v>
      </c>
      <c r="BJ337" s="6">
        <v>0</v>
      </c>
      <c r="BK337" s="6">
        <v>1.6384381488359512</v>
      </c>
      <c r="BL337" s="6">
        <v>0.73862420760231873</v>
      </c>
      <c r="BM337" s="6">
        <v>5.7274881364513348</v>
      </c>
      <c r="BN337" s="6">
        <v>2.4695247540304344</v>
      </c>
      <c r="BO337" s="6">
        <v>0</v>
      </c>
      <c r="BP337" s="6">
        <v>0</v>
      </c>
      <c r="BQ337" s="6">
        <v>159.48641038050488</v>
      </c>
      <c r="BR337" s="6">
        <v>421.65421006246766</v>
      </c>
      <c r="BS337" s="6">
        <v>46.413364579363872</v>
      </c>
      <c r="BT337" s="6">
        <v>25.361199788640885</v>
      </c>
      <c r="BU337" s="6">
        <v>0</v>
      </c>
      <c r="BV337" s="6">
        <v>1305.2985436190627</v>
      </c>
      <c r="BW337" s="6">
        <v>52.664569825825254</v>
      </c>
      <c r="BX337" s="6">
        <v>4647.8337985001963</v>
      </c>
      <c r="BY337" s="6">
        <v>16636.706370974618</v>
      </c>
      <c r="BZ337" s="6">
        <v>0</v>
      </c>
      <c r="CA337" s="6">
        <v>172.04821004629551</v>
      </c>
      <c r="CB337" s="6">
        <v>726.70589587568247</v>
      </c>
      <c r="CC337" s="6">
        <v>123.91970782543676</v>
      </c>
      <c r="CD337" s="6">
        <v>2.750102625826131</v>
      </c>
      <c r="CE337" s="6">
        <v>29.134935884174968</v>
      </c>
      <c r="CF337" s="6">
        <v>0</v>
      </c>
      <c r="CG337" s="6">
        <v>2207.1696228353644</v>
      </c>
      <c r="CH337" s="6">
        <v>65.080085970233654</v>
      </c>
      <c r="CI337" s="6">
        <v>27619.832871595787</v>
      </c>
      <c r="CJ337" s="6">
        <v>99.189820194301461</v>
      </c>
      <c r="CK337" s="6">
        <v>54180.302153150784</v>
      </c>
      <c r="CL337" s="6">
        <v>4796.1303138127223</v>
      </c>
      <c r="CM337" s="6">
        <v>0</v>
      </c>
      <c r="CN337" s="6">
        <v>11.824325072183699</v>
      </c>
      <c r="CO337" s="6">
        <v>0</v>
      </c>
      <c r="CP337" s="6">
        <v>0</v>
      </c>
      <c r="CQ337" s="6">
        <v>33.508728993285018</v>
      </c>
      <c r="CR337" s="6">
        <v>1.293517215826993</v>
      </c>
      <c r="CS337" s="6">
        <v>22.747344492638</v>
      </c>
      <c r="CT337" s="6">
        <v>50.36178844633659</v>
      </c>
      <c r="CU337" s="6">
        <v>59.729227396318379</v>
      </c>
      <c r="CV337" s="6">
        <v>143.93309406122734</v>
      </c>
      <c r="CW337" s="6">
        <v>21.418867107582823</v>
      </c>
      <c r="CX337" s="6">
        <v>0</v>
      </c>
      <c r="CY337" s="6">
        <v>0</v>
      </c>
      <c r="CZ337" s="6">
        <v>0</v>
      </c>
      <c r="DA337" s="6">
        <v>0</v>
      </c>
      <c r="DB337" s="6">
        <v>25.976859754896456</v>
      </c>
      <c r="DC337" s="6">
        <v>31.563533882818444</v>
      </c>
      <c r="DD337" s="6">
        <v>0</v>
      </c>
      <c r="DE337" s="6">
        <v>13937.526315969348</v>
      </c>
      <c r="DF337" s="6">
        <v>0</v>
      </c>
      <c r="DG337" s="6">
        <v>0</v>
      </c>
      <c r="DH337" s="6">
        <v>0</v>
      </c>
      <c r="DI337" s="6">
        <v>34.950200663673691</v>
      </c>
      <c r="DJ337" s="6">
        <v>2.6210745379132563</v>
      </c>
      <c r="DK337" s="6">
        <v>93.724729054927906</v>
      </c>
      <c r="DL337" s="6">
        <v>6.9359136927633367</v>
      </c>
      <c r="DM337" s="6">
        <v>0</v>
      </c>
      <c r="DN337" s="6">
        <v>0</v>
      </c>
      <c r="DO337" s="6">
        <v>0</v>
      </c>
      <c r="DP337" s="6">
        <v>0</v>
      </c>
      <c r="DQ337" s="6">
        <v>15.749700170626243</v>
      </c>
      <c r="DR337" s="6">
        <v>5.2352930449798798</v>
      </c>
      <c r="DS337" s="6">
        <v>0</v>
      </c>
      <c r="DT337" s="6">
        <v>16.482734891319179</v>
      </c>
      <c r="DU337" s="6">
        <v>22.784511776981471</v>
      </c>
      <c r="DV337" s="6">
        <v>0</v>
      </c>
      <c r="DW337" s="6">
        <v>2961.819449623576</v>
      </c>
      <c r="DX337" s="6">
        <v>0</v>
      </c>
      <c r="DY337" s="6">
        <v>0</v>
      </c>
      <c r="DZ337" s="6">
        <v>126.50801978240037</v>
      </c>
      <c r="EA337" s="6">
        <v>420.61713526773565</v>
      </c>
      <c r="EB337" s="6">
        <v>18.387000961546615</v>
      </c>
      <c r="EC337" s="6">
        <v>1.7447272099492286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187184.14371618198</v>
      </c>
      <c r="EJ337" s="6">
        <v>0</v>
      </c>
      <c r="EK337" s="6">
        <v>0</v>
      </c>
      <c r="EL337" s="6">
        <v>24.527692536209489</v>
      </c>
      <c r="EM337" s="6">
        <v>2.3025701403126284</v>
      </c>
      <c r="EN337" s="6">
        <v>1.040723519348457</v>
      </c>
      <c r="EO337" s="6">
        <v>0</v>
      </c>
      <c r="EP337" s="6">
        <v>41.751288977835223</v>
      </c>
      <c r="EQ337" s="6">
        <v>0</v>
      </c>
      <c r="ER337" s="6">
        <v>0.30019626351738055</v>
      </c>
      <c r="ES337" s="6">
        <v>6.0472636503287669</v>
      </c>
      <c r="ET337" s="6">
        <v>30.6428021484484</v>
      </c>
      <c r="EU337" s="6">
        <v>0</v>
      </c>
      <c r="EV337" s="6">
        <v>15.028647447249055</v>
      </c>
      <c r="EW337" s="6">
        <v>33.092264157689968</v>
      </c>
      <c r="EX337" s="6">
        <v>0</v>
      </c>
      <c r="EY337" s="6">
        <v>12.49147076158251</v>
      </c>
      <c r="EZ337" s="6">
        <v>0</v>
      </c>
      <c r="FA337" s="6">
        <v>8065.222649294511</v>
      </c>
      <c r="FB337" s="6">
        <v>0</v>
      </c>
      <c r="FC337" s="6">
        <v>0</v>
      </c>
      <c r="FD337" s="6">
        <v>0</v>
      </c>
      <c r="FE337" s="6">
        <v>2002.9634640695117</v>
      </c>
      <c r="FF337" s="6">
        <v>0</v>
      </c>
      <c r="FG337" s="6">
        <v>658.66830586587753</v>
      </c>
      <c r="FH337" s="6">
        <v>1317.3366117317551</v>
      </c>
      <c r="FI337" s="6">
        <v>0</v>
      </c>
      <c r="FJ337" s="6">
        <v>0</v>
      </c>
      <c r="FK337" s="6">
        <v>1385.2344417093821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0</v>
      </c>
      <c r="FR337" s="6">
        <f t="shared" si="5"/>
        <v>359474.12244890077</v>
      </c>
    </row>
    <row r="338" spans="1:174" x14ac:dyDescent="0.25">
      <c r="A338" s="49">
        <v>50345</v>
      </c>
      <c r="B338" s="6">
        <v>108.95546408657199</v>
      </c>
      <c r="C338" s="6">
        <v>46.880957354853187</v>
      </c>
      <c r="D338" s="6">
        <v>162.40418623285237</v>
      </c>
      <c r="E338" s="6">
        <v>0</v>
      </c>
      <c r="F338" s="6">
        <v>29.803591200290462</v>
      </c>
      <c r="G338" s="6">
        <v>24.041866949297077</v>
      </c>
      <c r="H338" s="6">
        <v>379.3993098111315</v>
      </c>
      <c r="I338" s="6">
        <v>0</v>
      </c>
      <c r="J338" s="6">
        <v>297.3642300640264</v>
      </c>
      <c r="K338" s="6">
        <v>0</v>
      </c>
      <c r="L338" s="6">
        <v>0</v>
      </c>
      <c r="M338" s="6">
        <v>5.4176186474444457</v>
      </c>
      <c r="N338" s="6">
        <v>2.2282196943646433</v>
      </c>
      <c r="O338" s="6">
        <v>60.104205334785753</v>
      </c>
      <c r="P338" s="6">
        <v>14.258174066814988</v>
      </c>
      <c r="Q338" s="6">
        <v>3.324609113224025</v>
      </c>
      <c r="R338" s="6">
        <v>0</v>
      </c>
      <c r="S338" s="6">
        <v>0.85201822153694606</v>
      </c>
      <c r="T338" s="6">
        <v>7.3256085075170461</v>
      </c>
      <c r="U338" s="6">
        <v>57.717750736415319</v>
      </c>
      <c r="V338" s="6">
        <v>0</v>
      </c>
      <c r="W338" s="6">
        <v>0</v>
      </c>
      <c r="X338" s="6">
        <v>47.811491631856214</v>
      </c>
      <c r="Y338" s="6">
        <v>0</v>
      </c>
      <c r="Z338" s="6">
        <v>0</v>
      </c>
      <c r="AA338" s="6">
        <v>118.98792368270365</v>
      </c>
      <c r="AB338" s="6">
        <v>63.697723177011568</v>
      </c>
      <c r="AC338" s="6">
        <v>0</v>
      </c>
      <c r="AD338" s="6">
        <v>7.6697285130808863</v>
      </c>
      <c r="AE338" s="6">
        <v>0</v>
      </c>
      <c r="AF338" s="6">
        <v>0</v>
      </c>
      <c r="AG338" s="6">
        <v>49.705884261492145</v>
      </c>
      <c r="AH338" s="6">
        <v>58.763532938717418</v>
      </c>
      <c r="AI338" s="6">
        <v>325.84644295797568</v>
      </c>
      <c r="AJ338" s="6">
        <v>221.36053961186883</v>
      </c>
      <c r="AK338" s="6">
        <v>0</v>
      </c>
      <c r="AL338" s="6">
        <v>68.404130109914078</v>
      </c>
      <c r="AM338" s="6">
        <v>568.24325547717206</v>
      </c>
      <c r="AN338" s="6">
        <v>0</v>
      </c>
      <c r="AO338" s="6">
        <v>0</v>
      </c>
      <c r="AP338" s="6">
        <v>0</v>
      </c>
      <c r="AQ338" s="6">
        <v>0</v>
      </c>
      <c r="AR338" s="6">
        <v>4.8621112770079691</v>
      </c>
      <c r="AS338" s="6">
        <v>751.53414966908008</v>
      </c>
      <c r="AT338" s="6">
        <v>321.72744665000187</v>
      </c>
      <c r="AU338" s="6">
        <v>443.38621301374639</v>
      </c>
      <c r="AV338" s="6">
        <v>356.60004934860081</v>
      </c>
      <c r="AW338" s="6">
        <v>108.59017372082161</v>
      </c>
      <c r="AX338" s="6">
        <v>0</v>
      </c>
      <c r="AY338" s="6">
        <v>98.637875682698436</v>
      </c>
      <c r="AZ338" s="6">
        <v>18757.663099025132</v>
      </c>
      <c r="BA338" s="6">
        <v>0</v>
      </c>
      <c r="BB338" s="6">
        <v>0</v>
      </c>
      <c r="BC338" s="6">
        <v>3516.004574556554</v>
      </c>
      <c r="BD338" s="6">
        <v>0</v>
      </c>
      <c r="BE338" s="6">
        <v>185.24638084665668</v>
      </c>
      <c r="BF338" s="6">
        <v>372.05350085948476</v>
      </c>
      <c r="BG338" s="6">
        <v>4.5038718122764063</v>
      </c>
      <c r="BH338" s="6">
        <v>1.0206606410227079</v>
      </c>
      <c r="BI338" s="6">
        <v>6.8965689674947939</v>
      </c>
      <c r="BJ338" s="6">
        <v>0</v>
      </c>
      <c r="BK338" s="6">
        <v>1.6347450068777944</v>
      </c>
      <c r="BL338" s="6">
        <v>0.73695930248866259</v>
      </c>
      <c r="BM338" s="6">
        <v>5.7480104753109327</v>
      </c>
      <c r="BN338" s="6">
        <v>2.4680683121551881</v>
      </c>
      <c r="BO338" s="6">
        <v>0</v>
      </c>
      <c r="BP338" s="6">
        <v>0</v>
      </c>
      <c r="BQ338" s="6">
        <v>160.41016343669008</v>
      </c>
      <c r="BR338" s="6">
        <v>423.16505222823417</v>
      </c>
      <c r="BS338" s="6">
        <v>46.308745955664811</v>
      </c>
      <c r="BT338" s="6">
        <v>25.346242613857196</v>
      </c>
      <c r="BU338" s="6">
        <v>0</v>
      </c>
      <c r="BV338" s="6">
        <v>1313.1119879342723</v>
      </c>
      <c r="BW338" s="6">
        <v>52.63351005016964</v>
      </c>
      <c r="BX338" s="6">
        <v>4713.2012269977022</v>
      </c>
      <c r="BY338" s="6">
        <v>16923.659618954727</v>
      </c>
      <c r="BZ338" s="6">
        <v>0</v>
      </c>
      <c r="CA338" s="6">
        <v>172.75922048751818</v>
      </c>
      <c r="CB338" s="6">
        <v>732.43797489444682</v>
      </c>
      <c r="CC338" s="6">
        <v>124.28598682239618</v>
      </c>
      <c r="CD338" s="6">
        <v>2.7599566031092402</v>
      </c>
      <c r="CE338" s="6">
        <v>29.239330168828719</v>
      </c>
      <c r="CF338" s="6">
        <v>0</v>
      </c>
      <c r="CG338" s="6">
        <v>2216.3101825834524</v>
      </c>
      <c r="CH338" s="6">
        <v>65.041703944583986</v>
      </c>
      <c r="CI338" s="6">
        <v>28063.926759722013</v>
      </c>
      <c r="CJ338" s="6">
        <v>99.336180417983456</v>
      </c>
      <c r="CK338" s="6">
        <v>55034.690604083407</v>
      </c>
      <c r="CL338" s="6">
        <v>4882.3462863213063</v>
      </c>
      <c r="CM338" s="6">
        <v>0</v>
      </c>
      <c r="CN338" s="6">
        <v>11.865771587004495</v>
      </c>
      <c r="CO338" s="6">
        <v>0</v>
      </c>
      <c r="CP338" s="6">
        <v>0</v>
      </c>
      <c r="CQ338" s="6">
        <v>33.628795150520332</v>
      </c>
      <c r="CR338" s="6">
        <v>1.2927543432797921</v>
      </c>
      <c r="CS338" s="6">
        <v>22.733928880984109</v>
      </c>
      <c r="CT338" s="6">
        <v>50.596923831779478</v>
      </c>
      <c r="CU338" s="6">
        <v>59.793574081717956</v>
      </c>
      <c r="CV338" s="6">
        <v>144.08815412019464</v>
      </c>
      <c r="CW338" s="6">
        <v>21.441941792514569</v>
      </c>
      <c r="CX338" s="6">
        <v>0</v>
      </c>
      <c r="CY338" s="6">
        <v>0</v>
      </c>
      <c r="CZ338" s="6">
        <v>0</v>
      </c>
      <c r="DA338" s="6">
        <v>0</v>
      </c>
      <c r="DB338" s="6">
        <v>25.918306289957844</v>
      </c>
      <c r="DC338" s="6">
        <v>31.544918781915868</v>
      </c>
      <c r="DD338" s="6">
        <v>0</v>
      </c>
      <c r="DE338" s="6">
        <v>14134.148626678723</v>
      </c>
      <c r="DF338" s="6">
        <v>0</v>
      </c>
      <c r="DG338" s="6">
        <v>0</v>
      </c>
      <c r="DH338" s="6">
        <v>0</v>
      </c>
      <c r="DI338" s="6">
        <v>35.075431802375839</v>
      </c>
      <c r="DJ338" s="6">
        <v>2.6238982385712393</v>
      </c>
      <c r="DK338" s="6">
        <v>93.825699315511372</v>
      </c>
      <c r="DL338" s="6">
        <v>6.9202797099394555</v>
      </c>
      <c r="DM338" s="6">
        <v>0</v>
      </c>
      <c r="DN338" s="6">
        <v>0</v>
      </c>
      <c r="DO338" s="6">
        <v>0</v>
      </c>
      <c r="DP338" s="6">
        <v>0</v>
      </c>
      <c r="DQ338" s="6">
        <v>15.740411532067901</v>
      </c>
      <c r="DR338" s="6">
        <v>5.2322054468468986</v>
      </c>
      <c r="DS338" s="6">
        <v>0</v>
      </c>
      <c r="DT338" s="6">
        <v>16.541794685545511</v>
      </c>
      <c r="DU338" s="6">
        <v>22.771074245324868</v>
      </c>
      <c r="DV338" s="6">
        <v>0</v>
      </c>
      <c r="DW338" s="6">
        <v>2999.1433600485584</v>
      </c>
      <c r="DX338" s="6">
        <v>0</v>
      </c>
      <c r="DY338" s="6">
        <v>0</v>
      </c>
      <c r="DZ338" s="6">
        <v>126.43340964647652</v>
      </c>
      <c r="EA338" s="6">
        <v>421.95092325339266</v>
      </c>
      <c r="EB338" s="6">
        <v>18.376156932501399</v>
      </c>
      <c r="EC338" s="6">
        <v>1.7436982290632081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189737.20320843373</v>
      </c>
      <c r="EJ338" s="6">
        <v>0</v>
      </c>
      <c r="EK338" s="6">
        <v>0</v>
      </c>
      <c r="EL338" s="6">
        <v>24.51322693571101</v>
      </c>
      <c r="EM338" s="6">
        <v>2.3012121626015034</v>
      </c>
      <c r="EN338" s="6">
        <v>1.040109735942699</v>
      </c>
      <c r="EO338" s="6">
        <v>0</v>
      </c>
      <c r="EP338" s="6">
        <v>41.684370149303462</v>
      </c>
      <c r="EQ338" s="6">
        <v>0</v>
      </c>
      <c r="ER338" s="6">
        <v>0.29951960238295466</v>
      </c>
      <c r="ES338" s="6">
        <v>6.1408376016338204</v>
      </c>
      <c r="ET338" s="6">
        <v>30.752599315079934</v>
      </c>
      <c r="EU338" s="6">
        <v>0</v>
      </c>
      <c r="EV338" s="6">
        <v>15.019784061111796</v>
      </c>
      <c r="EW338" s="6">
        <v>33.072747463561953</v>
      </c>
      <c r="EX338" s="6">
        <v>0</v>
      </c>
      <c r="EY338" s="6">
        <v>12.536229334575872</v>
      </c>
      <c r="EZ338" s="6">
        <v>0</v>
      </c>
      <c r="FA338" s="6">
        <v>8162.1386476512553</v>
      </c>
      <c r="FB338" s="6">
        <v>0</v>
      </c>
      <c r="FC338" s="6">
        <v>0</v>
      </c>
      <c r="FD338" s="6">
        <v>0</v>
      </c>
      <c r="FE338" s="6">
        <v>2004.4494366936647</v>
      </c>
      <c r="FF338" s="6">
        <v>0</v>
      </c>
      <c r="FG338" s="6">
        <v>659.05150904432742</v>
      </c>
      <c r="FH338" s="6">
        <v>1318.1030180886548</v>
      </c>
      <c r="FI338" s="6">
        <v>0</v>
      </c>
      <c r="FJ338" s="6">
        <v>0</v>
      </c>
      <c r="FK338" s="6">
        <v>1386.6196761412461</v>
      </c>
      <c r="FL338" s="6">
        <v>0</v>
      </c>
      <c r="FM338" s="6">
        <v>0</v>
      </c>
      <c r="FN338" s="6">
        <v>0</v>
      </c>
      <c r="FO338" s="6">
        <v>0</v>
      </c>
      <c r="FP338" s="6">
        <v>0</v>
      </c>
      <c r="FQ338" s="6">
        <v>0</v>
      </c>
      <c r="FR338" s="6">
        <f t="shared" si="5"/>
        <v>364489.21182681026</v>
      </c>
    </row>
    <row r="339" spans="1:174" x14ac:dyDescent="0.25">
      <c r="A339" s="49">
        <v>50375</v>
      </c>
      <c r="B339" s="6">
        <v>108.53304190305504</v>
      </c>
      <c r="C339" s="6">
        <v>46.696983143068785</v>
      </c>
      <c r="D339" s="6">
        <v>161.76686601077319</v>
      </c>
      <c r="E339" s="6">
        <v>0</v>
      </c>
      <c r="F339" s="6">
        <v>29.687154802056845</v>
      </c>
      <c r="G339" s="6">
        <v>23.907640533695879</v>
      </c>
      <c r="H339" s="6">
        <v>379.5464744376344</v>
      </c>
      <c r="I339" s="6">
        <v>0</v>
      </c>
      <c r="J339" s="6">
        <v>296.19728824104243</v>
      </c>
      <c r="K339" s="6">
        <v>0</v>
      </c>
      <c r="L339" s="6">
        <v>0</v>
      </c>
      <c r="M339" s="6">
        <v>5.4053598005750958</v>
      </c>
      <c r="N339" s="6">
        <v>2.2194755264746759</v>
      </c>
      <c r="O339" s="6">
        <v>59.968203098867868</v>
      </c>
      <c r="P339" s="6">
        <v>14.356759253769861</v>
      </c>
      <c r="Q339" s="6">
        <v>3.3253893642310928</v>
      </c>
      <c r="R339" s="6">
        <v>0</v>
      </c>
      <c r="S339" s="6">
        <v>0.85221818130747928</v>
      </c>
      <c r="T339" s="6">
        <v>7.29686073598989</v>
      </c>
      <c r="U339" s="6">
        <v>57.491249864913776</v>
      </c>
      <c r="V339" s="6">
        <v>0</v>
      </c>
      <c r="W339" s="6">
        <v>0</v>
      </c>
      <c r="X339" s="6">
        <v>47.544558736843292</v>
      </c>
      <c r="Y339" s="6">
        <v>0</v>
      </c>
      <c r="Z339" s="6">
        <v>0</v>
      </c>
      <c r="AA339" s="6">
        <v>119.0180499827794</v>
      </c>
      <c r="AB339" s="6">
        <v>63.653544960579822</v>
      </c>
      <c r="AC339" s="6">
        <v>0</v>
      </c>
      <c r="AD339" s="6">
        <v>7.6715285181919981</v>
      </c>
      <c r="AE339" s="6">
        <v>0</v>
      </c>
      <c r="AF339" s="6">
        <v>0</v>
      </c>
      <c r="AG339" s="6">
        <v>49.717530972554556</v>
      </c>
      <c r="AH339" s="6">
        <v>58.777324125648789</v>
      </c>
      <c r="AI339" s="6">
        <v>325.49516132193781</v>
      </c>
      <c r="AJ339" s="6">
        <v>221.41249061665599</v>
      </c>
      <c r="AK339" s="6">
        <v>0</v>
      </c>
      <c r="AL339" s="6">
        <v>68.135692846047789</v>
      </c>
      <c r="AM339" s="6">
        <v>571.71765271995218</v>
      </c>
      <c r="AN339" s="6">
        <v>0</v>
      </c>
      <c r="AO339" s="6">
        <v>0</v>
      </c>
      <c r="AP339" s="6">
        <v>0</v>
      </c>
      <c r="AQ339" s="6">
        <v>0</v>
      </c>
      <c r="AR339" s="6">
        <v>4.8511094177990941</v>
      </c>
      <c r="AS339" s="6">
        <v>755.37036018705248</v>
      </c>
      <c r="AT339" s="6">
        <v>322.0534848082392</v>
      </c>
      <c r="AU339" s="6">
        <v>442.39770898435086</v>
      </c>
      <c r="AV339" s="6">
        <v>355.200649321323</v>
      </c>
      <c r="AW339" s="6">
        <v>108.57564327175456</v>
      </c>
      <c r="AX339" s="6">
        <v>0</v>
      </c>
      <c r="AY339" s="6">
        <v>98.250792601321592</v>
      </c>
      <c r="AZ339" s="6">
        <v>19008.683673202198</v>
      </c>
      <c r="BA339" s="6">
        <v>0</v>
      </c>
      <c r="BB339" s="6">
        <v>0</v>
      </c>
      <c r="BC339" s="6">
        <v>3567.3687890614046</v>
      </c>
      <c r="BD339" s="6">
        <v>0</v>
      </c>
      <c r="BE339" s="6">
        <v>186.03740385267059</v>
      </c>
      <c r="BF339" s="6">
        <v>372.38593380346936</v>
      </c>
      <c r="BG339" s="6">
        <v>4.4861973381744855</v>
      </c>
      <c r="BH339" s="6">
        <v>1.0166552783439939</v>
      </c>
      <c r="BI339" s="6">
        <v>6.858065230060193</v>
      </c>
      <c r="BJ339" s="6">
        <v>0</v>
      </c>
      <c r="BK339" s="6">
        <v>1.6256181797824643</v>
      </c>
      <c r="BL339" s="6">
        <v>0.73284483809096712</v>
      </c>
      <c r="BM339" s="6">
        <v>5.7493594732861082</v>
      </c>
      <c r="BN339" s="6">
        <v>2.4583829100649126</v>
      </c>
      <c r="BO339" s="6">
        <v>0</v>
      </c>
      <c r="BP339" s="6">
        <v>0</v>
      </c>
      <c r="BQ339" s="6">
        <v>161.03345952017088</v>
      </c>
      <c r="BR339" s="6">
        <v>423.26436464269023</v>
      </c>
      <c r="BS339" s="6">
        <v>46.050202931792136</v>
      </c>
      <c r="BT339" s="6">
        <v>25.246776748190573</v>
      </c>
      <c r="BU339" s="6">
        <v>0</v>
      </c>
      <c r="BV339" s="6">
        <v>1323.4134136982918</v>
      </c>
      <c r="BW339" s="6">
        <v>52.426961185315378</v>
      </c>
      <c r="BX339" s="6">
        <v>4768.1420761602803</v>
      </c>
      <c r="BY339" s="6">
        <v>17176.292323617519</v>
      </c>
      <c r="BZ339" s="6">
        <v>0</v>
      </c>
      <c r="CA339" s="6">
        <v>172.84478364104223</v>
      </c>
      <c r="CB339" s="6">
        <v>736.87986451385143</v>
      </c>
      <c r="CC339" s="6">
        <v>125.04741680780859</v>
      </c>
      <c r="CD339" s="6">
        <v>2.7606043360744397</v>
      </c>
      <c r="CE339" s="6">
        <v>29.246192333983544</v>
      </c>
      <c r="CF339" s="6">
        <v>0</v>
      </c>
      <c r="CG339" s="6">
        <v>2217.8585205354784</v>
      </c>
      <c r="CH339" s="6">
        <v>64.786461797420785</v>
      </c>
      <c r="CI339" s="6">
        <v>28444.109547212556</v>
      </c>
      <c r="CJ339" s="6">
        <v>99.112782983610515</v>
      </c>
      <c r="CK339" s="6">
        <v>55769.789814429809</v>
      </c>
      <c r="CL339" s="6">
        <v>4958.6496755478438</v>
      </c>
      <c r="CM339" s="6">
        <v>0</v>
      </c>
      <c r="CN339" s="6">
        <v>11.86810841101229</v>
      </c>
      <c r="CO339" s="6">
        <v>0</v>
      </c>
      <c r="CP339" s="6">
        <v>0</v>
      </c>
      <c r="CQ339" s="6">
        <v>33.636687477223717</v>
      </c>
      <c r="CR339" s="6">
        <v>1.2876812075173218</v>
      </c>
      <c r="CS339" s="6">
        <v>22.64471447746876</v>
      </c>
      <c r="CT339" s="6">
        <v>50.661038808709733</v>
      </c>
      <c r="CU339" s="6">
        <v>59.658274734137528</v>
      </c>
      <c r="CV339" s="6">
        <v>143.76211518464137</v>
      </c>
      <c r="CW339" s="6">
        <v>21.393423523119608</v>
      </c>
      <c r="CX339" s="6">
        <v>0</v>
      </c>
      <c r="CY339" s="6">
        <v>0</v>
      </c>
      <c r="CZ339" s="6">
        <v>0</v>
      </c>
      <c r="DA339" s="6">
        <v>0</v>
      </c>
      <c r="DB339" s="6">
        <v>25.773603661035885</v>
      </c>
      <c r="DC339" s="6">
        <v>31.42112754777407</v>
      </c>
      <c r="DD339" s="6">
        <v>0</v>
      </c>
      <c r="DE339" s="6">
        <v>14299.708622950766</v>
      </c>
      <c r="DF339" s="6">
        <v>0</v>
      </c>
      <c r="DG339" s="6">
        <v>0</v>
      </c>
      <c r="DH339" s="6">
        <v>0</v>
      </c>
      <c r="DI339" s="6">
        <v>35.083663639579854</v>
      </c>
      <c r="DJ339" s="6">
        <v>2.6179609497363074</v>
      </c>
      <c r="DK339" s="6">
        <v>93.613392958204244</v>
      </c>
      <c r="DL339" s="6">
        <v>6.881643594766623</v>
      </c>
      <c r="DM339" s="6">
        <v>0</v>
      </c>
      <c r="DN339" s="6">
        <v>0</v>
      </c>
      <c r="DO339" s="6">
        <v>0</v>
      </c>
      <c r="DP339" s="6">
        <v>0</v>
      </c>
      <c r="DQ339" s="6">
        <v>15.678641679911189</v>
      </c>
      <c r="DR339" s="6">
        <v>5.2116727843909736</v>
      </c>
      <c r="DS339" s="6">
        <v>0</v>
      </c>
      <c r="DT339" s="6">
        <v>16.545676871848482</v>
      </c>
      <c r="DU339" s="6">
        <v>22.681714072833969</v>
      </c>
      <c r="DV339" s="6">
        <v>0</v>
      </c>
      <c r="DW339" s="6">
        <v>3029.5022300221531</v>
      </c>
      <c r="DX339" s="6">
        <v>0</v>
      </c>
      <c r="DY339" s="6">
        <v>0</v>
      </c>
      <c r="DZ339" s="6">
        <v>125.93724898348364</v>
      </c>
      <c r="EA339" s="6">
        <v>422.34304107757907</v>
      </c>
      <c r="EB339" s="6">
        <v>18.304043665664846</v>
      </c>
      <c r="EC339" s="6">
        <v>1.7368554612235161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191888.79307751107</v>
      </c>
      <c r="EJ339" s="6">
        <v>0</v>
      </c>
      <c r="EK339" s="6">
        <v>0</v>
      </c>
      <c r="EL339" s="6">
        <v>24.417030060513817</v>
      </c>
      <c r="EM339" s="6">
        <v>2.2921815515037234</v>
      </c>
      <c r="EN339" s="6">
        <v>1.0360280494832923</v>
      </c>
      <c r="EO339" s="6">
        <v>0</v>
      </c>
      <c r="EP339" s="6">
        <v>41.541899188210436</v>
      </c>
      <c r="EQ339" s="6">
        <v>0</v>
      </c>
      <c r="ER339" s="6">
        <v>0.29784737606563294</v>
      </c>
      <c r="ES339" s="6">
        <v>6.1757218192132122</v>
      </c>
      <c r="ET339" s="6">
        <v>30.759816628685325</v>
      </c>
      <c r="EU339" s="6">
        <v>0</v>
      </c>
      <c r="EV339" s="6">
        <v>14.960842156131076</v>
      </c>
      <c r="EW339" s="6">
        <v>32.942960595087868</v>
      </c>
      <c r="EX339" s="6">
        <v>0</v>
      </c>
      <c r="EY339" s="6">
        <v>12.539171456560737</v>
      </c>
      <c r="EZ339" s="6">
        <v>0</v>
      </c>
      <c r="FA339" s="6">
        <v>8239.563574720185</v>
      </c>
      <c r="FB339" s="6">
        <v>0</v>
      </c>
      <c r="FC339" s="6">
        <v>0</v>
      </c>
      <c r="FD339" s="6">
        <v>0</v>
      </c>
      <c r="FE339" s="6">
        <v>2005.9679577087516</v>
      </c>
      <c r="FF339" s="6">
        <v>0</v>
      </c>
      <c r="FG339" s="6">
        <v>659.43294577927747</v>
      </c>
      <c r="FH339" s="6">
        <v>1318.8658915585549</v>
      </c>
      <c r="FI339" s="6">
        <v>0</v>
      </c>
      <c r="FJ339" s="6">
        <v>0</v>
      </c>
      <c r="FK339" s="6">
        <v>1388.0062958091487</v>
      </c>
      <c r="FL339" s="6">
        <v>0</v>
      </c>
      <c r="FM339" s="6">
        <v>0</v>
      </c>
      <c r="FN339" s="6">
        <v>0</v>
      </c>
      <c r="FO339" s="6">
        <v>0</v>
      </c>
      <c r="FP339" s="6">
        <v>0</v>
      </c>
      <c r="FQ339" s="6">
        <v>0</v>
      </c>
      <c r="FR339" s="6">
        <f t="shared" si="5"/>
        <v>368736.99883981503</v>
      </c>
    </row>
    <row r="340" spans="1:174" x14ac:dyDescent="0.25">
      <c r="A340" s="49">
        <v>50406</v>
      </c>
      <c r="B340" s="6">
        <v>107.87909935245582</v>
      </c>
      <c r="C340" s="6">
        <v>46.413841493404405</v>
      </c>
      <c r="D340" s="6">
        <v>160.78601169812956</v>
      </c>
      <c r="E340" s="6">
        <v>0</v>
      </c>
      <c r="F340" s="6">
        <v>29.507416148012311</v>
      </c>
      <c r="G340" s="6">
        <v>23.72310789484828</v>
      </c>
      <c r="H340" s="6">
        <v>378.83758104384634</v>
      </c>
      <c r="I340" s="6">
        <v>0</v>
      </c>
      <c r="J340" s="6">
        <v>294.40133091845183</v>
      </c>
      <c r="K340" s="6">
        <v>0</v>
      </c>
      <c r="L340" s="6">
        <v>0</v>
      </c>
      <c r="M340" s="6">
        <v>5.3815468134226068</v>
      </c>
      <c r="N340" s="6">
        <v>2.2060179983934631</v>
      </c>
      <c r="O340" s="6">
        <v>59.704016790715109</v>
      </c>
      <c r="P340" s="6">
        <v>14.349533096271317</v>
      </c>
      <c r="Q340" s="6">
        <v>3.319026765196134</v>
      </c>
      <c r="R340" s="6">
        <v>0</v>
      </c>
      <c r="S340" s="6">
        <v>0.85058759854436439</v>
      </c>
      <c r="T340" s="6">
        <v>7.2526170815373217</v>
      </c>
      <c r="U340" s="6">
        <v>57.142658452099248</v>
      </c>
      <c r="V340" s="6">
        <v>0</v>
      </c>
      <c r="W340" s="6">
        <v>0</v>
      </c>
      <c r="X340" s="6">
        <v>47.177583046616206</v>
      </c>
      <c r="Y340" s="6">
        <v>0</v>
      </c>
      <c r="Z340" s="6">
        <v>0</v>
      </c>
      <c r="AA340" s="6">
        <v>118.79126020014921</v>
      </c>
      <c r="AB340" s="6">
        <v>63.355139300861396</v>
      </c>
      <c r="AC340" s="6">
        <v>0</v>
      </c>
      <c r="AD340" s="6">
        <v>7.6568502791648552</v>
      </c>
      <c r="AE340" s="6">
        <v>0</v>
      </c>
      <c r="AF340" s="6">
        <v>0</v>
      </c>
      <c r="AG340" s="6">
        <v>49.622393434001694</v>
      </c>
      <c r="AH340" s="6">
        <v>58.664863145956652</v>
      </c>
      <c r="AI340" s="6">
        <v>324.32113167348973</v>
      </c>
      <c r="AJ340" s="6">
        <v>220.98885333848406</v>
      </c>
      <c r="AK340" s="6">
        <v>0</v>
      </c>
      <c r="AL340" s="6">
        <v>67.722560108664098</v>
      </c>
      <c r="AM340" s="6">
        <v>572.88029649071609</v>
      </c>
      <c r="AN340" s="6">
        <v>0</v>
      </c>
      <c r="AO340" s="6">
        <v>0</v>
      </c>
      <c r="AP340" s="6">
        <v>0</v>
      </c>
      <c r="AQ340" s="6">
        <v>0</v>
      </c>
      <c r="AR340" s="6">
        <v>4.8297381473373049</v>
      </c>
      <c r="AS340" s="6">
        <v>755.25872140465867</v>
      </c>
      <c r="AT340" s="6">
        <v>321.74851214438218</v>
      </c>
      <c r="AU340" s="6">
        <v>440.45701231042381</v>
      </c>
      <c r="AV340" s="6">
        <v>353.0469320779078</v>
      </c>
      <c r="AW340" s="6">
        <v>108.17153953211107</v>
      </c>
      <c r="AX340" s="6">
        <v>0</v>
      </c>
      <c r="AY340" s="6">
        <v>97.655060508463691</v>
      </c>
      <c r="AZ340" s="6">
        <v>19141.341667511999</v>
      </c>
      <c r="BA340" s="6">
        <v>0</v>
      </c>
      <c r="BB340" s="6">
        <v>0</v>
      </c>
      <c r="BC340" s="6">
        <v>3598.677746431712</v>
      </c>
      <c r="BD340" s="6">
        <v>0</v>
      </c>
      <c r="BE340" s="6">
        <v>185.94862822584</v>
      </c>
      <c r="BF340" s="6">
        <v>371.96964803307281</v>
      </c>
      <c r="BG340" s="6">
        <v>4.4589958097340094</v>
      </c>
      <c r="BH340" s="6">
        <v>1.0104909089720282</v>
      </c>
      <c r="BI340" s="6">
        <v>6.8051308188828017</v>
      </c>
      <c r="BJ340" s="6">
        <v>0</v>
      </c>
      <c r="BK340" s="6">
        <v>1.6130707428218367</v>
      </c>
      <c r="BL340" s="6">
        <v>0.72718832875671613</v>
      </c>
      <c r="BM340" s="6">
        <v>5.7383589963405122</v>
      </c>
      <c r="BN340" s="6">
        <v>2.4434767952409655</v>
      </c>
      <c r="BO340" s="6">
        <v>0</v>
      </c>
      <c r="BP340" s="6">
        <v>0</v>
      </c>
      <c r="BQ340" s="6">
        <v>161.09592427650671</v>
      </c>
      <c r="BR340" s="6">
        <v>422.45451618795715</v>
      </c>
      <c r="BS340" s="6">
        <v>45.694761521566221</v>
      </c>
      <c r="BT340" s="6">
        <v>25.09369589508086</v>
      </c>
      <c r="BU340" s="6">
        <v>0</v>
      </c>
      <c r="BV340" s="6">
        <v>1324.7349681992919</v>
      </c>
      <c r="BW340" s="6">
        <v>52.109076489607702</v>
      </c>
      <c r="BX340" s="6">
        <v>4798.9058682632394</v>
      </c>
      <c r="BY340" s="6">
        <v>17324.406631497994</v>
      </c>
      <c r="BZ340" s="6">
        <v>0</v>
      </c>
      <c r="CA340" s="6">
        <v>172.52724976785913</v>
      </c>
      <c r="CB340" s="6">
        <v>740.17674428024645</v>
      </c>
      <c r="CC340" s="6">
        <v>125.64502586757331</v>
      </c>
      <c r="CD340" s="6">
        <v>2.7553223625787835</v>
      </c>
      <c r="CE340" s="6">
        <v>29.190234437106277</v>
      </c>
      <c r="CF340" s="6">
        <v>0</v>
      </c>
      <c r="CG340" s="6">
        <v>2214.5049918034438</v>
      </c>
      <c r="CH340" s="6">
        <v>64.393636727479134</v>
      </c>
      <c r="CI340" s="6">
        <v>28647.125462129439</v>
      </c>
      <c r="CJ340" s="6">
        <v>98.87566299851251</v>
      </c>
      <c r="CK340" s="6">
        <v>56217.412671297199</v>
      </c>
      <c r="CL340" s="6">
        <v>5004.4599412445159</v>
      </c>
      <c r="CM340" s="6">
        <v>0</v>
      </c>
      <c r="CN340" s="6">
        <v>11.845908865144009</v>
      </c>
      <c r="CO340" s="6">
        <v>0</v>
      </c>
      <c r="CP340" s="6">
        <v>0</v>
      </c>
      <c r="CQ340" s="6">
        <v>33.572329072285108</v>
      </c>
      <c r="CR340" s="6">
        <v>1.2798735043896647</v>
      </c>
      <c r="CS340" s="6">
        <v>22.507410922040236</v>
      </c>
      <c r="CT340" s="6">
        <v>50.497454452148389</v>
      </c>
      <c r="CU340" s="6">
        <v>59.395453796735268</v>
      </c>
      <c r="CV340" s="6">
        <v>143.12877984190578</v>
      </c>
      <c r="CW340" s="6">
        <v>21.29917608385578</v>
      </c>
      <c r="CX340" s="6">
        <v>0</v>
      </c>
      <c r="CY340" s="6">
        <v>0</v>
      </c>
      <c r="CZ340" s="6">
        <v>0</v>
      </c>
      <c r="DA340" s="6">
        <v>0</v>
      </c>
      <c r="DB340" s="6">
        <v>25.57466846751565</v>
      </c>
      <c r="DC340" s="6">
        <v>31.230609246817998</v>
      </c>
      <c r="DD340" s="6">
        <v>0</v>
      </c>
      <c r="DE340" s="6">
        <v>14403.547598566069</v>
      </c>
      <c r="DF340" s="6">
        <v>0</v>
      </c>
      <c r="DG340" s="6">
        <v>0</v>
      </c>
      <c r="DH340" s="6">
        <v>0</v>
      </c>
      <c r="DI340" s="6">
        <v>35.016536677902224</v>
      </c>
      <c r="DJ340" s="6">
        <v>2.6064276803959108</v>
      </c>
      <c r="DK340" s="6">
        <v>93.200984791854665</v>
      </c>
      <c r="DL340" s="6">
        <v>6.8285271924867272</v>
      </c>
      <c r="DM340" s="6">
        <v>0</v>
      </c>
      <c r="DN340" s="6">
        <v>0</v>
      </c>
      <c r="DO340" s="6">
        <v>0</v>
      </c>
      <c r="DP340" s="6">
        <v>0</v>
      </c>
      <c r="DQ340" s="6">
        <v>15.583576085284962</v>
      </c>
      <c r="DR340" s="6">
        <v>5.1800724211477576</v>
      </c>
      <c r="DS340" s="6">
        <v>0</v>
      </c>
      <c r="DT340" s="6">
        <v>16.514019373683031</v>
      </c>
      <c r="DU340" s="6">
        <v>22.544186174722828</v>
      </c>
      <c r="DV340" s="6">
        <v>0</v>
      </c>
      <c r="DW340" s="6">
        <v>3047.9844977019939</v>
      </c>
      <c r="DX340" s="6">
        <v>0</v>
      </c>
      <c r="DY340" s="6">
        <v>0</v>
      </c>
      <c r="DZ340" s="6">
        <v>125.17364332780068</v>
      </c>
      <c r="EA340" s="6">
        <v>421.67919004024628</v>
      </c>
      <c r="EB340" s="6">
        <v>18.193059255748111</v>
      </c>
      <c r="EC340" s="6">
        <v>1.7263242429858681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193232.05012860172</v>
      </c>
      <c r="EJ340" s="6">
        <v>0</v>
      </c>
      <c r="EK340" s="6">
        <v>0</v>
      </c>
      <c r="EL340" s="6">
        <v>24.268980278581285</v>
      </c>
      <c r="EM340" s="6">
        <v>2.2782831790149776</v>
      </c>
      <c r="EN340" s="6">
        <v>1.0297462155984234</v>
      </c>
      <c r="EO340" s="6">
        <v>0</v>
      </c>
      <c r="EP340" s="6">
        <v>41.370154341802717</v>
      </c>
      <c r="EQ340" s="6">
        <v>0</v>
      </c>
      <c r="ER340" s="6">
        <v>0.29554842221438365</v>
      </c>
      <c r="ES340" s="6">
        <v>6.1106245450354537</v>
      </c>
      <c r="ET340" s="6">
        <v>30.70096265456058</v>
      </c>
      <c r="EU340" s="6">
        <v>0</v>
      </c>
      <c r="EV340" s="6">
        <v>14.870128854257224</v>
      </c>
      <c r="EW340" s="6">
        <v>32.743214838940311</v>
      </c>
      <c r="EX340" s="6">
        <v>0</v>
      </c>
      <c r="EY340" s="6">
        <v>12.515179763718139</v>
      </c>
      <c r="EZ340" s="6">
        <v>0</v>
      </c>
      <c r="FA340" s="6">
        <v>8283.1865911835448</v>
      </c>
      <c r="FB340" s="6">
        <v>0</v>
      </c>
      <c r="FC340" s="6">
        <v>0</v>
      </c>
      <c r="FD340" s="6">
        <v>0</v>
      </c>
      <c r="FE340" s="6">
        <v>2008.4799427151618</v>
      </c>
      <c r="FF340" s="6">
        <v>0</v>
      </c>
      <c r="FG340" s="6">
        <v>660.26451419399996</v>
      </c>
      <c r="FH340" s="6">
        <v>1320.5290283879999</v>
      </c>
      <c r="FI340" s="6">
        <v>0</v>
      </c>
      <c r="FJ340" s="6">
        <v>0</v>
      </c>
      <c r="FK340" s="6">
        <v>1389.3943020988299</v>
      </c>
      <c r="FL340" s="6">
        <v>0</v>
      </c>
      <c r="FM340" s="6">
        <v>0</v>
      </c>
      <c r="FN340" s="6">
        <v>0</v>
      </c>
      <c r="FO340" s="6">
        <v>0</v>
      </c>
      <c r="FP340" s="6">
        <v>0</v>
      </c>
      <c r="FQ340" s="6">
        <v>0</v>
      </c>
      <c r="FR340" s="6">
        <f t="shared" si="5"/>
        <v>371272.59726619936</v>
      </c>
    </row>
    <row r="341" spans="1:174" x14ac:dyDescent="0.25">
      <c r="A341" s="49">
        <v>50437</v>
      </c>
      <c r="B341" s="6">
        <v>106.74685500603805</v>
      </c>
      <c r="C341" s="6">
        <v>45.925014618979525</v>
      </c>
      <c r="D341" s="6">
        <v>159.09262625489265</v>
      </c>
      <c r="E341" s="6">
        <v>0</v>
      </c>
      <c r="F341" s="6">
        <v>29.196863441459463</v>
      </c>
      <c r="G341" s="6">
        <v>23.43416850273702</v>
      </c>
      <c r="H341" s="6">
        <v>376.42238309556666</v>
      </c>
      <c r="I341" s="6">
        <v>0</v>
      </c>
      <c r="J341" s="6">
        <v>291.30071959672267</v>
      </c>
      <c r="K341" s="6">
        <v>0</v>
      </c>
      <c r="L341" s="6">
        <v>0</v>
      </c>
      <c r="M341" s="6">
        <v>5.3337509729540074</v>
      </c>
      <c r="N341" s="6">
        <v>2.182784392891687</v>
      </c>
      <c r="O341" s="6">
        <v>59.173759643319102</v>
      </c>
      <c r="P341" s="6">
        <v>14.258558027520394</v>
      </c>
      <c r="Q341" s="6">
        <v>3.2977832167194499</v>
      </c>
      <c r="R341" s="6">
        <v>0</v>
      </c>
      <c r="S341" s="6">
        <v>0.84514338246487297</v>
      </c>
      <c r="T341" s="6">
        <v>7.1762330972495274</v>
      </c>
      <c r="U341" s="6">
        <v>56.540836533707996</v>
      </c>
      <c r="V341" s="6">
        <v>0</v>
      </c>
      <c r="W341" s="6">
        <v>0</v>
      </c>
      <c r="X341" s="6">
        <v>46.602976117912412</v>
      </c>
      <c r="Y341" s="6">
        <v>0</v>
      </c>
      <c r="Z341" s="6">
        <v>0</v>
      </c>
      <c r="AA341" s="6">
        <v>118.03073518933169</v>
      </c>
      <c r="AB341" s="6">
        <v>62.719860570753738</v>
      </c>
      <c r="AC341" s="6">
        <v>0</v>
      </c>
      <c r="AD341" s="6">
        <v>7.6078423375026176</v>
      </c>
      <c r="AE341" s="6">
        <v>0</v>
      </c>
      <c r="AF341" s="6">
        <v>0</v>
      </c>
      <c r="AG341" s="6">
        <v>49.304777904662842</v>
      </c>
      <c r="AH341" s="6">
        <v>58.289376609605839</v>
      </c>
      <c r="AI341" s="6">
        <v>321.54678384329856</v>
      </c>
      <c r="AJ341" s="6">
        <v>219.57440634820028</v>
      </c>
      <c r="AK341" s="6">
        <v>0</v>
      </c>
      <c r="AL341" s="6">
        <v>67.009311510383924</v>
      </c>
      <c r="AM341" s="6">
        <v>570.97508369028935</v>
      </c>
      <c r="AN341" s="6">
        <v>0</v>
      </c>
      <c r="AO341" s="6">
        <v>0</v>
      </c>
      <c r="AP341" s="6">
        <v>0</v>
      </c>
      <c r="AQ341" s="6">
        <v>0</v>
      </c>
      <c r="AR341" s="6">
        <v>4.7868431578485078</v>
      </c>
      <c r="AS341" s="6">
        <v>752.23405799955333</v>
      </c>
      <c r="AT341" s="6">
        <v>319.75221290407023</v>
      </c>
      <c r="AU341" s="6">
        <v>436.52587056381901</v>
      </c>
      <c r="AV341" s="6">
        <v>349.32866996513991</v>
      </c>
      <c r="AW341" s="6">
        <v>107.17726842713287</v>
      </c>
      <c r="AX341" s="6">
        <v>0</v>
      </c>
      <c r="AY341" s="6">
        <v>96.626565204817936</v>
      </c>
      <c r="AZ341" s="6">
        <v>19125.024397594396</v>
      </c>
      <c r="BA341" s="6">
        <v>0</v>
      </c>
      <c r="BB341" s="6">
        <v>0</v>
      </c>
      <c r="BC341" s="6">
        <v>3602.9149210656215</v>
      </c>
      <c r="BD341" s="6">
        <v>0</v>
      </c>
      <c r="BE341" s="6">
        <v>185.06959337467987</v>
      </c>
      <c r="BF341" s="6">
        <v>370.07495461494506</v>
      </c>
      <c r="BG341" s="6">
        <v>4.412034021728255</v>
      </c>
      <c r="BH341" s="6">
        <v>0.99984849936372777</v>
      </c>
      <c r="BI341" s="6">
        <v>6.7222466381607395</v>
      </c>
      <c r="BJ341" s="6">
        <v>0</v>
      </c>
      <c r="BK341" s="6">
        <v>1.5934240893593445</v>
      </c>
      <c r="BL341" s="6">
        <v>0.71833142203974276</v>
      </c>
      <c r="BM341" s="6">
        <v>5.7016304261482889</v>
      </c>
      <c r="BN341" s="6">
        <v>2.4177422926418406</v>
      </c>
      <c r="BO341" s="6">
        <v>0</v>
      </c>
      <c r="BP341" s="6">
        <v>0</v>
      </c>
      <c r="BQ341" s="6">
        <v>160.52607576486747</v>
      </c>
      <c r="BR341" s="6">
        <v>419.7505810802503</v>
      </c>
      <c r="BS341" s="6">
        <v>45.138214855116289</v>
      </c>
      <c r="BT341" s="6">
        <v>24.829411092584948</v>
      </c>
      <c r="BU341" s="6">
        <v>0</v>
      </c>
      <c r="BV341" s="6">
        <v>1317.1649428060405</v>
      </c>
      <c r="BW341" s="6">
        <v>51.560267854726625</v>
      </c>
      <c r="BX341" s="6">
        <v>4796.2406986144215</v>
      </c>
      <c r="BY341" s="6">
        <v>17337.946994031645</v>
      </c>
      <c r="BZ341" s="6">
        <v>0</v>
      </c>
      <c r="CA341" s="6">
        <v>171.49622430775568</v>
      </c>
      <c r="CB341" s="6">
        <v>740.23642495105048</v>
      </c>
      <c r="CC341" s="6">
        <v>125.79656299114814</v>
      </c>
      <c r="CD341" s="6">
        <v>2.7376868241154848</v>
      </c>
      <c r="CE341" s="6">
        <v>29.003401306740184</v>
      </c>
      <c r="CF341" s="6">
        <v>0</v>
      </c>
      <c r="CG341" s="6">
        <v>2201.5932609766382</v>
      </c>
      <c r="CH341" s="6">
        <v>63.715448084575748</v>
      </c>
      <c r="CI341" s="6">
        <v>28629.029993498589</v>
      </c>
      <c r="CJ341" s="6">
        <v>98.138557991488824</v>
      </c>
      <c r="CK341" s="6">
        <v>56273.707221767385</v>
      </c>
      <c r="CL341" s="6">
        <v>5011.3959665689881</v>
      </c>
      <c r="CM341" s="6">
        <v>0</v>
      </c>
      <c r="CN341" s="6">
        <v>11.77413884542807</v>
      </c>
      <c r="CO341" s="6">
        <v>0</v>
      </c>
      <c r="CP341" s="6">
        <v>0</v>
      </c>
      <c r="CQ341" s="6">
        <v>33.357448189852654</v>
      </c>
      <c r="CR341" s="6">
        <v>1.2663939787852407</v>
      </c>
      <c r="CS341" s="6">
        <v>22.270364666474837</v>
      </c>
      <c r="CT341" s="6">
        <v>50.103310373344939</v>
      </c>
      <c r="CU341" s="6">
        <v>58.867937130495712</v>
      </c>
      <c r="CV341" s="6">
        <v>141.85759135930698</v>
      </c>
      <c r="CW341" s="6">
        <v>21.110008906181612</v>
      </c>
      <c r="CX341" s="6">
        <v>0</v>
      </c>
      <c r="CY341" s="6">
        <v>0</v>
      </c>
      <c r="CZ341" s="6">
        <v>0</v>
      </c>
      <c r="DA341" s="6">
        <v>0</v>
      </c>
      <c r="DB341" s="6">
        <v>25.263177696862638</v>
      </c>
      <c r="DC341" s="6">
        <v>30.901690962674756</v>
      </c>
      <c r="DD341" s="6">
        <v>0</v>
      </c>
      <c r="DE341" s="6">
        <v>14416.18556455878</v>
      </c>
      <c r="DF341" s="6">
        <v>0</v>
      </c>
      <c r="DG341" s="6">
        <v>0</v>
      </c>
      <c r="DH341" s="6">
        <v>0</v>
      </c>
      <c r="DI341" s="6">
        <v>34.792412093490015</v>
      </c>
      <c r="DJ341" s="6">
        <v>2.5832788709691443</v>
      </c>
      <c r="DK341" s="6">
        <v>92.373226610969397</v>
      </c>
      <c r="DL341" s="6">
        <v>6.745358051885181</v>
      </c>
      <c r="DM341" s="6">
        <v>0</v>
      </c>
      <c r="DN341" s="6">
        <v>0</v>
      </c>
      <c r="DO341" s="6">
        <v>0</v>
      </c>
      <c r="DP341" s="6">
        <v>0</v>
      </c>
      <c r="DQ341" s="6">
        <v>15.419451105644681</v>
      </c>
      <c r="DR341" s="6">
        <v>5.1255163118180862</v>
      </c>
      <c r="DS341" s="6">
        <v>0</v>
      </c>
      <c r="DT341" s="6">
        <v>16.408320807227213</v>
      </c>
      <c r="DU341" s="6">
        <v>22.30675260513113</v>
      </c>
      <c r="DV341" s="6">
        <v>0</v>
      </c>
      <c r="DW341" s="6">
        <v>3048.1626721447883</v>
      </c>
      <c r="DX341" s="6">
        <v>0</v>
      </c>
      <c r="DY341" s="6">
        <v>0</v>
      </c>
      <c r="DZ341" s="6">
        <v>123.8553245060975</v>
      </c>
      <c r="EA341" s="6">
        <v>419.38031394827527</v>
      </c>
      <c r="EB341" s="6">
        <v>18.001451407613466</v>
      </c>
      <c r="EC341" s="6">
        <v>1.7081427338327722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193363.3944823902</v>
      </c>
      <c r="EJ341" s="6">
        <v>0</v>
      </c>
      <c r="EK341" s="6">
        <v>0</v>
      </c>
      <c r="EL341" s="6">
        <v>24.013381315139657</v>
      </c>
      <c r="EM341" s="6">
        <v>2.2542884823982177</v>
      </c>
      <c r="EN341" s="6">
        <v>1.0189010106374563</v>
      </c>
      <c r="EO341" s="6">
        <v>0</v>
      </c>
      <c r="EP341" s="6">
        <v>41.143594075121655</v>
      </c>
      <c r="EQ341" s="6">
        <v>0</v>
      </c>
      <c r="ER341" s="6">
        <v>0.29194874287082639</v>
      </c>
      <c r="ES341" s="6">
        <v>5.9884325909098566</v>
      </c>
      <c r="ET341" s="6">
        <v>30.50446005468039</v>
      </c>
      <c r="EU341" s="6">
        <v>0</v>
      </c>
      <c r="EV341" s="6">
        <v>14.713517843915522</v>
      </c>
      <c r="EW341" s="6">
        <v>32.398365913418466</v>
      </c>
      <c r="EX341" s="6">
        <v>0</v>
      </c>
      <c r="EY341" s="6">
        <v>12.435075911952653</v>
      </c>
      <c r="EZ341" s="6">
        <v>0</v>
      </c>
      <c r="FA341" s="6">
        <v>8276.121263332534</v>
      </c>
      <c r="FB341" s="6">
        <v>0</v>
      </c>
      <c r="FC341" s="6">
        <v>0</v>
      </c>
      <c r="FD341" s="6">
        <v>0</v>
      </c>
      <c r="FE341" s="6">
        <v>2010.6484822789694</v>
      </c>
      <c r="FF341" s="6">
        <v>0</v>
      </c>
      <c r="FG341" s="6">
        <v>660.88974366627144</v>
      </c>
      <c r="FH341" s="6">
        <v>1321.7794873325429</v>
      </c>
      <c r="FI341" s="6">
        <v>0</v>
      </c>
      <c r="FJ341" s="6">
        <v>0</v>
      </c>
      <c r="FK341" s="6">
        <v>1390.7836963971458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f t="shared" si="5"/>
        <v>371382.87615073944</v>
      </c>
    </row>
    <row r="342" spans="1:174" x14ac:dyDescent="0.25">
      <c r="A342" s="49">
        <v>50465</v>
      </c>
      <c r="B342" s="6">
        <v>105.63945557202562</v>
      </c>
      <c r="C342" s="6">
        <v>45.446605404601755</v>
      </c>
      <c r="D342" s="6">
        <v>157.43532948598866</v>
      </c>
      <c r="E342" s="6">
        <v>0</v>
      </c>
      <c r="F342" s="6">
        <v>28.892918846715389</v>
      </c>
      <c r="G342" s="6">
        <v>23.151432621599358</v>
      </c>
      <c r="H342" s="6">
        <v>374.06380131136058</v>
      </c>
      <c r="I342" s="6">
        <v>0</v>
      </c>
      <c r="J342" s="6">
        <v>288.26618711880911</v>
      </c>
      <c r="K342" s="6">
        <v>0</v>
      </c>
      <c r="L342" s="6">
        <v>0</v>
      </c>
      <c r="M342" s="6">
        <v>5.2869926362214512</v>
      </c>
      <c r="N342" s="6">
        <v>2.1600459316146865</v>
      </c>
      <c r="O342" s="6">
        <v>58.655012781464528</v>
      </c>
      <c r="P342" s="6">
        <v>14.212960329004037</v>
      </c>
      <c r="Q342" s="6">
        <v>3.2770556014252321</v>
      </c>
      <c r="R342" s="6">
        <v>0</v>
      </c>
      <c r="S342" s="6">
        <v>0.83983138778572841</v>
      </c>
      <c r="T342" s="6">
        <v>7.1014769743232629</v>
      </c>
      <c r="U342" s="6">
        <v>55.951840375279453</v>
      </c>
      <c r="V342" s="6">
        <v>0</v>
      </c>
      <c r="W342" s="6">
        <v>0</v>
      </c>
      <c r="X342" s="6">
        <v>46.040705964619093</v>
      </c>
      <c r="Y342" s="6">
        <v>0</v>
      </c>
      <c r="Z342" s="6">
        <v>0</v>
      </c>
      <c r="AA342" s="6">
        <v>117.28872488329525</v>
      </c>
      <c r="AB342" s="6">
        <v>62.128012060703625</v>
      </c>
      <c r="AC342" s="6">
        <v>0</v>
      </c>
      <c r="AD342" s="6">
        <v>7.5600246312351658</v>
      </c>
      <c r="AE342" s="6">
        <v>0</v>
      </c>
      <c r="AF342" s="6">
        <v>0</v>
      </c>
      <c r="AG342" s="6">
        <v>48.994878061143083</v>
      </c>
      <c r="AH342" s="6">
        <v>57.923009357817349</v>
      </c>
      <c r="AI342" s="6">
        <v>318.94545508315588</v>
      </c>
      <c r="AJ342" s="6">
        <v>218.19431144075841</v>
      </c>
      <c r="AK342" s="6">
        <v>0</v>
      </c>
      <c r="AL342" s="6">
        <v>66.311263347707225</v>
      </c>
      <c r="AM342" s="6">
        <v>567.84399947063389</v>
      </c>
      <c r="AN342" s="6">
        <v>0</v>
      </c>
      <c r="AO342" s="6">
        <v>0</v>
      </c>
      <c r="AP342" s="6">
        <v>0</v>
      </c>
      <c r="AQ342" s="6">
        <v>0</v>
      </c>
      <c r="AR342" s="6">
        <v>4.744879289382288</v>
      </c>
      <c r="AS342" s="6">
        <v>752.0157743808561</v>
      </c>
      <c r="AT342" s="6">
        <v>317.72603199186403</v>
      </c>
      <c r="AU342" s="6">
        <v>433.1203855224735</v>
      </c>
      <c r="AV342" s="6">
        <v>345.68964979401545</v>
      </c>
      <c r="AW342" s="6">
        <v>106.39965994487585</v>
      </c>
      <c r="AX342" s="6">
        <v>0</v>
      </c>
      <c r="AY342" s="6">
        <v>95.619988733777319</v>
      </c>
      <c r="AZ342" s="6">
        <v>19160.594657730257</v>
      </c>
      <c r="BA342" s="6">
        <v>0</v>
      </c>
      <c r="BB342" s="6">
        <v>0</v>
      </c>
      <c r="BC342" s="6">
        <v>3616.5137398630604</v>
      </c>
      <c r="BD342" s="6">
        <v>0</v>
      </c>
      <c r="BE342" s="6">
        <v>184.8064129448945</v>
      </c>
      <c r="BF342" s="6">
        <v>368.52717729253771</v>
      </c>
      <c r="BG342" s="6">
        <v>4.3660730623762527</v>
      </c>
      <c r="BH342" s="6">
        <v>0.98943289603630435</v>
      </c>
      <c r="BI342" s="6">
        <v>6.6411419756998935</v>
      </c>
      <c r="BJ342" s="6">
        <v>0</v>
      </c>
      <c r="BK342" s="6">
        <v>1.5741992483380653</v>
      </c>
      <c r="BL342" s="6">
        <v>0.70966467256512167</v>
      </c>
      <c r="BM342" s="6">
        <v>5.6657938673885004</v>
      </c>
      <c r="BN342" s="6">
        <v>2.3925562322695768</v>
      </c>
      <c r="BO342" s="6">
        <v>0</v>
      </c>
      <c r="BP342" s="6">
        <v>0</v>
      </c>
      <c r="BQ342" s="6">
        <v>161.24128107250894</v>
      </c>
      <c r="BR342" s="6">
        <v>417.11231531431235</v>
      </c>
      <c r="BS342" s="6">
        <v>44.59361721135727</v>
      </c>
      <c r="BT342" s="6">
        <v>24.570758609775343</v>
      </c>
      <c r="BU342" s="6">
        <v>0</v>
      </c>
      <c r="BV342" s="6">
        <v>1324.410547453266</v>
      </c>
      <c r="BW342" s="6">
        <v>51.023155184384798</v>
      </c>
      <c r="BX342" s="6">
        <v>4803.4573815610374</v>
      </c>
      <c r="BY342" s="6">
        <v>17397.1554471122</v>
      </c>
      <c r="BZ342" s="6">
        <v>0</v>
      </c>
      <c r="CA342" s="6">
        <v>170.70349409460911</v>
      </c>
      <c r="CB342" s="6">
        <v>743.18080305260514</v>
      </c>
      <c r="CC342" s="6">
        <v>125.8553614611325</v>
      </c>
      <c r="CD342" s="6">
        <v>2.7204795926035343</v>
      </c>
      <c r="CE342" s="6">
        <v>28.821105714518701</v>
      </c>
      <c r="CF342" s="6">
        <v>0</v>
      </c>
      <c r="CG342" s="6">
        <v>2190.3320569009452</v>
      </c>
      <c r="CH342" s="6">
        <v>63.051712695163978</v>
      </c>
      <c r="CI342" s="6">
        <v>28684.615622071826</v>
      </c>
      <c r="CJ342" s="6">
        <v>97.461090121382881</v>
      </c>
      <c r="CK342" s="6">
        <v>56445.897683232019</v>
      </c>
      <c r="CL342" s="6">
        <v>5031.8823810090571</v>
      </c>
      <c r="CM342" s="6">
        <v>0</v>
      </c>
      <c r="CN342" s="6">
        <v>11.71158920775104</v>
      </c>
      <c r="CO342" s="6">
        <v>0</v>
      </c>
      <c r="CP342" s="6">
        <v>0</v>
      </c>
      <c r="CQ342" s="6">
        <v>33.147786029595835</v>
      </c>
      <c r="CR342" s="6">
        <v>1.253201722810803</v>
      </c>
      <c r="CS342" s="6">
        <v>22.038370234847772</v>
      </c>
      <c r="CT342" s="6">
        <v>49.930107642753228</v>
      </c>
      <c r="CU342" s="6">
        <v>58.351871262206004</v>
      </c>
      <c r="CV342" s="6">
        <v>140.6139965498601</v>
      </c>
      <c r="CW342" s="6">
        <v>20.924947978165349</v>
      </c>
      <c r="CX342" s="6">
        <v>0</v>
      </c>
      <c r="CY342" s="6">
        <v>0</v>
      </c>
      <c r="CZ342" s="6">
        <v>0</v>
      </c>
      <c r="DA342" s="6">
        <v>0</v>
      </c>
      <c r="DB342" s="6">
        <v>24.958374613893191</v>
      </c>
      <c r="DC342" s="6">
        <v>30.579782438114623</v>
      </c>
      <c r="DD342" s="6">
        <v>0</v>
      </c>
      <c r="DE342" s="6">
        <v>14452.738004956776</v>
      </c>
      <c r="DF342" s="6">
        <v>0</v>
      </c>
      <c r="DG342" s="6">
        <v>0</v>
      </c>
      <c r="DH342" s="6">
        <v>0</v>
      </c>
      <c r="DI342" s="6">
        <v>34.573730729179722</v>
      </c>
      <c r="DJ342" s="6">
        <v>2.56063255247108</v>
      </c>
      <c r="DK342" s="6">
        <v>91.563436566992848</v>
      </c>
      <c r="DL342" s="6">
        <v>6.6639745476159309</v>
      </c>
      <c r="DM342" s="6">
        <v>0</v>
      </c>
      <c r="DN342" s="6">
        <v>0</v>
      </c>
      <c r="DO342" s="6">
        <v>0</v>
      </c>
      <c r="DP342" s="6">
        <v>0</v>
      </c>
      <c r="DQ342" s="6">
        <v>15.258823884275451</v>
      </c>
      <c r="DR342" s="6">
        <v>5.0721228779267449</v>
      </c>
      <c r="DS342" s="6">
        <v>0</v>
      </c>
      <c r="DT342" s="6">
        <v>16.305189297674975</v>
      </c>
      <c r="DU342" s="6">
        <v>22.074379113741326</v>
      </c>
      <c r="DV342" s="6">
        <v>0</v>
      </c>
      <c r="DW342" s="6">
        <v>3052.7061004680963</v>
      </c>
      <c r="DX342" s="6">
        <v>0</v>
      </c>
      <c r="DY342" s="6">
        <v>0</v>
      </c>
      <c r="DZ342" s="6">
        <v>122.56510110638675</v>
      </c>
      <c r="EA342" s="6">
        <v>419.90728910280865</v>
      </c>
      <c r="EB342" s="6">
        <v>17.813927020369896</v>
      </c>
      <c r="EC342" s="6">
        <v>1.6903487008832361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193821.79782471378</v>
      </c>
      <c r="EJ342" s="6">
        <v>0</v>
      </c>
      <c r="EK342" s="6">
        <v>0</v>
      </c>
      <c r="EL342" s="6">
        <v>23.763229562661344</v>
      </c>
      <c r="EM342" s="6">
        <v>2.2308051500401853</v>
      </c>
      <c r="EN342" s="6">
        <v>1.0082869338413576</v>
      </c>
      <c r="EO342" s="6">
        <v>0</v>
      </c>
      <c r="EP342" s="6">
        <v>41.537339247855357</v>
      </c>
      <c r="EQ342" s="6">
        <v>0</v>
      </c>
      <c r="ER342" s="6">
        <v>0.28842634842132958</v>
      </c>
      <c r="ES342" s="6">
        <v>5.8787330187778437</v>
      </c>
      <c r="ET342" s="6">
        <v>30.31272983130923</v>
      </c>
      <c r="EU342" s="6">
        <v>0</v>
      </c>
      <c r="EV342" s="6">
        <v>14.560244457486766</v>
      </c>
      <c r="EW342" s="6">
        <v>32.060866254194487</v>
      </c>
      <c r="EX342" s="6">
        <v>0</v>
      </c>
      <c r="EY342" s="6">
        <v>12.356917508953149</v>
      </c>
      <c r="EZ342" s="6">
        <v>0</v>
      </c>
      <c r="FA342" s="6">
        <v>8281.3825265762043</v>
      </c>
      <c r="FB342" s="6">
        <v>0</v>
      </c>
      <c r="FC342" s="6">
        <v>0</v>
      </c>
      <c r="FD342" s="6">
        <v>0</v>
      </c>
      <c r="FE342" s="6">
        <v>2012.1752774834411</v>
      </c>
      <c r="FF342" s="6">
        <v>0</v>
      </c>
      <c r="FG342" s="6">
        <v>661.20415219235451</v>
      </c>
      <c r="FH342" s="6">
        <v>1322.408304384709</v>
      </c>
      <c r="FI342" s="6">
        <v>0</v>
      </c>
      <c r="FJ342" s="6">
        <v>0</v>
      </c>
      <c r="FK342" s="6">
        <v>1392.1744800920949</v>
      </c>
      <c r="FL342" s="6">
        <v>0</v>
      </c>
      <c r="FM342" s="6">
        <v>0</v>
      </c>
      <c r="FN342" s="6">
        <v>0</v>
      </c>
      <c r="FO342" s="6">
        <v>0</v>
      </c>
      <c r="FP342" s="6">
        <v>0</v>
      </c>
      <c r="FQ342" s="6">
        <v>0</v>
      </c>
      <c r="FR342" s="6">
        <f t="shared" si="5"/>
        <v>372207.93807594798</v>
      </c>
    </row>
    <row r="343" spans="1:174" x14ac:dyDescent="0.25">
      <c r="A343" s="49">
        <v>50496</v>
      </c>
      <c r="B343" s="6">
        <v>104.79685005999413</v>
      </c>
      <c r="C343" s="6">
        <v>45.083432825064293</v>
      </c>
      <c r="D343" s="6">
        <v>156.17723343655373</v>
      </c>
      <c r="E343" s="6">
        <v>0</v>
      </c>
      <c r="F343" s="6">
        <v>28.662091224928638</v>
      </c>
      <c r="G343" s="6">
        <v>22.928179568155638</v>
      </c>
      <c r="H343" s="6">
        <v>372.60111590506381</v>
      </c>
      <c r="I343" s="6">
        <v>0</v>
      </c>
      <c r="J343" s="6">
        <v>285.96259648013915</v>
      </c>
      <c r="K343" s="6">
        <v>0</v>
      </c>
      <c r="L343" s="6">
        <v>0</v>
      </c>
      <c r="M343" s="6">
        <v>5.2534917866526527</v>
      </c>
      <c r="N343" s="6">
        <v>2.1427845884204055</v>
      </c>
      <c r="O343" s="6">
        <v>58.283347281840896</v>
      </c>
      <c r="P343" s="6">
        <v>14.151746373103483</v>
      </c>
      <c r="Q343" s="6">
        <v>3.2644415607425707</v>
      </c>
      <c r="R343" s="6">
        <v>0</v>
      </c>
      <c r="S343" s="6">
        <v>0.83659870925336022</v>
      </c>
      <c r="T343" s="6">
        <v>7.0447277036499081</v>
      </c>
      <c r="U343" s="6">
        <v>55.50471843915129</v>
      </c>
      <c r="V343" s="6">
        <v>0</v>
      </c>
      <c r="W343" s="6">
        <v>0</v>
      </c>
      <c r="X343" s="6">
        <v>45.596727902556694</v>
      </c>
      <c r="Y343" s="6">
        <v>0</v>
      </c>
      <c r="Z343" s="6">
        <v>0</v>
      </c>
      <c r="AA343" s="6">
        <v>116.83674953086781</v>
      </c>
      <c r="AB343" s="6">
        <v>61.586869173005397</v>
      </c>
      <c r="AC343" s="6">
        <v>0</v>
      </c>
      <c r="AD343" s="6">
        <v>7.530924588434897</v>
      </c>
      <c r="AE343" s="6">
        <v>0</v>
      </c>
      <c r="AF343" s="6">
        <v>0</v>
      </c>
      <c r="AG343" s="6">
        <v>48.806289225514696</v>
      </c>
      <c r="AH343" s="6">
        <v>57.700052140923049</v>
      </c>
      <c r="AI343" s="6">
        <v>316.97903357392028</v>
      </c>
      <c r="AJ343" s="6">
        <v>217.35443801290384</v>
      </c>
      <c r="AK343" s="6">
        <v>0</v>
      </c>
      <c r="AL343" s="6">
        <v>65.781357266758533</v>
      </c>
      <c r="AM343" s="6">
        <v>564.38310703126319</v>
      </c>
      <c r="AN343" s="6">
        <v>0</v>
      </c>
      <c r="AO343" s="6">
        <v>0</v>
      </c>
      <c r="AP343" s="6">
        <v>0</v>
      </c>
      <c r="AQ343" s="6">
        <v>0</v>
      </c>
      <c r="AR343" s="6">
        <v>4.7148135226538335</v>
      </c>
      <c r="AS343" s="6">
        <v>750.71009005106293</v>
      </c>
      <c r="AT343" s="6">
        <v>316.4166845016166</v>
      </c>
      <c r="AU343" s="6">
        <v>430.36150787323618</v>
      </c>
      <c r="AV343" s="6">
        <v>342.9271772018958</v>
      </c>
      <c r="AW343" s="6">
        <v>105.74484649943544</v>
      </c>
      <c r="AX343" s="6">
        <v>0</v>
      </c>
      <c r="AY343" s="6">
        <v>94.855870981645452</v>
      </c>
      <c r="AZ343" s="6">
        <v>19157.864778800697</v>
      </c>
      <c r="BA343" s="6">
        <v>0</v>
      </c>
      <c r="BB343" s="6">
        <v>0</v>
      </c>
      <c r="BC343" s="6">
        <v>3624.5730575463122</v>
      </c>
      <c r="BD343" s="6">
        <v>0</v>
      </c>
      <c r="BE343" s="6">
        <v>185.23365252881746</v>
      </c>
      <c r="BF343" s="6">
        <v>367.29687337167536</v>
      </c>
      <c r="BG343" s="6">
        <v>4.3311829313665635</v>
      </c>
      <c r="BH343" s="6">
        <v>0.98152614713979969</v>
      </c>
      <c r="BI343" s="6">
        <v>6.5771003568220623</v>
      </c>
      <c r="BJ343" s="6">
        <v>0</v>
      </c>
      <c r="BK343" s="6">
        <v>1.5590189873725993</v>
      </c>
      <c r="BL343" s="6">
        <v>0.70282125999274003</v>
      </c>
      <c r="BM343" s="6">
        <v>5.6439850966396223</v>
      </c>
      <c r="BN343" s="6">
        <v>2.3734368544672964</v>
      </c>
      <c r="BO343" s="6">
        <v>0</v>
      </c>
      <c r="BP343" s="6">
        <v>0</v>
      </c>
      <c r="BQ343" s="6">
        <v>162.0738250898446</v>
      </c>
      <c r="BR343" s="6">
        <v>415.50676681146564</v>
      </c>
      <c r="BS343" s="6">
        <v>44.163593662955002</v>
      </c>
      <c r="BT343" s="6">
        <v>24.374408943918873</v>
      </c>
      <c r="BU343" s="6">
        <v>0</v>
      </c>
      <c r="BV343" s="6">
        <v>1329.7363667201244</v>
      </c>
      <c r="BW343" s="6">
        <v>50.615419321178237</v>
      </c>
      <c r="BX343" s="6">
        <v>4807.5710531118784</v>
      </c>
      <c r="BY343" s="6">
        <v>17427.801645209121</v>
      </c>
      <c r="BZ343" s="6">
        <v>0</v>
      </c>
      <c r="CA343" s="6">
        <v>170.29174325867876</v>
      </c>
      <c r="CB343" s="6">
        <v>743.30151675951265</v>
      </c>
      <c r="CC343" s="6">
        <v>125.44981940316751</v>
      </c>
      <c r="CD343" s="6">
        <v>2.7100079239987886</v>
      </c>
      <c r="CE343" s="6">
        <v>28.710167529690803</v>
      </c>
      <c r="CF343" s="6">
        <v>0</v>
      </c>
      <c r="CG343" s="6">
        <v>2183.1708334107461</v>
      </c>
      <c r="CH343" s="6">
        <v>62.547854311465215</v>
      </c>
      <c r="CI343" s="6">
        <v>28686.878338928116</v>
      </c>
      <c r="CJ343" s="6">
        <v>96.96067682051418</v>
      </c>
      <c r="CK343" s="6">
        <v>56568.662112336766</v>
      </c>
      <c r="CL343" s="6">
        <v>5041.6028087679551</v>
      </c>
      <c r="CM343" s="6">
        <v>0</v>
      </c>
      <c r="CN343" s="6">
        <v>11.67430703935177</v>
      </c>
      <c r="CO343" s="6">
        <v>0</v>
      </c>
      <c r="CP343" s="6">
        <v>0</v>
      </c>
      <c r="CQ343" s="6">
        <v>33.020193589194264</v>
      </c>
      <c r="CR343" s="6">
        <v>1.2431871464018043</v>
      </c>
      <c r="CS343" s="6">
        <v>21.862257372385642</v>
      </c>
      <c r="CT343" s="6">
        <v>49.969011141297159</v>
      </c>
      <c r="CU343" s="6">
        <v>57.98212660854027</v>
      </c>
      <c r="CV343" s="6">
        <v>139.72300072864203</v>
      </c>
      <c r="CW343" s="6">
        <v>20.792357754821971</v>
      </c>
      <c r="CX343" s="6">
        <v>0</v>
      </c>
      <c r="CY343" s="6">
        <v>0</v>
      </c>
      <c r="CZ343" s="6">
        <v>0</v>
      </c>
      <c r="DA343" s="6">
        <v>0</v>
      </c>
      <c r="DB343" s="6">
        <v>24.717696923116272</v>
      </c>
      <c r="DC343" s="6">
        <v>30.335413505146541</v>
      </c>
      <c r="DD343" s="6">
        <v>0</v>
      </c>
      <c r="DE343" s="6">
        <v>14488.292819056729</v>
      </c>
      <c r="DF343" s="6">
        <v>0</v>
      </c>
      <c r="DG343" s="6">
        <v>0</v>
      </c>
      <c r="DH343" s="6">
        <v>0</v>
      </c>
      <c r="DI343" s="6">
        <v>34.440649543196933</v>
      </c>
      <c r="DJ343" s="6">
        <v>2.5444071911279251</v>
      </c>
      <c r="DK343" s="6">
        <v>90.983247955906563</v>
      </c>
      <c r="DL343" s="6">
        <v>6.599712750510621</v>
      </c>
      <c r="DM343" s="6">
        <v>0</v>
      </c>
      <c r="DN343" s="6">
        <v>0</v>
      </c>
      <c r="DO343" s="6">
        <v>0</v>
      </c>
      <c r="DP343" s="6">
        <v>0</v>
      </c>
      <c r="DQ343" s="6">
        <v>15.136887682849084</v>
      </c>
      <c r="DR343" s="6">
        <v>5.0315905668133372</v>
      </c>
      <c r="DS343" s="6">
        <v>0</v>
      </c>
      <c r="DT343" s="6">
        <v>16.2424273716796</v>
      </c>
      <c r="DU343" s="6">
        <v>21.897978497390483</v>
      </c>
      <c r="DV343" s="6">
        <v>0</v>
      </c>
      <c r="DW343" s="6">
        <v>3058.4106740832599</v>
      </c>
      <c r="DX343" s="6">
        <v>0</v>
      </c>
      <c r="DY343" s="6">
        <v>0</v>
      </c>
      <c r="DZ343" s="6">
        <v>121.58565977003627</v>
      </c>
      <c r="EA343" s="6">
        <v>420.15219250401691</v>
      </c>
      <c r="EB343" s="6">
        <v>17.671572497516472</v>
      </c>
      <c r="EC343" s="6">
        <v>1.6768407987516634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194269.17526652242</v>
      </c>
      <c r="EJ343" s="6">
        <v>0</v>
      </c>
      <c r="EK343" s="6">
        <v>0</v>
      </c>
      <c r="EL343" s="6">
        <v>23.573333016999026</v>
      </c>
      <c r="EM343" s="6">
        <v>2.2129783562989851</v>
      </c>
      <c r="EN343" s="6">
        <v>1.0002295186963313</v>
      </c>
      <c r="EO343" s="6">
        <v>0</v>
      </c>
      <c r="EP343" s="6">
        <v>41.937566134160946</v>
      </c>
      <c r="EQ343" s="6">
        <v>0</v>
      </c>
      <c r="ER343" s="6">
        <v>0.2856450059432572</v>
      </c>
      <c r="ES343" s="6">
        <v>5.8259527520323582</v>
      </c>
      <c r="ET343" s="6">
        <v>30.196050087722231</v>
      </c>
      <c r="EU343" s="6">
        <v>0</v>
      </c>
      <c r="EV343" s="6">
        <v>14.443890738848275</v>
      </c>
      <c r="EW343" s="6">
        <v>31.804661695106283</v>
      </c>
      <c r="EX343" s="6">
        <v>0</v>
      </c>
      <c r="EY343" s="6">
        <v>12.309353268632528</v>
      </c>
      <c r="EZ343" s="6">
        <v>0</v>
      </c>
      <c r="FA343" s="6">
        <v>8288.8563047196421</v>
      </c>
      <c r="FB343" s="6">
        <v>0</v>
      </c>
      <c r="FC343" s="6">
        <v>0</v>
      </c>
      <c r="FD343" s="6">
        <v>0</v>
      </c>
      <c r="FE343" s="6">
        <v>2013.7405822520029</v>
      </c>
      <c r="FF343" s="6">
        <v>0</v>
      </c>
      <c r="FG343" s="6">
        <v>661.52817906960865</v>
      </c>
      <c r="FH343" s="6">
        <v>1323.0563581392173</v>
      </c>
      <c r="FI343" s="6">
        <v>0</v>
      </c>
      <c r="FJ343" s="6">
        <v>0</v>
      </c>
      <c r="FK343" s="6">
        <v>1393.5666545728509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f t="shared" si="5"/>
        <v>372845.74550515157</v>
      </c>
    </row>
    <row r="344" spans="1:174" x14ac:dyDescent="0.25">
      <c r="A344" s="49">
        <v>50526</v>
      </c>
      <c r="B344" s="6">
        <v>103.0270927150852</v>
      </c>
      <c r="C344" s="6">
        <v>44.322182097538196</v>
      </c>
      <c r="D344" s="6">
        <v>153.54012208263549</v>
      </c>
      <c r="E344" s="6">
        <v>0</v>
      </c>
      <c r="F344" s="6">
        <v>28.178143797658386</v>
      </c>
      <c r="G344" s="6">
        <v>22.503491537140174</v>
      </c>
      <c r="H344" s="6">
        <v>367.83130722410738</v>
      </c>
      <c r="I344" s="6">
        <v>0</v>
      </c>
      <c r="J344" s="6">
        <v>281.13401043478541</v>
      </c>
      <c r="K344" s="6">
        <v>0</v>
      </c>
      <c r="L344" s="6">
        <v>0</v>
      </c>
      <c r="M344" s="6">
        <v>5.1733997526522293</v>
      </c>
      <c r="N344" s="6">
        <v>2.1066028643445969</v>
      </c>
      <c r="O344" s="6">
        <v>57.3947893432874</v>
      </c>
      <c r="P344" s="6">
        <v>13.987702909261737</v>
      </c>
      <c r="Q344" s="6">
        <v>3.2227203016931991</v>
      </c>
      <c r="R344" s="6">
        <v>0</v>
      </c>
      <c r="S344" s="6">
        <v>0.82590654312948875</v>
      </c>
      <c r="T344" s="6">
        <v>6.9257748255397669</v>
      </c>
      <c r="U344" s="6">
        <v>54.567500382645086</v>
      </c>
      <c r="V344" s="6">
        <v>0</v>
      </c>
      <c r="W344" s="6">
        <v>0</v>
      </c>
      <c r="X344" s="6">
        <v>44.752160869394594</v>
      </c>
      <c r="Y344" s="6">
        <v>0</v>
      </c>
      <c r="Z344" s="6">
        <v>0</v>
      </c>
      <c r="AA344" s="6">
        <v>115.34300356800412</v>
      </c>
      <c r="AB344" s="6">
        <v>60.454402076529234</v>
      </c>
      <c r="AC344" s="6">
        <v>0</v>
      </c>
      <c r="AD344" s="6">
        <v>7.4346754598201095</v>
      </c>
      <c r="AE344" s="6">
        <v>0</v>
      </c>
      <c r="AF344" s="6">
        <v>0</v>
      </c>
      <c r="AG344" s="6">
        <v>48.182524907448233</v>
      </c>
      <c r="AH344" s="6">
        <v>56.96261549893083</v>
      </c>
      <c r="AI344" s="6">
        <v>312.02213390574292</v>
      </c>
      <c r="AJ344" s="6">
        <v>214.57653537775775</v>
      </c>
      <c r="AK344" s="6">
        <v>0</v>
      </c>
      <c r="AL344" s="6">
        <v>64.670614296690545</v>
      </c>
      <c r="AM344" s="6">
        <v>557.98671024417035</v>
      </c>
      <c r="AN344" s="6">
        <v>0</v>
      </c>
      <c r="AO344" s="6">
        <v>0</v>
      </c>
      <c r="AP344" s="6">
        <v>0</v>
      </c>
      <c r="AQ344" s="6">
        <v>0</v>
      </c>
      <c r="AR344" s="6">
        <v>4.6429339004335297</v>
      </c>
      <c r="AS344" s="6">
        <v>738.69083631046806</v>
      </c>
      <c r="AT344" s="6">
        <v>312.38994846975152</v>
      </c>
      <c r="AU344" s="6">
        <v>423.18400100077059</v>
      </c>
      <c r="AV344" s="6">
        <v>337.13672277606787</v>
      </c>
      <c r="AW344" s="6">
        <v>103.99578120041903</v>
      </c>
      <c r="AX344" s="6">
        <v>0</v>
      </c>
      <c r="AY344" s="6">
        <v>93.254193907162517</v>
      </c>
      <c r="AZ344" s="6">
        <v>18878.162533304945</v>
      </c>
      <c r="BA344" s="6">
        <v>0</v>
      </c>
      <c r="BB344" s="6">
        <v>0</v>
      </c>
      <c r="BC344" s="6">
        <v>3580.2511608535456</v>
      </c>
      <c r="BD344" s="6">
        <v>0</v>
      </c>
      <c r="BE344" s="6">
        <v>183.29189469742084</v>
      </c>
      <c r="BF344" s="6">
        <v>362.37858824759593</v>
      </c>
      <c r="BG344" s="6">
        <v>4.2580492778059513</v>
      </c>
      <c r="BH344" s="6">
        <v>0.96495270881057293</v>
      </c>
      <c r="BI344" s="6">
        <v>6.4552757788163424</v>
      </c>
      <c r="BJ344" s="6">
        <v>0</v>
      </c>
      <c r="BK344" s="6">
        <v>1.5301420020849155</v>
      </c>
      <c r="BL344" s="6">
        <v>0.68980322791675786</v>
      </c>
      <c r="BM344" s="6">
        <v>5.5718520350098926</v>
      </c>
      <c r="BN344" s="6">
        <v>2.3333604800880154</v>
      </c>
      <c r="BO344" s="6">
        <v>0</v>
      </c>
      <c r="BP344" s="6">
        <v>0</v>
      </c>
      <c r="BQ344" s="6">
        <v>160.59583111154765</v>
      </c>
      <c r="BR344" s="6">
        <v>410.19637447257975</v>
      </c>
      <c r="BS344" s="6">
        <v>43.345571910310625</v>
      </c>
      <c r="BT344" s="6">
        <v>23.962837877146413</v>
      </c>
      <c r="BU344" s="6">
        <v>0</v>
      </c>
      <c r="BV344" s="6">
        <v>1307.2917367423433</v>
      </c>
      <c r="BW344" s="6">
        <v>49.760758920054954</v>
      </c>
      <c r="BX344" s="6">
        <v>4748.5902384035126</v>
      </c>
      <c r="BY344" s="6">
        <v>17209.020379982358</v>
      </c>
      <c r="BZ344" s="6">
        <v>0</v>
      </c>
      <c r="CA344" s="6">
        <v>168.1996421776542</v>
      </c>
      <c r="CB344" s="6">
        <v>729.06123115178389</v>
      </c>
      <c r="CC344" s="6">
        <v>123.85548148100671</v>
      </c>
      <c r="CD344" s="6">
        <v>2.6753726148596404</v>
      </c>
      <c r="CE344" s="6">
        <v>28.343236673503373</v>
      </c>
      <c r="CF344" s="6">
        <v>0</v>
      </c>
      <c r="CG344" s="6">
        <v>2154.2223338430504</v>
      </c>
      <c r="CH344" s="6">
        <v>61.491710255519983</v>
      </c>
      <c r="CI344" s="6">
        <v>28287.645630091534</v>
      </c>
      <c r="CJ344" s="6">
        <v>95.487419548457609</v>
      </c>
      <c r="CK344" s="6">
        <v>55945.733546405259</v>
      </c>
      <c r="CL344" s="6">
        <v>4977.9574746371727</v>
      </c>
      <c r="CM344" s="6">
        <v>0</v>
      </c>
      <c r="CN344" s="6">
        <v>11.525264861598652</v>
      </c>
      <c r="CO344" s="6">
        <v>0</v>
      </c>
      <c r="CP344" s="6">
        <v>0</v>
      </c>
      <c r="CQ344" s="6">
        <v>32.598178360873931</v>
      </c>
      <c r="CR344" s="6">
        <v>1.2221954636406085</v>
      </c>
      <c r="CS344" s="6">
        <v>21.493104930186554</v>
      </c>
      <c r="CT344" s="6">
        <v>49.353283925559623</v>
      </c>
      <c r="CU344" s="6">
        <v>57.098160925459396</v>
      </c>
      <c r="CV344" s="6">
        <v>137.59285571662701</v>
      </c>
      <c r="CW344" s="6">
        <v>20.47536816163765</v>
      </c>
      <c r="CX344" s="6">
        <v>0</v>
      </c>
      <c r="CY344" s="6">
        <v>0</v>
      </c>
      <c r="CZ344" s="6">
        <v>0</v>
      </c>
      <c r="DA344" s="6">
        <v>0</v>
      </c>
      <c r="DB344" s="6">
        <v>24.259862492506045</v>
      </c>
      <c r="DC344" s="6">
        <v>29.823188633313826</v>
      </c>
      <c r="DD344" s="6">
        <v>0</v>
      </c>
      <c r="DE344" s="6">
        <v>14344.127543270366</v>
      </c>
      <c r="DF344" s="6">
        <v>0</v>
      </c>
      <c r="DG344" s="6">
        <v>0</v>
      </c>
      <c r="DH344" s="6">
        <v>0</v>
      </c>
      <c r="DI344" s="6">
        <v>34.000480149846389</v>
      </c>
      <c r="DJ344" s="6">
        <v>2.5056164676360755</v>
      </c>
      <c r="DK344" s="6">
        <v>89.596164148662865</v>
      </c>
      <c r="DL344" s="6">
        <v>6.4774693336292017</v>
      </c>
      <c r="DM344" s="6">
        <v>0</v>
      </c>
      <c r="DN344" s="6">
        <v>0</v>
      </c>
      <c r="DO344" s="6">
        <v>0</v>
      </c>
      <c r="DP344" s="6">
        <v>0</v>
      </c>
      <c r="DQ344" s="6">
        <v>14.881295638521811</v>
      </c>
      <c r="DR344" s="6">
        <v>4.9466302667744593</v>
      </c>
      <c r="DS344" s="6">
        <v>0</v>
      </c>
      <c r="DT344" s="6">
        <v>16.03484071180069</v>
      </c>
      <c r="DU344" s="6">
        <v>21.528222890554325</v>
      </c>
      <c r="DV344" s="6">
        <v>0</v>
      </c>
      <c r="DW344" s="6">
        <v>3027.811966964975</v>
      </c>
      <c r="DX344" s="6">
        <v>0</v>
      </c>
      <c r="DY344" s="6">
        <v>0</v>
      </c>
      <c r="DZ344" s="6">
        <v>119.53264015380996</v>
      </c>
      <c r="EA344" s="6">
        <v>412.64839524012569</v>
      </c>
      <c r="EB344" s="6">
        <v>17.373181346326554</v>
      </c>
      <c r="EC344" s="6">
        <v>1.6485267108926427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192288.16633782396</v>
      </c>
      <c r="EJ344" s="6">
        <v>0</v>
      </c>
      <c r="EK344" s="6">
        <v>0</v>
      </c>
      <c r="EL344" s="6">
        <v>23.175288418686442</v>
      </c>
      <c r="EM344" s="6">
        <v>2.1756113840395983</v>
      </c>
      <c r="EN344" s="6">
        <v>0.9833402669005511</v>
      </c>
      <c r="EO344" s="6">
        <v>0</v>
      </c>
      <c r="EP344" s="6">
        <v>41.2127973189084</v>
      </c>
      <c r="EQ344" s="6">
        <v>0</v>
      </c>
      <c r="ER344" s="6">
        <v>0.28035413604306114</v>
      </c>
      <c r="ES344" s="6">
        <v>5.7806831243968171</v>
      </c>
      <c r="ET344" s="6">
        <v>29.810128880515474</v>
      </c>
      <c r="EU344" s="6">
        <v>0</v>
      </c>
      <c r="EV344" s="6">
        <v>14.200000208685665</v>
      </c>
      <c r="EW344" s="6">
        <v>31.267628014728242</v>
      </c>
      <c r="EX344" s="6">
        <v>0</v>
      </c>
      <c r="EY344" s="6">
        <v>12.152033339053508</v>
      </c>
      <c r="EZ344" s="6">
        <v>0</v>
      </c>
      <c r="FA344" s="6">
        <v>8197.7181470476462</v>
      </c>
      <c r="FB344" s="6">
        <v>0</v>
      </c>
      <c r="FC344" s="6">
        <v>0</v>
      </c>
      <c r="FD344" s="6">
        <v>0</v>
      </c>
      <c r="FE344" s="6">
        <v>2015.3456145161495</v>
      </c>
      <c r="FF344" s="6">
        <v>0</v>
      </c>
      <c r="FG344" s="6">
        <v>661.86883414101635</v>
      </c>
      <c r="FH344" s="6">
        <v>1323.7376682820327</v>
      </c>
      <c r="FI344" s="6">
        <v>0</v>
      </c>
      <c r="FJ344" s="6">
        <v>0</v>
      </c>
      <c r="FK344" s="6">
        <v>1394.9602212298169</v>
      </c>
      <c r="FL344" s="6">
        <v>0</v>
      </c>
      <c r="FM344" s="6">
        <v>0</v>
      </c>
      <c r="FN344" s="6">
        <v>0</v>
      </c>
      <c r="FO344" s="6">
        <v>0</v>
      </c>
      <c r="FP344" s="6">
        <v>0</v>
      </c>
      <c r="FQ344" s="6">
        <v>0</v>
      </c>
      <c r="FR344" s="6">
        <f t="shared" si="5"/>
        <v>368735.13408639265</v>
      </c>
    </row>
    <row r="345" spans="1:174" x14ac:dyDescent="0.25">
      <c r="A345" s="49">
        <v>50557</v>
      </c>
      <c r="B345" s="6">
        <v>101.87337567167394</v>
      </c>
      <c r="C345" s="6">
        <v>43.825667583835028</v>
      </c>
      <c r="D345" s="6">
        <v>151.82010525489858</v>
      </c>
      <c r="E345" s="6">
        <v>0</v>
      </c>
      <c r="F345" s="6">
        <v>27.862524487603732</v>
      </c>
      <c r="G345" s="6">
        <v>22.214343798633532</v>
      </c>
      <c r="H345" s="6">
        <v>365.23916312285735</v>
      </c>
      <c r="I345" s="6">
        <v>0</v>
      </c>
      <c r="J345" s="6">
        <v>277.98463669300372</v>
      </c>
      <c r="K345" s="6">
        <v>0</v>
      </c>
      <c r="L345" s="6">
        <v>0</v>
      </c>
      <c r="M345" s="6">
        <v>5.1239781450570616</v>
      </c>
      <c r="N345" s="6">
        <v>2.083003870629577</v>
      </c>
      <c r="O345" s="6">
        <v>56.846495592069545</v>
      </c>
      <c r="P345" s="6">
        <v>13.914691492941451</v>
      </c>
      <c r="Q345" s="6">
        <v>3.1999233971090484</v>
      </c>
      <c r="R345" s="6">
        <v>0</v>
      </c>
      <c r="S345" s="6">
        <v>0.82006423883480473</v>
      </c>
      <c r="T345" s="6">
        <v>6.8481895723599244</v>
      </c>
      <c r="U345" s="6">
        <v>53.956213784506403</v>
      </c>
      <c r="V345" s="6">
        <v>0</v>
      </c>
      <c r="W345" s="6">
        <v>0</v>
      </c>
      <c r="X345" s="6">
        <v>44.177139607146728</v>
      </c>
      <c r="Y345" s="6">
        <v>0</v>
      </c>
      <c r="Z345" s="6">
        <v>0</v>
      </c>
      <c r="AA345" s="6">
        <v>114.52675102307252</v>
      </c>
      <c r="AB345" s="6">
        <v>59.738647850232375</v>
      </c>
      <c r="AC345" s="6">
        <v>0</v>
      </c>
      <c r="AD345" s="6">
        <v>7.3820839932312783</v>
      </c>
      <c r="AE345" s="6">
        <v>0</v>
      </c>
      <c r="AF345" s="6">
        <v>0</v>
      </c>
      <c r="AG345" s="6">
        <v>47.841693974864242</v>
      </c>
      <c r="AH345" s="6">
        <v>56.559672894910754</v>
      </c>
      <c r="AI345" s="6">
        <v>308.98748151980334</v>
      </c>
      <c r="AJ345" s="6">
        <v>213.05866216969997</v>
      </c>
      <c r="AK345" s="6">
        <v>0</v>
      </c>
      <c r="AL345" s="6">
        <v>63.946148643403326</v>
      </c>
      <c r="AM345" s="6">
        <v>554.46187046328782</v>
      </c>
      <c r="AN345" s="6">
        <v>0</v>
      </c>
      <c r="AO345" s="6">
        <v>0</v>
      </c>
      <c r="AP345" s="6">
        <v>0</v>
      </c>
      <c r="AQ345" s="6">
        <v>0</v>
      </c>
      <c r="AR345" s="6">
        <v>4.5985798454042648</v>
      </c>
      <c r="AS345" s="6">
        <v>730.59009543528214</v>
      </c>
      <c r="AT345" s="6">
        <v>310.44064928914162</v>
      </c>
      <c r="AU345" s="6">
        <v>418.57346773052279</v>
      </c>
      <c r="AV345" s="6">
        <v>333.3599846273849</v>
      </c>
      <c r="AW345" s="6">
        <v>102.91224899055942</v>
      </c>
      <c r="AX345" s="6">
        <v>0</v>
      </c>
      <c r="AY345" s="6">
        <v>92.209523754490377</v>
      </c>
      <c r="AZ345" s="6">
        <v>18708.604396004623</v>
      </c>
      <c r="BA345" s="6">
        <v>0</v>
      </c>
      <c r="BB345" s="6">
        <v>0</v>
      </c>
      <c r="BC345" s="6">
        <v>3555.6273411208372</v>
      </c>
      <c r="BD345" s="6">
        <v>0</v>
      </c>
      <c r="BE345" s="6">
        <v>181.77647113579695</v>
      </c>
      <c r="BF345" s="6">
        <v>359.67111555975987</v>
      </c>
      <c r="BG345" s="6">
        <v>4.2103489353038297</v>
      </c>
      <c r="BH345" s="6">
        <v>0.95414292909559228</v>
      </c>
      <c r="BI345" s="6">
        <v>6.3723318325491229</v>
      </c>
      <c r="BJ345" s="6">
        <v>0</v>
      </c>
      <c r="BK345" s="6">
        <v>1.5104811819509969</v>
      </c>
      <c r="BL345" s="6">
        <v>0.68093993472345382</v>
      </c>
      <c r="BM345" s="6">
        <v>5.5324378236269212</v>
      </c>
      <c r="BN345" s="6">
        <v>2.3072212583882457</v>
      </c>
      <c r="BO345" s="6">
        <v>0</v>
      </c>
      <c r="BP345" s="6">
        <v>0</v>
      </c>
      <c r="BQ345" s="6">
        <v>159.70181612284506</v>
      </c>
      <c r="BR345" s="6">
        <v>407.29472408588543</v>
      </c>
      <c r="BS345" s="6">
        <v>42.788623933084153</v>
      </c>
      <c r="BT345" s="6">
        <v>23.694396743780366</v>
      </c>
      <c r="BU345" s="6">
        <v>0</v>
      </c>
      <c r="BV345" s="6">
        <v>1291.6706187462337</v>
      </c>
      <c r="BW345" s="6">
        <v>49.203319330047385</v>
      </c>
      <c r="BX345" s="6">
        <v>4716.6633064876905</v>
      </c>
      <c r="BY345" s="6">
        <v>17089.45611039397</v>
      </c>
      <c r="BZ345" s="6">
        <v>0</v>
      </c>
      <c r="CA345" s="6">
        <v>167.03805200161636</v>
      </c>
      <c r="CB345" s="6">
        <v>720.19816971512057</v>
      </c>
      <c r="CC345" s="6">
        <v>123.07740526453617</v>
      </c>
      <c r="CD345" s="6">
        <v>2.6564475427098904</v>
      </c>
      <c r="CE345" s="6">
        <v>28.142742059772125</v>
      </c>
      <c r="CF345" s="6">
        <v>0</v>
      </c>
      <c r="CG345" s="6">
        <v>2137.8490942673916</v>
      </c>
      <c r="CH345" s="6">
        <v>60.80285593541663</v>
      </c>
      <c r="CI345" s="6">
        <v>28059.116999418977</v>
      </c>
      <c r="CJ345" s="6">
        <v>94.415895347347856</v>
      </c>
      <c r="CK345" s="6">
        <v>55643.735203648517</v>
      </c>
      <c r="CL345" s="6">
        <v>4943.5415783178232</v>
      </c>
      <c r="CM345" s="6">
        <v>0</v>
      </c>
      <c r="CN345" s="6">
        <v>11.442187474109302</v>
      </c>
      <c r="CO345" s="6">
        <v>0</v>
      </c>
      <c r="CP345" s="6">
        <v>0</v>
      </c>
      <c r="CQ345" s="6">
        <v>32.367585106684444</v>
      </c>
      <c r="CR345" s="6">
        <v>1.2085039494244469</v>
      </c>
      <c r="CS345" s="6">
        <v>21.252330716523105</v>
      </c>
      <c r="CT345" s="6">
        <v>48.940778442189711</v>
      </c>
      <c r="CU345" s="6">
        <v>56.552700872383625</v>
      </c>
      <c r="CV345" s="6">
        <v>136.27842798085436</v>
      </c>
      <c r="CW345" s="6">
        <v>20.279766495608989</v>
      </c>
      <c r="CX345" s="6">
        <v>0</v>
      </c>
      <c r="CY345" s="6">
        <v>0</v>
      </c>
      <c r="CZ345" s="6">
        <v>0</v>
      </c>
      <c r="DA345" s="6">
        <v>0</v>
      </c>
      <c r="DB345" s="6">
        <v>23.948147114267396</v>
      </c>
      <c r="DC345" s="6">
        <v>29.489097546174634</v>
      </c>
      <c r="DD345" s="6">
        <v>0</v>
      </c>
      <c r="DE345" s="6">
        <v>14279.737030838061</v>
      </c>
      <c r="DF345" s="6">
        <v>0</v>
      </c>
      <c r="DG345" s="6">
        <v>0</v>
      </c>
      <c r="DH345" s="6">
        <v>0</v>
      </c>
      <c r="DI345" s="6">
        <v>33.75996728207312</v>
      </c>
      <c r="DJ345" s="6">
        <v>2.4816802555186919</v>
      </c>
      <c r="DK345" s="6">
        <v>88.740249918505512</v>
      </c>
      <c r="DL345" s="6">
        <v>6.3942402220056209</v>
      </c>
      <c r="DM345" s="6">
        <v>0</v>
      </c>
      <c r="DN345" s="6">
        <v>0</v>
      </c>
      <c r="DO345" s="6">
        <v>0</v>
      </c>
      <c r="DP345" s="6">
        <v>0</v>
      </c>
      <c r="DQ345" s="6">
        <v>14.714589512659739</v>
      </c>
      <c r="DR345" s="6">
        <v>4.8912161692471319</v>
      </c>
      <c r="DS345" s="6">
        <v>0</v>
      </c>
      <c r="DT345" s="6">
        <v>15.921413327631821</v>
      </c>
      <c r="DU345" s="6">
        <v>21.287055271688569</v>
      </c>
      <c r="DV345" s="6">
        <v>0</v>
      </c>
      <c r="DW345" s="6">
        <v>3014.1257571208121</v>
      </c>
      <c r="DX345" s="6">
        <v>0</v>
      </c>
      <c r="DY345" s="6">
        <v>0</v>
      </c>
      <c r="DZ345" s="6">
        <v>118.19358851219587</v>
      </c>
      <c r="EA345" s="6">
        <v>406.49627203836479</v>
      </c>
      <c r="EB345" s="6">
        <v>17.178560136823254</v>
      </c>
      <c r="EC345" s="6">
        <v>1.6300592663885731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191363.87681129336</v>
      </c>
      <c r="EJ345" s="6">
        <v>0</v>
      </c>
      <c r="EK345" s="6">
        <v>0</v>
      </c>
      <c r="EL345" s="6">
        <v>22.915669724060525</v>
      </c>
      <c r="EM345" s="6">
        <v>2.1512393297491235</v>
      </c>
      <c r="EN345" s="6">
        <v>0.9723245025288777</v>
      </c>
      <c r="EO345" s="6">
        <v>0</v>
      </c>
      <c r="EP345" s="6">
        <v>40.514624387323551</v>
      </c>
      <c r="EQ345" s="6">
        <v>0</v>
      </c>
      <c r="ER345" s="6">
        <v>0.27675186106790706</v>
      </c>
      <c r="ES345" s="6">
        <v>5.7849948757929752</v>
      </c>
      <c r="ET345" s="6">
        <v>29.599257752985949</v>
      </c>
      <c r="EU345" s="6">
        <v>0</v>
      </c>
      <c r="EV345" s="6">
        <v>14.040926222150327</v>
      </c>
      <c r="EW345" s="6">
        <v>30.917355749607818</v>
      </c>
      <c r="EX345" s="6">
        <v>0</v>
      </c>
      <c r="EY345" s="6">
        <v>12.066072188658836</v>
      </c>
      <c r="EZ345" s="6">
        <v>0</v>
      </c>
      <c r="FA345" s="6">
        <v>8153.2924191360789</v>
      </c>
      <c r="FB345" s="6">
        <v>0</v>
      </c>
      <c r="FC345" s="6">
        <v>0</v>
      </c>
      <c r="FD345" s="6">
        <v>0</v>
      </c>
      <c r="FE345" s="6">
        <v>2016.991383680227</v>
      </c>
      <c r="FF345" s="6">
        <v>0</v>
      </c>
      <c r="FG345" s="6">
        <v>662.23331410404944</v>
      </c>
      <c r="FH345" s="6">
        <v>1324.4666282080989</v>
      </c>
      <c r="FI345" s="6">
        <v>0</v>
      </c>
      <c r="FJ345" s="6">
        <v>0</v>
      </c>
      <c r="FK345" s="6">
        <v>1396.355181454685</v>
      </c>
      <c r="FL345" s="6">
        <v>0</v>
      </c>
      <c r="FM345" s="6">
        <v>0</v>
      </c>
      <c r="FN345" s="6">
        <v>0</v>
      </c>
      <c r="FO345" s="6">
        <v>0</v>
      </c>
      <c r="FP345" s="6">
        <v>0</v>
      </c>
      <c r="FQ345" s="6">
        <v>0</v>
      </c>
      <c r="FR345" s="6">
        <f t="shared" si="5"/>
        <v>366669.03782563854</v>
      </c>
    </row>
    <row r="346" spans="1:174" x14ac:dyDescent="0.25">
      <c r="A346" s="49">
        <v>50587</v>
      </c>
      <c r="B346" s="6">
        <v>100.79220863350655</v>
      </c>
      <c r="C346" s="6">
        <v>43.359859733784305</v>
      </c>
      <c r="D346" s="6">
        <v>150.20646191020839</v>
      </c>
      <c r="E346" s="6">
        <v>0</v>
      </c>
      <c r="F346" s="6">
        <v>27.566543785296133</v>
      </c>
      <c r="G346" s="6">
        <v>21.941635344445917</v>
      </c>
      <c r="H346" s="6">
        <v>362.89107810141371</v>
      </c>
      <c r="I346" s="6">
        <v>0</v>
      </c>
      <c r="J346" s="6">
        <v>275.03003421678585</v>
      </c>
      <c r="K346" s="6">
        <v>0</v>
      </c>
      <c r="L346" s="6">
        <v>0</v>
      </c>
      <c r="M346" s="6">
        <v>5.0779733952378745</v>
      </c>
      <c r="N346" s="6">
        <v>2.0608643435415024</v>
      </c>
      <c r="O346" s="6">
        <v>56.336109182569842</v>
      </c>
      <c r="P346" s="6">
        <v>13.828638591013448</v>
      </c>
      <c r="Q346" s="6">
        <v>3.1791313412581124</v>
      </c>
      <c r="R346" s="6">
        <v>0</v>
      </c>
      <c r="S346" s="6">
        <v>0.81473572957404716</v>
      </c>
      <c r="T346" s="6">
        <v>6.7754025359653589</v>
      </c>
      <c r="U346" s="6">
        <v>53.38273186567973</v>
      </c>
      <c r="V346" s="6">
        <v>0</v>
      </c>
      <c r="W346" s="6">
        <v>0</v>
      </c>
      <c r="X346" s="6">
        <v>43.634810760438398</v>
      </c>
      <c r="Y346" s="6">
        <v>0</v>
      </c>
      <c r="Z346" s="6">
        <v>0</v>
      </c>
      <c r="AA346" s="6">
        <v>113.78251730390839</v>
      </c>
      <c r="AB346" s="6">
        <v>59.110093894900032</v>
      </c>
      <c r="AC346" s="6">
        <v>0</v>
      </c>
      <c r="AD346" s="6">
        <v>7.3341176254044012</v>
      </c>
      <c r="AE346" s="6">
        <v>0</v>
      </c>
      <c r="AF346" s="6">
        <v>0</v>
      </c>
      <c r="AG346" s="6">
        <v>47.530834480795804</v>
      </c>
      <c r="AH346" s="6">
        <v>56.192166635603371</v>
      </c>
      <c r="AI346" s="6">
        <v>306.30724898125817</v>
      </c>
      <c r="AJ346" s="6">
        <v>211.67427665367154</v>
      </c>
      <c r="AK346" s="6">
        <v>0</v>
      </c>
      <c r="AL346" s="6">
        <v>63.266487165078374</v>
      </c>
      <c r="AM346" s="6">
        <v>550.90678150028918</v>
      </c>
      <c r="AN346" s="6">
        <v>0</v>
      </c>
      <c r="AO346" s="6">
        <v>0</v>
      </c>
      <c r="AP346" s="6">
        <v>0</v>
      </c>
      <c r="AQ346" s="6">
        <v>0</v>
      </c>
      <c r="AR346" s="6">
        <v>4.5572922931699802</v>
      </c>
      <c r="AS346" s="6">
        <v>724.2556469679738</v>
      </c>
      <c r="AT346" s="6">
        <v>308.57267094735295</v>
      </c>
      <c r="AU346" s="6">
        <v>414.38274724797395</v>
      </c>
      <c r="AV346" s="6">
        <v>329.81681674670909</v>
      </c>
      <c r="AW346" s="6">
        <v>101.88934672951139</v>
      </c>
      <c r="AX346" s="6">
        <v>0</v>
      </c>
      <c r="AY346" s="6">
        <v>91.229460645762686</v>
      </c>
      <c r="AZ346" s="6">
        <v>18571.535861483069</v>
      </c>
      <c r="BA346" s="6">
        <v>0</v>
      </c>
      <c r="BB346" s="6">
        <v>0</v>
      </c>
      <c r="BC346" s="6">
        <v>3536.5484387701558</v>
      </c>
      <c r="BD346" s="6">
        <v>0</v>
      </c>
      <c r="BE346" s="6">
        <v>180.2826478807811</v>
      </c>
      <c r="BF346" s="6">
        <v>357.35670579108449</v>
      </c>
      <c r="BG346" s="6">
        <v>4.1655985939253313</v>
      </c>
      <c r="BH346" s="6">
        <v>0.94400167418845549</v>
      </c>
      <c r="BI346" s="6">
        <v>6.2941036040055494</v>
      </c>
      <c r="BJ346" s="6">
        <v>0</v>
      </c>
      <c r="BK346" s="6">
        <v>1.4919381634426279</v>
      </c>
      <c r="BL346" s="6">
        <v>0.67258055761664626</v>
      </c>
      <c r="BM346" s="6">
        <v>5.4964898517709058</v>
      </c>
      <c r="BN346" s="6">
        <v>2.2826986023007994</v>
      </c>
      <c r="BO346" s="6">
        <v>0</v>
      </c>
      <c r="BP346" s="6">
        <v>0</v>
      </c>
      <c r="BQ346" s="6">
        <v>158.8454128217453</v>
      </c>
      <c r="BR346" s="6">
        <v>404.64825615523534</v>
      </c>
      <c r="BS346" s="6">
        <v>42.263340827925582</v>
      </c>
      <c r="BT346" s="6">
        <v>23.442557202845681</v>
      </c>
      <c r="BU346" s="6">
        <v>0</v>
      </c>
      <c r="BV346" s="6">
        <v>1280.2233764032417</v>
      </c>
      <c r="BW346" s="6">
        <v>48.680354281114695</v>
      </c>
      <c r="BX346" s="6">
        <v>4691.4274302900058</v>
      </c>
      <c r="BY346" s="6">
        <v>17000.254257884284</v>
      </c>
      <c r="BZ346" s="6">
        <v>0</v>
      </c>
      <c r="CA346" s="6">
        <v>165.95790887844731</v>
      </c>
      <c r="CB346" s="6">
        <v>716.76359844998569</v>
      </c>
      <c r="CC346" s="6">
        <v>122.7594607400974</v>
      </c>
      <c r="CD346" s="6">
        <v>2.639186815242788</v>
      </c>
      <c r="CE346" s="6">
        <v>27.959879724619377</v>
      </c>
      <c r="CF346" s="6">
        <v>0</v>
      </c>
      <c r="CG346" s="6">
        <v>2123.4046541537591</v>
      </c>
      <c r="CH346" s="6">
        <v>60.15660342720232</v>
      </c>
      <c r="CI346" s="6">
        <v>27881.790335668826</v>
      </c>
      <c r="CJ346" s="6">
        <v>93.639409739349446</v>
      </c>
      <c r="CK346" s="6">
        <v>55418.662167490103</v>
      </c>
      <c r="CL346" s="6">
        <v>4917.9590094151245</v>
      </c>
      <c r="CM346" s="6">
        <v>0</v>
      </c>
      <c r="CN346" s="6">
        <v>11.366144917823727</v>
      </c>
      <c r="CO346" s="6">
        <v>0</v>
      </c>
      <c r="CP346" s="6">
        <v>0</v>
      </c>
      <c r="CQ346" s="6">
        <v>32.15727112294779</v>
      </c>
      <c r="CR346" s="6">
        <v>1.1956591792818729</v>
      </c>
      <c r="CS346" s="6">
        <v>21.026447050046297</v>
      </c>
      <c r="CT346" s="6">
        <v>48.763708097277572</v>
      </c>
      <c r="CU346" s="6">
        <v>56.04495224786168</v>
      </c>
      <c r="CV346" s="6">
        <v>135.05487573150313</v>
      </c>
      <c r="CW346" s="6">
        <v>20.097688126496113</v>
      </c>
      <c r="CX346" s="6">
        <v>0</v>
      </c>
      <c r="CY346" s="6">
        <v>0</v>
      </c>
      <c r="CZ346" s="6">
        <v>0</v>
      </c>
      <c r="DA346" s="6">
        <v>0</v>
      </c>
      <c r="DB346" s="6">
        <v>23.654154087086859</v>
      </c>
      <c r="DC346" s="6">
        <v>29.175668136305557</v>
      </c>
      <c r="DD346" s="6">
        <v>0</v>
      </c>
      <c r="DE346" s="6">
        <v>14230.623956175019</v>
      </c>
      <c r="DF346" s="6">
        <v>0</v>
      </c>
      <c r="DG346" s="6">
        <v>0</v>
      </c>
      <c r="DH346" s="6">
        <v>0</v>
      </c>
      <c r="DI346" s="6">
        <v>33.540606054273482</v>
      </c>
      <c r="DJ346" s="6">
        <v>2.459398919405563</v>
      </c>
      <c r="DK346" s="6">
        <v>87.943510962791777</v>
      </c>
      <c r="DL346" s="6">
        <v>6.3157430409745663</v>
      </c>
      <c r="DM346" s="6">
        <v>0</v>
      </c>
      <c r="DN346" s="6">
        <v>0</v>
      </c>
      <c r="DO346" s="6">
        <v>0</v>
      </c>
      <c r="DP346" s="6">
        <v>0</v>
      </c>
      <c r="DQ346" s="6">
        <v>14.558193234333586</v>
      </c>
      <c r="DR346" s="6">
        <v>4.8392291257281261</v>
      </c>
      <c r="DS346" s="6">
        <v>0</v>
      </c>
      <c r="DT346" s="6">
        <v>15.817961190173458</v>
      </c>
      <c r="DU346" s="6">
        <v>21.060802529935167</v>
      </c>
      <c r="DV346" s="6">
        <v>0</v>
      </c>
      <c r="DW346" s="6">
        <v>3003.3726886789295</v>
      </c>
      <c r="DX346" s="6">
        <v>0</v>
      </c>
      <c r="DY346" s="6">
        <v>0</v>
      </c>
      <c r="DZ346" s="6">
        <v>116.93734977380521</v>
      </c>
      <c r="EA346" s="6">
        <v>401.14858072605068</v>
      </c>
      <c r="EB346" s="6">
        <v>16.995975167661204</v>
      </c>
      <c r="EC346" s="6">
        <v>1.6127339307076225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190637.39849465058</v>
      </c>
      <c r="EJ346" s="6">
        <v>0</v>
      </c>
      <c r="EK346" s="6">
        <v>0</v>
      </c>
      <c r="EL346" s="6">
        <v>22.672107003054212</v>
      </c>
      <c r="EM346" s="6">
        <v>2.1283745515864609</v>
      </c>
      <c r="EN346" s="6">
        <v>0.9619900019714539</v>
      </c>
      <c r="EO346" s="6">
        <v>0</v>
      </c>
      <c r="EP346" s="6">
        <v>39.856671242734279</v>
      </c>
      <c r="EQ346" s="6">
        <v>0</v>
      </c>
      <c r="ER346" s="6">
        <v>0.27335439081582524</v>
      </c>
      <c r="ES346" s="6">
        <v>5.7563745757777482</v>
      </c>
      <c r="ET346" s="6">
        <v>29.406931455143219</v>
      </c>
      <c r="EU346" s="6">
        <v>0</v>
      </c>
      <c r="EV346" s="6">
        <v>13.891690077743641</v>
      </c>
      <c r="EW346" s="6">
        <v>30.588745877700465</v>
      </c>
      <c r="EX346" s="6">
        <v>0</v>
      </c>
      <c r="EY346" s="6">
        <v>11.987670797214692</v>
      </c>
      <c r="EZ346" s="6">
        <v>0</v>
      </c>
      <c r="FA346" s="6">
        <v>8117.6916475759162</v>
      </c>
      <c r="FB346" s="6">
        <v>0</v>
      </c>
      <c r="FC346" s="6">
        <v>0</v>
      </c>
      <c r="FD346" s="6">
        <v>0</v>
      </c>
      <c r="FE346" s="6">
        <v>2018.7146304227224</v>
      </c>
      <c r="FF346" s="6">
        <v>0</v>
      </c>
      <c r="FG346" s="6">
        <v>662.63067289497656</v>
      </c>
      <c r="FH346" s="6">
        <v>1325.2613457899531</v>
      </c>
      <c r="FI346" s="6">
        <v>0</v>
      </c>
      <c r="FJ346" s="6">
        <v>0</v>
      </c>
      <c r="FK346" s="6">
        <v>1397.7515366404978</v>
      </c>
      <c r="FL346" s="6">
        <v>0</v>
      </c>
      <c r="FM346" s="6">
        <v>0</v>
      </c>
      <c r="FN346" s="6">
        <v>0</v>
      </c>
      <c r="FO346" s="6">
        <v>0</v>
      </c>
      <c r="FP346" s="6">
        <v>0</v>
      </c>
      <c r="FQ346" s="6">
        <v>0</v>
      </c>
      <c r="FR346" s="6">
        <f t="shared" si="5"/>
        <v>365058.9705267864</v>
      </c>
    </row>
    <row r="347" spans="1:174" x14ac:dyDescent="0.25">
      <c r="A347" s="49">
        <v>50618</v>
      </c>
      <c r="B347" s="6">
        <v>99.769352477760123</v>
      </c>
      <c r="C347" s="6">
        <v>42.919010416732334</v>
      </c>
      <c r="D347" s="6">
        <v>148.67927947566022</v>
      </c>
      <c r="E347" s="6">
        <v>0</v>
      </c>
      <c r="F347" s="6">
        <v>27.286690088791353</v>
      </c>
      <c r="G347" s="6">
        <v>21.682382433035315</v>
      </c>
      <c r="H347" s="6">
        <v>360.73855383094462</v>
      </c>
      <c r="I347" s="6">
        <v>0</v>
      </c>
      <c r="J347" s="6">
        <v>272.23374281968108</v>
      </c>
      <c r="K347" s="6">
        <v>0</v>
      </c>
      <c r="L347" s="6">
        <v>0</v>
      </c>
      <c r="M347" s="6">
        <v>5.034728738509072</v>
      </c>
      <c r="N347" s="6">
        <v>2.0399110783795491</v>
      </c>
      <c r="O347" s="6">
        <v>55.856343828674653</v>
      </c>
      <c r="P347" s="6">
        <v>13.762895416906357</v>
      </c>
      <c r="Q347" s="6">
        <v>3.1599474630670152</v>
      </c>
      <c r="R347" s="6">
        <v>0</v>
      </c>
      <c r="S347" s="6">
        <v>0.80981935798812266</v>
      </c>
      <c r="T347" s="6">
        <v>6.7065155146725921</v>
      </c>
      <c r="U347" s="6">
        <v>52.839977783220917</v>
      </c>
      <c r="V347" s="6">
        <v>0</v>
      </c>
      <c r="W347" s="6">
        <v>0</v>
      </c>
      <c r="X347" s="6">
        <v>43.119240633102471</v>
      </c>
      <c r="Y347" s="6">
        <v>0</v>
      </c>
      <c r="Z347" s="6">
        <v>0</v>
      </c>
      <c r="AA347" s="6">
        <v>113.09644435007586</v>
      </c>
      <c r="AB347" s="6">
        <v>58.538883423885551</v>
      </c>
      <c r="AC347" s="6">
        <v>0</v>
      </c>
      <c r="AD347" s="6">
        <v>7.2898612534392022</v>
      </c>
      <c r="AE347" s="6">
        <v>0</v>
      </c>
      <c r="AF347" s="6">
        <v>0</v>
      </c>
      <c r="AG347" s="6">
        <v>47.244015472657622</v>
      </c>
      <c r="AH347" s="6">
        <v>55.853085432495639</v>
      </c>
      <c r="AI347" s="6">
        <v>303.79968319540944</v>
      </c>
      <c r="AJ347" s="6">
        <v>210.39696750736061</v>
      </c>
      <c r="AK347" s="6">
        <v>0</v>
      </c>
      <c r="AL347" s="6">
        <v>62.623242748923808</v>
      </c>
      <c r="AM347" s="6">
        <v>547.40693685369627</v>
      </c>
      <c r="AN347" s="6">
        <v>0</v>
      </c>
      <c r="AO347" s="6">
        <v>0</v>
      </c>
      <c r="AP347" s="6">
        <v>0</v>
      </c>
      <c r="AQ347" s="6">
        <v>0</v>
      </c>
      <c r="AR347" s="6">
        <v>4.5184818218477432</v>
      </c>
      <c r="AS347" s="6">
        <v>718.6080433145703</v>
      </c>
      <c r="AT347" s="6">
        <v>306.75043571677861</v>
      </c>
      <c r="AU347" s="6">
        <v>410.6251225449783</v>
      </c>
      <c r="AV347" s="6">
        <v>326.46349597243182</v>
      </c>
      <c r="AW347" s="6">
        <v>100.93230790942772</v>
      </c>
      <c r="AX347" s="6">
        <v>0</v>
      </c>
      <c r="AY347" s="6">
        <v>90.301910472223554</v>
      </c>
      <c r="AZ347" s="6">
        <v>18473.297085228915</v>
      </c>
      <c r="BA347" s="6">
        <v>0</v>
      </c>
      <c r="BB347" s="6">
        <v>0</v>
      </c>
      <c r="BC347" s="6">
        <v>3524.5939042708865</v>
      </c>
      <c r="BD347" s="6">
        <v>0</v>
      </c>
      <c r="BE347" s="6">
        <v>179.15671344244683</v>
      </c>
      <c r="BF347" s="6">
        <v>355.31395397917726</v>
      </c>
      <c r="BG347" s="6">
        <v>4.1232460285222245</v>
      </c>
      <c r="BH347" s="6">
        <v>0.93440379965848674</v>
      </c>
      <c r="BI347" s="6">
        <v>6.2197351871376867</v>
      </c>
      <c r="BJ347" s="6">
        <v>0</v>
      </c>
      <c r="BK347" s="6">
        <v>1.474310064787028</v>
      </c>
      <c r="BL347" s="6">
        <v>0.66463363547602206</v>
      </c>
      <c r="BM347" s="6">
        <v>5.4633223036339187</v>
      </c>
      <c r="BN347" s="6">
        <v>2.2594898989969061</v>
      </c>
      <c r="BO347" s="6">
        <v>0</v>
      </c>
      <c r="BP347" s="6">
        <v>0</v>
      </c>
      <c r="BQ347" s="6">
        <v>157.91394591762821</v>
      </c>
      <c r="BR347" s="6">
        <v>402.20648133593841</v>
      </c>
      <c r="BS347" s="6">
        <v>41.763975398522796</v>
      </c>
      <c r="BT347" s="6">
        <v>23.204211521003582</v>
      </c>
      <c r="BU347" s="6">
        <v>0</v>
      </c>
      <c r="BV347" s="6">
        <v>1269.865190967648</v>
      </c>
      <c r="BW347" s="6">
        <v>48.185410315187681</v>
      </c>
      <c r="BX347" s="6">
        <v>4674.2589678321901</v>
      </c>
      <c r="BY347" s="6">
        <v>16947.851501144571</v>
      </c>
      <c r="BZ347" s="6">
        <v>0</v>
      </c>
      <c r="CA347" s="6">
        <v>164.96340362545172</v>
      </c>
      <c r="CB347" s="6">
        <v>715.98713636120999</v>
      </c>
      <c r="CC347" s="6">
        <v>122.99270309453451</v>
      </c>
      <c r="CD347" s="6">
        <v>2.6232611321072388</v>
      </c>
      <c r="CE347" s="6">
        <v>27.791161018375998</v>
      </c>
      <c r="CF347" s="6">
        <v>0</v>
      </c>
      <c r="CG347" s="6">
        <v>2110.3446804180908</v>
      </c>
      <c r="CH347" s="6">
        <v>59.544977889207672</v>
      </c>
      <c r="CI347" s="6">
        <v>27762.68759914719</v>
      </c>
      <c r="CJ347" s="6">
        <v>92.996536065238502</v>
      </c>
      <c r="CK347" s="6">
        <v>55284.09333085789</v>
      </c>
      <c r="CL347" s="6">
        <v>4902.8226059441158</v>
      </c>
      <c r="CM347" s="6">
        <v>0</v>
      </c>
      <c r="CN347" s="6">
        <v>11.295651826077339</v>
      </c>
      <c r="CO347" s="6">
        <v>0</v>
      </c>
      <c r="CP347" s="6">
        <v>0</v>
      </c>
      <c r="CQ347" s="6">
        <v>31.963224037137049</v>
      </c>
      <c r="CR347" s="6">
        <v>1.183502647045616</v>
      </c>
      <c r="CS347" s="6">
        <v>20.812666496350918</v>
      </c>
      <c r="CT347" s="6">
        <v>48.549848988767998</v>
      </c>
      <c r="CU347" s="6">
        <v>55.567666422848518</v>
      </c>
      <c r="CV347" s="6">
        <v>133.90473151333188</v>
      </c>
      <c r="CW347" s="6">
        <v>19.926533700029847</v>
      </c>
      <c r="CX347" s="6">
        <v>0</v>
      </c>
      <c r="CY347" s="6">
        <v>0</v>
      </c>
      <c r="CZ347" s="6">
        <v>0</v>
      </c>
      <c r="DA347" s="6">
        <v>0</v>
      </c>
      <c r="DB347" s="6">
        <v>23.374666791916557</v>
      </c>
      <c r="DC347" s="6">
        <v>28.879032643216</v>
      </c>
      <c r="DD347" s="6">
        <v>0</v>
      </c>
      <c r="DE347" s="6">
        <v>14199.835636803597</v>
      </c>
      <c r="DF347" s="6">
        <v>0</v>
      </c>
      <c r="DG347" s="6">
        <v>0</v>
      </c>
      <c r="DH347" s="6">
        <v>0</v>
      </c>
      <c r="DI347" s="6">
        <v>33.338211490497407</v>
      </c>
      <c r="DJ347" s="6">
        <v>2.438454370517491</v>
      </c>
      <c r="DK347" s="6">
        <v>87.194573020998234</v>
      </c>
      <c r="DL347" s="6">
        <v>6.2411189418411173</v>
      </c>
      <c r="DM347" s="6">
        <v>0</v>
      </c>
      <c r="DN347" s="6">
        <v>0</v>
      </c>
      <c r="DO347" s="6">
        <v>0</v>
      </c>
      <c r="DP347" s="6">
        <v>0</v>
      </c>
      <c r="DQ347" s="6">
        <v>14.410176852724627</v>
      </c>
      <c r="DR347" s="6">
        <v>4.7900276092049303</v>
      </c>
      <c r="DS347" s="6">
        <v>0</v>
      </c>
      <c r="DT347" s="6">
        <v>15.722510638393574</v>
      </c>
      <c r="DU347" s="6">
        <v>20.846672676451021</v>
      </c>
      <c r="DV347" s="6">
        <v>0</v>
      </c>
      <c r="DW347" s="6">
        <v>2996.0723575248439</v>
      </c>
      <c r="DX347" s="6">
        <v>0</v>
      </c>
      <c r="DY347" s="6">
        <v>0</v>
      </c>
      <c r="DZ347" s="6">
        <v>115.7484217859805</v>
      </c>
      <c r="EA347" s="6">
        <v>396.81654596691669</v>
      </c>
      <c r="EB347" s="6">
        <v>16.823173316103141</v>
      </c>
      <c r="EC347" s="6">
        <v>1.5963369069094795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190153.88350164233</v>
      </c>
      <c r="EJ347" s="6">
        <v>0</v>
      </c>
      <c r="EK347" s="6">
        <v>0</v>
      </c>
      <c r="EL347" s="6">
        <v>22.441594659384471</v>
      </c>
      <c r="EM347" s="6">
        <v>2.1067348951563307</v>
      </c>
      <c r="EN347" s="6">
        <v>0.95220923612064778</v>
      </c>
      <c r="EO347" s="6">
        <v>0</v>
      </c>
      <c r="EP347" s="6">
        <v>39.246797015621183</v>
      </c>
      <c r="EQ347" s="6">
        <v>0</v>
      </c>
      <c r="ER347" s="6">
        <v>0.27012455308707944</v>
      </c>
      <c r="ES347" s="6">
        <v>5.7337268681052738</v>
      </c>
      <c r="ET347" s="6">
        <v>29.229480783732395</v>
      </c>
      <c r="EU347" s="6">
        <v>0</v>
      </c>
      <c r="EV347" s="6">
        <v>13.750450181649159</v>
      </c>
      <c r="EW347" s="6">
        <v>30.27774330960051</v>
      </c>
      <c r="EX347" s="6">
        <v>0</v>
      </c>
      <c r="EY347" s="6">
        <v>11.915333422100852</v>
      </c>
      <c r="EZ347" s="6">
        <v>0</v>
      </c>
      <c r="FA347" s="6">
        <v>8092.2192759362497</v>
      </c>
      <c r="FB347" s="6">
        <v>0</v>
      </c>
      <c r="FC347" s="6">
        <v>0</v>
      </c>
      <c r="FD347" s="6">
        <v>0</v>
      </c>
      <c r="FE347" s="6">
        <v>2020.4827418577838</v>
      </c>
      <c r="FF347" s="6">
        <v>0</v>
      </c>
      <c r="FG347" s="6">
        <v>663.04646609711074</v>
      </c>
      <c r="FH347" s="6">
        <v>1326.0929321942215</v>
      </c>
      <c r="FI347" s="6">
        <v>0</v>
      </c>
      <c r="FJ347" s="6">
        <v>0</v>
      </c>
      <c r="FK347" s="6">
        <v>1399.1492881817046</v>
      </c>
      <c r="FL347" s="6">
        <v>0</v>
      </c>
      <c r="FM347" s="6">
        <v>0</v>
      </c>
      <c r="FN347" s="6">
        <v>0</v>
      </c>
      <c r="FO347" s="6">
        <v>0</v>
      </c>
      <c r="FP347" s="6">
        <v>0</v>
      </c>
      <c r="FQ347" s="6">
        <v>0</v>
      </c>
      <c r="FR347" s="6">
        <f t="shared" si="5"/>
        <v>363984.81533097866</v>
      </c>
    </row>
    <row r="348" spans="1:174" x14ac:dyDescent="0.25">
      <c r="A348" s="49">
        <v>50649</v>
      </c>
      <c r="B348" s="6">
        <v>99.130360921857431</v>
      </c>
      <c r="C348" s="6">
        <v>42.64309517077993</v>
      </c>
      <c r="D348" s="6">
        <v>147.72345874339661</v>
      </c>
      <c r="E348" s="6">
        <v>0</v>
      </c>
      <c r="F348" s="6">
        <v>27.11171087597863</v>
      </c>
      <c r="G348" s="6">
        <v>21.507116907435044</v>
      </c>
      <c r="H348" s="6">
        <v>359.94730397810821</v>
      </c>
      <c r="I348" s="6">
        <v>0</v>
      </c>
      <c r="J348" s="6">
        <v>270.48362231649838</v>
      </c>
      <c r="K348" s="6">
        <v>0</v>
      </c>
      <c r="L348" s="6">
        <v>0</v>
      </c>
      <c r="M348" s="6">
        <v>5.0107059874781896</v>
      </c>
      <c r="N348" s="6">
        <v>2.0267970163019977</v>
      </c>
      <c r="O348" s="6">
        <v>55.589830355758359</v>
      </c>
      <c r="P348" s="6">
        <v>13.751389804609087</v>
      </c>
      <c r="Q348" s="6">
        <v>3.1527420717304033</v>
      </c>
      <c r="R348" s="6">
        <v>0</v>
      </c>
      <c r="S348" s="6">
        <v>0.80797278760856195</v>
      </c>
      <c r="T348" s="6">
        <v>6.6634010565397679</v>
      </c>
      <c r="U348" s="6">
        <v>52.500283197427464</v>
      </c>
      <c r="V348" s="6">
        <v>0</v>
      </c>
      <c r="W348" s="6">
        <v>0</v>
      </c>
      <c r="X348" s="6">
        <v>42.770694231599521</v>
      </c>
      <c r="Y348" s="6">
        <v>0</v>
      </c>
      <c r="Z348" s="6">
        <v>0</v>
      </c>
      <c r="AA348" s="6">
        <v>112.83982803837658</v>
      </c>
      <c r="AB348" s="6">
        <v>58.203884440256694</v>
      </c>
      <c r="AC348" s="6">
        <v>0</v>
      </c>
      <c r="AD348" s="6">
        <v>7.2732387292565841</v>
      </c>
      <c r="AE348" s="6">
        <v>0</v>
      </c>
      <c r="AF348" s="6">
        <v>0</v>
      </c>
      <c r="AG348" s="6">
        <v>47.136280672710001</v>
      </c>
      <c r="AH348" s="6">
        <v>55.725727828420879</v>
      </c>
      <c r="AI348" s="6">
        <v>302.50602205213289</v>
      </c>
      <c r="AJ348" s="6">
        <v>209.91721507329464</v>
      </c>
      <c r="AK348" s="6">
        <v>0</v>
      </c>
      <c r="AL348" s="6">
        <v>62.220654076500203</v>
      </c>
      <c r="AM348" s="6">
        <v>547.14700621705867</v>
      </c>
      <c r="AN348" s="6">
        <v>0</v>
      </c>
      <c r="AO348" s="6">
        <v>0</v>
      </c>
      <c r="AP348" s="6">
        <v>0</v>
      </c>
      <c r="AQ348" s="6">
        <v>0</v>
      </c>
      <c r="AR348" s="6">
        <v>4.4969222961053585</v>
      </c>
      <c r="AS348" s="6">
        <v>715.12085635276469</v>
      </c>
      <c r="AT348" s="6">
        <v>305.96808628507438</v>
      </c>
      <c r="AU348" s="6">
        <v>408.32832520553984</v>
      </c>
      <c r="AV348" s="6">
        <v>324.36474637613168</v>
      </c>
      <c r="AW348" s="6">
        <v>100.52121495803723</v>
      </c>
      <c r="AX348" s="6">
        <v>0</v>
      </c>
      <c r="AY348" s="6">
        <v>89.721382785401531</v>
      </c>
      <c r="AZ348" s="6">
        <v>18470.577543198364</v>
      </c>
      <c r="BA348" s="6">
        <v>0</v>
      </c>
      <c r="BB348" s="6">
        <v>0</v>
      </c>
      <c r="BC348" s="6">
        <v>3530.1802118077253</v>
      </c>
      <c r="BD348" s="6">
        <v>0</v>
      </c>
      <c r="BE348" s="6">
        <v>178.95561424907964</v>
      </c>
      <c r="BF348" s="6">
        <v>354.75574570832055</v>
      </c>
      <c r="BG348" s="6">
        <v>4.0967387434978138</v>
      </c>
      <c r="BH348" s="6">
        <v>0.92839675868297733</v>
      </c>
      <c r="BI348" s="6">
        <v>6.1694591088499378</v>
      </c>
      <c r="BJ348" s="6">
        <v>0</v>
      </c>
      <c r="BK348" s="6">
        <v>1.4623927522315143</v>
      </c>
      <c r="BL348" s="6">
        <v>0.65926119248858339</v>
      </c>
      <c r="BM348" s="6">
        <v>5.4508646993047911</v>
      </c>
      <c r="BN348" s="6">
        <v>2.2449642213273755</v>
      </c>
      <c r="BO348" s="6">
        <v>0</v>
      </c>
      <c r="BP348" s="6">
        <v>0</v>
      </c>
      <c r="BQ348" s="6">
        <v>157.51510433268896</v>
      </c>
      <c r="BR348" s="6">
        <v>401.28936004515123</v>
      </c>
      <c r="BS348" s="6">
        <v>41.426384032722218</v>
      </c>
      <c r="BT348" s="6">
        <v>23.055037631233443</v>
      </c>
      <c r="BU348" s="6">
        <v>0</v>
      </c>
      <c r="BV348" s="6">
        <v>1263.1959014918116</v>
      </c>
      <c r="BW348" s="6">
        <v>47.875638742885798</v>
      </c>
      <c r="BX348" s="6">
        <v>4679.4150123841964</v>
      </c>
      <c r="BY348" s="6">
        <v>16982.113803073982</v>
      </c>
      <c r="BZ348" s="6">
        <v>0</v>
      </c>
      <c r="CA348" s="6">
        <v>164.5864689085941</v>
      </c>
      <c r="CB348" s="6">
        <v>716.25254799953029</v>
      </c>
      <c r="CC348" s="6">
        <v>122.60659844947645</v>
      </c>
      <c r="CD348" s="6">
        <v>2.6172795063821668</v>
      </c>
      <c r="CE348" s="6">
        <v>27.727790917076319</v>
      </c>
      <c r="CF348" s="6">
        <v>0</v>
      </c>
      <c r="CG348" s="6">
        <v>2105.8462977148465</v>
      </c>
      <c r="CH348" s="6">
        <v>59.1621785874529</v>
      </c>
      <c r="CI348" s="6">
        <v>27788.336369132456</v>
      </c>
      <c r="CJ348" s="6">
        <v>92.663007020446997</v>
      </c>
      <c r="CK348" s="6">
        <v>55413.025910401942</v>
      </c>
      <c r="CL348" s="6">
        <v>4913.0374655104924</v>
      </c>
      <c r="CM348" s="6">
        <v>0</v>
      </c>
      <c r="CN348" s="6">
        <v>11.268238171749589</v>
      </c>
      <c r="CO348" s="6">
        <v>0</v>
      </c>
      <c r="CP348" s="6">
        <v>0</v>
      </c>
      <c r="CQ348" s="6">
        <v>31.890340693265291</v>
      </c>
      <c r="CR348" s="6">
        <v>1.175894213841443</v>
      </c>
      <c r="CS348" s="6">
        <v>20.678867232586271</v>
      </c>
      <c r="CT348" s="6">
        <v>48.309318745203441</v>
      </c>
      <c r="CU348" s="6">
        <v>55.302530347962694</v>
      </c>
      <c r="CV348" s="6">
        <v>133.26581724524078</v>
      </c>
      <c r="CW348" s="6">
        <v>19.831456053775952</v>
      </c>
      <c r="CX348" s="6">
        <v>0</v>
      </c>
      <c r="CY348" s="6">
        <v>0</v>
      </c>
      <c r="CZ348" s="6">
        <v>0</v>
      </c>
      <c r="DA348" s="6">
        <v>0</v>
      </c>
      <c r="DB348" s="6">
        <v>23.18572199889535</v>
      </c>
      <c r="DC348" s="6">
        <v>28.693376792411151</v>
      </c>
      <c r="DD348" s="6">
        <v>0</v>
      </c>
      <c r="DE348" s="6">
        <v>14232.169212154047</v>
      </c>
      <c r="DF348" s="6">
        <v>0</v>
      </c>
      <c r="DG348" s="6">
        <v>0</v>
      </c>
      <c r="DH348" s="6">
        <v>0</v>
      </c>
      <c r="DI348" s="6">
        <v>33.262192865802099</v>
      </c>
      <c r="DJ348" s="6">
        <v>2.4268195068961282</v>
      </c>
      <c r="DK348" s="6">
        <v>86.7785320329494</v>
      </c>
      <c r="DL348" s="6">
        <v>6.1906700119297549</v>
      </c>
      <c r="DM348" s="6">
        <v>0</v>
      </c>
      <c r="DN348" s="6">
        <v>0</v>
      </c>
      <c r="DO348" s="6">
        <v>0</v>
      </c>
      <c r="DP348" s="6">
        <v>0</v>
      </c>
      <c r="DQ348" s="6">
        <v>14.317537543198821</v>
      </c>
      <c r="DR348" s="6">
        <v>4.7592337574110557</v>
      </c>
      <c r="DS348" s="6">
        <v>0</v>
      </c>
      <c r="DT348" s="6">
        <v>15.686659775913185</v>
      </c>
      <c r="DU348" s="6">
        <v>20.712654795727239</v>
      </c>
      <c r="DV348" s="6">
        <v>0</v>
      </c>
      <c r="DW348" s="6">
        <v>3001.6842157785122</v>
      </c>
      <c r="DX348" s="6">
        <v>0</v>
      </c>
      <c r="DY348" s="6">
        <v>0</v>
      </c>
      <c r="DZ348" s="6">
        <v>115.00430504247723</v>
      </c>
      <c r="EA348" s="6">
        <v>394.67959237227024</v>
      </c>
      <c r="EB348" s="6">
        <v>16.715021474806193</v>
      </c>
      <c r="EC348" s="6">
        <v>1.5860744687494162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190506.59367333056</v>
      </c>
      <c r="EJ348" s="6">
        <v>0</v>
      </c>
      <c r="EK348" s="6">
        <v>0</v>
      </c>
      <c r="EL348" s="6">
        <v>22.29732343668185</v>
      </c>
      <c r="EM348" s="6">
        <v>2.0931912399995722</v>
      </c>
      <c r="EN348" s="6">
        <v>0.94608772858747436</v>
      </c>
      <c r="EO348" s="6">
        <v>0</v>
      </c>
      <c r="EP348" s="6">
        <v>38.915340232109102</v>
      </c>
      <c r="EQ348" s="6">
        <v>0</v>
      </c>
      <c r="ER348" s="6">
        <v>0.26794105125463263</v>
      </c>
      <c r="ES348" s="6">
        <v>5.7467192184109877</v>
      </c>
      <c r="ET348" s="6">
        <v>29.162830989685386</v>
      </c>
      <c r="EU348" s="6">
        <v>0</v>
      </c>
      <c r="EV348" s="6">
        <v>13.662052084698935</v>
      </c>
      <c r="EW348" s="6">
        <v>30.083095508753377</v>
      </c>
      <c r="EX348" s="6">
        <v>0</v>
      </c>
      <c r="EY348" s="6">
        <v>11.888163780448291</v>
      </c>
      <c r="EZ348" s="6">
        <v>0</v>
      </c>
      <c r="FA348" s="6">
        <v>8102.4334632307673</v>
      </c>
      <c r="FB348" s="6">
        <v>0</v>
      </c>
      <c r="FC348" s="6">
        <v>0</v>
      </c>
      <c r="FD348" s="6">
        <v>0</v>
      </c>
      <c r="FE348" s="6">
        <v>2022.2919901640932</v>
      </c>
      <c r="FF348" s="6">
        <v>0</v>
      </c>
      <c r="FG348" s="6">
        <v>663.48055151740789</v>
      </c>
      <c r="FH348" s="6">
        <v>1326.9611030348158</v>
      </c>
      <c r="FI348" s="6">
        <v>0</v>
      </c>
      <c r="FJ348" s="6">
        <v>0</v>
      </c>
      <c r="FK348" s="6">
        <v>1400.5484374742075</v>
      </c>
      <c r="FL348" s="6">
        <v>0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f t="shared" si="5"/>
        <v>364556.48747223138</v>
      </c>
    </row>
    <row r="349" spans="1:174" x14ac:dyDescent="0.25">
      <c r="A349" s="49">
        <v>50679</v>
      </c>
      <c r="B349" s="6">
        <v>98.542094859791888</v>
      </c>
      <c r="C349" s="6">
        <v>42.388714309813928</v>
      </c>
      <c r="D349" s="6">
        <v>146.84223704807818</v>
      </c>
      <c r="E349" s="6">
        <v>0</v>
      </c>
      <c r="F349" s="6">
        <v>26.950392462979487</v>
      </c>
      <c r="G349" s="6">
        <v>21.3432178020451</v>
      </c>
      <c r="H349" s="6">
        <v>359.31666560262084</v>
      </c>
      <c r="I349" s="6">
        <v>0</v>
      </c>
      <c r="J349" s="6">
        <v>268.87009364447033</v>
      </c>
      <c r="K349" s="6">
        <v>0</v>
      </c>
      <c r="L349" s="6">
        <v>0</v>
      </c>
      <c r="M349" s="6">
        <v>4.9891236680395057</v>
      </c>
      <c r="N349" s="6">
        <v>2.0147064687480412</v>
      </c>
      <c r="O349" s="6">
        <v>55.350391546281521</v>
      </c>
      <c r="P349" s="6">
        <v>13.720762959881192</v>
      </c>
      <c r="Q349" s="6">
        <v>3.1470201752705305</v>
      </c>
      <c r="R349" s="6">
        <v>0</v>
      </c>
      <c r="S349" s="6">
        <v>0.80650640167279397</v>
      </c>
      <c r="T349" s="6">
        <v>6.6236515568625993</v>
      </c>
      <c r="U349" s="6">
        <v>52.187100789179759</v>
      </c>
      <c r="V349" s="6">
        <v>0</v>
      </c>
      <c r="W349" s="6">
        <v>0</v>
      </c>
      <c r="X349" s="6">
        <v>42.444751960878762</v>
      </c>
      <c r="Y349" s="6">
        <v>0</v>
      </c>
      <c r="Z349" s="6">
        <v>0</v>
      </c>
      <c r="AA349" s="6">
        <v>112.6362879910762</v>
      </c>
      <c r="AB349" s="6">
        <v>57.934671293234501</v>
      </c>
      <c r="AC349" s="6">
        <v>0</v>
      </c>
      <c r="AD349" s="6">
        <v>7.260038563182138</v>
      </c>
      <c r="AE349" s="6">
        <v>0</v>
      </c>
      <c r="AF349" s="6">
        <v>0</v>
      </c>
      <c r="AG349" s="6">
        <v>47.050722198978193</v>
      </c>
      <c r="AH349" s="6">
        <v>55.624591472343951</v>
      </c>
      <c r="AI349" s="6">
        <v>301.3820213782829</v>
      </c>
      <c r="AJ349" s="6">
        <v>209.53623732679137</v>
      </c>
      <c r="AK349" s="6">
        <v>0</v>
      </c>
      <c r="AL349" s="6">
        <v>61.849486282735242</v>
      </c>
      <c r="AM349" s="6">
        <v>548.02779230978081</v>
      </c>
      <c r="AN349" s="6">
        <v>0</v>
      </c>
      <c r="AO349" s="6">
        <v>0</v>
      </c>
      <c r="AP349" s="6">
        <v>0</v>
      </c>
      <c r="AQ349" s="6">
        <v>0</v>
      </c>
      <c r="AR349" s="6">
        <v>4.4775529669673038</v>
      </c>
      <c r="AS349" s="6">
        <v>713.18589181119614</v>
      </c>
      <c r="AT349" s="6">
        <v>305.38181060073481</v>
      </c>
      <c r="AU349" s="6">
        <v>406.26020449957048</v>
      </c>
      <c r="AV349" s="6">
        <v>322.42979810092493</v>
      </c>
      <c r="AW349" s="6">
        <v>100.30028244488791</v>
      </c>
      <c r="AX349" s="6">
        <v>0</v>
      </c>
      <c r="AY349" s="6">
        <v>89.186163601413924</v>
      </c>
      <c r="AZ349" s="6">
        <v>18514.049567266793</v>
      </c>
      <c r="BA349" s="6">
        <v>0</v>
      </c>
      <c r="BB349" s="6">
        <v>0</v>
      </c>
      <c r="BC349" s="6">
        <v>3543.9922489476735</v>
      </c>
      <c r="BD349" s="6">
        <v>0</v>
      </c>
      <c r="BE349" s="6">
        <v>178.39948700246998</v>
      </c>
      <c r="BF349" s="6">
        <v>354.27611656603506</v>
      </c>
      <c r="BG349" s="6">
        <v>4.0723002752170725</v>
      </c>
      <c r="BH349" s="6">
        <v>0.92285854983941173</v>
      </c>
      <c r="BI349" s="6">
        <v>6.1224435635756755</v>
      </c>
      <c r="BJ349" s="6">
        <v>0</v>
      </c>
      <c r="BK349" s="6">
        <v>1.4512483080528233</v>
      </c>
      <c r="BL349" s="6">
        <v>0.65423716624963024</v>
      </c>
      <c r="BM349" s="6">
        <v>5.4409719511139851</v>
      </c>
      <c r="BN349" s="6">
        <v>2.2315722306857002</v>
      </c>
      <c r="BO349" s="6">
        <v>0</v>
      </c>
      <c r="BP349" s="6">
        <v>0</v>
      </c>
      <c r="BQ349" s="6">
        <v>157.3016492488685</v>
      </c>
      <c r="BR349" s="6">
        <v>400.56106191089685</v>
      </c>
      <c r="BS349" s="6">
        <v>41.110686335456428</v>
      </c>
      <c r="BT349" s="6">
        <v>22.917506331060483</v>
      </c>
      <c r="BU349" s="6">
        <v>0</v>
      </c>
      <c r="BV349" s="6">
        <v>1257.177125273533</v>
      </c>
      <c r="BW349" s="6">
        <v>47.590043943682346</v>
      </c>
      <c r="BX349" s="6">
        <v>4693.580255013223</v>
      </c>
      <c r="BY349" s="6">
        <v>17056.733940289236</v>
      </c>
      <c r="BZ349" s="6">
        <v>0</v>
      </c>
      <c r="CA349" s="6">
        <v>164.30645583194749</v>
      </c>
      <c r="CB349" s="6">
        <v>715.91289055476682</v>
      </c>
      <c r="CC349" s="6">
        <v>121.81967662416568</v>
      </c>
      <c r="CD349" s="6">
        <v>2.6125294183631236</v>
      </c>
      <c r="CE349" s="6">
        <v>27.677467882372316</v>
      </c>
      <c r="CF349" s="6">
        <v>0</v>
      </c>
      <c r="CG349" s="6">
        <v>2102.8423182600804</v>
      </c>
      <c r="CH349" s="6">
        <v>58.809255661351301</v>
      </c>
      <c r="CI349" s="6">
        <v>27879.443146899797</v>
      </c>
      <c r="CJ349" s="6">
        <v>92.498688718534453</v>
      </c>
      <c r="CK349" s="6">
        <v>55652.340254479568</v>
      </c>
      <c r="CL349" s="6">
        <v>4935.7184111206316</v>
      </c>
      <c r="CM349" s="6">
        <v>0</v>
      </c>
      <c r="CN349" s="6">
        <v>11.246531955316597</v>
      </c>
      <c r="CO349" s="6">
        <v>0</v>
      </c>
      <c r="CP349" s="6">
        <v>0</v>
      </c>
      <c r="CQ349" s="6">
        <v>31.832463066943419</v>
      </c>
      <c r="CR349" s="6">
        <v>1.1688795967897496</v>
      </c>
      <c r="CS349" s="6">
        <v>20.555510613434681</v>
      </c>
      <c r="CT349" s="6">
        <v>48.242836935091901</v>
      </c>
      <c r="CU349" s="6">
        <v>55.064329008925846</v>
      </c>
      <c r="CV349" s="6">
        <v>132.69180922217339</v>
      </c>
      <c r="CW349" s="6">
        <v>19.746037188538917</v>
      </c>
      <c r="CX349" s="6">
        <v>0</v>
      </c>
      <c r="CY349" s="6">
        <v>0</v>
      </c>
      <c r="CZ349" s="6">
        <v>0</v>
      </c>
      <c r="DA349" s="6">
        <v>0</v>
      </c>
      <c r="DB349" s="6">
        <v>23.009030761766994</v>
      </c>
      <c r="DC349" s="6">
        <v>28.522210842490221</v>
      </c>
      <c r="DD349" s="6">
        <v>0</v>
      </c>
      <c r="DE349" s="6">
        <v>14287.921616519583</v>
      </c>
      <c r="DF349" s="6">
        <v>0</v>
      </c>
      <c r="DG349" s="6">
        <v>0</v>
      </c>
      <c r="DH349" s="6">
        <v>0</v>
      </c>
      <c r="DI349" s="6">
        <v>33.201825471554123</v>
      </c>
      <c r="DJ349" s="6">
        <v>2.416366609849534</v>
      </c>
      <c r="DK349" s="6">
        <v>86.404755961586261</v>
      </c>
      <c r="DL349" s="6">
        <v>6.1434928249043326</v>
      </c>
      <c r="DM349" s="6">
        <v>0</v>
      </c>
      <c r="DN349" s="6">
        <v>0</v>
      </c>
      <c r="DO349" s="6">
        <v>0</v>
      </c>
      <c r="DP349" s="6">
        <v>0</v>
      </c>
      <c r="DQ349" s="6">
        <v>14.23212846319265</v>
      </c>
      <c r="DR349" s="6">
        <v>4.7308432764691783</v>
      </c>
      <c r="DS349" s="6">
        <v>0</v>
      </c>
      <c r="DT349" s="6">
        <v>15.658190132346769</v>
      </c>
      <c r="DU349" s="6">
        <v>20.589096622036344</v>
      </c>
      <c r="DV349" s="6">
        <v>0</v>
      </c>
      <c r="DW349" s="6">
        <v>3011.7291149010025</v>
      </c>
      <c r="DX349" s="6">
        <v>0</v>
      </c>
      <c r="DY349" s="6">
        <v>0</v>
      </c>
      <c r="DZ349" s="6">
        <v>114.31826445338915</v>
      </c>
      <c r="EA349" s="6">
        <v>393.04004342980937</v>
      </c>
      <c r="EB349" s="6">
        <v>16.61531057115819</v>
      </c>
      <c r="EC349" s="6">
        <v>1.5766129841338918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191177.76494828935</v>
      </c>
      <c r="EJ349" s="6">
        <v>0</v>
      </c>
      <c r="EK349" s="6">
        <v>0</v>
      </c>
      <c r="EL349" s="6">
        <v>22.164312164626093</v>
      </c>
      <c r="EM349" s="6">
        <v>2.0807046278607224</v>
      </c>
      <c r="EN349" s="6">
        <v>0.94044398696919806</v>
      </c>
      <c r="EO349" s="6">
        <v>0</v>
      </c>
      <c r="EP349" s="6">
        <v>38.665015129484061</v>
      </c>
      <c r="EQ349" s="6">
        <v>0</v>
      </c>
      <c r="ER349" s="6">
        <v>0.2658991551331355</v>
      </c>
      <c r="ES349" s="6">
        <v>5.7697136017478474</v>
      </c>
      <c r="ET349" s="6">
        <v>29.109903507638588</v>
      </c>
      <c r="EU349" s="6">
        <v>0</v>
      </c>
      <c r="EV349" s="6">
        <v>13.580553202923362</v>
      </c>
      <c r="EW349" s="6">
        <v>29.903639404420634</v>
      </c>
      <c r="EX349" s="6">
        <v>0</v>
      </c>
      <c r="EY349" s="6">
        <v>11.866588009039756</v>
      </c>
      <c r="EZ349" s="6">
        <v>0</v>
      </c>
      <c r="FA349" s="6">
        <v>8125.1245707705148</v>
      </c>
      <c r="FB349" s="6">
        <v>0</v>
      </c>
      <c r="FC349" s="6">
        <v>0</v>
      </c>
      <c r="FD349" s="6">
        <v>0</v>
      </c>
      <c r="FE349" s="6">
        <v>2024.1388300908457</v>
      </c>
      <c r="FF349" s="6">
        <v>0</v>
      </c>
      <c r="FG349" s="6">
        <v>663.90876300132243</v>
      </c>
      <c r="FH349" s="6">
        <v>1327.8175260026449</v>
      </c>
      <c r="FI349" s="6">
        <v>0</v>
      </c>
      <c r="FJ349" s="6">
        <v>0</v>
      </c>
      <c r="FK349" s="6">
        <v>1401.9489859153985</v>
      </c>
      <c r="FL349" s="6">
        <v>0</v>
      </c>
      <c r="FM349" s="6">
        <v>0</v>
      </c>
      <c r="FN349" s="6">
        <v>0</v>
      </c>
      <c r="FO349" s="6">
        <v>0</v>
      </c>
      <c r="FP349" s="6">
        <v>0</v>
      </c>
      <c r="FQ349" s="6">
        <v>0</v>
      </c>
      <c r="FR349" s="6">
        <f t="shared" si="5"/>
        <v>365786.3350979964</v>
      </c>
    </row>
    <row r="350" spans="1:174" x14ac:dyDescent="0.25">
      <c r="A350" s="49">
        <v>50710</v>
      </c>
      <c r="B350" s="6">
        <v>98.41317448034269</v>
      </c>
      <c r="C350" s="6">
        <v>42.331451592534265</v>
      </c>
      <c r="D350" s="6">
        <v>146.64386855208318</v>
      </c>
      <c r="E350" s="6">
        <v>0</v>
      </c>
      <c r="F350" s="6">
        <v>26.914544504700647</v>
      </c>
      <c r="G350" s="6">
        <v>21.278890959541588</v>
      </c>
      <c r="H350" s="6">
        <v>360.37785665556544</v>
      </c>
      <c r="I350" s="6">
        <v>0</v>
      </c>
      <c r="J350" s="6">
        <v>268.50687828377806</v>
      </c>
      <c r="K350" s="6">
        <v>0</v>
      </c>
      <c r="L350" s="6">
        <v>0</v>
      </c>
      <c r="M350" s="6">
        <v>4.9906947810129019</v>
      </c>
      <c r="N350" s="6">
        <v>2.0119848111370495</v>
      </c>
      <c r="O350" s="6">
        <v>55.367821805386527</v>
      </c>
      <c r="P350" s="6">
        <v>13.796267770753666</v>
      </c>
      <c r="Q350" s="6">
        <v>3.155891069576954</v>
      </c>
      <c r="R350" s="6">
        <v>0</v>
      </c>
      <c r="S350" s="6">
        <v>0.80877980084033418</v>
      </c>
      <c r="T350" s="6">
        <v>6.6147036967390891</v>
      </c>
      <c r="U350" s="6">
        <v>52.116601477115353</v>
      </c>
      <c r="V350" s="6">
        <v>0</v>
      </c>
      <c r="W350" s="6">
        <v>0</v>
      </c>
      <c r="X350" s="6">
        <v>42.316826692073882</v>
      </c>
      <c r="Y350" s="6">
        <v>0</v>
      </c>
      <c r="Z350" s="6">
        <v>0</v>
      </c>
      <c r="AA350" s="6">
        <v>112.95558200689652</v>
      </c>
      <c r="AB350" s="6">
        <v>58.015877739154163</v>
      </c>
      <c r="AC350" s="6">
        <v>0</v>
      </c>
      <c r="AD350" s="6">
        <v>7.2805033302213271</v>
      </c>
      <c r="AE350" s="6">
        <v>0</v>
      </c>
      <c r="AF350" s="6">
        <v>0</v>
      </c>
      <c r="AG350" s="6">
        <v>47.183332747273347</v>
      </c>
      <c r="AH350" s="6">
        <v>55.78138737586773</v>
      </c>
      <c r="AI350" s="6">
        <v>301.66506955749958</v>
      </c>
      <c r="AJ350" s="6">
        <v>210.12688298877273</v>
      </c>
      <c r="AK350" s="6">
        <v>0</v>
      </c>
      <c r="AL350" s="6">
        <v>61.765934098986165</v>
      </c>
      <c r="AM350" s="6">
        <v>551.81170096307028</v>
      </c>
      <c r="AN350" s="6">
        <v>0</v>
      </c>
      <c r="AO350" s="6">
        <v>0</v>
      </c>
      <c r="AP350" s="6">
        <v>0</v>
      </c>
      <c r="AQ350" s="6">
        <v>0</v>
      </c>
      <c r="AR350" s="6">
        <v>4.4789629824376611</v>
      </c>
      <c r="AS350" s="6">
        <v>717.40725699829534</v>
      </c>
      <c r="AT350" s="6">
        <v>306.37486562446691</v>
      </c>
      <c r="AU350" s="6">
        <v>406.16165002697534</v>
      </c>
      <c r="AV350" s="6">
        <v>321.99422918424949</v>
      </c>
      <c r="AW350" s="6">
        <v>100.60127185697712</v>
      </c>
      <c r="AX350" s="6">
        <v>0</v>
      </c>
      <c r="AY350" s="6">
        <v>89.065682427244809</v>
      </c>
      <c r="AZ350" s="6">
        <v>18788.64334894433</v>
      </c>
      <c r="BA350" s="6">
        <v>0</v>
      </c>
      <c r="BB350" s="6">
        <v>0</v>
      </c>
      <c r="BC350" s="6">
        <v>3599.7610849262833</v>
      </c>
      <c r="BD350" s="6">
        <v>0</v>
      </c>
      <c r="BE350" s="6">
        <v>179.24648147672337</v>
      </c>
      <c r="BF350" s="6">
        <v>355.48029209056665</v>
      </c>
      <c r="BG350" s="6">
        <v>4.06679902368976</v>
      </c>
      <c r="BH350" s="6">
        <v>0.92161186451080435</v>
      </c>
      <c r="BI350" s="6">
        <v>6.103990982221565</v>
      </c>
      <c r="BJ350" s="6">
        <v>0</v>
      </c>
      <c r="BK350" s="6">
        <v>1.4468743555302259</v>
      </c>
      <c r="BL350" s="6">
        <v>0.65226534496459176</v>
      </c>
      <c r="BM350" s="6">
        <v>5.4563090905075686</v>
      </c>
      <c r="BN350" s="6">
        <v>2.2285576101241769</v>
      </c>
      <c r="BO350" s="6">
        <v>0</v>
      </c>
      <c r="BP350" s="6">
        <v>0</v>
      </c>
      <c r="BQ350" s="6">
        <v>158.11870176117571</v>
      </c>
      <c r="BR350" s="6">
        <v>401.69017283030018</v>
      </c>
      <c r="BS350" s="6">
        <v>40.986781839440901</v>
      </c>
      <c r="BT350" s="6">
        <v>22.886547178202036</v>
      </c>
      <c r="BU350" s="6">
        <v>0</v>
      </c>
      <c r="BV350" s="6">
        <v>1264.0953481213292</v>
      </c>
      <c r="BW350" s="6">
        <v>47.525754774358724</v>
      </c>
      <c r="BX350" s="6">
        <v>4755.6710210609663</v>
      </c>
      <c r="BY350" s="6">
        <v>17333.354017935577</v>
      </c>
      <c r="BZ350" s="6">
        <v>0</v>
      </c>
      <c r="CA350" s="6">
        <v>164.8643970394827</v>
      </c>
      <c r="CB350" s="6">
        <v>721.1918573393275</v>
      </c>
      <c r="CC350" s="6">
        <v>122.08873897792421</v>
      </c>
      <c r="CD350" s="6">
        <v>2.6198936775835859</v>
      </c>
      <c r="CE350" s="6">
        <v>27.755485778216535</v>
      </c>
      <c r="CF350" s="6">
        <v>0</v>
      </c>
      <c r="CG350" s="6">
        <v>2110.0036769664057</v>
      </c>
      <c r="CH350" s="6">
        <v>58.729810511027772</v>
      </c>
      <c r="CI350" s="6">
        <v>28304.291567854878</v>
      </c>
      <c r="CJ350" s="6">
        <v>92.579391962931865</v>
      </c>
      <c r="CK350" s="6">
        <v>56474.636604085543</v>
      </c>
      <c r="CL350" s="6">
        <v>5019.8950802846484</v>
      </c>
      <c r="CM350" s="6">
        <v>0</v>
      </c>
      <c r="CN350" s="6">
        <v>11.277291274107212</v>
      </c>
      <c r="CO350" s="6">
        <v>0</v>
      </c>
      <c r="CP350" s="6">
        <v>0</v>
      </c>
      <c r="CQ350" s="6">
        <v>31.922193160699702</v>
      </c>
      <c r="CR350" s="6">
        <v>1.1673005627715027</v>
      </c>
      <c r="CS350" s="6">
        <v>20.527742269620486</v>
      </c>
      <c r="CT350" s="6">
        <v>48.443497962238496</v>
      </c>
      <c r="CU350" s="6">
        <v>55.08166918476303</v>
      </c>
      <c r="CV350" s="6">
        <v>132.73359488170072</v>
      </c>
      <c r="CW350" s="6">
        <v>19.752255365770882</v>
      </c>
      <c r="CX350" s="6">
        <v>0</v>
      </c>
      <c r="CY350" s="6">
        <v>0</v>
      </c>
      <c r="CZ350" s="6">
        <v>0</v>
      </c>
      <c r="DA350" s="6">
        <v>0</v>
      </c>
      <c r="DB350" s="6">
        <v>22.939683285126016</v>
      </c>
      <c r="DC350" s="6">
        <v>28.483680320339264</v>
      </c>
      <c r="DD350" s="6">
        <v>0</v>
      </c>
      <c r="DE350" s="6">
        <v>14476.028948382402</v>
      </c>
      <c r="DF350" s="6">
        <v>0</v>
      </c>
      <c r="DG350" s="6">
        <v>0</v>
      </c>
      <c r="DH350" s="6">
        <v>0</v>
      </c>
      <c r="DI350" s="6">
        <v>33.295415556184928</v>
      </c>
      <c r="DJ350" s="6">
        <v>2.4171275420656535</v>
      </c>
      <c r="DK350" s="6">
        <v>86.431965476139681</v>
      </c>
      <c r="DL350" s="6">
        <v>6.1249768026702718</v>
      </c>
      <c r="DM350" s="6">
        <v>0</v>
      </c>
      <c r="DN350" s="6">
        <v>0</v>
      </c>
      <c r="DO350" s="6">
        <v>0</v>
      </c>
      <c r="DP350" s="6">
        <v>0</v>
      </c>
      <c r="DQ350" s="6">
        <v>14.212902346955216</v>
      </c>
      <c r="DR350" s="6">
        <v>4.724452402260189</v>
      </c>
      <c r="DS350" s="6">
        <v>0</v>
      </c>
      <c r="DT350" s="6">
        <v>15.702327806069171</v>
      </c>
      <c r="DU350" s="6">
        <v>20.561282907039129</v>
      </c>
      <c r="DV350" s="6">
        <v>0</v>
      </c>
      <c r="DW350" s="6">
        <v>3047.4883815568883</v>
      </c>
      <c r="DX350" s="6">
        <v>0</v>
      </c>
      <c r="DY350" s="6">
        <v>0</v>
      </c>
      <c r="DZ350" s="6">
        <v>114.16383244090933</v>
      </c>
      <c r="EA350" s="6">
        <v>394.09728801588449</v>
      </c>
      <c r="EB350" s="6">
        <v>16.592865025280197</v>
      </c>
      <c r="EC350" s="6">
        <v>1.5744831449764674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193635.88989070139</v>
      </c>
      <c r="EJ350" s="6">
        <v>0</v>
      </c>
      <c r="EK350" s="6">
        <v>0</v>
      </c>
      <c r="EL350" s="6">
        <v>22.134370498268744</v>
      </c>
      <c r="EM350" s="6">
        <v>2.0778938136431253</v>
      </c>
      <c r="EN350" s="6">
        <v>0.93917354555525034</v>
      </c>
      <c r="EO350" s="6">
        <v>0</v>
      </c>
      <c r="EP350" s="6">
        <v>38.570181004362993</v>
      </c>
      <c r="EQ350" s="6">
        <v>0</v>
      </c>
      <c r="ER350" s="6">
        <v>0.26509775521149737</v>
      </c>
      <c r="ES350" s="6">
        <v>5.8628699302770162</v>
      </c>
      <c r="ET350" s="6">
        <v>29.191959186631561</v>
      </c>
      <c r="EU350" s="6">
        <v>0</v>
      </c>
      <c r="EV350" s="6">
        <v>13.562207296678672</v>
      </c>
      <c r="EW350" s="6">
        <v>29.863242716841643</v>
      </c>
      <c r="EX350" s="6">
        <v>0</v>
      </c>
      <c r="EY350" s="6">
        <v>11.900037825737233</v>
      </c>
      <c r="EZ350" s="6">
        <v>0</v>
      </c>
      <c r="FA350" s="6">
        <v>8218.4937048281427</v>
      </c>
      <c r="FB350" s="6">
        <v>0</v>
      </c>
      <c r="FC350" s="6">
        <v>0</v>
      </c>
      <c r="FD350" s="6">
        <v>0</v>
      </c>
      <c r="FE350" s="6">
        <v>2026.0204385439347</v>
      </c>
      <c r="FF350" s="6">
        <v>0</v>
      </c>
      <c r="FG350" s="6">
        <v>664.31478105556255</v>
      </c>
      <c r="FH350" s="6">
        <v>1328.6295621111251</v>
      </c>
      <c r="FI350" s="6">
        <v>0</v>
      </c>
      <c r="FJ350" s="6">
        <v>0</v>
      </c>
      <c r="FK350" s="6">
        <v>1403.3509349041788</v>
      </c>
      <c r="FL350" s="6">
        <v>0</v>
      </c>
      <c r="FM350" s="6">
        <v>0</v>
      </c>
      <c r="FN350" s="6">
        <v>0</v>
      </c>
      <c r="FO350" s="6">
        <v>0</v>
      </c>
      <c r="FP350" s="6">
        <v>0</v>
      </c>
      <c r="FQ350" s="6">
        <v>0</v>
      </c>
      <c r="FR350" s="6">
        <f t="shared" si="5"/>
        <v>370602.12039592071</v>
      </c>
    </row>
    <row r="351" spans="1:174" x14ac:dyDescent="0.25">
      <c r="A351" s="49">
        <v>50740</v>
      </c>
      <c r="B351" s="6">
        <v>97.989959651587554</v>
      </c>
      <c r="C351" s="6">
        <v>42.147184745063718</v>
      </c>
      <c r="D351" s="6">
        <v>146.00553458661759</v>
      </c>
      <c r="E351" s="6">
        <v>0</v>
      </c>
      <c r="F351" s="6">
        <v>26.797911630916285</v>
      </c>
      <c r="G351" s="6">
        <v>21.150983900565979</v>
      </c>
      <c r="H351" s="6">
        <v>360.36544177961736</v>
      </c>
      <c r="I351" s="6">
        <v>0</v>
      </c>
      <c r="J351" s="6">
        <v>267.33808028313888</v>
      </c>
      <c r="K351" s="6">
        <v>0</v>
      </c>
      <c r="L351" s="6">
        <v>0</v>
      </c>
      <c r="M351" s="6">
        <v>4.9772590405747055</v>
      </c>
      <c r="N351" s="6">
        <v>2.0032267344739711</v>
      </c>
      <c r="O351" s="6">
        <v>55.218762863686514</v>
      </c>
      <c r="P351" s="6">
        <v>13.890894991621117</v>
      </c>
      <c r="Q351" s="6">
        <v>3.1552732422902623</v>
      </c>
      <c r="R351" s="6">
        <v>0</v>
      </c>
      <c r="S351" s="6">
        <v>0.80862146640518817</v>
      </c>
      <c r="T351" s="6">
        <v>6.5859101980213461</v>
      </c>
      <c r="U351" s="6">
        <v>51.889740325565342</v>
      </c>
      <c r="V351" s="6">
        <v>0</v>
      </c>
      <c r="W351" s="6">
        <v>0</v>
      </c>
      <c r="X351" s="6">
        <v>42.062460951977016</v>
      </c>
      <c r="Y351" s="6">
        <v>0</v>
      </c>
      <c r="Z351" s="6">
        <v>0</v>
      </c>
      <c r="AA351" s="6">
        <v>112.93567946037265</v>
      </c>
      <c r="AB351" s="6">
        <v>57.981474788073911</v>
      </c>
      <c r="AC351" s="6">
        <v>0</v>
      </c>
      <c r="AD351" s="6">
        <v>7.2790780295632596</v>
      </c>
      <c r="AE351" s="6">
        <v>0</v>
      </c>
      <c r="AF351" s="6">
        <v>0</v>
      </c>
      <c r="AG351" s="6">
        <v>47.174076878494994</v>
      </c>
      <c r="AH351" s="6">
        <v>55.770467080315562</v>
      </c>
      <c r="AI351" s="6">
        <v>301.24120765413636</v>
      </c>
      <c r="AJ351" s="6">
        <v>210.08574654929637</v>
      </c>
      <c r="AK351" s="6">
        <v>0</v>
      </c>
      <c r="AL351" s="6">
        <v>61.497069849608508</v>
      </c>
      <c r="AM351" s="6">
        <v>555.04357955408818</v>
      </c>
      <c r="AN351" s="6">
        <v>0</v>
      </c>
      <c r="AO351" s="6">
        <v>0</v>
      </c>
      <c r="AP351" s="6">
        <v>0</v>
      </c>
      <c r="AQ351" s="6">
        <v>0</v>
      </c>
      <c r="AR351" s="6">
        <v>4.4669049050145997</v>
      </c>
      <c r="AS351" s="6">
        <v>721.0964366101457</v>
      </c>
      <c r="AT351" s="6">
        <v>306.56578754156476</v>
      </c>
      <c r="AU351" s="6">
        <v>405.14789020031799</v>
      </c>
      <c r="AV351" s="6">
        <v>320.59260322333034</v>
      </c>
      <c r="AW351" s="6">
        <v>100.59412899661385</v>
      </c>
      <c r="AX351" s="6">
        <v>0</v>
      </c>
      <c r="AY351" s="6">
        <v>88.677983638253238</v>
      </c>
      <c r="AZ351" s="6">
        <v>19032.450690497251</v>
      </c>
      <c r="BA351" s="6">
        <v>0</v>
      </c>
      <c r="BB351" s="6">
        <v>0</v>
      </c>
      <c r="BC351" s="6">
        <v>3650.190895130037</v>
      </c>
      <c r="BD351" s="6">
        <v>0</v>
      </c>
      <c r="BE351" s="6">
        <v>179.97617995650137</v>
      </c>
      <c r="BF351" s="6">
        <v>355.65447764718692</v>
      </c>
      <c r="BG351" s="6">
        <v>4.0490964359636221</v>
      </c>
      <c r="BH351" s="6">
        <v>0.91760013076494795</v>
      </c>
      <c r="BI351" s="6">
        <v>6.067299994141683</v>
      </c>
      <c r="BJ351" s="6">
        <v>0</v>
      </c>
      <c r="BK351" s="6">
        <v>1.4381772178892192</v>
      </c>
      <c r="BL351" s="6">
        <v>0.64834458884507584</v>
      </c>
      <c r="BM351" s="6">
        <v>5.455240911484144</v>
      </c>
      <c r="BN351" s="6">
        <v>2.2188568021014139</v>
      </c>
      <c r="BO351" s="6">
        <v>0</v>
      </c>
      <c r="BP351" s="6">
        <v>0</v>
      </c>
      <c r="BQ351" s="6">
        <v>158.69558613413705</v>
      </c>
      <c r="BR351" s="6">
        <v>401.61153413710741</v>
      </c>
      <c r="BS351" s="6">
        <v>40.740410976789917</v>
      </c>
      <c r="BT351" s="6">
        <v>22.786923098720745</v>
      </c>
      <c r="BU351" s="6">
        <v>0</v>
      </c>
      <c r="BV351" s="6">
        <v>1274.1096998599578</v>
      </c>
      <c r="BW351" s="6">
        <v>47.318877365801505</v>
      </c>
      <c r="BX351" s="6">
        <v>4808.7241641917235</v>
      </c>
      <c r="BY351" s="6">
        <v>17579.849526996179</v>
      </c>
      <c r="BZ351" s="6">
        <v>0</v>
      </c>
      <c r="CA351" s="6">
        <v>164.87711508850822</v>
      </c>
      <c r="CB351" s="6">
        <v>725.4567104752125</v>
      </c>
      <c r="CC351" s="6">
        <v>122.80439720062533</v>
      </c>
      <c r="CD351" s="6">
        <v>2.6193807822502078</v>
      </c>
      <c r="CE351" s="6">
        <v>27.750052100028331</v>
      </c>
      <c r="CF351" s="6">
        <v>0</v>
      </c>
      <c r="CG351" s="6">
        <v>2110.6191720846246</v>
      </c>
      <c r="CH351" s="6">
        <v>58.474162366958048</v>
      </c>
      <c r="CI351" s="6">
        <v>28673.473078118863</v>
      </c>
      <c r="CJ351" s="6">
        <v>92.343357929416612</v>
      </c>
      <c r="CK351" s="6">
        <v>57190.910094806619</v>
      </c>
      <c r="CL351" s="6">
        <v>5095.3595571210144</v>
      </c>
      <c r="CM351" s="6">
        <v>0</v>
      </c>
      <c r="CN351" s="6">
        <v>11.274617269388608</v>
      </c>
      <c r="CO351" s="6">
        <v>0</v>
      </c>
      <c r="CP351" s="6">
        <v>0</v>
      </c>
      <c r="CQ351" s="6">
        <v>31.915943768198233</v>
      </c>
      <c r="CR351" s="6">
        <v>1.1622193575054303</v>
      </c>
      <c r="CS351" s="6">
        <v>20.438385958617495</v>
      </c>
      <c r="CT351" s="6">
        <v>48.496167824725404</v>
      </c>
      <c r="CU351" s="6">
        <v>54.933380611219171</v>
      </c>
      <c r="CV351" s="6">
        <v>132.37625503093599</v>
      </c>
      <c r="CW351" s="6">
        <v>19.699079167303857</v>
      </c>
      <c r="CX351" s="6">
        <v>0</v>
      </c>
      <c r="CY351" s="6">
        <v>0</v>
      </c>
      <c r="CZ351" s="6">
        <v>0</v>
      </c>
      <c r="DA351" s="6">
        <v>0</v>
      </c>
      <c r="DB351" s="6">
        <v>22.801793231156037</v>
      </c>
      <c r="DC351" s="6">
        <v>28.359692179618069</v>
      </c>
      <c r="DD351" s="6">
        <v>0</v>
      </c>
      <c r="DE351" s="6">
        <v>14636.592557209884</v>
      </c>
      <c r="DF351" s="6">
        <v>0</v>
      </c>
      <c r="DG351" s="6">
        <v>0</v>
      </c>
      <c r="DH351" s="6">
        <v>0</v>
      </c>
      <c r="DI351" s="6">
        <v>33.288897328591268</v>
      </c>
      <c r="DJ351" s="6">
        <v>2.4106202520617117</v>
      </c>
      <c r="DK351" s="6">
        <v>86.19927694184608</v>
      </c>
      <c r="DL351" s="6">
        <v>6.0881596691733719</v>
      </c>
      <c r="DM351" s="6">
        <v>0</v>
      </c>
      <c r="DN351" s="6">
        <v>0</v>
      </c>
      <c r="DO351" s="6">
        <v>0</v>
      </c>
      <c r="DP351" s="6">
        <v>0</v>
      </c>
      <c r="DQ351" s="6">
        <v>14.15103424155479</v>
      </c>
      <c r="DR351" s="6">
        <v>4.7038870798476999</v>
      </c>
      <c r="DS351" s="6">
        <v>0</v>
      </c>
      <c r="DT351" s="6">
        <v>15.69925376885773</v>
      </c>
      <c r="DU351" s="6">
        <v>20.471780595195469</v>
      </c>
      <c r="DV351" s="6">
        <v>0</v>
      </c>
      <c r="DW351" s="6">
        <v>3077.0957959477932</v>
      </c>
      <c r="DX351" s="6">
        <v>0</v>
      </c>
      <c r="DY351" s="6">
        <v>0</v>
      </c>
      <c r="DZ351" s="6">
        <v>113.66688256776224</v>
      </c>
      <c r="EA351" s="6">
        <v>394.4376896256482</v>
      </c>
      <c r="EB351" s="6">
        <v>16.520637052610063</v>
      </c>
      <c r="EC351" s="6">
        <v>1.5676294927957453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195742.54599605192</v>
      </c>
      <c r="EJ351" s="6">
        <v>0</v>
      </c>
      <c r="EK351" s="6">
        <v>0</v>
      </c>
      <c r="EL351" s="6">
        <v>22.03802060902516</v>
      </c>
      <c r="EM351" s="6">
        <v>2.0688488381458505</v>
      </c>
      <c r="EN351" s="6">
        <v>0.93508536662548003</v>
      </c>
      <c r="EO351" s="6">
        <v>0</v>
      </c>
      <c r="EP351" s="6">
        <v>38.423413669965292</v>
      </c>
      <c r="EQ351" s="6">
        <v>0</v>
      </c>
      <c r="ER351" s="6">
        <v>0.26350425702239477</v>
      </c>
      <c r="ES351" s="6">
        <v>5.9001226568623526</v>
      </c>
      <c r="ET351" s="6">
        <v>29.186244290730588</v>
      </c>
      <c r="EU351" s="6">
        <v>0</v>
      </c>
      <c r="EV351" s="6">
        <v>13.503171636683927</v>
      </c>
      <c r="EW351" s="6">
        <v>29.73324940492671</v>
      </c>
      <c r="EX351" s="6">
        <v>0</v>
      </c>
      <c r="EY351" s="6">
        <v>11.897708161018361</v>
      </c>
      <c r="EZ351" s="6">
        <v>0</v>
      </c>
      <c r="FA351" s="6">
        <v>8294.7851409965515</v>
      </c>
      <c r="FB351" s="6">
        <v>0</v>
      </c>
      <c r="FC351" s="6">
        <v>0</v>
      </c>
      <c r="FD351" s="6">
        <v>0</v>
      </c>
      <c r="FE351" s="6">
        <v>2027.9348874898428</v>
      </c>
      <c r="FF351" s="6">
        <v>0</v>
      </c>
      <c r="FG351" s="6">
        <v>664.71888737155928</v>
      </c>
      <c r="FH351" s="6">
        <v>1329.4377747431186</v>
      </c>
      <c r="FI351" s="6">
        <v>0</v>
      </c>
      <c r="FJ351" s="6">
        <v>0</v>
      </c>
      <c r="FK351" s="6">
        <v>1404.7542858409652</v>
      </c>
      <c r="FL351" s="6">
        <v>0</v>
      </c>
      <c r="FM351" s="6">
        <v>0</v>
      </c>
      <c r="FN351" s="6">
        <v>0</v>
      </c>
      <c r="FO351" s="6">
        <v>0</v>
      </c>
      <c r="FP351" s="6">
        <v>0</v>
      </c>
      <c r="FQ351" s="6">
        <v>0</v>
      </c>
      <c r="FR351" s="6">
        <f t="shared" si="5"/>
        <v>374748.6059990552</v>
      </c>
    </row>
    <row r="352" spans="1:174" x14ac:dyDescent="0.25">
      <c r="A352" s="49">
        <v>50771</v>
      </c>
      <c r="B352" s="6">
        <v>97.378604064146771</v>
      </c>
      <c r="C352" s="6">
        <v>41.882444995003318</v>
      </c>
      <c r="D352" s="6">
        <v>145.08842781026465</v>
      </c>
      <c r="E352" s="6">
        <v>0</v>
      </c>
      <c r="F352" s="6">
        <v>26.62985346933128</v>
      </c>
      <c r="G352" s="6">
        <v>20.983126867416715</v>
      </c>
      <c r="H352" s="6">
        <v>359.61416312503587</v>
      </c>
      <c r="I352" s="6">
        <v>0</v>
      </c>
      <c r="J352" s="6">
        <v>265.65884554933911</v>
      </c>
      <c r="K352" s="6">
        <v>0</v>
      </c>
      <c r="L352" s="6">
        <v>0</v>
      </c>
      <c r="M352" s="6">
        <v>4.9542455067278253</v>
      </c>
      <c r="N352" s="6">
        <v>1.9906438360382441</v>
      </c>
      <c r="O352" s="6">
        <v>54.963445859329923</v>
      </c>
      <c r="P352" s="6">
        <v>13.883207871206245</v>
      </c>
      <c r="Q352" s="6">
        <v>3.148545623565091</v>
      </c>
      <c r="R352" s="6">
        <v>0</v>
      </c>
      <c r="S352" s="6">
        <v>0.80689733777948025</v>
      </c>
      <c r="T352" s="6">
        <v>6.5445420205193212</v>
      </c>
      <c r="U352" s="6">
        <v>51.563804513539402</v>
      </c>
      <c r="V352" s="6">
        <v>0</v>
      </c>
      <c r="W352" s="6">
        <v>0</v>
      </c>
      <c r="X352" s="6">
        <v>41.728647644021805</v>
      </c>
      <c r="Y352" s="6">
        <v>0</v>
      </c>
      <c r="Z352" s="6">
        <v>0</v>
      </c>
      <c r="AA352" s="6">
        <v>112.69581482261529</v>
      </c>
      <c r="AB352" s="6">
        <v>57.716414924175332</v>
      </c>
      <c r="AC352" s="6">
        <v>0</v>
      </c>
      <c r="AD352" s="6">
        <v>7.2635577059991041</v>
      </c>
      <c r="AE352" s="6">
        <v>0</v>
      </c>
      <c r="AF352" s="6">
        <v>0</v>
      </c>
      <c r="AG352" s="6">
        <v>47.0734820918195</v>
      </c>
      <c r="AH352" s="6">
        <v>55.651554260464572</v>
      </c>
      <c r="AI352" s="6">
        <v>300.10964540094233</v>
      </c>
      <c r="AJ352" s="6">
        <v>209.6378053746833</v>
      </c>
      <c r="AK352" s="6">
        <v>0</v>
      </c>
      <c r="AL352" s="6">
        <v>61.110787373094126</v>
      </c>
      <c r="AM352" s="6">
        <v>556.10815609810402</v>
      </c>
      <c r="AN352" s="6">
        <v>0</v>
      </c>
      <c r="AO352" s="6">
        <v>0</v>
      </c>
      <c r="AP352" s="6">
        <v>0</v>
      </c>
      <c r="AQ352" s="6">
        <v>0</v>
      </c>
      <c r="AR352" s="6">
        <v>4.4462511141661958</v>
      </c>
      <c r="AS352" s="6">
        <v>721.04593048940819</v>
      </c>
      <c r="AT352" s="6">
        <v>306.22370046227775</v>
      </c>
      <c r="AU352" s="6">
        <v>403.34679115320574</v>
      </c>
      <c r="AV352" s="6">
        <v>318.57886004779124</v>
      </c>
      <c r="AW352" s="6">
        <v>100.23440504783002</v>
      </c>
      <c r="AX352" s="6">
        <v>0</v>
      </c>
      <c r="AY352" s="6">
        <v>88.120969276172971</v>
      </c>
      <c r="AZ352" s="6">
        <v>19161.172719351693</v>
      </c>
      <c r="BA352" s="6">
        <v>0</v>
      </c>
      <c r="BB352" s="6">
        <v>0</v>
      </c>
      <c r="BC352" s="6">
        <v>3680.9092962870282</v>
      </c>
      <c r="BD352" s="6">
        <v>0</v>
      </c>
      <c r="BE352" s="6">
        <v>179.87379928203157</v>
      </c>
      <c r="BF352" s="6">
        <v>355.19082296299638</v>
      </c>
      <c r="BG352" s="6">
        <v>4.0236627851774207</v>
      </c>
      <c r="BH352" s="6">
        <v>0.91183639516211989</v>
      </c>
      <c r="BI352" s="6">
        <v>6.0191490910427552</v>
      </c>
      <c r="BJ352" s="6">
        <v>0</v>
      </c>
      <c r="BK352" s="6">
        <v>1.4267636514058517</v>
      </c>
      <c r="BL352" s="6">
        <v>0.64319923959543646</v>
      </c>
      <c r="BM352" s="6">
        <v>5.4436093416997835</v>
      </c>
      <c r="BN352" s="6">
        <v>2.2049194632551474</v>
      </c>
      <c r="BO352" s="6">
        <v>0</v>
      </c>
      <c r="BP352" s="6">
        <v>0</v>
      </c>
      <c r="BQ352" s="6">
        <v>158.74778380140526</v>
      </c>
      <c r="BR352" s="6">
        <v>400.75522500955151</v>
      </c>
      <c r="BS352" s="6">
        <v>40.417089634010104</v>
      </c>
      <c r="BT352" s="6">
        <v>22.643791253443517</v>
      </c>
      <c r="BU352" s="6">
        <v>0</v>
      </c>
      <c r="BV352" s="6">
        <v>1275.4764675561578</v>
      </c>
      <c r="BW352" s="6">
        <v>47.021652584532369</v>
      </c>
      <c r="BX352" s="6">
        <v>4838.3977177176121</v>
      </c>
      <c r="BY352" s="6">
        <v>17724.06532034367</v>
      </c>
      <c r="BZ352" s="6">
        <v>0</v>
      </c>
      <c r="CA352" s="6">
        <v>164.53847870854091</v>
      </c>
      <c r="CB352" s="6">
        <v>728.74757634614036</v>
      </c>
      <c r="CC352" s="6">
        <v>123.386269796596</v>
      </c>
      <c r="CD352" s="6">
        <v>2.6137957841071526</v>
      </c>
      <c r="CE352" s="6">
        <v>27.690883921618166</v>
      </c>
      <c r="CF352" s="6">
        <v>0</v>
      </c>
      <c r="CG352" s="6">
        <v>2107.0072563626454</v>
      </c>
      <c r="CH352" s="6">
        <v>58.106867725010865</v>
      </c>
      <c r="CI352" s="6">
        <v>28870.023198670882</v>
      </c>
      <c r="CJ352" s="6">
        <v>92.1282564981517</v>
      </c>
      <c r="CK352" s="6">
        <v>57627.11037289611</v>
      </c>
      <c r="CL352" s="6">
        <v>5140.7203357837489</v>
      </c>
      <c r="CM352" s="6">
        <v>0</v>
      </c>
      <c r="CN352" s="6">
        <v>11.251071074633064</v>
      </c>
      <c r="CO352" s="6">
        <v>0</v>
      </c>
      <c r="CP352" s="6">
        <v>0</v>
      </c>
      <c r="CQ352" s="6">
        <v>31.847893148033684</v>
      </c>
      <c r="CR352" s="6">
        <v>1.1549190914477456</v>
      </c>
      <c r="CS352" s="6">
        <v>20.310006015258264</v>
      </c>
      <c r="CT352" s="6">
        <v>48.335251869006285</v>
      </c>
      <c r="CU352" s="6">
        <v>54.679383139174007</v>
      </c>
      <c r="CV352" s="6">
        <v>131.76418212075725</v>
      </c>
      <c r="CW352" s="6">
        <v>19.607995817718574</v>
      </c>
      <c r="CX352" s="6">
        <v>0</v>
      </c>
      <c r="CY352" s="6">
        <v>0</v>
      </c>
      <c r="CZ352" s="6">
        <v>0</v>
      </c>
      <c r="DA352" s="6">
        <v>0</v>
      </c>
      <c r="DB352" s="6">
        <v>22.620835154677977</v>
      </c>
      <c r="DC352" s="6">
        <v>28.181556015486692</v>
      </c>
      <c r="DD352" s="6">
        <v>0</v>
      </c>
      <c r="DE352" s="6">
        <v>14737.475475381845</v>
      </c>
      <c r="DF352" s="6">
        <v>0</v>
      </c>
      <c r="DG352" s="6">
        <v>0</v>
      </c>
      <c r="DH352" s="6">
        <v>0</v>
      </c>
      <c r="DI352" s="6">
        <v>33.217919320726061</v>
      </c>
      <c r="DJ352" s="6">
        <v>2.399474179432068</v>
      </c>
      <c r="DK352" s="6">
        <v>85.800714206552129</v>
      </c>
      <c r="DL352" s="6">
        <v>6.0398432209073842</v>
      </c>
      <c r="DM352" s="6">
        <v>0</v>
      </c>
      <c r="DN352" s="6">
        <v>0</v>
      </c>
      <c r="DO352" s="6">
        <v>0</v>
      </c>
      <c r="DP352" s="6">
        <v>0</v>
      </c>
      <c r="DQ352" s="6">
        <v>14.062147135788033</v>
      </c>
      <c r="DR352" s="6">
        <v>4.6743404826701243</v>
      </c>
      <c r="DS352" s="6">
        <v>0</v>
      </c>
      <c r="DT352" s="6">
        <v>15.665780093040697</v>
      </c>
      <c r="DU352" s="6">
        <v>20.343190889599573</v>
      </c>
      <c r="DV352" s="6">
        <v>0</v>
      </c>
      <c r="DW352" s="6">
        <v>3095.3227363550454</v>
      </c>
      <c r="DX352" s="6">
        <v>0</v>
      </c>
      <c r="DY352" s="6">
        <v>0</v>
      </c>
      <c r="DZ352" s="6">
        <v>112.95290505625931</v>
      </c>
      <c r="EA352" s="6">
        <v>393.86250528847756</v>
      </c>
      <c r="EB352" s="6">
        <v>16.416865724807231</v>
      </c>
      <c r="EC352" s="6">
        <v>1.5577827179133807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197068.10937794077</v>
      </c>
      <c r="EJ352" s="6">
        <v>0</v>
      </c>
      <c r="EK352" s="6">
        <v>0</v>
      </c>
      <c r="EL352" s="6">
        <v>21.899592856302188</v>
      </c>
      <c r="EM352" s="6">
        <v>2.0558537465961688</v>
      </c>
      <c r="EN352" s="6">
        <v>0.92921180074574306</v>
      </c>
      <c r="EO352" s="6">
        <v>0</v>
      </c>
      <c r="EP352" s="6">
        <v>38.26238733586959</v>
      </c>
      <c r="EQ352" s="6">
        <v>0</v>
      </c>
      <c r="ER352" s="6">
        <v>0.26141305204517407</v>
      </c>
      <c r="ES352" s="6">
        <v>5.8393361075716657</v>
      </c>
      <c r="ET352" s="6">
        <v>29.124013888312177</v>
      </c>
      <c r="EU352" s="6">
        <v>0</v>
      </c>
      <c r="EV352" s="6">
        <v>13.418353960112135</v>
      </c>
      <c r="EW352" s="6">
        <v>29.546485494986893</v>
      </c>
      <c r="EX352" s="6">
        <v>0</v>
      </c>
      <c r="EY352" s="6">
        <v>11.872340074623224</v>
      </c>
      <c r="EZ352" s="6">
        <v>0</v>
      </c>
      <c r="FA352" s="6">
        <v>8338.7963354713938</v>
      </c>
      <c r="FB352" s="6">
        <v>0</v>
      </c>
      <c r="FC352" s="6">
        <v>0</v>
      </c>
      <c r="FD352" s="6">
        <v>0</v>
      </c>
      <c r="FE352" s="6">
        <v>2030.8495890949566</v>
      </c>
      <c r="FF352" s="6">
        <v>0</v>
      </c>
      <c r="FG352" s="6">
        <v>665.57603310818456</v>
      </c>
      <c r="FH352" s="6">
        <v>1331.1520662163691</v>
      </c>
      <c r="FI352" s="6">
        <v>0</v>
      </c>
      <c r="FJ352" s="6">
        <v>0</v>
      </c>
      <c r="FK352" s="6">
        <v>1406.1590401276887</v>
      </c>
      <c r="FL352" s="6">
        <v>0</v>
      </c>
      <c r="FM352" s="6">
        <v>0</v>
      </c>
      <c r="FN352" s="6">
        <v>0</v>
      </c>
      <c r="FO352" s="6">
        <v>0</v>
      </c>
      <c r="FP352" s="6">
        <v>0</v>
      </c>
      <c r="FQ352" s="6">
        <v>0</v>
      </c>
      <c r="FR352" s="6">
        <f t="shared" si="5"/>
        <v>377236.99789375684</v>
      </c>
    </row>
    <row r="353" spans="1:174" x14ac:dyDescent="0.25">
      <c r="A353" s="49">
        <v>50802</v>
      </c>
      <c r="B353" s="6">
        <v>96.378225352696901</v>
      </c>
      <c r="C353" s="6">
        <v>41.450486911291058</v>
      </c>
      <c r="D353" s="6">
        <v>143.59204622955167</v>
      </c>
      <c r="E353" s="6">
        <v>0</v>
      </c>
      <c r="F353" s="6">
        <v>26.355423032573967</v>
      </c>
      <c r="G353" s="6">
        <v>20.732133275260377</v>
      </c>
      <c r="H353" s="6">
        <v>357.40057255032889</v>
      </c>
      <c r="I353" s="6">
        <v>0</v>
      </c>
      <c r="J353" s="6">
        <v>262.91895092622445</v>
      </c>
      <c r="K353" s="6">
        <v>0</v>
      </c>
      <c r="L353" s="6">
        <v>0</v>
      </c>
      <c r="M353" s="6">
        <v>4.9113282127090692</v>
      </c>
      <c r="N353" s="6">
        <v>1.9701131650883672</v>
      </c>
      <c r="O353" s="6">
        <v>54.487312336470509</v>
      </c>
      <c r="P353" s="6">
        <v>13.799807888946148</v>
      </c>
      <c r="Q353" s="6">
        <v>3.1290835597873201</v>
      </c>
      <c r="R353" s="6">
        <v>0</v>
      </c>
      <c r="S353" s="6">
        <v>0.80190967384587131</v>
      </c>
      <c r="T353" s="6">
        <v>6.4770443414727614</v>
      </c>
      <c r="U353" s="6">
        <v>51.031996922334066</v>
      </c>
      <c r="V353" s="6">
        <v>0</v>
      </c>
      <c r="W353" s="6">
        <v>0</v>
      </c>
      <c r="X353" s="6">
        <v>41.229502629354684</v>
      </c>
      <c r="Y353" s="6">
        <v>0</v>
      </c>
      <c r="Z353" s="6">
        <v>0</v>
      </c>
      <c r="AA353" s="6">
        <v>111.99900965829146</v>
      </c>
      <c r="AB353" s="6">
        <v>57.16427049137495</v>
      </c>
      <c r="AC353" s="6">
        <v>0</v>
      </c>
      <c r="AD353" s="6">
        <v>7.2186595719941051</v>
      </c>
      <c r="AE353" s="6">
        <v>0</v>
      </c>
      <c r="AF353" s="6">
        <v>0</v>
      </c>
      <c r="AG353" s="6">
        <v>46.782501760743386</v>
      </c>
      <c r="AH353" s="6">
        <v>55.307556037843021</v>
      </c>
      <c r="AI353" s="6">
        <v>297.61655297877388</v>
      </c>
      <c r="AJ353" s="6">
        <v>208.34197395718758</v>
      </c>
      <c r="AK353" s="6">
        <v>0</v>
      </c>
      <c r="AL353" s="6">
        <v>60.480516179256746</v>
      </c>
      <c r="AM353" s="6">
        <v>554.42065197263639</v>
      </c>
      <c r="AN353" s="6">
        <v>0</v>
      </c>
      <c r="AO353" s="6">
        <v>0</v>
      </c>
      <c r="AP353" s="6">
        <v>0</v>
      </c>
      <c r="AQ353" s="6">
        <v>0</v>
      </c>
      <c r="AR353" s="6">
        <v>4.4077344387029509</v>
      </c>
      <c r="AS353" s="6">
        <v>718.54925680347242</v>
      </c>
      <c r="AT353" s="6">
        <v>304.39314311130198</v>
      </c>
      <c r="AU353" s="6">
        <v>399.89622826930753</v>
      </c>
      <c r="AV353" s="6">
        <v>315.29317044886983</v>
      </c>
      <c r="AW353" s="6">
        <v>99.362683948153574</v>
      </c>
      <c r="AX353" s="6">
        <v>0</v>
      </c>
      <c r="AY353" s="6">
        <v>87.212126322330477</v>
      </c>
      <c r="AZ353" s="6">
        <v>19148.85506278657</v>
      </c>
      <c r="BA353" s="6">
        <v>0</v>
      </c>
      <c r="BB353" s="6">
        <v>0</v>
      </c>
      <c r="BC353" s="6">
        <v>3685.6226235371228</v>
      </c>
      <c r="BD353" s="6">
        <v>0</v>
      </c>
      <c r="BE353" s="6">
        <v>179.08688123453135</v>
      </c>
      <c r="BF353" s="6">
        <v>353.4805397555686</v>
      </c>
      <c r="BG353" s="6">
        <v>3.9821644040204234</v>
      </c>
      <c r="BH353" s="6">
        <v>0.90243209457841878</v>
      </c>
      <c r="BI353" s="6">
        <v>5.9471499146744629</v>
      </c>
      <c r="BJ353" s="6">
        <v>0</v>
      </c>
      <c r="BK353" s="6">
        <v>1.4096971514372261</v>
      </c>
      <c r="BL353" s="6">
        <v>0.635505491726573</v>
      </c>
      <c r="BM353" s="6">
        <v>5.4099608306550335</v>
      </c>
      <c r="BN353" s="6">
        <v>2.1821788427827467</v>
      </c>
      <c r="BO353" s="6">
        <v>0</v>
      </c>
      <c r="BP353" s="6">
        <v>0</v>
      </c>
      <c r="BQ353" s="6">
        <v>158.24732873640761</v>
      </c>
      <c r="BR353" s="6">
        <v>398.27804199208606</v>
      </c>
      <c r="BS353" s="6">
        <v>39.933633065508992</v>
      </c>
      <c r="BT353" s="6">
        <v>22.410252626962066</v>
      </c>
      <c r="BU353" s="6">
        <v>0</v>
      </c>
      <c r="BV353" s="6">
        <v>1268.7104828456095</v>
      </c>
      <c r="BW353" s="6">
        <v>46.536690855439879</v>
      </c>
      <c r="BX353" s="6">
        <v>4836.5161513173498</v>
      </c>
      <c r="BY353" s="6">
        <v>17739.36658556425</v>
      </c>
      <c r="BZ353" s="6">
        <v>0</v>
      </c>
      <c r="CA353" s="6">
        <v>163.59461516429295</v>
      </c>
      <c r="CB353" s="6">
        <v>729.16827353885924</v>
      </c>
      <c r="CC353" s="6">
        <v>123.58628048609916</v>
      </c>
      <c r="CD353" s="6">
        <v>2.5976391625001374</v>
      </c>
      <c r="CE353" s="6">
        <v>27.519718623929016</v>
      </c>
      <c r="CF353" s="6">
        <v>0</v>
      </c>
      <c r="CG353" s="6">
        <v>2095.245028650882</v>
      </c>
      <c r="CH353" s="6">
        <v>57.50757770657922</v>
      </c>
      <c r="CI353" s="6">
        <v>28856.577332976442</v>
      </c>
      <c r="CJ353" s="6">
        <v>91.483119590187016</v>
      </c>
      <c r="CK353" s="6">
        <v>57690.072219719958</v>
      </c>
      <c r="CL353" s="6">
        <v>5148.579000261976</v>
      </c>
      <c r="CM353" s="6">
        <v>0</v>
      </c>
      <c r="CN353" s="6">
        <v>11.185575130129459</v>
      </c>
      <c r="CO353" s="6">
        <v>0</v>
      </c>
      <c r="CP353" s="6">
        <v>0</v>
      </c>
      <c r="CQ353" s="6">
        <v>31.651032183721899</v>
      </c>
      <c r="CR353" s="6">
        <v>1.1430077372361185</v>
      </c>
      <c r="CS353" s="6">
        <v>20.100537077148697</v>
      </c>
      <c r="CT353" s="6">
        <v>47.974408190602844</v>
      </c>
      <c r="CU353" s="6">
        <v>54.205710375125221</v>
      </c>
      <c r="CV353" s="6">
        <v>130.62274451183421</v>
      </c>
      <c r="CW353" s="6">
        <v>19.438137032867331</v>
      </c>
      <c r="CX353" s="6">
        <v>0</v>
      </c>
      <c r="CY353" s="6">
        <v>0</v>
      </c>
      <c r="CZ353" s="6">
        <v>0</v>
      </c>
      <c r="DA353" s="6">
        <v>0</v>
      </c>
      <c r="DB353" s="6">
        <v>22.350251808881914</v>
      </c>
      <c r="DC353" s="6">
        <v>27.890903191041236</v>
      </c>
      <c r="DD353" s="6">
        <v>0</v>
      </c>
      <c r="DE353" s="6">
        <v>14751.952044755966</v>
      </c>
      <c r="DF353" s="6">
        <v>0</v>
      </c>
      <c r="DG353" s="6">
        <v>0</v>
      </c>
      <c r="DH353" s="6">
        <v>0</v>
      </c>
      <c r="DI353" s="6">
        <v>33.012589831597417</v>
      </c>
      <c r="DJ353" s="6">
        <v>2.3786881810980622</v>
      </c>
      <c r="DK353" s="6">
        <v>85.057445736384238</v>
      </c>
      <c r="DL353" s="6">
        <v>5.9675965078385795</v>
      </c>
      <c r="DM353" s="6">
        <v>0</v>
      </c>
      <c r="DN353" s="6">
        <v>0</v>
      </c>
      <c r="DO353" s="6">
        <v>0</v>
      </c>
      <c r="DP353" s="6">
        <v>0</v>
      </c>
      <c r="DQ353" s="6">
        <v>13.917116010447103</v>
      </c>
      <c r="DR353" s="6">
        <v>4.6261312829026879</v>
      </c>
      <c r="DS353" s="6">
        <v>0</v>
      </c>
      <c r="DT353" s="6">
        <v>15.568945411968464</v>
      </c>
      <c r="DU353" s="6">
        <v>20.133379696525424</v>
      </c>
      <c r="DV353" s="6">
        <v>0</v>
      </c>
      <c r="DW353" s="6">
        <v>3096.361911335006</v>
      </c>
      <c r="DX353" s="6">
        <v>0</v>
      </c>
      <c r="DY353" s="6">
        <v>0</v>
      </c>
      <c r="DZ353" s="6">
        <v>111.7879558651685</v>
      </c>
      <c r="EA353" s="6">
        <v>391.94863261522687</v>
      </c>
      <c r="EB353" s="6">
        <v>16.247549013237613</v>
      </c>
      <c r="EC353" s="6">
        <v>1.5417163961465823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197247.16286994642</v>
      </c>
      <c r="EJ353" s="6">
        <v>0</v>
      </c>
      <c r="EK353" s="6">
        <v>0</v>
      </c>
      <c r="EL353" s="6">
        <v>21.673729581953808</v>
      </c>
      <c r="EM353" s="6">
        <v>2.0346505278041822</v>
      </c>
      <c r="EN353" s="6">
        <v>0.91962829746982777</v>
      </c>
      <c r="EO353" s="6">
        <v>0</v>
      </c>
      <c r="EP353" s="6">
        <v>38.077615077132165</v>
      </c>
      <c r="EQ353" s="6">
        <v>0</v>
      </c>
      <c r="ER353" s="6">
        <v>0.25828611098515236</v>
      </c>
      <c r="ES353" s="6">
        <v>5.7251686596461075</v>
      </c>
      <c r="ET353" s="6">
        <v>28.943990003151761</v>
      </c>
      <c r="EU353" s="6">
        <v>0</v>
      </c>
      <c r="EV353" s="6">
        <v>13.279962649292663</v>
      </c>
      <c r="EW353" s="6">
        <v>29.241755356706538</v>
      </c>
      <c r="EX353" s="6">
        <v>0</v>
      </c>
      <c r="EY353" s="6">
        <v>11.798953734595514</v>
      </c>
      <c r="EZ353" s="6">
        <v>0</v>
      </c>
      <c r="FA353" s="6">
        <v>8335.4577753588947</v>
      </c>
      <c r="FB353" s="6">
        <v>0</v>
      </c>
      <c r="FC353" s="6">
        <v>0</v>
      </c>
      <c r="FD353" s="6">
        <v>0</v>
      </c>
      <c r="FE353" s="6">
        <v>2033.4186111711836</v>
      </c>
      <c r="FF353" s="6">
        <v>0</v>
      </c>
      <c r="FG353" s="6">
        <v>666.22531615224113</v>
      </c>
      <c r="FH353" s="6">
        <v>1332.4506323044823</v>
      </c>
      <c r="FI353" s="6">
        <v>0</v>
      </c>
      <c r="FJ353" s="6">
        <v>0</v>
      </c>
      <c r="FK353" s="6">
        <v>1407.5651991677744</v>
      </c>
      <c r="FL353" s="6">
        <v>0</v>
      </c>
      <c r="FM353" s="6">
        <v>0</v>
      </c>
      <c r="FN353" s="6">
        <v>0</v>
      </c>
      <c r="FO353" s="6">
        <v>0</v>
      </c>
      <c r="FP353" s="6">
        <v>0</v>
      </c>
      <c r="FQ353" s="6">
        <v>0</v>
      </c>
      <c r="FR353" s="6">
        <f t="shared" si="5"/>
        <v>377429.85429586499</v>
      </c>
    </row>
    <row r="354" spans="1:174" x14ac:dyDescent="0.25">
      <c r="A354" s="49">
        <v>50830</v>
      </c>
      <c r="B354" s="6">
        <v>95.398858290493621</v>
      </c>
      <c r="C354" s="6">
        <v>41.02729240711529</v>
      </c>
      <c r="D354" s="6">
        <v>142.1260232866187</v>
      </c>
      <c r="E354" s="6">
        <v>0</v>
      </c>
      <c r="F354" s="6">
        <v>26.08654981307162</v>
      </c>
      <c r="G354" s="6">
        <v>20.486293389287397</v>
      </c>
      <c r="H354" s="6">
        <v>355.23576178328011</v>
      </c>
      <c r="I354" s="6">
        <v>0</v>
      </c>
      <c r="J354" s="6">
        <v>260.23464337360741</v>
      </c>
      <c r="K354" s="6">
        <v>0</v>
      </c>
      <c r="L354" s="6">
        <v>0</v>
      </c>
      <c r="M354" s="6">
        <v>4.8692940560094771</v>
      </c>
      <c r="N354" s="6">
        <v>1.9499990210530029</v>
      </c>
      <c r="O354" s="6">
        <v>54.020976525525484</v>
      </c>
      <c r="P354" s="6">
        <v>13.761700798724164</v>
      </c>
      <c r="Q354" s="6">
        <v>3.1100684052004128</v>
      </c>
      <c r="R354" s="6">
        <v>0</v>
      </c>
      <c r="S354" s="6">
        <v>0.7970365421056782</v>
      </c>
      <c r="T354" s="6">
        <v>6.4109160575160464</v>
      </c>
      <c r="U354" s="6">
        <v>50.510978660694235</v>
      </c>
      <c r="V354" s="6">
        <v>0</v>
      </c>
      <c r="W354" s="6">
        <v>0</v>
      </c>
      <c r="X354" s="6">
        <v>40.740606668164872</v>
      </c>
      <c r="Y354" s="6">
        <v>0</v>
      </c>
      <c r="Z354" s="6">
        <v>0</v>
      </c>
      <c r="AA354" s="6">
        <v>111.31824995775425</v>
      </c>
      <c r="AB354" s="6">
        <v>56.653329180393072</v>
      </c>
      <c r="AC354" s="6">
        <v>0</v>
      </c>
      <c r="AD354" s="6">
        <v>7.1747924380396979</v>
      </c>
      <c r="AE354" s="6">
        <v>0</v>
      </c>
      <c r="AF354" s="6">
        <v>0</v>
      </c>
      <c r="AG354" s="6">
        <v>46.498205141333123</v>
      </c>
      <c r="AH354" s="6">
        <v>54.971457078582525</v>
      </c>
      <c r="AI354" s="6">
        <v>295.28801708627395</v>
      </c>
      <c r="AJ354" s="6">
        <v>207.07589883773429</v>
      </c>
      <c r="AK354" s="6">
        <v>0</v>
      </c>
      <c r="AL354" s="6">
        <v>59.863031947731294</v>
      </c>
      <c r="AM354" s="6">
        <v>551.4926539259435</v>
      </c>
      <c r="AN354" s="6">
        <v>0</v>
      </c>
      <c r="AO354" s="6">
        <v>0</v>
      </c>
      <c r="AP354" s="6">
        <v>0</v>
      </c>
      <c r="AQ354" s="6">
        <v>0</v>
      </c>
      <c r="AR354" s="6">
        <v>4.3700103461433883</v>
      </c>
      <c r="AS354" s="6">
        <v>718.85488804567126</v>
      </c>
      <c r="AT354" s="6">
        <v>302.52586851019907</v>
      </c>
      <c r="AU354" s="6">
        <v>396.95912994021518</v>
      </c>
      <c r="AV354" s="6">
        <v>312.07414102652143</v>
      </c>
      <c r="AW354" s="6">
        <v>98.70492161556939</v>
      </c>
      <c r="AX354" s="6">
        <v>0</v>
      </c>
      <c r="AY354" s="6">
        <v>86.321722003653136</v>
      </c>
      <c r="AZ354" s="6">
        <v>19188.462355275624</v>
      </c>
      <c r="BA354" s="6">
        <v>0</v>
      </c>
      <c r="BB354" s="6">
        <v>0</v>
      </c>
      <c r="BC354" s="6">
        <v>3699.8027804142635</v>
      </c>
      <c r="BD354" s="6">
        <v>0</v>
      </c>
      <c r="BE354" s="6">
        <v>178.91508283358945</v>
      </c>
      <c r="BF354" s="6">
        <v>352.11135658662022</v>
      </c>
      <c r="BG354" s="6">
        <v>3.9415079433590003</v>
      </c>
      <c r="BH354" s="6">
        <v>0.89321858874832494</v>
      </c>
      <c r="BI354" s="6">
        <v>5.8766291131015524</v>
      </c>
      <c r="BJ354" s="6">
        <v>0</v>
      </c>
      <c r="BK354" s="6">
        <v>1.3929810816356047</v>
      </c>
      <c r="BL354" s="6">
        <v>0.62796972126113326</v>
      </c>
      <c r="BM354" s="6">
        <v>5.3770849935166316</v>
      </c>
      <c r="BN354" s="6">
        <v>2.1598995847520595</v>
      </c>
      <c r="BO354" s="6">
        <v>0</v>
      </c>
      <c r="BP354" s="6">
        <v>0</v>
      </c>
      <c r="BQ354" s="6">
        <v>159.03496331042078</v>
      </c>
      <c r="BR354" s="6">
        <v>395.8577427599476</v>
      </c>
      <c r="BS354" s="6">
        <v>39.460103416197583</v>
      </c>
      <c r="BT354" s="6">
        <v>22.181452039668191</v>
      </c>
      <c r="BU354" s="6">
        <v>0</v>
      </c>
      <c r="BV354" s="6">
        <v>1276.7983515745786</v>
      </c>
      <c r="BW354" s="6">
        <v>46.061568045551148</v>
      </c>
      <c r="BX354" s="6">
        <v>4844.5132676730163</v>
      </c>
      <c r="BY354" s="6">
        <v>17800.444230003377</v>
      </c>
      <c r="BZ354" s="6">
        <v>0</v>
      </c>
      <c r="CA354" s="6">
        <v>162.88656861279986</v>
      </c>
      <c r="CB354" s="6">
        <v>732.47491370770672</v>
      </c>
      <c r="CC354" s="6">
        <v>123.69146684005685</v>
      </c>
      <c r="CD354" s="6">
        <v>2.5818535469062538</v>
      </c>
      <c r="CE354" s="6">
        <v>27.352483810980214</v>
      </c>
      <c r="CF354" s="6">
        <v>0</v>
      </c>
      <c r="CG354" s="6">
        <v>2085.0947733396056</v>
      </c>
      <c r="CH354" s="6">
        <v>56.920446103373486</v>
      </c>
      <c r="CI354" s="6">
        <v>28916.884995999273</v>
      </c>
      <c r="CJ354" s="6">
        <v>90.895041234685024</v>
      </c>
      <c r="CK354" s="6">
        <v>57868.997553806592</v>
      </c>
      <c r="CL354" s="6">
        <v>5170.1416807070163</v>
      </c>
      <c r="CM354" s="6">
        <v>0</v>
      </c>
      <c r="CN354" s="6">
        <v>11.129089962305018</v>
      </c>
      <c r="CO354" s="6">
        <v>0</v>
      </c>
      <c r="CP354" s="6">
        <v>0</v>
      </c>
      <c r="CQ354" s="6">
        <v>31.458691756146493</v>
      </c>
      <c r="CR354" s="6">
        <v>1.1313380409629747</v>
      </c>
      <c r="CS354" s="6">
        <v>19.895317851612575</v>
      </c>
      <c r="CT354" s="6">
        <v>47.834307071292912</v>
      </c>
      <c r="CU354" s="6">
        <v>53.741784686342164</v>
      </c>
      <c r="CV354" s="6">
        <v>129.50479501354309</v>
      </c>
      <c r="CW354" s="6">
        <v>19.271773543684638</v>
      </c>
      <c r="CX354" s="6">
        <v>0</v>
      </c>
      <c r="CY354" s="6">
        <v>0</v>
      </c>
      <c r="CZ354" s="6">
        <v>0</v>
      </c>
      <c r="DA354" s="6">
        <v>0</v>
      </c>
      <c r="DB354" s="6">
        <v>22.085224409954293</v>
      </c>
      <c r="DC354" s="6">
        <v>27.606147140474025</v>
      </c>
      <c r="DD354" s="6">
        <v>0</v>
      </c>
      <c r="DE354" s="6">
        <v>14790.329335143299</v>
      </c>
      <c r="DF354" s="6">
        <v>0</v>
      </c>
      <c r="DG354" s="6">
        <v>0</v>
      </c>
      <c r="DH354" s="6">
        <v>0</v>
      </c>
      <c r="DI354" s="6">
        <v>32.811975342732616</v>
      </c>
      <c r="DJ354" s="6">
        <v>2.3583299098904873</v>
      </c>
      <c r="DK354" s="6">
        <v>84.329471989221886</v>
      </c>
      <c r="DL354" s="6">
        <v>5.8968332522902225</v>
      </c>
      <c r="DM354" s="6">
        <v>0</v>
      </c>
      <c r="DN354" s="6">
        <v>0</v>
      </c>
      <c r="DO354" s="6">
        <v>0</v>
      </c>
      <c r="DP354" s="6">
        <v>0</v>
      </c>
      <c r="DQ354" s="6">
        <v>13.775027281255523</v>
      </c>
      <c r="DR354" s="6">
        <v>4.578900152935268</v>
      </c>
      <c r="DS354" s="6">
        <v>0</v>
      </c>
      <c r="DT354" s="6">
        <v>15.47433435473488</v>
      </c>
      <c r="DU354" s="6">
        <v>19.927825159704469</v>
      </c>
      <c r="DV354" s="6">
        <v>0</v>
      </c>
      <c r="DW354" s="6">
        <v>3101.7390525323585</v>
      </c>
      <c r="DX354" s="6">
        <v>0</v>
      </c>
      <c r="DY354" s="6">
        <v>0</v>
      </c>
      <c r="DZ354" s="6">
        <v>110.64664120084558</v>
      </c>
      <c r="EA354" s="6">
        <v>392.86158336005371</v>
      </c>
      <c r="EB354" s="6">
        <v>16.081667404574159</v>
      </c>
      <c r="EC354" s="6">
        <v>1.5259760284340587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197753.56202852022</v>
      </c>
      <c r="EJ354" s="6">
        <v>0</v>
      </c>
      <c r="EK354" s="6">
        <v>0</v>
      </c>
      <c r="EL354" s="6">
        <v>21.452448629001342</v>
      </c>
      <c r="EM354" s="6">
        <v>2.0138774805990241</v>
      </c>
      <c r="EN354" s="6">
        <v>0.91023922461751994</v>
      </c>
      <c r="EO354" s="6">
        <v>0</v>
      </c>
      <c r="EP354" s="6">
        <v>38.514691310826557</v>
      </c>
      <c r="EQ354" s="6">
        <v>0</v>
      </c>
      <c r="ER354" s="6">
        <v>0.25522337608807522</v>
      </c>
      <c r="ES354" s="6">
        <v>5.6231523266897838</v>
      </c>
      <c r="ET354" s="6">
        <v>28.768100023304356</v>
      </c>
      <c r="EU354" s="6">
        <v>0</v>
      </c>
      <c r="EV354" s="6">
        <v>13.14437902585134</v>
      </c>
      <c r="EW354" s="6">
        <v>28.943207593301633</v>
      </c>
      <c r="EX354" s="6">
        <v>0</v>
      </c>
      <c r="EY354" s="6">
        <v>11.727252571957866</v>
      </c>
      <c r="EZ354" s="6">
        <v>0</v>
      </c>
      <c r="FA354" s="6">
        <v>8344.3070085442159</v>
      </c>
      <c r="FB354" s="6">
        <v>0</v>
      </c>
      <c r="FC354" s="6">
        <v>0</v>
      </c>
      <c r="FD354" s="6">
        <v>0</v>
      </c>
      <c r="FE354" s="6">
        <v>2035.3416469138306</v>
      </c>
      <c r="FF354" s="6">
        <v>0</v>
      </c>
      <c r="FG354" s="6">
        <v>666.56155405438915</v>
      </c>
      <c r="FH354" s="6">
        <v>1333.1231081087783</v>
      </c>
      <c r="FI354" s="6">
        <v>0</v>
      </c>
      <c r="FJ354" s="6">
        <v>0</v>
      </c>
      <c r="FK354" s="6">
        <v>1408.9727643661258</v>
      </c>
      <c r="FL354" s="6">
        <v>0</v>
      </c>
      <c r="FM354" s="6">
        <v>0</v>
      </c>
      <c r="FN354" s="6">
        <v>0</v>
      </c>
      <c r="FO354" s="6">
        <v>0</v>
      </c>
      <c r="FP354" s="6">
        <v>0</v>
      </c>
      <c r="FQ354" s="6">
        <v>0</v>
      </c>
      <c r="FR354" s="6">
        <f t="shared" si="5"/>
        <v>378337.96374348691</v>
      </c>
    </row>
    <row r="355" spans="1:174" x14ac:dyDescent="0.25">
      <c r="A355" s="49">
        <v>50861</v>
      </c>
      <c r="B355" s="6">
        <v>94.635263352275189</v>
      </c>
      <c r="C355" s="6">
        <v>40.698218948824369</v>
      </c>
      <c r="D355" s="6">
        <v>140.98605281203885</v>
      </c>
      <c r="E355" s="6">
        <v>0</v>
      </c>
      <c r="F355" s="6">
        <v>25.877375990908895</v>
      </c>
      <c r="G355" s="6">
        <v>20.288134301967052</v>
      </c>
      <c r="H355" s="6">
        <v>353.83457686602497</v>
      </c>
      <c r="I355" s="6">
        <v>0</v>
      </c>
      <c r="J355" s="6">
        <v>258.1473422372739</v>
      </c>
      <c r="K355" s="6">
        <v>0</v>
      </c>
      <c r="L355" s="6">
        <v>0</v>
      </c>
      <c r="M355" s="6">
        <v>4.8382953238038748</v>
      </c>
      <c r="N355" s="6">
        <v>1.9343583856643867</v>
      </c>
      <c r="O355" s="6">
        <v>53.677070044311172</v>
      </c>
      <c r="P355" s="6">
        <v>13.703315296722529</v>
      </c>
      <c r="Q355" s="6">
        <v>3.0980045329066499</v>
      </c>
      <c r="R355" s="6">
        <v>0</v>
      </c>
      <c r="S355" s="6">
        <v>0.7939448586425919</v>
      </c>
      <c r="T355" s="6">
        <v>6.3594951083360396</v>
      </c>
      <c r="U355" s="6">
        <v>50.105838046865884</v>
      </c>
      <c r="V355" s="6">
        <v>0</v>
      </c>
      <c r="W355" s="6">
        <v>0</v>
      </c>
      <c r="X355" s="6">
        <v>40.346532382454313</v>
      </c>
      <c r="Y355" s="6">
        <v>0</v>
      </c>
      <c r="Z355" s="6">
        <v>0</v>
      </c>
      <c r="AA355" s="6">
        <v>110.8859380097991</v>
      </c>
      <c r="AB355" s="6">
        <v>56.164865011989335</v>
      </c>
      <c r="AC355" s="6">
        <v>0</v>
      </c>
      <c r="AD355" s="6">
        <v>7.146961609765297</v>
      </c>
      <c r="AE355" s="6">
        <v>0</v>
      </c>
      <c r="AF355" s="6">
        <v>0</v>
      </c>
      <c r="AG355" s="6">
        <v>46.317842107260773</v>
      </c>
      <c r="AH355" s="6">
        <v>54.758224264510261</v>
      </c>
      <c r="AI355" s="6">
        <v>293.46317147719583</v>
      </c>
      <c r="AJ355" s="6">
        <v>206.27265695581377</v>
      </c>
      <c r="AK355" s="6">
        <v>0</v>
      </c>
      <c r="AL355" s="6">
        <v>59.382879985682635</v>
      </c>
      <c r="AM355" s="6">
        <v>548.05452865047835</v>
      </c>
      <c r="AN355" s="6">
        <v>0</v>
      </c>
      <c r="AO355" s="6">
        <v>0</v>
      </c>
      <c r="AP355" s="6">
        <v>0</v>
      </c>
      <c r="AQ355" s="6">
        <v>0</v>
      </c>
      <c r="AR355" s="6">
        <v>4.3421901367048887</v>
      </c>
      <c r="AS355" s="6">
        <v>717.80427443268013</v>
      </c>
      <c r="AT355" s="6">
        <v>301.26467859276727</v>
      </c>
      <c r="AU355" s="6">
        <v>394.47935436053314</v>
      </c>
      <c r="AV355" s="6">
        <v>309.57104343451573</v>
      </c>
      <c r="AW355" s="6">
        <v>98.125737510771927</v>
      </c>
      <c r="AX355" s="6">
        <v>0</v>
      </c>
      <c r="AY355" s="6">
        <v>85.629349050949017</v>
      </c>
      <c r="AZ355" s="6">
        <v>19184.895776387802</v>
      </c>
      <c r="BA355" s="6">
        <v>0</v>
      </c>
      <c r="BB355" s="6">
        <v>0</v>
      </c>
      <c r="BC355" s="6">
        <v>3707.5577754021292</v>
      </c>
      <c r="BD355" s="6">
        <v>0</v>
      </c>
      <c r="BE355" s="6">
        <v>179.3771267842663</v>
      </c>
      <c r="BF355" s="6">
        <v>350.93182057605691</v>
      </c>
      <c r="BG355" s="6">
        <v>3.9098937281938437</v>
      </c>
      <c r="BH355" s="6">
        <v>0.88605422296243719</v>
      </c>
      <c r="BI355" s="6">
        <v>5.8197858648162724</v>
      </c>
      <c r="BJ355" s="6">
        <v>0</v>
      </c>
      <c r="BK355" s="6">
        <v>1.3795071039595963</v>
      </c>
      <c r="BL355" s="6">
        <v>0.62189551816029376</v>
      </c>
      <c r="BM355" s="6">
        <v>5.3562274244142838</v>
      </c>
      <c r="BN355" s="6">
        <v>2.1425753699619987</v>
      </c>
      <c r="BO355" s="6">
        <v>0</v>
      </c>
      <c r="BP355" s="6">
        <v>0</v>
      </c>
      <c r="BQ355" s="6">
        <v>159.89503495485809</v>
      </c>
      <c r="BR355" s="6">
        <v>394.32222114660681</v>
      </c>
      <c r="BS355" s="6">
        <v>39.07841513662774</v>
      </c>
      <c r="BT355" s="6">
        <v>22.003538102278011</v>
      </c>
      <c r="BU355" s="6">
        <v>0</v>
      </c>
      <c r="BV355" s="6">
        <v>1282.5190937347884</v>
      </c>
      <c r="BW355" s="6">
        <v>45.692115454318888</v>
      </c>
      <c r="BX355" s="6">
        <v>4848.2875473153244</v>
      </c>
      <c r="BY355" s="6">
        <v>17829.428246423187</v>
      </c>
      <c r="BZ355" s="6">
        <v>0</v>
      </c>
      <c r="CA355" s="6">
        <v>162.50080862539551</v>
      </c>
      <c r="CB355" s="6">
        <v>732.73452067446203</v>
      </c>
      <c r="CC355" s="6">
        <v>123.29392816833879</v>
      </c>
      <c r="CD355" s="6">
        <v>2.571838605942578</v>
      </c>
      <c r="CE355" s="6">
        <v>27.24638425668709</v>
      </c>
      <c r="CF355" s="6">
        <v>0</v>
      </c>
      <c r="CG355" s="6">
        <v>2078.2767742219676</v>
      </c>
      <c r="CH355" s="6">
        <v>56.463896159476846</v>
      </c>
      <c r="CI355" s="6">
        <v>28917.021135245559</v>
      </c>
      <c r="CJ355" s="6">
        <v>90.445209922718206</v>
      </c>
      <c r="CK355" s="6">
        <v>57987.366730427093</v>
      </c>
      <c r="CL355" s="6">
        <v>5179.7090746594704</v>
      </c>
      <c r="CM355" s="6">
        <v>0</v>
      </c>
      <c r="CN355" s="6">
        <v>11.093736297385762</v>
      </c>
      <c r="CO355" s="6">
        <v>0</v>
      </c>
      <c r="CP355" s="6">
        <v>0</v>
      </c>
      <c r="CQ355" s="6">
        <v>31.336664330884592</v>
      </c>
      <c r="CR355" s="6">
        <v>1.1222637565100428</v>
      </c>
      <c r="CS355" s="6">
        <v>19.735740636907273</v>
      </c>
      <c r="CT355" s="6">
        <v>47.889918763867527</v>
      </c>
      <c r="CU355" s="6">
        <v>53.399655586603963</v>
      </c>
      <c r="CV355" s="6">
        <v>128.68034604541972</v>
      </c>
      <c r="CW355" s="6">
        <v>19.149086242335397</v>
      </c>
      <c r="CX355" s="6">
        <v>0</v>
      </c>
      <c r="CY355" s="6">
        <v>0</v>
      </c>
      <c r="CZ355" s="6">
        <v>0</v>
      </c>
      <c r="DA355" s="6">
        <v>0</v>
      </c>
      <c r="DB355" s="6">
        <v>21.871599239740242</v>
      </c>
      <c r="DC355" s="6">
        <v>27.38472257705272</v>
      </c>
      <c r="DD355" s="6">
        <v>0</v>
      </c>
      <c r="DE355" s="6">
        <v>14824.842095891911</v>
      </c>
      <c r="DF355" s="6">
        <v>0</v>
      </c>
      <c r="DG355" s="6">
        <v>0</v>
      </c>
      <c r="DH355" s="6">
        <v>0</v>
      </c>
      <c r="DI355" s="6">
        <v>32.684698566575875</v>
      </c>
      <c r="DJ355" s="6">
        <v>2.343316391197992</v>
      </c>
      <c r="DK355" s="6">
        <v>83.792616607483822</v>
      </c>
      <c r="DL355" s="6">
        <v>5.8397945741287005</v>
      </c>
      <c r="DM355" s="6">
        <v>0</v>
      </c>
      <c r="DN355" s="6">
        <v>0</v>
      </c>
      <c r="DO355" s="6">
        <v>0</v>
      </c>
      <c r="DP355" s="6">
        <v>0</v>
      </c>
      <c r="DQ355" s="6">
        <v>13.664539954416757</v>
      </c>
      <c r="DR355" s="6">
        <v>4.5421735151268727</v>
      </c>
      <c r="DS355" s="6">
        <v>0</v>
      </c>
      <c r="DT355" s="6">
        <v>15.414309824993234</v>
      </c>
      <c r="DU355" s="6">
        <v>19.767987208994775</v>
      </c>
      <c r="DV355" s="6">
        <v>0</v>
      </c>
      <c r="DW355" s="6">
        <v>3107.6262373150103</v>
      </c>
      <c r="DX355" s="6">
        <v>0</v>
      </c>
      <c r="DY355" s="6">
        <v>0</v>
      </c>
      <c r="DZ355" s="6">
        <v>109.75916189787496</v>
      </c>
      <c r="EA355" s="6">
        <v>393.32409551962752</v>
      </c>
      <c r="EB355" s="6">
        <v>15.952678880169611</v>
      </c>
      <c r="EC355" s="6">
        <v>1.5137364147651158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198206.79153085238</v>
      </c>
      <c r="EJ355" s="6">
        <v>0</v>
      </c>
      <c r="EK355" s="6">
        <v>0</v>
      </c>
      <c r="EL355" s="6">
        <v>21.280381913286767</v>
      </c>
      <c r="EM355" s="6">
        <v>1.9977244861352701</v>
      </c>
      <c r="EN355" s="6">
        <v>0.90293833898888476</v>
      </c>
      <c r="EO355" s="6">
        <v>0</v>
      </c>
      <c r="EP355" s="6">
        <v>38.941013673366754</v>
      </c>
      <c r="EQ355" s="6">
        <v>0</v>
      </c>
      <c r="ER355" s="6">
        <v>0.25275466052751033</v>
      </c>
      <c r="ES355" s="6">
        <v>5.5757977867449151</v>
      </c>
      <c r="ET355" s="6">
        <v>28.656509331525669</v>
      </c>
      <c r="EU355" s="6">
        <v>0</v>
      </c>
      <c r="EV355" s="6">
        <v>13.038950029460306</v>
      </c>
      <c r="EW355" s="6">
        <v>28.711058678324541</v>
      </c>
      <c r="EX355" s="6">
        <v>0</v>
      </c>
      <c r="EY355" s="6">
        <v>11.681762872391049</v>
      </c>
      <c r="EZ355" s="6">
        <v>0</v>
      </c>
      <c r="FA355" s="6">
        <v>8353.4487959927174</v>
      </c>
      <c r="FB355" s="6">
        <v>0</v>
      </c>
      <c r="FC355" s="6">
        <v>0</v>
      </c>
      <c r="FD355" s="6">
        <v>0</v>
      </c>
      <c r="FE355" s="6">
        <v>2037.3035512386843</v>
      </c>
      <c r="FF355" s="6">
        <v>0</v>
      </c>
      <c r="FG355" s="6">
        <v>666.9073512409708</v>
      </c>
      <c r="FH355" s="6">
        <v>1333.8147024819416</v>
      </c>
      <c r="FI355" s="6">
        <v>0</v>
      </c>
      <c r="FJ355" s="6">
        <v>0</v>
      </c>
      <c r="FK355" s="6">
        <v>1410.3817371290963</v>
      </c>
      <c r="FL355" s="6">
        <v>0</v>
      </c>
      <c r="FM355" s="6">
        <v>0</v>
      </c>
      <c r="FN355" s="6">
        <v>0</v>
      </c>
      <c r="FO355" s="6">
        <v>0</v>
      </c>
      <c r="FP355" s="6">
        <v>0</v>
      </c>
      <c r="FQ355" s="6">
        <v>0</v>
      </c>
      <c r="FR355" s="6">
        <f t="shared" si="5"/>
        <v>378977.14020244393</v>
      </c>
    </row>
    <row r="356" spans="1:174" x14ac:dyDescent="0.25">
      <c r="A356" s="49">
        <v>50891</v>
      </c>
      <c r="B356" s="6">
        <v>93.116680313621146</v>
      </c>
      <c r="C356" s="6">
        <v>40.045244519365539</v>
      </c>
      <c r="D356" s="6">
        <v>138.72403030161027</v>
      </c>
      <c r="E356" s="6">
        <v>0</v>
      </c>
      <c r="F356" s="6">
        <v>25.462215232553252</v>
      </c>
      <c r="G356" s="6">
        <v>19.929382059342785</v>
      </c>
      <c r="H356" s="6">
        <v>349.60313577771973</v>
      </c>
      <c r="I356" s="6">
        <v>0</v>
      </c>
      <c r="J356" s="6">
        <v>254.00554886480086</v>
      </c>
      <c r="K356" s="6">
        <v>0</v>
      </c>
      <c r="L356" s="6">
        <v>0</v>
      </c>
      <c r="M356" s="6">
        <v>4.7686093255320561</v>
      </c>
      <c r="N356" s="6">
        <v>1.9033229596464487</v>
      </c>
      <c r="O356" s="6">
        <v>52.903958863614726</v>
      </c>
      <c r="P356" s="6">
        <v>13.55817736778026</v>
      </c>
      <c r="Q356" s="6">
        <v>3.0610269636131493</v>
      </c>
      <c r="R356" s="6">
        <v>0</v>
      </c>
      <c r="S356" s="6">
        <v>0.78446838734830027</v>
      </c>
      <c r="T356" s="6">
        <v>6.2574614617228166</v>
      </c>
      <c r="U356" s="6">
        <v>49.301924955426941</v>
      </c>
      <c r="V356" s="6">
        <v>0</v>
      </c>
      <c r="W356" s="6">
        <v>0</v>
      </c>
      <c r="X356" s="6">
        <v>39.633090290693559</v>
      </c>
      <c r="Y356" s="6">
        <v>0</v>
      </c>
      <c r="Z356" s="6">
        <v>0</v>
      </c>
      <c r="AA356" s="6">
        <v>109.56189538447505</v>
      </c>
      <c r="AB356" s="6">
        <v>55.181332447893922</v>
      </c>
      <c r="AC356" s="6">
        <v>0</v>
      </c>
      <c r="AD356" s="6">
        <v>7.0616559669374857</v>
      </c>
      <c r="AE356" s="6">
        <v>0</v>
      </c>
      <c r="AF356" s="6">
        <v>0</v>
      </c>
      <c r="AG356" s="6">
        <v>45.765000995497005</v>
      </c>
      <c r="AH356" s="6">
        <v>54.104633861196604</v>
      </c>
      <c r="AI356" s="6">
        <v>289.11158556956639</v>
      </c>
      <c r="AJ356" s="6">
        <v>203.81060069187998</v>
      </c>
      <c r="AK356" s="6">
        <v>0</v>
      </c>
      <c r="AL356" s="6">
        <v>58.430123251363838</v>
      </c>
      <c r="AM356" s="6">
        <v>542.3164304202287</v>
      </c>
      <c r="AN356" s="6">
        <v>0</v>
      </c>
      <c r="AO356" s="6">
        <v>0</v>
      </c>
      <c r="AP356" s="6">
        <v>0</v>
      </c>
      <c r="AQ356" s="6">
        <v>0</v>
      </c>
      <c r="AR356" s="6">
        <v>4.2796495445931146</v>
      </c>
      <c r="AS356" s="6">
        <v>706.93913303014085</v>
      </c>
      <c r="AT356" s="6">
        <v>297.68520497015498</v>
      </c>
      <c r="AU356" s="6">
        <v>388.23885049132906</v>
      </c>
      <c r="AV356" s="6">
        <v>304.60419277901633</v>
      </c>
      <c r="AW356" s="6">
        <v>96.604010546157639</v>
      </c>
      <c r="AX356" s="6">
        <v>0</v>
      </c>
      <c r="AY356" s="6">
        <v>84.255486096115959</v>
      </c>
      <c r="AZ356" s="6">
        <v>18920.426694012807</v>
      </c>
      <c r="BA356" s="6">
        <v>0</v>
      </c>
      <c r="BB356" s="6">
        <v>0</v>
      </c>
      <c r="BC356" s="6">
        <v>3665.1488328621053</v>
      </c>
      <c r="BD356" s="6">
        <v>0</v>
      </c>
      <c r="BE356" s="6">
        <v>177.67628034229358</v>
      </c>
      <c r="BF356" s="6">
        <v>346.51522195434279</v>
      </c>
      <c r="BG356" s="6">
        <v>3.8471622207138139</v>
      </c>
      <c r="BH356" s="6">
        <v>0.87183810329793809</v>
      </c>
      <c r="BI356" s="6">
        <v>5.716875404962237</v>
      </c>
      <c r="BJ356" s="6">
        <v>0</v>
      </c>
      <c r="BK356" s="6">
        <v>1.3551134726923963</v>
      </c>
      <c r="BL356" s="6">
        <v>0.6108986266523172</v>
      </c>
      <c r="BM356" s="6">
        <v>5.2922958618118887</v>
      </c>
      <c r="BN356" s="6">
        <v>2.1081992482075624</v>
      </c>
      <c r="BO356" s="6">
        <v>0</v>
      </c>
      <c r="BP356" s="6">
        <v>0</v>
      </c>
      <c r="BQ356" s="6">
        <v>158.60017092653834</v>
      </c>
      <c r="BR356" s="6">
        <v>389.6156182021835</v>
      </c>
      <c r="BS356" s="6">
        <v>38.387396984844898</v>
      </c>
      <c r="BT356" s="6">
        <v>21.650506738510551</v>
      </c>
      <c r="BU356" s="6">
        <v>0</v>
      </c>
      <c r="BV356" s="6">
        <v>1261.9338089477487</v>
      </c>
      <c r="BW356" s="6">
        <v>44.959017451748615</v>
      </c>
      <c r="BX356" s="6">
        <v>4792.7629388205605</v>
      </c>
      <c r="BY356" s="6">
        <v>17620.625048920185</v>
      </c>
      <c r="BZ356" s="6">
        <v>0</v>
      </c>
      <c r="CA356" s="6">
        <v>160.64565663398886</v>
      </c>
      <c r="CB356" s="6">
        <v>719.3280190569759</v>
      </c>
      <c r="CC356" s="6">
        <v>121.83433021188127</v>
      </c>
      <c r="CD356" s="6">
        <v>2.5411413170093962</v>
      </c>
      <c r="CE356" s="6">
        <v>26.921173285835572</v>
      </c>
      <c r="CF356" s="6">
        <v>0</v>
      </c>
      <c r="CG356" s="6">
        <v>2052.4135335210008</v>
      </c>
      <c r="CH356" s="6">
        <v>55.557972477015014</v>
      </c>
      <c r="CI356" s="6">
        <v>28538.2795069844</v>
      </c>
      <c r="CJ356" s="6">
        <v>89.158514479471549</v>
      </c>
      <c r="CK356" s="6">
        <v>57397.147785066118</v>
      </c>
      <c r="CL356" s="6">
        <v>5118.7980455576489</v>
      </c>
      <c r="CM356" s="6">
        <v>0</v>
      </c>
      <c r="CN356" s="6">
        <v>10.961468235272465</v>
      </c>
      <c r="CO356" s="6">
        <v>0</v>
      </c>
      <c r="CP356" s="6">
        <v>0</v>
      </c>
      <c r="CQ356" s="6">
        <v>30.96263205804112</v>
      </c>
      <c r="CR356" s="6">
        <v>1.1042578202544311</v>
      </c>
      <c r="CS356" s="6">
        <v>19.419094495744773</v>
      </c>
      <c r="CT356" s="6">
        <v>47.350253470130944</v>
      </c>
      <c r="CU356" s="6">
        <v>52.630540008103452</v>
      </c>
      <c r="CV356" s="6">
        <v>126.8269622042101</v>
      </c>
      <c r="CW356" s="6">
        <v>18.873281831590756</v>
      </c>
      <c r="CX356" s="6">
        <v>0</v>
      </c>
      <c r="CY356" s="6">
        <v>0</v>
      </c>
      <c r="CZ356" s="6">
        <v>0</v>
      </c>
      <c r="DA356" s="6">
        <v>0</v>
      </c>
      <c r="DB356" s="6">
        <v>21.484846807986319</v>
      </c>
      <c r="DC356" s="6">
        <v>26.945353875854174</v>
      </c>
      <c r="DD356" s="6">
        <v>0</v>
      </c>
      <c r="DE356" s="6">
        <v>14689.407856044512</v>
      </c>
      <c r="DF356" s="6">
        <v>0</v>
      </c>
      <c r="DG356" s="6">
        <v>0</v>
      </c>
      <c r="DH356" s="6">
        <v>0</v>
      </c>
      <c r="DI356" s="6">
        <v>32.29457624969573</v>
      </c>
      <c r="DJ356" s="6">
        <v>2.3095655903355583</v>
      </c>
      <c r="DK356" s="6">
        <v>82.585751018404892</v>
      </c>
      <c r="DL356" s="6">
        <v>5.7365303030650674</v>
      </c>
      <c r="DM356" s="6">
        <v>0</v>
      </c>
      <c r="DN356" s="6">
        <v>0</v>
      </c>
      <c r="DO356" s="6">
        <v>0</v>
      </c>
      <c r="DP356" s="6">
        <v>0</v>
      </c>
      <c r="DQ356" s="6">
        <v>13.445301977645036</v>
      </c>
      <c r="DR356" s="6">
        <v>4.4692975211362658</v>
      </c>
      <c r="DS356" s="6">
        <v>0</v>
      </c>
      <c r="DT356" s="6">
        <v>15.230325681777535</v>
      </c>
      <c r="DU356" s="6">
        <v>19.450823694159542</v>
      </c>
      <c r="DV356" s="6">
        <v>0</v>
      </c>
      <c r="DW356" s="6">
        <v>3079.4572637803476</v>
      </c>
      <c r="DX356" s="6">
        <v>0</v>
      </c>
      <c r="DY356" s="6">
        <v>0</v>
      </c>
      <c r="DZ356" s="6">
        <v>107.99815298964081</v>
      </c>
      <c r="EA356" s="6">
        <v>386.59936564577333</v>
      </c>
      <c r="EB356" s="6">
        <v>15.69672931630253</v>
      </c>
      <c r="EC356" s="6">
        <v>1.4894495737850422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196364.00822903274</v>
      </c>
      <c r="EJ356" s="6">
        <v>0</v>
      </c>
      <c r="EK356" s="6">
        <v>0</v>
      </c>
      <c r="EL356" s="6">
        <v>20.938953084276651</v>
      </c>
      <c r="EM356" s="6">
        <v>1.9656723953990545</v>
      </c>
      <c r="EN356" s="6">
        <v>0.88845132550362249</v>
      </c>
      <c r="EO356" s="6">
        <v>0</v>
      </c>
      <c r="EP356" s="6">
        <v>38.29937381562965</v>
      </c>
      <c r="EQ356" s="6">
        <v>0</v>
      </c>
      <c r="ER356" s="6">
        <v>0.24828523519995874</v>
      </c>
      <c r="ES356" s="6">
        <v>5.5427885396849099</v>
      </c>
      <c r="ET356" s="6">
        <v>28.314467204646618</v>
      </c>
      <c r="EU356" s="6">
        <v>0</v>
      </c>
      <c r="EV356" s="6">
        <v>12.829749205047451</v>
      </c>
      <c r="EW356" s="6">
        <v>28.25040984297349</v>
      </c>
      <c r="EX356" s="6">
        <v>0</v>
      </c>
      <c r="EY356" s="6">
        <v>11.542330153201707</v>
      </c>
      <c r="EZ356" s="6">
        <v>0</v>
      </c>
      <c r="FA356" s="6">
        <v>8270.630534741591</v>
      </c>
      <c r="FB356" s="6">
        <v>0</v>
      </c>
      <c r="FC356" s="6">
        <v>0</v>
      </c>
      <c r="FD356" s="6">
        <v>0</v>
      </c>
      <c r="FE356" s="6">
        <v>2039.3055566332043</v>
      </c>
      <c r="FF356" s="6">
        <v>0</v>
      </c>
      <c r="FG356" s="6">
        <v>667.26976507930101</v>
      </c>
      <c r="FH356" s="6">
        <v>1334.539530158602</v>
      </c>
      <c r="FI356" s="6">
        <v>0</v>
      </c>
      <c r="FJ356" s="6">
        <v>0</v>
      </c>
      <c r="FK356" s="6">
        <v>1411.7921188644693</v>
      </c>
      <c r="FL356" s="6">
        <v>0</v>
      </c>
      <c r="FM356" s="6">
        <v>0</v>
      </c>
      <c r="FN356" s="6">
        <v>0</v>
      </c>
      <c r="FO356" s="6">
        <v>0</v>
      </c>
      <c r="FP356" s="6">
        <v>0</v>
      </c>
      <c r="FQ356" s="6">
        <v>0</v>
      </c>
      <c r="FR356" s="6">
        <f t="shared" si="5"/>
        <v>375130.83355688979</v>
      </c>
    </row>
    <row r="357" spans="1:174" x14ac:dyDescent="0.25">
      <c r="A357" s="49">
        <v>50922</v>
      </c>
      <c r="B357" s="6">
        <v>92.10070218938408</v>
      </c>
      <c r="C357" s="6">
        <v>39.608132208990156</v>
      </c>
      <c r="D357" s="6">
        <v>137.20979353972962</v>
      </c>
      <c r="E357" s="6">
        <v>0</v>
      </c>
      <c r="F357" s="6">
        <v>25.184327709701776</v>
      </c>
      <c r="G357" s="6">
        <v>19.679017953522536</v>
      </c>
      <c r="H357" s="6">
        <v>347.24044965239671</v>
      </c>
      <c r="I357" s="6">
        <v>0</v>
      </c>
      <c r="J357" s="6">
        <v>251.23296116693399</v>
      </c>
      <c r="K357" s="6">
        <v>0</v>
      </c>
      <c r="L357" s="6">
        <v>0</v>
      </c>
      <c r="M357" s="6">
        <v>4.7244252397578705</v>
      </c>
      <c r="N357" s="6">
        <v>1.8825473118443912</v>
      </c>
      <c r="O357" s="6">
        <v>52.41377128550711</v>
      </c>
      <c r="P357" s="6">
        <v>13.493761496642051</v>
      </c>
      <c r="Q357" s="6">
        <v>3.0402558208381167</v>
      </c>
      <c r="R357" s="6">
        <v>0</v>
      </c>
      <c r="S357" s="6">
        <v>0.77914523761136456</v>
      </c>
      <c r="T357" s="6">
        <v>6.1891583843050721</v>
      </c>
      <c r="U357" s="6">
        <v>48.763771709470369</v>
      </c>
      <c r="V357" s="6">
        <v>0</v>
      </c>
      <c r="W357" s="6">
        <v>0</v>
      </c>
      <c r="X357" s="6">
        <v>39.135197120600459</v>
      </c>
      <c r="Y357" s="6">
        <v>0</v>
      </c>
      <c r="Z357" s="6">
        <v>0</v>
      </c>
      <c r="AA357" s="6">
        <v>108.81810229654816</v>
      </c>
      <c r="AB357" s="6">
        <v>54.550787496842851</v>
      </c>
      <c r="AC357" s="6">
        <v>0</v>
      </c>
      <c r="AD357" s="6">
        <v>7.0137378446664282</v>
      </c>
      <c r="AE357" s="6">
        <v>0</v>
      </c>
      <c r="AF357" s="6">
        <v>0</v>
      </c>
      <c r="AG357" s="6">
        <v>45.454457482610671</v>
      </c>
      <c r="AH357" s="6">
        <v>53.73749724721683</v>
      </c>
      <c r="AI357" s="6">
        <v>286.37884942078523</v>
      </c>
      <c r="AJ357" s="6">
        <v>202.42760761917626</v>
      </c>
      <c r="AK357" s="6">
        <v>0</v>
      </c>
      <c r="AL357" s="6">
        <v>57.792331511633762</v>
      </c>
      <c r="AM357" s="6">
        <v>539.04398493534916</v>
      </c>
      <c r="AN357" s="6">
        <v>0</v>
      </c>
      <c r="AO357" s="6">
        <v>0</v>
      </c>
      <c r="AP357" s="6">
        <v>0</v>
      </c>
      <c r="AQ357" s="6">
        <v>0</v>
      </c>
      <c r="AR357" s="6">
        <v>4.239995970636171</v>
      </c>
      <c r="AS357" s="6">
        <v>699.38996073425585</v>
      </c>
      <c r="AT357" s="6">
        <v>295.92626534146598</v>
      </c>
      <c r="AU357" s="6">
        <v>384.13085414527467</v>
      </c>
      <c r="AV357" s="6">
        <v>301.27929754978925</v>
      </c>
      <c r="AW357" s="6">
        <v>95.647284692136751</v>
      </c>
      <c r="AX357" s="6">
        <v>0</v>
      </c>
      <c r="AY357" s="6">
        <v>83.335798611838896</v>
      </c>
      <c r="AZ357" s="6">
        <v>18755.41268333215</v>
      </c>
      <c r="BA357" s="6">
        <v>0</v>
      </c>
      <c r="BB357" s="6">
        <v>0</v>
      </c>
      <c r="BC357" s="6">
        <v>3640.806495127913</v>
      </c>
      <c r="BD357" s="6">
        <v>0</v>
      </c>
      <c r="BE357" s="6">
        <v>176.26286777388469</v>
      </c>
      <c r="BF357" s="6">
        <v>344.01640677474091</v>
      </c>
      <c r="BG357" s="6">
        <v>3.805168670996022</v>
      </c>
      <c r="BH357" s="6">
        <v>0.86232158836139972</v>
      </c>
      <c r="BI357" s="6">
        <v>5.6450568009238751</v>
      </c>
      <c r="BJ357" s="6">
        <v>0</v>
      </c>
      <c r="BK357" s="6">
        <v>1.3380897751253884</v>
      </c>
      <c r="BL357" s="6">
        <v>0.60322417453166433</v>
      </c>
      <c r="BM357" s="6">
        <v>5.2563840471627135</v>
      </c>
      <c r="BN357" s="6">
        <v>2.0851872812392993</v>
      </c>
      <c r="BO357" s="6">
        <v>0</v>
      </c>
      <c r="BP357" s="6">
        <v>0</v>
      </c>
      <c r="BQ357" s="6">
        <v>157.78432531353621</v>
      </c>
      <c r="BR357" s="6">
        <v>386.97181214321699</v>
      </c>
      <c r="BS357" s="6">
        <v>37.905152914644418</v>
      </c>
      <c r="BT357" s="6">
        <v>21.414181473554507</v>
      </c>
      <c r="BU357" s="6">
        <v>0</v>
      </c>
      <c r="BV357" s="6">
        <v>1247.1623288397095</v>
      </c>
      <c r="BW357" s="6">
        <v>44.468269043881158</v>
      </c>
      <c r="BX357" s="6">
        <v>4761.7872823649732</v>
      </c>
      <c r="BY357" s="6">
        <v>17503.318071327361</v>
      </c>
      <c r="BZ357" s="6">
        <v>0</v>
      </c>
      <c r="CA357" s="6">
        <v>159.58364848648435</v>
      </c>
      <c r="CB357" s="6">
        <v>710.82453095299115</v>
      </c>
      <c r="CC357" s="6">
        <v>121.10928214770664</v>
      </c>
      <c r="CD357" s="6">
        <v>2.523897950735734</v>
      </c>
      <c r="CE357" s="6">
        <v>26.738494877367245</v>
      </c>
      <c r="CF357" s="6">
        <v>0</v>
      </c>
      <c r="CG357" s="6">
        <v>2037.3406401232439</v>
      </c>
      <c r="CH357" s="6">
        <v>54.951531587449296</v>
      </c>
      <c r="CI357" s="6">
        <v>28315.272360923373</v>
      </c>
      <c r="CJ357" s="6">
        <v>88.183107335000145</v>
      </c>
      <c r="CK357" s="6">
        <v>57103.283204968822</v>
      </c>
      <c r="CL357" s="6">
        <v>5084.9878658591397</v>
      </c>
      <c r="CM357" s="6">
        <v>0</v>
      </c>
      <c r="CN357" s="6">
        <v>10.885512628378379</v>
      </c>
      <c r="CO357" s="6">
        <v>0</v>
      </c>
      <c r="CP357" s="6">
        <v>0</v>
      </c>
      <c r="CQ357" s="6">
        <v>30.752529612419657</v>
      </c>
      <c r="CR357" s="6">
        <v>1.0922043369293866</v>
      </c>
      <c r="CS357" s="6">
        <v>19.207126124410983</v>
      </c>
      <c r="CT357" s="6">
        <v>46.974064601258192</v>
      </c>
      <c r="CU357" s="6">
        <v>52.142885823138251</v>
      </c>
      <c r="CV357" s="6">
        <v>125.65183272851436</v>
      </c>
      <c r="CW357" s="6">
        <v>18.698409317119388</v>
      </c>
      <c r="CX357" s="6">
        <v>0</v>
      </c>
      <c r="CY357" s="6">
        <v>0</v>
      </c>
      <c r="CZ357" s="6">
        <v>0</v>
      </c>
      <c r="DA357" s="6">
        <v>0</v>
      </c>
      <c r="DB357" s="6">
        <v>21.214942079191925</v>
      </c>
      <c r="DC357" s="6">
        <v>26.651232912730531</v>
      </c>
      <c r="DD357" s="6">
        <v>0</v>
      </c>
      <c r="DE357" s="6">
        <v>14627.308858169246</v>
      </c>
      <c r="DF357" s="6">
        <v>0</v>
      </c>
      <c r="DG357" s="6">
        <v>0</v>
      </c>
      <c r="DH357" s="6">
        <v>0</v>
      </c>
      <c r="DI357" s="6">
        <v>32.075435659914774</v>
      </c>
      <c r="DJ357" s="6">
        <v>2.2881660507259447</v>
      </c>
      <c r="DK357" s="6">
        <v>81.820543458375752</v>
      </c>
      <c r="DL357" s="6">
        <v>5.6644647831427211</v>
      </c>
      <c r="DM357" s="6">
        <v>0</v>
      </c>
      <c r="DN357" s="6">
        <v>0</v>
      </c>
      <c r="DO357" s="6">
        <v>0</v>
      </c>
      <c r="DP357" s="6">
        <v>0</v>
      </c>
      <c r="DQ357" s="6">
        <v>13.298540306398376</v>
      </c>
      <c r="DR357" s="6">
        <v>4.4205130777231609</v>
      </c>
      <c r="DS357" s="6">
        <v>0</v>
      </c>
      <c r="DT357" s="6">
        <v>15.126977598599256</v>
      </c>
      <c r="DU357" s="6">
        <v>19.238508983993469</v>
      </c>
      <c r="DV357" s="6">
        <v>0</v>
      </c>
      <c r="DW357" s="6">
        <v>3066.7060577631528</v>
      </c>
      <c r="DX357" s="6">
        <v>0</v>
      </c>
      <c r="DY357" s="6">
        <v>0</v>
      </c>
      <c r="DZ357" s="6">
        <v>106.81930334753794</v>
      </c>
      <c r="EA357" s="6">
        <v>380.83907754252749</v>
      </c>
      <c r="EB357" s="6">
        <v>15.525392277432204</v>
      </c>
      <c r="EC357" s="6">
        <v>1.4731915448430541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195487.1266136987</v>
      </c>
      <c r="EJ357" s="6">
        <v>0</v>
      </c>
      <c r="EK357" s="6">
        <v>0</v>
      </c>
      <c r="EL357" s="6">
        <v>20.710394755582115</v>
      </c>
      <c r="EM357" s="6">
        <v>1.9442161747539668</v>
      </c>
      <c r="EN357" s="6">
        <v>0.87875346958569533</v>
      </c>
      <c r="EO357" s="6">
        <v>0</v>
      </c>
      <c r="EP357" s="6">
        <v>37.643393256113505</v>
      </c>
      <c r="EQ357" s="6">
        <v>0</v>
      </c>
      <c r="ER357" s="6">
        <v>0.24516613643843607</v>
      </c>
      <c r="ES357" s="6">
        <v>5.554601840177142</v>
      </c>
      <c r="ET357" s="6">
        <v>28.122334352535937</v>
      </c>
      <c r="EU357" s="6">
        <v>0</v>
      </c>
      <c r="EV357" s="6">
        <v>12.689706576169431</v>
      </c>
      <c r="EW357" s="6">
        <v>27.942043592155809</v>
      </c>
      <c r="EX357" s="6">
        <v>0</v>
      </c>
      <c r="EY357" s="6">
        <v>11.464007619483903</v>
      </c>
      <c r="EZ357" s="6">
        <v>0</v>
      </c>
      <c r="FA357" s="6">
        <v>8230.049670882825</v>
      </c>
      <c r="FB357" s="6">
        <v>0</v>
      </c>
      <c r="FC357" s="6">
        <v>0</v>
      </c>
      <c r="FD357" s="6">
        <v>0</v>
      </c>
      <c r="FE357" s="6">
        <v>2041.3486877304001</v>
      </c>
      <c r="FF357" s="6">
        <v>0</v>
      </c>
      <c r="FG357" s="6">
        <v>667.65604289505643</v>
      </c>
      <c r="FH357" s="6">
        <v>1335.3120857901129</v>
      </c>
      <c r="FI357" s="6">
        <v>0</v>
      </c>
      <c r="FJ357" s="6">
        <v>0</v>
      </c>
      <c r="FK357" s="6">
        <v>1413.203910981432</v>
      </c>
      <c r="FL357" s="6">
        <v>0</v>
      </c>
      <c r="FM357" s="6">
        <v>0</v>
      </c>
      <c r="FN357" s="6">
        <v>0</v>
      </c>
      <c r="FO357" s="6">
        <v>0</v>
      </c>
      <c r="FP357" s="6">
        <v>0</v>
      </c>
      <c r="FQ357" s="6">
        <v>0</v>
      </c>
      <c r="FR357" s="6">
        <f t="shared" si="5"/>
        <v>373151.31550538674</v>
      </c>
    </row>
    <row r="358" spans="1:174" x14ac:dyDescent="0.25">
      <c r="A358" s="49">
        <v>50952</v>
      </c>
      <c r="B358" s="6">
        <v>91.144679971679807</v>
      </c>
      <c r="C358" s="6">
        <v>39.196296985967912</v>
      </c>
      <c r="D358" s="6">
        <v>135.78312121837121</v>
      </c>
      <c r="E358" s="6">
        <v>0</v>
      </c>
      <c r="F358" s="6">
        <v>24.922629552926661</v>
      </c>
      <c r="G358" s="6">
        <v>19.441970259175978</v>
      </c>
      <c r="H358" s="6">
        <v>345.08971129789381</v>
      </c>
      <c r="I358" s="6">
        <v>0</v>
      </c>
      <c r="J358" s="6">
        <v>248.62070512701814</v>
      </c>
      <c r="K358" s="6">
        <v>0</v>
      </c>
      <c r="L358" s="6">
        <v>0</v>
      </c>
      <c r="M358" s="6">
        <v>4.6831005419668434</v>
      </c>
      <c r="N358" s="6">
        <v>1.8629730666380653</v>
      </c>
      <c r="O358" s="6">
        <v>51.955306361512967</v>
      </c>
      <c r="P358" s="6">
        <v>13.415095748999388</v>
      </c>
      <c r="Q358" s="6">
        <v>3.0212061885694967</v>
      </c>
      <c r="R358" s="6">
        <v>0</v>
      </c>
      <c r="S358" s="6">
        <v>0.77426327006159035</v>
      </c>
      <c r="T358" s="6">
        <v>6.1248050992253571</v>
      </c>
      <c r="U358" s="6">
        <v>48.256738489842377</v>
      </c>
      <c r="V358" s="6">
        <v>0</v>
      </c>
      <c r="W358" s="6">
        <v>0</v>
      </c>
      <c r="X358" s="6">
        <v>38.663785982750682</v>
      </c>
      <c r="Y358" s="6">
        <v>0</v>
      </c>
      <c r="Z358" s="6">
        <v>0</v>
      </c>
      <c r="AA358" s="6">
        <v>108.1361920255336</v>
      </c>
      <c r="AB358" s="6">
        <v>54.000414556251243</v>
      </c>
      <c r="AC358" s="6">
        <v>0</v>
      </c>
      <c r="AD358" s="6">
        <v>6.9697911722010266</v>
      </c>
      <c r="AE358" s="6">
        <v>0</v>
      </c>
      <c r="AF358" s="6">
        <v>0</v>
      </c>
      <c r="AG358" s="6">
        <v>45.169649197397185</v>
      </c>
      <c r="AH358" s="6">
        <v>53.400788883868238</v>
      </c>
      <c r="AI358" s="6">
        <v>283.96867169433278</v>
      </c>
      <c r="AJ358" s="6">
        <v>201.15923689203842</v>
      </c>
      <c r="AK358" s="6">
        <v>0</v>
      </c>
      <c r="AL358" s="6">
        <v>57.191421637583538</v>
      </c>
      <c r="AM358" s="6">
        <v>535.69764991075806</v>
      </c>
      <c r="AN358" s="6">
        <v>0</v>
      </c>
      <c r="AO358" s="6">
        <v>0</v>
      </c>
      <c r="AP358" s="6">
        <v>0</v>
      </c>
      <c r="AQ358" s="6">
        <v>0</v>
      </c>
      <c r="AR358" s="6">
        <v>4.2029085910651718</v>
      </c>
      <c r="AS358" s="6">
        <v>693.54952841437557</v>
      </c>
      <c r="AT358" s="6">
        <v>294.22122177317033</v>
      </c>
      <c r="AU358" s="6">
        <v>380.39540838358323</v>
      </c>
      <c r="AV358" s="6">
        <v>298.14667251097859</v>
      </c>
      <c r="AW358" s="6">
        <v>94.739774617521164</v>
      </c>
      <c r="AX358" s="6">
        <v>0</v>
      </c>
      <c r="AY358" s="6">
        <v>82.469294303431923</v>
      </c>
      <c r="AZ358" s="6">
        <v>18621.912102107675</v>
      </c>
      <c r="BA358" s="6">
        <v>0</v>
      </c>
      <c r="BB358" s="6">
        <v>0</v>
      </c>
      <c r="BC358" s="6">
        <v>3621.8985677550963</v>
      </c>
      <c r="BD358" s="6">
        <v>0</v>
      </c>
      <c r="BE358" s="6">
        <v>174.85621127872088</v>
      </c>
      <c r="BF358" s="6">
        <v>341.88107596131994</v>
      </c>
      <c r="BG358" s="6">
        <v>3.7656035008943833</v>
      </c>
      <c r="BH358" s="6">
        <v>0.85335538915296794</v>
      </c>
      <c r="BI358" s="6">
        <v>5.5770580978242199</v>
      </c>
      <c r="BJ358" s="6">
        <v>0</v>
      </c>
      <c r="BK358" s="6">
        <v>1.3219715370724883</v>
      </c>
      <c r="BL358" s="6">
        <v>0.595957912562467</v>
      </c>
      <c r="BM358" s="6">
        <v>5.2234486005878624</v>
      </c>
      <c r="BN358" s="6">
        <v>2.0635060374865981</v>
      </c>
      <c r="BO358" s="6">
        <v>0</v>
      </c>
      <c r="BP358" s="6">
        <v>0</v>
      </c>
      <c r="BQ358" s="6">
        <v>156.99489232295576</v>
      </c>
      <c r="BR358" s="6">
        <v>384.54712450044553</v>
      </c>
      <c r="BS358" s="6">
        <v>37.448558529523609</v>
      </c>
      <c r="BT358" s="6">
        <v>21.191522294463041</v>
      </c>
      <c r="BU358" s="6">
        <v>0</v>
      </c>
      <c r="BV358" s="6">
        <v>1236.4752160805836</v>
      </c>
      <c r="BW358" s="6">
        <v>44.005899361754551</v>
      </c>
      <c r="BX358" s="6">
        <v>4737.269391660725</v>
      </c>
      <c r="BY358" s="6">
        <v>17415.735615851685</v>
      </c>
      <c r="BZ358" s="6">
        <v>0</v>
      </c>
      <c r="CA358" s="6">
        <v>158.5886883703682</v>
      </c>
      <c r="CB358" s="6">
        <v>707.72598552903298</v>
      </c>
      <c r="CC358" s="6">
        <v>120.83812674263173</v>
      </c>
      <c r="CD358" s="6">
        <v>2.508083713158916</v>
      </c>
      <c r="CE358" s="6">
        <v>26.570956839502458</v>
      </c>
      <c r="CF358" s="6">
        <v>0</v>
      </c>
      <c r="CG358" s="6">
        <v>2024.0137228543042</v>
      </c>
      <c r="CH358" s="6">
        <v>54.38015962405251</v>
      </c>
      <c r="CI358" s="6">
        <v>28142.131139141053</v>
      </c>
      <c r="CJ358" s="6">
        <v>87.494211586534405</v>
      </c>
      <c r="CK358" s="6">
        <v>56884.077611070046</v>
      </c>
      <c r="CL358" s="6">
        <v>5059.8818887463513</v>
      </c>
      <c r="CM358" s="6">
        <v>0</v>
      </c>
      <c r="CN358" s="6">
        <v>10.815585518785987</v>
      </c>
      <c r="CO358" s="6">
        <v>0</v>
      </c>
      <c r="CP358" s="6">
        <v>0</v>
      </c>
      <c r="CQ358" s="6">
        <v>30.559840439215492</v>
      </c>
      <c r="CR358" s="6">
        <v>1.0808478757281417</v>
      </c>
      <c r="CS358" s="6">
        <v>19.007415342056358</v>
      </c>
      <c r="CT358" s="6">
        <v>46.830266137742882</v>
      </c>
      <c r="CU358" s="6">
        <v>51.686790342896586</v>
      </c>
      <c r="CV358" s="6">
        <v>124.55275215238473</v>
      </c>
      <c r="CW358" s="6">
        <v>18.534853736283807</v>
      </c>
      <c r="CX358" s="6">
        <v>0</v>
      </c>
      <c r="CY358" s="6">
        <v>0</v>
      </c>
      <c r="CZ358" s="6">
        <v>0</v>
      </c>
      <c r="DA358" s="6">
        <v>0</v>
      </c>
      <c r="DB358" s="6">
        <v>20.959393092070449</v>
      </c>
      <c r="DC358" s="6">
        <v>26.374120212931459</v>
      </c>
      <c r="DD358" s="6">
        <v>0</v>
      </c>
      <c r="DE358" s="6">
        <v>14579.875315202687</v>
      </c>
      <c r="DF358" s="6">
        <v>0</v>
      </c>
      <c r="DG358" s="6">
        <v>0</v>
      </c>
      <c r="DH358" s="6">
        <v>0</v>
      </c>
      <c r="DI358" s="6">
        <v>31.874457423152872</v>
      </c>
      <c r="DJ358" s="6">
        <v>2.2681513895252134</v>
      </c>
      <c r="DK358" s="6">
        <v>81.104856563161306</v>
      </c>
      <c r="DL358" s="6">
        <v>5.596232297165904</v>
      </c>
      <c r="DM358" s="6">
        <v>0</v>
      </c>
      <c r="DN358" s="6">
        <v>0</v>
      </c>
      <c r="DO358" s="6">
        <v>0</v>
      </c>
      <c r="DP358" s="6">
        <v>0</v>
      </c>
      <c r="DQ358" s="6">
        <v>13.160265487377433</v>
      </c>
      <c r="DR358" s="6">
        <v>4.3745497139464762</v>
      </c>
      <c r="DS358" s="6">
        <v>0</v>
      </c>
      <c r="DT358" s="6">
        <v>15.032194995565037</v>
      </c>
      <c r="DU358" s="6">
        <v>19.038471890695753</v>
      </c>
      <c r="DV358" s="6">
        <v>0</v>
      </c>
      <c r="DW358" s="6">
        <v>3056.7230145392318</v>
      </c>
      <c r="DX358" s="6">
        <v>0</v>
      </c>
      <c r="DY358" s="6">
        <v>0</v>
      </c>
      <c r="DZ358" s="6">
        <v>105.70862356629775</v>
      </c>
      <c r="EA358" s="6">
        <v>375.84378524548384</v>
      </c>
      <c r="EB358" s="6">
        <v>15.363963221465944</v>
      </c>
      <c r="EC358" s="6">
        <v>1.4578736761482212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194798.77295621939</v>
      </c>
      <c r="EJ358" s="6">
        <v>0</v>
      </c>
      <c r="EK358" s="6">
        <v>0</v>
      </c>
      <c r="EL358" s="6">
        <v>20.495053370685707</v>
      </c>
      <c r="EM358" s="6">
        <v>1.9240007124921155</v>
      </c>
      <c r="EN358" s="6">
        <v>0.86961641588119731</v>
      </c>
      <c r="EO358" s="6">
        <v>0</v>
      </c>
      <c r="EP358" s="6">
        <v>37.023219256927923</v>
      </c>
      <c r="EQ358" s="6">
        <v>0</v>
      </c>
      <c r="ER358" s="6">
        <v>0.24221293686761189</v>
      </c>
      <c r="ES358" s="6">
        <v>5.5329234770816136</v>
      </c>
      <c r="ET358" s="6">
        <v>27.946125454495473</v>
      </c>
      <c r="EU358" s="6">
        <v>0</v>
      </c>
      <c r="EV358" s="6">
        <v>12.55776225447538</v>
      </c>
      <c r="EW358" s="6">
        <v>27.651509373229409</v>
      </c>
      <c r="EX358" s="6">
        <v>0</v>
      </c>
      <c r="EY358" s="6">
        <v>11.392176450547719</v>
      </c>
      <c r="EZ358" s="6">
        <v>0</v>
      </c>
      <c r="FA358" s="6">
        <v>8197.7422274522341</v>
      </c>
      <c r="FB358" s="6">
        <v>0</v>
      </c>
      <c r="FC358" s="6">
        <v>0</v>
      </c>
      <c r="FD358" s="6">
        <v>0</v>
      </c>
      <c r="FE358" s="6">
        <v>2043.4699374916684</v>
      </c>
      <c r="FF358" s="6">
        <v>0</v>
      </c>
      <c r="FG358" s="6">
        <v>668.07529924062067</v>
      </c>
      <c r="FH358" s="6">
        <v>1336.1505984812413</v>
      </c>
      <c r="FI358" s="6">
        <v>0</v>
      </c>
      <c r="FJ358" s="6">
        <v>0</v>
      </c>
      <c r="FK358" s="6">
        <v>1414.6171148905619</v>
      </c>
      <c r="FL358" s="6">
        <v>0</v>
      </c>
      <c r="FM358" s="6">
        <v>0</v>
      </c>
      <c r="FN358" s="6">
        <v>0</v>
      </c>
      <c r="FO358" s="6">
        <v>0</v>
      </c>
      <c r="FP358" s="6">
        <v>0</v>
      </c>
      <c r="FQ358" s="6">
        <v>0</v>
      </c>
      <c r="FR358" s="6">
        <f t="shared" si="5"/>
        <v>371610.48902026465</v>
      </c>
    </row>
    <row r="359" spans="1:174" x14ac:dyDescent="0.25">
      <c r="A359" s="49">
        <v>50983</v>
      </c>
      <c r="B359" s="6">
        <v>90.236841593086993</v>
      </c>
      <c r="C359" s="6">
        <v>38.805055646606228</v>
      </c>
      <c r="D359" s="6">
        <v>134.42778986584051</v>
      </c>
      <c r="E359" s="6">
        <v>0</v>
      </c>
      <c r="F359" s="6">
        <v>24.674286743080753</v>
      </c>
      <c r="G359" s="6">
        <v>19.215855367352166</v>
      </c>
      <c r="H359" s="6">
        <v>343.1088969342257</v>
      </c>
      <c r="I359" s="6">
        <v>0</v>
      </c>
      <c r="J359" s="6">
        <v>246.13907535209921</v>
      </c>
      <c r="K359" s="6">
        <v>0</v>
      </c>
      <c r="L359" s="6">
        <v>0</v>
      </c>
      <c r="M359" s="6">
        <v>4.6440894581693017</v>
      </c>
      <c r="N359" s="6">
        <v>1.8443776345734704</v>
      </c>
      <c r="O359" s="6">
        <v>51.522509159737623</v>
      </c>
      <c r="P359" s="6">
        <v>13.355944348757401</v>
      </c>
      <c r="Q359" s="6">
        <v>3.0035384565057557</v>
      </c>
      <c r="R359" s="6">
        <v>0</v>
      </c>
      <c r="S359" s="6">
        <v>0.76973545065820115</v>
      </c>
      <c r="T359" s="6">
        <v>6.0636698100625033</v>
      </c>
      <c r="U359" s="6">
        <v>47.775059544335058</v>
      </c>
      <c r="V359" s="6">
        <v>0</v>
      </c>
      <c r="W359" s="6">
        <v>0</v>
      </c>
      <c r="X359" s="6">
        <v>38.214116650453327</v>
      </c>
      <c r="Y359" s="6">
        <v>0</v>
      </c>
      <c r="Z359" s="6">
        <v>0</v>
      </c>
      <c r="AA359" s="6">
        <v>107.50435027746295</v>
      </c>
      <c r="AB359" s="6">
        <v>53.501658305010928</v>
      </c>
      <c r="AC359" s="6">
        <v>0</v>
      </c>
      <c r="AD359" s="6">
        <v>6.9290324833579531</v>
      </c>
      <c r="AE359" s="6">
        <v>0</v>
      </c>
      <c r="AF359" s="6">
        <v>0</v>
      </c>
      <c r="AG359" s="6">
        <v>44.905498299681696</v>
      </c>
      <c r="AH359" s="6">
        <v>53.088506050090736</v>
      </c>
      <c r="AI359" s="6">
        <v>281.70505220535097</v>
      </c>
      <c r="AJ359" s="6">
        <v>199.98287643276157</v>
      </c>
      <c r="AK359" s="6">
        <v>0</v>
      </c>
      <c r="AL359" s="6">
        <v>56.620560354195</v>
      </c>
      <c r="AM359" s="6">
        <v>532.37200840044682</v>
      </c>
      <c r="AN359" s="6">
        <v>0</v>
      </c>
      <c r="AO359" s="6">
        <v>0</v>
      </c>
      <c r="AP359" s="6">
        <v>0</v>
      </c>
      <c r="AQ359" s="6">
        <v>0</v>
      </c>
      <c r="AR359" s="6">
        <v>4.167897594019486</v>
      </c>
      <c r="AS359" s="6">
        <v>688.34616316054894</v>
      </c>
      <c r="AT359" s="6">
        <v>292.53983381975604</v>
      </c>
      <c r="AU359" s="6">
        <v>377.05572764534139</v>
      </c>
      <c r="AV359" s="6">
        <v>295.17069486897884</v>
      </c>
      <c r="AW359" s="6">
        <v>93.889017558886025</v>
      </c>
      <c r="AX359" s="6">
        <v>0</v>
      </c>
      <c r="AY359" s="6">
        <v>81.646119676220621</v>
      </c>
      <c r="AZ359" s="6">
        <v>18526.555113864764</v>
      </c>
      <c r="BA359" s="6">
        <v>0</v>
      </c>
      <c r="BB359" s="6">
        <v>0</v>
      </c>
      <c r="BC359" s="6">
        <v>3610.0722362407587</v>
      </c>
      <c r="BD359" s="6">
        <v>0</v>
      </c>
      <c r="BE359" s="6">
        <v>173.80764078908391</v>
      </c>
      <c r="BF359" s="6">
        <v>339.99363038887884</v>
      </c>
      <c r="BG359" s="6">
        <v>3.7280167932081345</v>
      </c>
      <c r="BH359" s="6">
        <v>0.84483754611480433</v>
      </c>
      <c r="BI359" s="6">
        <v>5.5121955416288451</v>
      </c>
      <c r="BJ359" s="6">
        <v>0</v>
      </c>
      <c r="BK359" s="6">
        <v>1.3065966832323419</v>
      </c>
      <c r="BL359" s="6">
        <v>0.5890267755874472</v>
      </c>
      <c r="BM359" s="6">
        <v>5.1929023602574036</v>
      </c>
      <c r="BN359" s="6">
        <v>2.042908967661961</v>
      </c>
      <c r="BO359" s="6">
        <v>0</v>
      </c>
      <c r="BP359" s="6">
        <v>0</v>
      </c>
      <c r="BQ359" s="6">
        <v>156.12076405834051</v>
      </c>
      <c r="BR359" s="6">
        <v>382.29832877532721</v>
      </c>
      <c r="BS359" s="6">
        <v>37.013022591139759</v>
      </c>
      <c r="BT359" s="6">
        <v>20.979997221863268</v>
      </c>
      <c r="BU359" s="6">
        <v>0</v>
      </c>
      <c r="BV359" s="6">
        <v>1226.7938903081297</v>
      </c>
      <c r="BW359" s="6">
        <v>43.566650546687342</v>
      </c>
      <c r="BX359" s="6">
        <v>4720.6509635389311</v>
      </c>
      <c r="BY359" s="6">
        <v>17364.533943024977</v>
      </c>
      <c r="BZ359" s="6">
        <v>0</v>
      </c>
      <c r="CA359" s="6">
        <v>157.66797925156669</v>
      </c>
      <c r="CB359" s="6">
        <v>707.25928041478096</v>
      </c>
      <c r="CC359" s="6">
        <v>121.11448271422471</v>
      </c>
      <c r="CD359" s="6">
        <v>2.4934166734827836</v>
      </c>
      <c r="CE359" s="6">
        <v>26.415572361642688</v>
      </c>
      <c r="CF359" s="6">
        <v>0</v>
      </c>
      <c r="CG359" s="6">
        <v>2011.9246897061457</v>
      </c>
      <c r="CH359" s="6">
        <v>53.837359203552737</v>
      </c>
      <c r="CI359" s="6">
        <v>28026.274897739622</v>
      </c>
      <c r="CJ359" s="6">
        <v>86.931592818906353</v>
      </c>
      <c r="CK359" s="6">
        <v>56753.747405940951</v>
      </c>
      <c r="CL359" s="6">
        <v>5045.1760560054681</v>
      </c>
      <c r="CM359" s="6">
        <v>0</v>
      </c>
      <c r="CN359" s="6">
        <v>10.750403723081792</v>
      </c>
      <c r="CO359" s="6">
        <v>0</v>
      </c>
      <c r="CP359" s="6">
        <v>0</v>
      </c>
      <c r="CQ359" s="6">
        <v>30.381129342027386</v>
      </c>
      <c r="CR359" s="6">
        <v>1.0700592961156976</v>
      </c>
      <c r="CS359" s="6">
        <v>18.817691128085524</v>
      </c>
      <c r="CT359" s="6">
        <v>46.64599718956454</v>
      </c>
      <c r="CU359" s="6">
        <v>51.256229928653184</v>
      </c>
      <c r="CV359" s="6">
        <v>123.51520495306913</v>
      </c>
      <c r="CW359" s="6">
        <v>18.380455015649535</v>
      </c>
      <c r="CX359" s="6">
        <v>0</v>
      </c>
      <c r="CY359" s="6">
        <v>0</v>
      </c>
      <c r="CZ359" s="6">
        <v>0</v>
      </c>
      <c r="DA359" s="6">
        <v>0</v>
      </c>
      <c r="DB359" s="6">
        <v>20.715630199805481</v>
      </c>
      <c r="DC359" s="6">
        <v>26.110864576301097</v>
      </c>
      <c r="DD359" s="6">
        <v>0</v>
      </c>
      <c r="DE359" s="6">
        <v>14550.316046203214</v>
      </c>
      <c r="DF359" s="6">
        <v>0</v>
      </c>
      <c r="DG359" s="6">
        <v>0</v>
      </c>
      <c r="DH359" s="6">
        <v>0</v>
      </c>
      <c r="DI359" s="6">
        <v>31.688058568430534</v>
      </c>
      <c r="DJ359" s="6">
        <v>2.2492572737296306</v>
      </c>
      <c r="DK359" s="6">
        <v>80.429238278347754</v>
      </c>
      <c r="DL359" s="6">
        <v>5.5311467403202759</v>
      </c>
      <c r="DM359" s="6">
        <v>0</v>
      </c>
      <c r="DN359" s="6">
        <v>0</v>
      </c>
      <c r="DO359" s="6">
        <v>0</v>
      </c>
      <c r="DP359" s="6">
        <v>0</v>
      </c>
      <c r="DQ359" s="6">
        <v>13.028905121945964</v>
      </c>
      <c r="DR359" s="6">
        <v>4.3308847552438348</v>
      </c>
      <c r="DS359" s="6">
        <v>0</v>
      </c>
      <c r="DT359" s="6">
        <v>14.944288120980849</v>
      </c>
      <c r="DU359" s="6">
        <v>18.848437683010719</v>
      </c>
      <c r="DV359" s="6">
        <v>0</v>
      </c>
      <c r="DW359" s="6">
        <v>3050.0595882459693</v>
      </c>
      <c r="DX359" s="6">
        <v>0</v>
      </c>
      <c r="DY359" s="6">
        <v>0</v>
      </c>
      <c r="DZ359" s="6">
        <v>104.65348349832233</v>
      </c>
      <c r="EA359" s="6">
        <v>371.83510985399766</v>
      </c>
      <c r="EB359" s="6">
        <v>15.210606450268349</v>
      </c>
      <c r="EC359" s="6">
        <v>1.4433217798331026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194346.49858439836</v>
      </c>
      <c r="EJ359" s="6">
        <v>0</v>
      </c>
      <c r="EK359" s="6">
        <v>0</v>
      </c>
      <c r="EL359" s="6">
        <v>20.29048016485693</v>
      </c>
      <c r="EM359" s="6">
        <v>1.904796127529466</v>
      </c>
      <c r="EN359" s="6">
        <v>0.8609362619523182</v>
      </c>
      <c r="EO359" s="6">
        <v>0</v>
      </c>
      <c r="EP359" s="6">
        <v>36.447695293477118</v>
      </c>
      <c r="EQ359" s="6">
        <v>0</v>
      </c>
      <c r="ER359" s="6">
        <v>0.23939594088993832</v>
      </c>
      <c r="ES359" s="6">
        <v>5.5166953337376023</v>
      </c>
      <c r="ET359" s="6">
        <v>27.782699118809493</v>
      </c>
      <c r="EU359" s="6">
        <v>0</v>
      </c>
      <c r="EV359" s="6">
        <v>12.432415828878449</v>
      </c>
      <c r="EW359" s="6">
        <v>27.375503362599694</v>
      </c>
      <c r="EX359" s="6">
        <v>0</v>
      </c>
      <c r="EY359" s="6">
        <v>11.325556064983621</v>
      </c>
      <c r="EZ359" s="6">
        <v>0</v>
      </c>
      <c r="FA359" s="6">
        <v>8175.0948293318515</v>
      </c>
      <c r="FB359" s="6">
        <v>0</v>
      </c>
      <c r="FC359" s="6">
        <v>0</v>
      </c>
      <c r="FD359" s="6">
        <v>0</v>
      </c>
      <c r="FE359" s="6">
        <v>2045.6364839267032</v>
      </c>
      <c r="FF359" s="6">
        <v>0</v>
      </c>
      <c r="FG359" s="6">
        <v>668.51299573380118</v>
      </c>
      <c r="FH359" s="6">
        <v>1337.0259914676024</v>
      </c>
      <c r="FI359" s="6">
        <v>0</v>
      </c>
      <c r="FJ359" s="6">
        <v>0</v>
      </c>
      <c r="FK359" s="6">
        <v>1416.0317320038105</v>
      </c>
      <c r="FL359" s="6">
        <v>0</v>
      </c>
      <c r="FM359" s="6">
        <v>0</v>
      </c>
      <c r="FN359" s="6">
        <v>0</v>
      </c>
      <c r="FO359" s="6">
        <v>0</v>
      </c>
      <c r="FP359" s="6">
        <v>0</v>
      </c>
      <c r="FQ359" s="6">
        <v>0</v>
      </c>
      <c r="FR359" s="6">
        <f t="shared" si="5"/>
        <v>370592.86006628041</v>
      </c>
    </row>
    <row r="360" spans="1:174" x14ac:dyDescent="0.25">
      <c r="A360" s="49">
        <v>51014</v>
      </c>
      <c r="B360" s="6">
        <v>89.642419368419283</v>
      </c>
      <c r="C360" s="6">
        <v>38.548395607493759</v>
      </c>
      <c r="D360" s="6">
        <v>133.53867268175566</v>
      </c>
      <c r="E360" s="6">
        <v>0</v>
      </c>
      <c r="F360" s="6">
        <v>24.511531923462886</v>
      </c>
      <c r="G360" s="6">
        <v>19.056971913198041</v>
      </c>
      <c r="H360" s="6">
        <v>342.29391296647333</v>
      </c>
      <c r="I360" s="6">
        <v>0</v>
      </c>
      <c r="J360" s="6">
        <v>244.51108993488208</v>
      </c>
      <c r="K360" s="6">
        <v>0</v>
      </c>
      <c r="L360" s="6">
        <v>0</v>
      </c>
      <c r="M360" s="6">
        <v>4.6210684095583288</v>
      </c>
      <c r="N360" s="6">
        <v>1.8321787592480814</v>
      </c>
      <c r="O360" s="6">
        <v>51.267108785001234</v>
      </c>
      <c r="P360" s="6">
        <v>13.344480767422782</v>
      </c>
      <c r="Q360" s="6">
        <v>2.996130695814561</v>
      </c>
      <c r="R360" s="6">
        <v>0</v>
      </c>
      <c r="S360" s="6">
        <v>0.76783701782753311</v>
      </c>
      <c r="T360" s="6">
        <v>6.0235641664889261</v>
      </c>
      <c r="U360" s="6">
        <v>47.459071113267804</v>
      </c>
      <c r="V360" s="6">
        <v>0</v>
      </c>
      <c r="W360" s="6">
        <v>0</v>
      </c>
      <c r="X360" s="6">
        <v>37.898148886604076</v>
      </c>
      <c r="Y360" s="6">
        <v>0</v>
      </c>
      <c r="Z360" s="6">
        <v>0</v>
      </c>
      <c r="AA360" s="6">
        <v>107.24048286213831</v>
      </c>
      <c r="AB360" s="6">
        <v>53.199590900913435</v>
      </c>
      <c r="AC360" s="6">
        <v>0</v>
      </c>
      <c r="AD360" s="6">
        <v>6.9119431018828923</v>
      </c>
      <c r="AE360" s="6">
        <v>0</v>
      </c>
      <c r="AF360" s="6">
        <v>0</v>
      </c>
      <c r="AG360" s="6">
        <v>44.79473803349979</v>
      </c>
      <c r="AH360" s="6">
        <v>52.957571502733664</v>
      </c>
      <c r="AI360" s="6">
        <v>280.46573390322226</v>
      </c>
      <c r="AJ360" s="6">
        <v>199.489649756159</v>
      </c>
      <c r="AK360" s="6">
        <v>0</v>
      </c>
      <c r="AL360" s="6">
        <v>56.246067005508166</v>
      </c>
      <c r="AM360" s="6">
        <v>532.03684326272105</v>
      </c>
      <c r="AN360" s="6">
        <v>0</v>
      </c>
      <c r="AO360" s="6">
        <v>0</v>
      </c>
      <c r="AP360" s="6">
        <v>0</v>
      </c>
      <c r="AQ360" s="6">
        <v>0</v>
      </c>
      <c r="AR360" s="6">
        <v>4.1472370589497514</v>
      </c>
      <c r="AS360" s="6">
        <v>684.92586051601324</v>
      </c>
      <c r="AT360" s="6">
        <v>291.73413637643677</v>
      </c>
      <c r="AU360" s="6">
        <v>374.90592352967735</v>
      </c>
      <c r="AV360" s="6">
        <v>293.218410022905</v>
      </c>
      <c r="AW360" s="6">
        <v>93.522613488457679</v>
      </c>
      <c r="AX360" s="6">
        <v>0</v>
      </c>
      <c r="AY360" s="6">
        <v>81.106105084814899</v>
      </c>
      <c r="AZ360" s="6">
        <v>18520.140127681523</v>
      </c>
      <c r="BA360" s="6">
        <v>0</v>
      </c>
      <c r="BB360" s="6">
        <v>0</v>
      </c>
      <c r="BC360" s="6">
        <v>3614.8271266247129</v>
      </c>
      <c r="BD360" s="6">
        <v>0</v>
      </c>
      <c r="BE360" s="6">
        <v>173.59984657651381</v>
      </c>
      <c r="BF360" s="6">
        <v>339.40608633311905</v>
      </c>
      <c r="BG360" s="6">
        <v>3.703359363396141</v>
      </c>
      <c r="BH360" s="6">
        <v>0.83924971653908631</v>
      </c>
      <c r="BI360" s="6">
        <v>5.4666187691727508</v>
      </c>
      <c r="BJ360" s="6">
        <v>0</v>
      </c>
      <c r="BK360" s="6">
        <v>1.295793282069623</v>
      </c>
      <c r="BL360" s="6">
        <v>0.58415649493090094</v>
      </c>
      <c r="BM360" s="6">
        <v>5.1800948738427683</v>
      </c>
      <c r="BN360" s="6">
        <v>2.0293969886992627</v>
      </c>
      <c r="BO360" s="6">
        <v>0</v>
      </c>
      <c r="BP360" s="6">
        <v>0</v>
      </c>
      <c r="BQ360" s="6">
        <v>155.71338600997873</v>
      </c>
      <c r="BR360" s="6">
        <v>381.35544937717049</v>
      </c>
      <c r="BS360" s="6">
        <v>36.706985895632755</v>
      </c>
      <c r="BT360" s="6">
        <v>20.841233681447804</v>
      </c>
      <c r="BU360" s="6">
        <v>0</v>
      </c>
      <c r="BV360" s="6">
        <v>1220.1699704839177</v>
      </c>
      <c r="BW360" s="6">
        <v>43.278496901576162</v>
      </c>
      <c r="BX360" s="6">
        <v>4724.7920977048498</v>
      </c>
      <c r="BY360" s="6">
        <v>17395.207815728689</v>
      </c>
      <c r="BZ360" s="6">
        <v>0</v>
      </c>
      <c r="CA360" s="6">
        <v>157.27806251711965</v>
      </c>
      <c r="CB360" s="6">
        <v>707.52528844261371</v>
      </c>
      <c r="CC360" s="6">
        <v>120.71270766551538</v>
      </c>
      <c r="CD360" s="6">
        <v>2.487267048868993</v>
      </c>
      <c r="CE360" s="6">
        <v>26.350422458816521</v>
      </c>
      <c r="CF360" s="6">
        <v>0</v>
      </c>
      <c r="CG360" s="6">
        <v>2007.2735405332439</v>
      </c>
      <c r="CH360" s="6">
        <v>53.481274191209693</v>
      </c>
      <c r="CI360" s="6">
        <v>28045.914451228884</v>
      </c>
      <c r="CJ360" s="6">
        <v>86.622169705908391</v>
      </c>
      <c r="CK360" s="6">
        <v>56871.485591483273</v>
      </c>
      <c r="CL360" s="6">
        <v>5054.5777739156865</v>
      </c>
      <c r="CM360" s="6">
        <v>0</v>
      </c>
      <c r="CN360" s="6">
        <v>10.722207411354409</v>
      </c>
      <c r="CO360" s="6">
        <v>0</v>
      </c>
      <c r="CP360" s="6">
        <v>0</v>
      </c>
      <c r="CQ360" s="6">
        <v>30.306199009370417</v>
      </c>
      <c r="CR360" s="6">
        <v>1.0629818301459322</v>
      </c>
      <c r="CS360" s="6">
        <v>18.693229269689429</v>
      </c>
      <c r="CT360" s="6">
        <v>46.409042550984651</v>
      </c>
      <c r="CU360" s="6">
        <v>51.002149517104037</v>
      </c>
      <c r="CV360" s="6">
        <v>122.90293217860365</v>
      </c>
      <c r="CW360" s="6">
        <v>18.289341924005107</v>
      </c>
      <c r="CX360" s="6">
        <v>0</v>
      </c>
      <c r="CY360" s="6">
        <v>0</v>
      </c>
      <c r="CZ360" s="6">
        <v>0</v>
      </c>
      <c r="DA360" s="6">
        <v>0</v>
      </c>
      <c r="DB360" s="6">
        <v>20.544346079572303</v>
      </c>
      <c r="DC360" s="6">
        <v>25.938165029508937</v>
      </c>
      <c r="DD360" s="6">
        <v>0</v>
      </c>
      <c r="DE360" s="6">
        <v>14579.801565656819</v>
      </c>
      <c r="DF360" s="6">
        <v>0</v>
      </c>
      <c r="DG360" s="6">
        <v>0</v>
      </c>
      <c r="DH360" s="6">
        <v>0</v>
      </c>
      <c r="DI360" s="6">
        <v>31.609904898003894</v>
      </c>
      <c r="DJ360" s="6">
        <v>2.2381075614978756</v>
      </c>
      <c r="DK360" s="6">
        <v>80.030545397681465</v>
      </c>
      <c r="DL360" s="6">
        <v>5.485413272684557</v>
      </c>
      <c r="DM360" s="6">
        <v>0</v>
      </c>
      <c r="DN360" s="6">
        <v>0</v>
      </c>
      <c r="DO360" s="6">
        <v>0</v>
      </c>
      <c r="DP360" s="6">
        <v>0</v>
      </c>
      <c r="DQ360" s="6">
        <v>12.942730801552136</v>
      </c>
      <c r="DR360" s="6">
        <v>4.3022399038926258</v>
      </c>
      <c r="DS360" s="6">
        <v>0</v>
      </c>
      <c r="DT360" s="6">
        <v>14.907430357478367</v>
      </c>
      <c r="DU360" s="6">
        <v>18.72377246420557</v>
      </c>
      <c r="DV360" s="6">
        <v>0</v>
      </c>
      <c r="DW360" s="6">
        <v>3055.3557822869457</v>
      </c>
      <c r="DX360" s="6">
        <v>0</v>
      </c>
      <c r="DY360" s="6">
        <v>0</v>
      </c>
      <c r="DZ360" s="6">
        <v>103.96129618611872</v>
      </c>
      <c r="EA360" s="6">
        <v>369.79014272112261</v>
      </c>
      <c r="EB360" s="6">
        <v>15.110002166073969</v>
      </c>
      <c r="EC360" s="6">
        <v>1.4337755230814722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194673.34412557908</v>
      </c>
      <c r="EJ360" s="6">
        <v>0</v>
      </c>
      <c r="EK360" s="6">
        <v>0</v>
      </c>
      <c r="EL360" s="6">
        <v>20.156277150689164</v>
      </c>
      <c r="EM360" s="6">
        <v>1.8921976389962913</v>
      </c>
      <c r="EN360" s="6">
        <v>0.8552419540590801</v>
      </c>
      <c r="EO360" s="6">
        <v>0</v>
      </c>
      <c r="EP360" s="6">
        <v>36.126918652245386</v>
      </c>
      <c r="EQ360" s="6">
        <v>0</v>
      </c>
      <c r="ER360" s="6">
        <v>0.23741653100825824</v>
      </c>
      <c r="ES360" s="6">
        <v>5.5330288422796503</v>
      </c>
      <c r="ET360" s="6">
        <v>27.714177410361966</v>
      </c>
      <c r="EU360" s="6">
        <v>0</v>
      </c>
      <c r="EV360" s="6">
        <v>12.350186740948221</v>
      </c>
      <c r="EW360" s="6">
        <v>27.194439384035793</v>
      </c>
      <c r="EX360" s="6">
        <v>0</v>
      </c>
      <c r="EY360" s="6">
        <v>11.297623341551235</v>
      </c>
      <c r="EZ360" s="6">
        <v>0</v>
      </c>
      <c r="FA360" s="6">
        <v>8185.2817489735689</v>
      </c>
      <c r="FB360" s="6">
        <v>0</v>
      </c>
      <c r="FC360" s="6">
        <v>0</v>
      </c>
      <c r="FD360" s="6">
        <v>0</v>
      </c>
      <c r="FE360" s="6">
        <v>2047.844580420679</v>
      </c>
      <c r="FF360" s="6">
        <v>0</v>
      </c>
      <c r="FG360" s="6">
        <v>668.96898907768218</v>
      </c>
      <c r="FH360" s="6">
        <v>1337.9379781553644</v>
      </c>
      <c r="FI360" s="6">
        <v>0</v>
      </c>
      <c r="FJ360" s="6">
        <v>0</v>
      </c>
      <c r="FK360" s="6">
        <v>1417.447763734498</v>
      </c>
      <c r="FL360" s="6">
        <v>0</v>
      </c>
      <c r="FM360" s="6">
        <v>0</v>
      </c>
      <c r="FN360" s="6">
        <v>0</v>
      </c>
      <c r="FO360" s="6">
        <v>0</v>
      </c>
      <c r="FP360" s="6">
        <v>0</v>
      </c>
      <c r="FQ360" s="6">
        <v>0</v>
      </c>
      <c r="FR360" s="6">
        <f t="shared" si="5"/>
        <v>371109.8073286665</v>
      </c>
    </row>
    <row r="361" spans="1:174" x14ac:dyDescent="0.25">
      <c r="A361" s="49">
        <v>51044</v>
      </c>
      <c r="B361" s="6">
        <v>89.090060996274573</v>
      </c>
      <c r="C361" s="6">
        <v>38.309536644610247</v>
      </c>
      <c r="D361" s="6">
        <v>132.71122167221466</v>
      </c>
      <c r="E361" s="6">
        <v>0</v>
      </c>
      <c r="F361" s="6">
        <v>24.360065429591192</v>
      </c>
      <c r="G361" s="6">
        <v>18.907349912557834</v>
      </c>
      <c r="H361" s="6">
        <v>341.61578949556923</v>
      </c>
      <c r="I361" s="6">
        <v>0</v>
      </c>
      <c r="J361" s="6">
        <v>242.99601610534995</v>
      </c>
      <c r="K361" s="6">
        <v>0</v>
      </c>
      <c r="L361" s="6">
        <v>0</v>
      </c>
      <c r="M361" s="6">
        <v>4.6000951386176885</v>
      </c>
      <c r="N361" s="6">
        <v>1.8208259568459459</v>
      </c>
      <c r="O361" s="6">
        <v>51.03442688817691</v>
      </c>
      <c r="P361" s="6">
        <v>13.312946443045856</v>
      </c>
      <c r="Q361" s="6">
        <v>2.9899980579611158</v>
      </c>
      <c r="R361" s="6">
        <v>0</v>
      </c>
      <c r="S361" s="6">
        <v>0.76626536864434369</v>
      </c>
      <c r="T361" s="6">
        <v>5.9862401153320404</v>
      </c>
      <c r="U361" s="6">
        <v>47.164998575957675</v>
      </c>
      <c r="V361" s="6">
        <v>0</v>
      </c>
      <c r="W361" s="6">
        <v>0</v>
      </c>
      <c r="X361" s="6">
        <v>37.600599156101154</v>
      </c>
      <c r="Y361" s="6">
        <v>0</v>
      </c>
      <c r="Z361" s="6">
        <v>0</v>
      </c>
      <c r="AA361" s="6">
        <v>107.0222357779955</v>
      </c>
      <c r="AB361" s="6">
        <v>52.958530333103184</v>
      </c>
      <c r="AC361" s="6">
        <v>0</v>
      </c>
      <c r="AD361" s="6">
        <v>6.8977953732919195</v>
      </c>
      <c r="AE361" s="6">
        <v>0</v>
      </c>
      <c r="AF361" s="6">
        <v>0</v>
      </c>
      <c r="AG361" s="6">
        <v>44.703038704561258</v>
      </c>
      <c r="AH361" s="6">
        <v>52.849175160718957</v>
      </c>
      <c r="AI361" s="6">
        <v>279.37309909535895</v>
      </c>
      <c r="AJ361" s="6">
        <v>199.08132385129298</v>
      </c>
      <c r="AK361" s="6">
        <v>0</v>
      </c>
      <c r="AL361" s="6">
        <v>55.897547254699113</v>
      </c>
      <c r="AM361" s="6">
        <v>532.81611384436121</v>
      </c>
      <c r="AN361" s="6">
        <v>0</v>
      </c>
      <c r="AO361" s="6">
        <v>0</v>
      </c>
      <c r="AP361" s="6">
        <v>0</v>
      </c>
      <c r="AQ361" s="6">
        <v>0</v>
      </c>
      <c r="AR361" s="6">
        <v>4.1284143281906722</v>
      </c>
      <c r="AS361" s="6">
        <v>683.01945228944419</v>
      </c>
      <c r="AT361" s="6">
        <v>291.10504174513045</v>
      </c>
      <c r="AU361" s="6">
        <v>372.95173979540687</v>
      </c>
      <c r="AV361" s="6">
        <v>291.40152908109962</v>
      </c>
      <c r="AW361" s="6">
        <v>93.339276034709343</v>
      </c>
      <c r="AX361" s="6">
        <v>0</v>
      </c>
      <c r="AY361" s="6">
        <v>80.603544087430208</v>
      </c>
      <c r="AZ361" s="6">
        <v>18559.313802734028</v>
      </c>
      <c r="BA361" s="6">
        <v>0</v>
      </c>
      <c r="BB361" s="6">
        <v>0</v>
      </c>
      <c r="BC361" s="6">
        <v>3627.7841054935593</v>
      </c>
      <c r="BD361" s="6">
        <v>0</v>
      </c>
      <c r="BE361" s="6">
        <v>173.02414239739318</v>
      </c>
      <c r="BF361" s="6">
        <v>338.87408698826698</v>
      </c>
      <c r="BG361" s="6">
        <v>3.6804120899030304</v>
      </c>
      <c r="BH361" s="6">
        <v>0.83404944001048675</v>
      </c>
      <c r="BI361" s="6">
        <v>5.423698706074247</v>
      </c>
      <c r="BJ361" s="6">
        <v>0</v>
      </c>
      <c r="BK361" s="6">
        <v>1.2856196204741459</v>
      </c>
      <c r="BL361" s="6">
        <v>0.57957010713242818</v>
      </c>
      <c r="BM361" s="6">
        <v>5.1694919832705564</v>
      </c>
      <c r="BN361" s="6">
        <v>2.0168221551073446</v>
      </c>
      <c r="BO361" s="6">
        <v>0</v>
      </c>
      <c r="BP361" s="6">
        <v>0</v>
      </c>
      <c r="BQ361" s="6">
        <v>155.48406276497414</v>
      </c>
      <c r="BR361" s="6">
        <v>380.57487099060825</v>
      </c>
      <c r="BS361" s="6">
        <v>36.418788342936956</v>
      </c>
      <c r="BT361" s="6">
        <v>20.712094313027603</v>
      </c>
      <c r="BU361" s="6">
        <v>0</v>
      </c>
      <c r="BV361" s="6">
        <v>1214.1222553864482</v>
      </c>
      <c r="BW361" s="6">
        <v>43.010328623178125</v>
      </c>
      <c r="BX361" s="6">
        <v>4737.7836717699138</v>
      </c>
      <c r="BY361" s="6">
        <v>17465.809733303959</v>
      </c>
      <c r="BZ361" s="6">
        <v>0</v>
      </c>
      <c r="CA361" s="6">
        <v>156.97467578605767</v>
      </c>
      <c r="CB361" s="6">
        <v>707.14334704358112</v>
      </c>
      <c r="CC361" s="6">
        <v>119.90132244750188</v>
      </c>
      <c r="CD361" s="6">
        <v>2.4821759798856431</v>
      </c>
      <c r="CE361" s="6">
        <v>26.296487028546085</v>
      </c>
      <c r="CF361" s="6">
        <v>0</v>
      </c>
      <c r="CG361" s="6">
        <v>2003.9829471090936</v>
      </c>
      <c r="CH361" s="6">
        <v>53.149886036509976</v>
      </c>
      <c r="CI361" s="6">
        <v>28130.142380450725</v>
      </c>
      <c r="CJ361" s="6">
        <v>86.475747685020778</v>
      </c>
      <c r="CK361" s="6">
        <v>57098.052336926958</v>
      </c>
      <c r="CL361" s="6">
        <v>5076.4350102938388</v>
      </c>
      <c r="CM361" s="6">
        <v>0</v>
      </c>
      <c r="CN361" s="6">
        <v>10.698982827644445</v>
      </c>
      <c r="CO361" s="6">
        <v>0</v>
      </c>
      <c r="CP361" s="6">
        <v>0</v>
      </c>
      <c r="CQ361" s="6">
        <v>30.244166687650086</v>
      </c>
      <c r="CR361" s="6">
        <v>1.0563952333884961</v>
      </c>
      <c r="CS361" s="6">
        <v>18.577399666772468</v>
      </c>
      <c r="CT361" s="6">
        <v>46.343990985079657</v>
      </c>
      <c r="CU361" s="6">
        <v>50.770670169565136</v>
      </c>
      <c r="CV361" s="6">
        <v>122.34512254076127</v>
      </c>
      <c r="CW361" s="6">
        <v>18.206333561111215</v>
      </c>
      <c r="CX361" s="6">
        <v>0</v>
      </c>
      <c r="CY361" s="6">
        <v>0</v>
      </c>
      <c r="CZ361" s="6">
        <v>0</v>
      </c>
      <c r="DA361" s="6">
        <v>0</v>
      </c>
      <c r="DB361" s="6">
        <v>20.383046258369262</v>
      </c>
      <c r="DC361" s="6">
        <v>25.777443341863773</v>
      </c>
      <c r="DD361" s="6">
        <v>0</v>
      </c>
      <c r="DE361" s="6">
        <v>14632.273875811554</v>
      </c>
      <c r="DF361" s="6">
        <v>0</v>
      </c>
      <c r="DG361" s="6">
        <v>0</v>
      </c>
      <c r="DH361" s="6">
        <v>0</v>
      </c>
      <c r="DI361" s="6">
        <v>31.545204082518058</v>
      </c>
      <c r="DJ361" s="6">
        <v>2.2279496429990941</v>
      </c>
      <c r="DK361" s="6">
        <v>79.667317208139679</v>
      </c>
      <c r="DL361" s="6">
        <v>5.4423456483035313</v>
      </c>
      <c r="DM361" s="6">
        <v>0</v>
      </c>
      <c r="DN361" s="6">
        <v>0</v>
      </c>
      <c r="DO361" s="6">
        <v>0</v>
      </c>
      <c r="DP361" s="6">
        <v>0</v>
      </c>
      <c r="DQ361" s="6">
        <v>12.862533241902248</v>
      </c>
      <c r="DR361" s="6">
        <v>4.275581762994018</v>
      </c>
      <c r="DS361" s="6">
        <v>0</v>
      </c>
      <c r="DT361" s="6">
        <v>14.876917045146703</v>
      </c>
      <c r="DU361" s="6">
        <v>18.60775360527288</v>
      </c>
      <c r="DV361" s="6">
        <v>0</v>
      </c>
      <c r="DW361" s="6">
        <v>3064.9618710337513</v>
      </c>
      <c r="DX361" s="6">
        <v>0</v>
      </c>
      <c r="DY361" s="6">
        <v>0</v>
      </c>
      <c r="DZ361" s="6">
        <v>103.31711665553888</v>
      </c>
      <c r="EA361" s="6">
        <v>368.2155986262419</v>
      </c>
      <c r="EB361" s="6">
        <v>15.016375456332138</v>
      </c>
      <c r="EC361" s="6">
        <v>1.4248913625592521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195312.53727040728</v>
      </c>
      <c r="EJ361" s="6">
        <v>0</v>
      </c>
      <c r="EK361" s="6">
        <v>0</v>
      </c>
      <c r="EL361" s="6">
        <v>20.03138200576981</v>
      </c>
      <c r="EM361" s="6">
        <v>1.8804729392131063</v>
      </c>
      <c r="EN361" s="6">
        <v>0.84994258419058888</v>
      </c>
      <c r="EO361" s="6">
        <v>0</v>
      </c>
      <c r="EP361" s="6">
        <v>35.884688508842196</v>
      </c>
      <c r="EQ361" s="6">
        <v>0</v>
      </c>
      <c r="ER361" s="6">
        <v>0.23555250263500394</v>
      </c>
      <c r="ES361" s="6">
        <v>5.5587922595489747</v>
      </c>
      <c r="ET361" s="6">
        <v>27.657450574746516</v>
      </c>
      <c r="EU361" s="6">
        <v>0</v>
      </c>
      <c r="EV361" s="6">
        <v>12.273660785720471</v>
      </c>
      <c r="EW361" s="6">
        <v>27.025933393446476</v>
      </c>
      <c r="EX361" s="6">
        <v>0</v>
      </c>
      <c r="EY361" s="6">
        <v>11.274498772033903</v>
      </c>
      <c r="EZ361" s="6">
        <v>0</v>
      </c>
      <c r="FA361" s="6">
        <v>8207.5235600921678</v>
      </c>
      <c r="FB361" s="6">
        <v>0</v>
      </c>
      <c r="FC361" s="6">
        <v>0</v>
      </c>
      <c r="FD361" s="6">
        <v>0</v>
      </c>
      <c r="FE361" s="6">
        <v>2050.0906587940572</v>
      </c>
      <c r="FF361" s="6">
        <v>0</v>
      </c>
      <c r="FG361" s="6">
        <v>669.41894923421739</v>
      </c>
      <c r="FH361" s="6">
        <v>1338.8378984684348</v>
      </c>
      <c r="FI361" s="6">
        <v>0</v>
      </c>
      <c r="FJ361" s="6">
        <v>0</v>
      </c>
      <c r="FK361" s="6">
        <v>1418.8652114973113</v>
      </c>
      <c r="FL361" s="6">
        <v>0</v>
      </c>
      <c r="FM361" s="6">
        <v>0</v>
      </c>
      <c r="FN361" s="6">
        <v>0</v>
      </c>
      <c r="FO361" s="6">
        <v>0</v>
      </c>
      <c r="FP361" s="6">
        <v>0</v>
      </c>
      <c r="FQ361" s="6">
        <v>0</v>
      </c>
      <c r="FR361" s="6">
        <f t="shared" si="5"/>
        <v>372273.41702198645</v>
      </c>
    </row>
    <row r="362" spans="1:174" x14ac:dyDescent="0.25">
      <c r="A362" s="49">
        <v>51075</v>
      </c>
      <c r="B362" s="6">
        <v>88.9127189281228</v>
      </c>
      <c r="C362" s="6">
        <v>38.231463889913314</v>
      </c>
      <c r="D362" s="6">
        <v>132.44076341135749</v>
      </c>
      <c r="E362" s="6">
        <v>0</v>
      </c>
      <c r="F362" s="6">
        <v>24.310983510694982</v>
      </c>
      <c r="G362" s="6">
        <v>18.837395923025905</v>
      </c>
      <c r="H362" s="6">
        <v>342.39138308622563</v>
      </c>
      <c r="I362" s="6">
        <v>0</v>
      </c>
      <c r="J362" s="6">
        <v>242.50080342413912</v>
      </c>
      <c r="K362" s="6">
        <v>0</v>
      </c>
      <c r="L362" s="6">
        <v>0</v>
      </c>
      <c r="M362" s="6">
        <v>4.5983779748055671</v>
      </c>
      <c r="N362" s="6">
        <v>1.8171152124536716</v>
      </c>
      <c r="O362" s="6">
        <v>51.015376310224923</v>
      </c>
      <c r="P362" s="6">
        <v>13.379779239749094</v>
      </c>
      <c r="Q362" s="6">
        <v>2.9963634781500521</v>
      </c>
      <c r="R362" s="6">
        <v>0</v>
      </c>
      <c r="S362" s="6">
        <v>0.76789667440210652</v>
      </c>
      <c r="T362" s="6">
        <v>5.9740404831512377</v>
      </c>
      <c r="U362" s="6">
        <v>47.068878870875849</v>
      </c>
      <c r="V362" s="6">
        <v>0</v>
      </c>
      <c r="W362" s="6">
        <v>0</v>
      </c>
      <c r="X362" s="6">
        <v>37.461483313218636</v>
      </c>
      <c r="Y362" s="6">
        <v>0</v>
      </c>
      <c r="Z362" s="6">
        <v>0</v>
      </c>
      <c r="AA362" s="6">
        <v>107.25187584055811</v>
      </c>
      <c r="AB362" s="6">
        <v>53.020978115114588</v>
      </c>
      <c r="AC362" s="6">
        <v>0</v>
      </c>
      <c r="AD362" s="6">
        <v>6.9124801205984943</v>
      </c>
      <c r="AE362" s="6">
        <v>0</v>
      </c>
      <c r="AF362" s="6">
        <v>0</v>
      </c>
      <c r="AG362" s="6">
        <v>44.798190009347422</v>
      </c>
      <c r="AH362" s="6">
        <v>52.961686005213018</v>
      </c>
      <c r="AI362" s="6">
        <v>279.45821412929047</v>
      </c>
      <c r="AJ362" s="6">
        <v>199.50514896874054</v>
      </c>
      <c r="AK362" s="6">
        <v>0</v>
      </c>
      <c r="AL362" s="6">
        <v>55.783631089764505</v>
      </c>
      <c r="AM362" s="6">
        <v>536.18461979440576</v>
      </c>
      <c r="AN362" s="6">
        <v>0</v>
      </c>
      <c r="AO362" s="6">
        <v>0</v>
      </c>
      <c r="AP362" s="6">
        <v>0</v>
      </c>
      <c r="AQ362" s="6">
        <v>0</v>
      </c>
      <c r="AR362" s="6">
        <v>4.126873237523589</v>
      </c>
      <c r="AS362" s="6">
        <v>686.83150012717874</v>
      </c>
      <c r="AT362" s="6">
        <v>291.85685875663381</v>
      </c>
      <c r="AU362" s="6">
        <v>372.64328213520162</v>
      </c>
      <c r="AV362" s="6">
        <v>290.80766859384522</v>
      </c>
      <c r="AW362" s="6">
        <v>93.602981364930613</v>
      </c>
      <c r="AX362" s="6">
        <v>0</v>
      </c>
      <c r="AY362" s="6">
        <v>80.439278442987188</v>
      </c>
      <c r="AZ362" s="6">
        <v>18821.985053593799</v>
      </c>
      <c r="BA362" s="6">
        <v>0</v>
      </c>
      <c r="BB362" s="6">
        <v>0</v>
      </c>
      <c r="BC362" s="6">
        <v>3681.7915970472391</v>
      </c>
      <c r="BD362" s="6">
        <v>0</v>
      </c>
      <c r="BE362" s="6">
        <v>173.75060004421175</v>
      </c>
      <c r="BF362" s="6">
        <v>339.79966180570455</v>
      </c>
      <c r="BG362" s="6">
        <v>3.6729116099848271</v>
      </c>
      <c r="BH362" s="6">
        <v>0.83234969255754521</v>
      </c>
      <c r="BI362" s="6">
        <v>5.4036319402787392</v>
      </c>
      <c r="BJ362" s="6">
        <v>0</v>
      </c>
      <c r="BK362" s="6">
        <v>1.2808630458146293</v>
      </c>
      <c r="BL362" s="6">
        <v>0.57742579598386112</v>
      </c>
      <c r="BM362" s="6">
        <v>5.1804973377888457</v>
      </c>
      <c r="BN362" s="6">
        <v>2.0127119811095815</v>
      </c>
      <c r="BO362" s="6">
        <v>0</v>
      </c>
      <c r="BP362" s="6">
        <v>0</v>
      </c>
      <c r="BQ362" s="6">
        <v>156.20710768282351</v>
      </c>
      <c r="BR362" s="6">
        <v>381.38507852929081</v>
      </c>
      <c r="BS362" s="6">
        <v>36.284044999724422</v>
      </c>
      <c r="BT362" s="6">
        <v>20.669884189904433</v>
      </c>
      <c r="BU362" s="6">
        <v>0</v>
      </c>
      <c r="BV362" s="6">
        <v>1220.2947587826197</v>
      </c>
      <c r="BW362" s="6">
        <v>42.922675909777233</v>
      </c>
      <c r="BX362" s="6">
        <v>4796.8457301831822</v>
      </c>
      <c r="BY362" s="6">
        <v>17732.835442697939</v>
      </c>
      <c r="BZ362" s="6">
        <v>0</v>
      </c>
      <c r="CA362" s="6">
        <v>157.40385895202957</v>
      </c>
      <c r="CB362" s="6">
        <v>712.02597163676489</v>
      </c>
      <c r="CC362" s="6">
        <v>120.08518009295511</v>
      </c>
      <c r="CD362" s="6">
        <v>2.4874602953897251</v>
      </c>
      <c r="CE362" s="6">
        <v>26.352469736957534</v>
      </c>
      <c r="CF362" s="6">
        <v>0</v>
      </c>
      <c r="CG362" s="6">
        <v>2009.4846608243492</v>
      </c>
      <c r="CH362" s="6">
        <v>53.041569455884307</v>
      </c>
      <c r="CI362" s="6">
        <v>28537.294598407847</v>
      </c>
      <c r="CJ362" s="6">
        <v>86.505894676072216</v>
      </c>
      <c r="CK362" s="6">
        <v>57889.393210405127</v>
      </c>
      <c r="CL362" s="6">
        <v>5158.6675813463107</v>
      </c>
      <c r="CM362" s="6">
        <v>0</v>
      </c>
      <c r="CN362" s="6">
        <v>10.720797534677626</v>
      </c>
      <c r="CO362" s="6">
        <v>0</v>
      </c>
      <c r="CP362" s="6">
        <v>0</v>
      </c>
      <c r="CQ362" s="6">
        <v>30.308553628878542</v>
      </c>
      <c r="CR362" s="6">
        <v>1.054242357286536</v>
      </c>
      <c r="CS362" s="6">
        <v>18.539539935381161</v>
      </c>
      <c r="CT362" s="6">
        <v>46.516265631134488</v>
      </c>
      <c r="CU362" s="6">
        <v>50.751718049031695</v>
      </c>
      <c r="CV362" s="6">
        <v>122.29945248162424</v>
      </c>
      <c r="CW362" s="6">
        <v>18.199537341424339</v>
      </c>
      <c r="CX362" s="6">
        <v>0</v>
      </c>
      <c r="CY362" s="6">
        <v>0</v>
      </c>
      <c r="CZ362" s="6">
        <v>0</v>
      </c>
      <c r="DA362" s="6">
        <v>0</v>
      </c>
      <c r="DB362" s="6">
        <v>20.30763244251559</v>
      </c>
      <c r="DC362" s="6">
        <v>25.724910312571016</v>
      </c>
      <c r="DD362" s="6">
        <v>0</v>
      </c>
      <c r="DE362" s="6">
        <v>14812.246557056662</v>
      </c>
      <c r="DF362" s="6">
        <v>0</v>
      </c>
      <c r="DG362" s="6">
        <v>0</v>
      </c>
      <c r="DH362" s="6">
        <v>0</v>
      </c>
      <c r="DI362" s="6">
        <v>31.612360808053833</v>
      </c>
      <c r="DJ362" s="6">
        <v>2.2271179744385736</v>
      </c>
      <c r="DK362" s="6">
        <v>79.637578294052787</v>
      </c>
      <c r="DL362" s="6">
        <v>5.4222098919827744</v>
      </c>
      <c r="DM362" s="6">
        <v>0</v>
      </c>
      <c r="DN362" s="6">
        <v>0</v>
      </c>
      <c r="DO362" s="6">
        <v>0</v>
      </c>
      <c r="DP362" s="6">
        <v>0</v>
      </c>
      <c r="DQ362" s="6">
        <v>12.836320097851674</v>
      </c>
      <c r="DR362" s="6">
        <v>4.2668683596118386</v>
      </c>
      <c r="DS362" s="6">
        <v>0</v>
      </c>
      <c r="DT362" s="6">
        <v>14.908588580135225</v>
      </c>
      <c r="DU362" s="6">
        <v>18.56983201420374</v>
      </c>
      <c r="DV362" s="6">
        <v>0</v>
      </c>
      <c r="DW362" s="6">
        <v>3099.1345365456846</v>
      </c>
      <c r="DX362" s="6">
        <v>0</v>
      </c>
      <c r="DY362" s="6">
        <v>0</v>
      </c>
      <c r="DZ362" s="6">
        <v>103.1065619840097</v>
      </c>
      <c r="EA362" s="6">
        <v>369.05917132646738</v>
      </c>
      <c r="EB362" s="6">
        <v>14.985772898845862</v>
      </c>
      <c r="EC362" s="6">
        <v>1.4219875113628551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197674.14913820921</v>
      </c>
      <c r="EJ362" s="6">
        <v>0</v>
      </c>
      <c r="EK362" s="6">
        <v>0</v>
      </c>
      <c r="EL362" s="6">
        <v>19.990559137352349</v>
      </c>
      <c r="EM362" s="6">
        <v>1.8766406375108082</v>
      </c>
      <c r="EN362" s="6">
        <v>0.84821044737312856</v>
      </c>
      <c r="EO362" s="6">
        <v>0</v>
      </c>
      <c r="EP362" s="6">
        <v>35.768661705136303</v>
      </c>
      <c r="EQ362" s="6">
        <v>0</v>
      </c>
      <c r="ER362" s="6">
        <v>0.23468099830574815</v>
      </c>
      <c r="ES362" s="6">
        <v>5.6509084010759469</v>
      </c>
      <c r="ET362" s="6">
        <v>27.716330644515885</v>
      </c>
      <c r="EU362" s="6">
        <v>0</v>
      </c>
      <c r="EV362" s="6">
        <v>12.248647731747875</v>
      </c>
      <c r="EW362" s="6">
        <v>26.970856009246926</v>
      </c>
      <c r="EX362" s="6">
        <v>0</v>
      </c>
      <c r="EY362" s="6">
        <v>11.298501102708526</v>
      </c>
      <c r="EZ362" s="6">
        <v>0</v>
      </c>
      <c r="FA362" s="6">
        <v>8296.9829878119253</v>
      </c>
      <c r="FB362" s="6">
        <v>0</v>
      </c>
      <c r="FC362" s="6">
        <v>0</v>
      </c>
      <c r="FD362" s="6">
        <v>0</v>
      </c>
      <c r="FE362" s="6">
        <v>2052.3718832199547</v>
      </c>
      <c r="FF362" s="6">
        <v>0</v>
      </c>
      <c r="FG362" s="6">
        <v>669.8464475324638</v>
      </c>
      <c r="FH362" s="6">
        <v>1339.6928950649276</v>
      </c>
      <c r="FI362" s="6">
        <v>0</v>
      </c>
      <c r="FJ362" s="6">
        <v>0</v>
      </c>
      <c r="FK362" s="6">
        <v>1420.2840767083044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f t="shared" si="5"/>
        <v>376895.15411158098</v>
      </c>
    </row>
    <row r="363" spans="1:174" x14ac:dyDescent="0.25">
      <c r="A363" s="49">
        <v>51105</v>
      </c>
      <c r="B363" s="6">
        <v>88.496417043651178</v>
      </c>
      <c r="C363" s="6">
        <v>38.050225045776727</v>
      </c>
      <c r="D363" s="6">
        <v>131.81291900167554</v>
      </c>
      <c r="E363" s="6">
        <v>0</v>
      </c>
      <c r="F363" s="6">
        <v>24.196263531169095</v>
      </c>
      <c r="G363" s="6">
        <v>18.716875169664913</v>
      </c>
      <c r="H363" s="6">
        <v>342.24923298868219</v>
      </c>
      <c r="I363" s="6">
        <v>0</v>
      </c>
      <c r="J363" s="6">
        <v>241.35121193997992</v>
      </c>
      <c r="K363" s="6">
        <v>0</v>
      </c>
      <c r="L363" s="6">
        <v>0</v>
      </c>
      <c r="M363" s="6">
        <v>4.5842130441967175</v>
      </c>
      <c r="N363" s="6">
        <v>1.8085010547087206</v>
      </c>
      <c r="O363" s="6">
        <v>50.858227578785751</v>
      </c>
      <c r="P363" s="6">
        <v>13.471197100810851</v>
      </c>
      <c r="Q363" s="6">
        <v>2.9946105994737007</v>
      </c>
      <c r="R363" s="6">
        <v>0</v>
      </c>
      <c r="S363" s="6">
        <v>0.76744745329925412</v>
      </c>
      <c r="T363" s="6">
        <v>5.9457201395957524</v>
      </c>
      <c r="U363" s="6">
        <v>46.845745662429344</v>
      </c>
      <c r="V363" s="6">
        <v>0</v>
      </c>
      <c r="W363" s="6">
        <v>0</v>
      </c>
      <c r="X363" s="6">
        <v>37.221806544233246</v>
      </c>
      <c r="Y363" s="6">
        <v>0</v>
      </c>
      <c r="Z363" s="6">
        <v>0</v>
      </c>
      <c r="AA363" s="6">
        <v>107.1913529316131</v>
      </c>
      <c r="AB363" s="6">
        <v>52.998815197177528</v>
      </c>
      <c r="AC363" s="6">
        <v>0</v>
      </c>
      <c r="AD363" s="6">
        <v>6.9084363057901559</v>
      </c>
      <c r="AE363" s="6">
        <v>0</v>
      </c>
      <c r="AF363" s="6">
        <v>0</v>
      </c>
      <c r="AG363" s="6">
        <v>44.77196410396531</v>
      </c>
      <c r="AH363" s="6">
        <v>52.930703312112136</v>
      </c>
      <c r="AI363" s="6">
        <v>278.98773005232897</v>
      </c>
      <c r="AJ363" s="6">
        <v>199.38843805432714</v>
      </c>
      <c r="AK363" s="6">
        <v>0</v>
      </c>
      <c r="AL363" s="6">
        <v>55.519185008140148</v>
      </c>
      <c r="AM363" s="6">
        <v>539.21016451146568</v>
      </c>
      <c r="AN363" s="6">
        <v>0</v>
      </c>
      <c r="AO363" s="6">
        <v>0</v>
      </c>
      <c r="AP363" s="6">
        <v>0</v>
      </c>
      <c r="AQ363" s="6">
        <v>0</v>
      </c>
      <c r="AR363" s="6">
        <v>4.1141607390379669</v>
      </c>
      <c r="AS363" s="6">
        <v>690.41226042976325</v>
      </c>
      <c r="AT363" s="6">
        <v>291.93735889905844</v>
      </c>
      <c r="AU363" s="6">
        <v>371.63353436069843</v>
      </c>
      <c r="AV363" s="6">
        <v>289.42907514333638</v>
      </c>
      <c r="AW363" s="6">
        <v>93.607194694356195</v>
      </c>
      <c r="AX363" s="6">
        <v>0</v>
      </c>
      <c r="AY363" s="6">
        <v>80.057950595061541</v>
      </c>
      <c r="AZ363" s="6">
        <v>19059.251069165311</v>
      </c>
      <c r="BA363" s="6">
        <v>0</v>
      </c>
      <c r="BB363" s="6">
        <v>0</v>
      </c>
      <c r="BC363" s="6">
        <v>3731.3387085535419</v>
      </c>
      <c r="BD363" s="6">
        <v>0</v>
      </c>
      <c r="BE363" s="6">
        <v>174.42950028786697</v>
      </c>
      <c r="BF363" s="6">
        <v>339.84338580416642</v>
      </c>
      <c r="BG363" s="6">
        <v>3.6554999237170374</v>
      </c>
      <c r="BH363" s="6">
        <v>0.82840388246167884</v>
      </c>
      <c r="BI363" s="6">
        <v>5.3690597629465264</v>
      </c>
      <c r="BJ363" s="6">
        <v>0</v>
      </c>
      <c r="BK363" s="6">
        <v>1.2726681456349747</v>
      </c>
      <c r="BL363" s="6">
        <v>0.57373145350539878</v>
      </c>
      <c r="BM363" s="6">
        <v>5.1774667364006879</v>
      </c>
      <c r="BN363" s="6">
        <v>2.0031705836342839</v>
      </c>
      <c r="BO363" s="6">
        <v>0</v>
      </c>
      <c r="BP363" s="6">
        <v>0</v>
      </c>
      <c r="BQ363" s="6">
        <v>156.74279565226846</v>
      </c>
      <c r="BR363" s="6">
        <v>381.16196748935579</v>
      </c>
      <c r="BS363" s="6">
        <v>36.051901424454265</v>
      </c>
      <c r="BT363" s="6">
        <v>20.571897203850156</v>
      </c>
      <c r="BU363" s="6">
        <v>0</v>
      </c>
      <c r="BV363" s="6">
        <v>1230.0850258027976</v>
      </c>
      <c r="BW363" s="6">
        <v>42.719198057306357</v>
      </c>
      <c r="BX363" s="6">
        <v>4848.1434692006142</v>
      </c>
      <c r="BY363" s="6">
        <v>17973.66729412249</v>
      </c>
      <c r="BZ363" s="6">
        <v>0</v>
      </c>
      <c r="CA363" s="6">
        <v>157.35672610059328</v>
      </c>
      <c r="CB363" s="6">
        <v>716.1349812168138</v>
      </c>
      <c r="CC363" s="6">
        <v>120.76113018278335</v>
      </c>
      <c r="CD363" s="6">
        <v>2.4860051261014009</v>
      </c>
      <c r="CE363" s="6">
        <v>26.337053489026349</v>
      </c>
      <c r="CF363" s="6">
        <v>0</v>
      </c>
      <c r="CG363" s="6">
        <v>2009.3379411368644</v>
      </c>
      <c r="CH363" s="6">
        <v>52.790122303165909</v>
      </c>
      <c r="CI363" s="6">
        <v>28896.331336924995</v>
      </c>
      <c r="CJ363" s="6">
        <v>86.263245155174147</v>
      </c>
      <c r="CK363" s="6">
        <v>58587.199788357539</v>
      </c>
      <c r="CL363" s="6">
        <v>5233.3211236040297</v>
      </c>
      <c r="CM363" s="6">
        <v>0</v>
      </c>
      <c r="CN363" s="6">
        <v>10.714042475990988</v>
      </c>
      <c r="CO363" s="6">
        <v>0</v>
      </c>
      <c r="CP363" s="6">
        <v>0</v>
      </c>
      <c r="CQ363" s="6">
        <v>30.290823063893843</v>
      </c>
      <c r="CR363" s="6">
        <v>1.0492446499838648</v>
      </c>
      <c r="CS363" s="6">
        <v>18.451651990561995</v>
      </c>
      <c r="CT363" s="6">
        <v>46.560083176303351</v>
      </c>
      <c r="CU363" s="6">
        <v>50.595381495494088</v>
      </c>
      <c r="CV363" s="6">
        <v>121.92271893179556</v>
      </c>
      <c r="CW363" s="6">
        <v>18.14347514189075</v>
      </c>
      <c r="CX363" s="6">
        <v>0</v>
      </c>
      <c r="CY363" s="6">
        <v>0</v>
      </c>
      <c r="CZ363" s="6">
        <v>0</v>
      </c>
      <c r="DA363" s="6">
        <v>0</v>
      </c>
      <c r="DB363" s="6">
        <v>20.177705186595968</v>
      </c>
      <c r="DC363" s="6">
        <v>25.602959632785566</v>
      </c>
      <c r="DD363" s="6">
        <v>0</v>
      </c>
      <c r="DE363" s="6">
        <v>14967.975788778629</v>
      </c>
      <c r="DF363" s="6">
        <v>0</v>
      </c>
      <c r="DG363" s="6">
        <v>0</v>
      </c>
      <c r="DH363" s="6">
        <v>0</v>
      </c>
      <c r="DI363" s="6">
        <v>31.593867513240415</v>
      </c>
      <c r="DJ363" s="6">
        <v>2.220257518047541</v>
      </c>
      <c r="DK363" s="6">
        <v>79.392261189505831</v>
      </c>
      <c r="DL363" s="6">
        <v>5.3875188538088414</v>
      </c>
      <c r="DM363" s="6">
        <v>0</v>
      </c>
      <c r="DN363" s="6">
        <v>0</v>
      </c>
      <c r="DO363" s="6">
        <v>0</v>
      </c>
      <c r="DP363" s="6">
        <v>0</v>
      </c>
      <c r="DQ363" s="6">
        <v>12.775468652973681</v>
      </c>
      <c r="DR363" s="6">
        <v>4.2466409811414296</v>
      </c>
      <c r="DS363" s="6">
        <v>0</v>
      </c>
      <c r="DT363" s="6">
        <v>14.899867025755327</v>
      </c>
      <c r="DU363" s="6">
        <v>18.481800467733112</v>
      </c>
      <c r="DV363" s="6">
        <v>0</v>
      </c>
      <c r="DW363" s="6">
        <v>3127.8849635486886</v>
      </c>
      <c r="DX363" s="6">
        <v>0</v>
      </c>
      <c r="DY363" s="6">
        <v>0</v>
      </c>
      <c r="DZ363" s="6">
        <v>102.61777834311411</v>
      </c>
      <c r="EA363" s="6">
        <v>369.37281557441622</v>
      </c>
      <c r="EB363" s="6">
        <v>14.91473182737392</v>
      </c>
      <c r="EC363" s="6">
        <v>1.4152464832484681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199729.74062538394</v>
      </c>
      <c r="EJ363" s="6">
        <v>0</v>
      </c>
      <c r="EK363" s="6">
        <v>0</v>
      </c>
      <c r="EL363" s="6">
        <v>19.895792537723032</v>
      </c>
      <c r="EM363" s="6">
        <v>1.8677442954564842</v>
      </c>
      <c r="EN363" s="6">
        <v>0.84418944829474796</v>
      </c>
      <c r="EO363" s="6">
        <v>0</v>
      </c>
      <c r="EP363" s="6">
        <v>35.620236295726201</v>
      </c>
      <c r="EQ363" s="6">
        <v>0</v>
      </c>
      <c r="ER363" s="6">
        <v>0.2331795205627048</v>
      </c>
      <c r="ES363" s="6">
        <v>5.6893013414029916</v>
      </c>
      <c r="ET363" s="6">
        <v>27.700116535203783</v>
      </c>
      <c r="EU363" s="6">
        <v>0</v>
      </c>
      <c r="EV363" s="6">
        <v>12.190582187526747</v>
      </c>
      <c r="EW363" s="6">
        <v>26.842998839493617</v>
      </c>
      <c r="EX363" s="6">
        <v>0</v>
      </c>
      <c r="EY363" s="6">
        <v>11.29189145678202</v>
      </c>
      <c r="EZ363" s="6">
        <v>0</v>
      </c>
      <c r="FA363" s="6">
        <v>8371.4390085814284</v>
      </c>
      <c r="FB363" s="6">
        <v>0</v>
      </c>
      <c r="FC363" s="6">
        <v>0</v>
      </c>
      <c r="FD363" s="6">
        <v>0</v>
      </c>
      <c r="FE363" s="6">
        <v>2054.6863189868423</v>
      </c>
      <c r="FF363" s="6">
        <v>0</v>
      </c>
      <c r="FG363" s="6">
        <v>670.27190370569485</v>
      </c>
      <c r="FH363" s="6">
        <v>1340.5438074113897</v>
      </c>
      <c r="FI363" s="6">
        <v>0</v>
      </c>
      <c r="FJ363" s="6">
        <v>0</v>
      </c>
      <c r="FK363" s="6">
        <v>1421.7043607849075</v>
      </c>
      <c r="FL363" s="6">
        <v>0</v>
      </c>
      <c r="FM363" s="6">
        <v>0</v>
      </c>
      <c r="FN363" s="6">
        <v>0</v>
      </c>
      <c r="FO363" s="6">
        <v>0</v>
      </c>
      <c r="FP363" s="6">
        <v>0</v>
      </c>
      <c r="FQ363" s="6">
        <v>0</v>
      </c>
      <c r="FR363" s="6">
        <f t="shared" si="5"/>
        <v>380936.9237549011</v>
      </c>
    </row>
    <row r="364" spans="1:174" x14ac:dyDescent="0.25">
      <c r="A364" s="49">
        <v>51136</v>
      </c>
      <c r="B364" s="6">
        <v>87.927240868465361</v>
      </c>
      <c r="C364" s="6">
        <v>37.803710871225611</v>
      </c>
      <c r="D364" s="6">
        <v>130.95894894279201</v>
      </c>
      <c r="E364" s="6">
        <v>0</v>
      </c>
      <c r="F364" s="6">
        <v>24.039773681607024</v>
      </c>
      <c r="G364" s="6">
        <v>18.564648166157713</v>
      </c>
      <c r="H364" s="6">
        <v>341.46848503326402</v>
      </c>
      <c r="I364" s="6">
        <v>0</v>
      </c>
      <c r="J364" s="6">
        <v>239.78758137756608</v>
      </c>
      <c r="K364" s="6">
        <v>0</v>
      </c>
      <c r="L364" s="6">
        <v>0</v>
      </c>
      <c r="M364" s="6">
        <v>4.5621107073301204</v>
      </c>
      <c r="N364" s="6">
        <v>1.7967844053553983</v>
      </c>
      <c r="O364" s="6">
        <v>50.613019586149491</v>
      </c>
      <c r="P364" s="6">
        <v>13.463215105018282</v>
      </c>
      <c r="Q364" s="6">
        <v>2.9876321277726725</v>
      </c>
      <c r="R364" s="6">
        <v>0</v>
      </c>
      <c r="S364" s="6">
        <v>0.76565903702375715</v>
      </c>
      <c r="T364" s="6">
        <v>5.9071998866784297</v>
      </c>
      <c r="U364" s="6">
        <v>46.542248368804607</v>
      </c>
      <c r="V364" s="6">
        <v>0</v>
      </c>
      <c r="W364" s="6">
        <v>0</v>
      </c>
      <c r="X364" s="6">
        <v>36.919076306199898</v>
      </c>
      <c r="Y364" s="6">
        <v>0</v>
      </c>
      <c r="Z364" s="6">
        <v>0</v>
      </c>
      <c r="AA364" s="6">
        <v>106.94249624051554</v>
      </c>
      <c r="AB364" s="6">
        <v>52.764764811584442</v>
      </c>
      <c r="AC364" s="6">
        <v>0</v>
      </c>
      <c r="AD364" s="6">
        <v>6.8923372753296439</v>
      </c>
      <c r="AE364" s="6">
        <v>0</v>
      </c>
      <c r="AF364" s="6">
        <v>0</v>
      </c>
      <c r="AG364" s="6">
        <v>44.667619002740885</v>
      </c>
      <c r="AH364" s="6">
        <v>52.807356585414524</v>
      </c>
      <c r="AI364" s="6">
        <v>277.90484632208057</v>
      </c>
      <c r="AJ364" s="6">
        <v>198.92379448006119</v>
      </c>
      <c r="AK364" s="6">
        <v>0</v>
      </c>
      <c r="AL364" s="6">
        <v>55.159495517537472</v>
      </c>
      <c r="AM364" s="6">
        <v>540.19057209917162</v>
      </c>
      <c r="AN364" s="6">
        <v>0</v>
      </c>
      <c r="AO364" s="6">
        <v>0</v>
      </c>
      <c r="AP364" s="6">
        <v>0</v>
      </c>
      <c r="AQ364" s="6">
        <v>0</v>
      </c>
      <c r="AR364" s="6">
        <v>4.0943247135956806</v>
      </c>
      <c r="AS364" s="6">
        <v>690.42019220041232</v>
      </c>
      <c r="AT364" s="6">
        <v>291.56847254106577</v>
      </c>
      <c r="AU364" s="6">
        <v>369.97052461387727</v>
      </c>
      <c r="AV364" s="6">
        <v>287.55396482626941</v>
      </c>
      <c r="AW364" s="6">
        <v>93.288308772637293</v>
      </c>
      <c r="AX364" s="6">
        <v>0</v>
      </c>
      <c r="AY364" s="6">
        <v>79.539282976579557</v>
      </c>
      <c r="AZ364" s="6">
        <v>19184.027301319686</v>
      </c>
      <c r="BA364" s="6">
        <v>0</v>
      </c>
      <c r="BB364" s="6">
        <v>0</v>
      </c>
      <c r="BC364" s="6">
        <v>3761.424376449289</v>
      </c>
      <c r="BD364" s="6">
        <v>0</v>
      </c>
      <c r="BE364" s="6">
        <v>174.31607961351779</v>
      </c>
      <c r="BF364" s="6">
        <v>339.34391087280483</v>
      </c>
      <c r="BG364" s="6">
        <v>3.6318172110607341</v>
      </c>
      <c r="BH364" s="6">
        <v>0.82303694181850773</v>
      </c>
      <c r="BI364" s="6">
        <v>5.3253924375006063</v>
      </c>
      <c r="BJ364" s="6">
        <v>0</v>
      </c>
      <c r="BK364" s="6">
        <v>1.2623173548906372</v>
      </c>
      <c r="BL364" s="6">
        <v>0.56906521412552047</v>
      </c>
      <c r="BM364" s="6">
        <v>5.1654014598303943</v>
      </c>
      <c r="BN364" s="6">
        <v>1.9901927381073357</v>
      </c>
      <c r="BO364" s="6">
        <v>0</v>
      </c>
      <c r="BP364" s="6">
        <v>0</v>
      </c>
      <c r="BQ364" s="6">
        <v>156.78361054933356</v>
      </c>
      <c r="BR364" s="6">
        <v>380.27372913071912</v>
      </c>
      <c r="BS364" s="6">
        <v>35.758686190883829</v>
      </c>
      <c r="BT364" s="6">
        <v>20.438619036584218</v>
      </c>
      <c r="BU364" s="6">
        <v>0</v>
      </c>
      <c r="BV364" s="6">
        <v>1231.4939733498597</v>
      </c>
      <c r="BW364" s="6">
        <v>42.442435230439663</v>
      </c>
      <c r="BX364" s="6">
        <v>4876.7257633653044</v>
      </c>
      <c r="BY364" s="6">
        <v>18114.001942606777</v>
      </c>
      <c r="BZ364" s="6">
        <v>0</v>
      </c>
      <c r="CA364" s="6">
        <v>157.0025221951565</v>
      </c>
      <c r="CB364" s="6">
        <v>719.40926461249592</v>
      </c>
      <c r="CC364" s="6">
        <v>121.32834869775454</v>
      </c>
      <c r="CD364" s="6">
        <v>2.4802118799196915</v>
      </c>
      <c r="CE364" s="6">
        <v>26.275679104492369</v>
      </c>
      <c r="CF364" s="6">
        <v>0</v>
      </c>
      <c r="CG364" s="6">
        <v>2005.5399075722346</v>
      </c>
      <c r="CH364" s="6">
        <v>52.44811346068569</v>
      </c>
      <c r="CI364" s="6">
        <v>29086.367857672365</v>
      </c>
      <c r="CJ364" s="6">
        <v>86.069792375687697</v>
      </c>
      <c r="CK364" s="6">
        <v>59011.137389333198</v>
      </c>
      <c r="CL364" s="6">
        <v>5278.1258185616189</v>
      </c>
      <c r="CM364" s="6">
        <v>0</v>
      </c>
      <c r="CN364" s="6">
        <v>10.689552663729332</v>
      </c>
      <c r="CO364" s="6">
        <v>0</v>
      </c>
      <c r="CP364" s="6">
        <v>0</v>
      </c>
      <c r="CQ364" s="6">
        <v>30.220235037661194</v>
      </c>
      <c r="CR364" s="6">
        <v>1.0424469588143175</v>
      </c>
      <c r="CS364" s="6">
        <v>18.332110154631042</v>
      </c>
      <c r="CT364" s="6">
        <v>46.401924624061508</v>
      </c>
      <c r="CU364" s="6">
        <v>50.351440789657346</v>
      </c>
      <c r="CV364" s="6">
        <v>121.33488041304841</v>
      </c>
      <c r="CW364" s="6">
        <v>18.05599814297063</v>
      </c>
      <c r="CX364" s="6">
        <v>0</v>
      </c>
      <c r="CY364" s="6">
        <v>0</v>
      </c>
      <c r="CZ364" s="6">
        <v>0</v>
      </c>
      <c r="DA364" s="6">
        <v>0</v>
      </c>
      <c r="DB364" s="6">
        <v>20.013597045126634</v>
      </c>
      <c r="DC364" s="6">
        <v>25.437086961800073</v>
      </c>
      <c r="DD364" s="6">
        <v>0</v>
      </c>
      <c r="DE364" s="6">
        <v>15065.783472052171</v>
      </c>
      <c r="DF364" s="6">
        <v>0</v>
      </c>
      <c r="DG364" s="6">
        <v>0</v>
      </c>
      <c r="DH364" s="6">
        <v>0</v>
      </c>
      <c r="DI364" s="6">
        <v>31.520242945690331</v>
      </c>
      <c r="DJ364" s="6">
        <v>2.2095527625919438</v>
      </c>
      <c r="DK364" s="6">
        <v>79.009479131932665</v>
      </c>
      <c r="DL364" s="6">
        <v>5.3437013979557895</v>
      </c>
      <c r="DM364" s="6">
        <v>0</v>
      </c>
      <c r="DN364" s="6">
        <v>0</v>
      </c>
      <c r="DO364" s="6">
        <v>0</v>
      </c>
      <c r="DP364" s="6">
        <v>0</v>
      </c>
      <c r="DQ364" s="6">
        <v>12.692700834762286</v>
      </c>
      <c r="DR364" s="6">
        <v>4.2191284711675303</v>
      </c>
      <c r="DS364" s="6">
        <v>0</v>
      </c>
      <c r="DT364" s="6">
        <v>14.865145215712113</v>
      </c>
      <c r="DU364" s="6">
        <v>18.362063310303938</v>
      </c>
      <c r="DV364" s="6">
        <v>0</v>
      </c>
      <c r="DW364" s="6">
        <v>3145.6750915812922</v>
      </c>
      <c r="DX364" s="6">
        <v>0</v>
      </c>
      <c r="DY364" s="6">
        <v>0</v>
      </c>
      <c r="DZ364" s="6">
        <v>101.95295344675439</v>
      </c>
      <c r="EA364" s="6">
        <v>368.8847243256298</v>
      </c>
      <c r="EB364" s="6">
        <v>14.818104467071764</v>
      </c>
      <c r="EC364" s="6">
        <v>1.4060775934932921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201026.80049140356</v>
      </c>
      <c r="EJ364" s="6">
        <v>0</v>
      </c>
      <c r="EK364" s="6">
        <v>0</v>
      </c>
      <c r="EL364" s="6">
        <v>19.76689461744591</v>
      </c>
      <c r="EM364" s="6">
        <v>1.8556438297506153</v>
      </c>
      <c r="EN364" s="6">
        <v>0.83872023846061983</v>
      </c>
      <c r="EO364" s="6">
        <v>0</v>
      </c>
      <c r="EP364" s="6">
        <v>35.469783638677079</v>
      </c>
      <c r="EQ364" s="6">
        <v>0</v>
      </c>
      <c r="ER364" s="6">
        <v>0.23128303841102407</v>
      </c>
      <c r="ES364" s="6">
        <v>5.631139928972452</v>
      </c>
      <c r="ET364" s="6">
        <v>27.635565745398239</v>
      </c>
      <c r="EU364" s="6">
        <v>0</v>
      </c>
      <c r="EV364" s="6">
        <v>12.111603645306815</v>
      </c>
      <c r="EW364" s="6">
        <v>26.669092385762166</v>
      </c>
      <c r="EX364" s="6">
        <v>0</v>
      </c>
      <c r="EY364" s="6">
        <v>11.26557746958246</v>
      </c>
      <c r="EZ364" s="6">
        <v>0</v>
      </c>
      <c r="FA364" s="6">
        <v>8414.8674983721066</v>
      </c>
      <c r="FB364" s="6">
        <v>0</v>
      </c>
      <c r="FC364" s="6">
        <v>0</v>
      </c>
      <c r="FD364" s="6">
        <v>0</v>
      </c>
      <c r="FE364" s="6">
        <v>2058.0065261770078</v>
      </c>
      <c r="FF364" s="6">
        <v>0</v>
      </c>
      <c r="FG364" s="6">
        <v>671.15268708611904</v>
      </c>
      <c r="FH364" s="6">
        <v>1342.3053741722381</v>
      </c>
      <c r="FI364" s="6">
        <v>0</v>
      </c>
      <c r="FJ364" s="6">
        <v>0</v>
      </c>
      <c r="FK364" s="6">
        <v>1423.1260651459352</v>
      </c>
      <c r="FL364" s="6">
        <v>0</v>
      </c>
      <c r="FM364" s="6">
        <v>0</v>
      </c>
      <c r="FN364" s="6">
        <v>0</v>
      </c>
      <c r="FO364" s="6">
        <v>0</v>
      </c>
      <c r="FP364" s="6">
        <v>0</v>
      </c>
      <c r="FQ364" s="6">
        <v>0</v>
      </c>
      <c r="FR364" s="6">
        <f t="shared" si="5"/>
        <v>383365.1339012112</v>
      </c>
    </row>
    <row r="365" spans="1:174" x14ac:dyDescent="0.25">
      <c r="A365" s="49">
        <v>51167</v>
      </c>
      <c r="B365" s="6">
        <v>87.041694390767006</v>
      </c>
      <c r="C365" s="6">
        <v>37.421277803485104</v>
      </c>
      <c r="D365" s="6">
        <v>129.63413104957337</v>
      </c>
      <c r="E365" s="6">
        <v>0</v>
      </c>
      <c r="F365" s="6">
        <v>23.796800128702071</v>
      </c>
      <c r="G365" s="6">
        <v>18.346240354414881</v>
      </c>
      <c r="H365" s="6">
        <v>339.4343353899431</v>
      </c>
      <c r="I365" s="6">
        <v>0</v>
      </c>
      <c r="J365" s="6">
        <v>237.36182215343402</v>
      </c>
      <c r="K365" s="6">
        <v>0</v>
      </c>
      <c r="L365" s="6">
        <v>0</v>
      </c>
      <c r="M365" s="6">
        <v>4.5234919748555305</v>
      </c>
      <c r="N365" s="6">
        <v>1.7786076243893958</v>
      </c>
      <c r="O365" s="6">
        <v>50.184575212805314</v>
      </c>
      <c r="P365" s="6">
        <v>13.386357468025329</v>
      </c>
      <c r="Q365" s="6">
        <v>2.969756635900628</v>
      </c>
      <c r="R365" s="6">
        <v>0</v>
      </c>
      <c r="S365" s="6">
        <v>0.76107797372421415</v>
      </c>
      <c r="T365" s="6">
        <v>5.8474409761811446</v>
      </c>
      <c r="U365" s="6">
        <v>46.071413775770765</v>
      </c>
      <c r="V365" s="6">
        <v>0</v>
      </c>
      <c r="W365" s="6">
        <v>0</v>
      </c>
      <c r="X365" s="6">
        <v>36.484733861601185</v>
      </c>
      <c r="Y365" s="6">
        <v>0</v>
      </c>
      <c r="Z365" s="6">
        <v>0</v>
      </c>
      <c r="AA365" s="6">
        <v>106.30243755635298</v>
      </c>
      <c r="AB365" s="6">
        <v>52.283737829607034</v>
      </c>
      <c r="AC365" s="6">
        <v>0</v>
      </c>
      <c r="AD365" s="6">
        <v>6.8510992936520267</v>
      </c>
      <c r="AE365" s="6">
        <v>0</v>
      </c>
      <c r="AF365" s="6">
        <v>0</v>
      </c>
      <c r="AG365" s="6">
        <v>44.400359732544281</v>
      </c>
      <c r="AH365" s="6">
        <v>52.491401530355432</v>
      </c>
      <c r="AI365" s="6">
        <v>275.6590080358643</v>
      </c>
      <c r="AJ365" s="6">
        <v>197.73360086876286</v>
      </c>
      <c r="AK365" s="6">
        <v>0</v>
      </c>
      <c r="AL365" s="6">
        <v>54.601486406801023</v>
      </c>
      <c r="AM365" s="6">
        <v>538.69191047785739</v>
      </c>
      <c r="AN365" s="6">
        <v>0</v>
      </c>
      <c r="AO365" s="6">
        <v>0</v>
      </c>
      <c r="AP365" s="6">
        <v>0</v>
      </c>
      <c r="AQ365" s="6">
        <v>0</v>
      </c>
      <c r="AR365" s="6">
        <v>4.0596658372724024</v>
      </c>
      <c r="AS365" s="6">
        <v>688.37089769340787</v>
      </c>
      <c r="AT365" s="6">
        <v>289.88506822801145</v>
      </c>
      <c r="AU365" s="6">
        <v>366.93708536591981</v>
      </c>
      <c r="AV365" s="6">
        <v>284.64498731122973</v>
      </c>
      <c r="AW365" s="6">
        <v>92.520983208372215</v>
      </c>
      <c r="AX365" s="6">
        <v>0</v>
      </c>
      <c r="AY365" s="6">
        <v>78.734641017005004</v>
      </c>
      <c r="AZ365" s="6">
        <v>19174.757228059156</v>
      </c>
      <c r="BA365" s="6">
        <v>0</v>
      </c>
      <c r="BB365" s="6">
        <v>0</v>
      </c>
      <c r="BC365" s="6">
        <v>3766.4645760659446</v>
      </c>
      <c r="BD365" s="6">
        <v>0</v>
      </c>
      <c r="BE365" s="6">
        <v>173.60844131111628</v>
      </c>
      <c r="BF365" s="6">
        <v>337.79674034242822</v>
      </c>
      <c r="BG365" s="6">
        <v>3.5950767174560196</v>
      </c>
      <c r="BH365" s="6">
        <v>0.81471086653992986</v>
      </c>
      <c r="BI365" s="6">
        <v>5.2627407083357838</v>
      </c>
      <c r="BJ365" s="6">
        <v>0</v>
      </c>
      <c r="BK365" s="6">
        <v>1.2474665498153625</v>
      </c>
      <c r="BL365" s="6">
        <v>0.56237032354403926</v>
      </c>
      <c r="BM365" s="6">
        <v>5.1344960177069421</v>
      </c>
      <c r="BN365" s="6">
        <v>1.9700593835585745</v>
      </c>
      <c r="BO365" s="6">
        <v>0</v>
      </c>
      <c r="BP365" s="6">
        <v>0</v>
      </c>
      <c r="BQ365" s="6">
        <v>156.34026086252271</v>
      </c>
      <c r="BR365" s="6">
        <v>377.99848918700633</v>
      </c>
      <c r="BS365" s="6">
        <v>35.337995406342777</v>
      </c>
      <c r="BT365" s="6">
        <v>20.231856165998149</v>
      </c>
      <c r="BU365" s="6">
        <v>0</v>
      </c>
      <c r="BV365" s="6">
        <v>1225.4070494936936</v>
      </c>
      <c r="BW365" s="6">
        <v>42.013075510626827</v>
      </c>
      <c r="BX365" s="6">
        <v>4875.4347551464471</v>
      </c>
      <c r="BY365" s="6">
        <v>18130.566385844813</v>
      </c>
      <c r="BZ365" s="6">
        <v>0</v>
      </c>
      <c r="CA365" s="6">
        <v>156.13601190071228</v>
      </c>
      <c r="CB365" s="6">
        <v>720.12799027478263</v>
      </c>
      <c r="CC365" s="6">
        <v>121.56902301286192</v>
      </c>
      <c r="CD365" s="6">
        <v>2.465372366417236</v>
      </c>
      <c r="CE365" s="6">
        <v>26.118467417049779</v>
      </c>
      <c r="CF365" s="6">
        <v>0</v>
      </c>
      <c r="CG365" s="6">
        <v>1994.7979254350605</v>
      </c>
      <c r="CH365" s="6">
        <v>51.917533460317543</v>
      </c>
      <c r="CI365" s="6">
        <v>29076.329610216904</v>
      </c>
      <c r="CJ365" s="6">
        <v>85.504113267478061</v>
      </c>
      <c r="CK365" s="6">
        <v>59078.450455663551</v>
      </c>
      <c r="CL365" s="6">
        <v>5286.6560332429735</v>
      </c>
      <c r="CM365" s="6">
        <v>0</v>
      </c>
      <c r="CN365" s="6">
        <v>10.629639602004467</v>
      </c>
      <c r="CO365" s="6">
        <v>0</v>
      </c>
      <c r="CP365" s="6">
        <v>0</v>
      </c>
      <c r="CQ365" s="6">
        <v>30.03942242664214</v>
      </c>
      <c r="CR365" s="6">
        <v>1.0319012695359784</v>
      </c>
      <c r="CS365" s="6">
        <v>18.146657325715008</v>
      </c>
      <c r="CT365" s="6">
        <v>46.069571323393959</v>
      </c>
      <c r="CU365" s="6">
        <v>49.925210707506594</v>
      </c>
      <c r="CV365" s="6">
        <v>120.30776827414765</v>
      </c>
      <c r="CW365" s="6">
        <v>17.903152276971646</v>
      </c>
      <c r="CX365" s="6">
        <v>0</v>
      </c>
      <c r="CY365" s="6">
        <v>0</v>
      </c>
      <c r="CZ365" s="6">
        <v>0</v>
      </c>
      <c r="DA365" s="6">
        <v>0</v>
      </c>
      <c r="DB365" s="6">
        <v>19.778142761446901</v>
      </c>
      <c r="DC365" s="6">
        <v>25.179758171133983</v>
      </c>
      <c r="DD365" s="6">
        <v>0</v>
      </c>
      <c r="DE365" s="6">
        <v>15081.590812324808</v>
      </c>
      <c r="DF365" s="6">
        <v>0</v>
      </c>
      <c r="DG365" s="6">
        <v>0</v>
      </c>
      <c r="DH365" s="6">
        <v>0</v>
      </c>
      <c r="DI365" s="6">
        <v>31.331652174643629</v>
      </c>
      <c r="DJ365" s="6">
        <v>2.1908486730813737</v>
      </c>
      <c r="DK365" s="6">
        <v>78.340655832083684</v>
      </c>
      <c r="DL365" s="6">
        <v>5.280834269072507</v>
      </c>
      <c r="DM365" s="6">
        <v>0</v>
      </c>
      <c r="DN365" s="6">
        <v>0</v>
      </c>
      <c r="DO365" s="6">
        <v>0</v>
      </c>
      <c r="DP365" s="6">
        <v>0</v>
      </c>
      <c r="DQ365" s="6">
        <v>12.564297870971627</v>
      </c>
      <c r="DR365" s="6">
        <v>4.1764465701785971</v>
      </c>
      <c r="DS365" s="6">
        <v>0</v>
      </c>
      <c r="DT365" s="6">
        <v>14.776204619575767</v>
      </c>
      <c r="DU365" s="6">
        <v>18.176307466764513</v>
      </c>
      <c r="DV365" s="6">
        <v>0</v>
      </c>
      <c r="DW365" s="6">
        <v>3147.2742353880953</v>
      </c>
      <c r="DX365" s="6">
        <v>0</v>
      </c>
      <c r="DY365" s="6">
        <v>0</v>
      </c>
      <c r="DZ365" s="6">
        <v>100.92156843577855</v>
      </c>
      <c r="EA365" s="6">
        <v>367.30261572568668</v>
      </c>
      <c r="EB365" s="6">
        <v>14.668200316954191</v>
      </c>
      <c r="EC365" s="6">
        <v>1.3918533135173776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201235.92407389407</v>
      </c>
      <c r="EJ365" s="6">
        <v>0</v>
      </c>
      <c r="EK365" s="6">
        <v>0</v>
      </c>
      <c r="EL365" s="6">
        <v>19.566927101716995</v>
      </c>
      <c r="EM365" s="6">
        <v>1.8368716101433216</v>
      </c>
      <c r="EN365" s="6">
        <v>0.8302355065023429</v>
      </c>
      <c r="EO365" s="6">
        <v>0</v>
      </c>
      <c r="EP365" s="6">
        <v>35.321094252890845</v>
      </c>
      <c r="EQ365" s="6">
        <v>0</v>
      </c>
      <c r="ER365" s="6">
        <v>0.22856205916808481</v>
      </c>
      <c r="ES365" s="6">
        <v>5.522530566316636</v>
      </c>
      <c r="ET365" s="6">
        <v>27.470217633671545</v>
      </c>
      <c r="EU365" s="6">
        <v>0</v>
      </c>
      <c r="EV365" s="6">
        <v>11.989079225598131</v>
      </c>
      <c r="EW365" s="6">
        <v>26.399300278588235</v>
      </c>
      <c r="EX365" s="6">
        <v>0</v>
      </c>
      <c r="EY365" s="6">
        <v>11.198173676250802</v>
      </c>
      <c r="EZ365" s="6">
        <v>0</v>
      </c>
      <c r="FA365" s="6">
        <v>8413.8412667708217</v>
      </c>
      <c r="FB365" s="6">
        <v>0</v>
      </c>
      <c r="FC365" s="6">
        <v>0</v>
      </c>
      <c r="FD365" s="6">
        <v>0</v>
      </c>
      <c r="FE365" s="6">
        <v>2060.9794275813792</v>
      </c>
      <c r="FF365" s="6">
        <v>0</v>
      </c>
      <c r="FG365" s="6">
        <v>671.82438772254272</v>
      </c>
      <c r="FH365" s="6">
        <v>1343.6487754450854</v>
      </c>
      <c r="FI365" s="6">
        <v>0</v>
      </c>
      <c r="FJ365" s="6">
        <v>0</v>
      </c>
      <c r="FK365" s="6">
        <v>1424.5491912115958</v>
      </c>
      <c r="FL365" s="6">
        <v>0</v>
      </c>
      <c r="FM365" s="6">
        <v>0</v>
      </c>
      <c r="FN365" s="6">
        <v>0</v>
      </c>
      <c r="FO365" s="6">
        <v>0</v>
      </c>
      <c r="FP365" s="6">
        <v>0</v>
      </c>
      <c r="FQ365" s="6">
        <v>0</v>
      </c>
      <c r="FR365" s="6">
        <f t="shared" si="5"/>
        <v>383613.95630904369</v>
      </c>
    </row>
    <row r="366" spans="1:174" x14ac:dyDescent="0.25">
      <c r="A366" s="49">
        <v>51196</v>
      </c>
      <c r="B366" s="6">
        <v>86.173977411427899</v>
      </c>
      <c r="C366" s="6">
        <v>37.046235273570773</v>
      </c>
      <c r="D366" s="6">
        <v>128.33491532724037</v>
      </c>
      <c r="E366" s="6">
        <v>0</v>
      </c>
      <c r="F366" s="6">
        <v>23.558511506802084</v>
      </c>
      <c r="G366" s="6">
        <v>18.132125747752017</v>
      </c>
      <c r="H366" s="6">
        <v>337.44225092304572</v>
      </c>
      <c r="I366" s="6">
        <v>0</v>
      </c>
      <c r="J366" s="6">
        <v>234.98294084550585</v>
      </c>
      <c r="K366" s="6">
        <v>0</v>
      </c>
      <c r="L366" s="6">
        <v>0</v>
      </c>
      <c r="M366" s="6">
        <v>4.4856265722341453</v>
      </c>
      <c r="N366" s="6">
        <v>1.7607821106087358</v>
      </c>
      <c r="O366" s="6">
        <v>49.764488439936294</v>
      </c>
      <c r="P366" s="6">
        <v>13.354709486107602</v>
      </c>
      <c r="Q366" s="6">
        <v>2.9522687483515067</v>
      </c>
      <c r="R366" s="6">
        <v>0</v>
      </c>
      <c r="S366" s="6">
        <v>0.75659624419132709</v>
      </c>
      <c r="T366" s="6">
        <v>5.7888369095656689</v>
      </c>
      <c r="U366" s="6">
        <v>45.609678084383305</v>
      </c>
      <c r="V366" s="6">
        <v>0</v>
      </c>
      <c r="W366" s="6">
        <v>0</v>
      </c>
      <c r="X366" s="6">
        <v>36.058929212307142</v>
      </c>
      <c r="Y366" s="6">
        <v>0</v>
      </c>
      <c r="Z366" s="6">
        <v>0</v>
      </c>
      <c r="AA366" s="6">
        <v>105.67630303357514</v>
      </c>
      <c r="AB366" s="6">
        <v>51.842094138518505</v>
      </c>
      <c r="AC366" s="6">
        <v>0</v>
      </c>
      <c r="AD366" s="6">
        <v>6.8107554982760394</v>
      </c>
      <c r="AE366" s="6">
        <v>0</v>
      </c>
      <c r="AF366" s="6">
        <v>0</v>
      </c>
      <c r="AG366" s="6">
        <v>44.138897506902275</v>
      </c>
      <c r="AH366" s="6">
        <v>52.182297506085696</v>
      </c>
      <c r="AI366" s="6">
        <v>273.57061257619006</v>
      </c>
      <c r="AJ366" s="6">
        <v>196.56921489353738</v>
      </c>
      <c r="AK366" s="6">
        <v>0</v>
      </c>
      <c r="AL366" s="6">
        <v>54.054260849549138</v>
      </c>
      <c r="AM366" s="6">
        <v>535.94134179779121</v>
      </c>
      <c r="AN366" s="6">
        <v>0</v>
      </c>
      <c r="AO366" s="6">
        <v>0</v>
      </c>
      <c r="AP366" s="6">
        <v>0</v>
      </c>
      <c r="AQ366" s="6">
        <v>0</v>
      </c>
      <c r="AR366" s="6">
        <v>4.0256830464791218</v>
      </c>
      <c r="AS366" s="6">
        <v>689.12034419008273</v>
      </c>
      <c r="AT366" s="6">
        <v>288.15916446469629</v>
      </c>
      <c r="AU366" s="6">
        <v>364.40689856214368</v>
      </c>
      <c r="AV366" s="6">
        <v>281.79222592961031</v>
      </c>
      <c r="AW366" s="6">
        <v>91.965413996467589</v>
      </c>
      <c r="AX366" s="6">
        <v>0</v>
      </c>
      <c r="AY366" s="6">
        <v>77.945548802837891</v>
      </c>
      <c r="AZ366" s="6">
        <v>19217.453998461522</v>
      </c>
      <c r="BA366" s="6">
        <v>0</v>
      </c>
      <c r="BB366" s="6">
        <v>0</v>
      </c>
      <c r="BC366" s="6">
        <v>3781.0781131984791</v>
      </c>
      <c r="BD366" s="6">
        <v>0</v>
      </c>
      <c r="BE366" s="6">
        <v>173.51511047717736</v>
      </c>
      <c r="BF366" s="6">
        <v>336.58560731050227</v>
      </c>
      <c r="BG366" s="6">
        <v>3.5590462356955803</v>
      </c>
      <c r="BH366" s="6">
        <v>0.80654569307523927</v>
      </c>
      <c r="BI366" s="6">
        <v>5.201320513518441</v>
      </c>
      <c r="BJ366" s="6">
        <v>0</v>
      </c>
      <c r="BK366" s="6">
        <v>1.2329076644808799</v>
      </c>
      <c r="BL366" s="6">
        <v>0.55580703328410752</v>
      </c>
      <c r="BM366" s="6">
        <v>5.1042607156308035</v>
      </c>
      <c r="BN366" s="6">
        <v>1.9503151070757849</v>
      </c>
      <c r="BO366" s="6">
        <v>0</v>
      </c>
      <c r="BP366" s="6">
        <v>0</v>
      </c>
      <c r="BQ366" s="6">
        <v>157.18711947286428</v>
      </c>
      <c r="BR366" s="6">
        <v>375.77258454797663</v>
      </c>
      <c r="BS366" s="6">
        <v>34.925574068754543</v>
      </c>
      <c r="BT366" s="6">
        <v>20.029088998046117</v>
      </c>
      <c r="BU366" s="6">
        <v>0</v>
      </c>
      <c r="BV366" s="6">
        <v>1234.2011269442364</v>
      </c>
      <c r="BW366" s="6">
        <v>41.592013188497369</v>
      </c>
      <c r="BX366" s="6">
        <v>4884.0199894224343</v>
      </c>
      <c r="BY366" s="6">
        <v>18192.990632362678</v>
      </c>
      <c r="BZ366" s="6">
        <v>0</v>
      </c>
      <c r="CA366" s="6">
        <v>155.50309295577242</v>
      </c>
      <c r="CB366" s="6">
        <v>723.73335159759563</v>
      </c>
      <c r="CC366" s="6">
        <v>121.7132543845559</v>
      </c>
      <c r="CD366" s="6">
        <v>2.4508546264147659</v>
      </c>
      <c r="CE366" s="6">
        <v>25.964664638861453</v>
      </c>
      <c r="CF366" s="6">
        <v>0</v>
      </c>
      <c r="CG366" s="6">
        <v>1985.6343953921732</v>
      </c>
      <c r="CH366" s="6">
        <v>51.3972069445283</v>
      </c>
      <c r="CI366" s="6">
        <v>29140.129458030944</v>
      </c>
      <c r="CJ366" s="6">
        <v>84.993386831875867</v>
      </c>
      <c r="CK366" s="6">
        <v>59261.762451538874</v>
      </c>
      <c r="CL366" s="6">
        <v>5309.0488865296211</v>
      </c>
      <c r="CM366" s="6">
        <v>0</v>
      </c>
      <c r="CN366" s="6">
        <v>10.578553097084146</v>
      </c>
      <c r="CO366" s="6">
        <v>0</v>
      </c>
      <c r="CP366" s="6">
        <v>0</v>
      </c>
      <c r="CQ366" s="6">
        <v>29.862530476949313</v>
      </c>
      <c r="CR366" s="6">
        <v>1.0215593762211401</v>
      </c>
      <c r="CS366" s="6">
        <v>17.964788381830608</v>
      </c>
      <c r="CT366" s="6">
        <v>45.957740057262022</v>
      </c>
      <c r="CU366" s="6">
        <v>49.507295031983041</v>
      </c>
      <c r="CV366" s="6">
        <v>119.30069185851495</v>
      </c>
      <c r="CW366" s="6">
        <v>17.753287952479038</v>
      </c>
      <c r="CX366" s="6">
        <v>0</v>
      </c>
      <c r="CY366" s="6">
        <v>0</v>
      </c>
      <c r="CZ366" s="6">
        <v>0</v>
      </c>
      <c r="DA366" s="6">
        <v>0</v>
      </c>
      <c r="DB366" s="6">
        <v>19.547316762436708</v>
      </c>
      <c r="DC366" s="6">
        <v>24.927402271992193</v>
      </c>
      <c r="DD366" s="6">
        <v>0</v>
      </c>
      <c r="DE366" s="6">
        <v>15121.276903104112</v>
      </c>
      <c r="DF366" s="6">
        <v>0</v>
      </c>
      <c r="DG366" s="6">
        <v>0</v>
      </c>
      <c r="DH366" s="6">
        <v>0</v>
      </c>
      <c r="DI366" s="6">
        <v>31.147150723132537</v>
      </c>
      <c r="DJ366" s="6">
        <v>2.1725094414545953</v>
      </c>
      <c r="DK366" s="6">
        <v>77.684879168569225</v>
      </c>
      <c r="DL366" s="6">
        <v>5.2192029086122087</v>
      </c>
      <c r="DM366" s="6">
        <v>0</v>
      </c>
      <c r="DN366" s="6">
        <v>0</v>
      </c>
      <c r="DO366" s="6">
        <v>0</v>
      </c>
      <c r="DP366" s="6">
        <v>0</v>
      </c>
      <c r="DQ366" s="6">
        <v>12.438376300765714</v>
      </c>
      <c r="DR366" s="6">
        <v>4.1345894990235896</v>
      </c>
      <c r="DS366" s="6">
        <v>0</v>
      </c>
      <c r="DT366" s="6">
        <v>14.689192572303552</v>
      </c>
      <c r="DU366" s="6">
        <v>17.994141364029211</v>
      </c>
      <c r="DV366" s="6">
        <v>0</v>
      </c>
      <c r="DW366" s="6">
        <v>3153.1761105859855</v>
      </c>
      <c r="DX366" s="6">
        <v>0</v>
      </c>
      <c r="DY366" s="6">
        <v>0</v>
      </c>
      <c r="DZ366" s="6">
        <v>99.910114990820233</v>
      </c>
      <c r="EA366" s="6">
        <v>368.54717834101325</v>
      </c>
      <c r="EB366" s="6">
        <v>14.521193071903667</v>
      </c>
      <c r="EC366" s="6">
        <v>1.3779039184509543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201772.1660649667</v>
      </c>
      <c r="EJ366" s="6">
        <v>0</v>
      </c>
      <c r="EK366" s="6">
        <v>0</v>
      </c>
      <c r="EL366" s="6">
        <v>19.370823968055596</v>
      </c>
      <c r="EM366" s="6">
        <v>1.8184621646023738</v>
      </c>
      <c r="EN366" s="6">
        <v>0.82191474240608475</v>
      </c>
      <c r="EO366" s="6">
        <v>0</v>
      </c>
      <c r="EP366" s="6">
        <v>35.795301296881817</v>
      </c>
      <c r="EQ366" s="6">
        <v>0</v>
      </c>
      <c r="ER366" s="6">
        <v>0.22589456574973704</v>
      </c>
      <c r="ES366" s="6">
        <v>5.4257013211871019</v>
      </c>
      <c r="ET366" s="6">
        <v>27.308454857853434</v>
      </c>
      <c r="EU366" s="6">
        <v>0</v>
      </c>
      <c r="EV366" s="6">
        <v>11.868922596320951</v>
      </c>
      <c r="EW366" s="6">
        <v>26.13472191714256</v>
      </c>
      <c r="EX366" s="6">
        <v>0</v>
      </c>
      <c r="EY366" s="6">
        <v>11.132231437200492</v>
      </c>
      <c r="EZ366" s="6">
        <v>0</v>
      </c>
      <c r="FA366" s="6">
        <v>8424.8239556797798</v>
      </c>
      <c r="FB366" s="6">
        <v>0</v>
      </c>
      <c r="FC366" s="6">
        <v>0</v>
      </c>
      <c r="FD366" s="6">
        <v>0</v>
      </c>
      <c r="FE366" s="6">
        <v>2063.3031282564966</v>
      </c>
      <c r="FF366" s="6">
        <v>0</v>
      </c>
      <c r="FG366" s="6">
        <v>672.18127608369048</v>
      </c>
      <c r="FH366" s="6">
        <v>1344.362552167381</v>
      </c>
      <c r="FI366" s="6">
        <v>0</v>
      </c>
      <c r="FJ366" s="6">
        <v>0</v>
      </c>
      <c r="FK366" s="6">
        <v>1425.9737404035059</v>
      </c>
      <c r="FL366" s="6">
        <v>0</v>
      </c>
      <c r="FM366" s="6">
        <v>0</v>
      </c>
      <c r="FN366" s="6">
        <v>0</v>
      </c>
      <c r="FO366" s="6">
        <v>0</v>
      </c>
      <c r="FP366" s="6">
        <v>0</v>
      </c>
      <c r="FQ366" s="6">
        <v>0</v>
      </c>
      <c r="FR366" s="6">
        <f t="shared" si="5"/>
        <v>384577.9198522048</v>
      </c>
    </row>
    <row r="367" spans="1:174" x14ac:dyDescent="0.25">
      <c r="A367" s="49">
        <v>51227</v>
      </c>
      <c r="B367" s="6">
        <v>85.482046316424132</v>
      </c>
      <c r="C367" s="6">
        <v>36.748092376217677</v>
      </c>
      <c r="D367" s="6">
        <v>127.30209395673738</v>
      </c>
      <c r="E367" s="6">
        <v>0</v>
      </c>
      <c r="F367" s="6">
        <v>23.368978687121448</v>
      </c>
      <c r="G367" s="6">
        <v>17.956248912257276</v>
      </c>
      <c r="H367" s="6">
        <v>336.10050926569772</v>
      </c>
      <c r="I367" s="6">
        <v>0</v>
      </c>
      <c r="J367" s="6">
        <v>233.09183114718223</v>
      </c>
      <c r="K367" s="6">
        <v>0</v>
      </c>
      <c r="L367" s="6">
        <v>0</v>
      </c>
      <c r="M367" s="6">
        <v>4.4569489411723033</v>
      </c>
      <c r="N367" s="6">
        <v>1.7466115835312146</v>
      </c>
      <c r="O367" s="6">
        <v>49.446332744966995</v>
      </c>
      <c r="P367" s="6">
        <v>13.298810310120661</v>
      </c>
      <c r="Q367" s="6">
        <v>2.9407368827217781</v>
      </c>
      <c r="R367" s="6">
        <v>0</v>
      </c>
      <c r="S367" s="6">
        <v>0.75364090137951723</v>
      </c>
      <c r="T367" s="6">
        <v>5.7422491633135211</v>
      </c>
      <c r="U367" s="6">
        <v>45.242617802251985</v>
      </c>
      <c r="V367" s="6">
        <v>0</v>
      </c>
      <c r="W367" s="6">
        <v>0</v>
      </c>
      <c r="X367" s="6">
        <v>35.709167113289276</v>
      </c>
      <c r="Y367" s="6">
        <v>0</v>
      </c>
      <c r="Z367" s="6">
        <v>0</v>
      </c>
      <c r="AA367" s="6">
        <v>105.26300472392354</v>
      </c>
      <c r="AB367" s="6">
        <v>51.400089365433629</v>
      </c>
      <c r="AC367" s="6">
        <v>0</v>
      </c>
      <c r="AD367" s="6">
        <v>6.7841519862187791</v>
      </c>
      <c r="AE367" s="6">
        <v>0</v>
      </c>
      <c r="AF367" s="6">
        <v>0</v>
      </c>
      <c r="AG367" s="6">
        <v>43.966488745887006</v>
      </c>
      <c r="AH367" s="6">
        <v>51.978468080520472</v>
      </c>
      <c r="AI367" s="6">
        <v>271.87662470427722</v>
      </c>
      <c r="AJ367" s="6">
        <v>195.80139530585271</v>
      </c>
      <c r="AK367" s="6">
        <v>0</v>
      </c>
      <c r="AL367" s="6">
        <v>53.619239751589916</v>
      </c>
      <c r="AM367" s="6">
        <v>532.52467039779822</v>
      </c>
      <c r="AN367" s="6">
        <v>0</v>
      </c>
      <c r="AO367" s="6">
        <v>0</v>
      </c>
      <c r="AP367" s="6">
        <v>0</v>
      </c>
      <c r="AQ367" s="6">
        <v>0</v>
      </c>
      <c r="AR367" s="6">
        <v>3.9999459390048933</v>
      </c>
      <c r="AS367" s="6">
        <v>688.2882417582224</v>
      </c>
      <c r="AT367" s="6">
        <v>286.94438209983377</v>
      </c>
      <c r="AU367" s="6">
        <v>362.17871600540519</v>
      </c>
      <c r="AV367" s="6">
        <v>279.52440168053835</v>
      </c>
      <c r="AW367" s="6">
        <v>91.452337098552505</v>
      </c>
      <c r="AX367" s="6">
        <v>0</v>
      </c>
      <c r="AY367" s="6">
        <v>77.318253975597145</v>
      </c>
      <c r="AZ367" s="6">
        <v>19212.67823961969</v>
      </c>
      <c r="BA367" s="6">
        <v>0</v>
      </c>
      <c r="BB367" s="6">
        <v>0</v>
      </c>
      <c r="BC367" s="6">
        <v>3788.447645236577</v>
      </c>
      <c r="BD367" s="6">
        <v>0</v>
      </c>
      <c r="BE367" s="6">
        <v>174.00675268774688</v>
      </c>
      <c r="BF367" s="6">
        <v>335.45454531969301</v>
      </c>
      <c r="BG367" s="6">
        <v>3.530403531553362</v>
      </c>
      <c r="BH367" s="6">
        <v>0.80005472663815413</v>
      </c>
      <c r="BI367" s="6">
        <v>5.1508690769335752</v>
      </c>
      <c r="BJ367" s="6">
        <v>0</v>
      </c>
      <c r="BK367" s="6">
        <v>1.220948785444703</v>
      </c>
      <c r="BL367" s="6">
        <v>0.55041585171391294</v>
      </c>
      <c r="BM367" s="6">
        <v>5.0843229478565739</v>
      </c>
      <c r="BN367" s="6">
        <v>1.9346192450676443</v>
      </c>
      <c r="BO367" s="6">
        <v>0</v>
      </c>
      <c r="BP367" s="6">
        <v>0</v>
      </c>
      <c r="BQ367" s="6">
        <v>158.06749697054425</v>
      </c>
      <c r="BR367" s="6">
        <v>374.30477815170508</v>
      </c>
      <c r="BS367" s="6">
        <v>34.586805215587319</v>
      </c>
      <c r="BT367" s="6">
        <v>19.867897703407866</v>
      </c>
      <c r="BU367" s="6">
        <v>0</v>
      </c>
      <c r="BV367" s="6">
        <v>1240.2506563274992</v>
      </c>
      <c r="BW367" s="6">
        <v>41.257286509060307</v>
      </c>
      <c r="BX367" s="6">
        <v>4887.3772755165446</v>
      </c>
      <c r="BY367" s="6">
        <v>18220.096811811072</v>
      </c>
      <c r="BZ367" s="6">
        <v>0</v>
      </c>
      <c r="CA367" s="6">
        <v>155.14206908011622</v>
      </c>
      <c r="CB367" s="6">
        <v>724.10080964569158</v>
      </c>
      <c r="CC367" s="6">
        <v>121.32163946492688</v>
      </c>
      <c r="CD367" s="6">
        <v>2.441281335959554</v>
      </c>
      <c r="CE367" s="6">
        <v>25.863243986048769</v>
      </c>
      <c r="CF367" s="6">
        <v>0</v>
      </c>
      <c r="CG367" s="6">
        <v>1979.1453940503768</v>
      </c>
      <c r="CH367" s="6">
        <v>50.983569443142812</v>
      </c>
      <c r="CI367" s="6">
        <v>29137.665937179227</v>
      </c>
      <c r="CJ367" s="6">
        <v>84.588745022976497</v>
      </c>
      <c r="CK367" s="6">
        <v>59374.290418697667</v>
      </c>
      <c r="CL367" s="6">
        <v>5318.3135367576187</v>
      </c>
      <c r="CM367" s="6">
        <v>0</v>
      </c>
      <c r="CN367" s="6">
        <v>10.545055419852799</v>
      </c>
      <c r="CO367" s="6">
        <v>0</v>
      </c>
      <c r="CP367" s="6">
        <v>0</v>
      </c>
      <c r="CQ367" s="6">
        <v>29.74588435893715</v>
      </c>
      <c r="CR367" s="6">
        <v>1.0133380098664841</v>
      </c>
      <c r="CS367" s="6">
        <v>17.820210288565757</v>
      </c>
      <c r="CT367" s="6">
        <v>46.027706438906662</v>
      </c>
      <c r="CU367" s="6">
        <v>49.190783632976888</v>
      </c>
      <c r="CV367" s="6">
        <v>118.53797539706925</v>
      </c>
      <c r="CW367" s="6">
        <v>17.63978714409982</v>
      </c>
      <c r="CX367" s="6">
        <v>0</v>
      </c>
      <c r="CY367" s="6">
        <v>0</v>
      </c>
      <c r="CZ367" s="6">
        <v>0</v>
      </c>
      <c r="DA367" s="6">
        <v>0</v>
      </c>
      <c r="DB367" s="6">
        <v>19.357712947505249</v>
      </c>
      <c r="DC367" s="6">
        <v>24.726790040223538</v>
      </c>
      <c r="DD367" s="6">
        <v>0</v>
      </c>
      <c r="DE367" s="6">
        <v>15154.457982230866</v>
      </c>
      <c r="DF367" s="6">
        <v>0</v>
      </c>
      <c r="DG367" s="6">
        <v>0</v>
      </c>
      <c r="DH367" s="6">
        <v>0</v>
      </c>
      <c r="DI367" s="6">
        <v>31.025486746203402</v>
      </c>
      <c r="DJ367" s="6">
        <v>2.158620094395244</v>
      </c>
      <c r="DK367" s="6">
        <v>77.188222064371061</v>
      </c>
      <c r="DL367" s="6">
        <v>5.1685780175132985</v>
      </c>
      <c r="DM367" s="6">
        <v>0</v>
      </c>
      <c r="DN367" s="6">
        <v>0</v>
      </c>
      <c r="DO367" s="6">
        <v>0</v>
      </c>
      <c r="DP367" s="6">
        <v>0</v>
      </c>
      <c r="DQ367" s="6">
        <v>12.338273995597774</v>
      </c>
      <c r="DR367" s="6">
        <v>4.1013149035484586</v>
      </c>
      <c r="DS367" s="6">
        <v>0</v>
      </c>
      <c r="DT367" s="6">
        <v>14.631815074049848</v>
      </c>
      <c r="DU367" s="6">
        <v>17.84932704208703</v>
      </c>
      <c r="DV367" s="6">
        <v>0</v>
      </c>
      <c r="DW367" s="6">
        <v>3158.9844438347968</v>
      </c>
      <c r="DX367" s="6">
        <v>0</v>
      </c>
      <c r="DY367" s="6">
        <v>0</v>
      </c>
      <c r="DZ367" s="6">
        <v>99.106052420405845</v>
      </c>
      <c r="EA367" s="6">
        <v>369.20195669939869</v>
      </c>
      <c r="EB367" s="6">
        <v>14.404328549948595</v>
      </c>
      <c r="EC367" s="6">
        <v>1.3668147412784977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202215.81620784572</v>
      </c>
      <c r="EJ367" s="6">
        <v>0</v>
      </c>
      <c r="EK367" s="6">
        <v>0</v>
      </c>
      <c r="EL367" s="6">
        <v>19.214930297907884</v>
      </c>
      <c r="EM367" s="6">
        <v>1.803827436553008</v>
      </c>
      <c r="EN367" s="6">
        <v>0.81530008801897669</v>
      </c>
      <c r="EO367" s="6">
        <v>0</v>
      </c>
      <c r="EP367" s="6">
        <v>36.244562476149746</v>
      </c>
      <c r="EQ367" s="6">
        <v>0</v>
      </c>
      <c r="ER367" s="6">
        <v>0.22370344806545506</v>
      </c>
      <c r="ES367" s="6">
        <v>5.381540008206982</v>
      </c>
      <c r="ET367" s="6">
        <v>27.201785222119188</v>
      </c>
      <c r="EU367" s="6">
        <v>0</v>
      </c>
      <c r="EV367" s="6">
        <v>11.77340317457147</v>
      </c>
      <c r="EW367" s="6">
        <v>25.924393346469863</v>
      </c>
      <c r="EX367" s="6">
        <v>0</v>
      </c>
      <c r="EY367" s="6">
        <v>11.088747795284585</v>
      </c>
      <c r="EZ367" s="6">
        <v>0</v>
      </c>
      <c r="FA367" s="6">
        <v>8434.3138969105275</v>
      </c>
      <c r="FB367" s="6">
        <v>0</v>
      </c>
      <c r="FC367" s="6">
        <v>0</v>
      </c>
      <c r="FD367" s="6">
        <v>0</v>
      </c>
      <c r="FE367" s="6">
        <v>2065.6661295015897</v>
      </c>
      <c r="FF367" s="6">
        <v>0</v>
      </c>
      <c r="FG367" s="6">
        <v>672.54767056622768</v>
      </c>
      <c r="FH367" s="6">
        <v>1345.0953411324554</v>
      </c>
      <c r="FI367" s="6">
        <v>0</v>
      </c>
      <c r="FJ367" s="6">
        <v>0</v>
      </c>
      <c r="FK367" s="6">
        <v>1427.3997141446994</v>
      </c>
      <c r="FL367" s="6">
        <v>0</v>
      </c>
      <c r="FM367" s="6">
        <v>0</v>
      </c>
      <c r="FN367" s="6">
        <v>0</v>
      </c>
      <c r="FO367" s="6">
        <v>0</v>
      </c>
      <c r="FP367" s="6">
        <v>0</v>
      </c>
      <c r="FQ367" s="6">
        <v>0</v>
      </c>
      <c r="FR367" s="6">
        <f t="shared" si="5"/>
        <v>385197.93141110818</v>
      </c>
    </row>
    <row r="368" spans="1:174" x14ac:dyDescent="0.25">
      <c r="A368" s="49">
        <v>51257</v>
      </c>
      <c r="B368" s="6">
        <v>84.175295170429848</v>
      </c>
      <c r="C368" s="6">
        <v>36.186429288472659</v>
      </c>
      <c r="D368" s="6">
        <v>125.35639058699127</v>
      </c>
      <c r="E368" s="6">
        <v>0</v>
      </c>
      <c r="F368" s="6">
        <v>23.011827933119783</v>
      </c>
      <c r="G368" s="6">
        <v>17.652357914253731</v>
      </c>
      <c r="H368" s="6">
        <v>332.33694487680418</v>
      </c>
      <c r="I368" s="6">
        <v>0</v>
      </c>
      <c r="J368" s="6">
        <v>229.52922233826905</v>
      </c>
      <c r="K368" s="6">
        <v>0</v>
      </c>
      <c r="L368" s="6">
        <v>0</v>
      </c>
      <c r="M368" s="6">
        <v>4.3961491103712014</v>
      </c>
      <c r="N368" s="6">
        <v>1.7199161228511319</v>
      </c>
      <c r="O368" s="6">
        <v>48.771806582717971</v>
      </c>
      <c r="P368" s="6">
        <v>13.170012130037655</v>
      </c>
      <c r="Q368" s="6">
        <v>2.9078812052560732</v>
      </c>
      <c r="R368" s="6">
        <v>0</v>
      </c>
      <c r="S368" s="6">
        <v>0.74522077289873612</v>
      </c>
      <c r="T368" s="6">
        <v>5.6544838076959012</v>
      </c>
      <c r="U368" s="6">
        <v>44.551123175746532</v>
      </c>
      <c r="V368" s="6">
        <v>0</v>
      </c>
      <c r="W368" s="6">
        <v>0</v>
      </c>
      <c r="X368" s="6">
        <v>35.104826279913695</v>
      </c>
      <c r="Y368" s="6">
        <v>0</v>
      </c>
      <c r="Z368" s="6">
        <v>0</v>
      </c>
      <c r="AA368" s="6">
        <v>104.08642326372794</v>
      </c>
      <c r="AB368" s="6">
        <v>50.541008867485175</v>
      </c>
      <c r="AC368" s="6">
        <v>0</v>
      </c>
      <c r="AD368" s="6">
        <v>6.7083553684230264</v>
      </c>
      <c r="AE368" s="6">
        <v>0</v>
      </c>
      <c r="AF368" s="6">
        <v>0</v>
      </c>
      <c r="AG368" s="6">
        <v>43.475274280155425</v>
      </c>
      <c r="AH368" s="6">
        <v>51.397733437972491</v>
      </c>
      <c r="AI368" s="6">
        <v>268.04237376132431</v>
      </c>
      <c r="AJ368" s="6">
        <v>193.61378459871929</v>
      </c>
      <c r="AK368" s="6">
        <v>0</v>
      </c>
      <c r="AL368" s="6">
        <v>52.799715639886408</v>
      </c>
      <c r="AM368" s="6">
        <v>527.36242815070318</v>
      </c>
      <c r="AN368" s="6">
        <v>0</v>
      </c>
      <c r="AO368" s="6">
        <v>0</v>
      </c>
      <c r="AP368" s="6">
        <v>0</v>
      </c>
      <c r="AQ368" s="6">
        <v>0</v>
      </c>
      <c r="AR368" s="6">
        <v>3.9453803517578745</v>
      </c>
      <c r="AS368" s="6">
        <v>678.40765781993775</v>
      </c>
      <c r="AT368" s="6">
        <v>283.753805331595</v>
      </c>
      <c r="AU368" s="6">
        <v>356.73037225575609</v>
      </c>
      <c r="AV368" s="6">
        <v>275.25211083777401</v>
      </c>
      <c r="AW368" s="6">
        <v>90.121164062814586</v>
      </c>
      <c r="AX368" s="6">
        <v>0</v>
      </c>
      <c r="AY368" s="6">
        <v>76.136510748699948</v>
      </c>
      <c r="AZ368" s="6">
        <v>18961.673714932545</v>
      </c>
      <c r="BA368" s="6">
        <v>0</v>
      </c>
      <c r="BB368" s="6">
        <v>0</v>
      </c>
      <c r="BC368" s="6">
        <v>3747.7426056814966</v>
      </c>
      <c r="BD368" s="6">
        <v>0</v>
      </c>
      <c r="BE368" s="6">
        <v>172.51431364739506</v>
      </c>
      <c r="BF368" s="6">
        <v>331.47479432107099</v>
      </c>
      <c r="BG368" s="6">
        <v>3.4764443401967666</v>
      </c>
      <c r="BH368" s="6">
        <v>0.78782657603027662</v>
      </c>
      <c r="BI368" s="6">
        <v>5.0636959289100796</v>
      </c>
      <c r="BJ368" s="6">
        <v>0</v>
      </c>
      <c r="BK368" s="6">
        <v>1.2002854861814178</v>
      </c>
      <c r="BL368" s="6">
        <v>0.54110063096198113</v>
      </c>
      <c r="BM368" s="6">
        <v>5.0275178403041911</v>
      </c>
      <c r="BN368" s="6">
        <v>1.9050502484603848</v>
      </c>
      <c r="BO368" s="6">
        <v>0</v>
      </c>
      <c r="BP368" s="6">
        <v>0</v>
      </c>
      <c r="BQ368" s="6">
        <v>156.9302391589745</v>
      </c>
      <c r="BR368" s="6">
        <v>370.12282051480048</v>
      </c>
      <c r="BS368" s="6">
        <v>34.001459200053731</v>
      </c>
      <c r="BT368" s="6">
        <v>19.564233919806401</v>
      </c>
      <c r="BU368" s="6">
        <v>0</v>
      </c>
      <c r="BV368" s="6">
        <v>1221.2589062959451</v>
      </c>
      <c r="BW368" s="6">
        <v>40.626704254737454</v>
      </c>
      <c r="BX368" s="6">
        <v>4834.9358523738038</v>
      </c>
      <c r="BY368" s="6">
        <v>18020.441841969146</v>
      </c>
      <c r="BZ368" s="6">
        <v>0</v>
      </c>
      <c r="CA368" s="6">
        <v>153.49308157285444</v>
      </c>
      <c r="CB368" s="6">
        <v>711.41503459617695</v>
      </c>
      <c r="CC368" s="6">
        <v>119.97967825552846</v>
      </c>
      <c r="CD368" s="6">
        <v>2.4140058756323794</v>
      </c>
      <c r="CE368" s="6">
        <v>25.574284301278873</v>
      </c>
      <c r="CF368" s="6">
        <v>0</v>
      </c>
      <c r="CG368" s="6">
        <v>1955.9654737453118</v>
      </c>
      <c r="CH368" s="6">
        <v>50.204329292537608</v>
      </c>
      <c r="CI368" s="6">
        <v>28777.217437151856</v>
      </c>
      <c r="CJ368" s="6">
        <v>83.460298016101092</v>
      </c>
      <c r="CK368" s="6">
        <v>58813.415112780938</v>
      </c>
      <c r="CL368" s="6">
        <v>5259.8246481588531</v>
      </c>
      <c r="CM368" s="6">
        <v>0</v>
      </c>
      <c r="CN368" s="6">
        <v>10.427369118307803</v>
      </c>
      <c r="CO368" s="6">
        <v>0</v>
      </c>
      <c r="CP368" s="6">
        <v>0</v>
      </c>
      <c r="CQ368" s="6">
        <v>29.413545485584798</v>
      </c>
      <c r="CR368" s="6">
        <v>0.99785000712271921</v>
      </c>
      <c r="CS368" s="6">
        <v>17.547843651612951</v>
      </c>
      <c r="CT368" s="6">
        <v>45.553031430402001</v>
      </c>
      <c r="CU368" s="6">
        <v>48.519743564684802</v>
      </c>
      <c r="CV368" s="6">
        <v>116.92092998264476</v>
      </c>
      <c r="CW368" s="6">
        <v>17.39915255575594</v>
      </c>
      <c r="CX368" s="6">
        <v>0</v>
      </c>
      <c r="CY368" s="6">
        <v>0</v>
      </c>
      <c r="CZ368" s="6">
        <v>0</v>
      </c>
      <c r="DA368" s="6">
        <v>0</v>
      </c>
      <c r="DB368" s="6">
        <v>19.030103615766251</v>
      </c>
      <c r="DC368" s="6">
        <v>24.348862252793602</v>
      </c>
      <c r="DD368" s="6">
        <v>0</v>
      </c>
      <c r="DE368" s="6">
        <v>15026.901357456152</v>
      </c>
      <c r="DF368" s="6">
        <v>0</v>
      </c>
      <c r="DG368" s="6">
        <v>0</v>
      </c>
      <c r="DH368" s="6">
        <v>0</v>
      </c>
      <c r="DI368" s="6">
        <v>30.67885138697115</v>
      </c>
      <c r="DJ368" s="6">
        <v>2.1291731031383589</v>
      </c>
      <c r="DK368" s="6">
        <v>76.135252666853788</v>
      </c>
      <c r="DL368" s="6">
        <v>5.0811051639303253</v>
      </c>
      <c r="DM368" s="6">
        <v>0</v>
      </c>
      <c r="DN368" s="6">
        <v>0</v>
      </c>
      <c r="DO368" s="6">
        <v>0</v>
      </c>
      <c r="DP368" s="6">
        <v>0</v>
      </c>
      <c r="DQ368" s="6">
        <v>12.149694055206192</v>
      </c>
      <c r="DR368" s="6">
        <v>4.038629821314573</v>
      </c>
      <c r="DS368" s="6">
        <v>0</v>
      </c>
      <c r="DT368" s="6">
        <v>14.468339654118397</v>
      </c>
      <c r="DU368" s="6">
        <v>17.576515380518515</v>
      </c>
      <c r="DV368" s="6">
        <v>0</v>
      </c>
      <c r="DW368" s="6">
        <v>3132.7881667119195</v>
      </c>
      <c r="DX368" s="6">
        <v>0</v>
      </c>
      <c r="DY368" s="6">
        <v>0</v>
      </c>
      <c r="DZ368" s="6">
        <v>97.591301373010282</v>
      </c>
      <c r="EA368" s="6">
        <v>363.13931372137426</v>
      </c>
      <c r="EB368" s="6">
        <v>14.184170736927157</v>
      </c>
      <c r="EC368" s="6">
        <v>1.3459241497315273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200485.34846393665</v>
      </c>
      <c r="EJ368" s="6">
        <v>0</v>
      </c>
      <c r="EK368" s="6">
        <v>0</v>
      </c>
      <c r="EL368" s="6">
        <v>18.921246561309001</v>
      </c>
      <c r="EM368" s="6">
        <v>1.7762574806107725</v>
      </c>
      <c r="EN368" s="6">
        <v>0.80283892513227706</v>
      </c>
      <c r="EO368" s="6">
        <v>0</v>
      </c>
      <c r="EP368" s="6">
        <v>35.673438439940043</v>
      </c>
      <c r="EQ368" s="6">
        <v>0</v>
      </c>
      <c r="ER368" s="6">
        <v>0.21991749786941833</v>
      </c>
      <c r="ES368" s="6">
        <v>5.3572533024340423</v>
      </c>
      <c r="ET368" s="6">
        <v>26.897870551275812</v>
      </c>
      <c r="EU368" s="6">
        <v>0</v>
      </c>
      <c r="EV368" s="6">
        <v>11.593456800414202</v>
      </c>
      <c r="EW368" s="6">
        <v>25.528161219212073</v>
      </c>
      <c r="EX368" s="6">
        <v>0</v>
      </c>
      <c r="EY368" s="6">
        <v>10.96485764951839</v>
      </c>
      <c r="EZ368" s="6">
        <v>0</v>
      </c>
      <c r="FA368" s="6">
        <v>8357.7404532106975</v>
      </c>
      <c r="FB368" s="6">
        <v>0</v>
      </c>
      <c r="FC368" s="6">
        <v>0</v>
      </c>
      <c r="FD368" s="6">
        <v>0</v>
      </c>
      <c r="FE368" s="6">
        <v>2068.0696766359474</v>
      </c>
      <c r="FF368" s="6">
        <v>0</v>
      </c>
      <c r="FG368" s="6">
        <v>672.93066460454509</v>
      </c>
      <c r="FH368" s="6">
        <v>1345.8613292090902</v>
      </c>
      <c r="FI368" s="6">
        <v>0</v>
      </c>
      <c r="FJ368" s="6">
        <v>0</v>
      </c>
      <c r="FK368" s="6">
        <v>1428.8271138596397</v>
      </c>
      <c r="FL368" s="6">
        <v>0</v>
      </c>
      <c r="FM368" s="6">
        <v>0</v>
      </c>
      <c r="FN368" s="6">
        <v>0</v>
      </c>
      <c r="FO368" s="6">
        <v>0</v>
      </c>
      <c r="FP368" s="6">
        <v>0</v>
      </c>
      <c r="FQ368" s="6">
        <v>0</v>
      </c>
      <c r="FR368" s="6">
        <f t="shared" si="5"/>
        <v>381574.77600407059</v>
      </c>
    </row>
    <row r="369" spans="1:174" x14ac:dyDescent="0.25">
      <c r="A369" s="49">
        <v>51288</v>
      </c>
      <c r="B369" s="6">
        <v>83.278697581061337</v>
      </c>
      <c r="C369" s="6">
        <v>35.80080202570754</v>
      </c>
      <c r="D369" s="6">
        <v>124.02050741966328</v>
      </c>
      <c r="E369" s="6">
        <v>0</v>
      </c>
      <c r="F369" s="6">
        <v>22.766643079921462</v>
      </c>
      <c r="G369" s="6">
        <v>17.435159524600696</v>
      </c>
      <c r="H369" s="6">
        <v>330.17752785425773</v>
      </c>
      <c r="I369" s="6">
        <v>0</v>
      </c>
      <c r="J369" s="6">
        <v>227.08320244972737</v>
      </c>
      <c r="K369" s="6">
        <v>0</v>
      </c>
      <c r="L369" s="6">
        <v>0</v>
      </c>
      <c r="M369" s="6">
        <v>4.3565556267459415</v>
      </c>
      <c r="N369" s="6">
        <v>1.701587523990123</v>
      </c>
      <c r="O369" s="6">
        <v>48.332548114266217</v>
      </c>
      <c r="P369" s="6">
        <v>13.113065163909965</v>
      </c>
      <c r="Q369" s="6">
        <v>2.8889049017617348</v>
      </c>
      <c r="R369" s="6">
        <v>0</v>
      </c>
      <c r="S369" s="6">
        <v>0.74035759776928078</v>
      </c>
      <c r="T369" s="6">
        <v>5.5942257729578326</v>
      </c>
      <c r="U369" s="6">
        <v>44.076356031787192</v>
      </c>
      <c r="V369" s="6">
        <v>0</v>
      </c>
      <c r="W369" s="6">
        <v>0</v>
      </c>
      <c r="X369" s="6">
        <v>34.672888984392969</v>
      </c>
      <c r="Y369" s="6">
        <v>0</v>
      </c>
      <c r="Z369" s="6">
        <v>0</v>
      </c>
      <c r="AA369" s="6">
        <v>103.40682959248144</v>
      </c>
      <c r="AB369" s="6">
        <v>49.983264338403245</v>
      </c>
      <c r="AC369" s="6">
        <v>0</v>
      </c>
      <c r="AD369" s="6">
        <v>6.6645778622480938</v>
      </c>
      <c r="AE369" s="6">
        <v>0</v>
      </c>
      <c r="AF369" s="6">
        <v>0</v>
      </c>
      <c r="AG369" s="6">
        <v>43.19156564468836</v>
      </c>
      <c r="AH369" s="6">
        <v>51.062321184240417</v>
      </c>
      <c r="AI369" s="6">
        <v>265.57410016297189</v>
      </c>
      <c r="AJ369" s="6">
        <v>192.35029627925431</v>
      </c>
      <c r="AK369" s="6">
        <v>0</v>
      </c>
      <c r="AL369" s="6">
        <v>52.237045870656871</v>
      </c>
      <c r="AM369" s="6">
        <v>524.31193290137401</v>
      </c>
      <c r="AN369" s="6">
        <v>0</v>
      </c>
      <c r="AO369" s="6">
        <v>0</v>
      </c>
      <c r="AP369" s="6">
        <v>0</v>
      </c>
      <c r="AQ369" s="6">
        <v>0</v>
      </c>
      <c r="AR369" s="6">
        <v>3.9098466725238783</v>
      </c>
      <c r="AS369" s="6">
        <v>671.33304372789371</v>
      </c>
      <c r="AT369" s="6">
        <v>282.16321219790552</v>
      </c>
      <c r="AU369" s="6">
        <v>353.05761496938163</v>
      </c>
      <c r="AV369" s="6">
        <v>272.31883667506173</v>
      </c>
      <c r="AW369" s="6">
        <v>89.272668074282194</v>
      </c>
      <c r="AX369" s="6">
        <v>0</v>
      </c>
      <c r="AY369" s="6">
        <v>75.32514817953205</v>
      </c>
      <c r="AZ369" s="6">
        <v>18800.493025812175</v>
      </c>
      <c r="BA369" s="6">
        <v>0</v>
      </c>
      <c r="BB369" s="6">
        <v>0</v>
      </c>
      <c r="BC369" s="6">
        <v>3723.5845780894033</v>
      </c>
      <c r="BD369" s="6">
        <v>0</v>
      </c>
      <c r="BE369" s="6">
        <v>171.18974378746589</v>
      </c>
      <c r="BF369" s="6">
        <v>329.16066507896289</v>
      </c>
      <c r="BG369" s="6">
        <v>3.4393969790333254</v>
      </c>
      <c r="BH369" s="6">
        <v>0.77943095888810809</v>
      </c>
      <c r="BI369" s="6">
        <v>5.0013911304919709</v>
      </c>
      <c r="BJ369" s="6">
        <v>0</v>
      </c>
      <c r="BK369" s="6">
        <v>1.1855169166798891</v>
      </c>
      <c r="BL369" s="6">
        <v>0.5344428129947687</v>
      </c>
      <c r="BM369" s="6">
        <v>4.9947091739156315</v>
      </c>
      <c r="BN369" s="6">
        <v>1.8847487341305973</v>
      </c>
      <c r="BO369" s="6">
        <v>0</v>
      </c>
      <c r="BP369" s="6">
        <v>0</v>
      </c>
      <c r="BQ369" s="6">
        <v>156.1804215038747</v>
      </c>
      <c r="BR369" s="6">
        <v>367.70746635261054</v>
      </c>
      <c r="BS369" s="6">
        <v>33.583097969221114</v>
      </c>
      <c r="BT369" s="6">
        <v>19.355744104067799</v>
      </c>
      <c r="BU369" s="6">
        <v>0</v>
      </c>
      <c r="BV369" s="6">
        <v>1207.2193061853841</v>
      </c>
      <c r="BW369" s="6">
        <v>40.193758394508215</v>
      </c>
      <c r="BX369" s="6">
        <v>4804.7598606294969</v>
      </c>
      <c r="BY369" s="6">
        <v>17905.063763150647</v>
      </c>
      <c r="BZ369" s="6">
        <v>0</v>
      </c>
      <c r="CA369" s="6">
        <v>152.51922096568515</v>
      </c>
      <c r="CB369" s="6">
        <v>703.21859397286175</v>
      </c>
      <c r="CC369" s="6">
        <v>119.3004840172533</v>
      </c>
      <c r="CD369" s="6">
        <v>2.3982525126510055</v>
      </c>
      <c r="CE369" s="6">
        <v>25.407391176596082</v>
      </c>
      <c r="CF369" s="6">
        <v>0</v>
      </c>
      <c r="CG369" s="6">
        <v>1942.0445095429866</v>
      </c>
      <c r="CH369" s="6">
        <v>49.669317729785632</v>
      </c>
      <c r="CI369" s="6">
        <v>28558.868769444958</v>
      </c>
      <c r="CJ369" s="6">
        <v>82.56808771446137</v>
      </c>
      <c r="CK369" s="6">
        <v>58525.906274857953</v>
      </c>
      <c r="CL369" s="6">
        <v>5226.4578491600014</v>
      </c>
      <c r="CM369" s="6">
        <v>0</v>
      </c>
      <c r="CN369" s="6">
        <v>10.357723845030362</v>
      </c>
      <c r="CO369" s="6">
        <v>0</v>
      </c>
      <c r="CP369" s="6">
        <v>0</v>
      </c>
      <c r="CQ369" s="6">
        <v>29.221598041180926</v>
      </c>
      <c r="CR369" s="6">
        <v>0.9872162371027664</v>
      </c>
      <c r="CS369" s="6">
        <v>17.360841865367149</v>
      </c>
      <c r="CT369" s="6">
        <v>45.208136729202813</v>
      </c>
      <c r="CU369" s="6">
        <v>48.082755276958601</v>
      </c>
      <c r="CV369" s="6">
        <v>115.86789315188834</v>
      </c>
      <c r="CW369" s="6">
        <v>17.242448803332135</v>
      </c>
      <c r="CX369" s="6">
        <v>0</v>
      </c>
      <c r="CY369" s="6">
        <v>0</v>
      </c>
      <c r="CZ369" s="6">
        <v>0</v>
      </c>
      <c r="DA369" s="6">
        <v>0</v>
      </c>
      <c r="DB369" s="6">
        <v>18.795953148143035</v>
      </c>
      <c r="DC369" s="6">
        <v>24.089384175331553</v>
      </c>
      <c r="DD369" s="6">
        <v>0</v>
      </c>
      <c r="DE369" s="6">
        <v>14966.671649469741</v>
      </c>
      <c r="DF369" s="6">
        <v>0</v>
      </c>
      <c r="DG369" s="6">
        <v>0</v>
      </c>
      <c r="DH369" s="6">
        <v>0</v>
      </c>
      <c r="DI369" s="6">
        <v>30.478646786547792</v>
      </c>
      <c r="DJ369" s="6">
        <v>2.1099969154618372</v>
      </c>
      <c r="DK369" s="6">
        <v>75.449548018515415</v>
      </c>
      <c r="DL369" s="6">
        <v>5.0185861585586826</v>
      </c>
      <c r="DM369" s="6">
        <v>0</v>
      </c>
      <c r="DN369" s="6">
        <v>0</v>
      </c>
      <c r="DO369" s="6">
        <v>0</v>
      </c>
      <c r="DP369" s="6">
        <v>0</v>
      </c>
      <c r="DQ369" s="6">
        <v>12.020218631571749</v>
      </c>
      <c r="DR369" s="6">
        <v>3.9955914283606915</v>
      </c>
      <c r="DS369" s="6">
        <v>0</v>
      </c>
      <c r="DT369" s="6">
        <v>14.373921902856946</v>
      </c>
      <c r="DU369" s="6">
        <v>17.389208048780823</v>
      </c>
      <c r="DV369" s="6">
        <v>0</v>
      </c>
      <c r="DW369" s="6">
        <v>3120.6570536391018</v>
      </c>
      <c r="DX369" s="6">
        <v>0</v>
      </c>
      <c r="DY369" s="6">
        <v>0</v>
      </c>
      <c r="DZ369" s="6">
        <v>96.551301926860219</v>
      </c>
      <c r="EA369" s="6">
        <v>357.71905579446354</v>
      </c>
      <c r="EB369" s="6">
        <v>14.033014542645875</v>
      </c>
      <c r="EC369" s="6">
        <v>1.3315810643275257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199637.57555773325</v>
      </c>
      <c r="EJ369" s="6">
        <v>0</v>
      </c>
      <c r="EK369" s="6">
        <v>0</v>
      </c>
      <c r="EL369" s="6">
        <v>18.719608857257729</v>
      </c>
      <c r="EM369" s="6">
        <v>1.7573284698273786</v>
      </c>
      <c r="EN369" s="6">
        <v>0.79428332616250896</v>
      </c>
      <c r="EO369" s="6">
        <v>0</v>
      </c>
      <c r="EP369" s="6">
        <v>35.054147983555445</v>
      </c>
      <c r="EQ369" s="6">
        <v>0</v>
      </c>
      <c r="ER369" s="6">
        <v>0.2172115859099065</v>
      </c>
      <c r="ES369" s="6">
        <v>5.3739223903224946</v>
      </c>
      <c r="ET369" s="6">
        <v>26.722339943625869</v>
      </c>
      <c r="EU369" s="6">
        <v>0</v>
      </c>
      <c r="EV369" s="6">
        <v>11.469909020214912</v>
      </c>
      <c r="EW369" s="6">
        <v>25.256115727906099</v>
      </c>
      <c r="EX369" s="6">
        <v>0</v>
      </c>
      <c r="EY369" s="6">
        <v>10.893302984165013</v>
      </c>
      <c r="EZ369" s="6">
        <v>0</v>
      </c>
      <c r="FA369" s="6">
        <v>8319.4712002435572</v>
      </c>
      <c r="FB369" s="6">
        <v>0</v>
      </c>
      <c r="FC369" s="6">
        <v>0</v>
      </c>
      <c r="FD369" s="6">
        <v>0</v>
      </c>
      <c r="FE369" s="6">
        <v>2070.5148161034313</v>
      </c>
      <c r="FF369" s="6">
        <v>0</v>
      </c>
      <c r="FG369" s="6">
        <v>673.33754996168329</v>
      </c>
      <c r="FH369" s="6">
        <v>1346.6750999233666</v>
      </c>
      <c r="FI369" s="6">
        <v>0</v>
      </c>
      <c r="FJ369" s="6">
        <v>0</v>
      </c>
      <c r="FK369" s="6">
        <v>1430.2559409742262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0</v>
      </c>
      <c r="FR369" s="6">
        <f t="shared" si="5"/>
        <v>379655.97281367442</v>
      </c>
    </row>
    <row r="370" spans="1:174" x14ac:dyDescent="0.25">
      <c r="A370" s="49">
        <v>51318</v>
      </c>
      <c r="B370" s="6">
        <v>82.431739451683086</v>
      </c>
      <c r="C370" s="6">
        <v>35.43600494036545</v>
      </c>
      <c r="D370" s="6">
        <v>122.75678378585039</v>
      </c>
      <c r="E370" s="6">
        <v>0</v>
      </c>
      <c r="F370" s="6">
        <v>22.534822476734615</v>
      </c>
      <c r="G370" s="6">
        <v>17.228763075359261</v>
      </c>
      <c r="H370" s="6">
        <v>328.20252666069348</v>
      </c>
      <c r="I370" s="6">
        <v>0</v>
      </c>
      <c r="J370" s="6">
        <v>224.769307629038</v>
      </c>
      <c r="K370" s="6">
        <v>0</v>
      </c>
      <c r="L370" s="6">
        <v>0</v>
      </c>
      <c r="M370" s="6">
        <v>4.3193568497945511</v>
      </c>
      <c r="N370" s="6">
        <v>1.6842489691510345</v>
      </c>
      <c r="O370" s="6">
        <v>47.91985702735407</v>
      </c>
      <c r="P370" s="6">
        <v>13.04084544520898</v>
      </c>
      <c r="Q370" s="6">
        <v>2.871407323229449</v>
      </c>
      <c r="R370" s="6">
        <v>0</v>
      </c>
      <c r="S370" s="6">
        <v>0.73587338466796282</v>
      </c>
      <c r="T370" s="6">
        <v>5.5372226573501067</v>
      </c>
      <c r="U370" s="6">
        <v>43.627234076325117</v>
      </c>
      <c r="V370" s="6">
        <v>0</v>
      </c>
      <c r="W370" s="6">
        <v>0</v>
      </c>
      <c r="X370" s="6">
        <v>34.262433252042271</v>
      </c>
      <c r="Y370" s="6">
        <v>0</v>
      </c>
      <c r="Z370" s="6">
        <v>0</v>
      </c>
      <c r="AA370" s="6">
        <v>102.78043308032538</v>
      </c>
      <c r="AB370" s="6">
        <v>49.499965031479647</v>
      </c>
      <c r="AC370" s="6">
        <v>0</v>
      </c>
      <c r="AD370" s="6">
        <v>6.6242117101957696</v>
      </c>
      <c r="AE370" s="6">
        <v>0</v>
      </c>
      <c r="AF370" s="6">
        <v>0</v>
      </c>
      <c r="AG370" s="6">
        <v>42.929962335567083</v>
      </c>
      <c r="AH370" s="6">
        <v>50.75304586873343</v>
      </c>
      <c r="AI370" s="6">
        <v>263.401738385378</v>
      </c>
      <c r="AJ370" s="6">
        <v>191.18526505486119</v>
      </c>
      <c r="AK370" s="6">
        <v>0</v>
      </c>
      <c r="AL370" s="6">
        <v>51.70476946894906</v>
      </c>
      <c r="AM370" s="6">
        <v>521.14984031548806</v>
      </c>
      <c r="AN370" s="6">
        <v>0</v>
      </c>
      <c r="AO370" s="6">
        <v>0</v>
      </c>
      <c r="AP370" s="6">
        <v>0</v>
      </c>
      <c r="AQ370" s="6">
        <v>0</v>
      </c>
      <c r="AR370" s="6">
        <v>3.8764621534803347</v>
      </c>
      <c r="AS370" s="6">
        <v>665.91838200697248</v>
      </c>
      <c r="AT370" s="6">
        <v>280.6030401426579</v>
      </c>
      <c r="AU370" s="6">
        <v>349.71844140993039</v>
      </c>
      <c r="AV370" s="6">
        <v>269.54400727790249</v>
      </c>
      <c r="AW370" s="6">
        <v>88.46404599631876</v>
      </c>
      <c r="AX370" s="6">
        <v>0</v>
      </c>
      <c r="AY370" s="6">
        <v>74.557612455356818</v>
      </c>
      <c r="AZ370" s="6">
        <v>18669.945489022182</v>
      </c>
      <c r="BA370" s="6">
        <v>0</v>
      </c>
      <c r="BB370" s="6">
        <v>0</v>
      </c>
      <c r="BC370" s="6">
        <v>3704.762913142607</v>
      </c>
      <c r="BD370" s="6">
        <v>0</v>
      </c>
      <c r="BE370" s="6">
        <v>169.85923759488651</v>
      </c>
      <c r="BF370" s="6">
        <v>327.18450507000307</v>
      </c>
      <c r="BG370" s="6">
        <v>3.4043507811189655</v>
      </c>
      <c r="BH370" s="6">
        <v>0.77148884234491988</v>
      </c>
      <c r="BI370" s="6">
        <v>4.9421849403137488</v>
      </c>
      <c r="BJ370" s="6">
        <v>0</v>
      </c>
      <c r="BK370" s="6">
        <v>1.1714828333224565</v>
      </c>
      <c r="BL370" s="6">
        <v>0.52811610868391434</v>
      </c>
      <c r="BM370" s="6">
        <v>4.96445711682534</v>
      </c>
      <c r="BN370" s="6">
        <v>1.8655438335163774</v>
      </c>
      <c r="BO370" s="6">
        <v>0</v>
      </c>
      <c r="BP370" s="6">
        <v>0</v>
      </c>
      <c r="BQ370" s="6">
        <v>155.4473852285725</v>
      </c>
      <c r="BR370" s="6">
        <v>365.48032821958009</v>
      </c>
      <c r="BS370" s="6">
        <v>33.185543122327147</v>
      </c>
      <c r="BT370" s="6">
        <v>19.158516147310824</v>
      </c>
      <c r="BU370" s="6">
        <v>0</v>
      </c>
      <c r="BV370" s="6">
        <v>1197.1869519816596</v>
      </c>
      <c r="BW370" s="6">
        <v>39.784198689652094</v>
      </c>
      <c r="BX370" s="6">
        <v>4780.8297011493723</v>
      </c>
      <c r="BY370" s="6">
        <v>17818.785324821354</v>
      </c>
      <c r="BZ370" s="6">
        <v>0</v>
      </c>
      <c r="CA370" s="6">
        <v>151.60004814180101</v>
      </c>
      <c r="CB370" s="6">
        <v>700.40419088535259</v>
      </c>
      <c r="CC370" s="6">
        <v>119.06955833318386</v>
      </c>
      <c r="CD370" s="6">
        <v>2.3837267275845697</v>
      </c>
      <c r="CE370" s="6">
        <v>25.253503167980128</v>
      </c>
      <c r="CF370" s="6">
        <v>0</v>
      </c>
      <c r="CG370" s="6">
        <v>1929.7123230015566</v>
      </c>
      <c r="CH370" s="6">
        <v>49.163205539177554</v>
      </c>
      <c r="CI370" s="6">
        <v>28389.157879864277</v>
      </c>
      <c r="CJ370" s="6">
        <v>81.955222534864276</v>
      </c>
      <c r="CK370" s="6">
        <v>58310.948514821939</v>
      </c>
      <c r="CL370" s="6">
        <v>5201.6835899116077</v>
      </c>
      <c r="CM370" s="6">
        <v>0</v>
      </c>
      <c r="CN370" s="6">
        <v>10.293244088951717</v>
      </c>
      <c r="CO370" s="6">
        <v>0</v>
      </c>
      <c r="CP370" s="6">
        <v>0</v>
      </c>
      <c r="CQ370" s="6">
        <v>29.044608066103301</v>
      </c>
      <c r="CR370" s="6">
        <v>0.97715686453231754</v>
      </c>
      <c r="CS370" s="6">
        <v>17.183941233168369</v>
      </c>
      <c r="CT370" s="6">
        <v>45.092977775141549</v>
      </c>
      <c r="CU370" s="6">
        <v>47.672197064921754</v>
      </c>
      <c r="CV370" s="6">
        <v>114.87854645636497</v>
      </c>
      <c r="CW370" s="6">
        <v>17.09522286107784</v>
      </c>
      <c r="CX370" s="6">
        <v>0</v>
      </c>
      <c r="CY370" s="6">
        <v>0</v>
      </c>
      <c r="CZ370" s="6">
        <v>0</v>
      </c>
      <c r="DA370" s="6">
        <v>0</v>
      </c>
      <c r="DB370" s="6">
        <v>18.57344769963187</v>
      </c>
      <c r="DC370" s="6">
        <v>23.843922156672384</v>
      </c>
      <c r="DD370" s="6">
        <v>0</v>
      </c>
      <c r="DE370" s="6">
        <v>14920.540411033358</v>
      </c>
      <c r="DF370" s="6">
        <v>0</v>
      </c>
      <c r="DG370" s="6">
        <v>0</v>
      </c>
      <c r="DH370" s="6">
        <v>0</v>
      </c>
      <c r="DI370" s="6">
        <v>30.294043092815894</v>
      </c>
      <c r="DJ370" s="6">
        <v>2.0919805485538783</v>
      </c>
      <c r="DK370" s="6">
        <v>74.80531639420343</v>
      </c>
      <c r="DL370" s="6">
        <v>4.9591764145940687</v>
      </c>
      <c r="DM370" s="6">
        <v>0</v>
      </c>
      <c r="DN370" s="6">
        <v>0</v>
      </c>
      <c r="DO370" s="6">
        <v>0</v>
      </c>
      <c r="DP370" s="6">
        <v>0</v>
      </c>
      <c r="DQ370" s="6">
        <v>11.897736997813279</v>
      </c>
      <c r="DR370" s="6">
        <v>3.9548778123294865</v>
      </c>
      <c r="DS370" s="6">
        <v>0</v>
      </c>
      <c r="DT370" s="6">
        <v>14.286861637509062</v>
      </c>
      <c r="DU370" s="6">
        <v>17.212018375542566</v>
      </c>
      <c r="DV370" s="6">
        <v>0</v>
      </c>
      <c r="DW370" s="6">
        <v>3111.1534514508135</v>
      </c>
      <c r="DX370" s="6">
        <v>0</v>
      </c>
      <c r="DY370" s="6">
        <v>0</v>
      </c>
      <c r="DZ370" s="6">
        <v>95.567479455407977</v>
      </c>
      <c r="EA370" s="6">
        <v>353.03072703071808</v>
      </c>
      <c r="EB370" s="6">
        <v>13.890023254348909</v>
      </c>
      <c r="EC370" s="6">
        <v>1.3180127400532646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198970.14292816876</v>
      </c>
      <c r="EJ370" s="6">
        <v>0</v>
      </c>
      <c r="EK370" s="6">
        <v>0</v>
      </c>
      <c r="EL370" s="6">
        <v>18.528862886120876</v>
      </c>
      <c r="EM370" s="6">
        <v>1.7394219351268043</v>
      </c>
      <c r="EN370" s="6">
        <v>0.7861898694262085</v>
      </c>
      <c r="EO370" s="6">
        <v>0</v>
      </c>
      <c r="EP370" s="6">
        <v>34.466991083121769</v>
      </c>
      <c r="EQ370" s="6">
        <v>0</v>
      </c>
      <c r="ER370" s="6">
        <v>0.21464024723057581</v>
      </c>
      <c r="ES370" s="6">
        <v>5.3566530536911419</v>
      </c>
      <c r="ET370" s="6">
        <v>26.560487526315463</v>
      </c>
      <c r="EU370" s="6">
        <v>0</v>
      </c>
      <c r="EV370" s="6">
        <v>11.353034840225623</v>
      </c>
      <c r="EW370" s="6">
        <v>24.99876514123525</v>
      </c>
      <c r="EX370" s="6">
        <v>0</v>
      </c>
      <c r="EY370" s="6">
        <v>10.827324202957927</v>
      </c>
      <c r="EZ370" s="6">
        <v>0</v>
      </c>
      <c r="FA370" s="6">
        <v>8289.0327955231533</v>
      </c>
      <c r="FB370" s="6">
        <v>0</v>
      </c>
      <c r="FC370" s="6">
        <v>0</v>
      </c>
      <c r="FD370" s="6">
        <v>0</v>
      </c>
      <c r="FE370" s="6">
        <v>2073.0387334274301</v>
      </c>
      <c r="FF370" s="6">
        <v>0</v>
      </c>
      <c r="FG370" s="6">
        <v>673.7774839764038</v>
      </c>
      <c r="FH370" s="6">
        <v>1347.5549679528076</v>
      </c>
      <c r="FI370" s="6">
        <v>0</v>
      </c>
      <c r="FJ370" s="6">
        <v>0</v>
      </c>
      <c r="FK370" s="6">
        <v>1431.6861969158031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f t="shared" si="5"/>
        <v>378160.38198852772</v>
      </c>
    </row>
    <row r="371" spans="1:174" x14ac:dyDescent="0.25">
      <c r="A371" s="49">
        <v>51349</v>
      </c>
      <c r="B371" s="6">
        <v>81.624658768020595</v>
      </c>
      <c r="C371" s="6">
        <v>35.088222237085645</v>
      </c>
      <c r="D371" s="6">
        <v>121.55200107451417</v>
      </c>
      <c r="E371" s="6">
        <v>0</v>
      </c>
      <c r="F371" s="6">
        <v>22.314084009674566</v>
      </c>
      <c r="G371" s="6">
        <v>17.031264200972029</v>
      </c>
      <c r="H371" s="6">
        <v>326.3754644691204</v>
      </c>
      <c r="I371" s="6">
        <v>0</v>
      </c>
      <c r="J371" s="6">
        <v>222.56333442316705</v>
      </c>
      <c r="K371" s="6">
        <v>0</v>
      </c>
      <c r="L371" s="6">
        <v>0</v>
      </c>
      <c r="M371" s="6">
        <v>4.284099224102067</v>
      </c>
      <c r="N371" s="6">
        <v>1.6677190962019448</v>
      </c>
      <c r="O371" s="6">
        <v>47.528701482428843</v>
      </c>
      <c r="P371" s="6">
        <v>12.987454204501841</v>
      </c>
      <c r="Q371" s="6">
        <v>2.8550977085256282</v>
      </c>
      <c r="R371" s="6">
        <v>0</v>
      </c>
      <c r="S371" s="6">
        <v>0.73169361843360181</v>
      </c>
      <c r="T371" s="6">
        <v>5.4828782054945391</v>
      </c>
      <c r="U371" s="6">
        <v>43.19905947173244</v>
      </c>
      <c r="V371" s="6">
        <v>0</v>
      </c>
      <c r="W371" s="6">
        <v>0</v>
      </c>
      <c r="X371" s="6">
        <v>33.869671916161813</v>
      </c>
      <c r="Y371" s="6">
        <v>0</v>
      </c>
      <c r="Z371" s="6">
        <v>0</v>
      </c>
      <c r="AA371" s="6">
        <v>102.19716898430484</v>
      </c>
      <c r="AB371" s="6">
        <v>49.063615233122661</v>
      </c>
      <c r="AC371" s="6">
        <v>0</v>
      </c>
      <c r="AD371" s="6">
        <v>6.5865861389869025</v>
      </c>
      <c r="AE371" s="6">
        <v>0</v>
      </c>
      <c r="AF371" s="6">
        <v>0</v>
      </c>
      <c r="AG371" s="6">
        <v>42.686116853302508</v>
      </c>
      <c r="AH371" s="6">
        <v>50.464768195110508</v>
      </c>
      <c r="AI371" s="6">
        <v>261.35413251686987</v>
      </c>
      <c r="AJ371" s="6">
        <v>190.09933134393592</v>
      </c>
      <c r="AK371" s="6">
        <v>0</v>
      </c>
      <c r="AL371" s="6">
        <v>51.197318797558992</v>
      </c>
      <c r="AM371" s="6">
        <v>517.97853931374027</v>
      </c>
      <c r="AN371" s="6">
        <v>0</v>
      </c>
      <c r="AO371" s="6">
        <v>0</v>
      </c>
      <c r="AP371" s="6">
        <v>0</v>
      </c>
      <c r="AQ371" s="6">
        <v>0</v>
      </c>
      <c r="AR371" s="6">
        <v>3.8448197455081852</v>
      </c>
      <c r="AS371" s="6">
        <v>661.09901078085511</v>
      </c>
      <c r="AT371" s="6">
        <v>279.0476238482222</v>
      </c>
      <c r="AU371" s="6">
        <v>346.74421588979919</v>
      </c>
      <c r="AV371" s="6">
        <v>266.8985977950407</v>
      </c>
      <c r="AW371" s="6">
        <v>87.704717815510094</v>
      </c>
      <c r="AX371" s="6">
        <v>0</v>
      </c>
      <c r="AY371" s="6">
        <v>73.825875114947024</v>
      </c>
      <c r="AZ371" s="6">
        <v>18576.917532726562</v>
      </c>
      <c r="BA371" s="6">
        <v>0</v>
      </c>
      <c r="BB371" s="6">
        <v>0</v>
      </c>
      <c r="BC371" s="6">
        <v>3692.9879324145718</v>
      </c>
      <c r="BD371" s="6">
        <v>0</v>
      </c>
      <c r="BE371" s="6">
        <v>168.87829416106678</v>
      </c>
      <c r="BF371" s="6">
        <v>325.43575924638679</v>
      </c>
      <c r="BG371" s="6">
        <v>3.3709391615088338</v>
      </c>
      <c r="BH371" s="6">
        <v>0.76391715147309458</v>
      </c>
      <c r="BI371" s="6">
        <v>4.8855310784865198</v>
      </c>
      <c r="BJ371" s="6">
        <v>0</v>
      </c>
      <c r="BK371" s="6">
        <v>1.1580537473263726</v>
      </c>
      <c r="BL371" s="6">
        <v>0.5220621431987188</v>
      </c>
      <c r="BM371" s="6">
        <v>4.9362589639077665</v>
      </c>
      <c r="BN371" s="6">
        <v>1.8472346624176845</v>
      </c>
      <c r="BO371" s="6">
        <v>0</v>
      </c>
      <c r="BP371" s="6">
        <v>0</v>
      </c>
      <c r="BQ371" s="6">
        <v>154.62147007176674</v>
      </c>
      <c r="BR371" s="6">
        <v>363.40439726862616</v>
      </c>
      <c r="BS371" s="6">
        <v>32.805126525736874</v>
      </c>
      <c r="BT371" s="6">
        <v>18.970487035458216</v>
      </c>
      <c r="BU371" s="6">
        <v>0</v>
      </c>
      <c r="BV371" s="6">
        <v>1188.0901684578089</v>
      </c>
      <c r="BW371" s="6">
        <v>39.393741125618199</v>
      </c>
      <c r="BX371" s="6">
        <v>4764.6456858244383</v>
      </c>
      <c r="BY371" s="6">
        <v>17768.464082290102</v>
      </c>
      <c r="BZ371" s="6">
        <v>0</v>
      </c>
      <c r="CA371" s="6">
        <v>150.74534847358382</v>
      </c>
      <c r="CB371" s="6">
        <v>700.19801343100426</v>
      </c>
      <c r="CC371" s="6">
        <v>119.3827033901604</v>
      </c>
      <c r="CD371" s="6">
        <v>2.3701871422489802</v>
      </c>
      <c r="CE371" s="6">
        <v>25.110063084346066</v>
      </c>
      <c r="CF371" s="6">
        <v>0</v>
      </c>
      <c r="CG371" s="6">
        <v>1918.4920888923787</v>
      </c>
      <c r="CH371" s="6">
        <v>48.680698762437629</v>
      </c>
      <c r="CI371" s="6">
        <v>28275.858910754177</v>
      </c>
      <c r="CJ371" s="6">
        <v>81.462518430751814</v>
      </c>
      <c r="CK371" s="6">
        <v>58183.345425880623</v>
      </c>
      <c r="CL371" s="6">
        <v>5187.2748773600633</v>
      </c>
      <c r="CM371" s="6">
        <v>0</v>
      </c>
      <c r="CN371" s="6">
        <v>10.232820020771797</v>
      </c>
      <c r="CO371" s="6">
        <v>0</v>
      </c>
      <c r="CP371" s="6">
        <v>0</v>
      </c>
      <c r="CQ371" s="6">
        <v>28.879634478779273</v>
      </c>
      <c r="CR371" s="6">
        <v>0.96756666788212009</v>
      </c>
      <c r="CS371" s="6">
        <v>17.015291365748787</v>
      </c>
      <c r="CT371" s="6">
        <v>44.934274667478434</v>
      </c>
      <c r="CU371" s="6">
        <v>47.283063094633263</v>
      </c>
      <c r="CV371" s="6">
        <v>113.94082703842712</v>
      </c>
      <c r="CW371" s="6">
        <v>16.955679639777617</v>
      </c>
      <c r="CX371" s="6">
        <v>0</v>
      </c>
      <c r="CY371" s="6">
        <v>0</v>
      </c>
      <c r="CZ371" s="6">
        <v>0</v>
      </c>
      <c r="DA371" s="6">
        <v>0</v>
      </c>
      <c r="DB371" s="6">
        <v>18.360534271191167</v>
      </c>
      <c r="DC371" s="6">
        <v>23.609908652091491</v>
      </c>
      <c r="DD371" s="6">
        <v>0</v>
      </c>
      <c r="DE371" s="6">
        <v>14891.864767319577</v>
      </c>
      <c r="DF371" s="6">
        <v>0</v>
      </c>
      <c r="DG371" s="6">
        <v>0</v>
      </c>
      <c r="DH371" s="6">
        <v>0</v>
      </c>
      <c r="DI371" s="6">
        <v>30.121972705355475</v>
      </c>
      <c r="DJ371" s="6">
        <v>2.0749043333436479</v>
      </c>
      <c r="DK371" s="6">
        <v>74.194702838307904</v>
      </c>
      <c r="DL371" s="6">
        <v>4.9023277740105309</v>
      </c>
      <c r="DM371" s="6">
        <v>0</v>
      </c>
      <c r="DN371" s="6">
        <v>0</v>
      </c>
      <c r="DO371" s="6">
        <v>0</v>
      </c>
      <c r="DP371" s="6">
        <v>0</v>
      </c>
      <c r="DQ371" s="6">
        <v>11.780967990049142</v>
      </c>
      <c r="DR371" s="6">
        <v>3.9160631068053164</v>
      </c>
      <c r="DS371" s="6">
        <v>0</v>
      </c>
      <c r="DT371" s="6">
        <v>14.205712158384484</v>
      </c>
      <c r="DU371" s="6">
        <v>17.043092948152498</v>
      </c>
      <c r="DV371" s="6">
        <v>0</v>
      </c>
      <c r="DW371" s="6">
        <v>3104.8597314154645</v>
      </c>
      <c r="DX371" s="6">
        <v>0</v>
      </c>
      <c r="DY371" s="6">
        <v>0</v>
      </c>
      <c r="DZ371" s="6">
        <v>94.629543127467727</v>
      </c>
      <c r="EA371" s="6">
        <v>349.3046160127389</v>
      </c>
      <c r="EB371" s="6">
        <v>13.753701176164693</v>
      </c>
      <c r="EC371" s="6">
        <v>1.3050772515729929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198532.94824471293</v>
      </c>
      <c r="EJ371" s="6">
        <v>0</v>
      </c>
      <c r="EK371" s="6">
        <v>0</v>
      </c>
      <c r="EL371" s="6">
        <v>18.347013435707932</v>
      </c>
      <c r="EM371" s="6">
        <v>1.7223505732799866</v>
      </c>
      <c r="EN371" s="6">
        <v>0.77847389696993485</v>
      </c>
      <c r="EO371" s="6">
        <v>0</v>
      </c>
      <c r="EP371" s="6">
        <v>33.921631322285521</v>
      </c>
      <c r="EQ371" s="6">
        <v>0</v>
      </c>
      <c r="ER371" s="6">
        <v>0.2121797567681547</v>
      </c>
      <c r="ES371" s="6">
        <v>5.3444404381017279</v>
      </c>
      <c r="ET371" s="6">
        <v>26.409623761918343</v>
      </c>
      <c r="EU371" s="6">
        <v>0</v>
      </c>
      <c r="EV371" s="6">
        <v>11.241611750805466</v>
      </c>
      <c r="EW371" s="6">
        <v>24.753417559471814</v>
      </c>
      <c r="EX371" s="6">
        <v>0</v>
      </c>
      <c r="EY371" s="6">
        <v>10.765824921892854</v>
      </c>
      <c r="EZ371" s="6">
        <v>0</v>
      </c>
      <c r="FA371" s="6">
        <v>8267.8975013195522</v>
      </c>
      <c r="FB371" s="6">
        <v>0</v>
      </c>
      <c r="FC371" s="6">
        <v>0</v>
      </c>
      <c r="FD371" s="6">
        <v>0</v>
      </c>
      <c r="FE371" s="6">
        <v>2075.6084518640782</v>
      </c>
      <c r="FF371" s="6">
        <v>0</v>
      </c>
      <c r="FG371" s="6">
        <v>674.235858853286</v>
      </c>
      <c r="FH371" s="6">
        <v>1348.471717706572</v>
      </c>
      <c r="FI371" s="6">
        <v>0</v>
      </c>
      <c r="FJ371" s="6">
        <v>0</v>
      </c>
      <c r="FK371" s="6">
        <v>1433.1178831131615</v>
      </c>
      <c r="FL371" s="6">
        <v>0</v>
      </c>
      <c r="FM371" s="6">
        <v>0</v>
      </c>
      <c r="FN371" s="6">
        <v>0</v>
      </c>
      <c r="FO371" s="6">
        <v>0</v>
      </c>
      <c r="FP371" s="6">
        <v>0</v>
      </c>
      <c r="FQ371" s="6">
        <v>0</v>
      </c>
      <c r="FR371" s="6">
        <f t="shared" si="5"/>
        <v>377176.88035717607</v>
      </c>
    </row>
    <row r="372" spans="1:174" x14ac:dyDescent="0.25">
      <c r="A372" s="49">
        <v>51380</v>
      </c>
      <c r="B372" s="6">
        <v>81.073556524040598</v>
      </c>
      <c r="C372" s="6">
        <v>34.850277991482571</v>
      </c>
      <c r="D372" s="6">
        <v>120.72771881245505</v>
      </c>
      <c r="E372" s="6">
        <v>0</v>
      </c>
      <c r="F372" s="6">
        <v>22.163210682793935</v>
      </c>
      <c r="G372" s="6">
        <v>16.887600385370064</v>
      </c>
      <c r="H372" s="6">
        <v>325.54680973397177</v>
      </c>
      <c r="I372" s="6">
        <v>0</v>
      </c>
      <c r="J372" s="6">
        <v>221.05406261251795</v>
      </c>
      <c r="K372" s="6">
        <v>0</v>
      </c>
      <c r="L372" s="6">
        <v>0</v>
      </c>
      <c r="M372" s="6">
        <v>4.26214506166591</v>
      </c>
      <c r="N372" s="6">
        <v>1.6564097696837097</v>
      </c>
      <c r="O372" s="6">
        <v>47.285137368214507</v>
      </c>
      <c r="P372" s="6">
        <v>12.976106591362026</v>
      </c>
      <c r="Q372" s="6">
        <v>2.847576613344406</v>
      </c>
      <c r="R372" s="6">
        <v>0</v>
      </c>
      <c r="S372" s="6">
        <v>0.72976614066942602</v>
      </c>
      <c r="T372" s="6">
        <v>5.4456970878669537</v>
      </c>
      <c r="U372" s="6">
        <v>42.906113093676858</v>
      </c>
      <c r="V372" s="6">
        <v>0</v>
      </c>
      <c r="W372" s="6">
        <v>0</v>
      </c>
      <c r="X372" s="6">
        <v>33.58397108718961</v>
      </c>
      <c r="Y372" s="6">
        <v>0</v>
      </c>
      <c r="Z372" s="6">
        <v>0</v>
      </c>
      <c r="AA372" s="6">
        <v>101.92923372335414</v>
      </c>
      <c r="AB372" s="6">
        <v>48.791890587944486</v>
      </c>
      <c r="AC372" s="6">
        <v>0</v>
      </c>
      <c r="AD372" s="6">
        <v>6.5692352997764898</v>
      </c>
      <c r="AE372" s="6">
        <v>0</v>
      </c>
      <c r="AF372" s="6">
        <v>0</v>
      </c>
      <c r="AG372" s="6">
        <v>42.573662304391576</v>
      </c>
      <c r="AH372" s="6">
        <v>50.331830424273328</v>
      </c>
      <c r="AI372" s="6">
        <v>260.17275775841978</v>
      </c>
      <c r="AJ372" s="6">
        <v>189.59855858205987</v>
      </c>
      <c r="AK372" s="6">
        <v>0</v>
      </c>
      <c r="AL372" s="6">
        <v>50.850133713177335</v>
      </c>
      <c r="AM372" s="6">
        <v>517.57926514083636</v>
      </c>
      <c r="AN372" s="6">
        <v>0</v>
      </c>
      <c r="AO372" s="6">
        <v>0</v>
      </c>
      <c r="AP372" s="6">
        <v>0</v>
      </c>
      <c r="AQ372" s="6">
        <v>0</v>
      </c>
      <c r="AR372" s="6">
        <v>3.8251167011072211</v>
      </c>
      <c r="AS372" s="6">
        <v>657.74314107891564</v>
      </c>
      <c r="AT372" s="6">
        <v>278.22703357558817</v>
      </c>
      <c r="AU372" s="6">
        <v>344.73718853223994</v>
      </c>
      <c r="AV372" s="6">
        <v>265.08867465115065</v>
      </c>
      <c r="AW372" s="6">
        <v>87.379188475908251</v>
      </c>
      <c r="AX372" s="6">
        <v>0</v>
      </c>
      <c r="AY372" s="6">
        <v>73.325238689381791</v>
      </c>
      <c r="AZ372" s="6">
        <v>18566.87519992888</v>
      </c>
      <c r="BA372" s="6">
        <v>0</v>
      </c>
      <c r="BB372" s="6">
        <v>0</v>
      </c>
      <c r="BC372" s="6">
        <v>3696.8980069796607</v>
      </c>
      <c r="BD372" s="6">
        <v>0</v>
      </c>
      <c r="BE372" s="6">
        <v>168.66538820575994</v>
      </c>
      <c r="BF372" s="6">
        <v>324.82796228805097</v>
      </c>
      <c r="BG372" s="6">
        <v>3.3480797652607288</v>
      </c>
      <c r="BH372" s="6">
        <v>0.7587367895532936</v>
      </c>
      <c r="BI372" s="6">
        <v>4.8443201602777997</v>
      </c>
      <c r="BJ372" s="6">
        <v>0</v>
      </c>
      <c r="BK372" s="6">
        <v>1.1482852170487696</v>
      </c>
      <c r="BL372" s="6">
        <v>0.51765839262634583</v>
      </c>
      <c r="BM372" s="6">
        <v>4.9232555302964229</v>
      </c>
      <c r="BN372" s="6">
        <v>1.8347079845133176</v>
      </c>
      <c r="BO372" s="6">
        <v>0</v>
      </c>
      <c r="BP372" s="6">
        <v>0</v>
      </c>
      <c r="BQ372" s="6">
        <v>154.204630200194</v>
      </c>
      <c r="BR372" s="6">
        <v>362.44709235644393</v>
      </c>
      <c r="BS372" s="6">
        <v>32.528405456039444</v>
      </c>
      <c r="BT372" s="6">
        <v>18.841842209970196</v>
      </c>
      <c r="BU372" s="6">
        <v>0</v>
      </c>
      <c r="BV372" s="6">
        <v>1181.5115635994343</v>
      </c>
      <c r="BW372" s="6">
        <v>39.126599805368841</v>
      </c>
      <c r="BX372" s="6">
        <v>4767.7883642238367</v>
      </c>
      <c r="BY372" s="6">
        <v>17795.521458249226</v>
      </c>
      <c r="BZ372" s="6">
        <v>0</v>
      </c>
      <c r="CA372" s="6">
        <v>150.34686343161712</v>
      </c>
      <c r="CB372" s="6">
        <v>700.45571044987344</v>
      </c>
      <c r="CC372" s="6">
        <v>118.96669994369853</v>
      </c>
      <c r="CD372" s="6">
        <v>2.3639434319055703</v>
      </c>
      <c r="CE372" s="6">
        <v>25.043916425371858</v>
      </c>
      <c r="CF372" s="6">
        <v>0</v>
      </c>
      <c r="CG372" s="6">
        <v>1913.7452860857293</v>
      </c>
      <c r="CH372" s="6">
        <v>48.350579668224427</v>
      </c>
      <c r="CI372" s="6">
        <v>28289.573006954273</v>
      </c>
      <c r="CJ372" s="6">
        <v>81.176348485768045</v>
      </c>
      <c r="CK372" s="6">
        <v>58289.317122316061</v>
      </c>
      <c r="CL372" s="6">
        <v>5195.8122371337722</v>
      </c>
      <c r="CM372" s="6">
        <v>0</v>
      </c>
      <c r="CN372" s="6">
        <v>10.204158550905795</v>
      </c>
      <c r="CO372" s="6">
        <v>0</v>
      </c>
      <c r="CP372" s="6">
        <v>0</v>
      </c>
      <c r="CQ372" s="6">
        <v>28.803557755007187</v>
      </c>
      <c r="CR372" s="6">
        <v>0.96100529468674178</v>
      </c>
      <c r="CS372" s="6">
        <v>16.899905335633512</v>
      </c>
      <c r="CT372" s="6">
        <v>44.700860166228921</v>
      </c>
      <c r="CU372" s="6">
        <v>47.040757771306822</v>
      </c>
      <c r="CV372" s="6">
        <v>113.35692939879303</v>
      </c>
      <c r="CW372" s="6">
        <v>16.868789088099252</v>
      </c>
      <c r="CX372" s="6">
        <v>0</v>
      </c>
      <c r="CY372" s="6">
        <v>0</v>
      </c>
      <c r="CZ372" s="6">
        <v>0</v>
      </c>
      <c r="DA372" s="6">
        <v>0</v>
      </c>
      <c r="DB372" s="6">
        <v>18.205657664336609</v>
      </c>
      <c r="DC372" s="6">
        <v>23.449802452779931</v>
      </c>
      <c r="DD372" s="6">
        <v>0</v>
      </c>
      <c r="DE372" s="6">
        <v>14918.420396302081</v>
      </c>
      <c r="DF372" s="6">
        <v>0</v>
      </c>
      <c r="DG372" s="6">
        <v>0</v>
      </c>
      <c r="DH372" s="6">
        <v>0</v>
      </c>
      <c r="DI372" s="6">
        <v>30.042623328594516</v>
      </c>
      <c r="DJ372" s="6">
        <v>2.0642713427449637</v>
      </c>
      <c r="DK372" s="6">
        <v>73.81448695795423</v>
      </c>
      <c r="DL372" s="6">
        <v>4.8609751706432691</v>
      </c>
      <c r="DM372" s="6">
        <v>0</v>
      </c>
      <c r="DN372" s="6">
        <v>0</v>
      </c>
      <c r="DO372" s="6">
        <v>0</v>
      </c>
      <c r="DP372" s="6">
        <v>0</v>
      </c>
      <c r="DQ372" s="6">
        <v>11.701077549264612</v>
      </c>
      <c r="DR372" s="6">
        <v>3.8895070540253638</v>
      </c>
      <c r="DS372" s="6">
        <v>0</v>
      </c>
      <c r="DT372" s="6">
        <v>14.168290492239326</v>
      </c>
      <c r="DU372" s="6">
        <v>16.927518386782875</v>
      </c>
      <c r="DV372" s="6">
        <v>0</v>
      </c>
      <c r="DW372" s="6">
        <v>3109.6657436916057</v>
      </c>
      <c r="DX372" s="6">
        <v>0</v>
      </c>
      <c r="DY372" s="6">
        <v>0</v>
      </c>
      <c r="DZ372" s="6">
        <v>93.987830500960555</v>
      </c>
      <c r="EA372" s="6">
        <v>347.34930933470082</v>
      </c>
      <c r="EB372" s="6">
        <v>13.660433012605424</v>
      </c>
      <c r="EC372" s="6">
        <v>1.2962271131994667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198823.0510816552</v>
      </c>
      <c r="EJ372" s="6">
        <v>0</v>
      </c>
      <c r="EK372" s="6">
        <v>0</v>
      </c>
      <c r="EL372" s="6">
        <v>18.222596580344572</v>
      </c>
      <c r="EM372" s="6">
        <v>1.710670773572438</v>
      </c>
      <c r="EN372" s="6">
        <v>0.77319482119104233</v>
      </c>
      <c r="EO372" s="6">
        <v>0</v>
      </c>
      <c r="EP372" s="6">
        <v>33.611390301016669</v>
      </c>
      <c r="EQ372" s="6">
        <v>0</v>
      </c>
      <c r="ER372" s="6">
        <v>0.2103899569569892</v>
      </c>
      <c r="ES372" s="6">
        <v>5.3623246946982661</v>
      </c>
      <c r="ET372" s="6">
        <v>26.340053710630595</v>
      </c>
      <c r="EU372" s="6">
        <v>0</v>
      </c>
      <c r="EV372" s="6">
        <v>11.165378853928154</v>
      </c>
      <c r="EW372" s="6">
        <v>24.585556867428522</v>
      </c>
      <c r="EX372" s="6">
        <v>0</v>
      </c>
      <c r="EY372" s="6">
        <v>10.737464843812111</v>
      </c>
      <c r="EZ372" s="6">
        <v>0</v>
      </c>
      <c r="FA372" s="6">
        <v>8277.1058717339965</v>
      </c>
      <c r="FB372" s="6">
        <v>0</v>
      </c>
      <c r="FC372" s="6">
        <v>0</v>
      </c>
      <c r="FD372" s="6">
        <v>0</v>
      </c>
      <c r="FE372" s="6">
        <v>2078.2202097644245</v>
      </c>
      <c r="FF372" s="6">
        <v>0</v>
      </c>
      <c r="FG372" s="6">
        <v>674.71252765907559</v>
      </c>
      <c r="FH372" s="6">
        <v>1349.4250553181512</v>
      </c>
      <c r="FI372" s="6">
        <v>0</v>
      </c>
      <c r="FJ372" s="6">
        <v>0</v>
      </c>
      <c r="FK372" s="6">
        <v>1434.5510009965406</v>
      </c>
      <c r="FL372" s="6">
        <v>0</v>
      </c>
      <c r="FM372" s="6">
        <v>0</v>
      </c>
      <c r="FN372" s="6">
        <v>0</v>
      </c>
      <c r="FO372" s="6">
        <v>0</v>
      </c>
      <c r="FP372" s="6">
        <v>0</v>
      </c>
      <c r="FQ372" s="6">
        <v>0</v>
      </c>
      <c r="FR372" s="6">
        <f t="shared" si="5"/>
        <v>377626.60646270966</v>
      </c>
    </row>
    <row r="373" spans="1:174" x14ac:dyDescent="0.25">
      <c r="A373" s="49">
        <v>51410</v>
      </c>
      <c r="B373" s="6">
        <v>80.557405831626866</v>
      </c>
      <c r="C373" s="6">
        <v>34.62706981774113</v>
      </c>
      <c r="D373" s="6">
        <v>119.9544849908286</v>
      </c>
      <c r="E373" s="6">
        <v>0</v>
      </c>
      <c r="F373" s="6">
        <v>22.02167780729139</v>
      </c>
      <c r="G373" s="6">
        <v>16.751496672095115</v>
      </c>
      <c r="H373" s="6">
        <v>324.83465405725718</v>
      </c>
      <c r="I373" s="6">
        <v>0</v>
      </c>
      <c r="J373" s="6">
        <v>219.63826117684718</v>
      </c>
      <c r="K373" s="6">
        <v>0</v>
      </c>
      <c r="L373" s="6">
        <v>0</v>
      </c>
      <c r="M373" s="6">
        <v>4.2419109467285558</v>
      </c>
      <c r="N373" s="6">
        <v>1.6458008385369067</v>
      </c>
      <c r="O373" s="6">
        <v>47.060655824181133</v>
      </c>
      <c r="P373" s="6">
        <v>12.943887424351967</v>
      </c>
      <c r="Q373" s="6">
        <v>2.8411520320125145</v>
      </c>
      <c r="R373" s="6">
        <v>0</v>
      </c>
      <c r="S373" s="6">
        <v>0.72811967331819849</v>
      </c>
      <c r="T373" s="6">
        <v>5.4108186257201405</v>
      </c>
      <c r="U373" s="6">
        <v>42.631309112247379</v>
      </c>
      <c r="V373" s="6">
        <v>0</v>
      </c>
      <c r="W373" s="6">
        <v>0</v>
      </c>
      <c r="X373" s="6">
        <v>33.313304854736302</v>
      </c>
      <c r="Y373" s="6">
        <v>0</v>
      </c>
      <c r="Z373" s="6">
        <v>0</v>
      </c>
      <c r="AA373" s="6">
        <v>101.70052764248139</v>
      </c>
      <c r="AB373" s="6">
        <v>48.577256338263908</v>
      </c>
      <c r="AC373" s="6">
        <v>0</v>
      </c>
      <c r="AD373" s="6">
        <v>6.5544140702882441</v>
      </c>
      <c r="AE373" s="6">
        <v>0</v>
      </c>
      <c r="AF373" s="6">
        <v>0</v>
      </c>
      <c r="AG373" s="6">
        <v>42.47759829698618</v>
      </c>
      <c r="AH373" s="6">
        <v>50.218273887592872</v>
      </c>
      <c r="AI373" s="6">
        <v>259.11885056860029</v>
      </c>
      <c r="AJ373" s="6">
        <v>189.17079437220096</v>
      </c>
      <c r="AK373" s="6">
        <v>0</v>
      </c>
      <c r="AL373" s="6">
        <v>50.52445007061354</v>
      </c>
      <c r="AM373" s="6">
        <v>518.27109668293258</v>
      </c>
      <c r="AN373" s="6">
        <v>0</v>
      </c>
      <c r="AO373" s="6">
        <v>0</v>
      </c>
      <c r="AP373" s="6">
        <v>0</v>
      </c>
      <c r="AQ373" s="6">
        <v>0</v>
      </c>
      <c r="AR373" s="6">
        <v>3.8069573353749004</v>
      </c>
      <c r="AS373" s="6">
        <v>655.86852131095998</v>
      </c>
      <c r="AT373" s="6">
        <v>277.56630893426683</v>
      </c>
      <c r="AU373" s="6">
        <v>342.89847885376929</v>
      </c>
      <c r="AV373" s="6">
        <v>263.39084145272153</v>
      </c>
      <c r="AW373" s="6">
        <v>87.23084387900002</v>
      </c>
      <c r="AX373" s="6">
        <v>0</v>
      </c>
      <c r="AY373" s="6">
        <v>72.855607066328119</v>
      </c>
      <c r="AZ373" s="6">
        <v>18601.863043225152</v>
      </c>
      <c r="BA373" s="6">
        <v>0</v>
      </c>
      <c r="BB373" s="6">
        <v>0</v>
      </c>
      <c r="BC373" s="6">
        <v>3708.9906820513215</v>
      </c>
      <c r="BD373" s="6">
        <v>0</v>
      </c>
      <c r="BE373" s="6">
        <v>168.07373214314237</v>
      </c>
      <c r="BF373" s="6">
        <v>324.25594732078878</v>
      </c>
      <c r="BG373" s="6">
        <v>3.3266360691694912</v>
      </c>
      <c r="BH373" s="6">
        <v>0.75387725146903406</v>
      </c>
      <c r="BI373" s="6">
        <v>4.8052779075562277</v>
      </c>
      <c r="BJ373" s="6">
        <v>0</v>
      </c>
      <c r="BK373" s="6">
        <v>1.1390307416720031</v>
      </c>
      <c r="BL373" s="6">
        <v>0.51348638311424077</v>
      </c>
      <c r="BM373" s="6">
        <v>4.9121478904092832</v>
      </c>
      <c r="BN373" s="6">
        <v>1.822957093496834</v>
      </c>
      <c r="BO373" s="6">
        <v>0</v>
      </c>
      <c r="BP373" s="6">
        <v>0</v>
      </c>
      <c r="BQ373" s="6">
        <v>153.95945542434245</v>
      </c>
      <c r="BR373" s="6">
        <v>361.62935463081459</v>
      </c>
      <c r="BS373" s="6">
        <v>32.266246435903248</v>
      </c>
      <c r="BT373" s="6">
        <v>18.721164458399901</v>
      </c>
      <c r="BU373" s="6">
        <v>0</v>
      </c>
      <c r="BV373" s="6">
        <v>1175.4464361117634</v>
      </c>
      <c r="BW373" s="6">
        <v>38.876002754481519</v>
      </c>
      <c r="BX373" s="6">
        <v>4779.6343832020848</v>
      </c>
      <c r="BY373" s="6">
        <v>17862.089519794896</v>
      </c>
      <c r="BZ373" s="6">
        <v>0</v>
      </c>
      <c r="CA373" s="6">
        <v>150.02596966423923</v>
      </c>
      <c r="CB373" s="6">
        <v>700.02884032612246</v>
      </c>
      <c r="CC373" s="6">
        <v>118.13370720651812</v>
      </c>
      <c r="CD373" s="6">
        <v>2.3586100032030406</v>
      </c>
      <c r="CE373" s="6">
        <v>24.987413405509336</v>
      </c>
      <c r="CF373" s="6">
        <v>0</v>
      </c>
      <c r="CG373" s="6">
        <v>1910.2439091250455</v>
      </c>
      <c r="CH373" s="6">
        <v>48.04090510580852</v>
      </c>
      <c r="CI373" s="6">
        <v>28367.056365041954</v>
      </c>
      <c r="CJ373" s="6">
        <v>81.047959682515966</v>
      </c>
      <c r="CK373" s="6">
        <v>58502.650116101431</v>
      </c>
      <c r="CL373" s="6">
        <v>5216.7990971171166</v>
      </c>
      <c r="CM373" s="6">
        <v>0</v>
      </c>
      <c r="CN373" s="6">
        <v>10.179837652650413</v>
      </c>
      <c r="CO373" s="6">
        <v>0</v>
      </c>
      <c r="CP373" s="6">
        <v>0</v>
      </c>
      <c r="CQ373" s="6">
        <v>28.738572392162986</v>
      </c>
      <c r="CR373" s="6">
        <v>0.95485027242736953</v>
      </c>
      <c r="CS373" s="6">
        <v>16.791665251944892</v>
      </c>
      <c r="CT373" s="6">
        <v>44.637468884024173</v>
      </c>
      <c r="CU373" s="6">
        <v>46.817436395400208</v>
      </c>
      <c r="CV373" s="6">
        <v>112.81877851344892</v>
      </c>
      <c r="CW373" s="6">
        <v>16.788706169211185</v>
      </c>
      <c r="CX373" s="6">
        <v>0</v>
      </c>
      <c r="CY373" s="6">
        <v>0</v>
      </c>
      <c r="CZ373" s="6">
        <v>0</v>
      </c>
      <c r="DA373" s="6">
        <v>0</v>
      </c>
      <c r="DB373" s="6">
        <v>18.058931216873098</v>
      </c>
      <c r="DC373" s="6">
        <v>23.299611754692474</v>
      </c>
      <c r="DD373" s="6">
        <v>0</v>
      </c>
      <c r="DE373" s="6">
        <v>14967.556135846997</v>
      </c>
      <c r="DF373" s="6">
        <v>0</v>
      </c>
      <c r="DG373" s="6">
        <v>0</v>
      </c>
      <c r="DH373" s="6">
        <v>0</v>
      </c>
      <c r="DI373" s="6">
        <v>29.974842438663952</v>
      </c>
      <c r="DJ373" s="6">
        <v>2.0544714173537195</v>
      </c>
      <c r="DK373" s="6">
        <v>73.464059933172209</v>
      </c>
      <c r="DL373" s="6">
        <v>4.8217986887414916</v>
      </c>
      <c r="DM373" s="6">
        <v>0</v>
      </c>
      <c r="DN373" s="6">
        <v>0</v>
      </c>
      <c r="DO373" s="6">
        <v>0</v>
      </c>
      <c r="DP373" s="6">
        <v>0</v>
      </c>
      <c r="DQ373" s="6">
        <v>11.626134785501964</v>
      </c>
      <c r="DR373" s="6">
        <v>3.8645956382112443</v>
      </c>
      <c r="DS373" s="6">
        <v>0</v>
      </c>
      <c r="DT373" s="6">
        <v>14.136324597388704</v>
      </c>
      <c r="DU373" s="6">
        <v>16.819101447726844</v>
      </c>
      <c r="DV373" s="6">
        <v>0</v>
      </c>
      <c r="DW373" s="6">
        <v>3118.6802276014878</v>
      </c>
      <c r="DX373" s="6">
        <v>0</v>
      </c>
      <c r="DY373" s="6">
        <v>0</v>
      </c>
      <c r="DZ373" s="6">
        <v>93.385859635615731</v>
      </c>
      <c r="EA373" s="6">
        <v>345.84181182710563</v>
      </c>
      <c r="EB373" s="6">
        <v>13.572941018825453</v>
      </c>
      <c r="EC373" s="6">
        <v>1.2879250707663441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199420.75276538849</v>
      </c>
      <c r="EJ373" s="6">
        <v>0</v>
      </c>
      <c r="EK373" s="6">
        <v>0</v>
      </c>
      <c r="EL373" s="6">
        <v>18.105884957426671</v>
      </c>
      <c r="EM373" s="6">
        <v>1.6997143129285579</v>
      </c>
      <c r="EN373" s="6">
        <v>0.76824268267362295</v>
      </c>
      <c r="EO373" s="6">
        <v>0</v>
      </c>
      <c r="EP373" s="6">
        <v>33.377538986882072</v>
      </c>
      <c r="EQ373" s="6">
        <v>0</v>
      </c>
      <c r="ER373" s="6">
        <v>0.20869434279487226</v>
      </c>
      <c r="ES373" s="6">
        <v>5.3892665236153396</v>
      </c>
      <c r="ET373" s="6">
        <v>26.280626400911412</v>
      </c>
      <c r="EU373" s="6">
        <v>0</v>
      </c>
      <c r="EV373" s="6">
        <v>11.093867119538954</v>
      </c>
      <c r="EW373" s="6">
        <v>24.428091918364512</v>
      </c>
      <c r="EX373" s="6">
        <v>0</v>
      </c>
      <c r="EY373" s="6">
        <v>10.713239431978021</v>
      </c>
      <c r="EZ373" s="6">
        <v>0</v>
      </c>
      <c r="FA373" s="6">
        <v>8298.0539947785492</v>
      </c>
      <c r="FB373" s="6">
        <v>0</v>
      </c>
      <c r="FC373" s="6">
        <v>0</v>
      </c>
      <c r="FD373" s="6">
        <v>0</v>
      </c>
      <c r="FE373" s="6">
        <v>2080.870413441673</v>
      </c>
      <c r="FF373" s="6">
        <v>0</v>
      </c>
      <c r="FG373" s="6">
        <v>675.18302773767721</v>
      </c>
      <c r="FH373" s="6">
        <v>1350.3660554753544</v>
      </c>
      <c r="FI373" s="6">
        <v>0</v>
      </c>
      <c r="FJ373" s="6">
        <v>0</v>
      </c>
      <c r="FK373" s="6">
        <v>1435.9855519976302</v>
      </c>
      <c r="FL373" s="6">
        <v>0</v>
      </c>
      <c r="FM373" s="6">
        <v>0</v>
      </c>
      <c r="FN373" s="6">
        <v>0</v>
      </c>
      <c r="FO373" s="6">
        <v>0</v>
      </c>
      <c r="FP373" s="6">
        <v>0</v>
      </c>
      <c r="FQ373" s="6">
        <v>0</v>
      </c>
      <c r="FR373" s="6">
        <f t="shared" si="5"/>
        <v>378713.33416806406</v>
      </c>
    </row>
    <row r="374" spans="1:174" x14ac:dyDescent="0.25">
      <c r="A374" s="49">
        <v>51441</v>
      </c>
      <c r="B374" s="6">
        <v>80.34752776706371</v>
      </c>
      <c r="C374" s="6">
        <v>34.535036217662949</v>
      </c>
      <c r="D374" s="6">
        <v>119.63566381544938</v>
      </c>
      <c r="E374" s="6">
        <v>0</v>
      </c>
      <c r="F374" s="6">
        <v>21.963712520809676</v>
      </c>
      <c r="G374" s="6">
        <v>16.679151921175329</v>
      </c>
      <c r="H374" s="6">
        <v>325.37222622051848</v>
      </c>
      <c r="I374" s="6">
        <v>0</v>
      </c>
      <c r="J374" s="6">
        <v>219.05449535440201</v>
      </c>
      <c r="K374" s="6">
        <v>0</v>
      </c>
      <c r="L374" s="6">
        <v>0</v>
      </c>
      <c r="M374" s="6">
        <v>4.2376935186187499</v>
      </c>
      <c r="N374" s="6">
        <v>1.6414265447552059</v>
      </c>
      <c r="O374" s="6">
        <v>47.013866786119884</v>
      </c>
      <c r="P374" s="6">
        <v>13.003317500252898</v>
      </c>
      <c r="Q374" s="6">
        <v>2.8454319734875515</v>
      </c>
      <c r="R374" s="6">
        <v>0</v>
      </c>
      <c r="S374" s="6">
        <v>0.72921652049621377</v>
      </c>
      <c r="T374" s="6">
        <v>5.3964374747848671</v>
      </c>
      <c r="U374" s="6">
        <v>42.518001434921594</v>
      </c>
      <c r="V374" s="6">
        <v>0</v>
      </c>
      <c r="W374" s="6">
        <v>0</v>
      </c>
      <c r="X374" s="6">
        <v>33.169434561280937</v>
      </c>
      <c r="Y374" s="6">
        <v>0</v>
      </c>
      <c r="Z374" s="6">
        <v>0</v>
      </c>
      <c r="AA374" s="6">
        <v>101.85553552312514</v>
      </c>
      <c r="AB374" s="6">
        <v>48.62802431774336</v>
      </c>
      <c r="AC374" s="6">
        <v>0</v>
      </c>
      <c r="AD374" s="6">
        <v>6.5642877089770302</v>
      </c>
      <c r="AE374" s="6">
        <v>0</v>
      </c>
      <c r="AF374" s="6">
        <v>0</v>
      </c>
      <c r="AG374" s="6">
        <v>42.541569773970465</v>
      </c>
      <c r="AH374" s="6">
        <v>50.293923226591488</v>
      </c>
      <c r="AI374" s="6">
        <v>259.0515285090255</v>
      </c>
      <c r="AJ374" s="6">
        <v>189.45576325791248</v>
      </c>
      <c r="AK374" s="6">
        <v>0</v>
      </c>
      <c r="AL374" s="6">
        <v>50.390163598889437</v>
      </c>
      <c r="AM374" s="6">
        <v>521.27770561579268</v>
      </c>
      <c r="AN374" s="6">
        <v>0</v>
      </c>
      <c r="AO374" s="6">
        <v>0</v>
      </c>
      <c r="AP374" s="6">
        <v>0</v>
      </c>
      <c r="AQ374" s="6">
        <v>0</v>
      </c>
      <c r="AR374" s="6">
        <v>3.8031723504752466</v>
      </c>
      <c r="AS374" s="6">
        <v>659.3393803709555</v>
      </c>
      <c r="AT374" s="6">
        <v>278.11611708303042</v>
      </c>
      <c r="AU374" s="6">
        <v>342.43923843651771</v>
      </c>
      <c r="AV374" s="6">
        <v>262.6907877810101</v>
      </c>
      <c r="AW374" s="6">
        <v>87.468025865274981</v>
      </c>
      <c r="AX374" s="6">
        <v>0</v>
      </c>
      <c r="AY374" s="6">
        <v>72.661967701533769</v>
      </c>
      <c r="AZ374" s="6">
        <v>18853.346908563333</v>
      </c>
      <c r="BA374" s="6">
        <v>0</v>
      </c>
      <c r="BB374" s="6">
        <v>0</v>
      </c>
      <c r="BC374" s="6">
        <v>3761.2848935297388</v>
      </c>
      <c r="BD374" s="6">
        <v>0</v>
      </c>
      <c r="BE374" s="6">
        <v>168.69662356375341</v>
      </c>
      <c r="BF374" s="6">
        <v>324.94678716420873</v>
      </c>
      <c r="BG374" s="6">
        <v>3.3177943654039952</v>
      </c>
      <c r="BH374" s="6">
        <v>0.75187355788956189</v>
      </c>
      <c r="BI374" s="6">
        <v>4.7845253360023339</v>
      </c>
      <c r="BJ374" s="6">
        <v>0</v>
      </c>
      <c r="BK374" s="6">
        <v>1.1341116053757521</v>
      </c>
      <c r="BL374" s="6">
        <v>0.51126878756357097</v>
      </c>
      <c r="BM374" s="6">
        <v>4.9195476019526296</v>
      </c>
      <c r="BN374" s="6">
        <v>1.8181119447451302</v>
      </c>
      <c r="BO374" s="6">
        <v>0</v>
      </c>
      <c r="BP374" s="6">
        <v>0</v>
      </c>
      <c r="BQ374" s="6">
        <v>154.59788301726263</v>
      </c>
      <c r="BR374" s="6">
        <v>362.17411691598511</v>
      </c>
      <c r="BS374" s="6">
        <v>32.126898077531763</v>
      </c>
      <c r="BT374" s="6">
        <v>18.671406388432349</v>
      </c>
      <c r="BU374" s="6">
        <v>0</v>
      </c>
      <c r="BV374" s="6">
        <v>1180.984592978079</v>
      </c>
      <c r="BW374" s="6">
        <v>38.772676122774698</v>
      </c>
      <c r="BX374" s="6">
        <v>4835.8341443586096</v>
      </c>
      <c r="BY374" s="6">
        <v>18119.754066884365</v>
      </c>
      <c r="BZ374" s="6">
        <v>0</v>
      </c>
      <c r="CA374" s="6">
        <v>150.34702658022553</v>
      </c>
      <c r="CB374" s="6">
        <v>704.5554948655838</v>
      </c>
      <c r="CC374" s="6">
        <v>118.24222251829589</v>
      </c>
      <c r="CD374" s="6">
        <v>2.3621630382614982</v>
      </c>
      <c r="CE374" s="6">
        <v>25.025054709382964</v>
      </c>
      <c r="CF374" s="6">
        <v>0</v>
      </c>
      <c r="CG374" s="6">
        <v>1914.3564215710924</v>
      </c>
      <c r="CH374" s="6">
        <v>47.913219527121854</v>
      </c>
      <c r="CI374" s="6">
        <v>28757.413490913914</v>
      </c>
      <c r="CJ374" s="6">
        <v>81.039251311780447</v>
      </c>
      <c r="CK374" s="6">
        <v>59263.400869798745</v>
      </c>
      <c r="CL374" s="6">
        <v>5297.1100324152849</v>
      </c>
      <c r="CM374" s="6">
        <v>0</v>
      </c>
      <c r="CN374" s="6">
        <v>10.194191591223733</v>
      </c>
      <c r="CO374" s="6">
        <v>0</v>
      </c>
      <c r="CP374" s="6">
        <v>0</v>
      </c>
      <c r="CQ374" s="6">
        <v>28.781864481614274</v>
      </c>
      <c r="CR374" s="6">
        <v>0.95231242245711023</v>
      </c>
      <c r="CS374" s="6">
        <v>16.747035503814928</v>
      </c>
      <c r="CT374" s="6">
        <v>44.785998251006575</v>
      </c>
      <c r="CU374" s="6">
        <v>46.770889172989662</v>
      </c>
      <c r="CV374" s="6">
        <v>112.7066108857471</v>
      </c>
      <c r="CW374" s="6">
        <v>16.772014361623867</v>
      </c>
      <c r="CX374" s="6">
        <v>0</v>
      </c>
      <c r="CY374" s="6">
        <v>0</v>
      </c>
      <c r="CZ374" s="6">
        <v>0</v>
      </c>
      <c r="DA374" s="6">
        <v>0</v>
      </c>
      <c r="DB374" s="6">
        <v>17.980940043526868</v>
      </c>
      <c r="DC374" s="6">
        <v>23.237684852950718</v>
      </c>
      <c r="DD374" s="6">
        <v>0</v>
      </c>
      <c r="DE374" s="6">
        <v>15139.598447248458</v>
      </c>
      <c r="DF374" s="6">
        <v>0</v>
      </c>
      <c r="DG374" s="6">
        <v>0</v>
      </c>
      <c r="DH374" s="6">
        <v>0</v>
      </c>
      <c r="DI374" s="6">
        <v>30.019996858390691</v>
      </c>
      <c r="DJ374" s="6">
        <v>2.0524288036319418</v>
      </c>
      <c r="DK374" s="6">
        <v>73.39101988228154</v>
      </c>
      <c r="DL374" s="6">
        <v>4.8009747688285085</v>
      </c>
      <c r="DM374" s="6">
        <v>0</v>
      </c>
      <c r="DN374" s="6">
        <v>0</v>
      </c>
      <c r="DO374" s="6">
        <v>0</v>
      </c>
      <c r="DP374" s="6">
        <v>0</v>
      </c>
      <c r="DQ374" s="6">
        <v>11.595234248871639</v>
      </c>
      <c r="DR374" s="6">
        <v>3.8543241179439192</v>
      </c>
      <c r="DS374" s="6">
        <v>0</v>
      </c>
      <c r="DT374" s="6">
        <v>14.157619706297787</v>
      </c>
      <c r="DU374" s="6">
        <v>16.774398778270196</v>
      </c>
      <c r="DV374" s="6">
        <v>0</v>
      </c>
      <c r="DW374" s="6">
        <v>3151.2118999402696</v>
      </c>
      <c r="DX374" s="6">
        <v>0</v>
      </c>
      <c r="DY374" s="6">
        <v>0</v>
      </c>
      <c r="DZ374" s="6">
        <v>93.137653913794651</v>
      </c>
      <c r="EA374" s="6">
        <v>346.51986691368711</v>
      </c>
      <c r="EB374" s="6">
        <v>13.536866160854901</v>
      </c>
      <c r="EC374" s="6">
        <v>1.2845019575339087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201681.74643142891</v>
      </c>
      <c r="EJ374" s="6">
        <v>0</v>
      </c>
      <c r="EK374" s="6">
        <v>0</v>
      </c>
      <c r="EL374" s="6">
        <v>18.057762208837083</v>
      </c>
      <c r="EM374" s="6">
        <v>1.6951967251526761</v>
      </c>
      <c r="EN374" s="6">
        <v>0.76620080791516587</v>
      </c>
      <c r="EO374" s="6">
        <v>0</v>
      </c>
      <c r="EP374" s="6">
        <v>33.245667484845868</v>
      </c>
      <c r="EQ374" s="6">
        <v>0</v>
      </c>
      <c r="ER374" s="6">
        <v>0.20779305376121754</v>
      </c>
      <c r="ES374" s="6">
        <v>5.4794745653674566</v>
      </c>
      <c r="ET374" s="6">
        <v>26.32021581452106</v>
      </c>
      <c r="EU374" s="6">
        <v>0</v>
      </c>
      <c r="EV374" s="6">
        <v>11.064381271178862</v>
      </c>
      <c r="EW374" s="6">
        <v>24.363165684232623</v>
      </c>
      <c r="EX374" s="6">
        <v>0</v>
      </c>
      <c r="EY374" s="6">
        <v>10.729377969184164</v>
      </c>
      <c r="EZ374" s="6">
        <v>0</v>
      </c>
      <c r="FA374" s="6">
        <v>8383.1508213945417</v>
      </c>
      <c r="FB374" s="6">
        <v>0</v>
      </c>
      <c r="FC374" s="6">
        <v>0</v>
      </c>
      <c r="FD374" s="6">
        <v>0</v>
      </c>
      <c r="FE374" s="6">
        <v>2083.5562183634379</v>
      </c>
      <c r="FF374" s="6">
        <v>0</v>
      </c>
      <c r="FG374" s="6">
        <v>675.63084398940566</v>
      </c>
      <c r="FH374" s="6">
        <v>1351.2616879788113</v>
      </c>
      <c r="FI374" s="6">
        <v>0</v>
      </c>
      <c r="FJ374" s="6">
        <v>0</v>
      </c>
      <c r="FK374" s="6">
        <v>1437.4215375495658</v>
      </c>
      <c r="FL374" s="6">
        <v>0</v>
      </c>
      <c r="FM374" s="6">
        <v>0</v>
      </c>
      <c r="FN374" s="6">
        <v>0</v>
      </c>
      <c r="FO374" s="6">
        <v>0</v>
      </c>
      <c r="FP374" s="6">
        <v>0</v>
      </c>
      <c r="FQ374" s="6">
        <v>0</v>
      </c>
      <c r="FR374" s="6">
        <f t="shared" si="5"/>
        <v>383140.47486042103</v>
      </c>
    </row>
    <row r="375" spans="1:174" x14ac:dyDescent="0.25">
      <c r="A375" s="49">
        <v>51471</v>
      </c>
      <c r="B375" s="6">
        <v>79.943702925714973</v>
      </c>
      <c r="C375" s="6">
        <v>34.359224716247432</v>
      </c>
      <c r="D375" s="6">
        <v>119.02662071076954</v>
      </c>
      <c r="E375" s="6">
        <v>0</v>
      </c>
      <c r="F375" s="6">
        <v>21.852429375533223</v>
      </c>
      <c r="G375" s="6">
        <v>16.566607399940803</v>
      </c>
      <c r="H375" s="6">
        <v>325.12552768665205</v>
      </c>
      <c r="I375" s="6">
        <v>0</v>
      </c>
      <c r="J375" s="6">
        <v>217.93932931034914</v>
      </c>
      <c r="K375" s="6">
        <v>0</v>
      </c>
      <c r="L375" s="6">
        <v>0</v>
      </c>
      <c r="M375" s="6">
        <v>4.2231529282911984</v>
      </c>
      <c r="N375" s="6">
        <v>1.6330703448810302</v>
      </c>
      <c r="O375" s="6">
        <v>46.852550406431838</v>
      </c>
      <c r="P375" s="6">
        <v>13.092010174023553</v>
      </c>
      <c r="Q375" s="6">
        <v>2.8427666223546533</v>
      </c>
      <c r="R375" s="6">
        <v>0</v>
      </c>
      <c r="S375" s="6">
        <v>0.72853345441094342</v>
      </c>
      <c r="T375" s="6">
        <v>5.368965206658169</v>
      </c>
      <c r="U375" s="6">
        <v>42.301550129576292</v>
      </c>
      <c r="V375" s="6">
        <v>0</v>
      </c>
      <c r="W375" s="6">
        <v>0</v>
      </c>
      <c r="X375" s="6">
        <v>32.945619936295124</v>
      </c>
      <c r="Y375" s="6">
        <v>0</v>
      </c>
      <c r="Z375" s="6">
        <v>0</v>
      </c>
      <c r="AA375" s="6">
        <v>101.76235182772206</v>
      </c>
      <c r="AB375" s="6">
        <v>48.619247574608977</v>
      </c>
      <c r="AC375" s="6">
        <v>0</v>
      </c>
      <c r="AD375" s="6">
        <v>6.5581388599288637</v>
      </c>
      <c r="AE375" s="6">
        <v>0</v>
      </c>
      <c r="AF375" s="6">
        <v>0</v>
      </c>
      <c r="AG375" s="6">
        <v>42.501701654443423</v>
      </c>
      <c r="AH375" s="6">
        <v>50.246812290009977</v>
      </c>
      <c r="AI375" s="6">
        <v>258.55454362351901</v>
      </c>
      <c r="AJ375" s="6">
        <v>189.27829771386195</v>
      </c>
      <c r="AK375" s="6">
        <v>0</v>
      </c>
      <c r="AL375" s="6">
        <v>50.133636567527489</v>
      </c>
      <c r="AM375" s="6">
        <v>524.12344669223501</v>
      </c>
      <c r="AN375" s="6">
        <v>0</v>
      </c>
      <c r="AO375" s="6">
        <v>0</v>
      </c>
      <c r="AP375" s="6">
        <v>0</v>
      </c>
      <c r="AQ375" s="6">
        <v>0</v>
      </c>
      <c r="AR375" s="6">
        <v>3.7901227113613354</v>
      </c>
      <c r="AS375" s="6">
        <v>662.83371985232759</v>
      </c>
      <c r="AT375" s="6">
        <v>278.10680364003997</v>
      </c>
      <c r="AU375" s="6">
        <v>341.45417590313491</v>
      </c>
      <c r="AV375" s="6">
        <v>261.35347741837654</v>
      </c>
      <c r="AW375" s="6">
        <v>87.485575029695042</v>
      </c>
      <c r="AX375" s="6">
        <v>0</v>
      </c>
      <c r="AY375" s="6">
        <v>72.292059022217614</v>
      </c>
      <c r="AZ375" s="6">
        <v>19084.292170472065</v>
      </c>
      <c r="BA375" s="6">
        <v>0</v>
      </c>
      <c r="BB375" s="6">
        <v>0</v>
      </c>
      <c r="BC375" s="6">
        <v>3809.9448916716046</v>
      </c>
      <c r="BD375" s="6">
        <v>0</v>
      </c>
      <c r="BE375" s="6">
        <v>169.33208043244178</v>
      </c>
      <c r="BF375" s="6">
        <v>324.88325425805346</v>
      </c>
      <c r="BG375" s="6">
        <v>3.3009040860629448</v>
      </c>
      <c r="BH375" s="6">
        <v>0.74804590824547157</v>
      </c>
      <c r="BI375" s="6">
        <v>4.752241193749799</v>
      </c>
      <c r="BJ375" s="6">
        <v>0</v>
      </c>
      <c r="BK375" s="6">
        <v>1.1264590551587659</v>
      </c>
      <c r="BL375" s="6">
        <v>0.50781894184057297</v>
      </c>
      <c r="BM375" s="6">
        <v>4.91493940119563</v>
      </c>
      <c r="BN375" s="6">
        <v>1.8088562720788997</v>
      </c>
      <c r="BO375" s="6">
        <v>0</v>
      </c>
      <c r="BP375" s="6">
        <v>0</v>
      </c>
      <c r="BQ375" s="6">
        <v>155.09528447524337</v>
      </c>
      <c r="BR375" s="6">
        <v>361.83486396535284</v>
      </c>
      <c r="BS375" s="6">
        <v>31.910118088958374</v>
      </c>
      <c r="BT375" s="6">
        <v>18.576353701358268</v>
      </c>
      <c r="BU375" s="6">
        <v>0</v>
      </c>
      <c r="BV375" s="6">
        <v>1190.5837505264865</v>
      </c>
      <c r="BW375" s="6">
        <v>38.575291577987237</v>
      </c>
      <c r="BX375" s="6">
        <v>4885.4353496191152</v>
      </c>
      <c r="BY375" s="6">
        <v>18354.909664499468</v>
      </c>
      <c r="BZ375" s="6">
        <v>0</v>
      </c>
      <c r="CA375" s="6">
        <v>150.25101926344615</v>
      </c>
      <c r="CB375" s="6">
        <v>708.51831180123793</v>
      </c>
      <c r="CC375" s="6">
        <v>118.88242832587369</v>
      </c>
      <c r="CD375" s="6">
        <v>2.3599503710851999</v>
      </c>
      <c r="CE375" s="6">
        <v>25.001613432788758</v>
      </c>
      <c r="CF375" s="6">
        <v>0</v>
      </c>
      <c r="CG375" s="6">
        <v>1913.5905347746445</v>
      </c>
      <c r="CH375" s="6">
        <v>47.669302161301744</v>
      </c>
      <c r="CI375" s="6">
        <v>29106.562774305436</v>
      </c>
      <c r="CJ375" s="6">
        <v>80.794287887995907</v>
      </c>
      <c r="CK375" s="6">
        <v>59942.390379187076</v>
      </c>
      <c r="CL375" s="6">
        <v>5370.9085951624938</v>
      </c>
      <c r="CM375" s="6">
        <v>0</v>
      </c>
      <c r="CN375" s="6">
        <v>10.184142617316502</v>
      </c>
      <c r="CO375" s="6">
        <v>0</v>
      </c>
      <c r="CP375" s="6">
        <v>0</v>
      </c>
      <c r="CQ375" s="6">
        <v>28.754904155091694</v>
      </c>
      <c r="CR375" s="6">
        <v>0.94746437551273788</v>
      </c>
      <c r="CS375" s="6">
        <v>16.661779434076724</v>
      </c>
      <c r="CT375" s="6">
        <v>44.822715250094546</v>
      </c>
      <c r="CU375" s="6">
        <v>46.610406510491345</v>
      </c>
      <c r="CV375" s="6">
        <v>112.31988620901055</v>
      </c>
      <c r="CW375" s="6">
        <v>16.714465369765744</v>
      </c>
      <c r="CX375" s="6">
        <v>0</v>
      </c>
      <c r="CY375" s="6">
        <v>0</v>
      </c>
      <c r="CZ375" s="6">
        <v>0</v>
      </c>
      <c r="DA375" s="6">
        <v>0</v>
      </c>
      <c r="DB375" s="6">
        <v>17.859611555237464</v>
      </c>
      <c r="DC375" s="6">
        <v>23.119386084196908</v>
      </c>
      <c r="DD375" s="6">
        <v>0</v>
      </c>
      <c r="DE375" s="6">
        <v>15290.489900287372</v>
      </c>
      <c r="DF375" s="6">
        <v>0</v>
      </c>
      <c r="DG375" s="6">
        <v>0</v>
      </c>
      <c r="DH375" s="6">
        <v>0</v>
      </c>
      <c r="DI375" s="6">
        <v>29.991876758039794</v>
      </c>
      <c r="DJ375" s="6">
        <v>2.0453864051482009</v>
      </c>
      <c r="DK375" s="6">
        <v>73.13919686838473</v>
      </c>
      <c r="DL375" s="6">
        <v>4.7685796321111029</v>
      </c>
      <c r="DM375" s="6">
        <v>0</v>
      </c>
      <c r="DN375" s="6">
        <v>0</v>
      </c>
      <c r="DO375" s="6">
        <v>0</v>
      </c>
      <c r="DP375" s="6">
        <v>0</v>
      </c>
      <c r="DQ375" s="6">
        <v>11.536205049373768</v>
      </c>
      <c r="DR375" s="6">
        <v>3.8347024645642369</v>
      </c>
      <c r="DS375" s="6">
        <v>0</v>
      </c>
      <c r="DT375" s="6">
        <v>14.144358089757683</v>
      </c>
      <c r="DU375" s="6">
        <v>16.689003407147297</v>
      </c>
      <c r="DV375" s="6">
        <v>0</v>
      </c>
      <c r="DW375" s="6">
        <v>3179.0032805738506</v>
      </c>
      <c r="DX375" s="6">
        <v>0</v>
      </c>
      <c r="DY375" s="6">
        <v>0</v>
      </c>
      <c r="DZ375" s="6">
        <v>92.663507291515245</v>
      </c>
      <c r="EA375" s="6">
        <v>346.82335881241136</v>
      </c>
      <c r="EB375" s="6">
        <v>13.467952471313627</v>
      </c>
      <c r="EC375" s="6">
        <v>1.2779627949194017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203679.72381111671</v>
      </c>
      <c r="EJ375" s="6">
        <v>0</v>
      </c>
      <c r="EK375" s="6">
        <v>0</v>
      </c>
      <c r="EL375" s="6">
        <v>17.965833471130523</v>
      </c>
      <c r="EM375" s="6">
        <v>1.6865667912048634</v>
      </c>
      <c r="EN375" s="6">
        <v>0.76230022088301908</v>
      </c>
      <c r="EO375" s="6">
        <v>0</v>
      </c>
      <c r="EP375" s="6">
        <v>33.097527526643937</v>
      </c>
      <c r="EQ375" s="6">
        <v>0</v>
      </c>
      <c r="ER375" s="6">
        <v>0.20639094591652998</v>
      </c>
      <c r="ES375" s="6">
        <v>5.5178565874049132</v>
      </c>
      <c r="ET375" s="6">
        <v>26.295561344587139</v>
      </c>
      <c r="EU375" s="6">
        <v>0</v>
      </c>
      <c r="EV375" s="6">
        <v>11.008054546305624</v>
      </c>
      <c r="EW375" s="6">
        <v>24.239137300095912</v>
      </c>
      <c r="EX375" s="6">
        <v>0</v>
      </c>
      <c r="EY375" s="6">
        <v>10.719327628852037</v>
      </c>
      <c r="EZ375" s="6">
        <v>0</v>
      </c>
      <c r="FA375" s="6">
        <v>8455.1782318586302</v>
      </c>
      <c r="FB375" s="6">
        <v>0</v>
      </c>
      <c r="FC375" s="6">
        <v>0</v>
      </c>
      <c r="FD375" s="6">
        <v>0</v>
      </c>
      <c r="FE375" s="6">
        <v>2086.2756859314509</v>
      </c>
      <c r="FF375" s="6">
        <v>0</v>
      </c>
      <c r="FG375" s="6">
        <v>676.07650550590472</v>
      </c>
      <c r="FH375" s="6">
        <v>1352.1530110118094</v>
      </c>
      <c r="FI375" s="6">
        <v>0</v>
      </c>
      <c r="FJ375" s="6">
        <v>0</v>
      </c>
      <c r="FK375" s="6">
        <v>1438.8589590869283</v>
      </c>
      <c r="FL375" s="6">
        <v>0</v>
      </c>
      <c r="FM375" s="6">
        <v>0</v>
      </c>
      <c r="FN375" s="6">
        <v>0</v>
      </c>
      <c r="FO375" s="6">
        <v>0</v>
      </c>
      <c r="FP375" s="6">
        <v>0</v>
      </c>
      <c r="FQ375" s="6">
        <v>0</v>
      </c>
      <c r="FR375" s="6">
        <f t="shared" si="5"/>
        <v>387070.99209987029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>
      <selection activeCell="R24" sqref="R24"/>
    </sheetView>
  </sheetViews>
  <sheetFormatPr defaultRowHeight="15" x14ac:dyDescent="0.25"/>
  <cols>
    <col min="2" max="174" width="10.7109375" customWidth="1"/>
  </cols>
  <sheetData>
    <row r="1" spans="1:174" x14ac:dyDescent="0.25">
      <c r="A1" s="47" t="s">
        <v>143</v>
      </c>
    </row>
    <row r="2" spans="1:174" x14ac:dyDescent="0.25">
      <c r="A2" s="47"/>
    </row>
    <row r="3" spans="1:174" ht="45.75" customHeight="1" x14ac:dyDescent="0.25">
      <c r="A3" s="48" t="s">
        <v>136</v>
      </c>
      <c r="B3" s="50" t="s">
        <v>279</v>
      </c>
      <c r="C3" s="50" t="s">
        <v>280</v>
      </c>
      <c r="D3" s="50" t="s">
        <v>281</v>
      </c>
      <c r="E3" s="50" t="s">
        <v>282</v>
      </c>
      <c r="F3" s="50" t="s">
        <v>283</v>
      </c>
      <c r="G3" s="50" t="s">
        <v>284</v>
      </c>
      <c r="H3" s="50" t="s">
        <v>285</v>
      </c>
      <c r="I3" s="50" t="s">
        <v>286</v>
      </c>
      <c r="J3" s="50" t="s">
        <v>287</v>
      </c>
      <c r="K3" s="50" t="s">
        <v>288</v>
      </c>
      <c r="L3" s="50" t="s">
        <v>289</v>
      </c>
      <c r="M3" s="50" t="s">
        <v>290</v>
      </c>
      <c r="N3" s="50" t="s">
        <v>291</v>
      </c>
      <c r="O3" s="50" t="s">
        <v>292</v>
      </c>
      <c r="P3" s="50" t="s">
        <v>293</v>
      </c>
      <c r="Q3" s="50" t="s">
        <v>294</v>
      </c>
      <c r="R3" s="50" t="s">
        <v>295</v>
      </c>
      <c r="S3" s="50" t="s">
        <v>296</v>
      </c>
      <c r="T3" s="50" t="s">
        <v>297</v>
      </c>
      <c r="U3" s="50" t="s">
        <v>298</v>
      </c>
      <c r="V3" s="50" t="s">
        <v>299</v>
      </c>
      <c r="W3" s="50" t="s">
        <v>300</v>
      </c>
      <c r="X3" s="50" t="s">
        <v>301</v>
      </c>
      <c r="Y3" s="50" t="s">
        <v>302</v>
      </c>
      <c r="Z3" s="50" t="s">
        <v>303</v>
      </c>
      <c r="AA3" s="50" t="s">
        <v>304</v>
      </c>
      <c r="AB3" s="50" t="s">
        <v>305</v>
      </c>
      <c r="AC3" s="50" t="s">
        <v>306</v>
      </c>
      <c r="AD3" s="50" t="s">
        <v>307</v>
      </c>
      <c r="AE3" s="50" t="s">
        <v>308</v>
      </c>
      <c r="AF3" s="50" t="s">
        <v>309</v>
      </c>
      <c r="AG3" s="50" t="s">
        <v>310</v>
      </c>
      <c r="AH3" s="50" t="s">
        <v>311</v>
      </c>
      <c r="AI3" s="50" t="s">
        <v>312</v>
      </c>
      <c r="AJ3" s="50" t="s">
        <v>313</v>
      </c>
      <c r="AK3" s="50" t="s">
        <v>314</v>
      </c>
      <c r="AL3" s="50" t="s">
        <v>315</v>
      </c>
      <c r="AM3" s="50" t="s">
        <v>316</v>
      </c>
      <c r="AN3" s="50" t="s">
        <v>317</v>
      </c>
      <c r="AO3" s="50" t="s">
        <v>318</v>
      </c>
      <c r="AP3" s="50" t="s">
        <v>319</v>
      </c>
      <c r="AQ3" s="50" t="s">
        <v>320</v>
      </c>
      <c r="AR3" s="50" t="s">
        <v>321</v>
      </c>
      <c r="AS3" s="50" t="s">
        <v>322</v>
      </c>
      <c r="AT3" s="50" t="s">
        <v>323</v>
      </c>
      <c r="AU3" s="50" t="s">
        <v>324</v>
      </c>
      <c r="AV3" s="50" t="s">
        <v>325</v>
      </c>
      <c r="AW3" s="50" t="s">
        <v>326</v>
      </c>
      <c r="AX3" s="50" t="s">
        <v>327</v>
      </c>
      <c r="AY3" s="50" t="s">
        <v>328</v>
      </c>
      <c r="AZ3" s="50" t="s">
        <v>329</v>
      </c>
      <c r="BA3" s="50" t="s">
        <v>330</v>
      </c>
      <c r="BB3" s="50" t="s">
        <v>331</v>
      </c>
      <c r="BC3" s="50" t="s">
        <v>332</v>
      </c>
      <c r="BD3" s="50" t="s">
        <v>333</v>
      </c>
      <c r="BE3" s="50" t="s">
        <v>334</v>
      </c>
      <c r="BF3" s="50" t="s">
        <v>335</v>
      </c>
      <c r="BG3" s="50" t="s">
        <v>336</v>
      </c>
      <c r="BH3" s="50" t="s">
        <v>337</v>
      </c>
      <c r="BI3" s="50" t="s">
        <v>338</v>
      </c>
      <c r="BJ3" s="50" t="s">
        <v>339</v>
      </c>
      <c r="BK3" s="50" t="s">
        <v>340</v>
      </c>
      <c r="BL3" s="50" t="s">
        <v>341</v>
      </c>
      <c r="BM3" s="50" t="s">
        <v>342</v>
      </c>
      <c r="BN3" s="50" t="s">
        <v>343</v>
      </c>
      <c r="BO3" s="50" t="s">
        <v>344</v>
      </c>
      <c r="BP3" s="50" t="s">
        <v>345</v>
      </c>
      <c r="BQ3" s="50" t="s">
        <v>346</v>
      </c>
      <c r="BR3" s="50" t="s">
        <v>347</v>
      </c>
      <c r="BS3" s="50" t="s">
        <v>348</v>
      </c>
      <c r="BT3" s="50" t="s">
        <v>349</v>
      </c>
      <c r="BU3" s="50" t="s">
        <v>350</v>
      </c>
      <c r="BV3" s="50" t="s">
        <v>351</v>
      </c>
      <c r="BW3" s="50" t="s">
        <v>352</v>
      </c>
      <c r="BX3" s="50" t="s">
        <v>353</v>
      </c>
      <c r="BY3" s="50" t="s">
        <v>354</v>
      </c>
      <c r="BZ3" s="50" t="s">
        <v>355</v>
      </c>
      <c r="CA3" s="50" t="s">
        <v>356</v>
      </c>
      <c r="CB3" s="50" t="s">
        <v>357</v>
      </c>
      <c r="CC3" s="50" t="s">
        <v>358</v>
      </c>
      <c r="CD3" s="50" t="s">
        <v>359</v>
      </c>
      <c r="CE3" s="50" t="s">
        <v>360</v>
      </c>
      <c r="CF3" s="50" t="s">
        <v>361</v>
      </c>
      <c r="CG3" s="50" t="s">
        <v>362</v>
      </c>
      <c r="CH3" s="50" t="s">
        <v>363</v>
      </c>
      <c r="CI3" s="50" t="s">
        <v>364</v>
      </c>
      <c r="CJ3" s="50" t="s">
        <v>365</v>
      </c>
      <c r="CK3" s="50" t="s">
        <v>366</v>
      </c>
      <c r="CL3" s="50" t="s">
        <v>367</v>
      </c>
      <c r="CM3" s="50" t="s">
        <v>368</v>
      </c>
      <c r="CN3" s="50" t="s">
        <v>369</v>
      </c>
      <c r="CO3" s="50" t="s">
        <v>370</v>
      </c>
      <c r="CP3" s="50" t="s">
        <v>371</v>
      </c>
      <c r="CQ3" s="50" t="s">
        <v>372</v>
      </c>
      <c r="CR3" s="50" t="s">
        <v>373</v>
      </c>
      <c r="CS3" s="50" t="s">
        <v>374</v>
      </c>
      <c r="CT3" s="50" t="s">
        <v>375</v>
      </c>
      <c r="CU3" s="50" t="s">
        <v>376</v>
      </c>
      <c r="CV3" s="50" t="s">
        <v>377</v>
      </c>
      <c r="CW3" s="50" t="s">
        <v>378</v>
      </c>
      <c r="CX3" s="50" t="s">
        <v>379</v>
      </c>
      <c r="CY3" s="50" t="s">
        <v>380</v>
      </c>
      <c r="CZ3" s="50" t="s">
        <v>381</v>
      </c>
      <c r="DA3" s="50" t="s">
        <v>382</v>
      </c>
      <c r="DB3" s="50" t="s">
        <v>383</v>
      </c>
      <c r="DC3" s="50" t="s">
        <v>384</v>
      </c>
      <c r="DD3" s="50" t="s">
        <v>385</v>
      </c>
      <c r="DE3" s="50" t="s">
        <v>386</v>
      </c>
      <c r="DF3" s="50" t="s">
        <v>387</v>
      </c>
      <c r="DG3" s="50" t="s">
        <v>388</v>
      </c>
      <c r="DH3" s="50" t="s">
        <v>389</v>
      </c>
      <c r="DI3" s="50" t="s">
        <v>390</v>
      </c>
      <c r="DJ3" s="50" t="s">
        <v>391</v>
      </c>
      <c r="DK3" s="50" t="s">
        <v>392</v>
      </c>
      <c r="DL3" s="50" t="s">
        <v>393</v>
      </c>
      <c r="DM3" s="50" t="s">
        <v>394</v>
      </c>
      <c r="DN3" s="50" t="s">
        <v>395</v>
      </c>
      <c r="DO3" s="51" t="s">
        <v>396</v>
      </c>
      <c r="DP3" s="50" t="s">
        <v>397</v>
      </c>
      <c r="DQ3" s="50" t="s">
        <v>398</v>
      </c>
      <c r="DR3" s="50" t="s">
        <v>399</v>
      </c>
      <c r="DS3" s="50" t="s">
        <v>400</v>
      </c>
      <c r="DT3" s="50" t="s">
        <v>401</v>
      </c>
      <c r="DU3" s="50" t="s">
        <v>402</v>
      </c>
      <c r="DV3" s="50" t="s">
        <v>403</v>
      </c>
      <c r="DW3" s="50" t="s">
        <v>404</v>
      </c>
      <c r="DX3" s="50" t="s">
        <v>405</v>
      </c>
      <c r="DY3" s="50" t="s">
        <v>406</v>
      </c>
      <c r="DZ3" s="50" t="s">
        <v>407</v>
      </c>
      <c r="EA3" s="50" t="s">
        <v>408</v>
      </c>
      <c r="EB3" s="50" t="s">
        <v>409</v>
      </c>
      <c r="EC3" s="50" t="s">
        <v>410</v>
      </c>
      <c r="ED3" s="50" t="s">
        <v>411</v>
      </c>
      <c r="EE3" s="50" t="s">
        <v>412</v>
      </c>
      <c r="EF3" s="50" t="s">
        <v>413</v>
      </c>
      <c r="EG3" s="50" t="s">
        <v>414</v>
      </c>
      <c r="EH3" s="50" t="s">
        <v>415</v>
      </c>
      <c r="EI3" s="50" t="s">
        <v>416</v>
      </c>
      <c r="EJ3" s="50" t="s">
        <v>417</v>
      </c>
      <c r="EK3" s="50" t="s">
        <v>418</v>
      </c>
      <c r="EL3" s="50" t="s">
        <v>419</v>
      </c>
      <c r="EM3" s="50" t="s">
        <v>420</v>
      </c>
      <c r="EN3" s="50" t="s">
        <v>421</v>
      </c>
      <c r="EO3" s="50" t="s">
        <v>422</v>
      </c>
      <c r="EP3" s="50" t="s">
        <v>423</v>
      </c>
      <c r="EQ3" s="50" t="s">
        <v>424</v>
      </c>
      <c r="ER3" s="50" t="s">
        <v>425</v>
      </c>
      <c r="ES3" s="50" t="s">
        <v>426</v>
      </c>
      <c r="ET3" s="50" t="s">
        <v>427</v>
      </c>
      <c r="EU3" s="50" t="s">
        <v>428</v>
      </c>
      <c r="EV3" s="50" t="s">
        <v>429</v>
      </c>
      <c r="EW3" s="50" t="s">
        <v>430</v>
      </c>
      <c r="EX3" s="50" t="s">
        <v>431</v>
      </c>
      <c r="EY3" s="50" t="s">
        <v>432</v>
      </c>
      <c r="EZ3" s="50" t="s">
        <v>433</v>
      </c>
      <c r="FA3" s="50" t="s">
        <v>434</v>
      </c>
      <c r="FB3" s="50" t="s">
        <v>435</v>
      </c>
      <c r="FC3" s="50" t="s">
        <v>436</v>
      </c>
      <c r="FD3" s="50" t="s">
        <v>437</v>
      </c>
      <c r="FE3" s="50" t="s">
        <v>438</v>
      </c>
      <c r="FF3" s="50" t="s">
        <v>439</v>
      </c>
      <c r="FG3" s="50" t="s">
        <v>440</v>
      </c>
      <c r="FH3" s="50" t="s">
        <v>441</v>
      </c>
      <c r="FI3" s="50" t="s">
        <v>442</v>
      </c>
      <c r="FJ3" s="50" t="s">
        <v>443</v>
      </c>
      <c r="FK3" s="50" t="s">
        <v>444</v>
      </c>
      <c r="FL3" s="50" t="s">
        <v>445</v>
      </c>
      <c r="FM3" s="50" t="s">
        <v>446</v>
      </c>
      <c r="FN3" s="50" t="s">
        <v>447</v>
      </c>
      <c r="FO3" s="50" t="s">
        <v>448</v>
      </c>
      <c r="FP3" s="50" t="s">
        <v>449</v>
      </c>
      <c r="FQ3" s="50" t="s">
        <v>450</v>
      </c>
      <c r="FR3" s="50" t="s">
        <v>4</v>
      </c>
    </row>
    <row r="4" spans="1:174" x14ac:dyDescent="0.25">
      <c r="A4" s="49">
        <v>40179</v>
      </c>
      <c r="B4" s="6">
        <v>833.2166648711576</v>
      </c>
      <c r="C4" s="6">
        <v>561.73490903976267</v>
      </c>
      <c r="D4" s="6">
        <v>813.57734282376896</v>
      </c>
      <c r="E4" s="6">
        <v>0</v>
      </c>
      <c r="F4" s="6">
        <v>277.68089842748776</v>
      </c>
      <c r="G4" s="6">
        <v>283.13332888475742</v>
      </c>
      <c r="H4" s="6">
        <v>1432.9240608037769</v>
      </c>
      <c r="I4" s="6">
        <v>0</v>
      </c>
      <c r="J4" s="6">
        <v>2426.9251676237318</v>
      </c>
      <c r="K4" s="6">
        <v>0</v>
      </c>
      <c r="L4" s="6">
        <v>0</v>
      </c>
      <c r="M4" s="6">
        <v>41.858184736328816</v>
      </c>
      <c r="N4" s="6">
        <v>22.575442071483177</v>
      </c>
      <c r="O4" s="6">
        <v>517.89444077463372</v>
      </c>
      <c r="P4" s="6">
        <v>100.30781970146744</v>
      </c>
      <c r="Q4" s="6">
        <v>96.680221510917548</v>
      </c>
      <c r="R4" s="6">
        <v>0</v>
      </c>
      <c r="S4" s="6">
        <v>3.5605736487817676</v>
      </c>
      <c r="T4" s="6">
        <v>51.844924191893554</v>
      </c>
      <c r="U4" s="6">
        <v>889.00072787341014</v>
      </c>
      <c r="V4" s="6">
        <v>0</v>
      </c>
      <c r="W4" s="6">
        <v>0</v>
      </c>
      <c r="X4" s="6">
        <v>402.27222120083013</v>
      </c>
      <c r="Y4" s="6">
        <v>0</v>
      </c>
      <c r="Z4" s="6">
        <v>0</v>
      </c>
      <c r="AA4" s="6">
        <v>416.83650656155584</v>
      </c>
      <c r="AB4" s="6">
        <v>1495.9251482564925</v>
      </c>
      <c r="AC4" s="6">
        <v>0</v>
      </c>
      <c r="AD4" s="6">
        <v>22.841084729558084</v>
      </c>
      <c r="AE4" s="6">
        <v>0</v>
      </c>
      <c r="AF4" s="6">
        <v>0</v>
      </c>
      <c r="AG4" s="6">
        <v>290.27052987544971</v>
      </c>
      <c r="AH4" s="6">
        <v>230.94281571444412</v>
      </c>
      <c r="AI4" s="6">
        <v>2768.6242223214426</v>
      </c>
      <c r="AJ4" s="6">
        <v>1039.464187100039</v>
      </c>
      <c r="AK4" s="6">
        <v>0</v>
      </c>
      <c r="AL4" s="6">
        <v>589.44624195861411</v>
      </c>
      <c r="AM4" s="6">
        <v>463.9046571904172</v>
      </c>
      <c r="AN4" s="6">
        <v>0</v>
      </c>
      <c r="AO4" s="6">
        <v>0</v>
      </c>
      <c r="AP4" s="6">
        <v>0</v>
      </c>
      <c r="AQ4" s="6">
        <v>0</v>
      </c>
      <c r="AR4" s="6">
        <v>76.438542436657428</v>
      </c>
      <c r="AS4" s="6">
        <v>1697.8655303091996</v>
      </c>
      <c r="AT4" s="6">
        <v>585.21941308786552</v>
      </c>
      <c r="AU4" s="6">
        <v>3845.8903451156161</v>
      </c>
      <c r="AV4" s="6">
        <v>3781.9837258062994</v>
      </c>
      <c r="AW4" s="6">
        <v>1881.0762689344615</v>
      </c>
      <c r="AX4" s="6">
        <v>0</v>
      </c>
      <c r="AY4" s="6">
        <v>984.21279677426185</v>
      </c>
      <c r="AZ4" s="6">
        <v>8625.7522315849274</v>
      </c>
      <c r="BA4" s="6">
        <v>0</v>
      </c>
      <c r="BB4" s="6">
        <v>0</v>
      </c>
      <c r="BC4" s="6">
        <v>0</v>
      </c>
      <c r="BD4" s="6">
        <v>0</v>
      </c>
      <c r="BE4" s="6">
        <v>576.76012126719957</v>
      </c>
      <c r="BF4" s="6">
        <v>708.55514400511936</v>
      </c>
      <c r="BG4" s="6">
        <v>79.826893413490126</v>
      </c>
      <c r="BH4" s="6">
        <v>9.5417912576597121</v>
      </c>
      <c r="BI4" s="6">
        <v>103.78275536695328</v>
      </c>
      <c r="BJ4" s="6">
        <v>0</v>
      </c>
      <c r="BK4" s="6">
        <v>23.091406630645626</v>
      </c>
      <c r="BL4" s="6">
        <v>18.671308672442521</v>
      </c>
      <c r="BM4" s="6">
        <v>18.699563031695781</v>
      </c>
      <c r="BN4" s="6">
        <v>69.567117586274549</v>
      </c>
      <c r="BO4" s="6">
        <v>0</v>
      </c>
      <c r="BP4" s="6">
        <v>0</v>
      </c>
      <c r="BQ4" s="6">
        <v>514.75903882839827</v>
      </c>
      <c r="BR4" s="6">
        <v>2258.1752799509572</v>
      </c>
      <c r="BS4" s="6">
        <v>1175.9945834021503</v>
      </c>
      <c r="BT4" s="6">
        <v>705.14380153196237</v>
      </c>
      <c r="BU4" s="6">
        <v>0</v>
      </c>
      <c r="BV4" s="6">
        <v>4161.569233174544</v>
      </c>
      <c r="BW4" s="6">
        <v>700.63870288170392</v>
      </c>
      <c r="BX4" s="6">
        <v>382.12550128152316</v>
      </c>
      <c r="BY4" s="6">
        <v>0</v>
      </c>
      <c r="BZ4" s="6">
        <v>0</v>
      </c>
      <c r="CA4" s="6">
        <v>607.51318874899482</v>
      </c>
      <c r="CB4" s="6">
        <v>1546.756452656143</v>
      </c>
      <c r="CC4" s="6">
        <v>298.33679336733832</v>
      </c>
      <c r="CD4" s="6">
        <v>248.97781205272872</v>
      </c>
      <c r="CE4" s="6">
        <v>370.82078526502369</v>
      </c>
      <c r="CF4" s="6">
        <v>0</v>
      </c>
      <c r="CG4" s="6">
        <v>4105.9804415130038</v>
      </c>
      <c r="CH4" s="6">
        <v>436.78422058723436</v>
      </c>
      <c r="CI4" s="6">
        <v>9261.4135441386588</v>
      </c>
      <c r="CJ4" s="6">
        <v>504.46594802335881</v>
      </c>
      <c r="CK4" s="6">
        <v>193.95778062691366</v>
      </c>
      <c r="CL4" s="6">
        <v>0</v>
      </c>
      <c r="CM4" s="6">
        <v>0</v>
      </c>
      <c r="CN4" s="6">
        <v>121.26055228775667</v>
      </c>
      <c r="CO4" s="6">
        <v>0</v>
      </c>
      <c r="CP4" s="6">
        <v>0</v>
      </c>
      <c r="CQ4" s="6">
        <v>68.230772355437836</v>
      </c>
      <c r="CR4" s="6">
        <v>59.873916687639799</v>
      </c>
      <c r="CS4" s="6">
        <v>352.51197264873832</v>
      </c>
      <c r="CT4" s="6">
        <v>180.86393671774636</v>
      </c>
      <c r="CU4" s="6">
        <v>680.50782182652506</v>
      </c>
      <c r="CV4" s="6">
        <v>1166.5278456524074</v>
      </c>
      <c r="CW4" s="6">
        <v>79.342292142877909</v>
      </c>
      <c r="CX4" s="6">
        <v>0</v>
      </c>
      <c r="CY4" s="6">
        <v>0</v>
      </c>
      <c r="CZ4" s="6">
        <v>0</v>
      </c>
      <c r="DA4" s="6">
        <v>0</v>
      </c>
      <c r="DB4" s="6">
        <v>424.67668901178627</v>
      </c>
      <c r="DC4" s="6">
        <v>432.9051840851522</v>
      </c>
      <c r="DD4" s="6">
        <v>0</v>
      </c>
      <c r="DE4" s="6">
        <v>762.55470474906406</v>
      </c>
      <c r="DF4" s="6">
        <v>0</v>
      </c>
      <c r="DG4" s="6">
        <v>0</v>
      </c>
      <c r="DH4" s="6">
        <v>0</v>
      </c>
      <c r="DI4" s="6">
        <v>518.28477579156947</v>
      </c>
      <c r="DJ4" s="6">
        <v>63.967582263151094</v>
      </c>
      <c r="DK4" s="6">
        <v>874.53558649368676</v>
      </c>
      <c r="DL4" s="6">
        <v>127.11390753372365</v>
      </c>
      <c r="DM4" s="6">
        <v>0</v>
      </c>
      <c r="DN4" s="6">
        <v>0</v>
      </c>
      <c r="DO4" s="6">
        <v>0</v>
      </c>
      <c r="DP4" s="6">
        <v>0</v>
      </c>
      <c r="DQ4" s="6">
        <v>83.547626479818817</v>
      </c>
      <c r="DR4" s="6">
        <v>114.15825941477792</v>
      </c>
      <c r="DS4" s="6">
        <v>0</v>
      </c>
      <c r="DT4" s="6">
        <v>57.3974219158574</v>
      </c>
      <c r="DU4" s="6">
        <v>250.25419556091705</v>
      </c>
      <c r="DV4" s="6">
        <v>0</v>
      </c>
      <c r="DW4" s="6">
        <v>296.18951236026339</v>
      </c>
      <c r="DX4" s="6">
        <v>0</v>
      </c>
      <c r="DY4" s="6">
        <v>0</v>
      </c>
      <c r="DZ4" s="6">
        <v>2512.8281612793871</v>
      </c>
      <c r="EA4" s="6">
        <v>2824.0036396418141</v>
      </c>
      <c r="EB4" s="6">
        <v>415.95971089370539</v>
      </c>
      <c r="EC4" s="6">
        <v>43.598278116317282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1951.7057009960949</v>
      </c>
      <c r="EJ4" s="6">
        <v>0</v>
      </c>
      <c r="EK4" s="6">
        <v>0</v>
      </c>
      <c r="EL4" s="6">
        <v>250.40434606276662</v>
      </c>
      <c r="EM4" s="6">
        <v>135.53586120124598</v>
      </c>
      <c r="EN4" s="6">
        <v>77.464625198080597</v>
      </c>
      <c r="EO4" s="6">
        <v>0</v>
      </c>
      <c r="EP4" s="6">
        <v>790.0603899157768</v>
      </c>
      <c r="EQ4" s="6">
        <v>0</v>
      </c>
      <c r="ER4" s="6">
        <v>9.5782980926382572E-2</v>
      </c>
      <c r="ES4" s="6">
        <v>13.235317990909783</v>
      </c>
      <c r="ET4" s="6">
        <v>0</v>
      </c>
      <c r="EU4" s="6">
        <v>0</v>
      </c>
      <c r="EV4" s="6">
        <v>218.63482552521234</v>
      </c>
      <c r="EW4" s="6">
        <v>718.0947434998867</v>
      </c>
      <c r="EX4" s="6">
        <v>0</v>
      </c>
      <c r="EY4" s="6">
        <v>0</v>
      </c>
      <c r="EZ4" s="6">
        <v>0</v>
      </c>
      <c r="FA4" s="6">
        <v>137.43650450539926</v>
      </c>
      <c r="FB4" s="6">
        <v>0</v>
      </c>
      <c r="FC4" s="6">
        <v>0</v>
      </c>
      <c r="FD4" s="6">
        <v>0</v>
      </c>
      <c r="FE4" s="6">
        <v>1343.5030117438389</v>
      </c>
      <c r="FF4" s="6">
        <v>0</v>
      </c>
      <c r="FG4" s="6">
        <v>239.53424266341827</v>
      </c>
      <c r="FH4" s="6">
        <v>479.06848532683654</v>
      </c>
      <c r="FI4" s="6">
        <v>0</v>
      </c>
      <c r="FJ4" s="6">
        <v>0</v>
      </c>
      <c r="FK4" s="6">
        <v>309.98375011794337</v>
      </c>
      <c r="FL4" s="6">
        <v>0</v>
      </c>
      <c r="FM4" s="6">
        <v>2932.1018632258065</v>
      </c>
      <c r="FN4" s="6">
        <v>0</v>
      </c>
      <c r="FO4" s="6">
        <v>0</v>
      </c>
      <c r="FP4" s="6">
        <v>0</v>
      </c>
      <c r="FQ4" s="6">
        <v>0</v>
      </c>
      <c r="FR4" s="6">
        <f>SUM(B4:FQ4)</f>
        <v>88741.744182067836</v>
      </c>
    </row>
    <row r="5" spans="1:174" x14ac:dyDescent="0.25">
      <c r="A5" s="49">
        <v>40210</v>
      </c>
      <c r="B5" s="6">
        <v>797.70407507632831</v>
      </c>
      <c r="C5" s="6">
        <v>524.96290689507225</v>
      </c>
      <c r="D5" s="6">
        <v>789.71320861138111</v>
      </c>
      <c r="E5" s="6">
        <v>0</v>
      </c>
      <c r="F5" s="6">
        <v>268.42169758267738</v>
      </c>
      <c r="G5" s="6">
        <v>263.97027636619521</v>
      </c>
      <c r="H5" s="6">
        <v>1355.0067732150308</v>
      </c>
      <c r="I5" s="6">
        <v>0</v>
      </c>
      <c r="J5" s="6">
        <v>2265.0749297301163</v>
      </c>
      <c r="K5" s="6">
        <v>0</v>
      </c>
      <c r="L5" s="6">
        <v>0</v>
      </c>
      <c r="M5" s="6">
        <v>38.767396597261651</v>
      </c>
      <c r="N5" s="6">
        <v>20.823218554427882</v>
      </c>
      <c r="O5" s="6">
        <v>499.65182470006488</v>
      </c>
      <c r="P5" s="6">
        <v>93.478661962252147</v>
      </c>
      <c r="Q5" s="6">
        <v>90.087968357869272</v>
      </c>
      <c r="R5" s="6">
        <v>0</v>
      </c>
      <c r="S5" s="6">
        <v>3.3456996711110145</v>
      </c>
      <c r="T5" s="6">
        <v>49.102146353448006</v>
      </c>
      <c r="U5" s="6">
        <v>838.16689858945119</v>
      </c>
      <c r="V5" s="6">
        <v>0</v>
      </c>
      <c r="W5" s="6">
        <v>0</v>
      </c>
      <c r="X5" s="6">
        <v>381.317531570548</v>
      </c>
      <c r="Y5" s="6">
        <v>0</v>
      </c>
      <c r="Z5" s="6">
        <v>0</v>
      </c>
      <c r="AA5" s="6">
        <v>390.89757472216741</v>
      </c>
      <c r="AB5" s="6">
        <v>1409.7771773129487</v>
      </c>
      <c r="AC5" s="6">
        <v>0</v>
      </c>
      <c r="AD5" s="6">
        <v>20.293558073392745</v>
      </c>
      <c r="AE5" s="6">
        <v>0</v>
      </c>
      <c r="AF5" s="6">
        <v>0</v>
      </c>
      <c r="AG5" s="6">
        <v>267.28137352835574</v>
      </c>
      <c r="AH5" s="6">
        <v>214.26728642298022</v>
      </c>
      <c r="AI5" s="6">
        <v>2600.9583419418714</v>
      </c>
      <c r="AJ5" s="6">
        <v>971.34486734106451</v>
      </c>
      <c r="AK5" s="6">
        <v>0</v>
      </c>
      <c r="AL5" s="6">
        <v>546.36760484657839</v>
      </c>
      <c r="AM5" s="6">
        <v>427.14918660582828</v>
      </c>
      <c r="AN5" s="6">
        <v>0</v>
      </c>
      <c r="AO5" s="6">
        <v>0</v>
      </c>
      <c r="AP5" s="6">
        <v>0</v>
      </c>
      <c r="AQ5" s="6">
        <v>0</v>
      </c>
      <c r="AR5" s="6">
        <v>72.224853832173935</v>
      </c>
      <c r="AS5" s="6">
        <v>1637.6130511269782</v>
      </c>
      <c r="AT5" s="6">
        <v>543.3564884528929</v>
      </c>
      <c r="AU5" s="6">
        <v>3629.1776343140164</v>
      </c>
      <c r="AV5" s="6">
        <v>3584.4758038730465</v>
      </c>
      <c r="AW5" s="6">
        <v>1807.1885712020201</v>
      </c>
      <c r="AX5" s="6">
        <v>0</v>
      </c>
      <c r="AY5" s="6">
        <v>943.11872505292968</v>
      </c>
      <c r="AZ5" s="6">
        <v>8053.9218343632556</v>
      </c>
      <c r="BA5" s="6">
        <v>0</v>
      </c>
      <c r="BB5" s="6">
        <v>0</v>
      </c>
      <c r="BC5" s="6">
        <v>0</v>
      </c>
      <c r="BD5" s="6">
        <v>0</v>
      </c>
      <c r="BE5" s="6">
        <v>552.95116447479484</v>
      </c>
      <c r="BF5" s="6">
        <v>687.42846948591773</v>
      </c>
      <c r="BG5" s="6">
        <v>74.092516042977024</v>
      </c>
      <c r="BH5" s="6">
        <v>8.9589624131030394</v>
      </c>
      <c r="BI5" s="6">
        <v>95.36071696987743</v>
      </c>
      <c r="BJ5" s="6">
        <v>0</v>
      </c>
      <c r="BK5" s="6">
        <v>21.214176162752377</v>
      </c>
      <c r="BL5" s="6">
        <v>15.481955880500129</v>
      </c>
      <c r="BM5" s="6">
        <v>17.432760329453632</v>
      </c>
      <c r="BN5" s="6">
        <v>61.047604420539578</v>
      </c>
      <c r="BO5" s="6">
        <v>0</v>
      </c>
      <c r="BP5" s="6">
        <v>0</v>
      </c>
      <c r="BQ5" s="6">
        <v>505.69077163874886</v>
      </c>
      <c r="BR5" s="6">
        <v>2112.13226431368</v>
      </c>
      <c r="BS5" s="6">
        <v>1097.7875784429111</v>
      </c>
      <c r="BT5" s="6">
        <v>680.72509457793296</v>
      </c>
      <c r="BU5" s="6">
        <v>0</v>
      </c>
      <c r="BV5" s="6">
        <v>3935.0824276145854</v>
      </c>
      <c r="BW5" s="6">
        <v>656.98285006876063</v>
      </c>
      <c r="BX5" s="6">
        <v>309.28189777264146</v>
      </c>
      <c r="BY5" s="6">
        <v>0</v>
      </c>
      <c r="BZ5" s="6">
        <v>0</v>
      </c>
      <c r="CA5" s="6">
        <v>575.65623151298291</v>
      </c>
      <c r="CB5" s="6">
        <v>1521.8927298554147</v>
      </c>
      <c r="CC5" s="6">
        <v>273.19680674013085</v>
      </c>
      <c r="CD5" s="6">
        <v>245.5774760555351</v>
      </c>
      <c r="CE5" s="6">
        <v>348.93931730164547</v>
      </c>
      <c r="CF5" s="6">
        <v>0</v>
      </c>
      <c r="CG5" s="6">
        <v>3996.6954180045968</v>
      </c>
      <c r="CH5" s="6">
        <v>415.21413766051182</v>
      </c>
      <c r="CI5" s="6">
        <v>8999.2981652535782</v>
      </c>
      <c r="CJ5" s="6">
        <v>476.96036987749682</v>
      </c>
      <c r="CK5" s="6">
        <v>244.35204513475222</v>
      </c>
      <c r="CL5" s="6">
        <v>0</v>
      </c>
      <c r="CM5" s="6">
        <v>0</v>
      </c>
      <c r="CN5" s="6">
        <v>116.33793657407153</v>
      </c>
      <c r="CO5" s="6">
        <v>0</v>
      </c>
      <c r="CP5" s="6">
        <v>0</v>
      </c>
      <c r="CQ5" s="6">
        <v>71.655264236874118</v>
      </c>
      <c r="CR5" s="6">
        <v>59.671750566159282</v>
      </c>
      <c r="CS5" s="6">
        <v>344.58414226959798</v>
      </c>
      <c r="CT5" s="6">
        <v>165.55648278956616</v>
      </c>
      <c r="CU5" s="6">
        <v>615.44119579408652</v>
      </c>
      <c r="CV5" s="6">
        <v>1085.2639252955751</v>
      </c>
      <c r="CW5" s="6">
        <v>71.200555827973318</v>
      </c>
      <c r="CX5" s="6">
        <v>0</v>
      </c>
      <c r="CY5" s="6">
        <v>0</v>
      </c>
      <c r="CZ5" s="6">
        <v>0</v>
      </c>
      <c r="DA5" s="6">
        <v>0</v>
      </c>
      <c r="DB5" s="6">
        <v>392.46778591698029</v>
      </c>
      <c r="DC5" s="6">
        <v>415.93667847814447</v>
      </c>
      <c r="DD5" s="6">
        <v>0</v>
      </c>
      <c r="DE5" s="6">
        <v>744.18974119631594</v>
      </c>
      <c r="DF5" s="6">
        <v>0</v>
      </c>
      <c r="DG5" s="6">
        <v>0</v>
      </c>
      <c r="DH5" s="6">
        <v>0</v>
      </c>
      <c r="DI5" s="6">
        <v>472.55237131648624</v>
      </c>
      <c r="DJ5" s="6">
        <v>60.211515431435316</v>
      </c>
      <c r="DK5" s="6">
        <v>846.2427506955629</v>
      </c>
      <c r="DL5" s="6">
        <v>133.96789329852962</v>
      </c>
      <c r="DM5" s="6">
        <v>0</v>
      </c>
      <c r="DN5" s="6">
        <v>0</v>
      </c>
      <c r="DO5" s="6">
        <v>0</v>
      </c>
      <c r="DP5" s="6">
        <v>0</v>
      </c>
      <c r="DQ5" s="6">
        <v>102.02176750263583</v>
      </c>
      <c r="DR5" s="6">
        <v>118.09866590853662</v>
      </c>
      <c r="DS5" s="6">
        <v>0</v>
      </c>
      <c r="DT5" s="6">
        <v>52.499923313572999</v>
      </c>
      <c r="DU5" s="6">
        <v>246.99722256588132</v>
      </c>
      <c r="DV5" s="6">
        <v>0</v>
      </c>
      <c r="DW5" s="6">
        <v>395.75514173864764</v>
      </c>
      <c r="DX5" s="6">
        <v>0</v>
      </c>
      <c r="DY5" s="6">
        <v>0</v>
      </c>
      <c r="DZ5" s="6">
        <v>2395.8305231876448</v>
      </c>
      <c r="EA5" s="6">
        <v>2756.1312699031951</v>
      </c>
      <c r="EB5" s="6">
        <v>388.17329280939714</v>
      </c>
      <c r="EC5" s="6">
        <v>39.98175613715636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2127.0028713819361</v>
      </c>
      <c r="EJ5" s="6">
        <v>0</v>
      </c>
      <c r="EK5" s="6">
        <v>0</v>
      </c>
      <c r="EL5" s="6">
        <v>234.51168733886112</v>
      </c>
      <c r="EM5" s="6">
        <v>121.37110311678367</v>
      </c>
      <c r="EN5" s="6">
        <v>75.04979508490915</v>
      </c>
      <c r="EO5" s="6">
        <v>0</v>
      </c>
      <c r="EP5" s="6">
        <v>740.27887307141509</v>
      </c>
      <c r="EQ5" s="6">
        <v>0</v>
      </c>
      <c r="ER5" s="6">
        <v>0.10048597095929568</v>
      </c>
      <c r="ES5" s="6">
        <v>11.843282376716237</v>
      </c>
      <c r="ET5" s="6">
        <v>0</v>
      </c>
      <c r="EU5" s="6">
        <v>0</v>
      </c>
      <c r="EV5" s="6">
        <v>197.43782548576539</v>
      </c>
      <c r="EW5" s="6">
        <v>646.42759620889115</v>
      </c>
      <c r="EX5" s="6">
        <v>0</v>
      </c>
      <c r="EY5" s="6">
        <v>0</v>
      </c>
      <c r="EZ5" s="6">
        <v>0</v>
      </c>
      <c r="FA5" s="6">
        <v>125.14983661898412</v>
      </c>
      <c r="FB5" s="6">
        <v>0</v>
      </c>
      <c r="FC5" s="6">
        <v>0</v>
      </c>
      <c r="FD5" s="6">
        <v>0</v>
      </c>
      <c r="FE5" s="6">
        <v>1365.6572445707698</v>
      </c>
      <c r="FF5" s="6">
        <v>0</v>
      </c>
      <c r="FG5" s="6">
        <v>246.12718303094644</v>
      </c>
      <c r="FH5" s="6">
        <v>492.25436606189288</v>
      </c>
      <c r="FI5" s="6">
        <v>0</v>
      </c>
      <c r="FJ5" s="6">
        <v>0</v>
      </c>
      <c r="FK5" s="6">
        <v>302.55222825640766</v>
      </c>
      <c r="FL5" s="6">
        <v>0</v>
      </c>
      <c r="FM5" s="6">
        <v>2884.0979357142855</v>
      </c>
      <c r="FN5" s="6">
        <v>0</v>
      </c>
      <c r="FO5" s="6">
        <v>0</v>
      </c>
      <c r="FP5" s="6">
        <v>0</v>
      </c>
      <c r="FQ5" s="6">
        <v>0</v>
      </c>
      <c r="FR5" s="6">
        <f t="shared" ref="FR5:FR68" si="0">SUM(B5:FQ5)</f>
        <v>84989.074921895066</v>
      </c>
    </row>
    <row r="6" spans="1:174" x14ac:dyDescent="0.25">
      <c r="A6" s="49">
        <v>40238</v>
      </c>
      <c r="B6" s="6">
        <v>827.939473642194</v>
      </c>
      <c r="C6" s="6">
        <v>545.9645743501037</v>
      </c>
      <c r="D6" s="6">
        <v>842.00795248854979</v>
      </c>
      <c r="E6" s="6">
        <v>0</v>
      </c>
      <c r="F6" s="6">
        <v>287.6841669174288</v>
      </c>
      <c r="G6" s="6">
        <v>279.37543574741636</v>
      </c>
      <c r="H6" s="6">
        <v>1436.6205034090019</v>
      </c>
      <c r="I6" s="6">
        <v>0</v>
      </c>
      <c r="J6" s="6">
        <v>2361.231243596324</v>
      </c>
      <c r="K6" s="6">
        <v>0</v>
      </c>
      <c r="L6" s="6">
        <v>0</v>
      </c>
      <c r="M6" s="6">
        <v>40.488164074184937</v>
      </c>
      <c r="N6" s="6">
        <v>22.323055676441491</v>
      </c>
      <c r="O6" s="6">
        <v>531.13853733420967</v>
      </c>
      <c r="P6" s="6">
        <v>105.8994602537739</v>
      </c>
      <c r="Q6" s="6">
        <v>94.127598052309992</v>
      </c>
      <c r="R6" s="6">
        <v>0</v>
      </c>
      <c r="S6" s="6">
        <v>3.4359277008512032</v>
      </c>
      <c r="T6" s="6">
        <v>49.057677345842379</v>
      </c>
      <c r="U6" s="6">
        <v>849.13270891050456</v>
      </c>
      <c r="V6" s="6">
        <v>0</v>
      </c>
      <c r="W6" s="6">
        <v>0</v>
      </c>
      <c r="X6" s="6">
        <v>371.25897823339028</v>
      </c>
      <c r="Y6" s="6">
        <v>0</v>
      </c>
      <c r="Z6" s="6">
        <v>0</v>
      </c>
      <c r="AA6" s="6">
        <v>408.38221136850558</v>
      </c>
      <c r="AB6" s="6">
        <v>1477.0035959940174</v>
      </c>
      <c r="AC6" s="6">
        <v>0</v>
      </c>
      <c r="AD6" s="6">
        <v>22.294047671435209</v>
      </c>
      <c r="AE6" s="6">
        <v>0</v>
      </c>
      <c r="AF6" s="6">
        <v>0</v>
      </c>
      <c r="AG6" s="6">
        <v>279.09507638422889</v>
      </c>
      <c r="AH6" s="6">
        <v>216.76912994386751</v>
      </c>
      <c r="AI6" s="6">
        <v>2713.2952201368475</v>
      </c>
      <c r="AJ6" s="6">
        <v>1004.556401626349</v>
      </c>
      <c r="AK6" s="6">
        <v>0</v>
      </c>
      <c r="AL6" s="6">
        <v>577.94806585373442</v>
      </c>
      <c r="AM6" s="6">
        <v>438.09808981825648</v>
      </c>
      <c r="AN6" s="6">
        <v>0</v>
      </c>
      <c r="AO6" s="6">
        <v>0</v>
      </c>
      <c r="AP6" s="6">
        <v>0</v>
      </c>
      <c r="AQ6" s="6">
        <v>0</v>
      </c>
      <c r="AR6" s="6">
        <v>81.188630511862371</v>
      </c>
      <c r="AS6" s="6">
        <v>1759.5910705845095</v>
      </c>
      <c r="AT6" s="6">
        <v>578.38989513044078</v>
      </c>
      <c r="AU6" s="6">
        <v>3788.3022138582382</v>
      </c>
      <c r="AV6" s="6">
        <v>3741.8385395001492</v>
      </c>
      <c r="AW6" s="6">
        <v>1863.4209034886292</v>
      </c>
      <c r="AX6" s="6">
        <v>0</v>
      </c>
      <c r="AY6" s="6">
        <v>1086.0578685844894</v>
      </c>
      <c r="AZ6" s="6">
        <v>8517.2321530783884</v>
      </c>
      <c r="BA6" s="6">
        <v>0</v>
      </c>
      <c r="BB6" s="6">
        <v>0</v>
      </c>
      <c r="BC6" s="6">
        <v>0</v>
      </c>
      <c r="BD6" s="6">
        <v>0</v>
      </c>
      <c r="BE6" s="6">
        <v>567.50930184503432</v>
      </c>
      <c r="BF6" s="6">
        <v>710.14853389881478</v>
      </c>
      <c r="BG6" s="6">
        <v>74.456126630226947</v>
      </c>
      <c r="BH6" s="6">
        <v>9.0631084032106646</v>
      </c>
      <c r="BI6" s="6">
        <v>96.530305388203558</v>
      </c>
      <c r="BJ6" s="6">
        <v>0</v>
      </c>
      <c r="BK6" s="6">
        <v>21.805719294879584</v>
      </c>
      <c r="BL6" s="6">
        <v>14.626325081491109</v>
      </c>
      <c r="BM6" s="6">
        <v>17.472287169692894</v>
      </c>
      <c r="BN6" s="6">
        <v>62.396182159277288</v>
      </c>
      <c r="BO6" s="6">
        <v>0</v>
      </c>
      <c r="BP6" s="6">
        <v>0</v>
      </c>
      <c r="BQ6" s="6">
        <v>559.99457101136204</v>
      </c>
      <c r="BR6" s="6">
        <v>2211.7242863913993</v>
      </c>
      <c r="BS6" s="6">
        <v>1163.8289880369075</v>
      </c>
      <c r="BT6" s="6">
        <v>697.25528603558121</v>
      </c>
      <c r="BU6" s="6">
        <v>0</v>
      </c>
      <c r="BV6" s="6">
        <v>4176.4973552174042</v>
      </c>
      <c r="BW6" s="6">
        <v>668.77796352674056</v>
      </c>
      <c r="BX6" s="6">
        <v>390.60195833233598</v>
      </c>
      <c r="BY6" s="6">
        <v>0</v>
      </c>
      <c r="BZ6" s="6">
        <v>0</v>
      </c>
      <c r="CA6" s="6">
        <v>595.7234322184147</v>
      </c>
      <c r="CB6" s="6">
        <v>1559.5484341905221</v>
      </c>
      <c r="CC6" s="6">
        <v>317.64424814322336</v>
      </c>
      <c r="CD6" s="6">
        <v>257.7762742711862</v>
      </c>
      <c r="CE6" s="6">
        <v>356.1807310921032</v>
      </c>
      <c r="CF6" s="6">
        <v>0</v>
      </c>
      <c r="CG6" s="6">
        <v>4200.8226547420709</v>
      </c>
      <c r="CH6" s="6">
        <v>437.43123241947472</v>
      </c>
      <c r="CI6" s="6">
        <v>9762.0313903203114</v>
      </c>
      <c r="CJ6" s="6">
        <v>521.75871585748359</v>
      </c>
      <c r="CK6" s="6">
        <v>366.31916655068954</v>
      </c>
      <c r="CL6" s="6">
        <v>0</v>
      </c>
      <c r="CM6" s="6">
        <v>0</v>
      </c>
      <c r="CN6" s="6">
        <v>124.32964006399226</v>
      </c>
      <c r="CO6" s="6">
        <v>0</v>
      </c>
      <c r="CP6" s="6">
        <v>0</v>
      </c>
      <c r="CQ6" s="6">
        <v>77.917833744322664</v>
      </c>
      <c r="CR6" s="6">
        <v>64.912210824817748</v>
      </c>
      <c r="CS6" s="6">
        <v>349.81237290102962</v>
      </c>
      <c r="CT6" s="6">
        <v>165.47436775308671</v>
      </c>
      <c r="CU6" s="6">
        <v>648.55860473124233</v>
      </c>
      <c r="CV6" s="6">
        <v>1161.1938107994158</v>
      </c>
      <c r="CW6" s="6">
        <v>59.185074030471867</v>
      </c>
      <c r="CX6" s="6">
        <v>0</v>
      </c>
      <c r="CY6" s="6">
        <v>0</v>
      </c>
      <c r="CZ6" s="6">
        <v>0</v>
      </c>
      <c r="DA6" s="6">
        <v>0</v>
      </c>
      <c r="DB6" s="6">
        <v>457.32467166681641</v>
      </c>
      <c r="DC6" s="6">
        <v>430.69563959772205</v>
      </c>
      <c r="DD6" s="6">
        <v>0</v>
      </c>
      <c r="DE6" s="6">
        <v>804.93868470158213</v>
      </c>
      <c r="DF6" s="6">
        <v>0</v>
      </c>
      <c r="DG6" s="6">
        <v>0</v>
      </c>
      <c r="DH6" s="6">
        <v>0</v>
      </c>
      <c r="DI6" s="6">
        <v>536.77561699289265</v>
      </c>
      <c r="DJ6" s="6">
        <v>65.831503347977531</v>
      </c>
      <c r="DK6" s="6">
        <v>902.80475283663577</v>
      </c>
      <c r="DL6" s="6">
        <v>115.36561002197037</v>
      </c>
      <c r="DM6" s="6">
        <v>0</v>
      </c>
      <c r="DN6" s="6">
        <v>0</v>
      </c>
      <c r="DO6" s="6">
        <v>0</v>
      </c>
      <c r="DP6" s="6">
        <v>0</v>
      </c>
      <c r="DQ6" s="6">
        <v>136.94769375444488</v>
      </c>
      <c r="DR6" s="6">
        <v>115.77482169533998</v>
      </c>
      <c r="DS6" s="6">
        <v>0</v>
      </c>
      <c r="DT6" s="6">
        <v>53.252511911162607</v>
      </c>
      <c r="DU6" s="6">
        <v>245.48182973162005</v>
      </c>
      <c r="DV6" s="6">
        <v>0</v>
      </c>
      <c r="DW6" s="6">
        <v>417.36540489164457</v>
      </c>
      <c r="DX6" s="6">
        <v>0</v>
      </c>
      <c r="DY6" s="6">
        <v>0</v>
      </c>
      <c r="DZ6" s="6">
        <v>2580.8373497940479</v>
      </c>
      <c r="EA6" s="6">
        <v>2931.7187338078056</v>
      </c>
      <c r="EB6" s="6">
        <v>402.07817984114456</v>
      </c>
      <c r="EC6" s="6">
        <v>40.094438532887224</v>
      </c>
      <c r="ED6" s="6">
        <v>0</v>
      </c>
      <c r="EE6" s="6">
        <v>0</v>
      </c>
      <c r="EF6" s="6">
        <v>0</v>
      </c>
      <c r="EG6" s="6">
        <v>0</v>
      </c>
      <c r="EH6" s="6">
        <v>0</v>
      </c>
      <c r="EI6" s="6">
        <v>2275.8951815248283</v>
      </c>
      <c r="EJ6" s="6">
        <v>0</v>
      </c>
      <c r="EK6" s="6">
        <v>0</v>
      </c>
      <c r="EL6" s="6">
        <v>253.56492216072655</v>
      </c>
      <c r="EM6" s="6">
        <v>129.65665639546955</v>
      </c>
      <c r="EN6" s="6">
        <v>80.646864485338142</v>
      </c>
      <c r="EO6" s="6">
        <v>0</v>
      </c>
      <c r="EP6" s="6">
        <v>777.62340443410096</v>
      </c>
      <c r="EQ6" s="6">
        <v>0</v>
      </c>
      <c r="ER6" s="6">
        <v>0.48733501837459597</v>
      </c>
      <c r="ES6" s="6">
        <v>12.117608242453615</v>
      </c>
      <c r="ET6" s="6">
        <v>0</v>
      </c>
      <c r="EU6" s="6">
        <v>0</v>
      </c>
      <c r="EV6" s="6">
        <v>199.12352223171314</v>
      </c>
      <c r="EW6" s="6">
        <v>669.25816482588027</v>
      </c>
      <c r="EX6" s="6">
        <v>0</v>
      </c>
      <c r="EY6" s="6">
        <v>0</v>
      </c>
      <c r="EZ6" s="6">
        <v>0</v>
      </c>
      <c r="FA6" s="6">
        <v>147.6626471534027</v>
      </c>
      <c r="FB6" s="6">
        <v>0</v>
      </c>
      <c r="FC6" s="6">
        <v>0</v>
      </c>
      <c r="FD6" s="6">
        <v>0</v>
      </c>
      <c r="FE6" s="6">
        <v>1409.154398273595</v>
      </c>
      <c r="FF6" s="6">
        <v>0</v>
      </c>
      <c r="FG6" s="6">
        <v>246.27330121143984</v>
      </c>
      <c r="FH6" s="6">
        <v>492.54660242287969</v>
      </c>
      <c r="FI6" s="6">
        <v>0</v>
      </c>
      <c r="FJ6" s="6">
        <v>0</v>
      </c>
      <c r="FK6" s="6">
        <v>337.26664882687413</v>
      </c>
      <c r="FL6" s="6">
        <v>0</v>
      </c>
      <c r="FM6" s="6">
        <v>2925.0816348387098</v>
      </c>
      <c r="FN6" s="6">
        <v>0</v>
      </c>
      <c r="FO6" s="6">
        <v>0</v>
      </c>
      <c r="FP6" s="6">
        <v>0</v>
      </c>
      <c r="FQ6" s="6">
        <v>0</v>
      </c>
      <c r="FR6" s="6">
        <f t="shared" si="0"/>
        <v>89864.103399514366</v>
      </c>
    </row>
    <row r="7" spans="1:174" x14ac:dyDescent="0.25">
      <c r="A7" s="49">
        <v>40269</v>
      </c>
      <c r="B7" s="6">
        <v>799.53891992387901</v>
      </c>
      <c r="C7" s="6">
        <v>542.69749027010039</v>
      </c>
      <c r="D7" s="6">
        <v>781.43527193169029</v>
      </c>
      <c r="E7" s="6">
        <v>0</v>
      </c>
      <c r="F7" s="6">
        <v>266.28901017529336</v>
      </c>
      <c r="G7" s="6">
        <v>255.8000645472722</v>
      </c>
      <c r="H7" s="6">
        <v>1325.4284994038944</v>
      </c>
      <c r="I7" s="6">
        <v>0</v>
      </c>
      <c r="J7" s="6">
        <v>2318.7374586818091</v>
      </c>
      <c r="K7" s="6">
        <v>0</v>
      </c>
      <c r="L7" s="6">
        <v>0</v>
      </c>
      <c r="M7" s="6">
        <v>39.568581460684982</v>
      </c>
      <c r="N7" s="6">
        <v>22.318269767799627</v>
      </c>
      <c r="O7" s="6">
        <v>493.95397457094413</v>
      </c>
      <c r="P7" s="6">
        <v>100.15244383136177</v>
      </c>
      <c r="Q7" s="6">
        <v>89.385041592624418</v>
      </c>
      <c r="R7" s="6">
        <v>0</v>
      </c>
      <c r="S7" s="6">
        <v>3.1566650341116209</v>
      </c>
      <c r="T7" s="6">
        <v>47.009554856777321</v>
      </c>
      <c r="U7" s="6">
        <v>827.77243912895756</v>
      </c>
      <c r="V7" s="6">
        <v>0</v>
      </c>
      <c r="W7" s="6">
        <v>0</v>
      </c>
      <c r="X7" s="6">
        <v>396.60297554013181</v>
      </c>
      <c r="Y7" s="6">
        <v>0</v>
      </c>
      <c r="Z7" s="6">
        <v>0</v>
      </c>
      <c r="AA7" s="6">
        <v>394.47829798119068</v>
      </c>
      <c r="AB7" s="6">
        <v>1415.8841587210311</v>
      </c>
      <c r="AC7" s="6">
        <v>0</v>
      </c>
      <c r="AD7" s="6">
        <v>21.699059181190034</v>
      </c>
      <c r="AE7" s="6">
        <v>0</v>
      </c>
      <c r="AF7" s="6">
        <v>0</v>
      </c>
      <c r="AG7" s="6">
        <v>270.7428643493426</v>
      </c>
      <c r="AH7" s="6">
        <v>217.08661394424888</v>
      </c>
      <c r="AI7" s="6">
        <v>2679.5794859547159</v>
      </c>
      <c r="AJ7" s="6">
        <v>947.92877558710109</v>
      </c>
      <c r="AK7" s="6">
        <v>0</v>
      </c>
      <c r="AL7" s="6">
        <v>557.13045018901482</v>
      </c>
      <c r="AM7" s="6">
        <v>419.81678770512769</v>
      </c>
      <c r="AN7" s="6">
        <v>0</v>
      </c>
      <c r="AO7" s="6">
        <v>0</v>
      </c>
      <c r="AP7" s="6">
        <v>0</v>
      </c>
      <c r="AQ7" s="6">
        <v>0</v>
      </c>
      <c r="AR7" s="6">
        <v>83.00677929044366</v>
      </c>
      <c r="AS7" s="6">
        <v>1703.1108481363233</v>
      </c>
      <c r="AT7" s="6">
        <v>601.86887403462401</v>
      </c>
      <c r="AU7" s="6">
        <v>3657.5318662540935</v>
      </c>
      <c r="AV7" s="6">
        <v>3630.6078718790286</v>
      </c>
      <c r="AW7" s="6">
        <v>1777.166145648185</v>
      </c>
      <c r="AX7" s="6">
        <v>0</v>
      </c>
      <c r="AY7" s="6">
        <v>1033.3175682322201</v>
      </c>
      <c r="AZ7" s="6">
        <v>8493.7491199850756</v>
      </c>
      <c r="BA7" s="6">
        <v>0</v>
      </c>
      <c r="BB7" s="6">
        <v>0</v>
      </c>
      <c r="BC7" s="6">
        <v>0</v>
      </c>
      <c r="BD7" s="6">
        <v>0</v>
      </c>
      <c r="BE7" s="6">
        <v>533.80799971362012</v>
      </c>
      <c r="BF7" s="6">
        <v>701.26715194887367</v>
      </c>
      <c r="BG7" s="6">
        <v>71.451150212601789</v>
      </c>
      <c r="BH7" s="6">
        <v>8.6030320305825256</v>
      </c>
      <c r="BI7" s="6">
        <v>102.09436873096203</v>
      </c>
      <c r="BJ7" s="6">
        <v>0</v>
      </c>
      <c r="BK7" s="6">
        <v>21.128507335471731</v>
      </c>
      <c r="BL7" s="6">
        <v>15.158412314005197</v>
      </c>
      <c r="BM7" s="6">
        <v>17.120121015268655</v>
      </c>
      <c r="BN7" s="6">
        <v>57.871258409065476</v>
      </c>
      <c r="BO7" s="6">
        <v>0</v>
      </c>
      <c r="BP7" s="6">
        <v>0</v>
      </c>
      <c r="BQ7" s="6">
        <v>537.1287175248184</v>
      </c>
      <c r="BR7" s="6">
        <v>2150.7954989942527</v>
      </c>
      <c r="BS7" s="6">
        <v>1107.5216852107635</v>
      </c>
      <c r="BT7" s="6">
        <v>687.22175628520176</v>
      </c>
      <c r="BU7" s="6">
        <v>0</v>
      </c>
      <c r="BV7" s="6">
        <v>4101.5164970367341</v>
      </c>
      <c r="BW7" s="6">
        <v>648.22718401934901</v>
      </c>
      <c r="BX7" s="6">
        <v>484.93518981690761</v>
      </c>
      <c r="BY7" s="6">
        <v>0</v>
      </c>
      <c r="BZ7" s="6">
        <v>0</v>
      </c>
      <c r="CA7" s="6">
        <v>618.69657019712918</v>
      </c>
      <c r="CB7" s="6">
        <v>1512.1680775989507</v>
      </c>
      <c r="CC7" s="6">
        <v>376.26954422458323</v>
      </c>
      <c r="CD7" s="6">
        <v>256.20119291041499</v>
      </c>
      <c r="CE7" s="6">
        <v>315.62683180765725</v>
      </c>
      <c r="CF7" s="6">
        <v>0</v>
      </c>
      <c r="CG7" s="6">
        <v>4097.6391591024949</v>
      </c>
      <c r="CH7" s="6">
        <v>415.9752201421536</v>
      </c>
      <c r="CI7" s="6">
        <v>10051.308759872465</v>
      </c>
      <c r="CJ7" s="6">
        <v>483.91786065514151</v>
      </c>
      <c r="CK7" s="6">
        <v>293.56432155388171</v>
      </c>
      <c r="CL7" s="6">
        <v>0</v>
      </c>
      <c r="CM7" s="6">
        <v>0</v>
      </c>
      <c r="CN7" s="6">
        <v>120.87157944500545</v>
      </c>
      <c r="CO7" s="6">
        <v>0</v>
      </c>
      <c r="CP7" s="6">
        <v>0</v>
      </c>
      <c r="CQ7" s="6">
        <v>79.791296277430249</v>
      </c>
      <c r="CR7" s="6">
        <v>63.562393997390743</v>
      </c>
      <c r="CS7" s="6">
        <v>334.02194738658159</v>
      </c>
      <c r="CT7" s="6">
        <v>174.43377318132261</v>
      </c>
      <c r="CU7" s="6">
        <v>632.60688345256722</v>
      </c>
      <c r="CV7" s="6">
        <v>1124.5144228567012</v>
      </c>
      <c r="CW7" s="6">
        <v>77.809794242672567</v>
      </c>
      <c r="CX7" s="6">
        <v>0</v>
      </c>
      <c r="CY7" s="6">
        <v>0</v>
      </c>
      <c r="CZ7" s="6">
        <v>0</v>
      </c>
      <c r="DA7" s="6">
        <v>0</v>
      </c>
      <c r="DB7" s="6">
        <v>482.97633002966995</v>
      </c>
      <c r="DC7" s="6">
        <v>434.06914662088167</v>
      </c>
      <c r="DD7" s="6">
        <v>0</v>
      </c>
      <c r="DE7" s="6">
        <v>989.41591542997605</v>
      </c>
      <c r="DF7" s="6">
        <v>0</v>
      </c>
      <c r="DG7" s="6">
        <v>0</v>
      </c>
      <c r="DH7" s="6">
        <v>0</v>
      </c>
      <c r="DI7" s="6">
        <v>534.97206768071328</v>
      </c>
      <c r="DJ7" s="6">
        <v>65.992896276522174</v>
      </c>
      <c r="DK7" s="6">
        <v>899.71671788442779</v>
      </c>
      <c r="DL7" s="6">
        <v>122.10715150444027</v>
      </c>
      <c r="DM7" s="6">
        <v>0</v>
      </c>
      <c r="DN7" s="6">
        <v>0</v>
      </c>
      <c r="DO7" s="6">
        <v>0</v>
      </c>
      <c r="DP7" s="6">
        <v>0</v>
      </c>
      <c r="DQ7" s="6">
        <v>132.90351308521568</v>
      </c>
      <c r="DR7" s="6">
        <v>130.32666850387494</v>
      </c>
      <c r="DS7" s="6">
        <v>0</v>
      </c>
      <c r="DT7" s="6">
        <v>50.590751215940188</v>
      </c>
      <c r="DU7" s="6">
        <v>247.52299903033699</v>
      </c>
      <c r="DV7" s="6">
        <v>0</v>
      </c>
      <c r="DW7" s="6">
        <v>471.89142969500716</v>
      </c>
      <c r="DX7" s="6">
        <v>0</v>
      </c>
      <c r="DY7" s="6">
        <v>0</v>
      </c>
      <c r="DZ7" s="6">
        <v>2601.9220506230286</v>
      </c>
      <c r="EA7" s="6">
        <v>2821.4714596204331</v>
      </c>
      <c r="EB7" s="6">
        <v>404.9061022522485</v>
      </c>
      <c r="EC7" s="6">
        <v>37.337956726544419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2480.2778039475502</v>
      </c>
      <c r="EJ7" s="6">
        <v>0</v>
      </c>
      <c r="EK7" s="6">
        <v>0</v>
      </c>
      <c r="EL7" s="6">
        <v>243.86934858642346</v>
      </c>
      <c r="EM7" s="6">
        <v>138.21770702396717</v>
      </c>
      <c r="EN7" s="6">
        <v>84.742313607350269</v>
      </c>
      <c r="EO7" s="6">
        <v>0</v>
      </c>
      <c r="EP7" s="6">
        <v>774.02951544044629</v>
      </c>
      <c r="EQ7" s="6">
        <v>0</v>
      </c>
      <c r="ER7" s="6">
        <v>0.66499007686762734</v>
      </c>
      <c r="ES7" s="6">
        <v>13.975025230938964</v>
      </c>
      <c r="ET7" s="6">
        <v>0</v>
      </c>
      <c r="EU7" s="6">
        <v>0</v>
      </c>
      <c r="EV7" s="6">
        <v>192.67001180694973</v>
      </c>
      <c r="EW7" s="6">
        <v>685.67436894677792</v>
      </c>
      <c r="EX7" s="6">
        <v>0</v>
      </c>
      <c r="EY7" s="6">
        <v>0</v>
      </c>
      <c r="EZ7" s="6">
        <v>0</v>
      </c>
      <c r="FA7" s="6">
        <v>140.92750677210455</v>
      </c>
      <c r="FB7" s="6">
        <v>0</v>
      </c>
      <c r="FC7" s="6">
        <v>0</v>
      </c>
      <c r="FD7" s="6">
        <v>0</v>
      </c>
      <c r="FE7" s="6">
        <v>1283.5951001196815</v>
      </c>
      <c r="FF7" s="6">
        <v>0</v>
      </c>
      <c r="FG7" s="6">
        <v>216.44326092595463</v>
      </c>
      <c r="FH7" s="6">
        <v>432.88652185190927</v>
      </c>
      <c r="FI7" s="6">
        <v>0</v>
      </c>
      <c r="FJ7" s="6">
        <v>0</v>
      </c>
      <c r="FK7" s="6">
        <v>322.87630767490981</v>
      </c>
      <c r="FL7" s="6">
        <v>0</v>
      </c>
      <c r="FM7" s="6">
        <v>2806.7603519999998</v>
      </c>
      <c r="FN7" s="6">
        <v>0</v>
      </c>
      <c r="FO7" s="6">
        <v>0</v>
      </c>
      <c r="FP7" s="6">
        <v>0</v>
      </c>
      <c r="FQ7" s="6">
        <v>0</v>
      </c>
      <c r="FR7" s="6">
        <f t="shared" si="0"/>
        <v>88735.113677484464</v>
      </c>
    </row>
    <row r="8" spans="1:174" x14ac:dyDescent="0.25">
      <c r="A8" s="49">
        <v>40299</v>
      </c>
      <c r="B8" s="6">
        <v>749.27871154655577</v>
      </c>
      <c r="C8" s="6">
        <v>517.33507263177989</v>
      </c>
      <c r="D8" s="6">
        <v>765.18347943144181</v>
      </c>
      <c r="E8" s="6">
        <v>0</v>
      </c>
      <c r="F8" s="6">
        <v>258.75760721281796</v>
      </c>
      <c r="G8" s="6">
        <v>245.61702748450392</v>
      </c>
      <c r="H8" s="6">
        <v>1265.2792788985557</v>
      </c>
      <c r="I8" s="6">
        <v>0</v>
      </c>
      <c r="J8" s="6">
        <v>2140.7145860020528</v>
      </c>
      <c r="K8" s="6">
        <v>0</v>
      </c>
      <c r="L8" s="6">
        <v>0</v>
      </c>
      <c r="M8" s="6">
        <v>37.132102274826359</v>
      </c>
      <c r="N8" s="6">
        <v>21.249795393075278</v>
      </c>
      <c r="O8" s="6">
        <v>445.13542471842175</v>
      </c>
      <c r="P8" s="6">
        <v>91.310846785202841</v>
      </c>
      <c r="Q8" s="6">
        <v>81.148250066424893</v>
      </c>
      <c r="R8" s="6">
        <v>0</v>
      </c>
      <c r="S8" s="6">
        <v>2.9471725596498755</v>
      </c>
      <c r="T8" s="6">
        <v>43.269447484676292</v>
      </c>
      <c r="U8" s="6">
        <v>797.53568645571215</v>
      </c>
      <c r="V8" s="6">
        <v>0</v>
      </c>
      <c r="W8" s="6">
        <v>0</v>
      </c>
      <c r="X8" s="6">
        <v>375.79572310193379</v>
      </c>
      <c r="Y8" s="6">
        <v>0</v>
      </c>
      <c r="Z8" s="6">
        <v>0</v>
      </c>
      <c r="AA8" s="6">
        <v>371.37576208730684</v>
      </c>
      <c r="AB8" s="6">
        <v>1334.8716134149747</v>
      </c>
      <c r="AC8" s="6">
        <v>0</v>
      </c>
      <c r="AD8" s="6">
        <v>20.558111609061033</v>
      </c>
      <c r="AE8" s="6">
        <v>0</v>
      </c>
      <c r="AF8" s="6">
        <v>0</v>
      </c>
      <c r="AG8" s="6">
        <v>252.15469341758674</v>
      </c>
      <c r="AH8" s="6">
        <v>200.5114908489945</v>
      </c>
      <c r="AI8" s="6">
        <v>2450.1741718146232</v>
      </c>
      <c r="AJ8" s="6">
        <v>909.72785432596652</v>
      </c>
      <c r="AK8" s="6">
        <v>0</v>
      </c>
      <c r="AL8" s="6">
        <v>532.06488869014902</v>
      </c>
      <c r="AM8" s="6">
        <v>395.01971466556387</v>
      </c>
      <c r="AN8" s="6">
        <v>0</v>
      </c>
      <c r="AO8" s="6">
        <v>0</v>
      </c>
      <c r="AP8" s="6">
        <v>0</v>
      </c>
      <c r="AQ8" s="6">
        <v>0</v>
      </c>
      <c r="AR8" s="6">
        <v>74.611320132621003</v>
      </c>
      <c r="AS8" s="6">
        <v>1517.3468621720194</v>
      </c>
      <c r="AT8" s="6">
        <v>559.38905608353207</v>
      </c>
      <c r="AU8" s="6">
        <v>3396.6521578517586</v>
      </c>
      <c r="AV8" s="6">
        <v>3345.3208921448168</v>
      </c>
      <c r="AW8" s="6">
        <v>1636.4925441061757</v>
      </c>
      <c r="AX8" s="6">
        <v>0</v>
      </c>
      <c r="AY8" s="6">
        <v>940.33894553585833</v>
      </c>
      <c r="AZ8" s="6">
        <v>7938.0724805870295</v>
      </c>
      <c r="BA8" s="6">
        <v>0</v>
      </c>
      <c r="BB8" s="6">
        <v>0</v>
      </c>
      <c r="BC8" s="6">
        <v>0</v>
      </c>
      <c r="BD8" s="6">
        <v>0</v>
      </c>
      <c r="BE8" s="6">
        <v>488.87168184269973</v>
      </c>
      <c r="BF8" s="6">
        <v>646.32309063710295</v>
      </c>
      <c r="BG8" s="6">
        <v>62.574930910773595</v>
      </c>
      <c r="BH8" s="6">
        <v>8.0429868482807976</v>
      </c>
      <c r="BI8" s="6">
        <v>84.659438142065795</v>
      </c>
      <c r="BJ8" s="6">
        <v>0</v>
      </c>
      <c r="BK8" s="6">
        <v>19.305660171299461</v>
      </c>
      <c r="BL8" s="6">
        <v>13.712432027620096</v>
      </c>
      <c r="BM8" s="6">
        <v>15.486586135618866</v>
      </c>
      <c r="BN8" s="6">
        <v>54.485688879816372</v>
      </c>
      <c r="BO8" s="6">
        <v>0</v>
      </c>
      <c r="BP8" s="6">
        <v>0</v>
      </c>
      <c r="BQ8" s="6">
        <v>483.05150584046243</v>
      </c>
      <c r="BR8" s="6">
        <v>1972.7544902014729</v>
      </c>
      <c r="BS8" s="6">
        <v>1065.3083613112549</v>
      </c>
      <c r="BT8" s="6">
        <v>600.78761135257798</v>
      </c>
      <c r="BU8" s="6">
        <v>0</v>
      </c>
      <c r="BV8" s="6">
        <v>3894.0261952224646</v>
      </c>
      <c r="BW8" s="6">
        <v>624.02648672714179</v>
      </c>
      <c r="BX8" s="6">
        <v>447.94318287969668</v>
      </c>
      <c r="BY8" s="6">
        <v>0</v>
      </c>
      <c r="BZ8" s="6">
        <v>0</v>
      </c>
      <c r="CA8" s="6">
        <v>574.93569231269271</v>
      </c>
      <c r="CB8" s="6">
        <v>1382.1848632797669</v>
      </c>
      <c r="CC8" s="6">
        <v>314.12860569225359</v>
      </c>
      <c r="CD8" s="6">
        <v>233.45899498795291</v>
      </c>
      <c r="CE8" s="6">
        <v>272.94751937687744</v>
      </c>
      <c r="CF8" s="6">
        <v>0</v>
      </c>
      <c r="CG8" s="6">
        <v>3817.6088820430246</v>
      </c>
      <c r="CH8" s="6">
        <v>383.2810615610893</v>
      </c>
      <c r="CI8" s="6">
        <v>9322.1318849671952</v>
      </c>
      <c r="CJ8" s="6">
        <v>474.97087214711416</v>
      </c>
      <c r="CK8" s="6">
        <v>303.45137806938203</v>
      </c>
      <c r="CL8" s="6">
        <v>0</v>
      </c>
      <c r="CM8" s="6">
        <v>0</v>
      </c>
      <c r="CN8" s="6">
        <v>113.21368437090935</v>
      </c>
      <c r="CO8" s="6">
        <v>0</v>
      </c>
      <c r="CP8" s="6">
        <v>0</v>
      </c>
      <c r="CQ8" s="6">
        <v>76.022835463548105</v>
      </c>
      <c r="CR8" s="6">
        <v>61.68809415938707</v>
      </c>
      <c r="CS8" s="6">
        <v>289.13897844464373</v>
      </c>
      <c r="CT8" s="6">
        <v>155.8145867774677</v>
      </c>
      <c r="CU8" s="6">
        <v>570.14127931534722</v>
      </c>
      <c r="CV8" s="6">
        <v>1020.7531408744721</v>
      </c>
      <c r="CW8" s="6">
        <v>56.376959159970646</v>
      </c>
      <c r="CX8" s="6">
        <v>0</v>
      </c>
      <c r="CY8" s="6">
        <v>0</v>
      </c>
      <c r="CZ8" s="6">
        <v>0</v>
      </c>
      <c r="DA8" s="6">
        <v>0</v>
      </c>
      <c r="DB8" s="6">
        <v>430.05878837010187</v>
      </c>
      <c r="DC8" s="6">
        <v>417.68285549035119</v>
      </c>
      <c r="DD8" s="6">
        <v>0</v>
      </c>
      <c r="DE8" s="6">
        <v>933.74082155297629</v>
      </c>
      <c r="DF8" s="6">
        <v>0</v>
      </c>
      <c r="DG8" s="6">
        <v>0</v>
      </c>
      <c r="DH8" s="6">
        <v>0</v>
      </c>
      <c r="DI8" s="6">
        <v>505.50376347475787</v>
      </c>
      <c r="DJ8" s="6">
        <v>58.417514902817906</v>
      </c>
      <c r="DK8" s="6">
        <v>840.04367834315394</v>
      </c>
      <c r="DL8" s="6">
        <v>102.071707717948</v>
      </c>
      <c r="DM8" s="6">
        <v>0</v>
      </c>
      <c r="DN8" s="6">
        <v>0</v>
      </c>
      <c r="DO8" s="6">
        <v>0</v>
      </c>
      <c r="DP8" s="6">
        <v>0</v>
      </c>
      <c r="DQ8" s="6">
        <v>123.60564008197849</v>
      </c>
      <c r="DR8" s="6">
        <v>124.15969109271977</v>
      </c>
      <c r="DS8" s="6">
        <v>0</v>
      </c>
      <c r="DT8" s="6">
        <v>48.42781200503704</v>
      </c>
      <c r="DU8" s="6">
        <v>221.8682752551621</v>
      </c>
      <c r="DV8" s="6">
        <v>0</v>
      </c>
      <c r="DW8" s="6">
        <v>398.85533447537676</v>
      </c>
      <c r="DX8" s="6">
        <v>0</v>
      </c>
      <c r="DY8" s="6">
        <v>0</v>
      </c>
      <c r="DZ8" s="6">
        <v>2399.8037563915259</v>
      </c>
      <c r="EA8" s="6">
        <v>2607.7473571859823</v>
      </c>
      <c r="EB8" s="6">
        <v>348.61850764126814</v>
      </c>
      <c r="EC8" s="6">
        <v>34.872140711998476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2503.0207938335016</v>
      </c>
      <c r="EJ8" s="6">
        <v>0</v>
      </c>
      <c r="EK8" s="6">
        <v>0</v>
      </c>
      <c r="EL8" s="6">
        <v>227.12513104318322</v>
      </c>
      <c r="EM8" s="6">
        <v>127.34700394441469</v>
      </c>
      <c r="EN8" s="6">
        <v>75.909618605711103</v>
      </c>
      <c r="EO8" s="6">
        <v>0</v>
      </c>
      <c r="EP8" s="6">
        <v>731.15639470126018</v>
      </c>
      <c r="EQ8" s="6">
        <v>0</v>
      </c>
      <c r="ER8" s="6">
        <v>0.5112470954863334</v>
      </c>
      <c r="ES8" s="6">
        <v>14.998668322702569</v>
      </c>
      <c r="ET8" s="6">
        <v>0</v>
      </c>
      <c r="EU8" s="6">
        <v>0</v>
      </c>
      <c r="EV8" s="6">
        <v>180.32213189514002</v>
      </c>
      <c r="EW8" s="6">
        <v>657.83988891971012</v>
      </c>
      <c r="EX8" s="6">
        <v>0</v>
      </c>
      <c r="EY8" s="6">
        <v>0</v>
      </c>
      <c r="EZ8" s="6">
        <v>0</v>
      </c>
      <c r="FA8" s="6">
        <v>125.34143550458565</v>
      </c>
      <c r="FB8" s="6">
        <v>0</v>
      </c>
      <c r="FC8" s="6">
        <v>0</v>
      </c>
      <c r="FD8" s="6">
        <v>0</v>
      </c>
      <c r="FE8" s="6">
        <v>1290.2502706701976</v>
      </c>
      <c r="FF8" s="6">
        <v>0</v>
      </c>
      <c r="FG8" s="6">
        <v>221.17285925806803</v>
      </c>
      <c r="FH8" s="6">
        <v>442.34571851613606</v>
      </c>
      <c r="FI8" s="6">
        <v>0</v>
      </c>
      <c r="FJ8" s="6">
        <v>0</v>
      </c>
      <c r="FK8" s="6">
        <v>313.94609404275269</v>
      </c>
      <c r="FL8" s="6">
        <v>0</v>
      </c>
      <c r="FM8" s="6">
        <v>1948.7220677419352</v>
      </c>
      <c r="FN8" s="6">
        <v>0</v>
      </c>
      <c r="FO8" s="6">
        <v>0</v>
      </c>
      <c r="FP8" s="6">
        <v>0</v>
      </c>
      <c r="FQ8" s="6">
        <v>0</v>
      </c>
      <c r="FR8" s="6">
        <f t="shared" si="0"/>
        <v>82071.469382457057</v>
      </c>
    </row>
    <row r="9" spans="1:174" x14ac:dyDescent="0.25">
      <c r="A9" s="49">
        <v>40330</v>
      </c>
      <c r="B9" s="6">
        <v>787.68755398057613</v>
      </c>
      <c r="C9" s="6">
        <v>540.07578647389562</v>
      </c>
      <c r="D9" s="6">
        <v>810.19303131413619</v>
      </c>
      <c r="E9" s="6">
        <v>0</v>
      </c>
      <c r="F9" s="6">
        <v>270.57542096093209</v>
      </c>
      <c r="G9" s="6">
        <v>258.58144343205959</v>
      </c>
      <c r="H9" s="6">
        <v>1266.4177846550874</v>
      </c>
      <c r="I9" s="6">
        <v>0</v>
      </c>
      <c r="J9" s="6">
        <v>2251.3097936275681</v>
      </c>
      <c r="K9" s="6">
        <v>0</v>
      </c>
      <c r="L9" s="6">
        <v>0</v>
      </c>
      <c r="M9" s="6">
        <v>38.037158292577111</v>
      </c>
      <c r="N9" s="6">
        <v>23.084708145049259</v>
      </c>
      <c r="O9" s="6">
        <v>462.5515739815541</v>
      </c>
      <c r="P9" s="6">
        <v>102.08889571076654</v>
      </c>
      <c r="Q9" s="6">
        <v>98.802780700824457</v>
      </c>
      <c r="R9" s="6">
        <v>0</v>
      </c>
      <c r="S9" s="6">
        <v>3.0142443811884738</v>
      </c>
      <c r="T9" s="6">
        <v>43.944530759220314</v>
      </c>
      <c r="U9" s="6">
        <v>832.92316665466967</v>
      </c>
      <c r="V9" s="6">
        <v>0</v>
      </c>
      <c r="W9" s="6">
        <v>0</v>
      </c>
      <c r="X9" s="6">
        <v>287.5741014989058</v>
      </c>
      <c r="Y9" s="6">
        <v>0</v>
      </c>
      <c r="Z9" s="6">
        <v>0</v>
      </c>
      <c r="AA9" s="6">
        <v>386.66931480407982</v>
      </c>
      <c r="AB9" s="6">
        <v>1399.7859433348328</v>
      </c>
      <c r="AC9" s="6">
        <v>0</v>
      </c>
      <c r="AD9" s="6">
        <v>21.749501714999983</v>
      </c>
      <c r="AE9" s="6">
        <v>0</v>
      </c>
      <c r="AF9" s="6">
        <v>0</v>
      </c>
      <c r="AG9" s="6">
        <v>262.1688119567882</v>
      </c>
      <c r="AH9" s="6">
        <v>214.83136228222514</v>
      </c>
      <c r="AI9" s="6">
        <v>2529.7729150498176</v>
      </c>
      <c r="AJ9" s="6">
        <v>965.84288008186115</v>
      </c>
      <c r="AK9" s="6">
        <v>0</v>
      </c>
      <c r="AL9" s="6">
        <v>536.18658930875051</v>
      </c>
      <c r="AM9" s="6">
        <v>405.32418457603097</v>
      </c>
      <c r="AN9" s="6">
        <v>0</v>
      </c>
      <c r="AO9" s="6">
        <v>0</v>
      </c>
      <c r="AP9" s="6">
        <v>0</v>
      </c>
      <c r="AQ9" s="6">
        <v>0</v>
      </c>
      <c r="AR9" s="6">
        <v>77.342961664104806</v>
      </c>
      <c r="AS9" s="6">
        <v>1578.2747042741423</v>
      </c>
      <c r="AT9" s="6">
        <v>575.64945110126394</v>
      </c>
      <c r="AU9" s="6">
        <v>3552.9256319919332</v>
      </c>
      <c r="AV9" s="6">
        <v>3557.1854005096357</v>
      </c>
      <c r="AW9" s="6">
        <v>1663.6388747025394</v>
      </c>
      <c r="AX9" s="6">
        <v>0</v>
      </c>
      <c r="AY9" s="6">
        <v>990.74252746645652</v>
      </c>
      <c r="AZ9" s="6">
        <v>8262.6565788557346</v>
      </c>
      <c r="BA9" s="6">
        <v>0</v>
      </c>
      <c r="BB9" s="6">
        <v>0</v>
      </c>
      <c r="BC9" s="6">
        <v>0</v>
      </c>
      <c r="BD9" s="6">
        <v>0</v>
      </c>
      <c r="BE9" s="6">
        <v>505.40506777518237</v>
      </c>
      <c r="BF9" s="6">
        <v>643.08549024053013</v>
      </c>
      <c r="BG9" s="6">
        <v>61.643903213267748</v>
      </c>
      <c r="BH9" s="6">
        <v>6.6585476608639151</v>
      </c>
      <c r="BI9" s="6">
        <v>59.950628347808021</v>
      </c>
      <c r="BJ9" s="6">
        <v>0</v>
      </c>
      <c r="BK9" s="6">
        <v>20.635469473553837</v>
      </c>
      <c r="BL9" s="6">
        <v>15.308719172801549</v>
      </c>
      <c r="BM9" s="6">
        <v>15.995926784979677</v>
      </c>
      <c r="BN9" s="6">
        <v>54.52373434434638</v>
      </c>
      <c r="BO9" s="6">
        <v>0</v>
      </c>
      <c r="BP9" s="6">
        <v>0</v>
      </c>
      <c r="BQ9" s="6">
        <v>521.21864538440673</v>
      </c>
      <c r="BR9" s="6">
        <v>2060.2753306790255</v>
      </c>
      <c r="BS9" s="6">
        <v>1040.6480018157883</v>
      </c>
      <c r="BT9" s="6">
        <v>641.5740048366506</v>
      </c>
      <c r="BU9" s="6">
        <v>0</v>
      </c>
      <c r="BV9" s="6">
        <v>4101.471680433503</v>
      </c>
      <c r="BW9" s="6">
        <v>658.26597027494734</v>
      </c>
      <c r="BX9" s="6">
        <v>422.32298936424218</v>
      </c>
      <c r="BY9" s="6">
        <v>0</v>
      </c>
      <c r="BZ9" s="6">
        <v>0</v>
      </c>
      <c r="CA9" s="6">
        <v>584.94143923807724</v>
      </c>
      <c r="CB9" s="6">
        <v>1416.954455020021</v>
      </c>
      <c r="CC9" s="6">
        <v>326.11797566331876</v>
      </c>
      <c r="CD9" s="6">
        <v>230.13350488117752</v>
      </c>
      <c r="CE9" s="6">
        <v>286.69218988288947</v>
      </c>
      <c r="CF9" s="6">
        <v>0</v>
      </c>
      <c r="CG9" s="6">
        <v>3776.1557082448949</v>
      </c>
      <c r="CH9" s="6">
        <v>401.31347493952569</v>
      </c>
      <c r="CI9" s="6">
        <v>9711.6301104257018</v>
      </c>
      <c r="CJ9" s="6">
        <v>480.94535918052003</v>
      </c>
      <c r="CK9" s="6">
        <v>331.32117885071563</v>
      </c>
      <c r="CL9" s="6">
        <v>0</v>
      </c>
      <c r="CM9" s="6">
        <v>0</v>
      </c>
      <c r="CN9" s="6">
        <v>118.84771285099851</v>
      </c>
      <c r="CO9" s="6">
        <v>0</v>
      </c>
      <c r="CP9" s="6">
        <v>0</v>
      </c>
      <c r="CQ9" s="6">
        <v>80.771509698885538</v>
      </c>
      <c r="CR9" s="6">
        <v>61.868566966318753</v>
      </c>
      <c r="CS9" s="6">
        <v>301.08641942682084</v>
      </c>
      <c r="CT9" s="6">
        <v>156.96131781880322</v>
      </c>
      <c r="CU9" s="6">
        <v>562.67748396815</v>
      </c>
      <c r="CV9" s="6">
        <v>963.01452436625107</v>
      </c>
      <c r="CW9" s="6">
        <v>61.662866707880546</v>
      </c>
      <c r="CX9" s="6">
        <v>0</v>
      </c>
      <c r="CY9" s="6">
        <v>0</v>
      </c>
      <c r="CZ9" s="6">
        <v>0</v>
      </c>
      <c r="DA9" s="6">
        <v>0</v>
      </c>
      <c r="DB9" s="6">
        <v>424.72546939986955</v>
      </c>
      <c r="DC9" s="6">
        <v>420.67310408044904</v>
      </c>
      <c r="DD9" s="6">
        <v>0</v>
      </c>
      <c r="DE9" s="6">
        <v>959.58962492142905</v>
      </c>
      <c r="DF9" s="6">
        <v>0</v>
      </c>
      <c r="DG9" s="6">
        <v>0</v>
      </c>
      <c r="DH9" s="6">
        <v>0</v>
      </c>
      <c r="DI9" s="6">
        <v>517.26054514479051</v>
      </c>
      <c r="DJ9" s="6">
        <v>63.839158404257169</v>
      </c>
      <c r="DK9" s="6">
        <v>779.66129308578627</v>
      </c>
      <c r="DL9" s="6">
        <v>102.21222974498208</v>
      </c>
      <c r="DM9" s="6">
        <v>0</v>
      </c>
      <c r="DN9" s="6">
        <v>0</v>
      </c>
      <c r="DO9" s="6">
        <v>0</v>
      </c>
      <c r="DP9" s="6">
        <v>0</v>
      </c>
      <c r="DQ9" s="6">
        <v>117.61476311474819</v>
      </c>
      <c r="DR9" s="6">
        <v>148.92718902480226</v>
      </c>
      <c r="DS9" s="6">
        <v>0</v>
      </c>
      <c r="DT9" s="6">
        <v>50.600770359947028</v>
      </c>
      <c r="DU9" s="6">
        <v>220.48997357181401</v>
      </c>
      <c r="DV9" s="6">
        <v>0</v>
      </c>
      <c r="DW9" s="6">
        <v>420.04624606784927</v>
      </c>
      <c r="DX9" s="6">
        <v>0</v>
      </c>
      <c r="DY9" s="6">
        <v>0</v>
      </c>
      <c r="DZ9" s="6">
        <v>2508.4207874135245</v>
      </c>
      <c r="EA9" s="6">
        <v>2736.7010306268389</v>
      </c>
      <c r="EB9" s="6">
        <v>386.93461821866725</v>
      </c>
      <c r="EC9" s="6">
        <v>38.097533436493237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2845.7136917620105</v>
      </c>
      <c r="EJ9" s="6">
        <v>0</v>
      </c>
      <c r="EK9" s="6">
        <v>0</v>
      </c>
      <c r="EL9" s="6">
        <v>241.88466170257666</v>
      </c>
      <c r="EM9" s="6">
        <v>133.34197202139356</v>
      </c>
      <c r="EN9" s="6">
        <v>76.99313596536615</v>
      </c>
      <c r="EO9" s="6">
        <v>0</v>
      </c>
      <c r="EP9" s="6">
        <v>757.20806864899282</v>
      </c>
      <c r="EQ9" s="6">
        <v>0</v>
      </c>
      <c r="ER9" s="6">
        <v>0.49763938484319897</v>
      </c>
      <c r="ES9" s="6">
        <v>16.356678425003537</v>
      </c>
      <c r="ET9" s="6">
        <v>0</v>
      </c>
      <c r="EU9" s="6">
        <v>0</v>
      </c>
      <c r="EV9" s="6">
        <v>181.05314295811704</v>
      </c>
      <c r="EW9" s="6">
        <v>484.86381848146993</v>
      </c>
      <c r="EX9" s="6">
        <v>0</v>
      </c>
      <c r="EY9" s="6">
        <v>0</v>
      </c>
      <c r="EZ9" s="6">
        <v>0</v>
      </c>
      <c r="FA9" s="6">
        <v>146.38593231842361</v>
      </c>
      <c r="FB9" s="6">
        <v>0</v>
      </c>
      <c r="FC9" s="6">
        <v>0</v>
      </c>
      <c r="FD9" s="6">
        <v>0</v>
      </c>
      <c r="FE9" s="6">
        <v>1337.0274776294009</v>
      </c>
      <c r="FF9" s="6">
        <v>0</v>
      </c>
      <c r="FG9" s="6">
        <v>233.87666621808239</v>
      </c>
      <c r="FH9" s="6">
        <v>467.75333243616478</v>
      </c>
      <c r="FI9" s="6">
        <v>0</v>
      </c>
      <c r="FJ9" s="6">
        <v>0</v>
      </c>
      <c r="FK9" s="6">
        <v>328.29980932233934</v>
      </c>
      <c r="FL9" s="6">
        <v>0</v>
      </c>
      <c r="FM9" s="6">
        <v>2312.7384939999997</v>
      </c>
      <c r="FN9" s="6">
        <v>0</v>
      </c>
      <c r="FO9" s="6">
        <v>0</v>
      </c>
      <c r="FP9" s="6">
        <v>0</v>
      </c>
      <c r="FQ9" s="6">
        <v>0</v>
      </c>
      <c r="FR9" s="6">
        <f t="shared" si="0"/>
        <v>85199.478374067505</v>
      </c>
    </row>
    <row r="10" spans="1:174" x14ac:dyDescent="0.25">
      <c r="A10" s="49">
        <v>40360</v>
      </c>
      <c r="B10" s="6">
        <v>776.93462184958958</v>
      </c>
      <c r="C10" s="6">
        <v>528.26018587841804</v>
      </c>
      <c r="D10" s="6">
        <v>788.30881112652435</v>
      </c>
      <c r="E10" s="6">
        <v>0</v>
      </c>
      <c r="F10" s="6">
        <v>271.34966254716113</v>
      </c>
      <c r="G10" s="6">
        <v>259.70914623412551</v>
      </c>
      <c r="H10" s="6">
        <v>1290.0672270201128</v>
      </c>
      <c r="I10" s="6">
        <v>0</v>
      </c>
      <c r="J10" s="6">
        <v>2229.1443597910611</v>
      </c>
      <c r="K10" s="6">
        <v>0</v>
      </c>
      <c r="L10" s="6">
        <v>0</v>
      </c>
      <c r="M10" s="6">
        <v>37.592259471306519</v>
      </c>
      <c r="N10" s="6">
        <v>22.913985684570431</v>
      </c>
      <c r="O10" s="6">
        <v>452.77852439864392</v>
      </c>
      <c r="P10" s="6">
        <v>88.728983072516399</v>
      </c>
      <c r="Q10" s="6">
        <v>91.425644741682476</v>
      </c>
      <c r="R10" s="6">
        <v>0</v>
      </c>
      <c r="S10" s="6">
        <v>2.8920491660041923</v>
      </c>
      <c r="T10" s="6">
        <v>42.632800323994978</v>
      </c>
      <c r="U10" s="6">
        <v>828.65926855263683</v>
      </c>
      <c r="V10" s="6">
        <v>0</v>
      </c>
      <c r="W10" s="6">
        <v>0</v>
      </c>
      <c r="X10" s="6">
        <v>379.68037560224462</v>
      </c>
      <c r="Y10" s="6">
        <v>0</v>
      </c>
      <c r="Z10" s="6">
        <v>0</v>
      </c>
      <c r="AA10" s="6">
        <v>382.46181043058124</v>
      </c>
      <c r="AB10" s="6">
        <v>1368.154281647177</v>
      </c>
      <c r="AC10" s="6">
        <v>0</v>
      </c>
      <c r="AD10" s="6">
        <v>21.384160093633362</v>
      </c>
      <c r="AE10" s="6">
        <v>0</v>
      </c>
      <c r="AF10" s="6">
        <v>0</v>
      </c>
      <c r="AG10" s="6">
        <v>259.46170072239869</v>
      </c>
      <c r="AH10" s="6">
        <v>217.79788198916094</v>
      </c>
      <c r="AI10" s="6">
        <v>2497.6785371990777</v>
      </c>
      <c r="AJ10" s="6">
        <v>910.51671191726496</v>
      </c>
      <c r="AK10" s="6">
        <v>0</v>
      </c>
      <c r="AL10" s="6">
        <v>517.97920236072548</v>
      </c>
      <c r="AM10" s="6">
        <v>407.3455007279602</v>
      </c>
      <c r="AN10" s="6">
        <v>0</v>
      </c>
      <c r="AO10" s="6">
        <v>0</v>
      </c>
      <c r="AP10" s="6">
        <v>0</v>
      </c>
      <c r="AQ10" s="6">
        <v>0</v>
      </c>
      <c r="AR10" s="6">
        <v>73.876427396635719</v>
      </c>
      <c r="AS10" s="6">
        <v>1601.7029549264564</v>
      </c>
      <c r="AT10" s="6">
        <v>593.67461991046321</v>
      </c>
      <c r="AU10" s="6">
        <v>3504.0812787416871</v>
      </c>
      <c r="AV10" s="6">
        <v>3526.5262048918403</v>
      </c>
      <c r="AW10" s="6">
        <v>1651.0415678511795</v>
      </c>
      <c r="AX10" s="6">
        <v>0</v>
      </c>
      <c r="AY10" s="6">
        <v>1041.3657333172421</v>
      </c>
      <c r="AZ10" s="6">
        <v>8449.8259524999066</v>
      </c>
      <c r="BA10" s="6">
        <v>0</v>
      </c>
      <c r="BB10" s="6">
        <v>0</v>
      </c>
      <c r="BC10" s="6">
        <v>0</v>
      </c>
      <c r="BD10" s="6">
        <v>0</v>
      </c>
      <c r="BE10" s="6">
        <v>477.36607347114455</v>
      </c>
      <c r="BF10" s="6">
        <v>658.95622788051458</v>
      </c>
      <c r="BG10" s="6">
        <v>62.317272709215729</v>
      </c>
      <c r="BH10" s="6">
        <v>8.8400588416405128</v>
      </c>
      <c r="BI10" s="6">
        <v>94.641151904633034</v>
      </c>
      <c r="BJ10" s="6">
        <v>0</v>
      </c>
      <c r="BK10" s="6">
        <v>20.033559521303534</v>
      </c>
      <c r="BL10" s="6">
        <v>15.238587143666656</v>
      </c>
      <c r="BM10" s="6">
        <v>13.896082734385843</v>
      </c>
      <c r="BN10" s="6">
        <v>52.543613134537864</v>
      </c>
      <c r="BO10" s="6">
        <v>0</v>
      </c>
      <c r="BP10" s="6">
        <v>0</v>
      </c>
      <c r="BQ10" s="6">
        <v>511.39740648281798</v>
      </c>
      <c r="BR10" s="6">
        <v>2061.0357350588938</v>
      </c>
      <c r="BS10" s="6">
        <v>1018.6159348398024</v>
      </c>
      <c r="BT10" s="6">
        <v>538.95800364028776</v>
      </c>
      <c r="BU10" s="6">
        <v>0</v>
      </c>
      <c r="BV10" s="6">
        <v>4080.9581532785151</v>
      </c>
      <c r="BW10" s="6">
        <v>658.83195286476666</v>
      </c>
      <c r="BX10" s="6">
        <v>421.82789505345596</v>
      </c>
      <c r="BY10" s="6">
        <v>0</v>
      </c>
      <c r="BZ10" s="6">
        <v>0</v>
      </c>
      <c r="CA10" s="6">
        <v>569.89804750748328</v>
      </c>
      <c r="CB10" s="6">
        <v>1459.5964375952033</v>
      </c>
      <c r="CC10" s="6">
        <v>310.68839519460454</v>
      </c>
      <c r="CD10" s="6">
        <v>229.87945798986408</v>
      </c>
      <c r="CE10" s="6">
        <v>283.74218619727378</v>
      </c>
      <c r="CF10" s="6">
        <v>0</v>
      </c>
      <c r="CG10" s="6">
        <v>3901.5734506659319</v>
      </c>
      <c r="CH10" s="6">
        <v>394.80590737691386</v>
      </c>
      <c r="CI10" s="6">
        <v>9553.6917999265552</v>
      </c>
      <c r="CJ10" s="6">
        <v>491.57746147186901</v>
      </c>
      <c r="CK10" s="6">
        <v>396.62473786587327</v>
      </c>
      <c r="CL10" s="6">
        <v>0</v>
      </c>
      <c r="CM10" s="6">
        <v>0</v>
      </c>
      <c r="CN10" s="6">
        <v>116.0284691057943</v>
      </c>
      <c r="CO10" s="6">
        <v>0</v>
      </c>
      <c r="CP10" s="6">
        <v>0</v>
      </c>
      <c r="CQ10" s="6">
        <v>80.191946362644117</v>
      </c>
      <c r="CR10" s="6">
        <v>61.259341451040051</v>
      </c>
      <c r="CS10" s="6">
        <v>298.72759553657789</v>
      </c>
      <c r="CT10" s="6">
        <v>175.07913488872728</v>
      </c>
      <c r="CU10" s="6">
        <v>578.14092299849381</v>
      </c>
      <c r="CV10" s="6">
        <v>1079.6243072017212</v>
      </c>
      <c r="CW10" s="6">
        <v>56.870568854940352</v>
      </c>
      <c r="CX10" s="6">
        <v>0</v>
      </c>
      <c r="CY10" s="6">
        <v>0</v>
      </c>
      <c r="CZ10" s="6">
        <v>0</v>
      </c>
      <c r="DA10" s="6">
        <v>0</v>
      </c>
      <c r="DB10" s="6">
        <v>425.50026486094794</v>
      </c>
      <c r="DC10" s="6">
        <v>414.92539387020372</v>
      </c>
      <c r="DD10" s="6">
        <v>0</v>
      </c>
      <c r="DE10" s="6">
        <v>929.61672379990989</v>
      </c>
      <c r="DF10" s="6">
        <v>0</v>
      </c>
      <c r="DG10" s="6">
        <v>0</v>
      </c>
      <c r="DH10" s="6">
        <v>0</v>
      </c>
      <c r="DI10" s="6">
        <v>508.43447182268926</v>
      </c>
      <c r="DJ10" s="6">
        <v>64.712462589411828</v>
      </c>
      <c r="DK10" s="6">
        <v>826.92632778888071</v>
      </c>
      <c r="DL10" s="6">
        <v>97.371078630053461</v>
      </c>
      <c r="DM10" s="6">
        <v>0</v>
      </c>
      <c r="DN10" s="6">
        <v>0</v>
      </c>
      <c r="DO10" s="6">
        <v>0</v>
      </c>
      <c r="DP10" s="6">
        <v>0</v>
      </c>
      <c r="DQ10" s="6">
        <v>114.90400004417819</v>
      </c>
      <c r="DR10" s="6">
        <v>164.09489952149076</v>
      </c>
      <c r="DS10" s="6">
        <v>0</v>
      </c>
      <c r="DT10" s="6">
        <v>52.186544056472194</v>
      </c>
      <c r="DU10" s="6">
        <v>232.50621312055824</v>
      </c>
      <c r="DV10" s="6">
        <v>0</v>
      </c>
      <c r="DW10" s="6">
        <v>420.24989310300248</v>
      </c>
      <c r="DX10" s="6">
        <v>0</v>
      </c>
      <c r="DY10" s="6">
        <v>0</v>
      </c>
      <c r="DZ10" s="6">
        <v>2430.4038924865959</v>
      </c>
      <c r="EA10" s="6">
        <v>2688.1939304584107</v>
      </c>
      <c r="EB10" s="6">
        <v>374.87482612753519</v>
      </c>
      <c r="EC10" s="6">
        <v>36.6667815099145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3137.4931029089967</v>
      </c>
      <c r="EJ10" s="6">
        <v>0</v>
      </c>
      <c r="EK10" s="6">
        <v>0</v>
      </c>
      <c r="EL10" s="6">
        <v>240.0703037284255</v>
      </c>
      <c r="EM10" s="6">
        <v>125.72105296693164</v>
      </c>
      <c r="EN10" s="6">
        <v>81.283320652732243</v>
      </c>
      <c r="EO10" s="6">
        <v>0</v>
      </c>
      <c r="EP10" s="6">
        <v>726.02879073683584</v>
      </c>
      <c r="EQ10" s="6">
        <v>0</v>
      </c>
      <c r="ER10" s="6">
        <v>0.4543892667536511</v>
      </c>
      <c r="ES10" s="6">
        <v>16.455285038298619</v>
      </c>
      <c r="ET10" s="6">
        <v>0</v>
      </c>
      <c r="EU10" s="6">
        <v>0</v>
      </c>
      <c r="EV10" s="6">
        <v>183.07053064676995</v>
      </c>
      <c r="EW10" s="6">
        <v>381.98510260879658</v>
      </c>
      <c r="EX10" s="6">
        <v>0</v>
      </c>
      <c r="EY10" s="6">
        <v>0</v>
      </c>
      <c r="EZ10" s="6">
        <v>0</v>
      </c>
      <c r="FA10" s="6">
        <v>117.23567683624427</v>
      </c>
      <c r="FB10" s="6">
        <v>0</v>
      </c>
      <c r="FC10" s="6">
        <v>0</v>
      </c>
      <c r="FD10" s="6">
        <v>0</v>
      </c>
      <c r="FE10" s="6">
        <v>1286.7707707983786</v>
      </c>
      <c r="FF10" s="6">
        <v>0</v>
      </c>
      <c r="FG10" s="6">
        <v>225.84450775068024</v>
      </c>
      <c r="FH10" s="6">
        <v>451.68901550136047</v>
      </c>
      <c r="FI10" s="6">
        <v>0</v>
      </c>
      <c r="FJ10" s="6">
        <v>0</v>
      </c>
      <c r="FK10" s="6">
        <v>327.5492898120491</v>
      </c>
      <c r="FL10" s="6">
        <v>0</v>
      </c>
      <c r="FM10" s="6">
        <v>2846.4591348387094</v>
      </c>
      <c r="FN10" s="6">
        <v>0</v>
      </c>
      <c r="FO10" s="6">
        <v>0</v>
      </c>
      <c r="FP10" s="6">
        <v>0</v>
      </c>
      <c r="FQ10" s="6">
        <v>0</v>
      </c>
      <c r="FR10" s="6">
        <f t="shared" si="0"/>
        <v>85779.088286717277</v>
      </c>
    </row>
    <row r="11" spans="1:174" x14ac:dyDescent="0.25">
      <c r="A11" s="49">
        <v>40391</v>
      </c>
      <c r="B11" s="6">
        <v>795.87084950985854</v>
      </c>
      <c r="C11" s="6">
        <v>528.80742292197306</v>
      </c>
      <c r="D11" s="6">
        <v>820.25598758868978</v>
      </c>
      <c r="E11" s="6">
        <v>0</v>
      </c>
      <c r="F11" s="6">
        <v>276.71685952494744</v>
      </c>
      <c r="G11" s="6">
        <v>266.96519458193353</v>
      </c>
      <c r="H11" s="6">
        <v>1327.2780592013823</v>
      </c>
      <c r="I11" s="6">
        <v>0</v>
      </c>
      <c r="J11" s="6">
        <v>2311.3032868324276</v>
      </c>
      <c r="K11" s="6">
        <v>0</v>
      </c>
      <c r="L11" s="6">
        <v>0</v>
      </c>
      <c r="M11" s="6">
        <v>37.802908429874769</v>
      </c>
      <c r="N11" s="6">
        <v>23.155965901754755</v>
      </c>
      <c r="O11" s="6">
        <v>446.32685458083614</v>
      </c>
      <c r="P11" s="6">
        <v>89.409649964482938</v>
      </c>
      <c r="Q11" s="6">
        <v>96.224193868708412</v>
      </c>
      <c r="R11" s="6">
        <v>0</v>
      </c>
      <c r="S11" s="6">
        <v>2.9110223361855638</v>
      </c>
      <c r="T11" s="6">
        <v>43.992616554836552</v>
      </c>
      <c r="U11" s="6">
        <v>835.54354296629413</v>
      </c>
      <c r="V11" s="6">
        <v>0</v>
      </c>
      <c r="W11" s="6">
        <v>0</v>
      </c>
      <c r="X11" s="6">
        <v>395.35026876828982</v>
      </c>
      <c r="Y11" s="6">
        <v>0</v>
      </c>
      <c r="Z11" s="6">
        <v>0</v>
      </c>
      <c r="AA11" s="6">
        <v>393.55472483080297</v>
      </c>
      <c r="AB11" s="6">
        <v>1409.8954929551239</v>
      </c>
      <c r="AC11" s="6">
        <v>0</v>
      </c>
      <c r="AD11" s="6">
        <v>21.208732247937082</v>
      </c>
      <c r="AE11" s="6">
        <v>0</v>
      </c>
      <c r="AF11" s="6">
        <v>0</v>
      </c>
      <c r="AG11" s="6">
        <v>266.21227857882081</v>
      </c>
      <c r="AH11" s="6">
        <v>227.18294231979073</v>
      </c>
      <c r="AI11" s="6">
        <v>2564.1699473855206</v>
      </c>
      <c r="AJ11" s="6">
        <v>915.61819446959521</v>
      </c>
      <c r="AK11" s="6">
        <v>0</v>
      </c>
      <c r="AL11" s="6">
        <v>541.00305041676665</v>
      </c>
      <c r="AM11" s="6">
        <v>416.60170615846067</v>
      </c>
      <c r="AN11" s="6">
        <v>0</v>
      </c>
      <c r="AO11" s="6">
        <v>0</v>
      </c>
      <c r="AP11" s="6">
        <v>0</v>
      </c>
      <c r="AQ11" s="6">
        <v>0</v>
      </c>
      <c r="AR11" s="6">
        <v>76.301214510410446</v>
      </c>
      <c r="AS11" s="6">
        <v>1617.7166860148857</v>
      </c>
      <c r="AT11" s="6">
        <v>595.93094417269333</v>
      </c>
      <c r="AU11" s="6">
        <v>3543.054239207615</v>
      </c>
      <c r="AV11" s="6">
        <v>3587.5221301138649</v>
      </c>
      <c r="AW11" s="6">
        <v>1663.186793572085</v>
      </c>
      <c r="AX11" s="6">
        <v>0</v>
      </c>
      <c r="AY11" s="6">
        <v>1055.2623304500139</v>
      </c>
      <c r="AZ11" s="6">
        <v>8816.8075341076201</v>
      </c>
      <c r="BA11" s="6">
        <v>0</v>
      </c>
      <c r="BB11" s="6">
        <v>0</v>
      </c>
      <c r="BC11" s="6">
        <v>0</v>
      </c>
      <c r="BD11" s="6">
        <v>0</v>
      </c>
      <c r="BE11" s="6">
        <v>517.83207738305168</v>
      </c>
      <c r="BF11" s="6">
        <v>713.32706577525607</v>
      </c>
      <c r="BG11" s="6">
        <v>72.843611021730382</v>
      </c>
      <c r="BH11" s="6">
        <v>9.1762623477463485</v>
      </c>
      <c r="BI11" s="6">
        <v>104.08896563956993</v>
      </c>
      <c r="BJ11" s="6">
        <v>0</v>
      </c>
      <c r="BK11" s="6">
        <v>20.438167205116589</v>
      </c>
      <c r="BL11" s="6">
        <v>15.738040795080693</v>
      </c>
      <c r="BM11" s="6">
        <v>15.782682237501545</v>
      </c>
      <c r="BN11" s="6">
        <v>51.639340723377401</v>
      </c>
      <c r="BO11" s="6">
        <v>0</v>
      </c>
      <c r="BP11" s="6">
        <v>0</v>
      </c>
      <c r="BQ11" s="6">
        <v>506.89419794624075</v>
      </c>
      <c r="BR11" s="6">
        <v>2132.7990292290492</v>
      </c>
      <c r="BS11" s="6">
        <v>1050.7998567717605</v>
      </c>
      <c r="BT11" s="6">
        <v>555.46252405034852</v>
      </c>
      <c r="BU11" s="6">
        <v>0</v>
      </c>
      <c r="BV11" s="6">
        <v>4237.1616465699171</v>
      </c>
      <c r="BW11" s="6">
        <v>674.84982887967647</v>
      </c>
      <c r="BX11" s="6">
        <v>402.51352247120928</v>
      </c>
      <c r="BY11" s="6">
        <v>2.298112440510085</v>
      </c>
      <c r="BZ11" s="6">
        <v>0</v>
      </c>
      <c r="CA11" s="6">
        <v>591.19618463115967</v>
      </c>
      <c r="CB11" s="6">
        <v>1584.4048164862436</v>
      </c>
      <c r="CC11" s="6">
        <v>298.81202674935395</v>
      </c>
      <c r="CD11" s="6">
        <v>229.69219087065625</v>
      </c>
      <c r="CE11" s="6">
        <v>294.54820445274402</v>
      </c>
      <c r="CF11" s="6">
        <v>0</v>
      </c>
      <c r="CG11" s="6">
        <v>3985.1726850988011</v>
      </c>
      <c r="CH11" s="6">
        <v>410.46015089485309</v>
      </c>
      <c r="CI11" s="6">
        <v>9881.9719830577669</v>
      </c>
      <c r="CJ11" s="6">
        <v>499.86139137880343</v>
      </c>
      <c r="CK11" s="6">
        <v>472.13800589517325</v>
      </c>
      <c r="CL11" s="6">
        <v>0</v>
      </c>
      <c r="CM11" s="6">
        <v>0</v>
      </c>
      <c r="CN11" s="6">
        <v>117.52812995710826</v>
      </c>
      <c r="CO11" s="6">
        <v>0</v>
      </c>
      <c r="CP11" s="6">
        <v>0</v>
      </c>
      <c r="CQ11" s="6">
        <v>91.734177099461732</v>
      </c>
      <c r="CR11" s="6">
        <v>59.126196972923566</v>
      </c>
      <c r="CS11" s="6">
        <v>287.19110855857156</v>
      </c>
      <c r="CT11" s="6">
        <v>177.90489762190253</v>
      </c>
      <c r="CU11" s="6">
        <v>582.74399241618994</v>
      </c>
      <c r="CV11" s="6">
        <v>1110.5737926034433</v>
      </c>
      <c r="CW11" s="6">
        <v>51.806281390697386</v>
      </c>
      <c r="CX11" s="6">
        <v>0</v>
      </c>
      <c r="CY11" s="6">
        <v>0</v>
      </c>
      <c r="CZ11" s="6">
        <v>0</v>
      </c>
      <c r="DA11" s="6">
        <v>0</v>
      </c>
      <c r="DB11" s="6">
        <v>452.23895252552182</v>
      </c>
      <c r="DC11" s="6">
        <v>426.63311788854145</v>
      </c>
      <c r="DD11" s="6">
        <v>0</v>
      </c>
      <c r="DE11" s="6">
        <v>1027.0586812590493</v>
      </c>
      <c r="DF11" s="6">
        <v>0</v>
      </c>
      <c r="DG11" s="6">
        <v>0</v>
      </c>
      <c r="DH11" s="6">
        <v>0</v>
      </c>
      <c r="DI11" s="6">
        <v>516.19081396579554</v>
      </c>
      <c r="DJ11" s="6">
        <v>66.271374583927354</v>
      </c>
      <c r="DK11" s="6">
        <v>867.54534217452988</v>
      </c>
      <c r="DL11" s="6">
        <v>96.236461015958568</v>
      </c>
      <c r="DM11" s="6">
        <v>0</v>
      </c>
      <c r="DN11" s="6">
        <v>0</v>
      </c>
      <c r="DO11" s="6">
        <v>0</v>
      </c>
      <c r="DP11" s="6">
        <v>0</v>
      </c>
      <c r="DQ11" s="6">
        <v>112.88026450243325</v>
      </c>
      <c r="DR11" s="6">
        <v>170.66149234564057</v>
      </c>
      <c r="DS11" s="6">
        <v>0</v>
      </c>
      <c r="DT11" s="6">
        <v>52.717642116935387</v>
      </c>
      <c r="DU11" s="6">
        <v>243.23604657184248</v>
      </c>
      <c r="DV11" s="6">
        <v>0</v>
      </c>
      <c r="DW11" s="6">
        <v>452.1283755475414</v>
      </c>
      <c r="DX11" s="6">
        <v>0</v>
      </c>
      <c r="DY11" s="6">
        <v>0</v>
      </c>
      <c r="DZ11" s="6">
        <v>2512.2804412401301</v>
      </c>
      <c r="EA11" s="6">
        <v>2818.9572302735887</v>
      </c>
      <c r="EB11" s="6">
        <v>385.44523869885381</v>
      </c>
      <c r="EC11" s="6">
        <v>36.834584437128484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3481.7793915358329</v>
      </c>
      <c r="EJ11" s="6">
        <v>0</v>
      </c>
      <c r="EK11" s="6">
        <v>0</v>
      </c>
      <c r="EL11" s="6">
        <v>248.01838831571916</v>
      </c>
      <c r="EM11" s="6">
        <v>135.38247288886561</v>
      </c>
      <c r="EN11" s="6">
        <v>84.932896839993859</v>
      </c>
      <c r="EO11" s="6">
        <v>0</v>
      </c>
      <c r="EP11" s="6">
        <v>771.27658932579436</v>
      </c>
      <c r="EQ11" s="6">
        <v>0</v>
      </c>
      <c r="ER11" s="6">
        <v>0.44672043792153227</v>
      </c>
      <c r="ES11" s="6">
        <v>18.923385465801065</v>
      </c>
      <c r="ET11" s="6">
        <v>0</v>
      </c>
      <c r="EU11" s="6">
        <v>0</v>
      </c>
      <c r="EV11" s="6">
        <v>218.13384589364699</v>
      </c>
      <c r="EW11" s="6">
        <v>716.93614051628469</v>
      </c>
      <c r="EX11" s="6">
        <v>0</v>
      </c>
      <c r="EY11" s="6">
        <v>0</v>
      </c>
      <c r="EZ11" s="6">
        <v>0</v>
      </c>
      <c r="FA11" s="6">
        <v>152.23816258804982</v>
      </c>
      <c r="FB11" s="6">
        <v>0</v>
      </c>
      <c r="FC11" s="6">
        <v>0</v>
      </c>
      <c r="FD11" s="6">
        <v>0</v>
      </c>
      <c r="FE11" s="6">
        <v>1396.3188020735297</v>
      </c>
      <c r="FF11" s="6">
        <v>0</v>
      </c>
      <c r="FG11" s="6">
        <v>251.96920253039823</v>
      </c>
      <c r="FH11" s="6">
        <v>503.93840506079647</v>
      </c>
      <c r="FI11" s="6">
        <v>0</v>
      </c>
      <c r="FJ11" s="6">
        <v>0</v>
      </c>
      <c r="FK11" s="6">
        <v>365.25158242142567</v>
      </c>
      <c r="FL11" s="6">
        <v>0</v>
      </c>
      <c r="FM11" s="6">
        <v>2834.4679354838709</v>
      </c>
      <c r="FN11" s="6">
        <v>0</v>
      </c>
      <c r="FO11" s="6">
        <v>0</v>
      </c>
      <c r="FP11" s="6">
        <v>0</v>
      </c>
      <c r="FQ11" s="6">
        <v>0</v>
      </c>
      <c r="FR11" s="6">
        <f t="shared" si="0"/>
        <v>89236.984753192824</v>
      </c>
    </row>
    <row r="12" spans="1:174" x14ac:dyDescent="0.25">
      <c r="A12" s="49">
        <v>40422</v>
      </c>
      <c r="B12" s="6">
        <v>750.72586358107208</v>
      </c>
      <c r="C12" s="6">
        <v>492.27142333764198</v>
      </c>
      <c r="D12" s="6">
        <v>772.52873708357015</v>
      </c>
      <c r="E12" s="6">
        <v>0</v>
      </c>
      <c r="F12" s="6">
        <v>259.78675943352204</v>
      </c>
      <c r="G12" s="6">
        <v>249.47530631469712</v>
      </c>
      <c r="H12" s="6">
        <v>1249.5903293561362</v>
      </c>
      <c r="I12" s="6">
        <v>0</v>
      </c>
      <c r="J12" s="6">
        <v>2175.5855035127975</v>
      </c>
      <c r="K12" s="6">
        <v>0</v>
      </c>
      <c r="L12" s="6">
        <v>0</v>
      </c>
      <c r="M12" s="6">
        <v>35.272021064211522</v>
      </c>
      <c r="N12" s="6">
        <v>20.943866700863655</v>
      </c>
      <c r="O12" s="6">
        <v>412.27338208484849</v>
      </c>
      <c r="P12" s="6">
        <v>83.336969280996755</v>
      </c>
      <c r="Q12" s="6">
        <v>88.290032361749297</v>
      </c>
      <c r="R12" s="6">
        <v>0</v>
      </c>
      <c r="S12" s="6">
        <v>2.7356243618902933</v>
      </c>
      <c r="T12" s="6">
        <v>42.857974509309997</v>
      </c>
      <c r="U12" s="6">
        <v>736.10394624038554</v>
      </c>
      <c r="V12" s="6">
        <v>0</v>
      </c>
      <c r="W12" s="6">
        <v>0</v>
      </c>
      <c r="X12" s="6">
        <v>377.2438118456194</v>
      </c>
      <c r="Y12" s="6">
        <v>0</v>
      </c>
      <c r="Z12" s="6">
        <v>0</v>
      </c>
      <c r="AA12" s="6">
        <v>368.62159511728885</v>
      </c>
      <c r="AB12" s="6">
        <v>1306.8192469520263</v>
      </c>
      <c r="AC12" s="6">
        <v>0</v>
      </c>
      <c r="AD12" s="6">
        <v>19.293758581069579</v>
      </c>
      <c r="AE12" s="6">
        <v>0</v>
      </c>
      <c r="AF12" s="6">
        <v>0</v>
      </c>
      <c r="AG12" s="6">
        <v>246.25666142980839</v>
      </c>
      <c r="AH12" s="6">
        <v>203.76874833929764</v>
      </c>
      <c r="AI12" s="6">
        <v>2365.2391442095818</v>
      </c>
      <c r="AJ12" s="6">
        <v>835.54900642578048</v>
      </c>
      <c r="AK12" s="6">
        <v>0</v>
      </c>
      <c r="AL12" s="6">
        <v>523.29312883714476</v>
      </c>
      <c r="AM12" s="6">
        <v>382.05333616577792</v>
      </c>
      <c r="AN12" s="6">
        <v>0</v>
      </c>
      <c r="AO12" s="6">
        <v>0</v>
      </c>
      <c r="AP12" s="6">
        <v>0</v>
      </c>
      <c r="AQ12" s="6">
        <v>0</v>
      </c>
      <c r="AR12" s="6">
        <v>68.088066735602069</v>
      </c>
      <c r="AS12" s="6">
        <v>1470.1203409737057</v>
      </c>
      <c r="AT12" s="6">
        <v>553.46993211939537</v>
      </c>
      <c r="AU12" s="6">
        <v>2938.6615417743428</v>
      </c>
      <c r="AV12" s="6">
        <v>3306.5788300363592</v>
      </c>
      <c r="AW12" s="6">
        <v>1342.4826428152062</v>
      </c>
      <c r="AX12" s="6">
        <v>0</v>
      </c>
      <c r="AY12" s="6">
        <v>1015.5794409543059</v>
      </c>
      <c r="AZ12" s="6">
        <v>8088.2150428900877</v>
      </c>
      <c r="BA12" s="6">
        <v>0</v>
      </c>
      <c r="BB12" s="6">
        <v>0</v>
      </c>
      <c r="BC12" s="6">
        <v>0</v>
      </c>
      <c r="BD12" s="6">
        <v>0</v>
      </c>
      <c r="BE12" s="6">
        <v>444.50915663798264</v>
      </c>
      <c r="BF12" s="6">
        <v>596.62296523640725</v>
      </c>
      <c r="BG12" s="6">
        <v>62.78691929581359</v>
      </c>
      <c r="BH12" s="6">
        <v>7.6864418786975737</v>
      </c>
      <c r="BI12" s="6">
        <v>94.433344889573036</v>
      </c>
      <c r="BJ12" s="6">
        <v>0</v>
      </c>
      <c r="BK12" s="6">
        <v>19.302895841790821</v>
      </c>
      <c r="BL12" s="6">
        <v>13.853209036361045</v>
      </c>
      <c r="BM12" s="6">
        <v>13.793503597199043</v>
      </c>
      <c r="BN12" s="6">
        <v>33.503121043810488</v>
      </c>
      <c r="BO12" s="6">
        <v>0</v>
      </c>
      <c r="BP12" s="6">
        <v>0</v>
      </c>
      <c r="BQ12" s="6">
        <v>468.26348805661519</v>
      </c>
      <c r="BR12" s="6">
        <v>1964.1486469012805</v>
      </c>
      <c r="BS12" s="6">
        <v>971.65046842822687</v>
      </c>
      <c r="BT12" s="6">
        <v>498.97336124380308</v>
      </c>
      <c r="BU12" s="6">
        <v>0</v>
      </c>
      <c r="BV12" s="6">
        <v>4004.9826467690618</v>
      </c>
      <c r="BW12" s="6">
        <v>626.70000605271832</v>
      </c>
      <c r="BX12" s="6">
        <v>424.19037916434189</v>
      </c>
      <c r="BY12" s="6">
        <v>0</v>
      </c>
      <c r="BZ12" s="6">
        <v>0</v>
      </c>
      <c r="CA12" s="6">
        <v>568.38172058293173</v>
      </c>
      <c r="CB12" s="6">
        <v>1470.3857562219519</v>
      </c>
      <c r="CC12" s="6">
        <v>274.86455541278872</v>
      </c>
      <c r="CD12" s="6">
        <v>215.03742190080482</v>
      </c>
      <c r="CE12" s="6">
        <v>255.1444618071927</v>
      </c>
      <c r="CF12" s="6">
        <v>0</v>
      </c>
      <c r="CG12" s="6">
        <v>3679.3688050993383</v>
      </c>
      <c r="CH12" s="6">
        <v>377.66731664654657</v>
      </c>
      <c r="CI12" s="6">
        <v>8984.2217921926949</v>
      </c>
      <c r="CJ12" s="6">
        <v>448.27231165884177</v>
      </c>
      <c r="CK12" s="6">
        <v>402.95956523770053</v>
      </c>
      <c r="CL12" s="6">
        <v>0</v>
      </c>
      <c r="CM12" s="6">
        <v>0</v>
      </c>
      <c r="CN12" s="6">
        <v>108.26577301097102</v>
      </c>
      <c r="CO12" s="6">
        <v>0</v>
      </c>
      <c r="CP12" s="6">
        <v>0</v>
      </c>
      <c r="CQ12" s="6">
        <v>87.395466092451983</v>
      </c>
      <c r="CR12" s="6">
        <v>55.100858770334</v>
      </c>
      <c r="CS12" s="6">
        <v>258.29384887634814</v>
      </c>
      <c r="CT12" s="6">
        <v>156.61640639581566</v>
      </c>
      <c r="CU12" s="6">
        <v>537.68465090719621</v>
      </c>
      <c r="CV12" s="6">
        <v>1007.6432766732877</v>
      </c>
      <c r="CW12" s="6">
        <v>44.104105106700551</v>
      </c>
      <c r="CX12" s="6">
        <v>0</v>
      </c>
      <c r="CY12" s="6">
        <v>0</v>
      </c>
      <c r="CZ12" s="6">
        <v>0</v>
      </c>
      <c r="DA12" s="6">
        <v>0</v>
      </c>
      <c r="DB12" s="6">
        <v>367.75004130006818</v>
      </c>
      <c r="DC12" s="6">
        <v>370.04756969411164</v>
      </c>
      <c r="DD12" s="6">
        <v>0</v>
      </c>
      <c r="DE12" s="6">
        <v>949.61522973873014</v>
      </c>
      <c r="DF12" s="6">
        <v>0</v>
      </c>
      <c r="DG12" s="6">
        <v>0</v>
      </c>
      <c r="DH12" s="6">
        <v>0</v>
      </c>
      <c r="DI12" s="6">
        <v>489.3682778850204</v>
      </c>
      <c r="DJ12" s="6">
        <v>62.339099411692025</v>
      </c>
      <c r="DK12" s="6">
        <v>790.39938069941707</v>
      </c>
      <c r="DL12" s="6">
        <v>96.190428204225299</v>
      </c>
      <c r="DM12" s="6">
        <v>0</v>
      </c>
      <c r="DN12" s="6">
        <v>0</v>
      </c>
      <c r="DO12" s="6">
        <v>0</v>
      </c>
      <c r="DP12" s="6">
        <v>0</v>
      </c>
      <c r="DQ12" s="6">
        <v>93.462231854146225</v>
      </c>
      <c r="DR12" s="6">
        <v>154.75717008005245</v>
      </c>
      <c r="DS12" s="6">
        <v>0</v>
      </c>
      <c r="DT12" s="6">
        <v>24.912588318837589</v>
      </c>
      <c r="DU12" s="6">
        <v>210.88822097691622</v>
      </c>
      <c r="DV12" s="6">
        <v>0</v>
      </c>
      <c r="DW12" s="6">
        <v>471.71256476593976</v>
      </c>
      <c r="DX12" s="6">
        <v>0</v>
      </c>
      <c r="DY12" s="6">
        <v>0</v>
      </c>
      <c r="DZ12" s="6">
        <v>2196.7161780914566</v>
      </c>
      <c r="EA12" s="6">
        <v>2535.5406630162006</v>
      </c>
      <c r="EB12" s="6">
        <v>360.09314049912462</v>
      </c>
      <c r="EC12" s="6">
        <v>34.078425730107355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3687.153073619731</v>
      </c>
      <c r="EJ12" s="6">
        <v>0</v>
      </c>
      <c r="EK12" s="6">
        <v>0</v>
      </c>
      <c r="EL12" s="6">
        <v>234.71662916044127</v>
      </c>
      <c r="EM12" s="6">
        <v>123.37994554991181</v>
      </c>
      <c r="EN12" s="6">
        <v>82.570306868806682</v>
      </c>
      <c r="EO12" s="6">
        <v>0</v>
      </c>
      <c r="EP12" s="6">
        <v>703.34180773596756</v>
      </c>
      <c r="EQ12" s="6">
        <v>0</v>
      </c>
      <c r="ER12" s="6">
        <v>0.38460862858044514</v>
      </c>
      <c r="ES12" s="6">
        <v>21.267982844675267</v>
      </c>
      <c r="ET12" s="6">
        <v>0</v>
      </c>
      <c r="EU12" s="6">
        <v>0</v>
      </c>
      <c r="EV12" s="6">
        <v>192.86318671076839</v>
      </c>
      <c r="EW12" s="6">
        <v>687.26658866855962</v>
      </c>
      <c r="EX12" s="6">
        <v>0</v>
      </c>
      <c r="EY12" s="6">
        <v>0</v>
      </c>
      <c r="EZ12" s="6">
        <v>0</v>
      </c>
      <c r="FA12" s="6">
        <v>156.6571910731158</v>
      </c>
      <c r="FB12" s="6">
        <v>0</v>
      </c>
      <c r="FC12" s="6">
        <v>0</v>
      </c>
      <c r="FD12" s="6">
        <v>0</v>
      </c>
      <c r="FE12" s="6">
        <v>1203.7367384941565</v>
      </c>
      <c r="FF12" s="6">
        <v>0</v>
      </c>
      <c r="FG12" s="6">
        <v>214.99096200232145</v>
      </c>
      <c r="FH12" s="6">
        <v>429.98192400464291</v>
      </c>
      <c r="FI12" s="6">
        <v>0</v>
      </c>
      <c r="FJ12" s="6">
        <v>0</v>
      </c>
      <c r="FK12" s="6">
        <v>307.19987511324996</v>
      </c>
      <c r="FL12" s="6">
        <v>0</v>
      </c>
      <c r="FM12" s="6">
        <v>2852.5920279999996</v>
      </c>
      <c r="FN12" s="6">
        <v>0</v>
      </c>
      <c r="FO12" s="6">
        <v>0</v>
      </c>
      <c r="FP12" s="6">
        <v>0</v>
      </c>
      <c r="FQ12" s="6">
        <v>0</v>
      </c>
      <c r="FR12" s="6">
        <f t="shared" si="0"/>
        <v>82065.894720834651</v>
      </c>
    </row>
    <row r="13" spans="1:174" x14ac:dyDescent="0.25">
      <c r="A13" s="49">
        <v>40452</v>
      </c>
      <c r="B13" s="6">
        <v>792.76944402077004</v>
      </c>
      <c r="C13" s="6">
        <v>529.28787135510754</v>
      </c>
      <c r="D13" s="6">
        <v>817.88658526003394</v>
      </c>
      <c r="E13" s="6">
        <v>0</v>
      </c>
      <c r="F13" s="6">
        <v>279.05728392074246</v>
      </c>
      <c r="G13" s="6">
        <v>272.01806279264173</v>
      </c>
      <c r="H13" s="6">
        <v>1317.3504925765874</v>
      </c>
      <c r="I13" s="6">
        <v>0</v>
      </c>
      <c r="J13" s="6">
        <v>2302.8555197657383</v>
      </c>
      <c r="K13" s="6">
        <v>0</v>
      </c>
      <c r="L13" s="6">
        <v>0</v>
      </c>
      <c r="M13" s="6">
        <v>36.109209192874786</v>
      </c>
      <c r="N13" s="6">
        <v>23.193345320944115</v>
      </c>
      <c r="O13" s="6">
        <v>406.03315926505621</v>
      </c>
      <c r="P13" s="6">
        <v>82.092510589726146</v>
      </c>
      <c r="Q13" s="6">
        <v>93.039332172243803</v>
      </c>
      <c r="R13" s="6">
        <v>0</v>
      </c>
      <c r="S13" s="6">
        <v>3.1248595137946045</v>
      </c>
      <c r="T13" s="6">
        <v>42.73730072844284</v>
      </c>
      <c r="U13" s="6">
        <v>675.84102563749593</v>
      </c>
      <c r="V13" s="6">
        <v>0</v>
      </c>
      <c r="W13" s="6">
        <v>0</v>
      </c>
      <c r="X13" s="6">
        <v>458.57898069268668</v>
      </c>
      <c r="Y13" s="6">
        <v>0</v>
      </c>
      <c r="Z13" s="6">
        <v>0</v>
      </c>
      <c r="AA13" s="6">
        <v>389.21255733341854</v>
      </c>
      <c r="AB13" s="6">
        <v>1368.5783241922511</v>
      </c>
      <c r="AC13" s="6">
        <v>0</v>
      </c>
      <c r="AD13" s="6">
        <v>20.94094960612415</v>
      </c>
      <c r="AE13" s="6">
        <v>0</v>
      </c>
      <c r="AF13" s="6">
        <v>0</v>
      </c>
      <c r="AG13" s="6">
        <v>256.43194303502958</v>
      </c>
      <c r="AH13" s="6">
        <v>225.40341176544328</v>
      </c>
      <c r="AI13" s="6">
        <v>2500.2937890529111</v>
      </c>
      <c r="AJ13" s="6">
        <v>859.26546580785055</v>
      </c>
      <c r="AK13" s="6">
        <v>0</v>
      </c>
      <c r="AL13" s="6">
        <v>568.09418917951427</v>
      </c>
      <c r="AM13" s="6">
        <v>408.03453215975765</v>
      </c>
      <c r="AN13" s="6">
        <v>0</v>
      </c>
      <c r="AO13" s="6">
        <v>0</v>
      </c>
      <c r="AP13" s="6">
        <v>0</v>
      </c>
      <c r="AQ13" s="6">
        <v>0</v>
      </c>
      <c r="AR13" s="6">
        <v>72.840070046401564</v>
      </c>
      <c r="AS13" s="6">
        <v>1598.6706691810705</v>
      </c>
      <c r="AT13" s="6">
        <v>577.70510078805341</v>
      </c>
      <c r="AU13" s="6">
        <v>3100.9989977007217</v>
      </c>
      <c r="AV13" s="6">
        <v>3435.1634753794565</v>
      </c>
      <c r="AW13" s="6">
        <v>1514.169439518628</v>
      </c>
      <c r="AX13" s="6">
        <v>0</v>
      </c>
      <c r="AY13" s="6">
        <v>1096.0700115737015</v>
      </c>
      <c r="AZ13" s="6">
        <v>8494.4803946994034</v>
      </c>
      <c r="BA13" s="6">
        <v>0</v>
      </c>
      <c r="BB13" s="6">
        <v>0</v>
      </c>
      <c r="BC13" s="6">
        <v>0</v>
      </c>
      <c r="BD13" s="6">
        <v>0</v>
      </c>
      <c r="BE13" s="6">
        <v>470.77866469642549</v>
      </c>
      <c r="BF13" s="6">
        <v>655.39103690859872</v>
      </c>
      <c r="BG13" s="6">
        <v>77.619656389095766</v>
      </c>
      <c r="BH13" s="6">
        <v>8.4352012854377918</v>
      </c>
      <c r="BI13" s="6">
        <v>83.975876606008953</v>
      </c>
      <c r="BJ13" s="6">
        <v>0</v>
      </c>
      <c r="BK13" s="6">
        <v>21.035199767753639</v>
      </c>
      <c r="BL13" s="6">
        <v>14.113016960073827</v>
      </c>
      <c r="BM13" s="6">
        <v>15.150205437793154</v>
      </c>
      <c r="BN13" s="6">
        <v>45.852576704101075</v>
      </c>
      <c r="BO13" s="6">
        <v>0</v>
      </c>
      <c r="BP13" s="6">
        <v>0</v>
      </c>
      <c r="BQ13" s="6">
        <v>470.65329156916386</v>
      </c>
      <c r="BR13" s="6">
        <v>2058.8212591041829</v>
      </c>
      <c r="BS13" s="6">
        <v>949.05900951365322</v>
      </c>
      <c r="BT13" s="6">
        <v>588.39894364858674</v>
      </c>
      <c r="BU13" s="6">
        <v>0</v>
      </c>
      <c r="BV13" s="6">
        <v>4086.155736982616</v>
      </c>
      <c r="BW13" s="6">
        <v>618.62717233035562</v>
      </c>
      <c r="BX13" s="6">
        <v>440.34533007225428</v>
      </c>
      <c r="BY13" s="6">
        <v>0</v>
      </c>
      <c r="BZ13" s="6">
        <v>0</v>
      </c>
      <c r="CA13" s="6">
        <v>579.93487155399418</v>
      </c>
      <c r="CB13" s="6">
        <v>1605.4770084703146</v>
      </c>
      <c r="CC13" s="6">
        <v>285.22814051180603</v>
      </c>
      <c r="CD13" s="6">
        <v>200.29419608926841</v>
      </c>
      <c r="CE13" s="6">
        <v>306.79797635345528</v>
      </c>
      <c r="CF13" s="6">
        <v>0</v>
      </c>
      <c r="CG13" s="6">
        <v>3920.8803503915037</v>
      </c>
      <c r="CH13" s="6">
        <v>407.75773626681979</v>
      </c>
      <c r="CI13" s="6">
        <v>9560.3930617216301</v>
      </c>
      <c r="CJ13" s="6">
        <v>475.36797008623142</v>
      </c>
      <c r="CK13" s="6">
        <v>404.88022223211152</v>
      </c>
      <c r="CL13" s="6">
        <v>0</v>
      </c>
      <c r="CM13" s="6">
        <v>0</v>
      </c>
      <c r="CN13" s="6">
        <v>113.06683921641404</v>
      </c>
      <c r="CO13" s="6">
        <v>0</v>
      </c>
      <c r="CP13" s="6">
        <v>0</v>
      </c>
      <c r="CQ13" s="6">
        <v>94.518541791386909</v>
      </c>
      <c r="CR13" s="6">
        <v>54.016024095224552</v>
      </c>
      <c r="CS13" s="6">
        <v>283.02291668573838</v>
      </c>
      <c r="CT13" s="6">
        <v>155.67540275748786</v>
      </c>
      <c r="CU13" s="6">
        <v>581.02529562169752</v>
      </c>
      <c r="CV13" s="6">
        <v>1081.7610732652654</v>
      </c>
      <c r="CW13" s="6">
        <v>66.116039977423512</v>
      </c>
      <c r="CX13" s="6">
        <v>0</v>
      </c>
      <c r="CY13" s="6">
        <v>0</v>
      </c>
      <c r="CZ13" s="6">
        <v>0</v>
      </c>
      <c r="DA13" s="6">
        <v>0</v>
      </c>
      <c r="DB13" s="6">
        <v>397.88370644183118</v>
      </c>
      <c r="DC13" s="6">
        <v>403.95014857375662</v>
      </c>
      <c r="DD13" s="6">
        <v>0</v>
      </c>
      <c r="DE13" s="6">
        <v>930.61049747933032</v>
      </c>
      <c r="DF13" s="6">
        <v>0</v>
      </c>
      <c r="DG13" s="6">
        <v>0</v>
      </c>
      <c r="DH13" s="6">
        <v>0</v>
      </c>
      <c r="DI13" s="6">
        <v>511.81831823258136</v>
      </c>
      <c r="DJ13" s="6">
        <v>64.144406387783235</v>
      </c>
      <c r="DK13" s="6">
        <v>804.52449353592704</v>
      </c>
      <c r="DL13" s="6">
        <v>92.927555792702492</v>
      </c>
      <c r="DM13" s="6">
        <v>0</v>
      </c>
      <c r="DN13" s="6">
        <v>0</v>
      </c>
      <c r="DO13" s="6">
        <v>0</v>
      </c>
      <c r="DP13" s="6">
        <v>0</v>
      </c>
      <c r="DQ13" s="6">
        <v>92.869541504884481</v>
      </c>
      <c r="DR13" s="6">
        <v>163.77902154180512</v>
      </c>
      <c r="DS13" s="6">
        <v>0</v>
      </c>
      <c r="DT13" s="6">
        <v>24.06877913979007</v>
      </c>
      <c r="DU13" s="6">
        <v>230.71243986380611</v>
      </c>
      <c r="DV13" s="6">
        <v>0</v>
      </c>
      <c r="DW13" s="6">
        <v>579.68818328723069</v>
      </c>
      <c r="DX13" s="6">
        <v>0</v>
      </c>
      <c r="DY13" s="6">
        <v>0</v>
      </c>
      <c r="DZ13" s="6">
        <v>2385.1661029014454</v>
      </c>
      <c r="EA13" s="6">
        <v>2806.9701075912571</v>
      </c>
      <c r="EB13" s="6">
        <v>423.80186708643674</v>
      </c>
      <c r="EC13" s="6">
        <v>36.535015617268144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4104.6900239087245</v>
      </c>
      <c r="EJ13" s="6">
        <v>0</v>
      </c>
      <c r="EK13" s="6">
        <v>0</v>
      </c>
      <c r="EL13" s="6">
        <v>225.39147677193048</v>
      </c>
      <c r="EM13" s="6">
        <v>100.31860044434633</v>
      </c>
      <c r="EN13" s="6">
        <v>92.497722921180809</v>
      </c>
      <c r="EO13" s="6">
        <v>0</v>
      </c>
      <c r="EP13" s="6">
        <v>746.1482324333416</v>
      </c>
      <c r="EQ13" s="6">
        <v>0</v>
      </c>
      <c r="ER13" s="6">
        <v>0.40747697593920457</v>
      </c>
      <c r="ES13" s="6">
        <v>19.260356405101021</v>
      </c>
      <c r="ET13" s="6">
        <v>0</v>
      </c>
      <c r="EU13" s="6">
        <v>0</v>
      </c>
      <c r="EV13" s="6">
        <v>218.68259531999308</v>
      </c>
      <c r="EW13" s="6">
        <v>706.04278815206169</v>
      </c>
      <c r="EX13" s="6">
        <v>0</v>
      </c>
      <c r="EY13" s="6">
        <v>0</v>
      </c>
      <c r="EZ13" s="6">
        <v>0</v>
      </c>
      <c r="FA13" s="6">
        <v>232.11916982962725</v>
      </c>
      <c r="FB13" s="6">
        <v>0</v>
      </c>
      <c r="FC13" s="6">
        <v>0</v>
      </c>
      <c r="FD13" s="6">
        <v>0</v>
      </c>
      <c r="FE13" s="6">
        <v>1337.8143034195327</v>
      </c>
      <c r="FF13" s="6">
        <v>0</v>
      </c>
      <c r="FG13" s="6">
        <v>245.87332220411486</v>
      </c>
      <c r="FH13" s="6">
        <v>491.74664440822971</v>
      </c>
      <c r="FI13" s="6">
        <v>0</v>
      </c>
      <c r="FJ13" s="6">
        <v>0</v>
      </c>
      <c r="FK13" s="6">
        <v>375.95577168069747</v>
      </c>
      <c r="FL13" s="6">
        <v>0</v>
      </c>
      <c r="FM13" s="6">
        <v>2633.945053548387</v>
      </c>
      <c r="FN13" s="6">
        <v>0</v>
      </c>
      <c r="FO13" s="6">
        <v>0</v>
      </c>
      <c r="FP13" s="6">
        <v>0</v>
      </c>
      <c r="FQ13" s="6">
        <v>0</v>
      </c>
      <c r="FR13" s="6">
        <f t="shared" si="0"/>
        <v>86879.297872289579</v>
      </c>
    </row>
    <row r="14" spans="1:174" x14ac:dyDescent="0.25">
      <c r="A14" s="49">
        <v>40483</v>
      </c>
      <c r="B14" s="6">
        <v>846.3370319221649</v>
      </c>
      <c r="C14" s="6">
        <v>562.99329049286291</v>
      </c>
      <c r="D14" s="6">
        <v>888.23008934116058</v>
      </c>
      <c r="E14" s="6">
        <v>0</v>
      </c>
      <c r="F14" s="6">
        <v>296.32531088732867</v>
      </c>
      <c r="G14" s="6">
        <v>284.59635988992073</v>
      </c>
      <c r="H14" s="6">
        <v>1394.7745946518296</v>
      </c>
      <c r="I14" s="6">
        <v>0</v>
      </c>
      <c r="J14" s="6">
        <v>2428.6953544779844</v>
      </c>
      <c r="K14" s="6">
        <v>0</v>
      </c>
      <c r="L14" s="6">
        <v>0</v>
      </c>
      <c r="M14" s="6">
        <v>36.473763551112505</v>
      </c>
      <c r="N14" s="6">
        <v>23.923632049766539</v>
      </c>
      <c r="O14" s="6">
        <v>414.1211184976587</v>
      </c>
      <c r="P14" s="6">
        <v>79.994024892933396</v>
      </c>
      <c r="Q14" s="6">
        <v>96.240091025393099</v>
      </c>
      <c r="R14" s="6">
        <v>0</v>
      </c>
      <c r="S14" s="6">
        <v>3.1649841016737223</v>
      </c>
      <c r="T14" s="6">
        <v>43.384371763505037</v>
      </c>
      <c r="U14" s="6">
        <v>709.38174333233485</v>
      </c>
      <c r="V14" s="6">
        <v>0</v>
      </c>
      <c r="W14" s="6">
        <v>0</v>
      </c>
      <c r="X14" s="6">
        <v>443.91469169540665</v>
      </c>
      <c r="Y14" s="6">
        <v>0</v>
      </c>
      <c r="Z14" s="6">
        <v>0</v>
      </c>
      <c r="AA14" s="6">
        <v>407.62904498781495</v>
      </c>
      <c r="AB14" s="6">
        <v>1411.4101558850084</v>
      </c>
      <c r="AC14" s="6">
        <v>0</v>
      </c>
      <c r="AD14" s="6">
        <v>22.729701581645795</v>
      </c>
      <c r="AE14" s="6">
        <v>0</v>
      </c>
      <c r="AF14" s="6">
        <v>0</v>
      </c>
      <c r="AG14" s="6">
        <v>263.66670050427484</v>
      </c>
      <c r="AH14" s="6">
        <v>233.83957068653896</v>
      </c>
      <c r="AI14" s="6">
        <v>2592.2116015285405</v>
      </c>
      <c r="AJ14" s="6">
        <v>934.56957374576018</v>
      </c>
      <c r="AK14" s="6">
        <v>0</v>
      </c>
      <c r="AL14" s="6">
        <v>550.95400966758223</v>
      </c>
      <c r="AM14" s="6">
        <v>414.31391092341113</v>
      </c>
      <c r="AN14" s="6">
        <v>0</v>
      </c>
      <c r="AO14" s="6">
        <v>0</v>
      </c>
      <c r="AP14" s="6">
        <v>0</v>
      </c>
      <c r="AQ14" s="6">
        <v>0</v>
      </c>
      <c r="AR14" s="6">
        <v>73.804664129164564</v>
      </c>
      <c r="AS14" s="6">
        <v>1679.6077019092149</v>
      </c>
      <c r="AT14" s="6">
        <v>598.44946440510421</v>
      </c>
      <c r="AU14" s="6">
        <v>3253.5551024085394</v>
      </c>
      <c r="AV14" s="6">
        <v>3622.2086177919937</v>
      </c>
      <c r="AW14" s="6">
        <v>1079.5794728459632</v>
      </c>
      <c r="AX14" s="6">
        <v>0</v>
      </c>
      <c r="AY14" s="6">
        <v>1183.9400331520981</v>
      </c>
      <c r="AZ14" s="6">
        <v>8772.6997609473037</v>
      </c>
      <c r="BA14" s="6">
        <v>0</v>
      </c>
      <c r="BB14" s="6">
        <v>0</v>
      </c>
      <c r="BC14" s="6">
        <v>0</v>
      </c>
      <c r="BD14" s="6">
        <v>0</v>
      </c>
      <c r="BE14" s="6">
        <v>504.80396825756594</v>
      </c>
      <c r="BF14" s="6">
        <v>693.90714085404989</v>
      </c>
      <c r="BG14" s="6">
        <v>79.06642389173517</v>
      </c>
      <c r="BH14" s="6">
        <v>8.5807454682489723</v>
      </c>
      <c r="BI14" s="6">
        <v>79.287739134809243</v>
      </c>
      <c r="BJ14" s="6">
        <v>0</v>
      </c>
      <c r="BK14" s="6">
        <v>18.698809802867068</v>
      </c>
      <c r="BL14" s="6">
        <v>14.889199719128909</v>
      </c>
      <c r="BM14" s="6">
        <v>16.452584700944417</v>
      </c>
      <c r="BN14" s="6">
        <v>55.009426864404006</v>
      </c>
      <c r="BO14" s="6">
        <v>0</v>
      </c>
      <c r="BP14" s="6">
        <v>0</v>
      </c>
      <c r="BQ14" s="6">
        <v>517.26521439462101</v>
      </c>
      <c r="BR14" s="6">
        <v>2052.6687657246957</v>
      </c>
      <c r="BS14" s="6">
        <v>1024.330121594526</v>
      </c>
      <c r="BT14" s="6">
        <v>688.71423148058432</v>
      </c>
      <c r="BU14" s="6">
        <v>0</v>
      </c>
      <c r="BV14" s="6">
        <v>4250.4242955815971</v>
      </c>
      <c r="BW14" s="6">
        <v>660.17483825720183</v>
      </c>
      <c r="BX14" s="6">
        <v>504.92462057149805</v>
      </c>
      <c r="BY14" s="6">
        <v>0</v>
      </c>
      <c r="BZ14" s="6">
        <v>0</v>
      </c>
      <c r="CA14" s="6">
        <v>611.96612102774179</v>
      </c>
      <c r="CB14" s="6">
        <v>1723.7270758975856</v>
      </c>
      <c r="CC14" s="6">
        <v>342.26051073259208</v>
      </c>
      <c r="CD14" s="6">
        <v>227.54498184206082</v>
      </c>
      <c r="CE14" s="6">
        <v>308.6734668198485</v>
      </c>
      <c r="CF14" s="6">
        <v>0</v>
      </c>
      <c r="CG14" s="6">
        <v>4065.1249856096947</v>
      </c>
      <c r="CH14" s="6">
        <v>408.51686049066222</v>
      </c>
      <c r="CI14" s="6">
        <v>10226.561671130392</v>
      </c>
      <c r="CJ14" s="6">
        <v>472.28203191491252</v>
      </c>
      <c r="CK14" s="6">
        <v>492.31829120319424</v>
      </c>
      <c r="CL14" s="6">
        <v>0</v>
      </c>
      <c r="CM14" s="6">
        <v>0</v>
      </c>
      <c r="CN14" s="6">
        <v>114.84225390559008</v>
      </c>
      <c r="CO14" s="6">
        <v>0</v>
      </c>
      <c r="CP14" s="6">
        <v>0</v>
      </c>
      <c r="CQ14" s="6">
        <v>105.8594026612646</v>
      </c>
      <c r="CR14" s="6">
        <v>55.036140418245949</v>
      </c>
      <c r="CS14" s="6">
        <v>293.91647711551184</v>
      </c>
      <c r="CT14" s="6">
        <v>174.13569880239694</v>
      </c>
      <c r="CU14" s="6">
        <v>596.14588786355921</v>
      </c>
      <c r="CV14" s="6">
        <v>1149.8609166879789</v>
      </c>
      <c r="CW14" s="6">
        <v>58.540325239827148</v>
      </c>
      <c r="CX14" s="6">
        <v>0</v>
      </c>
      <c r="CY14" s="6">
        <v>0</v>
      </c>
      <c r="CZ14" s="6">
        <v>0</v>
      </c>
      <c r="DA14" s="6">
        <v>0</v>
      </c>
      <c r="DB14" s="6">
        <v>435.56174837506137</v>
      </c>
      <c r="DC14" s="6">
        <v>436.7588679048468</v>
      </c>
      <c r="DD14" s="6">
        <v>0</v>
      </c>
      <c r="DE14" s="6">
        <v>1153.0067208496657</v>
      </c>
      <c r="DF14" s="6">
        <v>0</v>
      </c>
      <c r="DG14" s="6">
        <v>0</v>
      </c>
      <c r="DH14" s="6">
        <v>0</v>
      </c>
      <c r="DI14" s="6">
        <v>524.24252379288953</v>
      </c>
      <c r="DJ14" s="6">
        <v>67.549805396181839</v>
      </c>
      <c r="DK14" s="6">
        <v>825.25356853286075</v>
      </c>
      <c r="DL14" s="6">
        <v>98.271739462471231</v>
      </c>
      <c r="DM14" s="6">
        <v>0</v>
      </c>
      <c r="DN14" s="6">
        <v>0</v>
      </c>
      <c r="DO14" s="6">
        <v>0</v>
      </c>
      <c r="DP14" s="6">
        <v>0</v>
      </c>
      <c r="DQ14" s="6">
        <v>90.923157209145415</v>
      </c>
      <c r="DR14" s="6">
        <v>164.39055062915739</v>
      </c>
      <c r="DS14" s="6">
        <v>0</v>
      </c>
      <c r="DT14" s="6">
        <v>27.46794859727796</v>
      </c>
      <c r="DU14" s="6">
        <v>232.16640947337888</v>
      </c>
      <c r="DV14" s="6">
        <v>0</v>
      </c>
      <c r="DW14" s="6">
        <v>544.46504058888979</v>
      </c>
      <c r="DX14" s="6">
        <v>0</v>
      </c>
      <c r="DY14" s="6">
        <v>0</v>
      </c>
      <c r="DZ14" s="6">
        <v>2330.0287961075655</v>
      </c>
      <c r="EA14" s="6">
        <v>2787.962397695308</v>
      </c>
      <c r="EB14" s="6">
        <v>403.07050461445021</v>
      </c>
      <c r="EC14" s="6">
        <v>37.890802853258961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4055.4304116716635</v>
      </c>
      <c r="EJ14" s="6">
        <v>0</v>
      </c>
      <c r="EK14" s="6">
        <v>0</v>
      </c>
      <c r="EL14" s="6">
        <v>222.14512159740309</v>
      </c>
      <c r="EM14" s="6">
        <v>119.33936222780463</v>
      </c>
      <c r="EN14" s="6">
        <v>89.933268974882665</v>
      </c>
      <c r="EO14" s="6">
        <v>0</v>
      </c>
      <c r="EP14" s="6">
        <v>746.38446178117817</v>
      </c>
      <c r="EQ14" s="6">
        <v>0</v>
      </c>
      <c r="ER14" s="6">
        <v>0.40696126572831093</v>
      </c>
      <c r="ES14" s="6">
        <v>35.146512680105097</v>
      </c>
      <c r="ET14" s="6">
        <v>0</v>
      </c>
      <c r="EU14" s="6">
        <v>0</v>
      </c>
      <c r="EV14" s="6">
        <v>210.53678935165752</v>
      </c>
      <c r="EW14" s="6">
        <v>647.34749944199484</v>
      </c>
      <c r="EX14" s="6">
        <v>0</v>
      </c>
      <c r="EY14" s="6">
        <v>0</v>
      </c>
      <c r="EZ14" s="6">
        <v>0</v>
      </c>
      <c r="FA14" s="6">
        <v>555.33424693248082</v>
      </c>
      <c r="FB14" s="6">
        <v>0</v>
      </c>
      <c r="FC14" s="6">
        <v>0</v>
      </c>
      <c r="FD14" s="6">
        <v>0</v>
      </c>
      <c r="FE14" s="6">
        <v>1368.3428166883441</v>
      </c>
      <c r="FF14" s="6">
        <v>0</v>
      </c>
      <c r="FG14" s="6">
        <v>256.96119995270953</v>
      </c>
      <c r="FH14" s="6">
        <v>513.92239990541907</v>
      </c>
      <c r="FI14" s="6">
        <v>0</v>
      </c>
      <c r="FJ14" s="6">
        <v>0</v>
      </c>
      <c r="FK14" s="6">
        <v>409.91977209304764</v>
      </c>
      <c r="FL14" s="6">
        <v>0</v>
      </c>
      <c r="FM14" s="6">
        <v>2642.428844</v>
      </c>
      <c r="FN14" s="6">
        <v>0</v>
      </c>
      <c r="FO14" s="6">
        <v>0</v>
      </c>
      <c r="FP14" s="6">
        <v>0</v>
      </c>
      <c r="FQ14" s="6">
        <v>0</v>
      </c>
      <c r="FR14" s="6">
        <f t="shared" si="0"/>
        <v>90276.821015981404</v>
      </c>
    </row>
    <row r="15" spans="1:174" x14ac:dyDescent="0.25">
      <c r="A15" s="49">
        <v>40513</v>
      </c>
      <c r="B15" s="6">
        <v>812.78830568279375</v>
      </c>
      <c r="C15" s="6">
        <v>531.91372775464731</v>
      </c>
      <c r="D15" s="6">
        <v>850.69215639662457</v>
      </c>
      <c r="E15" s="6">
        <v>0</v>
      </c>
      <c r="F15" s="6">
        <v>285.40518787335702</v>
      </c>
      <c r="G15" s="6">
        <v>270.76096976420638</v>
      </c>
      <c r="H15" s="6">
        <v>1360.3774605993249</v>
      </c>
      <c r="I15" s="6">
        <v>0</v>
      </c>
      <c r="J15" s="6">
        <v>2301.1636939602627</v>
      </c>
      <c r="K15" s="6">
        <v>0</v>
      </c>
      <c r="L15" s="6">
        <v>0</v>
      </c>
      <c r="M15" s="6">
        <v>35.992545606871047</v>
      </c>
      <c r="N15" s="6">
        <v>21.707135770216272</v>
      </c>
      <c r="O15" s="6">
        <v>457.75651869483153</v>
      </c>
      <c r="P15" s="6">
        <v>93.399315907131239</v>
      </c>
      <c r="Q15" s="6">
        <v>91.085147932877035</v>
      </c>
      <c r="R15" s="6">
        <v>0</v>
      </c>
      <c r="S15" s="6">
        <v>3.0945007167650256</v>
      </c>
      <c r="T15" s="6">
        <v>41.8742487574346</v>
      </c>
      <c r="U15" s="6">
        <v>813.08196913949826</v>
      </c>
      <c r="V15" s="6">
        <v>0</v>
      </c>
      <c r="W15" s="6">
        <v>0</v>
      </c>
      <c r="X15" s="6">
        <v>463.39846125078645</v>
      </c>
      <c r="Y15" s="6">
        <v>0</v>
      </c>
      <c r="Z15" s="6">
        <v>0</v>
      </c>
      <c r="AA15" s="6">
        <v>372.91905108470638</v>
      </c>
      <c r="AB15" s="6">
        <v>1336.7549114462697</v>
      </c>
      <c r="AC15" s="6">
        <v>0</v>
      </c>
      <c r="AD15" s="6">
        <v>20.68347122306043</v>
      </c>
      <c r="AE15" s="6">
        <v>0</v>
      </c>
      <c r="AF15" s="6">
        <v>0</v>
      </c>
      <c r="AG15" s="6">
        <v>249.19258745401487</v>
      </c>
      <c r="AH15" s="6">
        <v>219.5820568635842</v>
      </c>
      <c r="AI15" s="6">
        <v>2461.7141251852931</v>
      </c>
      <c r="AJ15" s="6">
        <v>887.6705875398228</v>
      </c>
      <c r="AK15" s="6">
        <v>0</v>
      </c>
      <c r="AL15" s="6">
        <v>565.86996337880282</v>
      </c>
      <c r="AM15" s="6">
        <v>391.66217298139708</v>
      </c>
      <c r="AN15" s="6">
        <v>0</v>
      </c>
      <c r="AO15" s="6">
        <v>0</v>
      </c>
      <c r="AP15" s="6">
        <v>0</v>
      </c>
      <c r="AQ15" s="6">
        <v>0</v>
      </c>
      <c r="AR15" s="6">
        <v>68.943410520212424</v>
      </c>
      <c r="AS15" s="6">
        <v>1652.9072676397386</v>
      </c>
      <c r="AT15" s="6">
        <v>572.10655698146138</v>
      </c>
      <c r="AU15" s="6">
        <v>3470.523576834179</v>
      </c>
      <c r="AV15" s="6">
        <v>3459.5607118684379</v>
      </c>
      <c r="AW15" s="6">
        <v>1047.4500098059073</v>
      </c>
      <c r="AX15" s="6">
        <v>0</v>
      </c>
      <c r="AY15" s="6">
        <v>1157.3018510910747</v>
      </c>
      <c r="AZ15" s="6">
        <v>8761.6181202569132</v>
      </c>
      <c r="BA15" s="6">
        <v>0</v>
      </c>
      <c r="BB15" s="6">
        <v>0</v>
      </c>
      <c r="BC15" s="6">
        <v>0</v>
      </c>
      <c r="BD15" s="6">
        <v>0</v>
      </c>
      <c r="BE15" s="6">
        <v>512.36661860371748</v>
      </c>
      <c r="BF15" s="6">
        <v>688.86088274984138</v>
      </c>
      <c r="BG15" s="6">
        <v>74.789378956014346</v>
      </c>
      <c r="BH15" s="6">
        <v>8.3495922934634823</v>
      </c>
      <c r="BI15" s="6">
        <v>99.169168995861313</v>
      </c>
      <c r="BJ15" s="6">
        <v>0</v>
      </c>
      <c r="BK15" s="6">
        <v>19.073150107965716</v>
      </c>
      <c r="BL15" s="6">
        <v>14.277805739892678</v>
      </c>
      <c r="BM15" s="6">
        <v>15.186407728720305</v>
      </c>
      <c r="BN15" s="6">
        <v>49.468292658220406</v>
      </c>
      <c r="BO15" s="6">
        <v>0</v>
      </c>
      <c r="BP15" s="6">
        <v>0</v>
      </c>
      <c r="BQ15" s="6">
        <v>496.20967011446692</v>
      </c>
      <c r="BR15" s="6">
        <v>1965.5272958018452</v>
      </c>
      <c r="BS15" s="6">
        <v>1046.6366233738972</v>
      </c>
      <c r="BT15" s="6">
        <v>641.41841404668901</v>
      </c>
      <c r="BU15" s="6">
        <v>0</v>
      </c>
      <c r="BV15" s="6">
        <v>4105.6520467205364</v>
      </c>
      <c r="BW15" s="6">
        <v>616.07295899497331</v>
      </c>
      <c r="BX15" s="6">
        <v>449.27077303657984</v>
      </c>
      <c r="BY15" s="6">
        <v>0</v>
      </c>
      <c r="BZ15" s="6">
        <v>0</v>
      </c>
      <c r="CA15" s="6">
        <v>584.07881551479784</v>
      </c>
      <c r="CB15" s="6">
        <v>1675.4262782634246</v>
      </c>
      <c r="CC15" s="6">
        <v>300.9120184689296</v>
      </c>
      <c r="CD15" s="6">
        <v>218.31962887480555</v>
      </c>
      <c r="CE15" s="6">
        <v>220.97116606401522</v>
      </c>
      <c r="CF15" s="6">
        <v>0</v>
      </c>
      <c r="CG15" s="6">
        <v>3814.1038966186206</v>
      </c>
      <c r="CH15" s="6">
        <v>398.52059281394423</v>
      </c>
      <c r="CI15" s="6">
        <v>9841.4076531589635</v>
      </c>
      <c r="CJ15" s="6">
        <v>453.08111179110523</v>
      </c>
      <c r="CK15" s="6">
        <v>553.6697967249828</v>
      </c>
      <c r="CL15" s="6">
        <v>0</v>
      </c>
      <c r="CM15" s="6">
        <v>0</v>
      </c>
      <c r="CN15" s="6">
        <v>107.68304314222594</v>
      </c>
      <c r="CO15" s="6">
        <v>0</v>
      </c>
      <c r="CP15" s="6">
        <v>0</v>
      </c>
      <c r="CQ15" s="6">
        <v>96.006698040809937</v>
      </c>
      <c r="CR15" s="6">
        <v>51.429175440193212</v>
      </c>
      <c r="CS15" s="6">
        <v>266.95978777607513</v>
      </c>
      <c r="CT15" s="6">
        <v>161.53217700302724</v>
      </c>
      <c r="CU15" s="6">
        <v>562.6878528284642</v>
      </c>
      <c r="CV15" s="6">
        <v>1061.5252856137749</v>
      </c>
      <c r="CW15" s="6">
        <v>51.758345348523413</v>
      </c>
      <c r="CX15" s="6">
        <v>0</v>
      </c>
      <c r="CY15" s="6">
        <v>0</v>
      </c>
      <c r="CZ15" s="6">
        <v>0</v>
      </c>
      <c r="DA15" s="6">
        <v>0</v>
      </c>
      <c r="DB15" s="6">
        <v>414.49670410796705</v>
      </c>
      <c r="DC15" s="6">
        <v>427.77977658630812</v>
      </c>
      <c r="DD15" s="6">
        <v>0</v>
      </c>
      <c r="DE15" s="6">
        <v>1187.0655398763656</v>
      </c>
      <c r="DF15" s="6">
        <v>0</v>
      </c>
      <c r="DG15" s="6">
        <v>0</v>
      </c>
      <c r="DH15" s="6">
        <v>0</v>
      </c>
      <c r="DI15" s="6">
        <v>472.95869743741804</v>
      </c>
      <c r="DJ15" s="6">
        <v>60.775534952061712</v>
      </c>
      <c r="DK15" s="6">
        <v>779.42264147389812</v>
      </c>
      <c r="DL15" s="6">
        <v>104.47562771752352</v>
      </c>
      <c r="DM15" s="6">
        <v>0</v>
      </c>
      <c r="DN15" s="6">
        <v>0</v>
      </c>
      <c r="DO15" s="6">
        <v>0</v>
      </c>
      <c r="DP15" s="6">
        <v>0</v>
      </c>
      <c r="DQ15" s="6">
        <v>111.55511518654878</v>
      </c>
      <c r="DR15" s="6">
        <v>155.45083384908096</v>
      </c>
      <c r="DS15" s="6">
        <v>0</v>
      </c>
      <c r="DT15" s="6">
        <v>61.174132196459873</v>
      </c>
      <c r="DU15" s="6">
        <v>285.07952356991763</v>
      </c>
      <c r="DV15" s="6">
        <v>0</v>
      </c>
      <c r="DW15" s="6">
        <v>497.69697216131061</v>
      </c>
      <c r="DX15" s="6">
        <v>0</v>
      </c>
      <c r="DY15" s="6">
        <v>0</v>
      </c>
      <c r="DZ15" s="6">
        <v>2263.9668507565116</v>
      </c>
      <c r="EA15" s="6">
        <v>2751.0879698837239</v>
      </c>
      <c r="EB15" s="6">
        <v>393.21360971181213</v>
      </c>
      <c r="EC15" s="6">
        <v>36.42754223628036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4532.0038527476163</v>
      </c>
      <c r="EJ15" s="6">
        <v>0</v>
      </c>
      <c r="EK15" s="6">
        <v>0</v>
      </c>
      <c r="EL15" s="6">
        <v>212.37542893304487</v>
      </c>
      <c r="EM15" s="6">
        <v>113.93910357747413</v>
      </c>
      <c r="EN15" s="6">
        <v>89.182694232047766</v>
      </c>
      <c r="EO15" s="6">
        <v>0</v>
      </c>
      <c r="EP15" s="6">
        <v>730.15732710260863</v>
      </c>
      <c r="EQ15" s="6">
        <v>0</v>
      </c>
      <c r="ER15" s="6">
        <v>0.39442669621570003</v>
      </c>
      <c r="ES15" s="6">
        <v>52.604683446186712</v>
      </c>
      <c r="ET15" s="6">
        <v>0</v>
      </c>
      <c r="EU15" s="6">
        <v>0</v>
      </c>
      <c r="EV15" s="6">
        <v>210.6162180991922</v>
      </c>
      <c r="EW15" s="6">
        <v>636.75316251103447</v>
      </c>
      <c r="EX15" s="6">
        <v>0</v>
      </c>
      <c r="EY15" s="6">
        <v>0</v>
      </c>
      <c r="EZ15" s="6">
        <v>0</v>
      </c>
      <c r="FA15" s="6">
        <v>670.08475681780965</v>
      </c>
      <c r="FB15" s="6">
        <v>0</v>
      </c>
      <c r="FC15" s="6">
        <v>0</v>
      </c>
      <c r="FD15" s="6">
        <v>0</v>
      </c>
      <c r="FE15" s="6">
        <v>1292.1832209672116</v>
      </c>
      <c r="FF15" s="6">
        <v>0</v>
      </c>
      <c r="FG15" s="6">
        <v>244.84484005511555</v>
      </c>
      <c r="FH15" s="6">
        <v>489.68968011023111</v>
      </c>
      <c r="FI15" s="6">
        <v>0</v>
      </c>
      <c r="FJ15" s="6">
        <v>0</v>
      </c>
      <c r="FK15" s="6">
        <v>315.64879279249516</v>
      </c>
      <c r="FL15" s="6">
        <v>0</v>
      </c>
      <c r="FM15" s="6">
        <v>2516.0417380645163</v>
      </c>
      <c r="FN15" s="6">
        <v>0</v>
      </c>
      <c r="FO15" s="6">
        <v>0</v>
      </c>
      <c r="FP15" s="6">
        <v>0</v>
      </c>
      <c r="FQ15" s="6">
        <v>0</v>
      </c>
      <c r="FR15" s="6">
        <f t="shared" si="0"/>
        <v>88462.501179227867</v>
      </c>
    </row>
    <row r="16" spans="1:174" x14ac:dyDescent="0.25">
      <c r="A16" s="49">
        <v>40544</v>
      </c>
      <c r="B16" s="6">
        <v>813.36634417235166</v>
      </c>
      <c r="C16" s="6">
        <v>550.38010047786634</v>
      </c>
      <c r="D16" s="6">
        <v>852.43088352774953</v>
      </c>
      <c r="E16" s="6">
        <v>0</v>
      </c>
      <c r="F16" s="6">
        <v>282.25693631498689</v>
      </c>
      <c r="G16" s="6">
        <v>269.12856692407502</v>
      </c>
      <c r="H16" s="6">
        <v>1369.8031353567417</v>
      </c>
      <c r="I16" s="6">
        <v>0</v>
      </c>
      <c r="J16" s="6">
        <v>2268.3564317575192</v>
      </c>
      <c r="K16" s="6">
        <v>0</v>
      </c>
      <c r="L16" s="6">
        <v>0</v>
      </c>
      <c r="M16" s="6">
        <v>35.685557127997782</v>
      </c>
      <c r="N16" s="6">
        <v>20.191386419807991</v>
      </c>
      <c r="O16" s="6">
        <v>449.73984050640098</v>
      </c>
      <c r="P16" s="6">
        <v>93.292448590072539</v>
      </c>
      <c r="Q16" s="6">
        <v>95.349578835937891</v>
      </c>
      <c r="R16" s="6">
        <v>0</v>
      </c>
      <c r="S16" s="6">
        <v>3.0531746135658406</v>
      </c>
      <c r="T16" s="6">
        <v>41.782230411332826</v>
      </c>
      <c r="U16" s="6">
        <v>817.47008168017533</v>
      </c>
      <c r="V16" s="6">
        <v>0</v>
      </c>
      <c r="W16" s="6">
        <v>0</v>
      </c>
      <c r="X16" s="6">
        <v>474.39866514491899</v>
      </c>
      <c r="Y16" s="6">
        <v>0</v>
      </c>
      <c r="Z16" s="6">
        <v>0</v>
      </c>
      <c r="AA16" s="6">
        <v>364.2915688888645</v>
      </c>
      <c r="AB16" s="6">
        <v>1346.5016010904687</v>
      </c>
      <c r="AC16" s="6">
        <v>0</v>
      </c>
      <c r="AD16" s="6">
        <v>19.005367951892186</v>
      </c>
      <c r="AE16" s="6">
        <v>0</v>
      </c>
      <c r="AF16" s="6">
        <v>0</v>
      </c>
      <c r="AG16" s="6">
        <v>250.65945004998636</v>
      </c>
      <c r="AH16" s="6">
        <v>219.56119573651156</v>
      </c>
      <c r="AI16" s="6">
        <v>2492.2521899868748</v>
      </c>
      <c r="AJ16" s="6">
        <v>897.09994265472608</v>
      </c>
      <c r="AK16" s="6">
        <v>0</v>
      </c>
      <c r="AL16" s="6">
        <v>557.5838634597244</v>
      </c>
      <c r="AM16" s="6">
        <v>424.15985217805337</v>
      </c>
      <c r="AN16" s="6">
        <v>0</v>
      </c>
      <c r="AO16" s="6">
        <v>0</v>
      </c>
      <c r="AP16" s="6">
        <v>0</v>
      </c>
      <c r="AQ16" s="6">
        <v>0</v>
      </c>
      <c r="AR16" s="6">
        <v>68.699914461369588</v>
      </c>
      <c r="AS16" s="6">
        <v>1750.4206517738496</v>
      </c>
      <c r="AT16" s="6">
        <v>599.65596643430081</v>
      </c>
      <c r="AU16" s="6">
        <v>3520.0105672195032</v>
      </c>
      <c r="AV16" s="6">
        <v>3502.7513737783797</v>
      </c>
      <c r="AW16" s="6">
        <v>1067.7902168148737</v>
      </c>
      <c r="AX16" s="6">
        <v>0</v>
      </c>
      <c r="AY16" s="6">
        <v>1165.3264715698895</v>
      </c>
      <c r="AZ16" s="6">
        <v>9064.7103763670657</v>
      </c>
      <c r="BA16" s="6">
        <v>0</v>
      </c>
      <c r="BB16" s="6">
        <v>0</v>
      </c>
      <c r="BC16" s="6">
        <v>0</v>
      </c>
      <c r="BD16" s="6">
        <v>0</v>
      </c>
      <c r="BE16" s="6">
        <v>504.04850185993422</v>
      </c>
      <c r="BF16" s="6">
        <v>704.22198738107522</v>
      </c>
      <c r="BG16" s="6">
        <v>186.4983417789193</v>
      </c>
      <c r="BH16" s="6">
        <v>8.527805418649443</v>
      </c>
      <c r="BI16" s="6">
        <v>109.22201663083455</v>
      </c>
      <c r="BJ16" s="6">
        <v>0</v>
      </c>
      <c r="BK16" s="6">
        <v>19.398415823388099</v>
      </c>
      <c r="BL16" s="6">
        <v>15.586298611820839</v>
      </c>
      <c r="BM16" s="6">
        <v>15.693079403869023</v>
      </c>
      <c r="BN16" s="6">
        <v>48.569874679675536</v>
      </c>
      <c r="BO16" s="6">
        <v>0</v>
      </c>
      <c r="BP16" s="6">
        <v>0</v>
      </c>
      <c r="BQ16" s="6">
        <v>510.57364030533779</v>
      </c>
      <c r="BR16" s="6">
        <v>2031.5679718297747</v>
      </c>
      <c r="BS16" s="6">
        <v>1024.3194070625239</v>
      </c>
      <c r="BT16" s="6">
        <v>642.31543249217202</v>
      </c>
      <c r="BU16" s="6">
        <v>0</v>
      </c>
      <c r="BV16" s="6">
        <v>4272.4492761055344</v>
      </c>
      <c r="BW16" s="6">
        <v>626.93871910185158</v>
      </c>
      <c r="BX16" s="6">
        <v>506.32744298967947</v>
      </c>
      <c r="BY16" s="6">
        <v>0</v>
      </c>
      <c r="BZ16" s="6">
        <v>0</v>
      </c>
      <c r="CA16" s="6">
        <v>591.7322956834854</v>
      </c>
      <c r="CB16" s="6">
        <v>1749.9238076293332</v>
      </c>
      <c r="CC16" s="6">
        <v>313.79438751526914</v>
      </c>
      <c r="CD16" s="6">
        <v>227.74924825784089</v>
      </c>
      <c r="CE16" s="6">
        <v>256.37135146726303</v>
      </c>
      <c r="CF16" s="6">
        <v>0</v>
      </c>
      <c r="CG16" s="6">
        <v>3889.7661689338552</v>
      </c>
      <c r="CH16" s="6">
        <v>411.12763928139424</v>
      </c>
      <c r="CI16" s="6">
        <v>10499.502347094014</v>
      </c>
      <c r="CJ16" s="6">
        <v>513.29405077922422</v>
      </c>
      <c r="CK16" s="6">
        <v>615.92439885691306</v>
      </c>
      <c r="CL16" s="6">
        <v>0</v>
      </c>
      <c r="CM16" s="6">
        <v>0</v>
      </c>
      <c r="CN16" s="6">
        <v>109.77781685058645</v>
      </c>
      <c r="CO16" s="6">
        <v>0</v>
      </c>
      <c r="CP16" s="6">
        <v>0</v>
      </c>
      <c r="CQ16" s="6">
        <v>94.672770748176958</v>
      </c>
      <c r="CR16" s="6">
        <v>53.27678598462721</v>
      </c>
      <c r="CS16" s="6">
        <v>273.89783451662083</v>
      </c>
      <c r="CT16" s="6">
        <v>169.0765597651735</v>
      </c>
      <c r="CU16" s="6">
        <v>581.78872433622178</v>
      </c>
      <c r="CV16" s="6">
        <v>1075.3877282599424</v>
      </c>
      <c r="CW16" s="6">
        <v>48.092808467769245</v>
      </c>
      <c r="CX16" s="6">
        <v>0</v>
      </c>
      <c r="CY16" s="6">
        <v>0</v>
      </c>
      <c r="CZ16" s="6">
        <v>0</v>
      </c>
      <c r="DA16" s="6">
        <v>0</v>
      </c>
      <c r="DB16" s="6">
        <v>421.29681466586266</v>
      </c>
      <c r="DC16" s="6">
        <v>415.75132094048604</v>
      </c>
      <c r="DD16" s="6">
        <v>0</v>
      </c>
      <c r="DE16" s="6">
        <v>1214.016682145806</v>
      </c>
      <c r="DF16" s="6">
        <v>0</v>
      </c>
      <c r="DG16" s="6">
        <v>0</v>
      </c>
      <c r="DH16" s="6">
        <v>0</v>
      </c>
      <c r="DI16" s="6">
        <v>477.1728984124174</v>
      </c>
      <c r="DJ16" s="6">
        <v>63.026091489797828</v>
      </c>
      <c r="DK16" s="6">
        <v>769.71418687616267</v>
      </c>
      <c r="DL16" s="6">
        <v>90.077174892171243</v>
      </c>
      <c r="DM16" s="6">
        <v>0</v>
      </c>
      <c r="DN16" s="6">
        <v>0</v>
      </c>
      <c r="DO16" s="6">
        <v>0</v>
      </c>
      <c r="DP16" s="6">
        <v>0</v>
      </c>
      <c r="DQ16" s="6">
        <v>108.1644452728125</v>
      </c>
      <c r="DR16" s="6">
        <v>175.4396548168308</v>
      </c>
      <c r="DS16" s="6">
        <v>0</v>
      </c>
      <c r="DT16" s="6">
        <v>56.65696905556517</v>
      </c>
      <c r="DU16" s="6">
        <v>256.07448665048452</v>
      </c>
      <c r="DV16" s="6">
        <v>0</v>
      </c>
      <c r="DW16" s="6">
        <v>629.00896500293288</v>
      </c>
      <c r="DX16" s="6">
        <v>0</v>
      </c>
      <c r="DY16" s="6">
        <v>0</v>
      </c>
      <c r="DZ16" s="6">
        <v>2251.5195696769233</v>
      </c>
      <c r="EA16" s="6">
        <v>2772.9691846021046</v>
      </c>
      <c r="EB16" s="6">
        <v>375.96752389382709</v>
      </c>
      <c r="EC16" s="6">
        <v>35.016011942671675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4662.6113271351369</v>
      </c>
      <c r="EJ16" s="6">
        <v>0</v>
      </c>
      <c r="EK16" s="6">
        <v>0</v>
      </c>
      <c r="EL16" s="6">
        <v>209.67273528765611</v>
      </c>
      <c r="EM16" s="6">
        <v>121.70238928869972</v>
      </c>
      <c r="EN16" s="6">
        <v>88.165099867334462</v>
      </c>
      <c r="EO16" s="6">
        <v>0</v>
      </c>
      <c r="EP16" s="6">
        <v>734.55514460008601</v>
      </c>
      <c r="EQ16" s="6">
        <v>0</v>
      </c>
      <c r="ER16" s="6">
        <v>0.37310420559110252</v>
      </c>
      <c r="ES16" s="6">
        <v>61.143037733459714</v>
      </c>
      <c r="ET16" s="6">
        <v>0</v>
      </c>
      <c r="EU16" s="6">
        <v>0</v>
      </c>
      <c r="EV16" s="6">
        <v>206.71093282403686</v>
      </c>
      <c r="EW16" s="6">
        <v>687.46152609227545</v>
      </c>
      <c r="EX16" s="6">
        <v>0</v>
      </c>
      <c r="EY16" s="6">
        <v>0</v>
      </c>
      <c r="EZ16" s="6">
        <v>0</v>
      </c>
      <c r="FA16" s="6">
        <v>623.7952320869997</v>
      </c>
      <c r="FB16" s="6">
        <v>0</v>
      </c>
      <c r="FC16" s="6">
        <v>0</v>
      </c>
      <c r="FD16" s="6">
        <v>0</v>
      </c>
      <c r="FE16" s="6">
        <v>1441.3244123337975</v>
      </c>
      <c r="FF16" s="6">
        <v>0</v>
      </c>
      <c r="FG16" s="6">
        <v>278.81461761988265</v>
      </c>
      <c r="FH16" s="6">
        <v>557.62923523976531</v>
      </c>
      <c r="FI16" s="6">
        <v>0</v>
      </c>
      <c r="FJ16" s="6">
        <v>0</v>
      </c>
      <c r="FK16" s="6">
        <v>421.57244764526399</v>
      </c>
      <c r="FL16" s="6">
        <v>0</v>
      </c>
      <c r="FM16" s="6">
        <v>2465.1552270967741</v>
      </c>
      <c r="FN16" s="6">
        <v>0</v>
      </c>
      <c r="FO16" s="6">
        <v>0</v>
      </c>
      <c r="FP16" s="6">
        <v>0</v>
      </c>
      <c r="FQ16" s="6">
        <v>0</v>
      </c>
      <c r="FR16" s="6">
        <f t="shared" si="0"/>
        <v>91121.139317574183</v>
      </c>
    </row>
    <row r="17" spans="1:174" x14ac:dyDescent="0.25">
      <c r="A17" s="49">
        <v>40575</v>
      </c>
      <c r="B17" s="6">
        <v>813.73948628979315</v>
      </c>
      <c r="C17" s="6">
        <v>540.63680032622415</v>
      </c>
      <c r="D17" s="6">
        <v>843.26648879539164</v>
      </c>
      <c r="E17" s="6">
        <v>0</v>
      </c>
      <c r="F17" s="6">
        <v>276.23495234332046</v>
      </c>
      <c r="G17" s="6">
        <v>267.12839127631793</v>
      </c>
      <c r="H17" s="6">
        <v>1317.4074525871388</v>
      </c>
      <c r="I17" s="6">
        <v>0</v>
      </c>
      <c r="J17" s="6">
        <v>2222.1862022592909</v>
      </c>
      <c r="K17" s="6">
        <v>0</v>
      </c>
      <c r="L17" s="6">
        <v>0</v>
      </c>
      <c r="M17" s="6">
        <v>36.001487809784983</v>
      </c>
      <c r="N17" s="6">
        <v>18.859712756148241</v>
      </c>
      <c r="O17" s="6">
        <v>448.10730390588344</v>
      </c>
      <c r="P17" s="6">
        <v>90.812842790306007</v>
      </c>
      <c r="Q17" s="6">
        <v>93.109761781784186</v>
      </c>
      <c r="R17" s="6">
        <v>0</v>
      </c>
      <c r="S17" s="6">
        <v>3.116652101317841</v>
      </c>
      <c r="T17" s="6">
        <v>40.466810080603231</v>
      </c>
      <c r="U17" s="6">
        <v>787.96028398211536</v>
      </c>
      <c r="V17" s="6">
        <v>0</v>
      </c>
      <c r="W17" s="6">
        <v>0</v>
      </c>
      <c r="X17" s="6">
        <v>516.54003086086493</v>
      </c>
      <c r="Y17" s="6">
        <v>0</v>
      </c>
      <c r="Z17" s="6">
        <v>0</v>
      </c>
      <c r="AA17" s="6">
        <v>350.14874387024139</v>
      </c>
      <c r="AB17" s="6">
        <v>1302.2763800625025</v>
      </c>
      <c r="AC17" s="6">
        <v>0</v>
      </c>
      <c r="AD17" s="6">
        <v>18.94757792083394</v>
      </c>
      <c r="AE17" s="6">
        <v>0</v>
      </c>
      <c r="AF17" s="6">
        <v>0</v>
      </c>
      <c r="AG17" s="6">
        <v>249.89308497287317</v>
      </c>
      <c r="AH17" s="6">
        <v>222.85465278144048</v>
      </c>
      <c r="AI17" s="6">
        <v>2398.9731138382672</v>
      </c>
      <c r="AJ17" s="6">
        <v>902.40448236830593</v>
      </c>
      <c r="AK17" s="6">
        <v>0</v>
      </c>
      <c r="AL17" s="6">
        <v>543.145163524748</v>
      </c>
      <c r="AM17" s="6">
        <v>411.63726421818097</v>
      </c>
      <c r="AN17" s="6">
        <v>0</v>
      </c>
      <c r="AO17" s="6">
        <v>0</v>
      </c>
      <c r="AP17" s="6">
        <v>0</v>
      </c>
      <c r="AQ17" s="6">
        <v>0</v>
      </c>
      <c r="AR17" s="6">
        <v>68.005392431426131</v>
      </c>
      <c r="AS17" s="6">
        <v>1742.4218096122643</v>
      </c>
      <c r="AT17" s="6">
        <v>564.19547307573316</v>
      </c>
      <c r="AU17" s="6">
        <v>3461.2790537522469</v>
      </c>
      <c r="AV17" s="6">
        <v>3444.0749536267749</v>
      </c>
      <c r="AW17" s="6">
        <v>1000.5864825693872</v>
      </c>
      <c r="AX17" s="6">
        <v>0</v>
      </c>
      <c r="AY17" s="6">
        <v>1158.7515916561442</v>
      </c>
      <c r="AZ17" s="6">
        <v>8996.7040909422994</v>
      </c>
      <c r="BA17" s="6">
        <v>0</v>
      </c>
      <c r="BB17" s="6">
        <v>0</v>
      </c>
      <c r="BC17" s="6">
        <v>0</v>
      </c>
      <c r="BD17" s="6">
        <v>0</v>
      </c>
      <c r="BE17" s="6">
        <v>446.01269467542852</v>
      </c>
      <c r="BF17" s="6">
        <v>684.05981344617646</v>
      </c>
      <c r="BG17" s="6">
        <v>286.94617932423137</v>
      </c>
      <c r="BH17" s="6">
        <v>8.3025881726202932</v>
      </c>
      <c r="BI17" s="6">
        <v>110.3127132712455</v>
      </c>
      <c r="BJ17" s="6">
        <v>0</v>
      </c>
      <c r="BK17" s="6">
        <v>18.641301652183085</v>
      </c>
      <c r="BL17" s="6">
        <v>13.983403645951894</v>
      </c>
      <c r="BM17" s="6">
        <v>14.760238553509602</v>
      </c>
      <c r="BN17" s="6">
        <v>46.561466279187876</v>
      </c>
      <c r="BO17" s="6">
        <v>0</v>
      </c>
      <c r="BP17" s="6">
        <v>0</v>
      </c>
      <c r="BQ17" s="6">
        <v>498.35648526997386</v>
      </c>
      <c r="BR17" s="6">
        <v>2014.9510426607958</v>
      </c>
      <c r="BS17" s="6">
        <v>1011.2231805316644</v>
      </c>
      <c r="BT17" s="6">
        <v>661.97362104060767</v>
      </c>
      <c r="BU17" s="6">
        <v>0</v>
      </c>
      <c r="BV17" s="6">
        <v>4258.9039554259261</v>
      </c>
      <c r="BW17" s="6">
        <v>624.53179856589475</v>
      </c>
      <c r="BX17" s="6">
        <v>515.82064454643819</v>
      </c>
      <c r="BY17" s="6">
        <v>0</v>
      </c>
      <c r="BZ17" s="6">
        <v>0</v>
      </c>
      <c r="CA17" s="6">
        <v>566.60339788428496</v>
      </c>
      <c r="CB17" s="6">
        <v>1728.7796171906034</v>
      </c>
      <c r="CC17" s="6">
        <v>327.82155129751732</v>
      </c>
      <c r="CD17" s="6">
        <v>223.90449265057251</v>
      </c>
      <c r="CE17" s="6">
        <v>268.52922421286593</v>
      </c>
      <c r="CF17" s="6">
        <v>0</v>
      </c>
      <c r="CG17" s="6">
        <v>3847.4882687494792</v>
      </c>
      <c r="CH17" s="6">
        <v>400.96291849370255</v>
      </c>
      <c r="CI17" s="6">
        <v>10261.374198547164</v>
      </c>
      <c r="CJ17" s="6">
        <v>506.23084869339442</v>
      </c>
      <c r="CK17" s="6">
        <v>634.06030068364441</v>
      </c>
      <c r="CL17" s="6">
        <v>0</v>
      </c>
      <c r="CM17" s="6">
        <v>0</v>
      </c>
      <c r="CN17" s="6">
        <v>108.21893018403593</v>
      </c>
      <c r="CO17" s="6">
        <v>0</v>
      </c>
      <c r="CP17" s="6">
        <v>0</v>
      </c>
      <c r="CQ17" s="6">
        <v>97.374430873784959</v>
      </c>
      <c r="CR17" s="6">
        <v>53.309759070719657</v>
      </c>
      <c r="CS17" s="6">
        <v>267.76703478126728</v>
      </c>
      <c r="CT17" s="6">
        <v>169.57576379712282</v>
      </c>
      <c r="CU17" s="6">
        <v>562.8740486571545</v>
      </c>
      <c r="CV17" s="6">
        <v>1058.8912208298552</v>
      </c>
      <c r="CW17" s="6">
        <v>51.169676024257562</v>
      </c>
      <c r="CX17" s="6">
        <v>0</v>
      </c>
      <c r="CY17" s="6">
        <v>0</v>
      </c>
      <c r="CZ17" s="6">
        <v>0</v>
      </c>
      <c r="DA17" s="6">
        <v>0</v>
      </c>
      <c r="DB17" s="6">
        <v>406.11352095592218</v>
      </c>
      <c r="DC17" s="6">
        <v>416.24890145034175</v>
      </c>
      <c r="DD17" s="6">
        <v>0</v>
      </c>
      <c r="DE17" s="6">
        <v>1141.210063008097</v>
      </c>
      <c r="DF17" s="6">
        <v>0</v>
      </c>
      <c r="DG17" s="6">
        <v>0</v>
      </c>
      <c r="DH17" s="6">
        <v>0</v>
      </c>
      <c r="DI17" s="6">
        <v>487.04663118470415</v>
      </c>
      <c r="DJ17" s="6">
        <v>62.02586065312488</v>
      </c>
      <c r="DK17" s="6">
        <v>766.440319758903</v>
      </c>
      <c r="DL17" s="6">
        <v>96.431589520061493</v>
      </c>
      <c r="DM17" s="6">
        <v>0</v>
      </c>
      <c r="DN17" s="6">
        <v>0</v>
      </c>
      <c r="DO17" s="6">
        <v>0</v>
      </c>
      <c r="DP17" s="6">
        <v>0</v>
      </c>
      <c r="DQ17" s="6">
        <v>108.9445915627215</v>
      </c>
      <c r="DR17" s="6">
        <v>167.22919557144539</v>
      </c>
      <c r="DS17" s="6">
        <v>0</v>
      </c>
      <c r="DT17" s="6">
        <v>54.721945161160797</v>
      </c>
      <c r="DU17" s="6">
        <v>271.28743029981655</v>
      </c>
      <c r="DV17" s="6">
        <v>0</v>
      </c>
      <c r="DW17" s="6">
        <v>675.23649648954768</v>
      </c>
      <c r="DX17" s="6">
        <v>0</v>
      </c>
      <c r="DY17" s="6">
        <v>0</v>
      </c>
      <c r="DZ17" s="6">
        <v>2264.5110916739627</v>
      </c>
      <c r="EA17" s="6">
        <v>2736.3716926137831</v>
      </c>
      <c r="EB17" s="6">
        <v>366.41502913918646</v>
      </c>
      <c r="EC17" s="6">
        <v>35.58789344990339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4571.1073039901939</v>
      </c>
      <c r="EJ17" s="6">
        <v>0</v>
      </c>
      <c r="EK17" s="6">
        <v>0</v>
      </c>
      <c r="EL17" s="6">
        <v>217.6365196177469</v>
      </c>
      <c r="EM17" s="6">
        <v>122.40051052035793</v>
      </c>
      <c r="EN17" s="6">
        <v>87.846983384108213</v>
      </c>
      <c r="EO17" s="6">
        <v>0</v>
      </c>
      <c r="EP17" s="6">
        <v>725.62070686013783</v>
      </c>
      <c r="EQ17" s="6">
        <v>0</v>
      </c>
      <c r="ER17" s="6">
        <v>0.36608902415993044</v>
      </c>
      <c r="ES17" s="6">
        <v>58.854840748431783</v>
      </c>
      <c r="ET17" s="6">
        <v>8.8838016880168721E-2</v>
      </c>
      <c r="EU17" s="6">
        <v>0</v>
      </c>
      <c r="EV17" s="6">
        <v>202.05530778639215</v>
      </c>
      <c r="EW17" s="6">
        <v>709.21866158425496</v>
      </c>
      <c r="EX17" s="6">
        <v>0</v>
      </c>
      <c r="EY17" s="6">
        <v>0</v>
      </c>
      <c r="EZ17" s="6">
        <v>0</v>
      </c>
      <c r="FA17" s="6">
        <v>667.50697236428709</v>
      </c>
      <c r="FB17" s="6">
        <v>0</v>
      </c>
      <c r="FC17" s="6">
        <v>0</v>
      </c>
      <c r="FD17" s="6">
        <v>0</v>
      </c>
      <c r="FE17" s="6">
        <v>1411.5891604625372</v>
      </c>
      <c r="FF17" s="6">
        <v>0</v>
      </c>
      <c r="FG17" s="6">
        <v>279.40257626381742</v>
      </c>
      <c r="FH17" s="6">
        <v>558.80515252763485</v>
      </c>
      <c r="FI17" s="6">
        <v>0</v>
      </c>
      <c r="FJ17" s="6">
        <v>0</v>
      </c>
      <c r="FK17" s="6">
        <v>452.78865024601055</v>
      </c>
      <c r="FL17" s="6">
        <v>0</v>
      </c>
      <c r="FM17" s="6">
        <v>2713.262475</v>
      </c>
      <c r="FN17" s="6">
        <v>0</v>
      </c>
      <c r="FO17" s="6">
        <v>0</v>
      </c>
      <c r="FP17" s="6">
        <v>0</v>
      </c>
      <c r="FQ17" s="6">
        <v>0</v>
      </c>
      <c r="FR17" s="6">
        <f t="shared" si="0"/>
        <v>90336.523781742799</v>
      </c>
    </row>
    <row r="18" spans="1:174" x14ac:dyDescent="0.25">
      <c r="A18" s="49">
        <v>40603</v>
      </c>
      <c r="B18" s="6">
        <v>848.85495728796627</v>
      </c>
      <c r="C18" s="6">
        <v>549.69486366902288</v>
      </c>
      <c r="D18" s="6">
        <v>878.00509358836439</v>
      </c>
      <c r="E18" s="6">
        <v>0</v>
      </c>
      <c r="F18" s="6">
        <v>280.73175726572481</v>
      </c>
      <c r="G18" s="6">
        <v>268.16495658661972</v>
      </c>
      <c r="H18" s="6">
        <v>1366.3406768970931</v>
      </c>
      <c r="I18" s="6">
        <v>0</v>
      </c>
      <c r="J18" s="6">
        <v>2279.4387105009814</v>
      </c>
      <c r="K18" s="6">
        <v>0</v>
      </c>
      <c r="L18" s="6">
        <v>0</v>
      </c>
      <c r="M18" s="6">
        <v>37.069163325956325</v>
      </c>
      <c r="N18" s="6">
        <v>20.072335991333951</v>
      </c>
      <c r="O18" s="6">
        <v>452.82277321461635</v>
      </c>
      <c r="P18" s="6">
        <v>89.871411129627774</v>
      </c>
      <c r="Q18" s="6">
        <v>92.338863178168964</v>
      </c>
      <c r="R18" s="6">
        <v>0</v>
      </c>
      <c r="S18" s="6">
        <v>3.0932092995255029</v>
      </c>
      <c r="T18" s="6">
        <v>42.008581716813282</v>
      </c>
      <c r="U18" s="6">
        <v>797.00206604500659</v>
      </c>
      <c r="V18" s="6">
        <v>0</v>
      </c>
      <c r="W18" s="6">
        <v>0</v>
      </c>
      <c r="X18" s="6">
        <v>462.86148725096189</v>
      </c>
      <c r="Y18" s="6">
        <v>0</v>
      </c>
      <c r="Z18" s="6">
        <v>0</v>
      </c>
      <c r="AA18" s="6">
        <v>364.68989211701057</v>
      </c>
      <c r="AB18" s="6">
        <v>1329.8382290579975</v>
      </c>
      <c r="AC18" s="6">
        <v>0</v>
      </c>
      <c r="AD18" s="6">
        <v>18.65670320843935</v>
      </c>
      <c r="AE18" s="6">
        <v>0</v>
      </c>
      <c r="AF18" s="6">
        <v>0</v>
      </c>
      <c r="AG18" s="6">
        <v>254.04478533339164</v>
      </c>
      <c r="AH18" s="6">
        <v>227.85678853276022</v>
      </c>
      <c r="AI18" s="6">
        <v>2503.3133010794031</v>
      </c>
      <c r="AJ18" s="6">
        <v>960.87155597617209</v>
      </c>
      <c r="AK18" s="6">
        <v>0</v>
      </c>
      <c r="AL18" s="6">
        <v>569.43076577365719</v>
      </c>
      <c r="AM18" s="6">
        <v>420.14504293331998</v>
      </c>
      <c r="AN18" s="6">
        <v>0</v>
      </c>
      <c r="AO18" s="6">
        <v>0</v>
      </c>
      <c r="AP18" s="6">
        <v>0</v>
      </c>
      <c r="AQ18" s="6">
        <v>0</v>
      </c>
      <c r="AR18" s="6">
        <v>69.004326174726359</v>
      </c>
      <c r="AS18" s="6">
        <v>1794.754903758884</v>
      </c>
      <c r="AT18" s="6">
        <v>568.4286566862412</v>
      </c>
      <c r="AU18" s="6">
        <v>3475.3061541264224</v>
      </c>
      <c r="AV18" s="6">
        <v>3507.5880144380785</v>
      </c>
      <c r="AW18" s="6">
        <v>1373.9587277229857</v>
      </c>
      <c r="AX18" s="6">
        <v>0</v>
      </c>
      <c r="AY18" s="6">
        <v>1187.0535912089977</v>
      </c>
      <c r="AZ18" s="6">
        <v>9644.6609398869186</v>
      </c>
      <c r="BA18" s="6">
        <v>0</v>
      </c>
      <c r="BB18" s="6">
        <v>0</v>
      </c>
      <c r="BC18" s="6">
        <v>0</v>
      </c>
      <c r="BD18" s="6">
        <v>0</v>
      </c>
      <c r="BE18" s="6">
        <v>449.29801036621177</v>
      </c>
      <c r="BF18" s="6">
        <v>745.72863440865626</v>
      </c>
      <c r="BG18" s="6">
        <v>412.72481524295296</v>
      </c>
      <c r="BH18" s="6">
        <v>8.1546018330512453</v>
      </c>
      <c r="BI18" s="6">
        <v>100.00983257918372</v>
      </c>
      <c r="BJ18" s="6">
        <v>0</v>
      </c>
      <c r="BK18" s="6">
        <v>19.740594593414801</v>
      </c>
      <c r="BL18" s="6">
        <v>14.70582319510533</v>
      </c>
      <c r="BM18" s="6">
        <v>16.707682344780054</v>
      </c>
      <c r="BN18" s="6">
        <v>40.626571727192577</v>
      </c>
      <c r="BO18" s="6">
        <v>0</v>
      </c>
      <c r="BP18" s="6">
        <v>0</v>
      </c>
      <c r="BQ18" s="6">
        <v>492.75643348641569</v>
      </c>
      <c r="BR18" s="6">
        <v>2029.4255749202121</v>
      </c>
      <c r="BS18" s="6">
        <v>1050.7612183217336</v>
      </c>
      <c r="BT18" s="6">
        <v>580.46032623888084</v>
      </c>
      <c r="BU18" s="6">
        <v>0</v>
      </c>
      <c r="BV18" s="6">
        <v>3920.3404795767083</v>
      </c>
      <c r="BW18" s="6">
        <v>605.92636711626176</v>
      </c>
      <c r="BX18" s="6">
        <v>528.66175028756004</v>
      </c>
      <c r="BY18" s="6">
        <v>0</v>
      </c>
      <c r="BZ18" s="6">
        <v>0</v>
      </c>
      <c r="CA18" s="6">
        <v>628.39929745113227</v>
      </c>
      <c r="CB18" s="6">
        <v>1801.0339763733</v>
      </c>
      <c r="CC18" s="6">
        <v>295.23012537463245</v>
      </c>
      <c r="CD18" s="6">
        <v>207.10794234245242</v>
      </c>
      <c r="CE18" s="6">
        <v>158.79170386726628</v>
      </c>
      <c r="CF18" s="6">
        <v>0</v>
      </c>
      <c r="CG18" s="6">
        <v>3953.6419228336358</v>
      </c>
      <c r="CH18" s="6">
        <v>412.48680246435589</v>
      </c>
      <c r="CI18" s="6">
        <v>10581.21547476402</v>
      </c>
      <c r="CJ18" s="6">
        <v>437.60611940860457</v>
      </c>
      <c r="CK18" s="6">
        <v>545.88698267427969</v>
      </c>
      <c r="CL18" s="6">
        <v>0</v>
      </c>
      <c r="CM18" s="6">
        <v>0</v>
      </c>
      <c r="CN18" s="6">
        <v>111.72980918471335</v>
      </c>
      <c r="CO18" s="6">
        <v>0</v>
      </c>
      <c r="CP18" s="6">
        <v>0</v>
      </c>
      <c r="CQ18" s="6">
        <v>103.60349033554789</v>
      </c>
      <c r="CR18" s="6">
        <v>54.535330493666265</v>
      </c>
      <c r="CS18" s="6">
        <v>274.45391071110396</v>
      </c>
      <c r="CT18" s="6">
        <v>171.17649539189514</v>
      </c>
      <c r="CU18" s="6">
        <v>571.30780125812726</v>
      </c>
      <c r="CV18" s="6">
        <v>1072.063232943636</v>
      </c>
      <c r="CW18" s="6">
        <v>53.162516532742423</v>
      </c>
      <c r="CX18" s="6">
        <v>0</v>
      </c>
      <c r="CY18" s="6">
        <v>0</v>
      </c>
      <c r="CZ18" s="6">
        <v>0</v>
      </c>
      <c r="DA18" s="6">
        <v>0</v>
      </c>
      <c r="DB18" s="6">
        <v>416.62157894849059</v>
      </c>
      <c r="DC18" s="6">
        <v>410.66084251181093</v>
      </c>
      <c r="DD18" s="6">
        <v>0</v>
      </c>
      <c r="DE18" s="6">
        <v>1378.37123896875</v>
      </c>
      <c r="DF18" s="6">
        <v>0</v>
      </c>
      <c r="DG18" s="6">
        <v>0</v>
      </c>
      <c r="DH18" s="6">
        <v>0</v>
      </c>
      <c r="DI18" s="6">
        <v>493.34072614399958</v>
      </c>
      <c r="DJ18" s="6">
        <v>63.809548129112443</v>
      </c>
      <c r="DK18" s="6">
        <v>765.57495941797197</v>
      </c>
      <c r="DL18" s="6">
        <v>93.967239380164415</v>
      </c>
      <c r="DM18" s="6">
        <v>0</v>
      </c>
      <c r="DN18" s="6">
        <v>0</v>
      </c>
      <c r="DO18" s="6">
        <v>0</v>
      </c>
      <c r="DP18" s="6">
        <v>0</v>
      </c>
      <c r="DQ18" s="6">
        <v>119.33041935836621</v>
      </c>
      <c r="DR18" s="6">
        <v>166.97007118537712</v>
      </c>
      <c r="DS18" s="6">
        <v>0</v>
      </c>
      <c r="DT18" s="6">
        <v>51.993756810136098</v>
      </c>
      <c r="DU18" s="6">
        <v>289.34736403615648</v>
      </c>
      <c r="DV18" s="6">
        <v>0</v>
      </c>
      <c r="DW18" s="6">
        <v>1026.3973503280149</v>
      </c>
      <c r="DX18" s="6">
        <v>0</v>
      </c>
      <c r="DY18" s="6">
        <v>0</v>
      </c>
      <c r="DZ18" s="6">
        <v>2293.5353072863677</v>
      </c>
      <c r="EA18" s="6">
        <v>2899.5549014505796</v>
      </c>
      <c r="EB18" s="6">
        <v>373.87451432453304</v>
      </c>
      <c r="EC18" s="6">
        <v>34.754656043669513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5283.8099491825396</v>
      </c>
      <c r="EJ18" s="6">
        <v>0</v>
      </c>
      <c r="EK18" s="6">
        <v>0</v>
      </c>
      <c r="EL18" s="6">
        <v>208.34703552824337</v>
      </c>
      <c r="EM18" s="6">
        <v>123.67439042983581</v>
      </c>
      <c r="EN18" s="6">
        <v>90.757458901352678</v>
      </c>
      <c r="EO18" s="6">
        <v>0</v>
      </c>
      <c r="EP18" s="6">
        <v>751.41979666262057</v>
      </c>
      <c r="EQ18" s="6">
        <v>0</v>
      </c>
      <c r="ER18" s="6">
        <v>0.34434892598895656</v>
      </c>
      <c r="ES18" s="6">
        <v>70.537349016941832</v>
      </c>
      <c r="ET18" s="6">
        <v>0.71521250987129947</v>
      </c>
      <c r="EU18" s="6">
        <v>0</v>
      </c>
      <c r="EV18" s="6">
        <v>215.37173533858913</v>
      </c>
      <c r="EW18" s="6">
        <v>700.54244598859873</v>
      </c>
      <c r="EX18" s="6">
        <v>0</v>
      </c>
      <c r="EY18" s="6">
        <v>0</v>
      </c>
      <c r="EZ18" s="6">
        <v>0</v>
      </c>
      <c r="FA18" s="6">
        <v>607.2144197917213</v>
      </c>
      <c r="FB18" s="6">
        <v>0</v>
      </c>
      <c r="FC18" s="6">
        <v>0</v>
      </c>
      <c r="FD18" s="6">
        <v>0</v>
      </c>
      <c r="FE18" s="6">
        <v>1377.2561247472843</v>
      </c>
      <c r="FF18" s="6">
        <v>0</v>
      </c>
      <c r="FG18" s="6">
        <v>264.76747876760612</v>
      </c>
      <c r="FH18" s="6">
        <v>529.53495753521224</v>
      </c>
      <c r="FI18" s="6">
        <v>0</v>
      </c>
      <c r="FJ18" s="6">
        <v>0</v>
      </c>
      <c r="FK18" s="6">
        <v>447.7677799176397</v>
      </c>
      <c r="FL18" s="6">
        <v>0</v>
      </c>
      <c r="FM18" s="6">
        <v>2700.8604096774193</v>
      </c>
      <c r="FN18" s="6">
        <v>0</v>
      </c>
      <c r="FO18" s="6">
        <v>0</v>
      </c>
      <c r="FP18" s="6">
        <v>0</v>
      </c>
      <c r="FQ18" s="6">
        <v>0</v>
      </c>
      <c r="FR18" s="6">
        <f t="shared" si="0"/>
        <v>93438.460302851614</v>
      </c>
    </row>
    <row r="19" spans="1:174" x14ac:dyDescent="0.25">
      <c r="A19" s="49">
        <v>40634</v>
      </c>
      <c r="B19" s="6">
        <v>748.29974677847451</v>
      </c>
      <c r="C19" s="6">
        <v>484.05580483644889</v>
      </c>
      <c r="D19" s="6">
        <v>779.68968694055866</v>
      </c>
      <c r="E19" s="6">
        <v>0</v>
      </c>
      <c r="F19" s="6">
        <v>246.75757761699552</v>
      </c>
      <c r="G19" s="6">
        <v>228.83419150000296</v>
      </c>
      <c r="H19" s="6">
        <v>1163.9337793824384</v>
      </c>
      <c r="I19" s="6">
        <v>0</v>
      </c>
      <c r="J19" s="6">
        <v>2000.0719171511787</v>
      </c>
      <c r="K19" s="6">
        <v>0</v>
      </c>
      <c r="L19" s="6">
        <v>0</v>
      </c>
      <c r="M19" s="6">
        <v>32.50437043129611</v>
      </c>
      <c r="N19" s="6">
        <v>16.495996896661772</v>
      </c>
      <c r="O19" s="6">
        <v>392.2858140152407</v>
      </c>
      <c r="P19" s="6">
        <v>75.486915788028554</v>
      </c>
      <c r="Q19" s="6">
        <v>73.1860237539575</v>
      </c>
      <c r="R19" s="6">
        <v>0</v>
      </c>
      <c r="S19" s="6">
        <v>2.7264716072741368</v>
      </c>
      <c r="T19" s="6">
        <v>37.813084936842721</v>
      </c>
      <c r="U19" s="6">
        <v>677.57797079914212</v>
      </c>
      <c r="V19" s="6">
        <v>0</v>
      </c>
      <c r="W19" s="6">
        <v>0</v>
      </c>
      <c r="X19" s="6">
        <v>399.82002707738252</v>
      </c>
      <c r="Y19" s="6">
        <v>0</v>
      </c>
      <c r="Z19" s="6">
        <v>0</v>
      </c>
      <c r="AA19" s="6">
        <v>330.67169468528493</v>
      </c>
      <c r="AB19" s="6">
        <v>1173.4533697471513</v>
      </c>
      <c r="AC19" s="6">
        <v>0</v>
      </c>
      <c r="AD19" s="6">
        <v>18.216933550957716</v>
      </c>
      <c r="AE19" s="6">
        <v>0</v>
      </c>
      <c r="AF19" s="6">
        <v>0</v>
      </c>
      <c r="AG19" s="6">
        <v>220.77595085649827</v>
      </c>
      <c r="AH19" s="6">
        <v>201.30843513403178</v>
      </c>
      <c r="AI19" s="6">
        <v>2218.3089400819363</v>
      </c>
      <c r="AJ19" s="6">
        <v>787.38050215894566</v>
      </c>
      <c r="AK19" s="6">
        <v>0</v>
      </c>
      <c r="AL19" s="6">
        <v>521.88891220320909</v>
      </c>
      <c r="AM19" s="6">
        <v>377.96138397813644</v>
      </c>
      <c r="AN19" s="6">
        <v>0</v>
      </c>
      <c r="AO19" s="6">
        <v>0</v>
      </c>
      <c r="AP19" s="6">
        <v>0</v>
      </c>
      <c r="AQ19" s="6">
        <v>0</v>
      </c>
      <c r="AR19" s="6">
        <v>59.743868962218926</v>
      </c>
      <c r="AS19" s="6">
        <v>1562.8737753339219</v>
      </c>
      <c r="AT19" s="6">
        <v>508.47295774102298</v>
      </c>
      <c r="AU19" s="6">
        <v>3153.5661784154331</v>
      </c>
      <c r="AV19" s="6">
        <v>3037.8326352824106</v>
      </c>
      <c r="AW19" s="6">
        <v>1457.1053325598132</v>
      </c>
      <c r="AX19" s="6">
        <v>0</v>
      </c>
      <c r="AY19" s="6">
        <v>1021.2860795031565</v>
      </c>
      <c r="AZ19" s="6">
        <v>8981.3076534866541</v>
      </c>
      <c r="BA19" s="6">
        <v>0</v>
      </c>
      <c r="BB19" s="6">
        <v>0</v>
      </c>
      <c r="BC19" s="6">
        <v>0</v>
      </c>
      <c r="BD19" s="6">
        <v>0</v>
      </c>
      <c r="BE19" s="6">
        <v>375.73120525122852</v>
      </c>
      <c r="BF19" s="6">
        <v>667.12442597942334</v>
      </c>
      <c r="BG19" s="6">
        <v>441.52371042601482</v>
      </c>
      <c r="BH19" s="6">
        <v>7.4580091121545191</v>
      </c>
      <c r="BI19" s="6">
        <v>94.571675936214845</v>
      </c>
      <c r="BJ19" s="6">
        <v>0</v>
      </c>
      <c r="BK19" s="6">
        <v>17.347182029677533</v>
      </c>
      <c r="BL19" s="6">
        <v>12.253097063141515</v>
      </c>
      <c r="BM19" s="6">
        <v>14.924559031945428</v>
      </c>
      <c r="BN19" s="6">
        <v>32.003957992466951</v>
      </c>
      <c r="BO19" s="6">
        <v>0</v>
      </c>
      <c r="BP19" s="6">
        <v>0</v>
      </c>
      <c r="BQ19" s="6">
        <v>423.94330983412198</v>
      </c>
      <c r="BR19" s="6">
        <v>1814.71740556396</v>
      </c>
      <c r="BS19" s="6">
        <v>920.27754712374156</v>
      </c>
      <c r="BT19" s="6">
        <v>543.81918308171328</v>
      </c>
      <c r="BU19" s="6">
        <v>0</v>
      </c>
      <c r="BV19" s="6">
        <v>3836.641938508209</v>
      </c>
      <c r="BW19" s="6">
        <v>531.34280779699122</v>
      </c>
      <c r="BX19" s="6">
        <v>548.87030201025698</v>
      </c>
      <c r="BY19" s="6">
        <v>27.836541157295859</v>
      </c>
      <c r="BZ19" s="6">
        <v>0</v>
      </c>
      <c r="CA19" s="6">
        <v>607.1394902139167</v>
      </c>
      <c r="CB19" s="6">
        <v>1557.2943875248602</v>
      </c>
      <c r="CC19" s="6">
        <v>308.54618887921987</v>
      </c>
      <c r="CD19" s="6">
        <v>215.05781555856913</v>
      </c>
      <c r="CE19" s="6">
        <v>186.62686594435928</v>
      </c>
      <c r="CF19" s="6">
        <v>0</v>
      </c>
      <c r="CG19" s="6">
        <v>3505.259632628673</v>
      </c>
      <c r="CH19" s="6">
        <v>364.5954474181537</v>
      </c>
      <c r="CI19" s="6">
        <v>9738.4685100277657</v>
      </c>
      <c r="CJ19" s="6">
        <v>440.3215797909163</v>
      </c>
      <c r="CK19" s="6">
        <v>655.07505404633946</v>
      </c>
      <c r="CL19" s="6">
        <v>0</v>
      </c>
      <c r="CM19" s="6">
        <v>0</v>
      </c>
      <c r="CN19" s="6">
        <v>102.04715641570371</v>
      </c>
      <c r="CO19" s="6">
        <v>0</v>
      </c>
      <c r="CP19" s="6">
        <v>0</v>
      </c>
      <c r="CQ19" s="6">
        <v>92.132186912370699</v>
      </c>
      <c r="CR19" s="6">
        <v>50.565386803880394</v>
      </c>
      <c r="CS19" s="6">
        <v>235.70804943670726</v>
      </c>
      <c r="CT19" s="6">
        <v>150.97035654018492</v>
      </c>
      <c r="CU19" s="6">
        <v>479.94122323132575</v>
      </c>
      <c r="CV19" s="6">
        <v>943.98582322023401</v>
      </c>
      <c r="CW19" s="6">
        <v>49.0446861921831</v>
      </c>
      <c r="CX19" s="6">
        <v>0</v>
      </c>
      <c r="CY19" s="6">
        <v>0</v>
      </c>
      <c r="CZ19" s="6">
        <v>0</v>
      </c>
      <c r="DA19" s="6">
        <v>0</v>
      </c>
      <c r="DB19" s="6">
        <v>345.65089784850221</v>
      </c>
      <c r="DC19" s="6">
        <v>346.53495066696365</v>
      </c>
      <c r="DD19" s="6">
        <v>0</v>
      </c>
      <c r="DE19" s="6">
        <v>1265.2810260433805</v>
      </c>
      <c r="DF19" s="6">
        <v>0</v>
      </c>
      <c r="DG19" s="6">
        <v>0</v>
      </c>
      <c r="DH19" s="6">
        <v>0</v>
      </c>
      <c r="DI19" s="6">
        <v>466.65848208965099</v>
      </c>
      <c r="DJ19" s="6">
        <v>56.507581148904507</v>
      </c>
      <c r="DK19" s="6">
        <v>723.08858923592993</v>
      </c>
      <c r="DL19" s="6">
        <v>90.65369712584652</v>
      </c>
      <c r="DM19" s="6">
        <v>0</v>
      </c>
      <c r="DN19" s="6">
        <v>0</v>
      </c>
      <c r="DO19" s="6">
        <v>0</v>
      </c>
      <c r="DP19" s="6">
        <v>0</v>
      </c>
      <c r="DQ19" s="6">
        <v>107.6212094404154</v>
      </c>
      <c r="DR19" s="6">
        <v>152.40818078501417</v>
      </c>
      <c r="DS19" s="6">
        <v>0</v>
      </c>
      <c r="DT19" s="6">
        <v>51.944801247197411</v>
      </c>
      <c r="DU19" s="6">
        <v>254.78486737707951</v>
      </c>
      <c r="DV19" s="6">
        <v>0</v>
      </c>
      <c r="DW19" s="6">
        <v>1115.1956841189783</v>
      </c>
      <c r="DX19" s="6">
        <v>0</v>
      </c>
      <c r="DY19" s="6">
        <v>0</v>
      </c>
      <c r="DZ19" s="6">
        <v>2071.5710041328825</v>
      </c>
      <c r="EA19" s="6">
        <v>2574.2791673097636</v>
      </c>
      <c r="EB19" s="6">
        <v>332.79432459179918</v>
      </c>
      <c r="EC19" s="6">
        <v>32.158209602093557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5181.5685085308223</v>
      </c>
      <c r="EJ19" s="6">
        <v>0</v>
      </c>
      <c r="EK19" s="6">
        <v>0</v>
      </c>
      <c r="EL19" s="6">
        <v>183.74947201999018</v>
      </c>
      <c r="EM19" s="6">
        <v>120.84181148401673</v>
      </c>
      <c r="EN19" s="6">
        <v>81.941903332199345</v>
      </c>
      <c r="EO19" s="6">
        <v>0</v>
      </c>
      <c r="EP19" s="6">
        <v>693.50777862072118</v>
      </c>
      <c r="EQ19" s="6">
        <v>0</v>
      </c>
      <c r="ER19" s="6">
        <v>0.31138379814907508</v>
      </c>
      <c r="ES19" s="6">
        <v>78.70883289541365</v>
      </c>
      <c r="ET19" s="6">
        <v>1.4599825493849947</v>
      </c>
      <c r="EU19" s="6">
        <v>0</v>
      </c>
      <c r="EV19" s="6">
        <v>203.3691262413995</v>
      </c>
      <c r="EW19" s="6">
        <v>602.98190164334392</v>
      </c>
      <c r="EX19" s="6">
        <v>0</v>
      </c>
      <c r="EY19" s="6">
        <v>0</v>
      </c>
      <c r="EZ19" s="6">
        <v>0</v>
      </c>
      <c r="FA19" s="6">
        <v>550.19150394351232</v>
      </c>
      <c r="FB19" s="6">
        <v>0</v>
      </c>
      <c r="FC19" s="6">
        <v>0</v>
      </c>
      <c r="FD19" s="6">
        <v>0</v>
      </c>
      <c r="FE19" s="6">
        <v>1188.1536777848132</v>
      </c>
      <c r="FF19" s="6">
        <v>0</v>
      </c>
      <c r="FG19" s="6">
        <v>227.38484219980077</v>
      </c>
      <c r="FH19" s="6">
        <v>454.76968439960154</v>
      </c>
      <c r="FI19" s="6">
        <v>0</v>
      </c>
      <c r="FJ19" s="6">
        <v>0</v>
      </c>
      <c r="FK19" s="6">
        <v>366.70738741578447</v>
      </c>
      <c r="FL19" s="6">
        <v>0</v>
      </c>
      <c r="FM19" s="6">
        <v>2656.476064</v>
      </c>
      <c r="FN19" s="6">
        <v>0</v>
      </c>
      <c r="FO19" s="6">
        <v>0</v>
      </c>
      <c r="FP19" s="6">
        <v>0</v>
      </c>
      <c r="FQ19" s="6">
        <v>0</v>
      </c>
      <c r="FR19" s="6">
        <f t="shared" si="0"/>
        <v>85564.117215499995</v>
      </c>
    </row>
    <row r="20" spans="1:174" x14ac:dyDescent="0.25">
      <c r="A20" s="49">
        <v>40664</v>
      </c>
      <c r="B20" s="6">
        <v>713.91690123732837</v>
      </c>
      <c r="C20" s="6">
        <v>473.04309330543686</v>
      </c>
      <c r="D20" s="6">
        <v>747.70523427659998</v>
      </c>
      <c r="E20" s="6">
        <v>0</v>
      </c>
      <c r="F20" s="6">
        <v>243.17124205116198</v>
      </c>
      <c r="G20" s="6">
        <v>232.98378739143442</v>
      </c>
      <c r="H20" s="6">
        <v>1148.0227780382907</v>
      </c>
      <c r="I20" s="6">
        <v>0</v>
      </c>
      <c r="J20" s="6">
        <v>1997.8157238921499</v>
      </c>
      <c r="K20" s="6">
        <v>0</v>
      </c>
      <c r="L20" s="6">
        <v>0</v>
      </c>
      <c r="M20" s="6">
        <v>30.398740265985595</v>
      </c>
      <c r="N20" s="6">
        <v>16.151841933675843</v>
      </c>
      <c r="O20" s="6">
        <v>372.72580738361364</v>
      </c>
      <c r="P20" s="6">
        <v>51.122617202454613</v>
      </c>
      <c r="Q20" s="6">
        <v>20.199913739602625</v>
      </c>
      <c r="R20" s="6">
        <v>0</v>
      </c>
      <c r="S20" s="6">
        <v>2.6590427561967869</v>
      </c>
      <c r="T20" s="6">
        <v>34.571277784591025</v>
      </c>
      <c r="U20" s="6">
        <v>526.82496562206541</v>
      </c>
      <c r="V20" s="6">
        <v>0</v>
      </c>
      <c r="W20" s="6">
        <v>0</v>
      </c>
      <c r="X20" s="6">
        <v>330.48428897316427</v>
      </c>
      <c r="Y20" s="6">
        <v>0</v>
      </c>
      <c r="Z20" s="6">
        <v>0</v>
      </c>
      <c r="AA20" s="6">
        <v>319.95579565990164</v>
      </c>
      <c r="AB20" s="6">
        <v>1134.133998669256</v>
      </c>
      <c r="AC20" s="6">
        <v>0</v>
      </c>
      <c r="AD20" s="6">
        <v>17.478908618117174</v>
      </c>
      <c r="AE20" s="6">
        <v>0</v>
      </c>
      <c r="AF20" s="6">
        <v>0</v>
      </c>
      <c r="AG20" s="6">
        <v>211.38601585881818</v>
      </c>
      <c r="AH20" s="6">
        <v>195.9423002702957</v>
      </c>
      <c r="AI20" s="6">
        <v>2054.7982908897143</v>
      </c>
      <c r="AJ20" s="6">
        <v>703.76573178747105</v>
      </c>
      <c r="AK20" s="6">
        <v>0</v>
      </c>
      <c r="AL20" s="6">
        <v>506.66667917688454</v>
      </c>
      <c r="AM20" s="6">
        <v>332.68218951414002</v>
      </c>
      <c r="AN20" s="6">
        <v>0</v>
      </c>
      <c r="AO20" s="6">
        <v>0</v>
      </c>
      <c r="AP20" s="6">
        <v>0</v>
      </c>
      <c r="AQ20" s="6">
        <v>0</v>
      </c>
      <c r="AR20" s="6">
        <v>53.532898095947751</v>
      </c>
      <c r="AS20" s="6">
        <v>1594.2537768184093</v>
      </c>
      <c r="AT20" s="6">
        <v>483.67612278333468</v>
      </c>
      <c r="AU20" s="6">
        <v>2912.6790132361343</v>
      </c>
      <c r="AV20" s="6">
        <v>2896.6383760590543</v>
      </c>
      <c r="AW20" s="6">
        <v>1303.6981908780995</v>
      </c>
      <c r="AX20" s="6">
        <v>0</v>
      </c>
      <c r="AY20" s="6">
        <v>949.72999472849801</v>
      </c>
      <c r="AZ20" s="6">
        <v>8368.8563179182947</v>
      </c>
      <c r="BA20" s="6">
        <v>0</v>
      </c>
      <c r="BB20" s="6">
        <v>0</v>
      </c>
      <c r="BC20" s="6">
        <v>0</v>
      </c>
      <c r="BD20" s="6">
        <v>0</v>
      </c>
      <c r="BE20" s="6">
        <v>347.20505275896551</v>
      </c>
      <c r="BF20" s="6">
        <v>617.5361562409106</v>
      </c>
      <c r="BG20" s="6">
        <v>494.96188849515016</v>
      </c>
      <c r="BH20" s="6">
        <v>7.5817441251006485</v>
      </c>
      <c r="BI20" s="6">
        <v>91.213606110899875</v>
      </c>
      <c r="BJ20" s="6">
        <v>0</v>
      </c>
      <c r="BK20" s="6">
        <v>17.163311543145113</v>
      </c>
      <c r="BL20" s="6">
        <v>12.691952312591747</v>
      </c>
      <c r="BM20" s="6">
        <v>13.989762510672639</v>
      </c>
      <c r="BN20" s="6">
        <v>37.336149700012456</v>
      </c>
      <c r="BO20" s="6">
        <v>0</v>
      </c>
      <c r="BP20" s="6">
        <v>0</v>
      </c>
      <c r="BQ20" s="6">
        <v>399.89182421295874</v>
      </c>
      <c r="BR20" s="6">
        <v>1640.9245068112807</v>
      </c>
      <c r="BS20" s="6">
        <v>754.20400314549681</v>
      </c>
      <c r="BT20" s="6">
        <v>451.9091204442538</v>
      </c>
      <c r="BU20" s="6">
        <v>0</v>
      </c>
      <c r="BV20" s="6">
        <v>3411.7897420848099</v>
      </c>
      <c r="BW20" s="6">
        <v>433.69004812508541</v>
      </c>
      <c r="BX20" s="6">
        <v>499.41001060893535</v>
      </c>
      <c r="BY20" s="6">
        <v>28.215925905777883</v>
      </c>
      <c r="BZ20" s="6">
        <v>0</v>
      </c>
      <c r="CA20" s="6">
        <v>541.45295069853751</v>
      </c>
      <c r="CB20" s="6">
        <v>1484.4918328426811</v>
      </c>
      <c r="CC20" s="6">
        <v>297.22361574730718</v>
      </c>
      <c r="CD20" s="6">
        <v>169.26707734476881</v>
      </c>
      <c r="CE20" s="6">
        <v>166.13596025965109</v>
      </c>
      <c r="CF20" s="6">
        <v>0</v>
      </c>
      <c r="CG20" s="6">
        <v>3412.4287546529345</v>
      </c>
      <c r="CH20" s="6">
        <v>351.26727888775861</v>
      </c>
      <c r="CI20" s="6">
        <v>9166.4326172527453</v>
      </c>
      <c r="CJ20" s="6">
        <v>398.80800712722504</v>
      </c>
      <c r="CK20" s="6">
        <v>480.35183124095101</v>
      </c>
      <c r="CL20" s="6">
        <v>0</v>
      </c>
      <c r="CM20" s="6">
        <v>0</v>
      </c>
      <c r="CN20" s="6">
        <v>94.622876504820198</v>
      </c>
      <c r="CO20" s="6">
        <v>0</v>
      </c>
      <c r="CP20" s="6">
        <v>0</v>
      </c>
      <c r="CQ20" s="6">
        <v>88.124806813796596</v>
      </c>
      <c r="CR20" s="6">
        <v>44.387188730463485</v>
      </c>
      <c r="CS20" s="6">
        <v>215.89323826228733</v>
      </c>
      <c r="CT20" s="6">
        <v>142.12100568436074</v>
      </c>
      <c r="CU20" s="6">
        <v>460.10215674023431</v>
      </c>
      <c r="CV20" s="6">
        <v>828.48639524701207</v>
      </c>
      <c r="CW20" s="6">
        <v>41.015582169665485</v>
      </c>
      <c r="CX20" s="6">
        <v>0</v>
      </c>
      <c r="CY20" s="6">
        <v>0</v>
      </c>
      <c r="CZ20" s="6">
        <v>0</v>
      </c>
      <c r="DA20" s="6">
        <v>0</v>
      </c>
      <c r="DB20" s="6">
        <v>318.79228820872822</v>
      </c>
      <c r="DC20" s="6">
        <v>316.25939040695482</v>
      </c>
      <c r="DD20" s="6">
        <v>0</v>
      </c>
      <c r="DE20" s="6">
        <v>1247.8398889010489</v>
      </c>
      <c r="DF20" s="6">
        <v>0</v>
      </c>
      <c r="DG20" s="6">
        <v>0</v>
      </c>
      <c r="DH20" s="6">
        <v>0</v>
      </c>
      <c r="DI20" s="6">
        <v>451.41226672355452</v>
      </c>
      <c r="DJ20" s="6">
        <v>54.580878124061442</v>
      </c>
      <c r="DK20" s="6">
        <v>669.54177600907997</v>
      </c>
      <c r="DL20" s="6">
        <v>89.264809231831109</v>
      </c>
      <c r="DM20" s="6">
        <v>0</v>
      </c>
      <c r="DN20" s="6">
        <v>0</v>
      </c>
      <c r="DO20" s="6">
        <v>0</v>
      </c>
      <c r="DP20" s="6">
        <v>0</v>
      </c>
      <c r="DQ20" s="6">
        <v>75.545910007611823</v>
      </c>
      <c r="DR20" s="6">
        <v>145.20372569843568</v>
      </c>
      <c r="DS20" s="6">
        <v>0</v>
      </c>
      <c r="DT20" s="6">
        <v>44.952461202495115</v>
      </c>
      <c r="DU20" s="6">
        <v>243.17921713111573</v>
      </c>
      <c r="DV20" s="6">
        <v>0</v>
      </c>
      <c r="DW20" s="6">
        <v>1074.9906419957706</v>
      </c>
      <c r="DX20" s="6">
        <v>0</v>
      </c>
      <c r="DY20" s="6">
        <v>0</v>
      </c>
      <c r="DZ20" s="6">
        <v>1958.2541058266781</v>
      </c>
      <c r="EA20" s="6">
        <v>2489.0399465921146</v>
      </c>
      <c r="EB20" s="6">
        <v>318.55380347746404</v>
      </c>
      <c r="EC20" s="6">
        <v>29.930043376920999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5530.8341782992611</v>
      </c>
      <c r="EJ20" s="6">
        <v>0</v>
      </c>
      <c r="EK20" s="6">
        <v>0</v>
      </c>
      <c r="EL20" s="6">
        <v>187.59495924813558</v>
      </c>
      <c r="EM20" s="6">
        <v>119.38639036939981</v>
      </c>
      <c r="EN20" s="6">
        <v>78.284458994927192</v>
      </c>
      <c r="EO20" s="6">
        <v>0</v>
      </c>
      <c r="EP20" s="6">
        <v>677.17679234495608</v>
      </c>
      <c r="EQ20" s="6">
        <v>0</v>
      </c>
      <c r="ER20" s="6">
        <v>0.30646159257470679</v>
      </c>
      <c r="ES20" s="6">
        <v>104.12191385312424</v>
      </c>
      <c r="ET20" s="6">
        <v>0.86127728591380515</v>
      </c>
      <c r="EU20" s="6">
        <v>0</v>
      </c>
      <c r="EV20" s="6">
        <v>195.66475866071622</v>
      </c>
      <c r="EW20" s="6">
        <v>571.87216601751538</v>
      </c>
      <c r="EX20" s="6">
        <v>0</v>
      </c>
      <c r="EY20" s="6">
        <v>0</v>
      </c>
      <c r="EZ20" s="6">
        <v>0</v>
      </c>
      <c r="FA20" s="6">
        <v>450.4548634066885</v>
      </c>
      <c r="FB20" s="6">
        <v>0</v>
      </c>
      <c r="FC20" s="6">
        <v>0</v>
      </c>
      <c r="FD20" s="6">
        <v>0</v>
      </c>
      <c r="FE20" s="6">
        <v>1154.4828612093563</v>
      </c>
      <c r="FF20" s="6">
        <v>0</v>
      </c>
      <c r="FG20" s="6">
        <v>219.03327026594113</v>
      </c>
      <c r="FH20" s="6">
        <v>438.06654053188225</v>
      </c>
      <c r="FI20" s="6">
        <v>0</v>
      </c>
      <c r="FJ20" s="6">
        <v>0</v>
      </c>
      <c r="FK20" s="6">
        <v>344.13265579927162</v>
      </c>
      <c r="FL20" s="6">
        <v>0</v>
      </c>
      <c r="FM20" s="6">
        <v>2649.3043393548387</v>
      </c>
      <c r="FN20" s="6">
        <v>0</v>
      </c>
      <c r="FO20" s="6">
        <v>0</v>
      </c>
      <c r="FP20" s="6">
        <v>0</v>
      </c>
      <c r="FQ20" s="6">
        <v>0</v>
      </c>
      <c r="FR20" s="6">
        <f t="shared" si="0"/>
        <v>80872.91887830777</v>
      </c>
    </row>
    <row r="21" spans="1:174" x14ac:dyDescent="0.25">
      <c r="A21" s="49">
        <v>40695</v>
      </c>
      <c r="B21" s="6">
        <v>735.91184247395404</v>
      </c>
      <c r="C21" s="6">
        <v>467.96705682599332</v>
      </c>
      <c r="D21" s="6">
        <v>771.63737998272939</v>
      </c>
      <c r="E21" s="6">
        <v>0</v>
      </c>
      <c r="F21" s="6">
        <v>250.44206149529168</v>
      </c>
      <c r="G21" s="6">
        <v>231.68752005729615</v>
      </c>
      <c r="H21" s="6">
        <v>1189.5348320307535</v>
      </c>
      <c r="I21" s="6">
        <v>0</v>
      </c>
      <c r="J21" s="6">
        <v>2048.9025657734855</v>
      </c>
      <c r="K21" s="6">
        <v>0</v>
      </c>
      <c r="L21" s="6">
        <v>0</v>
      </c>
      <c r="M21" s="6">
        <v>32.067320615097778</v>
      </c>
      <c r="N21" s="6">
        <v>15.770476795519524</v>
      </c>
      <c r="O21" s="6">
        <v>385.67994178214792</v>
      </c>
      <c r="P21" s="6">
        <v>58.382022541290475</v>
      </c>
      <c r="Q21" s="6">
        <v>47.506479384622054</v>
      </c>
      <c r="R21" s="6">
        <v>0</v>
      </c>
      <c r="S21" s="6">
        <v>2.7013424772890566</v>
      </c>
      <c r="T21" s="6">
        <v>35.705979071538678</v>
      </c>
      <c r="U21" s="6">
        <v>627.60942455684631</v>
      </c>
      <c r="V21" s="6">
        <v>0</v>
      </c>
      <c r="W21" s="6">
        <v>0</v>
      </c>
      <c r="X21" s="6">
        <v>447.07409488421945</v>
      </c>
      <c r="Y21" s="6">
        <v>0</v>
      </c>
      <c r="Z21" s="6">
        <v>0</v>
      </c>
      <c r="AA21" s="6">
        <v>326.7072452608794</v>
      </c>
      <c r="AB21" s="6">
        <v>1159.2607722608534</v>
      </c>
      <c r="AC21" s="6">
        <v>0</v>
      </c>
      <c r="AD21" s="6">
        <v>18.193104556272189</v>
      </c>
      <c r="AE21" s="6">
        <v>0</v>
      </c>
      <c r="AF21" s="6">
        <v>0</v>
      </c>
      <c r="AG21" s="6">
        <v>220.64699090972945</v>
      </c>
      <c r="AH21" s="6">
        <v>202.76774570097172</v>
      </c>
      <c r="AI21" s="6">
        <v>2150.2652083848798</v>
      </c>
      <c r="AJ21" s="6">
        <v>727.44739754279874</v>
      </c>
      <c r="AK21" s="6">
        <v>0</v>
      </c>
      <c r="AL21" s="6">
        <v>522.67791503285264</v>
      </c>
      <c r="AM21" s="6">
        <v>366.27557511470064</v>
      </c>
      <c r="AN21" s="6">
        <v>0</v>
      </c>
      <c r="AO21" s="6">
        <v>0</v>
      </c>
      <c r="AP21" s="6">
        <v>0</v>
      </c>
      <c r="AQ21" s="6">
        <v>0</v>
      </c>
      <c r="AR21" s="6">
        <v>57.092294122162507</v>
      </c>
      <c r="AS21" s="6">
        <v>1734.9594641609335</v>
      </c>
      <c r="AT21" s="6">
        <v>496.48251974258812</v>
      </c>
      <c r="AU21" s="6">
        <v>2928.1605746009318</v>
      </c>
      <c r="AV21" s="6">
        <v>2834.3022247778817</v>
      </c>
      <c r="AW21" s="6">
        <v>1358.5243597221497</v>
      </c>
      <c r="AX21" s="6">
        <v>0</v>
      </c>
      <c r="AY21" s="6">
        <v>948.27137022778516</v>
      </c>
      <c r="AZ21" s="6">
        <v>9353.9484161002256</v>
      </c>
      <c r="BA21" s="6">
        <v>0</v>
      </c>
      <c r="BB21" s="6">
        <v>0</v>
      </c>
      <c r="BC21" s="6">
        <v>0</v>
      </c>
      <c r="BD21" s="6">
        <v>0</v>
      </c>
      <c r="BE21" s="6">
        <v>329.70976773745105</v>
      </c>
      <c r="BF21" s="6">
        <v>623.31632725166889</v>
      </c>
      <c r="BG21" s="6">
        <v>482.91922747431755</v>
      </c>
      <c r="BH21" s="6">
        <v>7.4245293166935404</v>
      </c>
      <c r="BI21" s="6">
        <v>85.647392088468493</v>
      </c>
      <c r="BJ21" s="6">
        <v>0</v>
      </c>
      <c r="BK21" s="6">
        <v>16.77423472854208</v>
      </c>
      <c r="BL21" s="6">
        <v>12.182717319928667</v>
      </c>
      <c r="BM21" s="6">
        <v>14.049994319705576</v>
      </c>
      <c r="BN21" s="6">
        <v>35.613324928863115</v>
      </c>
      <c r="BO21" s="6">
        <v>0</v>
      </c>
      <c r="BP21" s="6">
        <v>0</v>
      </c>
      <c r="BQ21" s="6">
        <v>417.99664363246649</v>
      </c>
      <c r="BR21" s="6">
        <v>1719.9506505845798</v>
      </c>
      <c r="BS21" s="6">
        <v>576.34836787033635</v>
      </c>
      <c r="BT21" s="6">
        <v>540.55176553243894</v>
      </c>
      <c r="BU21" s="6">
        <v>0</v>
      </c>
      <c r="BV21" s="6">
        <v>3789.2515332100274</v>
      </c>
      <c r="BW21" s="6">
        <v>421.93972165773391</v>
      </c>
      <c r="BX21" s="6">
        <v>511.8759461274114</v>
      </c>
      <c r="BY21" s="6">
        <v>30.418034991959324</v>
      </c>
      <c r="BZ21" s="6">
        <v>0</v>
      </c>
      <c r="CA21" s="6">
        <v>577.69727630803811</v>
      </c>
      <c r="CB21" s="6">
        <v>1567.3670562364225</v>
      </c>
      <c r="CC21" s="6">
        <v>315.53812901684404</v>
      </c>
      <c r="CD21" s="6">
        <v>209.31120440032359</v>
      </c>
      <c r="CE21" s="6">
        <v>257.71895211092328</v>
      </c>
      <c r="CF21" s="6">
        <v>0</v>
      </c>
      <c r="CG21" s="6">
        <v>3602.2307200788118</v>
      </c>
      <c r="CH21" s="6">
        <v>364.74786824015808</v>
      </c>
      <c r="CI21" s="6">
        <v>9417.5871808915272</v>
      </c>
      <c r="CJ21" s="6">
        <v>437.62961773549478</v>
      </c>
      <c r="CK21" s="6">
        <v>697.76358082297725</v>
      </c>
      <c r="CL21" s="6">
        <v>0</v>
      </c>
      <c r="CM21" s="6">
        <v>0</v>
      </c>
      <c r="CN21" s="6">
        <v>94.206905048516987</v>
      </c>
      <c r="CO21" s="6">
        <v>0</v>
      </c>
      <c r="CP21" s="6">
        <v>0</v>
      </c>
      <c r="CQ21" s="6">
        <v>91.189428393012435</v>
      </c>
      <c r="CR21" s="6">
        <v>49.449313848625174</v>
      </c>
      <c r="CS21" s="6">
        <v>223.41668115241185</v>
      </c>
      <c r="CT21" s="6">
        <v>140.62480695118191</v>
      </c>
      <c r="CU21" s="6">
        <v>485.72181987779055</v>
      </c>
      <c r="CV21" s="6">
        <v>727.86230718943307</v>
      </c>
      <c r="CW21" s="6">
        <v>42.358807421741631</v>
      </c>
      <c r="CX21" s="6">
        <v>0</v>
      </c>
      <c r="CY21" s="6">
        <v>0</v>
      </c>
      <c r="CZ21" s="6">
        <v>0</v>
      </c>
      <c r="DA21" s="6">
        <v>0</v>
      </c>
      <c r="DB21" s="6">
        <v>316.87296499045254</v>
      </c>
      <c r="DC21" s="6">
        <v>321.03259511010197</v>
      </c>
      <c r="DD21" s="6">
        <v>0</v>
      </c>
      <c r="DE21" s="6">
        <v>1262.9692304968078</v>
      </c>
      <c r="DF21" s="6">
        <v>0</v>
      </c>
      <c r="DG21" s="6">
        <v>0</v>
      </c>
      <c r="DH21" s="6">
        <v>0</v>
      </c>
      <c r="DI21" s="6">
        <v>437.96522942174818</v>
      </c>
      <c r="DJ21" s="6">
        <v>53.887494973186733</v>
      </c>
      <c r="DK21" s="6">
        <v>668.22989261280043</v>
      </c>
      <c r="DL21" s="6">
        <v>94.419021933597065</v>
      </c>
      <c r="DM21" s="6">
        <v>0</v>
      </c>
      <c r="DN21" s="6">
        <v>0</v>
      </c>
      <c r="DO21" s="6">
        <v>0</v>
      </c>
      <c r="DP21" s="6">
        <v>0</v>
      </c>
      <c r="DQ21" s="6">
        <v>112.02536930914644</v>
      </c>
      <c r="DR21" s="6">
        <v>131.34643247705779</v>
      </c>
      <c r="DS21" s="6">
        <v>0</v>
      </c>
      <c r="DT21" s="6">
        <v>50.168511583979125</v>
      </c>
      <c r="DU21" s="6">
        <v>218.12316966747031</v>
      </c>
      <c r="DV21" s="6">
        <v>0</v>
      </c>
      <c r="DW21" s="6">
        <v>1070.5678032223991</v>
      </c>
      <c r="DX21" s="6">
        <v>0</v>
      </c>
      <c r="DY21" s="6">
        <v>0</v>
      </c>
      <c r="DZ21" s="6">
        <v>1495.691299737121</v>
      </c>
      <c r="EA21" s="6">
        <v>1733.93565931219</v>
      </c>
      <c r="EB21" s="6">
        <v>202.33400722707748</v>
      </c>
      <c r="EC21" s="6">
        <v>26.47340407918885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5015.4754058995959</v>
      </c>
      <c r="EJ21" s="6">
        <v>0</v>
      </c>
      <c r="EK21" s="6">
        <v>0</v>
      </c>
      <c r="EL21" s="6">
        <v>193.31021615861997</v>
      </c>
      <c r="EM21" s="6">
        <v>125.20279704745022</v>
      </c>
      <c r="EN21" s="6">
        <v>78.976745564584675</v>
      </c>
      <c r="EO21" s="6">
        <v>0</v>
      </c>
      <c r="EP21" s="6">
        <v>681.38004456602323</v>
      </c>
      <c r="EQ21" s="6">
        <v>0</v>
      </c>
      <c r="ER21" s="6">
        <v>0.14908629744045102</v>
      </c>
      <c r="ES21" s="6">
        <v>141.74342882166945</v>
      </c>
      <c r="ET21" s="6">
        <v>0.63403857221471061</v>
      </c>
      <c r="EU21" s="6">
        <v>0</v>
      </c>
      <c r="EV21" s="6">
        <v>112.1165448595205</v>
      </c>
      <c r="EW21" s="6">
        <v>559.49622861529917</v>
      </c>
      <c r="EX21" s="6">
        <v>0</v>
      </c>
      <c r="EY21" s="6">
        <v>0</v>
      </c>
      <c r="EZ21" s="6">
        <v>0</v>
      </c>
      <c r="FA21" s="6">
        <v>389.60635805175576</v>
      </c>
      <c r="FB21" s="6">
        <v>0</v>
      </c>
      <c r="FC21" s="6">
        <v>0</v>
      </c>
      <c r="FD21" s="6">
        <v>0</v>
      </c>
      <c r="FE21" s="6">
        <v>1154.364612063918</v>
      </c>
      <c r="FF21" s="6">
        <v>0</v>
      </c>
      <c r="FG21" s="6">
        <v>219.5523234997614</v>
      </c>
      <c r="FH21" s="6">
        <v>439.1046469995228</v>
      </c>
      <c r="FI21" s="6">
        <v>0</v>
      </c>
      <c r="FJ21" s="6">
        <v>0</v>
      </c>
      <c r="FK21" s="6">
        <v>323.46832903679746</v>
      </c>
      <c r="FL21" s="6">
        <v>0</v>
      </c>
      <c r="FM21" s="6">
        <v>1602.1797879999999</v>
      </c>
      <c r="FN21" s="6">
        <v>0</v>
      </c>
      <c r="FO21" s="6">
        <v>0</v>
      </c>
      <c r="FP21" s="6">
        <v>0</v>
      </c>
      <c r="FQ21" s="6">
        <v>0</v>
      </c>
      <c r="FR21" s="6">
        <f t="shared" si="0"/>
        <v>80905.758033671984</v>
      </c>
    </row>
    <row r="22" spans="1:174" x14ac:dyDescent="0.25">
      <c r="A22" s="49">
        <v>40725</v>
      </c>
      <c r="B22" s="6">
        <v>750.54474319453698</v>
      </c>
      <c r="C22" s="6">
        <v>473.94477875575041</v>
      </c>
      <c r="D22" s="6">
        <v>802.57979110265728</v>
      </c>
      <c r="E22" s="6">
        <v>0</v>
      </c>
      <c r="F22" s="6">
        <v>252.6065957482142</v>
      </c>
      <c r="G22" s="6">
        <v>238.08906264252906</v>
      </c>
      <c r="H22" s="6">
        <v>1201.0441049205226</v>
      </c>
      <c r="I22" s="6">
        <v>0</v>
      </c>
      <c r="J22" s="6">
        <v>2114.7889386645957</v>
      </c>
      <c r="K22" s="6">
        <v>0</v>
      </c>
      <c r="L22" s="6">
        <v>0</v>
      </c>
      <c r="M22" s="6">
        <v>32.575433829984945</v>
      </c>
      <c r="N22" s="6">
        <v>15.658107926676774</v>
      </c>
      <c r="O22" s="6">
        <v>385.96715063641</v>
      </c>
      <c r="P22" s="6">
        <v>56.890575477332803</v>
      </c>
      <c r="Q22" s="6">
        <v>42.007433792732414</v>
      </c>
      <c r="R22" s="6">
        <v>0</v>
      </c>
      <c r="S22" s="6">
        <v>2.7196952891571251</v>
      </c>
      <c r="T22" s="6">
        <v>37.829828963610225</v>
      </c>
      <c r="U22" s="6">
        <v>630.52971359232833</v>
      </c>
      <c r="V22" s="6">
        <v>0</v>
      </c>
      <c r="W22" s="6">
        <v>0</v>
      </c>
      <c r="X22" s="6">
        <v>469.27942943638385</v>
      </c>
      <c r="Y22" s="6">
        <v>0</v>
      </c>
      <c r="Z22" s="6">
        <v>0</v>
      </c>
      <c r="AA22" s="6">
        <v>329.32342262453875</v>
      </c>
      <c r="AB22" s="6">
        <v>1177.6581253871636</v>
      </c>
      <c r="AC22" s="6">
        <v>0</v>
      </c>
      <c r="AD22" s="6">
        <v>17.885076184781543</v>
      </c>
      <c r="AE22" s="6">
        <v>0</v>
      </c>
      <c r="AF22" s="6">
        <v>0</v>
      </c>
      <c r="AG22" s="6">
        <v>225.1373060217428</v>
      </c>
      <c r="AH22" s="6">
        <v>207.90075276526758</v>
      </c>
      <c r="AI22" s="6">
        <v>2176.9745898180449</v>
      </c>
      <c r="AJ22" s="6">
        <v>800.05389846997582</v>
      </c>
      <c r="AK22" s="6">
        <v>0</v>
      </c>
      <c r="AL22" s="6">
        <v>538.33573197021178</v>
      </c>
      <c r="AM22" s="6">
        <v>373.30752376113952</v>
      </c>
      <c r="AN22" s="6">
        <v>0</v>
      </c>
      <c r="AO22" s="6">
        <v>0</v>
      </c>
      <c r="AP22" s="6">
        <v>0</v>
      </c>
      <c r="AQ22" s="6">
        <v>0</v>
      </c>
      <c r="AR22" s="6">
        <v>56.644115739318032</v>
      </c>
      <c r="AS22" s="6">
        <v>1824.6219173937602</v>
      </c>
      <c r="AT22" s="6">
        <v>489.51784082149032</v>
      </c>
      <c r="AU22" s="6">
        <v>2971.0336955445705</v>
      </c>
      <c r="AV22" s="6">
        <v>3143.0150071984267</v>
      </c>
      <c r="AW22" s="6">
        <v>1456.0582314842231</v>
      </c>
      <c r="AX22" s="6">
        <v>0</v>
      </c>
      <c r="AY22" s="6">
        <v>1007.87612702656</v>
      </c>
      <c r="AZ22" s="6">
        <v>9763.1052695940671</v>
      </c>
      <c r="BA22" s="6">
        <v>0</v>
      </c>
      <c r="BB22" s="6">
        <v>0</v>
      </c>
      <c r="BC22" s="6">
        <v>0</v>
      </c>
      <c r="BD22" s="6">
        <v>0</v>
      </c>
      <c r="BE22" s="6">
        <v>336.3046104885367</v>
      </c>
      <c r="BF22" s="6">
        <v>631.59540768006025</v>
      </c>
      <c r="BG22" s="6">
        <v>538.33232657037684</v>
      </c>
      <c r="BH22" s="6">
        <v>7.8591642834313307</v>
      </c>
      <c r="BI22" s="6">
        <v>89.639454902886044</v>
      </c>
      <c r="BJ22" s="6">
        <v>0</v>
      </c>
      <c r="BK22" s="6">
        <v>17.169002867823703</v>
      </c>
      <c r="BL22" s="6">
        <v>13.554216078625396</v>
      </c>
      <c r="BM22" s="6">
        <v>13.167085578345203</v>
      </c>
      <c r="BN22" s="6">
        <v>35.488887001938458</v>
      </c>
      <c r="BO22" s="6">
        <v>0</v>
      </c>
      <c r="BP22" s="6">
        <v>0</v>
      </c>
      <c r="BQ22" s="6">
        <v>438.90617544957536</v>
      </c>
      <c r="BR22" s="6">
        <v>1757.2090907311367</v>
      </c>
      <c r="BS22" s="6">
        <v>933.35985048333305</v>
      </c>
      <c r="BT22" s="6">
        <v>530.48708232420506</v>
      </c>
      <c r="BU22" s="6">
        <v>0</v>
      </c>
      <c r="BV22" s="6">
        <v>3797.3509817860968</v>
      </c>
      <c r="BW22" s="6">
        <v>553.68966238176495</v>
      </c>
      <c r="BX22" s="6">
        <v>486.27172876583245</v>
      </c>
      <c r="BY22" s="6">
        <v>27.05879274247275</v>
      </c>
      <c r="BZ22" s="6">
        <v>0</v>
      </c>
      <c r="CA22" s="6">
        <v>578.98866907703234</v>
      </c>
      <c r="CB22" s="6">
        <v>1577.4875090864189</v>
      </c>
      <c r="CC22" s="6">
        <v>307.59945092898516</v>
      </c>
      <c r="CD22" s="6">
        <v>226.52258748931646</v>
      </c>
      <c r="CE22" s="6">
        <v>247.38849104467366</v>
      </c>
      <c r="CF22" s="6">
        <v>0</v>
      </c>
      <c r="CG22" s="6">
        <v>3547.2461421569014</v>
      </c>
      <c r="CH22" s="6">
        <v>376.94619880060958</v>
      </c>
      <c r="CI22" s="6">
        <v>9597.8597806950111</v>
      </c>
      <c r="CJ22" s="6">
        <v>411.07678207227525</v>
      </c>
      <c r="CK22" s="6">
        <v>742.3462904231385</v>
      </c>
      <c r="CL22" s="6">
        <v>0</v>
      </c>
      <c r="CM22" s="6">
        <v>0</v>
      </c>
      <c r="CN22" s="6">
        <v>94.478485359841926</v>
      </c>
      <c r="CO22" s="6">
        <v>0</v>
      </c>
      <c r="CP22" s="6">
        <v>0</v>
      </c>
      <c r="CQ22" s="6">
        <v>95.6969051998461</v>
      </c>
      <c r="CR22" s="6">
        <v>51.078832313868077</v>
      </c>
      <c r="CS22" s="6">
        <v>227.01955956069347</v>
      </c>
      <c r="CT22" s="6">
        <v>146.55136901142188</v>
      </c>
      <c r="CU22" s="6">
        <v>491.11469038077922</v>
      </c>
      <c r="CV22" s="6">
        <v>928.14546709697026</v>
      </c>
      <c r="CW22" s="6">
        <v>60.411664964936747</v>
      </c>
      <c r="CX22" s="6">
        <v>0</v>
      </c>
      <c r="CY22" s="6">
        <v>0</v>
      </c>
      <c r="CZ22" s="6">
        <v>0</v>
      </c>
      <c r="DA22" s="6">
        <v>0</v>
      </c>
      <c r="DB22" s="6">
        <v>345.33819044603291</v>
      </c>
      <c r="DC22" s="6">
        <v>354.85643497618514</v>
      </c>
      <c r="DD22" s="6">
        <v>0</v>
      </c>
      <c r="DE22" s="6">
        <v>1275.4850700294267</v>
      </c>
      <c r="DF22" s="6">
        <v>0</v>
      </c>
      <c r="DG22" s="6">
        <v>0</v>
      </c>
      <c r="DH22" s="6">
        <v>0</v>
      </c>
      <c r="DI22" s="6">
        <v>391.06461426182574</v>
      </c>
      <c r="DJ22" s="6">
        <v>53.511957845764613</v>
      </c>
      <c r="DK22" s="6">
        <v>640.3829036613588</v>
      </c>
      <c r="DL22" s="6">
        <v>95.692651697176416</v>
      </c>
      <c r="DM22" s="6">
        <v>0</v>
      </c>
      <c r="DN22" s="6">
        <v>0</v>
      </c>
      <c r="DO22" s="6">
        <v>0</v>
      </c>
      <c r="DP22" s="6">
        <v>0</v>
      </c>
      <c r="DQ22" s="6">
        <v>109.06445740301292</v>
      </c>
      <c r="DR22" s="6">
        <v>145.15772409933038</v>
      </c>
      <c r="DS22" s="6">
        <v>0</v>
      </c>
      <c r="DT22" s="6">
        <v>49.960346910752946</v>
      </c>
      <c r="DU22" s="6">
        <v>251.23423183290728</v>
      </c>
      <c r="DV22" s="6">
        <v>0</v>
      </c>
      <c r="DW22" s="6">
        <v>1151.5824231258368</v>
      </c>
      <c r="DX22" s="6">
        <v>0</v>
      </c>
      <c r="DY22" s="6">
        <v>0</v>
      </c>
      <c r="DZ22" s="6">
        <v>2026.9611326187285</v>
      </c>
      <c r="EA22" s="6">
        <v>2516.4408954716828</v>
      </c>
      <c r="EB22" s="6">
        <v>308.34212296237899</v>
      </c>
      <c r="EC22" s="6">
        <v>30.588093127083273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5535.0363460090202</v>
      </c>
      <c r="EJ22" s="6">
        <v>0</v>
      </c>
      <c r="EK22" s="6">
        <v>0</v>
      </c>
      <c r="EL22" s="6">
        <v>206.10589228547653</v>
      </c>
      <c r="EM22" s="6">
        <v>127.6803582551689</v>
      </c>
      <c r="EN22" s="6">
        <v>77.189697846414504</v>
      </c>
      <c r="EO22" s="6">
        <v>0</v>
      </c>
      <c r="EP22" s="6">
        <v>705.17080287438296</v>
      </c>
      <c r="EQ22" s="6">
        <v>0</v>
      </c>
      <c r="ER22" s="6">
        <v>5.6798040460290418E-2</v>
      </c>
      <c r="ES22" s="6">
        <v>150.57731428643174</v>
      </c>
      <c r="ET22" s="6">
        <v>0.82883400041004796</v>
      </c>
      <c r="EU22" s="6">
        <v>0</v>
      </c>
      <c r="EV22" s="6">
        <v>199.623647555487</v>
      </c>
      <c r="EW22" s="6">
        <v>615.69374507423697</v>
      </c>
      <c r="EX22" s="6">
        <v>0</v>
      </c>
      <c r="EY22" s="6">
        <v>0</v>
      </c>
      <c r="EZ22" s="6">
        <v>0</v>
      </c>
      <c r="FA22" s="6">
        <v>479.91741671287787</v>
      </c>
      <c r="FB22" s="6">
        <v>0</v>
      </c>
      <c r="FC22" s="6">
        <v>0</v>
      </c>
      <c r="FD22" s="6">
        <v>0</v>
      </c>
      <c r="FE22" s="6">
        <v>1281.9545120198854</v>
      </c>
      <c r="FF22" s="6">
        <v>0</v>
      </c>
      <c r="FG22" s="6">
        <v>242.44253773936802</v>
      </c>
      <c r="FH22" s="6">
        <v>484.88507547873604</v>
      </c>
      <c r="FI22" s="6">
        <v>0</v>
      </c>
      <c r="FJ22" s="6">
        <v>0</v>
      </c>
      <c r="FK22" s="6">
        <v>372.98976960071963</v>
      </c>
      <c r="FL22" s="6">
        <v>0</v>
      </c>
      <c r="FM22" s="6">
        <v>2465.8653658064513</v>
      </c>
      <c r="FN22" s="6">
        <v>0</v>
      </c>
      <c r="FO22" s="6">
        <v>0</v>
      </c>
      <c r="FP22" s="6">
        <v>0</v>
      </c>
      <c r="FQ22" s="6">
        <v>0</v>
      </c>
      <c r="FR22" s="6">
        <f t="shared" si="0"/>
        <v>86672.58777561289</v>
      </c>
    </row>
    <row r="23" spans="1:174" x14ac:dyDescent="0.25">
      <c r="A23" s="49">
        <v>40756</v>
      </c>
      <c r="B23" s="6">
        <v>732.0064719071429</v>
      </c>
      <c r="C23" s="6">
        <v>458.93018512162996</v>
      </c>
      <c r="D23" s="6">
        <v>780.80042971288208</v>
      </c>
      <c r="E23" s="6">
        <v>0</v>
      </c>
      <c r="F23" s="6">
        <v>248.45610071016668</v>
      </c>
      <c r="G23" s="6">
        <v>237.14763321882901</v>
      </c>
      <c r="H23" s="6">
        <v>1190.0883390319982</v>
      </c>
      <c r="I23" s="6">
        <v>0</v>
      </c>
      <c r="J23" s="6">
        <v>2093.0907109894897</v>
      </c>
      <c r="K23" s="6">
        <v>0</v>
      </c>
      <c r="L23" s="6">
        <v>0</v>
      </c>
      <c r="M23" s="6">
        <v>31.626879678098742</v>
      </c>
      <c r="N23" s="6">
        <v>14.895972010451402</v>
      </c>
      <c r="O23" s="6">
        <v>369.40480996382155</v>
      </c>
      <c r="P23" s="6">
        <v>55.549360628662086</v>
      </c>
      <c r="Q23" s="6">
        <v>38.696792809530784</v>
      </c>
      <c r="R23" s="6">
        <v>0</v>
      </c>
      <c r="S23" s="6">
        <v>2.6166120664868679</v>
      </c>
      <c r="T23" s="6">
        <v>37.948346961950008</v>
      </c>
      <c r="U23" s="6">
        <v>609.09534359526697</v>
      </c>
      <c r="V23" s="6">
        <v>0</v>
      </c>
      <c r="W23" s="6">
        <v>0</v>
      </c>
      <c r="X23" s="6">
        <v>439.30450813252833</v>
      </c>
      <c r="Y23" s="6">
        <v>0</v>
      </c>
      <c r="Z23" s="6">
        <v>0</v>
      </c>
      <c r="AA23" s="6">
        <v>318.94401586649855</v>
      </c>
      <c r="AB23" s="6">
        <v>1130.2259373143504</v>
      </c>
      <c r="AC23" s="6">
        <v>0</v>
      </c>
      <c r="AD23" s="6">
        <v>17.314370343794948</v>
      </c>
      <c r="AE23" s="6">
        <v>0</v>
      </c>
      <c r="AF23" s="6">
        <v>0</v>
      </c>
      <c r="AG23" s="6">
        <v>217.47139917952188</v>
      </c>
      <c r="AH23" s="6">
        <v>195.33374878842557</v>
      </c>
      <c r="AI23" s="6">
        <v>2055.412315035438</v>
      </c>
      <c r="AJ23" s="6">
        <v>766.22251806297061</v>
      </c>
      <c r="AK23" s="6">
        <v>0</v>
      </c>
      <c r="AL23" s="6">
        <v>528.89628117942107</v>
      </c>
      <c r="AM23" s="6">
        <v>360.47361430206229</v>
      </c>
      <c r="AN23" s="6">
        <v>0</v>
      </c>
      <c r="AO23" s="6">
        <v>0</v>
      </c>
      <c r="AP23" s="6">
        <v>0</v>
      </c>
      <c r="AQ23" s="6">
        <v>0</v>
      </c>
      <c r="AR23" s="6">
        <v>53.851666174689292</v>
      </c>
      <c r="AS23" s="6">
        <v>1696.7746814574955</v>
      </c>
      <c r="AT23" s="6">
        <v>477.75777853240407</v>
      </c>
      <c r="AU23" s="6">
        <v>2907.6829933130407</v>
      </c>
      <c r="AV23" s="6">
        <v>3053.0866596142641</v>
      </c>
      <c r="AW23" s="6">
        <v>1403.8477797907508</v>
      </c>
      <c r="AX23" s="6">
        <v>0</v>
      </c>
      <c r="AY23" s="6">
        <v>953.38396882236475</v>
      </c>
      <c r="AZ23" s="6">
        <v>9343.9299087560285</v>
      </c>
      <c r="BA23" s="6">
        <v>0</v>
      </c>
      <c r="BB23" s="6">
        <v>0</v>
      </c>
      <c r="BC23" s="6">
        <v>0</v>
      </c>
      <c r="BD23" s="6">
        <v>0</v>
      </c>
      <c r="BE23" s="6">
        <v>317.48916369554388</v>
      </c>
      <c r="BF23" s="6">
        <v>608.77731802091614</v>
      </c>
      <c r="BG23" s="6">
        <v>590.64901318637021</v>
      </c>
      <c r="BH23" s="6">
        <v>7.4854309974138182</v>
      </c>
      <c r="BI23" s="6">
        <v>85.48490039120361</v>
      </c>
      <c r="BJ23" s="6">
        <v>0</v>
      </c>
      <c r="BK23" s="6">
        <v>16.693947648151212</v>
      </c>
      <c r="BL23" s="6">
        <v>39.748377850665641</v>
      </c>
      <c r="BM23" s="6">
        <v>12.573386529607921</v>
      </c>
      <c r="BN23" s="6">
        <v>32.911004434118482</v>
      </c>
      <c r="BO23" s="6">
        <v>0</v>
      </c>
      <c r="BP23" s="6">
        <v>0</v>
      </c>
      <c r="BQ23" s="6">
        <v>425.68521896324961</v>
      </c>
      <c r="BR23" s="6">
        <v>1688.6554954461481</v>
      </c>
      <c r="BS23" s="6">
        <v>886.21343286164426</v>
      </c>
      <c r="BT23" s="6">
        <v>508.16937643308978</v>
      </c>
      <c r="BU23" s="6">
        <v>0</v>
      </c>
      <c r="BV23" s="6">
        <v>3631.099000033209</v>
      </c>
      <c r="BW23" s="6">
        <v>523.67256364323998</v>
      </c>
      <c r="BX23" s="6">
        <v>489.46368509129474</v>
      </c>
      <c r="BY23" s="6">
        <v>28.260925006894986</v>
      </c>
      <c r="BZ23" s="6">
        <v>0</v>
      </c>
      <c r="CA23" s="6">
        <v>529.71160132352088</v>
      </c>
      <c r="CB23" s="6">
        <v>1548.790768401439</v>
      </c>
      <c r="CC23" s="6">
        <v>288.45282527688454</v>
      </c>
      <c r="CD23" s="6">
        <v>214.05595943476268</v>
      </c>
      <c r="CE23" s="6">
        <v>247.37758582873951</v>
      </c>
      <c r="CF23" s="6">
        <v>0</v>
      </c>
      <c r="CG23" s="6">
        <v>3479.9715357672503</v>
      </c>
      <c r="CH23" s="6">
        <v>361.87188794387242</v>
      </c>
      <c r="CI23" s="6">
        <v>9365.7025086464164</v>
      </c>
      <c r="CJ23" s="6">
        <v>404.85157806060244</v>
      </c>
      <c r="CK23" s="6">
        <v>765.17222879867245</v>
      </c>
      <c r="CL23" s="6">
        <v>0</v>
      </c>
      <c r="CM23" s="6">
        <v>0</v>
      </c>
      <c r="CN23" s="6">
        <v>92.878709559247881</v>
      </c>
      <c r="CO23" s="6">
        <v>0</v>
      </c>
      <c r="CP23" s="6">
        <v>0</v>
      </c>
      <c r="CQ23" s="6">
        <v>101.1466062774213</v>
      </c>
      <c r="CR23" s="6">
        <v>47.955508401117264</v>
      </c>
      <c r="CS23" s="6">
        <v>221.22384528610104</v>
      </c>
      <c r="CT23" s="6">
        <v>142.02997301603511</v>
      </c>
      <c r="CU23" s="6">
        <v>471.74287139827197</v>
      </c>
      <c r="CV23" s="6">
        <v>907.18216165882563</v>
      </c>
      <c r="CW23" s="6">
        <v>34.965399316306922</v>
      </c>
      <c r="CX23" s="6">
        <v>0</v>
      </c>
      <c r="CY23" s="6">
        <v>0</v>
      </c>
      <c r="CZ23" s="6">
        <v>0</v>
      </c>
      <c r="DA23" s="6">
        <v>0</v>
      </c>
      <c r="DB23" s="6">
        <v>336.01942374243572</v>
      </c>
      <c r="DC23" s="6">
        <v>331.28108750138534</v>
      </c>
      <c r="DD23" s="6">
        <v>0</v>
      </c>
      <c r="DE23" s="6">
        <v>1265.9197519556596</v>
      </c>
      <c r="DF23" s="6">
        <v>0</v>
      </c>
      <c r="DG23" s="6">
        <v>0</v>
      </c>
      <c r="DH23" s="6">
        <v>0</v>
      </c>
      <c r="DI23" s="6">
        <v>457.5035490065693</v>
      </c>
      <c r="DJ23" s="6">
        <v>55.868052870901167</v>
      </c>
      <c r="DK23" s="6">
        <v>622.05311741405615</v>
      </c>
      <c r="DL23" s="6">
        <v>77.99567390693089</v>
      </c>
      <c r="DM23" s="6">
        <v>0</v>
      </c>
      <c r="DN23" s="6">
        <v>0</v>
      </c>
      <c r="DO23" s="6">
        <v>0</v>
      </c>
      <c r="DP23" s="6">
        <v>0</v>
      </c>
      <c r="DQ23" s="6">
        <v>105.64052823708907</v>
      </c>
      <c r="DR23" s="6">
        <v>158.82218573103009</v>
      </c>
      <c r="DS23" s="6">
        <v>0</v>
      </c>
      <c r="DT23" s="6">
        <v>47.460676611844789</v>
      </c>
      <c r="DU23" s="6">
        <v>256.95617481617836</v>
      </c>
      <c r="DV23" s="6">
        <v>0</v>
      </c>
      <c r="DW23" s="6">
        <v>1199.2381802242303</v>
      </c>
      <c r="DX23" s="6">
        <v>0</v>
      </c>
      <c r="DY23" s="6">
        <v>0</v>
      </c>
      <c r="DZ23" s="6">
        <v>2052.9722084799364</v>
      </c>
      <c r="EA23" s="6">
        <v>2561.9227847557095</v>
      </c>
      <c r="EB23" s="6">
        <v>321.21867087115362</v>
      </c>
      <c r="EC23" s="6">
        <v>30.099167122606595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5789.7755706684584</v>
      </c>
      <c r="EJ23" s="6">
        <v>0</v>
      </c>
      <c r="EK23" s="6">
        <v>0</v>
      </c>
      <c r="EL23" s="6">
        <v>200.75846750351903</v>
      </c>
      <c r="EM23" s="6">
        <v>119.1872292171731</v>
      </c>
      <c r="EN23" s="6">
        <v>78.400158825071131</v>
      </c>
      <c r="EO23" s="6">
        <v>0</v>
      </c>
      <c r="EP23" s="6">
        <v>684.13911591383794</v>
      </c>
      <c r="EQ23" s="6">
        <v>0</v>
      </c>
      <c r="ER23" s="6">
        <v>5.3933459727232257E-2</v>
      </c>
      <c r="ES23" s="6">
        <v>155.75910171005916</v>
      </c>
      <c r="ET23" s="6">
        <v>0.45314315725463827</v>
      </c>
      <c r="EU23" s="6">
        <v>0</v>
      </c>
      <c r="EV23" s="6">
        <v>198.19605508664944</v>
      </c>
      <c r="EW23" s="6">
        <v>610.52106798962927</v>
      </c>
      <c r="EX23" s="6">
        <v>0</v>
      </c>
      <c r="EY23" s="6">
        <v>0</v>
      </c>
      <c r="EZ23" s="6">
        <v>0</v>
      </c>
      <c r="FA23" s="6">
        <v>501.66015735887652</v>
      </c>
      <c r="FB23" s="6">
        <v>0</v>
      </c>
      <c r="FC23" s="6">
        <v>0</v>
      </c>
      <c r="FD23" s="6">
        <v>0</v>
      </c>
      <c r="FE23" s="6">
        <v>1265.4756382967446</v>
      </c>
      <c r="FF23" s="6">
        <v>0</v>
      </c>
      <c r="FG23" s="6">
        <v>244.94137800012822</v>
      </c>
      <c r="FH23" s="6">
        <v>489.88275600025645</v>
      </c>
      <c r="FI23" s="6">
        <v>0</v>
      </c>
      <c r="FJ23" s="6">
        <v>0</v>
      </c>
      <c r="FK23" s="6">
        <v>379.29591408996743</v>
      </c>
      <c r="FL23" s="6">
        <v>0</v>
      </c>
      <c r="FM23" s="6">
        <v>2492.5462916129031</v>
      </c>
      <c r="FN23" s="6">
        <v>0</v>
      </c>
      <c r="FO23" s="6">
        <v>0</v>
      </c>
      <c r="FP23" s="6">
        <v>0</v>
      </c>
      <c r="FQ23" s="6">
        <v>0</v>
      </c>
      <c r="FR23" s="6">
        <f t="shared" si="0"/>
        <v>85030.401139838665</v>
      </c>
    </row>
    <row r="24" spans="1:174" x14ac:dyDescent="0.25">
      <c r="A24" s="49">
        <v>40787</v>
      </c>
      <c r="B24" s="6">
        <v>731.18579672176736</v>
      </c>
      <c r="C24" s="6">
        <v>451.87382993132189</v>
      </c>
      <c r="D24" s="6">
        <v>772.94748677485245</v>
      </c>
      <c r="E24" s="6">
        <v>0</v>
      </c>
      <c r="F24" s="6">
        <v>244.35209396984681</v>
      </c>
      <c r="G24" s="6">
        <v>240.66161243365642</v>
      </c>
      <c r="H24" s="6">
        <v>1196.0196808783694</v>
      </c>
      <c r="I24" s="6">
        <v>0</v>
      </c>
      <c r="J24" s="6">
        <v>2080.963473761246</v>
      </c>
      <c r="K24" s="6">
        <v>0</v>
      </c>
      <c r="L24" s="6">
        <v>0</v>
      </c>
      <c r="M24" s="6">
        <v>31.322408921521994</v>
      </c>
      <c r="N24" s="6">
        <v>15.066030307809731</v>
      </c>
      <c r="O24" s="6">
        <v>357.45450224672527</v>
      </c>
      <c r="P24" s="6">
        <v>52.999000643238169</v>
      </c>
      <c r="Q24" s="6">
        <v>37.979195376065974</v>
      </c>
      <c r="R24" s="6">
        <v>0</v>
      </c>
      <c r="S24" s="6">
        <v>2.6036361465360329</v>
      </c>
      <c r="T24" s="6">
        <v>36.944762644780013</v>
      </c>
      <c r="U24" s="6">
        <v>599.53456171380924</v>
      </c>
      <c r="V24" s="6">
        <v>0</v>
      </c>
      <c r="W24" s="6">
        <v>0</v>
      </c>
      <c r="X24" s="6">
        <v>460.40435946353023</v>
      </c>
      <c r="Y24" s="6">
        <v>0</v>
      </c>
      <c r="Z24" s="6">
        <v>0</v>
      </c>
      <c r="AA24" s="6">
        <v>318.737716258852</v>
      </c>
      <c r="AB24" s="6">
        <v>1116.3635859162562</v>
      </c>
      <c r="AC24" s="6">
        <v>0</v>
      </c>
      <c r="AD24" s="6">
        <v>17.28260798964817</v>
      </c>
      <c r="AE24" s="6">
        <v>0</v>
      </c>
      <c r="AF24" s="6">
        <v>0</v>
      </c>
      <c r="AG24" s="6">
        <v>217.20649795623874</v>
      </c>
      <c r="AH24" s="6">
        <v>176.64521142497205</v>
      </c>
      <c r="AI24" s="6">
        <v>2023.3066503949351</v>
      </c>
      <c r="AJ24" s="6">
        <v>756.16685450309035</v>
      </c>
      <c r="AK24" s="6">
        <v>0</v>
      </c>
      <c r="AL24" s="6">
        <v>463.2762050088869</v>
      </c>
      <c r="AM24" s="6">
        <v>350.62473709791482</v>
      </c>
      <c r="AN24" s="6">
        <v>0</v>
      </c>
      <c r="AO24" s="6">
        <v>0</v>
      </c>
      <c r="AP24" s="6">
        <v>0</v>
      </c>
      <c r="AQ24" s="6">
        <v>0</v>
      </c>
      <c r="AR24" s="6">
        <v>51.909832298694532</v>
      </c>
      <c r="AS24" s="6">
        <v>1639.3481756043427</v>
      </c>
      <c r="AT24" s="6">
        <v>463.14734438392077</v>
      </c>
      <c r="AU24" s="6">
        <v>2799.2889889777844</v>
      </c>
      <c r="AV24" s="6">
        <v>2777.1972921827642</v>
      </c>
      <c r="AW24" s="6">
        <v>1312.9581169872642</v>
      </c>
      <c r="AX24" s="6">
        <v>0</v>
      </c>
      <c r="AY24" s="6">
        <v>885.05248168258277</v>
      </c>
      <c r="AZ24" s="6">
        <v>9113.921763571414</v>
      </c>
      <c r="BA24" s="6">
        <v>0</v>
      </c>
      <c r="BB24" s="6">
        <v>0</v>
      </c>
      <c r="BC24" s="6">
        <v>0</v>
      </c>
      <c r="BD24" s="6">
        <v>0</v>
      </c>
      <c r="BE24" s="6">
        <v>305.08365820228494</v>
      </c>
      <c r="BF24" s="6">
        <v>591.61163188811599</v>
      </c>
      <c r="BG24" s="6">
        <v>615.62604241388874</v>
      </c>
      <c r="BH24" s="6">
        <v>7.3566730485458711</v>
      </c>
      <c r="BI24" s="6">
        <v>90.539796550955742</v>
      </c>
      <c r="BJ24" s="6">
        <v>0</v>
      </c>
      <c r="BK24" s="6">
        <v>16.403226491893342</v>
      </c>
      <c r="BL24" s="6">
        <v>39.104721428913571</v>
      </c>
      <c r="BM24" s="6">
        <v>11.890146885137467</v>
      </c>
      <c r="BN24" s="6">
        <v>32.903900432491753</v>
      </c>
      <c r="BO24" s="6">
        <v>0</v>
      </c>
      <c r="BP24" s="6">
        <v>0</v>
      </c>
      <c r="BQ24" s="6">
        <v>424.85092404615472</v>
      </c>
      <c r="BR24" s="6">
        <v>1548.0911134852929</v>
      </c>
      <c r="BS24" s="6">
        <v>905.74307558122405</v>
      </c>
      <c r="BT24" s="6">
        <v>527.09999853268494</v>
      </c>
      <c r="BU24" s="6">
        <v>0</v>
      </c>
      <c r="BV24" s="6">
        <v>3552.9009821575733</v>
      </c>
      <c r="BW24" s="6">
        <v>533.93918410010178</v>
      </c>
      <c r="BX24" s="6">
        <v>524.92802292568967</v>
      </c>
      <c r="BY24" s="6">
        <v>20.799643499025699</v>
      </c>
      <c r="BZ24" s="6">
        <v>0</v>
      </c>
      <c r="CA24" s="6">
        <v>540.4942057558676</v>
      </c>
      <c r="CB24" s="6">
        <v>1526.616653535302</v>
      </c>
      <c r="CC24" s="6">
        <v>282.40541474640861</v>
      </c>
      <c r="CD24" s="6">
        <v>209.49163876624633</v>
      </c>
      <c r="CE24" s="6">
        <v>237.58076705460172</v>
      </c>
      <c r="CF24" s="6">
        <v>0</v>
      </c>
      <c r="CG24" s="6">
        <v>3356.0102409593001</v>
      </c>
      <c r="CH24" s="6">
        <v>347.26965548934771</v>
      </c>
      <c r="CI24" s="6">
        <v>9395.9756563975207</v>
      </c>
      <c r="CJ24" s="6">
        <v>348.45003286384582</v>
      </c>
      <c r="CK24" s="6">
        <v>736.55240833444805</v>
      </c>
      <c r="CL24" s="6">
        <v>0</v>
      </c>
      <c r="CM24" s="6">
        <v>0</v>
      </c>
      <c r="CN24" s="6">
        <v>92.23814459124803</v>
      </c>
      <c r="CO24" s="6">
        <v>0</v>
      </c>
      <c r="CP24" s="6">
        <v>0</v>
      </c>
      <c r="CQ24" s="6">
        <v>91.793746663083596</v>
      </c>
      <c r="CR24" s="6">
        <v>45.333007771723324</v>
      </c>
      <c r="CS24" s="6">
        <v>213.9814268612223</v>
      </c>
      <c r="CT24" s="6">
        <v>140.76452119363211</v>
      </c>
      <c r="CU24" s="6">
        <v>463.61485290904875</v>
      </c>
      <c r="CV24" s="6">
        <v>899.15948955782449</v>
      </c>
      <c r="CW24" s="6">
        <v>56.720183951745085</v>
      </c>
      <c r="CX24" s="6">
        <v>0</v>
      </c>
      <c r="CY24" s="6">
        <v>0</v>
      </c>
      <c r="CZ24" s="6">
        <v>0</v>
      </c>
      <c r="DA24" s="6">
        <v>0</v>
      </c>
      <c r="DB24" s="6">
        <v>315.89722143529099</v>
      </c>
      <c r="DC24" s="6">
        <v>322.23318986232852</v>
      </c>
      <c r="DD24" s="6">
        <v>0</v>
      </c>
      <c r="DE24" s="6">
        <v>1332.3001995617371</v>
      </c>
      <c r="DF24" s="6">
        <v>0</v>
      </c>
      <c r="DG24" s="6">
        <v>0</v>
      </c>
      <c r="DH24" s="6">
        <v>0</v>
      </c>
      <c r="DI24" s="6">
        <v>429.10402190413282</v>
      </c>
      <c r="DJ24" s="6">
        <v>54.200911019589178</v>
      </c>
      <c r="DK24" s="6">
        <v>521.85587673628709</v>
      </c>
      <c r="DL24" s="6">
        <v>90.410524206536905</v>
      </c>
      <c r="DM24" s="6">
        <v>0</v>
      </c>
      <c r="DN24" s="6">
        <v>0</v>
      </c>
      <c r="DO24" s="6">
        <v>0</v>
      </c>
      <c r="DP24" s="6">
        <v>0</v>
      </c>
      <c r="DQ24" s="6">
        <v>100.6440572015734</v>
      </c>
      <c r="DR24" s="6">
        <v>116.70519292230797</v>
      </c>
      <c r="DS24" s="6">
        <v>0</v>
      </c>
      <c r="DT24" s="6">
        <v>45.276040458875471</v>
      </c>
      <c r="DU24" s="6">
        <v>243.65843864762763</v>
      </c>
      <c r="DV24" s="6">
        <v>0</v>
      </c>
      <c r="DW24" s="6">
        <v>1524.4600239550364</v>
      </c>
      <c r="DX24" s="6">
        <v>0</v>
      </c>
      <c r="DY24" s="6">
        <v>0</v>
      </c>
      <c r="DZ24" s="6">
        <v>1920.7260714179317</v>
      </c>
      <c r="EA24" s="6">
        <v>2424.1072334581736</v>
      </c>
      <c r="EB24" s="6">
        <v>310.14628777325197</v>
      </c>
      <c r="EC24" s="6">
        <v>28.740620672697574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5480.9805486569749</v>
      </c>
      <c r="EJ24" s="6">
        <v>0</v>
      </c>
      <c r="EK24" s="6">
        <v>0</v>
      </c>
      <c r="EL24" s="6">
        <v>188.66379318721343</v>
      </c>
      <c r="EM24" s="6">
        <v>107.38538743963367</v>
      </c>
      <c r="EN24" s="6">
        <v>74.227935465486425</v>
      </c>
      <c r="EO24" s="6">
        <v>0</v>
      </c>
      <c r="EP24" s="6">
        <v>619.02700435093584</v>
      </c>
      <c r="EQ24" s="6">
        <v>0</v>
      </c>
      <c r="ER24" s="6">
        <v>0.17594369964062054</v>
      </c>
      <c r="ES24" s="6">
        <v>178.85549655107772</v>
      </c>
      <c r="ET24" s="6">
        <v>0.65035279533094348</v>
      </c>
      <c r="EU24" s="6">
        <v>0</v>
      </c>
      <c r="EV24" s="6">
        <v>188.2948754358751</v>
      </c>
      <c r="EW24" s="6">
        <v>577.83850418804525</v>
      </c>
      <c r="EX24" s="6">
        <v>0</v>
      </c>
      <c r="EY24" s="6">
        <v>0</v>
      </c>
      <c r="EZ24" s="6">
        <v>0</v>
      </c>
      <c r="FA24" s="6">
        <v>635.02752692935496</v>
      </c>
      <c r="FB24" s="6">
        <v>0</v>
      </c>
      <c r="FC24" s="6">
        <v>0</v>
      </c>
      <c r="FD24" s="6">
        <v>0</v>
      </c>
      <c r="FE24" s="6">
        <v>1289.6187284418397</v>
      </c>
      <c r="FF24" s="6">
        <v>0</v>
      </c>
      <c r="FG24" s="6">
        <v>251.08898149460003</v>
      </c>
      <c r="FH24" s="6">
        <v>502.17796298920007</v>
      </c>
      <c r="FI24" s="6">
        <v>0</v>
      </c>
      <c r="FJ24" s="6">
        <v>0</v>
      </c>
      <c r="FK24" s="6">
        <v>423.37845267436063</v>
      </c>
      <c r="FL24" s="6">
        <v>0</v>
      </c>
      <c r="FM24" s="6">
        <v>2249.9453239999998</v>
      </c>
      <c r="FN24" s="6">
        <v>0</v>
      </c>
      <c r="FO24" s="6">
        <v>0</v>
      </c>
      <c r="FP24" s="6">
        <v>0</v>
      </c>
      <c r="FQ24" s="6">
        <v>0</v>
      </c>
      <c r="FR24" s="6">
        <f t="shared" si="0"/>
        <v>83075.874012779983</v>
      </c>
    </row>
    <row r="25" spans="1:174" x14ac:dyDescent="0.25">
      <c r="A25" s="49">
        <v>40817</v>
      </c>
      <c r="B25" s="6">
        <v>751.04879451920317</v>
      </c>
      <c r="C25" s="6">
        <v>443.92077729621718</v>
      </c>
      <c r="D25" s="6">
        <v>780.67402844290041</v>
      </c>
      <c r="E25" s="6">
        <v>0</v>
      </c>
      <c r="F25" s="6">
        <v>248.42347474792237</v>
      </c>
      <c r="G25" s="6">
        <v>241.18481526948796</v>
      </c>
      <c r="H25" s="6">
        <v>1207.7220623245182</v>
      </c>
      <c r="I25" s="6">
        <v>0</v>
      </c>
      <c r="J25" s="6">
        <v>2097.3872259628261</v>
      </c>
      <c r="K25" s="6">
        <v>0</v>
      </c>
      <c r="L25" s="6">
        <v>0</v>
      </c>
      <c r="M25" s="6">
        <v>31.613677179618573</v>
      </c>
      <c r="N25" s="6">
        <v>14.873333876880617</v>
      </c>
      <c r="O25" s="6">
        <v>372.92538451386554</v>
      </c>
      <c r="P25" s="6">
        <v>57.54883047908347</v>
      </c>
      <c r="Q25" s="6">
        <v>39.663526261833482</v>
      </c>
      <c r="R25" s="6">
        <v>0</v>
      </c>
      <c r="S25" s="6">
        <v>2.6558762218930099</v>
      </c>
      <c r="T25" s="6">
        <v>37.573385273978815</v>
      </c>
      <c r="U25" s="6">
        <v>602.55034847521802</v>
      </c>
      <c r="V25" s="6">
        <v>0</v>
      </c>
      <c r="W25" s="6">
        <v>0</v>
      </c>
      <c r="X25" s="6">
        <v>355.27881499146656</v>
      </c>
      <c r="Y25" s="6">
        <v>0</v>
      </c>
      <c r="Z25" s="6">
        <v>0</v>
      </c>
      <c r="AA25" s="6">
        <v>319.65979610166193</v>
      </c>
      <c r="AB25" s="6">
        <v>1112.5672895354385</v>
      </c>
      <c r="AC25" s="6">
        <v>0</v>
      </c>
      <c r="AD25" s="6">
        <v>16.929624657314061</v>
      </c>
      <c r="AE25" s="6">
        <v>0</v>
      </c>
      <c r="AF25" s="6">
        <v>0</v>
      </c>
      <c r="AG25" s="6">
        <v>217.11876804360321</v>
      </c>
      <c r="AH25" s="6">
        <v>182.0964981412489</v>
      </c>
      <c r="AI25" s="6">
        <v>2037.9527660454646</v>
      </c>
      <c r="AJ25" s="6">
        <v>754.27566059220135</v>
      </c>
      <c r="AK25" s="6">
        <v>0</v>
      </c>
      <c r="AL25" s="6">
        <v>458.24216317231009</v>
      </c>
      <c r="AM25" s="6">
        <v>359.24024505522425</v>
      </c>
      <c r="AN25" s="6">
        <v>0</v>
      </c>
      <c r="AO25" s="6">
        <v>0</v>
      </c>
      <c r="AP25" s="6">
        <v>0</v>
      </c>
      <c r="AQ25" s="6">
        <v>0</v>
      </c>
      <c r="AR25" s="6">
        <v>52.756008704709153</v>
      </c>
      <c r="AS25" s="6">
        <v>1738.8217922430558</v>
      </c>
      <c r="AT25" s="6">
        <v>441.16271799073206</v>
      </c>
      <c r="AU25" s="6">
        <v>2841.4452366123287</v>
      </c>
      <c r="AV25" s="6">
        <v>2513.476821288416</v>
      </c>
      <c r="AW25" s="6">
        <v>1353.1739378301784</v>
      </c>
      <c r="AX25" s="6">
        <v>0</v>
      </c>
      <c r="AY25" s="6">
        <v>858.41537604820951</v>
      </c>
      <c r="AZ25" s="6">
        <v>9342.621779340072</v>
      </c>
      <c r="BA25" s="6">
        <v>0</v>
      </c>
      <c r="BB25" s="6">
        <v>0</v>
      </c>
      <c r="BC25" s="6">
        <v>0</v>
      </c>
      <c r="BD25" s="6">
        <v>0</v>
      </c>
      <c r="BE25" s="6">
        <v>293.95787502250249</v>
      </c>
      <c r="BF25" s="6">
        <v>576.30540966626222</v>
      </c>
      <c r="BG25" s="6">
        <v>652.75267801289931</v>
      </c>
      <c r="BH25" s="6">
        <v>7.536968428257433</v>
      </c>
      <c r="BI25" s="6">
        <v>92.426728283050352</v>
      </c>
      <c r="BJ25" s="6">
        <v>0</v>
      </c>
      <c r="BK25" s="6">
        <v>16.107026902742575</v>
      </c>
      <c r="BL25" s="6">
        <v>38.579727294405707</v>
      </c>
      <c r="BM25" s="6">
        <v>12.696305806908097</v>
      </c>
      <c r="BN25" s="6">
        <v>30.870893697540904</v>
      </c>
      <c r="BO25" s="6">
        <v>0</v>
      </c>
      <c r="BP25" s="6">
        <v>0</v>
      </c>
      <c r="BQ25" s="6">
        <v>409.45867947769938</v>
      </c>
      <c r="BR25" s="6">
        <v>1700.0214819706632</v>
      </c>
      <c r="BS25" s="6">
        <v>929.69810769754065</v>
      </c>
      <c r="BT25" s="6">
        <v>480.62021624649327</v>
      </c>
      <c r="BU25" s="6">
        <v>0</v>
      </c>
      <c r="BV25" s="6">
        <v>3343.29772056822</v>
      </c>
      <c r="BW25" s="6">
        <v>511.24664272656742</v>
      </c>
      <c r="BX25" s="6">
        <v>467.33516299640922</v>
      </c>
      <c r="BY25" s="6">
        <v>25.792522110114774</v>
      </c>
      <c r="BZ25" s="6">
        <v>0</v>
      </c>
      <c r="CA25" s="6">
        <v>478.53124620348439</v>
      </c>
      <c r="CB25" s="6">
        <v>1574.0307498862198</v>
      </c>
      <c r="CC25" s="6">
        <v>275.60191302955877</v>
      </c>
      <c r="CD25" s="6">
        <v>198.20959950323117</v>
      </c>
      <c r="CE25" s="6">
        <v>171.92324299765599</v>
      </c>
      <c r="CF25" s="6">
        <v>0</v>
      </c>
      <c r="CG25" s="6">
        <v>3348.0277037892311</v>
      </c>
      <c r="CH25" s="6">
        <v>333.72473488913602</v>
      </c>
      <c r="CI25" s="6">
        <v>9149.175391126395</v>
      </c>
      <c r="CJ25" s="6">
        <v>385.45348646001889</v>
      </c>
      <c r="CK25" s="6">
        <v>613.20912502858448</v>
      </c>
      <c r="CL25" s="6">
        <v>0</v>
      </c>
      <c r="CM25" s="6">
        <v>0</v>
      </c>
      <c r="CN25" s="6">
        <v>91.047472622176414</v>
      </c>
      <c r="CO25" s="6">
        <v>0</v>
      </c>
      <c r="CP25" s="6">
        <v>0</v>
      </c>
      <c r="CQ25" s="6">
        <v>94.384192573300425</v>
      </c>
      <c r="CR25" s="6">
        <v>45.943403913116533</v>
      </c>
      <c r="CS25" s="6">
        <v>210.49227580516933</v>
      </c>
      <c r="CT25" s="6">
        <v>135.13683530096287</v>
      </c>
      <c r="CU25" s="6">
        <v>460.91202550800449</v>
      </c>
      <c r="CV25" s="6">
        <v>892.74220594451947</v>
      </c>
      <c r="CW25" s="6">
        <v>121.35397638742054</v>
      </c>
      <c r="CX25" s="6">
        <v>0</v>
      </c>
      <c r="CY25" s="6">
        <v>0</v>
      </c>
      <c r="CZ25" s="6">
        <v>0</v>
      </c>
      <c r="DA25" s="6">
        <v>0</v>
      </c>
      <c r="DB25" s="6">
        <v>310.09406300615564</v>
      </c>
      <c r="DC25" s="6">
        <v>301.48861922180026</v>
      </c>
      <c r="DD25" s="6">
        <v>0</v>
      </c>
      <c r="DE25" s="6">
        <v>1406.6136420541357</v>
      </c>
      <c r="DF25" s="6">
        <v>0</v>
      </c>
      <c r="DG25" s="6">
        <v>0</v>
      </c>
      <c r="DH25" s="6">
        <v>0</v>
      </c>
      <c r="DI25" s="6">
        <v>423.65025060697928</v>
      </c>
      <c r="DJ25" s="6">
        <v>53.632633451535675</v>
      </c>
      <c r="DK25" s="6">
        <v>667.25804926935461</v>
      </c>
      <c r="DL25" s="6">
        <v>76.876524700198857</v>
      </c>
      <c r="DM25" s="6">
        <v>0</v>
      </c>
      <c r="DN25" s="6">
        <v>0</v>
      </c>
      <c r="DO25" s="6">
        <v>0</v>
      </c>
      <c r="DP25" s="6">
        <v>0</v>
      </c>
      <c r="DQ25" s="6">
        <v>100.11734770671238</v>
      </c>
      <c r="DR25" s="6">
        <v>149.70127462100646</v>
      </c>
      <c r="DS25" s="6">
        <v>0</v>
      </c>
      <c r="DT25" s="6">
        <v>45.725967044990057</v>
      </c>
      <c r="DU25" s="6">
        <v>246.25688852019849</v>
      </c>
      <c r="DV25" s="6">
        <v>0</v>
      </c>
      <c r="DW25" s="6">
        <v>1744.7644701591089</v>
      </c>
      <c r="DX25" s="6">
        <v>0</v>
      </c>
      <c r="DY25" s="6">
        <v>0</v>
      </c>
      <c r="DZ25" s="6">
        <v>1948.8244581000647</v>
      </c>
      <c r="EA25" s="6">
        <v>2475.3189518530667</v>
      </c>
      <c r="EB25" s="6">
        <v>302.01107814994839</v>
      </c>
      <c r="EC25" s="6">
        <v>28.75416739564001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5895.7516004895069</v>
      </c>
      <c r="EJ25" s="6">
        <v>0</v>
      </c>
      <c r="EK25" s="6">
        <v>0</v>
      </c>
      <c r="EL25" s="6">
        <v>195.10380949686342</v>
      </c>
      <c r="EM25" s="6">
        <v>106.295385930206</v>
      </c>
      <c r="EN25" s="6">
        <v>75.971714449868401</v>
      </c>
      <c r="EO25" s="6">
        <v>0</v>
      </c>
      <c r="EP25" s="6">
        <v>679.71528550249514</v>
      </c>
      <c r="EQ25" s="6">
        <v>0</v>
      </c>
      <c r="ER25" s="6">
        <v>1.6138980408047132</v>
      </c>
      <c r="ES25" s="6">
        <v>198.533456341103</v>
      </c>
      <c r="ET25" s="6">
        <v>0.57309440232532027</v>
      </c>
      <c r="EU25" s="6">
        <v>0</v>
      </c>
      <c r="EV25" s="6">
        <v>184.03065335458416</v>
      </c>
      <c r="EW25" s="6">
        <v>590.21824089207769</v>
      </c>
      <c r="EX25" s="6">
        <v>0</v>
      </c>
      <c r="EY25" s="6">
        <v>0</v>
      </c>
      <c r="EZ25" s="6">
        <v>0</v>
      </c>
      <c r="FA25" s="6">
        <v>617.89144916889575</v>
      </c>
      <c r="FB25" s="6">
        <v>0</v>
      </c>
      <c r="FC25" s="6">
        <v>0</v>
      </c>
      <c r="FD25" s="6">
        <v>0</v>
      </c>
      <c r="FE25" s="6">
        <v>1296.8747855888303</v>
      </c>
      <c r="FF25" s="6">
        <v>0</v>
      </c>
      <c r="FG25" s="6">
        <v>255.16664347635628</v>
      </c>
      <c r="FH25" s="6">
        <v>510.33328695271257</v>
      </c>
      <c r="FI25" s="6">
        <v>0</v>
      </c>
      <c r="FJ25" s="6">
        <v>0</v>
      </c>
      <c r="FK25" s="6">
        <v>464.97851720790698</v>
      </c>
      <c r="FL25" s="6">
        <v>0</v>
      </c>
      <c r="FM25" s="6">
        <v>2091.8454522580641</v>
      </c>
      <c r="FN25" s="6">
        <v>0</v>
      </c>
      <c r="FO25" s="6">
        <v>0</v>
      </c>
      <c r="FP25" s="6">
        <v>0</v>
      </c>
      <c r="FQ25" s="6">
        <v>0</v>
      </c>
      <c r="FR25" s="6">
        <f t="shared" si="0"/>
        <v>83499.59022452902</v>
      </c>
    </row>
    <row r="26" spans="1:174" x14ac:dyDescent="0.25">
      <c r="A26" s="49">
        <v>40848</v>
      </c>
      <c r="B26" s="6">
        <v>840.59704829579618</v>
      </c>
      <c r="C26" s="6">
        <v>479.36137713214413</v>
      </c>
      <c r="D26" s="6">
        <v>865.21842000157108</v>
      </c>
      <c r="E26" s="6">
        <v>0</v>
      </c>
      <c r="F26" s="6">
        <v>270.13792501189312</v>
      </c>
      <c r="G26" s="6">
        <v>266.03156615831904</v>
      </c>
      <c r="H26" s="6">
        <v>1317.1563016481291</v>
      </c>
      <c r="I26" s="6">
        <v>0</v>
      </c>
      <c r="J26" s="6">
        <v>2328.1467863972211</v>
      </c>
      <c r="K26" s="6">
        <v>0</v>
      </c>
      <c r="L26" s="6">
        <v>0</v>
      </c>
      <c r="M26" s="6">
        <v>34.291559125524415</v>
      </c>
      <c r="N26" s="6">
        <v>15.920281069775594</v>
      </c>
      <c r="O26" s="6">
        <v>434.91147613726747</v>
      </c>
      <c r="P26" s="6">
        <v>60.853138848542166</v>
      </c>
      <c r="Q26" s="6">
        <v>43.858176553068766</v>
      </c>
      <c r="R26" s="6">
        <v>0</v>
      </c>
      <c r="S26" s="6">
        <v>2.9899338920706526</v>
      </c>
      <c r="T26" s="6">
        <v>41.076819652582323</v>
      </c>
      <c r="U26" s="6">
        <v>693.94914638699186</v>
      </c>
      <c r="V26" s="6">
        <v>0</v>
      </c>
      <c r="W26" s="6">
        <v>0</v>
      </c>
      <c r="X26" s="6">
        <v>516.67757516765323</v>
      </c>
      <c r="Y26" s="6">
        <v>0</v>
      </c>
      <c r="Z26" s="6">
        <v>0</v>
      </c>
      <c r="AA26" s="6">
        <v>352.8979712050467</v>
      </c>
      <c r="AB26" s="6">
        <v>1199.5189594200122</v>
      </c>
      <c r="AC26" s="6">
        <v>0</v>
      </c>
      <c r="AD26" s="6">
        <v>18.449071044348386</v>
      </c>
      <c r="AE26" s="6">
        <v>0</v>
      </c>
      <c r="AF26" s="6">
        <v>0</v>
      </c>
      <c r="AG26" s="6">
        <v>236.13628999453343</v>
      </c>
      <c r="AH26" s="6">
        <v>194.77284043792795</v>
      </c>
      <c r="AI26" s="6">
        <v>2244.4774318013424</v>
      </c>
      <c r="AJ26" s="6">
        <v>838.94500440761817</v>
      </c>
      <c r="AK26" s="6">
        <v>0</v>
      </c>
      <c r="AL26" s="6">
        <v>549.37887064299571</v>
      </c>
      <c r="AM26" s="6">
        <v>395.84530688939702</v>
      </c>
      <c r="AN26" s="6">
        <v>0</v>
      </c>
      <c r="AO26" s="6">
        <v>0</v>
      </c>
      <c r="AP26" s="6">
        <v>0</v>
      </c>
      <c r="AQ26" s="6">
        <v>0</v>
      </c>
      <c r="AR26" s="6">
        <v>55.65621462568452</v>
      </c>
      <c r="AS26" s="6">
        <v>1890.6185561986658</v>
      </c>
      <c r="AT26" s="6">
        <v>518.08567419176848</v>
      </c>
      <c r="AU26" s="6">
        <v>3091.3328587488168</v>
      </c>
      <c r="AV26" s="6">
        <v>3205.6378298480299</v>
      </c>
      <c r="AW26" s="6">
        <v>1490.5731083293631</v>
      </c>
      <c r="AX26" s="6">
        <v>0</v>
      </c>
      <c r="AY26" s="6">
        <v>982.74281097570122</v>
      </c>
      <c r="AZ26" s="6">
        <v>11055.521241645945</v>
      </c>
      <c r="BA26" s="6">
        <v>0</v>
      </c>
      <c r="BB26" s="6">
        <v>0</v>
      </c>
      <c r="BC26" s="6">
        <v>10.192624206025654</v>
      </c>
      <c r="BD26" s="6">
        <v>0</v>
      </c>
      <c r="BE26" s="6">
        <v>310.97238226524286</v>
      </c>
      <c r="BF26" s="6">
        <v>628.85039352909166</v>
      </c>
      <c r="BG26" s="6">
        <v>732.91220941577888</v>
      </c>
      <c r="BH26" s="6">
        <v>8.2121027290154025</v>
      </c>
      <c r="BI26" s="6">
        <v>93.748946545829838</v>
      </c>
      <c r="BJ26" s="6">
        <v>0</v>
      </c>
      <c r="BK26" s="6">
        <v>15.106782303967174</v>
      </c>
      <c r="BL26" s="6">
        <v>70.611321435621704</v>
      </c>
      <c r="BM26" s="6">
        <v>16.383112526415992</v>
      </c>
      <c r="BN26" s="6">
        <v>32.547610433122614</v>
      </c>
      <c r="BO26" s="6">
        <v>0</v>
      </c>
      <c r="BP26" s="6">
        <v>0</v>
      </c>
      <c r="BQ26" s="6">
        <v>440.14903382428707</v>
      </c>
      <c r="BR26" s="6">
        <v>1849.2483022560521</v>
      </c>
      <c r="BS26" s="6">
        <v>1012.742313005122</v>
      </c>
      <c r="BT26" s="6">
        <v>575.07839305283073</v>
      </c>
      <c r="BU26" s="6">
        <v>0</v>
      </c>
      <c r="BV26" s="6">
        <v>3954.9067926476623</v>
      </c>
      <c r="BW26" s="6">
        <v>576.56887210774448</v>
      </c>
      <c r="BX26" s="6">
        <v>534.38553187101786</v>
      </c>
      <c r="BY26" s="6">
        <v>24.313945623783599</v>
      </c>
      <c r="BZ26" s="6">
        <v>0</v>
      </c>
      <c r="CA26" s="6">
        <v>554.24943536540388</v>
      </c>
      <c r="CB26" s="6">
        <v>1719.9072733096657</v>
      </c>
      <c r="CC26" s="6">
        <v>349.77023224867997</v>
      </c>
      <c r="CD26" s="6">
        <v>247.60725417105471</v>
      </c>
      <c r="CE26" s="6">
        <v>291.88604288311382</v>
      </c>
      <c r="CF26" s="6">
        <v>0</v>
      </c>
      <c r="CG26" s="6">
        <v>3952.4529275371542</v>
      </c>
      <c r="CH26" s="6">
        <v>383.23300469696204</v>
      </c>
      <c r="CI26" s="6">
        <v>10804.459245076021</v>
      </c>
      <c r="CJ26" s="6">
        <v>491.47863262747455</v>
      </c>
      <c r="CK26" s="6">
        <v>848.23451458583202</v>
      </c>
      <c r="CL26" s="6">
        <v>0</v>
      </c>
      <c r="CM26" s="6">
        <v>0</v>
      </c>
      <c r="CN26" s="6">
        <v>96.811263291360291</v>
      </c>
      <c r="CO26" s="6">
        <v>0</v>
      </c>
      <c r="CP26" s="6">
        <v>0</v>
      </c>
      <c r="CQ26" s="6">
        <v>102.8038131588833</v>
      </c>
      <c r="CR26" s="6">
        <v>47.777701489766869</v>
      </c>
      <c r="CS26" s="6">
        <v>226.58839894963799</v>
      </c>
      <c r="CT26" s="6">
        <v>150.67391836198894</v>
      </c>
      <c r="CU26" s="6">
        <v>514.20081804730694</v>
      </c>
      <c r="CV26" s="6">
        <v>947.58386047939393</v>
      </c>
      <c r="CW26" s="6">
        <v>110.61635774558636</v>
      </c>
      <c r="CX26" s="6">
        <v>0</v>
      </c>
      <c r="CY26" s="6">
        <v>0</v>
      </c>
      <c r="CZ26" s="6">
        <v>0</v>
      </c>
      <c r="DA26" s="6">
        <v>0</v>
      </c>
      <c r="DB26" s="6">
        <v>328.50191422886621</v>
      </c>
      <c r="DC26" s="6">
        <v>362.79123673522963</v>
      </c>
      <c r="DD26" s="6">
        <v>0</v>
      </c>
      <c r="DE26" s="6">
        <v>1551.4203182992096</v>
      </c>
      <c r="DF26" s="6">
        <v>0</v>
      </c>
      <c r="DG26" s="6">
        <v>0</v>
      </c>
      <c r="DH26" s="6">
        <v>0</v>
      </c>
      <c r="DI26" s="6">
        <v>458.18153991787125</v>
      </c>
      <c r="DJ26" s="6">
        <v>56.707504589708648</v>
      </c>
      <c r="DK26" s="6">
        <v>724.02399652216252</v>
      </c>
      <c r="DL26" s="6">
        <v>80.084033540752174</v>
      </c>
      <c r="DM26" s="6">
        <v>0</v>
      </c>
      <c r="DN26" s="6">
        <v>0</v>
      </c>
      <c r="DO26" s="6">
        <v>0</v>
      </c>
      <c r="DP26" s="6">
        <v>0</v>
      </c>
      <c r="DQ26" s="6">
        <v>110.6409603177857</v>
      </c>
      <c r="DR26" s="6">
        <v>150.01785047335702</v>
      </c>
      <c r="DS26" s="6">
        <v>0</v>
      </c>
      <c r="DT26" s="6">
        <v>48.431960128250786</v>
      </c>
      <c r="DU26" s="6">
        <v>264.21935074117039</v>
      </c>
      <c r="DV26" s="6">
        <v>0</v>
      </c>
      <c r="DW26" s="6">
        <v>2024.9374628137641</v>
      </c>
      <c r="DX26" s="6">
        <v>0</v>
      </c>
      <c r="DY26" s="6">
        <v>0</v>
      </c>
      <c r="DZ26" s="6">
        <v>2048.5035979401714</v>
      </c>
      <c r="EA26" s="6">
        <v>2681.4218256322815</v>
      </c>
      <c r="EB26" s="6">
        <v>314.54616060285957</v>
      </c>
      <c r="EC26" s="6">
        <v>30.153772451102022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6679.685108705391</v>
      </c>
      <c r="EJ26" s="6">
        <v>0</v>
      </c>
      <c r="EK26" s="6">
        <v>0</v>
      </c>
      <c r="EL26" s="6">
        <v>204.76797258489808</v>
      </c>
      <c r="EM26" s="6">
        <v>111.51820115174597</v>
      </c>
      <c r="EN26" s="6">
        <v>84.492916055609555</v>
      </c>
      <c r="EO26" s="6">
        <v>0</v>
      </c>
      <c r="EP26" s="6">
        <v>696.79758571518641</v>
      </c>
      <c r="EQ26" s="6">
        <v>0</v>
      </c>
      <c r="ER26" s="6">
        <v>0.750039003723038</v>
      </c>
      <c r="ES26" s="6">
        <v>252.14597474005109</v>
      </c>
      <c r="ET26" s="6">
        <v>0.55773371944378636</v>
      </c>
      <c r="EU26" s="6">
        <v>0</v>
      </c>
      <c r="EV26" s="6">
        <v>203.30100141885973</v>
      </c>
      <c r="EW26" s="6">
        <v>651.67771751090584</v>
      </c>
      <c r="EX26" s="6">
        <v>0</v>
      </c>
      <c r="EY26" s="6">
        <v>0</v>
      </c>
      <c r="EZ26" s="6">
        <v>0</v>
      </c>
      <c r="FA26" s="6">
        <v>633.87036676995865</v>
      </c>
      <c r="FB26" s="6">
        <v>0</v>
      </c>
      <c r="FC26" s="6">
        <v>0</v>
      </c>
      <c r="FD26" s="6">
        <v>0</v>
      </c>
      <c r="FE26" s="6">
        <v>1301.3514246629613</v>
      </c>
      <c r="FF26" s="6">
        <v>0</v>
      </c>
      <c r="FG26" s="6">
        <v>256.38040178444311</v>
      </c>
      <c r="FH26" s="6">
        <v>512.76080356888622</v>
      </c>
      <c r="FI26" s="6">
        <v>0</v>
      </c>
      <c r="FJ26" s="6">
        <v>0</v>
      </c>
      <c r="FK26" s="6">
        <v>465.36184278370877</v>
      </c>
      <c r="FL26" s="6">
        <v>0</v>
      </c>
      <c r="FM26" s="6">
        <v>2012.6102039999998</v>
      </c>
      <c r="FN26" s="6">
        <v>0</v>
      </c>
      <c r="FO26" s="6">
        <v>0</v>
      </c>
      <c r="FP26" s="6">
        <v>0</v>
      </c>
      <c r="FQ26" s="6">
        <v>0</v>
      </c>
      <c r="FR26" s="6">
        <f t="shared" si="0"/>
        <v>94561.645714799975</v>
      </c>
    </row>
    <row r="27" spans="1:174" x14ac:dyDescent="0.25">
      <c r="A27" s="49">
        <v>40878</v>
      </c>
      <c r="B27" s="6">
        <v>860.53610578776897</v>
      </c>
      <c r="C27" s="6">
        <v>488.606296299451</v>
      </c>
      <c r="D27" s="6">
        <v>875.08499753849071</v>
      </c>
      <c r="E27" s="6">
        <v>0</v>
      </c>
      <c r="F27" s="6">
        <v>270.67468661993678</v>
      </c>
      <c r="G27" s="6">
        <v>268.34951552287276</v>
      </c>
      <c r="H27" s="6">
        <v>1364.5418003967784</v>
      </c>
      <c r="I27" s="6">
        <v>0</v>
      </c>
      <c r="J27" s="6">
        <v>2348.3343952027931</v>
      </c>
      <c r="K27" s="6">
        <v>0</v>
      </c>
      <c r="L27" s="6">
        <v>0</v>
      </c>
      <c r="M27" s="6">
        <v>34.601536133589399</v>
      </c>
      <c r="N27" s="6">
        <v>15.276477739901544</v>
      </c>
      <c r="O27" s="6">
        <v>452.31274136848646</v>
      </c>
      <c r="P27" s="6">
        <v>63.12886586091016</v>
      </c>
      <c r="Q27" s="6">
        <v>44.306881014541212</v>
      </c>
      <c r="R27" s="6">
        <v>0</v>
      </c>
      <c r="S27" s="6">
        <v>2.9656825019835087</v>
      </c>
      <c r="T27" s="6">
        <v>40.68522699219578</v>
      </c>
      <c r="U27" s="6">
        <v>703.73534926303012</v>
      </c>
      <c r="V27" s="6">
        <v>0</v>
      </c>
      <c r="W27" s="6">
        <v>0</v>
      </c>
      <c r="X27" s="6">
        <v>523.71429692875756</v>
      </c>
      <c r="Y27" s="6">
        <v>0</v>
      </c>
      <c r="Z27" s="6">
        <v>0</v>
      </c>
      <c r="AA27" s="6">
        <v>360.51422402852546</v>
      </c>
      <c r="AB27" s="6">
        <v>1210.2033917877595</v>
      </c>
      <c r="AC27" s="6">
        <v>0</v>
      </c>
      <c r="AD27" s="6">
        <v>21.85500129539604</v>
      </c>
      <c r="AE27" s="6">
        <v>0</v>
      </c>
      <c r="AF27" s="6">
        <v>0</v>
      </c>
      <c r="AG27" s="6">
        <v>238.2984425242835</v>
      </c>
      <c r="AH27" s="6">
        <v>203.89685286380092</v>
      </c>
      <c r="AI27" s="6">
        <v>2281.9956670877136</v>
      </c>
      <c r="AJ27" s="6">
        <v>869.71675343035747</v>
      </c>
      <c r="AK27" s="6">
        <v>0</v>
      </c>
      <c r="AL27" s="6">
        <v>577.3130885629588</v>
      </c>
      <c r="AM27" s="6">
        <v>400.41714843381419</v>
      </c>
      <c r="AN27" s="6">
        <v>0</v>
      </c>
      <c r="AO27" s="6">
        <v>0</v>
      </c>
      <c r="AP27" s="6">
        <v>0</v>
      </c>
      <c r="AQ27" s="6">
        <v>0</v>
      </c>
      <c r="AR27" s="6">
        <v>56.455989181790521</v>
      </c>
      <c r="AS27" s="6">
        <v>2083.0608226740183</v>
      </c>
      <c r="AT27" s="6">
        <v>544.19762673023376</v>
      </c>
      <c r="AU27" s="6">
        <v>3199.1444224710076</v>
      </c>
      <c r="AV27" s="6">
        <v>3300.299111793981</v>
      </c>
      <c r="AW27" s="6">
        <v>1264.3091632769049</v>
      </c>
      <c r="AX27" s="6">
        <v>0</v>
      </c>
      <c r="AY27" s="6">
        <v>1019.017236403863</v>
      </c>
      <c r="AZ27" s="6">
        <v>11216.83081325282</v>
      </c>
      <c r="BA27" s="6">
        <v>0</v>
      </c>
      <c r="BB27" s="6">
        <v>0</v>
      </c>
      <c r="BC27" s="6">
        <v>22.246954514789895</v>
      </c>
      <c r="BD27" s="6">
        <v>0</v>
      </c>
      <c r="BE27" s="6">
        <v>317.12251333782791</v>
      </c>
      <c r="BF27" s="6">
        <v>668.19622519751692</v>
      </c>
      <c r="BG27" s="6">
        <v>802.11163219049104</v>
      </c>
      <c r="BH27" s="6">
        <v>8.3235123804819295</v>
      </c>
      <c r="BI27" s="6">
        <v>96.655602648757124</v>
      </c>
      <c r="BJ27" s="6">
        <v>0</v>
      </c>
      <c r="BK27" s="6">
        <v>18.967392612805696</v>
      </c>
      <c r="BL27" s="6">
        <v>63.338656397053946</v>
      </c>
      <c r="BM27" s="6">
        <v>17.397951896747724</v>
      </c>
      <c r="BN27" s="6">
        <v>35.255434253960424</v>
      </c>
      <c r="BO27" s="6">
        <v>0</v>
      </c>
      <c r="BP27" s="6">
        <v>0</v>
      </c>
      <c r="BQ27" s="6">
        <v>458.61290915130257</v>
      </c>
      <c r="BR27" s="6">
        <v>1882.035387646692</v>
      </c>
      <c r="BS27" s="6">
        <v>1012.4014962812487</v>
      </c>
      <c r="BT27" s="6">
        <v>554.69015315490037</v>
      </c>
      <c r="BU27" s="6">
        <v>0</v>
      </c>
      <c r="BV27" s="6">
        <v>4089.5300786586936</v>
      </c>
      <c r="BW27" s="6">
        <v>569.17970848316065</v>
      </c>
      <c r="BX27" s="6">
        <v>529.85247748062102</v>
      </c>
      <c r="BY27" s="6">
        <v>29.627366939719259</v>
      </c>
      <c r="BZ27" s="6">
        <v>0</v>
      </c>
      <c r="CA27" s="6">
        <v>626.54224524094241</v>
      </c>
      <c r="CB27" s="6">
        <v>1756.9641327726688</v>
      </c>
      <c r="CC27" s="6">
        <v>332.39750466496861</v>
      </c>
      <c r="CD27" s="6">
        <v>240.97804283791848</v>
      </c>
      <c r="CE27" s="6">
        <v>306.90515731475182</v>
      </c>
      <c r="CF27" s="6">
        <v>0</v>
      </c>
      <c r="CG27" s="6">
        <v>4195.0877530336529</v>
      </c>
      <c r="CH27" s="6">
        <v>383.23676588207178</v>
      </c>
      <c r="CI27" s="6">
        <v>11329.313632955163</v>
      </c>
      <c r="CJ27" s="6">
        <v>528.24624864479222</v>
      </c>
      <c r="CK27" s="6">
        <v>1009.9633882080824</v>
      </c>
      <c r="CL27" s="6">
        <v>0</v>
      </c>
      <c r="CM27" s="6">
        <v>0</v>
      </c>
      <c r="CN27" s="6">
        <v>101.50727829733599</v>
      </c>
      <c r="CO27" s="6">
        <v>0</v>
      </c>
      <c r="CP27" s="6">
        <v>0</v>
      </c>
      <c r="CQ27" s="6">
        <v>102.6040173709851</v>
      </c>
      <c r="CR27" s="6">
        <v>47.68753277002655</v>
      </c>
      <c r="CS27" s="6">
        <v>223.78096123228275</v>
      </c>
      <c r="CT27" s="6">
        <v>149.3058452868168</v>
      </c>
      <c r="CU27" s="6">
        <v>484.73036699979752</v>
      </c>
      <c r="CV27" s="6">
        <v>988.86507242366054</v>
      </c>
      <c r="CW27" s="6">
        <v>99.347153949781983</v>
      </c>
      <c r="CX27" s="6">
        <v>0</v>
      </c>
      <c r="CY27" s="6">
        <v>0</v>
      </c>
      <c r="CZ27" s="6">
        <v>0</v>
      </c>
      <c r="DA27" s="6">
        <v>0</v>
      </c>
      <c r="DB27" s="6">
        <v>352.33099915695556</v>
      </c>
      <c r="DC27" s="6">
        <v>350.7103481754591</v>
      </c>
      <c r="DD27" s="6">
        <v>0</v>
      </c>
      <c r="DE27" s="6">
        <v>1590.7074107124292</v>
      </c>
      <c r="DF27" s="6">
        <v>0</v>
      </c>
      <c r="DG27" s="6">
        <v>0</v>
      </c>
      <c r="DH27" s="6">
        <v>0</v>
      </c>
      <c r="DI27" s="6">
        <v>472.23730635344413</v>
      </c>
      <c r="DJ27" s="6">
        <v>58.29829096151289</v>
      </c>
      <c r="DK27" s="6">
        <v>744.83348764430457</v>
      </c>
      <c r="DL27" s="6">
        <v>78.953158316891376</v>
      </c>
      <c r="DM27" s="6">
        <v>0</v>
      </c>
      <c r="DN27" s="6">
        <v>0</v>
      </c>
      <c r="DO27" s="6">
        <v>0</v>
      </c>
      <c r="DP27" s="6">
        <v>0</v>
      </c>
      <c r="DQ27" s="6">
        <v>120.39642998546394</v>
      </c>
      <c r="DR27" s="6">
        <v>152.09063221668376</v>
      </c>
      <c r="DS27" s="6">
        <v>0</v>
      </c>
      <c r="DT27" s="6">
        <v>47.894099420285983</v>
      </c>
      <c r="DU27" s="6">
        <v>261.28976172876787</v>
      </c>
      <c r="DV27" s="6">
        <v>0</v>
      </c>
      <c r="DW27" s="6">
        <v>2211.7781437996987</v>
      </c>
      <c r="DX27" s="6">
        <v>0</v>
      </c>
      <c r="DY27" s="6">
        <v>0</v>
      </c>
      <c r="DZ27" s="6">
        <v>2084.330182613222</v>
      </c>
      <c r="EA27" s="6">
        <v>2734.6162288709338</v>
      </c>
      <c r="EB27" s="6">
        <v>309.78776714961236</v>
      </c>
      <c r="EC27" s="6">
        <v>29.55831931179382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7314.568113487413</v>
      </c>
      <c r="EJ27" s="6">
        <v>0</v>
      </c>
      <c r="EK27" s="6">
        <v>0</v>
      </c>
      <c r="EL27" s="6">
        <v>189.27650557949957</v>
      </c>
      <c r="EM27" s="6">
        <v>116.44923232184641</v>
      </c>
      <c r="EN27" s="6">
        <v>83.653895507771935</v>
      </c>
      <c r="EO27" s="6">
        <v>0</v>
      </c>
      <c r="EP27" s="6">
        <v>714.2058779207465</v>
      </c>
      <c r="EQ27" s="6">
        <v>0</v>
      </c>
      <c r="ER27" s="6">
        <v>3.1150542614621428</v>
      </c>
      <c r="ES27" s="6">
        <v>257.29788768903637</v>
      </c>
      <c r="ET27" s="6">
        <v>0.36549240258277282</v>
      </c>
      <c r="EU27" s="6">
        <v>0</v>
      </c>
      <c r="EV27" s="6">
        <v>198.75643142092912</v>
      </c>
      <c r="EW27" s="6">
        <v>650.42446243699669</v>
      </c>
      <c r="EX27" s="6">
        <v>0</v>
      </c>
      <c r="EY27" s="6">
        <v>0</v>
      </c>
      <c r="EZ27" s="6">
        <v>0</v>
      </c>
      <c r="FA27" s="6">
        <v>801.33724260009842</v>
      </c>
      <c r="FB27" s="6">
        <v>0</v>
      </c>
      <c r="FC27" s="6">
        <v>0</v>
      </c>
      <c r="FD27" s="6">
        <v>0</v>
      </c>
      <c r="FE27" s="6">
        <v>1423.7406439661386</v>
      </c>
      <c r="FF27" s="6">
        <v>0</v>
      </c>
      <c r="FG27" s="6">
        <v>282.99850833073316</v>
      </c>
      <c r="FH27" s="6">
        <v>565.99701666146632</v>
      </c>
      <c r="FI27" s="6">
        <v>0</v>
      </c>
      <c r="FJ27" s="6">
        <v>0</v>
      </c>
      <c r="FK27" s="6">
        <v>543.24584142875938</v>
      </c>
      <c r="FL27" s="6">
        <v>0</v>
      </c>
      <c r="FM27" s="6">
        <v>2245.8035245161291</v>
      </c>
      <c r="FN27" s="6">
        <v>0</v>
      </c>
      <c r="FO27" s="6">
        <v>0</v>
      </c>
      <c r="FP27" s="6">
        <v>0</v>
      </c>
      <c r="FQ27" s="6">
        <v>0</v>
      </c>
      <c r="FR27" s="6">
        <f t="shared" si="0"/>
        <v>98278.437461032299</v>
      </c>
    </row>
    <row r="28" spans="1:174" x14ac:dyDescent="0.25">
      <c r="A28" s="49">
        <v>40909</v>
      </c>
      <c r="B28" s="6">
        <v>855.45021807704347</v>
      </c>
      <c r="C28" s="6">
        <v>487.95322968772814</v>
      </c>
      <c r="D28" s="6">
        <v>885.2426737649663</v>
      </c>
      <c r="E28" s="6">
        <v>0</v>
      </c>
      <c r="F28" s="6">
        <v>266.42873742942197</v>
      </c>
      <c r="G28" s="6">
        <v>264.77725646630489</v>
      </c>
      <c r="H28" s="6">
        <v>1322.8627001099098</v>
      </c>
      <c r="I28" s="6">
        <v>0</v>
      </c>
      <c r="J28" s="6">
        <v>2317.3396348243282</v>
      </c>
      <c r="K28" s="6">
        <v>0</v>
      </c>
      <c r="L28" s="6">
        <v>0</v>
      </c>
      <c r="M28" s="6">
        <v>34.150261479959219</v>
      </c>
      <c r="N28" s="6">
        <v>14.361223612609152</v>
      </c>
      <c r="O28" s="6">
        <v>449.98859401763389</v>
      </c>
      <c r="P28" s="6">
        <v>62.174556344331982</v>
      </c>
      <c r="Q28" s="6">
        <v>45.504636350989394</v>
      </c>
      <c r="R28" s="6">
        <v>0</v>
      </c>
      <c r="S28" s="6">
        <v>2.8675725787247122</v>
      </c>
      <c r="T28" s="6">
        <v>39.021980538749659</v>
      </c>
      <c r="U28" s="6">
        <v>695.75891889350589</v>
      </c>
      <c r="V28" s="6">
        <v>0</v>
      </c>
      <c r="W28" s="6">
        <v>0</v>
      </c>
      <c r="X28" s="6">
        <v>504.30020384012698</v>
      </c>
      <c r="Y28" s="6">
        <v>0</v>
      </c>
      <c r="Z28" s="6">
        <v>0</v>
      </c>
      <c r="AA28" s="6">
        <v>353.05543257502245</v>
      </c>
      <c r="AB28" s="6">
        <v>1178.6537490254493</v>
      </c>
      <c r="AC28" s="6">
        <v>0</v>
      </c>
      <c r="AD28" s="6">
        <v>19.46695088992109</v>
      </c>
      <c r="AE28" s="6">
        <v>0</v>
      </c>
      <c r="AF28" s="6">
        <v>0</v>
      </c>
      <c r="AG28" s="6">
        <v>235.03749302164536</v>
      </c>
      <c r="AH28" s="6">
        <v>200.84790244102101</v>
      </c>
      <c r="AI28" s="6">
        <v>2217.9252809166906</v>
      </c>
      <c r="AJ28" s="6">
        <v>871.52218268583738</v>
      </c>
      <c r="AK28" s="6">
        <v>0</v>
      </c>
      <c r="AL28" s="6">
        <v>560.03708246171016</v>
      </c>
      <c r="AM28" s="6">
        <v>394.89559236437697</v>
      </c>
      <c r="AN28" s="6">
        <v>0</v>
      </c>
      <c r="AO28" s="6">
        <v>0</v>
      </c>
      <c r="AP28" s="6">
        <v>0</v>
      </c>
      <c r="AQ28" s="6">
        <v>0</v>
      </c>
      <c r="AR28" s="6">
        <v>54.335990719310963</v>
      </c>
      <c r="AS28" s="6">
        <v>1963.0526497328185</v>
      </c>
      <c r="AT28" s="6">
        <v>509.73797775708914</v>
      </c>
      <c r="AU28" s="6">
        <v>3143.7491403763756</v>
      </c>
      <c r="AV28" s="6">
        <v>3222.2072201730284</v>
      </c>
      <c r="AW28" s="6">
        <v>1439.256729782742</v>
      </c>
      <c r="AX28" s="6">
        <v>0</v>
      </c>
      <c r="AY28" s="6">
        <v>960.83025383983227</v>
      </c>
      <c r="AZ28" s="6">
        <v>11280.989820940807</v>
      </c>
      <c r="BA28" s="6">
        <v>0</v>
      </c>
      <c r="BB28" s="6">
        <v>0</v>
      </c>
      <c r="BC28" s="6">
        <v>0</v>
      </c>
      <c r="BD28" s="6">
        <v>0</v>
      </c>
      <c r="BE28" s="6">
        <v>315.3589393923051</v>
      </c>
      <c r="BF28" s="6">
        <v>656.97583354661538</v>
      </c>
      <c r="BG28" s="6">
        <v>761.01579848985716</v>
      </c>
      <c r="BH28" s="6">
        <v>9.2184566412721285</v>
      </c>
      <c r="BI28" s="6">
        <v>94.154813312878971</v>
      </c>
      <c r="BJ28" s="6">
        <v>0</v>
      </c>
      <c r="BK28" s="6">
        <v>18.442435222350102</v>
      </c>
      <c r="BL28" s="6">
        <v>54.126089261370943</v>
      </c>
      <c r="BM28" s="6">
        <v>16.648036465953794</v>
      </c>
      <c r="BN28" s="6">
        <v>33.500011605332695</v>
      </c>
      <c r="BO28" s="6">
        <v>0</v>
      </c>
      <c r="BP28" s="6">
        <v>0</v>
      </c>
      <c r="BQ28" s="6">
        <v>436.58912887680543</v>
      </c>
      <c r="BR28" s="6">
        <v>1822.8957660736121</v>
      </c>
      <c r="BS28" s="6">
        <v>997.19823251840273</v>
      </c>
      <c r="BT28" s="6">
        <v>521.93211371457289</v>
      </c>
      <c r="BU28" s="6">
        <v>0</v>
      </c>
      <c r="BV28" s="6">
        <v>3998.3513286755174</v>
      </c>
      <c r="BW28" s="6">
        <v>570.11229913003058</v>
      </c>
      <c r="BX28" s="6">
        <v>486.13512365532409</v>
      </c>
      <c r="BY28" s="6">
        <v>35.871094371094927</v>
      </c>
      <c r="BZ28" s="6">
        <v>0</v>
      </c>
      <c r="CA28" s="6">
        <v>613.15137493534905</v>
      </c>
      <c r="CB28" s="6">
        <v>1723.0960984022827</v>
      </c>
      <c r="CC28" s="6">
        <v>329.27590253064284</v>
      </c>
      <c r="CD28" s="6">
        <v>197.56101159752177</v>
      </c>
      <c r="CE28" s="6">
        <v>302.18495322938691</v>
      </c>
      <c r="CF28" s="6">
        <v>0</v>
      </c>
      <c r="CG28" s="6">
        <v>4096.2006176729283</v>
      </c>
      <c r="CH28" s="6">
        <v>378.46589471969321</v>
      </c>
      <c r="CI28" s="6">
        <v>11229.374750010335</v>
      </c>
      <c r="CJ28" s="6">
        <v>519.61987553806534</v>
      </c>
      <c r="CK28" s="6">
        <v>967.72523629667887</v>
      </c>
      <c r="CL28" s="6">
        <v>0</v>
      </c>
      <c r="CM28" s="6">
        <v>0</v>
      </c>
      <c r="CN28" s="6">
        <v>98.627012180651974</v>
      </c>
      <c r="CO28" s="6">
        <v>0</v>
      </c>
      <c r="CP28" s="6">
        <v>0</v>
      </c>
      <c r="CQ28" s="6">
        <v>103.26321809276037</v>
      </c>
      <c r="CR28" s="6">
        <v>45.599704191734311</v>
      </c>
      <c r="CS28" s="6">
        <v>222.75783763068068</v>
      </c>
      <c r="CT28" s="6">
        <v>143.70432083977099</v>
      </c>
      <c r="CU28" s="6">
        <v>512.0994096174478</v>
      </c>
      <c r="CV28" s="6">
        <v>1001.3290669579659</v>
      </c>
      <c r="CW28" s="6">
        <v>93.455977474707467</v>
      </c>
      <c r="CX28" s="6">
        <v>0</v>
      </c>
      <c r="CY28" s="6">
        <v>0</v>
      </c>
      <c r="CZ28" s="6">
        <v>0</v>
      </c>
      <c r="DA28" s="6">
        <v>0</v>
      </c>
      <c r="DB28" s="6">
        <v>344.41239289137229</v>
      </c>
      <c r="DC28" s="6">
        <v>360.3239619475865</v>
      </c>
      <c r="DD28" s="6">
        <v>0</v>
      </c>
      <c r="DE28" s="6">
        <v>1617.8865629003499</v>
      </c>
      <c r="DF28" s="6">
        <v>0</v>
      </c>
      <c r="DG28" s="6">
        <v>0</v>
      </c>
      <c r="DH28" s="6">
        <v>0</v>
      </c>
      <c r="DI28" s="6">
        <v>450.83757751695208</v>
      </c>
      <c r="DJ28" s="6">
        <v>55.645040788977148</v>
      </c>
      <c r="DK28" s="6">
        <v>683.58991665652763</v>
      </c>
      <c r="DL28" s="6">
        <v>88.291039424771029</v>
      </c>
      <c r="DM28" s="6">
        <v>0</v>
      </c>
      <c r="DN28" s="6">
        <v>0</v>
      </c>
      <c r="DO28" s="6">
        <v>0</v>
      </c>
      <c r="DP28" s="6">
        <v>0</v>
      </c>
      <c r="DQ28" s="6">
        <v>110.70539141436277</v>
      </c>
      <c r="DR28" s="6">
        <v>154.40548701411691</v>
      </c>
      <c r="DS28" s="6">
        <v>0</v>
      </c>
      <c r="DT28" s="6">
        <v>46.901812436650758</v>
      </c>
      <c r="DU28" s="6">
        <v>255.44566489016907</v>
      </c>
      <c r="DV28" s="6">
        <v>0</v>
      </c>
      <c r="DW28" s="6">
        <v>2230.93058282418</v>
      </c>
      <c r="DX28" s="6">
        <v>0</v>
      </c>
      <c r="DY28" s="6">
        <v>0</v>
      </c>
      <c r="DZ28" s="6">
        <v>2027.7215021583631</v>
      </c>
      <c r="EA28" s="6">
        <v>2671.9625207389272</v>
      </c>
      <c r="EB28" s="6">
        <v>302.48644095582887</v>
      </c>
      <c r="EC28" s="6">
        <v>30.007595490453227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7507.0007194579402</v>
      </c>
      <c r="EJ28" s="6">
        <v>0</v>
      </c>
      <c r="EK28" s="6">
        <v>0</v>
      </c>
      <c r="EL28" s="6">
        <v>220.16537551580552</v>
      </c>
      <c r="EM28" s="6">
        <v>115.38121779830037</v>
      </c>
      <c r="EN28" s="6">
        <v>78.354472221038336</v>
      </c>
      <c r="EO28" s="6">
        <v>0</v>
      </c>
      <c r="EP28" s="6">
        <v>689.87468406670359</v>
      </c>
      <c r="EQ28" s="6">
        <v>0</v>
      </c>
      <c r="ER28" s="6">
        <v>3.0237412300029827</v>
      </c>
      <c r="ES28" s="6">
        <v>263.12008736913441</v>
      </c>
      <c r="ET28" s="6">
        <v>0.53141463690607138</v>
      </c>
      <c r="EU28" s="6">
        <v>0</v>
      </c>
      <c r="EV28" s="6">
        <v>191.62620621197783</v>
      </c>
      <c r="EW28" s="6">
        <v>584.32407384398994</v>
      </c>
      <c r="EX28" s="6">
        <v>0</v>
      </c>
      <c r="EY28" s="6">
        <v>0</v>
      </c>
      <c r="EZ28" s="6">
        <v>0</v>
      </c>
      <c r="FA28" s="6">
        <v>816.53639252279049</v>
      </c>
      <c r="FB28" s="6">
        <v>0</v>
      </c>
      <c r="FC28" s="6">
        <v>0</v>
      </c>
      <c r="FD28" s="6">
        <v>0</v>
      </c>
      <c r="FE28" s="6">
        <v>1169.2591320009278</v>
      </c>
      <c r="FF28" s="6">
        <v>0</v>
      </c>
      <c r="FG28" s="6">
        <v>234.21932170689254</v>
      </c>
      <c r="FH28" s="6">
        <v>468.43864341378509</v>
      </c>
      <c r="FI28" s="6">
        <v>0</v>
      </c>
      <c r="FJ28" s="6">
        <v>0</v>
      </c>
      <c r="FK28" s="6">
        <v>473.72990100742641</v>
      </c>
      <c r="FL28" s="6">
        <v>0</v>
      </c>
      <c r="FM28" s="6">
        <v>2192.8880458064514</v>
      </c>
      <c r="FN28" s="6">
        <v>0</v>
      </c>
      <c r="FO28" s="6">
        <v>0</v>
      </c>
      <c r="FP28" s="6">
        <v>0</v>
      </c>
      <c r="FQ28" s="6">
        <v>0</v>
      </c>
      <c r="FR28" s="6">
        <f t="shared" si="0"/>
        <v>96699.828529451581</v>
      </c>
    </row>
    <row r="29" spans="1:174" x14ac:dyDescent="0.25">
      <c r="A29" s="49">
        <v>40940</v>
      </c>
      <c r="B29" s="6">
        <v>807.70703010897569</v>
      </c>
      <c r="C29" s="6">
        <v>461.5846940368537</v>
      </c>
      <c r="D29" s="6">
        <v>871.98052348011174</v>
      </c>
      <c r="E29" s="6">
        <v>0</v>
      </c>
      <c r="F29" s="6">
        <v>249.00208928531774</v>
      </c>
      <c r="G29" s="6">
        <v>246.090057033498</v>
      </c>
      <c r="H29" s="6">
        <v>1194.9830395288068</v>
      </c>
      <c r="I29" s="6">
        <v>0</v>
      </c>
      <c r="J29" s="6">
        <v>2156.4718159856061</v>
      </c>
      <c r="K29" s="6">
        <v>0</v>
      </c>
      <c r="L29" s="6">
        <v>0</v>
      </c>
      <c r="M29" s="6">
        <v>33.645790870300438</v>
      </c>
      <c r="N29" s="6">
        <v>12.715462912767718</v>
      </c>
      <c r="O29" s="6">
        <v>418.56359611081319</v>
      </c>
      <c r="P29" s="6">
        <v>59.657990220831216</v>
      </c>
      <c r="Q29" s="6">
        <v>43.51862050201624</v>
      </c>
      <c r="R29" s="6">
        <v>0</v>
      </c>
      <c r="S29" s="6">
        <v>2.7430374443637526</v>
      </c>
      <c r="T29" s="6">
        <v>35.747474473534545</v>
      </c>
      <c r="U29" s="6">
        <v>674.71231954449183</v>
      </c>
      <c r="V29" s="6">
        <v>0</v>
      </c>
      <c r="W29" s="6">
        <v>0</v>
      </c>
      <c r="X29" s="6">
        <v>492.27419778272264</v>
      </c>
      <c r="Y29" s="6">
        <v>0</v>
      </c>
      <c r="Z29" s="6">
        <v>0</v>
      </c>
      <c r="AA29" s="6">
        <v>306.83313050536617</v>
      </c>
      <c r="AB29" s="6">
        <v>1075.2854063618677</v>
      </c>
      <c r="AC29" s="6">
        <v>0</v>
      </c>
      <c r="AD29" s="6">
        <v>17.409687247890112</v>
      </c>
      <c r="AE29" s="6">
        <v>0</v>
      </c>
      <c r="AF29" s="6">
        <v>0</v>
      </c>
      <c r="AG29" s="6">
        <v>218.85190157522325</v>
      </c>
      <c r="AH29" s="6">
        <v>196.50918679040012</v>
      </c>
      <c r="AI29" s="6">
        <v>2076.5477194480063</v>
      </c>
      <c r="AJ29" s="6">
        <v>797.4647358742908</v>
      </c>
      <c r="AK29" s="6">
        <v>0</v>
      </c>
      <c r="AL29" s="6">
        <v>541.82580105063926</v>
      </c>
      <c r="AM29" s="6">
        <v>392.37304171881345</v>
      </c>
      <c r="AN29" s="6">
        <v>0</v>
      </c>
      <c r="AO29" s="6">
        <v>0</v>
      </c>
      <c r="AP29" s="6">
        <v>0</v>
      </c>
      <c r="AQ29" s="6">
        <v>0</v>
      </c>
      <c r="AR29" s="6">
        <v>50.98055002719974</v>
      </c>
      <c r="AS29" s="6">
        <v>1863.1616532572316</v>
      </c>
      <c r="AT29" s="6">
        <v>463.33779925843766</v>
      </c>
      <c r="AU29" s="6">
        <v>2924.1667406670217</v>
      </c>
      <c r="AV29" s="6">
        <v>3069.5587144063961</v>
      </c>
      <c r="AW29" s="6">
        <v>1403.4067465228673</v>
      </c>
      <c r="AX29" s="6">
        <v>0</v>
      </c>
      <c r="AY29" s="6">
        <v>962.7336499043804</v>
      </c>
      <c r="AZ29" s="6">
        <v>10764.60068069232</v>
      </c>
      <c r="BA29" s="6">
        <v>0</v>
      </c>
      <c r="BB29" s="6">
        <v>0</v>
      </c>
      <c r="BC29" s="6">
        <v>6.5507355699177223</v>
      </c>
      <c r="BD29" s="6">
        <v>0</v>
      </c>
      <c r="BE29" s="6">
        <v>302.60908467523882</v>
      </c>
      <c r="BF29" s="6">
        <v>646.30475368614236</v>
      </c>
      <c r="BG29" s="6">
        <v>658.7586438066279</v>
      </c>
      <c r="BH29" s="6">
        <v>9.2751100540208125</v>
      </c>
      <c r="BI29" s="6">
        <v>88.879424654878903</v>
      </c>
      <c r="BJ29" s="6">
        <v>0</v>
      </c>
      <c r="BK29" s="6">
        <v>17.330480486013858</v>
      </c>
      <c r="BL29" s="6">
        <v>47.502683480556861</v>
      </c>
      <c r="BM29" s="6">
        <v>14.274348629241899</v>
      </c>
      <c r="BN29" s="6">
        <v>32.100573848867143</v>
      </c>
      <c r="BO29" s="6">
        <v>0</v>
      </c>
      <c r="BP29" s="6">
        <v>0</v>
      </c>
      <c r="BQ29" s="6">
        <v>414.04621428981812</v>
      </c>
      <c r="BR29" s="6">
        <v>1700.1128941953639</v>
      </c>
      <c r="BS29" s="6">
        <v>942.26466836176212</v>
      </c>
      <c r="BT29" s="6">
        <v>481.61846132122406</v>
      </c>
      <c r="BU29" s="6">
        <v>0</v>
      </c>
      <c r="BV29" s="6">
        <v>3691.2627937714874</v>
      </c>
      <c r="BW29" s="6">
        <v>518.57689450581859</v>
      </c>
      <c r="BX29" s="6">
        <v>415.73599541001175</v>
      </c>
      <c r="BY29" s="6">
        <v>87.403407257972347</v>
      </c>
      <c r="BZ29" s="6">
        <v>0</v>
      </c>
      <c r="CA29" s="6">
        <v>570.3366577506639</v>
      </c>
      <c r="CB29" s="6">
        <v>1613.684846187349</v>
      </c>
      <c r="CC29" s="6">
        <v>316.9226665255851</v>
      </c>
      <c r="CD29" s="6">
        <v>173.98129526438512</v>
      </c>
      <c r="CE29" s="6">
        <v>273.02396698236942</v>
      </c>
      <c r="CF29" s="6">
        <v>0</v>
      </c>
      <c r="CG29" s="6">
        <v>3895.9617128789209</v>
      </c>
      <c r="CH29" s="6">
        <v>360.28611833952721</v>
      </c>
      <c r="CI29" s="6">
        <v>10604.548755224992</v>
      </c>
      <c r="CJ29" s="6">
        <v>462.30361627239051</v>
      </c>
      <c r="CK29" s="6">
        <v>1073.1770046349679</v>
      </c>
      <c r="CL29" s="6">
        <v>0</v>
      </c>
      <c r="CM29" s="6">
        <v>0</v>
      </c>
      <c r="CN29" s="6">
        <v>93.527776980875814</v>
      </c>
      <c r="CO29" s="6">
        <v>0</v>
      </c>
      <c r="CP29" s="6">
        <v>0</v>
      </c>
      <c r="CQ29" s="6">
        <v>95.249094050850061</v>
      </c>
      <c r="CR29" s="6">
        <v>42.579708959100259</v>
      </c>
      <c r="CS29" s="6">
        <v>215.07193681561398</v>
      </c>
      <c r="CT29" s="6">
        <v>142.87553938741218</v>
      </c>
      <c r="CU29" s="6">
        <v>491.31722059909868</v>
      </c>
      <c r="CV29" s="6">
        <v>944.40675302540637</v>
      </c>
      <c r="CW29" s="6">
        <v>74.710149632911509</v>
      </c>
      <c r="CX29" s="6">
        <v>0</v>
      </c>
      <c r="CY29" s="6">
        <v>0</v>
      </c>
      <c r="CZ29" s="6">
        <v>0</v>
      </c>
      <c r="DA29" s="6">
        <v>0</v>
      </c>
      <c r="DB29" s="6">
        <v>338.42770482327512</v>
      </c>
      <c r="DC29" s="6">
        <v>335.47761420463689</v>
      </c>
      <c r="DD29" s="6">
        <v>0</v>
      </c>
      <c r="DE29" s="6">
        <v>1543.1725086524882</v>
      </c>
      <c r="DF29" s="6">
        <v>0</v>
      </c>
      <c r="DG29" s="6">
        <v>0</v>
      </c>
      <c r="DH29" s="6">
        <v>0</v>
      </c>
      <c r="DI29" s="6">
        <v>432.57264580294924</v>
      </c>
      <c r="DJ29" s="6">
        <v>53.876904320339833</v>
      </c>
      <c r="DK29" s="6">
        <v>674.4287935181876</v>
      </c>
      <c r="DL29" s="6">
        <v>76.304553286598605</v>
      </c>
      <c r="DM29" s="6">
        <v>0</v>
      </c>
      <c r="DN29" s="6">
        <v>0</v>
      </c>
      <c r="DO29" s="6">
        <v>0</v>
      </c>
      <c r="DP29" s="6">
        <v>0</v>
      </c>
      <c r="DQ29" s="6">
        <v>115.72603219176045</v>
      </c>
      <c r="DR29" s="6">
        <v>150.57707746169129</v>
      </c>
      <c r="DS29" s="6">
        <v>0</v>
      </c>
      <c r="DT29" s="6">
        <v>45.599745350275029</v>
      </c>
      <c r="DU29" s="6">
        <v>247.24567358864743</v>
      </c>
      <c r="DV29" s="6">
        <v>0</v>
      </c>
      <c r="DW29" s="6">
        <v>2050.1388105575056</v>
      </c>
      <c r="DX29" s="6">
        <v>0</v>
      </c>
      <c r="DY29" s="6">
        <v>0</v>
      </c>
      <c r="DZ29" s="6">
        <v>1982.8099429497379</v>
      </c>
      <c r="EA29" s="6">
        <v>2568.8289658523345</v>
      </c>
      <c r="EB29" s="6">
        <v>295.5900999118881</v>
      </c>
      <c r="EC29" s="6">
        <v>28.919437809048173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7412.690687638712</v>
      </c>
      <c r="EJ29" s="6">
        <v>0</v>
      </c>
      <c r="EK29" s="6">
        <v>0</v>
      </c>
      <c r="EL29" s="6">
        <v>226.55860345820659</v>
      </c>
      <c r="EM29" s="6">
        <v>105.41346595935897</v>
      </c>
      <c r="EN29" s="6">
        <v>69.469482321459481</v>
      </c>
      <c r="EO29" s="6">
        <v>0</v>
      </c>
      <c r="EP29" s="6">
        <v>664.6814589580182</v>
      </c>
      <c r="EQ29" s="6">
        <v>0</v>
      </c>
      <c r="ER29" s="6">
        <v>2.6918655538359828</v>
      </c>
      <c r="ES29" s="6">
        <v>241.42210935783626</v>
      </c>
      <c r="ET29" s="6">
        <v>0.40246745643070264</v>
      </c>
      <c r="EU29" s="6">
        <v>0</v>
      </c>
      <c r="EV29" s="6">
        <v>187.128146693562</v>
      </c>
      <c r="EW29" s="6">
        <v>638.04701926628331</v>
      </c>
      <c r="EX29" s="6">
        <v>0</v>
      </c>
      <c r="EY29" s="6">
        <v>0</v>
      </c>
      <c r="EZ29" s="6">
        <v>0</v>
      </c>
      <c r="FA29" s="6">
        <v>767.33372641849883</v>
      </c>
      <c r="FB29" s="6">
        <v>0</v>
      </c>
      <c r="FC29" s="6">
        <v>0</v>
      </c>
      <c r="FD29" s="6">
        <v>0</v>
      </c>
      <c r="FE29" s="6">
        <v>1218.6195198954022</v>
      </c>
      <c r="FF29" s="6">
        <v>0</v>
      </c>
      <c r="FG29" s="6">
        <v>238.89400966255471</v>
      </c>
      <c r="FH29" s="6">
        <v>477.78801932510942</v>
      </c>
      <c r="FI29" s="6">
        <v>0</v>
      </c>
      <c r="FJ29" s="6">
        <v>0</v>
      </c>
      <c r="FK29" s="6">
        <v>481.87076001348544</v>
      </c>
      <c r="FL29" s="6">
        <v>0</v>
      </c>
      <c r="FM29" s="6">
        <v>1937.3451558620686</v>
      </c>
      <c r="FN29" s="6">
        <v>0</v>
      </c>
      <c r="FO29" s="6">
        <v>0</v>
      </c>
      <c r="FP29" s="6">
        <v>0</v>
      </c>
      <c r="FQ29" s="6">
        <v>0</v>
      </c>
      <c r="FR29" s="6">
        <f t="shared" si="0"/>
        <v>92015.069880268886</v>
      </c>
    </row>
    <row r="30" spans="1:174" x14ac:dyDescent="0.25">
      <c r="A30" s="49">
        <v>40969</v>
      </c>
      <c r="B30" s="6">
        <v>796.04145971164985</v>
      </c>
      <c r="C30" s="6">
        <v>446.10639985622475</v>
      </c>
      <c r="D30" s="6">
        <v>878.50081121106109</v>
      </c>
      <c r="E30" s="6">
        <v>0</v>
      </c>
      <c r="F30" s="6">
        <v>241.09410772993908</v>
      </c>
      <c r="G30" s="6">
        <v>242.45576913917532</v>
      </c>
      <c r="H30" s="6">
        <v>1153.7929158953932</v>
      </c>
      <c r="I30" s="6">
        <v>0</v>
      </c>
      <c r="J30" s="6">
        <v>2093.1943831881431</v>
      </c>
      <c r="K30" s="6">
        <v>0</v>
      </c>
      <c r="L30" s="6">
        <v>0</v>
      </c>
      <c r="M30" s="6">
        <v>32.498580142002069</v>
      </c>
      <c r="N30" s="6">
        <v>12.193782319908784</v>
      </c>
      <c r="O30" s="6">
        <v>402.26644961809399</v>
      </c>
      <c r="P30" s="6">
        <v>60.396991094240896</v>
      </c>
      <c r="Q30" s="6">
        <v>42.961259317755278</v>
      </c>
      <c r="R30" s="6">
        <v>0</v>
      </c>
      <c r="S30" s="6">
        <v>2.589903552837757</v>
      </c>
      <c r="T30" s="6">
        <v>39.815252172918512</v>
      </c>
      <c r="U30" s="6">
        <v>665.91979025430021</v>
      </c>
      <c r="V30" s="6">
        <v>0</v>
      </c>
      <c r="W30" s="6">
        <v>0</v>
      </c>
      <c r="X30" s="6">
        <v>493.06666460834703</v>
      </c>
      <c r="Y30" s="6">
        <v>0</v>
      </c>
      <c r="Z30" s="6">
        <v>0</v>
      </c>
      <c r="AA30" s="6">
        <v>305.7691743676906</v>
      </c>
      <c r="AB30" s="6">
        <v>1043.0888556823236</v>
      </c>
      <c r="AC30" s="6">
        <v>0</v>
      </c>
      <c r="AD30" s="6">
        <v>17.834197685926778</v>
      </c>
      <c r="AE30" s="6">
        <v>0</v>
      </c>
      <c r="AF30" s="6">
        <v>0</v>
      </c>
      <c r="AG30" s="6">
        <v>212.31373877516742</v>
      </c>
      <c r="AH30" s="6">
        <v>191.24667107040301</v>
      </c>
      <c r="AI30" s="6">
        <v>2045.7153362629113</v>
      </c>
      <c r="AJ30" s="6">
        <v>787.19506283051714</v>
      </c>
      <c r="AK30" s="6">
        <v>0</v>
      </c>
      <c r="AL30" s="6">
        <v>546.25341647308755</v>
      </c>
      <c r="AM30" s="6">
        <v>385.83803165766972</v>
      </c>
      <c r="AN30" s="6">
        <v>0</v>
      </c>
      <c r="AO30" s="6">
        <v>0</v>
      </c>
      <c r="AP30" s="6">
        <v>0</v>
      </c>
      <c r="AQ30" s="6">
        <v>0</v>
      </c>
      <c r="AR30" s="6">
        <v>49.489841753544162</v>
      </c>
      <c r="AS30" s="6">
        <v>1843.9265354420165</v>
      </c>
      <c r="AT30" s="6">
        <v>450.80553249132072</v>
      </c>
      <c r="AU30" s="6">
        <v>2990.2049431609657</v>
      </c>
      <c r="AV30" s="6">
        <v>2992.9905039101031</v>
      </c>
      <c r="AW30" s="6">
        <v>1375.7086853054063</v>
      </c>
      <c r="AX30" s="6">
        <v>0</v>
      </c>
      <c r="AY30" s="6">
        <v>981.51694808408786</v>
      </c>
      <c r="AZ30" s="6">
        <v>10928.213416061151</v>
      </c>
      <c r="BA30" s="6">
        <v>0</v>
      </c>
      <c r="BB30" s="6">
        <v>0</v>
      </c>
      <c r="BC30" s="6">
        <v>12.159635724014189</v>
      </c>
      <c r="BD30" s="6">
        <v>0</v>
      </c>
      <c r="BE30" s="6">
        <v>289.80872263785136</v>
      </c>
      <c r="BF30" s="6">
        <v>663.45199063352777</v>
      </c>
      <c r="BG30" s="6">
        <v>656.22661925565978</v>
      </c>
      <c r="BH30" s="6">
        <v>10.110632695763821</v>
      </c>
      <c r="BI30" s="6">
        <v>86.05448023132989</v>
      </c>
      <c r="BJ30" s="6">
        <v>0</v>
      </c>
      <c r="BK30" s="6">
        <v>17.176332816161029</v>
      </c>
      <c r="BL30" s="6">
        <v>38.248775646038794</v>
      </c>
      <c r="BM30" s="6">
        <v>15.414068313532077</v>
      </c>
      <c r="BN30" s="6">
        <v>29.993067709760581</v>
      </c>
      <c r="BO30" s="6">
        <v>0</v>
      </c>
      <c r="BP30" s="6">
        <v>0</v>
      </c>
      <c r="BQ30" s="6">
        <v>405.73985492811761</v>
      </c>
      <c r="BR30" s="6">
        <v>1654.864355977551</v>
      </c>
      <c r="BS30" s="6">
        <v>906.89917653502039</v>
      </c>
      <c r="BT30" s="6">
        <v>306.45128865430968</v>
      </c>
      <c r="BU30" s="6">
        <v>0</v>
      </c>
      <c r="BV30" s="6">
        <v>3597.7387709354525</v>
      </c>
      <c r="BW30" s="6">
        <v>489.77901725829577</v>
      </c>
      <c r="BX30" s="6">
        <v>350.52891016154859</v>
      </c>
      <c r="BY30" s="6">
        <v>51.947787611908694</v>
      </c>
      <c r="BZ30" s="6">
        <v>0</v>
      </c>
      <c r="CA30" s="6">
        <v>559.71648113611491</v>
      </c>
      <c r="CB30" s="6">
        <v>1590.2507826669016</v>
      </c>
      <c r="CC30" s="6">
        <v>302.34299317014114</v>
      </c>
      <c r="CD30" s="6">
        <v>148.17028307179191</v>
      </c>
      <c r="CE30" s="6">
        <v>218.50947653202383</v>
      </c>
      <c r="CF30" s="6">
        <v>0</v>
      </c>
      <c r="CG30" s="6">
        <v>3840.0913148896698</v>
      </c>
      <c r="CH30" s="6">
        <v>354.14224554274614</v>
      </c>
      <c r="CI30" s="6">
        <v>10664.890310475119</v>
      </c>
      <c r="CJ30" s="6">
        <v>470.04396804846596</v>
      </c>
      <c r="CK30" s="6">
        <v>1305.457049709252</v>
      </c>
      <c r="CL30" s="6">
        <v>22.480000511407134</v>
      </c>
      <c r="CM30" s="6">
        <v>0</v>
      </c>
      <c r="CN30" s="6">
        <v>90.874821314910932</v>
      </c>
      <c r="CO30" s="6">
        <v>0</v>
      </c>
      <c r="CP30" s="6">
        <v>0</v>
      </c>
      <c r="CQ30" s="6">
        <v>83.616240833635345</v>
      </c>
      <c r="CR30" s="6">
        <v>40.280154387849976</v>
      </c>
      <c r="CS30" s="6">
        <v>205.35341303024879</v>
      </c>
      <c r="CT30" s="6">
        <v>131.69499095645762</v>
      </c>
      <c r="CU30" s="6">
        <v>493.39081841700562</v>
      </c>
      <c r="CV30" s="6">
        <v>914.3633848724744</v>
      </c>
      <c r="CW30" s="6">
        <v>62.230404347962441</v>
      </c>
      <c r="CX30" s="6">
        <v>0</v>
      </c>
      <c r="CY30" s="6">
        <v>0</v>
      </c>
      <c r="CZ30" s="6">
        <v>0</v>
      </c>
      <c r="DA30" s="6">
        <v>0</v>
      </c>
      <c r="DB30" s="6">
        <v>310.36005164949762</v>
      </c>
      <c r="DC30" s="6">
        <v>325.09767109793324</v>
      </c>
      <c r="DD30" s="6">
        <v>0</v>
      </c>
      <c r="DE30" s="6">
        <v>1560.6588668735246</v>
      </c>
      <c r="DF30" s="6">
        <v>0</v>
      </c>
      <c r="DG30" s="6">
        <v>0</v>
      </c>
      <c r="DH30" s="6">
        <v>0</v>
      </c>
      <c r="DI30" s="6">
        <v>435.06916868838283</v>
      </c>
      <c r="DJ30" s="6">
        <v>54.78805410536696</v>
      </c>
      <c r="DK30" s="6">
        <v>649.91447764968973</v>
      </c>
      <c r="DL30" s="6">
        <v>77.205490782817094</v>
      </c>
      <c r="DM30" s="6">
        <v>0</v>
      </c>
      <c r="DN30" s="6">
        <v>0</v>
      </c>
      <c r="DO30" s="6">
        <v>0</v>
      </c>
      <c r="DP30" s="6">
        <v>0</v>
      </c>
      <c r="DQ30" s="6">
        <v>115.63889093675161</v>
      </c>
      <c r="DR30" s="6">
        <v>120.97982236904993</v>
      </c>
      <c r="DS30" s="6">
        <v>0</v>
      </c>
      <c r="DT30" s="6">
        <v>45.466996481325651</v>
      </c>
      <c r="DU30" s="6">
        <v>221.00357887419344</v>
      </c>
      <c r="DV30" s="6">
        <v>0</v>
      </c>
      <c r="DW30" s="6">
        <v>1803.1882650463954</v>
      </c>
      <c r="DX30" s="6">
        <v>0</v>
      </c>
      <c r="DY30" s="6">
        <v>0</v>
      </c>
      <c r="DZ30" s="6">
        <v>1901.5437407667321</v>
      </c>
      <c r="EA30" s="6">
        <v>2472.7060327535651</v>
      </c>
      <c r="EB30" s="6">
        <v>286.77874436397008</v>
      </c>
      <c r="EC30" s="6">
        <v>28.754194889428945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7604.9380808094211</v>
      </c>
      <c r="EJ30" s="6">
        <v>0</v>
      </c>
      <c r="EK30" s="6">
        <v>0</v>
      </c>
      <c r="EL30" s="6">
        <v>196.41913343502188</v>
      </c>
      <c r="EM30" s="6">
        <v>87.021183712208611</v>
      </c>
      <c r="EN30" s="6">
        <v>70.206364087532464</v>
      </c>
      <c r="EO30" s="6">
        <v>0</v>
      </c>
      <c r="EP30" s="6">
        <v>517.45324334991471</v>
      </c>
      <c r="EQ30" s="6">
        <v>0</v>
      </c>
      <c r="ER30" s="6">
        <v>2.484851507941821</v>
      </c>
      <c r="ES30" s="6">
        <v>218.93185583633732</v>
      </c>
      <c r="ET30" s="6">
        <v>0.47717450571221215</v>
      </c>
      <c r="EU30" s="6">
        <v>0</v>
      </c>
      <c r="EV30" s="6">
        <v>178.97304686879758</v>
      </c>
      <c r="EW30" s="6">
        <v>646.70548251064361</v>
      </c>
      <c r="EX30" s="6">
        <v>0</v>
      </c>
      <c r="EY30" s="6">
        <v>0</v>
      </c>
      <c r="EZ30" s="6">
        <v>0</v>
      </c>
      <c r="FA30" s="6">
        <v>797.2961064202135</v>
      </c>
      <c r="FB30" s="6">
        <v>0</v>
      </c>
      <c r="FC30" s="6">
        <v>0</v>
      </c>
      <c r="FD30" s="6">
        <v>0</v>
      </c>
      <c r="FE30" s="6">
        <v>1347.3520115532917</v>
      </c>
      <c r="FF30" s="6">
        <v>0</v>
      </c>
      <c r="FG30" s="6">
        <v>270.43356612857713</v>
      </c>
      <c r="FH30" s="6">
        <v>540.86713225715425</v>
      </c>
      <c r="FI30" s="6">
        <v>0</v>
      </c>
      <c r="FJ30" s="6">
        <v>0</v>
      </c>
      <c r="FK30" s="6">
        <v>220.25515638355802</v>
      </c>
      <c r="FL30" s="6">
        <v>0</v>
      </c>
      <c r="FM30" s="6">
        <v>2204.7575070967741</v>
      </c>
      <c r="FN30" s="6">
        <v>0</v>
      </c>
      <c r="FO30" s="6">
        <v>0</v>
      </c>
      <c r="FP30" s="6">
        <v>0</v>
      </c>
      <c r="FQ30" s="6">
        <v>0</v>
      </c>
      <c r="FR30" s="6">
        <f t="shared" si="0"/>
        <v>91145.223976257941</v>
      </c>
    </row>
    <row r="31" spans="1:174" x14ac:dyDescent="0.25">
      <c r="A31" s="49">
        <v>41000</v>
      </c>
      <c r="B31" s="6">
        <v>730.79703250830357</v>
      </c>
      <c r="C31" s="6">
        <v>436.00878450238798</v>
      </c>
      <c r="D31" s="6">
        <v>859.47922302365566</v>
      </c>
      <c r="E31" s="6">
        <v>0</v>
      </c>
      <c r="F31" s="6">
        <v>234.46437987541856</v>
      </c>
      <c r="G31" s="6">
        <v>235.37479905577055</v>
      </c>
      <c r="H31" s="6">
        <v>1110.6974971491163</v>
      </c>
      <c r="I31" s="6">
        <v>0</v>
      </c>
      <c r="J31" s="6">
        <v>2051.6381236362522</v>
      </c>
      <c r="K31" s="6">
        <v>0</v>
      </c>
      <c r="L31" s="6">
        <v>0</v>
      </c>
      <c r="M31" s="6">
        <v>26.838775347661102</v>
      </c>
      <c r="N31" s="6">
        <v>11.772584523040813</v>
      </c>
      <c r="O31" s="6">
        <v>381.44455911506026</v>
      </c>
      <c r="P31" s="6">
        <v>58.03143812038919</v>
      </c>
      <c r="Q31" s="6">
        <v>42.368405574937249</v>
      </c>
      <c r="R31" s="6">
        <v>0</v>
      </c>
      <c r="S31" s="6">
        <v>2.4244673568948434</v>
      </c>
      <c r="T31" s="6">
        <v>42.362002922500096</v>
      </c>
      <c r="U31" s="6">
        <v>651.88303057556902</v>
      </c>
      <c r="V31" s="6">
        <v>0</v>
      </c>
      <c r="W31" s="6">
        <v>0</v>
      </c>
      <c r="X31" s="6">
        <v>474.80062502649349</v>
      </c>
      <c r="Y31" s="6">
        <v>0</v>
      </c>
      <c r="Z31" s="6">
        <v>0</v>
      </c>
      <c r="AA31" s="6">
        <v>299.63194140738085</v>
      </c>
      <c r="AB31" s="6">
        <v>1002.4596991144521</v>
      </c>
      <c r="AC31" s="6">
        <v>0</v>
      </c>
      <c r="AD31" s="6">
        <v>18.487319081981923</v>
      </c>
      <c r="AE31" s="6">
        <v>0</v>
      </c>
      <c r="AF31" s="6">
        <v>0</v>
      </c>
      <c r="AG31" s="6">
        <v>197.77843773000228</v>
      </c>
      <c r="AH31" s="6">
        <v>185.51838890135619</v>
      </c>
      <c r="AI31" s="6">
        <v>1925.2034097842093</v>
      </c>
      <c r="AJ31" s="6">
        <v>752.17266056564551</v>
      </c>
      <c r="AK31" s="6">
        <v>0</v>
      </c>
      <c r="AL31" s="6">
        <v>508.35701589659891</v>
      </c>
      <c r="AM31" s="6">
        <v>365.71486546806511</v>
      </c>
      <c r="AN31" s="6">
        <v>0</v>
      </c>
      <c r="AO31" s="6">
        <v>0</v>
      </c>
      <c r="AP31" s="6">
        <v>0</v>
      </c>
      <c r="AQ31" s="6">
        <v>0</v>
      </c>
      <c r="AR31" s="6">
        <v>45.957306111024927</v>
      </c>
      <c r="AS31" s="6">
        <v>1834.4874520397898</v>
      </c>
      <c r="AT31" s="6">
        <v>432.18252406184843</v>
      </c>
      <c r="AU31" s="6">
        <v>2889.1157348568076</v>
      </c>
      <c r="AV31" s="6">
        <v>2913.0077648124234</v>
      </c>
      <c r="AW31" s="6">
        <v>1332.5002880626466</v>
      </c>
      <c r="AX31" s="6">
        <v>0</v>
      </c>
      <c r="AY31" s="6">
        <v>965.44128998637814</v>
      </c>
      <c r="AZ31" s="6">
        <v>10664.269996662308</v>
      </c>
      <c r="BA31" s="6">
        <v>0</v>
      </c>
      <c r="BB31" s="6">
        <v>0</v>
      </c>
      <c r="BC31" s="6">
        <v>94.525910573615917</v>
      </c>
      <c r="BD31" s="6">
        <v>0</v>
      </c>
      <c r="BE31" s="6">
        <v>304.83931364112209</v>
      </c>
      <c r="BF31" s="6">
        <v>685.32638334231058</v>
      </c>
      <c r="BG31" s="6">
        <v>631.92900983304628</v>
      </c>
      <c r="BH31" s="6">
        <v>10.541574113097724</v>
      </c>
      <c r="BI31" s="6">
        <v>78.875567189794893</v>
      </c>
      <c r="BJ31" s="6">
        <v>0</v>
      </c>
      <c r="BK31" s="6">
        <v>16.935351008853253</v>
      </c>
      <c r="BL31" s="6">
        <v>37.062125907268246</v>
      </c>
      <c r="BM31" s="6">
        <v>15.761018501049385</v>
      </c>
      <c r="BN31" s="6">
        <v>28.370355956955919</v>
      </c>
      <c r="BO31" s="6">
        <v>0</v>
      </c>
      <c r="BP31" s="6">
        <v>0</v>
      </c>
      <c r="BQ31" s="6">
        <v>391.31749042078212</v>
      </c>
      <c r="BR31" s="6">
        <v>1581.3829612024558</v>
      </c>
      <c r="BS31" s="6">
        <v>866.56239301835217</v>
      </c>
      <c r="BT31" s="6">
        <v>501.72729849468931</v>
      </c>
      <c r="BU31" s="6">
        <v>0</v>
      </c>
      <c r="BV31" s="6">
        <v>3688.1002280323123</v>
      </c>
      <c r="BW31" s="6">
        <v>461.33168635252736</v>
      </c>
      <c r="BX31" s="6">
        <v>504.55679994785555</v>
      </c>
      <c r="BY31" s="6">
        <v>77.876094574081719</v>
      </c>
      <c r="BZ31" s="6">
        <v>0</v>
      </c>
      <c r="CA31" s="6">
        <v>602.08403001673389</v>
      </c>
      <c r="CB31" s="6">
        <v>1615.8454437328662</v>
      </c>
      <c r="CC31" s="6">
        <v>297.10311443198248</v>
      </c>
      <c r="CD31" s="6">
        <v>141.84746409686102</v>
      </c>
      <c r="CE31" s="6">
        <v>212.3087104800249</v>
      </c>
      <c r="CF31" s="6">
        <v>0</v>
      </c>
      <c r="CG31" s="6">
        <v>3932.1785341571276</v>
      </c>
      <c r="CH31" s="6">
        <v>349.85878251391352</v>
      </c>
      <c r="CI31" s="6">
        <v>10935.774539339413</v>
      </c>
      <c r="CJ31" s="6">
        <v>534.25216455436305</v>
      </c>
      <c r="CK31" s="6">
        <v>1449.1916782157671</v>
      </c>
      <c r="CL31" s="6">
        <v>14.569254624693629</v>
      </c>
      <c r="CM31" s="6">
        <v>0</v>
      </c>
      <c r="CN31" s="6">
        <v>89.186781260435325</v>
      </c>
      <c r="CO31" s="6">
        <v>0</v>
      </c>
      <c r="CP31" s="6">
        <v>0</v>
      </c>
      <c r="CQ31" s="6">
        <v>88.584991300385809</v>
      </c>
      <c r="CR31" s="6">
        <v>36.550120350863622</v>
      </c>
      <c r="CS31" s="6">
        <v>207.70783666759081</v>
      </c>
      <c r="CT31" s="6">
        <v>126.390911351827</v>
      </c>
      <c r="CU31" s="6">
        <v>469.68076185286992</v>
      </c>
      <c r="CV31" s="6">
        <v>912.91566224769315</v>
      </c>
      <c r="CW31" s="6">
        <v>48.490144528595444</v>
      </c>
      <c r="CX31" s="6">
        <v>0</v>
      </c>
      <c r="CY31" s="6">
        <v>0</v>
      </c>
      <c r="CZ31" s="6">
        <v>0</v>
      </c>
      <c r="DA31" s="6">
        <v>0</v>
      </c>
      <c r="DB31" s="6">
        <v>265.04963618615847</v>
      </c>
      <c r="DC31" s="6">
        <v>279.44772651753289</v>
      </c>
      <c r="DD31" s="6">
        <v>0</v>
      </c>
      <c r="DE31" s="6">
        <v>1659.233397266335</v>
      </c>
      <c r="DF31" s="6">
        <v>0</v>
      </c>
      <c r="DG31" s="6">
        <v>0</v>
      </c>
      <c r="DH31" s="6">
        <v>0</v>
      </c>
      <c r="DI31" s="6">
        <v>432.9661908167692</v>
      </c>
      <c r="DJ31" s="6">
        <v>53.752851283311742</v>
      </c>
      <c r="DK31" s="6">
        <v>614.71526934644191</v>
      </c>
      <c r="DL31" s="6">
        <v>59.567094351307027</v>
      </c>
      <c r="DM31" s="6">
        <v>0</v>
      </c>
      <c r="DN31" s="6">
        <v>0</v>
      </c>
      <c r="DO31" s="6">
        <v>0</v>
      </c>
      <c r="DP31" s="6">
        <v>0</v>
      </c>
      <c r="DQ31" s="6">
        <v>120.08900525540844</v>
      </c>
      <c r="DR31" s="6">
        <v>102.95517772177087</v>
      </c>
      <c r="DS31" s="6">
        <v>0</v>
      </c>
      <c r="DT31" s="6">
        <v>43.994037176006181</v>
      </c>
      <c r="DU31" s="6">
        <v>170.66603790447172</v>
      </c>
      <c r="DV31" s="6">
        <v>0</v>
      </c>
      <c r="DW31" s="6">
        <v>1688.8220363105017</v>
      </c>
      <c r="DX31" s="6">
        <v>0</v>
      </c>
      <c r="DY31" s="6">
        <v>0</v>
      </c>
      <c r="DZ31" s="6">
        <v>1888.7957560653306</v>
      </c>
      <c r="EA31" s="6">
        <v>2461.115464069157</v>
      </c>
      <c r="EB31" s="6">
        <v>283.27777761781067</v>
      </c>
      <c r="EC31" s="6">
        <v>27.747600145956813</v>
      </c>
      <c r="ED31" s="6">
        <v>0</v>
      </c>
      <c r="EE31" s="6">
        <v>0</v>
      </c>
      <c r="EF31" s="6">
        <v>0</v>
      </c>
      <c r="EG31" s="6">
        <v>0</v>
      </c>
      <c r="EH31" s="6">
        <v>0</v>
      </c>
      <c r="EI31" s="6">
        <v>7933.122064052327</v>
      </c>
      <c r="EJ31" s="6">
        <v>0</v>
      </c>
      <c r="EK31" s="6">
        <v>0</v>
      </c>
      <c r="EL31" s="6">
        <v>189.49241897507338</v>
      </c>
      <c r="EM31" s="6">
        <v>95.885987534740082</v>
      </c>
      <c r="EN31" s="6">
        <v>67.147048251092599</v>
      </c>
      <c r="EO31" s="6">
        <v>0</v>
      </c>
      <c r="EP31" s="6">
        <v>405.78373781213025</v>
      </c>
      <c r="EQ31" s="6">
        <v>0</v>
      </c>
      <c r="ER31" s="6">
        <v>2.4462720430925118</v>
      </c>
      <c r="ES31" s="6">
        <v>190.7070721680723</v>
      </c>
      <c r="ET31" s="6">
        <v>0.43635434299903292</v>
      </c>
      <c r="EU31" s="6">
        <v>0</v>
      </c>
      <c r="EV31" s="6">
        <v>182.5299840548569</v>
      </c>
      <c r="EW31" s="6">
        <v>616.22832950085706</v>
      </c>
      <c r="EX31" s="6">
        <v>0</v>
      </c>
      <c r="EY31" s="6">
        <v>0</v>
      </c>
      <c r="EZ31" s="6">
        <v>0</v>
      </c>
      <c r="FA31" s="6">
        <v>732.49183653990474</v>
      </c>
      <c r="FB31" s="6">
        <v>0</v>
      </c>
      <c r="FC31" s="6">
        <v>0</v>
      </c>
      <c r="FD31" s="6">
        <v>0</v>
      </c>
      <c r="FE31" s="6">
        <v>1488.5139921070506</v>
      </c>
      <c r="FF31" s="6">
        <v>0</v>
      </c>
      <c r="FG31" s="6">
        <v>296.93208395871511</v>
      </c>
      <c r="FH31" s="6">
        <v>593.86416791743022</v>
      </c>
      <c r="FI31" s="6">
        <v>0</v>
      </c>
      <c r="FJ31" s="6">
        <v>0</v>
      </c>
      <c r="FK31" s="6">
        <v>236.60918961680355</v>
      </c>
      <c r="FL31" s="6">
        <v>0</v>
      </c>
      <c r="FM31" s="6">
        <v>1660.6749279999999</v>
      </c>
      <c r="FN31" s="6">
        <v>0</v>
      </c>
      <c r="FO31" s="6">
        <v>0</v>
      </c>
      <c r="FP31" s="6">
        <v>0</v>
      </c>
      <c r="FQ31" s="6">
        <v>0</v>
      </c>
      <c r="FR31" s="6">
        <f t="shared" si="0"/>
        <v>90569.274835599965</v>
      </c>
    </row>
    <row r="32" spans="1:174" x14ac:dyDescent="0.25">
      <c r="A32" s="49">
        <v>41030</v>
      </c>
      <c r="B32" s="6">
        <v>698.20411579437496</v>
      </c>
      <c r="C32" s="6">
        <v>419.87975431604849</v>
      </c>
      <c r="D32" s="6">
        <v>838.85845685258448</v>
      </c>
      <c r="E32" s="6">
        <v>0</v>
      </c>
      <c r="F32" s="6">
        <v>229.62754976253549</v>
      </c>
      <c r="G32" s="6">
        <v>229.1923289714336</v>
      </c>
      <c r="H32" s="6">
        <v>1050.0686931429245</v>
      </c>
      <c r="I32" s="6">
        <v>0</v>
      </c>
      <c r="J32" s="6">
        <v>1978.1765701052145</v>
      </c>
      <c r="K32" s="6">
        <v>0</v>
      </c>
      <c r="L32" s="6">
        <v>0</v>
      </c>
      <c r="M32" s="6">
        <v>26.073214104842901</v>
      </c>
      <c r="N32" s="6">
        <v>11.484082615403972</v>
      </c>
      <c r="O32" s="6">
        <v>369.49298507845162</v>
      </c>
      <c r="P32" s="6">
        <v>56.862946223468541</v>
      </c>
      <c r="Q32" s="6">
        <v>42.096612310587751</v>
      </c>
      <c r="R32" s="6">
        <v>0</v>
      </c>
      <c r="S32" s="6">
        <v>2.2958456408304637</v>
      </c>
      <c r="T32" s="6">
        <v>33.575646772094629</v>
      </c>
      <c r="U32" s="6">
        <v>627.25384212299798</v>
      </c>
      <c r="V32" s="6">
        <v>0</v>
      </c>
      <c r="W32" s="6">
        <v>0</v>
      </c>
      <c r="X32" s="6">
        <v>405.69668308025672</v>
      </c>
      <c r="Y32" s="6">
        <v>0</v>
      </c>
      <c r="Z32" s="6">
        <v>0</v>
      </c>
      <c r="AA32" s="6">
        <v>291.25140185449874</v>
      </c>
      <c r="AB32" s="6">
        <v>960.59129890769157</v>
      </c>
      <c r="AC32" s="6">
        <v>0</v>
      </c>
      <c r="AD32" s="6">
        <v>17.362601317397974</v>
      </c>
      <c r="AE32" s="6">
        <v>0</v>
      </c>
      <c r="AF32" s="6">
        <v>0</v>
      </c>
      <c r="AG32" s="6">
        <v>188.57007040164206</v>
      </c>
      <c r="AH32" s="6">
        <v>181.22176429804173</v>
      </c>
      <c r="AI32" s="6">
        <v>1839.1876533780639</v>
      </c>
      <c r="AJ32" s="6">
        <v>712.34782963072121</v>
      </c>
      <c r="AK32" s="6">
        <v>0</v>
      </c>
      <c r="AL32" s="6">
        <v>482.02210053700696</v>
      </c>
      <c r="AM32" s="6">
        <v>350.51848809976423</v>
      </c>
      <c r="AN32" s="6">
        <v>0</v>
      </c>
      <c r="AO32" s="6">
        <v>0</v>
      </c>
      <c r="AP32" s="6">
        <v>0</v>
      </c>
      <c r="AQ32" s="6">
        <v>0</v>
      </c>
      <c r="AR32" s="6">
        <v>43.262700739326661</v>
      </c>
      <c r="AS32" s="6">
        <v>1915.7049154452382</v>
      </c>
      <c r="AT32" s="6">
        <v>406.76998510448811</v>
      </c>
      <c r="AU32" s="6">
        <v>2880.9270052870106</v>
      </c>
      <c r="AV32" s="6">
        <v>2702.0185163403598</v>
      </c>
      <c r="AW32" s="6">
        <v>928.85027950399774</v>
      </c>
      <c r="AX32" s="6">
        <v>0</v>
      </c>
      <c r="AY32" s="6">
        <v>842.50642184477579</v>
      </c>
      <c r="AZ32" s="6">
        <v>10103.394687993672</v>
      </c>
      <c r="BA32" s="6">
        <v>0</v>
      </c>
      <c r="BB32" s="6">
        <v>0</v>
      </c>
      <c r="BC32" s="6">
        <v>66.810227611553216</v>
      </c>
      <c r="BD32" s="6">
        <v>0</v>
      </c>
      <c r="BE32" s="6">
        <v>296.96849992188237</v>
      </c>
      <c r="BF32" s="6">
        <v>667.13101091965711</v>
      </c>
      <c r="BG32" s="6">
        <v>562.17512635771118</v>
      </c>
      <c r="BH32" s="6">
        <v>10.946388475290236</v>
      </c>
      <c r="BI32" s="6">
        <v>81.892762607283046</v>
      </c>
      <c r="BJ32" s="6">
        <v>0</v>
      </c>
      <c r="BK32" s="6">
        <v>16.41746953172423</v>
      </c>
      <c r="BL32" s="6">
        <v>35.191600524797984</v>
      </c>
      <c r="BM32" s="6">
        <v>13.804083862394796</v>
      </c>
      <c r="BN32" s="6">
        <v>27.481612762343772</v>
      </c>
      <c r="BO32" s="6">
        <v>0</v>
      </c>
      <c r="BP32" s="6">
        <v>0</v>
      </c>
      <c r="BQ32" s="6">
        <v>374.06581609630183</v>
      </c>
      <c r="BR32" s="6">
        <v>1498.3219896083074</v>
      </c>
      <c r="BS32" s="6">
        <v>802.22418456949458</v>
      </c>
      <c r="BT32" s="6">
        <v>444.66190041721194</v>
      </c>
      <c r="BU32" s="6">
        <v>0</v>
      </c>
      <c r="BV32" s="6">
        <v>3413.7718104090754</v>
      </c>
      <c r="BW32" s="6">
        <v>472.33330696093714</v>
      </c>
      <c r="BX32" s="6">
        <v>497.49770104544007</v>
      </c>
      <c r="BY32" s="6">
        <v>75.86581156928905</v>
      </c>
      <c r="BZ32" s="6">
        <v>0</v>
      </c>
      <c r="CA32" s="6">
        <v>573.06714109590803</v>
      </c>
      <c r="CB32" s="6">
        <v>1556.8151374238532</v>
      </c>
      <c r="CC32" s="6">
        <v>272.02064408477133</v>
      </c>
      <c r="CD32" s="6">
        <v>128.81654081081862</v>
      </c>
      <c r="CE32" s="6">
        <v>177.56534127227363</v>
      </c>
      <c r="CF32" s="6">
        <v>0</v>
      </c>
      <c r="CG32" s="6">
        <v>3645.6344179048078</v>
      </c>
      <c r="CH32" s="6">
        <v>335.56676606143145</v>
      </c>
      <c r="CI32" s="6">
        <v>10468.2154213883</v>
      </c>
      <c r="CJ32" s="6">
        <v>562.79789255127014</v>
      </c>
      <c r="CK32" s="6">
        <v>1380.8976718917875</v>
      </c>
      <c r="CL32" s="6">
        <v>14.618954113874112</v>
      </c>
      <c r="CM32" s="6">
        <v>0</v>
      </c>
      <c r="CN32" s="6">
        <v>84.762139351415343</v>
      </c>
      <c r="CO32" s="6">
        <v>0</v>
      </c>
      <c r="CP32" s="6">
        <v>0</v>
      </c>
      <c r="CQ32" s="6">
        <v>84.86210492498509</v>
      </c>
      <c r="CR32" s="6">
        <v>32.37913095277937</v>
      </c>
      <c r="CS32" s="6">
        <v>200.10115568315166</v>
      </c>
      <c r="CT32" s="6">
        <v>122.19841708239899</v>
      </c>
      <c r="CU32" s="6">
        <v>450.69012055780047</v>
      </c>
      <c r="CV32" s="6">
        <v>872.00256592038954</v>
      </c>
      <c r="CW32" s="6">
        <v>62.831311430434205</v>
      </c>
      <c r="CX32" s="6">
        <v>0</v>
      </c>
      <c r="CY32" s="6">
        <v>0</v>
      </c>
      <c r="CZ32" s="6">
        <v>0</v>
      </c>
      <c r="DA32" s="6">
        <v>0</v>
      </c>
      <c r="DB32" s="6">
        <v>292.74478071981594</v>
      </c>
      <c r="DC32" s="6">
        <v>265.17464028241534</v>
      </c>
      <c r="DD32" s="6">
        <v>0</v>
      </c>
      <c r="DE32" s="6">
        <v>1634.664930747299</v>
      </c>
      <c r="DF32" s="6">
        <v>0</v>
      </c>
      <c r="DG32" s="6">
        <v>0</v>
      </c>
      <c r="DH32" s="6">
        <v>0</v>
      </c>
      <c r="DI32" s="6">
        <v>411.33516808179024</v>
      </c>
      <c r="DJ32" s="6">
        <v>51.219792782043669</v>
      </c>
      <c r="DK32" s="6">
        <v>609.10195495180312</v>
      </c>
      <c r="DL32" s="6">
        <v>53.653493924632947</v>
      </c>
      <c r="DM32" s="6">
        <v>0</v>
      </c>
      <c r="DN32" s="6">
        <v>0</v>
      </c>
      <c r="DO32" s="6">
        <v>0</v>
      </c>
      <c r="DP32" s="6">
        <v>0</v>
      </c>
      <c r="DQ32" s="6">
        <v>103.5799479480272</v>
      </c>
      <c r="DR32" s="6">
        <v>102.20900424805413</v>
      </c>
      <c r="DS32" s="6">
        <v>0</v>
      </c>
      <c r="DT32" s="6">
        <v>42.991244634267744</v>
      </c>
      <c r="DU32" s="6">
        <v>156.10489541506115</v>
      </c>
      <c r="DV32" s="6">
        <v>0</v>
      </c>
      <c r="DW32" s="6">
        <v>1552.4641702886222</v>
      </c>
      <c r="DX32" s="6">
        <v>0</v>
      </c>
      <c r="DY32" s="6">
        <v>0</v>
      </c>
      <c r="DZ32" s="6">
        <v>1750.8024484639213</v>
      </c>
      <c r="EA32" s="6">
        <v>2370.3005198432202</v>
      </c>
      <c r="EB32" s="6">
        <v>271.99262340899838</v>
      </c>
      <c r="EC32" s="6">
        <v>26.696745747157262</v>
      </c>
      <c r="ED32" s="6">
        <v>0</v>
      </c>
      <c r="EE32" s="6">
        <v>0</v>
      </c>
      <c r="EF32" s="6">
        <v>0</v>
      </c>
      <c r="EG32" s="6">
        <v>0</v>
      </c>
      <c r="EH32" s="6">
        <v>0</v>
      </c>
      <c r="EI32" s="6">
        <v>7852.3852224817665</v>
      </c>
      <c r="EJ32" s="6">
        <v>0</v>
      </c>
      <c r="EK32" s="6">
        <v>0</v>
      </c>
      <c r="EL32" s="6">
        <v>193.67475293767416</v>
      </c>
      <c r="EM32" s="6">
        <v>92.18303239993395</v>
      </c>
      <c r="EN32" s="6">
        <v>59.294077702357036</v>
      </c>
      <c r="EO32" s="6">
        <v>0</v>
      </c>
      <c r="EP32" s="6">
        <v>384.69308930713993</v>
      </c>
      <c r="EQ32" s="6">
        <v>0</v>
      </c>
      <c r="ER32" s="6">
        <v>2.2972772647408561</v>
      </c>
      <c r="ES32" s="6">
        <v>173.03010393479741</v>
      </c>
      <c r="ET32" s="6">
        <v>0.39808187478561385</v>
      </c>
      <c r="EU32" s="6">
        <v>0</v>
      </c>
      <c r="EV32" s="6">
        <v>179.09550732025264</v>
      </c>
      <c r="EW32" s="6">
        <v>576.16718181992098</v>
      </c>
      <c r="EX32" s="6">
        <v>0</v>
      </c>
      <c r="EY32" s="6">
        <v>0</v>
      </c>
      <c r="EZ32" s="6">
        <v>0</v>
      </c>
      <c r="FA32" s="6">
        <v>810.10489915796893</v>
      </c>
      <c r="FB32" s="6">
        <v>0</v>
      </c>
      <c r="FC32" s="6">
        <v>0</v>
      </c>
      <c r="FD32" s="6">
        <v>0</v>
      </c>
      <c r="FE32" s="6">
        <v>1495.4636106273128</v>
      </c>
      <c r="FF32" s="6">
        <v>0</v>
      </c>
      <c r="FG32" s="6">
        <v>295.99259010078572</v>
      </c>
      <c r="FH32" s="6">
        <v>591.98518020157144</v>
      </c>
      <c r="FI32" s="6">
        <v>0</v>
      </c>
      <c r="FJ32" s="6">
        <v>0</v>
      </c>
      <c r="FK32" s="6">
        <v>245.83501784452343</v>
      </c>
      <c r="FL32" s="6">
        <v>0</v>
      </c>
      <c r="FM32" s="6">
        <v>1784.3959703225805</v>
      </c>
      <c r="FN32" s="6">
        <v>0</v>
      </c>
      <c r="FO32" s="6">
        <v>0</v>
      </c>
      <c r="FP32" s="6">
        <v>0</v>
      </c>
      <c r="FQ32" s="6">
        <v>0</v>
      </c>
      <c r="FR32" s="6">
        <f t="shared" si="0"/>
        <v>86680.783182116153</v>
      </c>
    </row>
    <row r="33" spans="1:174" x14ac:dyDescent="0.25">
      <c r="A33" s="49">
        <v>41061</v>
      </c>
      <c r="B33" s="6">
        <v>621.17075037122629</v>
      </c>
      <c r="C33" s="6">
        <v>367.36989081824299</v>
      </c>
      <c r="D33" s="6">
        <v>745.17067882899414</v>
      </c>
      <c r="E33" s="6">
        <v>0</v>
      </c>
      <c r="F33" s="6">
        <v>203.25683907354008</v>
      </c>
      <c r="G33" s="6">
        <v>206.61329582695217</v>
      </c>
      <c r="H33" s="6">
        <v>918.2925321612521</v>
      </c>
      <c r="I33" s="6">
        <v>0</v>
      </c>
      <c r="J33" s="6">
        <v>1776.2002291681895</v>
      </c>
      <c r="K33" s="6">
        <v>0</v>
      </c>
      <c r="L33" s="6">
        <v>0</v>
      </c>
      <c r="M33" s="6">
        <v>23.421770501501385</v>
      </c>
      <c r="N33" s="6">
        <v>10.343759207139403</v>
      </c>
      <c r="O33" s="6">
        <v>329.64750053108799</v>
      </c>
      <c r="P33" s="6">
        <v>50.242952239152714</v>
      </c>
      <c r="Q33" s="6">
        <v>37.535758475772198</v>
      </c>
      <c r="R33" s="6">
        <v>0</v>
      </c>
      <c r="S33" s="6">
        <v>1.9824127979772965</v>
      </c>
      <c r="T33" s="6">
        <v>34.645121193604417</v>
      </c>
      <c r="U33" s="6">
        <v>566.79223642679631</v>
      </c>
      <c r="V33" s="6">
        <v>0</v>
      </c>
      <c r="W33" s="6">
        <v>0</v>
      </c>
      <c r="X33" s="6">
        <v>328.95495136086669</v>
      </c>
      <c r="Y33" s="6">
        <v>0</v>
      </c>
      <c r="Z33" s="6">
        <v>0</v>
      </c>
      <c r="AA33" s="6">
        <v>273.97149175254896</v>
      </c>
      <c r="AB33" s="6">
        <v>851.86508221143231</v>
      </c>
      <c r="AC33" s="6">
        <v>0</v>
      </c>
      <c r="AD33" s="6">
        <v>15.79518302697236</v>
      </c>
      <c r="AE33" s="6">
        <v>0</v>
      </c>
      <c r="AF33" s="6">
        <v>0</v>
      </c>
      <c r="AG33" s="6">
        <v>166.36593932793627</v>
      </c>
      <c r="AH33" s="6">
        <v>163.18538633578586</v>
      </c>
      <c r="AI33" s="6">
        <v>1632.3075180113553</v>
      </c>
      <c r="AJ33" s="6">
        <v>593.89124734060977</v>
      </c>
      <c r="AK33" s="6">
        <v>0</v>
      </c>
      <c r="AL33" s="6">
        <v>425.76512225813264</v>
      </c>
      <c r="AM33" s="6">
        <v>304.55395057103937</v>
      </c>
      <c r="AN33" s="6">
        <v>0</v>
      </c>
      <c r="AO33" s="6">
        <v>0</v>
      </c>
      <c r="AP33" s="6">
        <v>0</v>
      </c>
      <c r="AQ33" s="6">
        <v>0</v>
      </c>
      <c r="AR33" s="6">
        <v>38.657361162880392</v>
      </c>
      <c r="AS33" s="6">
        <v>1706.1619558296059</v>
      </c>
      <c r="AT33" s="6">
        <v>336.72467800035423</v>
      </c>
      <c r="AU33" s="6">
        <v>2646.6549182454164</v>
      </c>
      <c r="AV33" s="6">
        <v>2535.7007629324348</v>
      </c>
      <c r="AW33" s="6">
        <v>651.89279692268713</v>
      </c>
      <c r="AX33" s="6">
        <v>0</v>
      </c>
      <c r="AY33" s="6">
        <v>745.47825788215039</v>
      </c>
      <c r="AZ33" s="6">
        <v>8916.0229653410006</v>
      </c>
      <c r="BA33" s="6">
        <v>0</v>
      </c>
      <c r="BB33" s="6">
        <v>0</v>
      </c>
      <c r="BC33" s="6">
        <v>57.891728297369738</v>
      </c>
      <c r="BD33" s="6">
        <v>0</v>
      </c>
      <c r="BE33" s="6">
        <v>252.93742476002947</v>
      </c>
      <c r="BF33" s="6">
        <v>595.98677608569221</v>
      </c>
      <c r="BG33" s="6">
        <v>503.59356608655975</v>
      </c>
      <c r="BH33" s="6">
        <v>10.007590384720331</v>
      </c>
      <c r="BI33" s="6">
        <v>74.541896778359899</v>
      </c>
      <c r="BJ33" s="6">
        <v>0</v>
      </c>
      <c r="BK33" s="6">
        <v>14.32071716443682</v>
      </c>
      <c r="BL33" s="6">
        <v>34.425220768555562</v>
      </c>
      <c r="BM33" s="6">
        <v>13.670506503311843</v>
      </c>
      <c r="BN33" s="6">
        <v>24.13155493331281</v>
      </c>
      <c r="BO33" s="6">
        <v>0</v>
      </c>
      <c r="BP33" s="6">
        <v>0</v>
      </c>
      <c r="BQ33" s="6">
        <v>326.99154453485932</v>
      </c>
      <c r="BR33" s="6">
        <v>1317.5982820533172</v>
      </c>
      <c r="BS33" s="6">
        <v>709.00268026952369</v>
      </c>
      <c r="BT33" s="6">
        <v>332.56409449146105</v>
      </c>
      <c r="BU33" s="6">
        <v>0</v>
      </c>
      <c r="BV33" s="6">
        <v>2668.3142884261088</v>
      </c>
      <c r="BW33" s="6">
        <v>439.36499439781363</v>
      </c>
      <c r="BX33" s="6">
        <v>398.65801553137516</v>
      </c>
      <c r="BY33" s="6">
        <v>52.038414361863936</v>
      </c>
      <c r="BZ33" s="6">
        <v>0</v>
      </c>
      <c r="CA33" s="6">
        <v>487.51556873985288</v>
      </c>
      <c r="CB33" s="6">
        <v>1318.0212898196842</v>
      </c>
      <c r="CC33" s="6">
        <v>214.21713746282063</v>
      </c>
      <c r="CD33" s="6">
        <v>119.27042224179117</v>
      </c>
      <c r="CE33" s="6">
        <v>81.335503765056032</v>
      </c>
      <c r="CF33" s="6">
        <v>0</v>
      </c>
      <c r="CG33" s="6">
        <v>3291.494504587029</v>
      </c>
      <c r="CH33" s="6">
        <v>295.17447505821053</v>
      </c>
      <c r="CI33" s="6">
        <v>9109.6798261212371</v>
      </c>
      <c r="CJ33" s="6">
        <v>416.26176070035729</v>
      </c>
      <c r="CK33" s="6">
        <v>978.2406988027567</v>
      </c>
      <c r="CL33" s="6">
        <v>10.975292512381177</v>
      </c>
      <c r="CM33" s="6">
        <v>0</v>
      </c>
      <c r="CN33" s="6">
        <v>74.563637607057444</v>
      </c>
      <c r="CO33" s="6">
        <v>0</v>
      </c>
      <c r="CP33" s="6">
        <v>0</v>
      </c>
      <c r="CQ33" s="6">
        <v>72.311611861811102</v>
      </c>
      <c r="CR33" s="6">
        <v>26.051737023614493</v>
      </c>
      <c r="CS33" s="6">
        <v>171.04292918579759</v>
      </c>
      <c r="CT33" s="6">
        <v>107.22361861821695</v>
      </c>
      <c r="CU33" s="6">
        <v>415.45391460496995</v>
      </c>
      <c r="CV33" s="6">
        <v>788.24661742584863</v>
      </c>
      <c r="CW33" s="6">
        <v>36.517979096415964</v>
      </c>
      <c r="CX33" s="6">
        <v>0</v>
      </c>
      <c r="CY33" s="6">
        <v>0</v>
      </c>
      <c r="CZ33" s="6">
        <v>0</v>
      </c>
      <c r="DA33" s="6">
        <v>0</v>
      </c>
      <c r="DB33" s="6">
        <v>265.28874282295345</v>
      </c>
      <c r="DC33" s="6">
        <v>246.0909903289112</v>
      </c>
      <c r="DD33" s="6">
        <v>0</v>
      </c>
      <c r="DE33" s="6">
        <v>1399.1801219654803</v>
      </c>
      <c r="DF33" s="6">
        <v>0</v>
      </c>
      <c r="DG33" s="6">
        <v>0</v>
      </c>
      <c r="DH33" s="6">
        <v>0</v>
      </c>
      <c r="DI33" s="6">
        <v>363.2156996105191</v>
      </c>
      <c r="DJ33" s="6">
        <v>41.756315632963243</v>
      </c>
      <c r="DK33" s="6">
        <v>481.92220168025489</v>
      </c>
      <c r="DL33" s="6">
        <v>59.673572013073596</v>
      </c>
      <c r="DM33" s="6">
        <v>0</v>
      </c>
      <c r="DN33" s="6">
        <v>0</v>
      </c>
      <c r="DO33" s="6">
        <v>0</v>
      </c>
      <c r="DP33" s="6">
        <v>0</v>
      </c>
      <c r="DQ33" s="6">
        <v>80.210290120701714</v>
      </c>
      <c r="DR33" s="6">
        <v>89.592183975612187</v>
      </c>
      <c r="DS33" s="6">
        <v>0</v>
      </c>
      <c r="DT33" s="6">
        <v>36.074610657348146</v>
      </c>
      <c r="DU33" s="6">
        <v>136.1309504442695</v>
      </c>
      <c r="DV33" s="6">
        <v>0</v>
      </c>
      <c r="DW33" s="6">
        <v>1365.1340014772829</v>
      </c>
      <c r="DX33" s="6">
        <v>0</v>
      </c>
      <c r="DY33" s="6">
        <v>0</v>
      </c>
      <c r="DZ33" s="6">
        <v>1488.9030031901607</v>
      </c>
      <c r="EA33" s="6">
        <v>2030.549108372702</v>
      </c>
      <c r="EB33" s="6">
        <v>237.3260647222281</v>
      </c>
      <c r="EC33" s="6">
        <v>23.686736002391058</v>
      </c>
      <c r="ED33" s="6">
        <v>0</v>
      </c>
      <c r="EE33" s="6">
        <v>0</v>
      </c>
      <c r="EF33" s="6">
        <v>0</v>
      </c>
      <c r="EG33" s="6">
        <v>0</v>
      </c>
      <c r="EH33" s="6">
        <v>0</v>
      </c>
      <c r="EI33" s="6">
        <v>6810.9055581091652</v>
      </c>
      <c r="EJ33" s="6">
        <v>0</v>
      </c>
      <c r="EK33" s="6">
        <v>0</v>
      </c>
      <c r="EL33" s="6">
        <v>172.79068042584632</v>
      </c>
      <c r="EM33" s="6">
        <v>82.044161032538526</v>
      </c>
      <c r="EN33" s="6">
        <v>54.478283212579306</v>
      </c>
      <c r="EO33" s="6">
        <v>0</v>
      </c>
      <c r="EP33" s="6">
        <v>340.67029493001007</v>
      </c>
      <c r="EQ33" s="6">
        <v>0</v>
      </c>
      <c r="ER33" s="6">
        <v>1.9749172530805863</v>
      </c>
      <c r="ES33" s="6">
        <v>161.71230066791699</v>
      </c>
      <c r="ET33" s="6">
        <v>0.33624756609076167</v>
      </c>
      <c r="EU33" s="6">
        <v>0</v>
      </c>
      <c r="EV33" s="6">
        <v>148.65819308548947</v>
      </c>
      <c r="EW33" s="6">
        <v>523.12536537476342</v>
      </c>
      <c r="EX33" s="6">
        <v>0</v>
      </c>
      <c r="EY33" s="6">
        <v>0</v>
      </c>
      <c r="EZ33" s="6">
        <v>0</v>
      </c>
      <c r="FA33" s="6">
        <v>714.7334549554331</v>
      </c>
      <c r="FB33" s="6">
        <v>0</v>
      </c>
      <c r="FC33" s="6">
        <v>0</v>
      </c>
      <c r="FD33" s="6">
        <v>0</v>
      </c>
      <c r="FE33" s="6">
        <v>1529.892932394876</v>
      </c>
      <c r="FF33" s="6">
        <v>0</v>
      </c>
      <c r="FG33" s="6">
        <v>309.07059169906404</v>
      </c>
      <c r="FH33" s="6">
        <v>618.14118339812808</v>
      </c>
      <c r="FI33" s="6">
        <v>0</v>
      </c>
      <c r="FJ33" s="6">
        <v>0</v>
      </c>
      <c r="FK33" s="6">
        <v>265.16056790793129</v>
      </c>
      <c r="FL33" s="6">
        <v>0</v>
      </c>
      <c r="FM33" s="6">
        <v>1850.2914320000002</v>
      </c>
      <c r="FN33" s="6">
        <v>0</v>
      </c>
      <c r="FO33" s="6">
        <v>0</v>
      </c>
      <c r="FP33" s="6">
        <v>0</v>
      </c>
      <c r="FQ33" s="6">
        <v>0</v>
      </c>
      <c r="FR33" s="6">
        <f t="shared" si="0"/>
        <v>75994.993874228021</v>
      </c>
    </row>
    <row r="34" spans="1:174" x14ac:dyDescent="0.25">
      <c r="A34" s="49">
        <v>41091</v>
      </c>
      <c r="B34" s="6">
        <v>622.1635408710473</v>
      </c>
      <c r="C34" s="6">
        <v>365.96201802865681</v>
      </c>
      <c r="D34" s="6">
        <v>731.19906370391914</v>
      </c>
      <c r="E34" s="6">
        <v>0</v>
      </c>
      <c r="F34" s="6">
        <v>201.02986603455645</v>
      </c>
      <c r="G34" s="6">
        <v>204.26028849565637</v>
      </c>
      <c r="H34" s="6">
        <v>908.3313238506596</v>
      </c>
      <c r="I34" s="6">
        <v>0</v>
      </c>
      <c r="J34" s="6">
        <v>1748.5356001402754</v>
      </c>
      <c r="K34" s="6">
        <v>0</v>
      </c>
      <c r="L34" s="6">
        <v>0</v>
      </c>
      <c r="M34" s="6">
        <v>22.845619281246798</v>
      </c>
      <c r="N34" s="6">
        <v>10.573653694973062</v>
      </c>
      <c r="O34" s="6">
        <v>311.58100949911454</v>
      </c>
      <c r="P34" s="6">
        <v>46.08847038649742</v>
      </c>
      <c r="Q34" s="6">
        <v>37.688616881343371</v>
      </c>
      <c r="R34" s="6">
        <v>0</v>
      </c>
      <c r="S34" s="6">
        <v>2.0280399210087086</v>
      </c>
      <c r="T34" s="6">
        <v>36.116790355987455</v>
      </c>
      <c r="U34" s="6">
        <v>541.27149658665815</v>
      </c>
      <c r="V34" s="6">
        <v>0</v>
      </c>
      <c r="W34" s="6">
        <v>0</v>
      </c>
      <c r="X34" s="6">
        <v>149.2126238589797</v>
      </c>
      <c r="Y34" s="6">
        <v>0</v>
      </c>
      <c r="Z34" s="6">
        <v>0</v>
      </c>
      <c r="AA34" s="6">
        <v>278.8384752757845</v>
      </c>
      <c r="AB34" s="6">
        <v>822.8694443101565</v>
      </c>
      <c r="AC34" s="6">
        <v>0</v>
      </c>
      <c r="AD34" s="6">
        <v>15.260365937451203</v>
      </c>
      <c r="AE34" s="6">
        <v>0</v>
      </c>
      <c r="AF34" s="6">
        <v>0</v>
      </c>
      <c r="AG34" s="6">
        <v>165.476301119841</v>
      </c>
      <c r="AH34" s="6">
        <v>157.25773635183322</v>
      </c>
      <c r="AI34" s="6">
        <v>1599.9568540112259</v>
      </c>
      <c r="AJ34" s="6">
        <v>635.53771673572817</v>
      </c>
      <c r="AK34" s="6">
        <v>0</v>
      </c>
      <c r="AL34" s="6">
        <v>420.17641962120689</v>
      </c>
      <c r="AM34" s="6">
        <v>294.78359852463154</v>
      </c>
      <c r="AN34" s="6">
        <v>0</v>
      </c>
      <c r="AO34" s="6">
        <v>0</v>
      </c>
      <c r="AP34" s="6">
        <v>0</v>
      </c>
      <c r="AQ34" s="6">
        <v>0</v>
      </c>
      <c r="AR34" s="6">
        <v>37.680467944024151</v>
      </c>
      <c r="AS34" s="6">
        <v>1684.866179442148</v>
      </c>
      <c r="AT34" s="6">
        <v>350.15161198687167</v>
      </c>
      <c r="AU34" s="6">
        <v>2565.5864479264114</v>
      </c>
      <c r="AV34" s="6">
        <v>2502.1012359188571</v>
      </c>
      <c r="AW34" s="6">
        <v>637.93295321982225</v>
      </c>
      <c r="AX34" s="6">
        <v>0</v>
      </c>
      <c r="AY34" s="6">
        <v>727.49100394592062</v>
      </c>
      <c r="AZ34" s="6">
        <v>8581.8034442274875</v>
      </c>
      <c r="BA34" s="6">
        <v>0</v>
      </c>
      <c r="BB34" s="6">
        <v>0</v>
      </c>
      <c r="BC34" s="6">
        <v>57.9339613346324</v>
      </c>
      <c r="BD34" s="6">
        <v>0</v>
      </c>
      <c r="BE34" s="6">
        <v>248.66402441585993</v>
      </c>
      <c r="BF34" s="6">
        <v>598.21370264491918</v>
      </c>
      <c r="BG34" s="6">
        <v>539.60505333942638</v>
      </c>
      <c r="BH34" s="6">
        <v>11.196133167416214</v>
      </c>
      <c r="BI34" s="6">
        <v>71.273262601786854</v>
      </c>
      <c r="BJ34" s="6">
        <v>0</v>
      </c>
      <c r="BK34" s="6">
        <v>14.817354349965028</v>
      </c>
      <c r="BL34" s="6">
        <v>32.889086588796431</v>
      </c>
      <c r="BM34" s="6">
        <v>12.713067885177011</v>
      </c>
      <c r="BN34" s="6">
        <v>22.159673731979431</v>
      </c>
      <c r="BO34" s="6">
        <v>0</v>
      </c>
      <c r="BP34" s="6">
        <v>0</v>
      </c>
      <c r="BQ34" s="6">
        <v>316.4854005579798</v>
      </c>
      <c r="BR34" s="6">
        <v>1323.9229331986392</v>
      </c>
      <c r="BS34" s="6">
        <v>687.19411311308056</v>
      </c>
      <c r="BT34" s="6">
        <v>335.4295972487264</v>
      </c>
      <c r="BU34" s="6">
        <v>0</v>
      </c>
      <c r="BV34" s="6">
        <v>2985.6217963051058</v>
      </c>
      <c r="BW34" s="6">
        <v>411.69827064665117</v>
      </c>
      <c r="BX34" s="6">
        <v>420.61948940439305</v>
      </c>
      <c r="BY34" s="6">
        <v>71.588811742419395</v>
      </c>
      <c r="BZ34" s="6">
        <v>0</v>
      </c>
      <c r="CA34" s="6">
        <v>472.53336220055672</v>
      </c>
      <c r="CB34" s="6">
        <v>1359.7582868724994</v>
      </c>
      <c r="CC34" s="6">
        <v>216.53920341439118</v>
      </c>
      <c r="CD34" s="6">
        <v>116.27703786535363</v>
      </c>
      <c r="CE34" s="6">
        <v>167.45449816229035</v>
      </c>
      <c r="CF34" s="6">
        <v>0</v>
      </c>
      <c r="CG34" s="6">
        <v>3431.5157962876378</v>
      </c>
      <c r="CH34" s="6">
        <v>295.73312951330854</v>
      </c>
      <c r="CI34" s="6">
        <v>9235.0144002501165</v>
      </c>
      <c r="CJ34" s="6">
        <v>459.39023432954048</v>
      </c>
      <c r="CK34" s="6">
        <v>1288.4940740550435</v>
      </c>
      <c r="CL34" s="6">
        <v>33.496339637201338</v>
      </c>
      <c r="CM34" s="6">
        <v>0</v>
      </c>
      <c r="CN34" s="6">
        <v>71.431652692994646</v>
      </c>
      <c r="CO34" s="6">
        <v>0</v>
      </c>
      <c r="CP34" s="6">
        <v>0</v>
      </c>
      <c r="CQ34" s="6">
        <v>70.914787814199045</v>
      </c>
      <c r="CR34" s="6">
        <v>25.424896318585176</v>
      </c>
      <c r="CS34" s="6">
        <v>167.99168452318887</v>
      </c>
      <c r="CT34" s="6">
        <v>105.00021845381309</v>
      </c>
      <c r="CU34" s="6">
        <v>412.05256812862615</v>
      </c>
      <c r="CV34" s="6">
        <v>746.93805273963085</v>
      </c>
      <c r="CW34" s="6">
        <v>75.060151425289462</v>
      </c>
      <c r="CX34" s="6">
        <v>0</v>
      </c>
      <c r="CY34" s="6">
        <v>0</v>
      </c>
      <c r="CZ34" s="6">
        <v>0</v>
      </c>
      <c r="DA34" s="6">
        <v>0</v>
      </c>
      <c r="DB34" s="6">
        <v>243.09094466049106</v>
      </c>
      <c r="DC34" s="6">
        <v>233.27145969907227</v>
      </c>
      <c r="DD34" s="6">
        <v>0</v>
      </c>
      <c r="DE34" s="6">
        <v>1442.1792570553832</v>
      </c>
      <c r="DF34" s="6">
        <v>0</v>
      </c>
      <c r="DG34" s="6">
        <v>0</v>
      </c>
      <c r="DH34" s="6">
        <v>0</v>
      </c>
      <c r="DI34" s="6">
        <v>357.63415675008133</v>
      </c>
      <c r="DJ34" s="6">
        <v>41.878594429484593</v>
      </c>
      <c r="DK34" s="6">
        <v>467.33032930773504</v>
      </c>
      <c r="DL34" s="6">
        <v>51.753492096318666</v>
      </c>
      <c r="DM34" s="6">
        <v>0</v>
      </c>
      <c r="DN34" s="6">
        <v>0</v>
      </c>
      <c r="DO34" s="6">
        <v>0</v>
      </c>
      <c r="DP34" s="6">
        <v>0</v>
      </c>
      <c r="DQ34" s="6">
        <v>71.265979893217107</v>
      </c>
      <c r="DR34" s="6">
        <v>88.707662734709558</v>
      </c>
      <c r="DS34" s="6">
        <v>0</v>
      </c>
      <c r="DT34" s="6">
        <v>37.670462964161636</v>
      </c>
      <c r="DU34" s="6">
        <v>152.2097254719435</v>
      </c>
      <c r="DV34" s="6">
        <v>0</v>
      </c>
      <c r="DW34" s="6">
        <v>1325.0932646999142</v>
      </c>
      <c r="DX34" s="6">
        <v>0</v>
      </c>
      <c r="DY34" s="6">
        <v>0</v>
      </c>
      <c r="DZ34" s="6">
        <v>1451.5261670327848</v>
      </c>
      <c r="EA34" s="6">
        <v>1999.9656508440626</v>
      </c>
      <c r="EB34" s="6">
        <v>236.94228907814309</v>
      </c>
      <c r="EC34" s="6">
        <v>21.903911112106158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6816.3563705700744</v>
      </c>
      <c r="EJ34" s="6">
        <v>0</v>
      </c>
      <c r="EK34" s="6">
        <v>0</v>
      </c>
      <c r="EL34" s="6">
        <v>176.18739629814871</v>
      </c>
      <c r="EM34" s="6">
        <v>77.864748514993352</v>
      </c>
      <c r="EN34" s="6">
        <v>53.094166103042987</v>
      </c>
      <c r="EO34" s="6">
        <v>0</v>
      </c>
      <c r="EP34" s="6">
        <v>338.35589425573016</v>
      </c>
      <c r="EQ34" s="6">
        <v>0</v>
      </c>
      <c r="ER34" s="6">
        <v>1.5222058158307299</v>
      </c>
      <c r="ES34" s="6">
        <v>168.40718795001544</v>
      </c>
      <c r="ET34" s="6">
        <v>0.28922959136952364</v>
      </c>
      <c r="EU34" s="6">
        <v>0</v>
      </c>
      <c r="EV34" s="6">
        <v>150.84824288068518</v>
      </c>
      <c r="EW34" s="6">
        <v>503.90816169273842</v>
      </c>
      <c r="EX34" s="6">
        <v>0</v>
      </c>
      <c r="EY34" s="6">
        <v>0</v>
      </c>
      <c r="EZ34" s="6">
        <v>0</v>
      </c>
      <c r="FA34" s="6">
        <v>663.29271730461483</v>
      </c>
      <c r="FB34" s="6">
        <v>0</v>
      </c>
      <c r="FC34" s="6">
        <v>0</v>
      </c>
      <c r="FD34" s="6">
        <v>0</v>
      </c>
      <c r="FE34" s="6">
        <v>1636.7662430739792</v>
      </c>
      <c r="FF34" s="6">
        <v>0</v>
      </c>
      <c r="FG34" s="6">
        <v>331.98302352015179</v>
      </c>
      <c r="FH34" s="6">
        <v>663.96604704030358</v>
      </c>
      <c r="FI34" s="6">
        <v>0</v>
      </c>
      <c r="FJ34" s="6">
        <v>0</v>
      </c>
      <c r="FK34" s="6">
        <v>286.47216991395283</v>
      </c>
      <c r="FL34" s="6">
        <v>0</v>
      </c>
      <c r="FM34" s="6">
        <v>2133.3175529032255</v>
      </c>
      <c r="FN34" s="6">
        <v>0</v>
      </c>
      <c r="FO34" s="6">
        <v>0</v>
      </c>
      <c r="FP34" s="6">
        <v>0</v>
      </c>
      <c r="FQ34" s="6">
        <v>0</v>
      </c>
      <c r="FR34" s="6">
        <f t="shared" si="0"/>
        <v>76554.759090309628</v>
      </c>
    </row>
    <row r="35" spans="1:174" x14ac:dyDescent="0.25">
      <c r="A35" s="49">
        <v>41122</v>
      </c>
      <c r="B35" s="6">
        <v>691.70686973124668</v>
      </c>
      <c r="C35" s="6">
        <v>370.51953631557433</v>
      </c>
      <c r="D35" s="6">
        <v>806.30461837165194</v>
      </c>
      <c r="E35" s="6">
        <v>0</v>
      </c>
      <c r="F35" s="6">
        <v>222.24755151647437</v>
      </c>
      <c r="G35" s="6">
        <v>224.31697826647172</v>
      </c>
      <c r="H35" s="6">
        <v>1017.0324017415406</v>
      </c>
      <c r="I35" s="6">
        <v>0</v>
      </c>
      <c r="J35" s="6">
        <v>1957.466415839541</v>
      </c>
      <c r="K35" s="6">
        <v>0</v>
      </c>
      <c r="L35" s="6">
        <v>0</v>
      </c>
      <c r="M35" s="6">
        <v>25.272734088017003</v>
      </c>
      <c r="N35" s="6">
        <v>11.888090430486876</v>
      </c>
      <c r="O35" s="6">
        <v>352.09602014824543</v>
      </c>
      <c r="P35" s="6">
        <v>52.404650237343638</v>
      </c>
      <c r="Q35" s="6">
        <v>41.765519719556849</v>
      </c>
      <c r="R35" s="6">
        <v>0</v>
      </c>
      <c r="S35" s="6">
        <v>2.1349900544845113</v>
      </c>
      <c r="T35" s="6">
        <v>39.100206740887693</v>
      </c>
      <c r="U35" s="6">
        <v>622.35049281591967</v>
      </c>
      <c r="V35" s="6">
        <v>0</v>
      </c>
      <c r="W35" s="6">
        <v>0</v>
      </c>
      <c r="X35" s="6">
        <v>162.68252947107834</v>
      </c>
      <c r="Y35" s="6">
        <v>0</v>
      </c>
      <c r="Z35" s="6">
        <v>0</v>
      </c>
      <c r="AA35" s="6">
        <v>324.27932217038472</v>
      </c>
      <c r="AB35" s="6">
        <v>918.03422384335056</v>
      </c>
      <c r="AC35" s="6">
        <v>0</v>
      </c>
      <c r="AD35" s="6">
        <v>16.742570702166805</v>
      </c>
      <c r="AE35" s="6">
        <v>0</v>
      </c>
      <c r="AF35" s="6">
        <v>0</v>
      </c>
      <c r="AG35" s="6">
        <v>185.10805634282679</v>
      </c>
      <c r="AH35" s="6">
        <v>173.16421108802146</v>
      </c>
      <c r="AI35" s="6">
        <v>1785.5419967384478</v>
      </c>
      <c r="AJ35" s="6">
        <v>699.59723319865464</v>
      </c>
      <c r="AK35" s="6">
        <v>0</v>
      </c>
      <c r="AL35" s="6">
        <v>504.8195037674231</v>
      </c>
      <c r="AM35" s="6">
        <v>333.46870023370337</v>
      </c>
      <c r="AN35" s="6">
        <v>0</v>
      </c>
      <c r="AO35" s="6">
        <v>0</v>
      </c>
      <c r="AP35" s="6">
        <v>0</v>
      </c>
      <c r="AQ35" s="6">
        <v>0</v>
      </c>
      <c r="AR35" s="6">
        <v>41.932573486121257</v>
      </c>
      <c r="AS35" s="6">
        <v>1912.6671530606304</v>
      </c>
      <c r="AT35" s="6">
        <v>380.5661591542285</v>
      </c>
      <c r="AU35" s="6">
        <v>2868.8503012552346</v>
      </c>
      <c r="AV35" s="6">
        <v>2798.6251334197991</v>
      </c>
      <c r="AW35" s="6">
        <v>1099.8470165547863</v>
      </c>
      <c r="AX35" s="6">
        <v>0</v>
      </c>
      <c r="AY35" s="6">
        <v>841.7332566151938</v>
      </c>
      <c r="AZ35" s="6">
        <v>9322.0669220074305</v>
      </c>
      <c r="BA35" s="6">
        <v>0</v>
      </c>
      <c r="BB35" s="6">
        <v>0</v>
      </c>
      <c r="BC35" s="6">
        <v>49.371329408492855</v>
      </c>
      <c r="BD35" s="6">
        <v>0</v>
      </c>
      <c r="BE35" s="6">
        <v>271.98534513913512</v>
      </c>
      <c r="BF35" s="6">
        <v>665.99736454270021</v>
      </c>
      <c r="BG35" s="6">
        <v>611.80461507770417</v>
      </c>
      <c r="BH35" s="6">
        <v>13.431717226120176</v>
      </c>
      <c r="BI35" s="6">
        <v>84.151773081659798</v>
      </c>
      <c r="BJ35" s="6">
        <v>0</v>
      </c>
      <c r="BK35" s="6">
        <v>16.223742854806193</v>
      </c>
      <c r="BL35" s="6">
        <v>35.994148602747885</v>
      </c>
      <c r="BM35" s="6">
        <v>13.666289869011496</v>
      </c>
      <c r="BN35" s="6">
        <v>24.792669222525941</v>
      </c>
      <c r="BO35" s="6">
        <v>0</v>
      </c>
      <c r="BP35" s="6">
        <v>0</v>
      </c>
      <c r="BQ35" s="6">
        <v>370.21139056891167</v>
      </c>
      <c r="BR35" s="6">
        <v>1518.1501298205505</v>
      </c>
      <c r="BS35" s="6">
        <v>782.16571891784008</v>
      </c>
      <c r="BT35" s="6">
        <v>416.67905234216579</v>
      </c>
      <c r="BU35" s="6">
        <v>0</v>
      </c>
      <c r="BV35" s="6">
        <v>3339.886331308935</v>
      </c>
      <c r="BW35" s="6">
        <v>466.61200701841818</v>
      </c>
      <c r="BX35" s="6">
        <v>469.1798504248751</v>
      </c>
      <c r="BY35" s="6">
        <v>58.224521780422457</v>
      </c>
      <c r="BZ35" s="6">
        <v>0</v>
      </c>
      <c r="CA35" s="6">
        <v>555.17574409082511</v>
      </c>
      <c r="CB35" s="6">
        <v>1566.2921757056122</v>
      </c>
      <c r="CC35" s="6">
        <v>265.72695971002798</v>
      </c>
      <c r="CD35" s="6">
        <v>137.13183044190481</v>
      </c>
      <c r="CE35" s="6">
        <v>212.22275040301281</v>
      </c>
      <c r="CF35" s="6">
        <v>0</v>
      </c>
      <c r="CG35" s="6">
        <v>3856.0942325161004</v>
      </c>
      <c r="CH35" s="6">
        <v>347.20609373225381</v>
      </c>
      <c r="CI35" s="6">
        <v>10423.725183245087</v>
      </c>
      <c r="CJ35" s="6">
        <v>515.92991733322549</v>
      </c>
      <c r="CK35" s="6">
        <v>1674.5433714828196</v>
      </c>
      <c r="CL35" s="6">
        <v>28.405477318975787</v>
      </c>
      <c r="CM35" s="6">
        <v>0</v>
      </c>
      <c r="CN35" s="6">
        <v>79.105174767568286</v>
      </c>
      <c r="CO35" s="6">
        <v>0</v>
      </c>
      <c r="CP35" s="6">
        <v>0</v>
      </c>
      <c r="CQ35" s="6">
        <v>75.407118509727127</v>
      </c>
      <c r="CR35" s="6">
        <v>28.227410216515022</v>
      </c>
      <c r="CS35" s="6">
        <v>173.15717481600879</v>
      </c>
      <c r="CT35" s="6">
        <v>104.5423631478095</v>
      </c>
      <c r="CU35" s="6">
        <v>302.88037159540141</v>
      </c>
      <c r="CV35" s="6">
        <v>864.4071902146311</v>
      </c>
      <c r="CW35" s="6">
        <v>84.526655090149177</v>
      </c>
      <c r="CX35" s="6">
        <v>0</v>
      </c>
      <c r="CY35" s="6">
        <v>0</v>
      </c>
      <c r="CZ35" s="6">
        <v>0</v>
      </c>
      <c r="DA35" s="6">
        <v>0</v>
      </c>
      <c r="DB35" s="6">
        <v>225.39564896020221</v>
      </c>
      <c r="DC35" s="6">
        <v>212.33180288543448</v>
      </c>
      <c r="DD35" s="6">
        <v>0</v>
      </c>
      <c r="DE35" s="6">
        <v>1439.9632203271171</v>
      </c>
      <c r="DF35" s="6">
        <v>0</v>
      </c>
      <c r="DG35" s="6">
        <v>0</v>
      </c>
      <c r="DH35" s="6">
        <v>0</v>
      </c>
      <c r="DI35" s="6">
        <v>405.30731146968617</v>
      </c>
      <c r="DJ35" s="6">
        <v>45.551381959095217</v>
      </c>
      <c r="DK35" s="6">
        <v>592.49422064409396</v>
      </c>
      <c r="DL35" s="6">
        <v>61.994897143926039</v>
      </c>
      <c r="DM35" s="6">
        <v>0</v>
      </c>
      <c r="DN35" s="6">
        <v>0</v>
      </c>
      <c r="DO35" s="6">
        <v>0</v>
      </c>
      <c r="DP35" s="6">
        <v>0</v>
      </c>
      <c r="DQ35" s="6">
        <v>90.058814107303888</v>
      </c>
      <c r="DR35" s="6">
        <v>102.39418162819827</v>
      </c>
      <c r="DS35" s="6">
        <v>0</v>
      </c>
      <c r="DT35" s="6">
        <v>40.624163284231301</v>
      </c>
      <c r="DU35" s="6">
        <v>246.44064191510128</v>
      </c>
      <c r="DV35" s="6">
        <v>0</v>
      </c>
      <c r="DW35" s="6">
        <v>1681.618180787339</v>
      </c>
      <c r="DX35" s="6">
        <v>0</v>
      </c>
      <c r="DY35" s="6">
        <v>0</v>
      </c>
      <c r="DZ35" s="6">
        <v>1635.0868256121128</v>
      </c>
      <c r="EA35" s="6">
        <v>2303.6458222317519</v>
      </c>
      <c r="EB35" s="6">
        <v>266.72690031936486</v>
      </c>
      <c r="EC35" s="6">
        <v>25.717267455164624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8018.937909503843</v>
      </c>
      <c r="EJ35" s="6">
        <v>0</v>
      </c>
      <c r="EK35" s="6">
        <v>0</v>
      </c>
      <c r="EL35" s="6">
        <v>187.18484291667704</v>
      </c>
      <c r="EM35" s="6">
        <v>80.176610567985676</v>
      </c>
      <c r="EN35" s="6">
        <v>60.792210481763327</v>
      </c>
      <c r="EO35" s="6">
        <v>0</v>
      </c>
      <c r="EP35" s="6">
        <v>369.66009718007314</v>
      </c>
      <c r="EQ35" s="6">
        <v>0</v>
      </c>
      <c r="ER35" s="6">
        <v>2.0754622252979864</v>
      </c>
      <c r="ES35" s="6">
        <v>173.15910044660041</v>
      </c>
      <c r="ET35" s="6">
        <v>0.36774249171059886</v>
      </c>
      <c r="EU35" s="6">
        <v>0</v>
      </c>
      <c r="EV35" s="6">
        <v>170.83038729601202</v>
      </c>
      <c r="EW35" s="6">
        <v>559.81496670541537</v>
      </c>
      <c r="EX35" s="6">
        <v>0</v>
      </c>
      <c r="EY35" s="6">
        <v>0</v>
      </c>
      <c r="EZ35" s="6">
        <v>0</v>
      </c>
      <c r="FA35" s="6">
        <v>821.9895506925584</v>
      </c>
      <c r="FB35" s="6">
        <v>0</v>
      </c>
      <c r="FC35" s="6">
        <v>0</v>
      </c>
      <c r="FD35" s="6">
        <v>0</v>
      </c>
      <c r="FE35" s="6">
        <v>1636.5281037463058</v>
      </c>
      <c r="FF35" s="6">
        <v>0</v>
      </c>
      <c r="FG35" s="6">
        <v>331.21757880475775</v>
      </c>
      <c r="FH35" s="6">
        <v>662.4351576095155</v>
      </c>
      <c r="FI35" s="6">
        <v>0</v>
      </c>
      <c r="FJ35" s="6">
        <v>0</v>
      </c>
      <c r="FK35" s="6">
        <v>296.18107332329146</v>
      </c>
      <c r="FL35" s="6">
        <v>0</v>
      </c>
      <c r="FM35" s="6">
        <v>1969.3160903225805</v>
      </c>
      <c r="FN35" s="6">
        <v>0</v>
      </c>
      <c r="FO35" s="6">
        <v>0</v>
      </c>
      <c r="FP35" s="6">
        <v>0</v>
      </c>
      <c r="FQ35" s="6">
        <v>0</v>
      </c>
      <c r="FR35" s="6">
        <f t="shared" si="0"/>
        <v>86025.587295716105</v>
      </c>
    </row>
    <row r="36" spans="1:174" x14ac:dyDescent="0.25">
      <c r="A36" s="49">
        <v>41153</v>
      </c>
      <c r="B36" s="6">
        <v>694.59161934219833</v>
      </c>
      <c r="C36" s="6">
        <v>355.78800303438663</v>
      </c>
      <c r="D36" s="6">
        <v>777.66645212281662</v>
      </c>
      <c r="E36" s="6">
        <v>0</v>
      </c>
      <c r="F36" s="6">
        <v>214.97519431697035</v>
      </c>
      <c r="G36" s="6">
        <v>204.78322432743985</v>
      </c>
      <c r="H36" s="6">
        <v>984.88296928239254</v>
      </c>
      <c r="I36" s="6">
        <v>0</v>
      </c>
      <c r="J36" s="6">
        <v>1884.1285331797674</v>
      </c>
      <c r="K36" s="6">
        <v>0</v>
      </c>
      <c r="L36" s="6">
        <v>0</v>
      </c>
      <c r="M36" s="6">
        <v>28.037390960198696</v>
      </c>
      <c r="N36" s="6">
        <v>12.07353466268019</v>
      </c>
      <c r="O36" s="6">
        <v>330.31224038815918</v>
      </c>
      <c r="P36" s="6">
        <v>47.761673677173562</v>
      </c>
      <c r="Q36" s="6">
        <v>40.876868662802195</v>
      </c>
      <c r="R36" s="6">
        <v>0</v>
      </c>
      <c r="S36" s="6">
        <v>2.1987050539037969</v>
      </c>
      <c r="T36" s="6">
        <v>37.830368448342504</v>
      </c>
      <c r="U36" s="6">
        <v>599.21185639174462</v>
      </c>
      <c r="V36" s="6">
        <v>0</v>
      </c>
      <c r="W36" s="6">
        <v>0</v>
      </c>
      <c r="X36" s="6">
        <v>158.77829098859132</v>
      </c>
      <c r="Y36" s="6">
        <v>0</v>
      </c>
      <c r="Z36" s="6">
        <v>0</v>
      </c>
      <c r="AA36" s="6">
        <v>315.10543000719423</v>
      </c>
      <c r="AB36" s="6">
        <v>882.34436135398209</v>
      </c>
      <c r="AC36" s="6">
        <v>0</v>
      </c>
      <c r="AD36" s="6">
        <v>15.739167492385219</v>
      </c>
      <c r="AE36" s="6">
        <v>0</v>
      </c>
      <c r="AF36" s="6">
        <v>0</v>
      </c>
      <c r="AG36" s="6">
        <v>182.69578237207003</v>
      </c>
      <c r="AH36" s="6">
        <v>168.32359199571206</v>
      </c>
      <c r="AI36" s="6">
        <v>1712.6382319156694</v>
      </c>
      <c r="AJ36" s="6">
        <v>702.47459048748419</v>
      </c>
      <c r="AK36" s="6">
        <v>0</v>
      </c>
      <c r="AL36" s="6">
        <v>489.76556561897172</v>
      </c>
      <c r="AM36" s="6">
        <v>322.27871106640987</v>
      </c>
      <c r="AN36" s="6">
        <v>0</v>
      </c>
      <c r="AO36" s="6">
        <v>0</v>
      </c>
      <c r="AP36" s="6">
        <v>0</v>
      </c>
      <c r="AQ36" s="6">
        <v>0</v>
      </c>
      <c r="AR36" s="6">
        <v>38.430940320882293</v>
      </c>
      <c r="AS36" s="6">
        <v>1845.5730142404846</v>
      </c>
      <c r="AT36" s="6">
        <v>358.8850718173033</v>
      </c>
      <c r="AU36" s="6">
        <v>2694.9260841609907</v>
      </c>
      <c r="AV36" s="6">
        <v>2610.1794957604702</v>
      </c>
      <c r="AW36" s="6">
        <v>1143.9515918618433</v>
      </c>
      <c r="AX36" s="6">
        <v>0</v>
      </c>
      <c r="AY36" s="6">
        <v>781.75289067217955</v>
      </c>
      <c r="AZ36" s="6">
        <v>8804.6686332476602</v>
      </c>
      <c r="BA36" s="6">
        <v>0</v>
      </c>
      <c r="BB36" s="6">
        <v>0</v>
      </c>
      <c r="BC36" s="6">
        <v>41.82744017083602</v>
      </c>
      <c r="BD36" s="6">
        <v>0</v>
      </c>
      <c r="BE36" s="6">
        <v>258.30493261380656</v>
      </c>
      <c r="BF36" s="6">
        <v>661.77011989042023</v>
      </c>
      <c r="BG36" s="6">
        <v>544.45476255650635</v>
      </c>
      <c r="BH36" s="6">
        <v>13.581763290867476</v>
      </c>
      <c r="BI36" s="6">
        <v>66.849890187740002</v>
      </c>
      <c r="BJ36" s="6">
        <v>0</v>
      </c>
      <c r="BK36" s="6">
        <v>15.621796690988699</v>
      </c>
      <c r="BL36" s="6">
        <v>50.529017058039827</v>
      </c>
      <c r="BM36" s="6">
        <v>12.10932971242109</v>
      </c>
      <c r="BN36" s="6">
        <v>23.158040690521563</v>
      </c>
      <c r="BO36" s="6">
        <v>0</v>
      </c>
      <c r="BP36" s="6">
        <v>0</v>
      </c>
      <c r="BQ36" s="6">
        <v>352.04022579711904</v>
      </c>
      <c r="BR36" s="6">
        <v>1450.439380747812</v>
      </c>
      <c r="BS36" s="6">
        <v>749.41262740552531</v>
      </c>
      <c r="BT36" s="6">
        <v>397.86021840607731</v>
      </c>
      <c r="BU36" s="6">
        <v>0</v>
      </c>
      <c r="BV36" s="6">
        <v>3234.583965050801</v>
      </c>
      <c r="BW36" s="6">
        <v>426.04972360403366</v>
      </c>
      <c r="BX36" s="6">
        <v>429.15981694520849</v>
      </c>
      <c r="BY36" s="6">
        <v>70.6539584520592</v>
      </c>
      <c r="BZ36" s="6">
        <v>0</v>
      </c>
      <c r="CA36" s="6">
        <v>541.29127366837724</v>
      </c>
      <c r="CB36" s="6">
        <v>1467.961125679514</v>
      </c>
      <c r="CC36" s="6">
        <v>249.31877315178383</v>
      </c>
      <c r="CD36" s="6">
        <v>127.93940265009219</v>
      </c>
      <c r="CE36" s="6">
        <v>220.60735744881308</v>
      </c>
      <c r="CF36" s="6">
        <v>0</v>
      </c>
      <c r="CG36" s="6">
        <v>3481.6377743115449</v>
      </c>
      <c r="CH36" s="6">
        <v>325.3009311429185</v>
      </c>
      <c r="CI36" s="6">
        <v>10014.76446095499</v>
      </c>
      <c r="CJ36" s="6">
        <v>506.21569856417045</v>
      </c>
      <c r="CK36" s="6">
        <v>1656.849305055275</v>
      </c>
      <c r="CL36" s="6">
        <v>21.813023093479753</v>
      </c>
      <c r="CM36" s="6">
        <v>0</v>
      </c>
      <c r="CN36" s="6">
        <v>76.065491822056586</v>
      </c>
      <c r="CO36" s="6">
        <v>0</v>
      </c>
      <c r="CP36" s="6">
        <v>0</v>
      </c>
      <c r="CQ36" s="6">
        <v>71.932107218470676</v>
      </c>
      <c r="CR36" s="6">
        <v>27.026759483814178</v>
      </c>
      <c r="CS36" s="6">
        <v>173.66848849247637</v>
      </c>
      <c r="CT36" s="6">
        <v>115.47754280708993</v>
      </c>
      <c r="CU36" s="6">
        <v>434.18080587584308</v>
      </c>
      <c r="CV36" s="6">
        <v>846.48256305407415</v>
      </c>
      <c r="CW36" s="6">
        <v>87.203081601195009</v>
      </c>
      <c r="CX36" s="6">
        <v>0</v>
      </c>
      <c r="CY36" s="6">
        <v>0</v>
      </c>
      <c r="CZ36" s="6">
        <v>0</v>
      </c>
      <c r="DA36" s="6">
        <v>0</v>
      </c>
      <c r="DB36" s="6">
        <v>273.22519520721232</v>
      </c>
      <c r="DC36" s="6">
        <v>261.74665716177941</v>
      </c>
      <c r="DD36" s="6">
        <v>0</v>
      </c>
      <c r="DE36" s="6">
        <v>1534.2923805645535</v>
      </c>
      <c r="DF36" s="6">
        <v>0</v>
      </c>
      <c r="DG36" s="6">
        <v>0</v>
      </c>
      <c r="DH36" s="6">
        <v>0</v>
      </c>
      <c r="DI36" s="6">
        <v>393.3310352414606</v>
      </c>
      <c r="DJ36" s="6">
        <v>43.518795496693969</v>
      </c>
      <c r="DK36" s="6">
        <v>545.29375598130355</v>
      </c>
      <c r="DL36" s="6">
        <v>57.726865875088507</v>
      </c>
      <c r="DM36" s="6">
        <v>0</v>
      </c>
      <c r="DN36" s="6">
        <v>0</v>
      </c>
      <c r="DO36" s="6">
        <v>0</v>
      </c>
      <c r="DP36" s="6">
        <v>0</v>
      </c>
      <c r="DQ36" s="6">
        <v>80.437080542608655</v>
      </c>
      <c r="DR36" s="6">
        <v>97.602036641570464</v>
      </c>
      <c r="DS36" s="6">
        <v>0</v>
      </c>
      <c r="DT36" s="6">
        <v>38.962955911348487</v>
      </c>
      <c r="DU36" s="6">
        <v>237.43334462073014</v>
      </c>
      <c r="DV36" s="6">
        <v>0</v>
      </c>
      <c r="DW36" s="6">
        <v>1602.8346064758571</v>
      </c>
      <c r="DX36" s="6">
        <v>0</v>
      </c>
      <c r="DY36" s="6">
        <v>0</v>
      </c>
      <c r="DZ36" s="6">
        <v>1619.0044994010314</v>
      </c>
      <c r="EA36" s="6">
        <v>2185.8700528817467</v>
      </c>
      <c r="EB36" s="6">
        <v>244.44986846612346</v>
      </c>
      <c r="EC36" s="6">
        <v>25.174435078490291</v>
      </c>
      <c r="ED36" s="6">
        <v>0</v>
      </c>
      <c r="EE36" s="6">
        <v>0</v>
      </c>
      <c r="EF36" s="6">
        <v>0</v>
      </c>
      <c r="EG36" s="6">
        <v>0</v>
      </c>
      <c r="EH36" s="6">
        <v>0</v>
      </c>
      <c r="EI36" s="6">
        <v>7608.9541246780609</v>
      </c>
      <c r="EJ36" s="6">
        <v>0</v>
      </c>
      <c r="EK36" s="6">
        <v>0</v>
      </c>
      <c r="EL36" s="6">
        <v>179.20478292632544</v>
      </c>
      <c r="EM36" s="6">
        <v>76.339876824266796</v>
      </c>
      <c r="EN36" s="6">
        <v>57.719095595906843</v>
      </c>
      <c r="EO36" s="6">
        <v>0</v>
      </c>
      <c r="EP36" s="6">
        <v>632.68267857379612</v>
      </c>
      <c r="EQ36" s="6">
        <v>0</v>
      </c>
      <c r="ER36" s="6">
        <v>4.4528166235990305</v>
      </c>
      <c r="ES36" s="6">
        <v>157.26303908579908</v>
      </c>
      <c r="ET36" s="6">
        <v>0.24273595326454797</v>
      </c>
      <c r="EU36" s="6">
        <v>0</v>
      </c>
      <c r="EV36" s="6">
        <v>123.09011992674864</v>
      </c>
      <c r="EW36" s="6">
        <v>486.98375967259221</v>
      </c>
      <c r="EX36" s="6">
        <v>0</v>
      </c>
      <c r="EY36" s="6">
        <v>0</v>
      </c>
      <c r="EZ36" s="6">
        <v>0</v>
      </c>
      <c r="FA36" s="6">
        <v>865.8356569739982</v>
      </c>
      <c r="FB36" s="6">
        <v>0</v>
      </c>
      <c r="FC36" s="6">
        <v>0</v>
      </c>
      <c r="FD36" s="6">
        <v>0</v>
      </c>
      <c r="FE36" s="6">
        <v>1520.2284598387255</v>
      </c>
      <c r="FF36" s="6">
        <v>0</v>
      </c>
      <c r="FG36" s="6">
        <v>323.26587301108435</v>
      </c>
      <c r="FH36" s="6">
        <v>646.5317460221687</v>
      </c>
      <c r="FI36" s="6">
        <v>0</v>
      </c>
      <c r="FJ36" s="6">
        <v>0</v>
      </c>
      <c r="FK36" s="6">
        <v>284.25164932802164</v>
      </c>
      <c r="FL36" s="6">
        <v>0</v>
      </c>
      <c r="FM36" s="6">
        <v>788.84574999999995</v>
      </c>
      <c r="FN36" s="6">
        <v>0</v>
      </c>
      <c r="FO36" s="6">
        <v>0</v>
      </c>
      <c r="FP36" s="6">
        <v>0</v>
      </c>
      <c r="FQ36" s="6">
        <v>0</v>
      </c>
      <c r="FR36" s="6">
        <f t="shared" si="0"/>
        <v>81684.56878515995</v>
      </c>
    </row>
    <row r="37" spans="1:174" x14ac:dyDescent="0.25">
      <c r="A37" s="49">
        <v>41183</v>
      </c>
      <c r="B37" s="6">
        <v>745.2296576764968</v>
      </c>
      <c r="C37" s="6">
        <v>387.29991664689373</v>
      </c>
      <c r="D37" s="6">
        <v>817.9671124371157</v>
      </c>
      <c r="E37" s="6">
        <v>0</v>
      </c>
      <c r="F37" s="6">
        <v>225.10807275098659</v>
      </c>
      <c r="G37" s="6">
        <v>225.7174002857318</v>
      </c>
      <c r="H37" s="6">
        <v>1028.0221229376682</v>
      </c>
      <c r="I37" s="6">
        <v>0</v>
      </c>
      <c r="J37" s="6">
        <v>1933.4221773225399</v>
      </c>
      <c r="K37" s="6">
        <v>0</v>
      </c>
      <c r="L37" s="6">
        <v>0</v>
      </c>
      <c r="M37" s="6">
        <v>31.204582702624094</v>
      </c>
      <c r="N37" s="6">
        <v>11.99606345364154</v>
      </c>
      <c r="O37" s="6">
        <v>337.42590983987429</v>
      </c>
      <c r="P37" s="6">
        <v>52.36594923152871</v>
      </c>
      <c r="Q37" s="6">
        <v>41.58995682256149</v>
      </c>
      <c r="R37" s="6">
        <v>0</v>
      </c>
      <c r="S37" s="6">
        <v>2.2821599440382112</v>
      </c>
      <c r="T37" s="6">
        <v>40.190928982173794</v>
      </c>
      <c r="U37" s="6">
        <v>592.07501679260361</v>
      </c>
      <c r="V37" s="6">
        <v>0</v>
      </c>
      <c r="W37" s="6">
        <v>0</v>
      </c>
      <c r="X37" s="6">
        <v>162.31710549869661</v>
      </c>
      <c r="Y37" s="6">
        <v>0</v>
      </c>
      <c r="Z37" s="6">
        <v>0</v>
      </c>
      <c r="AA37" s="6">
        <v>344.66423668107092</v>
      </c>
      <c r="AB37" s="6">
        <v>912.33614232804484</v>
      </c>
      <c r="AC37" s="6">
        <v>0</v>
      </c>
      <c r="AD37" s="6">
        <v>17.580373872028812</v>
      </c>
      <c r="AE37" s="6">
        <v>0</v>
      </c>
      <c r="AF37" s="6">
        <v>0</v>
      </c>
      <c r="AG37" s="6">
        <v>191.41554654277101</v>
      </c>
      <c r="AH37" s="6">
        <v>171.69910789537224</v>
      </c>
      <c r="AI37" s="6">
        <v>1761.4572985593923</v>
      </c>
      <c r="AJ37" s="6">
        <v>709.98901016506147</v>
      </c>
      <c r="AK37" s="6">
        <v>0</v>
      </c>
      <c r="AL37" s="6">
        <v>435.84513632879214</v>
      </c>
      <c r="AM37" s="6">
        <v>340.1179258946313</v>
      </c>
      <c r="AN37" s="6">
        <v>0</v>
      </c>
      <c r="AO37" s="6">
        <v>0</v>
      </c>
      <c r="AP37" s="6">
        <v>0</v>
      </c>
      <c r="AQ37" s="6">
        <v>0</v>
      </c>
      <c r="AR37" s="6">
        <v>41.00328608489103</v>
      </c>
      <c r="AS37" s="6">
        <v>1881.7696284153171</v>
      </c>
      <c r="AT37" s="6">
        <v>416.00462706082772</v>
      </c>
      <c r="AU37" s="6">
        <v>2783.5607223936122</v>
      </c>
      <c r="AV37" s="6">
        <v>2882.5034947044182</v>
      </c>
      <c r="AW37" s="6">
        <v>1270.2094020453997</v>
      </c>
      <c r="AX37" s="6">
        <v>0</v>
      </c>
      <c r="AY37" s="6">
        <v>818.46332942974516</v>
      </c>
      <c r="AZ37" s="6">
        <v>9277.9367035641699</v>
      </c>
      <c r="BA37" s="6">
        <v>0</v>
      </c>
      <c r="BB37" s="6">
        <v>0</v>
      </c>
      <c r="BC37" s="6">
        <v>46.25636260575007</v>
      </c>
      <c r="BD37" s="6">
        <v>0</v>
      </c>
      <c r="BE37" s="6">
        <v>271.74304260170516</v>
      </c>
      <c r="BF37" s="6">
        <v>712.03851758953454</v>
      </c>
      <c r="BG37" s="6">
        <v>556.11284206139408</v>
      </c>
      <c r="BH37" s="6">
        <v>14.387406497434609</v>
      </c>
      <c r="BI37" s="6">
        <v>83.188572185510722</v>
      </c>
      <c r="BJ37" s="6">
        <v>0</v>
      </c>
      <c r="BK37" s="6">
        <v>15.983757661399443</v>
      </c>
      <c r="BL37" s="6">
        <v>49.609538475436636</v>
      </c>
      <c r="BM37" s="6">
        <v>11.697058722241392</v>
      </c>
      <c r="BN37" s="6">
        <v>23.681777570096163</v>
      </c>
      <c r="BO37" s="6">
        <v>0</v>
      </c>
      <c r="BP37" s="6">
        <v>0</v>
      </c>
      <c r="BQ37" s="6">
        <v>371.35251707518336</v>
      </c>
      <c r="BR37" s="6">
        <v>1490.5385453408735</v>
      </c>
      <c r="BS37" s="6">
        <v>754.35375140368762</v>
      </c>
      <c r="BT37" s="6">
        <v>342.30302796482164</v>
      </c>
      <c r="BU37" s="6">
        <v>0</v>
      </c>
      <c r="BV37" s="6">
        <v>3304.9842513946992</v>
      </c>
      <c r="BW37" s="6">
        <v>429.48053143997208</v>
      </c>
      <c r="BX37" s="6">
        <v>391.48507223852164</v>
      </c>
      <c r="BY37" s="6">
        <v>107.31602126676856</v>
      </c>
      <c r="BZ37" s="6">
        <v>0</v>
      </c>
      <c r="CA37" s="6">
        <v>533.30357825207034</v>
      </c>
      <c r="CB37" s="6">
        <v>1601.9955350971215</v>
      </c>
      <c r="CC37" s="6">
        <v>248.49537481679332</v>
      </c>
      <c r="CD37" s="6">
        <v>156.10269857540681</v>
      </c>
      <c r="CE37" s="6">
        <v>225.94085080012962</v>
      </c>
      <c r="CF37" s="6">
        <v>0</v>
      </c>
      <c r="CG37" s="6">
        <v>3745.2132253030582</v>
      </c>
      <c r="CH37" s="6">
        <v>331.96438696381102</v>
      </c>
      <c r="CI37" s="6">
        <v>10662.187866846312</v>
      </c>
      <c r="CJ37" s="6">
        <v>503.803900507658</v>
      </c>
      <c r="CK37" s="6">
        <v>1735.3664943399931</v>
      </c>
      <c r="CL37" s="6">
        <v>69.012961002432846</v>
      </c>
      <c r="CM37" s="6">
        <v>0</v>
      </c>
      <c r="CN37" s="6">
        <v>78.513263108446495</v>
      </c>
      <c r="CO37" s="6">
        <v>0</v>
      </c>
      <c r="CP37" s="6">
        <v>0</v>
      </c>
      <c r="CQ37" s="6">
        <v>71.407610923574907</v>
      </c>
      <c r="CR37" s="6">
        <v>31.621099989466899</v>
      </c>
      <c r="CS37" s="6">
        <v>179.2512221984035</v>
      </c>
      <c r="CT37" s="6">
        <v>120.91387138689281</v>
      </c>
      <c r="CU37" s="6">
        <v>447.3728014667808</v>
      </c>
      <c r="CV37" s="6">
        <v>869.70943920634295</v>
      </c>
      <c r="CW37" s="6">
        <v>110.3985818123374</v>
      </c>
      <c r="CX37" s="6">
        <v>0</v>
      </c>
      <c r="CY37" s="6">
        <v>0</v>
      </c>
      <c r="CZ37" s="6">
        <v>0</v>
      </c>
      <c r="DA37" s="6">
        <v>0</v>
      </c>
      <c r="DB37" s="6">
        <v>324.42273113245733</v>
      </c>
      <c r="DC37" s="6">
        <v>288.49220486125694</v>
      </c>
      <c r="DD37" s="6">
        <v>0</v>
      </c>
      <c r="DE37" s="6">
        <v>1702.1731642920677</v>
      </c>
      <c r="DF37" s="6">
        <v>0</v>
      </c>
      <c r="DG37" s="6">
        <v>0</v>
      </c>
      <c r="DH37" s="6">
        <v>0</v>
      </c>
      <c r="DI37" s="6">
        <v>384.44514996843003</v>
      </c>
      <c r="DJ37" s="6">
        <v>43.729639483252541</v>
      </c>
      <c r="DK37" s="6">
        <v>531.30375870358887</v>
      </c>
      <c r="DL37" s="6">
        <v>52.188651473483283</v>
      </c>
      <c r="DM37" s="6">
        <v>0</v>
      </c>
      <c r="DN37" s="6">
        <v>0</v>
      </c>
      <c r="DO37" s="6">
        <v>0</v>
      </c>
      <c r="DP37" s="6">
        <v>0</v>
      </c>
      <c r="DQ37" s="6">
        <v>99.969270844427882</v>
      </c>
      <c r="DR37" s="6">
        <v>115.79770693368334</v>
      </c>
      <c r="DS37" s="6">
        <v>0</v>
      </c>
      <c r="DT37" s="6">
        <v>42.858139520146047</v>
      </c>
      <c r="DU37" s="6">
        <v>214.09463522584704</v>
      </c>
      <c r="DV37" s="6">
        <v>0</v>
      </c>
      <c r="DW37" s="6">
        <v>1630.3992222017212</v>
      </c>
      <c r="DX37" s="6">
        <v>0</v>
      </c>
      <c r="DY37" s="6">
        <v>0</v>
      </c>
      <c r="DZ37" s="6">
        <v>1677.6040915240119</v>
      </c>
      <c r="EA37" s="6">
        <v>2264.7877616876171</v>
      </c>
      <c r="EB37" s="6">
        <v>258.2077816874056</v>
      </c>
      <c r="EC37" s="6">
        <v>25.23671364577503</v>
      </c>
      <c r="ED37" s="6">
        <v>0</v>
      </c>
      <c r="EE37" s="6">
        <v>0</v>
      </c>
      <c r="EF37" s="6">
        <v>0</v>
      </c>
      <c r="EG37" s="6">
        <v>0</v>
      </c>
      <c r="EH37" s="6">
        <v>0</v>
      </c>
      <c r="EI37" s="6">
        <v>7992.4220518713255</v>
      </c>
      <c r="EJ37" s="6">
        <v>0</v>
      </c>
      <c r="EK37" s="6">
        <v>0</v>
      </c>
      <c r="EL37" s="6">
        <v>172.59070419600928</v>
      </c>
      <c r="EM37" s="6">
        <v>76.879522544996647</v>
      </c>
      <c r="EN37" s="6">
        <v>58.198741146049088</v>
      </c>
      <c r="EO37" s="6">
        <v>0</v>
      </c>
      <c r="EP37" s="6">
        <v>641.17280861489837</v>
      </c>
      <c r="EQ37" s="6">
        <v>0</v>
      </c>
      <c r="ER37" s="6">
        <v>5.7749302313024984</v>
      </c>
      <c r="ES37" s="6">
        <v>161.25239487928536</v>
      </c>
      <c r="ET37" s="6">
        <v>0.36567328867665222</v>
      </c>
      <c r="EU37" s="6">
        <v>0</v>
      </c>
      <c r="EV37" s="6">
        <v>174.85792391798338</v>
      </c>
      <c r="EW37" s="6">
        <v>504.75210225672362</v>
      </c>
      <c r="EX37" s="6">
        <v>0</v>
      </c>
      <c r="EY37" s="6">
        <v>0</v>
      </c>
      <c r="EZ37" s="6">
        <v>0</v>
      </c>
      <c r="FA37" s="6">
        <v>956.06125867186347</v>
      </c>
      <c r="FB37" s="6">
        <v>0</v>
      </c>
      <c r="FC37" s="6">
        <v>0</v>
      </c>
      <c r="FD37" s="6">
        <v>0</v>
      </c>
      <c r="FE37" s="6">
        <v>1579.982940229005</v>
      </c>
      <c r="FF37" s="6">
        <v>0</v>
      </c>
      <c r="FG37" s="6">
        <v>327.40900998371575</v>
      </c>
      <c r="FH37" s="6">
        <v>654.8180199674315</v>
      </c>
      <c r="FI37" s="6">
        <v>0</v>
      </c>
      <c r="FJ37" s="6">
        <v>0</v>
      </c>
      <c r="FK37" s="6">
        <v>299.77482581984742</v>
      </c>
      <c r="FL37" s="6">
        <v>0</v>
      </c>
      <c r="FM37" s="6">
        <v>909.38334193548383</v>
      </c>
      <c r="FN37" s="6">
        <v>0</v>
      </c>
      <c r="FO37" s="6">
        <v>0</v>
      </c>
      <c r="FP37" s="6">
        <v>0</v>
      </c>
      <c r="FQ37" s="6">
        <v>0</v>
      </c>
      <c r="FR37" s="6">
        <f t="shared" si="0"/>
        <v>85761.264334722553</v>
      </c>
    </row>
    <row r="38" spans="1:174" x14ac:dyDescent="0.25">
      <c r="A38" s="49">
        <v>41214</v>
      </c>
      <c r="B38" s="6">
        <v>854.67780116369545</v>
      </c>
      <c r="C38" s="6">
        <v>433.73479376157974</v>
      </c>
      <c r="D38" s="6">
        <v>949.2558850104972</v>
      </c>
      <c r="E38" s="6">
        <v>0</v>
      </c>
      <c r="F38" s="6">
        <v>257.27693683342244</v>
      </c>
      <c r="G38" s="6">
        <v>254.02712757747409</v>
      </c>
      <c r="H38" s="6">
        <v>1194.7554017640921</v>
      </c>
      <c r="I38" s="6">
        <v>0</v>
      </c>
      <c r="J38" s="6">
        <v>2234.0555539406778</v>
      </c>
      <c r="K38" s="6">
        <v>0</v>
      </c>
      <c r="L38" s="6">
        <v>0</v>
      </c>
      <c r="M38" s="6">
        <v>36.189254236850907</v>
      </c>
      <c r="N38" s="6">
        <v>14.190067754882527</v>
      </c>
      <c r="O38" s="6">
        <v>412.56493530617774</v>
      </c>
      <c r="P38" s="6">
        <v>59.10072509587976</v>
      </c>
      <c r="Q38" s="6">
        <v>48.730548674237134</v>
      </c>
      <c r="R38" s="6">
        <v>0</v>
      </c>
      <c r="S38" s="6">
        <v>2.5909159769635455</v>
      </c>
      <c r="T38" s="6">
        <v>38.884418179842605</v>
      </c>
      <c r="U38" s="6">
        <v>708.99584886587616</v>
      </c>
      <c r="V38" s="6">
        <v>0</v>
      </c>
      <c r="W38" s="6">
        <v>0</v>
      </c>
      <c r="X38" s="6">
        <v>415.21418618145213</v>
      </c>
      <c r="Y38" s="6">
        <v>0</v>
      </c>
      <c r="Z38" s="6">
        <v>0</v>
      </c>
      <c r="AA38" s="6">
        <v>409.91015036940968</v>
      </c>
      <c r="AB38" s="6">
        <v>1029.0618698753876</v>
      </c>
      <c r="AC38" s="6">
        <v>0</v>
      </c>
      <c r="AD38" s="6">
        <v>20.800987534335881</v>
      </c>
      <c r="AE38" s="6">
        <v>0</v>
      </c>
      <c r="AF38" s="6">
        <v>0</v>
      </c>
      <c r="AG38" s="6">
        <v>218.31807731410456</v>
      </c>
      <c r="AH38" s="6">
        <v>193.29449717647626</v>
      </c>
      <c r="AI38" s="6">
        <v>2018.026684912041</v>
      </c>
      <c r="AJ38" s="6">
        <v>811.64627243810139</v>
      </c>
      <c r="AK38" s="6">
        <v>0</v>
      </c>
      <c r="AL38" s="6">
        <v>522.95402663030347</v>
      </c>
      <c r="AM38" s="6">
        <v>398.16216748689453</v>
      </c>
      <c r="AN38" s="6">
        <v>0</v>
      </c>
      <c r="AO38" s="6">
        <v>0</v>
      </c>
      <c r="AP38" s="6">
        <v>0</v>
      </c>
      <c r="AQ38" s="6">
        <v>0</v>
      </c>
      <c r="AR38" s="6">
        <v>47.160372593933658</v>
      </c>
      <c r="AS38" s="6">
        <v>2188.5228874294135</v>
      </c>
      <c r="AT38" s="6">
        <v>466.95354765661432</v>
      </c>
      <c r="AU38" s="6">
        <v>3155.4068623396633</v>
      </c>
      <c r="AV38" s="6">
        <v>3195.1308389319452</v>
      </c>
      <c r="AW38" s="6">
        <v>1428.8894207644228</v>
      </c>
      <c r="AX38" s="6">
        <v>0</v>
      </c>
      <c r="AY38" s="6">
        <v>937.51145973562166</v>
      </c>
      <c r="AZ38" s="6">
        <v>10685.063925075168</v>
      </c>
      <c r="BA38" s="6">
        <v>0</v>
      </c>
      <c r="BB38" s="6">
        <v>0</v>
      </c>
      <c r="BC38" s="6">
        <v>65.124017073137196</v>
      </c>
      <c r="BD38" s="6">
        <v>0</v>
      </c>
      <c r="BE38" s="6">
        <v>310.63888789914949</v>
      </c>
      <c r="BF38" s="6">
        <v>832.99309816085099</v>
      </c>
      <c r="BG38" s="6">
        <v>642.34181211681209</v>
      </c>
      <c r="BH38" s="6">
        <v>17.865982870896563</v>
      </c>
      <c r="BI38" s="6">
        <v>93.388600167998646</v>
      </c>
      <c r="BJ38" s="6">
        <v>0</v>
      </c>
      <c r="BK38" s="6">
        <v>14.987270281283534</v>
      </c>
      <c r="BL38" s="6">
        <v>52.516325007210753</v>
      </c>
      <c r="BM38" s="6">
        <v>14.074977646156881</v>
      </c>
      <c r="BN38" s="6">
        <v>25.414597242540715</v>
      </c>
      <c r="BO38" s="6">
        <v>0</v>
      </c>
      <c r="BP38" s="6">
        <v>0</v>
      </c>
      <c r="BQ38" s="6">
        <v>438.50856450736353</v>
      </c>
      <c r="BR38" s="6">
        <v>1718.0179753650041</v>
      </c>
      <c r="BS38" s="6">
        <v>934.8955606155173</v>
      </c>
      <c r="BT38" s="6">
        <v>468.29141831043029</v>
      </c>
      <c r="BU38" s="6">
        <v>0</v>
      </c>
      <c r="BV38" s="6">
        <v>3686.7796982623686</v>
      </c>
      <c r="BW38" s="6">
        <v>519.91263490351571</v>
      </c>
      <c r="BX38" s="6">
        <v>514.07653672299705</v>
      </c>
      <c r="BY38" s="6">
        <v>127.18681646915527</v>
      </c>
      <c r="BZ38" s="6">
        <v>0</v>
      </c>
      <c r="CA38" s="6">
        <v>595.22974724484243</v>
      </c>
      <c r="CB38" s="6">
        <v>1811.753463847986</v>
      </c>
      <c r="CC38" s="6">
        <v>291.78940464928684</v>
      </c>
      <c r="CD38" s="6">
        <v>182.09792915759192</v>
      </c>
      <c r="CE38" s="6">
        <v>273.7442375462179</v>
      </c>
      <c r="CF38" s="6">
        <v>0</v>
      </c>
      <c r="CG38" s="6">
        <v>4280.8630077593789</v>
      </c>
      <c r="CH38" s="6">
        <v>372.68293597774539</v>
      </c>
      <c r="CI38" s="6">
        <v>12395.797586645211</v>
      </c>
      <c r="CJ38" s="6">
        <v>621.37623299497579</v>
      </c>
      <c r="CK38" s="6">
        <v>1865.1142422256094</v>
      </c>
      <c r="CL38" s="6">
        <v>41.740474685595771</v>
      </c>
      <c r="CM38" s="6">
        <v>0</v>
      </c>
      <c r="CN38" s="6">
        <v>87.546769809226504</v>
      </c>
      <c r="CO38" s="6">
        <v>0</v>
      </c>
      <c r="CP38" s="6">
        <v>0</v>
      </c>
      <c r="CQ38" s="6">
        <v>83.000903390500099</v>
      </c>
      <c r="CR38" s="6">
        <v>36.949904952521301</v>
      </c>
      <c r="CS38" s="6">
        <v>208.87194492635126</v>
      </c>
      <c r="CT38" s="6">
        <v>135.41842728389125</v>
      </c>
      <c r="CU38" s="6">
        <v>514.67495593681144</v>
      </c>
      <c r="CV38" s="6">
        <v>995.95398830250383</v>
      </c>
      <c r="CW38" s="6">
        <v>115.58679980454221</v>
      </c>
      <c r="CX38" s="6">
        <v>0</v>
      </c>
      <c r="CY38" s="6">
        <v>0</v>
      </c>
      <c r="CZ38" s="6">
        <v>0</v>
      </c>
      <c r="DA38" s="6">
        <v>0</v>
      </c>
      <c r="DB38" s="6">
        <v>394.32488465558856</v>
      </c>
      <c r="DC38" s="6">
        <v>372.17820600560214</v>
      </c>
      <c r="DD38" s="6">
        <v>0</v>
      </c>
      <c r="DE38" s="6">
        <v>2099.5063407523885</v>
      </c>
      <c r="DF38" s="6">
        <v>0</v>
      </c>
      <c r="DG38" s="6">
        <v>0</v>
      </c>
      <c r="DH38" s="6">
        <v>0</v>
      </c>
      <c r="DI38" s="6">
        <v>421.5498108513296</v>
      </c>
      <c r="DJ38" s="6">
        <v>48.851534521642499</v>
      </c>
      <c r="DK38" s="6">
        <v>603.86571497447994</v>
      </c>
      <c r="DL38" s="6">
        <v>45.926544076951551</v>
      </c>
      <c r="DM38" s="6">
        <v>0</v>
      </c>
      <c r="DN38" s="6">
        <v>0</v>
      </c>
      <c r="DO38" s="6">
        <v>0</v>
      </c>
      <c r="DP38" s="6">
        <v>0</v>
      </c>
      <c r="DQ38" s="6">
        <v>103.84415734352365</v>
      </c>
      <c r="DR38" s="6">
        <v>136.76716388173367</v>
      </c>
      <c r="DS38" s="6">
        <v>0</v>
      </c>
      <c r="DT38" s="6">
        <v>46.035317278746014</v>
      </c>
      <c r="DU38" s="6">
        <v>247.95468920198908</v>
      </c>
      <c r="DV38" s="6">
        <v>0</v>
      </c>
      <c r="DW38" s="6">
        <v>1775.0573188921046</v>
      </c>
      <c r="DX38" s="6">
        <v>0</v>
      </c>
      <c r="DY38" s="6">
        <v>0</v>
      </c>
      <c r="DZ38" s="6">
        <v>1830.2429106850659</v>
      </c>
      <c r="EA38" s="6">
        <v>2561.1366967694553</v>
      </c>
      <c r="EB38" s="6">
        <v>294.06383306561804</v>
      </c>
      <c r="EC38" s="6">
        <v>27.924754744034178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9376.9468435273848</v>
      </c>
      <c r="EJ38" s="6">
        <v>0</v>
      </c>
      <c r="EK38" s="6">
        <v>0</v>
      </c>
      <c r="EL38" s="6">
        <v>193.20942670327724</v>
      </c>
      <c r="EM38" s="6">
        <v>69.879700088841346</v>
      </c>
      <c r="EN38" s="6">
        <v>47.356262541504776</v>
      </c>
      <c r="EO38" s="6">
        <v>0</v>
      </c>
      <c r="EP38" s="6">
        <v>561.65950452613311</v>
      </c>
      <c r="EQ38" s="6">
        <v>0</v>
      </c>
      <c r="ER38" s="6">
        <v>7.1070967418880899</v>
      </c>
      <c r="ES38" s="6">
        <v>182.65158507933754</v>
      </c>
      <c r="ET38" s="6">
        <v>0.37312389887892961</v>
      </c>
      <c r="EU38" s="6">
        <v>0</v>
      </c>
      <c r="EV38" s="6">
        <v>191.58758504263588</v>
      </c>
      <c r="EW38" s="6">
        <v>579.45233887229324</v>
      </c>
      <c r="EX38" s="6">
        <v>0</v>
      </c>
      <c r="EY38" s="6">
        <v>0</v>
      </c>
      <c r="EZ38" s="6">
        <v>0</v>
      </c>
      <c r="FA38" s="6">
        <v>1154.7592375069833</v>
      </c>
      <c r="FB38" s="6">
        <v>0</v>
      </c>
      <c r="FC38" s="6">
        <v>0</v>
      </c>
      <c r="FD38" s="6">
        <v>0</v>
      </c>
      <c r="FE38" s="6">
        <v>1610.0097406498626</v>
      </c>
      <c r="FF38" s="6">
        <v>0</v>
      </c>
      <c r="FG38" s="6">
        <v>347.54885615159282</v>
      </c>
      <c r="FH38" s="6">
        <v>695.09771230318563</v>
      </c>
      <c r="FI38" s="6">
        <v>0</v>
      </c>
      <c r="FJ38" s="6">
        <v>0</v>
      </c>
      <c r="FK38" s="6">
        <v>308.95262909535887</v>
      </c>
      <c r="FL38" s="6">
        <v>0</v>
      </c>
      <c r="FM38" s="6">
        <v>853.4419959999999</v>
      </c>
      <c r="FN38" s="6">
        <v>0</v>
      </c>
      <c r="FO38" s="6">
        <v>0</v>
      </c>
      <c r="FP38" s="6">
        <v>0</v>
      </c>
      <c r="FQ38" s="6">
        <v>0</v>
      </c>
      <c r="FR38" s="6">
        <f t="shared" si="0"/>
        <v>98217.529695780031</v>
      </c>
    </row>
    <row r="39" spans="1:174" x14ac:dyDescent="0.25">
      <c r="A39" s="49">
        <v>41244</v>
      </c>
      <c r="B39" s="6">
        <v>817.10147020165675</v>
      </c>
      <c r="C39" s="6">
        <v>435.35157796231294</v>
      </c>
      <c r="D39" s="6">
        <v>946.69038920310311</v>
      </c>
      <c r="E39" s="6">
        <v>0</v>
      </c>
      <c r="F39" s="6">
        <v>249.7994659462357</v>
      </c>
      <c r="G39" s="6">
        <v>250.48690593568935</v>
      </c>
      <c r="H39" s="6">
        <v>1168.4062314938349</v>
      </c>
      <c r="I39" s="6">
        <v>0</v>
      </c>
      <c r="J39" s="6">
        <v>2204.2366334885774</v>
      </c>
      <c r="K39" s="6">
        <v>0</v>
      </c>
      <c r="L39" s="6">
        <v>0</v>
      </c>
      <c r="M39" s="6">
        <v>34.270851859298119</v>
      </c>
      <c r="N39" s="6">
        <v>14.458146646098966</v>
      </c>
      <c r="O39" s="6">
        <v>397.93156549392995</v>
      </c>
      <c r="P39" s="6">
        <v>58.335601878538426</v>
      </c>
      <c r="Q39" s="6">
        <v>47.0810683979686</v>
      </c>
      <c r="R39" s="6">
        <v>0</v>
      </c>
      <c r="S39" s="6">
        <v>2.6836451560157055</v>
      </c>
      <c r="T39" s="6">
        <v>34.784587763027396</v>
      </c>
      <c r="U39" s="6">
        <v>712.76870700426184</v>
      </c>
      <c r="V39" s="6">
        <v>0</v>
      </c>
      <c r="W39" s="6">
        <v>0</v>
      </c>
      <c r="X39" s="6">
        <v>409.96790512852448</v>
      </c>
      <c r="Y39" s="6">
        <v>0</v>
      </c>
      <c r="Z39" s="6">
        <v>0</v>
      </c>
      <c r="AA39" s="6">
        <v>387.70306513740144</v>
      </c>
      <c r="AB39" s="6">
        <v>982.56421308608935</v>
      </c>
      <c r="AC39" s="6">
        <v>0</v>
      </c>
      <c r="AD39" s="6">
        <v>17.380272402080518</v>
      </c>
      <c r="AE39" s="6">
        <v>0</v>
      </c>
      <c r="AF39" s="6">
        <v>0</v>
      </c>
      <c r="AG39" s="6">
        <v>209.84651883909899</v>
      </c>
      <c r="AH39" s="6">
        <v>182.0712601770305</v>
      </c>
      <c r="AI39" s="6">
        <v>1966.2242694210499</v>
      </c>
      <c r="AJ39" s="6">
        <v>799.46444264985837</v>
      </c>
      <c r="AK39" s="6">
        <v>0</v>
      </c>
      <c r="AL39" s="6">
        <v>562.50793546982152</v>
      </c>
      <c r="AM39" s="6">
        <v>383.89192511311649</v>
      </c>
      <c r="AN39" s="6">
        <v>0</v>
      </c>
      <c r="AO39" s="6">
        <v>0</v>
      </c>
      <c r="AP39" s="6">
        <v>0</v>
      </c>
      <c r="AQ39" s="6">
        <v>0</v>
      </c>
      <c r="AR39" s="6">
        <v>45.103423595383823</v>
      </c>
      <c r="AS39" s="6">
        <v>2123.5425094559123</v>
      </c>
      <c r="AT39" s="6">
        <v>464.63512966139132</v>
      </c>
      <c r="AU39" s="6">
        <v>3099.9300109761143</v>
      </c>
      <c r="AV39" s="6">
        <v>3127.6319979750429</v>
      </c>
      <c r="AW39" s="6">
        <v>1375.4024716107135</v>
      </c>
      <c r="AX39" s="6">
        <v>0</v>
      </c>
      <c r="AY39" s="6">
        <v>898.99338442285841</v>
      </c>
      <c r="AZ39" s="6">
        <v>10525.942642848744</v>
      </c>
      <c r="BA39" s="6">
        <v>0</v>
      </c>
      <c r="BB39" s="6">
        <v>0</v>
      </c>
      <c r="BC39" s="6">
        <v>64.83527538584174</v>
      </c>
      <c r="BD39" s="6">
        <v>0</v>
      </c>
      <c r="BE39" s="6">
        <v>293.40699777771948</v>
      </c>
      <c r="BF39" s="6">
        <v>831.47029874596751</v>
      </c>
      <c r="BG39" s="6">
        <v>625.57444646055751</v>
      </c>
      <c r="BH39" s="6">
        <v>18.56777751013405</v>
      </c>
      <c r="BI39" s="6">
        <v>91.850372252972619</v>
      </c>
      <c r="BJ39" s="6">
        <v>0</v>
      </c>
      <c r="BK39" s="6">
        <v>18.412361828890781</v>
      </c>
      <c r="BL39" s="6">
        <v>46.097707621445679</v>
      </c>
      <c r="BM39" s="6">
        <v>13.307326992289203</v>
      </c>
      <c r="BN39" s="6">
        <v>25.181826910651885</v>
      </c>
      <c r="BO39" s="6">
        <v>0</v>
      </c>
      <c r="BP39" s="6">
        <v>0</v>
      </c>
      <c r="BQ39" s="6">
        <v>413.20164397820719</v>
      </c>
      <c r="BR39" s="6">
        <v>1621.1367332887637</v>
      </c>
      <c r="BS39" s="6">
        <v>870.04912363682649</v>
      </c>
      <c r="BT39" s="6">
        <v>448.74158406310346</v>
      </c>
      <c r="BU39" s="6">
        <v>0</v>
      </c>
      <c r="BV39" s="6">
        <v>3550.7078103914255</v>
      </c>
      <c r="BW39" s="6">
        <v>524.87661508699478</v>
      </c>
      <c r="BX39" s="6">
        <v>545.96189833319443</v>
      </c>
      <c r="BY39" s="6">
        <v>224.52071793835555</v>
      </c>
      <c r="BZ39" s="6">
        <v>0</v>
      </c>
      <c r="CA39" s="6">
        <v>605.32210509164031</v>
      </c>
      <c r="CB39" s="6">
        <v>1783.5429922371568</v>
      </c>
      <c r="CC39" s="6">
        <v>273.47633686772855</v>
      </c>
      <c r="CD39" s="6">
        <v>170.16684592061915</v>
      </c>
      <c r="CE39" s="6">
        <v>251.11740168481103</v>
      </c>
      <c r="CF39" s="6">
        <v>0</v>
      </c>
      <c r="CG39" s="6">
        <v>4221.2859550359999</v>
      </c>
      <c r="CH39" s="6">
        <v>379.66767765866803</v>
      </c>
      <c r="CI39" s="6">
        <v>12162.005158626875</v>
      </c>
      <c r="CJ39" s="6">
        <v>585.58150720667152</v>
      </c>
      <c r="CK39" s="6">
        <v>1759.0284842588617</v>
      </c>
      <c r="CL39" s="6">
        <v>39.755497799847518</v>
      </c>
      <c r="CM39" s="6">
        <v>0</v>
      </c>
      <c r="CN39" s="6">
        <v>83.182213014283192</v>
      </c>
      <c r="CO39" s="6">
        <v>0</v>
      </c>
      <c r="CP39" s="6">
        <v>0</v>
      </c>
      <c r="CQ39" s="6">
        <v>73.444311641280919</v>
      </c>
      <c r="CR39" s="6">
        <v>34.459742491766633</v>
      </c>
      <c r="CS39" s="6">
        <v>195.9192095323333</v>
      </c>
      <c r="CT39" s="6">
        <v>127.30465201413442</v>
      </c>
      <c r="CU39" s="6">
        <v>489.41777199114415</v>
      </c>
      <c r="CV39" s="6">
        <v>957.94749267697262</v>
      </c>
      <c r="CW39" s="6">
        <v>107.56593644757008</v>
      </c>
      <c r="CX39" s="6">
        <v>0</v>
      </c>
      <c r="CY39" s="6">
        <v>0</v>
      </c>
      <c r="CZ39" s="6">
        <v>0</v>
      </c>
      <c r="DA39" s="6">
        <v>0</v>
      </c>
      <c r="DB39" s="6">
        <v>363.274907507362</v>
      </c>
      <c r="DC39" s="6">
        <v>326.12319839103793</v>
      </c>
      <c r="DD39" s="6">
        <v>0</v>
      </c>
      <c r="DE39" s="6">
        <v>2221.5012322133302</v>
      </c>
      <c r="DF39" s="6">
        <v>0</v>
      </c>
      <c r="DG39" s="6">
        <v>0</v>
      </c>
      <c r="DH39" s="6">
        <v>0</v>
      </c>
      <c r="DI39" s="6">
        <v>374.60536201394143</v>
      </c>
      <c r="DJ39" s="6">
        <v>44.938567761485388</v>
      </c>
      <c r="DK39" s="6">
        <v>568.58355005218243</v>
      </c>
      <c r="DL39" s="6">
        <v>32.950856782092821</v>
      </c>
      <c r="DM39" s="6">
        <v>0</v>
      </c>
      <c r="DN39" s="6">
        <v>0</v>
      </c>
      <c r="DO39" s="6">
        <v>0</v>
      </c>
      <c r="DP39" s="6">
        <v>0</v>
      </c>
      <c r="DQ39" s="6">
        <v>103.54983383342167</v>
      </c>
      <c r="DR39" s="6">
        <v>131.05743592418398</v>
      </c>
      <c r="DS39" s="6">
        <v>0</v>
      </c>
      <c r="DT39" s="6">
        <v>46.95751964944025</v>
      </c>
      <c r="DU39" s="6">
        <v>249.57917822889036</v>
      </c>
      <c r="DV39" s="6">
        <v>0</v>
      </c>
      <c r="DW39" s="6">
        <v>1679.7215114642654</v>
      </c>
      <c r="DX39" s="6">
        <v>0</v>
      </c>
      <c r="DY39" s="6">
        <v>0</v>
      </c>
      <c r="DZ39" s="6">
        <v>1720.7813450912026</v>
      </c>
      <c r="EA39" s="6">
        <v>2514.8771000071606</v>
      </c>
      <c r="EB39" s="6">
        <v>287.02081346063636</v>
      </c>
      <c r="EC39" s="6">
        <v>27.555854350274121</v>
      </c>
      <c r="ED39" s="6">
        <v>0</v>
      </c>
      <c r="EE39" s="6">
        <v>0</v>
      </c>
      <c r="EF39" s="6">
        <v>0</v>
      </c>
      <c r="EG39" s="6">
        <v>0</v>
      </c>
      <c r="EH39" s="6">
        <v>0</v>
      </c>
      <c r="EI39" s="6">
        <v>10029.248320852039</v>
      </c>
      <c r="EJ39" s="6">
        <v>0</v>
      </c>
      <c r="EK39" s="6">
        <v>0</v>
      </c>
      <c r="EL39" s="6">
        <v>170.30746184140438</v>
      </c>
      <c r="EM39" s="6">
        <v>72.761121640781866</v>
      </c>
      <c r="EN39" s="6">
        <v>64.278739441264051</v>
      </c>
      <c r="EO39" s="6">
        <v>0</v>
      </c>
      <c r="EP39" s="6">
        <v>603.85976946850701</v>
      </c>
      <c r="EQ39" s="6">
        <v>0</v>
      </c>
      <c r="ER39" s="6">
        <v>7.2611707775819747</v>
      </c>
      <c r="ES39" s="6">
        <v>217.67710532752173</v>
      </c>
      <c r="ET39" s="6">
        <v>0.34712893888522639</v>
      </c>
      <c r="EU39" s="6">
        <v>0</v>
      </c>
      <c r="EV39" s="6">
        <v>185.69577725059818</v>
      </c>
      <c r="EW39" s="6">
        <v>552.15910719270289</v>
      </c>
      <c r="EX39" s="6">
        <v>0</v>
      </c>
      <c r="EY39" s="6">
        <v>0</v>
      </c>
      <c r="EZ39" s="6">
        <v>0</v>
      </c>
      <c r="FA39" s="6">
        <v>1210.729110406277</v>
      </c>
      <c r="FB39" s="6">
        <v>0</v>
      </c>
      <c r="FC39" s="6">
        <v>0</v>
      </c>
      <c r="FD39" s="6">
        <v>0</v>
      </c>
      <c r="FE39" s="6">
        <v>1492.0955206444019</v>
      </c>
      <c r="FF39" s="6">
        <v>0</v>
      </c>
      <c r="FG39" s="6">
        <v>332.71340675918242</v>
      </c>
      <c r="FH39" s="6">
        <v>665.42681351836484</v>
      </c>
      <c r="FI39" s="6">
        <v>0</v>
      </c>
      <c r="FJ39" s="6">
        <v>0</v>
      </c>
      <c r="FK39" s="6">
        <v>301.60358230385742</v>
      </c>
      <c r="FL39" s="6">
        <v>0</v>
      </c>
      <c r="FM39" s="6">
        <v>841.98103354838702</v>
      </c>
      <c r="FN39" s="6">
        <v>0</v>
      </c>
      <c r="FO39" s="6">
        <v>0</v>
      </c>
      <c r="FP39" s="6">
        <v>0</v>
      </c>
      <c r="FQ39" s="6">
        <v>0</v>
      </c>
      <c r="FR39" s="6">
        <f t="shared" si="0"/>
        <v>96906.505473445155</v>
      </c>
    </row>
    <row r="40" spans="1:174" x14ac:dyDescent="0.25">
      <c r="A40" s="49">
        <v>41275</v>
      </c>
      <c r="B40" s="6">
        <v>798.92563110135382</v>
      </c>
      <c r="C40" s="6">
        <v>419.65764032056558</v>
      </c>
      <c r="D40" s="6">
        <v>916.38191040246159</v>
      </c>
      <c r="E40" s="6">
        <v>0</v>
      </c>
      <c r="F40" s="6">
        <v>240.31005279440174</v>
      </c>
      <c r="G40" s="6">
        <v>238.88209430090768</v>
      </c>
      <c r="H40" s="6">
        <v>1139.8282171307885</v>
      </c>
      <c r="I40" s="6">
        <v>0</v>
      </c>
      <c r="J40" s="6">
        <v>2096.6386564027875</v>
      </c>
      <c r="K40" s="6">
        <v>0</v>
      </c>
      <c r="L40" s="6">
        <v>0</v>
      </c>
      <c r="M40" s="6">
        <v>34.201300409916193</v>
      </c>
      <c r="N40" s="6">
        <v>14.601870250702328</v>
      </c>
      <c r="O40" s="6">
        <v>385.98007073095732</v>
      </c>
      <c r="P40" s="6">
        <v>58.178068142772702</v>
      </c>
      <c r="Q40" s="6">
        <v>45.138907093634003</v>
      </c>
      <c r="R40" s="6">
        <v>0</v>
      </c>
      <c r="S40" s="6">
        <v>2.6832057645950331</v>
      </c>
      <c r="T40" s="6">
        <v>36.237630901413716</v>
      </c>
      <c r="U40" s="6">
        <v>701.95984068267285</v>
      </c>
      <c r="V40" s="6">
        <v>0</v>
      </c>
      <c r="W40" s="6">
        <v>0</v>
      </c>
      <c r="X40" s="6">
        <v>436.95089951201669</v>
      </c>
      <c r="Y40" s="6">
        <v>0</v>
      </c>
      <c r="Z40" s="6">
        <v>0</v>
      </c>
      <c r="AA40" s="6">
        <v>392.15487151093282</v>
      </c>
      <c r="AB40" s="6">
        <v>959.86082071484248</v>
      </c>
      <c r="AC40" s="6">
        <v>0</v>
      </c>
      <c r="AD40" s="6">
        <v>16.858581359654657</v>
      </c>
      <c r="AE40" s="6">
        <v>0</v>
      </c>
      <c r="AF40" s="6">
        <v>0</v>
      </c>
      <c r="AG40" s="6">
        <v>202.12965925015334</v>
      </c>
      <c r="AH40" s="6">
        <v>181.96364914389713</v>
      </c>
      <c r="AI40" s="6">
        <v>1914.9558198523303</v>
      </c>
      <c r="AJ40" s="6">
        <v>773.07770613655384</v>
      </c>
      <c r="AK40" s="6">
        <v>0</v>
      </c>
      <c r="AL40" s="6">
        <v>504.17937462160893</v>
      </c>
      <c r="AM40" s="6">
        <v>385.81820918016109</v>
      </c>
      <c r="AN40" s="6">
        <v>0</v>
      </c>
      <c r="AO40" s="6">
        <v>0</v>
      </c>
      <c r="AP40" s="6">
        <v>0</v>
      </c>
      <c r="AQ40" s="6">
        <v>0</v>
      </c>
      <c r="AR40" s="6">
        <v>44.470592925004574</v>
      </c>
      <c r="AS40" s="6">
        <v>2001.3231109625801</v>
      </c>
      <c r="AT40" s="6">
        <v>440.68044751236215</v>
      </c>
      <c r="AU40" s="6">
        <v>3008.6760463401515</v>
      </c>
      <c r="AV40" s="6">
        <v>3032.6703075710211</v>
      </c>
      <c r="AW40" s="6">
        <v>1306.3937617309409</v>
      </c>
      <c r="AX40" s="6">
        <v>0</v>
      </c>
      <c r="AY40" s="6">
        <v>879.3889117439212</v>
      </c>
      <c r="AZ40" s="6">
        <v>9907.1711034213331</v>
      </c>
      <c r="BA40" s="6">
        <v>0</v>
      </c>
      <c r="BB40" s="6">
        <v>0</v>
      </c>
      <c r="BC40" s="6">
        <v>66.832166835826982</v>
      </c>
      <c r="BD40" s="6">
        <v>0</v>
      </c>
      <c r="BE40" s="6">
        <v>277.51189579691714</v>
      </c>
      <c r="BF40" s="6">
        <v>796.63433157290956</v>
      </c>
      <c r="BG40" s="6">
        <v>597.98430686232314</v>
      </c>
      <c r="BH40" s="6">
        <v>18.340010037887577</v>
      </c>
      <c r="BI40" s="6">
        <v>89.51905121474816</v>
      </c>
      <c r="BJ40" s="6">
        <v>0</v>
      </c>
      <c r="BK40" s="6">
        <v>17.581644793336736</v>
      </c>
      <c r="BL40" s="6">
        <v>46.760500407591842</v>
      </c>
      <c r="BM40" s="6">
        <v>12.632047771171576</v>
      </c>
      <c r="BN40" s="6">
        <v>23.643700450569238</v>
      </c>
      <c r="BO40" s="6">
        <v>0</v>
      </c>
      <c r="BP40" s="6">
        <v>0</v>
      </c>
      <c r="BQ40" s="6">
        <v>398.90146698851692</v>
      </c>
      <c r="BR40" s="6">
        <v>1616.530677981398</v>
      </c>
      <c r="BS40" s="6">
        <v>813.72767162896639</v>
      </c>
      <c r="BT40" s="6">
        <v>455.21556134080458</v>
      </c>
      <c r="BU40" s="6">
        <v>0</v>
      </c>
      <c r="BV40" s="6">
        <v>3538.5062268462998</v>
      </c>
      <c r="BW40" s="6">
        <v>529.07577304244683</v>
      </c>
      <c r="BX40" s="6">
        <v>599.26082392895478</v>
      </c>
      <c r="BY40" s="6">
        <v>292.46552401751899</v>
      </c>
      <c r="BZ40" s="6">
        <v>0</v>
      </c>
      <c r="CA40" s="6">
        <v>548.89528558826794</v>
      </c>
      <c r="CB40" s="6">
        <v>1757.1830191060126</v>
      </c>
      <c r="CC40" s="6">
        <v>258.67788523727705</v>
      </c>
      <c r="CD40" s="6">
        <v>156.55454312575858</v>
      </c>
      <c r="CE40" s="6">
        <v>251.24986421777919</v>
      </c>
      <c r="CF40" s="6">
        <v>0</v>
      </c>
      <c r="CG40" s="6">
        <v>4118.8074576554327</v>
      </c>
      <c r="CH40" s="6">
        <v>410.94809697000005</v>
      </c>
      <c r="CI40" s="6">
        <v>12055.375384887504</v>
      </c>
      <c r="CJ40" s="6">
        <v>597.74445449065911</v>
      </c>
      <c r="CK40" s="6">
        <v>1623.197608309506</v>
      </c>
      <c r="CL40" s="6">
        <v>37.982134709594696</v>
      </c>
      <c r="CM40" s="6">
        <v>0</v>
      </c>
      <c r="CN40" s="6">
        <v>81.73676709082504</v>
      </c>
      <c r="CO40" s="6">
        <v>0</v>
      </c>
      <c r="CP40" s="6">
        <v>0</v>
      </c>
      <c r="CQ40" s="6">
        <v>73.443848934051658</v>
      </c>
      <c r="CR40" s="6">
        <v>34.105253203987495</v>
      </c>
      <c r="CS40" s="6">
        <v>193.98375532099121</v>
      </c>
      <c r="CT40" s="6">
        <v>121.76174023612342</v>
      </c>
      <c r="CU40" s="6">
        <v>481.31724769387262</v>
      </c>
      <c r="CV40" s="6">
        <v>929.58818782445428</v>
      </c>
      <c r="CW40" s="6">
        <v>104.52039639085564</v>
      </c>
      <c r="CX40" s="6">
        <v>0</v>
      </c>
      <c r="CY40" s="6">
        <v>0</v>
      </c>
      <c r="CZ40" s="6">
        <v>0</v>
      </c>
      <c r="DA40" s="6">
        <v>0</v>
      </c>
      <c r="DB40" s="6">
        <v>369.67827965049628</v>
      </c>
      <c r="DC40" s="6">
        <v>335.02706913550315</v>
      </c>
      <c r="DD40" s="6">
        <v>0</v>
      </c>
      <c r="DE40" s="6">
        <v>2115.7658322361358</v>
      </c>
      <c r="DF40" s="6">
        <v>0</v>
      </c>
      <c r="DG40" s="6">
        <v>0</v>
      </c>
      <c r="DH40" s="6">
        <v>0</v>
      </c>
      <c r="DI40" s="6">
        <v>391.54555337527557</v>
      </c>
      <c r="DJ40" s="6">
        <v>47.066865411121533</v>
      </c>
      <c r="DK40" s="6">
        <v>612.81049249506668</v>
      </c>
      <c r="DL40" s="6">
        <v>52.298314305944096</v>
      </c>
      <c r="DM40" s="6">
        <v>0</v>
      </c>
      <c r="DN40" s="6">
        <v>0</v>
      </c>
      <c r="DO40" s="6">
        <v>0</v>
      </c>
      <c r="DP40" s="6">
        <v>0</v>
      </c>
      <c r="DQ40" s="6">
        <v>102.33382831882859</v>
      </c>
      <c r="DR40" s="6">
        <v>169.23739078074874</v>
      </c>
      <c r="DS40" s="6">
        <v>0</v>
      </c>
      <c r="DT40" s="6">
        <v>45.038156424949889</v>
      </c>
      <c r="DU40" s="6">
        <v>244.54206408568325</v>
      </c>
      <c r="DV40" s="6">
        <v>0</v>
      </c>
      <c r="DW40" s="6">
        <v>1598.3654343228595</v>
      </c>
      <c r="DX40" s="6">
        <v>0</v>
      </c>
      <c r="DY40" s="6">
        <v>0</v>
      </c>
      <c r="DZ40" s="6">
        <v>1734.8644558373419</v>
      </c>
      <c r="EA40" s="6">
        <v>2448.3760270640696</v>
      </c>
      <c r="EB40" s="6">
        <v>277.71050396406196</v>
      </c>
      <c r="EC40" s="6">
        <v>27.119908784848654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9924.8784404717444</v>
      </c>
      <c r="EJ40" s="6">
        <v>0</v>
      </c>
      <c r="EK40" s="6">
        <v>0</v>
      </c>
      <c r="EL40" s="6">
        <v>179.27171299323874</v>
      </c>
      <c r="EM40" s="6">
        <v>86.813311418381275</v>
      </c>
      <c r="EN40" s="6">
        <v>62.480368782720689</v>
      </c>
      <c r="EO40" s="6">
        <v>0</v>
      </c>
      <c r="EP40" s="6">
        <v>606.49789063969524</v>
      </c>
      <c r="EQ40" s="6">
        <v>0</v>
      </c>
      <c r="ER40" s="6">
        <v>6.4918880231215796</v>
      </c>
      <c r="ES40" s="6">
        <v>204.51611410114347</v>
      </c>
      <c r="ET40" s="6">
        <v>0.2627587358434274</v>
      </c>
      <c r="EU40" s="6">
        <v>0</v>
      </c>
      <c r="EV40" s="6">
        <v>175.20048776993158</v>
      </c>
      <c r="EW40" s="6">
        <v>545.90765696229175</v>
      </c>
      <c r="EX40" s="6">
        <v>0</v>
      </c>
      <c r="EY40" s="6">
        <v>0</v>
      </c>
      <c r="EZ40" s="6">
        <v>0</v>
      </c>
      <c r="FA40" s="6">
        <v>1149.9997703959946</v>
      </c>
      <c r="FB40" s="6">
        <v>0</v>
      </c>
      <c r="FC40" s="6">
        <v>0</v>
      </c>
      <c r="FD40" s="6">
        <v>0</v>
      </c>
      <c r="FE40" s="6">
        <v>1506.2857317844728</v>
      </c>
      <c r="FF40" s="6">
        <v>0</v>
      </c>
      <c r="FG40" s="6">
        <v>338.80173094605499</v>
      </c>
      <c r="FH40" s="6">
        <v>677.60346189210998</v>
      </c>
      <c r="FI40" s="6">
        <v>0</v>
      </c>
      <c r="FJ40" s="6">
        <v>0</v>
      </c>
      <c r="FK40" s="6">
        <v>301.81072131284583</v>
      </c>
      <c r="FL40" s="6">
        <v>0</v>
      </c>
      <c r="FM40" s="6">
        <v>755.28324193548383</v>
      </c>
      <c r="FN40" s="6">
        <v>0</v>
      </c>
      <c r="FO40" s="6">
        <v>0</v>
      </c>
      <c r="FP40" s="6">
        <v>0</v>
      </c>
      <c r="FQ40" s="6">
        <v>0</v>
      </c>
      <c r="FR40" s="6">
        <f t="shared" si="0"/>
        <v>94640.410746788577</v>
      </c>
    </row>
    <row r="41" spans="1:174" x14ac:dyDescent="0.25">
      <c r="A41" s="49">
        <v>41306</v>
      </c>
      <c r="B41" s="6">
        <v>788.10895798887532</v>
      </c>
      <c r="C41" s="6">
        <v>415.28725921645406</v>
      </c>
      <c r="D41" s="6">
        <v>896.19025223948768</v>
      </c>
      <c r="E41" s="6">
        <v>0</v>
      </c>
      <c r="F41" s="6">
        <v>234.91218146672324</v>
      </c>
      <c r="G41" s="6">
        <v>238.00665911399264</v>
      </c>
      <c r="H41" s="6">
        <v>1123.4018634253723</v>
      </c>
      <c r="I41" s="6">
        <v>0</v>
      </c>
      <c r="J41" s="6">
        <v>2053.8470849885225</v>
      </c>
      <c r="K41" s="6">
        <v>0</v>
      </c>
      <c r="L41" s="6">
        <v>0</v>
      </c>
      <c r="M41" s="6">
        <v>33.48433720092374</v>
      </c>
      <c r="N41" s="6">
        <v>14.121882856726264</v>
      </c>
      <c r="O41" s="6">
        <v>388.875700945289</v>
      </c>
      <c r="P41" s="6">
        <v>60.675416123858838</v>
      </c>
      <c r="Q41" s="6">
        <v>46.213450449279506</v>
      </c>
      <c r="R41" s="6">
        <v>0</v>
      </c>
      <c r="S41" s="6">
        <v>2.5850064781934132</v>
      </c>
      <c r="T41" s="6">
        <v>41.868006066391381</v>
      </c>
      <c r="U41" s="6">
        <v>680.68691911837425</v>
      </c>
      <c r="V41" s="6">
        <v>0</v>
      </c>
      <c r="W41" s="6">
        <v>0</v>
      </c>
      <c r="X41" s="6">
        <v>430.35864585777091</v>
      </c>
      <c r="Y41" s="6">
        <v>0</v>
      </c>
      <c r="Z41" s="6">
        <v>0</v>
      </c>
      <c r="AA41" s="6">
        <v>374.63352190197071</v>
      </c>
      <c r="AB41" s="6">
        <v>936.26293870393806</v>
      </c>
      <c r="AC41" s="6">
        <v>0</v>
      </c>
      <c r="AD41" s="6">
        <v>15.826439466842753</v>
      </c>
      <c r="AE41" s="6">
        <v>0</v>
      </c>
      <c r="AF41" s="6">
        <v>0</v>
      </c>
      <c r="AG41" s="6">
        <v>197.51507687497013</v>
      </c>
      <c r="AH41" s="6">
        <v>181.48519072882465</v>
      </c>
      <c r="AI41" s="6">
        <v>1893.5990443261264</v>
      </c>
      <c r="AJ41" s="6">
        <v>760.79990702671648</v>
      </c>
      <c r="AK41" s="6">
        <v>0</v>
      </c>
      <c r="AL41" s="6">
        <v>475.1870754345079</v>
      </c>
      <c r="AM41" s="6">
        <v>377.40908600422205</v>
      </c>
      <c r="AN41" s="6">
        <v>0</v>
      </c>
      <c r="AO41" s="6">
        <v>0</v>
      </c>
      <c r="AP41" s="6">
        <v>0</v>
      </c>
      <c r="AQ41" s="6">
        <v>0</v>
      </c>
      <c r="AR41" s="6">
        <v>43.522361903715236</v>
      </c>
      <c r="AS41" s="6">
        <v>1948.8980965053661</v>
      </c>
      <c r="AT41" s="6">
        <v>427.16319369354716</v>
      </c>
      <c r="AU41" s="6">
        <v>2931.4549376992086</v>
      </c>
      <c r="AV41" s="6">
        <v>2891.8433313199153</v>
      </c>
      <c r="AW41" s="6">
        <v>1263.9953389987993</v>
      </c>
      <c r="AX41" s="6">
        <v>0</v>
      </c>
      <c r="AY41" s="6">
        <v>819.53695176131271</v>
      </c>
      <c r="AZ41" s="6">
        <v>9659.2588726528757</v>
      </c>
      <c r="BA41" s="6">
        <v>0</v>
      </c>
      <c r="BB41" s="6">
        <v>0</v>
      </c>
      <c r="BC41" s="6">
        <v>60.375313256439199</v>
      </c>
      <c r="BD41" s="6">
        <v>0</v>
      </c>
      <c r="BE41" s="6">
        <v>280.46150135031274</v>
      </c>
      <c r="BF41" s="6">
        <v>766.64673581302338</v>
      </c>
      <c r="BG41" s="6">
        <v>575.40684318460796</v>
      </c>
      <c r="BH41" s="6">
        <v>18.551452840769194</v>
      </c>
      <c r="BI41" s="6">
        <v>89.142621148807606</v>
      </c>
      <c r="BJ41" s="6">
        <v>0</v>
      </c>
      <c r="BK41" s="6">
        <v>15.844028884706239</v>
      </c>
      <c r="BL41" s="6">
        <v>44.557984508477048</v>
      </c>
      <c r="BM41" s="6">
        <v>12.700967796077171</v>
      </c>
      <c r="BN41" s="6">
        <v>22.17584309486762</v>
      </c>
      <c r="BO41" s="6">
        <v>0</v>
      </c>
      <c r="BP41" s="6">
        <v>0</v>
      </c>
      <c r="BQ41" s="6">
        <v>407.03840955524123</v>
      </c>
      <c r="BR41" s="6">
        <v>1578.9065798801419</v>
      </c>
      <c r="BS41" s="6">
        <v>819.15546642042102</v>
      </c>
      <c r="BT41" s="6">
        <v>403.28597442404418</v>
      </c>
      <c r="BU41" s="6">
        <v>0</v>
      </c>
      <c r="BV41" s="6">
        <v>3387.736166954815</v>
      </c>
      <c r="BW41" s="6">
        <v>516.7389184974927</v>
      </c>
      <c r="BX41" s="6">
        <v>617.79623970855403</v>
      </c>
      <c r="BY41" s="6">
        <v>296.09641869130121</v>
      </c>
      <c r="BZ41" s="6">
        <v>0</v>
      </c>
      <c r="CA41" s="6">
        <v>566.95730221132771</v>
      </c>
      <c r="CB41" s="6">
        <v>1720.8040960406265</v>
      </c>
      <c r="CC41" s="6">
        <v>270.99164289681403</v>
      </c>
      <c r="CD41" s="6">
        <v>157.35624191330015</v>
      </c>
      <c r="CE41" s="6">
        <v>249.28497956043444</v>
      </c>
      <c r="CF41" s="6">
        <v>0</v>
      </c>
      <c r="CG41" s="6">
        <v>4105.3465519379515</v>
      </c>
      <c r="CH41" s="6">
        <v>398.83567418300038</v>
      </c>
      <c r="CI41" s="6">
        <v>12060.806761364145</v>
      </c>
      <c r="CJ41" s="6">
        <v>570.94446146460098</v>
      </c>
      <c r="CK41" s="6">
        <v>1991.8320888484575</v>
      </c>
      <c r="CL41" s="6">
        <v>35.833381129090242</v>
      </c>
      <c r="CM41" s="6">
        <v>0</v>
      </c>
      <c r="CN41" s="6">
        <v>79.747507542071801</v>
      </c>
      <c r="CO41" s="6">
        <v>0</v>
      </c>
      <c r="CP41" s="6">
        <v>0</v>
      </c>
      <c r="CQ41" s="6">
        <v>77.385926232517718</v>
      </c>
      <c r="CR41" s="6">
        <v>33.755082224824257</v>
      </c>
      <c r="CS41" s="6">
        <v>199.83760096216304</v>
      </c>
      <c r="CT41" s="6">
        <v>124.99987812990399</v>
      </c>
      <c r="CU41" s="6">
        <v>464.61100062051668</v>
      </c>
      <c r="CV41" s="6">
        <v>923.70515680399535</v>
      </c>
      <c r="CW41" s="6">
        <v>96.375738781467291</v>
      </c>
      <c r="CX41" s="6">
        <v>0</v>
      </c>
      <c r="CY41" s="6">
        <v>0</v>
      </c>
      <c r="CZ41" s="6">
        <v>0</v>
      </c>
      <c r="DA41" s="6">
        <v>0</v>
      </c>
      <c r="DB41" s="6">
        <v>362.32930182336514</v>
      </c>
      <c r="DC41" s="6">
        <v>333.91520535108856</v>
      </c>
      <c r="DD41" s="6">
        <v>0</v>
      </c>
      <c r="DE41" s="6">
        <v>2104.0848292629189</v>
      </c>
      <c r="DF41" s="6">
        <v>0</v>
      </c>
      <c r="DG41" s="6">
        <v>0</v>
      </c>
      <c r="DH41" s="6">
        <v>0</v>
      </c>
      <c r="DI41" s="6">
        <v>404.88937442408161</v>
      </c>
      <c r="DJ41" s="6">
        <v>47.787245745498723</v>
      </c>
      <c r="DK41" s="6">
        <v>616.87904427722572</v>
      </c>
      <c r="DL41" s="6">
        <v>54.40237430186059</v>
      </c>
      <c r="DM41" s="6">
        <v>0</v>
      </c>
      <c r="DN41" s="6">
        <v>0</v>
      </c>
      <c r="DO41" s="6">
        <v>0</v>
      </c>
      <c r="DP41" s="6">
        <v>0</v>
      </c>
      <c r="DQ41" s="6">
        <v>93.830345468534617</v>
      </c>
      <c r="DR41" s="6">
        <v>168.05105302150619</v>
      </c>
      <c r="DS41" s="6">
        <v>0</v>
      </c>
      <c r="DT41" s="6">
        <v>45.937923939897573</v>
      </c>
      <c r="DU41" s="6">
        <v>249.93459692565372</v>
      </c>
      <c r="DV41" s="6">
        <v>0</v>
      </c>
      <c r="DW41" s="6">
        <v>1610.1244952694481</v>
      </c>
      <c r="DX41" s="6">
        <v>0</v>
      </c>
      <c r="DY41" s="6">
        <v>0</v>
      </c>
      <c r="DZ41" s="6">
        <v>1743.3204980389655</v>
      </c>
      <c r="EA41" s="6">
        <v>2469.1929663357873</v>
      </c>
      <c r="EB41" s="6">
        <v>266.4254041838638</v>
      </c>
      <c r="EC41" s="6">
        <v>27.271300236145894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9814.4517911747571</v>
      </c>
      <c r="EJ41" s="6">
        <v>0</v>
      </c>
      <c r="EK41" s="6">
        <v>0</v>
      </c>
      <c r="EL41" s="6">
        <v>160.34530122127489</v>
      </c>
      <c r="EM41" s="6">
        <v>95.764184636975401</v>
      </c>
      <c r="EN41" s="6">
        <v>62.000634011653041</v>
      </c>
      <c r="EO41" s="6">
        <v>0</v>
      </c>
      <c r="EP41" s="6">
        <v>616.14809742571663</v>
      </c>
      <c r="EQ41" s="6">
        <v>0</v>
      </c>
      <c r="ER41" s="6">
        <v>6.6038146752396605</v>
      </c>
      <c r="ES41" s="6">
        <v>198.23320309607891</v>
      </c>
      <c r="ET41" s="6">
        <v>0.20823433436174246</v>
      </c>
      <c r="EU41" s="6">
        <v>0</v>
      </c>
      <c r="EV41" s="6">
        <v>173.63474845644635</v>
      </c>
      <c r="EW41" s="6">
        <v>560.45728414439975</v>
      </c>
      <c r="EX41" s="6">
        <v>0</v>
      </c>
      <c r="EY41" s="6">
        <v>0</v>
      </c>
      <c r="EZ41" s="6">
        <v>0</v>
      </c>
      <c r="FA41" s="6">
        <v>1176.7157648951058</v>
      </c>
      <c r="FB41" s="6">
        <v>0</v>
      </c>
      <c r="FC41" s="6">
        <v>0</v>
      </c>
      <c r="FD41" s="6">
        <v>0</v>
      </c>
      <c r="FE41" s="6">
        <v>1532.4565230702217</v>
      </c>
      <c r="FF41" s="6">
        <v>0</v>
      </c>
      <c r="FG41" s="6">
        <v>337.72882002692984</v>
      </c>
      <c r="FH41" s="6">
        <v>675.45764005385968</v>
      </c>
      <c r="FI41" s="6">
        <v>0</v>
      </c>
      <c r="FJ41" s="6">
        <v>0</v>
      </c>
      <c r="FK41" s="6">
        <v>310.97301927756013</v>
      </c>
      <c r="FL41" s="6">
        <v>0</v>
      </c>
      <c r="FM41" s="6">
        <v>847.73025857142864</v>
      </c>
      <c r="FN41" s="6">
        <v>0</v>
      </c>
      <c r="FO41" s="6">
        <v>0</v>
      </c>
      <c r="FP41" s="6">
        <v>0</v>
      </c>
      <c r="FQ41" s="6">
        <v>0</v>
      </c>
      <c r="FR41" s="6">
        <f t="shared" si="0"/>
        <v>93856.328805074299</v>
      </c>
    </row>
    <row r="42" spans="1:174" x14ac:dyDescent="0.25">
      <c r="A42" s="49">
        <v>41334</v>
      </c>
      <c r="B42" s="6">
        <v>801.7143503039149</v>
      </c>
      <c r="C42" s="6">
        <v>419.08429030730389</v>
      </c>
      <c r="D42" s="6">
        <v>916.38364768212386</v>
      </c>
      <c r="E42" s="6">
        <v>0</v>
      </c>
      <c r="F42" s="6">
        <v>238.79565673291194</v>
      </c>
      <c r="G42" s="6">
        <v>249.77605486374688</v>
      </c>
      <c r="H42" s="6">
        <v>1138.4126179425302</v>
      </c>
      <c r="I42" s="6">
        <v>0</v>
      </c>
      <c r="J42" s="6">
        <v>2099.0040256965744</v>
      </c>
      <c r="K42" s="6">
        <v>0</v>
      </c>
      <c r="L42" s="6">
        <v>0</v>
      </c>
      <c r="M42" s="6">
        <v>34.383037018132413</v>
      </c>
      <c r="N42" s="6">
        <v>13.512259351752908</v>
      </c>
      <c r="O42" s="6">
        <v>388.376187586588</v>
      </c>
      <c r="P42" s="6">
        <v>61.33508237570453</v>
      </c>
      <c r="Q42" s="6">
        <v>47.856490971855592</v>
      </c>
      <c r="R42" s="6">
        <v>0</v>
      </c>
      <c r="S42" s="6">
        <v>2.6387288634879322</v>
      </c>
      <c r="T42" s="6">
        <v>44.214960947075852</v>
      </c>
      <c r="U42" s="6">
        <v>700.69892899943306</v>
      </c>
      <c r="V42" s="6">
        <v>0</v>
      </c>
      <c r="W42" s="6">
        <v>0</v>
      </c>
      <c r="X42" s="6">
        <v>439.41022848917737</v>
      </c>
      <c r="Y42" s="6">
        <v>0</v>
      </c>
      <c r="Z42" s="6">
        <v>0</v>
      </c>
      <c r="AA42" s="6">
        <v>379.02593086825152</v>
      </c>
      <c r="AB42" s="6">
        <v>951.72291385550193</v>
      </c>
      <c r="AC42" s="6">
        <v>0</v>
      </c>
      <c r="AD42" s="6">
        <v>16.520186597794591</v>
      </c>
      <c r="AE42" s="6">
        <v>0</v>
      </c>
      <c r="AF42" s="6">
        <v>0</v>
      </c>
      <c r="AG42" s="6">
        <v>202.32170521180205</v>
      </c>
      <c r="AH42" s="6">
        <v>188.10887723413674</v>
      </c>
      <c r="AI42" s="6">
        <v>1939.1147161955651</v>
      </c>
      <c r="AJ42" s="6">
        <v>774.71812363249762</v>
      </c>
      <c r="AK42" s="6">
        <v>0</v>
      </c>
      <c r="AL42" s="6">
        <v>489.95541546518683</v>
      </c>
      <c r="AM42" s="6">
        <v>389.19793309397375</v>
      </c>
      <c r="AN42" s="6">
        <v>0</v>
      </c>
      <c r="AO42" s="6">
        <v>0</v>
      </c>
      <c r="AP42" s="6">
        <v>0</v>
      </c>
      <c r="AQ42" s="6">
        <v>0</v>
      </c>
      <c r="AR42" s="6">
        <v>43.573823608820902</v>
      </c>
      <c r="AS42" s="6">
        <v>2115.5957029462838</v>
      </c>
      <c r="AT42" s="6">
        <v>431.324844222129</v>
      </c>
      <c r="AU42" s="6">
        <v>2925.9133700486223</v>
      </c>
      <c r="AV42" s="6">
        <v>3004.2871047646618</v>
      </c>
      <c r="AW42" s="6">
        <v>1304.1021903509659</v>
      </c>
      <c r="AX42" s="6">
        <v>0</v>
      </c>
      <c r="AY42" s="6">
        <v>855.5536559408589</v>
      </c>
      <c r="AZ42" s="6">
        <v>10137.196588452196</v>
      </c>
      <c r="BA42" s="6">
        <v>0</v>
      </c>
      <c r="BB42" s="6">
        <v>0</v>
      </c>
      <c r="BC42" s="6">
        <v>41.403115913491256</v>
      </c>
      <c r="BD42" s="6">
        <v>0</v>
      </c>
      <c r="BE42" s="6">
        <v>292.41674495560659</v>
      </c>
      <c r="BF42" s="6">
        <v>772.37839722324532</v>
      </c>
      <c r="BG42" s="6">
        <v>576.00324605364119</v>
      </c>
      <c r="BH42" s="6">
        <v>19.803208491325783</v>
      </c>
      <c r="BI42" s="6">
        <v>93.671538410816723</v>
      </c>
      <c r="BJ42" s="6">
        <v>0</v>
      </c>
      <c r="BK42" s="6">
        <v>17.847998067870613</v>
      </c>
      <c r="BL42" s="6">
        <v>44.167775184606029</v>
      </c>
      <c r="BM42" s="6">
        <v>12.617900374015219</v>
      </c>
      <c r="BN42" s="6">
        <v>23.060150929222047</v>
      </c>
      <c r="BO42" s="6">
        <v>0</v>
      </c>
      <c r="BP42" s="6">
        <v>0</v>
      </c>
      <c r="BQ42" s="6">
        <v>413.42932027539013</v>
      </c>
      <c r="BR42" s="6">
        <v>1610.1274521819505</v>
      </c>
      <c r="BS42" s="6">
        <v>842.98089499216053</v>
      </c>
      <c r="BT42" s="6">
        <v>421.58964774786563</v>
      </c>
      <c r="BU42" s="6">
        <v>0</v>
      </c>
      <c r="BV42" s="6">
        <v>3351.9370465128845</v>
      </c>
      <c r="BW42" s="6">
        <v>527.30714048467598</v>
      </c>
      <c r="BX42" s="6">
        <v>599.07704114124783</v>
      </c>
      <c r="BY42" s="6">
        <v>317.88764346613726</v>
      </c>
      <c r="BZ42" s="6">
        <v>0</v>
      </c>
      <c r="CA42" s="6">
        <v>585.78778095379153</v>
      </c>
      <c r="CB42" s="6">
        <v>1732.3750925248185</v>
      </c>
      <c r="CC42" s="6">
        <v>249.68639933631201</v>
      </c>
      <c r="CD42" s="6">
        <v>160.09452129867071</v>
      </c>
      <c r="CE42" s="6">
        <v>165.43796898791695</v>
      </c>
      <c r="CF42" s="6">
        <v>0</v>
      </c>
      <c r="CG42" s="6">
        <v>4133.7705930778402</v>
      </c>
      <c r="CH42" s="6">
        <v>385.14837476541186</v>
      </c>
      <c r="CI42" s="6">
        <v>12378.035164039899</v>
      </c>
      <c r="CJ42" s="6">
        <v>589.28075007282132</v>
      </c>
      <c r="CK42" s="6">
        <v>1696.5937297520643</v>
      </c>
      <c r="CL42" s="6">
        <v>41.415960486690722</v>
      </c>
      <c r="CM42" s="6">
        <v>0</v>
      </c>
      <c r="CN42" s="6">
        <v>84.156419387195854</v>
      </c>
      <c r="CO42" s="6">
        <v>0</v>
      </c>
      <c r="CP42" s="6">
        <v>0</v>
      </c>
      <c r="CQ42" s="6">
        <v>80.117000726182766</v>
      </c>
      <c r="CR42" s="6">
        <v>33.863881380883583</v>
      </c>
      <c r="CS42" s="6">
        <v>202.07992621285425</v>
      </c>
      <c r="CT42" s="6">
        <v>124.6733909058018</v>
      </c>
      <c r="CU42" s="6">
        <v>466.68371004196763</v>
      </c>
      <c r="CV42" s="6">
        <v>940.2763107630268</v>
      </c>
      <c r="CW42" s="6">
        <v>111.13226815993026</v>
      </c>
      <c r="CX42" s="6">
        <v>0</v>
      </c>
      <c r="CY42" s="6">
        <v>0</v>
      </c>
      <c r="CZ42" s="6">
        <v>0</v>
      </c>
      <c r="DA42" s="6">
        <v>0</v>
      </c>
      <c r="DB42" s="6">
        <v>363.57648774853607</v>
      </c>
      <c r="DC42" s="6">
        <v>343.95109633719005</v>
      </c>
      <c r="DD42" s="6">
        <v>0</v>
      </c>
      <c r="DE42" s="6">
        <v>2290.6738775007034</v>
      </c>
      <c r="DF42" s="6">
        <v>0</v>
      </c>
      <c r="DG42" s="6">
        <v>0</v>
      </c>
      <c r="DH42" s="6">
        <v>0</v>
      </c>
      <c r="DI42" s="6">
        <v>412.51009945889945</v>
      </c>
      <c r="DJ42" s="6">
        <v>49.42444486871522</v>
      </c>
      <c r="DK42" s="6">
        <v>639.43498905031799</v>
      </c>
      <c r="DL42" s="6">
        <v>76.578493732790221</v>
      </c>
      <c r="DM42" s="6">
        <v>0</v>
      </c>
      <c r="DN42" s="6">
        <v>0</v>
      </c>
      <c r="DO42" s="6">
        <v>0</v>
      </c>
      <c r="DP42" s="6">
        <v>0</v>
      </c>
      <c r="DQ42" s="6">
        <v>107.55650652692945</v>
      </c>
      <c r="DR42" s="6">
        <v>168.30810485227624</v>
      </c>
      <c r="DS42" s="6">
        <v>0</v>
      </c>
      <c r="DT42" s="6">
        <v>47.205492821159844</v>
      </c>
      <c r="DU42" s="6">
        <v>276.80651472314838</v>
      </c>
      <c r="DV42" s="6">
        <v>0</v>
      </c>
      <c r="DW42" s="6">
        <v>1644.7819166010627</v>
      </c>
      <c r="DX42" s="6">
        <v>0</v>
      </c>
      <c r="DY42" s="6">
        <v>0</v>
      </c>
      <c r="DZ42" s="6">
        <v>1764.4807377411705</v>
      </c>
      <c r="EA42" s="6">
        <v>2485.466290381205</v>
      </c>
      <c r="EB42" s="6">
        <v>271.73578099114616</v>
      </c>
      <c r="EC42" s="6">
        <v>27.219216261171635</v>
      </c>
      <c r="ED42" s="6">
        <v>0</v>
      </c>
      <c r="EE42" s="6">
        <v>0</v>
      </c>
      <c r="EF42" s="6">
        <v>0</v>
      </c>
      <c r="EG42" s="6">
        <v>0</v>
      </c>
      <c r="EH42" s="6">
        <v>0</v>
      </c>
      <c r="EI42" s="6">
        <v>10401.028262809576</v>
      </c>
      <c r="EJ42" s="6">
        <v>0</v>
      </c>
      <c r="EK42" s="6">
        <v>0</v>
      </c>
      <c r="EL42" s="6">
        <v>161.5453091226122</v>
      </c>
      <c r="EM42" s="6">
        <v>81.934480238868758</v>
      </c>
      <c r="EN42" s="6">
        <v>64.717995032042992</v>
      </c>
      <c r="EO42" s="6">
        <v>0</v>
      </c>
      <c r="EP42" s="6">
        <v>600.53793179588456</v>
      </c>
      <c r="EQ42" s="6">
        <v>0</v>
      </c>
      <c r="ER42" s="6">
        <v>6.6164888246693856</v>
      </c>
      <c r="ES42" s="6">
        <v>190.1384577621013</v>
      </c>
      <c r="ET42" s="6">
        <v>0.38376781768130491</v>
      </c>
      <c r="EU42" s="6">
        <v>0</v>
      </c>
      <c r="EV42" s="6">
        <v>177.71634398188081</v>
      </c>
      <c r="EW42" s="6">
        <v>584.12596578723458</v>
      </c>
      <c r="EX42" s="6">
        <v>0</v>
      </c>
      <c r="EY42" s="6">
        <v>0</v>
      </c>
      <c r="EZ42" s="6">
        <v>0</v>
      </c>
      <c r="FA42" s="6">
        <v>1376.3510212493352</v>
      </c>
      <c r="FB42" s="6">
        <v>0</v>
      </c>
      <c r="FC42" s="6">
        <v>0</v>
      </c>
      <c r="FD42" s="6">
        <v>0</v>
      </c>
      <c r="FE42" s="6">
        <v>1478.1388719936165</v>
      </c>
      <c r="FF42" s="6">
        <v>0</v>
      </c>
      <c r="FG42" s="6">
        <v>326.65244848303831</v>
      </c>
      <c r="FH42" s="6">
        <v>653.30489696607663</v>
      </c>
      <c r="FI42" s="6">
        <v>0</v>
      </c>
      <c r="FJ42" s="6">
        <v>0</v>
      </c>
      <c r="FK42" s="6">
        <v>298.69268804113926</v>
      </c>
      <c r="FL42" s="6">
        <v>0</v>
      </c>
      <c r="FM42" s="6">
        <v>774.86278064516125</v>
      </c>
      <c r="FN42" s="6">
        <v>0</v>
      </c>
      <c r="FO42" s="6">
        <v>0</v>
      </c>
      <c r="FP42" s="6">
        <v>0</v>
      </c>
      <c r="FQ42" s="6">
        <v>0</v>
      </c>
      <c r="FR42" s="6">
        <f t="shared" si="0"/>
        <v>96028.60289604908</v>
      </c>
    </row>
    <row r="43" spans="1:174" x14ac:dyDescent="0.25">
      <c r="A43" s="49">
        <v>41365</v>
      </c>
      <c r="B43" s="6">
        <v>710.0288205192021</v>
      </c>
      <c r="C43" s="6">
        <v>365.90675535139229</v>
      </c>
      <c r="D43" s="6">
        <v>820.69130722288969</v>
      </c>
      <c r="E43" s="6">
        <v>0</v>
      </c>
      <c r="F43" s="6">
        <v>211.64109588884133</v>
      </c>
      <c r="G43" s="6">
        <v>221.75207899528786</v>
      </c>
      <c r="H43" s="6">
        <v>994.63239643334873</v>
      </c>
      <c r="I43" s="6">
        <v>0</v>
      </c>
      <c r="J43" s="6">
        <v>1871.8465238532235</v>
      </c>
      <c r="K43" s="6">
        <v>0</v>
      </c>
      <c r="L43" s="6">
        <v>0</v>
      </c>
      <c r="M43" s="6">
        <v>30.181057536685344</v>
      </c>
      <c r="N43" s="6">
        <v>12.251068111290373</v>
      </c>
      <c r="O43" s="6">
        <v>338.99439173977999</v>
      </c>
      <c r="P43" s="6">
        <v>54.423789584402321</v>
      </c>
      <c r="Q43" s="6">
        <v>42.498434313740773</v>
      </c>
      <c r="R43" s="6">
        <v>0</v>
      </c>
      <c r="S43" s="6">
        <v>2.3443828237378015</v>
      </c>
      <c r="T43" s="6">
        <v>40.057813922006702</v>
      </c>
      <c r="U43" s="6">
        <v>620.48150759090368</v>
      </c>
      <c r="V43" s="6">
        <v>0</v>
      </c>
      <c r="W43" s="6">
        <v>0</v>
      </c>
      <c r="X43" s="6">
        <v>407.16961316958162</v>
      </c>
      <c r="Y43" s="6">
        <v>0</v>
      </c>
      <c r="Z43" s="6">
        <v>0</v>
      </c>
      <c r="AA43" s="6">
        <v>348.1244791660763</v>
      </c>
      <c r="AB43" s="6">
        <v>844.08637912756319</v>
      </c>
      <c r="AC43" s="6">
        <v>0</v>
      </c>
      <c r="AD43" s="6">
        <v>16.954099402031989</v>
      </c>
      <c r="AE43" s="6">
        <v>0</v>
      </c>
      <c r="AF43" s="6">
        <v>0</v>
      </c>
      <c r="AG43" s="6">
        <v>175.91154768008604</v>
      </c>
      <c r="AH43" s="6">
        <v>167.51385591173323</v>
      </c>
      <c r="AI43" s="6">
        <v>1708.5530761250332</v>
      </c>
      <c r="AJ43" s="6">
        <v>687.39176922345916</v>
      </c>
      <c r="AK43" s="6">
        <v>0</v>
      </c>
      <c r="AL43" s="6">
        <v>428.21034850105002</v>
      </c>
      <c r="AM43" s="6">
        <v>352.08431511760244</v>
      </c>
      <c r="AN43" s="6">
        <v>0</v>
      </c>
      <c r="AO43" s="6">
        <v>0</v>
      </c>
      <c r="AP43" s="6">
        <v>0</v>
      </c>
      <c r="AQ43" s="6">
        <v>0</v>
      </c>
      <c r="AR43" s="6">
        <v>39.953440049693818</v>
      </c>
      <c r="AS43" s="6">
        <v>1893.123551202621</v>
      </c>
      <c r="AT43" s="6">
        <v>381.43667053023745</v>
      </c>
      <c r="AU43" s="6">
        <v>2659.769226936281</v>
      </c>
      <c r="AV43" s="6">
        <v>2755.9399938496967</v>
      </c>
      <c r="AW43" s="6">
        <v>1160.3970917632721</v>
      </c>
      <c r="AX43" s="6">
        <v>0</v>
      </c>
      <c r="AY43" s="6">
        <v>770.23874456888007</v>
      </c>
      <c r="AZ43" s="6">
        <v>9322.1214186806246</v>
      </c>
      <c r="BA43" s="6">
        <v>0</v>
      </c>
      <c r="BB43" s="6">
        <v>0</v>
      </c>
      <c r="BC43" s="6">
        <v>63.355157589781598</v>
      </c>
      <c r="BD43" s="6">
        <v>0</v>
      </c>
      <c r="BE43" s="6">
        <v>265.19898838804693</v>
      </c>
      <c r="BF43" s="6">
        <v>691.73544255087972</v>
      </c>
      <c r="BG43" s="6">
        <v>526.8841123689316</v>
      </c>
      <c r="BH43" s="6">
        <v>17.379795652062878</v>
      </c>
      <c r="BI43" s="6">
        <v>79.757986645266442</v>
      </c>
      <c r="BJ43" s="6">
        <v>0</v>
      </c>
      <c r="BK43" s="6">
        <v>15.326614916525713</v>
      </c>
      <c r="BL43" s="6">
        <v>37.915603540396006</v>
      </c>
      <c r="BM43" s="6">
        <v>12.338842957992703</v>
      </c>
      <c r="BN43" s="6">
        <v>20.539286910956754</v>
      </c>
      <c r="BO43" s="6">
        <v>0</v>
      </c>
      <c r="BP43" s="6">
        <v>0</v>
      </c>
      <c r="BQ43" s="6">
        <v>374.38107888845235</v>
      </c>
      <c r="BR43" s="6">
        <v>1417.9324894546373</v>
      </c>
      <c r="BS43" s="6">
        <v>713.94193007933404</v>
      </c>
      <c r="BT43" s="6">
        <v>347.68649236299319</v>
      </c>
      <c r="BU43" s="6">
        <v>0</v>
      </c>
      <c r="BV43" s="6">
        <v>3037.4647284399794</v>
      </c>
      <c r="BW43" s="6">
        <v>494.67494745822086</v>
      </c>
      <c r="BX43" s="6">
        <v>542.31315315755137</v>
      </c>
      <c r="BY43" s="6">
        <v>243.36473629546049</v>
      </c>
      <c r="BZ43" s="6">
        <v>0</v>
      </c>
      <c r="CA43" s="6">
        <v>542.21457449158186</v>
      </c>
      <c r="CB43" s="6">
        <v>1534.550105813988</v>
      </c>
      <c r="CC43" s="6">
        <v>270.60753277690861</v>
      </c>
      <c r="CD43" s="6">
        <v>146.17685304535186</v>
      </c>
      <c r="CE43" s="6">
        <v>152.87158602356251</v>
      </c>
      <c r="CF43" s="6">
        <v>0</v>
      </c>
      <c r="CG43" s="6">
        <v>3776.5673729472323</v>
      </c>
      <c r="CH43" s="6">
        <v>341.51946386705038</v>
      </c>
      <c r="CI43" s="6">
        <v>11570.875815306885</v>
      </c>
      <c r="CJ43" s="6">
        <v>635.47185059166384</v>
      </c>
      <c r="CK43" s="6">
        <v>1722.9712531710234</v>
      </c>
      <c r="CL43" s="6">
        <v>85.592693083819412</v>
      </c>
      <c r="CM43" s="6">
        <v>0</v>
      </c>
      <c r="CN43" s="6">
        <v>75.263508821596304</v>
      </c>
      <c r="CO43" s="6">
        <v>0</v>
      </c>
      <c r="CP43" s="6">
        <v>0</v>
      </c>
      <c r="CQ43" s="6">
        <v>74.153720625738657</v>
      </c>
      <c r="CR43" s="6">
        <v>31.388900632176536</v>
      </c>
      <c r="CS43" s="6">
        <v>180.44509073252675</v>
      </c>
      <c r="CT43" s="6">
        <v>103.28400885453355</v>
      </c>
      <c r="CU43" s="6">
        <v>427.49141062730467</v>
      </c>
      <c r="CV43" s="6">
        <v>858.56627485282866</v>
      </c>
      <c r="CW43" s="6">
        <v>96.663140293182963</v>
      </c>
      <c r="CX43" s="6">
        <v>0</v>
      </c>
      <c r="CY43" s="6">
        <v>0</v>
      </c>
      <c r="CZ43" s="6">
        <v>0</v>
      </c>
      <c r="DA43" s="6">
        <v>0</v>
      </c>
      <c r="DB43" s="6">
        <v>338.94307647064323</v>
      </c>
      <c r="DC43" s="6">
        <v>301.23329088787386</v>
      </c>
      <c r="DD43" s="6">
        <v>0</v>
      </c>
      <c r="DE43" s="6">
        <v>2102.4716574409531</v>
      </c>
      <c r="DF43" s="6">
        <v>0</v>
      </c>
      <c r="DG43" s="6">
        <v>0</v>
      </c>
      <c r="DH43" s="6">
        <v>0</v>
      </c>
      <c r="DI43" s="6">
        <v>377.39117064848915</v>
      </c>
      <c r="DJ43" s="6">
        <v>43.858988328391838</v>
      </c>
      <c r="DK43" s="6">
        <v>576.52892809329376</v>
      </c>
      <c r="DL43" s="6">
        <v>111.89402334233536</v>
      </c>
      <c r="DM43" s="6">
        <v>0</v>
      </c>
      <c r="DN43" s="6">
        <v>0</v>
      </c>
      <c r="DO43" s="6">
        <v>0</v>
      </c>
      <c r="DP43" s="6">
        <v>0</v>
      </c>
      <c r="DQ43" s="6">
        <v>103.13782469209326</v>
      </c>
      <c r="DR43" s="6">
        <v>151.23375152450046</v>
      </c>
      <c r="DS43" s="6">
        <v>0</v>
      </c>
      <c r="DT43" s="6">
        <v>41.437328893640633</v>
      </c>
      <c r="DU43" s="6">
        <v>245.26724854530818</v>
      </c>
      <c r="DV43" s="6">
        <v>0</v>
      </c>
      <c r="DW43" s="6">
        <v>1396.1049341530058</v>
      </c>
      <c r="DX43" s="6">
        <v>0</v>
      </c>
      <c r="DY43" s="6">
        <v>0</v>
      </c>
      <c r="DZ43" s="6">
        <v>1566.906264882577</v>
      </c>
      <c r="EA43" s="6">
        <v>2209.6563481556932</v>
      </c>
      <c r="EB43" s="6">
        <v>211.00749433904667</v>
      </c>
      <c r="EC43" s="6">
        <v>23.947889317580678</v>
      </c>
      <c r="ED43" s="6">
        <v>0</v>
      </c>
      <c r="EE43" s="6">
        <v>0</v>
      </c>
      <c r="EF43" s="6">
        <v>0</v>
      </c>
      <c r="EG43" s="6">
        <v>0</v>
      </c>
      <c r="EH43" s="6">
        <v>0</v>
      </c>
      <c r="EI43" s="6">
        <v>9844.5196683724353</v>
      </c>
      <c r="EJ43" s="6">
        <v>0</v>
      </c>
      <c r="EK43" s="6">
        <v>0</v>
      </c>
      <c r="EL43" s="6">
        <v>181.23720378303381</v>
      </c>
      <c r="EM43" s="6">
        <v>85.208889995055486</v>
      </c>
      <c r="EN43" s="6">
        <v>60.153656505320733</v>
      </c>
      <c r="EO43" s="6">
        <v>0</v>
      </c>
      <c r="EP43" s="6">
        <v>564.57829295566501</v>
      </c>
      <c r="EQ43" s="6">
        <v>0</v>
      </c>
      <c r="ER43" s="6">
        <v>5.8988404731855182</v>
      </c>
      <c r="ES43" s="6">
        <v>189.28979964282462</v>
      </c>
      <c r="ET43" s="6">
        <v>0.29557085844230974</v>
      </c>
      <c r="EU43" s="6">
        <v>0</v>
      </c>
      <c r="EV43" s="6">
        <v>157.05813954677816</v>
      </c>
      <c r="EW43" s="6">
        <v>539.43097050711594</v>
      </c>
      <c r="EX43" s="6">
        <v>0</v>
      </c>
      <c r="EY43" s="6">
        <v>0</v>
      </c>
      <c r="EZ43" s="6">
        <v>0</v>
      </c>
      <c r="FA43" s="6">
        <v>1241.9262009408003</v>
      </c>
      <c r="FB43" s="6">
        <v>0</v>
      </c>
      <c r="FC43" s="6">
        <v>0</v>
      </c>
      <c r="FD43" s="6">
        <v>0</v>
      </c>
      <c r="FE43" s="6">
        <v>1606.5515724876202</v>
      </c>
      <c r="FF43" s="6">
        <v>0</v>
      </c>
      <c r="FG43" s="6">
        <v>342.19499593261708</v>
      </c>
      <c r="FH43" s="6">
        <v>684.38999186523415</v>
      </c>
      <c r="FI43" s="6">
        <v>0</v>
      </c>
      <c r="FJ43" s="6">
        <v>0</v>
      </c>
      <c r="FK43" s="6">
        <v>320.16564871452817</v>
      </c>
      <c r="FL43" s="6">
        <v>0</v>
      </c>
      <c r="FM43" s="6">
        <v>618.895354</v>
      </c>
      <c r="FN43" s="6">
        <v>0</v>
      </c>
      <c r="FO43" s="6">
        <v>0</v>
      </c>
      <c r="FP43" s="6">
        <v>0</v>
      </c>
      <c r="FQ43" s="6">
        <v>0</v>
      </c>
      <c r="FR43" s="6">
        <f t="shared" si="0"/>
        <v>88228.392605404733</v>
      </c>
    </row>
    <row r="44" spans="1:174" x14ac:dyDescent="0.25">
      <c r="A44" s="49">
        <v>41395</v>
      </c>
      <c r="B44" s="6">
        <v>719.01947333432406</v>
      </c>
      <c r="C44" s="6">
        <v>373.78809030339926</v>
      </c>
      <c r="D44" s="6">
        <v>826.54432511733421</v>
      </c>
      <c r="E44" s="6">
        <v>0</v>
      </c>
      <c r="F44" s="6">
        <v>219.80559095388014</v>
      </c>
      <c r="G44" s="6">
        <v>224.8450443828844</v>
      </c>
      <c r="H44" s="6">
        <v>1029.8756315691264</v>
      </c>
      <c r="I44" s="6">
        <v>0</v>
      </c>
      <c r="J44" s="6">
        <v>1943.8930443300419</v>
      </c>
      <c r="K44" s="6">
        <v>0</v>
      </c>
      <c r="L44" s="6">
        <v>0</v>
      </c>
      <c r="M44" s="6">
        <v>30.107028393220343</v>
      </c>
      <c r="N44" s="6">
        <v>11.694706646161173</v>
      </c>
      <c r="O44" s="6">
        <v>325.87809064044916</v>
      </c>
      <c r="P44" s="6">
        <v>52.188082011193401</v>
      </c>
      <c r="Q44" s="6">
        <v>43.048050966875415</v>
      </c>
      <c r="R44" s="6">
        <v>0</v>
      </c>
      <c r="S44" s="6">
        <v>2.2379982035001977</v>
      </c>
      <c r="T44" s="6">
        <v>41.013865134406558</v>
      </c>
      <c r="U44" s="6">
        <v>625.69998550039327</v>
      </c>
      <c r="V44" s="6">
        <v>0</v>
      </c>
      <c r="W44" s="6">
        <v>0</v>
      </c>
      <c r="X44" s="6">
        <v>402.80268556510549</v>
      </c>
      <c r="Y44" s="6">
        <v>0</v>
      </c>
      <c r="Z44" s="6">
        <v>0</v>
      </c>
      <c r="AA44" s="6">
        <v>365.21655199065106</v>
      </c>
      <c r="AB44" s="6">
        <v>891.96023141707713</v>
      </c>
      <c r="AC44" s="6">
        <v>0</v>
      </c>
      <c r="AD44" s="6">
        <v>17.979568219579019</v>
      </c>
      <c r="AE44" s="6">
        <v>0</v>
      </c>
      <c r="AF44" s="6">
        <v>0</v>
      </c>
      <c r="AG44" s="6">
        <v>180.64049770653179</v>
      </c>
      <c r="AH44" s="6">
        <v>172.55417388536972</v>
      </c>
      <c r="AI44" s="6">
        <v>1749.0073905365261</v>
      </c>
      <c r="AJ44" s="6">
        <v>711.91961588275456</v>
      </c>
      <c r="AK44" s="6">
        <v>0</v>
      </c>
      <c r="AL44" s="6">
        <v>432.43654813881852</v>
      </c>
      <c r="AM44" s="6">
        <v>351.32264044239241</v>
      </c>
      <c r="AN44" s="6">
        <v>0</v>
      </c>
      <c r="AO44" s="6">
        <v>0</v>
      </c>
      <c r="AP44" s="6">
        <v>0</v>
      </c>
      <c r="AQ44" s="6">
        <v>0</v>
      </c>
      <c r="AR44" s="6">
        <v>39.452226317337107</v>
      </c>
      <c r="AS44" s="6">
        <v>1964.2415949273948</v>
      </c>
      <c r="AT44" s="6">
        <v>372.87713900213095</v>
      </c>
      <c r="AU44" s="6">
        <v>2643.2776900244476</v>
      </c>
      <c r="AV44" s="6">
        <v>2777.922663137158</v>
      </c>
      <c r="AW44" s="6">
        <v>1180.8801504512035</v>
      </c>
      <c r="AX44" s="6">
        <v>0</v>
      </c>
      <c r="AY44" s="6">
        <v>785.21918406967427</v>
      </c>
      <c r="AZ44" s="6">
        <v>9456.9005814271422</v>
      </c>
      <c r="BA44" s="6">
        <v>0</v>
      </c>
      <c r="BB44" s="6">
        <v>0</v>
      </c>
      <c r="BC44" s="6">
        <v>62.344045364296932</v>
      </c>
      <c r="BD44" s="6">
        <v>0</v>
      </c>
      <c r="BE44" s="6">
        <v>261.12502091423755</v>
      </c>
      <c r="BF44" s="6">
        <v>693.8003449902219</v>
      </c>
      <c r="BG44" s="6">
        <v>508.59648555374736</v>
      </c>
      <c r="BH44" s="6">
        <v>18.123486415758038</v>
      </c>
      <c r="BI44" s="6">
        <v>87.746062370338322</v>
      </c>
      <c r="BJ44" s="6">
        <v>0</v>
      </c>
      <c r="BK44" s="6">
        <v>15.326520517355549</v>
      </c>
      <c r="BL44" s="6">
        <v>38.95932338494638</v>
      </c>
      <c r="BM44" s="6">
        <v>12.276923026992517</v>
      </c>
      <c r="BN44" s="6">
        <v>21.16422336704678</v>
      </c>
      <c r="BO44" s="6">
        <v>0</v>
      </c>
      <c r="BP44" s="6">
        <v>0</v>
      </c>
      <c r="BQ44" s="6">
        <v>369.51768087215436</v>
      </c>
      <c r="BR44" s="6">
        <v>1387.2293142918991</v>
      </c>
      <c r="BS44" s="6">
        <v>644.37779114725879</v>
      </c>
      <c r="BT44" s="6">
        <v>222.54949231108321</v>
      </c>
      <c r="BU44" s="6">
        <v>0</v>
      </c>
      <c r="BV44" s="6">
        <v>3036.3715482779794</v>
      </c>
      <c r="BW44" s="6">
        <v>444.91448238555745</v>
      </c>
      <c r="BX44" s="6">
        <v>452.01934248346186</v>
      </c>
      <c r="BY44" s="6">
        <v>201.48680270442978</v>
      </c>
      <c r="BZ44" s="6">
        <v>0</v>
      </c>
      <c r="CA44" s="6">
        <v>563.12791843560592</v>
      </c>
      <c r="CB44" s="6">
        <v>1593.7131025520457</v>
      </c>
      <c r="CC44" s="6">
        <v>264.53336744250845</v>
      </c>
      <c r="CD44" s="6">
        <v>146.60269447399915</v>
      </c>
      <c r="CE44" s="6">
        <v>187.78832001508482</v>
      </c>
      <c r="CF44" s="6">
        <v>0</v>
      </c>
      <c r="CG44" s="6">
        <v>3749.0980179743706</v>
      </c>
      <c r="CH44" s="6">
        <v>339.17655484890315</v>
      </c>
      <c r="CI44" s="6">
        <v>11518.725211283483</v>
      </c>
      <c r="CJ44" s="6">
        <v>679.34210263835041</v>
      </c>
      <c r="CK44" s="6">
        <v>1993.7986113149898</v>
      </c>
      <c r="CL44" s="6">
        <v>62.074327301011209</v>
      </c>
      <c r="CM44" s="6">
        <v>0</v>
      </c>
      <c r="CN44" s="6">
        <v>75.104069065225531</v>
      </c>
      <c r="CO44" s="6">
        <v>0</v>
      </c>
      <c r="CP44" s="6">
        <v>0</v>
      </c>
      <c r="CQ44" s="6">
        <v>71.291672319991378</v>
      </c>
      <c r="CR44" s="6">
        <v>28.011961059259345</v>
      </c>
      <c r="CS44" s="6">
        <v>160.96334369565636</v>
      </c>
      <c r="CT44" s="6">
        <v>98.432071553517545</v>
      </c>
      <c r="CU44" s="6">
        <v>416.94078064782246</v>
      </c>
      <c r="CV44" s="6">
        <v>765.34022279672593</v>
      </c>
      <c r="CW44" s="6">
        <v>81.526621319831776</v>
      </c>
      <c r="CX44" s="6">
        <v>0</v>
      </c>
      <c r="CY44" s="6">
        <v>0</v>
      </c>
      <c r="CZ44" s="6">
        <v>0</v>
      </c>
      <c r="DA44" s="6">
        <v>0</v>
      </c>
      <c r="DB44" s="6">
        <v>328.29318520131613</v>
      </c>
      <c r="DC44" s="6">
        <v>301.43133197667862</v>
      </c>
      <c r="DD44" s="6">
        <v>0</v>
      </c>
      <c r="DE44" s="6">
        <v>2117.3475253816055</v>
      </c>
      <c r="DF44" s="6">
        <v>0</v>
      </c>
      <c r="DG44" s="6">
        <v>0</v>
      </c>
      <c r="DH44" s="6">
        <v>0</v>
      </c>
      <c r="DI44" s="6">
        <v>388.79271710767688</v>
      </c>
      <c r="DJ44" s="6">
        <v>46.096132301836271</v>
      </c>
      <c r="DK44" s="6">
        <v>576.23768287072312</v>
      </c>
      <c r="DL44" s="6">
        <v>111.98543102874184</v>
      </c>
      <c r="DM44" s="6">
        <v>0</v>
      </c>
      <c r="DN44" s="6">
        <v>0</v>
      </c>
      <c r="DO44" s="6">
        <v>0</v>
      </c>
      <c r="DP44" s="6">
        <v>0</v>
      </c>
      <c r="DQ44" s="6">
        <v>102.17166002627368</v>
      </c>
      <c r="DR44" s="6">
        <v>137.43434910825513</v>
      </c>
      <c r="DS44" s="6">
        <v>0</v>
      </c>
      <c r="DT44" s="6">
        <v>41.571281337081196</v>
      </c>
      <c r="DU44" s="6">
        <v>233.70959474296092</v>
      </c>
      <c r="DV44" s="6">
        <v>0</v>
      </c>
      <c r="DW44" s="6">
        <v>1306.2272336290305</v>
      </c>
      <c r="DX44" s="6">
        <v>0</v>
      </c>
      <c r="DY44" s="6">
        <v>0</v>
      </c>
      <c r="DZ44" s="6">
        <v>1568.0921746551091</v>
      </c>
      <c r="EA44" s="6">
        <v>2235.5736535920364</v>
      </c>
      <c r="EB44" s="6">
        <v>238.49149789023363</v>
      </c>
      <c r="EC44" s="6">
        <v>23.859830541381985</v>
      </c>
      <c r="ED44" s="6">
        <v>0</v>
      </c>
      <c r="EE44" s="6">
        <v>0</v>
      </c>
      <c r="EF44" s="6">
        <v>0</v>
      </c>
      <c r="EG44" s="6">
        <v>0</v>
      </c>
      <c r="EH44" s="6">
        <v>0</v>
      </c>
      <c r="EI44" s="6">
        <v>9536.7572022694094</v>
      </c>
      <c r="EJ44" s="6">
        <v>0</v>
      </c>
      <c r="EK44" s="6">
        <v>0</v>
      </c>
      <c r="EL44" s="6">
        <v>193.82332441084696</v>
      </c>
      <c r="EM44" s="6">
        <v>85.996787984280274</v>
      </c>
      <c r="EN44" s="6">
        <v>59.282152342541636</v>
      </c>
      <c r="EO44" s="6">
        <v>0</v>
      </c>
      <c r="EP44" s="6">
        <v>530.44673508333381</v>
      </c>
      <c r="EQ44" s="6">
        <v>0</v>
      </c>
      <c r="ER44" s="6">
        <v>5.7634138373478807</v>
      </c>
      <c r="ES44" s="6">
        <v>186.70555773399576</v>
      </c>
      <c r="ET44" s="6">
        <v>0.28247468025135841</v>
      </c>
      <c r="EU44" s="6">
        <v>0</v>
      </c>
      <c r="EV44" s="6">
        <v>160.3514109415614</v>
      </c>
      <c r="EW44" s="6">
        <v>575.91711895963101</v>
      </c>
      <c r="EX44" s="6">
        <v>0</v>
      </c>
      <c r="EY44" s="6">
        <v>0</v>
      </c>
      <c r="EZ44" s="6">
        <v>0</v>
      </c>
      <c r="FA44" s="6">
        <v>1208.2718011627692</v>
      </c>
      <c r="FB44" s="6">
        <v>0</v>
      </c>
      <c r="FC44" s="6">
        <v>0</v>
      </c>
      <c r="FD44" s="6">
        <v>0</v>
      </c>
      <c r="FE44" s="6">
        <v>1486.5710614260229</v>
      </c>
      <c r="FF44" s="6">
        <v>0</v>
      </c>
      <c r="FG44" s="6">
        <v>312.88255359525675</v>
      </c>
      <c r="FH44" s="6">
        <v>625.7651071905135</v>
      </c>
      <c r="FI44" s="6">
        <v>0</v>
      </c>
      <c r="FJ44" s="6">
        <v>0</v>
      </c>
      <c r="FK44" s="6">
        <v>302.68174056240025</v>
      </c>
      <c r="FL44" s="6">
        <v>0</v>
      </c>
      <c r="FM44" s="6">
        <v>483.7059096774193</v>
      </c>
      <c r="FN44" s="6">
        <v>0</v>
      </c>
      <c r="FO44" s="6">
        <v>0</v>
      </c>
      <c r="FP44" s="6">
        <v>0</v>
      </c>
      <c r="FQ44" s="6">
        <v>0</v>
      </c>
      <c r="FR44" s="6">
        <f t="shared" si="0"/>
        <v>87752.2896349941</v>
      </c>
    </row>
    <row r="45" spans="1:174" x14ac:dyDescent="0.25">
      <c r="A45" s="49">
        <v>41426</v>
      </c>
      <c r="B45" s="6">
        <v>746.73216769351734</v>
      </c>
      <c r="C45" s="6">
        <v>390.47295944574051</v>
      </c>
      <c r="D45" s="6">
        <v>859.52357809619912</v>
      </c>
      <c r="E45" s="6">
        <v>0</v>
      </c>
      <c r="F45" s="6">
        <v>224.2353809093633</v>
      </c>
      <c r="G45" s="6">
        <v>232.88974354919128</v>
      </c>
      <c r="H45" s="6">
        <v>1061.8136797427721</v>
      </c>
      <c r="I45" s="6">
        <v>0</v>
      </c>
      <c r="J45" s="6">
        <v>2003.97402242934</v>
      </c>
      <c r="K45" s="6">
        <v>0</v>
      </c>
      <c r="L45" s="6">
        <v>0</v>
      </c>
      <c r="M45" s="6">
        <v>30.875392231892949</v>
      </c>
      <c r="N45" s="6">
        <v>12.473425987654281</v>
      </c>
      <c r="O45" s="6">
        <v>355.74400628331819</v>
      </c>
      <c r="P45" s="6">
        <v>48.950209461656506</v>
      </c>
      <c r="Q45" s="6">
        <v>45.159218543682812</v>
      </c>
      <c r="R45" s="6">
        <v>0</v>
      </c>
      <c r="S45" s="6">
        <v>2.4426992024448739</v>
      </c>
      <c r="T45" s="6">
        <v>41.383090124313341</v>
      </c>
      <c r="U45" s="6">
        <v>632.05212273030224</v>
      </c>
      <c r="V45" s="6">
        <v>0</v>
      </c>
      <c r="W45" s="6">
        <v>0</v>
      </c>
      <c r="X45" s="6">
        <v>410.09612778041748</v>
      </c>
      <c r="Y45" s="6">
        <v>0</v>
      </c>
      <c r="Z45" s="6">
        <v>0</v>
      </c>
      <c r="AA45" s="6">
        <v>382.348965859727</v>
      </c>
      <c r="AB45" s="6">
        <v>930.39432562279887</v>
      </c>
      <c r="AC45" s="6">
        <v>0</v>
      </c>
      <c r="AD45" s="6">
        <v>17.592183316192379</v>
      </c>
      <c r="AE45" s="6">
        <v>0</v>
      </c>
      <c r="AF45" s="6">
        <v>0</v>
      </c>
      <c r="AG45" s="6">
        <v>184.62159743587222</v>
      </c>
      <c r="AH45" s="6">
        <v>179.21559869428884</v>
      </c>
      <c r="AI45" s="6">
        <v>1779.5028268914978</v>
      </c>
      <c r="AJ45" s="6">
        <v>705.75925616494374</v>
      </c>
      <c r="AK45" s="6">
        <v>0</v>
      </c>
      <c r="AL45" s="6">
        <v>433.73620772356861</v>
      </c>
      <c r="AM45" s="6">
        <v>352.33302509327507</v>
      </c>
      <c r="AN45" s="6">
        <v>0</v>
      </c>
      <c r="AO45" s="6">
        <v>0</v>
      </c>
      <c r="AP45" s="6">
        <v>0</v>
      </c>
      <c r="AQ45" s="6">
        <v>0</v>
      </c>
      <c r="AR45" s="6">
        <v>41.623885540599822</v>
      </c>
      <c r="AS45" s="6">
        <v>2061.1058253911579</v>
      </c>
      <c r="AT45" s="6">
        <v>379.57373560527873</v>
      </c>
      <c r="AU45" s="6">
        <v>2749.3280988061647</v>
      </c>
      <c r="AV45" s="6">
        <v>2839.3592950656735</v>
      </c>
      <c r="AW45" s="6">
        <v>1224.5314817545604</v>
      </c>
      <c r="AX45" s="6">
        <v>0</v>
      </c>
      <c r="AY45" s="6">
        <v>783.85440843236063</v>
      </c>
      <c r="AZ45" s="6">
        <v>9666.6538734163769</v>
      </c>
      <c r="BA45" s="6">
        <v>0</v>
      </c>
      <c r="BB45" s="6">
        <v>0</v>
      </c>
      <c r="BC45" s="6">
        <v>101.31934235805376</v>
      </c>
      <c r="BD45" s="6">
        <v>0</v>
      </c>
      <c r="BE45" s="6">
        <v>263.26263197990943</v>
      </c>
      <c r="BF45" s="6">
        <v>702.89708077461307</v>
      </c>
      <c r="BG45" s="6">
        <v>509.55613726454891</v>
      </c>
      <c r="BH45" s="6">
        <v>18.373416020353805</v>
      </c>
      <c r="BI45" s="6">
        <v>86.598416905647298</v>
      </c>
      <c r="BJ45" s="6">
        <v>0</v>
      </c>
      <c r="BK45" s="6">
        <v>16.161336811130194</v>
      </c>
      <c r="BL45" s="6">
        <v>38.770471258979342</v>
      </c>
      <c r="BM45" s="6">
        <v>12.397851175773798</v>
      </c>
      <c r="BN45" s="6">
        <v>19.820973804496827</v>
      </c>
      <c r="BO45" s="6">
        <v>0</v>
      </c>
      <c r="BP45" s="6">
        <v>0</v>
      </c>
      <c r="BQ45" s="6">
        <v>386.8406195686585</v>
      </c>
      <c r="BR45" s="6">
        <v>1483.9373816341267</v>
      </c>
      <c r="BS45" s="6">
        <v>684.59399966323508</v>
      </c>
      <c r="BT45" s="6">
        <v>397.75472129224664</v>
      </c>
      <c r="BU45" s="6">
        <v>0</v>
      </c>
      <c r="BV45" s="6">
        <v>3269.186232638398</v>
      </c>
      <c r="BW45" s="6">
        <v>516.842715197345</v>
      </c>
      <c r="BX45" s="6">
        <v>645.76500405609545</v>
      </c>
      <c r="BY45" s="6">
        <v>372.98499321779383</v>
      </c>
      <c r="BZ45" s="6">
        <v>0</v>
      </c>
      <c r="CA45" s="6">
        <v>554.98269573374898</v>
      </c>
      <c r="CB45" s="6">
        <v>1514.7022014770971</v>
      </c>
      <c r="CC45" s="6">
        <v>244.2803957821549</v>
      </c>
      <c r="CD45" s="6">
        <v>145.93599210924324</v>
      </c>
      <c r="CE45" s="6">
        <v>256.13076033196904</v>
      </c>
      <c r="CF45" s="6">
        <v>0</v>
      </c>
      <c r="CG45" s="6">
        <v>3845.1543122030739</v>
      </c>
      <c r="CH45" s="6">
        <v>345.62931959839847</v>
      </c>
      <c r="CI45" s="6">
        <v>11396.38331005898</v>
      </c>
      <c r="CJ45" s="6">
        <v>641.99356970957444</v>
      </c>
      <c r="CK45" s="6">
        <v>2214.1578568069617</v>
      </c>
      <c r="CL45" s="6">
        <v>86.217543441103388</v>
      </c>
      <c r="CM45" s="6">
        <v>0</v>
      </c>
      <c r="CN45" s="6">
        <v>78.525306138079372</v>
      </c>
      <c r="CO45" s="6">
        <v>0</v>
      </c>
      <c r="CP45" s="6">
        <v>0</v>
      </c>
      <c r="CQ45" s="6">
        <v>77.421443002884416</v>
      </c>
      <c r="CR45" s="6">
        <v>30.291869372979544</v>
      </c>
      <c r="CS45" s="6">
        <v>169.55481414426663</v>
      </c>
      <c r="CT45" s="6">
        <v>99.034490302470502</v>
      </c>
      <c r="CU45" s="6">
        <v>445.51918843243152</v>
      </c>
      <c r="CV45" s="6">
        <v>592.89442098260974</v>
      </c>
      <c r="CW45" s="6">
        <v>91.124159215226754</v>
      </c>
      <c r="CX45" s="6">
        <v>0</v>
      </c>
      <c r="CY45" s="6">
        <v>0</v>
      </c>
      <c r="CZ45" s="6">
        <v>0</v>
      </c>
      <c r="DA45" s="6">
        <v>0</v>
      </c>
      <c r="DB45" s="6">
        <v>319.55726000791412</v>
      </c>
      <c r="DC45" s="6">
        <v>297.15909190640224</v>
      </c>
      <c r="DD45" s="6">
        <v>0</v>
      </c>
      <c r="DE45" s="6">
        <v>2140.1693746489145</v>
      </c>
      <c r="DF45" s="6">
        <v>0</v>
      </c>
      <c r="DG45" s="6">
        <v>0</v>
      </c>
      <c r="DH45" s="6">
        <v>0</v>
      </c>
      <c r="DI45" s="6">
        <v>403.66974249023315</v>
      </c>
      <c r="DJ45" s="6">
        <v>44.423414928219749</v>
      </c>
      <c r="DK45" s="6">
        <v>581.28698436356353</v>
      </c>
      <c r="DL45" s="6">
        <v>129.48000617048305</v>
      </c>
      <c r="DM45" s="6">
        <v>0</v>
      </c>
      <c r="DN45" s="6">
        <v>0</v>
      </c>
      <c r="DO45" s="6">
        <v>0</v>
      </c>
      <c r="DP45" s="6">
        <v>0</v>
      </c>
      <c r="DQ45" s="6">
        <v>103.8423419328732</v>
      </c>
      <c r="DR45" s="6">
        <v>142.23873543667239</v>
      </c>
      <c r="DS45" s="6">
        <v>0</v>
      </c>
      <c r="DT45" s="6">
        <v>42.271101019921637</v>
      </c>
      <c r="DU45" s="6">
        <v>236.37662659287463</v>
      </c>
      <c r="DV45" s="6">
        <v>0</v>
      </c>
      <c r="DW45" s="6">
        <v>1478.8370129708312</v>
      </c>
      <c r="DX45" s="6">
        <v>0</v>
      </c>
      <c r="DY45" s="6">
        <v>0</v>
      </c>
      <c r="DZ45" s="6">
        <v>1636.2865909958819</v>
      </c>
      <c r="EA45" s="6">
        <v>2294.2900308026324</v>
      </c>
      <c r="EB45" s="6">
        <v>242.25741039604654</v>
      </c>
      <c r="EC45" s="6">
        <v>25.931501021141134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11170.415699375048</v>
      </c>
      <c r="EJ45" s="6">
        <v>0</v>
      </c>
      <c r="EK45" s="6">
        <v>0</v>
      </c>
      <c r="EL45" s="6">
        <v>131.67432659905543</v>
      </c>
      <c r="EM45" s="6">
        <v>81.854396055380008</v>
      </c>
      <c r="EN45" s="6">
        <v>25.365381500184167</v>
      </c>
      <c r="EO45" s="6">
        <v>0</v>
      </c>
      <c r="EP45" s="6">
        <v>450.86777243729824</v>
      </c>
      <c r="EQ45" s="6">
        <v>0</v>
      </c>
      <c r="ER45" s="6">
        <v>5.8139449215253745</v>
      </c>
      <c r="ES45" s="6">
        <v>123.17101158552424</v>
      </c>
      <c r="ET45" s="6">
        <v>0.17879260179696468</v>
      </c>
      <c r="EU45" s="6">
        <v>0</v>
      </c>
      <c r="EV45" s="6">
        <v>163.62841129441577</v>
      </c>
      <c r="EW45" s="6">
        <v>582.75669596134969</v>
      </c>
      <c r="EX45" s="6">
        <v>0</v>
      </c>
      <c r="EY45" s="6">
        <v>0</v>
      </c>
      <c r="EZ45" s="6">
        <v>0</v>
      </c>
      <c r="FA45" s="6">
        <v>1252.979885226541</v>
      </c>
      <c r="FB45" s="6">
        <v>0</v>
      </c>
      <c r="FC45" s="6">
        <v>0</v>
      </c>
      <c r="FD45" s="6">
        <v>0</v>
      </c>
      <c r="FE45" s="6">
        <v>1426.8031009474564</v>
      </c>
      <c r="FF45" s="6">
        <v>0</v>
      </c>
      <c r="FG45" s="6">
        <v>313.78143988290634</v>
      </c>
      <c r="FH45" s="6">
        <v>627.56287976581268</v>
      </c>
      <c r="FI45" s="6">
        <v>0</v>
      </c>
      <c r="FJ45" s="6">
        <v>0</v>
      </c>
      <c r="FK45" s="6">
        <v>292.78391840382443</v>
      </c>
      <c r="FL45" s="6">
        <v>0</v>
      </c>
      <c r="FM45" s="6">
        <v>791.71809199999984</v>
      </c>
      <c r="FN45" s="6">
        <v>0</v>
      </c>
      <c r="FO45" s="6">
        <v>0</v>
      </c>
      <c r="FP45" s="6">
        <v>0</v>
      </c>
      <c r="FQ45" s="6">
        <v>0</v>
      </c>
      <c r="FR45" s="6">
        <f t="shared" si="0"/>
        <v>91726.78236373351</v>
      </c>
    </row>
    <row r="46" spans="1:174" x14ac:dyDescent="0.25">
      <c r="A46" s="49">
        <v>41456</v>
      </c>
      <c r="B46" s="6">
        <v>685.14741569179193</v>
      </c>
      <c r="C46" s="6">
        <v>351.78086086660994</v>
      </c>
      <c r="D46" s="6">
        <v>786.18667933462621</v>
      </c>
      <c r="E46" s="6">
        <v>0</v>
      </c>
      <c r="F46" s="6">
        <v>203.21432596743716</v>
      </c>
      <c r="G46" s="6">
        <v>211.32569792470136</v>
      </c>
      <c r="H46" s="6">
        <v>977.59521886371999</v>
      </c>
      <c r="I46" s="6">
        <v>0</v>
      </c>
      <c r="J46" s="6">
        <v>1827.9258280804083</v>
      </c>
      <c r="K46" s="6">
        <v>0</v>
      </c>
      <c r="L46" s="6">
        <v>0</v>
      </c>
      <c r="M46" s="6">
        <v>27.209825238505324</v>
      </c>
      <c r="N46" s="6">
        <v>10.910635356064901</v>
      </c>
      <c r="O46" s="6">
        <v>314.15121988931622</v>
      </c>
      <c r="P46" s="6">
        <v>45.977639037478568</v>
      </c>
      <c r="Q46" s="6">
        <v>26.386092914109728</v>
      </c>
      <c r="R46" s="6">
        <v>0</v>
      </c>
      <c r="S46" s="6">
        <v>2.2283633083472774</v>
      </c>
      <c r="T46" s="6">
        <v>38.099924369180194</v>
      </c>
      <c r="U46" s="6">
        <v>561.07276672676983</v>
      </c>
      <c r="V46" s="6">
        <v>0</v>
      </c>
      <c r="W46" s="6">
        <v>0</v>
      </c>
      <c r="X46" s="6">
        <v>339.57955574258204</v>
      </c>
      <c r="Y46" s="6">
        <v>0</v>
      </c>
      <c r="Z46" s="6">
        <v>0</v>
      </c>
      <c r="AA46" s="6">
        <v>355.46853364086979</v>
      </c>
      <c r="AB46" s="6">
        <v>853.18180514417406</v>
      </c>
      <c r="AC46" s="6">
        <v>0</v>
      </c>
      <c r="AD46" s="6">
        <v>15.435388994703958</v>
      </c>
      <c r="AE46" s="6">
        <v>0</v>
      </c>
      <c r="AF46" s="6">
        <v>0</v>
      </c>
      <c r="AG46" s="6">
        <v>170.37615748410599</v>
      </c>
      <c r="AH46" s="6">
        <v>167.53938214642906</v>
      </c>
      <c r="AI46" s="6">
        <v>1646.7714999423322</v>
      </c>
      <c r="AJ46" s="6">
        <v>663.56450337736624</v>
      </c>
      <c r="AK46" s="6">
        <v>0</v>
      </c>
      <c r="AL46" s="6">
        <v>392.66846436860465</v>
      </c>
      <c r="AM46" s="6">
        <v>322.03590439295749</v>
      </c>
      <c r="AN46" s="6">
        <v>0</v>
      </c>
      <c r="AO46" s="6">
        <v>0</v>
      </c>
      <c r="AP46" s="6">
        <v>0</v>
      </c>
      <c r="AQ46" s="6">
        <v>0</v>
      </c>
      <c r="AR46" s="6">
        <v>37.096655876380147</v>
      </c>
      <c r="AS46" s="6">
        <v>1880.153265647778</v>
      </c>
      <c r="AT46" s="6">
        <v>353.20250104175926</v>
      </c>
      <c r="AU46" s="6">
        <v>2603.2552658453847</v>
      </c>
      <c r="AV46" s="6">
        <v>2627.3217105242002</v>
      </c>
      <c r="AW46" s="6">
        <v>1146.2593530551376</v>
      </c>
      <c r="AX46" s="6">
        <v>0</v>
      </c>
      <c r="AY46" s="6">
        <v>760.02526017586729</v>
      </c>
      <c r="AZ46" s="6">
        <v>8860.7406654218921</v>
      </c>
      <c r="BA46" s="6">
        <v>0</v>
      </c>
      <c r="BB46" s="6">
        <v>0</v>
      </c>
      <c r="BC46" s="6">
        <v>98.749457338264648</v>
      </c>
      <c r="BD46" s="6">
        <v>0</v>
      </c>
      <c r="BE46" s="6">
        <v>249.20824587846946</v>
      </c>
      <c r="BF46" s="6">
        <v>632.49925813255743</v>
      </c>
      <c r="BG46" s="6">
        <v>467.98643950703308</v>
      </c>
      <c r="BH46" s="6">
        <v>16.733791472973376</v>
      </c>
      <c r="BI46" s="6">
        <v>74.085605447596379</v>
      </c>
      <c r="BJ46" s="6">
        <v>0</v>
      </c>
      <c r="BK46" s="6">
        <v>14.381041067041656</v>
      </c>
      <c r="BL46" s="6">
        <v>33.014353089253305</v>
      </c>
      <c r="BM46" s="6">
        <v>11.281187967924959</v>
      </c>
      <c r="BN46" s="6">
        <v>16.656610644690002</v>
      </c>
      <c r="BO46" s="6">
        <v>0</v>
      </c>
      <c r="BP46" s="6">
        <v>0</v>
      </c>
      <c r="BQ46" s="6">
        <v>355.5727743308334</v>
      </c>
      <c r="BR46" s="6">
        <v>1364.9419103489354</v>
      </c>
      <c r="BS46" s="6">
        <v>706.2101545743667</v>
      </c>
      <c r="BT46" s="6">
        <v>338.7933377436093</v>
      </c>
      <c r="BU46" s="6">
        <v>0</v>
      </c>
      <c r="BV46" s="6">
        <v>3070.5322398555486</v>
      </c>
      <c r="BW46" s="6">
        <v>483.31853645621806</v>
      </c>
      <c r="BX46" s="6">
        <v>655.04693718217868</v>
      </c>
      <c r="BY46" s="6">
        <v>282.65777797333595</v>
      </c>
      <c r="BZ46" s="6">
        <v>0</v>
      </c>
      <c r="CA46" s="6">
        <v>512.09221564436314</v>
      </c>
      <c r="CB46" s="6">
        <v>1497.4316202391849</v>
      </c>
      <c r="CC46" s="6">
        <v>253.56360904160874</v>
      </c>
      <c r="CD46" s="6">
        <v>150.11665877751145</v>
      </c>
      <c r="CE46" s="6">
        <v>259.57939034812705</v>
      </c>
      <c r="CF46" s="6">
        <v>0</v>
      </c>
      <c r="CG46" s="6">
        <v>3568.6695035478187</v>
      </c>
      <c r="CH46" s="6">
        <v>338.50215150149296</v>
      </c>
      <c r="CI46" s="6">
        <v>10849.341201954585</v>
      </c>
      <c r="CJ46" s="6">
        <v>559.12927615254011</v>
      </c>
      <c r="CK46" s="6">
        <v>2119.2388129775072</v>
      </c>
      <c r="CL46" s="6">
        <v>85.699877305398246</v>
      </c>
      <c r="CM46" s="6">
        <v>0</v>
      </c>
      <c r="CN46" s="6">
        <v>70.412889667878474</v>
      </c>
      <c r="CO46" s="6">
        <v>0</v>
      </c>
      <c r="CP46" s="6">
        <v>0</v>
      </c>
      <c r="CQ46" s="6">
        <v>78.269266625750802</v>
      </c>
      <c r="CR46" s="6">
        <v>30.216446016543841</v>
      </c>
      <c r="CS46" s="6">
        <v>161.59892243309665</v>
      </c>
      <c r="CT46" s="6">
        <v>92.417249620234529</v>
      </c>
      <c r="CU46" s="6">
        <v>410.46582486634776</v>
      </c>
      <c r="CV46" s="6">
        <v>696.16159368857541</v>
      </c>
      <c r="CW46" s="6">
        <v>81.161875363598782</v>
      </c>
      <c r="CX46" s="6">
        <v>0</v>
      </c>
      <c r="CY46" s="6">
        <v>0</v>
      </c>
      <c r="CZ46" s="6">
        <v>0</v>
      </c>
      <c r="DA46" s="6">
        <v>0</v>
      </c>
      <c r="DB46" s="6">
        <v>299.41189732680112</v>
      </c>
      <c r="DC46" s="6">
        <v>280.69407524229257</v>
      </c>
      <c r="DD46" s="6">
        <v>0</v>
      </c>
      <c r="DE46" s="6">
        <v>2020.8016872237563</v>
      </c>
      <c r="DF46" s="6">
        <v>0</v>
      </c>
      <c r="DG46" s="6">
        <v>0</v>
      </c>
      <c r="DH46" s="6">
        <v>0</v>
      </c>
      <c r="DI46" s="6">
        <v>367.38513936234529</v>
      </c>
      <c r="DJ46" s="6">
        <v>40.772808943426305</v>
      </c>
      <c r="DK46" s="6">
        <v>527.83211554585557</v>
      </c>
      <c r="DL46" s="6">
        <v>127.66863108960366</v>
      </c>
      <c r="DM46" s="6">
        <v>0</v>
      </c>
      <c r="DN46" s="6">
        <v>0</v>
      </c>
      <c r="DO46" s="6">
        <v>0</v>
      </c>
      <c r="DP46" s="6">
        <v>0</v>
      </c>
      <c r="DQ46" s="6">
        <v>97.160114468745562</v>
      </c>
      <c r="DR46" s="6">
        <v>128.99766665010682</v>
      </c>
      <c r="DS46" s="6">
        <v>0</v>
      </c>
      <c r="DT46" s="6">
        <v>40.040438068887092</v>
      </c>
      <c r="DU46" s="6">
        <v>216.41482199485938</v>
      </c>
      <c r="DV46" s="6">
        <v>0</v>
      </c>
      <c r="DW46" s="6">
        <v>1396.7692008550653</v>
      </c>
      <c r="DX46" s="6">
        <v>0</v>
      </c>
      <c r="DY46" s="6">
        <v>0</v>
      </c>
      <c r="DZ46" s="6">
        <v>1478.9456939856243</v>
      </c>
      <c r="EA46" s="6">
        <v>2144.8574289955386</v>
      </c>
      <c r="EB46" s="6">
        <v>207.19027374829744</v>
      </c>
      <c r="EC46" s="6">
        <v>22.510433075533257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11052.392003895395</v>
      </c>
      <c r="EJ46" s="6">
        <v>0</v>
      </c>
      <c r="EK46" s="6">
        <v>0</v>
      </c>
      <c r="EL46" s="6">
        <v>208.62651204151916</v>
      </c>
      <c r="EM46" s="6">
        <v>80.187933026628997</v>
      </c>
      <c r="EN46" s="6">
        <v>41.158312050725556</v>
      </c>
      <c r="EO46" s="6">
        <v>0</v>
      </c>
      <c r="EP46" s="6">
        <v>543.12378433243521</v>
      </c>
      <c r="EQ46" s="6">
        <v>0</v>
      </c>
      <c r="ER46" s="6">
        <v>5.1898482983003165</v>
      </c>
      <c r="ES46" s="6">
        <v>171.98988037888088</v>
      </c>
      <c r="ET46" s="6">
        <v>0.26903272053303773</v>
      </c>
      <c r="EU46" s="6">
        <v>0</v>
      </c>
      <c r="EV46" s="6">
        <v>146.53793537227455</v>
      </c>
      <c r="EW46" s="6">
        <v>534.11216741802991</v>
      </c>
      <c r="EX46" s="6">
        <v>0</v>
      </c>
      <c r="EY46" s="6">
        <v>0</v>
      </c>
      <c r="EZ46" s="6">
        <v>0</v>
      </c>
      <c r="FA46" s="6">
        <v>1131.0551552707179</v>
      </c>
      <c r="FB46" s="6">
        <v>0</v>
      </c>
      <c r="FC46" s="6">
        <v>0</v>
      </c>
      <c r="FD46" s="6">
        <v>0</v>
      </c>
      <c r="FE46" s="6">
        <v>1593.3051936116358</v>
      </c>
      <c r="FF46" s="6">
        <v>0</v>
      </c>
      <c r="FG46" s="6">
        <v>357.91338606109207</v>
      </c>
      <c r="FH46" s="6">
        <v>715.82677212218414</v>
      </c>
      <c r="FI46" s="6">
        <v>0</v>
      </c>
      <c r="FJ46" s="6">
        <v>0</v>
      </c>
      <c r="FK46" s="6">
        <v>336.79675285024882</v>
      </c>
      <c r="FL46" s="6">
        <v>0</v>
      </c>
      <c r="FM46" s="6">
        <v>789.87714193548391</v>
      </c>
      <c r="FN46" s="6">
        <v>0</v>
      </c>
      <c r="FO46" s="6">
        <v>0</v>
      </c>
      <c r="FP46" s="6">
        <v>0</v>
      </c>
      <c r="FQ46" s="6">
        <v>0</v>
      </c>
      <c r="FR46" s="6">
        <f t="shared" si="0"/>
        <v>87055.44064913741</v>
      </c>
    </row>
    <row r="47" spans="1:174" x14ac:dyDescent="0.25">
      <c r="A47" s="49">
        <v>41487</v>
      </c>
      <c r="B47" s="6">
        <v>742.6481915687599</v>
      </c>
      <c r="C47" s="6">
        <v>377.79304195184523</v>
      </c>
      <c r="D47" s="6">
        <v>825.46484947390195</v>
      </c>
      <c r="E47" s="6">
        <v>0</v>
      </c>
      <c r="F47" s="6">
        <v>219.04364868148375</v>
      </c>
      <c r="G47" s="6">
        <v>220.01240237701077</v>
      </c>
      <c r="H47" s="6">
        <v>1023.6323368395223</v>
      </c>
      <c r="I47" s="6">
        <v>0</v>
      </c>
      <c r="J47" s="6">
        <v>1956.6822210626331</v>
      </c>
      <c r="K47" s="6">
        <v>0</v>
      </c>
      <c r="L47" s="6">
        <v>0</v>
      </c>
      <c r="M47" s="6">
        <v>24.97835374297383</v>
      </c>
      <c r="N47" s="6">
        <v>11.897899632880257</v>
      </c>
      <c r="O47" s="6">
        <v>332.23641692585966</v>
      </c>
      <c r="P47" s="6">
        <v>40.948237354276245</v>
      </c>
      <c r="Q47" s="6">
        <v>0</v>
      </c>
      <c r="R47" s="6">
        <v>0</v>
      </c>
      <c r="S47" s="6">
        <v>2.3577839358168053</v>
      </c>
      <c r="T47" s="6">
        <v>40.653058443895354</v>
      </c>
      <c r="U47" s="6">
        <v>502.21906726226734</v>
      </c>
      <c r="V47" s="6">
        <v>0</v>
      </c>
      <c r="W47" s="6">
        <v>0</v>
      </c>
      <c r="X47" s="6">
        <v>419.79357893170618</v>
      </c>
      <c r="Y47" s="6">
        <v>0</v>
      </c>
      <c r="Z47" s="6">
        <v>0</v>
      </c>
      <c r="AA47" s="6">
        <v>373.19898865822501</v>
      </c>
      <c r="AB47" s="6">
        <v>914.33628937201252</v>
      </c>
      <c r="AC47" s="6">
        <v>0</v>
      </c>
      <c r="AD47" s="6">
        <v>16.430408946989953</v>
      </c>
      <c r="AE47" s="6">
        <v>0</v>
      </c>
      <c r="AF47" s="6">
        <v>0</v>
      </c>
      <c r="AG47" s="6">
        <v>182.3851389071977</v>
      </c>
      <c r="AH47" s="6">
        <v>179.05546768396485</v>
      </c>
      <c r="AI47" s="6">
        <v>1788.861031191773</v>
      </c>
      <c r="AJ47" s="6">
        <v>720.27476570997601</v>
      </c>
      <c r="AK47" s="6">
        <v>0</v>
      </c>
      <c r="AL47" s="6">
        <v>471.6398748256434</v>
      </c>
      <c r="AM47" s="6">
        <v>399.9152498103735</v>
      </c>
      <c r="AN47" s="6">
        <v>0</v>
      </c>
      <c r="AO47" s="6">
        <v>0</v>
      </c>
      <c r="AP47" s="6">
        <v>0</v>
      </c>
      <c r="AQ47" s="6">
        <v>0</v>
      </c>
      <c r="AR47" s="6">
        <v>39.663174861427947</v>
      </c>
      <c r="AS47" s="6">
        <v>2045.3431262839279</v>
      </c>
      <c r="AT47" s="6">
        <v>373.19677031555273</v>
      </c>
      <c r="AU47" s="6">
        <v>2777.8894285705032</v>
      </c>
      <c r="AV47" s="6">
        <v>2820.9764896697034</v>
      </c>
      <c r="AW47" s="6">
        <v>1188.5426778556541</v>
      </c>
      <c r="AX47" s="6">
        <v>0</v>
      </c>
      <c r="AY47" s="6">
        <v>803.62892498876738</v>
      </c>
      <c r="AZ47" s="6">
        <v>9399.3113856760447</v>
      </c>
      <c r="BA47" s="6">
        <v>0</v>
      </c>
      <c r="BB47" s="6">
        <v>0</v>
      </c>
      <c r="BC47" s="6">
        <v>107.29789948485056</v>
      </c>
      <c r="BD47" s="6">
        <v>0</v>
      </c>
      <c r="BE47" s="6">
        <v>266.42153237538639</v>
      </c>
      <c r="BF47" s="6">
        <v>674.51049879563072</v>
      </c>
      <c r="BG47" s="6">
        <v>482.71319975010783</v>
      </c>
      <c r="BH47" s="6">
        <v>18.593937262942628</v>
      </c>
      <c r="BI47" s="6">
        <v>74.212647897283333</v>
      </c>
      <c r="BJ47" s="6">
        <v>0</v>
      </c>
      <c r="BK47" s="6">
        <v>15.248409713688279</v>
      </c>
      <c r="BL47" s="6">
        <v>33.560288344782798</v>
      </c>
      <c r="BM47" s="6">
        <v>11.786375105344908</v>
      </c>
      <c r="BN47" s="6">
        <v>16.570987652501703</v>
      </c>
      <c r="BO47" s="6">
        <v>0</v>
      </c>
      <c r="BP47" s="6">
        <v>0</v>
      </c>
      <c r="BQ47" s="6">
        <v>374.1196358832255</v>
      </c>
      <c r="BR47" s="6">
        <v>1414.0580183469351</v>
      </c>
      <c r="BS47" s="6">
        <v>772.02940554656698</v>
      </c>
      <c r="BT47" s="6">
        <v>332.26964599018913</v>
      </c>
      <c r="BU47" s="6">
        <v>0</v>
      </c>
      <c r="BV47" s="6">
        <v>3131.9227228286018</v>
      </c>
      <c r="BW47" s="6">
        <v>503.55192930899369</v>
      </c>
      <c r="BX47" s="6">
        <v>677.64038315002972</v>
      </c>
      <c r="BY47" s="6">
        <v>406.31569571291413</v>
      </c>
      <c r="BZ47" s="6">
        <v>0</v>
      </c>
      <c r="CA47" s="6">
        <v>515.60703961336264</v>
      </c>
      <c r="CB47" s="6">
        <v>1568.3863186978513</v>
      </c>
      <c r="CC47" s="6">
        <v>263.62581400714004</v>
      </c>
      <c r="CD47" s="6">
        <v>154.61162114312145</v>
      </c>
      <c r="CE47" s="6">
        <v>275.67369769264462</v>
      </c>
      <c r="CF47" s="6">
        <v>0</v>
      </c>
      <c r="CG47" s="6">
        <v>3829.6317384945219</v>
      </c>
      <c r="CH47" s="6">
        <v>341.56534479474936</v>
      </c>
      <c r="CI47" s="6">
        <v>11491.099041277239</v>
      </c>
      <c r="CJ47" s="6">
        <v>563.72632905012279</v>
      </c>
      <c r="CK47" s="6">
        <v>2326.8208898436378</v>
      </c>
      <c r="CL47" s="6">
        <v>74.214082688658266</v>
      </c>
      <c r="CM47" s="6">
        <v>0</v>
      </c>
      <c r="CN47" s="6">
        <v>74.320527057510077</v>
      </c>
      <c r="CO47" s="6">
        <v>0</v>
      </c>
      <c r="CP47" s="6">
        <v>0</v>
      </c>
      <c r="CQ47" s="6">
        <v>78.714611078517123</v>
      </c>
      <c r="CR47" s="6">
        <v>31.968690783985906</v>
      </c>
      <c r="CS47" s="6">
        <v>181.7689837523734</v>
      </c>
      <c r="CT47" s="6">
        <v>107.09558904424192</v>
      </c>
      <c r="CU47" s="6">
        <v>455.23250507521072</v>
      </c>
      <c r="CV47" s="6">
        <v>861.6060769108758</v>
      </c>
      <c r="CW47" s="6">
        <v>92.570431059592849</v>
      </c>
      <c r="CX47" s="6">
        <v>0</v>
      </c>
      <c r="CY47" s="6">
        <v>0</v>
      </c>
      <c r="CZ47" s="6">
        <v>0</v>
      </c>
      <c r="DA47" s="6">
        <v>0</v>
      </c>
      <c r="DB47" s="6">
        <v>319.85071175843058</v>
      </c>
      <c r="DC47" s="6">
        <v>289.01131697303015</v>
      </c>
      <c r="DD47" s="6">
        <v>0</v>
      </c>
      <c r="DE47" s="6">
        <v>2342.9218160136893</v>
      </c>
      <c r="DF47" s="6">
        <v>0</v>
      </c>
      <c r="DG47" s="6">
        <v>0</v>
      </c>
      <c r="DH47" s="6">
        <v>0</v>
      </c>
      <c r="DI47" s="6">
        <v>384.36292566099667</v>
      </c>
      <c r="DJ47" s="6">
        <v>41.908048573037497</v>
      </c>
      <c r="DK47" s="6">
        <v>580.77028650394834</v>
      </c>
      <c r="DL47" s="6">
        <v>138.11986975441135</v>
      </c>
      <c r="DM47" s="6">
        <v>0</v>
      </c>
      <c r="DN47" s="6">
        <v>0</v>
      </c>
      <c r="DO47" s="6">
        <v>0</v>
      </c>
      <c r="DP47" s="6">
        <v>0</v>
      </c>
      <c r="DQ47" s="6">
        <v>101.97566710581668</v>
      </c>
      <c r="DR47" s="6">
        <v>136.84410424518546</v>
      </c>
      <c r="DS47" s="6">
        <v>0</v>
      </c>
      <c r="DT47" s="6">
        <v>41.770874131525517</v>
      </c>
      <c r="DU47" s="6">
        <v>224.11280723819962</v>
      </c>
      <c r="DV47" s="6">
        <v>0</v>
      </c>
      <c r="DW47" s="6">
        <v>1533.0757043362396</v>
      </c>
      <c r="DX47" s="6">
        <v>0</v>
      </c>
      <c r="DY47" s="6">
        <v>0</v>
      </c>
      <c r="DZ47" s="6">
        <v>1565.7510908790416</v>
      </c>
      <c r="EA47" s="6">
        <v>2240.3486937373959</v>
      </c>
      <c r="EB47" s="6">
        <v>222.79290593939044</v>
      </c>
      <c r="EC47" s="6">
        <v>24.010143393890381</v>
      </c>
      <c r="ED47" s="6">
        <v>0</v>
      </c>
      <c r="EE47" s="6">
        <v>0</v>
      </c>
      <c r="EF47" s="6">
        <v>0</v>
      </c>
      <c r="EG47" s="6">
        <v>0</v>
      </c>
      <c r="EH47" s="6">
        <v>0</v>
      </c>
      <c r="EI47" s="6">
        <v>12209.679328813116</v>
      </c>
      <c r="EJ47" s="6">
        <v>0</v>
      </c>
      <c r="EK47" s="6">
        <v>0</v>
      </c>
      <c r="EL47" s="6">
        <v>212.14383494670477</v>
      </c>
      <c r="EM47" s="6">
        <v>87.38176996514234</v>
      </c>
      <c r="EN47" s="6">
        <v>57.73450465255506</v>
      </c>
      <c r="EO47" s="6">
        <v>0</v>
      </c>
      <c r="EP47" s="6">
        <v>552.56652256109953</v>
      </c>
      <c r="EQ47" s="6">
        <v>0</v>
      </c>
      <c r="ER47" s="6">
        <v>5.5990567676417955</v>
      </c>
      <c r="ES47" s="6">
        <v>178.64420180059747</v>
      </c>
      <c r="ET47" s="6">
        <v>0.28093258993119358</v>
      </c>
      <c r="EU47" s="6">
        <v>0</v>
      </c>
      <c r="EV47" s="6">
        <v>151.75609948717923</v>
      </c>
      <c r="EW47" s="6">
        <v>611.21081727071316</v>
      </c>
      <c r="EX47" s="6">
        <v>0</v>
      </c>
      <c r="EY47" s="6">
        <v>0</v>
      </c>
      <c r="EZ47" s="6">
        <v>0</v>
      </c>
      <c r="FA47" s="6">
        <v>1362.4669253374316</v>
      </c>
      <c r="FB47" s="6">
        <v>0</v>
      </c>
      <c r="FC47" s="6">
        <v>0</v>
      </c>
      <c r="FD47" s="6">
        <v>0</v>
      </c>
      <c r="FE47" s="6">
        <v>1687.5587758351458</v>
      </c>
      <c r="FF47" s="6">
        <v>0</v>
      </c>
      <c r="FG47" s="6">
        <v>386.80666655269056</v>
      </c>
      <c r="FH47" s="6">
        <v>773.61333310538112</v>
      </c>
      <c r="FI47" s="6">
        <v>0</v>
      </c>
      <c r="FJ47" s="6">
        <v>0</v>
      </c>
      <c r="FK47" s="6">
        <v>385.019003861621</v>
      </c>
      <c r="FL47" s="6">
        <v>0</v>
      </c>
      <c r="FM47" s="6">
        <v>1250.6962954838707</v>
      </c>
      <c r="FN47" s="6">
        <v>0</v>
      </c>
      <c r="FO47" s="6">
        <v>0</v>
      </c>
      <c r="FP47" s="6">
        <v>0</v>
      </c>
      <c r="FQ47" s="6">
        <v>0</v>
      </c>
      <c r="FR47" s="6">
        <f t="shared" si="0"/>
        <v>93936.857862002958</v>
      </c>
    </row>
    <row r="48" spans="1:174" x14ac:dyDescent="0.25">
      <c r="A48" s="49">
        <v>41518</v>
      </c>
      <c r="B48" s="6">
        <v>707.02356698533822</v>
      </c>
      <c r="C48" s="6">
        <v>363.71085485961726</v>
      </c>
      <c r="D48" s="6">
        <v>781.0969446537872</v>
      </c>
      <c r="E48" s="6">
        <v>0</v>
      </c>
      <c r="F48" s="6">
        <v>208.68804187421003</v>
      </c>
      <c r="G48" s="6">
        <v>212.64773831787724</v>
      </c>
      <c r="H48" s="6">
        <v>974.07954940272214</v>
      </c>
      <c r="I48" s="6">
        <v>0</v>
      </c>
      <c r="J48" s="6">
        <v>1855.6287520653002</v>
      </c>
      <c r="K48" s="6">
        <v>0</v>
      </c>
      <c r="L48" s="6">
        <v>0</v>
      </c>
      <c r="M48" s="6">
        <v>23.929689108848688</v>
      </c>
      <c r="N48" s="6">
        <v>10.954706042030544</v>
      </c>
      <c r="O48" s="6">
        <v>304.30949162553975</v>
      </c>
      <c r="P48" s="6">
        <v>37.321094455602555</v>
      </c>
      <c r="Q48" s="6">
        <v>10.122286768393057</v>
      </c>
      <c r="R48" s="6">
        <v>0</v>
      </c>
      <c r="S48" s="6">
        <v>2.004882995785763</v>
      </c>
      <c r="T48" s="6">
        <v>39.011096793829694</v>
      </c>
      <c r="U48" s="6">
        <v>503.34699026131261</v>
      </c>
      <c r="V48" s="6">
        <v>0</v>
      </c>
      <c r="W48" s="6">
        <v>0</v>
      </c>
      <c r="X48" s="6">
        <v>324.71291106574358</v>
      </c>
      <c r="Y48" s="6">
        <v>0</v>
      </c>
      <c r="Z48" s="6">
        <v>0</v>
      </c>
      <c r="AA48" s="6">
        <v>365.19547685534161</v>
      </c>
      <c r="AB48" s="6">
        <v>856.97085009755654</v>
      </c>
      <c r="AC48" s="6">
        <v>0</v>
      </c>
      <c r="AD48" s="6">
        <v>15.472257682453352</v>
      </c>
      <c r="AE48" s="6">
        <v>0</v>
      </c>
      <c r="AF48" s="6">
        <v>0</v>
      </c>
      <c r="AG48" s="6">
        <v>169.3623226350654</v>
      </c>
      <c r="AH48" s="6">
        <v>165.77703370548727</v>
      </c>
      <c r="AI48" s="6">
        <v>1650.3174648262261</v>
      </c>
      <c r="AJ48" s="6">
        <v>652.62008561555183</v>
      </c>
      <c r="AK48" s="6">
        <v>0</v>
      </c>
      <c r="AL48" s="6">
        <v>486.65716554418515</v>
      </c>
      <c r="AM48" s="6">
        <v>423.12670680570074</v>
      </c>
      <c r="AN48" s="6">
        <v>0</v>
      </c>
      <c r="AO48" s="6">
        <v>0</v>
      </c>
      <c r="AP48" s="6">
        <v>0</v>
      </c>
      <c r="AQ48" s="6">
        <v>0</v>
      </c>
      <c r="AR48" s="6">
        <v>35.764769324349416</v>
      </c>
      <c r="AS48" s="6">
        <v>1974.8897180453268</v>
      </c>
      <c r="AT48" s="6">
        <v>376.21045277098688</v>
      </c>
      <c r="AU48" s="6">
        <v>2642.7072531278372</v>
      </c>
      <c r="AV48" s="6">
        <v>2576.913001543634</v>
      </c>
      <c r="AW48" s="6">
        <v>1104.8766845092637</v>
      </c>
      <c r="AX48" s="6">
        <v>0</v>
      </c>
      <c r="AY48" s="6">
        <v>740.66728019955758</v>
      </c>
      <c r="AZ48" s="6">
        <v>8570.6988332436977</v>
      </c>
      <c r="BA48" s="6">
        <v>0</v>
      </c>
      <c r="BB48" s="6">
        <v>0</v>
      </c>
      <c r="BC48" s="6">
        <v>105.88837016936733</v>
      </c>
      <c r="BD48" s="6">
        <v>0</v>
      </c>
      <c r="BE48" s="6">
        <v>239.08597677820001</v>
      </c>
      <c r="BF48" s="6">
        <v>615.85500231091441</v>
      </c>
      <c r="BG48" s="6">
        <v>451.74081781066144</v>
      </c>
      <c r="BH48" s="6">
        <v>13.586989196918987</v>
      </c>
      <c r="BI48" s="6">
        <v>82.006283459371545</v>
      </c>
      <c r="BJ48" s="6">
        <v>0</v>
      </c>
      <c r="BK48" s="6">
        <v>14.040394995558446</v>
      </c>
      <c r="BL48" s="6">
        <v>31.225885107053678</v>
      </c>
      <c r="BM48" s="6">
        <v>11.54079451627751</v>
      </c>
      <c r="BN48" s="6">
        <v>13.235491664925719</v>
      </c>
      <c r="BO48" s="6">
        <v>0</v>
      </c>
      <c r="BP48" s="6">
        <v>0</v>
      </c>
      <c r="BQ48" s="6">
        <v>337.97494072392135</v>
      </c>
      <c r="BR48" s="6">
        <v>1241.7107610445466</v>
      </c>
      <c r="BS48" s="6">
        <v>537.52297540080701</v>
      </c>
      <c r="BT48" s="6">
        <v>313.86280079041666</v>
      </c>
      <c r="BU48" s="6">
        <v>0</v>
      </c>
      <c r="BV48" s="6">
        <v>2872.948470450156</v>
      </c>
      <c r="BW48" s="6">
        <v>404.7819644489187</v>
      </c>
      <c r="BX48" s="6">
        <v>474.4766715844209</v>
      </c>
      <c r="BY48" s="6">
        <v>268.12796758277568</v>
      </c>
      <c r="BZ48" s="6">
        <v>0</v>
      </c>
      <c r="CA48" s="6">
        <v>540.52925785335219</v>
      </c>
      <c r="CB48" s="6">
        <v>1440.3009354078774</v>
      </c>
      <c r="CC48" s="6">
        <v>253.32799008646788</v>
      </c>
      <c r="CD48" s="6">
        <v>139.28411733969199</v>
      </c>
      <c r="CE48" s="6">
        <v>257.55057793794742</v>
      </c>
      <c r="CF48" s="6">
        <v>0</v>
      </c>
      <c r="CG48" s="6">
        <v>3521.8079428393926</v>
      </c>
      <c r="CH48" s="6">
        <v>321.43532498356507</v>
      </c>
      <c r="CI48" s="6">
        <v>11156.014489496378</v>
      </c>
      <c r="CJ48" s="6">
        <v>523.83363804803082</v>
      </c>
      <c r="CK48" s="6">
        <v>1876.1057803680162</v>
      </c>
      <c r="CL48" s="6">
        <v>71.822004226285259</v>
      </c>
      <c r="CM48" s="6">
        <v>0</v>
      </c>
      <c r="CN48" s="6">
        <v>67.901175696864669</v>
      </c>
      <c r="CO48" s="6">
        <v>0</v>
      </c>
      <c r="CP48" s="6">
        <v>0</v>
      </c>
      <c r="CQ48" s="6">
        <v>76.23968603369407</v>
      </c>
      <c r="CR48" s="6">
        <v>28.566384719565516</v>
      </c>
      <c r="CS48" s="6">
        <v>171.57989313260427</v>
      </c>
      <c r="CT48" s="6">
        <v>105.49897376365226</v>
      </c>
      <c r="CU48" s="6">
        <v>445.38482949628457</v>
      </c>
      <c r="CV48" s="6">
        <v>805.91509799246921</v>
      </c>
      <c r="CW48" s="6">
        <v>109.11790000758285</v>
      </c>
      <c r="CX48" s="6">
        <v>0</v>
      </c>
      <c r="CY48" s="6">
        <v>0</v>
      </c>
      <c r="CZ48" s="6">
        <v>0</v>
      </c>
      <c r="DA48" s="6">
        <v>0</v>
      </c>
      <c r="DB48" s="6">
        <v>302.63270163764122</v>
      </c>
      <c r="DC48" s="6">
        <v>260.19784221887789</v>
      </c>
      <c r="DD48" s="6">
        <v>0</v>
      </c>
      <c r="DE48" s="6">
        <v>2272.4779533423575</v>
      </c>
      <c r="DF48" s="6">
        <v>0</v>
      </c>
      <c r="DG48" s="6">
        <v>0</v>
      </c>
      <c r="DH48" s="6">
        <v>0</v>
      </c>
      <c r="DI48" s="6">
        <v>360.0419556813028</v>
      </c>
      <c r="DJ48" s="6">
        <v>31.707743408019823</v>
      </c>
      <c r="DK48" s="6">
        <v>559.25421516364452</v>
      </c>
      <c r="DL48" s="6">
        <v>128.84681529055078</v>
      </c>
      <c r="DM48" s="6">
        <v>0</v>
      </c>
      <c r="DN48" s="6">
        <v>0</v>
      </c>
      <c r="DO48" s="6">
        <v>0</v>
      </c>
      <c r="DP48" s="6">
        <v>0</v>
      </c>
      <c r="DQ48" s="6">
        <v>93.855113508613428</v>
      </c>
      <c r="DR48" s="6">
        <v>129.84084315850066</v>
      </c>
      <c r="DS48" s="6">
        <v>0</v>
      </c>
      <c r="DT48" s="6">
        <v>38.568921884601913</v>
      </c>
      <c r="DU48" s="6">
        <v>224.3506429078038</v>
      </c>
      <c r="DV48" s="6">
        <v>0</v>
      </c>
      <c r="DW48" s="6">
        <v>1479.6203548119709</v>
      </c>
      <c r="DX48" s="6">
        <v>0</v>
      </c>
      <c r="DY48" s="6">
        <v>0</v>
      </c>
      <c r="DZ48" s="6">
        <v>1467.6452885621891</v>
      </c>
      <c r="EA48" s="6">
        <v>2054.2293858669286</v>
      </c>
      <c r="EB48" s="6">
        <v>209.91200446122133</v>
      </c>
      <c r="EC48" s="6">
        <v>22.920863636221977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12274.978864069239</v>
      </c>
      <c r="EJ48" s="6">
        <v>0</v>
      </c>
      <c r="EK48" s="6">
        <v>0</v>
      </c>
      <c r="EL48" s="6">
        <v>196.04567053938325</v>
      </c>
      <c r="EM48" s="6">
        <v>77.667327320280847</v>
      </c>
      <c r="EN48" s="6">
        <v>48.677498388382183</v>
      </c>
      <c r="EO48" s="6">
        <v>0</v>
      </c>
      <c r="EP48" s="6">
        <v>504.47975299300458</v>
      </c>
      <c r="EQ48" s="6">
        <v>0</v>
      </c>
      <c r="ER48" s="6">
        <v>5.29026215369338</v>
      </c>
      <c r="ES48" s="6">
        <v>164.70953301081823</v>
      </c>
      <c r="ET48" s="6">
        <v>0.24355029993360044</v>
      </c>
      <c r="EU48" s="6">
        <v>0</v>
      </c>
      <c r="EV48" s="6">
        <v>138.18605654193314</v>
      </c>
      <c r="EW48" s="6">
        <v>487.40400003566975</v>
      </c>
      <c r="EX48" s="6">
        <v>0</v>
      </c>
      <c r="EY48" s="6">
        <v>0</v>
      </c>
      <c r="EZ48" s="6">
        <v>0</v>
      </c>
      <c r="FA48" s="6">
        <v>1345.0791101529833</v>
      </c>
      <c r="FB48" s="6">
        <v>0</v>
      </c>
      <c r="FC48" s="6">
        <v>0</v>
      </c>
      <c r="FD48" s="6">
        <v>0</v>
      </c>
      <c r="FE48" s="6">
        <v>1608.7542467603328</v>
      </c>
      <c r="FF48" s="6">
        <v>0</v>
      </c>
      <c r="FG48" s="6">
        <v>369.31683624096519</v>
      </c>
      <c r="FH48" s="6">
        <v>738.63367248193038</v>
      </c>
      <c r="FI48" s="6">
        <v>0</v>
      </c>
      <c r="FJ48" s="6">
        <v>0</v>
      </c>
      <c r="FK48" s="6">
        <v>386.36388131677137</v>
      </c>
      <c r="FL48" s="6">
        <v>0</v>
      </c>
      <c r="FM48" s="6">
        <v>1131.0108699999998</v>
      </c>
      <c r="FN48" s="6">
        <v>0</v>
      </c>
      <c r="FO48" s="6">
        <v>0</v>
      </c>
      <c r="FP48" s="6">
        <v>0</v>
      </c>
      <c r="FQ48" s="6">
        <v>0</v>
      </c>
      <c r="FR48" s="6">
        <f t="shared" si="0"/>
        <v>88221.588289118867</v>
      </c>
    </row>
    <row r="49" spans="1:174" x14ac:dyDescent="0.25">
      <c r="A49" s="49">
        <v>41548</v>
      </c>
      <c r="B49" s="6">
        <v>662.6986293747708</v>
      </c>
      <c r="C49" s="6">
        <v>332.66684165113429</v>
      </c>
      <c r="D49" s="6">
        <v>745.65002476859615</v>
      </c>
      <c r="E49" s="6">
        <v>0</v>
      </c>
      <c r="F49" s="6">
        <v>196.93441673608169</v>
      </c>
      <c r="G49" s="6">
        <v>193.24718335143015</v>
      </c>
      <c r="H49" s="6">
        <v>900.50933678341551</v>
      </c>
      <c r="I49" s="6">
        <v>0</v>
      </c>
      <c r="J49" s="6">
        <v>1693.9682282300898</v>
      </c>
      <c r="K49" s="6">
        <v>0</v>
      </c>
      <c r="L49" s="6">
        <v>0</v>
      </c>
      <c r="M49" s="6">
        <v>23.042515595707876</v>
      </c>
      <c r="N49" s="6">
        <v>9.2581515220335397</v>
      </c>
      <c r="O49" s="6">
        <v>235.76251850781557</v>
      </c>
      <c r="P49" s="6">
        <v>31.820282410340717</v>
      </c>
      <c r="Q49" s="6">
        <v>47.742710618042544</v>
      </c>
      <c r="R49" s="6">
        <v>0</v>
      </c>
      <c r="S49" s="6">
        <v>2.0216240166121704</v>
      </c>
      <c r="T49" s="6">
        <v>33.837407812592609</v>
      </c>
      <c r="U49" s="6">
        <v>549.53603781581683</v>
      </c>
      <c r="V49" s="6">
        <v>0</v>
      </c>
      <c r="W49" s="6">
        <v>0</v>
      </c>
      <c r="X49" s="6">
        <v>358.1452808843726</v>
      </c>
      <c r="Y49" s="6">
        <v>0</v>
      </c>
      <c r="Z49" s="6">
        <v>0</v>
      </c>
      <c r="AA49" s="6">
        <v>338.3532860261567</v>
      </c>
      <c r="AB49" s="6">
        <v>786.70647664140233</v>
      </c>
      <c r="AC49" s="6">
        <v>0</v>
      </c>
      <c r="AD49" s="6">
        <v>14.556475028218594</v>
      </c>
      <c r="AE49" s="6">
        <v>0</v>
      </c>
      <c r="AF49" s="6">
        <v>0</v>
      </c>
      <c r="AG49" s="6">
        <v>158.15224027619979</v>
      </c>
      <c r="AH49" s="6">
        <v>152.48819594031391</v>
      </c>
      <c r="AI49" s="6">
        <v>1503.9640111278864</v>
      </c>
      <c r="AJ49" s="6">
        <v>593.59549159681694</v>
      </c>
      <c r="AK49" s="6">
        <v>0</v>
      </c>
      <c r="AL49" s="6">
        <v>458.1272762740536</v>
      </c>
      <c r="AM49" s="6">
        <v>414.02881144872947</v>
      </c>
      <c r="AN49" s="6">
        <v>0</v>
      </c>
      <c r="AO49" s="6">
        <v>0</v>
      </c>
      <c r="AP49" s="6">
        <v>0</v>
      </c>
      <c r="AQ49" s="6">
        <v>0</v>
      </c>
      <c r="AR49" s="6">
        <v>32.536562065196712</v>
      </c>
      <c r="AS49" s="6">
        <v>1783.6300054423775</v>
      </c>
      <c r="AT49" s="6">
        <v>392.0949561739036</v>
      </c>
      <c r="AU49" s="6">
        <v>2373.2581270622782</v>
      </c>
      <c r="AV49" s="6">
        <v>2389.0584849981888</v>
      </c>
      <c r="AW49" s="6">
        <v>1017.0694757057746</v>
      </c>
      <c r="AX49" s="6">
        <v>0</v>
      </c>
      <c r="AY49" s="6">
        <v>681.6124525311734</v>
      </c>
      <c r="AZ49" s="6">
        <v>7890.442597940013</v>
      </c>
      <c r="BA49" s="6">
        <v>0</v>
      </c>
      <c r="BB49" s="6">
        <v>0</v>
      </c>
      <c r="BC49" s="6">
        <v>96.206727926601744</v>
      </c>
      <c r="BD49" s="6">
        <v>0</v>
      </c>
      <c r="BE49" s="6">
        <v>232.59439549877595</v>
      </c>
      <c r="BF49" s="6">
        <v>581.23300214630649</v>
      </c>
      <c r="BG49" s="6">
        <v>416.14626146559448</v>
      </c>
      <c r="BH49" s="6">
        <v>16.383887038385563</v>
      </c>
      <c r="BI49" s="6">
        <v>65.47308114437466</v>
      </c>
      <c r="BJ49" s="6">
        <v>0</v>
      </c>
      <c r="BK49" s="6">
        <v>11.872192690787564</v>
      </c>
      <c r="BL49" s="6">
        <v>28.46784602142969</v>
      </c>
      <c r="BM49" s="6">
        <v>10.887616132984487</v>
      </c>
      <c r="BN49" s="6">
        <v>9.3084887060602153</v>
      </c>
      <c r="BO49" s="6">
        <v>0</v>
      </c>
      <c r="BP49" s="6">
        <v>0</v>
      </c>
      <c r="BQ49" s="6">
        <v>324.21658458912503</v>
      </c>
      <c r="BR49" s="6">
        <v>1285.9641658045055</v>
      </c>
      <c r="BS49" s="6">
        <v>460.82312718844616</v>
      </c>
      <c r="BT49" s="6">
        <v>303.87126636230028</v>
      </c>
      <c r="BU49" s="6">
        <v>0</v>
      </c>
      <c r="BV49" s="6">
        <v>2842.798107111445</v>
      </c>
      <c r="BW49" s="6">
        <v>403.02773716005248</v>
      </c>
      <c r="BX49" s="6">
        <v>494.50327374861126</v>
      </c>
      <c r="BY49" s="6">
        <v>322.98288004331266</v>
      </c>
      <c r="BZ49" s="6">
        <v>0</v>
      </c>
      <c r="CA49" s="6">
        <v>465.90805393495128</v>
      </c>
      <c r="CB49" s="6">
        <v>1333.319193363192</v>
      </c>
      <c r="CC49" s="6">
        <v>222.48018297567305</v>
      </c>
      <c r="CD49" s="6">
        <v>114.93411622922466</v>
      </c>
      <c r="CE49" s="6">
        <v>205.77003559446419</v>
      </c>
      <c r="CF49" s="6">
        <v>0</v>
      </c>
      <c r="CG49" s="6">
        <v>3197.0092158916755</v>
      </c>
      <c r="CH49" s="6">
        <v>293.32193685183438</v>
      </c>
      <c r="CI49" s="6">
        <v>10498.919048453139</v>
      </c>
      <c r="CJ49" s="6">
        <v>461.27956578231721</v>
      </c>
      <c r="CK49" s="6">
        <v>2204.6359906540215</v>
      </c>
      <c r="CL49" s="6">
        <v>90.989607024646105</v>
      </c>
      <c r="CM49" s="6">
        <v>0</v>
      </c>
      <c r="CN49" s="6">
        <v>66.101279818203182</v>
      </c>
      <c r="CO49" s="6">
        <v>0</v>
      </c>
      <c r="CP49" s="6">
        <v>0</v>
      </c>
      <c r="CQ49" s="6">
        <v>66.693631821596213</v>
      </c>
      <c r="CR49" s="6">
        <v>25.662954694406185</v>
      </c>
      <c r="CS49" s="6">
        <v>158.60171309157531</v>
      </c>
      <c r="CT49" s="6">
        <v>97.517754911748227</v>
      </c>
      <c r="CU49" s="6">
        <v>402.58679096745863</v>
      </c>
      <c r="CV49" s="6">
        <v>743.72071398470109</v>
      </c>
      <c r="CW49" s="6">
        <v>158.88235884926775</v>
      </c>
      <c r="CX49" s="6">
        <v>0</v>
      </c>
      <c r="CY49" s="6">
        <v>0</v>
      </c>
      <c r="CZ49" s="6">
        <v>0</v>
      </c>
      <c r="DA49" s="6">
        <v>0</v>
      </c>
      <c r="DB49" s="6">
        <v>274.80997876194738</v>
      </c>
      <c r="DC49" s="6">
        <v>234.6922418473354</v>
      </c>
      <c r="DD49" s="6">
        <v>0</v>
      </c>
      <c r="DE49" s="6">
        <v>2084.0787386246056</v>
      </c>
      <c r="DF49" s="6">
        <v>0</v>
      </c>
      <c r="DG49" s="6">
        <v>0</v>
      </c>
      <c r="DH49" s="6">
        <v>0</v>
      </c>
      <c r="DI49" s="6">
        <v>330.17995349852885</v>
      </c>
      <c r="DJ49" s="6">
        <v>36.097605545998661</v>
      </c>
      <c r="DK49" s="6">
        <v>496.57101754943665</v>
      </c>
      <c r="DL49" s="6">
        <v>118.36686475755944</v>
      </c>
      <c r="DM49" s="6">
        <v>0</v>
      </c>
      <c r="DN49" s="6">
        <v>0</v>
      </c>
      <c r="DO49" s="6">
        <v>0</v>
      </c>
      <c r="DP49" s="6">
        <v>0</v>
      </c>
      <c r="DQ49" s="6">
        <v>85.870743120292417</v>
      </c>
      <c r="DR49" s="6">
        <v>114.15715476044728</v>
      </c>
      <c r="DS49" s="6">
        <v>0</v>
      </c>
      <c r="DT49" s="6">
        <v>36.181797723559001</v>
      </c>
      <c r="DU49" s="6">
        <v>209.29897633254254</v>
      </c>
      <c r="DV49" s="6">
        <v>0</v>
      </c>
      <c r="DW49" s="6">
        <v>1378.306334785656</v>
      </c>
      <c r="DX49" s="6">
        <v>0</v>
      </c>
      <c r="DY49" s="6">
        <v>0</v>
      </c>
      <c r="DZ49" s="6">
        <v>1393.0260234194327</v>
      </c>
      <c r="EA49" s="6">
        <v>1973.9605807864266</v>
      </c>
      <c r="EB49" s="6">
        <v>195.79359147259257</v>
      </c>
      <c r="EC49" s="6">
        <v>20.246081763963449</v>
      </c>
      <c r="ED49" s="6">
        <v>0</v>
      </c>
      <c r="EE49" s="6">
        <v>0</v>
      </c>
      <c r="EF49" s="6">
        <v>0</v>
      </c>
      <c r="EG49" s="6">
        <v>0</v>
      </c>
      <c r="EH49" s="6">
        <v>0</v>
      </c>
      <c r="EI49" s="6">
        <v>11457.899244302949</v>
      </c>
      <c r="EJ49" s="6">
        <v>0</v>
      </c>
      <c r="EK49" s="6">
        <v>0</v>
      </c>
      <c r="EL49" s="6">
        <v>172.30785506401699</v>
      </c>
      <c r="EM49" s="6">
        <v>75.522222370952605</v>
      </c>
      <c r="EN49" s="6">
        <v>49.261967562588843</v>
      </c>
      <c r="EO49" s="6">
        <v>0</v>
      </c>
      <c r="EP49" s="6">
        <v>474.93324965875382</v>
      </c>
      <c r="EQ49" s="6">
        <v>0</v>
      </c>
      <c r="ER49" s="6">
        <v>4.83540961087032</v>
      </c>
      <c r="ES49" s="6">
        <v>167.3870292671881</v>
      </c>
      <c r="ET49" s="6">
        <v>0.22502111841322833</v>
      </c>
      <c r="EU49" s="6">
        <v>0</v>
      </c>
      <c r="EV49" s="6">
        <v>131.2718446865066</v>
      </c>
      <c r="EW49" s="6">
        <v>466.92065587163205</v>
      </c>
      <c r="EX49" s="6">
        <v>0</v>
      </c>
      <c r="EY49" s="6">
        <v>0</v>
      </c>
      <c r="EZ49" s="6">
        <v>0</v>
      </c>
      <c r="FA49" s="6">
        <v>1330.7330788933459</v>
      </c>
      <c r="FB49" s="6">
        <v>0</v>
      </c>
      <c r="FC49" s="6">
        <v>0</v>
      </c>
      <c r="FD49" s="6">
        <v>0</v>
      </c>
      <c r="FE49" s="6">
        <v>1548.2364814926239</v>
      </c>
      <c r="FF49" s="6">
        <v>0</v>
      </c>
      <c r="FG49" s="6">
        <v>369.84673350999827</v>
      </c>
      <c r="FH49" s="6">
        <v>739.69346701999655</v>
      </c>
      <c r="FI49" s="6">
        <v>0</v>
      </c>
      <c r="FJ49" s="6">
        <v>0</v>
      </c>
      <c r="FK49" s="6">
        <v>385.9975367515745</v>
      </c>
      <c r="FL49" s="6">
        <v>0</v>
      </c>
      <c r="FM49" s="6">
        <v>1305.701610967742</v>
      </c>
      <c r="FN49" s="6">
        <v>0</v>
      </c>
      <c r="FO49" s="6">
        <v>0</v>
      </c>
      <c r="FP49" s="6">
        <v>0</v>
      </c>
      <c r="FQ49" s="6">
        <v>0</v>
      </c>
      <c r="FR49" s="6">
        <f t="shared" si="0"/>
        <v>83374.021994930241</v>
      </c>
    </row>
    <row r="50" spans="1:174" x14ac:dyDescent="0.25">
      <c r="A50" s="49">
        <v>41579</v>
      </c>
      <c r="B50" s="6">
        <v>755.0962861818067</v>
      </c>
      <c r="C50" s="6">
        <v>373.35072944011841</v>
      </c>
      <c r="D50" s="6">
        <v>864.56551318055779</v>
      </c>
      <c r="E50" s="6">
        <v>0</v>
      </c>
      <c r="F50" s="6">
        <v>224.60273120050144</v>
      </c>
      <c r="G50" s="6">
        <v>218.85192183853852</v>
      </c>
      <c r="H50" s="6">
        <v>1014.935001227983</v>
      </c>
      <c r="I50" s="6">
        <v>0</v>
      </c>
      <c r="J50" s="6">
        <v>1963.5319487844042</v>
      </c>
      <c r="K50" s="6">
        <v>0</v>
      </c>
      <c r="L50" s="6">
        <v>0</v>
      </c>
      <c r="M50" s="6">
        <v>29.296063499559722</v>
      </c>
      <c r="N50" s="6">
        <v>11.127652105553166</v>
      </c>
      <c r="O50" s="6">
        <v>293.98700312308102</v>
      </c>
      <c r="P50" s="6">
        <v>37.021943337315534</v>
      </c>
      <c r="Q50" s="6">
        <v>50.322124987482105</v>
      </c>
      <c r="R50" s="6">
        <v>0</v>
      </c>
      <c r="S50" s="6">
        <v>2.3684782749323507</v>
      </c>
      <c r="T50" s="6">
        <v>39.758921414614406</v>
      </c>
      <c r="U50" s="6">
        <v>612.19300783262202</v>
      </c>
      <c r="V50" s="6">
        <v>0</v>
      </c>
      <c r="W50" s="6">
        <v>0</v>
      </c>
      <c r="X50" s="6">
        <v>367.37139909916829</v>
      </c>
      <c r="Y50" s="6">
        <v>0</v>
      </c>
      <c r="Z50" s="6">
        <v>0</v>
      </c>
      <c r="AA50" s="6">
        <v>379.61370497595664</v>
      </c>
      <c r="AB50" s="6">
        <v>887.1939364036117</v>
      </c>
      <c r="AC50" s="6">
        <v>0</v>
      </c>
      <c r="AD50" s="6">
        <v>15.638634616346005</v>
      </c>
      <c r="AE50" s="6">
        <v>0</v>
      </c>
      <c r="AF50" s="6">
        <v>0</v>
      </c>
      <c r="AG50" s="6">
        <v>179.41252304210821</v>
      </c>
      <c r="AH50" s="6">
        <v>172.16567671750565</v>
      </c>
      <c r="AI50" s="6">
        <v>1710.0571877215611</v>
      </c>
      <c r="AJ50" s="6">
        <v>706.73755324480169</v>
      </c>
      <c r="AK50" s="6">
        <v>0</v>
      </c>
      <c r="AL50" s="6">
        <v>516.43444270859516</v>
      </c>
      <c r="AM50" s="6">
        <v>459.77469946033165</v>
      </c>
      <c r="AN50" s="6">
        <v>0</v>
      </c>
      <c r="AO50" s="6">
        <v>0</v>
      </c>
      <c r="AP50" s="6">
        <v>0</v>
      </c>
      <c r="AQ50" s="6">
        <v>0</v>
      </c>
      <c r="AR50" s="6">
        <v>37.992378581755275</v>
      </c>
      <c r="AS50" s="6">
        <v>2092.8749574050617</v>
      </c>
      <c r="AT50" s="6">
        <v>416.58437239497027</v>
      </c>
      <c r="AU50" s="6">
        <v>2728.0674392164215</v>
      </c>
      <c r="AV50" s="6">
        <v>2610.8985671996079</v>
      </c>
      <c r="AW50" s="6">
        <v>1127.961135348067</v>
      </c>
      <c r="AX50" s="6">
        <v>0</v>
      </c>
      <c r="AY50" s="6">
        <v>746.01285156946608</v>
      </c>
      <c r="AZ50" s="6">
        <v>9248.0913707135842</v>
      </c>
      <c r="BA50" s="6">
        <v>0</v>
      </c>
      <c r="BB50" s="6">
        <v>0</v>
      </c>
      <c r="BC50" s="6">
        <v>175.77150286289645</v>
      </c>
      <c r="BD50" s="6">
        <v>0</v>
      </c>
      <c r="BE50" s="6">
        <v>277.24140291057273</v>
      </c>
      <c r="BF50" s="6">
        <v>679.0938693201374</v>
      </c>
      <c r="BG50" s="6">
        <v>510.90244410068203</v>
      </c>
      <c r="BH50" s="6">
        <v>20.21877025059948</v>
      </c>
      <c r="BI50" s="6">
        <v>64.010727350729908</v>
      </c>
      <c r="BJ50" s="6">
        <v>0</v>
      </c>
      <c r="BK50" s="6">
        <v>15.436313167248253</v>
      </c>
      <c r="BL50" s="6">
        <v>31.663255505859613</v>
      </c>
      <c r="BM50" s="6">
        <v>11.883134744322486</v>
      </c>
      <c r="BN50" s="6">
        <v>14.349361433518556</v>
      </c>
      <c r="BO50" s="6">
        <v>0</v>
      </c>
      <c r="BP50" s="6">
        <v>0</v>
      </c>
      <c r="BQ50" s="6">
        <v>358.5995359474735</v>
      </c>
      <c r="BR50" s="6">
        <v>1463.634320106099</v>
      </c>
      <c r="BS50" s="6">
        <v>631.65415611093499</v>
      </c>
      <c r="BT50" s="6">
        <v>330.3097607660597</v>
      </c>
      <c r="BU50" s="6">
        <v>0</v>
      </c>
      <c r="BV50" s="6">
        <v>3027.8129203553567</v>
      </c>
      <c r="BW50" s="6">
        <v>466.33022355021853</v>
      </c>
      <c r="BX50" s="6">
        <v>617.70195282244777</v>
      </c>
      <c r="BY50" s="6">
        <v>415.55309132634352</v>
      </c>
      <c r="BZ50" s="6">
        <v>0</v>
      </c>
      <c r="CA50" s="6">
        <v>511.23541863704264</v>
      </c>
      <c r="CB50" s="6">
        <v>1553.8733606747653</v>
      </c>
      <c r="CC50" s="6">
        <v>254.52556306149586</v>
      </c>
      <c r="CD50" s="6">
        <v>133.87617240000051</v>
      </c>
      <c r="CE50" s="6">
        <v>232.82568991329487</v>
      </c>
      <c r="CF50" s="6">
        <v>0</v>
      </c>
      <c r="CG50" s="6">
        <v>3754.1058090601819</v>
      </c>
      <c r="CH50" s="6">
        <v>326.36357173839059</v>
      </c>
      <c r="CI50" s="6">
        <v>12169.393935549564</v>
      </c>
      <c r="CJ50" s="6">
        <v>515.24217654954873</v>
      </c>
      <c r="CK50" s="6">
        <v>2657.4595591728576</v>
      </c>
      <c r="CL50" s="6">
        <v>163.65382867396571</v>
      </c>
      <c r="CM50" s="6">
        <v>0</v>
      </c>
      <c r="CN50" s="6">
        <v>76.660101277233025</v>
      </c>
      <c r="CO50" s="6">
        <v>0</v>
      </c>
      <c r="CP50" s="6">
        <v>0</v>
      </c>
      <c r="CQ50" s="6">
        <v>73.006777585710182</v>
      </c>
      <c r="CR50" s="6">
        <v>27.896641084547809</v>
      </c>
      <c r="CS50" s="6">
        <v>180.4413561688321</v>
      </c>
      <c r="CT50" s="6">
        <v>99.991332174793413</v>
      </c>
      <c r="CU50" s="6">
        <v>439.42366466399068</v>
      </c>
      <c r="CV50" s="6">
        <v>854.44417366967673</v>
      </c>
      <c r="CW50" s="6">
        <v>170.16514535837976</v>
      </c>
      <c r="CX50" s="6">
        <v>0</v>
      </c>
      <c r="CY50" s="6">
        <v>0</v>
      </c>
      <c r="CZ50" s="6">
        <v>0</v>
      </c>
      <c r="DA50" s="6">
        <v>0</v>
      </c>
      <c r="DB50" s="6">
        <v>331.68020504059081</v>
      </c>
      <c r="DC50" s="6">
        <v>276.65680855807022</v>
      </c>
      <c r="DD50" s="6">
        <v>0</v>
      </c>
      <c r="DE50" s="6">
        <v>2529.5347786838925</v>
      </c>
      <c r="DF50" s="6">
        <v>0</v>
      </c>
      <c r="DG50" s="6">
        <v>0</v>
      </c>
      <c r="DH50" s="6">
        <v>0</v>
      </c>
      <c r="DI50" s="6">
        <v>361.33943348614997</v>
      </c>
      <c r="DJ50" s="6">
        <v>39.996645158532047</v>
      </c>
      <c r="DK50" s="6">
        <v>533.12774187041737</v>
      </c>
      <c r="DL50" s="6">
        <v>129.95667875889421</v>
      </c>
      <c r="DM50" s="6">
        <v>0</v>
      </c>
      <c r="DN50" s="6">
        <v>0</v>
      </c>
      <c r="DO50" s="6">
        <v>0</v>
      </c>
      <c r="DP50" s="6">
        <v>0</v>
      </c>
      <c r="DQ50" s="6">
        <v>99.279723502390951</v>
      </c>
      <c r="DR50" s="6">
        <v>125.81922512723516</v>
      </c>
      <c r="DS50" s="6">
        <v>0</v>
      </c>
      <c r="DT50" s="6">
        <v>42.123585992880237</v>
      </c>
      <c r="DU50" s="6">
        <v>220.38580265639249</v>
      </c>
      <c r="DV50" s="6">
        <v>0</v>
      </c>
      <c r="DW50" s="6">
        <v>1559.9218195256854</v>
      </c>
      <c r="DX50" s="6">
        <v>0</v>
      </c>
      <c r="DY50" s="6">
        <v>0</v>
      </c>
      <c r="DZ50" s="6">
        <v>1534.5913294005252</v>
      </c>
      <c r="EA50" s="6">
        <v>2181.0433777393077</v>
      </c>
      <c r="EB50" s="6">
        <v>209.95455887443876</v>
      </c>
      <c r="EC50" s="6">
        <v>23.320982504567635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13873.670528478582</v>
      </c>
      <c r="EJ50" s="6">
        <v>0</v>
      </c>
      <c r="EK50" s="6">
        <v>0</v>
      </c>
      <c r="EL50" s="6">
        <v>176.14328200317757</v>
      </c>
      <c r="EM50" s="6">
        <v>80.710916298595748</v>
      </c>
      <c r="EN50" s="6">
        <v>56.842490680276669</v>
      </c>
      <c r="EO50" s="6">
        <v>0</v>
      </c>
      <c r="EP50" s="6">
        <v>529.44175838126523</v>
      </c>
      <c r="EQ50" s="6">
        <v>0</v>
      </c>
      <c r="ER50" s="6">
        <v>5.4090652627710529</v>
      </c>
      <c r="ES50" s="6">
        <v>193.05788748192137</v>
      </c>
      <c r="ET50" s="6">
        <v>0.24773237531593256</v>
      </c>
      <c r="EU50" s="6">
        <v>0</v>
      </c>
      <c r="EV50" s="6">
        <v>151.56748905351247</v>
      </c>
      <c r="EW50" s="6">
        <v>614.34433215636068</v>
      </c>
      <c r="EX50" s="6">
        <v>0</v>
      </c>
      <c r="EY50" s="6">
        <v>0</v>
      </c>
      <c r="EZ50" s="6">
        <v>0</v>
      </c>
      <c r="FA50" s="6">
        <v>1652.3394307057054</v>
      </c>
      <c r="FB50" s="6">
        <v>0</v>
      </c>
      <c r="FC50" s="6">
        <v>0</v>
      </c>
      <c r="FD50" s="6">
        <v>0</v>
      </c>
      <c r="FE50" s="6">
        <v>1483.0483706125708</v>
      </c>
      <c r="FF50" s="6">
        <v>0</v>
      </c>
      <c r="FG50" s="6">
        <v>353.27401932905832</v>
      </c>
      <c r="FH50" s="6">
        <v>706.54803865811664</v>
      </c>
      <c r="FI50" s="6">
        <v>0</v>
      </c>
      <c r="FJ50" s="6">
        <v>0</v>
      </c>
      <c r="FK50" s="6">
        <v>392.99855140025403</v>
      </c>
      <c r="FL50" s="6">
        <v>0</v>
      </c>
      <c r="FM50" s="6">
        <v>838.99642199999994</v>
      </c>
      <c r="FN50" s="6">
        <v>0</v>
      </c>
      <c r="FO50" s="6">
        <v>0</v>
      </c>
      <c r="FP50" s="6">
        <v>0</v>
      </c>
      <c r="FQ50" s="6">
        <v>0</v>
      </c>
      <c r="FR50" s="6">
        <f t="shared" si="0"/>
        <v>95508.016188651207</v>
      </c>
    </row>
    <row r="51" spans="1:174" x14ac:dyDescent="0.25">
      <c r="A51" s="49">
        <v>41609</v>
      </c>
      <c r="B51" s="6">
        <v>686.27950862787611</v>
      </c>
      <c r="C51" s="6">
        <v>346.80869786847052</v>
      </c>
      <c r="D51" s="6">
        <v>794.92410217380041</v>
      </c>
      <c r="E51" s="6">
        <v>0</v>
      </c>
      <c r="F51" s="6">
        <v>204.62669469411904</v>
      </c>
      <c r="G51" s="6">
        <v>194.12568302980799</v>
      </c>
      <c r="H51" s="6">
        <v>897.00912563864915</v>
      </c>
      <c r="I51" s="6">
        <v>0</v>
      </c>
      <c r="J51" s="6">
        <v>1790.4389762171393</v>
      </c>
      <c r="K51" s="6">
        <v>0</v>
      </c>
      <c r="L51" s="6">
        <v>0</v>
      </c>
      <c r="M51" s="6">
        <v>26.593674602503437</v>
      </c>
      <c r="N51" s="6">
        <v>9.9863191338718451</v>
      </c>
      <c r="O51" s="6">
        <v>269.88868900127591</v>
      </c>
      <c r="P51" s="6">
        <v>38.171189356781994</v>
      </c>
      <c r="Q51" s="6">
        <v>47.915731704726255</v>
      </c>
      <c r="R51" s="6">
        <v>0</v>
      </c>
      <c r="S51" s="6">
        <v>2.1923115222884824</v>
      </c>
      <c r="T51" s="6">
        <v>35.651022714844252</v>
      </c>
      <c r="U51" s="6">
        <v>578.91123882680688</v>
      </c>
      <c r="V51" s="6">
        <v>0</v>
      </c>
      <c r="W51" s="6">
        <v>0</v>
      </c>
      <c r="X51" s="6">
        <v>392.64503673975895</v>
      </c>
      <c r="Y51" s="6">
        <v>0</v>
      </c>
      <c r="Z51" s="6">
        <v>0</v>
      </c>
      <c r="AA51" s="6">
        <v>339.38572499060467</v>
      </c>
      <c r="AB51" s="6">
        <v>802.00257857064048</v>
      </c>
      <c r="AC51" s="6">
        <v>0</v>
      </c>
      <c r="AD51" s="6">
        <v>12.972309427514777</v>
      </c>
      <c r="AE51" s="6">
        <v>0</v>
      </c>
      <c r="AF51" s="6">
        <v>0</v>
      </c>
      <c r="AG51" s="6">
        <v>159.20629428817432</v>
      </c>
      <c r="AH51" s="6">
        <v>156.73278111737145</v>
      </c>
      <c r="AI51" s="6">
        <v>1588.6717432484784</v>
      </c>
      <c r="AJ51" s="6">
        <v>634.33794699892496</v>
      </c>
      <c r="AK51" s="6">
        <v>0</v>
      </c>
      <c r="AL51" s="6">
        <v>468.34028996637824</v>
      </c>
      <c r="AM51" s="6">
        <v>413.83462223244692</v>
      </c>
      <c r="AN51" s="6">
        <v>0</v>
      </c>
      <c r="AO51" s="6">
        <v>0</v>
      </c>
      <c r="AP51" s="6">
        <v>0</v>
      </c>
      <c r="AQ51" s="6">
        <v>0</v>
      </c>
      <c r="AR51" s="6">
        <v>33.202043499353159</v>
      </c>
      <c r="AS51" s="6">
        <v>2066.4348106973071</v>
      </c>
      <c r="AT51" s="6">
        <v>409.24643100203258</v>
      </c>
      <c r="AU51" s="6">
        <v>2540.024682162853</v>
      </c>
      <c r="AV51" s="6">
        <v>2530.1490305441266</v>
      </c>
      <c r="AW51" s="6">
        <v>1067.0788681094512</v>
      </c>
      <c r="AX51" s="6">
        <v>0</v>
      </c>
      <c r="AY51" s="6">
        <v>689.23006851708715</v>
      </c>
      <c r="AZ51" s="6">
        <v>9098.9298169508693</v>
      </c>
      <c r="BA51" s="6">
        <v>0</v>
      </c>
      <c r="BB51" s="6">
        <v>0</v>
      </c>
      <c r="BC51" s="6">
        <v>222.47715759969242</v>
      </c>
      <c r="BD51" s="6">
        <v>0</v>
      </c>
      <c r="BE51" s="6">
        <v>248.72601289164274</v>
      </c>
      <c r="BF51" s="6">
        <v>638.93478534162898</v>
      </c>
      <c r="BG51" s="6">
        <v>491.33094124015395</v>
      </c>
      <c r="BH51" s="6">
        <v>18.948424811168014</v>
      </c>
      <c r="BI51" s="6">
        <v>69.528870116068546</v>
      </c>
      <c r="BJ51" s="6">
        <v>0</v>
      </c>
      <c r="BK51" s="6">
        <v>14.123826007009706</v>
      </c>
      <c r="BL51" s="6">
        <v>28.465717916080521</v>
      </c>
      <c r="BM51" s="6">
        <v>11.156801833217045</v>
      </c>
      <c r="BN51" s="6">
        <v>11.701771994692939</v>
      </c>
      <c r="BO51" s="6">
        <v>0</v>
      </c>
      <c r="BP51" s="6">
        <v>0</v>
      </c>
      <c r="BQ51" s="6">
        <v>323.66935953213084</v>
      </c>
      <c r="BR51" s="6">
        <v>1335.551640382035</v>
      </c>
      <c r="BS51" s="6">
        <v>684.94726685410797</v>
      </c>
      <c r="BT51" s="6">
        <v>312.61025140970793</v>
      </c>
      <c r="BU51" s="6">
        <v>0</v>
      </c>
      <c r="BV51" s="6">
        <v>3040.8898895625325</v>
      </c>
      <c r="BW51" s="6">
        <v>490.85166227552503</v>
      </c>
      <c r="BX51" s="6">
        <v>653.70982045828646</v>
      </c>
      <c r="BY51" s="6">
        <v>486.0847750954299</v>
      </c>
      <c r="BZ51" s="6">
        <v>0</v>
      </c>
      <c r="CA51" s="6">
        <v>482.99212523094781</v>
      </c>
      <c r="CB51" s="6">
        <v>1454.2367392374401</v>
      </c>
      <c r="CC51" s="6">
        <v>260.66600867879953</v>
      </c>
      <c r="CD51" s="6">
        <v>117.03758402380083</v>
      </c>
      <c r="CE51" s="6">
        <v>217.9097363835059</v>
      </c>
      <c r="CF51" s="6">
        <v>0</v>
      </c>
      <c r="CG51" s="6">
        <v>3550.907970801919</v>
      </c>
      <c r="CH51" s="6">
        <v>314.31823875394002</v>
      </c>
      <c r="CI51" s="6">
        <v>11999.827034830763</v>
      </c>
      <c r="CJ51" s="6">
        <v>515.37233385183004</v>
      </c>
      <c r="CK51" s="6">
        <v>2840.1085252035296</v>
      </c>
      <c r="CL51" s="6">
        <v>147.09928935708334</v>
      </c>
      <c r="CM51" s="6">
        <v>0</v>
      </c>
      <c r="CN51" s="6">
        <v>70.269388948815106</v>
      </c>
      <c r="CO51" s="6">
        <v>0</v>
      </c>
      <c r="CP51" s="6">
        <v>0</v>
      </c>
      <c r="CQ51" s="6">
        <v>64.603839473748025</v>
      </c>
      <c r="CR51" s="6">
        <v>24.708519047630638</v>
      </c>
      <c r="CS51" s="6">
        <v>170.66578366925845</v>
      </c>
      <c r="CT51" s="6">
        <v>96.046635008785373</v>
      </c>
      <c r="CU51" s="6">
        <v>422.49529745719332</v>
      </c>
      <c r="CV51" s="6">
        <v>785.54195755005105</v>
      </c>
      <c r="CW51" s="6">
        <v>150.11011602785268</v>
      </c>
      <c r="CX51" s="6">
        <v>0</v>
      </c>
      <c r="CY51" s="6">
        <v>0</v>
      </c>
      <c r="CZ51" s="6">
        <v>0</v>
      </c>
      <c r="DA51" s="6">
        <v>0</v>
      </c>
      <c r="DB51" s="6">
        <v>291.00304256055909</v>
      </c>
      <c r="DC51" s="6">
        <v>252.9205487967705</v>
      </c>
      <c r="DD51" s="6">
        <v>0</v>
      </c>
      <c r="DE51" s="6">
        <v>2496.9299508815939</v>
      </c>
      <c r="DF51" s="6">
        <v>0</v>
      </c>
      <c r="DG51" s="6">
        <v>0</v>
      </c>
      <c r="DH51" s="6">
        <v>0</v>
      </c>
      <c r="DI51" s="6">
        <v>304.50047327755237</v>
      </c>
      <c r="DJ51" s="6">
        <v>34.173208652266808</v>
      </c>
      <c r="DK51" s="6">
        <v>506.61818620572592</v>
      </c>
      <c r="DL51" s="6">
        <v>119.37573986589527</v>
      </c>
      <c r="DM51" s="6">
        <v>0</v>
      </c>
      <c r="DN51" s="6">
        <v>0</v>
      </c>
      <c r="DO51" s="6">
        <v>0</v>
      </c>
      <c r="DP51" s="6">
        <v>0</v>
      </c>
      <c r="DQ51" s="6">
        <v>88.291454564802734</v>
      </c>
      <c r="DR51" s="6">
        <v>114.55305400192117</v>
      </c>
      <c r="DS51" s="6">
        <v>0</v>
      </c>
      <c r="DT51" s="6">
        <v>35.77000563064658</v>
      </c>
      <c r="DU51" s="6">
        <v>191.23568864999393</v>
      </c>
      <c r="DV51" s="6">
        <v>0</v>
      </c>
      <c r="DW51" s="6">
        <v>1450.9725813865423</v>
      </c>
      <c r="DX51" s="6">
        <v>0</v>
      </c>
      <c r="DY51" s="6">
        <v>0</v>
      </c>
      <c r="DZ51" s="6">
        <v>1341.8755048345527</v>
      </c>
      <c r="EA51" s="6">
        <v>1945.7598842357174</v>
      </c>
      <c r="EB51" s="6">
        <v>203.09924311619423</v>
      </c>
      <c r="EC51" s="6">
        <v>21.55896276291811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13428.599369092644</v>
      </c>
      <c r="EJ51" s="6">
        <v>0</v>
      </c>
      <c r="EK51" s="6">
        <v>0</v>
      </c>
      <c r="EL51" s="6">
        <v>156.8710112427795</v>
      </c>
      <c r="EM51" s="6">
        <v>73.968963617191562</v>
      </c>
      <c r="EN51" s="6">
        <v>54.327593638544613</v>
      </c>
      <c r="EO51" s="6">
        <v>0</v>
      </c>
      <c r="EP51" s="6">
        <v>471.66038943162016</v>
      </c>
      <c r="EQ51" s="6">
        <v>0</v>
      </c>
      <c r="ER51" s="6">
        <v>4.9825244872090986</v>
      </c>
      <c r="ES51" s="6">
        <v>180.49214680317672</v>
      </c>
      <c r="ET51" s="6">
        <v>0.23677303290225246</v>
      </c>
      <c r="EU51" s="6">
        <v>0</v>
      </c>
      <c r="EV51" s="6">
        <v>136.93662080672584</v>
      </c>
      <c r="EW51" s="6">
        <v>615.1943221673082</v>
      </c>
      <c r="EX51" s="6">
        <v>0</v>
      </c>
      <c r="EY51" s="6">
        <v>0</v>
      </c>
      <c r="EZ51" s="6">
        <v>0</v>
      </c>
      <c r="FA51" s="6">
        <v>1743.2295895133202</v>
      </c>
      <c r="FB51" s="6">
        <v>0</v>
      </c>
      <c r="FC51" s="6">
        <v>0</v>
      </c>
      <c r="FD51" s="6">
        <v>0</v>
      </c>
      <c r="FE51" s="6">
        <v>1360.2152665594333</v>
      </c>
      <c r="FF51" s="6">
        <v>0</v>
      </c>
      <c r="FG51" s="6">
        <v>334.82631883283091</v>
      </c>
      <c r="FH51" s="6">
        <v>669.65263766566181</v>
      </c>
      <c r="FI51" s="6">
        <v>0</v>
      </c>
      <c r="FJ51" s="6">
        <v>0</v>
      </c>
      <c r="FK51" s="6">
        <v>381.82810565175117</v>
      </c>
      <c r="FL51" s="6">
        <v>0</v>
      </c>
      <c r="FM51" s="6">
        <v>909.16015548387088</v>
      </c>
      <c r="FN51" s="6">
        <v>0</v>
      </c>
      <c r="FO51" s="6">
        <v>0</v>
      </c>
      <c r="FP51" s="6">
        <v>0</v>
      </c>
      <c r="FQ51" s="6">
        <v>0</v>
      </c>
      <c r="FR51" s="6">
        <f t="shared" si="0"/>
        <v>92015.393460484964</v>
      </c>
    </row>
    <row r="52" spans="1:174" x14ac:dyDescent="0.25">
      <c r="A52" s="49">
        <v>41640</v>
      </c>
      <c r="B52" s="6">
        <v>695.0441806270253</v>
      </c>
      <c r="C52" s="6">
        <v>335.06368056482813</v>
      </c>
      <c r="D52" s="6">
        <v>779.64556475515633</v>
      </c>
      <c r="E52" s="6">
        <v>0</v>
      </c>
      <c r="F52" s="6">
        <v>198.6986245388247</v>
      </c>
      <c r="G52" s="6">
        <v>196.10770295517747</v>
      </c>
      <c r="H52" s="6">
        <v>902.10839868453991</v>
      </c>
      <c r="I52" s="6">
        <v>0</v>
      </c>
      <c r="J52" s="6">
        <v>1754.4319866194887</v>
      </c>
      <c r="K52" s="6">
        <v>0</v>
      </c>
      <c r="L52" s="6">
        <v>0</v>
      </c>
      <c r="M52" s="6">
        <v>27.126672802325913</v>
      </c>
      <c r="N52" s="6">
        <v>10.303949000621961</v>
      </c>
      <c r="O52" s="6">
        <v>287.8268181094034</v>
      </c>
      <c r="P52" s="6">
        <v>43.792622917576374</v>
      </c>
      <c r="Q52" s="6">
        <v>39.943366045544145</v>
      </c>
      <c r="R52" s="6">
        <v>0</v>
      </c>
      <c r="S52" s="6">
        <v>2.2456562137183775</v>
      </c>
      <c r="T52" s="6">
        <v>35.354167329761005</v>
      </c>
      <c r="U52" s="6">
        <v>576.27161118826939</v>
      </c>
      <c r="V52" s="6">
        <v>0</v>
      </c>
      <c r="W52" s="6">
        <v>0</v>
      </c>
      <c r="X52" s="6">
        <v>404.17212489989885</v>
      </c>
      <c r="Y52" s="6">
        <v>0</v>
      </c>
      <c r="Z52" s="6">
        <v>0</v>
      </c>
      <c r="AA52" s="6">
        <v>342.47533651684734</v>
      </c>
      <c r="AB52" s="6">
        <v>792.70997184327371</v>
      </c>
      <c r="AC52" s="6">
        <v>0</v>
      </c>
      <c r="AD52" s="6">
        <v>13.68069183097386</v>
      </c>
      <c r="AE52" s="6">
        <v>0</v>
      </c>
      <c r="AF52" s="6">
        <v>0</v>
      </c>
      <c r="AG52" s="6">
        <v>158.40812988313075</v>
      </c>
      <c r="AH52" s="6">
        <v>157.152128593767</v>
      </c>
      <c r="AI52" s="6">
        <v>1581.4388648103713</v>
      </c>
      <c r="AJ52" s="6">
        <v>635.99179794195845</v>
      </c>
      <c r="AK52" s="6">
        <v>0</v>
      </c>
      <c r="AL52" s="6">
        <v>440.46453314966351</v>
      </c>
      <c r="AM52" s="6">
        <v>402.51908203803907</v>
      </c>
      <c r="AN52" s="6">
        <v>0</v>
      </c>
      <c r="AO52" s="6">
        <v>0</v>
      </c>
      <c r="AP52" s="6">
        <v>0</v>
      </c>
      <c r="AQ52" s="6">
        <v>0</v>
      </c>
      <c r="AR52" s="6">
        <v>34.08045780428116</v>
      </c>
      <c r="AS52" s="6">
        <v>2035.7308584167574</v>
      </c>
      <c r="AT52" s="6">
        <v>406.3413939060311</v>
      </c>
      <c r="AU52" s="6">
        <v>2444.5065778126368</v>
      </c>
      <c r="AV52" s="6">
        <v>2573.6304213848989</v>
      </c>
      <c r="AW52" s="6">
        <v>1063.5360064484105</v>
      </c>
      <c r="AX52" s="6">
        <v>0</v>
      </c>
      <c r="AY52" s="6">
        <v>682.79083288667937</v>
      </c>
      <c r="AZ52" s="6">
        <v>9049.0655633383503</v>
      </c>
      <c r="BA52" s="6">
        <v>0</v>
      </c>
      <c r="BB52" s="6">
        <v>0</v>
      </c>
      <c r="BC52" s="6">
        <v>182.37877168583228</v>
      </c>
      <c r="BD52" s="6">
        <v>0</v>
      </c>
      <c r="BE52" s="6">
        <v>246.7594554665923</v>
      </c>
      <c r="BF52" s="6">
        <v>654.02674786655666</v>
      </c>
      <c r="BG52" s="6">
        <v>493.23762367297371</v>
      </c>
      <c r="BH52" s="6">
        <v>18.827282359363522</v>
      </c>
      <c r="BI52" s="6">
        <v>80.307381830604641</v>
      </c>
      <c r="BJ52" s="6">
        <v>0</v>
      </c>
      <c r="BK52" s="6">
        <v>13.739544823357457</v>
      </c>
      <c r="BL52" s="6">
        <v>27.812236817415286</v>
      </c>
      <c r="BM52" s="6">
        <v>11.180204917578232</v>
      </c>
      <c r="BN52" s="6">
        <v>10.276395558601493</v>
      </c>
      <c r="BO52" s="6">
        <v>0</v>
      </c>
      <c r="BP52" s="6">
        <v>0</v>
      </c>
      <c r="BQ52" s="6">
        <v>332.40559646389551</v>
      </c>
      <c r="BR52" s="6">
        <v>1336.4682187502028</v>
      </c>
      <c r="BS52" s="6">
        <v>705.23991175171443</v>
      </c>
      <c r="BT52" s="6">
        <v>298.99710349764598</v>
      </c>
      <c r="BU52" s="6">
        <v>0</v>
      </c>
      <c r="BV52" s="6">
        <v>3014.8260864765739</v>
      </c>
      <c r="BW52" s="6">
        <v>479.23631227157125</v>
      </c>
      <c r="BX52" s="6">
        <v>657.96778753901333</v>
      </c>
      <c r="BY52" s="6">
        <v>636.34878111629246</v>
      </c>
      <c r="BZ52" s="6">
        <v>0</v>
      </c>
      <c r="CA52" s="6">
        <v>477.7699294966481</v>
      </c>
      <c r="CB52" s="6">
        <v>1386.4938668871405</v>
      </c>
      <c r="CC52" s="6">
        <v>252.48061639179122</v>
      </c>
      <c r="CD52" s="6">
        <v>114.55325580842002</v>
      </c>
      <c r="CE52" s="6">
        <v>203.51436828790895</v>
      </c>
      <c r="CF52" s="6">
        <v>0</v>
      </c>
      <c r="CG52" s="6">
        <v>3365.0328270132086</v>
      </c>
      <c r="CH52" s="6">
        <v>317.4080460004626</v>
      </c>
      <c r="CI52" s="6">
        <v>11793.27815334174</v>
      </c>
      <c r="CJ52" s="6">
        <v>546.58614182877625</v>
      </c>
      <c r="CK52" s="6">
        <v>3058.8701379614572</v>
      </c>
      <c r="CL52" s="6">
        <v>106.95484341062934</v>
      </c>
      <c r="CM52" s="6">
        <v>0</v>
      </c>
      <c r="CN52" s="6">
        <v>67.492357205874967</v>
      </c>
      <c r="CO52" s="6">
        <v>0</v>
      </c>
      <c r="CP52" s="6">
        <v>0</v>
      </c>
      <c r="CQ52" s="6">
        <v>60.297903188403588</v>
      </c>
      <c r="CR52" s="6">
        <v>24.757593280080133</v>
      </c>
      <c r="CS52" s="6">
        <v>162.54376068381978</v>
      </c>
      <c r="CT52" s="6">
        <v>89.949113569989308</v>
      </c>
      <c r="CU52" s="6">
        <v>402.40538852907491</v>
      </c>
      <c r="CV52" s="6">
        <v>735.69714775986085</v>
      </c>
      <c r="CW52" s="6">
        <v>129.87743912860464</v>
      </c>
      <c r="CX52" s="6">
        <v>0</v>
      </c>
      <c r="CY52" s="6">
        <v>0</v>
      </c>
      <c r="CZ52" s="6">
        <v>0</v>
      </c>
      <c r="DA52" s="6">
        <v>0</v>
      </c>
      <c r="DB52" s="6">
        <v>275.30976718856607</v>
      </c>
      <c r="DC52" s="6">
        <v>249.89891014347322</v>
      </c>
      <c r="DD52" s="6">
        <v>0</v>
      </c>
      <c r="DE52" s="6">
        <v>2630.9527802337993</v>
      </c>
      <c r="DF52" s="6">
        <v>0</v>
      </c>
      <c r="DG52" s="6">
        <v>0</v>
      </c>
      <c r="DH52" s="6">
        <v>0</v>
      </c>
      <c r="DI52" s="6">
        <v>312.45687216146212</v>
      </c>
      <c r="DJ52" s="6">
        <v>35.598320935088402</v>
      </c>
      <c r="DK52" s="6">
        <v>501.77184976742956</v>
      </c>
      <c r="DL52" s="6">
        <v>129.50992668856594</v>
      </c>
      <c r="DM52" s="6">
        <v>0</v>
      </c>
      <c r="DN52" s="6">
        <v>0</v>
      </c>
      <c r="DO52" s="6">
        <v>0</v>
      </c>
      <c r="DP52" s="6">
        <v>0</v>
      </c>
      <c r="DQ52" s="6">
        <v>93.178985537273363</v>
      </c>
      <c r="DR52" s="6">
        <v>104.99594605038676</v>
      </c>
      <c r="DS52" s="6">
        <v>0</v>
      </c>
      <c r="DT52" s="6">
        <v>38.04318377708271</v>
      </c>
      <c r="DU52" s="6">
        <v>194.04137837682813</v>
      </c>
      <c r="DV52" s="6">
        <v>0</v>
      </c>
      <c r="DW52" s="6">
        <v>1316.4043326137328</v>
      </c>
      <c r="DX52" s="6">
        <v>0</v>
      </c>
      <c r="DY52" s="6">
        <v>0</v>
      </c>
      <c r="DZ52" s="6">
        <v>1426.0251797491669</v>
      </c>
      <c r="EA52" s="6">
        <v>2042.5870643350906</v>
      </c>
      <c r="EB52" s="6">
        <v>197.21575474025701</v>
      </c>
      <c r="EC52" s="6">
        <v>22.973062907338406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13468.529689252378</v>
      </c>
      <c r="EJ52" s="6">
        <v>0</v>
      </c>
      <c r="EK52" s="6">
        <v>0</v>
      </c>
      <c r="EL52" s="6">
        <v>154.08313808756756</v>
      </c>
      <c r="EM52" s="6">
        <v>70.054429460820927</v>
      </c>
      <c r="EN52" s="6">
        <v>53.740310222331289</v>
      </c>
      <c r="EO52" s="6">
        <v>0</v>
      </c>
      <c r="EP52" s="6">
        <v>487.1148208672027</v>
      </c>
      <c r="EQ52" s="6">
        <v>0</v>
      </c>
      <c r="ER52" s="6">
        <v>4.8115639322971591</v>
      </c>
      <c r="ES52" s="6">
        <v>170.26348194122085</v>
      </c>
      <c r="ET52" s="6">
        <v>0.22916528428482594</v>
      </c>
      <c r="EU52" s="6">
        <v>0</v>
      </c>
      <c r="EV52" s="6">
        <v>143.41727531881668</v>
      </c>
      <c r="EW52" s="6">
        <v>602.07101272124817</v>
      </c>
      <c r="EX52" s="6">
        <v>0</v>
      </c>
      <c r="EY52" s="6">
        <v>0</v>
      </c>
      <c r="EZ52" s="6">
        <v>0</v>
      </c>
      <c r="FA52" s="6">
        <v>1762.8096332642353</v>
      </c>
      <c r="FB52" s="6">
        <v>0</v>
      </c>
      <c r="FC52" s="6">
        <v>0</v>
      </c>
      <c r="FD52" s="6">
        <v>0</v>
      </c>
      <c r="FE52" s="6">
        <v>1416.6091566831196</v>
      </c>
      <c r="FF52" s="6">
        <v>0</v>
      </c>
      <c r="FG52" s="6">
        <v>343.31471835081743</v>
      </c>
      <c r="FH52" s="6">
        <v>686.62943670163486</v>
      </c>
      <c r="FI52" s="6">
        <v>0</v>
      </c>
      <c r="FJ52" s="6">
        <v>0</v>
      </c>
      <c r="FK52" s="6">
        <v>392.42096110313724</v>
      </c>
      <c r="FL52" s="6">
        <v>0</v>
      </c>
      <c r="FM52" s="6">
        <v>1451.2800464516129</v>
      </c>
      <c r="FN52" s="6">
        <v>0</v>
      </c>
      <c r="FO52" s="6">
        <v>0</v>
      </c>
      <c r="FP52" s="6">
        <v>0</v>
      </c>
      <c r="FQ52" s="6">
        <v>0</v>
      </c>
      <c r="FR52" s="6">
        <f t="shared" si="0"/>
        <v>92377.000263346214</v>
      </c>
    </row>
    <row r="53" spans="1:174" x14ac:dyDescent="0.25">
      <c r="A53" s="49">
        <v>41671</v>
      </c>
      <c r="B53" s="6">
        <v>719.67150464995382</v>
      </c>
      <c r="C53" s="6">
        <v>367.74135730369483</v>
      </c>
      <c r="D53" s="6">
        <v>811.52729704699891</v>
      </c>
      <c r="E53" s="6">
        <v>0</v>
      </c>
      <c r="F53" s="6">
        <v>206.16433104632122</v>
      </c>
      <c r="G53" s="6">
        <v>204.93679432439077</v>
      </c>
      <c r="H53" s="6">
        <v>975.64610694475653</v>
      </c>
      <c r="I53" s="6">
        <v>0</v>
      </c>
      <c r="J53" s="6">
        <v>1804.5426874379957</v>
      </c>
      <c r="K53" s="6">
        <v>0</v>
      </c>
      <c r="L53" s="6">
        <v>0</v>
      </c>
      <c r="M53" s="6">
        <v>26.649137304604228</v>
      </c>
      <c r="N53" s="6">
        <v>10.541656403898196</v>
      </c>
      <c r="O53" s="6">
        <v>303.33479483923617</v>
      </c>
      <c r="P53" s="6">
        <v>51.399486542398627</v>
      </c>
      <c r="Q53" s="6">
        <v>51.566366081474449</v>
      </c>
      <c r="R53" s="6">
        <v>0</v>
      </c>
      <c r="S53" s="6">
        <v>2.3322915477181518</v>
      </c>
      <c r="T53" s="6">
        <v>37.471950021102408</v>
      </c>
      <c r="U53" s="6">
        <v>619.25562340238537</v>
      </c>
      <c r="V53" s="6">
        <v>0</v>
      </c>
      <c r="W53" s="6">
        <v>0</v>
      </c>
      <c r="X53" s="6">
        <v>432.76058968290397</v>
      </c>
      <c r="Y53" s="6">
        <v>0</v>
      </c>
      <c r="Z53" s="6">
        <v>0</v>
      </c>
      <c r="AA53" s="6">
        <v>373.95066888626576</v>
      </c>
      <c r="AB53" s="6">
        <v>849.40567678115701</v>
      </c>
      <c r="AC53" s="6">
        <v>0</v>
      </c>
      <c r="AD53" s="6">
        <v>12.825850319987481</v>
      </c>
      <c r="AE53" s="6">
        <v>0</v>
      </c>
      <c r="AF53" s="6">
        <v>0</v>
      </c>
      <c r="AG53" s="6">
        <v>169.52102596994305</v>
      </c>
      <c r="AH53" s="6">
        <v>166.5384976052375</v>
      </c>
      <c r="AI53" s="6">
        <v>1730.8956010338959</v>
      </c>
      <c r="AJ53" s="6">
        <v>689.72580966251007</v>
      </c>
      <c r="AK53" s="6">
        <v>0</v>
      </c>
      <c r="AL53" s="6">
        <v>483.26493026873482</v>
      </c>
      <c r="AM53" s="6">
        <v>418.53904864027504</v>
      </c>
      <c r="AN53" s="6">
        <v>0</v>
      </c>
      <c r="AO53" s="6">
        <v>0</v>
      </c>
      <c r="AP53" s="6">
        <v>0</v>
      </c>
      <c r="AQ53" s="6">
        <v>0</v>
      </c>
      <c r="AR53" s="6">
        <v>36.871084524255942</v>
      </c>
      <c r="AS53" s="6">
        <v>2216.9045104896195</v>
      </c>
      <c r="AT53" s="6">
        <v>446.04139682623992</v>
      </c>
      <c r="AU53" s="6">
        <v>2569.2552712120287</v>
      </c>
      <c r="AV53" s="6">
        <v>2784.6596087519956</v>
      </c>
      <c r="AW53" s="6">
        <v>1170.6044850986627</v>
      </c>
      <c r="AX53" s="6">
        <v>0</v>
      </c>
      <c r="AY53" s="6">
        <v>735.95364765144711</v>
      </c>
      <c r="AZ53" s="6">
        <v>9685.9860028831354</v>
      </c>
      <c r="BA53" s="6">
        <v>0</v>
      </c>
      <c r="BB53" s="6">
        <v>0</v>
      </c>
      <c r="BC53" s="6">
        <v>170.12068824430924</v>
      </c>
      <c r="BD53" s="6">
        <v>0</v>
      </c>
      <c r="BE53" s="6">
        <v>264.76089430681299</v>
      </c>
      <c r="BF53" s="6">
        <v>720.5448386403267</v>
      </c>
      <c r="BG53" s="6">
        <v>520.7705373405098</v>
      </c>
      <c r="BH53" s="6">
        <v>20.314219232443065</v>
      </c>
      <c r="BI53" s="6">
        <v>89.655323723414341</v>
      </c>
      <c r="BJ53" s="6">
        <v>0</v>
      </c>
      <c r="BK53" s="6">
        <v>15.044836573714031</v>
      </c>
      <c r="BL53" s="6">
        <v>27.913525514580879</v>
      </c>
      <c r="BM53" s="6">
        <v>11.401300337988593</v>
      </c>
      <c r="BN53" s="6">
        <v>10.274298189203472</v>
      </c>
      <c r="BO53" s="6">
        <v>0</v>
      </c>
      <c r="BP53" s="6">
        <v>0</v>
      </c>
      <c r="BQ53" s="6">
        <v>363.3967799570126</v>
      </c>
      <c r="BR53" s="6">
        <v>1457.5160844922436</v>
      </c>
      <c r="BS53" s="6">
        <v>785.20507515374197</v>
      </c>
      <c r="BT53" s="6">
        <v>314.00093677445881</v>
      </c>
      <c r="BU53" s="6">
        <v>0</v>
      </c>
      <c r="BV53" s="6">
        <v>3309.3993852980825</v>
      </c>
      <c r="BW53" s="6">
        <v>491.67553096270103</v>
      </c>
      <c r="BX53" s="6">
        <v>673.69859596975459</v>
      </c>
      <c r="BY53" s="6">
        <v>691.33491892671782</v>
      </c>
      <c r="BZ53" s="6">
        <v>0</v>
      </c>
      <c r="CA53" s="6">
        <v>533.71425048921674</v>
      </c>
      <c r="CB53" s="6">
        <v>1623.6350367522202</v>
      </c>
      <c r="CC53" s="6">
        <v>259.1820840503417</v>
      </c>
      <c r="CD53" s="6">
        <v>120.95136865643943</v>
      </c>
      <c r="CE53" s="6">
        <v>216.9233664126761</v>
      </c>
      <c r="CF53" s="6">
        <v>0</v>
      </c>
      <c r="CG53" s="6">
        <v>3787.9982670778031</v>
      </c>
      <c r="CH53" s="6">
        <v>333.27291763196143</v>
      </c>
      <c r="CI53" s="6">
        <v>13140.994604991742</v>
      </c>
      <c r="CJ53" s="6">
        <v>587.4077558743453</v>
      </c>
      <c r="CK53" s="6">
        <v>3777.5364821986332</v>
      </c>
      <c r="CL53" s="6">
        <v>123.61857924774681</v>
      </c>
      <c r="CM53" s="6">
        <v>0</v>
      </c>
      <c r="CN53" s="6">
        <v>73.283131702531421</v>
      </c>
      <c r="CO53" s="6">
        <v>0</v>
      </c>
      <c r="CP53" s="6">
        <v>0</v>
      </c>
      <c r="CQ53" s="6">
        <v>67.820571696476023</v>
      </c>
      <c r="CR53" s="6">
        <v>27.74132425721746</v>
      </c>
      <c r="CS53" s="6">
        <v>181.62250066582772</v>
      </c>
      <c r="CT53" s="6">
        <v>109.35133015720848</v>
      </c>
      <c r="CU53" s="6">
        <v>444.53048098815606</v>
      </c>
      <c r="CV53" s="6">
        <v>824.86792911511975</v>
      </c>
      <c r="CW53" s="6">
        <v>130.67455463766797</v>
      </c>
      <c r="CX53" s="6">
        <v>0</v>
      </c>
      <c r="CY53" s="6">
        <v>0</v>
      </c>
      <c r="CZ53" s="6">
        <v>0</v>
      </c>
      <c r="DA53" s="6">
        <v>0</v>
      </c>
      <c r="DB53" s="6">
        <v>313.47539081480943</v>
      </c>
      <c r="DC53" s="6">
        <v>287.55285056313909</v>
      </c>
      <c r="DD53" s="6">
        <v>0</v>
      </c>
      <c r="DE53" s="6">
        <v>3016.2869842668397</v>
      </c>
      <c r="DF53" s="6">
        <v>0</v>
      </c>
      <c r="DG53" s="6">
        <v>0</v>
      </c>
      <c r="DH53" s="6">
        <v>0</v>
      </c>
      <c r="DI53" s="6">
        <v>346.23168990485266</v>
      </c>
      <c r="DJ53" s="6">
        <v>39.524864743513874</v>
      </c>
      <c r="DK53" s="6">
        <v>526.91779974158169</v>
      </c>
      <c r="DL53" s="6">
        <v>126.58987373778675</v>
      </c>
      <c r="DM53" s="6">
        <v>0</v>
      </c>
      <c r="DN53" s="6">
        <v>0</v>
      </c>
      <c r="DO53" s="6">
        <v>0</v>
      </c>
      <c r="DP53" s="6">
        <v>0</v>
      </c>
      <c r="DQ53" s="6">
        <v>102.90385253569981</v>
      </c>
      <c r="DR53" s="6">
        <v>115.21247486834869</v>
      </c>
      <c r="DS53" s="6">
        <v>0</v>
      </c>
      <c r="DT53" s="6">
        <v>44.425651608731435</v>
      </c>
      <c r="DU53" s="6">
        <v>200.62549543550278</v>
      </c>
      <c r="DV53" s="6">
        <v>0</v>
      </c>
      <c r="DW53" s="6">
        <v>1550.1310281637127</v>
      </c>
      <c r="DX53" s="6">
        <v>0</v>
      </c>
      <c r="DY53" s="6">
        <v>0</v>
      </c>
      <c r="DZ53" s="6">
        <v>1581.1699595606028</v>
      </c>
      <c r="EA53" s="6">
        <v>2229.6668201132252</v>
      </c>
      <c r="EB53" s="6">
        <v>211.74343523260319</v>
      </c>
      <c r="EC53" s="6">
        <v>24.610437290365557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15219.981546603281</v>
      </c>
      <c r="EJ53" s="6">
        <v>0</v>
      </c>
      <c r="EK53" s="6">
        <v>0</v>
      </c>
      <c r="EL53" s="6">
        <v>180.20797228265116</v>
      </c>
      <c r="EM53" s="6">
        <v>77.979484467711004</v>
      </c>
      <c r="EN53" s="6">
        <v>59.060712560109906</v>
      </c>
      <c r="EO53" s="6">
        <v>0</v>
      </c>
      <c r="EP53" s="6">
        <v>535.1744308002211</v>
      </c>
      <c r="EQ53" s="6">
        <v>0</v>
      </c>
      <c r="ER53" s="6">
        <v>5.31569041932294</v>
      </c>
      <c r="ES53" s="6">
        <v>175.76306381612468</v>
      </c>
      <c r="ET53" s="6">
        <v>0.2484145393458532</v>
      </c>
      <c r="EU53" s="6">
        <v>0</v>
      </c>
      <c r="EV53" s="6">
        <v>163.1386275716406</v>
      </c>
      <c r="EW53" s="6">
        <v>677.11594596072302</v>
      </c>
      <c r="EX53" s="6">
        <v>0</v>
      </c>
      <c r="EY53" s="6">
        <v>0</v>
      </c>
      <c r="EZ53" s="6">
        <v>0</v>
      </c>
      <c r="FA53" s="6">
        <v>2093.6458546855183</v>
      </c>
      <c r="FB53" s="6">
        <v>0</v>
      </c>
      <c r="FC53" s="6">
        <v>0</v>
      </c>
      <c r="FD53" s="6">
        <v>0</v>
      </c>
      <c r="FE53" s="6">
        <v>1314.375399231239</v>
      </c>
      <c r="FF53" s="6">
        <v>0</v>
      </c>
      <c r="FG53" s="6">
        <v>340.96554080818908</v>
      </c>
      <c r="FH53" s="6">
        <v>681.93108161637815</v>
      </c>
      <c r="FI53" s="6">
        <v>0</v>
      </c>
      <c r="FJ53" s="6">
        <v>0</v>
      </c>
      <c r="FK53" s="6">
        <v>401.62138834419358</v>
      </c>
      <c r="FL53" s="6">
        <v>0</v>
      </c>
      <c r="FM53" s="6">
        <v>1669.1332114285713</v>
      </c>
      <c r="FN53" s="6">
        <v>0</v>
      </c>
      <c r="FO53" s="6">
        <v>0</v>
      </c>
      <c r="FP53" s="6">
        <v>0</v>
      </c>
      <c r="FQ53" s="6">
        <v>0</v>
      </c>
      <c r="FR53" s="6">
        <f t="shared" si="0"/>
        <v>101781.36637114307</v>
      </c>
    </row>
    <row r="54" spans="1:174" x14ac:dyDescent="0.25">
      <c r="A54" s="49">
        <v>41699</v>
      </c>
      <c r="B54" s="6">
        <v>706.20022853321905</v>
      </c>
      <c r="C54" s="6">
        <v>349.4845096178276</v>
      </c>
      <c r="D54" s="6">
        <v>778.30274699621179</v>
      </c>
      <c r="E54" s="6">
        <v>0</v>
      </c>
      <c r="F54" s="6">
        <v>196.53570028631981</v>
      </c>
      <c r="G54" s="6">
        <v>194.38562410965352</v>
      </c>
      <c r="H54" s="6">
        <v>917.72909127733806</v>
      </c>
      <c r="I54" s="6">
        <v>0</v>
      </c>
      <c r="J54" s="6">
        <v>1720.1811288573367</v>
      </c>
      <c r="K54" s="6">
        <v>0</v>
      </c>
      <c r="L54" s="6">
        <v>0</v>
      </c>
      <c r="M54" s="6">
        <v>26.743939963324888</v>
      </c>
      <c r="N54" s="6">
        <v>10.268790389916711</v>
      </c>
      <c r="O54" s="6">
        <v>278.04772349943613</v>
      </c>
      <c r="P54" s="6">
        <v>40.474945031793375</v>
      </c>
      <c r="Q54" s="6">
        <v>46.722981545521428</v>
      </c>
      <c r="R54" s="6">
        <v>0</v>
      </c>
      <c r="S54" s="6">
        <v>2.2146359529927553</v>
      </c>
      <c r="T54" s="6">
        <v>34.257898263474473</v>
      </c>
      <c r="U54" s="6">
        <v>590.87365745129705</v>
      </c>
      <c r="V54" s="6">
        <v>0</v>
      </c>
      <c r="W54" s="6">
        <v>0</v>
      </c>
      <c r="X54" s="6">
        <v>408.81353432649092</v>
      </c>
      <c r="Y54" s="6">
        <v>0</v>
      </c>
      <c r="Z54" s="6">
        <v>0</v>
      </c>
      <c r="AA54" s="6">
        <v>369.58796747834754</v>
      </c>
      <c r="AB54" s="6">
        <v>805.97385875517955</v>
      </c>
      <c r="AC54" s="6">
        <v>0</v>
      </c>
      <c r="AD54" s="6">
        <v>13.260290033816215</v>
      </c>
      <c r="AE54" s="6">
        <v>0</v>
      </c>
      <c r="AF54" s="6">
        <v>0</v>
      </c>
      <c r="AG54" s="6">
        <v>162.26636685045887</v>
      </c>
      <c r="AH54" s="6">
        <v>152.19734417110107</v>
      </c>
      <c r="AI54" s="6">
        <v>1640.2376680118666</v>
      </c>
      <c r="AJ54" s="6">
        <v>660.89791864460619</v>
      </c>
      <c r="AK54" s="6">
        <v>0</v>
      </c>
      <c r="AL54" s="6">
        <v>458.84964072933434</v>
      </c>
      <c r="AM54" s="6">
        <v>385.54372466504486</v>
      </c>
      <c r="AN54" s="6">
        <v>0</v>
      </c>
      <c r="AO54" s="6">
        <v>0</v>
      </c>
      <c r="AP54" s="6">
        <v>0</v>
      </c>
      <c r="AQ54" s="6">
        <v>0</v>
      </c>
      <c r="AR54" s="6">
        <v>36.304703275420103</v>
      </c>
      <c r="AS54" s="6">
        <v>2244.8771153674147</v>
      </c>
      <c r="AT54" s="6">
        <v>424.98945706897246</v>
      </c>
      <c r="AU54" s="6">
        <v>2548.9338645422126</v>
      </c>
      <c r="AV54" s="6">
        <v>2623.2057118514563</v>
      </c>
      <c r="AW54" s="6">
        <v>1043.875497664762</v>
      </c>
      <c r="AX54" s="6">
        <v>0</v>
      </c>
      <c r="AY54" s="6">
        <v>709.78229770319535</v>
      </c>
      <c r="AZ54" s="6">
        <v>9307.4438375359732</v>
      </c>
      <c r="BA54" s="6">
        <v>0</v>
      </c>
      <c r="BB54" s="6">
        <v>0</v>
      </c>
      <c r="BC54" s="6">
        <v>181.27240493415664</v>
      </c>
      <c r="BD54" s="6">
        <v>0</v>
      </c>
      <c r="BE54" s="6">
        <v>252.76575798798007</v>
      </c>
      <c r="BF54" s="6">
        <v>689.81423223393267</v>
      </c>
      <c r="BG54" s="6">
        <v>473.40079262208349</v>
      </c>
      <c r="BH54" s="6">
        <v>19.060682978505874</v>
      </c>
      <c r="BI54" s="6">
        <v>82.791937668545998</v>
      </c>
      <c r="BJ54" s="6">
        <v>0</v>
      </c>
      <c r="BK54" s="6">
        <v>13.990887549109667</v>
      </c>
      <c r="BL54" s="6">
        <v>27.608314053247042</v>
      </c>
      <c r="BM54" s="6">
        <v>11.383758152429534</v>
      </c>
      <c r="BN54" s="6">
        <v>8.3202434873847064</v>
      </c>
      <c r="BO54" s="6">
        <v>0</v>
      </c>
      <c r="BP54" s="6">
        <v>0</v>
      </c>
      <c r="BQ54" s="6">
        <v>344.44899724935567</v>
      </c>
      <c r="BR54" s="6">
        <v>1371.788957525167</v>
      </c>
      <c r="BS54" s="6">
        <v>728.49953246440543</v>
      </c>
      <c r="BT54" s="6">
        <v>291.60115828167477</v>
      </c>
      <c r="BU54" s="6">
        <v>0</v>
      </c>
      <c r="BV54" s="6">
        <v>3270.6165162384559</v>
      </c>
      <c r="BW54" s="6">
        <v>464.39969853523587</v>
      </c>
      <c r="BX54" s="6">
        <v>737.41966878111191</v>
      </c>
      <c r="BY54" s="6">
        <v>684.13669487305822</v>
      </c>
      <c r="BZ54" s="6">
        <v>0</v>
      </c>
      <c r="CA54" s="6">
        <v>497.26935866355319</v>
      </c>
      <c r="CB54" s="6">
        <v>1661.2464296625853</v>
      </c>
      <c r="CC54" s="6">
        <v>244.75838686401326</v>
      </c>
      <c r="CD54" s="6">
        <v>115.47248866004419</v>
      </c>
      <c r="CE54" s="6">
        <v>205.30853343563155</v>
      </c>
      <c r="CF54" s="6">
        <v>0</v>
      </c>
      <c r="CG54" s="6">
        <v>3548.319413665401</v>
      </c>
      <c r="CH54" s="6">
        <v>318.46626242999582</v>
      </c>
      <c r="CI54" s="6">
        <v>12421.994146999787</v>
      </c>
      <c r="CJ54" s="6">
        <v>530.03606530785498</v>
      </c>
      <c r="CK54" s="6">
        <v>3973.0625556090586</v>
      </c>
      <c r="CL54" s="6">
        <v>110.29953256902961</v>
      </c>
      <c r="CM54" s="6">
        <v>0</v>
      </c>
      <c r="CN54" s="6">
        <v>71.99444427824514</v>
      </c>
      <c r="CO54" s="6">
        <v>0</v>
      </c>
      <c r="CP54" s="6">
        <v>0</v>
      </c>
      <c r="CQ54" s="6">
        <v>65.530600261154063</v>
      </c>
      <c r="CR54" s="6">
        <v>26.020235245230428</v>
      </c>
      <c r="CS54" s="6">
        <v>171.8494510744446</v>
      </c>
      <c r="CT54" s="6">
        <v>106.0324357081886</v>
      </c>
      <c r="CU54" s="6">
        <v>423.63736093551626</v>
      </c>
      <c r="CV54" s="6">
        <v>789.59051704154876</v>
      </c>
      <c r="CW54" s="6">
        <v>114.56871026259974</v>
      </c>
      <c r="CX54" s="6">
        <v>0</v>
      </c>
      <c r="CY54" s="6">
        <v>0</v>
      </c>
      <c r="CZ54" s="6">
        <v>0</v>
      </c>
      <c r="DA54" s="6">
        <v>0</v>
      </c>
      <c r="DB54" s="6">
        <v>284.04823723461021</v>
      </c>
      <c r="DC54" s="6">
        <v>269.98946302161858</v>
      </c>
      <c r="DD54" s="6">
        <v>0</v>
      </c>
      <c r="DE54" s="6">
        <v>3000.5153778391896</v>
      </c>
      <c r="DF54" s="6">
        <v>0</v>
      </c>
      <c r="DG54" s="6">
        <v>0</v>
      </c>
      <c r="DH54" s="6">
        <v>0</v>
      </c>
      <c r="DI54" s="6">
        <v>342.47854366763175</v>
      </c>
      <c r="DJ54" s="6">
        <v>39.217816933020323</v>
      </c>
      <c r="DK54" s="6">
        <v>515.23302616840647</v>
      </c>
      <c r="DL54" s="6">
        <v>130.31435483187278</v>
      </c>
      <c r="DM54" s="6">
        <v>0</v>
      </c>
      <c r="DN54" s="6">
        <v>0</v>
      </c>
      <c r="DO54" s="6">
        <v>0</v>
      </c>
      <c r="DP54" s="6">
        <v>0</v>
      </c>
      <c r="DQ54" s="6">
        <v>94.210398718679187</v>
      </c>
      <c r="DR54" s="6">
        <v>110.71909273304234</v>
      </c>
      <c r="DS54" s="6">
        <v>0</v>
      </c>
      <c r="DT54" s="6">
        <v>39.962427731671248</v>
      </c>
      <c r="DU54" s="6">
        <v>186.3814300202836</v>
      </c>
      <c r="DV54" s="6">
        <v>0</v>
      </c>
      <c r="DW54" s="6">
        <v>1465.6920121508933</v>
      </c>
      <c r="DX54" s="6">
        <v>0</v>
      </c>
      <c r="DY54" s="6">
        <v>0</v>
      </c>
      <c r="DZ54" s="6">
        <v>1501.0904880479409</v>
      </c>
      <c r="EA54" s="6">
        <v>2209.6073637600662</v>
      </c>
      <c r="EB54" s="6">
        <v>209.3792148226423</v>
      </c>
      <c r="EC54" s="6">
        <v>23.739543138767761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14613.40038106099</v>
      </c>
      <c r="EJ54" s="6">
        <v>0</v>
      </c>
      <c r="EK54" s="6">
        <v>0</v>
      </c>
      <c r="EL54" s="6">
        <v>187.34359339443176</v>
      </c>
      <c r="EM54" s="6">
        <v>78.173788278226098</v>
      </c>
      <c r="EN54" s="6">
        <v>53.963898740804346</v>
      </c>
      <c r="EO54" s="6">
        <v>0</v>
      </c>
      <c r="EP54" s="6">
        <v>523.18111420513651</v>
      </c>
      <c r="EQ54" s="6">
        <v>0</v>
      </c>
      <c r="ER54" s="6">
        <v>5.256698544303398</v>
      </c>
      <c r="ES54" s="6">
        <v>161.17191927593376</v>
      </c>
      <c r="ET54" s="6">
        <v>0.22572161484326442</v>
      </c>
      <c r="EU54" s="6">
        <v>0</v>
      </c>
      <c r="EV54" s="6">
        <v>151.54513702150737</v>
      </c>
      <c r="EW54" s="6">
        <v>629.758055212709</v>
      </c>
      <c r="EX54" s="6">
        <v>0</v>
      </c>
      <c r="EY54" s="6">
        <v>0</v>
      </c>
      <c r="EZ54" s="6">
        <v>0</v>
      </c>
      <c r="FA54" s="6">
        <v>2127.120630742073</v>
      </c>
      <c r="FB54" s="6">
        <v>0</v>
      </c>
      <c r="FC54" s="6">
        <v>0</v>
      </c>
      <c r="FD54" s="6">
        <v>0</v>
      </c>
      <c r="FE54" s="6">
        <v>1433.1016460850242</v>
      </c>
      <c r="FF54" s="6">
        <v>0</v>
      </c>
      <c r="FG54" s="6">
        <v>356.64637699503288</v>
      </c>
      <c r="FH54" s="6">
        <v>713.29275399006576</v>
      </c>
      <c r="FI54" s="6">
        <v>0</v>
      </c>
      <c r="FJ54" s="6">
        <v>0</v>
      </c>
      <c r="FK54" s="6">
        <v>384.92292189761827</v>
      </c>
      <c r="FL54" s="6">
        <v>0</v>
      </c>
      <c r="FM54" s="6">
        <v>762.4657877419354</v>
      </c>
      <c r="FN54" s="6">
        <v>0</v>
      </c>
      <c r="FO54" s="6">
        <v>0</v>
      </c>
      <c r="FP54" s="6">
        <v>0</v>
      </c>
      <c r="FQ54" s="6">
        <v>0</v>
      </c>
      <c r="FR54" s="6">
        <f t="shared" si="0"/>
        <v>97542.390780361995</v>
      </c>
    </row>
    <row r="55" spans="1:174" x14ac:dyDescent="0.25">
      <c r="A55" s="49">
        <v>41730</v>
      </c>
      <c r="B55" s="6">
        <v>669.86676528897328</v>
      </c>
      <c r="C55" s="6">
        <v>331.75186446596535</v>
      </c>
      <c r="D55" s="6">
        <v>750.13568751303103</v>
      </c>
      <c r="E55" s="6">
        <v>0</v>
      </c>
      <c r="F55" s="6">
        <v>195.2633757887692</v>
      </c>
      <c r="G55" s="6">
        <v>190.34839854272252</v>
      </c>
      <c r="H55" s="6">
        <v>905.07847213513594</v>
      </c>
      <c r="I55" s="6">
        <v>0</v>
      </c>
      <c r="J55" s="6">
        <v>1749.956333798616</v>
      </c>
      <c r="K55" s="6">
        <v>0</v>
      </c>
      <c r="L55" s="6">
        <v>0</v>
      </c>
      <c r="M55" s="6">
        <v>25.977476922547247</v>
      </c>
      <c r="N55" s="6">
        <v>9.7238735111668717</v>
      </c>
      <c r="O55" s="6">
        <v>276.03415912948952</v>
      </c>
      <c r="P55" s="6">
        <v>36.019397408821817</v>
      </c>
      <c r="Q55" s="6">
        <v>42.79728667243527</v>
      </c>
      <c r="R55" s="6">
        <v>0</v>
      </c>
      <c r="S55" s="6">
        <v>2.1442272269910161</v>
      </c>
      <c r="T55" s="6">
        <v>34.950874502702824</v>
      </c>
      <c r="U55" s="6">
        <v>556.36688854160013</v>
      </c>
      <c r="V55" s="6">
        <v>0</v>
      </c>
      <c r="W55" s="6">
        <v>0</v>
      </c>
      <c r="X55" s="6">
        <v>393.85062069359907</v>
      </c>
      <c r="Y55" s="6">
        <v>0</v>
      </c>
      <c r="Z55" s="6">
        <v>0</v>
      </c>
      <c r="AA55" s="6">
        <v>360.95324222673656</v>
      </c>
      <c r="AB55" s="6">
        <v>793.29429981177611</v>
      </c>
      <c r="AC55" s="6">
        <v>0</v>
      </c>
      <c r="AD55" s="6">
        <v>14.455670225856071</v>
      </c>
      <c r="AE55" s="6">
        <v>0</v>
      </c>
      <c r="AF55" s="6">
        <v>0</v>
      </c>
      <c r="AG55" s="6">
        <v>154.05567632226396</v>
      </c>
      <c r="AH55" s="6">
        <v>147.16293805077208</v>
      </c>
      <c r="AI55" s="6">
        <v>1545.4442768517392</v>
      </c>
      <c r="AJ55" s="6">
        <v>646.95369485013543</v>
      </c>
      <c r="AK55" s="6">
        <v>0</v>
      </c>
      <c r="AL55" s="6">
        <v>452.02922430861196</v>
      </c>
      <c r="AM55" s="6">
        <v>430.94651414591095</v>
      </c>
      <c r="AN55" s="6">
        <v>0</v>
      </c>
      <c r="AO55" s="6">
        <v>0</v>
      </c>
      <c r="AP55" s="6">
        <v>0</v>
      </c>
      <c r="AQ55" s="6">
        <v>0</v>
      </c>
      <c r="AR55" s="6">
        <v>34.497562140638784</v>
      </c>
      <c r="AS55" s="6">
        <v>2400.6417128331464</v>
      </c>
      <c r="AT55" s="6">
        <v>390.21890627510226</v>
      </c>
      <c r="AU55" s="6">
        <v>2531.1934306076218</v>
      </c>
      <c r="AV55" s="6">
        <v>2475.7904456790734</v>
      </c>
      <c r="AW55" s="6">
        <v>1030.393380746159</v>
      </c>
      <c r="AX55" s="6">
        <v>0</v>
      </c>
      <c r="AY55" s="6">
        <v>713.12988753507818</v>
      </c>
      <c r="AZ55" s="6">
        <v>9138.8773943376527</v>
      </c>
      <c r="BA55" s="6">
        <v>0</v>
      </c>
      <c r="BB55" s="6">
        <v>0</v>
      </c>
      <c r="BC55" s="6">
        <v>165.07874924392075</v>
      </c>
      <c r="BD55" s="6">
        <v>0</v>
      </c>
      <c r="BE55" s="6">
        <v>234.15075427796683</v>
      </c>
      <c r="BF55" s="6">
        <v>631.09338511170404</v>
      </c>
      <c r="BG55" s="6">
        <v>436.7066426811125</v>
      </c>
      <c r="BH55" s="6">
        <v>17.669942632642883</v>
      </c>
      <c r="BI55" s="6">
        <v>73.172830602109414</v>
      </c>
      <c r="BJ55" s="6">
        <v>0</v>
      </c>
      <c r="BK55" s="6">
        <v>13.2301826421455</v>
      </c>
      <c r="BL55" s="6">
        <v>25.418162771499347</v>
      </c>
      <c r="BM55" s="6">
        <v>10.655744979345114</v>
      </c>
      <c r="BN55" s="6">
        <v>8.0181022270651834</v>
      </c>
      <c r="BO55" s="6">
        <v>0</v>
      </c>
      <c r="BP55" s="6">
        <v>0</v>
      </c>
      <c r="BQ55" s="6">
        <v>330.47386566680728</v>
      </c>
      <c r="BR55" s="6">
        <v>1292.086154243611</v>
      </c>
      <c r="BS55" s="6">
        <v>671.5609947240024</v>
      </c>
      <c r="BT55" s="6">
        <v>258.1107338749033</v>
      </c>
      <c r="BU55" s="6">
        <v>0</v>
      </c>
      <c r="BV55" s="6">
        <v>3154.7288474194743</v>
      </c>
      <c r="BW55" s="6">
        <v>392.78175748294768</v>
      </c>
      <c r="BX55" s="6">
        <v>758.33410365861027</v>
      </c>
      <c r="BY55" s="6">
        <v>559.58418953845285</v>
      </c>
      <c r="BZ55" s="6">
        <v>0</v>
      </c>
      <c r="CA55" s="6">
        <v>481.35401124730703</v>
      </c>
      <c r="CB55" s="6">
        <v>1575.1526107318903</v>
      </c>
      <c r="CC55" s="6">
        <v>219.84160701832596</v>
      </c>
      <c r="CD55" s="6">
        <v>110.91492484924123</v>
      </c>
      <c r="CE55" s="6">
        <v>194.10155628690882</v>
      </c>
      <c r="CF55" s="6">
        <v>0</v>
      </c>
      <c r="CG55" s="6">
        <v>3367.7186715381799</v>
      </c>
      <c r="CH55" s="6">
        <v>298.80877828934172</v>
      </c>
      <c r="CI55" s="6">
        <v>11900.57056828993</v>
      </c>
      <c r="CJ55" s="6">
        <v>533.26097150515523</v>
      </c>
      <c r="CK55" s="6">
        <v>3896.5564144702494</v>
      </c>
      <c r="CL55" s="6">
        <v>110.03782205526304</v>
      </c>
      <c r="CM55" s="6">
        <v>0</v>
      </c>
      <c r="CN55" s="6">
        <v>70.698014752090288</v>
      </c>
      <c r="CO55" s="6">
        <v>0</v>
      </c>
      <c r="CP55" s="6">
        <v>0</v>
      </c>
      <c r="CQ55" s="6">
        <v>63.324313936246369</v>
      </c>
      <c r="CR55" s="6">
        <v>25.80820229611383</v>
      </c>
      <c r="CS55" s="6">
        <v>162.36141926855765</v>
      </c>
      <c r="CT55" s="6">
        <v>89.666656615864085</v>
      </c>
      <c r="CU55" s="6">
        <v>388.83686050382499</v>
      </c>
      <c r="CV55" s="6">
        <v>746.39492944932135</v>
      </c>
      <c r="CW55" s="6">
        <v>101.84633188134461</v>
      </c>
      <c r="CX55" s="6">
        <v>0</v>
      </c>
      <c r="CY55" s="6">
        <v>0</v>
      </c>
      <c r="CZ55" s="6">
        <v>0</v>
      </c>
      <c r="DA55" s="6">
        <v>0</v>
      </c>
      <c r="DB55" s="6">
        <v>254.41891555132926</v>
      </c>
      <c r="DC55" s="6">
        <v>251.17753114618591</v>
      </c>
      <c r="DD55" s="6">
        <v>0</v>
      </c>
      <c r="DE55" s="6">
        <v>2889.7227691819794</v>
      </c>
      <c r="DF55" s="6">
        <v>0</v>
      </c>
      <c r="DG55" s="6">
        <v>0</v>
      </c>
      <c r="DH55" s="6">
        <v>0</v>
      </c>
      <c r="DI55" s="6">
        <v>342.65412123248586</v>
      </c>
      <c r="DJ55" s="6">
        <v>38.377015262146486</v>
      </c>
      <c r="DK55" s="6">
        <v>516.95804047603565</v>
      </c>
      <c r="DL55" s="6">
        <v>127.5263234926919</v>
      </c>
      <c r="DM55" s="6">
        <v>0</v>
      </c>
      <c r="DN55" s="6">
        <v>0</v>
      </c>
      <c r="DO55" s="6">
        <v>0</v>
      </c>
      <c r="DP55" s="6">
        <v>0</v>
      </c>
      <c r="DQ55" s="6">
        <v>92.115967562331477</v>
      </c>
      <c r="DR55" s="6">
        <v>103.0913652967034</v>
      </c>
      <c r="DS55" s="6">
        <v>0</v>
      </c>
      <c r="DT55" s="6">
        <v>37.851490804331952</v>
      </c>
      <c r="DU55" s="6">
        <v>178.25972166443916</v>
      </c>
      <c r="DV55" s="6">
        <v>0</v>
      </c>
      <c r="DW55" s="6">
        <v>1517.8725853887379</v>
      </c>
      <c r="DX55" s="6">
        <v>0</v>
      </c>
      <c r="DY55" s="6">
        <v>0</v>
      </c>
      <c r="DZ55" s="6">
        <v>1470.1248335766315</v>
      </c>
      <c r="EA55" s="6">
        <v>2246.8178808375205</v>
      </c>
      <c r="EB55" s="6">
        <v>193.79164072087087</v>
      </c>
      <c r="EC55" s="6">
        <v>24.202923543229033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14346.686275321523</v>
      </c>
      <c r="EJ55" s="6">
        <v>0</v>
      </c>
      <c r="EK55" s="6">
        <v>0</v>
      </c>
      <c r="EL55" s="6">
        <v>174.74188101531604</v>
      </c>
      <c r="EM55" s="6">
        <v>76.79988406462023</v>
      </c>
      <c r="EN55" s="6">
        <v>57.598735082998928</v>
      </c>
      <c r="EO55" s="6">
        <v>0</v>
      </c>
      <c r="EP55" s="6">
        <v>515.12049672546618</v>
      </c>
      <c r="EQ55" s="6">
        <v>0</v>
      </c>
      <c r="ER55" s="6">
        <v>4.8262309818040015</v>
      </c>
      <c r="ES55" s="6">
        <v>143.12684367189985</v>
      </c>
      <c r="ET55" s="6">
        <v>0.21009255554333522</v>
      </c>
      <c r="EU55" s="6">
        <v>0</v>
      </c>
      <c r="EV55" s="6">
        <v>144.3256394945389</v>
      </c>
      <c r="EW55" s="6">
        <v>602.96334697290922</v>
      </c>
      <c r="EX55" s="6">
        <v>0</v>
      </c>
      <c r="EY55" s="6">
        <v>0</v>
      </c>
      <c r="EZ55" s="6">
        <v>0</v>
      </c>
      <c r="FA55" s="6">
        <v>2233.5940006038845</v>
      </c>
      <c r="FB55" s="6">
        <v>0</v>
      </c>
      <c r="FC55" s="6">
        <v>0</v>
      </c>
      <c r="FD55" s="6">
        <v>0</v>
      </c>
      <c r="FE55" s="6">
        <v>1616.9350683877983</v>
      </c>
      <c r="FF55" s="6">
        <v>0</v>
      </c>
      <c r="FG55" s="6">
        <v>385.73647631847797</v>
      </c>
      <c r="FH55" s="6">
        <v>771.47295263695594</v>
      </c>
      <c r="FI55" s="6">
        <v>0</v>
      </c>
      <c r="FJ55" s="6">
        <v>0</v>
      </c>
      <c r="FK55" s="6">
        <v>438.99563945676755</v>
      </c>
      <c r="FL55" s="6">
        <v>0</v>
      </c>
      <c r="FM55" s="6">
        <v>731.50373999999999</v>
      </c>
      <c r="FN55" s="6">
        <v>0</v>
      </c>
      <c r="FO55" s="6">
        <v>0</v>
      </c>
      <c r="FP55" s="6">
        <v>0</v>
      </c>
      <c r="FQ55" s="6">
        <v>0</v>
      </c>
      <c r="FR55" s="6">
        <f t="shared" si="0"/>
        <v>95330.014196882476</v>
      </c>
    </row>
    <row r="56" spans="1:174" x14ac:dyDescent="0.25">
      <c r="A56" s="49">
        <v>41760</v>
      </c>
      <c r="B56" s="6">
        <v>604.60098373370556</v>
      </c>
      <c r="C56" s="6">
        <v>298.19857636354379</v>
      </c>
      <c r="D56" s="6">
        <v>710.8447756527836</v>
      </c>
      <c r="E56" s="6">
        <v>0</v>
      </c>
      <c r="F56" s="6">
        <v>182.41933257838861</v>
      </c>
      <c r="G56" s="6">
        <v>180.46289209020165</v>
      </c>
      <c r="H56" s="6">
        <v>868.59741646580835</v>
      </c>
      <c r="I56" s="6">
        <v>0</v>
      </c>
      <c r="J56" s="6">
        <v>1641.5569352397185</v>
      </c>
      <c r="K56" s="6">
        <v>0</v>
      </c>
      <c r="L56" s="6">
        <v>0</v>
      </c>
      <c r="M56" s="6">
        <v>24.157263091643266</v>
      </c>
      <c r="N56" s="6">
        <v>8.8655474842493156</v>
      </c>
      <c r="O56" s="6">
        <v>256.16007917731491</v>
      </c>
      <c r="P56" s="6">
        <v>37.563858937592968</v>
      </c>
      <c r="Q56" s="6">
        <v>38.850081458061261</v>
      </c>
      <c r="R56" s="6">
        <v>0</v>
      </c>
      <c r="S56" s="6">
        <v>2.0031456562216241</v>
      </c>
      <c r="T56" s="6">
        <v>32.710501776115514</v>
      </c>
      <c r="U56" s="6">
        <v>501.04368774261894</v>
      </c>
      <c r="V56" s="6">
        <v>0</v>
      </c>
      <c r="W56" s="6">
        <v>0</v>
      </c>
      <c r="X56" s="6">
        <v>329.05208436860045</v>
      </c>
      <c r="Y56" s="6">
        <v>0</v>
      </c>
      <c r="Z56" s="6">
        <v>0</v>
      </c>
      <c r="AA56" s="6">
        <v>349.54689025570536</v>
      </c>
      <c r="AB56" s="6">
        <v>737.54754417377615</v>
      </c>
      <c r="AC56" s="6">
        <v>0</v>
      </c>
      <c r="AD56" s="6">
        <v>14.606152402146881</v>
      </c>
      <c r="AE56" s="6">
        <v>0</v>
      </c>
      <c r="AF56" s="6">
        <v>0</v>
      </c>
      <c r="AG56" s="6">
        <v>144.00364959054781</v>
      </c>
      <c r="AH56" s="6">
        <v>134.04444465681061</v>
      </c>
      <c r="AI56" s="6">
        <v>1442.3586472930906</v>
      </c>
      <c r="AJ56" s="6">
        <v>581.11021211357638</v>
      </c>
      <c r="AK56" s="6">
        <v>0</v>
      </c>
      <c r="AL56" s="6">
        <v>425.77066271397609</v>
      </c>
      <c r="AM56" s="6">
        <v>397.2272438989977</v>
      </c>
      <c r="AN56" s="6">
        <v>0</v>
      </c>
      <c r="AO56" s="6">
        <v>0</v>
      </c>
      <c r="AP56" s="6">
        <v>0</v>
      </c>
      <c r="AQ56" s="6">
        <v>0</v>
      </c>
      <c r="AR56" s="6">
        <v>31.9369757981313</v>
      </c>
      <c r="AS56" s="6">
        <v>2053.5439298641045</v>
      </c>
      <c r="AT56" s="6">
        <v>345.90738370580942</v>
      </c>
      <c r="AU56" s="6">
        <v>2267.1147194909508</v>
      </c>
      <c r="AV56" s="6">
        <v>2177.9582011562275</v>
      </c>
      <c r="AW56" s="6">
        <v>900.10693868340547</v>
      </c>
      <c r="AX56" s="6">
        <v>0</v>
      </c>
      <c r="AY56" s="6">
        <v>603.8673967963216</v>
      </c>
      <c r="AZ56" s="6">
        <v>8138.6592602689898</v>
      </c>
      <c r="BA56" s="6">
        <v>0</v>
      </c>
      <c r="BB56" s="6">
        <v>0</v>
      </c>
      <c r="BC56" s="6">
        <v>174.69684250523346</v>
      </c>
      <c r="BD56" s="6">
        <v>0</v>
      </c>
      <c r="BE56" s="6">
        <v>221.90085092627024</v>
      </c>
      <c r="BF56" s="6">
        <v>566.84426650303817</v>
      </c>
      <c r="BG56" s="6">
        <v>409.04449118892444</v>
      </c>
      <c r="BH56" s="6">
        <v>15.135534784603784</v>
      </c>
      <c r="BI56" s="6">
        <v>70.021284366260318</v>
      </c>
      <c r="BJ56" s="6">
        <v>0</v>
      </c>
      <c r="BK56" s="6">
        <v>12.234171818645464</v>
      </c>
      <c r="BL56" s="6">
        <v>23.820835811852852</v>
      </c>
      <c r="BM56" s="6">
        <v>10.551757536845507</v>
      </c>
      <c r="BN56" s="6">
        <v>7.465395961967551</v>
      </c>
      <c r="BO56" s="6">
        <v>0</v>
      </c>
      <c r="BP56" s="6">
        <v>0</v>
      </c>
      <c r="BQ56" s="6">
        <v>296.34559945803676</v>
      </c>
      <c r="BR56" s="6">
        <v>1142.665714482891</v>
      </c>
      <c r="BS56" s="6">
        <v>493.22811359315529</v>
      </c>
      <c r="BT56" s="6">
        <v>205.15558504759679</v>
      </c>
      <c r="BU56" s="6">
        <v>0</v>
      </c>
      <c r="BV56" s="6">
        <v>2821.4169536879704</v>
      </c>
      <c r="BW56" s="6">
        <v>284.77974622863479</v>
      </c>
      <c r="BX56" s="6">
        <v>700.16523162174769</v>
      </c>
      <c r="BY56" s="6">
        <v>606.63732452946294</v>
      </c>
      <c r="BZ56" s="6">
        <v>0</v>
      </c>
      <c r="CA56" s="6">
        <v>437.37473755768337</v>
      </c>
      <c r="CB56" s="6">
        <v>1489.6688182476578</v>
      </c>
      <c r="CC56" s="6">
        <v>241.58661341864936</v>
      </c>
      <c r="CD56" s="6">
        <v>92.2216340319968</v>
      </c>
      <c r="CE56" s="6">
        <v>148.3032066871736</v>
      </c>
      <c r="CF56" s="6">
        <v>0</v>
      </c>
      <c r="CG56" s="6">
        <v>2963.2426741562376</v>
      </c>
      <c r="CH56" s="6">
        <v>257.33371854444044</v>
      </c>
      <c r="CI56" s="6">
        <v>10751.240920161701</v>
      </c>
      <c r="CJ56" s="6">
        <v>478.37732879063788</v>
      </c>
      <c r="CK56" s="6">
        <v>3145.4323071716426</v>
      </c>
      <c r="CL56" s="6">
        <v>105.62026432750547</v>
      </c>
      <c r="CM56" s="6">
        <v>0</v>
      </c>
      <c r="CN56" s="6">
        <v>64.235350186401007</v>
      </c>
      <c r="CO56" s="6">
        <v>0</v>
      </c>
      <c r="CP56" s="6">
        <v>0</v>
      </c>
      <c r="CQ56" s="6">
        <v>55.028607871430324</v>
      </c>
      <c r="CR56" s="6">
        <v>24.786603330923004</v>
      </c>
      <c r="CS56" s="6">
        <v>150.19872745511969</v>
      </c>
      <c r="CT56" s="6">
        <v>96.589576268324706</v>
      </c>
      <c r="CU56" s="6">
        <v>351.86351123474418</v>
      </c>
      <c r="CV56" s="6">
        <v>700.50074317265307</v>
      </c>
      <c r="CW56" s="6">
        <v>75.036686195154559</v>
      </c>
      <c r="CX56" s="6">
        <v>0</v>
      </c>
      <c r="CY56" s="6">
        <v>0</v>
      </c>
      <c r="CZ56" s="6">
        <v>0</v>
      </c>
      <c r="DA56" s="6">
        <v>0</v>
      </c>
      <c r="DB56" s="6">
        <v>246.71681780045807</v>
      </c>
      <c r="DC56" s="6">
        <v>214.08050076253258</v>
      </c>
      <c r="DD56" s="6">
        <v>0</v>
      </c>
      <c r="DE56" s="6">
        <v>2913.8814183007917</v>
      </c>
      <c r="DF56" s="6">
        <v>0</v>
      </c>
      <c r="DG56" s="6">
        <v>0</v>
      </c>
      <c r="DH56" s="6">
        <v>0</v>
      </c>
      <c r="DI56" s="6">
        <v>315.17950218038908</v>
      </c>
      <c r="DJ56" s="6">
        <v>33.346772370795676</v>
      </c>
      <c r="DK56" s="6">
        <v>463.20091204598174</v>
      </c>
      <c r="DL56" s="6">
        <v>74.914580027898253</v>
      </c>
      <c r="DM56" s="6">
        <v>0</v>
      </c>
      <c r="DN56" s="6">
        <v>0</v>
      </c>
      <c r="DO56" s="6">
        <v>0</v>
      </c>
      <c r="DP56" s="6">
        <v>0</v>
      </c>
      <c r="DQ56" s="6">
        <v>82.207876345381848</v>
      </c>
      <c r="DR56" s="6">
        <v>87.421816948126875</v>
      </c>
      <c r="DS56" s="6">
        <v>0</v>
      </c>
      <c r="DT56" s="6">
        <v>32.808511660031293</v>
      </c>
      <c r="DU56" s="6">
        <v>164.72782628332399</v>
      </c>
      <c r="DV56" s="6">
        <v>0</v>
      </c>
      <c r="DW56" s="6">
        <v>1314.295766862356</v>
      </c>
      <c r="DX56" s="6">
        <v>0</v>
      </c>
      <c r="DY56" s="6">
        <v>0</v>
      </c>
      <c r="DZ56" s="6">
        <v>1294.542342350542</v>
      </c>
      <c r="EA56" s="6">
        <v>1969.8044221661435</v>
      </c>
      <c r="EB56" s="6">
        <v>172.50010846409305</v>
      </c>
      <c r="EC56" s="6">
        <v>22.208287433334668</v>
      </c>
      <c r="ED56" s="6">
        <v>0</v>
      </c>
      <c r="EE56" s="6">
        <v>0</v>
      </c>
      <c r="EF56" s="6">
        <v>0</v>
      </c>
      <c r="EG56" s="6">
        <v>0</v>
      </c>
      <c r="EH56" s="6">
        <v>0</v>
      </c>
      <c r="EI56" s="6">
        <v>13644.275530004548</v>
      </c>
      <c r="EJ56" s="6">
        <v>0</v>
      </c>
      <c r="EK56" s="6">
        <v>0</v>
      </c>
      <c r="EL56" s="6">
        <v>167.4350855289542</v>
      </c>
      <c r="EM56" s="6">
        <v>76.968560642469228</v>
      </c>
      <c r="EN56" s="6">
        <v>52.264341213832047</v>
      </c>
      <c r="EO56" s="6">
        <v>0</v>
      </c>
      <c r="EP56" s="6">
        <v>471.42829346042839</v>
      </c>
      <c r="EQ56" s="6">
        <v>0</v>
      </c>
      <c r="ER56" s="6">
        <v>4.3700171445959315</v>
      </c>
      <c r="ES56" s="6">
        <v>125.44302209431919</v>
      </c>
      <c r="ET56" s="6">
        <v>0.19114110814522953</v>
      </c>
      <c r="EU56" s="6">
        <v>0</v>
      </c>
      <c r="EV56" s="6">
        <v>129.47971033022372</v>
      </c>
      <c r="EW56" s="6">
        <v>514.01932811705024</v>
      </c>
      <c r="EX56" s="6">
        <v>0</v>
      </c>
      <c r="EY56" s="6">
        <v>0</v>
      </c>
      <c r="EZ56" s="6">
        <v>0</v>
      </c>
      <c r="FA56" s="6">
        <v>2108.0168210385887</v>
      </c>
      <c r="FB56" s="6">
        <v>0</v>
      </c>
      <c r="FC56" s="6">
        <v>0</v>
      </c>
      <c r="FD56" s="6">
        <v>0</v>
      </c>
      <c r="FE56" s="6">
        <v>1501.9437592851086</v>
      </c>
      <c r="FF56" s="6">
        <v>0</v>
      </c>
      <c r="FG56" s="6">
        <v>367.65106574893736</v>
      </c>
      <c r="FH56" s="6">
        <v>735.30213149787471</v>
      </c>
      <c r="FI56" s="6">
        <v>0</v>
      </c>
      <c r="FJ56" s="6">
        <v>0</v>
      </c>
      <c r="FK56" s="6">
        <v>410.88359430678793</v>
      </c>
      <c r="FL56" s="6">
        <v>0</v>
      </c>
      <c r="FM56" s="6">
        <v>1098.4628458064515</v>
      </c>
      <c r="FN56" s="6">
        <v>0</v>
      </c>
      <c r="FO56" s="6">
        <v>0</v>
      </c>
      <c r="FP56" s="6">
        <v>0</v>
      </c>
      <c r="FQ56" s="6">
        <v>0</v>
      </c>
      <c r="FR56" s="6">
        <f t="shared" si="0"/>
        <v>86963.12185287282</v>
      </c>
    </row>
    <row r="57" spans="1:174" x14ac:dyDescent="0.25">
      <c r="A57" s="49">
        <v>41791</v>
      </c>
      <c r="B57" s="6">
        <v>701.72347340790816</v>
      </c>
      <c r="C57" s="6">
        <v>344.83162955167654</v>
      </c>
      <c r="D57" s="6">
        <v>813.45985984771983</v>
      </c>
      <c r="E57" s="6">
        <v>0</v>
      </c>
      <c r="F57" s="6">
        <v>201.38638494452312</v>
      </c>
      <c r="G57" s="6">
        <v>204.44093379629575</v>
      </c>
      <c r="H57" s="6">
        <v>939.28695003549979</v>
      </c>
      <c r="I57" s="6">
        <v>0</v>
      </c>
      <c r="J57" s="6">
        <v>1873.2551954315743</v>
      </c>
      <c r="K57" s="6">
        <v>0</v>
      </c>
      <c r="L57" s="6">
        <v>0</v>
      </c>
      <c r="M57" s="6">
        <v>28.094087015592336</v>
      </c>
      <c r="N57" s="6">
        <v>10.608590915331579</v>
      </c>
      <c r="O57" s="6">
        <v>298.6136315537525</v>
      </c>
      <c r="P57" s="6">
        <v>42.735298168615323</v>
      </c>
      <c r="Q57" s="6">
        <v>49.250783914535333</v>
      </c>
      <c r="R57" s="6">
        <v>0</v>
      </c>
      <c r="S57" s="6">
        <v>2.35966438657365</v>
      </c>
      <c r="T57" s="6">
        <v>38.95828269363566</v>
      </c>
      <c r="U57" s="6">
        <v>578.19692579222726</v>
      </c>
      <c r="V57" s="6">
        <v>0</v>
      </c>
      <c r="W57" s="6">
        <v>0</v>
      </c>
      <c r="X57" s="6">
        <v>231.72907884104097</v>
      </c>
      <c r="Y57" s="6">
        <v>0</v>
      </c>
      <c r="Z57" s="6">
        <v>0</v>
      </c>
      <c r="AA57" s="6">
        <v>407.09567160270382</v>
      </c>
      <c r="AB57" s="6">
        <v>847.00796637757605</v>
      </c>
      <c r="AC57" s="6">
        <v>0</v>
      </c>
      <c r="AD57" s="6">
        <v>16.324396388497341</v>
      </c>
      <c r="AE57" s="6">
        <v>0</v>
      </c>
      <c r="AF57" s="6">
        <v>0</v>
      </c>
      <c r="AG57" s="6">
        <v>170.22446512628926</v>
      </c>
      <c r="AH57" s="6">
        <v>156.36916969413559</v>
      </c>
      <c r="AI57" s="6">
        <v>1644.9706671761066</v>
      </c>
      <c r="AJ57" s="6">
        <v>704.95800919433862</v>
      </c>
      <c r="AK57" s="6">
        <v>0</v>
      </c>
      <c r="AL57" s="6">
        <v>520.5992589354056</v>
      </c>
      <c r="AM57" s="6">
        <v>444.61123814936252</v>
      </c>
      <c r="AN57" s="6">
        <v>0</v>
      </c>
      <c r="AO57" s="6">
        <v>0</v>
      </c>
      <c r="AP57" s="6">
        <v>0</v>
      </c>
      <c r="AQ57" s="6">
        <v>0</v>
      </c>
      <c r="AR57" s="6">
        <v>36.176413039113363</v>
      </c>
      <c r="AS57" s="6">
        <v>2388.9099331389098</v>
      </c>
      <c r="AT57" s="6">
        <v>400.47711014573514</v>
      </c>
      <c r="AU57" s="6">
        <v>2641.9131294149875</v>
      </c>
      <c r="AV57" s="6">
        <v>2455.3358081928277</v>
      </c>
      <c r="AW57" s="6">
        <v>935.34705933627083</v>
      </c>
      <c r="AX57" s="6">
        <v>0</v>
      </c>
      <c r="AY57" s="6">
        <v>654.9196036763733</v>
      </c>
      <c r="AZ57" s="6">
        <v>9344.2480927343076</v>
      </c>
      <c r="BA57" s="6">
        <v>0</v>
      </c>
      <c r="BB57" s="6">
        <v>0</v>
      </c>
      <c r="BC57" s="6">
        <v>255.60638052478612</v>
      </c>
      <c r="BD57" s="6">
        <v>0</v>
      </c>
      <c r="BE57" s="6">
        <v>235.69093895698791</v>
      </c>
      <c r="BF57" s="6">
        <v>620.98057366164369</v>
      </c>
      <c r="BG57" s="6">
        <v>434.92006111389463</v>
      </c>
      <c r="BH57" s="6">
        <v>15.396808015766537</v>
      </c>
      <c r="BI57" s="6">
        <v>77.149606294896245</v>
      </c>
      <c r="BJ57" s="6">
        <v>0</v>
      </c>
      <c r="BK57" s="6">
        <v>12.956774114723379</v>
      </c>
      <c r="BL57" s="6">
        <v>24.753748387088955</v>
      </c>
      <c r="BM57" s="6">
        <v>10.843896931844879</v>
      </c>
      <c r="BN57" s="6">
        <v>7.6855462922302058</v>
      </c>
      <c r="BO57" s="6">
        <v>0</v>
      </c>
      <c r="BP57" s="6">
        <v>0</v>
      </c>
      <c r="BQ57" s="6">
        <v>299.90443724975825</v>
      </c>
      <c r="BR57" s="6">
        <v>1265.6575247815485</v>
      </c>
      <c r="BS57" s="6">
        <v>544.54032962411702</v>
      </c>
      <c r="BT57" s="6">
        <v>214.53770627007162</v>
      </c>
      <c r="BU57" s="6">
        <v>0</v>
      </c>
      <c r="BV57" s="6">
        <v>2948.3809206086034</v>
      </c>
      <c r="BW57" s="6">
        <v>438.43457814092699</v>
      </c>
      <c r="BX57" s="6">
        <v>868.86192204336191</v>
      </c>
      <c r="BY57" s="6">
        <v>829.20944955256618</v>
      </c>
      <c r="BZ57" s="6">
        <v>0</v>
      </c>
      <c r="CA57" s="6">
        <v>456.31272566190984</v>
      </c>
      <c r="CB57" s="6">
        <v>1646.1573460197737</v>
      </c>
      <c r="CC57" s="6">
        <v>257.96687152284562</v>
      </c>
      <c r="CD57" s="6">
        <v>90.692342626075416</v>
      </c>
      <c r="CE57" s="6">
        <v>88.121763232906943</v>
      </c>
      <c r="CF57" s="6">
        <v>0</v>
      </c>
      <c r="CG57" s="6">
        <v>3083.4188201183724</v>
      </c>
      <c r="CH57" s="6">
        <v>295.03288588373204</v>
      </c>
      <c r="CI57" s="6">
        <v>11752.495041135291</v>
      </c>
      <c r="CJ57" s="6">
        <v>453.78354910696379</v>
      </c>
      <c r="CK57" s="6">
        <v>3353.6744500725986</v>
      </c>
      <c r="CL57" s="6">
        <v>160.77011986598097</v>
      </c>
      <c r="CM57" s="6">
        <v>0</v>
      </c>
      <c r="CN57" s="6">
        <v>71.886238962199172</v>
      </c>
      <c r="CO57" s="6">
        <v>0</v>
      </c>
      <c r="CP57" s="6">
        <v>0</v>
      </c>
      <c r="CQ57" s="6">
        <v>68.081542926158306</v>
      </c>
      <c r="CR57" s="6">
        <v>25.157745145174307</v>
      </c>
      <c r="CS57" s="6">
        <v>169.95850422026359</v>
      </c>
      <c r="CT57" s="6">
        <v>100.36017723467958</v>
      </c>
      <c r="CU57" s="6">
        <v>387.70960298950126</v>
      </c>
      <c r="CV57" s="6">
        <v>777.5943208685502</v>
      </c>
      <c r="CW57" s="6">
        <v>82.636129142587194</v>
      </c>
      <c r="CX57" s="6">
        <v>0</v>
      </c>
      <c r="CY57" s="6">
        <v>0</v>
      </c>
      <c r="CZ57" s="6">
        <v>0</v>
      </c>
      <c r="DA57" s="6">
        <v>0</v>
      </c>
      <c r="DB57" s="6">
        <v>280.24232901159706</v>
      </c>
      <c r="DC57" s="6">
        <v>254.51313847461151</v>
      </c>
      <c r="DD57" s="6">
        <v>0</v>
      </c>
      <c r="DE57" s="6">
        <v>3179.6838704312045</v>
      </c>
      <c r="DF57" s="6">
        <v>0</v>
      </c>
      <c r="DG57" s="6">
        <v>0</v>
      </c>
      <c r="DH57" s="6">
        <v>0</v>
      </c>
      <c r="DI57" s="6">
        <v>355.60221456959727</v>
      </c>
      <c r="DJ57" s="6">
        <v>34.726035905744595</v>
      </c>
      <c r="DK57" s="6">
        <v>495.63937047335276</v>
      </c>
      <c r="DL57" s="6">
        <v>60.238517721828593</v>
      </c>
      <c r="DM57" s="6">
        <v>0</v>
      </c>
      <c r="DN57" s="6">
        <v>0</v>
      </c>
      <c r="DO57" s="6">
        <v>0</v>
      </c>
      <c r="DP57" s="6">
        <v>0</v>
      </c>
      <c r="DQ57" s="6">
        <v>94.135909218648607</v>
      </c>
      <c r="DR57" s="6">
        <v>78.694932650725121</v>
      </c>
      <c r="DS57" s="6">
        <v>0</v>
      </c>
      <c r="DT57" s="6">
        <v>40.402668235910419</v>
      </c>
      <c r="DU57" s="6">
        <v>180.66796525092289</v>
      </c>
      <c r="DV57" s="6">
        <v>0</v>
      </c>
      <c r="DW57" s="6">
        <v>1434.7283877176294</v>
      </c>
      <c r="DX57" s="6">
        <v>0</v>
      </c>
      <c r="DY57" s="6">
        <v>0</v>
      </c>
      <c r="DZ57" s="6">
        <v>1506.7194777590191</v>
      </c>
      <c r="EA57" s="6">
        <v>2411.931795476567</v>
      </c>
      <c r="EB57" s="6">
        <v>183.49842939762345</v>
      </c>
      <c r="EC57" s="6">
        <v>25.58637434797339</v>
      </c>
      <c r="ED57" s="6">
        <v>0</v>
      </c>
      <c r="EE57" s="6">
        <v>0</v>
      </c>
      <c r="EF57" s="6">
        <v>0</v>
      </c>
      <c r="EG57" s="6">
        <v>0</v>
      </c>
      <c r="EH57" s="6">
        <v>0</v>
      </c>
      <c r="EI57" s="6">
        <v>15664.84918910456</v>
      </c>
      <c r="EJ57" s="6">
        <v>0</v>
      </c>
      <c r="EK57" s="6">
        <v>0</v>
      </c>
      <c r="EL57" s="6">
        <v>187.80428827907085</v>
      </c>
      <c r="EM57" s="6">
        <v>78.654578215314501</v>
      </c>
      <c r="EN57" s="6">
        <v>55.981137761302236</v>
      </c>
      <c r="EO57" s="6">
        <v>0</v>
      </c>
      <c r="EP57" s="6">
        <v>519.49315031687968</v>
      </c>
      <c r="EQ57" s="6">
        <v>0</v>
      </c>
      <c r="ER57" s="6">
        <v>4.9168937169428162</v>
      </c>
      <c r="ES57" s="6">
        <v>139.93850228763756</v>
      </c>
      <c r="ET57" s="6">
        <v>0.21819328467594806</v>
      </c>
      <c r="EU57" s="6">
        <v>0</v>
      </c>
      <c r="EV57" s="6">
        <v>130.58512547323042</v>
      </c>
      <c r="EW57" s="6">
        <v>118.65607624399827</v>
      </c>
      <c r="EX57" s="6">
        <v>0</v>
      </c>
      <c r="EY57" s="6">
        <v>0</v>
      </c>
      <c r="EZ57" s="6">
        <v>0</v>
      </c>
      <c r="FA57" s="6">
        <v>2436.4879682853634</v>
      </c>
      <c r="FB57" s="6">
        <v>0</v>
      </c>
      <c r="FC57" s="6">
        <v>0</v>
      </c>
      <c r="FD57" s="6">
        <v>0</v>
      </c>
      <c r="FE57" s="6">
        <v>1670.78776269835</v>
      </c>
      <c r="FF57" s="6">
        <v>0</v>
      </c>
      <c r="FG57" s="6">
        <v>404.3723680817223</v>
      </c>
      <c r="FH57" s="6">
        <v>808.7447361634446</v>
      </c>
      <c r="FI57" s="6">
        <v>0</v>
      </c>
      <c r="FJ57" s="6">
        <v>0</v>
      </c>
      <c r="FK57" s="6">
        <v>471.74326845648233</v>
      </c>
      <c r="FL57" s="6">
        <v>0</v>
      </c>
      <c r="FM57" s="6">
        <v>1750.5352039999998</v>
      </c>
      <c r="FN57" s="6">
        <v>0</v>
      </c>
      <c r="FO57" s="6">
        <v>0</v>
      </c>
      <c r="FP57" s="6">
        <v>0</v>
      </c>
      <c r="FQ57" s="6">
        <v>0</v>
      </c>
      <c r="FR57" s="6">
        <f t="shared" si="0"/>
        <v>97616.520000931749</v>
      </c>
    </row>
    <row r="58" spans="1:174" x14ac:dyDescent="0.25">
      <c r="A58" s="49">
        <v>41821</v>
      </c>
      <c r="B58" s="6">
        <v>672.57425140220562</v>
      </c>
      <c r="C58" s="6">
        <v>338.28970736746339</v>
      </c>
      <c r="D58" s="6">
        <v>780.4597557011906</v>
      </c>
      <c r="E58" s="6">
        <v>0</v>
      </c>
      <c r="F58" s="6">
        <v>196.99558614876446</v>
      </c>
      <c r="G58" s="6">
        <v>202.50226866879501</v>
      </c>
      <c r="H58" s="6">
        <v>963.45578871196597</v>
      </c>
      <c r="I58" s="6">
        <v>0</v>
      </c>
      <c r="J58" s="6">
        <v>1811.6911816437923</v>
      </c>
      <c r="K58" s="6">
        <v>0</v>
      </c>
      <c r="L58" s="6">
        <v>0</v>
      </c>
      <c r="M58" s="6">
        <v>27.066100083676101</v>
      </c>
      <c r="N58" s="6">
        <v>10.552891521456848</v>
      </c>
      <c r="O58" s="6">
        <v>289.93019293884907</v>
      </c>
      <c r="P58" s="6">
        <v>40.014484348718938</v>
      </c>
      <c r="Q58" s="6">
        <v>47.775885263074215</v>
      </c>
      <c r="R58" s="6">
        <v>0</v>
      </c>
      <c r="S58" s="6">
        <v>2.2786344940723549</v>
      </c>
      <c r="T58" s="6">
        <v>35.606404345577353</v>
      </c>
      <c r="U58" s="6">
        <v>560.04356669331526</v>
      </c>
      <c r="V58" s="6">
        <v>0</v>
      </c>
      <c r="W58" s="6">
        <v>0</v>
      </c>
      <c r="X58" s="6">
        <v>313.41498711257333</v>
      </c>
      <c r="Y58" s="6">
        <v>0</v>
      </c>
      <c r="Z58" s="6">
        <v>0</v>
      </c>
      <c r="AA58" s="6">
        <v>390.31607100979141</v>
      </c>
      <c r="AB58" s="6">
        <v>812.77222640549144</v>
      </c>
      <c r="AC58" s="6">
        <v>0</v>
      </c>
      <c r="AD58" s="6">
        <v>14.701386136804729</v>
      </c>
      <c r="AE58" s="6">
        <v>0</v>
      </c>
      <c r="AF58" s="6">
        <v>0</v>
      </c>
      <c r="AG58" s="6">
        <v>165.63469992791713</v>
      </c>
      <c r="AH58" s="6">
        <v>154.56869683375291</v>
      </c>
      <c r="AI58" s="6">
        <v>1601.7240098822494</v>
      </c>
      <c r="AJ58" s="6">
        <v>678.37053368321517</v>
      </c>
      <c r="AK58" s="6">
        <v>0</v>
      </c>
      <c r="AL58" s="6">
        <v>497.85310768714271</v>
      </c>
      <c r="AM58" s="6">
        <v>464.62500022298053</v>
      </c>
      <c r="AN58" s="6">
        <v>0</v>
      </c>
      <c r="AO58" s="6">
        <v>0</v>
      </c>
      <c r="AP58" s="6">
        <v>0</v>
      </c>
      <c r="AQ58" s="6">
        <v>0</v>
      </c>
      <c r="AR58" s="6">
        <v>34.415436782442427</v>
      </c>
      <c r="AS58" s="6">
        <v>2722.8661462690452</v>
      </c>
      <c r="AT58" s="6">
        <v>400.11797529995033</v>
      </c>
      <c r="AU58" s="6">
        <v>2645.7703329160813</v>
      </c>
      <c r="AV58" s="6">
        <v>2594.9577622038087</v>
      </c>
      <c r="AW58" s="6">
        <v>967.0205972871978</v>
      </c>
      <c r="AX58" s="6">
        <v>0</v>
      </c>
      <c r="AY58" s="6">
        <v>710.72974552124947</v>
      </c>
      <c r="AZ58" s="6">
        <v>9327.8666435636715</v>
      </c>
      <c r="BA58" s="6">
        <v>0</v>
      </c>
      <c r="BB58" s="6">
        <v>0</v>
      </c>
      <c r="BC58" s="6">
        <v>257.53290032819183</v>
      </c>
      <c r="BD58" s="6">
        <v>0</v>
      </c>
      <c r="BE58" s="6">
        <v>238.91292061940732</v>
      </c>
      <c r="BF58" s="6">
        <v>642.20301340098149</v>
      </c>
      <c r="BG58" s="6">
        <v>350.38567255043438</v>
      </c>
      <c r="BH58" s="6">
        <v>17.070192467076044</v>
      </c>
      <c r="BI58" s="6">
        <v>74.219861322352415</v>
      </c>
      <c r="BJ58" s="6">
        <v>0</v>
      </c>
      <c r="BK58" s="6">
        <v>14.035160706526725</v>
      </c>
      <c r="BL58" s="6">
        <v>22.022173650107277</v>
      </c>
      <c r="BM58" s="6">
        <v>7.8490443635496252</v>
      </c>
      <c r="BN58" s="6">
        <v>6.0963687570538712</v>
      </c>
      <c r="BO58" s="6">
        <v>0</v>
      </c>
      <c r="BP58" s="6">
        <v>0</v>
      </c>
      <c r="BQ58" s="6">
        <v>318.93712641861316</v>
      </c>
      <c r="BR58" s="6">
        <v>1238.9730008316492</v>
      </c>
      <c r="BS58" s="6">
        <v>642.00543298963225</v>
      </c>
      <c r="BT58" s="6">
        <v>211.33866729022029</v>
      </c>
      <c r="BU58" s="6">
        <v>0</v>
      </c>
      <c r="BV58" s="6">
        <v>3078.4611078722196</v>
      </c>
      <c r="BW58" s="6">
        <v>459.28898521942483</v>
      </c>
      <c r="BX58" s="6">
        <v>1014.1371303731042</v>
      </c>
      <c r="BY58" s="6">
        <v>920.54068718037502</v>
      </c>
      <c r="BZ58" s="6">
        <v>0</v>
      </c>
      <c r="CA58" s="6">
        <v>456.56375766875306</v>
      </c>
      <c r="CB58" s="6">
        <v>1616.7097292610174</v>
      </c>
      <c r="CC58" s="6">
        <v>267.88230953404775</v>
      </c>
      <c r="CD58" s="6">
        <v>93.397414911106694</v>
      </c>
      <c r="CE58" s="6">
        <v>211.02649188575271</v>
      </c>
      <c r="CF58" s="6">
        <v>0</v>
      </c>
      <c r="CG58" s="6">
        <v>2978.0756900476727</v>
      </c>
      <c r="CH58" s="6">
        <v>277.14130955744588</v>
      </c>
      <c r="CI58" s="6">
        <v>11472.174608989164</v>
      </c>
      <c r="CJ58" s="6">
        <v>550.85204994707078</v>
      </c>
      <c r="CK58" s="6">
        <v>4508.6841017265906</v>
      </c>
      <c r="CL58" s="6">
        <v>265.20494331118061</v>
      </c>
      <c r="CM58" s="6">
        <v>0</v>
      </c>
      <c r="CN58" s="6">
        <v>68.034931038350763</v>
      </c>
      <c r="CO58" s="6">
        <v>0</v>
      </c>
      <c r="CP58" s="6">
        <v>0</v>
      </c>
      <c r="CQ58" s="6">
        <v>62.373628016841266</v>
      </c>
      <c r="CR58" s="6">
        <v>22.840200255250242</v>
      </c>
      <c r="CS58" s="6">
        <v>172.38124589630723</v>
      </c>
      <c r="CT58" s="6">
        <v>98.429184521947988</v>
      </c>
      <c r="CU58" s="6">
        <v>404.08137143816231</v>
      </c>
      <c r="CV58" s="6">
        <v>735.70115576548426</v>
      </c>
      <c r="CW58" s="6">
        <v>111.73396607126318</v>
      </c>
      <c r="CX58" s="6">
        <v>0</v>
      </c>
      <c r="CY58" s="6">
        <v>0</v>
      </c>
      <c r="CZ58" s="6">
        <v>0</v>
      </c>
      <c r="DA58" s="6">
        <v>0</v>
      </c>
      <c r="DB58" s="6">
        <v>276.69103249443839</v>
      </c>
      <c r="DC58" s="6">
        <v>246.5008560305053</v>
      </c>
      <c r="DD58" s="6">
        <v>0</v>
      </c>
      <c r="DE58" s="6">
        <v>3200.3181553788127</v>
      </c>
      <c r="DF58" s="6">
        <v>0</v>
      </c>
      <c r="DG58" s="6">
        <v>0</v>
      </c>
      <c r="DH58" s="6">
        <v>0</v>
      </c>
      <c r="DI58" s="6">
        <v>342.47484860959213</v>
      </c>
      <c r="DJ58" s="6">
        <v>41.472401223305042</v>
      </c>
      <c r="DK58" s="6">
        <v>519.61287167437979</v>
      </c>
      <c r="DL58" s="6">
        <v>112.06037055232161</v>
      </c>
      <c r="DM58" s="6">
        <v>0</v>
      </c>
      <c r="DN58" s="6">
        <v>0</v>
      </c>
      <c r="DO58" s="6">
        <v>0</v>
      </c>
      <c r="DP58" s="6">
        <v>0</v>
      </c>
      <c r="DQ58" s="6">
        <v>87.52541700950664</v>
      </c>
      <c r="DR58" s="6">
        <v>99.40774185968003</v>
      </c>
      <c r="DS58" s="6">
        <v>0</v>
      </c>
      <c r="DT58" s="6">
        <v>36.1894763007992</v>
      </c>
      <c r="DU58" s="6">
        <v>172.69032793174858</v>
      </c>
      <c r="DV58" s="6">
        <v>0</v>
      </c>
      <c r="DW58" s="6">
        <v>1557.7006617122302</v>
      </c>
      <c r="DX58" s="6">
        <v>0</v>
      </c>
      <c r="DY58" s="6">
        <v>0</v>
      </c>
      <c r="DZ58" s="6">
        <v>1466.7370514399927</v>
      </c>
      <c r="EA58" s="6">
        <v>2319.4936444880864</v>
      </c>
      <c r="EB58" s="6">
        <v>198.77281758990725</v>
      </c>
      <c r="EC58" s="6">
        <v>24.622744903188025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15613.691607190574</v>
      </c>
      <c r="EJ58" s="6">
        <v>0</v>
      </c>
      <c r="EK58" s="6">
        <v>0</v>
      </c>
      <c r="EL58" s="6">
        <v>172.25478001487622</v>
      </c>
      <c r="EM58" s="6">
        <v>78.552455594187137</v>
      </c>
      <c r="EN58" s="6">
        <v>57.433205919115544</v>
      </c>
      <c r="EO58" s="6">
        <v>0</v>
      </c>
      <c r="EP58" s="6">
        <v>512.33722551340747</v>
      </c>
      <c r="EQ58" s="6">
        <v>0</v>
      </c>
      <c r="ER58" s="6">
        <v>4.7204191461189282</v>
      </c>
      <c r="ES58" s="6">
        <v>128.40000355372732</v>
      </c>
      <c r="ET58" s="6">
        <v>0.20779889919428454</v>
      </c>
      <c r="EU58" s="6">
        <v>0</v>
      </c>
      <c r="EV58" s="6">
        <v>140.18255542360455</v>
      </c>
      <c r="EW58" s="6">
        <v>310.4931720454091</v>
      </c>
      <c r="EX58" s="6">
        <v>0</v>
      </c>
      <c r="EY58" s="6">
        <v>0</v>
      </c>
      <c r="EZ58" s="6">
        <v>0</v>
      </c>
      <c r="FA58" s="6">
        <v>2377.4069759253944</v>
      </c>
      <c r="FB58" s="6">
        <v>0</v>
      </c>
      <c r="FC58" s="6">
        <v>0</v>
      </c>
      <c r="FD58" s="6">
        <v>0</v>
      </c>
      <c r="FE58" s="6">
        <v>1658.9261694284637</v>
      </c>
      <c r="FF58" s="6">
        <v>0</v>
      </c>
      <c r="FG58" s="6">
        <v>421.13015280790222</v>
      </c>
      <c r="FH58" s="6">
        <v>842.26030561580444</v>
      </c>
      <c r="FI58" s="6">
        <v>0</v>
      </c>
      <c r="FJ58" s="6">
        <v>0</v>
      </c>
      <c r="FK58" s="6">
        <v>465.77950363170066</v>
      </c>
      <c r="FL58" s="6">
        <v>0</v>
      </c>
      <c r="FM58" s="6">
        <v>1395.2196677419354</v>
      </c>
      <c r="FN58" s="6">
        <v>0</v>
      </c>
      <c r="FO58" s="6">
        <v>0</v>
      </c>
      <c r="FP58" s="6">
        <v>0</v>
      </c>
      <c r="FQ58" s="6">
        <v>0</v>
      </c>
      <c r="FR58" s="6">
        <f t="shared" si="0"/>
        <v>99245.526011912545</v>
      </c>
    </row>
    <row r="59" spans="1:174" x14ac:dyDescent="0.25">
      <c r="A59" s="49">
        <v>41852</v>
      </c>
      <c r="B59" s="6">
        <v>638.65151553486976</v>
      </c>
      <c r="C59" s="6">
        <v>320.27177131989754</v>
      </c>
      <c r="D59" s="6">
        <v>755.08014696792009</v>
      </c>
      <c r="E59" s="6">
        <v>0</v>
      </c>
      <c r="F59" s="6">
        <v>184.01902583537699</v>
      </c>
      <c r="G59" s="6">
        <v>196.34489005076227</v>
      </c>
      <c r="H59" s="6">
        <v>909.51365017889577</v>
      </c>
      <c r="I59" s="6">
        <v>0</v>
      </c>
      <c r="J59" s="6">
        <v>1731.1550073503752</v>
      </c>
      <c r="K59" s="6">
        <v>0</v>
      </c>
      <c r="L59" s="6">
        <v>0</v>
      </c>
      <c r="M59" s="6">
        <v>26.091854528738466</v>
      </c>
      <c r="N59" s="6">
        <v>10.164724133779044</v>
      </c>
      <c r="O59" s="6">
        <v>278.39917271517555</v>
      </c>
      <c r="P59" s="6">
        <v>34.419223469904438</v>
      </c>
      <c r="Q59" s="6">
        <v>43.45383099733985</v>
      </c>
      <c r="R59" s="6">
        <v>0</v>
      </c>
      <c r="S59" s="6">
        <v>2.1364093070336416</v>
      </c>
      <c r="T59" s="6">
        <v>33.840259841862959</v>
      </c>
      <c r="U59" s="6">
        <v>531.30737333527452</v>
      </c>
      <c r="V59" s="6">
        <v>0</v>
      </c>
      <c r="W59" s="6">
        <v>0</v>
      </c>
      <c r="X59" s="6">
        <v>402.04183200697986</v>
      </c>
      <c r="Y59" s="6">
        <v>0</v>
      </c>
      <c r="Z59" s="6">
        <v>0</v>
      </c>
      <c r="AA59" s="6">
        <v>375.94395498387928</v>
      </c>
      <c r="AB59" s="6">
        <v>783.84294576824846</v>
      </c>
      <c r="AC59" s="6">
        <v>0</v>
      </c>
      <c r="AD59" s="6">
        <v>13.756492296778719</v>
      </c>
      <c r="AE59" s="6">
        <v>0</v>
      </c>
      <c r="AF59" s="6">
        <v>0</v>
      </c>
      <c r="AG59" s="6">
        <v>157.04961572708055</v>
      </c>
      <c r="AH59" s="6">
        <v>151.41874211366698</v>
      </c>
      <c r="AI59" s="6">
        <v>1531.3504155517985</v>
      </c>
      <c r="AJ59" s="6">
        <v>646.11183868817329</v>
      </c>
      <c r="AK59" s="6">
        <v>0</v>
      </c>
      <c r="AL59" s="6">
        <v>487.28941125189078</v>
      </c>
      <c r="AM59" s="6">
        <v>425.87541113179367</v>
      </c>
      <c r="AN59" s="6">
        <v>0</v>
      </c>
      <c r="AO59" s="6">
        <v>0</v>
      </c>
      <c r="AP59" s="6">
        <v>0</v>
      </c>
      <c r="AQ59" s="6">
        <v>0</v>
      </c>
      <c r="AR59" s="6">
        <v>33.27999689026759</v>
      </c>
      <c r="AS59" s="6">
        <v>2819.9879728305191</v>
      </c>
      <c r="AT59" s="6">
        <v>378.02353069057085</v>
      </c>
      <c r="AU59" s="6">
        <v>2475.4295170903215</v>
      </c>
      <c r="AV59" s="6">
        <v>2563.9818596336199</v>
      </c>
      <c r="AW59" s="6">
        <v>860.30182099147271</v>
      </c>
      <c r="AX59" s="6">
        <v>0</v>
      </c>
      <c r="AY59" s="6">
        <v>694.00146692568319</v>
      </c>
      <c r="AZ59" s="6">
        <v>9006.4226723923875</v>
      </c>
      <c r="BA59" s="6">
        <v>0</v>
      </c>
      <c r="BB59" s="6">
        <v>0</v>
      </c>
      <c r="BC59" s="6">
        <v>224.96528902952451</v>
      </c>
      <c r="BD59" s="6">
        <v>0</v>
      </c>
      <c r="BE59" s="6">
        <v>223.62680855325021</v>
      </c>
      <c r="BF59" s="6">
        <v>604.02881322745122</v>
      </c>
      <c r="BG59" s="6">
        <v>415.68405389786807</v>
      </c>
      <c r="BH59" s="6">
        <v>16.004059549465396</v>
      </c>
      <c r="BI59" s="6">
        <v>70.152548519465554</v>
      </c>
      <c r="BJ59" s="6">
        <v>0</v>
      </c>
      <c r="BK59" s="6">
        <v>13.308832847763886</v>
      </c>
      <c r="BL59" s="6">
        <v>28.144264819306532</v>
      </c>
      <c r="BM59" s="6">
        <v>12.145479476270749</v>
      </c>
      <c r="BN59" s="6">
        <v>6.6836909795481052</v>
      </c>
      <c r="BO59" s="6">
        <v>0</v>
      </c>
      <c r="BP59" s="6">
        <v>0</v>
      </c>
      <c r="BQ59" s="6">
        <v>289.78077126213708</v>
      </c>
      <c r="BR59" s="6">
        <v>1194.2218398287062</v>
      </c>
      <c r="BS59" s="6">
        <v>591.91113398998232</v>
      </c>
      <c r="BT59" s="6">
        <v>120.83770944685797</v>
      </c>
      <c r="BU59" s="6">
        <v>0</v>
      </c>
      <c r="BV59" s="6">
        <v>2936.6525906801708</v>
      </c>
      <c r="BW59" s="6">
        <v>427.57067189951624</v>
      </c>
      <c r="BX59" s="6">
        <v>918.77150002867029</v>
      </c>
      <c r="BY59" s="6">
        <v>892.83664723253082</v>
      </c>
      <c r="BZ59" s="6">
        <v>0</v>
      </c>
      <c r="CA59" s="6">
        <v>472.38811411656371</v>
      </c>
      <c r="CB59" s="6">
        <v>1549.8829831439868</v>
      </c>
      <c r="CC59" s="6">
        <v>270.28093499296762</v>
      </c>
      <c r="CD59" s="6">
        <v>107.5770282407568</v>
      </c>
      <c r="CE59" s="6">
        <v>173.55087389880137</v>
      </c>
      <c r="CF59" s="6">
        <v>0</v>
      </c>
      <c r="CG59" s="6">
        <v>2882.4145657079471</v>
      </c>
      <c r="CH59" s="6">
        <v>293.99430816631576</v>
      </c>
      <c r="CI59" s="6">
        <v>11373.765784353547</v>
      </c>
      <c r="CJ59" s="6">
        <v>479.134765470486</v>
      </c>
      <c r="CK59" s="6">
        <v>4644.9327184421581</v>
      </c>
      <c r="CL59" s="6">
        <v>256.12645428296088</v>
      </c>
      <c r="CM59" s="6">
        <v>0</v>
      </c>
      <c r="CN59" s="6">
        <v>68.496244329917474</v>
      </c>
      <c r="CO59" s="6">
        <v>0</v>
      </c>
      <c r="CP59" s="6">
        <v>0</v>
      </c>
      <c r="CQ59" s="6">
        <v>60.105038439421271</v>
      </c>
      <c r="CR59" s="6">
        <v>22.165426041521783</v>
      </c>
      <c r="CS59" s="6">
        <v>164.10319340622951</v>
      </c>
      <c r="CT59" s="6">
        <v>106.29972158565361</v>
      </c>
      <c r="CU59" s="6">
        <v>393.52122699961802</v>
      </c>
      <c r="CV59" s="6">
        <v>704.26287607946313</v>
      </c>
      <c r="CW59" s="6">
        <v>100.08674575528251</v>
      </c>
      <c r="CX59" s="6">
        <v>0</v>
      </c>
      <c r="CY59" s="6">
        <v>0</v>
      </c>
      <c r="CZ59" s="6">
        <v>0</v>
      </c>
      <c r="DA59" s="6">
        <v>0</v>
      </c>
      <c r="DB59" s="6">
        <v>248.17436492781019</v>
      </c>
      <c r="DC59" s="6">
        <v>228.42762393974829</v>
      </c>
      <c r="DD59" s="6">
        <v>0</v>
      </c>
      <c r="DE59" s="6">
        <v>3046.8096431641798</v>
      </c>
      <c r="DF59" s="6">
        <v>0</v>
      </c>
      <c r="DG59" s="6">
        <v>0</v>
      </c>
      <c r="DH59" s="6">
        <v>0</v>
      </c>
      <c r="DI59" s="6">
        <v>323.63307480453443</v>
      </c>
      <c r="DJ59" s="6">
        <v>38.821559709516173</v>
      </c>
      <c r="DK59" s="6">
        <v>504.96636092503326</v>
      </c>
      <c r="DL59" s="6">
        <v>89.360157149242127</v>
      </c>
      <c r="DM59" s="6">
        <v>0</v>
      </c>
      <c r="DN59" s="6">
        <v>0</v>
      </c>
      <c r="DO59" s="6">
        <v>0</v>
      </c>
      <c r="DP59" s="6">
        <v>0</v>
      </c>
      <c r="DQ59" s="6">
        <v>81.722255107581475</v>
      </c>
      <c r="DR59" s="6">
        <v>86.908408800140037</v>
      </c>
      <c r="DS59" s="6">
        <v>0</v>
      </c>
      <c r="DT59" s="6">
        <v>37.904133274240614</v>
      </c>
      <c r="DU59" s="6">
        <v>167.18917538853111</v>
      </c>
      <c r="DV59" s="6">
        <v>0</v>
      </c>
      <c r="DW59" s="6">
        <v>1482.2001508078583</v>
      </c>
      <c r="DX59" s="6">
        <v>0</v>
      </c>
      <c r="DY59" s="6">
        <v>0</v>
      </c>
      <c r="DZ59" s="6">
        <v>1347.7910139001949</v>
      </c>
      <c r="EA59" s="6">
        <v>2223.8320303707978</v>
      </c>
      <c r="EB59" s="6">
        <v>189.46169807155678</v>
      </c>
      <c r="EC59" s="6">
        <v>23.995483973630115</v>
      </c>
      <c r="ED59" s="6">
        <v>0</v>
      </c>
      <c r="EE59" s="6">
        <v>0</v>
      </c>
      <c r="EF59" s="6">
        <v>0</v>
      </c>
      <c r="EG59" s="6">
        <v>0</v>
      </c>
      <c r="EH59" s="6">
        <v>0</v>
      </c>
      <c r="EI59" s="6">
        <v>15830.163761444379</v>
      </c>
      <c r="EJ59" s="6">
        <v>0</v>
      </c>
      <c r="EK59" s="6">
        <v>0</v>
      </c>
      <c r="EL59" s="6">
        <v>173.78557841754082</v>
      </c>
      <c r="EM59" s="6">
        <v>74.407402134507905</v>
      </c>
      <c r="EN59" s="6">
        <v>54.123328366484806</v>
      </c>
      <c r="EO59" s="6">
        <v>0</v>
      </c>
      <c r="EP59" s="6">
        <v>488.01452466752471</v>
      </c>
      <c r="EQ59" s="6">
        <v>0</v>
      </c>
      <c r="ER59" s="6">
        <v>4.3914455370615961</v>
      </c>
      <c r="ES59" s="6">
        <v>126.75303455746059</v>
      </c>
      <c r="ET59" s="6">
        <v>0.20031290737894827</v>
      </c>
      <c r="EU59" s="6">
        <v>0</v>
      </c>
      <c r="EV59" s="6">
        <v>143.54920633625173</v>
      </c>
      <c r="EW59" s="6">
        <v>536.14190318546889</v>
      </c>
      <c r="EX59" s="6">
        <v>0</v>
      </c>
      <c r="EY59" s="6">
        <v>0</v>
      </c>
      <c r="EZ59" s="6">
        <v>0</v>
      </c>
      <c r="FA59" s="6">
        <v>2428.345484590775</v>
      </c>
      <c r="FB59" s="6">
        <v>0</v>
      </c>
      <c r="FC59" s="6">
        <v>0</v>
      </c>
      <c r="FD59" s="6">
        <v>0</v>
      </c>
      <c r="FE59" s="6">
        <v>1609.4799361346711</v>
      </c>
      <c r="FF59" s="6">
        <v>0</v>
      </c>
      <c r="FG59" s="6">
        <v>414.27368926616379</v>
      </c>
      <c r="FH59" s="6">
        <v>828.54737853232757</v>
      </c>
      <c r="FI59" s="6">
        <v>0</v>
      </c>
      <c r="FJ59" s="6">
        <v>0</v>
      </c>
      <c r="FK59" s="6">
        <v>461.06418767974043</v>
      </c>
      <c r="FL59" s="6">
        <v>0</v>
      </c>
      <c r="FM59" s="6">
        <v>869.89962967741928</v>
      </c>
      <c r="FN59" s="6">
        <v>0</v>
      </c>
      <c r="FO59" s="6">
        <v>0</v>
      </c>
      <c r="FP59" s="6">
        <v>0</v>
      </c>
      <c r="FQ59" s="6">
        <v>0</v>
      </c>
      <c r="FR59" s="6">
        <f t="shared" si="0"/>
        <v>96775.711999004154</v>
      </c>
    </row>
    <row r="60" spans="1:174" x14ac:dyDescent="0.25">
      <c r="A60" s="49">
        <v>41883</v>
      </c>
      <c r="B60" s="6">
        <v>612.17162091795637</v>
      </c>
      <c r="C60" s="6">
        <v>303.15733795597407</v>
      </c>
      <c r="D60" s="6">
        <v>709.71501888546322</v>
      </c>
      <c r="E60" s="6">
        <v>0</v>
      </c>
      <c r="F60" s="6">
        <v>174.44884040723653</v>
      </c>
      <c r="G60" s="6">
        <v>188.93339881075198</v>
      </c>
      <c r="H60" s="6">
        <v>854.13994849336757</v>
      </c>
      <c r="I60" s="6">
        <v>0</v>
      </c>
      <c r="J60" s="6">
        <v>1643.1438915586116</v>
      </c>
      <c r="K60" s="6">
        <v>0</v>
      </c>
      <c r="L60" s="6">
        <v>0</v>
      </c>
      <c r="M60" s="6">
        <v>24.649872568551995</v>
      </c>
      <c r="N60" s="6">
        <v>9.7206771119725985</v>
      </c>
      <c r="O60" s="6">
        <v>257.29035048637803</v>
      </c>
      <c r="P60" s="6">
        <v>34.604875354502489</v>
      </c>
      <c r="Q60" s="6">
        <v>39.202849785527022</v>
      </c>
      <c r="R60" s="6">
        <v>0</v>
      </c>
      <c r="S60" s="6">
        <v>2.0397447773701893</v>
      </c>
      <c r="T60" s="6">
        <v>33.11696674496504</v>
      </c>
      <c r="U60" s="6">
        <v>506.37571778543975</v>
      </c>
      <c r="V60" s="6">
        <v>0</v>
      </c>
      <c r="W60" s="6">
        <v>0</v>
      </c>
      <c r="X60" s="6">
        <v>369.40299734556578</v>
      </c>
      <c r="Y60" s="6">
        <v>0</v>
      </c>
      <c r="Z60" s="6">
        <v>0</v>
      </c>
      <c r="AA60" s="6">
        <v>377.05922261564399</v>
      </c>
      <c r="AB60" s="6">
        <v>748.1017956091423</v>
      </c>
      <c r="AC60" s="6">
        <v>0</v>
      </c>
      <c r="AD60" s="6">
        <v>13.423028276988999</v>
      </c>
      <c r="AE60" s="6">
        <v>0</v>
      </c>
      <c r="AF60" s="6">
        <v>0</v>
      </c>
      <c r="AG60" s="6">
        <v>146.33785982730046</v>
      </c>
      <c r="AH60" s="6">
        <v>140.88041901137464</v>
      </c>
      <c r="AI60" s="6">
        <v>1415.3853290657601</v>
      </c>
      <c r="AJ60" s="6">
        <v>581.22400964845076</v>
      </c>
      <c r="AK60" s="6">
        <v>0</v>
      </c>
      <c r="AL60" s="6">
        <v>452.33344300237974</v>
      </c>
      <c r="AM60" s="6">
        <v>400.31270904949326</v>
      </c>
      <c r="AN60" s="6">
        <v>0</v>
      </c>
      <c r="AO60" s="6">
        <v>0</v>
      </c>
      <c r="AP60" s="6">
        <v>0</v>
      </c>
      <c r="AQ60" s="6">
        <v>0</v>
      </c>
      <c r="AR60" s="6">
        <v>28.619471147223109</v>
      </c>
      <c r="AS60" s="6">
        <v>2584.339696492651</v>
      </c>
      <c r="AT60" s="6">
        <v>341.0324192117148</v>
      </c>
      <c r="AU60" s="6">
        <v>2118.5257013040814</v>
      </c>
      <c r="AV60" s="6">
        <v>2075.6890699163591</v>
      </c>
      <c r="AW60" s="6">
        <v>814.5176889050947</v>
      </c>
      <c r="AX60" s="6">
        <v>0</v>
      </c>
      <c r="AY60" s="6">
        <v>622.88082759460133</v>
      </c>
      <c r="AZ60" s="6">
        <v>7854.0782839509084</v>
      </c>
      <c r="BA60" s="6">
        <v>0</v>
      </c>
      <c r="BB60" s="6">
        <v>0</v>
      </c>
      <c r="BC60" s="6">
        <v>189.2379768709325</v>
      </c>
      <c r="BD60" s="6">
        <v>0</v>
      </c>
      <c r="BE60" s="6">
        <v>207.84008142183609</v>
      </c>
      <c r="BF60" s="6">
        <v>565.48821278502044</v>
      </c>
      <c r="BG60" s="6">
        <v>379.09965141611832</v>
      </c>
      <c r="BH60" s="6">
        <v>15.264479673191028</v>
      </c>
      <c r="BI60" s="6">
        <v>64.356467144375031</v>
      </c>
      <c r="BJ60" s="6">
        <v>0</v>
      </c>
      <c r="BK60" s="6">
        <v>12.730358054850399</v>
      </c>
      <c r="BL60" s="6">
        <v>22.466726950546022</v>
      </c>
      <c r="BM60" s="6">
        <v>9.3357107259259919</v>
      </c>
      <c r="BN60" s="6">
        <v>3.0065779496356955</v>
      </c>
      <c r="BO60" s="6">
        <v>0</v>
      </c>
      <c r="BP60" s="6">
        <v>0</v>
      </c>
      <c r="BQ60" s="6">
        <v>279.0157041150278</v>
      </c>
      <c r="BR60" s="6">
        <v>1212.6002836104617</v>
      </c>
      <c r="BS60" s="6">
        <v>603.51400225763393</v>
      </c>
      <c r="BT60" s="6">
        <v>198.08780925093401</v>
      </c>
      <c r="BU60" s="6">
        <v>0</v>
      </c>
      <c r="BV60" s="6">
        <v>2987.1075598279208</v>
      </c>
      <c r="BW60" s="6">
        <v>352.05814805240158</v>
      </c>
      <c r="BX60" s="6">
        <v>1044.052864057533</v>
      </c>
      <c r="BY60" s="6">
        <v>923.2286269016696</v>
      </c>
      <c r="BZ60" s="6">
        <v>0</v>
      </c>
      <c r="CA60" s="6">
        <v>300.22140616187482</v>
      </c>
      <c r="CB60" s="6">
        <v>1246.9675325714218</v>
      </c>
      <c r="CC60" s="6">
        <v>221.09553839141043</v>
      </c>
      <c r="CD60" s="6">
        <v>102.08020086154771</v>
      </c>
      <c r="CE60" s="6">
        <v>182.71343249531375</v>
      </c>
      <c r="CF60" s="6">
        <v>0</v>
      </c>
      <c r="CG60" s="6">
        <v>2640.8589667300757</v>
      </c>
      <c r="CH60" s="6">
        <v>223.18082951386879</v>
      </c>
      <c r="CI60" s="6">
        <v>10107.470946254442</v>
      </c>
      <c r="CJ60" s="6">
        <v>446.93420129802939</v>
      </c>
      <c r="CK60" s="6">
        <v>4961.7926955070343</v>
      </c>
      <c r="CL60" s="6">
        <v>271.69825443040651</v>
      </c>
      <c r="CM60" s="6">
        <v>0</v>
      </c>
      <c r="CN60" s="6">
        <v>63.42069639768016</v>
      </c>
      <c r="CO60" s="6">
        <v>0</v>
      </c>
      <c r="CP60" s="6">
        <v>0</v>
      </c>
      <c r="CQ60" s="6">
        <v>58.000454197819273</v>
      </c>
      <c r="CR60" s="6">
        <v>21.729912413232405</v>
      </c>
      <c r="CS60" s="6">
        <v>159.015005112631</v>
      </c>
      <c r="CT60" s="6">
        <v>96.180361854387996</v>
      </c>
      <c r="CU60" s="6">
        <v>363.50550907569061</v>
      </c>
      <c r="CV60" s="6">
        <v>695.52883574615396</v>
      </c>
      <c r="CW60" s="6">
        <v>88.807744744309204</v>
      </c>
      <c r="CX60" s="6">
        <v>0</v>
      </c>
      <c r="CY60" s="6">
        <v>0</v>
      </c>
      <c r="CZ60" s="6">
        <v>0</v>
      </c>
      <c r="DA60" s="6">
        <v>0</v>
      </c>
      <c r="DB60" s="6">
        <v>235.05706976396436</v>
      </c>
      <c r="DC60" s="6">
        <v>216.91967715732898</v>
      </c>
      <c r="DD60" s="6">
        <v>0</v>
      </c>
      <c r="DE60" s="6">
        <v>3112.5337473643954</v>
      </c>
      <c r="DF60" s="6">
        <v>0</v>
      </c>
      <c r="DG60" s="6">
        <v>0</v>
      </c>
      <c r="DH60" s="6">
        <v>0</v>
      </c>
      <c r="DI60" s="6">
        <v>313.88138539653926</v>
      </c>
      <c r="DJ60" s="6">
        <v>36.455305252778182</v>
      </c>
      <c r="DK60" s="6">
        <v>482.17161658069529</v>
      </c>
      <c r="DL60" s="6">
        <v>97.759277660880542</v>
      </c>
      <c r="DM60" s="6">
        <v>0</v>
      </c>
      <c r="DN60" s="6">
        <v>0</v>
      </c>
      <c r="DO60" s="6">
        <v>0</v>
      </c>
      <c r="DP60" s="6">
        <v>0</v>
      </c>
      <c r="DQ60" s="6">
        <v>76.272498610432507</v>
      </c>
      <c r="DR60" s="6">
        <v>76.266933419006776</v>
      </c>
      <c r="DS60" s="6">
        <v>0</v>
      </c>
      <c r="DT60" s="6">
        <v>37.081426635274639</v>
      </c>
      <c r="DU60" s="6">
        <v>150.8190924048458</v>
      </c>
      <c r="DV60" s="6">
        <v>0</v>
      </c>
      <c r="DW60" s="6">
        <v>1608.7922848581363</v>
      </c>
      <c r="DX60" s="6">
        <v>0</v>
      </c>
      <c r="DY60" s="6">
        <v>0</v>
      </c>
      <c r="DZ60" s="6">
        <v>1251.6250971183963</v>
      </c>
      <c r="EA60" s="6">
        <v>1948.6744696301166</v>
      </c>
      <c r="EB60" s="6">
        <v>179.31800597855698</v>
      </c>
      <c r="EC60" s="6">
        <v>22.386851287817063</v>
      </c>
      <c r="ED60" s="6">
        <v>0</v>
      </c>
      <c r="EE60" s="6">
        <v>0</v>
      </c>
      <c r="EF60" s="6">
        <v>0</v>
      </c>
      <c r="EG60" s="6">
        <v>0</v>
      </c>
      <c r="EH60" s="6">
        <v>0</v>
      </c>
      <c r="EI60" s="6">
        <v>14894.916514535502</v>
      </c>
      <c r="EJ60" s="6">
        <v>0</v>
      </c>
      <c r="EK60" s="6">
        <v>0</v>
      </c>
      <c r="EL60" s="6">
        <v>144.63515743837371</v>
      </c>
      <c r="EM60" s="6">
        <v>65.943228998280048</v>
      </c>
      <c r="EN60" s="6">
        <v>41.841187245925695</v>
      </c>
      <c r="EO60" s="6">
        <v>0</v>
      </c>
      <c r="EP60" s="6">
        <v>457.07136643582481</v>
      </c>
      <c r="EQ60" s="6">
        <v>0</v>
      </c>
      <c r="ER60" s="6">
        <v>3.954145138873391</v>
      </c>
      <c r="ES60" s="6">
        <v>123.22064531891429</v>
      </c>
      <c r="ET60" s="6">
        <v>0.16070858455470199</v>
      </c>
      <c r="EU60" s="6">
        <v>0</v>
      </c>
      <c r="EV60" s="6">
        <v>137.99628720493678</v>
      </c>
      <c r="EW60" s="6">
        <v>547.33781198535883</v>
      </c>
      <c r="EX60" s="6">
        <v>0</v>
      </c>
      <c r="EY60" s="6">
        <v>0</v>
      </c>
      <c r="EZ60" s="6">
        <v>0</v>
      </c>
      <c r="FA60" s="6">
        <v>2364.557888051263</v>
      </c>
      <c r="FB60" s="6">
        <v>0</v>
      </c>
      <c r="FC60" s="6">
        <v>0</v>
      </c>
      <c r="FD60" s="6">
        <v>0</v>
      </c>
      <c r="FE60" s="6">
        <v>1638.7131143102308</v>
      </c>
      <c r="FF60" s="6">
        <v>0</v>
      </c>
      <c r="FG60" s="6">
        <v>439.05492163758072</v>
      </c>
      <c r="FH60" s="6">
        <v>878.10984327516144</v>
      </c>
      <c r="FI60" s="6">
        <v>0</v>
      </c>
      <c r="FJ60" s="6">
        <v>0</v>
      </c>
      <c r="FK60" s="6">
        <v>485.83778277702578</v>
      </c>
      <c r="FL60" s="6">
        <v>0</v>
      </c>
      <c r="FM60" s="6">
        <v>358.22507599999994</v>
      </c>
      <c r="FN60" s="6">
        <v>0</v>
      </c>
      <c r="FO60" s="6">
        <v>0</v>
      </c>
      <c r="FP60" s="6">
        <v>0</v>
      </c>
      <c r="FQ60" s="6">
        <v>0</v>
      </c>
      <c r="FR60" s="6">
        <f t="shared" si="0"/>
        <v>90224.139266499129</v>
      </c>
    </row>
    <row r="61" spans="1:174" x14ac:dyDescent="0.25">
      <c r="A61" s="49">
        <v>41913</v>
      </c>
      <c r="B61" s="6">
        <v>655.54655374900813</v>
      </c>
      <c r="C61" s="6">
        <v>312.30334984026541</v>
      </c>
      <c r="D61" s="6">
        <v>750.55913778226534</v>
      </c>
      <c r="E61" s="6">
        <v>0</v>
      </c>
      <c r="F61" s="6">
        <v>180.23203206153855</v>
      </c>
      <c r="G61" s="6">
        <v>192.19316014573761</v>
      </c>
      <c r="H61" s="6">
        <v>885.35219848397981</v>
      </c>
      <c r="I61" s="6">
        <v>0</v>
      </c>
      <c r="J61" s="6">
        <v>1705.951928600708</v>
      </c>
      <c r="K61" s="6">
        <v>0</v>
      </c>
      <c r="L61" s="6">
        <v>0</v>
      </c>
      <c r="M61" s="6">
        <v>26.123296083072756</v>
      </c>
      <c r="N61" s="6">
        <v>10.284694308622777</v>
      </c>
      <c r="O61" s="6">
        <v>264.59928747267872</v>
      </c>
      <c r="P61" s="6">
        <v>39.71269747168536</v>
      </c>
      <c r="Q61" s="6">
        <v>38.5409982723327</v>
      </c>
      <c r="R61" s="6">
        <v>0</v>
      </c>
      <c r="S61" s="6">
        <v>2.1047138274078145</v>
      </c>
      <c r="T61" s="6">
        <v>35.103435838722639</v>
      </c>
      <c r="U61" s="6">
        <v>549.30394285682303</v>
      </c>
      <c r="V61" s="6">
        <v>0</v>
      </c>
      <c r="W61" s="6">
        <v>0</v>
      </c>
      <c r="X61" s="6">
        <v>335.41816897060681</v>
      </c>
      <c r="Y61" s="6">
        <v>0</v>
      </c>
      <c r="Z61" s="6">
        <v>0</v>
      </c>
      <c r="AA61" s="6">
        <v>434.41388170707643</v>
      </c>
      <c r="AB61" s="6">
        <v>778.86792914681996</v>
      </c>
      <c r="AC61" s="6">
        <v>0</v>
      </c>
      <c r="AD61" s="6">
        <v>14.099376972081664</v>
      </c>
      <c r="AE61" s="6">
        <v>0</v>
      </c>
      <c r="AF61" s="6">
        <v>0</v>
      </c>
      <c r="AG61" s="6">
        <v>157.9174799610357</v>
      </c>
      <c r="AH61" s="6">
        <v>148.67782894644299</v>
      </c>
      <c r="AI61" s="6">
        <v>1491.8247804626649</v>
      </c>
      <c r="AJ61" s="6">
        <v>651.4597776565073</v>
      </c>
      <c r="AK61" s="6">
        <v>0</v>
      </c>
      <c r="AL61" s="6">
        <v>480.91173181957993</v>
      </c>
      <c r="AM61" s="6">
        <v>591.30709051383019</v>
      </c>
      <c r="AN61" s="6">
        <v>0</v>
      </c>
      <c r="AO61" s="6">
        <v>0</v>
      </c>
      <c r="AP61" s="6">
        <v>0</v>
      </c>
      <c r="AQ61" s="6">
        <v>0</v>
      </c>
      <c r="AR61" s="6">
        <v>32.631089791415384</v>
      </c>
      <c r="AS61" s="6">
        <v>2682.928114637743</v>
      </c>
      <c r="AT61" s="6">
        <v>374.16549277306677</v>
      </c>
      <c r="AU61" s="6">
        <v>2384.5623486455247</v>
      </c>
      <c r="AV61" s="6">
        <v>2413.9546067626957</v>
      </c>
      <c r="AW61" s="6">
        <v>806.18235994668112</v>
      </c>
      <c r="AX61" s="6">
        <v>0</v>
      </c>
      <c r="AY61" s="6">
        <v>654.04508638144125</v>
      </c>
      <c r="AZ61" s="6">
        <v>9611.3937382695804</v>
      </c>
      <c r="BA61" s="6">
        <v>0</v>
      </c>
      <c r="BB61" s="6">
        <v>0</v>
      </c>
      <c r="BC61" s="6">
        <v>270.73775006650362</v>
      </c>
      <c r="BD61" s="6">
        <v>0</v>
      </c>
      <c r="BE61" s="6">
        <v>224.36842599361995</v>
      </c>
      <c r="BF61" s="6">
        <v>574.93173164744928</v>
      </c>
      <c r="BG61" s="6">
        <v>425.61802866831465</v>
      </c>
      <c r="BH61" s="6">
        <v>17.277089110888319</v>
      </c>
      <c r="BI61" s="6">
        <v>71.222580304282417</v>
      </c>
      <c r="BJ61" s="6">
        <v>0</v>
      </c>
      <c r="BK61" s="6">
        <v>12.245852006856765</v>
      </c>
      <c r="BL61" s="6">
        <v>19.482828995639505</v>
      </c>
      <c r="BM61" s="6">
        <v>9.8553353511742738</v>
      </c>
      <c r="BN61" s="6">
        <v>5.562812806695999</v>
      </c>
      <c r="BO61" s="6">
        <v>0</v>
      </c>
      <c r="BP61" s="6">
        <v>0</v>
      </c>
      <c r="BQ61" s="6">
        <v>290.9482163315821</v>
      </c>
      <c r="BR61" s="6">
        <v>1222.2349802511492</v>
      </c>
      <c r="BS61" s="6">
        <v>580.62260500629225</v>
      </c>
      <c r="BT61" s="6">
        <v>204.73159217573735</v>
      </c>
      <c r="BU61" s="6">
        <v>0</v>
      </c>
      <c r="BV61" s="6">
        <v>3239.911854083382</v>
      </c>
      <c r="BW61" s="6">
        <v>365.20256912153405</v>
      </c>
      <c r="BX61" s="6">
        <v>1080.6550604831712</v>
      </c>
      <c r="BY61" s="6">
        <v>924.87149832032867</v>
      </c>
      <c r="BZ61" s="6">
        <v>0</v>
      </c>
      <c r="CA61" s="6">
        <v>454.95502314577612</v>
      </c>
      <c r="CB61" s="6">
        <v>1457.9766017135153</v>
      </c>
      <c r="CC61" s="6">
        <v>242.55996098551992</v>
      </c>
      <c r="CD61" s="6">
        <v>116.37898628230776</v>
      </c>
      <c r="CE61" s="6">
        <v>181.27318035266703</v>
      </c>
      <c r="CF61" s="6">
        <v>0</v>
      </c>
      <c r="CG61" s="6">
        <v>3051.4089638870978</v>
      </c>
      <c r="CH61" s="6">
        <v>296.66378873849277</v>
      </c>
      <c r="CI61" s="6">
        <v>11971.54096283889</v>
      </c>
      <c r="CJ61" s="6">
        <v>522.82156830852045</v>
      </c>
      <c r="CK61" s="6">
        <v>6129.8406008206721</v>
      </c>
      <c r="CL61" s="6">
        <v>291.38479205299706</v>
      </c>
      <c r="CM61" s="6">
        <v>0</v>
      </c>
      <c r="CN61" s="6">
        <v>68.584258504426913</v>
      </c>
      <c r="CO61" s="6">
        <v>0</v>
      </c>
      <c r="CP61" s="6">
        <v>0</v>
      </c>
      <c r="CQ61" s="6">
        <v>58.917738999162069</v>
      </c>
      <c r="CR61" s="6">
        <v>23.686097216751055</v>
      </c>
      <c r="CS61" s="6">
        <v>173.05514520620531</v>
      </c>
      <c r="CT61" s="6">
        <v>99.479309996443547</v>
      </c>
      <c r="CU61" s="6">
        <v>377.73576500495699</v>
      </c>
      <c r="CV61" s="6">
        <v>709.58828749894258</v>
      </c>
      <c r="CW61" s="6">
        <v>89.769230871672349</v>
      </c>
      <c r="CX61" s="6">
        <v>0</v>
      </c>
      <c r="CY61" s="6">
        <v>0</v>
      </c>
      <c r="CZ61" s="6">
        <v>0</v>
      </c>
      <c r="DA61" s="6">
        <v>0</v>
      </c>
      <c r="DB61" s="6">
        <v>247.14085881819992</v>
      </c>
      <c r="DC61" s="6">
        <v>227.98451872465463</v>
      </c>
      <c r="DD61" s="6">
        <v>0</v>
      </c>
      <c r="DE61" s="6">
        <v>3266.1447904124734</v>
      </c>
      <c r="DF61" s="6">
        <v>0</v>
      </c>
      <c r="DG61" s="6">
        <v>0</v>
      </c>
      <c r="DH61" s="6">
        <v>0</v>
      </c>
      <c r="DI61" s="6">
        <v>324.76647329507222</v>
      </c>
      <c r="DJ61" s="6">
        <v>37.750586656640699</v>
      </c>
      <c r="DK61" s="6">
        <v>446.8598915911287</v>
      </c>
      <c r="DL61" s="6">
        <v>91.47680258399248</v>
      </c>
      <c r="DM61" s="6">
        <v>0</v>
      </c>
      <c r="DN61" s="6">
        <v>0</v>
      </c>
      <c r="DO61" s="6">
        <v>0</v>
      </c>
      <c r="DP61" s="6">
        <v>0</v>
      </c>
      <c r="DQ61" s="6">
        <v>81.739699968739316</v>
      </c>
      <c r="DR61" s="6">
        <v>89.039484436355679</v>
      </c>
      <c r="DS61" s="6">
        <v>0</v>
      </c>
      <c r="DT61" s="6">
        <v>36.421848529977872</v>
      </c>
      <c r="DU61" s="6">
        <v>156.29450035647213</v>
      </c>
      <c r="DV61" s="6">
        <v>0</v>
      </c>
      <c r="DW61" s="6">
        <v>1790.5635932884522</v>
      </c>
      <c r="DX61" s="6">
        <v>0</v>
      </c>
      <c r="DY61" s="6">
        <v>0</v>
      </c>
      <c r="DZ61" s="6">
        <v>1297.8259974291357</v>
      </c>
      <c r="EA61" s="6">
        <v>2170.9293872570452</v>
      </c>
      <c r="EB61" s="6">
        <v>188.79214141933156</v>
      </c>
      <c r="EC61" s="6">
        <v>22.481093299863698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16696.651129144109</v>
      </c>
      <c r="EJ61" s="6">
        <v>0</v>
      </c>
      <c r="EK61" s="6">
        <v>0</v>
      </c>
      <c r="EL61" s="6">
        <v>168.34852786838988</v>
      </c>
      <c r="EM61" s="6">
        <v>61.818116819807727</v>
      </c>
      <c r="EN61" s="6">
        <v>50.705184978399579</v>
      </c>
      <c r="EO61" s="6">
        <v>0</v>
      </c>
      <c r="EP61" s="6">
        <v>469.14839296135489</v>
      </c>
      <c r="EQ61" s="6">
        <v>0</v>
      </c>
      <c r="ER61" s="6">
        <v>3.8313762178666066</v>
      </c>
      <c r="ES61" s="6">
        <v>128.37612022446231</v>
      </c>
      <c r="ET61" s="6">
        <v>0.19258709918443789</v>
      </c>
      <c r="EU61" s="6">
        <v>0</v>
      </c>
      <c r="EV61" s="6">
        <v>138.5565249081009</v>
      </c>
      <c r="EW61" s="6">
        <v>592.44890597820404</v>
      </c>
      <c r="EX61" s="6">
        <v>0</v>
      </c>
      <c r="EY61" s="6">
        <v>0</v>
      </c>
      <c r="EZ61" s="6">
        <v>0</v>
      </c>
      <c r="FA61" s="6">
        <v>2690.7656895886862</v>
      </c>
      <c r="FB61" s="6">
        <v>0</v>
      </c>
      <c r="FC61" s="6">
        <v>0</v>
      </c>
      <c r="FD61" s="6">
        <v>0</v>
      </c>
      <c r="FE61" s="6">
        <v>1593.7304072401362</v>
      </c>
      <c r="FF61" s="6">
        <v>0</v>
      </c>
      <c r="FG61" s="6">
        <v>433.04147211737887</v>
      </c>
      <c r="FH61" s="6">
        <v>866.08294423475775</v>
      </c>
      <c r="FI61" s="6">
        <v>0</v>
      </c>
      <c r="FJ61" s="6">
        <v>0</v>
      </c>
      <c r="FK61" s="6">
        <v>503.57022047224325</v>
      </c>
      <c r="FL61" s="6">
        <v>0</v>
      </c>
      <c r="FM61" s="6">
        <v>1424.9846245161291</v>
      </c>
      <c r="FN61" s="6">
        <v>0</v>
      </c>
      <c r="FO61" s="6">
        <v>0</v>
      </c>
      <c r="FP61" s="6">
        <v>0</v>
      </c>
      <c r="FQ61" s="6">
        <v>0</v>
      </c>
      <c r="FR61" s="6">
        <f t="shared" si="0"/>
        <v>101849.237275746</v>
      </c>
    </row>
    <row r="62" spans="1:174" x14ac:dyDescent="0.25">
      <c r="A62" s="49">
        <v>41944</v>
      </c>
      <c r="B62" s="6">
        <v>651.12037397416168</v>
      </c>
      <c r="C62" s="6">
        <v>315.98894408655224</v>
      </c>
      <c r="D62" s="6">
        <v>760.83828078244733</v>
      </c>
      <c r="E62" s="6">
        <v>0</v>
      </c>
      <c r="F62" s="6">
        <v>171.48149639229899</v>
      </c>
      <c r="G62" s="6">
        <v>191.63682932439102</v>
      </c>
      <c r="H62" s="6">
        <v>862.96731547188517</v>
      </c>
      <c r="I62" s="6">
        <v>0</v>
      </c>
      <c r="J62" s="6">
        <v>1743.5515053269564</v>
      </c>
      <c r="K62" s="6">
        <v>0</v>
      </c>
      <c r="L62" s="6">
        <v>0</v>
      </c>
      <c r="M62" s="6">
        <v>25.628483932777328</v>
      </c>
      <c r="N62" s="6">
        <v>9.908243076508704</v>
      </c>
      <c r="O62" s="6">
        <v>271.92950148521862</v>
      </c>
      <c r="P62" s="6">
        <v>36.303893727863006</v>
      </c>
      <c r="Q62" s="6">
        <v>40.803301284352315</v>
      </c>
      <c r="R62" s="6">
        <v>0</v>
      </c>
      <c r="S62" s="6">
        <v>2.1165907882375512</v>
      </c>
      <c r="T62" s="6">
        <v>35.539937899589304</v>
      </c>
      <c r="U62" s="6">
        <v>534.75272517658243</v>
      </c>
      <c r="V62" s="6">
        <v>0</v>
      </c>
      <c r="W62" s="6">
        <v>0</v>
      </c>
      <c r="X62" s="6">
        <v>413.35115244486451</v>
      </c>
      <c r="Y62" s="6">
        <v>0</v>
      </c>
      <c r="Z62" s="6">
        <v>0</v>
      </c>
      <c r="AA62" s="6">
        <v>448.70041346907681</v>
      </c>
      <c r="AB62" s="6">
        <v>770.98587607044726</v>
      </c>
      <c r="AC62" s="6">
        <v>0</v>
      </c>
      <c r="AD62" s="6">
        <v>13.27025316786245</v>
      </c>
      <c r="AE62" s="6">
        <v>0</v>
      </c>
      <c r="AF62" s="6">
        <v>0</v>
      </c>
      <c r="AG62" s="6">
        <v>156.87932059886995</v>
      </c>
      <c r="AH62" s="6">
        <v>143.37873236759023</v>
      </c>
      <c r="AI62" s="6">
        <v>1483.7460211377615</v>
      </c>
      <c r="AJ62" s="6">
        <v>650.43680661870417</v>
      </c>
      <c r="AK62" s="6">
        <v>0</v>
      </c>
      <c r="AL62" s="6">
        <v>493.78977056327091</v>
      </c>
      <c r="AM62" s="6">
        <v>570.81785488029061</v>
      </c>
      <c r="AN62" s="6">
        <v>0</v>
      </c>
      <c r="AO62" s="6">
        <v>0</v>
      </c>
      <c r="AP62" s="6">
        <v>0</v>
      </c>
      <c r="AQ62" s="6">
        <v>0</v>
      </c>
      <c r="AR62" s="6">
        <v>30.822681974819506</v>
      </c>
      <c r="AS62" s="6">
        <v>2967.1797605028123</v>
      </c>
      <c r="AT62" s="6">
        <v>368.01965170299081</v>
      </c>
      <c r="AU62" s="6">
        <v>2454.223922910563</v>
      </c>
      <c r="AV62" s="6">
        <v>2446.473603546794</v>
      </c>
      <c r="AW62" s="6">
        <v>958.00874346578019</v>
      </c>
      <c r="AX62" s="6">
        <v>0</v>
      </c>
      <c r="AY62" s="6">
        <v>618.05565801003434</v>
      </c>
      <c r="AZ62" s="6">
        <v>9614.46990751056</v>
      </c>
      <c r="BA62" s="6">
        <v>0</v>
      </c>
      <c r="BB62" s="6">
        <v>0</v>
      </c>
      <c r="BC62" s="6">
        <v>254.77045119730232</v>
      </c>
      <c r="BD62" s="6">
        <v>0</v>
      </c>
      <c r="BE62" s="6">
        <v>217.03963487578901</v>
      </c>
      <c r="BF62" s="6">
        <v>575.192681744227</v>
      </c>
      <c r="BG62" s="6">
        <v>423.68557561176607</v>
      </c>
      <c r="BH62" s="6">
        <v>17.494068524150052</v>
      </c>
      <c r="BI62" s="6">
        <v>71.4169294633992</v>
      </c>
      <c r="BJ62" s="6">
        <v>0</v>
      </c>
      <c r="BK62" s="6">
        <v>13.102135071255876</v>
      </c>
      <c r="BL62" s="6">
        <v>16.389934721546286</v>
      </c>
      <c r="BM62" s="6">
        <v>8.9000912296078774</v>
      </c>
      <c r="BN62" s="6">
        <v>7.4551916765110171</v>
      </c>
      <c r="BO62" s="6">
        <v>0</v>
      </c>
      <c r="BP62" s="6">
        <v>0</v>
      </c>
      <c r="BQ62" s="6">
        <v>281.5376490225529</v>
      </c>
      <c r="BR62" s="6">
        <v>1186.5541995933804</v>
      </c>
      <c r="BS62" s="6">
        <v>576.46211815346044</v>
      </c>
      <c r="BT62" s="6">
        <v>215.49235161080969</v>
      </c>
      <c r="BU62" s="6">
        <v>0</v>
      </c>
      <c r="BV62" s="6">
        <v>3285.1511554373765</v>
      </c>
      <c r="BW62" s="6">
        <v>364.98292291770105</v>
      </c>
      <c r="BX62" s="6">
        <v>1056.0452643616268</v>
      </c>
      <c r="BY62" s="6">
        <v>893.54481576362127</v>
      </c>
      <c r="BZ62" s="6">
        <v>0</v>
      </c>
      <c r="CA62" s="6">
        <v>500.06343529209516</v>
      </c>
      <c r="CB62" s="6">
        <v>1508.816042312925</v>
      </c>
      <c r="CC62" s="6">
        <v>239.25381448271841</v>
      </c>
      <c r="CD62" s="6">
        <v>111.92718904398861</v>
      </c>
      <c r="CE62" s="6">
        <v>177.44765361052816</v>
      </c>
      <c r="CF62" s="6">
        <v>0</v>
      </c>
      <c r="CG62" s="6">
        <v>3083.9614788108511</v>
      </c>
      <c r="CH62" s="6">
        <v>287.69926454267784</v>
      </c>
      <c r="CI62" s="6">
        <v>12337.163259375289</v>
      </c>
      <c r="CJ62" s="6">
        <v>580.69707426049672</v>
      </c>
      <c r="CK62" s="6">
        <v>6255.6422366083352</v>
      </c>
      <c r="CL62" s="6">
        <v>205.83901916371406</v>
      </c>
      <c r="CM62" s="6">
        <v>0</v>
      </c>
      <c r="CN62" s="6">
        <v>64.845746869856796</v>
      </c>
      <c r="CO62" s="6">
        <v>0</v>
      </c>
      <c r="CP62" s="6">
        <v>0</v>
      </c>
      <c r="CQ62" s="6">
        <v>48.462976009509042</v>
      </c>
      <c r="CR62" s="6">
        <v>23.543940294623901</v>
      </c>
      <c r="CS62" s="6">
        <v>170.38213652800789</v>
      </c>
      <c r="CT62" s="6">
        <v>106.77161679638613</v>
      </c>
      <c r="CU62" s="6">
        <v>378.88944643065861</v>
      </c>
      <c r="CV62" s="6">
        <v>727.72108930130707</v>
      </c>
      <c r="CW62" s="6">
        <v>81.322860917876937</v>
      </c>
      <c r="CX62" s="6">
        <v>0</v>
      </c>
      <c r="CY62" s="6">
        <v>0</v>
      </c>
      <c r="CZ62" s="6">
        <v>0</v>
      </c>
      <c r="DA62" s="6">
        <v>0</v>
      </c>
      <c r="DB62" s="6">
        <v>243.01533822071693</v>
      </c>
      <c r="DC62" s="6">
        <v>223.49493240044288</v>
      </c>
      <c r="DD62" s="6">
        <v>0</v>
      </c>
      <c r="DE62" s="6">
        <v>3406.937872111233</v>
      </c>
      <c r="DF62" s="6">
        <v>0</v>
      </c>
      <c r="DG62" s="6">
        <v>0</v>
      </c>
      <c r="DH62" s="6">
        <v>0</v>
      </c>
      <c r="DI62" s="6">
        <v>305.46067700350159</v>
      </c>
      <c r="DJ62" s="6">
        <v>32.765194509446111</v>
      </c>
      <c r="DK62" s="6">
        <v>465.23771265908192</v>
      </c>
      <c r="DL62" s="6">
        <v>83.014009737177759</v>
      </c>
      <c r="DM62" s="6">
        <v>0</v>
      </c>
      <c r="DN62" s="6">
        <v>0</v>
      </c>
      <c r="DO62" s="6">
        <v>0</v>
      </c>
      <c r="DP62" s="6">
        <v>0</v>
      </c>
      <c r="DQ62" s="6">
        <v>69.096785813361805</v>
      </c>
      <c r="DR62" s="6">
        <v>84.711662355451637</v>
      </c>
      <c r="DS62" s="6">
        <v>0</v>
      </c>
      <c r="DT62" s="6">
        <v>36.299163749151752</v>
      </c>
      <c r="DU62" s="6">
        <v>140.43728719702565</v>
      </c>
      <c r="DV62" s="6">
        <v>0</v>
      </c>
      <c r="DW62" s="6">
        <v>1917.8112489381051</v>
      </c>
      <c r="DX62" s="6">
        <v>0</v>
      </c>
      <c r="DY62" s="6">
        <v>0</v>
      </c>
      <c r="DZ62" s="6">
        <v>1246.8360460910194</v>
      </c>
      <c r="EA62" s="6">
        <v>2256.9538132340504</v>
      </c>
      <c r="EB62" s="6">
        <v>177.89002419038491</v>
      </c>
      <c r="EC62" s="6">
        <v>20.174370000123428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17395.154173261184</v>
      </c>
      <c r="EJ62" s="6">
        <v>0</v>
      </c>
      <c r="EK62" s="6">
        <v>0</v>
      </c>
      <c r="EL62" s="6">
        <v>163.90021890931575</v>
      </c>
      <c r="EM62" s="6">
        <v>65.033346043605775</v>
      </c>
      <c r="EN62" s="6">
        <v>53.155192023885704</v>
      </c>
      <c r="EO62" s="6">
        <v>0</v>
      </c>
      <c r="EP62" s="6">
        <v>482.54004255982574</v>
      </c>
      <c r="EQ62" s="6">
        <v>0</v>
      </c>
      <c r="ER62" s="6">
        <v>4.2867480746235263</v>
      </c>
      <c r="ES62" s="6">
        <v>138.70352997134603</v>
      </c>
      <c r="ET62" s="6">
        <v>0.1788224576503237</v>
      </c>
      <c r="EU62" s="6">
        <v>0</v>
      </c>
      <c r="EV62" s="6">
        <v>129.27053989197512</v>
      </c>
      <c r="EW62" s="6">
        <v>580.50439173385973</v>
      </c>
      <c r="EX62" s="6">
        <v>0</v>
      </c>
      <c r="EY62" s="6">
        <v>0</v>
      </c>
      <c r="EZ62" s="6">
        <v>0</v>
      </c>
      <c r="FA62" s="6">
        <v>2655.7654367456348</v>
      </c>
      <c r="FB62" s="6">
        <v>0</v>
      </c>
      <c r="FC62" s="6">
        <v>0</v>
      </c>
      <c r="FD62" s="6">
        <v>0</v>
      </c>
      <c r="FE62" s="6">
        <v>1402.6206618526192</v>
      </c>
      <c r="FF62" s="6">
        <v>0</v>
      </c>
      <c r="FG62" s="6">
        <v>382.1089247678014</v>
      </c>
      <c r="FH62" s="6">
        <v>764.2178495356028</v>
      </c>
      <c r="FI62" s="6">
        <v>0</v>
      </c>
      <c r="FJ62" s="6">
        <v>0</v>
      </c>
      <c r="FK62" s="6">
        <v>482.38812824397598</v>
      </c>
      <c r="FL62" s="6">
        <v>0</v>
      </c>
      <c r="FM62" s="6">
        <v>1817.8570299999999</v>
      </c>
      <c r="FN62" s="6">
        <v>0</v>
      </c>
      <c r="FO62" s="6">
        <v>0</v>
      </c>
      <c r="FP62" s="6">
        <v>0</v>
      </c>
      <c r="FQ62" s="6">
        <v>0</v>
      </c>
      <c r="FR62" s="6">
        <f t="shared" si="0"/>
        <v>103840.66617958402</v>
      </c>
    </row>
    <row r="63" spans="1:174" x14ac:dyDescent="0.25">
      <c r="A63" s="49">
        <v>41974</v>
      </c>
      <c r="B63" s="6">
        <v>686.69559282652676</v>
      </c>
      <c r="C63" s="6">
        <v>320.49095466483357</v>
      </c>
      <c r="D63" s="6">
        <v>784.2819312885423</v>
      </c>
      <c r="E63" s="6">
        <v>0</v>
      </c>
      <c r="F63" s="6">
        <v>176.27183337979585</v>
      </c>
      <c r="G63" s="6">
        <v>196.9512792953532</v>
      </c>
      <c r="H63" s="6">
        <v>891.82774787302003</v>
      </c>
      <c r="I63" s="6">
        <v>0</v>
      </c>
      <c r="J63" s="6">
        <v>1822.4190156779764</v>
      </c>
      <c r="K63" s="6">
        <v>0</v>
      </c>
      <c r="L63" s="6">
        <v>0</v>
      </c>
      <c r="M63" s="6">
        <v>26.882333410896518</v>
      </c>
      <c r="N63" s="6">
        <v>10.284018741138404</v>
      </c>
      <c r="O63" s="6">
        <v>276.19728180233091</v>
      </c>
      <c r="P63" s="6">
        <v>43.339712440620417</v>
      </c>
      <c r="Q63" s="6">
        <v>47.256763928845949</v>
      </c>
      <c r="R63" s="6">
        <v>0</v>
      </c>
      <c r="S63" s="6">
        <v>2.219739545217406</v>
      </c>
      <c r="T63" s="6">
        <v>36.783309797921319</v>
      </c>
      <c r="U63" s="6">
        <v>558.68564939026908</v>
      </c>
      <c r="V63" s="6">
        <v>0</v>
      </c>
      <c r="W63" s="6">
        <v>0</v>
      </c>
      <c r="X63" s="6">
        <v>447.66775436187783</v>
      </c>
      <c r="Y63" s="6">
        <v>0</v>
      </c>
      <c r="Z63" s="6">
        <v>0</v>
      </c>
      <c r="AA63" s="6">
        <v>494.86804378176305</v>
      </c>
      <c r="AB63" s="6">
        <v>796.66755491823574</v>
      </c>
      <c r="AC63" s="6">
        <v>0</v>
      </c>
      <c r="AD63" s="6">
        <v>14.102202321259826</v>
      </c>
      <c r="AE63" s="6">
        <v>0</v>
      </c>
      <c r="AF63" s="6">
        <v>0</v>
      </c>
      <c r="AG63" s="6">
        <v>161.65786508900459</v>
      </c>
      <c r="AH63" s="6">
        <v>150.90418334870699</v>
      </c>
      <c r="AI63" s="6">
        <v>1537.6390824320104</v>
      </c>
      <c r="AJ63" s="6">
        <v>650.21105583598444</v>
      </c>
      <c r="AK63" s="6">
        <v>0</v>
      </c>
      <c r="AL63" s="6">
        <v>471.0599338261224</v>
      </c>
      <c r="AM63" s="6">
        <v>669.95186240867292</v>
      </c>
      <c r="AN63" s="6">
        <v>0</v>
      </c>
      <c r="AO63" s="6">
        <v>0</v>
      </c>
      <c r="AP63" s="6">
        <v>0</v>
      </c>
      <c r="AQ63" s="6">
        <v>0</v>
      </c>
      <c r="AR63" s="6">
        <v>33.829600390089212</v>
      </c>
      <c r="AS63" s="6">
        <v>2915.1881793633424</v>
      </c>
      <c r="AT63" s="6">
        <v>381.79486235894711</v>
      </c>
      <c r="AU63" s="6">
        <v>2483.6502374858856</v>
      </c>
      <c r="AV63" s="6">
        <v>2581.1978423040387</v>
      </c>
      <c r="AW63" s="6">
        <v>970.20347746765947</v>
      </c>
      <c r="AX63" s="6">
        <v>0</v>
      </c>
      <c r="AY63" s="6">
        <v>625.27148662494744</v>
      </c>
      <c r="AZ63" s="6">
        <v>10388.028829414263</v>
      </c>
      <c r="BA63" s="6">
        <v>0</v>
      </c>
      <c r="BB63" s="6">
        <v>0</v>
      </c>
      <c r="BC63" s="6">
        <v>319.90956646463155</v>
      </c>
      <c r="BD63" s="6">
        <v>0</v>
      </c>
      <c r="BE63" s="6">
        <v>228.99832818750167</v>
      </c>
      <c r="BF63" s="6">
        <v>596.68140730550147</v>
      </c>
      <c r="BG63" s="6">
        <v>433.9596728860451</v>
      </c>
      <c r="BH63" s="6">
        <v>18.356374675831653</v>
      </c>
      <c r="BI63" s="6">
        <v>71.935282746997984</v>
      </c>
      <c r="BJ63" s="6">
        <v>0</v>
      </c>
      <c r="BK63" s="6">
        <v>13.578490485497374</v>
      </c>
      <c r="BL63" s="6">
        <v>15.373158169810177</v>
      </c>
      <c r="BM63" s="6">
        <v>9.1312898280837231</v>
      </c>
      <c r="BN63" s="6">
        <v>8.0775100474803878</v>
      </c>
      <c r="BO63" s="6">
        <v>0</v>
      </c>
      <c r="BP63" s="6">
        <v>0</v>
      </c>
      <c r="BQ63" s="6">
        <v>291.53353660432356</v>
      </c>
      <c r="BR63" s="6">
        <v>1235.3802860395322</v>
      </c>
      <c r="BS63" s="6">
        <v>596.11725682425686</v>
      </c>
      <c r="BT63" s="6">
        <v>217.91164670609601</v>
      </c>
      <c r="BU63" s="6">
        <v>0</v>
      </c>
      <c r="BV63" s="6">
        <v>3468.8825147739599</v>
      </c>
      <c r="BW63" s="6">
        <v>407.53910196462925</v>
      </c>
      <c r="BX63" s="6">
        <v>1145.2565356665787</v>
      </c>
      <c r="BY63" s="6">
        <v>925.48965527764756</v>
      </c>
      <c r="BZ63" s="6">
        <v>0</v>
      </c>
      <c r="CA63" s="6">
        <v>494.58796727362125</v>
      </c>
      <c r="CB63" s="6">
        <v>1678.893499390786</v>
      </c>
      <c r="CC63" s="6">
        <v>246.56079284790337</v>
      </c>
      <c r="CD63" s="6">
        <v>138.63849043857215</v>
      </c>
      <c r="CE63" s="6">
        <v>177.59633235906608</v>
      </c>
      <c r="CF63" s="6">
        <v>0</v>
      </c>
      <c r="CG63" s="6">
        <v>3273.3552057993202</v>
      </c>
      <c r="CH63" s="6">
        <v>299.3644070787891</v>
      </c>
      <c r="CI63" s="6">
        <v>13106.279993091623</v>
      </c>
      <c r="CJ63" s="6">
        <v>541.85800888083952</v>
      </c>
      <c r="CK63" s="6">
        <v>7182.93790573359</v>
      </c>
      <c r="CL63" s="6">
        <v>281.43263675841479</v>
      </c>
      <c r="CM63" s="6">
        <v>0</v>
      </c>
      <c r="CN63" s="6">
        <v>65.853290655843423</v>
      </c>
      <c r="CO63" s="6">
        <v>0</v>
      </c>
      <c r="CP63" s="6">
        <v>0</v>
      </c>
      <c r="CQ63" s="6">
        <v>58.612634656993251</v>
      </c>
      <c r="CR63" s="6">
        <v>23.663706185955924</v>
      </c>
      <c r="CS63" s="6">
        <v>182.22497600216545</v>
      </c>
      <c r="CT63" s="6">
        <v>114.06957777039597</v>
      </c>
      <c r="CU63" s="6">
        <v>405.27504381554257</v>
      </c>
      <c r="CV63" s="6">
        <v>768.62591481341553</v>
      </c>
      <c r="CW63" s="6">
        <v>66.795853066679285</v>
      </c>
      <c r="CX63" s="6">
        <v>0</v>
      </c>
      <c r="CY63" s="6">
        <v>0</v>
      </c>
      <c r="CZ63" s="6">
        <v>0</v>
      </c>
      <c r="DA63" s="6">
        <v>0</v>
      </c>
      <c r="DB63" s="6">
        <v>252.65048366596687</v>
      </c>
      <c r="DC63" s="6">
        <v>246.29310647171951</v>
      </c>
      <c r="DD63" s="6">
        <v>0</v>
      </c>
      <c r="DE63" s="6">
        <v>3762.6573299223901</v>
      </c>
      <c r="DF63" s="6">
        <v>0</v>
      </c>
      <c r="DG63" s="6">
        <v>0</v>
      </c>
      <c r="DH63" s="6">
        <v>0</v>
      </c>
      <c r="DI63" s="6">
        <v>311.72546122014171</v>
      </c>
      <c r="DJ63" s="6">
        <v>33.771312497126281</v>
      </c>
      <c r="DK63" s="6">
        <v>487.43087954902012</v>
      </c>
      <c r="DL63" s="6">
        <v>84.82573049190043</v>
      </c>
      <c r="DM63" s="6">
        <v>0</v>
      </c>
      <c r="DN63" s="6">
        <v>0</v>
      </c>
      <c r="DO63" s="6">
        <v>0</v>
      </c>
      <c r="DP63" s="6">
        <v>0</v>
      </c>
      <c r="DQ63" s="6">
        <v>73.083703654640104</v>
      </c>
      <c r="DR63" s="6">
        <v>90.213721973003146</v>
      </c>
      <c r="DS63" s="6">
        <v>0</v>
      </c>
      <c r="DT63" s="6">
        <v>36.891323760504548</v>
      </c>
      <c r="DU63" s="6">
        <v>140.70891969020226</v>
      </c>
      <c r="DV63" s="6">
        <v>0</v>
      </c>
      <c r="DW63" s="6">
        <v>2213.1447039367677</v>
      </c>
      <c r="DX63" s="6">
        <v>0</v>
      </c>
      <c r="DY63" s="6">
        <v>0</v>
      </c>
      <c r="DZ63" s="6">
        <v>1302.4576659749484</v>
      </c>
      <c r="EA63" s="6">
        <v>2363.1328528630261</v>
      </c>
      <c r="EB63" s="6">
        <v>196.70509586409017</v>
      </c>
      <c r="EC63" s="6">
        <v>22.504469653587257</v>
      </c>
      <c r="ED63" s="6">
        <v>0</v>
      </c>
      <c r="EE63" s="6">
        <v>0</v>
      </c>
      <c r="EF63" s="6">
        <v>0</v>
      </c>
      <c r="EG63" s="6">
        <v>0</v>
      </c>
      <c r="EH63" s="6">
        <v>0</v>
      </c>
      <c r="EI63" s="6">
        <v>19211.877548686982</v>
      </c>
      <c r="EJ63" s="6">
        <v>0</v>
      </c>
      <c r="EK63" s="6">
        <v>0</v>
      </c>
      <c r="EL63" s="6">
        <v>159.35155483764149</v>
      </c>
      <c r="EM63" s="6">
        <v>65.236754937581978</v>
      </c>
      <c r="EN63" s="6">
        <v>52.251778975804072</v>
      </c>
      <c r="EO63" s="6">
        <v>0</v>
      </c>
      <c r="EP63" s="6">
        <v>484.52277690440314</v>
      </c>
      <c r="EQ63" s="6">
        <v>0</v>
      </c>
      <c r="ER63" s="6">
        <v>4.437572616610006</v>
      </c>
      <c r="ES63" s="6">
        <v>134.55724327259679</v>
      </c>
      <c r="ET63" s="6">
        <v>0.19709103224559799</v>
      </c>
      <c r="EU63" s="6">
        <v>0</v>
      </c>
      <c r="EV63" s="6">
        <v>143.17924430432109</v>
      </c>
      <c r="EW63" s="6">
        <v>608.46784253576811</v>
      </c>
      <c r="EX63" s="6">
        <v>0</v>
      </c>
      <c r="EY63" s="6">
        <v>0</v>
      </c>
      <c r="EZ63" s="6">
        <v>0</v>
      </c>
      <c r="FA63" s="6">
        <v>2857.988589217453</v>
      </c>
      <c r="FB63" s="6">
        <v>0</v>
      </c>
      <c r="FC63" s="6">
        <v>0</v>
      </c>
      <c r="FD63" s="6">
        <v>0</v>
      </c>
      <c r="FE63" s="6">
        <v>1426.9276597017324</v>
      </c>
      <c r="FF63" s="6">
        <v>0</v>
      </c>
      <c r="FG63" s="6">
        <v>391.4570310966588</v>
      </c>
      <c r="FH63" s="6">
        <v>782.91406219331759</v>
      </c>
      <c r="FI63" s="6">
        <v>0</v>
      </c>
      <c r="FJ63" s="6">
        <v>0</v>
      </c>
      <c r="FK63" s="6">
        <v>480.08238287925849</v>
      </c>
      <c r="FL63" s="6">
        <v>0</v>
      </c>
      <c r="FM63" s="6">
        <v>956.21191741935479</v>
      </c>
      <c r="FN63" s="6">
        <v>0</v>
      </c>
      <c r="FO63" s="6">
        <v>0</v>
      </c>
      <c r="FP63" s="6">
        <v>0</v>
      </c>
      <c r="FQ63" s="6">
        <v>0</v>
      </c>
      <c r="FR63" s="6">
        <f t="shared" si="0"/>
        <v>110143.07688087074</v>
      </c>
    </row>
    <row r="64" spans="1:174" x14ac:dyDescent="0.25">
      <c r="A64" s="49">
        <v>42005</v>
      </c>
      <c r="B64" s="6">
        <v>644.02925610099226</v>
      </c>
      <c r="C64" s="6">
        <v>306.84687874798954</v>
      </c>
      <c r="D64" s="6">
        <v>737.28295487816251</v>
      </c>
      <c r="E64" s="6">
        <v>0</v>
      </c>
      <c r="F64" s="6">
        <v>161.82815451933374</v>
      </c>
      <c r="G64" s="6">
        <v>182.80355141813814</v>
      </c>
      <c r="H64" s="6">
        <v>848.55926956455642</v>
      </c>
      <c r="I64" s="6">
        <v>0</v>
      </c>
      <c r="J64" s="6">
        <v>1684.7197341544691</v>
      </c>
      <c r="K64" s="6">
        <v>0</v>
      </c>
      <c r="L64" s="6">
        <v>0</v>
      </c>
      <c r="M64" s="6">
        <v>25.217015220904514</v>
      </c>
      <c r="N64" s="6">
        <v>9.3422292331125529</v>
      </c>
      <c r="O64" s="6">
        <v>259.87363377575247</v>
      </c>
      <c r="P64" s="6">
        <v>40.883295230517291</v>
      </c>
      <c r="Q64" s="6">
        <v>43.493587762840789</v>
      </c>
      <c r="R64" s="6">
        <v>0</v>
      </c>
      <c r="S64" s="6">
        <v>2.0804829610471849</v>
      </c>
      <c r="T64" s="6">
        <v>34.470441467009252</v>
      </c>
      <c r="U64" s="6">
        <v>528.32644490946177</v>
      </c>
      <c r="V64" s="6">
        <v>0</v>
      </c>
      <c r="W64" s="6">
        <v>0</v>
      </c>
      <c r="X64" s="6">
        <v>429.43397990449989</v>
      </c>
      <c r="Y64" s="6">
        <v>0</v>
      </c>
      <c r="Z64" s="6">
        <v>0</v>
      </c>
      <c r="AA64" s="6">
        <v>450.94181518795295</v>
      </c>
      <c r="AB64" s="6">
        <v>738.54555614619846</v>
      </c>
      <c r="AC64" s="6">
        <v>0</v>
      </c>
      <c r="AD64" s="6">
        <v>12.38560330348513</v>
      </c>
      <c r="AE64" s="6">
        <v>0</v>
      </c>
      <c r="AF64" s="6">
        <v>0</v>
      </c>
      <c r="AG64" s="6">
        <v>150.71977543606678</v>
      </c>
      <c r="AH64" s="6">
        <v>143.28643270658026</v>
      </c>
      <c r="AI64" s="6">
        <v>1444.2212138676548</v>
      </c>
      <c r="AJ64" s="6">
        <v>619.78089401690738</v>
      </c>
      <c r="AK64" s="6">
        <v>0</v>
      </c>
      <c r="AL64" s="6">
        <v>419.97935941920161</v>
      </c>
      <c r="AM64" s="6">
        <v>586.84572716163825</v>
      </c>
      <c r="AN64" s="6">
        <v>0</v>
      </c>
      <c r="AO64" s="6">
        <v>0</v>
      </c>
      <c r="AP64" s="6">
        <v>0</v>
      </c>
      <c r="AQ64" s="6">
        <v>0</v>
      </c>
      <c r="AR64" s="6">
        <v>31.516632959264598</v>
      </c>
      <c r="AS64" s="6">
        <v>2927.6497283147964</v>
      </c>
      <c r="AT64" s="6">
        <v>334.94597139755024</v>
      </c>
      <c r="AU64" s="6">
        <v>2387.8139030843909</v>
      </c>
      <c r="AV64" s="6">
        <v>2404.6767983308919</v>
      </c>
      <c r="AW64" s="6">
        <v>933.74864417398726</v>
      </c>
      <c r="AX64" s="6">
        <v>0</v>
      </c>
      <c r="AY64" s="6">
        <v>596.37976280327018</v>
      </c>
      <c r="AZ64" s="6">
        <v>9536.9591929494782</v>
      </c>
      <c r="BA64" s="6">
        <v>0</v>
      </c>
      <c r="BB64" s="6">
        <v>0</v>
      </c>
      <c r="BC64" s="6">
        <v>279.08936954238413</v>
      </c>
      <c r="BD64" s="6">
        <v>0</v>
      </c>
      <c r="BE64" s="6">
        <v>214.00369675588962</v>
      </c>
      <c r="BF64" s="6">
        <v>576.56521508129572</v>
      </c>
      <c r="BG64" s="6">
        <v>404.26267662068813</v>
      </c>
      <c r="BH64" s="6">
        <v>16.671090000066741</v>
      </c>
      <c r="BI64" s="6">
        <v>68.248000067485435</v>
      </c>
      <c r="BJ64" s="6">
        <v>0</v>
      </c>
      <c r="BK64" s="6">
        <v>12.857643586581778</v>
      </c>
      <c r="BL64" s="6">
        <v>15.320620646999879</v>
      </c>
      <c r="BM64" s="6">
        <v>9.124772731832989</v>
      </c>
      <c r="BN64" s="6">
        <v>7.6592053778283402</v>
      </c>
      <c r="BO64" s="6">
        <v>0</v>
      </c>
      <c r="BP64" s="6">
        <v>0</v>
      </c>
      <c r="BQ64" s="6">
        <v>273.32400815330334</v>
      </c>
      <c r="BR64" s="6">
        <v>1162.1617793479943</v>
      </c>
      <c r="BS64" s="6">
        <v>577.08704016402658</v>
      </c>
      <c r="BT64" s="6">
        <v>196.52445083384058</v>
      </c>
      <c r="BU64" s="6">
        <v>0</v>
      </c>
      <c r="BV64" s="6">
        <v>3144.5856186397764</v>
      </c>
      <c r="BW64" s="6">
        <v>383.74896455578994</v>
      </c>
      <c r="BX64" s="6">
        <v>1139.1048100132218</v>
      </c>
      <c r="BY64" s="6">
        <v>907.59314888703625</v>
      </c>
      <c r="BZ64" s="6">
        <v>0</v>
      </c>
      <c r="CA64" s="6">
        <v>444.74504256005889</v>
      </c>
      <c r="CB64" s="6">
        <v>1618.1648448947115</v>
      </c>
      <c r="CC64" s="6">
        <v>247.30495985921675</v>
      </c>
      <c r="CD64" s="6">
        <v>125.05310827725147</v>
      </c>
      <c r="CE64" s="6">
        <v>160.29946179837791</v>
      </c>
      <c r="CF64" s="6">
        <v>0</v>
      </c>
      <c r="CG64" s="6">
        <v>3095.06410367527</v>
      </c>
      <c r="CH64" s="6">
        <v>273.27924222523706</v>
      </c>
      <c r="CI64" s="6">
        <v>12232.27994992857</v>
      </c>
      <c r="CJ64" s="6">
        <v>548.26964809573713</v>
      </c>
      <c r="CK64" s="6">
        <v>6454.7499961790318</v>
      </c>
      <c r="CL64" s="6">
        <v>256.52236061274675</v>
      </c>
      <c r="CM64" s="6">
        <v>0</v>
      </c>
      <c r="CN64" s="6">
        <v>61.314419684827456</v>
      </c>
      <c r="CO64" s="6">
        <v>0</v>
      </c>
      <c r="CP64" s="6">
        <v>0</v>
      </c>
      <c r="CQ64" s="6">
        <v>57.798286695085892</v>
      </c>
      <c r="CR64" s="6">
        <v>19.403107886657409</v>
      </c>
      <c r="CS64" s="6">
        <v>167.3869610337664</v>
      </c>
      <c r="CT64" s="6">
        <v>105.2114675529444</v>
      </c>
      <c r="CU64" s="6">
        <v>377.18479265502839</v>
      </c>
      <c r="CV64" s="6">
        <v>710.64750663732207</v>
      </c>
      <c r="CW64" s="6">
        <v>61.381366763453322</v>
      </c>
      <c r="CX64" s="6">
        <v>0</v>
      </c>
      <c r="CY64" s="6">
        <v>0</v>
      </c>
      <c r="CZ64" s="6">
        <v>0</v>
      </c>
      <c r="DA64" s="6">
        <v>0</v>
      </c>
      <c r="DB64" s="6">
        <v>245.27686333965616</v>
      </c>
      <c r="DC64" s="6">
        <v>237.14974233766807</v>
      </c>
      <c r="DD64" s="6">
        <v>0</v>
      </c>
      <c r="DE64" s="6">
        <v>3411.2840352440317</v>
      </c>
      <c r="DF64" s="6">
        <v>0</v>
      </c>
      <c r="DG64" s="6">
        <v>0</v>
      </c>
      <c r="DH64" s="6">
        <v>0</v>
      </c>
      <c r="DI64" s="6">
        <v>297.91695278596126</v>
      </c>
      <c r="DJ64" s="6">
        <v>36.952592641957999</v>
      </c>
      <c r="DK64" s="6">
        <v>451.7922945134502</v>
      </c>
      <c r="DL64" s="6">
        <v>92.462924602499641</v>
      </c>
      <c r="DM64" s="6">
        <v>0</v>
      </c>
      <c r="DN64" s="6">
        <v>0</v>
      </c>
      <c r="DO64" s="6">
        <v>0</v>
      </c>
      <c r="DP64" s="6">
        <v>0</v>
      </c>
      <c r="DQ64" s="6">
        <v>68.440637457213001</v>
      </c>
      <c r="DR64" s="6">
        <v>85.555111305692179</v>
      </c>
      <c r="DS64" s="6">
        <v>0</v>
      </c>
      <c r="DT64" s="6">
        <v>34.763643788843638</v>
      </c>
      <c r="DU64" s="6">
        <v>131.89953952222552</v>
      </c>
      <c r="DV64" s="6">
        <v>0</v>
      </c>
      <c r="DW64" s="6">
        <v>2173.7597127884246</v>
      </c>
      <c r="DX64" s="6">
        <v>0</v>
      </c>
      <c r="DY64" s="6">
        <v>0</v>
      </c>
      <c r="DZ64" s="6">
        <v>1253.1829561143036</v>
      </c>
      <c r="EA64" s="6">
        <v>2213.5285093168141</v>
      </c>
      <c r="EB64" s="6">
        <v>181.82054496184978</v>
      </c>
      <c r="EC64" s="6">
        <v>20.560246827710799</v>
      </c>
      <c r="ED64" s="6">
        <v>0</v>
      </c>
      <c r="EE64" s="6">
        <v>0</v>
      </c>
      <c r="EF64" s="6">
        <v>0</v>
      </c>
      <c r="EG64" s="6">
        <v>0</v>
      </c>
      <c r="EH64" s="6">
        <v>0</v>
      </c>
      <c r="EI64" s="6">
        <v>18283.555178868715</v>
      </c>
      <c r="EJ64" s="6">
        <v>0</v>
      </c>
      <c r="EK64" s="6">
        <v>0</v>
      </c>
      <c r="EL64" s="6">
        <v>155.10445738580796</v>
      </c>
      <c r="EM64" s="6">
        <v>66.318779661620582</v>
      </c>
      <c r="EN64" s="6">
        <v>52.139150689201578</v>
      </c>
      <c r="EO64" s="6">
        <v>0</v>
      </c>
      <c r="EP64" s="6">
        <v>464.19061515723109</v>
      </c>
      <c r="EQ64" s="6">
        <v>0</v>
      </c>
      <c r="ER64" s="6">
        <v>4.0866968834961765</v>
      </c>
      <c r="ES64" s="6">
        <v>124.12465350518092</v>
      </c>
      <c r="ET64" s="6">
        <v>0.19645623960190967</v>
      </c>
      <c r="EU64" s="6">
        <v>0</v>
      </c>
      <c r="EV64" s="6">
        <v>134.92781433639979</v>
      </c>
      <c r="EW64" s="6">
        <v>582.11212989875116</v>
      </c>
      <c r="EX64" s="6">
        <v>0</v>
      </c>
      <c r="EY64" s="6">
        <v>0</v>
      </c>
      <c r="EZ64" s="6">
        <v>0</v>
      </c>
      <c r="FA64" s="6">
        <v>2746.503275380478</v>
      </c>
      <c r="FB64" s="6">
        <v>0</v>
      </c>
      <c r="FC64" s="6">
        <v>0</v>
      </c>
      <c r="FD64" s="6">
        <v>0</v>
      </c>
      <c r="FE64" s="6">
        <v>1307.0483774830668</v>
      </c>
      <c r="FF64" s="6">
        <v>0</v>
      </c>
      <c r="FG64" s="6">
        <v>361.52798922997982</v>
      </c>
      <c r="FH64" s="6">
        <v>723.05597845995965</v>
      </c>
      <c r="FI64" s="6">
        <v>0</v>
      </c>
      <c r="FJ64" s="6">
        <v>0</v>
      </c>
      <c r="FK64" s="6">
        <v>447.34192766570271</v>
      </c>
      <c r="FL64" s="6">
        <v>0</v>
      </c>
      <c r="FM64" s="6">
        <v>714.37925225806453</v>
      </c>
      <c r="FN64" s="6">
        <v>0</v>
      </c>
      <c r="FO64" s="6">
        <v>0</v>
      </c>
      <c r="FP64" s="6">
        <v>0</v>
      </c>
      <c r="FQ64" s="6">
        <v>0</v>
      </c>
      <c r="FR64" s="6">
        <f t="shared" si="0"/>
        <v>103166.53969978102</v>
      </c>
    </row>
    <row r="65" spans="1:174" x14ac:dyDescent="0.25">
      <c r="A65" s="49">
        <v>42036</v>
      </c>
      <c r="B65" s="6">
        <v>656.5042678347811</v>
      </c>
      <c r="C65" s="6">
        <v>306.31416943503774</v>
      </c>
      <c r="D65" s="6">
        <v>753.55042930940999</v>
      </c>
      <c r="E65" s="6">
        <v>0</v>
      </c>
      <c r="F65" s="6">
        <v>164.46120924708686</v>
      </c>
      <c r="G65" s="6">
        <v>189.66723468616087</v>
      </c>
      <c r="H65" s="6">
        <v>873.69214555382325</v>
      </c>
      <c r="I65" s="6">
        <v>0</v>
      </c>
      <c r="J65" s="6">
        <v>1713.5192477099702</v>
      </c>
      <c r="K65" s="6">
        <v>0</v>
      </c>
      <c r="L65" s="6">
        <v>0</v>
      </c>
      <c r="M65" s="6">
        <v>24.800271975748995</v>
      </c>
      <c r="N65" s="6">
        <v>9.7149226977027432</v>
      </c>
      <c r="O65" s="6">
        <v>264.11618588651737</v>
      </c>
      <c r="P65" s="6">
        <v>42.187106933778885</v>
      </c>
      <c r="Q65" s="6">
        <v>43.382291010465025</v>
      </c>
      <c r="R65" s="6">
        <v>0</v>
      </c>
      <c r="S65" s="6">
        <v>2.0596046967962316</v>
      </c>
      <c r="T65" s="6">
        <v>34.478493492842524</v>
      </c>
      <c r="U65" s="6">
        <v>525.61829157487432</v>
      </c>
      <c r="V65" s="6">
        <v>0</v>
      </c>
      <c r="W65" s="6">
        <v>0</v>
      </c>
      <c r="X65" s="6">
        <v>433.9803623423083</v>
      </c>
      <c r="Y65" s="6">
        <v>0</v>
      </c>
      <c r="Z65" s="6">
        <v>0</v>
      </c>
      <c r="AA65" s="6">
        <v>450.15513193877615</v>
      </c>
      <c r="AB65" s="6">
        <v>748.81526427128335</v>
      </c>
      <c r="AC65" s="6">
        <v>0</v>
      </c>
      <c r="AD65" s="6">
        <v>12.439946045547009</v>
      </c>
      <c r="AE65" s="6">
        <v>0</v>
      </c>
      <c r="AF65" s="6">
        <v>0</v>
      </c>
      <c r="AG65" s="6">
        <v>153.43356680769404</v>
      </c>
      <c r="AH65" s="6">
        <v>144.61437420530439</v>
      </c>
      <c r="AI65" s="6">
        <v>1465.243995899079</v>
      </c>
      <c r="AJ65" s="6">
        <v>603.23665033381997</v>
      </c>
      <c r="AK65" s="6">
        <v>0</v>
      </c>
      <c r="AL65" s="6">
        <v>497.29829692587879</v>
      </c>
      <c r="AM65" s="6">
        <v>542.85332382267939</v>
      </c>
      <c r="AN65" s="6">
        <v>0</v>
      </c>
      <c r="AO65" s="6">
        <v>0</v>
      </c>
      <c r="AP65" s="6">
        <v>0</v>
      </c>
      <c r="AQ65" s="6">
        <v>0</v>
      </c>
      <c r="AR65" s="6">
        <v>30.357644273496756</v>
      </c>
      <c r="AS65" s="6">
        <v>2699.9835751139985</v>
      </c>
      <c r="AT65" s="6">
        <v>337.3939993868014</v>
      </c>
      <c r="AU65" s="6">
        <v>2378.606689541406</v>
      </c>
      <c r="AV65" s="6">
        <v>2346.8254582121799</v>
      </c>
      <c r="AW65" s="6">
        <v>937.72859741135596</v>
      </c>
      <c r="AX65" s="6">
        <v>0</v>
      </c>
      <c r="AY65" s="6">
        <v>614.44326521852759</v>
      </c>
      <c r="AZ65" s="6">
        <v>9078.1002591142496</v>
      </c>
      <c r="BA65" s="6">
        <v>0</v>
      </c>
      <c r="BB65" s="6">
        <v>0</v>
      </c>
      <c r="BC65" s="6">
        <v>307.59722699941631</v>
      </c>
      <c r="BD65" s="6">
        <v>0</v>
      </c>
      <c r="BE65" s="6">
        <v>301.14737181520968</v>
      </c>
      <c r="BF65" s="6">
        <v>561.25108047330912</v>
      </c>
      <c r="BG65" s="6">
        <v>370.652861941678</v>
      </c>
      <c r="BH65" s="6">
        <v>17.759503350428066</v>
      </c>
      <c r="BI65" s="6">
        <v>67.65850089813712</v>
      </c>
      <c r="BJ65" s="6">
        <v>0</v>
      </c>
      <c r="BK65" s="6">
        <v>13.125195097655423</v>
      </c>
      <c r="BL65" s="6">
        <v>17.284351323096743</v>
      </c>
      <c r="BM65" s="6">
        <v>10.273436797790906</v>
      </c>
      <c r="BN65" s="6">
        <v>7.7352721122708985</v>
      </c>
      <c r="BO65" s="6">
        <v>0</v>
      </c>
      <c r="BP65" s="6">
        <v>0</v>
      </c>
      <c r="BQ65" s="6">
        <v>279.2436125509746</v>
      </c>
      <c r="BR65" s="6">
        <v>1168.7185862636391</v>
      </c>
      <c r="BS65" s="6">
        <v>579.5207143284706</v>
      </c>
      <c r="BT65" s="6">
        <v>189.84282023212694</v>
      </c>
      <c r="BU65" s="6">
        <v>0</v>
      </c>
      <c r="BV65" s="6">
        <v>3246.1112954408736</v>
      </c>
      <c r="BW65" s="6">
        <v>411.64223372919321</v>
      </c>
      <c r="BX65" s="6">
        <v>1192.1873402958831</v>
      </c>
      <c r="BY65" s="6">
        <v>1100.2152400568875</v>
      </c>
      <c r="BZ65" s="6">
        <v>0</v>
      </c>
      <c r="CA65" s="6">
        <v>440.05214522734946</v>
      </c>
      <c r="CB65" s="6">
        <v>1713.9857993837068</v>
      </c>
      <c r="CC65" s="6">
        <v>260.52120063293688</v>
      </c>
      <c r="CD65" s="6">
        <v>119.74878493117943</v>
      </c>
      <c r="CE65" s="6">
        <v>176.9242218886975</v>
      </c>
      <c r="CF65" s="6">
        <v>0</v>
      </c>
      <c r="CG65" s="6">
        <v>3186.4319162329452</v>
      </c>
      <c r="CH65" s="6">
        <v>285.86085263043191</v>
      </c>
      <c r="CI65" s="6">
        <v>12494.531204569919</v>
      </c>
      <c r="CJ65" s="6">
        <v>592.26808576414089</v>
      </c>
      <c r="CK65" s="6">
        <v>7427.3577438052844</v>
      </c>
      <c r="CL65" s="6">
        <v>259.03740539409881</v>
      </c>
      <c r="CM65" s="6">
        <v>0</v>
      </c>
      <c r="CN65" s="6">
        <v>61.803257725654767</v>
      </c>
      <c r="CO65" s="6">
        <v>0</v>
      </c>
      <c r="CP65" s="6">
        <v>0</v>
      </c>
      <c r="CQ65" s="6">
        <v>64.072846452858599</v>
      </c>
      <c r="CR65" s="6">
        <v>20.072898974822547</v>
      </c>
      <c r="CS65" s="6">
        <v>168.1280068819926</v>
      </c>
      <c r="CT65" s="6">
        <v>102.29440282896236</v>
      </c>
      <c r="CU65" s="6">
        <v>382.2189487661206</v>
      </c>
      <c r="CV65" s="6">
        <v>735.17877714720532</v>
      </c>
      <c r="CW65" s="6">
        <v>65.278259617894292</v>
      </c>
      <c r="CX65" s="6">
        <v>0</v>
      </c>
      <c r="CY65" s="6">
        <v>0</v>
      </c>
      <c r="CZ65" s="6">
        <v>0</v>
      </c>
      <c r="DA65" s="6">
        <v>0</v>
      </c>
      <c r="DB65" s="6">
        <v>245.30649485488345</v>
      </c>
      <c r="DC65" s="6">
        <v>235.71216949068145</v>
      </c>
      <c r="DD65" s="6">
        <v>0</v>
      </c>
      <c r="DE65" s="6">
        <v>3632.6825079194828</v>
      </c>
      <c r="DF65" s="6">
        <v>0</v>
      </c>
      <c r="DG65" s="6">
        <v>0</v>
      </c>
      <c r="DH65" s="6">
        <v>0</v>
      </c>
      <c r="DI65" s="6">
        <v>304.58182300931452</v>
      </c>
      <c r="DJ65" s="6">
        <v>37.123660684335348</v>
      </c>
      <c r="DK65" s="6">
        <v>457.84054039158502</v>
      </c>
      <c r="DL65" s="6">
        <v>85.592071922089659</v>
      </c>
      <c r="DM65" s="6">
        <v>0</v>
      </c>
      <c r="DN65" s="6">
        <v>0</v>
      </c>
      <c r="DO65" s="6">
        <v>0</v>
      </c>
      <c r="DP65" s="6">
        <v>0</v>
      </c>
      <c r="DQ65" s="6">
        <v>61.21173510924126</v>
      </c>
      <c r="DR65" s="6">
        <v>84.202674563064861</v>
      </c>
      <c r="DS65" s="6">
        <v>0</v>
      </c>
      <c r="DT65" s="6">
        <v>35.497582475240648</v>
      </c>
      <c r="DU65" s="6">
        <v>140.48676094890163</v>
      </c>
      <c r="DV65" s="6">
        <v>0</v>
      </c>
      <c r="DW65" s="6">
        <v>2210.7044560785062</v>
      </c>
      <c r="DX65" s="6">
        <v>0</v>
      </c>
      <c r="DY65" s="6">
        <v>0</v>
      </c>
      <c r="DZ65" s="6">
        <v>1261.5092244593773</v>
      </c>
      <c r="EA65" s="6">
        <v>2208.0430710126375</v>
      </c>
      <c r="EB65" s="6">
        <v>184.42821659863978</v>
      </c>
      <c r="EC65" s="6">
        <v>19.590405267660042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19057.127400764253</v>
      </c>
      <c r="EJ65" s="6">
        <v>0</v>
      </c>
      <c r="EK65" s="6">
        <v>0</v>
      </c>
      <c r="EL65" s="6">
        <v>158.01897903566527</v>
      </c>
      <c r="EM65" s="6">
        <v>66.802125990522669</v>
      </c>
      <c r="EN65" s="6">
        <v>64.179385993399933</v>
      </c>
      <c r="EO65" s="6">
        <v>0</v>
      </c>
      <c r="EP65" s="6">
        <v>466.88823030292042</v>
      </c>
      <c r="EQ65" s="6">
        <v>0</v>
      </c>
      <c r="ER65" s="6">
        <v>3.9654468890961105</v>
      </c>
      <c r="ES65" s="6">
        <v>120.35025058807518</v>
      </c>
      <c r="ET65" s="6">
        <v>0.20183364767479961</v>
      </c>
      <c r="EU65" s="6">
        <v>0</v>
      </c>
      <c r="EV65" s="6">
        <v>131.73020409762654</v>
      </c>
      <c r="EW65" s="6">
        <v>545.96580603538894</v>
      </c>
      <c r="EX65" s="6">
        <v>0</v>
      </c>
      <c r="EY65" s="6">
        <v>0</v>
      </c>
      <c r="EZ65" s="6">
        <v>0</v>
      </c>
      <c r="FA65" s="6">
        <v>3193.3134887703104</v>
      </c>
      <c r="FB65" s="6">
        <v>0</v>
      </c>
      <c r="FC65" s="6">
        <v>0</v>
      </c>
      <c r="FD65" s="6">
        <v>0</v>
      </c>
      <c r="FE65" s="6">
        <v>1278.1665495321438</v>
      </c>
      <c r="FF65" s="6">
        <v>0</v>
      </c>
      <c r="FG65" s="6">
        <v>345.13247727890689</v>
      </c>
      <c r="FH65" s="6">
        <v>690.26495455781378</v>
      </c>
      <c r="FI65" s="6">
        <v>0</v>
      </c>
      <c r="FJ65" s="6">
        <v>0</v>
      </c>
      <c r="FK65" s="6">
        <v>425.32942863113493</v>
      </c>
      <c r="FL65" s="6">
        <v>0</v>
      </c>
      <c r="FM65" s="6">
        <v>850.85269499999981</v>
      </c>
      <c r="FN65" s="6">
        <v>0</v>
      </c>
      <c r="FO65" s="6">
        <v>0</v>
      </c>
      <c r="FP65" s="6">
        <v>0</v>
      </c>
      <c r="FQ65" s="6">
        <v>0</v>
      </c>
      <c r="FR65" s="6">
        <f t="shared" si="0"/>
        <v>106080.11232737318</v>
      </c>
    </row>
    <row r="66" spans="1:174" x14ac:dyDescent="0.25">
      <c r="A66" s="49">
        <v>42064</v>
      </c>
      <c r="B66" s="6">
        <v>663.7935145588616</v>
      </c>
      <c r="C66" s="6">
        <v>299.25442611604439</v>
      </c>
      <c r="D66" s="6">
        <v>749.70481746679729</v>
      </c>
      <c r="E66" s="6">
        <v>0</v>
      </c>
      <c r="F66" s="6">
        <v>164.18075963140649</v>
      </c>
      <c r="G66" s="6">
        <v>185.83398772914674</v>
      </c>
      <c r="H66" s="6">
        <v>848.91260622186246</v>
      </c>
      <c r="I66" s="6">
        <v>0</v>
      </c>
      <c r="J66" s="6">
        <v>1662.5969723586097</v>
      </c>
      <c r="K66" s="6">
        <v>0</v>
      </c>
      <c r="L66" s="6">
        <v>0</v>
      </c>
      <c r="M66" s="6">
        <v>25.227209087591685</v>
      </c>
      <c r="N66" s="6">
        <v>9.5013935238805658</v>
      </c>
      <c r="O66" s="6">
        <v>259.80760215436544</v>
      </c>
      <c r="P66" s="6">
        <v>41.111046240271918</v>
      </c>
      <c r="Q66" s="6">
        <v>43.8551408177103</v>
      </c>
      <c r="R66" s="6">
        <v>0</v>
      </c>
      <c r="S66" s="6">
        <v>2.011786456486913</v>
      </c>
      <c r="T66" s="6">
        <v>34.237538635826404</v>
      </c>
      <c r="U66" s="6">
        <v>525.05362975092169</v>
      </c>
      <c r="V66" s="6">
        <v>0</v>
      </c>
      <c r="W66" s="6">
        <v>0</v>
      </c>
      <c r="X66" s="6">
        <v>435.1037485239234</v>
      </c>
      <c r="Y66" s="6">
        <v>0</v>
      </c>
      <c r="Z66" s="6">
        <v>0</v>
      </c>
      <c r="AA66" s="6">
        <v>441.15591824576103</v>
      </c>
      <c r="AB66" s="6">
        <v>731.88217914735344</v>
      </c>
      <c r="AC66" s="6">
        <v>0</v>
      </c>
      <c r="AD66" s="6">
        <v>12.848600119214208</v>
      </c>
      <c r="AE66" s="6">
        <v>0</v>
      </c>
      <c r="AF66" s="6">
        <v>0</v>
      </c>
      <c r="AG66" s="6">
        <v>152.54855550146885</v>
      </c>
      <c r="AH66" s="6">
        <v>144.86555648640322</v>
      </c>
      <c r="AI66" s="6">
        <v>1430.5446338621391</v>
      </c>
      <c r="AJ66" s="6">
        <v>614.60075292418617</v>
      </c>
      <c r="AK66" s="6">
        <v>0</v>
      </c>
      <c r="AL66" s="6">
        <v>494.66929951366416</v>
      </c>
      <c r="AM66" s="6">
        <v>529.6663358595365</v>
      </c>
      <c r="AN66" s="6">
        <v>0</v>
      </c>
      <c r="AO66" s="6">
        <v>0</v>
      </c>
      <c r="AP66" s="6">
        <v>0</v>
      </c>
      <c r="AQ66" s="6">
        <v>0</v>
      </c>
      <c r="AR66" s="6">
        <v>28.203721730053367</v>
      </c>
      <c r="AS66" s="6">
        <v>2513.9531455824849</v>
      </c>
      <c r="AT66" s="6">
        <v>331.60247310833205</v>
      </c>
      <c r="AU66" s="6">
        <v>2235.1284895021531</v>
      </c>
      <c r="AV66" s="6">
        <v>2325.3457918098479</v>
      </c>
      <c r="AW66" s="6">
        <v>941.54190653196838</v>
      </c>
      <c r="AX66" s="6">
        <v>0</v>
      </c>
      <c r="AY66" s="6">
        <v>585.07565072085094</v>
      </c>
      <c r="AZ66" s="6">
        <v>8955.1119982592027</v>
      </c>
      <c r="BA66" s="6">
        <v>0</v>
      </c>
      <c r="BB66" s="6">
        <v>0</v>
      </c>
      <c r="BC66" s="6">
        <v>262.27421103226038</v>
      </c>
      <c r="BD66" s="6">
        <v>0</v>
      </c>
      <c r="BE66" s="6">
        <v>273.97727658340915</v>
      </c>
      <c r="BF66" s="6">
        <v>555.72276700659756</v>
      </c>
      <c r="BG66" s="6">
        <v>357.82350122179338</v>
      </c>
      <c r="BH66" s="6">
        <v>17.371863495240099</v>
      </c>
      <c r="BI66" s="6">
        <v>65.018116358078416</v>
      </c>
      <c r="BJ66" s="6">
        <v>0</v>
      </c>
      <c r="BK66" s="6">
        <v>12.815401386553297</v>
      </c>
      <c r="BL66" s="6">
        <v>21.596176233812688</v>
      </c>
      <c r="BM66" s="6">
        <v>9.2921585310254233</v>
      </c>
      <c r="BN66" s="6">
        <v>7.7739464378574406</v>
      </c>
      <c r="BO66" s="6">
        <v>0</v>
      </c>
      <c r="BP66" s="6">
        <v>0</v>
      </c>
      <c r="BQ66" s="6">
        <v>270.79635649008156</v>
      </c>
      <c r="BR66" s="6">
        <v>1130.6721323161967</v>
      </c>
      <c r="BS66" s="6">
        <v>595.81481679763556</v>
      </c>
      <c r="BT66" s="6">
        <v>185.75403738661873</v>
      </c>
      <c r="BU66" s="6">
        <v>0</v>
      </c>
      <c r="BV66" s="6">
        <v>3184.1333312031352</v>
      </c>
      <c r="BW66" s="6">
        <v>434.36827423345341</v>
      </c>
      <c r="BX66" s="6">
        <v>1108.1067501486746</v>
      </c>
      <c r="BY66" s="6">
        <v>1159.2256940657574</v>
      </c>
      <c r="BZ66" s="6">
        <v>0</v>
      </c>
      <c r="CA66" s="6">
        <v>415.40149787952652</v>
      </c>
      <c r="CB66" s="6">
        <v>1610.3825245984665</v>
      </c>
      <c r="CC66" s="6">
        <v>253.90472183417077</v>
      </c>
      <c r="CD66" s="6">
        <v>101.89044068840914</v>
      </c>
      <c r="CE66" s="6">
        <v>162.53174308887037</v>
      </c>
      <c r="CF66" s="6">
        <v>0</v>
      </c>
      <c r="CG66" s="6">
        <v>3121.6825471094912</v>
      </c>
      <c r="CH66" s="6">
        <v>271.67394328133042</v>
      </c>
      <c r="CI66" s="6">
        <v>12235.970401694578</v>
      </c>
      <c r="CJ66" s="6">
        <v>572.78348230475899</v>
      </c>
      <c r="CK66" s="6">
        <v>7298.8539038878453</v>
      </c>
      <c r="CL66" s="6">
        <v>199.39259923549011</v>
      </c>
      <c r="CM66" s="6">
        <v>0</v>
      </c>
      <c r="CN66" s="6">
        <v>64.576096820729887</v>
      </c>
      <c r="CO66" s="6">
        <v>0</v>
      </c>
      <c r="CP66" s="6">
        <v>0</v>
      </c>
      <c r="CQ66" s="6">
        <v>64.656041625134904</v>
      </c>
      <c r="CR66" s="6">
        <v>19.119533857955982</v>
      </c>
      <c r="CS66" s="6">
        <v>168.32329610065327</v>
      </c>
      <c r="CT66" s="6">
        <v>100.46186349808649</v>
      </c>
      <c r="CU66" s="6">
        <v>384.40486483978276</v>
      </c>
      <c r="CV66" s="6">
        <v>730.28297298650102</v>
      </c>
      <c r="CW66" s="6">
        <v>68.577808733426409</v>
      </c>
      <c r="CX66" s="6">
        <v>0</v>
      </c>
      <c r="CY66" s="6">
        <v>0</v>
      </c>
      <c r="CZ66" s="6">
        <v>0</v>
      </c>
      <c r="DA66" s="6">
        <v>0</v>
      </c>
      <c r="DB66" s="6">
        <v>251.25448028952536</v>
      </c>
      <c r="DC66" s="6">
        <v>244.73569390343062</v>
      </c>
      <c r="DD66" s="6">
        <v>0</v>
      </c>
      <c r="DE66" s="6">
        <v>3596.0341925122857</v>
      </c>
      <c r="DF66" s="6">
        <v>0</v>
      </c>
      <c r="DG66" s="6">
        <v>0</v>
      </c>
      <c r="DH66" s="6">
        <v>0</v>
      </c>
      <c r="DI66" s="6">
        <v>314.66361821830333</v>
      </c>
      <c r="DJ66" s="6">
        <v>36.447776292818723</v>
      </c>
      <c r="DK66" s="6">
        <v>447.50903786788956</v>
      </c>
      <c r="DL66" s="6">
        <v>72.306839962624906</v>
      </c>
      <c r="DM66" s="6">
        <v>0</v>
      </c>
      <c r="DN66" s="6">
        <v>0</v>
      </c>
      <c r="DO66" s="6">
        <v>0</v>
      </c>
      <c r="DP66" s="6">
        <v>0</v>
      </c>
      <c r="DQ66" s="6">
        <v>64.034886363651239</v>
      </c>
      <c r="DR66" s="6">
        <v>81.629524135805809</v>
      </c>
      <c r="DS66" s="6">
        <v>0</v>
      </c>
      <c r="DT66" s="6">
        <v>36.2559271651552</v>
      </c>
      <c r="DU66" s="6">
        <v>140.00729133312609</v>
      </c>
      <c r="DV66" s="6">
        <v>0</v>
      </c>
      <c r="DW66" s="6">
        <v>2087.293983693477</v>
      </c>
      <c r="DX66" s="6">
        <v>0</v>
      </c>
      <c r="DY66" s="6">
        <v>0</v>
      </c>
      <c r="DZ66" s="6">
        <v>1283.6254596099527</v>
      </c>
      <c r="EA66" s="6">
        <v>2249.4840377391774</v>
      </c>
      <c r="EB66" s="6">
        <v>180.01678239350903</v>
      </c>
      <c r="EC66" s="6">
        <v>20.82839672469936</v>
      </c>
      <c r="ED66" s="6">
        <v>0</v>
      </c>
      <c r="EE66" s="6">
        <v>0</v>
      </c>
      <c r="EF66" s="6">
        <v>0</v>
      </c>
      <c r="EG66" s="6">
        <v>0</v>
      </c>
      <c r="EH66" s="6">
        <v>0</v>
      </c>
      <c r="EI66" s="6">
        <v>19061.637663906942</v>
      </c>
      <c r="EJ66" s="6">
        <v>0</v>
      </c>
      <c r="EK66" s="6">
        <v>0</v>
      </c>
      <c r="EL66" s="6">
        <v>136.12520503171271</v>
      </c>
      <c r="EM66" s="6">
        <v>58.23292267363577</v>
      </c>
      <c r="EN66" s="6">
        <v>76.988232579676591</v>
      </c>
      <c r="EO66" s="6">
        <v>0</v>
      </c>
      <c r="EP66" s="6">
        <v>434.52911822790844</v>
      </c>
      <c r="EQ66" s="6">
        <v>0</v>
      </c>
      <c r="ER66" s="6">
        <v>3.912708571230239</v>
      </c>
      <c r="ES66" s="6">
        <v>104.08607449516781</v>
      </c>
      <c r="ET66" s="6">
        <v>0.21584361944118852</v>
      </c>
      <c r="EU66" s="6">
        <v>0</v>
      </c>
      <c r="EV66" s="6">
        <v>130.94772139304615</v>
      </c>
      <c r="EW66" s="6">
        <v>442.73733452576192</v>
      </c>
      <c r="EX66" s="6">
        <v>0</v>
      </c>
      <c r="EY66" s="6">
        <v>0</v>
      </c>
      <c r="EZ66" s="6">
        <v>0</v>
      </c>
      <c r="FA66" s="6">
        <v>3690.9980624982745</v>
      </c>
      <c r="FB66" s="6">
        <v>0</v>
      </c>
      <c r="FC66" s="6">
        <v>0</v>
      </c>
      <c r="FD66" s="6">
        <v>0</v>
      </c>
      <c r="FE66" s="6">
        <v>1364.3189319138135</v>
      </c>
      <c r="FF66" s="6">
        <v>0</v>
      </c>
      <c r="FG66" s="6">
        <v>361.03923468840662</v>
      </c>
      <c r="FH66" s="6">
        <v>722.07846937681325</v>
      </c>
      <c r="FI66" s="6">
        <v>0</v>
      </c>
      <c r="FJ66" s="6">
        <v>0</v>
      </c>
      <c r="FK66" s="6">
        <v>440.527062988708</v>
      </c>
      <c r="FL66" s="6">
        <v>0</v>
      </c>
      <c r="FM66" s="6">
        <v>1258.7715870967741</v>
      </c>
      <c r="FN66" s="6">
        <v>0</v>
      </c>
      <c r="FO66" s="6">
        <v>0</v>
      </c>
      <c r="FP66" s="6">
        <v>0</v>
      </c>
      <c r="FQ66" s="6">
        <v>0</v>
      </c>
      <c r="FR66" s="6">
        <f t="shared" si="0"/>
        <v>105309.61238496445</v>
      </c>
    </row>
    <row r="67" spans="1:174" x14ac:dyDescent="0.25">
      <c r="A67" s="49">
        <v>42095</v>
      </c>
      <c r="B67" s="6">
        <v>655.378643431093</v>
      </c>
      <c r="C67" s="6">
        <v>296.69591415215638</v>
      </c>
      <c r="D67" s="6">
        <v>748.53145644530548</v>
      </c>
      <c r="E67" s="6">
        <v>0</v>
      </c>
      <c r="F67" s="6">
        <v>164.244369199094</v>
      </c>
      <c r="G67" s="6">
        <v>188.09173547781512</v>
      </c>
      <c r="H67" s="6">
        <v>868.88270888601062</v>
      </c>
      <c r="I67" s="6">
        <v>0</v>
      </c>
      <c r="J67" s="6">
        <v>1695.4001457809468</v>
      </c>
      <c r="K67" s="6">
        <v>0</v>
      </c>
      <c r="L67" s="6">
        <v>0</v>
      </c>
      <c r="M67" s="6">
        <v>25.292567336179633</v>
      </c>
      <c r="N67" s="6">
        <v>9.5665086912280373</v>
      </c>
      <c r="O67" s="6">
        <v>259.41099068838389</v>
      </c>
      <c r="P67" s="6">
        <v>40.636724430489004</v>
      </c>
      <c r="Q67" s="6">
        <v>43.033125786867416</v>
      </c>
      <c r="R67" s="6">
        <v>0</v>
      </c>
      <c r="S67" s="6">
        <v>1.973295958731069</v>
      </c>
      <c r="T67" s="6">
        <v>33.524125255652535</v>
      </c>
      <c r="U67" s="6">
        <v>510.99948119572804</v>
      </c>
      <c r="V67" s="6">
        <v>0</v>
      </c>
      <c r="W67" s="6">
        <v>0</v>
      </c>
      <c r="X67" s="6">
        <v>460.32808623323245</v>
      </c>
      <c r="Y67" s="6">
        <v>0</v>
      </c>
      <c r="Z67" s="6">
        <v>0</v>
      </c>
      <c r="AA67" s="6">
        <v>437.40586142492094</v>
      </c>
      <c r="AB67" s="6">
        <v>740.01194709930019</v>
      </c>
      <c r="AC67" s="6">
        <v>0</v>
      </c>
      <c r="AD67" s="6">
        <v>14.283488780356794</v>
      </c>
      <c r="AE67" s="6">
        <v>0</v>
      </c>
      <c r="AF67" s="6">
        <v>0</v>
      </c>
      <c r="AG67" s="6">
        <v>151.37706367590656</v>
      </c>
      <c r="AH67" s="6">
        <v>136.24424602022401</v>
      </c>
      <c r="AI67" s="6">
        <v>1443.9144792812936</v>
      </c>
      <c r="AJ67" s="6">
        <v>601.88718030773657</v>
      </c>
      <c r="AK67" s="6">
        <v>0</v>
      </c>
      <c r="AL67" s="6">
        <v>504.77880108479593</v>
      </c>
      <c r="AM67" s="6">
        <v>476.36275446882081</v>
      </c>
      <c r="AN67" s="6">
        <v>0</v>
      </c>
      <c r="AO67" s="6">
        <v>0</v>
      </c>
      <c r="AP67" s="6">
        <v>0</v>
      </c>
      <c r="AQ67" s="6">
        <v>0</v>
      </c>
      <c r="AR67" s="6">
        <v>28.673916827351647</v>
      </c>
      <c r="AS67" s="6">
        <v>2577.339785399568</v>
      </c>
      <c r="AT67" s="6">
        <v>329.3832833488662</v>
      </c>
      <c r="AU67" s="6">
        <v>2275.8465855395989</v>
      </c>
      <c r="AV67" s="6">
        <v>2278.4343946313952</v>
      </c>
      <c r="AW67" s="6">
        <v>878.08145552433859</v>
      </c>
      <c r="AX67" s="6">
        <v>0</v>
      </c>
      <c r="AY67" s="6">
        <v>547.30176208722844</v>
      </c>
      <c r="AZ67" s="6">
        <v>8967.2647259276309</v>
      </c>
      <c r="BA67" s="6">
        <v>0</v>
      </c>
      <c r="BB67" s="6">
        <v>0</v>
      </c>
      <c r="BC67" s="6">
        <v>277.94649329091891</v>
      </c>
      <c r="BD67" s="6">
        <v>0</v>
      </c>
      <c r="BE67" s="6">
        <v>268.9600044305563</v>
      </c>
      <c r="BF67" s="6">
        <v>570.50896557621263</v>
      </c>
      <c r="BG67" s="6">
        <v>359.59370171873849</v>
      </c>
      <c r="BH67" s="6">
        <v>17.225504459882409</v>
      </c>
      <c r="BI67" s="6">
        <v>67.941736698237705</v>
      </c>
      <c r="BJ67" s="6">
        <v>0</v>
      </c>
      <c r="BK67" s="6">
        <v>12.625308552655728</v>
      </c>
      <c r="BL67" s="6">
        <v>25.990426427503145</v>
      </c>
      <c r="BM67" s="6">
        <v>8.6265154382224285</v>
      </c>
      <c r="BN67" s="6">
        <v>7.7145013626724177</v>
      </c>
      <c r="BO67" s="6">
        <v>0</v>
      </c>
      <c r="BP67" s="6">
        <v>0</v>
      </c>
      <c r="BQ67" s="6">
        <v>289.16881227159337</v>
      </c>
      <c r="BR67" s="6">
        <v>1157.7789022747809</v>
      </c>
      <c r="BS67" s="6">
        <v>585.77904472708678</v>
      </c>
      <c r="BT67" s="6">
        <v>186.34012734499038</v>
      </c>
      <c r="BU67" s="6">
        <v>0</v>
      </c>
      <c r="BV67" s="6">
        <v>3131.0084729682117</v>
      </c>
      <c r="BW67" s="6">
        <v>458.17943116457218</v>
      </c>
      <c r="BX67" s="6">
        <v>1063.2307278819844</v>
      </c>
      <c r="BY67" s="6">
        <v>1132.4271392311002</v>
      </c>
      <c r="BZ67" s="6">
        <v>0</v>
      </c>
      <c r="CA67" s="6">
        <v>417.60840093035267</v>
      </c>
      <c r="CB67" s="6">
        <v>1643.6126231583148</v>
      </c>
      <c r="CC67" s="6">
        <v>242.19126327503636</v>
      </c>
      <c r="CD67" s="6">
        <v>110.372321781121</v>
      </c>
      <c r="CE67" s="6">
        <v>184.33480299829091</v>
      </c>
      <c r="CF67" s="6">
        <v>0</v>
      </c>
      <c r="CG67" s="6">
        <v>3227.438204803691</v>
      </c>
      <c r="CH67" s="6">
        <v>276.32228927430492</v>
      </c>
      <c r="CI67" s="6">
        <v>12735.091599611322</v>
      </c>
      <c r="CJ67" s="6">
        <v>633.1794446535298</v>
      </c>
      <c r="CK67" s="6">
        <v>7219.8760238513432</v>
      </c>
      <c r="CL67" s="6">
        <v>198.08150043137013</v>
      </c>
      <c r="CM67" s="6">
        <v>0</v>
      </c>
      <c r="CN67" s="6">
        <v>64.494795789287778</v>
      </c>
      <c r="CO67" s="6">
        <v>0</v>
      </c>
      <c r="CP67" s="6">
        <v>0</v>
      </c>
      <c r="CQ67" s="6">
        <v>65.647850380608475</v>
      </c>
      <c r="CR67" s="6">
        <v>19.559021225640372</v>
      </c>
      <c r="CS67" s="6">
        <v>174.49314510434075</v>
      </c>
      <c r="CT67" s="6">
        <v>105.04637100130704</v>
      </c>
      <c r="CU67" s="6">
        <v>375.4151801418958</v>
      </c>
      <c r="CV67" s="6">
        <v>746.99814936382984</v>
      </c>
      <c r="CW67" s="6">
        <v>76.453831080955823</v>
      </c>
      <c r="CX67" s="6">
        <v>0</v>
      </c>
      <c r="CY67" s="6">
        <v>0</v>
      </c>
      <c r="CZ67" s="6">
        <v>0</v>
      </c>
      <c r="DA67" s="6">
        <v>0</v>
      </c>
      <c r="DB67" s="6">
        <v>245.35452978031009</v>
      </c>
      <c r="DC67" s="6">
        <v>240.57510129355663</v>
      </c>
      <c r="DD67" s="6">
        <v>0</v>
      </c>
      <c r="DE67" s="6">
        <v>3604.7960865540113</v>
      </c>
      <c r="DF67" s="6">
        <v>0</v>
      </c>
      <c r="DG67" s="6">
        <v>0</v>
      </c>
      <c r="DH67" s="6">
        <v>0</v>
      </c>
      <c r="DI67" s="6">
        <v>340.26531222793517</v>
      </c>
      <c r="DJ67" s="6">
        <v>40.732514635970922</v>
      </c>
      <c r="DK67" s="6">
        <v>471.44542302097148</v>
      </c>
      <c r="DL67" s="6">
        <v>83.415854174595125</v>
      </c>
      <c r="DM67" s="6">
        <v>0</v>
      </c>
      <c r="DN67" s="6">
        <v>0</v>
      </c>
      <c r="DO67" s="6">
        <v>0</v>
      </c>
      <c r="DP67" s="6">
        <v>0</v>
      </c>
      <c r="DQ67" s="6">
        <v>65.362886829934013</v>
      </c>
      <c r="DR67" s="6">
        <v>82.512584985728267</v>
      </c>
      <c r="DS67" s="6">
        <v>0</v>
      </c>
      <c r="DT67" s="6">
        <v>37.700381342870664</v>
      </c>
      <c r="DU67" s="6">
        <v>138.34541191047376</v>
      </c>
      <c r="DV67" s="6">
        <v>0</v>
      </c>
      <c r="DW67" s="6">
        <v>2122.2841234968455</v>
      </c>
      <c r="DX67" s="6">
        <v>0</v>
      </c>
      <c r="DY67" s="6">
        <v>0</v>
      </c>
      <c r="DZ67" s="6">
        <v>1269.1076195426708</v>
      </c>
      <c r="EA67" s="6">
        <v>2263.612594779765</v>
      </c>
      <c r="EB67" s="6">
        <v>176.20437646069152</v>
      </c>
      <c r="EC67" s="6">
        <v>21.724363079492779</v>
      </c>
      <c r="ED67" s="6">
        <v>0</v>
      </c>
      <c r="EE67" s="6">
        <v>0</v>
      </c>
      <c r="EF67" s="6">
        <v>0</v>
      </c>
      <c r="EG67" s="6">
        <v>0</v>
      </c>
      <c r="EH67" s="6">
        <v>0</v>
      </c>
      <c r="EI67" s="6">
        <v>20066.090659261372</v>
      </c>
      <c r="EJ67" s="6">
        <v>0</v>
      </c>
      <c r="EK67" s="6">
        <v>0</v>
      </c>
      <c r="EL67" s="6">
        <v>173.75533418019759</v>
      </c>
      <c r="EM67" s="6">
        <v>64.764492813289166</v>
      </c>
      <c r="EN67" s="6">
        <v>84.133417198549495</v>
      </c>
      <c r="EO67" s="6">
        <v>0</v>
      </c>
      <c r="EP67" s="6">
        <v>475.98132215289189</v>
      </c>
      <c r="EQ67" s="6">
        <v>0</v>
      </c>
      <c r="ER67" s="6">
        <v>3.9064025600463643</v>
      </c>
      <c r="ES67" s="6">
        <v>101.69925793354868</v>
      </c>
      <c r="ET67" s="6">
        <v>0.24695142264090794</v>
      </c>
      <c r="EU67" s="6">
        <v>0</v>
      </c>
      <c r="EV67" s="6">
        <v>130.44891264485972</v>
      </c>
      <c r="EW67" s="6">
        <v>554.15476119704715</v>
      </c>
      <c r="EX67" s="6">
        <v>0</v>
      </c>
      <c r="EY67" s="6">
        <v>0</v>
      </c>
      <c r="EZ67" s="6">
        <v>0</v>
      </c>
      <c r="FA67" s="6">
        <v>3887.9588517893621</v>
      </c>
      <c r="FB67" s="6">
        <v>0</v>
      </c>
      <c r="FC67" s="6">
        <v>0</v>
      </c>
      <c r="FD67" s="6">
        <v>0</v>
      </c>
      <c r="FE67" s="6">
        <v>1516.7937122512583</v>
      </c>
      <c r="FF67" s="6">
        <v>0</v>
      </c>
      <c r="FG67" s="6">
        <v>401.69358858650747</v>
      </c>
      <c r="FH67" s="6">
        <v>803.38717717301495</v>
      </c>
      <c r="FI67" s="6">
        <v>0</v>
      </c>
      <c r="FJ67" s="6">
        <v>0</v>
      </c>
      <c r="FK67" s="6">
        <v>491.26565878921906</v>
      </c>
      <c r="FL67" s="6">
        <v>0</v>
      </c>
      <c r="FM67" s="6">
        <v>944.22477599999991</v>
      </c>
      <c r="FN67" s="6">
        <v>0</v>
      </c>
      <c r="FO67" s="6">
        <v>0</v>
      </c>
      <c r="FP67" s="6">
        <v>0</v>
      </c>
      <c r="FQ67" s="6">
        <v>0</v>
      </c>
      <c r="FR67" s="6">
        <f t="shared" si="0"/>
        <v>107431.78868512432</v>
      </c>
    </row>
    <row r="68" spans="1:174" x14ac:dyDescent="0.25">
      <c r="A68" s="49">
        <v>42125</v>
      </c>
      <c r="B68" s="6">
        <v>610.80726482211742</v>
      </c>
      <c r="C68" s="6">
        <v>272.18612191577063</v>
      </c>
      <c r="D68" s="6">
        <v>686.22214547549572</v>
      </c>
      <c r="E68" s="6">
        <v>0</v>
      </c>
      <c r="F68" s="6">
        <v>148.31564785118903</v>
      </c>
      <c r="G68" s="6">
        <v>171.93102842680696</v>
      </c>
      <c r="H68" s="6">
        <v>784.96326989243948</v>
      </c>
      <c r="I68" s="6">
        <v>0</v>
      </c>
      <c r="J68" s="6">
        <v>1520.6987657065281</v>
      </c>
      <c r="K68" s="6">
        <v>0</v>
      </c>
      <c r="L68" s="6">
        <v>0</v>
      </c>
      <c r="M68" s="6">
        <v>23.098523898394681</v>
      </c>
      <c r="N68" s="6">
        <v>9.0530005652044299</v>
      </c>
      <c r="O68" s="6">
        <v>234.07294119748698</v>
      </c>
      <c r="P68" s="6">
        <v>36.705398382864274</v>
      </c>
      <c r="Q68" s="6">
        <v>38.95693577254756</v>
      </c>
      <c r="R68" s="6">
        <v>0</v>
      </c>
      <c r="S68" s="6">
        <v>1.7926231411168323</v>
      </c>
      <c r="T68" s="6">
        <v>27.929727265122988</v>
      </c>
      <c r="U68" s="6">
        <v>437.42442353349287</v>
      </c>
      <c r="V68" s="6">
        <v>0</v>
      </c>
      <c r="W68" s="6">
        <v>0</v>
      </c>
      <c r="X68" s="6">
        <v>402.47534054537516</v>
      </c>
      <c r="Y68" s="6">
        <v>0</v>
      </c>
      <c r="Z68" s="6">
        <v>0</v>
      </c>
      <c r="AA68" s="6">
        <v>407.85117963843589</v>
      </c>
      <c r="AB68" s="6">
        <v>680.44590439817557</v>
      </c>
      <c r="AC68" s="6">
        <v>0</v>
      </c>
      <c r="AD68" s="6">
        <v>13.915973367688588</v>
      </c>
      <c r="AE68" s="6">
        <v>0</v>
      </c>
      <c r="AF68" s="6">
        <v>0</v>
      </c>
      <c r="AG68" s="6">
        <v>141.05612549034447</v>
      </c>
      <c r="AH68" s="6">
        <v>129.23224281473122</v>
      </c>
      <c r="AI68" s="6">
        <v>1319.0930353485503</v>
      </c>
      <c r="AJ68" s="6">
        <v>532.40772911800127</v>
      </c>
      <c r="AK68" s="6">
        <v>0</v>
      </c>
      <c r="AL68" s="6">
        <v>451.64943920121306</v>
      </c>
      <c r="AM68" s="6">
        <v>411.4608721755643</v>
      </c>
      <c r="AN68" s="6">
        <v>0</v>
      </c>
      <c r="AO68" s="6">
        <v>0</v>
      </c>
      <c r="AP68" s="6">
        <v>0</v>
      </c>
      <c r="AQ68" s="6">
        <v>0</v>
      </c>
      <c r="AR68" s="6">
        <v>24.024850884409069</v>
      </c>
      <c r="AS68" s="6">
        <v>2189.9347792525587</v>
      </c>
      <c r="AT68" s="6">
        <v>286.0781736638715</v>
      </c>
      <c r="AU68" s="6">
        <v>2046.0791465657487</v>
      </c>
      <c r="AV68" s="6">
        <v>1609.3888225593282</v>
      </c>
      <c r="AW68" s="6">
        <v>750.61256087025561</v>
      </c>
      <c r="AX68" s="6">
        <v>0</v>
      </c>
      <c r="AY68" s="6">
        <v>449.23425374145131</v>
      </c>
      <c r="AZ68" s="6">
        <v>7738.7541745861272</v>
      </c>
      <c r="BA68" s="6">
        <v>0</v>
      </c>
      <c r="BB68" s="6">
        <v>0</v>
      </c>
      <c r="BC68" s="6">
        <v>225.68746267762847</v>
      </c>
      <c r="BD68" s="6">
        <v>0</v>
      </c>
      <c r="BE68" s="6">
        <v>245.80489109507369</v>
      </c>
      <c r="BF68" s="6">
        <v>498.19926319530913</v>
      </c>
      <c r="BG68" s="6">
        <v>341.71265184830526</v>
      </c>
      <c r="BH68" s="6">
        <v>15.929382064045376</v>
      </c>
      <c r="BI68" s="6">
        <v>62.103748338074595</v>
      </c>
      <c r="BJ68" s="6">
        <v>0</v>
      </c>
      <c r="BK68" s="6">
        <v>11.149665454551448</v>
      </c>
      <c r="BL68" s="6">
        <v>24.378844426470966</v>
      </c>
      <c r="BM68" s="6">
        <v>8.4001054632363683</v>
      </c>
      <c r="BN68" s="6">
        <v>6.8859892126241826</v>
      </c>
      <c r="BO68" s="6">
        <v>0</v>
      </c>
      <c r="BP68" s="6">
        <v>0</v>
      </c>
      <c r="BQ68" s="6">
        <v>254.12424333192098</v>
      </c>
      <c r="BR68" s="6">
        <v>1035.5479009377855</v>
      </c>
      <c r="BS68" s="6">
        <v>435.2083289915447</v>
      </c>
      <c r="BT68" s="6">
        <v>170.86881130678049</v>
      </c>
      <c r="BU68" s="6">
        <v>0</v>
      </c>
      <c r="BV68" s="6">
        <v>2794.125947112017</v>
      </c>
      <c r="BW68" s="6">
        <v>364.59030016715411</v>
      </c>
      <c r="BX68" s="6">
        <v>1061.8508105711342</v>
      </c>
      <c r="BY68" s="6">
        <v>1165.5694327595916</v>
      </c>
      <c r="BZ68" s="6">
        <v>0</v>
      </c>
      <c r="CA68" s="6">
        <v>353.33150243393266</v>
      </c>
      <c r="CB68" s="6">
        <v>1381.4090665784934</v>
      </c>
      <c r="CC68" s="6">
        <v>217.45719019403279</v>
      </c>
      <c r="CD68" s="6">
        <v>89.833772213342812</v>
      </c>
      <c r="CE68" s="6">
        <v>170.24120800582051</v>
      </c>
      <c r="CF68" s="6">
        <v>0</v>
      </c>
      <c r="CG68" s="6">
        <v>2733.7420748444224</v>
      </c>
      <c r="CH68" s="6">
        <v>264.45465954795401</v>
      </c>
      <c r="CI68" s="6">
        <v>11142.045116072719</v>
      </c>
      <c r="CJ68" s="6">
        <v>531.97342676757057</v>
      </c>
      <c r="CK68" s="6">
        <v>6919.6579384813213</v>
      </c>
      <c r="CL68" s="6">
        <v>149.29018008003266</v>
      </c>
      <c r="CM68" s="6">
        <v>0</v>
      </c>
      <c r="CN68" s="6">
        <v>56.197511748771781</v>
      </c>
      <c r="CO68" s="6">
        <v>0</v>
      </c>
      <c r="CP68" s="6">
        <v>0</v>
      </c>
      <c r="CQ68" s="6">
        <v>55.869091751991228</v>
      </c>
      <c r="CR68" s="6">
        <v>16.931283195585195</v>
      </c>
      <c r="CS68" s="6">
        <v>161.53225443501401</v>
      </c>
      <c r="CT68" s="6">
        <v>88.610501897135748</v>
      </c>
      <c r="CU68" s="6">
        <v>328.8292172043212</v>
      </c>
      <c r="CV68" s="6">
        <v>668.46309119116086</v>
      </c>
      <c r="CW68" s="6">
        <v>55.963377554116086</v>
      </c>
      <c r="CX68" s="6">
        <v>0</v>
      </c>
      <c r="CY68" s="6">
        <v>0</v>
      </c>
      <c r="CZ68" s="6">
        <v>0</v>
      </c>
      <c r="DA68" s="6">
        <v>0</v>
      </c>
      <c r="DB68" s="6">
        <v>217.10128940907768</v>
      </c>
      <c r="DC68" s="6">
        <v>212.56401769924463</v>
      </c>
      <c r="DD68" s="6">
        <v>0</v>
      </c>
      <c r="DE68" s="6">
        <v>3227.1342104147461</v>
      </c>
      <c r="DF68" s="6">
        <v>0</v>
      </c>
      <c r="DG68" s="6">
        <v>0</v>
      </c>
      <c r="DH68" s="6">
        <v>0</v>
      </c>
      <c r="DI68" s="6">
        <v>305.45073093583056</v>
      </c>
      <c r="DJ68" s="6">
        <v>34.682563599302455</v>
      </c>
      <c r="DK68" s="6">
        <v>421.70082789552839</v>
      </c>
      <c r="DL68" s="6">
        <v>73.927259868635076</v>
      </c>
      <c r="DM68" s="6">
        <v>0</v>
      </c>
      <c r="DN68" s="6">
        <v>0</v>
      </c>
      <c r="DO68" s="6">
        <v>0</v>
      </c>
      <c r="DP68" s="6">
        <v>0</v>
      </c>
      <c r="DQ68" s="6">
        <v>51.746356159297882</v>
      </c>
      <c r="DR68" s="6">
        <v>79.725274066222141</v>
      </c>
      <c r="DS68" s="6">
        <v>0</v>
      </c>
      <c r="DT68" s="6">
        <v>31.248930211105939</v>
      </c>
      <c r="DU68" s="6">
        <v>117.31222780400333</v>
      </c>
      <c r="DV68" s="6">
        <v>0</v>
      </c>
      <c r="DW68" s="6">
        <v>1916.9860000455012</v>
      </c>
      <c r="DX68" s="6">
        <v>0</v>
      </c>
      <c r="DY68" s="6">
        <v>0</v>
      </c>
      <c r="DZ68" s="6">
        <v>1154.4837946268831</v>
      </c>
      <c r="EA68" s="6">
        <v>2062.7630200768795</v>
      </c>
      <c r="EB68" s="6">
        <v>163.24363278970819</v>
      </c>
      <c r="EC68" s="6">
        <v>19.960417213372793</v>
      </c>
      <c r="ED68" s="6">
        <v>0</v>
      </c>
      <c r="EE68" s="6">
        <v>0</v>
      </c>
      <c r="EF68" s="6">
        <v>0</v>
      </c>
      <c r="EG68" s="6">
        <v>0</v>
      </c>
      <c r="EH68" s="6">
        <v>0</v>
      </c>
      <c r="EI68" s="6">
        <v>18896.280291227282</v>
      </c>
      <c r="EJ68" s="6">
        <v>0</v>
      </c>
      <c r="EK68" s="6">
        <v>0</v>
      </c>
      <c r="EL68" s="6">
        <v>148.78247362527625</v>
      </c>
      <c r="EM68" s="6">
        <v>61.033909445032947</v>
      </c>
      <c r="EN68" s="6">
        <v>84.113554909565451</v>
      </c>
      <c r="EO68" s="6">
        <v>0</v>
      </c>
      <c r="EP68" s="6">
        <v>431.21427812668128</v>
      </c>
      <c r="EQ68" s="6">
        <v>0</v>
      </c>
      <c r="ER68" s="6">
        <v>3.5312726653426334</v>
      </c>
      <c r="ES68" s="6">
        <v>91.146734245502941</v>
      </c>
      <c r="ET68" s="6">
        <v>0.26677169075557916</v>
      </c>
      <c r="EU68" s="6">
        <v>0</v>
      </c>
      <c r="EV68" s="6">
        <v>122.68811890406316</v>
      </c>
      <c r="EW68" s="6">
        <v>527.60374564355368</v>
      </c>
      <c r="EX68" s="6">
        <v>0</v>
      </c>
      <c r="EY68" s="6">
        <v>0</v>
      </c>
      <c r="EZ68" s="6">
        <v>0</v>
      </c>
      <c r="FA68" s="6">
        <v>3285.3902533086939</v>
      </c>
      <c r="FB68" s="6">
        <v>0</v>
      </c>
      <c r="FC68" s="6">
        <v>0</v>
      </c>
      <c r="FD68" s="6">
        <v>0</v>
      </c>
      <c r="FE68" s="6">
        <v>1431.9428347697014</v>
      </c>
      <c r="FF68" s="6">
        <v>0</v>
      </c>
      <c r="FG68" s="6">
        <v>369.37625987235225</v>
      </c>
      <c r="FH68" s="6">
        <v>738.7525197447045</v>
      </c>
      <c r="FI68" s="6">
        <v>0</v>
      </c>
      <c r="FJ68" s="6">
        <v>0</v>
      </c>
      <c r="FK68" s="6">
        <v>475.70893645195093</v>
      </c>
      <c r="FL68" s="6">
        <v>0</v>
      </c>
      <c r="FM68" s="6">
        <v>1057.5588561290324</v>
      </c>
      <c r="FN68" s="6">
        <v>0</v>
      </c>
      <c r="FO68" s="6">
        <v>0</v>
      </c>
      <c r="FP68" s="6">
        <v>0</v>
      </c>
      <c r="FQ68" s="6">
        <v>0</v>
      </c>
      <c r="FR68" s="6">
        <f t="shared" si="0"/>
        <v>96511.244028794215</v>
      </c>
    </row>
    <row r="69" spans="1:174" x14ac:dyDescent="0.25">
      <c r="A69" s="49">
        <v>42156</v>
      </c>
      <c r="B69" s="6">
        <v>618.59335037963331</v>
      </c>
      <c r="C69" s="6">
        <v>261.48326370615109</v>
      </c>
      <c r="D69" s="6">
        <v>678.66435942923556</v>
      </c>
      <c r="E69" s="6">
        <v>0</v>
      </c>
      <c r="F69" s="6">
        <v>144.15634201863634</v>
      </c>
      <c r="G69" s="6">
        <v>168.70764559811261</v>
      </c>
      <c r="H69" s="6">
        <v>777.38462480387966</v>
      </c>
      <c r="I69" s="6">
        <v>0</v>
      </c>
      <c r="J69" s="6">
        <v>1457.9799991796397</v>
      </c>
      <c r="K69" s="6">
        <v>0</v>
      </c>
      <c r="L69" s="6">
        <v>0</v>
      </c>
      <c r="M69" s="6">
        <v>22.434796647343504</v>
      </c>
      <c r="N69" s="6">
        <v>8.8905220932504232</v>
      </c>
      <c r="O69" s="6">
        <v>233.61488063636432</v>
      </c>
      <c r="P69" s="6">
        <v>32.159557374062587</v>
      </c>
      <c r="Q69" s="6">
        <v>29.080850534085414</v>
      </c>
      <c r="R69" s="6">
        <v>0</v>
      </c>
      <c r="S69" s="6">
        <v>1.7894104750272104</v>
      </c>
      <c r="T69" s="6">
        <v>31.24198184553423</v>
      </c>
      <c r="U69" s="6">
        <v>430.49823868101026</v>
      </c>
      <c r="V69" s="6">
        <v>0</v>
      </c>
      <c r="W69" s="6">
        <v>0</v>
      </c>
      <c r="X69" s="6">
        <v>409.59108537606642</v>
      </c>
      <c r="Y69" s="6">
        <v>0</v>
      </c>
      <c r="Z69" s="6">
        <v>0</v>
      </c>
      <c r="AA69" s="6">
        <v>395.8131491243264</v>
      </c>
      <c r="AB69" s="6">
        <v>676.9610927351896</v>
      </c>
      <c r="AC69" s="6">
        <v>0</v>
      </c>
      <c r="AD69" s="6">
        <v>13.17744827027909</v>
      </c>
      <c r="AE69" s="6">
        <v>0</v>
      </c>
      <c r="AF69" s="6">
        <v>0</v>
      </c>
      <c r="AG69" s="6">
        <v>140.77859129095503</v>
      </c>
      <c r="AH69" s="6">
        <v>127.74160947905986</v>
      </c>
      <c r="AI69" s="6">
        <v>1303.7274928348438</v>
      </c>
      <c r="AJ69" s="6">
        <v>580.63831404904795</v>
      </c>
      <c r="AK69" s="6">
        <v>0</v>
      </c>
      <c r="AL69" s="6">
        <v>458.45154175096184</v>
      </c>
      <c r="AM69" s="6">
        <v>582.75040312515182</v>
      </c>
      <c r="AN69" s="6">
        <v>0</v>
      </c>
      <c r="AO69" s="6">
        <v>0</v>
      </c>
      <c r="AP69" s="6">
        <v>0</v>
      </c>
      <c r="AQ69" s="6">
        <v>0</v>
      </c>
      <c r="AR69" s="6">
        <v>25.068584858438918</v>
      </c>
      <c r="AS69" s="6">
        <v>2073.9728725704135</v>
      </c>
      <c r="AT69" s="6">
        <v>283.9725544491144</v>
      </c>
      <c r="AU69" s="6">
        <v>2063.5264542521281</v>
      </c>
      <c r="AV69" s="6">
        <v>1968.254067287417</v>
      </c>
      <c r="AW69" s="6">
        <v>841.45719364509227</v>
      </c>
      <c r="AX69" s="6">
        <v>0</v>
      </c>
      <c r="AY69" s="6">
        <v>505.01301730929561</v>
      </c>
      <c r="AZ69" s="6">
        <v>8342.0917877856082</v>
      </c>
      <c r="BA69" s="6">
        <v>0</v>
      </c>
      <c r="BB69" s="6">
        <v>0</v>
      </c>
      <c r="BC69" s="6">
        <v>297.56509013981992</v>
      </c>
      <c r="BD69" s="6">
        <v>0</v>
      </c>
      <c r="BE69" s="6">
        <v>246.28180466108145</v>
      </c>
      <c r="BF69" s="6">
        <v>495.90786856628876</v>
      </c>
      <c r="BG69" s="6">
        <v>327.23719507478506</v>
      </c>
      <c r="BH69" s="6">
        <v>15.679850345030015</v>
      </c>
      <c r="BI69" s="6">
        <v>56.444438057486614</v>
      </c>
      <c r="BJ69" s="6">
        <v>0</v>
      </c>
      <c r="BK69" s="6">
        <v>11.19375553752133</v>
      </c>
      <c r="BL69" s="6">
        <v>28.370719842472713</v>
      </c>
      <c r="BM69" s="6">
        <v>8.9906464804529485</v>
      </c>
      <c r="BN69" s="6">
        <v>6.8909042112282055</v>
      </c>
      <c r="BO69" s="6">
        <v>0</v>
      </c>
      <c r="BP69" s="6">
        <v>0</v>
      </c>
      <c r="BQ69" s="6">
        <v>245.77120020102078</v>
      </c>
      <c r="BR69" s="6">
        <v>1023.3049869151906</v>
      </c>
      <c r="BS69" s="6">
        <v>458.74316810740493</v>
      </c>
      <c r="BT69" s="6">
        <v>161.67685783784364</v>
      </c>
      <c r="BU69" s="6">
        <v>0</v>
      </c>
      <c r="BV69" s="6">
        <v>2757.2204192174345</v>
      </c>
      <c r="BW69" s="6">
        <v>361.53651082590733</v>
      </c>
      <c r="BX69" s="6">
        <v>1037.0096996176526</v>
      </c>
      <c r="BY69" s="6">
        <v>1151.0552539854693</v>
      </c>
      <c r="BZ69" s="6">
        <v>0</v>
      </c>
      <c r="CA69" s="6">
        <v>337.38366514017963</v>
      </c>
      <c r="CB69" s="6">
        <v>1350.6797155833669</v>
      </c>
      <c r="CC69" s="6">
        <v>213.40065413668344</v>
      </c>
      <c r="CD69" s="6">
        <v>95.862474148971444</v>
      </c>
      <c r="CE69" s="6">
        <v>170.40924841649343</v>
      </c>
      <c r="CF69" s="6">
        <v>0</v>
      </c>
      <c r="CG69" s="6">
        <v>2791.8131459122365</v>
      </c>
      <c r="CH69" s="6">
        <v>258.88672606784445</v>
      </c>
      <c r="CI69" s="6">
        <v>11040.068263050969</v>
      </c>
      <c r="CJ69" s="6">
        <v>548.76778592063818</v>
      </c>
      <c r="CK69" s="6">
        <v>6928.3773951771855</v>
      </c>
      <c r="CL69" s="6">
        <v>127.11981504340554</v>
      </c>
      <c r="CM69" s="6">
        <v>0</v>
      </c>
      <c r="CN69" s="6">
        <v>57.585898757342939</v>
      </c>
      <c r="CO69" s="6">
        <v>0</v>
      </c>
      <c r="CP69" s="6">
        <v>0</v>
      </c>
      <c r="CQ69" s="6">
        <v>51.325083247874176</v>
      </c>
      <c r="CR69" s="6">
        <v>17.784854016095888</v>
      </c>
      <c r="CS69" s="6">
        <v>146.88824320838862</v>
      </c>
      <c r="CT69" s="6">
        <v>85.986767944207784</v>
      </c>
      <c r="CU69" s="6">
        <v>305.60955606288996</v>
      </c>
      <c r="CV69" s="6">
        <v>635.28035942243866</v>
      </c>
      <c r="CW69" s="6">
        <v>59.029581296646093</v>
      </c>
      <c r="CX69" s="6">
        <v>0</v>
      </c>
      <c r="CY69" s="6">
        <v>0</v>
      </c>
      <c r="CZ69" s="6">
        <v>0</v>
      </c>
      <c r="DA69" s="6">
        <v>0</v>
      </c>
      <c r="DB69" s="6">
        <v>192.56070142750235</v>
      </c>
      <c r="DC69" s="6">
        <v>192.0010992723042</v>
      </c>
      <c r="DD69" s="6">
        <v>0</v>
      </c>
      <c r="DE69" s="6">
        <v>2960.7922491162935</v>
      </c>
      <c r="DF69" s="6">
        <v>0</v>
      </c>
      <c r="DG69" s="6">
        <v>0</v>
      </c>
      <c r="DH69" s="6">
        <v>0</v>
      </c>
      <c r="DI69" s="6">
        <v>274.10304053707409</v>
      </c>
      <c r="DJ69" s="6">
        <v>33.581545921822304</v>
      </c>
      <c r="DK69" s="6">
        <v>387.75828666780313</v>
      </c>
      <c r="DL69" s="6">
        <v>70.148400905385472</v>
      </c>
      <c r="DM69" s="6">
        <v>0</v>
      </c>
      <c r="DN69" s="6">
        <v>0</v>
      </c>
      <c r="DO69" s="6">
        <v>0</v>
      </c>
      <c r="DP69" s="6">
        <v>0</v>
      </c>
      <c r="DQ69" s="6">
        <v>50.618836985764432</v>
      </c>
      <c r="DR69" s="6">
        <v>47.829703519327886</v>
      </c>
      <c r="DS69" s="6">
        <v>0</v>
      </c>
      <c r="DT69" s="6">
        <v>35.176953996822434</v>
      </c>
      <c r="DU69" s="6">
        <v>106.37238104979906</v>
      </c>
      <c r="DV69" s="6">
        <v>0</v>
      </c>
      <c r="DW69" s="6">
        <v>1815.9019750627112</v>
      </c>
      <c r="DX69" s="6">
        <v>0</v>
      </c>
      <c r="DY69" s="6">
        <v>0</v>
      </c>
      <c r="DZ69" s="6">
        <v>794.44832973202961</v>
      </c>
      <c r="EA69" s="6">
        <v>1212.3800076086384</v>
      </c>
      <c r="EB69" s="6">
        <v>75.950658380145271</v>
      </c>
      <c r="EC69" s="6">
        <v>13.552497588659131</v>
      </c>
      <c r="ED69" s="6">
        <v>0</v>
      </c>
      <c r="EE69" s="6">
        <v>0</v>
      </c>
      <c r="EF69" s="6">
        <v>0</v>
      </c>
      <c r="EG69" s="6">
        <v>0</v>
      </c>
      <c r="EH69" s="6">
        <v>0</v>
      </c>
      <c r="EI69" s="6">
        <v>16119.985351698759</v>
      </c>
      <c r="EJ69" s="6">
        <v>0</v>
      </c>
      <c r="EK69" s="6">
        <v>0</v>
      </c>
      <c r="EL69" s="6">
        <v>158.26365668422295</v>
      </c>
      <c r="EM69" s="6">
        <v>59.059189445273859</v>
      </c>
      <c r="EN69" s="6">
        <v>37.090693523828946</v>
      </c>
      <c r="EO69" s="6">
        <v>0</v>
      </c>
      <c r="EP69" s="6">
        <v>415.27459425647885</v>
      </c>
      <c r="EQ69" s="6">
        <v>0</v>
      </c>
      <c r="ER69" s="6">
        <v>3.577319960148607</v>
      </c>
      <c r="ES69" s="6">
        <v>79.287771804377613</v>
      </c>
      <c r="ET69" s="6">
        <v>0.29692735518808783</v>
      </c>
      <c r="EU69" s="6">
        <v>0</v>
      </c>
      <c r="EV69" s="6">
        <v>40.537494775713476</v>
      </c>
      <c r="EW69" s="6">
        <v>560.12608839641655</v>
      </c>
      <c r="EX69" s="6">
        <v>0</v>
      </c>
      <c r="EY69" s="6">
        <v>0</v>
      </c>
      <c r="EZ69" s="6">
        <v>0</v>
      </c>
      <c r="FA69" s="6">
        <v>2869.0665372380322</v>
      </c>
      <c r="FB69" s="6">
        <v>0</v>
      </c>
      <c r="FC69" s="6">
        <v>0</v>
      </c>
      <c r="FD69" s="6">
        <v>0</v>
      </c>
      <c r="FE69" s="6">
        <v>1579.0807994573929</v>
      </c>
      <c r="FF69" s="6">
        <v>0</v>
      </c>
      <c r="FG69" s="6">
        <v>417.02633828386132</v>
      </c>
      <c r="FH69" s="6">
        <v>834.05267656772264</v>
      </c>
      <c r="FI69" s="6">
        <v>0</v>
      </c>
      <c r="FJ69" s="6">
        <v>0</v>
      </c>
      <c r="FK69" s="6">
        <v>525.48832109102216</v>
      </c>
      <c r="FL69" s="6">
        <v>0</v>
      </c>
      <c r="FM69" s="6">
        <v>1172.9219039999998</v>
      </c>
      <c r="FN69" s="6">
        <v>0</v>
      </c>
      <c r="FO69" s="6">
        <v>0</v>
      </c>
      <c r="FP69" s="6">
        <v>0</v>
      </c>
      <c r="FQ69" s="6">
        <v>0</v>
      </c>
      <c r="FR69" s="6">
        <f t="shared" ref="FR69:FR132" si="1">SUM(B69:FQ69)</f>
        <v>92737.119018083831</v>
      </c>
    </row>
    <row r="70" spans="1:174" x14ac:dyDescent="0.25">
      <c r="A70" s="49">
        <v>42186</v>
      </c>
      <c r="B70" s="6">
        <v>609.29720647124054</v>
      </c>
      <c r="C70" s="6">
        <v>254.22863702032626</v>
      </c>
      <c r="D70" s="6">
        <v>674.46809702732628</v>
      </c>
      <c r="E70" s="6">
        <v>0</v>
      </c>
      <c r="F70" s="6">
        <v>140.97785290313124</v>
      </c>
      <c r="G70" s="6">
        <v>166.20788287114274</v>
      </c>
      <c r="H70" s="6">
        <v>766.87906363583761</v>
      </c>
      <c r="I70" s="6">
        <v>0</v>
      </c>
      <c r="J70" s="6">
        <v>1478.6528716941209</v>
      </c>
      <c r="K70" s="6">
        <v>0</v>
      </c>
      <c r="L70" s="6">
        <v>0</v>
      </c>
      <c r="M70" s="6">
        <v>21.858104794547099</v>
      </c>
      <c r="N70" s="6">
        <v>8.6982413010396904</v>
      </c>
      <c r="O70" s="6">
        <v>222.62986479595426</v>
      </c>
      <c r="P70" s="6">
        <v>31.969619594586472</v>
      </c>
      <c r="Q70" s="6">
        <v>20.063747091331827</v>
      </c>
      <c r="R70" s="6">
        <v>0</v>
      </c>
      <c r="S70" s="6">
        <v>1.7129733798099271</v>
      </c>
      <c r="T70" s="6">
        <v>29.674728822719576</v>
      </c>
      <c r="U70" s="6">
        <v>429.7717992514041</v>
      </c>
      <c r="V70" s="6">
        <v>0</v>
      </c>
      <c r="W70" s="6">
        <v>0</v>
      </c>
      <c r="X70" s="6">
        <v>379.81024396695079</v>
      </c>
      <c r="Y70" s="6">
        <v>0</v>
      </c>
      <c r="Z70" s="6">
        <v>0</v>
      </c>
      <c r="AA70" s="6">
        <v>383.62951957029259</v>
      </c>
      <c r="AB70" s="6">
        <v>654.74391606544623</v>
      </c>
      <c r="AC70" s="6">
        <v>0</v>
      </c>
      <c r="AD70" s="6">
        <v>12.530820774423329</v>
      </c>
      <c r="AE70" s="6">
        <v>0</v>
      </c>
      <c r="AF70" s="6">
        <v>0</v>
      </c>
      <c r="AG70" s="6">
        <v>136.84367813151025</v>
      </c>
      <c r="AH70" s="6">
        <v>126.48755762572256</v>
      </c>
      <c r="AI70" s="6">
        <v>1264.2767780997888</v>
      </c>
      <c r="AJ70" s="6">
        <v>537.55899830592534</v>
      </c>
      <c r="AK70" s="6">
        <v>0</v>
      </c>
      <c r="AL70" s="6">
        <v>442.877048177169</v>
      </c>
      <c r="AM70" s="6">
        <v>528.446467985254</v>
      </c>
      <c r="AN70" s="6">
        <v>0</v>
      </c>
      <c r="AO70" s="6">
        <v>0</v>
      </c>
      <c r="AP70" s="6">
        <v>0</v>
      </c>
      <c r="AQ70" s="6">
        <v>0</v>
      </c>
      <c r="AR70" s="6">
        <v>24.352339556631819</v>
      </c>
      <c r="AS70" s="6">
        <v>1850.286575721284</v>
      </c>
      <c r="AT70" s="6">
        <v>289.81367249874398</v>
      </c>
      <c r="AU70" s="6">
        <v>1956.8972950874199</v>
      </c>
      <c r="AV70" s="6">
        <v>2071.9207330027125</v>
      </c>
      <c r="AW70" s="6">
        <v>854.17050872011919</v>
      </c>
      <c r="AX70" s="6">
        <v>0</v>
      </c>
      <c r="AY70" s="6">
        <v>502.08221004103677</v>
      </c>
      <c r="AZ70" s="6">
        <v>7809.024276167037</v>
      </c>
      <c r="BA70" s="6">
        <v>0</v>
      </c>
      <c r="BB70" s="6">
        <v>0</v>
      </c>
      <c r="BC70" s="6">
        <v>282.16709669310569</v>
      </c>
      <c r="BD70" s="6">
        <v>0</v>
      </c>
      <c r="BE70" s="6">
        <v>238.41011232821299</v>
      </c>
      <c r="BF70" s="6">
        <v>469.29058010906897</v>
      </c>
      <c r="BG70" s="6">
        <v>343.9397290062991</v>
      </c>
      <c r="BH70" s="6">
        <v>14.384223518690773</v>
      </c>
      <c r="BI70" s="6">
        <v>58.062264365910004</v>
      </c>
      <c r="BJ70" s="6">
        <v>0</v>
      </c>
      <c r="BK70" s="6">
        <v>11.065742676362564</v>
      </c>
      <c r="BL70" s="6">
        <v>24.228010905675969</v>
      </c>
      <c r="BM70" s="6">
        <v>8.9177641911816163</v>
      </c>
      <c r="BN70" s="6">
        <v>6.3717031387646088</v>
      </c>
      <c r="BO70" s="6">
        <v>0</v>
      </c>
      <c r="BP70" s="6">
        <v>0</v>
      </c>
      <c r="BQ70" s="6">
        <v>229.89174389081265</v>
      </c>
      <c r="BR70" s="6">
        <v>922.57763376088019</v>
      </c>
      <c r="BS70" s="6">
        <v>458.97965965659716</v>
      </c>
      <c r="BT70" s="6">
        <v>159.89611883637269</v>
      </c>
      <c r="BU70" s="6">
        <v>0</v>
      </c>
      <c r="BV70" s="6">
        <v>2573.4898974198791</v>
      </c>
      <c r="BW70" s="6">
        <v>317.21301017964157</v>
      </c>
      <c r="BX70" s="6">
        <v>1068.8854798172758</v>
      </c>
      <c r="BY70" s="6">
        <v>1062.9721168713302</v>
      </c>
      <c r="BZ70" s="6">
        <v>0</v>
      </c>
      <c r="CA70" s="6">
        <v>327.79211950608345</v>
      </c>
      <c r="CB70" s="6">
        <v>1294.6772499669514</v>
      </c>
      <c r="CC70" s="6">
        <v>206.93833314155364</v>
      </c>
      <c r="CD70" s="6">
        <v>92.507241191905109</v>
      </c>
      <c r="CE70" s="6">
        <v>160.10926256853892</v>
      </c>
      <c r="CF70" s="6">
        <v>0</v>
      </c>
      <c r="CG70" s="6">
        <v>2714.3649633845021</v>
      </c>
      <c r="CH70" s="6">
        <v>246.44605989411286</v>
      </c>
      <c r="CI70" s="6">
        <v>10651.895651381194</v>
      </c>
      <c r="CJ70" s="6">
        <v>584.19621066303284</v>
      </c>
      <c r="CK70" s="6">
        <v>7062.1089085293543</v>
      </c>
      <c r="CL70" s="6">
        <v>263.5244854840214</v>
      </c>
      <c r="CM70" s="6">
        <v>0</v>
      </c>
      <c r="CN70" s="6">
        <v>55.885997733905526</v>
      </c>
      <c r="CO70" s="6">
        <v>0</v>
      </c>
      <c r="CP70" s="6">
        <v>0</v>
      </c>
      <c r="CQ70" s="6">
        <v>49.016952423633299</v>
      </c>
      <c r="CR70" s="6">
        <v>16.114516383001405</v>
      </c>
      <c r="CS70" s="6">
        <v>145.00116726647582</v>
      </c>
      <c r="CT70" s="6">
        <v>84.656667654982058</v>
      </c>
      <c r="CU70" s="6">
        <v>291.15940152711937</v>
      </c>
      <c r="CV70" s="6">
        <v>606.54484944524131</v>
      </c>
      <c r="CW70" s="6">
        <v>48.214161379972126</v>
      </c>
      <c r="CX70" s="6">
        <v>0</v>
      </c>
      <c r="CY70" s="6">
        <v>0</v>
      </c>
      <c r="CZ70" s="6">
        <v>0</v>
      </c>
      <c r="DA70" s="6">
        <v>0</v>
      </c>
      <c r="DB70" s="6">
        <v>183.65604733006148</v>
      </c>
      <c r="DC70" s="6">
        <v>185.96276195671922</v>
      </c>
      <c r="DD70" s="6">
        <v>0</v>
      </c>
      <c r="DE70" s="6">
        <v>2911.5917081420798</v>
      </c>
      <c r="DF70" s="6">
        <v>0</v>
      </c>
      <c r="DG70" s="6">
        <v>0</v>
      </c>
      <c r="DH70" s="6">
        <v>0</v>
      </c>
      <c r="DI70" s="6">
        <v>268.96650901031143</v>
      </c>
      <c r="DJ70" s="6">
        <v>32.788683458854827</v>
      </c>
      <c r="DK70" s="6">
        <v>402.77815640965883</v>
      </c>
      <c r="DL70" s="6">
        <v>65.888485777084625</v>
      </c>
      <c r="DM70" s="6">
        <v>0</v>
      </c>
      <c r="DN70" s="6">
        <v>0</v>
      </c>
      <c r="DO70" s="6">
        <v>0</v>
      </c>
      <c r="DP70" s="6">
        <v>0</v>
      </c>
      <c r="DQ70" s="6">
        <v>49.110673133154954</v>
      </c>
      <c r="DR70" s="6">
        <v>45.841465225915371</v>
      </c>
      <c r="DS70" s="6">
        <v>0</v>
      </c>
      <c r="DT70" s="6">
        <v>32.795645515354828</v>
      </c>
      <c r="DU70" s="6">
        <v>105.26452713412895</v>
      </c>
      <c r="DV70" s="6">
        <v>0</v>
      </c>
      <c r="DW70" s="6">
        <v>1796.2298299134295</v>
      </c>
      <c r="DX70" s="6">
        <v>0</v>
      </c>
      <c r="DY70" s="6">
        <v>0</v>
      </c>
      <c r="DZ70" s="6">
        <v>1031.7472158976393</v>
      </c>
      <c r="EA70" s="6">
        <v>1757.2561937792393</v>
      </c>
      <c r="EB70" s="6">
        <v>138.88667542357325</v>
      </c>
      <c r="EC70" s="6">
        <v>18.298491979137196</v>
      </c>
      <c r="ED70" s="6">
        <v>0</v>
      </c>
      <c r="EE70" s="6">
        <v>0</v>
      </c>
      <c r="EF70" s="6">
        <v>0</v>
      </c>
      <c r="EG70" s="6">
        <v>0</v>
      </c>
      <c r="EH70" s="6">
        <v>0</v>
      </c>
      <c r="EI70" s="6">
        <v>18333.870563670935</v>
      </c>
      <c r="EJ70" s="6">
        <v>0</v>
      </c>
      <c r="EK70" s="6">
        <v>0</v>
      </c>
      <c r="EL70" s="6">
        <v>158.0417058343925</v>
      </c>
      <c r="EM70" s="6">
        <v>50.636478779460568</v>
      </c>
      <c r="EN70" s="6">
        <v>71.739098904330362</v>
      </c>
      <c r="EO70" s="6">
        <v>0</v>
      </c>
      <c r="EP70" s="6">
        <v>396.06047746701421</v>
      </c>
      <c r="EQ70" s="6">
        <v>0</v>
      </c>
      <c r="ER70" s="6">
        <v>3.2423935494959886</v>
      </c>
      <c r="ES70" s="6">
        <v>76.634892907668331</v>
      </c>
      <c r="ET70" s="6">
        <v>0.30526428496830249</v>
      </c>
      <c r="EU70" s="6">
        <v>0</v>
      </c>
      <c r="EV70" s="6">
        <v>95.146453120488303</v>
      </c>
      <c r="EW70" s="6">
        <v>449.34638556470566</v>
      </c>
      <c r="EX70" s="6">
        <v>0</v>
      </c>
      <c r="EY70" s="6">
        <v>0</v>
      </c>
      <c r="EZ70" s="6">
        <v>0</v>
      </c>
      <c r="FA70" s="6">
        <v>2993.2372105922313</v>
      </c>
      <c r="FB70" s="6">
        <v>0</v>
      </c>
      <c r="FC70" s="6">
        <v>0</v>
      </c>
      <c r="FD70" s="6">
        <v>0</v>
      </c>
      <c r="FE70" s="6">
        <v>1586.8059329827013</v>
      </c>
      <c r="FF70" s="6">
        <v>0</v>
      </c>
      <c r="FG70" s="6">
        <v>422.55374738079405</v>
      </c>
      <c r="FH70" s="6">
        <v>845.1074947615881</v>
      </c>
      <c r="FI70" s="6">
        <v>0</v>
      </c>
      <c r="FJ70" s="6">
        <v>0</v>
      </c>
      <c r="FK70" s="6">
        <v>533.62895635878738</v>
      </c>
      <c r="FL70" s="6">
        <v>0</v>
      </c>
      <c r="FM70" s="6">
        <v>740.57322580645155</v>
      </c>
      <c r="FN70" s="6">
        <v>0</v>
      </c>
      <c r="FO70" s="6">
        <v>0</v>
      </c>
      <c r="FP70" s="6">
        <v>0</v>
      </c>
      <c r="FQ70" s="6">
        <v>0</v>
      </c>
      <c r="FR70" s="6">
        <f t="shared" si="1"/>
        <v>93618.733769095983</v>
      </c>
    </row>
    <row r="71" spans="1:174" x14ac:dyDescent="0.25">
      <c r="A71" s="49">
        <v>42217</v>
      </c>
      <c r="B71" s="6">
        <v>666.918254776097</v>
      </c>
      <c r="C71" s="6">
        <v>279.96280214661056</v>
      </c>
      <c r="D71" s="6">
        <v>745.40684307226422</v>
      </c>
      <c r="E71" s="6">
        <v>0</v>
      </c>
      <c r="F71" s="6">
        <v>152.76461757035051</v>
      </c>
      <c r="G71" s="6">
        <v>186.26494589291809</v>
      </c>
      <c r="H71" s="6">
        <v>835.65700454294631</v>
      </c>
      <c r="I71" s="6">
        <v>0</v>
      </c>
      <c r="J71" s="6">
        <v>1633.6145184844229</v>
      </c>
      <c r="K71" s="6">
        <v>0</v>
      </c>
      <c r="L71" s="6">
        <v>0</v>
      </c>
      <c r="M71" s="6">
        <v>26.163516860606787</v>
      </c>
      <c r="N71" s="6">
        <v>9.6665765661033571</v>
      </c>
      <c r="O71" s="6">
        <v>239.06957675295058</v>
      </c>
      <c r="P71" s="6">
        <v>38.866698412018287</v>
      </c>
      <c r="Q71" s="6">
        <v>48.051258425878302</v>
      </c>
      <c r="R71" s="6">
        <v>0</v>
      </c>
      <c r="S71" s="6">
        <v>1.8620339809088859</v>
      </c>
      <c r="T71" s="6">
        <v>32.656940673169451</v>
      </c>
      <c r="U71" s="6">
        <v>526.45277717069098</v>
      </c>
      <c r="V71" s="6">
        <v>0</v>
      </c>
      <c r="W71" s="6">
        <v>0</v>
      </c>
      <c r="X71" s="6">
        <v>437.71110325580412</v>
      </c>
      <c r="Y71" s="6">
        <v>0</v>
      </c>
      <c r="Z71" s="6">
        <v>0</v>
      </c>
      <c r="AA71" s="6">
        <v>416.90237222288044</v>
      </c>
      <c r="AB71" s="6">
        <v>718.19412721827587</v>
      </c>
      <c r="AC71" s="6">
        <v>0</v>
      </c>
      <c r="AD71" s="6">
        <v>13.311324272736464</v>
      </c>
      <c r="AE71" s="6">
        <v>0</v>
      </c>
      <c r="AF71" s="6">
        <v>0</v>
      </c>
      <c r="AG71" s="6">
        <v>150.58594745293982</v>
      </c>
      <c r="AH71" s="6">
        <v>128.96238145710333</v>
      </c>
      <c r="AI71" s="6">
        <v>1357.7466969147063</v>
      </c>
      <c r="AJ71" s="6">
        <v>607.33255182665573</v>
      </c>
      <c r="AK71" s="6">
        <v>0</v>
      </c>
      <c r="AL71" s="6">
        <v>499.16910753488162</v>
      </c>
      <c r="AM71" s="6">
        <v>581.95831227419797</v>
      </c>
      <c r="AN71" s="6">
        <v>0</v>
      </c>
      <c r="AO71" s="6">
        <v>0</v>
      </c>
      <c r="AP71" s="6">
        <v>0</v>
      </c>
      <c r="AQ71" s="6">
        <v>0</v>
      </c>
      <c r="AR71" s="6">
        <v>26.871696881234524</v>
      </c>
      <c r="AS71" s="6">
        <v>1973.8096673939831</v>
      </c>
      <c r="AT71" s="6">
        <v>307.61331622428571</v>
      </c>
      <c r="AU71" s="6">
        <v>2003.0683245812884</v>
      </c>
      <c r="AV71" s="6">
        <v>2152.1978417149248</v>
      </c>
      <c r="AW71" s="6">
        <v>934.24154448800562</v>
      </c>
      <c r="AX71" s="6">
        <v>0</v>
      </c>
      <c r="AY71" s="6">
        <v>547.53544554210646</v>
      </c>
      <c r="AZ71" s="6">
        <v>8841.3296658111103</v>
      </c>
      <c r="BA71" s="6">
        <v>0</v>
      </c>
      <c r="BB71" s="6">
        <v>0</v>
      </c>
      <c r="BC71" s="6">
        <v>305.33643204538981</v>
      </c>
      <c r="BD71" s="6">
        <v>0</v>
      </c>
      <c r="BE71" s="6">
        <v>253.12005915390378</v>
      </c>
      <c r="BF71" s="6">
        <v>494.34918100923306</v>
      </c>
      <c r="BG71" s="6">
        <v>329.58940698758732</v>
      </c>
      <c r="BH71" s="6">
        <v>16.301667498620926</v>
      </c>
      <c r="BI71" s="6">
        <v>65.521920816328148</v>
      </c>
      <c r="BJ71" s="6">
        <v>0</v>
      </c>
      <c r="BK71" s="6">
        <v>11.631437109879906</v>
      </c>
      <c r="BL71" s="6">
        <v>28.818632041382955</v>
      </c>
      <c r="BM71" s="6">
        <v>9.4520300756645614</v>
      </c>
      <c r="BN71" s="6">
        <v>4.8119225233805887</v>
      </c>
      <c r="BO71" s="6">
        <v>0</v>
      </c>
      <c r="BP71" s="6">
        <v>0</v>
      </c>
      <c r="BQ71" s="6">
        <v>229.18631949423266</v>
      </c>
      <c r="BR71" s="6">
        <v>901.91092112287083</v>
      </c>
      <c r="BS71" s="6">
        <v>391.7247643011865</v>
      </c>
      <c r="BT71" s="6">
        <v>176.26657267907419</v>
      </c>
      <c r="BU71" s="6">
        <v>0</v>
      </c>
      <c r="BV71" s="6">
        <v>2619.0083458747149</v>
      </c>
      <c r="BW71" s="6">
        <v>306.6903537516983</v>
      </c>
      <c r="BX71" s="6">
        <v>1062.1089479729392</v>
      </c>
      <c r="BY71" s="6">
        <v>1368.195233269123</v>
      </c>
      <c r="BZ71" s="6">
        <v>0</v>
      </c>
      <c r="CA71" s="6">
        <v>349.16511813759399</v>
      </c>
      <c r="CB71" s="6">
        <v>1297.9448414830276</v>
      </c>
      <c r="CC71" s="6">
        <v>233.3961781464098</v>
      </c>
      <c r="CD71" s="6">
        <v>101.48290716145145</v>
      </c>
      <c r="CE71" s="6">
        <v>160.84717978533442</v>
      </c>
      <c r="CF71" s="6">
        <v>0</v>
      </c>
      <c r="CG71" s="6">
        <v>2987.1321125235213</v>
      </c>
      <c r="CH71" s="6">
        <v>246.38087724146681</v>
      </c>
      <c r="CI71" s="6">
        <v>11562.719762555011</v>
      </c>
      <c r="CJ71" s="6">
        <v>546.25267338221977</v>
      </c>
      <c r="CK71" s="6">
        <v>7180.8463205566823</v>
      </c>
      <c r="CL71" s="6">
        <v>236.05502022395743</v>
      </c>
      <c r="CM71" s="6">
        <v>0</v>
      </c>
      <c r="CN71" s="6">
        <v>62.985316519922137</v>
      </c>
      <c r="CO71" s="6">
        <v>0</v>
      </c>
      <c r="CP71" s="6">
        <v>0</v>
      </c>
      <c r="CQ71" s="6">
        <v>52.012309103422389</v>
      </c>
      <c r="CR71" s="6">
        <v>15.63996800624996</v>
      </c>
      <c r="CS71" s="6">
        <v>145.49689830621699</v>
      </c>
      <c r="CT71" s="6">
        <v>75.528943088903375</v>
      </c>
      <c r="CU71" s="6">
        <v>277.96313682099446</v>
      </c>
      <c r="CV71" s="6">
        <v>605.63394865996793</v>
      </c>
      <c r="CW71" s="6">
        <v>56.196561327423204</v>
      </c>
      <c r="CX71" s="6">
        <v>0</v>
      </c>
      <c r="CY71" s="6">
        <v>0</v>
      </c>
      <c r="CZ71" s="6">
        <v>0</v>
      </c>
      <c r="DA71" s="6">
        <v>0</v>
      </c>
      <c r="DB71" s="6">
        <v>196.53348866745273</v>
      </c>
      <c r="DC71" s="6">
        <v>192.51778438197016</v>
      </c>
      <c r="DD71" s="6">
        <v>0</v>
      </c>
      <c r="DE71" s="6">
        <v>3649.2906167049082</v>
      </c>
      <c r="DF71" s="6">
        <v>0</v>
      </c>
      <c r="DG71" s="6">
        <v>0</v>
      </c>
      <c r="DH71" s="6">
        <v>0</v>
      </c>
      <c r="DI71" s="6">
        <v>303.9080337937084</v>
      </c>
      <c r="DJ71" s="6">
        <v>37.767836013913715</v>
      </c>
      <c r="DK71" s="6">
        <v>431.06068864964686</v>
      </c>
      <c r="DL71" s="6">
        <v>73.808293302931077</v>
      </c>
      <c r="DM71" s="6">
        <v>0</v>
      </c>
      <c r="DN71" s="6">
        <v>0</v>
      </c>
      <c r="DO71" s="6">
        <v>0</v>
      </c>
      <c r="DP71" s="6">
        <v>0</v>
      </c>
      <c r="DQ71" s="6">
        <v>48.032212875108222</v>
      </c>
      <c r="DR71" s="6">
        <v>47.812632024296278</v>
      </c>
      <c r="DS71" s="6">
        <v>0</v>
      </c>
      <c r="DT71" s="6">
        <v>32.30105829750854</v>
      </c>
      <c r="DU71" s="6">
        <v>112.01870863683041</v>
      </c>
      <c r="DV71" s="6">
        <v>0</v>
      </c>
      <c r="DW71" s="6">
        <v>2036.6176638056625</v>
      </c>
      <c r="DX71" s="6">
        <v>0</v>
      </c>
      <c r="DY71" s="6">
        <v>0</v>
      </c>
      <c r="DZ71" s="6">
        <v>1031.5642777493465</v>
      </c>
      <c r="EA71" s="6">
        <v>1587.9900930076994</v>
      </c>
      <c r="EB71" s="6">
        <v>165.71461015825068</v>
      </c>
      <c r="EC71" s="6">
        <v>19.002461788338508</v>
      </c>
      <c r="ED71" s="6">
        <v>0</v>
      </c>
      <c r="EE71" s="6">
        <v>0</v>
      </c>
      <c r="EF71" s="6">
        <v>0</v>
      </c>
      <c r="EG71" s="6">
        <v>0</v>
      </c>
      <c r="EH71" s="6">
        <v>0</v>
      </c>
      <c r="EI71" s="6">
        <v>21369.833007861198</v>
      </c>
      <c r="EJ71" s="6">
        <v>0</v>
      </c>
      <c r="EK71" s="6">
        <v>0</v>
      </c>
      <c r="EL71" s="6">
        <v>168.65400960240584</v>
      </c>
      <c r="EM71" s="6">
        <v>56.335980185388536</v>
      </c>
      <c r="EN71" s="6">
        <v>94.806879921816233</v>
      </c>
      <c r="EO71" s="6">
        <v>0</v>
      </c>
      <c r="EP71" s="6">
        <v>425.07600711641294</v>
      </c>
      <c r="EQ71" s="6">
        <v>0</v>
      </c>
      <c r="ER71" s="6">
        <v>3.7618151538431683</v>
      </c>
      <c r="ES71" s="6">
        <v>86.05934237162019</v>
      </c>
      <c r="ET71" s="6">
        <v>0.37171921744520092</v>
      </c>
      <c r="EU71" s="6">
        <v>0</v>
      </c>
      <c r="EV71" s="6">
        <v>133.92688745953976</v>
      </c>
      <c r="EW71" s="6">
        <v>570.76345164192833</v>
      </c>
      <c r="EX71" s="6">
        <v>0</v>
      </c>
      <c r="EY71" s="6">
        <v>0</v>
      </c>
      <c r="EZ71" s="6">
        <v>0</v>
      </c>
      <c r="FA71" s="6">
        <v>3572.6487499060386</v>
      </c>
      <c r="FB71" s="6">
        <v>0</v>
      </c>
      <c r="FC71" s="6">
        <v>0</v>
      </c>
      <c r="FD71" s="6">
        <v>0</v>
      </c>
      <c r="FE71" s="6">
        <v>1554.8314618316706</v>
      </c>
      <c r="FF71" s="6">
        <v>0</v>
      </c>
      <c r="FG71" s="6">
        <v>411.13949609265819</v>
      </c>
      <c r="FH71" s="6">
        <v>822.27899218531638</v>
      </c>
      <c r="FI71" s="6">
        <v>0</v>
      </c>
      <c r="FJ71" s="6">
        <v>0</v>
      </c>
      <c r="FK71" s="6">
        <v>525.11524150325761</v>
      </c>
      <c r="FL71" s="6">
        <v>0</v>
      </c>
      <c r="FM71" s="6">
        <v>1003.8926593548387</v>
      </c>
      <c r="FN71" s="6">
        <v>0</v>
      </c>
      <c r="FO71" s="6">
        <v>0</v>
      </c>
      <c r="FP71" s="6">
        <v>0</v>
      </c>
      <c r="FQ71" s="6">
        <v>0</v>
      </c>
      <c r="FR71" s="6">
        <f t="shared" si="1"/>
        <v>102655.06017441503</v>
      </c>
    </row>
    <row r="72" spans="1:174" x14ac:dyDescent="0.25">
      <c r="A72" s="49">
        <v>42248</v>
      </c>
      <c r="B72" s="6">
        <v>730.55751528403846</v>
      </c>
      <c r="C72" s="6">
        <v>299.36846785988763</v>
      </c>
      <c r="D72" s="6">
        <v>824.13498535977089</v>
      </c>
      <c r="E72" s="6">
        <v>0</v>
      </c>
      <c r="F72" s="6">
        <v>165.43093753367845</v>
      </c>
      <c r="G72" s="6">
        <v>200.13187013727543</v>
      </c>
      <c r="H72" s="6">
        <v>920.54011137899045</v>
      </c>
      <c r="I72" s="6">
        <v>0</v>
      </c>
      <c r="J72" s="6">
        <v>1762.7365831477048</v>
      </c>
      <c r="K72" s="6">
        <v>0</v>
      </c>
      <c r="L72" s="6">
        <v>0</v>
      </c>
      <c r="M72" s="6">
        <v>27.776567061781044</v>
      </c>
      <c r="N72" s="6">
        <v>10.34781542447328</v>
      </c>
      <c r="O72" s="6">
        <v>265.35936092191901</v>
      </c>
      <c r="P72" s="6">
        <v>40.309843603732688</v>
      </c>
      <c r="Q72" s="6">
        <v>26.170041700534107</v>
      </c>
      <c r="R72" s="6">
        <v>0</v>
      </c>
      <c r="S72" s="6">
        <v>2.059131560297156</v>
      </c>
      <c r="T72" s="6">
        <v>35.853957967510517</v>
      </c>
      <c r="U72" s="6">
        <v>511.56832844369154</v>
      </c>
      <c r="V72" s="6">
        <v>0</v>
      </c>
      <c r="W72" s="6">
        <v>0</v>
      </c>
      <c r="X72" s="6">
        <v>469.21602999635644</v>
      </c>
      <c r="Y72" s="6">
        <v>0</v>
      </c>
      <c r="Z72" s="6">
        <v>0</v>
      </c>
      <c r="AA72" s="6">
        <v>458.70077911936966</v>
      </c>
      <c r="AB72" s="6">
        <v>791.80253003731889</v>
      </c>
      <c r="AC72" s="6">
        <v>0</v>
      </c>
      <c r="AD72" s="6">
        <v>14.441042994054923</v>
      </c>
      <c r="AE72" s="6">
        <v>0</v>
      </c>
      <c r="AF72" s="6">
        <v>0</v>
      </c>
      <c r="AG72" s="6">
        <v>165.72526987688533</v>
      </c>
      <c r="AH72" s="6">
        <v>135.3409936311231</v>
      </c>
      <c r="AI72" s="6">
        <v>1432.2669822072378</v>
      </c>
      <c r="AJ72" s="6">
        <v>664.25499162301207</v>
      </c>
      <c r="AK72" s="6">
        <v>0</v>
      </c>
      <c r="AL72" s="6">
        <v>517.30989822526135</v>
      </c>
      <c r="AM72" s="6">
        <v>629.59025200278165</v>
      </c>
      <c r="AN72" s="6">
        <v>0</v>
      </c>
      <c r="AO72" s="6">
        <v>0</v>
      </c>
      <c r="AP72" s="6">
        <v>0</v>
      </c>
      <c r="AQ72" s="6">
        <v>0</v>
      </c>
      <c r="AR72" s="6">
        <v>32.954529492077633</v>
      </c>
      <c r="AS72" s="6">
        <v>2311.7207552615723</v>
      </c>
      <c r="AT72" s="6">
        <v>324.6513383434181</v>
      </c>
      <c r="AU72" s="6">
        <v>2309.7519818088767</v>
      </c>
      <c r="AV72" s="6">
        <v>2285.3640172699679</v>
      </c>
      <c r="AW72" s="6">
        <v>842.80793394291129</v>
      </c>
      <c r="AX72" s="6">
        <v>0</v>
      </c>
      <c r="AY72" s="6">
        <v>603.78698713919266</v>
      </c>
      <c r="AZ72" s="6">
        <v>10074.581545958927</v>
      </c>
      <c r="BA72" s="6">
        <v>0</v>
      </c>
      <c r="BB72" s="6">
        <v>0</v>
      </c>
      <c r="BC72" s="6">
        <v>367.25712606661438</v>
      </c>
      <c r="BD72" s="6">
        <v>0</v>
      </c>
      <c r="BE72" s="6">
        <v>232.56448214304825</v>
      </c>
      <c r="BF72" s="6">
        <v>507.11749809643413</v>
      </c>
      <c r="BG72" s="6">
        <v>231.38946380649335</v>
      </c>
      <c r="BH72" s="6">
        <v>15.760099168863682</v>
      </c>
      <c r="BI72" s="6">
        <v>75.164170697182655</v>
      </c>
      <c r="BJ72" s="6">
        <v>0</v>
      </c>
      <c r="BK72" s="6">
        <v>12.661435910488889</v>
      </c>
      <c r="BL72" s="6">
        <v>33.070359510872791</v>
      </c>
      <c r="BM72" s="6">
        <v>8.3549693211631499</v>
      </c>
      <c r="BN72" s="6">
        <v>9.17897193517544</v>
      </c>
      <c r="BO72" s="6">
        <v>0</v>
      </c>
      <c r="BP72" s="6">
        <v>0</v>
      </c>
      <c r="BQ72" s="6">
        <v>269.1072227325356</v>
      </c>
      <c r="BR72" s="6">
        <v>959.24463355517253</v>
      </c>
      <c r="BS72" s="6">
        <v>483.52127081923931</v>
      </c>
      <c r="BT72" s="6">
        <v>193.458281838255</v>
      </c>
      <c r="BU72" s="6">
        <v>0</v>
      </c>
      <c r="BV72" s="6">
        <v>3035.7727879162107</v>
      </c>
      <c r="BW72" s="6">
        <v>374.8342778841253</v>
      </c>
      <c r="BX72" s="6">
        <v>1213.3277427483474</v>
      </c>
      <c r="BY72" s="6">
        <v>1856.467328414602</v>
      </c>
      <c r="BZ72" s="6">
        <v>0</v>
      </c>
      <c r="CA72" s="6">
        <v>404.23283795990386</v>
      </c>
      <c r="CB72" s="6">
        <v>1397.3701921199947</v>
      </c>
      <c r="CC72" s="6">
        <v>288.74930453161232</v>
      </c>
      <c r="CD72" s="6">
        <v>108.84797244687343</v>
      </c>
      <c r="CE72" s="6">
        <v>143.70870755433802</v>
      </c>
      <c r="CF72" s="6">
        <v>0</v>
      </c>
      <c r="CG72" s="6">
        <v>3074.4640737822674</v>
      </c>
      <c r="CH72" s="6">
        <v>315.95342196074733</v>
      </c>
      <c r="CI72" s="6">
        <v>12987.181769197508</v>
      </c>
      <c r="CJ72" s="6">
        <v>449.41594580654674</v>
      </c>
      <c r="CK72" s="6">
        <v>9006.6606864049154</v>
      </c>
      <c r="CL72" s="6">
        <v>264.74354674402156</v>
      </c>
      <c r="CM72" s="6">
        <v>0</v>
      </c>
      <c r="CN72" s="6">
        <v>69.291158639250582</v>
      </c>
      <c r="CO72" s="6">
        <v>0</v>
      </c>
      <c r="CP72" s="6">
        <v>0</v>
      </c>
      <c r="CQ72" s="6">
        <v>61.204825195651807</v>
      </c>
      <c r="CR72" s="6">
        <v>17.832705785877859</v>
      </c>
      <c r="CS72" s="6">
        <v>172.29311329981363</v>
      </c>
      <c r="CT72" s="6">
        <v>97.921344054791831</v>
      </c>
      <c r="CU72" s="6">
        <v>356.85950459159494</v>
      </c>
      <c r="CV72" s="6">
        <v>746.52070747622395</v>
      </c>
      <c r="CW72" s="6">
        <v>73.295022279727633</v>
      </c>
      <c r="CX72" s="6">
        <v>0</v>
      </c>
      <c r="CY72" s="6">
        <v>0</v>
      </c>
      <c r="CZ72" s="6">
        <v>0</v>
      </c>
      <c r="DA72" s="6">
        <v>0</v>
      </c>
      <c r="DB72" s="6">
        <v>208.99078445348025</v>
      </c>
      <c r="DC72" s="6">
        <v>214.07662702473715</v>
      </c>
      <c r="DD72" s="6">
        <v>0</v>
      </c>
      <c r="DE72" s="6">
        <v>4128.8210410210613</v>
      </c>
      <c r="DF72" s="6">
        <v>0</v>
      </c>
      <c r="DG72" s="6">
        <v>0</v>
      </c>
      <c r="DH72" s="6">
        <v>0</v>
      </c>
      <c r="DI72" s="6">
        <v>340.37866008297317</v>
      </c>
      <c r="DJ72" s="6">
        <v>39.517230922354997</v>
      </c>
      <c r="DK72" s="6">
        <v>492.14121386502279</v>
      </c>
      <c r="DL72" s="6">
        <v>76.669304424029633</v>
      </c>
      <c r="DM72" s="6">
        <v>0</v>
      </c>
      <c r="DN72" s="6">
        <v>0</v>
      </c>
      <c r="DO72" s="6">
        <v>0</v>
      </c>
      <c r="DP72" s="6">
        <v>0</v>
      </c>
      <c r="DQ72" s="6">
        <v>59.722183183387642</v>
      </c>
      <c r="DR72" s="6">
        <v>74.352773213261088</v>
      </c>
      <c r="DS72" s="6">
        <v>0</v>
      </c>
      <c r="DT72" s="6">
        <v>37.425907783660087</v>
      </c>
      <c r="DU72" s="6">
        <v>133.3053353040753</v>
      </c>
      <c r="DV72" s="6">
        <v>0</v>
      </c>
      <c r="DW72" s="6">
        <v>2180.4775374316664</v>
      </c>
      <c r="DX72" s="6">
        <v>0</v>
      </c>
      <c r="DY72" s="6">
        <v>0</v>
      </c>
      <c r="DZ72" s="6">
        <v>1223.1054640417653</v>
      </c>
      <c r="EA72" s="6">
        <v>1968.5545912487451</v>
      </c>
      <c r="EB72" s="6">
        <v>169.13303125775124</v>
      </c>
      <c r="EC72" s="6">
        <v>21.470749317697873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22543.986452274537</v>
      </c>
      <c r="EJ72" s="6">
        <v>0</v>
      </c>
      <c r="EK72" s="6">
        <v>0</v>
      </c>
      <c r="EL72" s="6">
        <v>116.74730914185164</v>
      </c>
      <c r="EM72" s="6">
        <v>57.638026566346902</v>
      </c>
      <c r="EN72" s="6">
        <v>66.345581197008826</v>
      </c>
      <c r="EO72" s="6">
        <v>0</v>
      </c>
      <c r="EP72" s="6">
        <v>367.38473258216163</v>
      </c>
      <c r="EQ72" s="6">
        <v>0</v>
      </c>
      <c r="ER72" s="6">
        <v>4.075466532042423</v>
      </c>
      <c r="ES72" s="6">
        <v>81.459546270229566</v>
      </c>
      <c r="ET72" s="6">
        <v>0.27297646466940406</v>
      </c>
      <c r="EU72" s="6">
        <v>0</v>
      </c>
      <c r="EV72" s="6">
        <v>84.94809194260381</v>
      </c>
      <c r="EW72" s="6">
        <v>583.98992114292832</v>
      </c>
      <c r="EX72" s="6">
        <v>0</v>
      </c>
      <c r="EY72" s="6">
        <v>0</v>
      </c>
      <c r="EZ72" s="6">
        <v>0</v>
      </c>
      <c r="FA72" s="6">
        <v>3859.2359740732095</v>
      </c>
      <c r="FB72" s="6">
        <v>0</v>
      </c>
      <c r="FC72" s="6">
        <v>0</v>
      </c>
      <c r="FD72" s="6">
        <v>0</v>
      </c>
      <c r="FE72" s="6">
        <v>1625.8723302361793</v>
      </c>
      <c r="FF72" s="6">
        <v>0</v>
      </c>
      <c r="FG72" s="6">
        <v>428.07584500607271</v>
      </c>
      <c r="FH72" s="6">
        <v>856.15169001214542</v>
      </c>
      <c r="FI72" s="6">
        <v>0</v>
      </c>
      <c r="FJ72" s="6">
        <v>0</v>
      </c>
      <c r="FK72" s="6">
        <v>531.61579674560164</v>
      </c>
      <c r="FL72" s="6">
        <v>0</v>
      </c>
      <c r="FM72" s="6">
        <v>752.55360400000006</v>
      </c>
      <c r="FN72" s="6">
        <v>0</v>
      </c>
      <c r="FO72" s="6">
        <v>0</v>
      </c>
      <c r="FP72" s="6">
        <v>0</v>
      </c>
      <c r="FQ72" s="6">
        <v>0</v>
      </c>
      <c r="FR72" s="6">
        <f t="shared" si="1"/>
        <v>113129.90811747535</v>
      </c>
    </row>
    <row r="73" spans="1:174" x14ac:dyDescent="0.25">
      <c r="A73" s="49">
        <v>42278</v>
      </c>
      <c r="B73" s="6">
        <v>710.9429439242881</v>
      </c>
      <c r="C73" s="6">
        <v>274.93668696961265</v>
      </c>
      <c r="D73" s="6">
        <v>805.51345856945682</v>
      </c>
      <c r="E73" s="6">
        <v>0</v>
      </c>
      <c r="F73" s="6">
        <v>162.55764498611836</v>
      </c>
      <c r="G73" s="6">
        <v>197.27686272512966</v>
      </c>
      <c r="H73" s="6">
        <v>902.50824460700244</v>
      </c>
      <c r="I73" s="6">
        <v>0</v>
      </c>
      <c r="J73" s="6">
        <v>1736.5014587653786</v>
      </c>
      <c r="K73" s="6">
        <v>0</v>
      </c>
      <c r="L73" s="6">
        <v>0</v>
      </c>
      <c r="M73" s="6">
        <v>26.291059777133146</v>
      </c>
      <c r="N73" s="6">
        <v>9.8798642600562712</v>
      </c>
      <c r="O73" s="6">
        <v>262.04087715429512</v>
      </c>
      <c r="P73" s="6">
        <v>36.536082200631881</v>
      </c>
      <c r="Q73" s="6">
        <v>0</v>
      </c>
      <c r="R73" s="6">
        <v>0</v>
      </c>
      <c r="S73" s="6">
        <v>1.9424496890133058</v>
      </c>
      <c r="T73" s="6">
        <v>34.984778496174251</v>
      </c>
      <c r="U73" s="6">
        <v>445.0296072391838</v>
      </c>
      <c r="V73" s="6">
        <v>0</v>
      </c>
      <c r="W73" s="6">
        <v>0</v>
      </c>
      <c r="X73" s="6">
        <v>469.41420667568264</v>
      </c>
      <c r="Y73" s="6">
        <v>0</v>
      </c>
      <c r="Z73" s="6">
        <v>0</v>
      </c>
      <c r="AA73" s="6">
        <v>445.37984800948021</v>
      </c>
      <c r="AB73" s="6">
        <v>759.95500721784265</v>
      </c>
      <c r="AC73" s="6">
        <v>0</v>
      </c>
      <c r="AD73" s="6">
        <v>13.796866330505315</v>
      </c>
      <c r="AE73" s="6">
        <v>0</v>
      </c>
      <c r="AF73" s="6">
        <v>0</v>
      </c>
      <c r="AG73" s="6">
        <v>160.32713789229629</v>
      </c>
      <c r="AH73" s="6">
        <v>138.49235702442252</v>
      </c>
      <c r="AI73" s="6">
        <v>1398.9265144461897</v>
      </c>
      <c r="AJ73" s="6">
        <v>658.6480973809945</v>
      </c>
      <c r="AK73" s="6">
        <v>0</v>
      </c>
      <c r="AL73" s="6">
        <v>407.92851633944281</v>
      </c>
      <c r="AM73" s="6">
        <v>618.23192979261125</v>
      </c>
      <c r="AN73" s="6">
        <v>0</v>
      </c>
      <c r="AO73" s="6">
        <v>0</v>
      </c>
      <c r="AP73" s="6">
        <v>0</v>
      </c>
      <c r="AQ73" s="6">
        <v>0</v>
      </c>
      <c r="AR73" s="6">
        <v>30.854120875112269</v>
      </c>
      <c r="AS73" s="6">
        <v>2165.6964372886964</v>
      </c>
      <c r="AT73" s="6">
        <v>306.6069739750867</v>
      </c>
      <c r="AU73" s="6">
        <v>2241.9622234573071</v>
      </c>
      <c r="AV73" s="6">
        <v>2329.2079083202489</v>
      </c>
      <c r="AW73" s="6">
        <v>935.28447426130867</v>
      </c>
      <c r="AX73" s="6">
        <v>0</v>
      </c>
      <c r="AY73" s="6">
        <v>614.4559372878681</v>
      </c>
      <c r="AZ73" s="6">
        <v>9607.3993540621141</v>
      </c>
      <c r="BA73" s="6">
        <v>0</v>
      </c>
      <c r="BB73" s="6">
        <v>0</v>
      </c>
      <c r="BC73" s="6">
        <v>333.07011239147994</v>
      </c>
      <c r="BD73" s="6">
        <v>0</v>
      </c>
      <c r="BE73" s="6">
        <v>262.05556931758264</v>
      </c>
      <c r="BF73" s="6">
        <v>551.88767469937147</v>
      </c>
      <c r="BG73" s="6">
        <v>367.65691163612951</v>
      </c>
      <c r="BH73" s="6">
        <v>16.46220399070603</v>
      </c>
      <c r="BI73" s="6">
        <v>70.143561164380444</v>
      </c>
      <c r="BJ73" s="6">
        <v>0</v>
      </c>
      <c r="BK73" s="6">
        <v>13.392578594648482</v>
      </c>
      <c r="BL73" s="6">
        <v>31.125334828970541</v>
      </c>
      <c r="BM73" s="6">
        <v>10.06934190142548</v>
      </c>
      <c r="BN73" s="6">
        <v>8.6829118903736298</v>
      </c>
      <c r="BO73" s="6">
        <v>0</v>
      </c>
      <c r="BP73" s="6">
        <v>0</v>
      </c>
      <c r="BQ73" s="6">
        <v>265.35022202764952</v>
      </c>
      <c r="BR73" s="6">
        <v>904.89020967158365</v>
      </c>
      <c r="BS73" s="6">
        <v>459.54714346334936</v>
      </c>
      <c r="BT73" s="6">
        <v>180.9530979716487</v>
      </c>
      <c r="BU73" s="6">
        <v>0</v>
      </c>
      <c r="BV73" s="6">
        <v>3053.3571271945179</v>
      </c>
      <c r="BW73" s="6">
        <v>377.32703170148119</v>
      </c>
      <c r="BX73" s="6">
        <v>1238.9860326671278</v>
      </c>
      <c r="BY73" s="6">
        <v>2028.1476211841064</v>
      </c>
      <c r="BZ73" s="6">
        <v>0</v>
      </c>
      <c r="CA73" s="6">
        <v>367.38058791744737</v>
      </c>
      <c r="CB73" s="6">
        <v>1296.7309419699659</v>
      </c>
      <c r="CC73" s="6">
        <v>257.68787276916441</v>
      </c>
      <c r="CD73" s="6">
        <v>114.13607037315812</v>
      </c>
      <c r="CE73" s="6">
        <v>174.17182171958925</v>
      </c>
      <c r="CF73" s="6">
        <v>0</v>
      </c>
      <c r="CG73" s="6">
        <v>3099.2002693790118</v>
      </c>
      <c r="CH73" s="6">
        <v>300.13076298726719</v>
      </c>
      <c r="CI73" s="6">
        <v>12790.825045729805</v>
      </c>
      <c r="CJ73" s="6">
        <v>507.13071661834357</v>
      </c>
      <c r="CK73" s="6">
        <v>8926.4153553927481</v>
      </c>
      <c r="CL73" s="6">
        <v>295.2180292633123</v>
      </c>
      <c r="CM73" s="6">
        <v>0</v>
      </c>
      <c r="CN73" s="6">
        <v>66.709411283207331</v>
      </c>
      <c r="CO73" s="6">
        <v>0</v>
      </c>
      <c r="CP73" s="6">
        <v>0</v>
      </c>
      <c r="CQ73" s="6">
        <v>48.654173502999342</v>
      </c>
      <c r="CR73" s="6">
        <v>16.338117483662181</v>
      </c>
      <c r="CS73" s="6">
        <v>164.15858015181075</v>
      </c>
      <c r="CT73" s="6">
        <v>93.766770227805551</v>
      </c>
      <c r="CU73" s="6">
        <v>319.5120192946336</v>
      </c>
      <c r="CV73" s="6">
        <v>703.80037221873886</v>
      </c>
      <c r="CW73" s="6">
        <v>73.960757222654948</v>
      </c>
      <c r="CX73" s="6">
        <v>0</v>
      </c>
      <c r="CY73" s="6">
        <v>0</v>
      </c>
      <c r="CZ73" s="6">
        <v>0</v>
      </c>
      <c r="DA73" s="6">
        <v>0</v>
      </c>
      <c r="DB73" s="6">
        <v>203.82390090230618</v>
      </c>
      <c r="DC73" s="6">
        <v>203.1306011790341</v>
      </c>
      <c r="DD73" s="6">
        <v>0</v>
      </c>
      <c r="DE73" s="6">
        <v>3888.4654225706086</v>
      </c>
      <c r="DF73" s="6">
        <v>0</v>
      </c>
      <c r="DG73" s="6">
        <v>0</v>
      </c>
      <c r="DH73" s="6">
        <v>0</v>
      </c>
      <c r="DI73" s="6">
        <v>331.64090592234999</v>
      </c>
      <c r="DJ73" s="6">
        <v>37.500877930440716</v>
      </c>
      <c r="DK73" s="6">
        <v>483.18793926268398</v>
      </c>
      <c r="DL73" s="6">
        <v>71.515209915675641</v>
      </c>
      <c r="DM73" s="6">
        <v>0</v>
      </c>
      <c r="DN73" s="6">
        <v>0</v>
      </c>
      <c r="DO73" s="6">
        <v>0</v>
      </c>
      <c r="DP73" s="6">
        <v>0</v>
      </c>
      <c r="DQ73" s="6">
        <v>63.761959393061076</v>
      </c>
      <c r="DR73" s="6">
        <v>74.387385412328427</v>
      </c>
      <c r="DS73" s="6">
        <v>0</v>
      </c>
      <c r="DT73" s="6">
        <v>37.35997448884995</v>
      </c>
      <c r="DU73" s="6">
        <v>130.81478123915392</v>
      </c>
      <c r="DV73" s="6">
        <v>0</v>
      </c>
      <c r="DW73" s="6">
        <v>2120.4085637118942</v>
      </c>
      <c r="DX73" s="6">
        <v>0</v>
      </c>
      <c r="DY73" s="6">
        <v>0</v>
      </c>
      <c r="DZ73" s="6">
        <v>1120.3607587427498</v>
      </c>
      <c r="EA73" s="6">
        <v>1897.6126118514803</v>
      </c>
      <c r="EB73" s="6">
        <v>151.23720664281259</v>
      </c>
      <c r="EC73" s="6">
        <v>21.493433447906064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23473.473601861184</v>
      </c>
      <c r="EJ73" s="6">
        <v>0</v>
      </c>
      <c r="EK73" s="6">
        <v>0</v>
      </c>
      <c r="EL73" s="6">
        <v>149.71208774065965</v>
      </c>
      <c r="EM73" s="6">
        <v>59.985607248565252</v>
      </c>
      <c r="EN73" s="6">
        <v>94.604300040118616</v>
      </c>
      <c r="EO73" s="6">
        <v>0</v>
      </c>
      <c r="EP73" s="6">
        <v>396.4646551263582</v>
      </c>
      <c r="EQ73" s="6">
        <v>0</v>
      </c>
      <c r="ER73" s="6">
        <v>3.8181958317842217</v>
      </c>
      <c r="ES73" s="6">
        <v>90.017266436290612</v>
      </c>
      <c r="ET73" s="6">
        <v>0.12116961560865525</v>
      </c>
      <c r="EU73" s="6">
        <v>0</v>
      </c>
      <c r="EV73" s="6">
        <v>64.149664317509504</v>
      </c>
      <c r="EW73" s="6">
        <v>561.65863603087018</v>
      </c>
      <c r="EX73" s="6">
        <v>0</v>
      </c>
      <c r="EY73" s="6">
        <v>0</v>
      </c>
      <c r="EZ73" s="6">
        <v>0</v>
      </c>
      <c r="FA73" s="6">
        <v>4281.6997383471007</v>
      </c>
      <c r="FB73" s="6">
        <v>0</v>
      </c>
      <c r="FC73" s="6">
        <v>0</v>
      </c>
      <c r="FD73" s="6">
        <v>0</v>
      </c>
      <c r="FE73" s="6">
        <v>1608.6561714073791</v>
      </c>
      <c r="FF73" s="6">
        <v>0</v>
      </c>
      <c r="FG73" s="6">
        <v>419.71827519202844</v>
      </c>
      <c r="FH73" s="6">
        <v>839.43655038405689</v>
      </c>
      <c r="FI73" s="6">
        <v>0</v>
      </c>
      <c r="FJ73" s="6">
        <v>0</v>
      </c>
      <c r="FK73" s="6">
        <v>528.61404708105192</v>
      </c>
      <c r="FL73" s="6">
        <v>0</v>
      </c>
      <c r="FM73" s="6">
        <v>452.23661999999996</v>
      </c>
      <c r="FN73" s="6">
        <v>0</v>
      </c>
      <c r="FO73" s="6">
        <v>0</v>
      </c>
      <c r="FP73" s="6">
        <v>0</v>
      </c>
      <c r="FQ73" s="6">
        <v>0</v>
      </c>
      <c r="FR73" s="6">
        <f t="shared" si="1"/>
        <v>112559.61041107643</v>
      </c>
    </row>
    <row r="74" spans="1:174" x14ac:dyDescent="0.25">
      <c r="A74" s="49">
        <v>42309</v>
      </c>
      <c r="B74" s="6">
        <v>633.76081352983601</v>
      </c>
      <c r="C74" s="6">
        <v>209.3108639568992</v>
      </c>
      <c r="D74" s="6">
        <v>715.35217058707497</v>
      </c>
      <c r="E74" s="6">
        <v>0</v>
      </c>
      <c r="F74" s="6">
        <v>138.81154358533945</v>
      </c>
      <c r="G74" s="6">
        <v>171.86563260188274</v>
      </c>
      <c r="H74" s="6">
        <v>776.17535457689166</v>
      </c>
      <c r="I74" s="6">
        <v>0</v>
      </c>
      <c r="J74" s="6">
        <v>1513.7805796986647</v>
      </c>
      <c r="K74" s="6">
        <v>0</v>
      </c>
      <c r="L74" s="6">
        <v>0</v>
      </c>
      <c r="M74" s="6">
        <v>23.112976200257663</v>
      </c>
      <c r="N74" s="6">
        <v>8.4218684713593301</v>
      </c>
      <c r="O74" s="6">
        <v>234.14794829935994</v>
      </c>
      <c r="P74" s="6">
        <v>31.765526278903955</v>
      </c>
      <c r="Q74" s="6">
        <v>0</v>
      </c>
      <c r="R74" s="6">
        <v>0</v>
      </c>
      <c r="S74" s="6">
        <v>1.7233328183967911</v>
      </c>
      <c r="T74" s="6">
        <v>30.299869351584469</v>
      </c>
      <c r="U74" s="6">
        <v>362.04362990301257</v>
      </c>
      <c r="V74" s="6">
        <v>0</v>
      </c>
      <c r="W74" s="6">
        <v>0</v>
      </c>
      <c r="X74" s="6">
        <v>420.80023830307874</v>
      </c>
      <c r="Y74" s="6">
        <v>0</v>
      </c>
      <c r="Z74" s="6">
        <v>0</v>
      </c>
      <c r="AA74" s="6">
        <v>388.60669499843783</v>
      </c>
      <c r="AB74" s="6">
        <v>655.75428821989715</v>
      </c>
      <c r="AC74" s="6">
        <v>0</v>
      </c>
      <c r="AD74" s="6">
        <v>12.257568477862812</v>
      </c>
      <c r="AE74" s="6">
        <v>0</v>
      </c>
      <c r="AF74" s="6">
        <v>0</v>
      </c>
      <c r="AG74" s="6">
        <v>140.66867236272432</v>
      </c>
      <c r="AH74" s="6">
        <v>122.45870174061854</v>
      </c>
      <c r="AI74" s="6">
        <v>1221.2140334541784</v>
      </c>
      <c r="AJ74" s="6">
        <v>583.35889153580047</v>
      </c>
      <c r="AK74" s="6">
        <v>0</v>
      </c>
      <c r="AL74" s="6">
        <v>361.84747215560054</v>
      </c>
      <c r="AM74" s="6">
        <v>556.21545952207657</v>
      </c>
      <c r="AN74" s="6">
        <v>0</v>
      </c>
      <c r="AO74" s="6">
        <v>0</v>
      </c>
      <c r="AP74" s="6">
        <v>0</v>
      </c>
      <c r="AQ74" s="6">
        <v>0</v>
      </c>
      <c r="AR74" s="6">
        <v>29.30092209800787</v>
      </c>
      <c r="AS74" s="6">
        <v>1867.2811719251847</v>
      </c>
      <c r="AT74" s="6">
        <v>267.9005756449007</v>
      </c>
      <c r="AU74" s="6">
        <v>1856.6749660948351</v>
      </c>
      <c r="AV74" s="6">
        <v>2048.0404227164877</v>
      </c>
      <c r="AW74" s="6">
        <v>849.18042094380155</v>
      </c>
      <c r="AX74" s="6">
        <v>0</v>
      </c>
      <c r="AY74" s="6">
        <v>471.40713697854665</v>
      </c>
      <c r="AZ74" s="6">
        <v>8344.6984840744699</v>
      </c>
      <c r="BA74" s="6">
        <v>0</v>
      </c>
      <c r="BB74" s="6">
        <v>0</v>
      </c>
      <c r="BC74" s="6">
        <v>313.1916445498693</v>
      </c>
      <c r="BD74" s="6">
        <v>0</v>
      </c>
      <c r="BE74" s="6">
        <v>223.02590828291923</v>
      </c>
      <c r="BF74" s="6">
        <v>478.31615253379653</v>
      </c>
      <c r="BG74" s="6">
        <v>312.35732547630573</v>
      </c>
      <c r="BH74" s="6">
        <v>14.550887415804031</v>
      </c>
      <c r="BI74" s="6">
        <v>60.546514354564508</v>
      </c>
      <c r="BJ74" s="6">
        <v>0</v>
      </c>
      <c r="BK74" s="6">
        <v>9.4104693125819985</v>
      </c>
      <c r="BL74" s="6">
        <v>25.111273852574012</v>
      </c>
      <c r="BM74" s="6">
        <v>8.5025889376051396</v>
      </c>
      <c r="BN74" s="6">
        <v>5.9749132220585333</v>
      </c>
      <c r="BO74" s="6">
        <v>0</v>
      </c>
      <c r="BP74" s="6">
        <v>0</v>
      </c>
      <c r="BQ74" s="6">
        <v>214.89142841183246</v>
      </c>
      <c r="BR74" s="6">
        <v>805.41692088219281</v>
      </c>
      <c r="BS74" s="6">
        <v>429.16762829194056</v>
      </c>
      <c r="BT74" s="6">
        <v>157.90932386272095</v>
      </c>
      <c r="BU74" s="6">
        <v>0</v>
      </c>
      <c r="BV74" s="6">
        <v>2620.6671100444996</v>
      </c>
      <c r="BW74" s="6">
        <v>305.54278622161911</v>
      </c>
      <c r="BX74" s="6">
        <v>1097.5031106748147</v>
      </c>
      <c r="BY74" s="6">
        <v>2396.4086888912279</v>
      </c>
      <c r="BZ74" s="6">
        <v>0</v>
      </c>
      <c r="CA74" s="6">
        <v>323.82418804045716</v>
      </c>
      <c r="CB74" s="6">
        <v>1156.4748554599212</v>
      </c>
      <c r="CC74" s="6">
        <v>240.41941708656199</v>
      </c>
      <c r="CD74" s="6">
        <v>90.389726947418495</v>
      </c>
      <c r="CE74" s="6">
        <v>179.44334709090381</v>
      </c>
      <c r="CF74" s="6">
        <v>0</v>
      </c>
      <c r="CG74" s="6">
        <v>2818.7711999480134</v>
      </c>
      <c r="CH74" s="6">
        <v>263.78378178993012</v>
      </c>
      <c r="CI74" s="6">
        <v>11284.721444550412</v>
      </c>
      <c r="CJ74" s="6">
        <v>469.66153663653989</v>
      </c>
      <c r="CK74" s="6">
        <v>8267.6622728193579</v>
      </c>
      <c r="CL74" s="6">
        <v>592.8694404201533</v>
      </c>
      <c r="CM74" s="6">
        <v>0</v>
      </c>
      <c r="CN74" s="6">
        <v>58.981877457810128</v>
      </c>
      <c r="CO74" s="6">
        <v>0</v>
      </c>
      <c r="CP74" s="6">
        <v>0</v>
      </c>
      <c r="CQ74" s="6">
        <v>43.125939372310185</v>
      </c>
      <c r="CR74" s="6">
        <v>15.237640465270099</v>
      </c>
      <c r="CS74" s="6">
        <v>139.11829007743154</v>
      </c>
      <c r="CT74" s="6">
        <v>85.122430870980651</v>
      </c>
      <c r="CU74" s="6">
        <v>289.84061088938512</v>
      </c>
      <c r="CV74" s="6">
        <v>635.98619807277294</v>
      </c>
      <c r="CW74" s="6">
        <v>58.613135827883724</v>
      </c>
      <c r="CX74" s="6">
        <v>0</v>
      </c>
      <c r="CY74" s="6">
        <v>0</v>
      </c>
      <c r="CZ74" s="6">
        <v>0</v>
      </c>
      <c r="DA74" s="6">
        <v>0</v>
      </c>
      <c r="DB74" s="6">
        <v>206.12866880201801</v>
      </c>
      <c r="DC74" s="6">
        <v>204.15822056908235</v>
      </c>
      <c r="DD74" s="6">
        <v>0</v>
      </c>
      <c r="DE74" s="6">
        <v>3441.2713258570466</v>
      </c>
      <c r="DF74" s="6">
        <v>0</v>
      </c>
      <c r="DG74" s="6">
        <v>0</v>
      </c>
      <c r="DH74" s="6">
        <v>0</v>
      </c>
      <c r="DI74" s="6">
        <v>286.79198423973338</v>
      </c>
      <c r="DJ74" s="6">
        <v>33.224680431326689</v>
      </c>
      <c r="DK74" s="6">
        <v>411.23770008054385</v>
      </c>
      <c r="DL74" s="6">
        <v>54.232867474941081</v>
      </c>
      <c r="DM74" s="6">
        <v>0</v>
      </c>
      <c r="DN74" s="6">
        <v>0</v>
      </c>
      <c r="DO74" s="6">
        <v>0</v>
      </c>
      <c r="DP74" s="6">
        <v>0</v>
      </c>
      <c r="DQ74" s="6">
        <v>49.706717431747208</v>
      </c>
      <c r="DR74" s="6">
        <v>66.870353606807285</v>
      </c>
      <c r="DS74" s="6">
        <v>0</v>
      </c>
      <c r="DT74" s="6">
        <v>32.359967006705645</v>
      </c>
      <c r="DU74" s="6">
        <v>110.05044294288278</v>
      </c>
      <c r="DV74" s="6">
        <v>0</v>
      </c>
      <c r="DW74" s="6">
        <v>1903.3262953201222</v>
      </c>
      <c r="DX74" s="6">
        <v>0</v>
      </c>
      <c r="DY74" s="6">
        <v>0</v>
      </c>
      <c r="DZ74" s="6">
        <v>985.78393157787877</v>
      </c>
      <c r="EA74" s="6">
        <v>1762.0430023868773</v>
      </c>
      <c r="EB74" s="6">
        <v>138.8151290730454</v>
      </c>
      <c r="EC74" s="6">
        <v>17.952302924661296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22960.799495634998</v>
      </c>
      <c r="EJ74" s="6">
        <v>0</v>
      </c>
      <c r="EK74" s="6">
        <v>0</v>
      </c>
      <c r="EL74" s="6">
        <v>156.82032088247917</v>
      </c>
      <c r="EM74" s="6">
        <v>53.548331659609026</v>
      </c>
      <c r="EN74" s="6">
        <v>89.501525893325734</v>
      </c>
      <c r="EO74" s="6">
        <v>0</v>
      </c>
      <c r="EP74" s="6">
        <v>309.28792415133597</v>
      </c>
      <c r="EQ74" s="6">
        <v>0</v>
      </c>
      <c r="ER74" s="6">
        <v>3.3478028348554267</v>
      </c>
      <c r="ES74" s="6">
        <v>74.460843891031601</v>
      </c>
      <c r="ET74" s="6">
        <v>0.15575870679958861</v>
      </c>
      <c r="EU74" s="6">
        <v>0</v>
      </c>
      <c r="EV74" s="6">
        <v>56.259778620801953</v>
      </c>
      <c r="EW74" s="6">
        <v>343.2838319089268</v>
      </c>
      <c r="EX74" s="6">
        <v>0</v>
      </c>
      <c r="EY74" s="6">
        <v>0</v>
      </c>
      <c r="EZ74" s="6">
        <v>0</v>
      </c>
      <c r="FA74" s="6">
        <v>4126.3480490704915</v>
      </c>
      <c r="FB74" s="6">
        <v>0</v>
      </c>
      <c r="FC74" s="6">
        <v>0</v>
      </c>
      <c r="FD74" s="6">
        <v>0</v>
      </c>
      <c r="FE74" s="6">
        <v>1425.0192303798301</v>
      </c>
      <c r="FF74" s="6">
        <v>0</v>
      </c>
      <c r="FG74" s="6">
        <v>374.88211863500237</v>
      </c>
      <c r="FH74" s="6">
        <v>749.76423727000474</v>
      </c>
      <c r="FI74" s="6">
        <v>0</v>
      </c>
      <c r="FJ74" s="6">
        <v>0</v>
      </c>
      <c r="FK74" s="6">
        <v>481.66997811516239</v>
      </c>
      <c r="FL74" s="6">
        <v>0</v>
      </c>
      <c r="FM74" s="6">
        <v>829.98104199999989</v>
      </c>
      <c r="FN74" s="6">
        <v>0</v>
      </c>
      <c r="FO74" s="6">
        <v>0</v>
      </c>
      <c r="FP74" s="6">
        <v>0</v>
      </c>
      <c r="FQ74" s="6">
        <v>0</v>
      </c>
      <c r="FR74" s="6">
        <f t="shared" si="1"/>
        <v>103279.86409952849</v>
      </c>
    </row>
    <row r="75" spans="1:174" x14ac:dyDescent="0.25">
      <c r="A75" s="49">
        <v>42339</v>
      </c>
      <c r="B75" s="6">
        <v>699.51377649252743</v>
      </c>
      <c r="C75" s="6">
        <v>250.27010056424771</v>
      </c>
      <c r="D75" s="6">
        <v>797.0658123441176</v>
      </c>
      <c r="E75" s="6">
        <v>0</v>
      </c>
      <c r="F75" s="6">
        <v>153.42364988143933</v>
      </c>
      <c r="G75" s="6">
        <v>185.09483022477659</v>
      </c>
      <c r="H75" s="6">
        <v>847.70616969421815</v>
      </c>
      <c r="I75" s="6">
        <v>0</v>
      </c>
      <c r="J75" s="6">
        <v>1689.171376940674</v>
      </c>
      <c r="K75" s="6">
        <v>0</v>
      </c>
      <c r="L75" s="6">
        <v>0</v>
      </c>
      <c r="M75" s="6">
        <v>25.801802536919759</v>
      </c>
      <c r="N75" s="6">
        <v>10.425504454172779</v>
      </c>
      <c r="O75" s="6">
        <v>258.93645745572275</v>
      </c>
      <c r="P75" s="6">
        <v>34.286746685705907</v>
      </c>
      <c r="Q75" s="6">
        <v>0</v>
      </c>
      <c r="R75" s="6">
        <v>0</v>
      </c>
      <c r="S75" s="6">
        <v>1.9145108704437603</v>
      </c>
      <c r="T75" s="6">
        <v>31.487610769079026</v>
      </c>
      <c r="U75" s="6">
        <v>435.2384706827068</v>
      </c>
      <c r="V75" s="6">
        <v>0</v>
      </c>
      <c r="W75" s="6">
        <v>0</v>
      </c>
      <c r="X75" s="6">
        <v>485.18532790416521</v>
      </c>
      <c r="Y75" s="6">
        <v>0</v>
      </c>
      <c r="Z75" s="6">
        <v>0</v>
      </c>
      <c r="AA75" s="6">
        <v>416.99568161614229</v>
      </c>
      <c r="AB75" s="6">
        <v>727.75700429508572</v>
      </c>
      <c r="AC75" s="6">
        <v>0</v>
      </c>
      <c r="AD75" s="6">
        <v>12.983723265307951</v>
      </c>
      <c r="AE75" s="6">
        <v>0</v>
      </c>
      <c r="AF75" s="6">
        <v>0</v>
      </c>
      <c r="AG75" s="6">
        <v>153.19768397246986</v>
      </c>
      <c r="AH75" s="6">
        <v>133.36209447508591</v>
      </c>
      <c r="AI75" s="6">
        <v>1366.4142077241504</v>
      </c>
      <c r="AJ75" s="6">
        <v>656.30357230046468</v>
      </c>
      <c r="AK75" s="6">
        <v>0</v>
      </c>
      <c r="AL75" s="6">
        <v>386.45357916341476</v>
      </c>
      <c r="AM75" s="6">
        <v>580.69655001157821</v>
      </c>
      <c r="AN75" s="6">
        <v>0</v>
      </c>
      <c r="AO75" s="6">
        <v>0</v>
      </c>
      <c r="AP75" s="6">
        <v>0</v>
      </c>
      <c r="AQ75" s="6">
        <v>0</v>
      </c>
      <c r="AR75" s="6">
        <v>29.722346285086243</v>
      </c>
      <c r="AS75" s="6">
        <v>2365.9696567618912</v>
      </c>
      <c r="AT75" s="6">
        <v>297.99634225378929</v>
      </c>
      <c r="AU75" s="6">
        <v>2289.8179288962442</v>
      </c>
      <c r="AV75" s="6">
        <v>2375.935780614021</v>
      </c>
      <c r="AW75" s="6">
        <v>964.03742450379423</v>
      </c>
      <c r="AX75" s="6">
        <v>0</v>
      </c>
      <c r="AY75" s="6">
        <v>597.67855274432327</v>
      </c>
      <c r="AZ75" s="6">
        <v>9787.4350129054183</v>
      </c>
      <c r="BA75" s="6">
        <v>0</v>
      </c>
      <c r="BB75" s="6">
        <v>0</v>
      </c>
      <c r="BC75" s="6">
        <v>401.87144238344206</v>
      </c>
      <c r="BD75" s="6">
        <v>0</v>
      </c>
      <c r="BE75" s="6">
        <v>248.57310834367863</v>
      </c>
      <c r="BF75" s="6">
        <v>570.98274888806895</v>
      </c>
      <c r="BG75" s="6">
        <v>337.10936318116904</v>
      </c>
      <c r="BH75" s="6">
        <v>16.51054619405749</v>
      </c>
      <c r="BI75" s="6">
        <v>70.800793055073555</v>
      </c>
      <c r="BJ75" s="6">
        <v>0</v>
      </c>
      <c r="BK75" s="6">
        <v>13.771625464238218</v>
      </c>
      <c r="BL75" s="6">
        <v>28.474463415392805</v>
      </c>
      <c r="BM75" s="6">
        <v>9.7157993297396459</v>
      </c>
      <c r="BN75" s="6">
        <v>8.6282248463771225</v>
      </c>
      <c r="BO75" s="6">
        <v>0</v>
      </c>
      <c r="BP75" s="6">
        <v>0</v>
      </c>
      <c r="BQ75" s="6">
        <v>227.5518013740421</v>
      </c>
      <c r="BR75" s="6">
        <v>958.13076552724829</v>
      </c>
      <c r="BS75" s="6">
        <v>432.98224924242726</v>
      </c>
      <c r="BT75" s="6">
        <v>180.05698161561818</v>
      </c>
      <c r="BU75" s="6">
        <v>0</v>
      </c>
      <c r="BV75" s="6">
        <v>2907.1924677269044</v>
      </c>
      <c r="BW75" s="6">
        <v>404.50991924584798</v>
      </c>
      <c r="BX75" s="6">
        <v>1286.1490324070157</v>
      </c>
      <c r="BY75" s="6">
        <v>2836.5786838004515</v>
      </c>
      <c r="BZ75" s="6">
        <v>0</v>
      </c>
      <c r="CA75" s="6">
        <v>397.61936751893393</v>
      </c>
      <c r="CB75" s="6">
        <v>1357.7211653473028</v>
      </c>
      <c r="CC75" s="6">
        <v>264.61598429329268</v>
      </c>
      <c r="CD75" s="6">
        <v>100.64342452298052</v>
      </c>
      <c r="CE75" s="6">
        <v>224.96974802082542</v>
      </c>
      <c r="CF75" s="6">
        <v>0</v>
      </c>
      <c r="CG75" s="6">
        <v>3142.9610696374057</v>
      </c>
      <c r="CH75" s="6">
        <v>293.34905729224948</v>
      </c>
      <c r="CI75" s="6">
        <v>13115.714006860653</v>
      </c>
      <c r="CJ75" s="6">
        <v>573.08592628499014</v>
      </c>
      <c r="CK75" s="6">
        <v>10458.693348807888</v>
      </c>
      <c r="CL75" s="6">
        <v>880.76229797703854</v>
      </c>
      <c r="CM75" s="6">
        <v>0</v>
      </c>
      <c r="CN75" s="6">
        <v>64.547390680590681</v>
      </c>
      <c r="CO75" s="6">
        <v>0</v>
      </c>
      <c r="CP75" s="6">
        <v>0</v>
      </c>
      <c r="CQ75" s="6">
        <v>36.536884615667113</v>
      </c>
      <c r="CR75" s="6">
        <v>15.036431740008712</v>
      </c>
      <c r="CS75" s="6">
        <v>139.48984280792337</v>
      </c>
      <c r="CT75" s="6">
        <v>90.017766694295702</v>
      </c>
      <c r="CU75" s="6">
        <v>290.57721470047539</v>
      </c>
      <c r="CV75" s="6">
        <v>692.20477803096026</v>
      </c>
      <c r="CW75" s="6">
        <v>75.621138039214614</v>
      </c>
      <c r="CX75" s="6">
        <v>0</v>
      </c>
      <c r="CY75" s="6">
        <v>0</v>
      </c>
      <c r="CZ75" s="6">
        <v>0</v>
      </c>
      <c r="DA75" s="6">
        <v>0</v>
      </c>
      <c r="DB75" s="6">
        <v>227.87784451323901</v>
      </c>
      <c r="DC75" s="6">
        <v>225.95475423262167</v>
      </c>
      <c r="DD75" s="6">
        <v>0</v>
      </c>
      <c r="DE75" s="6">
        <v>4194.9271561742289</v>
      </c>
      <c r="DF75" s="6">
        <v>0</v>
      </c>
      <c r="DG75" s="6">
        <v>0</v>
      </c>
      <c r="DH75" s="6">
        <v>0</v>
      </c>
      <c r="DI75" s="6">
        <v>305.55964890914413</v>
      </c>
      <c r="DJ75" s="6">
        <v>34.79668477465615</v>
      </c>
      <c r="DK75" s="6">
        <v>443.20906676666516</v>
      </c>
      <c r="DL75" s="6">
        <v>72.15271242303605</v>
      </c>
      <c r="DM75" s="6">
        <v>0</v>
      </c>
      <c r="DN75" s="6">
        <v>0</v>
      </c>
      <c r="DO75" s="6">
        <v>0</v>
      </c>
      <c r="DP75" s="6">
        <v>0</v>
      </c>
      <c r="DQ75" s="6">
        <v>65.382928416339567</v>
      </c>
      <c r="DR75" s="6">
        <v>80.99083170578011</v>
      </c>
      <c r="DS75" s="6">
        <v>0</v>
      </c>
      <c r="DT75" s="6">
        <v>36.172697186340919</v>
      </c>
      <c r="DU75" s="6">
        <v>136.62764765103</v>
      </c>
      <c r="DV75" s="6">
        <v>0</v>
      </c>
      <c r="DW75" s="6">
        <v>2125.238700712996</v>
      </c>
      <c r="DX75" s="6">
        <v>0</v>
      </c>
      <c r="DY75" s="6">
        <v>0</v>
      </c>
      <c r="DZ75" s="6">
        <v>1037.7437923650034</v>
      </c>
      <c r="EA75" s="6">
        <v>1860.7743812967121</v>
      </c>
      <c r="EB75" s="6">
        <v>122.28480919467724</v>
      </c>
      <c r="EC75" s="6">
        <v>20.320581022265284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27462.982992228008</v>
      </c>
      <c r="EJ75" s="6">
        <v>0</v>
      </c>
      <c r="EK75" s="6">
        <v>0</v>
      </c>
      <c r="EL75" s="6">
        <v>167.47195642352628</v>
      </c>
      <c r="EM75" s="6">
        <v>56.774271462980998</v>
      </c>
      <c r="EN75" s="6">
        <v>113.72622894747938</v>
      </c>
      <c r="EO75" s="6">
        <v>0</v>
      </c>
      <c r="EP75" s="6">
        <v>337.8239753193468</v>
      </c>
      <c r="EQ75" s="6">
        <v>0</v>
      </c>
      <c r="ER75" s="6">
        <v>3.7619628803936114</v>
      </c>
      <c r="ES75" s="6">
        <v>82.629632604879959</v>
      </c>
      <c r="ET75" s="6">
        <v>0.57527397599392516</v>
      </c>
      <c r="EU75" s="6">
        <v>0</v>
      </c>
      <c r="EV75" s="6">
        <v>64.440318815072544</v>
      </c>
      <c r="EW75" s="6">
        <v>457.53207233949621</v>
      </c>
      <c r="EX75" s="6">
        <v>0</v>
      </c>
      <c r="EY75" s="6">
        <v>0</v>
      </c>
      <c r="EZ75" s="6">
        <v>0</v>
      </c>
      <c r="FA75" s="6">
        <v>4809.5071243742568</v>
      </c>
      <c r="FB75" s="6">
        <v>0</v>
      </c>
      <c r="FC75" s="6">
        <v>0</v>
      </c>
      <c r="FD75" s="6">
        <v>0</v>
      </c>
      <c r="FE75" s="6">
        <v>1448.3972781345694</v>
      </c>
      <c r="FF75" s="6">
        <v>0</v>
      </c>
      <c r="FG75" s="6">
        <v>376.92620022314685</v>
      </c>
      <c r="FH75" s="6">
        <v>753.8524004462937</v>
      </c>
      <c r="FI75" s="6">
        <v>0</v>
      </c>
      <c r="FJ75" s="6">
        <v>0</v>
      </c>
      <c r="FK75" s="6">
        <v>502.20525706695724</v>
      </c>
      <c r="FL75" s="6">
        <v>0</v>
      </c>
      <c r="FM75" s="6">
        <v>1182.543269032258</v>
      </c>
      <c r="FN75" s="6">
        <v>0</v>
      </c>
      <c r="FO75" s="6">
        <v>0</v>
      </c>
      <c r="FP75" s="6">
        <v>0</v>
      </c>
      <c r="FQ75" s="6">
        <v>0</v>
      </c>
      <c r="FR75" s="6">
        <f t="shared" si="1"/>
        <v>121013.20060082208</v>
      </c>
    </row>
    <row r="76" spans="1:174" x14ac:dyDescent="0.25">
      <c r="A76" s="49">
        <v>42370</v>
      </c>
      <c r="B76" s="6">
        <v>648.93377836862521</v>
      </c>
      <c r="C76" s="6">
        <v>231.36864467413668</v>
      </c>
      <c r="D76" s="6">
        <v>747.28306392224079</v>
      </c>
      <c r="E76" s="6">
        <v>0</v>
      </c>
      <c r="F76" s="6">
        <v>142.51794166823041</v>
      </c>
      <c r="G76" s="6">
        <v>175.27600414820708</v>
      </c>
      <c r="H76" s="6">
        <v>791.8576035789041</v>
      </c>
      <c r="I76" s="6">
        <v>0</v>
      </c>
      <c r="J76" s="6">
        <v>1557.5840731116525</v>
      </c>
      <c r="K76" s="6">
        <v>0</v>
      </c>
      <c r="L76" s="6">
        <v>0</v>
      </c>
      <c r="M76" s="6">
        <v>24.165023927825796</v>
      </c>
      <c r="N76" s="6">
        <v>8.8153730843517373</v>
      </c>
      <c r="O76" s="6">
        <v>253.11294001634593</v>
      </c>
      <c r="P76" s="6">
        <v>34.80003979094073</v>
      </c>
      <c r="Q76" s="6">
        <v>20.758471845563978</v>
      </c>
      <c r="R76" s="6">
        <v>0</v>
      </c>
      <c r="S76" s="6">
        <v>1.765052051614719</v>
      </c>
      <c r="T76" s="6">
        <v>32.91695338611823</v>
      </c>
      <c r="U76" s="6">
        <v>457.68662661527748</v>
      </c>
      <c r="V76" s="6">
        <v>0</v>
      </c>
      <c r="W76" s="6">
        <v>0</v>
      </c>
      <c r="X76" s="6">
        <v>446.99811134446651</v>
      </c>
      <c r="Y76" s="6">
        <v>0</v>
      </c>
      <c r="Z76" s="6">
        <v>0</v>
      </c>
      <c r="AA76" s="6">
        <v>384.00089017897977</v>
      </c>
      <c r="AB76" s="6">
        <v>671.40033774089966</v>
      </c>
      <c r="AC76" s="6">
        <v>0</v>
      </c>
      <c r="AD76" s="6">
        <v>11.099636148105667</v>
      </c>
      <c r="AE76" s="6">
        <v>0</v>
      </c>
      <c r="AF76" s="6">
        <v>0</v>
      </c>
      <c r="AG76" s="6">
        <v>140.68307142991321</v>
      </c>
      <c r="AH76" s="6">
        <v>125.68172916145092</v>
      </c>
      <c r="AI76" s="6">
        <v>1274.4262588575648</v>
      </c>
      <c r="AJ76" s="6">
        <v>605.94862013119393</v>
      </c>
      <c r="AK76" s="6">
        <v>0</v>
      </c>
      <c r="AL76" s="6">
        <v>374.86614888872276</v>
      </c>
      <c r="AM76" s="6">
        <v>518.4833494746199</v>
      </c>
      <c r="AN76" s="6">
        <v>0</v>
      </c>
      <c r="AO76" s="6">
        <v>0</v>
      </c>
      <c r="AP76" s="6">
        <v>0</v>
      </c>
      <c r="AQ76" s="6">
        <v>0</v>
      </c>
      <c r="AR76" s="6">
        <v>28.331977179066776</v>
      </c>
      <c r="AS76" s="6">
        <v>2239.2699377424856</v>
      </c>
      <c r="AT76" s="6">
        <v>282.12131432078041</v>
      </c>
      <c r="AU76" s="6">
        <v>2236.3187993161182</v>
      </c>
      <c r="AV76" s="6">
        <v>2188.7589783560679</v>
      </c>
      <c r="AW76" s="6">
        <v>872.09547834253658</v>
      </c>
      <c r="AX76" s="6">
        <v>0</v>
      </c>
      <c r="AY76" s="6">
        <v>588.51724364930715</v>
      </c>
      <c r="AZ76" s="6">
        <v>9444.7518184368037</v>
      </c>
      <c r="BA76" s="6">
        <v>0</v>
      </c>
      <c r="BB76" s="6">
        <v>0</v>
      </c>
      <c r="BC76" s="6">
        <v>403.24900739913147</v>
      </c>
      <c r="BD76" s="6">
        <v>0</v>
      </c>
      <c r="BE76" s="6">
        <v>245.70199387802495</v>
      </c>
      <c r="BF76" s="6">
        <v>527.20113009824831</v>
      </c>
      <c r="BG76" s="6">
        <v>332.33329570006998</v>
      </c>
      <c r="BH76" s="6">
        <v>15.471963607366602</v>
      </c>
      <c r="BI76" s="6">
        <v>67.815697128617771</v>
      </c>
      <c r="BJ76" s="6">
        <v>0</v>
      </c>
      <c r="BK76" s="6">
        <v>10.300974011336427</v>
      </c>
      <c r="BL76" s="6">
        <v>24.918242978704491</v>
      </c>
      <c r="BM76" s="6">
        <v>9.2568762214901597</v>
      </c>
      <c r="BN76" s="6">
        <v>7.5277296909259723</v>
      </c>
      <c r="BO76" s="6">
        <v>0</v>
      </c>
      <c r="BP76" s="6">
        <v>0</v>
      </c>
      <c r="BQ76" s="6">
        <v>241.95578410272765</v>
      </c>
      <c r="BR76" s="6">
        <v>979.51654318857095</v>
      </c>
      <c r="BS76" s="6">
        <v>474.10079890174819</v>
      </c>
      <c r="BT76" s="6">
        <v>163.68023821566973</v>
      </c>
      <c r="BU76" s="6">
        <v>0</v>
      </c>
      <c r="BV76" s="6">
        <v>2904.3765757442125</v>
      </c>
      <c r="BW76" s="6">
        <v>408.72209416588657</v>
      </c>
      <c r="BX76" s="6">
        <v>1238.7210471371122</v>
      </c>
      <c r="BY76" s="6">
        <v>2444.5956872039819</v>
      </c>
      <c r="BZ76" s="6">
        <v>0</v>
      </c>
      <c r="CA76" s="6">
        <v>369.82918282481069</v>
      </c>
      <c r="CB76" s="6">
        <v>1371.3060763364972</v>
      </c>
      <c r="CC76" s="6">
        <v>239.781970817748</v>
      </c>
      <c r="CD76" s="6">
        <v>92.668622806333332</v>
      </c>
      <c r="CE76" s="6">
        <v>199.23802976046431</v>
      </c>
      <c r="CF76" s="6">
        <v>0</v>
      </c>
      <c r="CG76" s="6">
        <v>3011.451778298419</v>
      </c>
      <c r="CH76" s="6">
        <v>280.31187602144485</v>
      </c>
      <c r="CI76" s="6">
        <v>12275.329968294634</v>
      </c>
      <c r="CJ76" s="6">
        <v>646.1354034894182</v>
      </c>
      <c r="CK76" s="6">
        <v>9781.2155633066868</v>
      </c>
      <c r="CL76" s="6">
        <v>788.69056673749287</v>
      </c>
      <c r="CM76" s="6">
        <v>0</v>
      </c>
      <c r="CN76" s="6">
        <v>59.304669185390736</v>
      </c>
      <c r="CO76" s="6">
        <v>0</v>
      </c>
      <c r="CP76" s="6">
        <v>0</v>
      </c>
      <c r="CQ76" s="6">
        <v>39.920838738400491</v>
      </c>
      <c r="CR76" s="6">
        <v>15.772173137797068</v>
      </c>
      <c r="CS76" s="6">
        <v>137.31840505615915</v>
      </c>
      <c r="CT76" s="6">
        <v>91.505891298242915</v>
      </c>
      <c r="CU76" s="6">
        <v>295.09469904583079</v>
      </c>
      <c r="CV76" s="6">
        <v>673.17132403870971</v>
      </c>
      <c r="CW76" s="6">
        <v>75.049424254850166</v>
      </c>
      <c r="CX76" s="6">
        <v>0</v>
      </c>
      <c r="CY76" s="6">
        <v>0</v>
      </c>
      <c r="CZ76" s="6">
        <v>0</v>
      </c>
      <c r="DA76" s="6">
        <v>0</v>
      </c>
      <c r="DB76" s="6">
        <v>239.62651543903809</v>
      </c>
      <c r="DC76" s="6">
        <v>212.80288668220587</v>
      </c>
      <c r="DD76" s="6">
        <v>0</v>
      </c>
      <c r="DE76" s="6">
        <v>4017.4304135918724</v>
      </c>
      <c r="DF76" s="6">
        <v>0</v>
      </c>
      <c r="DG76" s="6">
        <v>0</v>
      </c>
      <c r="DH76" s="6">
        <v>0</v>
      </c>
      <c r="DI76" s="6">
        <v>259.16303071670751</v>
      </c>
      <c r="DJ76" s="6">
        <v>32.301887513944614</v>
      </c>
      <c r="DK76" s="6">
        <v>420.56763811694793</v>
      </c>
      <c r="DL76" s="6">
        <v>47.02609320580661</v>
      </c>
      <c r="DM76" s="6">
        <v>0</v>
      </c>
      <c r="DN76" s="6">
        <v>0</v>
      </c>
      <c r="DO76" s="6">
        <v>0</v>
      </c>
      <c r="DP76" s="6">
        <v>0</v>
      </c>
      <c r="DQ76" s="6">
        <v>69.01975496149835</v>
      </c>
      <c r="DR76" s="6">
        <v>82.381085719178515</v>
      </c>
      <c r="DS76" s="6">
        <v>0</v>
      </c>
      <c r="DT76" s="6">
        <v>34.526539137320107</v>
      </c>
      <c r="DU76" s="6">
        <v>122.92154090558344</v>
      </c>
      <c r="DV76" s="6">
        <v>0</v>
      </c>
      <c r="DW76" s="6">
        <v>2065.5678060584551</v>
      </c>
      <c r="DX76" s="6">
        <v>0</v>
      </c>
      <c r="DY76" s="6">
        <v>0</v>
      </c>
      <c r="DZ76" s="6">
        <v>997.12426172791118</v>
      </c>
      <c r="EA76" s="6">
        <v>1740.0000588209018</v>
      </c>
      <c r="EB76" s="6">
        <v>124.55149650095258</v>
      </c>
      <c r="EC76" s="6">
        <v>19.358296844415989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26577.747501777954</v>
      </c>
      <c r="EJ76" s="6">
        <v>0</v>
      </c>
      <c r="EK76" s="6">
        <v>0</v>
      </c>
      <c r="EL76" s="6">
        <v>156.23022866597316</v>
      </c>
      <c r="EM76" s="6">
        <v>54.974938354507962</v>
      </c>
      <c r="EN76" s="6">
        <v>108.52997222205418</v>
      </c>
      <c r="EO76" s="6">
        <v>0</v>
      </c>
      <c r="EP76" s="6">
        <v>326.22504149291728</v>
      </c>
      <c r="EQ76" s="6">
        <v>0</v>
      </c>
      <c r="ER76" s="6">
        <v>3.3891281852341582</v>
      </c>
      <c r="ES76" s="6">
        <v>79.265701317464604</v>
      </c>
      <c r="ET76" s="6">
        <v>5.0101237426854173</v>
      </c>
      <c r="EU76" s="6">
        <v>0</v>
      </c>
      <c r="EV76" s="6">
        <v>61.626525707747852</v>
      </c>
      <c r="EW76" s="6">
        <v>520.40805911721452</v>
      </c>
      <c r="EX76" s="6">
        <v>0</v>
      </c>
      <c r="EY76" s="6">
        <v>0</v>
      </c>
      <c r="EZ76" s="6">
        <v>0</v>
      </c>
      <c r="FA76" s="6">
        <v>4737.5957411867585</v>
      </c>
      <c r="FB76" s="6">
        <v>0</v>
      </c>
      <c r="FC76" s="6">
        <v>0</v>
      </c>
      <c r="FD76" s="6">
        <v>0</v>
      </c>
      <c r="FE76" s="6">
        <v>1347.6793902838756</v>
      </c>
      <c r="FF76" s="6">
        <v>0</v>
      </c>
      <c r="FG76" s="6">
        <v>340.59000654147468</v>
      </c>
      <c r="FH76" s="6">
        <v>681.18001308294936</v>
      </c>
      <c r="FI76" s="6">
        <v>0</v>
      </c>
      <c r="FJ76" s="6">
        <v>0</v>
      </c>
      <c r="FK76" s="6">
        <v>469.52486293040931</v>
      </c>
      <c r="FL76" s="6">
        <v>0</v>
      </c>
      <c r="FM76" s="6">
        <v>1037.0865716129031</v>
      </c>
      <c r="FN76" s="6">
        <v>0</v>
      </c>
      <c r="FO76" s="6">
        <v>0</v>
      </c>
      <c r="FP76" s="6">
        <v>0</v>
      </c>
      <c r="FQ76" s="6">
        <v>0</v>
      </c>
      <c r="FR76" s="6">
        <f t="shared" si="1"/>
        <v>115496.57054587714</v>
      </c>
    </row>
    <row r="77" spans="1:174" x14ac:dyDescent="0.25">
      <c r="A77" s="49">
        <v>42401</v>
      </c>
      <c r="B77" s="6">
        <v>643.4814249533124</v>
      </c>
      <c r="C77" s="6">
        <v>218.626676440164</v>
      </c>
      <c r="D77" s="6">
        <v>733.32615597482015</v>
      </c>
      <c r="E77" s="6">
        <v>0</v>
      </c>
      <c r="F77" s="6">
        <v>143.26015690359807</v>
      </c>
      <c r="G77" s="6">
        <v>167.70831977248511</v>
      </c>
      <c r="H77" s="6">
        <v>779.3962763205077</v>
      </c>
      <c r="I77" s="6">
        <v>0</v>
      </c>
      <c r="J77" s="6">
        <v>1537.9438775086769</v>
      </c>
      <c r="K77" s="6">
        <v>0</v>
      </c>
      <c r="L77" s="6">
        <v>0</v>
      </c>
      <c r="M77" s="6">
        <v>24.459284405917554</v>
      </c>
      <c r="N77" s="6">
        <v>8.3494774585370646</v>
      </c>
      <c r="O77" s="6">
        <v>235.37715786543376</v>
      </c>
      <c r="P77" s="6">
        <v>33.185679626543923</v>
      </c>
      <c r="Q77" s="6">
        <v>27.600184102451831</v>
      </c>
      <c r="R77" s="6">
        <v>0</v>
      </c>
      <c r="S77" s="6">
        <v>1.677104632206859</v>
      </c>
      <c r="T77" s="6">
        <v>32.090607113028277</v>
      </c>
      <c r="U77" s="6">
        <v>467.43082679011127</v>
      </c>
      <c r="V77" s="6">
        <v>0</v>
      </c>
      <c r="W77" s="6">
        <v>0</v>
      </c>
      <c r="X77" s="6">
        <v>435.25072130091411</v>
      </c>
      <c r="Y77" s="6">
        <v>0</v>
      </c>
      <c r="Z77" s="6">
        <v>0</v>
      </c>
      <c r="AA77" s="6">
        <v>369.5688075552963</v>
      </c>
      <c r="AB77" s="6">
        <v>656.89078137636591</v>
      </c>
      <c r="AC77" s="6">
        <v>0</v>
      </c>
      <c r="AD77" s="6">
        <v>11.49362204129652</v>
      </c>
      <c r="AE77" s="6">
        <v>0</v>
      </c>
      <c r="AF77" s="6">
        <v>0</v>
      </c>
      <c r="AG77" s="6">
        <v>138.37630376563999</v>
      </c>
      <c r="AH77" s="6">
        <v>123.71129611701343</v>
      </c>
      <c r="AI77" s="6">
        <v>1235.0389153900844</v>
      </c>
      <c r="AJ77" s="6">
        <v>578.98826671917811</v>
      </c>
      <c r="AK77" s="6">
        <v>0</v>
      </c>
      <c r="AL77" s="6">
        <v>359.63181375782489</v>
      </c>
      <c r="AM77" s="6">
        <v>522.66948085189472</v>
      </c>
      <c r="AN77" s="6">
        <v>0</v>
      </c>
      <c r="AO77" s="6">
        <v>0</v>
      </c>
      <c r="AP77" s="6">
        <v>0</v>
      </c>
      <c r="AQ77" s="6">
        <v>0</v>
      </c>
      <c r="AR77" s="6">
        <v>26.116534990798268</v>
      </c>
      <c r="AS77" s="6">
        <v>2092.8884551511928</v>
      </c>
      <c r="AT77" s="6">
        <v>274.75040178030599</v>
      </c>
      <c r="AU77" s="6">
        <v>2122.4987595793987</v>
      </c>
      <c r="AV77" s="6">
        <v>2171.5074393975242</v>
      </c>
      <c r="AW77" s="6">
        <v>808.30719054468273</v>
      </c>
      <c r="AX77" s="6">
        <v>0</v>
      </c>
      <c r="AY77" s="6">
        <v>576.52493099401329</v>
      </c>
      <c r="AZ77" s="6">
        <v>9231.6919947924907</v>
      </c>
      <c r="BA77" s="6">
        <v>0</v>
      </c>
      <c r="BB77" s="6">
        <v>0</v>
      </c>
      <c r="BC77" s="6">
        <v>459.22015146374201</v>
      </c>
      <c r="BD77" s="6">
        <v>0</v>
      </c>
      <c r="BE77" s="6">
        <v>240.20218149343359</v>
      </c>
      <c r="BF77" s="6">
        <v>519.9338967906798</v>
      </c>
      <c r="BG77" s="6">
        <v>307.17245952843712</v>
      </c>
      <c r="BH77" s="6">
        <v>15.293336223082257</v>
      </c>
      <c r="BI77" s="6">
        <v>65.12845335027238</v>
      </c>
      <c r="BJ77" s="6">
        <v>0</v>
      </c>
      <c r="BK77" s="6">
        <v>11.576600394573003</v>
      </c>
      <c r="BL77" s="6">
        <v>23.986033346197456</v>
      </c>
      <c r="BM77" s="6">
        <v>8.3352523822280027</v>
      </c>
      <c r="BN77" s="6">
        <v>7.0541826021905489</v>
      </c>
      <c r="BO77" s="6">
        <v>0</v>
      </c>
      <c r="BP77" s="6">
        <v>0</v>
      </c>
      <c r="BQ77" s="6">
        <v>253.02860410650536</v>
      </c>
      <c r="BR77" s="6">
        <v>992.36328188744255</v>
      </c>
      <c r="BS77" s="6">
        <v>535.58640517426716</v>
      </c>
      <c r="BT77" s="6">
        <v>147.01360260609047</v>
      </c>
      <c r="BU77" s="6">
        <v>0</v>
      </c>
      <c r="BV77" s="6">
        <v>2841.1998895236693</v>
      </c>
      <c r="BW77" s="6">
        <v>403.32215132560839</v>
      </c>
      <c r="BX77" s="6">
        <v>1155.6055441776316</v>
      </c>
      <c r="BY77" s="6">
        <v>2332.5855542123372</v>
      </c>
      <c r="BZ77" s="6">
        <v>0</v>
      </c>
      <c r="CA77" s="6">
        <v>366.89683663371164</v>
      </c>
      <c r="CB77" s="6">
        <v>1361.936004043723</v>
      </c>
      <c r="CC77" s="6">
        <v>216.65100128815371</v>
      </c>
      <c r="CD77" s="6">
        <v>93.587347665036432</v>
      </c>
      <c r="CE77" s="6">
        <v>234.32272588187448</v>
      </c>
      <c r="CF77" s="6">
        <v>0</v>
      </c>
      <c r="CG77" s="6">
        <v>2954.9619865732511</v>
      </c>
      <c r="CH77" s="6">
        <v>282.2736703858169</v>
      </c>
      <c r="CI77" s="6">
        <v>12745.437902463113</v>
      </c>
      <c r="CJ77" s="6">
        <v>630.96960474285629</v>
      </c>
      <c r="CK77" s="6">
        <v>9514.8227014064068</v>
      </c>
      <c r="CL77" s="6">
        <v>664.05097123359269</v>
      </c>
      <c r="CM77" s="6">
        <v>0</v>
      </c>
      <c r="CN77" s="6">
        <v>60.246505930502821</v>
      </c>
      <c r="CO77" s="6">
        <v>0</v>
      </c>
      <c r="CP77" s="6">
        <v>0</v>
      </c>
      <c r="CQ77" s="6">
        <v>41.749566781154591</v>
      </c>
      <c r="CR77" s="6">
        <v>15.265524392991534</v>
      </c>
      <c r="CS77" s="6">
        <v>138.41545927436516</v>
      </c>
      <c r="CT77" s="6">
        <v>91.637485872250593</v>
      </c>
      <c r="CU77" s="6">
        <v>311.93635798519637</v>
      </c>
      <c r="CV77" s="6">
        <v>548.1257462303505</v>
      </c>
      <c r="CW77" s="6">
        <v>68.40460189402107</v>
      </c>
      <c r="CX77" s="6">
        <v>0</v>
      </c>
      <c r="CY77" s="6">
        <v>0</v>
      </c>
      <c r="CZ77" s="6">
        <v>0</v>
      </c>
      <c r="DA77" s="6">
        <v>0</v>
      </c>
      <c r="DB77" s="6">
        <v>223.75413380644517</v>
      </c>
      <c r="DC77" s="6">
        <v>217.07451791149296</v>
      </c>
      <c r="DD77" s="6">
        <v>0</v>
      </c>
      <c r="DE77" s="6">
        <v>3764.7946587788852</v>
      </c>
      <c r="DF77" s="6">
        <v>0</v>
      </c>
      <c r="DG77" s="6">
        <v>0</v>
      </c>
      <c r="DH77" s="6">
        <v>0</v>
      </c>
      <c r="DI77" s="6">
        <v>261.05146300314186</v>
      </c>
      <c r="DJ77" s="6">
        <v>35.840457321940306</v>
      </c>
      <c r="DK77" s="6">
        <v>422.27293592707611</v>
      </c>
      <c r="DL77" s="6">
        <v>63.397859622664413</v>
      </c>
      <c r="DM77" s="6">
        <v>0</v>
      </c>
      <c r="DN77" s="6">
        <v>0</v>
      </c>
      <c r="DO77" s="6">
        <v>0</v>
      </c>
      <c r="DP77" s="6">
        <v>0</v>
      </c>
      <c r="DQ77" s="6">
        <v>72.395670447964449</v>
      </c>
      <c r="DR77" s="6">
        <v>80.408348161382193</v>
      </c>
      <c r="DS77" s="6">
        <v>0</v>
      </c>
      <c r="DT77" s="6">
        <v>33.597915663605555</v>
      </c>
      <c r="DU77" s="6">
        <v>118.13904899107528</v>
      </c>
      <c r="DV77" s="6">
        <v>0</v>
      </c>
      <c r="DW77" s="6">
        <v>2052.7489093161721</v>
      </c>
      <c r="DX77" s="6">
        <v>0</v>
      </c>
      <c r="DY77" s="6">
        <v>0</v>
      </c>
      <c r="DZ77" s="6">
        <v>1020.8226776658623</v>
      </c>
      <c r="EA77" s="6">
        <v>1643.3779295345735</v>
      </c>
      <c r="EB77" s="6">
        <v>91.59579311800637</v>
      </c>
      <c r="EC77" s="6">
        <v>17.582027350608023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26032.553859080988</v>
      </c>
      <c r="EJ77" s="6">
        <v>0</v>
      </c>
      <c r="EK77" s="6">
        <v>0</v>
      </c>
      <c r="EL77" s="6">
        <v>159.49738127706271</v>
      </c>
      <c r="EM77" s="6">
        <v>54.069167554615007</v>
      </c>
      <c r="EN77" s="6">
        <v>99.974581192803541</v>
      </c>
      <c r="EO77" s="6">
        <v>0</v>
      </c>
      <c r="EP77" s="6">
        <v>328.01189648557329</v>
      </c>
      <c r="EQ77" s="6">
        <v>0</v>
      </c>
      <c r="ER77" s="6">
        <v>3.1940018859969355</v>
      </c>
      <c r="ES77" s="6">
        <v>73.14551705774187</v>
      </c>
      <c r="ET77" s="6">
        <v>10.01098393562949</v>
      </c>
      <c r="EU77" s="6">
        <v>0</v>
      </c>
      <c r="EV77" s="6">
        <v>56.722644270149971</v>
      </c>
      <c r="EW77" s="6">
        <v>452.35288527338429</v>
      </c>
      <c r="EX77" s="6">
        <v>0</v>
      </c>
      <c r="EY77" s="6">
        <v>0</v>
      </c>
      <c r="EZ77" s="6">
        <v>0</v>
      </c>
      <c r="FA77" s="6">
        <v>4656.6803266265442</v>
      </c>
      <c r="FB77" s="6">
        <v>0</v>
      </c>
      <c r="FC77" s="6">
        <v>0</v>
      </c>
      <c r="FD77" s="6">
        <v>0</v>
      </c>
      <c r="FE77" s="6">
        <v>1285.0660858632157</v>
      </c>
      <c r="FF77" s="6">
        <v>0</v>
      </c>
      <c r="FG77" s="6">
        <v>305.9297173952246</v>
      </c>
      <c r="FH77" s="6">
        <v>611.8594347904492</v>
      </c>
      <c r="FI77" s="6">
        <v>0</v>
      </c>
      <c r="FJ77" s="6">
        <v>0</v>
      </c>
      <c r="FK77" s="6">
        <v>441.59357160628207</v>
      </c>
      <c r="FL77" s="6">
        <v>0</v>
      </c>
      <c r="FM77" s="6">
        <v>1114.6826937931032</v>
      </c>
      <c r="FN77" s="6">
        <v>0</v>
      </c>
      <c r="FO77" s="6">
        <v>0</v>
      </c>
      <c r="FP77" s="6">
        <v>0</v>
      </c>
      <c r="FQ77" s="6">
        <v>0</v>
      </c>
      <c r="FR77" s="6">
        <f t="shared" si="1"/>
        <v>113254.31760195013</v>
      </c>
    </row>
    <row r="78" spans="1:174" x14ac:dyDescent="0.25">
      <c r="A78" s="49">
        <v>42430</v>
      </c>
      <c r="B78" s="6">
        <v>633.86794352410288</v>
      </c>
      <c r="C78" s="6">
        <v>220.51270416631422</v>
      </c>
      <c r="D78" s="6">
        <v>722.2545863315728</v>
      </c>
      <c r="E78" s="6">
        <v>0</v>
      </c>
      <c r="F78" s="6">
        <v>141.43622057126279</v>
      </c>
      <c r="G78" s="6">
        <v>165.36261644228651</v>
      </c>
      <c r="H78" s="6">
        <v>771.00570753186469</v>
      </c>
      <c r="I78" s="6">
        <v>0</v>
      </c>
      <c r="J78" s="6">
        <v>1512.319316529358</v>
      </c>
      <c r="K78" s="6">
        <v>0</v>
      </c>
      <c r="L78" s="6">
        <v>0</v>
      </c>
      <c r="M78" s="6">
        <v>23.743208999576801</v>
      </c>
      <c r="N78" s="6">
        <v>8.3662201838083377</v>
      </c>
      <c r="O78" s="6">
        <v>221.91031537637141</v>
      </c>
      <c r="P78" s="6">
        <v>31.388641039916465</v>
      </c>
      <c r="Q78" s="6">
        <v>28.404760920441515</v>
      </c>
      <c r="R78" s="6">
        <v>0</v>
      </c>
      <c r="S78" s="6">
        <v>1.5386250366093102</v>
      </c>
      <c r="T78" s="6">
        <v>30.696454723602873</v>
      </c>
      <c r="U78" s="6">
        <v>461.06961761121062</v>
      </c>
      <c r="V78" s="6">
        <v>0</v>
      </c>
      <c r="W78" s="6">
        <v>0</v>
      </c>
      <c r="X78" s="6">
        <v>434.68524328220377</v>
      </c>
      <c r="Y78" s="6">
        <v>0</v>
      </c>
      <c r="Z78" s="6">
        <v>0</v>
      </c>
      <c r="AA78" s="6">
        <v>356.07126416397517</v>
      </c>
      <c r="AB78" s="6">
        <v>637.25940231282686</v>
      </c>
      <c r="AC78" s="6">
        <v>0</v>
      </c>
      <c r="AD78" s="6">
        <v>11.858994489640434</v>
      </c>
      <c r="AE78" s="6">
        <v>0</v>
      </c>
      <c r="AF78" s="6">
        <v>0</v>
      </c>
      <c r="AG78" s="6">
        <v>134.6252778077384</v>
      </c>
      <c r="AH78" s="6">
        <v>122.1387961484902</v>
      </c>
      <c r="AI78" s="6">
        <v>1213.0886360261957</v>
      </c>
      <c r="AJ78" s="6">
        <v>602.12466669332935</v>
      </c>
      <c r="AK78" s="6">
        <v>0</v>
      </c>
      <c r="AL78" s="6">
        <v>345.69691099906413</v>
      </c>
      <c r="AM78" s="6">
        <v>581.45082158517641</v>
      </c>
      <c r="AN78" s="6">
        <v>0</v>
      </c>
      <c r="AO78" s="6">
        <v>0</v>
      </c>
      <c r="AP78" s="6">
        <v>0</v>
      </c>
      <c r="AQ78" s="6">
        <v>0</v>
      </c>
      <c r="AR78" s="6">
        <v>24.841736033613945</v>
      </c>
      <c r="AS78" s="6">
        <v>2028.3112340273494</v>
      </c>
      <c r="AT78" s="6">
        <v>259.20160103462416</v>
      </c>
      <c r="AU78" s="6">
        <v>2077.6314233987346</v>
      </c>
      <c r="AV78" s="6">
        <v>2130.9206119158089</v>
      </c>
      <c r="AW78" s="6">
        <v>795.62320405766548</v>
      </c>
      <c r="AX78" s="6">
        <v>0</v>
      </c>
      <c r="AY78" s="6">
        <v>570.67884998903446</v>
      </c>
      <c r="AZ78" s="6">
        <v>9210.974761403575</v>
      </c>
      <c r="BA78" s="6">
        <v>0</v>
      </c>
      <c r="BB78" s="6">
        <v>0</v>
      </c>
      <c r="BC78" s="6">
        <v>384.8280859875531</v>
      </c>
      <c r="BD78" s="6">
        <v>0</v>
      </c>
      <c r="BE78" s="6">
        <v>233.50667280104284</v>
      </c>
      <c r="BF78" s="6">
        <v>513.06465864481186</v>
      </c>
      <c r="BG78" s="6">
        <v>295.99866243188188</v>
      </c>
      <c r="BH78" s="6">
        <v>15.181859351401114</v>
      </c>
      <c r="BI78" s="6">
        <v>63.23824890810635</v>
      </c>
      <c r="BJ78" s="6">
        <v>0</v>
      </c>
      <c r="BK78" s="6">
        <v>11.046867441335795</v>
      </c>
      <c r="BL78" s="6">
        <v>22.486940509926733</v>
      </c>
      <c r="BM78" s="6">
        <v>8.1842003177955363</v>
      </c>
      <c r="BN78" s="6">
        <v>6.964006882924112</v>
      </c>
      <c r="BO78" s="6">
        <v>0</v>
      </c>
      <c r="BP78" s="6">
        <v>0</v>
      </c>
      <c r="BQ78" s="6">
        <v>257.47775147959146</v>
      </c>
      <c r="BR78" s="6">
        <v>900.27244531945951</v>
      </c>
      <c r="BS78" s="6">
        <v>483.97700975745641</v>
      </c>
      <c r="BT78" s="6">
        <v>139.71681950461695</v>
      </c>
      <c r="BU78" s="6">
        <v>0</v>
      </c>
      <c r="BV78" s="6">
        <v>2783.4281674661001</v>
      </c>
      <c r="BW78" s="6">
        <v>392.76205861520708</v>
      </c>
      <c r="BX78" s="6">
        <v>1136.44590466466</v>
      </c>
      <c r="BY78" s="6">
        <v>2452.5350563011643</v>
      </c>
      <c r="BZ78" s="6">
        <v>0</v>
      </c>
      <c r="CA78" s="6">
        <v>360.88068472416535</v>
      </c>
      <c r="CB78" s="6">
        <v>1322.2145649602003</v>
      </c>
      <c r="CC78" s="6">
        <v>342.59564034242612</v>
      </c>
      <c r="CD78" s="6">
        <v>89.019044000398367</v>
      </c>
      <c r="CE78" s="6">
        <v>219.10144662123179</v>
      </c>
      <c r="CF78" s="6">
        <v>0</v>
      </c>
      <c r="CG78" s="6">
        <v>2866.6878010784803</v>
      </c>
      <c r="CH78" s="6">
        <v>274.37348203156478</v>
      </c>
      <c r="CI78" s="6">
        <v>12478.837889075587</v>
      </c>
      <c r="CJ78" s="6">
        <v>564.72641234787022</v>
      </c>
      <c r="CK78" s="6">
        <v>9226.276397015059</v>
      </c>
      <c r="CL78" s="6">
        <v>691.3907869299685</v>
      </c>
      <c r="CM78" s="6">
        <v>0</v>
      </c>
      <c r="CN78" s="6">
        <v>60.665084240925552</v>
      </c>
      <c r="CO78" s="6">
        <v>0</v>
      </c>
      <c r="CP78" s="6">
        <v>0</v>
      </c>
      <c r="CQ78" s="6">
        <v>40.985945365166131</v>
      </c>
      <c r="CR78" s="6">
        <v>14.782181264929843</v>
      </c>
      <c r="CS78" s="6">
        <v>136.93457906674081</v>
      </c>
      <c r="CT78" s="6">
        <v>83.461776835785201</v>
      </c>
      <c r="CU78" s="6">
        <v>309.58488153802085</v>
      </c>
      <c r="CV78" s="6">
        <v>659.98343380771371</v>
      </c>
      <c r="CW78" s="6">
        <v>40.206108962336721</v>
      </c>
      <c r="CX78" s="6">
        <v>0</v>
      </c>
      <c r="CY78" s="6">
        <v>0</v>
      </c>
      <c r="CZ78" s="6">
        <v>0</v>
      </c>
      <c r="DA78" s="6">
        <v>0</v>
      </c>
      <c r="DB78" s="6">
        <v>213.69093288998599</v>
      </c>
      <c r="DC78" s="6">
        <v>199.28049906467646</v>
      </c>
      <c r="DD78" s="6">
        <v>0</v>
      </c>
      <c r="DE78" s="6">
        <v>4015.238493048596</v>
      </c>
      <c r="DF78" s="6">
        <v>0</v>
      </c>
      <c r="DG78" s="6">
        <v>0</v>
      </c>
      <c r="DH78" s="6">
        <v>0</v>
      </c>
      <c r="DI78" s="6">
        <v>242.88192092386421</v>
      </c>
      <c r="DJ78" s="6">
        <v>36.466345496201548</v>
      </c>
      <c r="DK78" s="6">
        <v>409.47536771655905</v>
      </c>
      <c r="DL78" s="6">
        <v>64.488581477249539</v>
      </c>
      <c r="DM78" s="6">
        <v>0</v>
      </c>
      <c r="DN78" s="6">
        <v>0</v>
      </c>
      <c r="DO78" s="6">
        <v>0</v>
      </c>
      <c r="DP78" s="6">
        <v>0</v>
      </c>
      <c r="DQ78" s="6">
        <v>76.913736983363876</v>
      </c>
      <c r="DR78" s="6">
        <v>70.966069407048749</v>
      </c>
      <c r="DS78" s="6">
        <v>0</v>
      </c>
      <c r="DT78" s="6">
        <v>33.045197201632512</v>
      </c>
      <c r="DU78" s="6">
        <v>106.38890566883322</v>
      </c>
      <c r="DV78" s="6">
        <v>0</v>
      </c>
      <c r="DW78" s="6">
        <v>2144.4648498778615</v>
      </c>
      <c r="DX78" s="6">
        <v>0</v>
      </c>
      <c r="DY78" s="6">
        <v>0</v>
      </c>
      <c r="DZ78" s="6">
        <v>940.93257163579176</v>
      </c>
      <c r="EA78" s="6">
        <v>1523.8384704183809</v>
      </c>
      <c r="EB78" s="6">
        <v>81.355953632663429</v>
      </c>
      <c r="EC78" s="6">
        <v>13.566251857471807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26494.033658646473</v>
      </c>
      <c r="EJ78" s="6">
        <v>0</v>
      </c>
      <c r="EK78" s="6">
        <v>0</v>
      </c>
      <c r="EL78" s="6">
        <v>149.41702246671375</v>
      </c>
      <c r="EM78" s="6">
        <v>55.271307446729203</v>
      </c>
      <c r="EN78" s="6">
        <v>81.368995275176815</v>
      </c>
      <c r="EO78" s="6">
        <v>0</v>
      </c>
      <c r="EP78" s="6">
        <v>335.89223329374124</v>
      </c>
      <c r="EQ78" s="6">
        <v>0</v>
      </c>
      <c r="ER78" s="6">
        <v>3.116346504063864</v>
      </c>
      <c r="ES78" s="6">
        <v>68.825411176388471</v>
      </c>
      <c r="ET78" s="6">
        <v>12.877731890093074</v>
      </c>
      <c r="EU78" s="6">
        <v>0</v>
      </c>
      <c r="EV78" s="6">
        <v>51.007693576557926</v>
      </c>
      <c r="EW78" s="6">
        <v>405.74512776104109</v>
      </c>
      <c r="EX78" s="6">
        <v>0</v>
      </c>
      <c r="EY78" s="6">
        <v>0</v>
      </c>
      <c r="EZ78" s="6">
        <v>0</v>
      </c>
      <c r="FA78" s="6">
        <v>4499.2734658783766</v>
      </c>
      <c r="FB78" s="6">
        <v>0</v>
      </c>
      <c r="FC78" s="6">
        <v>0</v>
      </c>
      <c r="FD78" s="6">
        <v>0</v>
      </c>
      <c r="FE78" s="6">
        <v>1391.8587136546237</v>
      </c>
      <c r="FF78" s="6">
        <v>0</v>
      </c>
      <c r="FG78" s="6">
        <v>333.03070978519986</v>
      </c>
      <c r="FH78" s="6">
        <v>666.06141957039972</v>
      </c>
      <c r="FI78" s="6">
        <v>0</v>
      </c>
      <c r="FJ78" s="6">
        <v>0</v>
      </c>
      <c r="FK78" s="6">
        <v>497.01285595751841</v>
      </c>
      <c r="FL78" s="6">
        <v>0</v>
      </c>
      <c r="FM78" s="6">
        <v>1253.5165606451612</v>
      </c>
      <c r="FN78" s="6">
        <v>0</v>
      </c>
      <c r="FO78" s="6">
        <v>0</v>
      </c>
      <c r="FP78" s="6">
        <v>0</v>
      </c>
      <c r="FQ78" s="6">
        <v>0</v>
      </c>
      <c r="FR78" s="6">
        <f t="shared" si="1"/>
        <v>112866.18733177937</v>
      </c>
    </row>
    <row r="79" spans="1:174" x14ac:dyDescent="0.25">
      <c r="A79" s="49">
        <v>42461</v>
      </c>
      <c r="B79" s="6">
        <v>641.90582846684401</v>
      </c>
      <c r="C79" s="6">
        <v>234.7967897348318</v>
      </c>
      <c r="D79" s="6">
        <v>737.57767402849174</v>
      </c>
      <c r="E79" s="6">
        <v>0</v>
      </c>
      <c r="F79" s="6">
        <v>146.70607607302895</v>
      </c>
      <c r="G79" s="6">
        <v>170.58153712718533</v>
      </c>
      <c r="H79" s="6">
        <v>790.41381549049765</v>
      </c>
      <c r="I79" s="6">
        <v>0</v>
      </c>
      <c r="J79" s="6">
        <v>1560.4703632500364</v>
      </c>
      <c r="K79" s="6">
        <v>0</v>
      </c>
      <c r="L79" s="6">
        <v>0</v>
      </c>
      <c r="M79" s="6">
        <v>24.360000968256912</v>
      </c>
      <c r="N79" s="6">
        <v>8.7430699600856343</v>
      </c>
      <c r="O79" s="6">
        <v>226.12929109829534</v>
      </c>
      <c r="P79" s="6">
        <v>31.720836975319063</v>
      </c>
      <c r="Q79" s="6">
        <v>28.748737033671929</v>
      </c>
      <c r="R79" s="6">
        <v>0</v>
      </c>
      <c r="S79" s="6">
        <v>1.6067194872841664</v>
      </c>
      <c r="T79" s="6">
        <v>32.668331042762823</v>
      </c>
      <c r="U79" s="6">
        <v>493.99293317541219</v>
      </c>
      <c r="V79" s="6">
        <v>0</v>
      </c>
      <c r="W79" s="6">
        <v>0</v>
      </c>
      <c r="X79" s="6">
        <v>377.64671134691883</v>
      </c>
      <c r="Y79" s="6">
        <v>0</v>
      </c>
      <c r="Z79" s="6">
        <v>0</v>
      </c>
      <c r="AA79" s="6">
        <v>360.12263296479858</v>
      </c>
      <c r="AB79" s="6">
        <v>645.56990625419735</v>
      </c>
      <c r="AC79" s="6">
        <v>0</v>
      </c>
      <c r="AD79" s="6">
        <v>12.678550241728146</v>
      </c>
      <c r="AE79" s="6">
        <v>0</v>
      </c>
      <c r="AF79" s="6">
        <v>0</v>
      </c>
      <c r="AG79" s="6">
        <v>139.06496299376795</v>
      </c>
      <c r="AH79" s="6">
        <v>122.45898789627513</v>
      </c>
      <c r="AI79" s="6">
        <v>1259.1147782584144</v>
      </c>
      <c r="AJ79" s="6">
        <v>588.33981059721782</v>
      </c>
      <c r="AK79" s="6">
        <v>0</v>
      </c>
      <c r="AL79" s="6">
        <v>352.23790133792932</v>
      </c>
      <c r="AM79" s="6">
        <v>552.82804802522855</v>
      </c>
      <c r="AN79" s="6">
        <v>0</v>
      </c>
      <c r="AO79" s="6">
        <v>0</v>
      </c>
      <c r="AP79" s="6">
        <v>0</v>
      </c>
      <c r="AQ79" s="6">
        <v>0</v>
      </c>
      <c r="AR79" s="6">
        <v>22.155338862170893</v>
      </c>
      <c r="AS79" s="6">
        <v>2162.4406897231243</v>
      </c>
      <c r="AT79" s="6">
        <v>262.15179043161925</v>
      </c>
      <c r="AU79" s="6">
        <v>2144.177659554503</v>
      </c>
      <c r="AV79" s="6">
        <v>2183.8871805768617</v>
      </c>
      <c r="AW79" s="6">
        <v>762.76679721147605</v>
      </c>
      <c r="AX79" s="6">
        <v>0</v>
      </c>
      <c r="AY79" s="6">
        <v>578.75774872489501</v>
      </c>
      <c r="AZ79" s="6">
        <v>9363.9296734466971</v>
      </c>
      <c r="BA79" s="6">
        <v>0</v>
      </c>
      <c r="BB79" s="6">
        <v>0</v>
      </c>
      <c r="BC79" s="6">
        <v>370.9768217545095</v>
      </c>
      <c r="BD79" s="6">
        <v>0</v>
      </c>
      <c r="BE79" s="6">
        <v>231.75399148780667</v>
      </c>
      <c r="BF79" s="6">
        <v>499.47717501019832</v>
      </c>
      <c r="BG79" s="6">
        <v>293.39350497822636</v>
      </c>
      <c r="BH79" s="6">
        <v>14.953824016649705</v>
      </c>
      <c r="BI79" s="6">
        <v>64.808920727283478</v>
      </c>
      <c r="BJ79" s="6">
        <v>0</v>
      </c>
      <c r="BK79" s="6">
        <v>9.5405142332052559</v>
      </c>
      <c r="BL79" s="6">
        <v>23.215523482831788</v>
      </c>
      <c r="BM79" s="6">
        <v>8.5924576587811785</v>
      </c>
      <c r="BN79" s="6">
        <v>7.1442067782201244</v>
      </c>
      <c r="BO79" s="6">
        <v>0</v>
      </c>
      <c r="BP79" s="6">
        <v>0</v>
      </c>
      <c r="BQ79" s="6">
        <v>256.85048110551543</v>
      </c>
      <c r="BR79" s="6">
        <v>919.57577327329</v>
      </c>
      <c r="BS79" s="6">
        <v>508.40304589698707</v>
      </c>
      <c r="BT79" s="6">
        <v>150.63690139759092</v>
      </c>
      <c r="BU79" s="6">
        <v>0</v>
      </c>
      <c r="BV79" s="6">
        <v>2809.5832788645057</v>
      </c>
      <c r="BW79" s="6">
        <v>387.99133923218267</v>
      </c>
      <c r="BX79" s="6">
        <v>1204.9063206579171</v>
      </c>
      <c r="BY79" s="6">
        <v>2920.0956067012348</v>
      </c>
      <c r="BZ79" s="6">
        <v>0</v>
      </c>
      <c r="CA79" s="6">
        <v>368.96432042720761</v>
      </c>
      <c r="CB79" s="6">
        <v>1279.3167866978017</v>
      </c>
      <c r="CC79" s="6">
        <v>336.01214174013592</v>
      </c>
      <c r="CD79" s="6">
        <v>95.119771366643747</v>
      </c>
      <c r="CE79" s="6">
        <v>248.43531301436064</v>
      </c>
      <c r="CF79" s="6">
        <v>0</v>
      </c>
      <c r="CG79" s="6">
        <v>2879.9845993096128</v>
      </c>
      <c r="CH79" s="6">
        <v>271.39020262236704</v>
      </c>
      <c r="CI79" s="6">
        <v>12287.190476388581</v>
      </c>
      <c r="CJ79" s="6">
        <v>571.10275939715905</v>
      </c>
      <c r="CK79" s="6">
        <v>10259.541269649972</v>
      </c>
      <c r="CL79" s="6">
        <v>708.90461857397952</v>
      </c>
      <c r="CM79" s="6">
        <v>0</v>
      </c>
      <c r="CN79" s="6">
        <v>63.81978043734189</v>
      </c>
      <c r="CO79" s="6">
        <v>0</v>
      </c>
      <c r="CP79" s="6">
        <v>0</v>
      </c>
      <c r="CQ79" s="6">
        <v>37.223231005073366</v>
      </c>
      <c r="CR79" s="6">
        <v>15.323412684461099</v>
      </c>
      <c r="CS79" s="6">
        <v>133.60879424996276</v>
      </c>
      <c r="CT79" s="6">
        <v>78.842957949832609</v>
      </c>
      <c r="CU79" s="6">
        <v>286.92541805361049</v>
      </c>
      <c r="CV79" s="6">
        <v>646.52394204234702</v>
      </c>
      <c r="CW79" s="6">
        <v>61.966251655088428</v>
      </c>
      <c r="CX79" s="6">
        <v>0</v>
      </c>
      <c r="CY79" s="6">
        <v>0</v>
      </c>
      <c r="CZ79" s="6">
        <v>0</v>
      </c>
      <c r="DA79" s="6">
        <v>0</v>
      </c>
      <c r="DB79" s="6">
        <v>227.78538681784718</v>
      </c>
      <c r="DC79" s="6">
        <v>218.08255636398923</v>
      </c>
      <c r="DD79" s="6">
        <v>0</v>
      </c>
      <c r="DE79" s="6">
        <v>4344.6914735010141</v>
      </c>
      <c r="DF79" s="6">
        <v>0</v>
      </c>
      <c r="DG79" s="6">
        <v>0</v>
      </c>
      <c r="DH79" s="6">
        <v>0</v>
      </c>
      <c r="DI79" s="6">
        <v>255.83175869095493</v>
      </c>
      <c r="DJ79" s="6">
        <v>36.07710611394193</v>
      </c>
      <c r="DK79" s="6">
        <v>440.3932804629394</v>
      </c>
      <c r="DL79" s="6">
        <v>32.72182693645663</v>
      </c>
      <c r="DM79" s="6">
        <v>0</v>
      </c>
      <c r="DN79" s="6">
        <v>0</v>
      </c>
      <c r="DO79" s="6">
        <v>0</v>
      </c>
      <c r="DP79" s="6">
        <v>0</v>
      </c>
      <c r="DQ79" s="6">
        <v>71.446737247629954</v>
      </c>
      <c r="DR79" s="6">
        <v>73.626565906847304</v>
      </c>
      <c r="DS79" s="6">
        <v>0</v>
      </c>
      <c r="DT79" s="6">
        <v>33.802784857178956</v>
      </c>
      <c r="DU79" s="6">
        <v>120.84097514144253</v>
      </c>
      <c r="DV79" s="6">
        <v>0</v>
      </c>
      <c r="DW79" s="6">
        <v>2105.6677399753844</v>
      </c>
      <c r="DX79" s="6">
        <v>0</v>
      </c>
      <c r="DY79" s="6">
        <v>0</v>
      </c>
      <c r="DZ79" s="6">
        <v>900.11069563611045</v>
      </c>
      <c r="EA79" s="6">
        <v>1393.4875490062852</v>
      </c>
      <c r="EB79" s="6">
        <v>76.896376011267151</v>
      </c>
      <c r="EC79" s="6">
        <v>13.565886944346568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26831.617114459983</v>
      </c>
      <c r="EJ79" s="6">
        <v>0</v>
      </c>
      <c r="EK79" s="6">
        <v>0</v>
      </c>
      <c r="EL79" s="6">
        <v>150.50894455445979</v>
      </c>
      <c r="EM79" s="6">
        <v>56.044484058904203</v>
      </c>
      <c r="EN79" s="6">
        <v>85.648793927867743</v>
      </c>
      <c r="EO79" s="6">
        <v>0</v>
      </c>
      <c r="EP79" s="6">
        <v>369.32970809178454</v>
      </c>
      <c r="EQ79" s="6">
        <v>0</v>
      </c>
      <c r="ER79" s="6">
        <v>3.2767549432376999</v>
      </c>
      <c r="ES79" s="6">
        <v>69.627553187127532</v>
      </c>
      <c r="ET79" s="6">
        <v>12.479357355835687</v>
      </c>
      <c r="EU79" s="6">
        <v>0</v>
      </c>
      <c r="EV79" s="6">
        <v>52.094666275332237</v>
      </c>
      <c r="EW79" s="6">
        <v>450.4292503794772</v>
      </c>
      <c r="EX79" s="6">
        <v>0</v>
      </c>
      <c r="EY79" s="6">
        <v>0</v>
      </c>
      <c r="EZ79" s="6">
        <v>0</v>
      </c>
      <c r="FA79" s="6">
        <v>4270.3125280669601</v>
      </c>
      <c r="FB79" s="6">
        <v>0</v>
      </c>
      <c r="FC79" s="6">
        <v>0</v>
      </c>
      <c r="FD79" s="6">
        <v>0</v>
      </c>
      <c r="FE79" s="6">
        <v>1569.0673356257596</v>
      </c>
      <c r="FF79" s="6">
        <v>0</v>
      </c>
      <c r="FG79" s="6">
        <v>361.5160577796542</v>
      </c>
      <c r="FH79" s="6">
        <v>723.03211555930841</v>
      </c>
      <c r="FI79" s="6">
        <v>0</v>
      </c>
      <c r="FJ79" s="6">
        <v>0</v>
      </c>
      <c r="FK79" s="6">
        <v>559.52462783527722</v>
      </c>
      <c r="FL79" s="6">
        <v>0</v>
      </c>
      <c r="FM79" s="6">
        <v>1175.8990760000002</v>
      </c>
      <c r="FN79" s="6">
        <v>0</v>
      </c>
      <c r="FO79" s="6">
        <v>0</v>
      </c>
      <c r="FP79" s="6">
        <v>0</v>
      </c>
      <c r="FQ79" s="6">
        <v>0</v>
      </c>
      <c r="FR79" s="6">
        <f t="shared" si="1"/>
        <v>115418.2839745969</v>
      </c>
    </row>
    <row r="80" spans="1:174" x14ac:dyDescent="0.25">
      <c r="A80" s="49">
        <v>42491</v>
      </c>
      <c r="B80" s="6">
        <v>664.23251478094858</v>
      </c>
      <c r="C80" s="6">
        <v>226.85660130829226</v>
      </c>
      <c r="D80" s="6">
        <v>761.42669123093208</v>
      </c>
      <c r="E80" s="6">
        <v>0</v>
      </c>
      <c r="F80" s="6">
        <v>152.78024491505039</v>
      </c>
      <c r="G80" s="6">
        <v>174.73797913260714</v>
      </c>
      <c r="H80" s="6">
        <v>795.68682353756321</v>
      </c>
      <c r="I80" s="6">
        <v>0</v>
      </c>
      <c r="J80" s="6">
        <v>1624.6036258984018</v>
      </c>
      <c r="K80" s="6">
        <v>0</v>
      </c>
      <c r="L80" s="6">
        <v>0</v>
      </c>
      <c r="M80" s="6">
        <v>24.577245160119396</v>
      </c>
      <c r="N80" s="6">
        <v>8.4199962476511629</v>
      </c>
      <c r="O80" s="6">
        <v>232.08399537176658</v>
      </c>
      <c r="P80" s="6">
        <v>32.714345795257159</v>
      </c>
      <c r="Q80" s="6">
        <v>19.51657870314834</v>
      </c>
      <c r="R80" s="6">
        <v>0</v>
      </c>
      <c r="S80" s="6">
        <v>1.7637922129333299</v>
      </c>
      <c r="T80" s="6">
        <v>32.145888615005646</v>
      </c>
      <c r="U80" s="6">
        <v>421.03391780426375</v>
      </c>
      <c r="V80" s="6">
        <v>0</v>
      </c>
      <c r="W80" s="6">
        <v>0</v>
      </c>
      <c r="X80" s="6">
        <v>383.8872110103373</v>
      </c>
      <c r="Y80" s="6">
        <v>0</v>
      </c>
      <c r="Z80" s="6">
        <v>0</v>
      </c>
      <c r="AA80" s="6">
        <v>374.95589683232367</v>
      </c>
      <c r="AB80" s="6">
        <v>667.18167483753064</v>
      </c>
      <c r="AC80" s="6">
        <v>0</v>
      </c>
      <c r="AD80" s="6">
        <v>13.384035436872944</v>
      </c>
      <c r="AE80" s="6">
        <v>0</v>
      </c>
      <c r="AF80" s="6">
        <v>0</v>
      </c>
      <c r="AG80" s="6">
        <v>142.52575384057036</v>
      </c>
      <c r="AH80" s="6">
        <v>121.57837171598116</v>
      </c>
      <c r="AI80" s="6">
        <v>1244.1378350014238</v>
      </c>
      <c r="AJ80" s="6">
        <v>574.7106986771596</v>
      </c>
      <c r="AK80" s="6">
        <v>0</v>
      </c>
      <c r="AL80" s="6">
        <v>369.21946232063891</v>
      </c>
      <c r="AM80" s="6">
        <v>536.68561288583248</v>
      </c>
      <c r="AN80" s="6">
        <v>0</v>
      </c>
      <c r="AO80" s="6">
        <v>0</v>
      </c>
      <c r="AP80" s="6">
        <v>0</v>
      </c>
      <c r="AQ80" s="6">
        <v>0</v>
      </c>
      <c r="AR80" s="6">
        <v>21.980174134389191</v>
      </c>
      <c r="AS80" s="6">
        <v>2146.2777830466898</v>
      </c>
      <c r="AT80" s="6">
        <v>258.94162481450326</v>
      </c>
      <c r="AU80" s="6">
        <v>2096.8171096758419</v>
      </c>
      <c r="AV80" s="6">
        <v>2143.704220016557</v>
      </c>
      <c r="AW80" s="6">
        <v>768.82284278470718</v>
      </c>
      <c r="AX80" s="6">
        <v>0</v>
      </c>
      <c r="AY80" s="6">
        <v>558.86079837233592</v>
      </c>
      <c r="AZ80" s="6">
        <v>9238.2831670498817</v>
      </c>
      <c r="BA80" s="6">
        <v>0</v>
      </c>
      <c r="BB80" s="6">
        <v>0</v>
      </c>
      <c r="BC80" s="6">
        <v>317.6499812115631</v>
      </c>
      <c r="BD80" s="6">
        <v>0</v>
      </c>
      <c r="BE80" s="6">
        <v>237.07282850997271</v>
      </c>
      <c r="BF80" s="6">
        <v>445.88889301935313</v>
      </c>
      <c r="BG80" s="6">
        <v>302.51885931988028</v>
      </c>
      <c r="BH80" s="6">
        <v>13.254711465453545</v>
      </c>
      <c r="BI80" s="6">
        <v>55.243798824623319</v>
      </c>
      <c r="BJ80" s="6">
        <v>0</v>
      </c>
      <c r="BK80" s="6">
        <v>9.7528903071215876</v>
      </c>
      <c r="BL80" s="6">
        <v>22.43116334508748</v>
      </c>
      <c r="BM80" s="6">
        <v>8.8691559139292586</v>
      </c>
      <c r="BN80" s="6">
        <v>6.9073198678110685</v>
      </c>
      <c r="BO80" s="6">
        <v>0</v>
      </c>
      <c r="BP80" s="6">
        <v>0</v>
      </c>
      <c r="BQ80" s="6">
        <v>264.22957960795571</v>
      </c>
      <c r="BR80" s="6">
        <v>904.94593224627818</v>
      </c>
      <c r="BS80" s="6">
        <v>330.15956581973006</v>
      </c>
      <c r="BT80" s="6">
        <v>155.62600185512696</v>
      </c>
      <c r="BU80" s="6">
        <v>0</v>
      </c>
      <c r="BV80" s="6">
        <v>2701.150952632524</v>
      </c>
      <c r="BW80" s="6">
        <v>367.70760835036225</v>
      </c>
      <c r="BX80" s="6">
        <v>1014.0789720794492</v>
      </c>
      <c r="BY80" s="6">
        <v>2894.8773766981017</v>
      </c>
      <c r="BZ80" s="6">
        <v>0</v>
      </c>
      <c r="CA80" s="6">
        <v>359.06901114127328</v>
      </c>
      <c r="CB80" s="6">
        <v>1351.3051141033302</v>
      </c>
      <c r="CC80" s="6">
        <v>299.9091831478745</v>
      </c>
      <c r="CD80" s="6">
        <v>98.378646465702104</v>
      </c>
      <c r="CE80" s="6">
        <v>211.47474652301426</v>
      </c>
      <c r="CF80" s="6">
        <v>0</v>
      </c>
      <c r="CG80" s="6">
        <v>3049.3705913411904</v>
      </c>
      <c r="CH80" s="6">
        <v>274.88568028638946</v>
      </c>
      <c r="CI80" s="6">
        <v>12629.825331165675</v>
      </c>
      <c r="CJ80" s="6">
        <v>562.49865470990653</v>
      </c>
      <c r="CK80" s="6">
        <v>10421.326861308733</v>
      </c>
      <c r="CL80" s="6">
        <v>1061.6673876851191</v>
      </c>
      <c r="CM80" s="6">
        <v>0</v>
      </c>
      <c r="CN80" s="6">
        <v>64.022073221020548</v>
      </c>
      <c r="CO80" s="6">
        <v>0</v>
      </c>
      <c r="CP80" s="6">
        <v>0</v>
      </c>
      <c r="CQ80" s="6">
        <v>35.117789057317928</v>
      </c>
      <c r="CR80" s="6">
        <v>13.543188869082863</v>
      </c>
      <c r="CS80" s="6">
        <v>135.90445783962872</v>
      </c>
      <c r="CT80" s="6">
        <v>62.153896634769197</v>
      </c>
      <c r="CU80" s="6">
        <v>254.15339943255779</v>
      </c>
      <c r="CV80" s="6">
        <v>677.81545678094096</v>
      </c>
      <c r="CW80" s="6">
        <v>71.829366796291012</v>
      </c>
      <c r="CX80" s="6">
        <v>0</v>
      </c>
      <c r="CY80" s="6">
        <v>0</v>
      </c>
      <c r="CZ80" s="6">
        <v>0</v>
      </c>
      <c r="DA80" s="6">
        <v>0</v>
      </c>
      <c r="DB80" s="6">
        <v>217.13557859640918</v>
      </c>
      <c r="DC80" s="6">
        <v>205.18937693976147</v>
      </c>
      <c r="DD80" s="6">
        <v>0</v>
      </c>
      <c r="DE80" s="6">
        <v>4310.5207562308424</v>
      </c>
      <c r="DF80" s="6">
        <v>0</v>
      </c>
      <c r="DG80" s="6">
        <v>0</v>
      </c>
      <c r="DH80" s="6">
        <v>0</v>
      </c>
      <c r="DI80" s="6">
        <v>251.76176650382567</v>
      </c>
      <c r="DJ80" s="6">
        <v>37.079928173839285</v>
      </c>
      <c r="DK80" s="6">
        <v>418.88258566961724</v>
      </c>
      <c r="DL80" s="6">
        <v>41.747244237125443</v>
      </c>
      <c r="DM80" s="6">
        <v>0</v>
      </c>
      <c r="DN80" s="6">
        <v>0</v>
      </c>
      <c r="DO80" s="6">
        <v>0</v>
      </c>
      <c r="DP80" s="6">
        <v>0</v>
      </c>
      <c r="DQ80" s="6">
        <v>70.982662431191798</v>
      </c>
      <c r="DR80" s="6">
        <v>79.21599488140042</v>
      </c>
      <c r="DS80" s="6">
        <v>0</v>
      </c>
      <c r="DT80" s="6">
        <v>32.567274120256741</v>
      </c>
      <c r="DU80" s="6">
        <v>130.46412806198964</v>
      </c>
      <c r="DV80" s="6">
        <v>0</v>
      </c>
      <c r="DW80" s="6">
        <v>2075.7513374054697</v>
      </c>
      <c r="DX80" s="6">
        <v>0</v>
      </c>
      <c r="DY80" s="6">
        <v>0</v>
      </c>
      <c r="DZ80" s="6">
        <v>867.66937150328272</v>
      </c>
      <c r="EA80" s="6">
        <v>1507.1815084168338</v>
      </c>
      <c r="EB80" s="6">
        <v>83.110238733124064</v>
      </c>
      <c r="EC80" s="6">
        <v>13.351629227517281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28344.953336546594</v>
      </c>
      <c r="EJ80" s="6">
        <v>0</v>
      </c>
      <c r="EK80" s="6">
        <v>0</v>
      </c>
      <c r="EL80" s="6">
        <v>154.42512400898755</v>
      </c>
      <c r="EM80" s="6">
        <v>53.038211147296344</v>
      </c>
      <c r="EN80" s="6">
        <v>78.131108038149449</v>
      </c>
      <c r="EO80" s="6">
        <v>0</v>
      </c>
      <c r="EP80" s="6">
        <v>362.50454651103405</v>
      </c>
      <c r="EQ80" s="6">
        <v>0</v>
      </c>
      <c r="ER80" s="6">
        <v>3.5053939057848216</v>
      </c>
      <c r="ES80" s="6">
        <v>69.243622127171122</v>
      </c>
      <c r="ET80" s="6">
        <v>12.501608500580641</v>
      </c>
      <c r="EU80" s="6">
        <v>0</v>
      </c>
      <c r="EV80" s="6">
        <v>55.86741084026108</v>
      </c>
      <c r="EW80" s="6">
        <v>440.8838104707749</v>
      </c>
      <c r="EX80" s="6">
        <v>0</v>
      </c>
      <c r="EY80" s="6">
        <v>0</v>
      </c>
      <c r="EZ80" s="6">
        <v>0</v>
      </c>
      <c r="FA80" s="6">
        <v>4688.6395229966683</v>
      </c>
      <c r="FB80" s="6">
        <v>0</v>
      </c>
      <c r="FC80" s="6">
        <v>0</v>
      </c>
      <c r="FD80" s="6">
        <v>0</v>
      </c>
      <c r="FE80" s="6">
        <v>1453.9027118164972</v>
      </c>
      <c r="FF80" s="6">
        <v>0</v>
      </c>
      <c r="FG80" s="6">
        <v>343.90061182777731</v>
      </c>
      <c r="FH80" s="6">
        <v>687.80122365555462</v>
      </c>
      <c r="FI80" s="6">
        <v>0</v>
      </c>
      <c r="FJ80" s="6">
        <v>0</v>
      </c>
      <c r="FK80" s="6">
        <v>530.17600353887997</v>
      </c>
      <c r="FL80" s="6">
        <v>0</v>
      </c>
      <c r="FM80" s="6">
        <v>138.01038580645161</v>
      </c>
      <c r="FN80" s="6">
        <v>0</v>
      </c>
      <c r="FO80" s="6">
        <v>0</v>
      </c>
      <c r="FP80" s="6">
        <v>0</v>
      </c>
      <c r="FQ80" s="6">
        <v>0</v>
      </c>
      <c r="FR80" s="6">
        <f t="shared" si="1"/>
        <v>116281.24695362261</v>
      </c>
    </row>
    <row r="81" spans="1:174" x14ac:dyDescent="0.25">
      <c r="A81" s="49">
        <v>42522</v>
      </c>
      <c r="B81" s="6">
        <v>651.44750593178628</v>
      </c>
      <c r="C81" s="6">
        <v>212.94207597292782</v>
      </c>
      <c r="D81" s="6">
        <v>732.03829421275555</v>
      </c>
      <c r="E81" s="6">
        <v>0</v>
      </c>
      <c r="F81" s="6">
        <v>154.3305723798122</v>
      </c>
      <c r="G81" s="6">
        <v>170.9433051021515</v>
      </c>
      <c r="H81" s="6">
        <v>777.79031461608315</v>
      </c>
      <c r="I81" s="6">
        <v>0</v>
      </c>
      <c r="J81" s="6">
        <v>1576.6740504556469</v>
      </c>
      <c r="K81" s="6">
        <v>0</v>
      </c>
      <c r="L81" s="6">
        <v>0</v>
      </c>
      <c r="M81" s="6">
        <v>23.150099684388383</v>
      </c>
      <c r="N81" s="6">
        <v>7.8941143672696255</v>
      </c>
      <c r="O81" s="6">
        <v>222.53736741321086</v>
      </c>
      <c r="P81" s="6">
        <v>32.069562028138257</v>
      </c>
      <c r="Q81" s="6">
        <v>12.845823338802756</v>
      </c>
      <c r="R81" s="6">
        <v>0</v>
      </c>
      <c r="S81" s="6">
        <v>1.8055550185380975</v>
      </c>
      <c r="T81" s="6">
        <v>31.739963560048988</v>
      </c>
      <c r="U81" s="6">
        <v>387.27720516288383</v>
      </c>
      <c r="V81" s="6">
        <v>0</v>
      </c>
      <c r="W81" s="6">
        <v>0</v>
      </c>
      <c r="X81" s="6">
        <v>429.87898056477621</v>
      </c>
      <c r="Y81" s="6">
        <v>0</v>
      </c>
      <c r="Z81" s="6">
        <v>0</v>
      </c>
      <c r="AA81" s="6">
        <v>352.19001461080711</v>
      </c>
      <c r="AB81" s="6">
        <v>636.55874928009212</v>
      </c>
      <c r="AC81" s="6">
        <v>0</v>
      </c>
      <c r="AD81" s="6">
        <v>12.432273653270617</v>
      </c>
      <c r="AE81" s="6">
        <v>0</v>
      </c>
      <c r="AF81" s="6">
        <v>0</v>
      </c>
      <c r="AG81" s="6">
        <v>137.32535320270165</v>
      </c>
      <c r="AH81" s="6">
        <v>122.71324585207721</v>
      </c>
      <c r="AI81" s="6">
        <v>1208.9855290179767</v>
      </c>
      <c r="AJ81" s="6">
        <v>543.81055599444437</v>
      </c>
      <c r="AK81" s="6">
        <v>0</v>
      </c>
      <c r="AL81" s="6">
        <v>424.68946127487777</v>
      </c>
      <c r="AM81" s="6">
        <v>490.28010756585229</v>
      </c>
      <c r="AN81" s="6">
        <v>0</v>
      </c>
      <c r="AO81" s="6">
        <v>0</v>
      </c>
      <c r="AP81" s="6">
        <v>0</v>
      </c>
      <c r="AQ81" s="6">
        <v>0</v>
      </c>
      <c r="AR81" s="6">
        <v>20.984613206062505</v>
      </c>
      <c r="AS81" s="6">
        <v>2046.7329050060684</v>
      </c>
      <c r="AT81" s="6">
        <v>256.57016218925236</v>
      </c>
      <c r="AU81" s="6">
        <v>1986.3079163651614</v>
      </c>
      <c r="AV81" s="6">
        <v>2103.4098465509619</v>
      </c>
      <c r="AW81" s="6">
        <v>828.61248018963499</v>
      </c>
      <c r="AX81" s="6">
        <v>0</v>
      </c>
      <c r="AY81" s="6">
        <v>576.77684980297579</v>
      </c>
      <c r="AZ81" s="6">
        <v>8919.3239503257591</v>
      </c>
      <c r="BA81" s="6">
        <v>0</v>
      </c>
      <c r="BB81" s="6">
        <v>0</v>
      </c>
      <c r="BC81" s="6">
        <v>300.77593586872615</v>
      </c>
      <c r="BD81" s="6">
        <v>0</v>
      </c>
      <c r="BE81" s="6">
        <v>232.35855425782628</v>
      </c>
      <c r="BF81" s="6">
        <v>474.8610385479455</v>
      </c>
      <c r="BG81" s="6">
        <v>256.74454826781567</v>
      </c>
      <c r="BH81" s="6">
        <v>13.78016309989472</v>
      </c>
      <c r="BI81" s="6">
        <v>61.900217430952999</v>
      </c>
      <c r="BJ81" s="6">
        <v>0</v>
      </c>
      <c r="BK81" s="6">
        <v>11.224316619826578</v>
      </c>
      <c r="BL81" s="6">
        <v>22.477508855386333</v>
      </c>
      <c r="BM81" s="6">
        <v>8.7321243126360617</v>
      </c>
      <c r="BN81" s="6">
        <v>0</v>
      </c>
      <c r="BO81" s="6">
        <v>0</v>
      </c>
      <c r="BP81" s="6">
        <v>0</v>
      </c>
      <c r="BQ81" s="6">
        <v>268.77589988865003</v>
      </c>
      <c r="BR81" s="6">
        <v>876.67742482574442</v>
      </c>
      <c r="BS81" s="6">
        <v>400.60365963281572</v>
      </c>
      <c r="BT81" s="6">
        <v>153.61597999476652</v>
      </c>
      <c r="BU81" s="6">
        <v>0</v>
      </c>
      <c r="BV81" s="6">
        <v>2460.5196473247838</v>
      </c>
      <c r="BW81" s="6">
        <v>387.70193741750296</v>
      </c>
      <c r="BX81" s="6">
        <v>1045.8735815346295</v>
      </c>
      <c r="BY81" s="6">
        <v>2997.54802330351</v>
      </c>
      <c r="BZ81" s="6">
        <v>0</v>
      </c>
      <c r="CA81" s="6">
        <v>349.35562914750403</v>
      </c>
      <c r="CB81" s="6">
        <v>1266.3195930738136</v>
      </c>
      <c r="CC81" s="6">
        <v>266.87796622702103</v>
      </c>
      <c r="CD81" s="6">
        <v>96.618532569714162</v>
      </c>
      <c r="CE81" s="6">
        <v>124.26389512755578</v>
      </c>
      <c r="CF81" s="6">
        <v>0</v>
      </c>
      <c r="CG81" s="6">
        <v>2946.8557681422676</v>
      </c>
      <c r="CH81" s="6">
        <v>298.47192533011508</v>
      </c>
      <c r="CI81" s="6">
        <v>11761.998711295915</v>
      </c>
      <c r="CJ81" s="6">
        <v>511.83405383799504</v>
      </c>
      <c r="CK81" s="6">
        <v>9962.1420224091216</v>
      </c>
      <c r="CL81" s="6">
        <v>1105.491255143163</v>
      </c>
      <c r="CM81" s="6">
        <v>0</v>
      </c>
      <c r="CN81" s="6">
        <v>62.63889201574343</v>
      </c>
      <c r="CO81" s="6">
        <v>0</v>
      </c>
      <c r="CP81" s="6">
        <v>0</v>
      </c>
      <c r="CQ81" s="6">
        <v>32.019359343931143</v>
      </c>
      <c r="CR81" s="6">
        <v>12.736359722655367</v>
      </c>
      <c r="CS81" s="6">
        <v>123.01407646426071</v>
      </c>
      <c r="CT81" s="6">
        <v>72.939474970035789</v>
      </c>
      <c r="CU81" s="6">
        <v>210.35794550088173</v>
      </c>
      <c r="CV81" s="6">
        <v>654.38958380012423</v>
      </c>
      <c r="CW81" s="6">
        <v>65.250770689451244</v>
      </c>
      <c r="CX81" s="6">
        <v>0</v>
      </c>
      <c r="CY81" s="6">
        <v>0</v>
      </c>
      <c r="CZ81" s="6">
        <v>0</v>
      </c>
      <c r="DA81" s="6">
        <v>0</v>
      </c>
      <c r="DB81" s="6">
        <v>188.29484856135775</v>
      </c>
      <c r="DC81" s="6">
        <v>200.91960666537955</v>
      </c>
      <c r="DD81" s="6">
        <v>0</v>
      </c>
      <c r="DE81" s="6">
        <v>4137.260749048839</v>
      </c>
      <c r="DF81" s="6">
        <v>0</v>
      </c>
      <c r="DG81" s="6">
        <v>0</v>
      </c>
      <c r="DH81" s="6">
        <v>0</v>
      </c>
      <c r="DI81" s="6">
        <v>252.91805452160344</v>
      </c>
      <c r="DJ81" s="6">
        <v>34.719040880733033</v>
      </c>
      <c r="DK81" s="6">
        <v>444.37137391518525</v>
      </c>
      <c r="DL81" s="6">
        <v>58.998728196534493</v>
      </c>
      <c r="DM81" s="6">
        <v>0</v>
      </c>
      <c r="DN81" s="6">
        <v>0</v>
      </c>
      <c r="DO81" s="6">
        <v>0</v>
      </c>
      <c r="DP81" s="6">
        <v>0</v>
      </c>
      <c r="DQ81" s="6">
        <v>72.332384005841334</v>
      </c>
      <c r="DR81" s="6">
        <v>76.866771135502674</v>
      </c>
      <c r="DS81" s="6">
        <v>0</v>
      </c>
      <c r="DT81" s="6">
        <v>33.078867945615329</v>
      </c>
      <c r="DU81" s="6">
        <v>125.47300477295325</v>
      </c>
      <c r="DV81" s="6">
        <v>0</v>
      </c>
      <c r="DW81" s="6">
        <v>2066.9439695678761</v>
      </c>
      <c r="DX81" s="6">
        <v>0</v>
      </c>
      <c r="DY81" s="6">
        <v>0</v>
      </c>
      <c r="DZ81" s="6">
        <v>944.18437644284973</v>
      </c>
      <c r="EA81" s="6">
        <v>1448.4728121841049</v>
      </c>
      <c r="EB81" s="6">
        <v>73.260782795466056</v>
      </c>
      <c r="EC81" s="6">
        <v>14.254431244492874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26981.893930872717</v>
      </c>
      <c r="EJ81" s="6">
        <v>0</v>
      </c>
      <c r="EK81" s="6">
        <v>0</v>
      </c>
      <c r="EL81" s="6">
        <v>151.53866430122613</v>
      </c>
      <c r="EM81" s="6">
        <v>49.324931302798397</v>
      </c>
      <c r="EN81" s="6">
        <v>97.883639790732545</v>
      </c>
      <c r="EO81" s="6">
        <v>0</v>
      </c>
      <c r="EP81" s="6">
        <v>337.28788725267987</v>
      </c>
      <c r="EQ81" s="6">
        <v>0</v>
      </c>
      <c r="ER81" s="6">
        <v>3.4145645332255934</v>
      </c>
      <c r="ES81" s="6">
        <v>68.486386443516025</v>
      </c>
      <c r="ET81" s="6">
        <v>8.8697136066132796</v>
      </c>
      <c r="EU81" s="6">
        <v>0</v>
      </c>
      <c r="EV81" s="6">
        <v>17.117826874546122</v>
      </c>
      <c r="EW81" s="6">
        <v>194.87139018574638</v>
      </c>
      <c r="EX81" s="6">
        <v>0</v>
      </c>
      <c r="EY81" s="6">
        <v>0</v>
      </c>
      <c r="EZ81" s="6">
        <v>0</v>
      </c>
      <c r="FA81" s="6">
        <v>4407.0969804823126</v>
      </c>
      <c r="FB81" s="6">
        <v>0</v>
      </c>
      <c r="FC81" s="6">
        <v>0</v>
      </c>
      <c r="FD81" s="6">
        <v>0</v>
      </c>
      <c r="FE81" s="6">
        <v>1595.7449012175509</v>
      </c>
      <c r="FF81" s="6">
        <v>0</v>
      </c>
      <c r="FG81" s="6">
        <v>392.57984906595243</v>
      </c>
      <c r="FH81" s="6">
        <v>785.15969813190486</v>
      </c>
      <c r="FI81" s="6">
        <v>0</v>
      </c>
      <c r="FJ81" s="6">
        <v>0</v>
      </c>
      <c r="FK81" s="6">
        <v>582.16368698459144</v>
      </c>
      <c r="FL81" s="6">
        <v>0</v>
      </c>
      <c r="FM81" s="6">
        <v>89.713513999999989</v>
      </c>
      <c r="FN81" s="6">
        <v>0</v>
      </c>
      <c r="FO81" s="6">
        <v>0</v>
      </c>
      <c r="FP81" s="6">
        <v>0</v>
      </c>
      <c r="FQ81" s="6">
        <v>0</v>
      </c>
      <c r="FR81" s="6">
        <f t="shared" si="1"/>
        <v>111926.31254682236</v>
      </c>
    </row>
    <row r="82" spans="1:174" x14ac:dyDescent="0.25">
      <c r="A82" s="49">
        <v>42552</v>
      </c>
      <c r="B82" s="6">
        <v>703.58642632055535</v>
      </c>
      <c r="C82" s="6">
        <v>220.71226888264937</v>
      </c>
      <c r="D82" s="6">
        <v>783.25376350180966</v>
      </c>
      <c r="E82" s="6">
        <v>0</v>
      </c>
      <c r="F82" s="6">
        <v>165.95750244885971</v>
      </c>
      <c r="G82" s="6">
        <v>184.65705142099591</v>
      </c>
      <c r="H82" s="6">
        <v>828.0487677711161</v>
      </c>
      <c r="I82" s="6">
        <v>0</v>
      </c>
      <c r="J82" s="6">
        <v>1705.9552123961157</v>
      </c>
      <c r="K82" s="6">
        <v>0</v>
      </c>
      <c r="L82" s="6">
        <v>0</v>
      </c>
      <c r="M82" s="6">
        <v>23.144403752851836</v>
      </c>
      <c r="N82" s="6">
        <v>8.8737291994480145</v>
      </c>
      <c r="O82" s="6">
        <v>243.62893183890125</v>
      </c>
      <c r="P82" s="6">
        <v>35.218123050141109</v>
      </c>
      <c r="Q82" s="6">
        <v>0</v>
      </c>
      <c r="R82" s="6">
        <v>0</v>
      </c>
      <c r="S82" s="6">
        <v>1.7053842678713256</v>
      </c>
      <c r="T82" s="6">
        <v>34.969719591077251</v>
      </c>
      <c r="U82" s="6">
        <v>334.39523920990206</v>
      </c>
      <c r="V82" s="6">
        <v>0</v>
      </c>
      <c r="W82" s="6">
        <v>0</v>
      </c>
      <c r="X82" s="6">
        <v>450.99657500253574</v>
      </c>
      <c r="Y82" s="6">
        <v>0</v>
      </c>
      <c r="Z82" s="6">
        <v>0</v>
      </c>
      <c r="AA82" s="6">
        <v>383.94558506291605</v>
      </c>
      <c r="AB82" s="6">
        <v>688.71277321822356</v>
      </c>
      <c r="AC82" s="6">
        <v>0</v>
      </c>
      <c r="AD82" s="6">
        <v>13.749752434179788</v>
      </c>
      <c r="AE82" s="6">
        <v>0</v>
      </c>
      <c r="AF82" s="6">
        <v>0</v>
      </c>
      <c r="AG82" s="6">
        <v>149.73585390858162</v>
      </c>
      <c r="AH82" s="6">
        <v>134.36330031777587</v>
      </c>
      <c r="AI82" s="6">
        <v>1333.9389406746952</v>
      </c>
      <c r="AJ82" s="6">
        <v>622.64822960004858</v>
      </c>
      <c r="AK82" s="6">
        <v>0</v>
      </c>
      <c r="AL82" s="6">
        <v>445.61063822308319</v>
      </c>
      <c r="AM82" s="6">
        <v>526.4194016204732</v>
      </c>
      <c r="AN82" s="6">
        <v>0</v>
      </c>
      <c r="AO82" s="6">
        <v>0</v>
      </c>
      <c r="AP82" s="6">
        <v>0</v>
      </c>
      <c r="AQ82" s="6">
        <v>0</v>
      </c>
      <c r="AR82" s="6">
        <v>26.415402847992258</v>
      </c>
      <c r="AS82" s="6">
        <v>2204.6591472436667</v>
      </c>
      <c r="AT82" s="6">
        <v>277.99394049456356</v>
      </c>
      <c r="AU82" s="6">
        <v>2138.9709505969895</v>
      </c>
      <c r="AV82" s="6">
        <v>2233.0045147495043</v>
      </c>
      <c r="AW82" s="6">
        <v>890.59777060409249</v>
      </c>
      <c r="AX82" s="6">
        <v>0</v>
      </c>
      <c r="AY82" s="6">
        <v>607.79100158786116</v>
      </c>
      <c r="AZ82" s="6">
        <v>9568.3037043040022</v>
      </c>
      <c r="BA82" s="6">
        <v>0</v>
      </c>
      <c r="BB82" s="6">
        <v>0</v>
      </c>
      <c r="BC82" s="6">
        <v>372.70257150227735</v>
      </c>
      <c r="BD82" s="6">
        <v>0</v>
      </c>
      <c r="BE82" s="6">
        <v>233.4983884245222</v>
      </c>
      <c r="BF82" s="6">
        <v>496.48359923629397</v>
      </c>
      <c r="BG82" s="6">
        <v>265.6857088181365</v>
      </c>
      <c r="BH82" s="6">
        <v>15.616732531328797</v>
      </c>
      <c r="BI82" s="6">
        <v>70.27285310692389</v>
      </c>
      <c r="BJ82" s="6">
        <v>0</v>
      </c>
      <c r="BK82" s="6">
        <v>15.037771086299228</v>
      </c>
      <c r="BL82" s="6">
        <v>23.149357915887766</v>
      </c>
      <c r="BM82" s="6">
        <v>9.0818753503506908</v>
      </c>
      <c r="BN82" s="6">
        <v>0</v>
      </c>
      <c r="BO82" s="6">
        <v>0</v>
      </c>
      <c r="BP82" s="6">
        <v>0</v>
      </c>
      <c r="BQ82" s="6">
        <v>285.38679110567227</v>
      </c>
      <c r="BR82" s="6">
        <v>990.98179223491582</v>
      </c>
      <c r="BS82" s="6">
        <v>451.32371208620941</v>
      </c>
      <c r="BT82" s="6">
        <v>154.08696571863709</v>
      </c>
      <c r="BU82" s="6">
        <v>0</v>
      </c>
      <c r="BV82" s="6">
        <v>2933.8689026388984</v>
      </c>
      <c r="BW82" s="6">
        <v>411.64223922537303</v>
      </c>
      <c r="BX82" s="6">
        <v>1443.5779414091496</v>
      </c>
      <c r="BY82" s="6">
        <v>3662.9837210925089</v>
      </c>
      <c r="BZ82" s="6">
        <v>0</v>
      </c>
      <c r="CA82" s="6">
        <v>364.61355551345366</v>
      </c>
      <c r="CB82" s="6">
        <v>1348.2275306102606</v>
      </c>
      <c r="CC82" s="6">
        <v>298.92830387965216</v>
      </c>
      <c r="CD82" s="6">
        <v>111.35453522929274</v>
      </c>
      <c r="CE82" s="6">
        <v>241.12702348571921</v>
      </c>
      <c r="CF82" s="6">
        <v>0</v>
      </c>
      <c r="CG82" s="6">
        <v>2913.5239102159258</v>
      </c>
      <c r="CH82" s="6">
        <v>334.9406390611378</v>
      </c>
      <c r="CI82" s="6">
        <v>12693.230152135817</v>
      </c>
      <c r="CJ82" s="6">
        <v>593.24832357300465</v>
      </c>
      <c r="CK82" s="6">
        <v>12052.420017815408</v>
      </c>
      <c r="CL82" s="6">
        <v>1235.4255386605416</v>
      </c>
      <c r="CM82" s="6">
        <v>0</v>
      </c>
      <c r="CN82" s="6">
        <v>67.551449728388619</v>
      </c>
      <c r="CO82" s="6">
        <v>0</v>
      </c>
      <c r="CP82" s="6">
        <v>0</v>
      </c>
      <c r="CQ82" s="6">
        <v>38.142723713729133</v>
      </c>
      <c r="CR82" s="6">
        <v>13.740467700906082</v>
      </c>
      <c r="CS82" s="6">
        <v>141.46027546736784</v>
      </c>
      <c r="CT82" s="6">
        <v>93.639304498345211</v>
      </c>
      <c r="CU82" s="6">
        <v>276.13147553390894</v>
      </c>
      <c r="CV82" s="6">
        <v>696.84572637168981</v>
      </c>
      <c r="CW82" s="6">
        <v>70.066057547137049</v>
      </c>
      <c r="CX82" s="6">
        <v>0</v>
      </c>
      <c r="CY82" s="6">
        <v>0</v>
      </c>
      <c r="CZ82" s="6">
        <v>0</v>
      </c>
      <c r="DA82" s="6">
        <v>0</v>
      </c>
      <c r="DB82" s="6">
        <v>214.53275199125144</v>
      </c>
      <c r="DC82" s="6">
        <v>208.3161254043184</v>
      </c>
      <c r="DD82" s="6">
        <v>0</v>
      </c>
      <c r="DE82" s="6">
        <v>4529.8211536226308</v>
      </c>
      <c r="DF82" s="6">
        <v>0</v>
      </c>
      <c r="DG82" s="6">
        <v>0</v>
      </c>
      <c r="DH82" s="6">
        <v>0</v>
      </c>
      <c r="DI82" s="6">
        <v>272.33187941240726</v>
      </c>
      <c r="DJ82" s="6">
        <v>39.343922847925</v>
      </c>
      <c r="DK82" s="6">
        <v>468.76720540103975</v>
      </c>
      <c r="DL82" s="6">
        <v>52.826096336962543</v>
      </c>
      <c r="DM82" s="6">
        <v>0</v>
      </c>
      <c r="DN82" s="6">
        <v>0</v>
      </c>
      <c r="DO82" s="6">
        <v>0</v>
      </c>
      <c r="DP82" s="6">
        <v>0</v>
      </c>
      <c r="DQ82" s="6">
        <v>74.214108310277922</v>
      </c>
      <c r="DR82" s="6">
        <v>86.720777212951006</v>
      </c>
      <c r="DS82" s="6">
        <v>0</v>
      </c>
      <c r="DT82" s="6">
        <v>35.726191149321856</v>
      </c>
      <c r="DU82" s="6">
        <v>131.74295237917295</v>
      </c>
      <c r="DV82" s="6">
        <v>0</v>
      </c>
      <c r="DW82" s="6">
        <v>2058.9820652084813</v>
      </c>
      <c r="DX82" s="6">
        <v>0</v>
      </c>
      <c r="DY82" s="6">
        <v>0</v>
      </c>
      <c r="DZ82" s="6">
        <v>1005.6101400287749</v>
      </c>
      <c r="EA82" s="6">
        <v>1482.1644935438162</v>
      </c>
      <c r="EB82" s="6">
        <v>76.680144584837024</v>
      </c>
      <c r="EC82" s="6">
        <v>15.82476313458632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30291.235475088866</v>
      </c>
      <c r="EJ82" s="6">
        <v>0</v>
      </c>
      <c r="EK82" s="6">
        <v>0</v>
      </c>
      <c r="EL82" s="6">
        <v>136.11088005087271</v>
      </c>
      <c r="EM82" s="6">
        <v>57.17155952935444</v>
      </c>
      <c r="EN82" s="6">
        <v>106.22006227704523</v>
      </c>
      <c r="EO82" s="6">
        <v>0</v>
      </c>
      <c r="EP82" s="6">
        <v>334.69244806465997</v>
      </c>
      <c r="EQ82" s="6">
        <v>0</v>
      </c>
      <c r="ER82" s="6">
        <v>3.6019632607685121</v>
      </c>
      <c r="ES82" s="6">
        <v>76.960484003250457</v>
      </c>
      <c r="ET82" s="6">
        <v>13.54055659945273</v>
      </c>
      <c r="EU82" s="6">
        <v>0</v>
      </c>
      <c r="EV82" s="6">
        <v>8.8980875762294414</v>
      </c>
      <c r="EW82" s="6">
        <v>18.06877432957015</v>
      </c>
      <c r="EX82" s="6">
        <v>0</v>
      </c>
      <c r="EY82" s="6">
        <v>0</v>
      </c>
      <c r="EZ82" s="6">
        <v>0</v>
      </c>
      <c r="FA82" s="6">
        <v>4761.0525628060441</v>
      </c>
      <c r="FB82" s="6">
        <v>0</v>
      </c>
      <c r="FC82" s="6">
        <v>0</v>
      </c>
      <c r="FD82" s="6">
        <v>0</v>
      </c>
      <c r="FE82" s="6">
        <v>1619.4348390021837</v>
      </c>
      <c r="FF82" s="6">
        <v>0</v>
      </c>
      <c r="FG82" s="6">
        <v>391.56318127923674</v>
      </c>
      <c r="FH82" s="6">
        <v>783.12636255847349</v>
      </c>
      <c r="FI82" s="6">
        <v>0</v>
      </c>
      <c r="FJ82" s="6">
        <v>0</v>
      </c>
      <c r="FK82" s="6">
        <v>593.97174864397732</v>
      </c>
      <c r="FL82" s="6">
        <v>0</v>
      </c>
      <c r="FM82" s="6">
        <v>63.24292451612903</v>
      </c>
      <c r="FN82" s="6">
        <v>0</v>
      </c>
      <c r="FO82" s="6">
        <v>0</v>
      </c>
      <c r="FP82" s="6">
        <v>0</v>
      </c>
      <c r="FQ82" s="6">
        <v>0</v>
      </c>
      <c r="FR82" s="6">
        <f t="shared" si="1"/>
        <v>123404.45862052342</v>
      </c>
    </row>
    <row r="83" spans="1:174" x14ac:dyDescent="0.25">
      <c r="A83" s="49">
        <v>42583</v>
      </c>
      <c r="B83" s="6">
        <v>589.08850572028609</v>
      </c>
      <c r="C83" s="6">
        <v>181.23139873839085</v>
      </c>
      <c r="D83" s="6">
        <v>666.13101360096562</v>
      </c>
      <c r="E83" s="6">
        <v>0</v>
      </c>
      <c r="F83" s="6">
        <v>140.14761231928799</v>
      </c>
      <c r="G83" s="6">
        <v>157.55808468933682</v>
      </c>
      <c r="H83" s="6">
        <v>684.36663996007405</v>
      </c>
      <c r="I83" s="6">
        <v>0</v>
      </c>
      <c r="J83" s="6">
        <v>1448.6678252055103</v>
      </c>
      <c r="K83" s="6">
        <v>0</v>
      </c>
      <c r="L83" s="6">
        <v>0</v>
      </c>
      <c r="M83" s="6">
        <v>19.256029973089142</v>
      </c>
      <c r="N83" s="6">
        <v>7.4772513224500345</v>
      </c>
      <c r="O83" s="6">
        <v>200.94172259136809</v>
      </c>
      <c r="P83" s="6">
        <v>28.168263503545106</v>
      </c>
      <c r="Q83" s="6">
        <v>0</v>
      </c>
      <c r="R83" s="6">
        <v>0</v>
      </c>
      <c r="S83" s="6">
        <v>1.5429956823052426</v>
      </c>
      <c r="T83" s="6">
        <v>27.971663322560964</v>
      </c>
      <c r="U83" s="6">
        <v>279.99021862372899</v>
      </c>
      <c r="V83" s="6">
        <v>0</v>
      </c>
      <c r="W83" s="6">
        <v>0</v>
      </c>
      <c r="X83" s="6">
        <v>408.27178191179223</v>
      </c>
      <c r="Y83" s="6">
        <v>0</v>
      </c>
      <c r="Z83" s="6">
        <v>0</v>
      </c>
      <c r="AA83" s="6">
        <v>334.6956478861697</v>
      </c>
      <c r="AB83" s="6">
        <v>591.53423486920997</v>
      </c>
      <c r="AC83" s="6">
        <v>0</v>
      </c>
      <c r="AD83" s="6">
        <v>11.49041531165893</v>
      </c>
      <c r="AE83" s="6">
        <v>0</v>
      </c>
      <c r="AF83" s="6">
        <v>0</v>
      </c>
      <c r="AG83" s="6">
        <v>125.60157372427426</v>
      </c>
      <c r="AH83" s="6">
        <v>114.28542147248064</v>
      </c>
      <c r="AI83" s="6">
        <v>1118.0291507214872</v>
      </c>
      <c r="AJ83" s="6">
        <v>513.05580635515855</v>
      </c>
      <c r="AK83" s="6">
        <v>0</v>
      </c>
      <c r="AL83" s="6">
        <v>398.89872586588604</v>
      </c>
      <c r="AM83" s="6">
        <v>462.74485245695632</v>
      </c>
      <c r="AN83" s="6">
        <v>0</v>
      </c>
      <c r="AO83" s="6">
        <v>0</v>
      </c>
      <c r="AP83" s="6">
        <v>0</v>
      </c>
      <c r="AQ83" s="6">
        <v>0</v>
      </c>
      <c r="AR83" s="6">
        <v>22.247804376249611</v>
      </c>
      <c r="AS83" s="6">
        <v>1841.6519356418933</v>
      </c>
      <c r="AT83" s="6">
        <v>251.23819277347326</v>
      </c>
      <c r="AU83" s="6">
        <v>1874.0176238451641</v>
      </c>
      <c r="AV83" s="6">
        <v>1929.867029070042</v>
      </c>
      <c r="AW83" s="6">
        <v>755.94664500916883</v>
      </c>
      <c r="AX83" s="6">
        <v>0</v>
      </c>
      <c r="AY83" s="6">
        <v>519.31684930006406</v>
      </c>
      <c r="AZ83" s="6">
        <v>8292.93584747364</v>
      </c>
      <c r="BA83" s="6">
        <v>0</v>
      </c>
      <c r="BB83" s="6">
        <v>0</v>
      </c>
      <c r="BC83" s="6">
        <v>328.03209958547518</v>
      </c>
      <c r="BD83" s="6">
        <v>0</v>
      </c>
      <c r="BE83" s="6">
        <v>204.57238101893236</v>
      </c>
      <c r="BF83" s="6">
        <v>448.16334923948182</v>
      </c>
      <c r="BG83" s="6">
        <v>279.6449231869874</v>
      </c>
      <c r="BH83" s="6">
        <v>14.005801572752917</v>
      </c>
      <c r="BI83" s="6">
        <v>61.095372612876197</v>
      </c>
      <c r="BJ83" s="6">
        <v>0</v>
      </c>
      <c r="BK83" s="6">
        <v>11.878462568229228</v>
      </c>
      <c r="BL83" s="6">
        <v>19.553092479346233</v>
      </c>
      <c r="BM83" s="6">
        <v>7.6347840002823579</v>
      </c>
      <c r="BN83" s="6">
        <v>0</v>
      </c>
      <c r="BO83" s="6">
        <v>0</v>
      </c>
      <c r="BP83" s="6">
        <v>0</v>
      </c>
      <c r="BQ83" s="6">
        <v>232.86018994099578</v>
      </c>
      <c r="BR83" s="6">
        <v>838.3843444322431</v>
      </c>
      <c r="BS83" s="6">
        <v>371.7818301077013</v>
      </c>
      <c r="BT83" s="6">
        <v>117.62105718662843</v>
      </c>
      <c r="BU83" s="6">
        <v>0</v>
      </c>
      <c r="BV83" s="6">
        <v>2506.0645522137843</v>
      </c>
      <c r="BW83" s="6">
        <v>365.59983358135503</v>
      </c>
      <c r="BX83" s="6">
        <v>1188.3400759267879</v>
      </c>
      <c r="BY83" s="6">
        <v>3024.6129238695921</v>
      </c>
      <c r="BZ83" s="6">
        <v>0</v>
      </c>
      <c r="CA83" s="6">
        <v>320.98200070440242</v>
      </c>
      <c r="CB83" s="6">
        <v>1176.7779619624941</v>
      </c>
      <c r="CC83" s="6">
        <v>237.1151232362366</v>
      </c>
      <c r="CD83" s="6">
        <v>88.468245797789365</v>
      </c>
      <c r="CE83" s="6">
        <v>197.01522141389225</v>
      </c>
      <c r="CF83" s="6">
        <v>0</v>
      </c>
      <c r="CG83" s="6">
        <v>2642.0729573268818</v>
      </c>
      <c r="CH83" s="6">
        <v>270.47384068194788</v>
      </c>
      <c r="CI83" s="6">
        <v>11201.888885624337</v>
      </c>
      <c r="CJ83" s="6">
        <v>488.63155599437965</v>
      </c>
      <c r="CK83" s="6">
        <v>9759.5336655622195</v>
      </c>
      <c r="CL83" s="6">
        <v>1052.2175953372682</v>
      </c>
      <c r="CM83" s="6">
        <v>0</v>
      </c>
      <c r="CN83" s="6">
        <v>55.162578484202939</v>
      </c>
      <c r="CO83" s="6">
        <v>0</v>
      </c>
      <c r="CP83" s="6">
        <v>0</v>
      </c>
      <c r="CQ83" s="6">
        <v>33.131350748895926</v>
      </c>
      <c r="CR83" s="6">
        <v>12.261639405775247</v>
      </c>
      <c r="CS83" s="6">
        <v>124.01394486482067</v>
      </c>
      <c r="CT83" s="6">
        <v>77.676088548768405</v>
      </c>
      <c r="CU83" s="6">
        <v>254.32562380795551</v>
      </c>
      <c r="CV83" s="6">
        <v>610.34516057155486</v>
      </c>
      <c r="CW83" s="6">
        <v>68.033792602173918</v>
      </c>
      <c r="CX83" s="6">
        <v>0</v>
      </c>
      <c r="CY83" s="6">
        <v>0</v>
      </c>
      <c r="CZ83" s="6">
        <v>0</v>
      </c>
      <c r="DA83" s="6">
        <v>0</v>
      </c>
      <c r="DB83" s="6">
        <v>203.60048005514068</v>
      </c>
      <c r="DC83" s="6">
        <v>198.85644853857423</v>
      </c>
      <c r="DD83" s="6">
        <v>0</v>
      </c>
      <c r="DE83" s="6">
        <v>4092.4610902932595</v>
      </c>
      <c r="DF83" s="6">
        <v>0</v>
      </c>
      <c r="DG83" s="6">
        <v>0</v>
      </c>
      <c r="DH83" s="6">
        <v>0</v>
      </c>
      <c r="DI83" s="6">
        <v>236.75243167815086</v>
      </c>
      <c r="DJ83" s="6">
        <v>31.87723682093457</v>
      </c>
      <c r="DK83" s="6">
        <v>397.68675772949103</v>
      </c>
      <c r="DL83" s="6">
        <v>49.086167787058258</v>
      </c>
      <c r="DM83" s="6">
        <v>0</v>
      </c>
      <c r="DN83" s="6">
        <v>0</v>
      </c>
      <c r="DO83" s="6">
        <v>0</v>
      </c>
      <c r="DP83" s="6">
        <v>0</v>
      </c>
      <c r="DQ83" s="6">
        <v>68.550028536330316</v>
      </c>
      <c r="DR83" s="6">
        <v>69.755803205360735</v>
      </c>
      <c r="DS83" s="6">
        <v>0</v>
      </c>
      <c r="DT83" s="6">
        <v>30.94950488766699</v>
      </c>
      <c r="DU83" s="6">
        <v>112.24962318418113</v>
      </c>
      <c r="DV83" s="6">
        <v>0</v>
      </c>
      <c r="DW83" s="6">
        <v>1796.7701354520568</v>
      </c>
      <c r="DX83" s="6">
        <v>0</v>
      </c>
      <c r="DY83" s="6">
        <v>0</v>
      </c>
      <c r="DZ83" s="6">
        <v>835.80222856991554</v>
      </c>
      <c r="EA83" s="6">
        <v>1258.9071716038113</v>
      </c>
      <c r="EB83" s="6">
        <v>65.693075034987984</v>
      </c>
      <c r="EC83" s="6">
        <v>12.682533132441353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26316.508165540577</v>
      </c>
      <c r="EJ83" s="6">
        <v>0</v>
      </c>
      <c r="EK83" s="6">
        <v>0</v>
      </c>
      <c r="EL83" s="6">
        <v>107.81967538637815</v>
      </c>
      <c r="EM83" s="6">
        <v>48.744999429835119</v>
      </c>
      <c r="EN83" s="6">
        <v>80.268321912166058</v>
      </c>
      <c r="EO83" s="6">
        <v>0</v>
      </c>
      <c r="EP83" s="6">
        <v>292.20934031976293</v>
      </c>
      <c r="EQ83" s="6">
        <v>0</v>
      </c>
      <c r="ER83" s="6">
        <v>3.1026254682115897</v>
      </c>
      <c r="ES83" s="6">
        <v>64.47799349598705</v>
      </c>
      <c r="ET83" s="6">
        <v>11.015862169292726</v>
      </c>
      <c r="EU83" s="6">
        <v>0</v>
      </c>
      <c r="EV83" s="6">
        <v>24.103899935659118</v>
      </c>
      <c r="EW83" s="6">
        <v>96.597812125253469</v>
      </c>
      <c r="EX83" s="6">
        <v>0</v>
      </c>
      <c r="EY83" s="6">
        <v>0</v>
      </c>
      <c r="EZ83" s="6">
        <v>0</v>
      </c>
      <c r="FA83" s="6">
        <v>4023.5795125686905</v>
      </c>
      <c r="FB83" s="6">
        <v>0</v>
      </c>
      <c r="FC83" s="6">
        <v>0</v>
      </c>
      <c r="FD83" s="6">
        <v>0</v>
      </c>
      <c r="FE83" s="6">
        <v>1591.7297210282882</v>
      </c>
      <c r="FF83" s="6">
        <v>0</v>
      </c>
      <c r="FG83" s="6">
        <v>379.73012682324656</v>
      </c>
      <c r="FH83" s="6">
        <v>759.46025364649313</v>
      </c>
      <c r="FI83" s="6">
        <v>0</v>
      </c>
      <c r="FJ83" s="6">
        <v>0</v>
      </c>
      <c r="FK83" s="6">
        <v>582.44509011487526</v>
      </c>
      <c r="FL83" s="6">
        <v>0</v>
      </c>
      <c r="FM83" s="6">
        <v>856.46786322580635</v>
      </c>
      <c r="FN83" s="6">
        <v>0</v>
      </c>
      <c r="FO83" s="6">
        <v>0</v>
      </c>
      <c r="FP83" s="6">
        <v>0</v>
      </c>
      <c r="FQ83" s="6">
        <v>0</v>
      </c>
      <c r="FR83" s="6">
        <f t="shared" si="1"/>
        <v>107388.28304921699</v>
      </c>
    </row>
    <row r="84" spans="1:174" x14ac:dyDescent="0.25">
      <c r="A84" s="49">
        <v>42614</v>
      </c>
      <c r="B84" s="6">
        <v>663.08019433485299</v>
      </c>
      <c r="C84" s="6">
        <v>200.76526993878099</v>
      </c>
      <c r="D84" s="6">
        <v>753.95117998604474</v>
      </c>
      <c r="E84" s="6">
        <v>0</v>
      </c>
      <c r="F84" s="6">
        <v>159.59811209620506</v>
      </c>
      <c r="G84" s="6">
        <v>176.92704913560993</v>
      </c>
      <c r="H84" s="6">
        <v>777.11302484842633</v>
      </c>
      <c r="I84" s="6">
        <v>0</v>
      </c>
      <c r="J84" s="6">
        <v>1643.5700297654914</v>
      </c>
      <c r="K84" s="6">
        <v>0</v>
      </c>
      <c r="L84" s="6">
        <v>0</v>
      </c>
      <c r="M84" s="6">
        <v>22.385685864974803</v>
      </c>
      <c r="N84" s="6">
        <v>8.0768116741861338</v>
      </c>
      <c r="O84" s="6">
        <v>215.70242845760674</v>
      </c>
      <c r="P84" s="6">
        <v>31.421312108491264</v>
      </c>
      <c r="Q84" s="6">
        <v>0</v>
      </c>
      <c r="R84" s="6">
        <v>0</v>
      </c>
      <c r="S84" s="6">
        <v>1.6758128200767748</v>
      </c>
      <c r="T84" s="6">
        <v>32.10589885013119</v>
      </c>
      <c r="U84" s="6">
        <v>326.61308764173725</v>
      </c>
      <c r="V84" s="6">
        <v>0</v>
      </c>
      <c r="W84" s="6">
        <v>0</v>
      </c>
      <c r="X84" s="6">
        <v>431.89114600398233</v>
      </c>
      <c r="Y84" s="6">
        <v>0</v>
      </c>
      <c r="Z84" s="6">
        <v>0</v>
      </c>
      <c r="AA84" s="6">
        <v>384.8949142022596</v>
      </c>
      <c r="AB84" s="6">
        <v>652.30205624723681</v>
      </c>
      <c r="AC84" s="6">
        <v>0</v>
      </c>
      <c r="AD84" s="6">
        <v>13.277638217957135</v>
      </c>
      <c r="AE84" s="6">
        <v>0</v>
      </c>
      <c r="AF84" s="6">
        <v>0</v>
      </c>
      <c r="AG84" s="6">
        <v>141.46883152864953</v>
      </c>
      <c r="AH84" s="6">
        <v>132.82690833660769</v>
      </c>
      <c r="AI84" s="6">
        <v>1245.4747581285662</v>
      </c>
      <c r="AJ84" s="6">
        <v>564.61398545611473</v>
      </c>
      <c r="AK84" s="6">
        <v>0</v>
      </c>
      <c r="AL84" s="6">
        <v>420.57198894747046</v>
      </c>
      <c r="AM84" s="6">
        <v>550.49661918825075</v>
      </c>
      <c r="AN84" s="6">
        <v>0</v>
      </c>
      <c r="AO84" s="6">
        <v>0</v>
      </c>
      <c r="AP84" s="6">
        <v>0</v>
      </c>
      <c r="AQ84" s="6">
        <v>0</v>
      </c>
      <c r="AR84" s="6">
        <v>22.866079436529624</v>
      </c>
      <c r="AS84" s="6">
        <v>1970.5815881341987</v>
      </c>
      <c r="AT84" s="6">
        <v>271.61093910138362</v>
      </c>
      <c r="AU84" s="6">
        <v>1892.3084655937498</v>
      </c>
      <c r="AV84" s="6">
        <v>2090.6937724327981</v>
      </c>
      <c r="AW84" s="6">
        <v>844.20658739799273</v>
      </c>
      <c r="AX84" s="6">
        <v>0</v>
      </c>
      <c r="AY84" s="6">
        <v>570.29485140950294</v>
      </c>
      <c r="AZ84" s="6">
        <v>9114.0725566102356</v>
      </c>
      <c r="BA84" s="6">
        <v>0</v>
      </c>
      <c r="BB84" s="6">
        <v>0</v>
      </c>
      <c r="BC84" s="6">
        <v>350.52212118657349</v>
      </c>
      <c r="BD84" s="6">
        <v>0</v>
      </c>
      <c r="BE84" s="6">
        <v>225.26385387385184</v>
      </c>
      <c r="BF84" s="6">
        <v>497.68529270894209</v>
      </c>
      <c r="BG84" s="6">
        <v>288.24403572528939</v>
      </c>
      <c r="BH84" s="6">
        <v>15.150434335400909</v>
      </c>
      <c r="BI84" s="6">
        <v>67.36953201608631</v>
      </c>
      <c r="BJ84" s="6">
        <v>0</v>
      </c>
      <c r="BK84" s="6">
        <v>14.167318619612375</v>
      </c>
      <c r="BL84" s="6">
        <v>20.302959627096588</v>
      </c>
      <c r="BM84" s="6">
        <v>8.0572009858246396</v>
      </c>
      <c r="BN84" s="6">
        <v>0</v>
      </c>
      <c r="BO84" s="6">
        <v>0</v>
      </c>
      <c r="BP84" s="6">
        <v>0</v>
      </c>
      <c r="BQ84" s="6">
        <v>259.93237842339511</v>
      </c>
      <c r="BR84" s="6">
        <v>980.12619083061304</v>
      </c>
      <c r="BS84" s="6">
        <v>416.84114679695574</v>
      </c>
      <c r="BT84" s="6">
        <v>142.45865557331751</v>
      </c>
      <c r="BU84" s="6">
        <v>0</v>
      </c>
      <c r="BV84" s="6">
        <v>2735.0129711296358</v>
      </c>
      <c r="BW84" s="6">
        <v>399.56832443437611</v>
      </c>
      <c r="BX84" s="6">
        <v>1435.0404341538474</v>
      </c>
      <c r="BY84" s="6">
        <v>3172.0258424175913</v>
      </c>
      <c r="BZ84" s="6">
        <v>0</v>
      </c>
      <c r="CA84" s="6">
        <v>346.50105454336534</v>
      </c>
      <c r="CB84" s="6">
        <v>1284.2503530070771</v>
      </c>
      <c r="CC84" s="6">
        <v>251.13325233352526</v>
      </c>
      <c r="CD84" s="6">
        <v>99.373190674821771</v>
      </c>
      <c r="CE84" s="6">
        <v>217.30800909042017</v>
      </c>
      <c r="CF84" s="6">
        <v>0</v>
      </c>
      <c r="CG84" s="6">
        <v>2932.9188528378991</v>
      </c>
      <c r="CH84" s="6">
        <v>306.56624190613002</v>
      </c>
      <c r="CI84" s="6">
        <v>12991.822873384512</v>
      </c>
      <c r="CJ84" s="6">
        <v>555.65810050384812</v>
      </c>
      <c r="CK84" s="6">
        <v>11689.383342468414</v>
      </c>
      <c r="CL84" s="6">
        <v>1044.9249644102588</v>
      </c>
      <c r="CM84" s="6">
        <v>0</v>
      </c>
      <c r="CN84" s="6">
        <v>62.818524971224093</v>
      </c>
      <c r="CO84" s="6">
        <v>0</v>
      </c>
      <c r="CP84" s="6">
        <v>0</v>
      </c>
      <c r="CQ84" s="6">
        <v>35.312735887679324</v>
      </c>
      <c r="CR84" s="6">
        <v>13.389592461943767</v>
      </c>
      <c r="CS84" s="6">
        <v>134.69177680740859</v>
      </c>
      <c r="CT84" s="6">
        <v>100.27393739518189</v>
      </c>
      <c r="CU84" s="6">
        <v>278.62892421440608</v>
      </c>
      <c r="CV84" s="6">
        <v>689.10793530721321</v>
      </c>
      <c r="CW84" s="6">
        <v>69.454166771986323</v>
      </c>
      <c r="CX84" s="6">
        <v>0</v>
      </c>
      <c r="CY84" s="6">
        <v>0</v>
      </c>
      <c r="CZ84" s="6">
        <v>0</v>
      </c>
      <c r="DA84" s="6">
        <v>0</v>
      </c>
      <c r="DB84" s="6">
        <v>219.57484693529355</v>
      </c>
      <c r="DC84" s="6">
        <v>225.43408433135764</v>
      </c>
      <c r="DD84" s="6">
        <v>0</v>
      </c>
      <c r="DE84" s="6">
        <v>4511.0770312850209</v>
      </c>
      <c r="DF84" s="6">
        <v>0</v>
      </c>
      <c r="DG84" s="6">
        <v>0</v>
      </c>
      <c r="DH84" s="6">
        <v>0</v>
      </c>
      <c r="DI84" s="6">
        <v>276.32529545739641</v>
      </c>
      <c r="DJ84" s="6">
        <v>34.744793199264137</v>
      </c>
      <c r="DK84" s="6">
        <v>438.59358608232981</v>
      </c>
      <c r="DL84" s="6">
        <v>49.979018855448338</v>
      </c>
      <c r="DM84" s="6">
        <v>0</v>
      </c>
      <c r="DN84" s="6">
        <v>0</v>
      </c>
      <c r="DO84" s="6">
        <v>0</v>
      </c>
      <c r="DP84" s="6">
        <v>0</v>
      </c>
      <c r="DQ84" s="6">
        <v>68.138801181003842</v>
      </c>
      <c r="DR84" s="6">
        <v>74.799072993949295</v>
      </c>
      <c r="DS84" s="6">
        <v>0</v>
      </c>
      <c r="DT84" s="6">
        <v>35.512413060169337</v>
      </c>
      <c r="DU84" s="6">
        <v>123.13595812918217</v>
      </c>
      <c r="DV84" s="6">
        <v>0</v>
      </c>
      <c r="DW84" s="6">
        <v>1722.7128631156238</v>
      </c>
      <c r="DX84" s="6">
        <v>0</v>
      </c>
      <c r="DY84" s="6">
        <v>0</v>
      </c>
      <c r="DZ84" s="6">
        <v>1017.319234905036</v>
      </c>
      <c r="EA84" s="6">
        <v>1514.3772370307902</v>
      </c>
      <c r="EB84" s="6">
        <v>81.275743357892168</v>
      </c>
      <c r="EC84" s="6">
        <v>14.348317187232411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27650.949898729799</v>
      </c>
      <c r="EJ84" s="6">
        <v>0</v>
      </c>
      <c r="EK84" s="6">
        <v>0</v>
      </c>
      <c r="EL84" s="6">
        <v>141.3543653132453</v>
      </c>
      <c r="EM84" s="6">
        <v>52.152426934894308</v>
      </c>
      <c r="EN84" s="6">
        <v>81.044124722167297</v>
      </c>
      <c r="EO84" s="6">
        <v>0</v>
      </c>
      <c r="EP84" s="6">
        <v>313.9363534278566</v>
      </c>
      <c r="EQ84" s="6">
        <v>0</v>
      </c>
      <c r="ER84" s="6">
        <v>3.2539840899477728</v>
      </c>
      <c r="ES84" s="6">
        <v>71.394518280118604</v>
      </c>
      <c r="ET84" s="6">
        <v>12.270305982643418</v>
      </c>
      <c r="EU84" s="6">
        <v>0</v>
      </c>
      <c r="EV84" s="6">
        <v>55.128010951234494</v>
      </c>
      <c r="EW84" s="6">
        <v>153.93724761032755</v>
      </c>
      <c r="EX84" s="6">
        <v>0</v>
      </c>
      <c r="EY84" s="6">
        <v>0</v>
      </c>
      <c r="EZ84" s="6">
        <v>0</v>
      </c>
      <c r="FA84" s="6">
        <v>4412.9124231630567</v>
      </c>
      <c r="FB84" s="6">
        <v>0</v>
      </c>
      <c r="FC84" s="6">
        <v>0</v>
      </c>
      <c r="FD84" s="6">
        <v>0</v>
      </c>
      <c r="FE84" s="6">
        <v>1661.3378654046601</v>
      </c>
      <c r="FF84" s="6">
        <v>0</v>
      </c>
      <c r="FG84" s="6">
        <v>392.14461797459688</v>
      </c>
      <c r="FH84" s="6">
        <v>784.28923594919377</v>
      </c>
      <c r="FI84" s="6">
        <v>0</v>
      </c>
      <c r="FJ84" s="6">
        <v>0</v>
      </c>
      <c r="FK84" s="6">
        <v>603.94394267154826</v>
      </c>
      <c r="FL84" s="6">
        <v>0</v>
      </c>
      <c r="FM84" s="6">
        <v>402.40043799999995</v>
      </c>
      <c r="FN84" s="6">
        <v>0</v>
      </c>
      <c r="FO84" s="6">
        <v>0</v>
      </c>
      <c r="FP84" s="6">
        <v>0</v>
      </c>
      <c r="FQ84" s="6">
        <v>0</v>
      </c>
      <c r="FR84" s="6">
        <f t="shared" si="1"/>
        <v>117658.5241620241</v>
      </c>
    </row>
    <row r="85" spans="1:174" x14ac:dyDescent="0.25">
      <c r="A85" s="49">
        <v>42644</v>
      </c>
      <c r="B85" s="6">
        <v>644.74779573921876</v>
      </c>
      <c r="C85" s="6">
        <v>199.79782380112869</v>
      </c>
      <c r="D85" s="6">
        <v>759.37059864427476</v>
      </c>
      <c r="E85" s="6">
        <v>0</v>
      </c>
      <c r="F85" s="6">
        <v>157.71959439399285</v>
      </c>
      <c r="G85" s="6">
        <v>168.91713236978447</v>
      </c>
      <c r="H85" s="6">
        <v>761.58595703910134</v>
      </c>
      <c r="I85" s="6">
        <v>0</v>
      </c>
      <c r="J85" s="6">
        <v>1606.9747590250165</v>
      </c>
      <c r="K85" s="6">
        <v>0</v>
      </c>
      <c r="L85" s="6">
        <v>0</v>
      </c>
      <c r="M85" s="6">
        <v>20.509874028928593</v>
      </c>
      <c r="N85" s="6">
        <v>8.460823525938661</v>
      </c>
      <c r="O85" s="6">
        <v>237.51124414185119</v>
      </c>
      <c r="P85" s="6">
        <v>30.569871947494764</v>
      </c>
      <c r="Q85" s="6">
        <v>0</v>
      </c>
      <c r="R85" s="6">
        <v>0</v>
      </c>
      <c r="S85" s="6">
        <v>1.6426861654425415</v>
      </c>
      <c r="T85" s="6">
        <v>31.779688678130722</v>
      </c>
      <c r="U85" s="6">
        <v>324.52234952756959</v>
      </c>
      <c r="V85" s="6">
        <v>0</v>
      </c>
      <c r="W85" s="6">
        <v>0</v>
      </c>
      <c r="X85" s="6">
        <v>452.54976999166627</v>
      </c>
      <c r="Y85" s="6">
        <v>0</v>
      </c>
      <c r="Z85" s="6">
        <v>0</v>
      </c>
      <c r="AA85" s="6">
        <v>367.92147249350398</v>
      </c>
      <c r="AB85" s="6">
        <v>623.51130054326529</v>
      </c>
      <c r="AC85" s="6">
        <v>0</v>
      </c>
      <c r="AD85" s="6">
        <v>12.651827848792692</v>
      </c>
      <c r="AE85" s="6">
        <v>0</v>
      </c>
      <c r="AF85" s="6">
        <v>0</v>
      </c>
      <c r="AG85" s="6">
        <v>137.67225014210962</v>
      </c>
      <c r="AH85" s="6">
        <v>126.73653790440295</v>
      </c>
      <c r="AI85" s="6">
        <v>1233.2189834569829</v>
      </c>
      <c r="AJ85" s="6">
        <v>578.52133187255197</v>
      </c>
      <c r="AK85" s="6">
        <v>0</v>
      </c>
      <c r="AL85" s="6">
        <v>393.29796018779115</v>
      </c>
      <c r="AM85" s="6">
        <v>522.43105024577073</v>
      </c>
      <c r="AN85" s="6">
        <v>0</v>
      </c>
      <c r="AO85" s="6">
        <v>0</v>
      </c>
      <c r="AP85" s="6">
        <v>0</v>
      </c>
      <c r="AQ85" s="6">
        <v>0</v>
      </c>
      <c r="AR85" s="6">
        <v>24.382644295640567</v>
      </c>
      <c r="AS85" s="6">
        <v>2026.6822575648289</v>
      </c>
      <c r="AT85" s="6">
        <v>267.81956303633825</v>
      </c>
      <c r="AU85" s="6">
        <v>2087.3391069837089</v>
      </c>
      <c r="AV85" s="6">
        <v>2119.3132178882242</v>
      </c>
      <c r="AW85" s="6">
        <v>820.07434397095949</v>
      </c>
      <c r="AX85" s="6">
        <v>0</v>
      </c>
      <c r="AY85" s="6">
        <v>590.3976314737364</v>
      </c>
      <c r="AZ85" s="6">
        <v>9207.654032707238</v>
      </c>
      <c r="BA85" s="6">
        <v>0</v>
      </c>
      <c r="BB85" s="6">
        <v>0</v>
      </c>
      <c r="BC85" s="6">
        <v>311.40569478478085</v>
      </c>
      <c r="BD85" s="6">
        <v>0</v>
      </c>
      <c r="BE85" s="6">
        <v>219.6024227283059</v>
      </c>
      <c r="BF85" s="6">
        <v>488.99101656495611</v>
      </c>
      <c r="BG85" s="6">
        <v>299.05664436920625</v>
      </c>
      <c r="BH85" s="6">
        <v>15.466789503180561</v>
      </c>
      <c r="BI85" s="6">
        <v>65.304322079443963</v>
      </c>
      <c r="BJ85" s="6">
        <v>0</v>
      </c>
      <c r="BK85" s="6">
        <v>12.48397887227515</v>
      </c>
      <c r="BL85" s="6">
        <v>20.287516042124228</v>
      </c>
      <c r="BM85" s="6">
        <v>8.1693680874159824</v>
      </c>
      <c r="BN85" s="6">
        <v>0</v>
      </c>
      <c r="BO85" s="6">
        <v>0</v>
      </c>
      <c r="BP85" s="6">
        <v>0</v>
      </c>
      <c r="BQ85" s="6">
        <v>245.68703746410736</v>
      </c>
      <c r="BR85" s="6">
        <v>908.06132979124231</v>
      </c>
      <c r="BS85" s="6">
        <v>395.84724481894938</v>
      </c>
      <c r="BT85" s="6">
        <v>173.73212098090315</v>
      </c>
      <c r="BU85" s="6">
        <v>0</v>
      </c>
      <c r="BV85" s="6">
        <v>2635.5655458874139</v>
      </c>
      <c r="BW85" s="6">
        <v>361.98555183013701</v>
      </c>
      <c r="BX85" s="6">
        <v>1407.8292619520723</v>
      </c>
      <c r="BY85" s="6">
        <v>2578.7283525475659</v>
      </c>
      <c r="BZ85" s="6">
        <v>0</v>
      </c>
      <c r="CA85" s="6">
        <v>305.88080044270185</v>
      </c>
      <c r="CB85" s="6">
        <v>1196.8060063398175</v>
      </c>
      <c r="CC85" s="6">
        <v>267.22682449882211</v>
      </c>
      <c r="CD85" s="6">
        <v>88.470837080673135</v>
      </c>
      <c r="CE85" s="6">
        <v>200.65686025936773</v>
      </c>
      <c r="CF85" s="6">
        <v>0</v>
      </c>
      <c r="CG85" s="6">
        <v>2709.7380741655352</v>
      </c>
      <c r="CH85" s="6">
        <v>273.48689908930294</v>
      </c>
      <c r="CI85" s="6">
        <v>12143.334783398237</v>
      </c>
      <c r="CJ85" s="6">
        <v>511.14557280863136</v>
      </c>
      <c r="CK85" s="6">
        <v>9427.0822876426992</v>
      </c>
      <c r="CL85" s="6">
        <v>757.67684950426633</v>
      </c>
      <c r="CM85" s="6">
        <v>0</v>
      </c>
      <c r="CN85" s="6">
        <v>60.621585467254761</v>
      </c>
      <c r="CO85" s="6">
        <v>0</v>
      </c>
      <c r="CP85" s="6">
        <v>0</v>
      </c>
      <c r="CQ85" s="6">
        <v>32.175334413169637</v>
      </c>
      <c r="CR85" s="6">
        <v>14.274163713870974</v>
      </c>
      <c r="CS85" s="6">
        <v>118.11585091639948</v>
      </c>
      <c r="CT85" s="6">
        <v>80.826334318708987</v>
      </c>
      <c r="CU85" s="6">
        <v>246.64962608145697</v>
      </c>
      <c r="CV85" s="6">
        <v>650.05148481335573</v>
      </c>
      <c r="CW85" s="6">
        <v>65.767057770578589</v>
      </c>
      <c r="CX85" s="6">
        <v>0</v>
      </c>
      <c r="CY85" s="6">
        <v>0</v>
      </c>
      <c r="CZ85" s="6">
        <v>0</v>
      </c>
      <c r="DA85" s="6">
        <v>0</v>
      </c>
      <c r="DB85" s="6">
        <v>213.38183282541826</v>
      </c>
      <c r="DC85" s="6">
        <v>212.93753183210833</v>
      </c>
      <c r="DD85" s="6">
        <v>0</v>
      </c>
      <c r="DE85" s="6">
        <v>4359.7555581512361</v>
      </c>
      <c r="DF85" s="6">
        <v>0</v>
      </c>
      <c r="DG85" s="6">
        <v>0</v>
      </c>
      <c r="DH85" s="6">
        <v>0</v>
      </c>
      <c r="DI85" s="6">
        <v>261.587537931322</v>
      </c>
      <c r="DJ85" s="6">
        <v>32.621546879095206</v>
      </c>
      <c r="DK85" s="6">
        <v>433.92277264365532</v>
      </c>
      <c r="DL85" s="6">
        <v>42.04881955607091</v>
      </c>
      <c r="DM85" s="6">
        <v>0</v>
      </c>
      <c r="DN85" s="6">
        <v>0</v>
      </c>
      <c r="DO85" s="6">
        <v>0</v>
      </c>
      <c r="DP85" s="6">
        <v>0</v>
      </c>
      <c r="DQ85" s="6">
        <v>64.565583860697089</v>
      </c>
      <c r="DR85" s="6">
        <v>63.719356373538339</v>
      </c>
      <c r="DS85" s="6">
        <v>0</v>
      </c>
      <c r="DT85" s="6">
        <v>31.822307181111054</v>
      </c>
      <c r="DU85" s="6">
        <v>112.66589378820056</v>
      </c>
      <c r="DV85" s="6">
        <v>0</v>
      </c>
      <c r="DW85" s="6">
        <v>2146.7751985477594</v>
      </c>
      <c r="DX85" s="6">
        <v>0</v>
      </c>
      <c r="DY85" s="6">
        <v>0</v>
      </c>
      <c r="DZ85" s="6">
        <v>884.76087613186337</v>
      </c>
      <c r="EA85" s="6">
        <v>1395.489922896805</v>
      </c>
      <c r="EB85" s="6">
        <v>85.769953179364776</v>
      </c>
      <c r="EC85" s="6">
        <v>14.707967558220364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27772.706020698886</v>
      </c>
      <c r="EJ85" s="6">
        <v>0</v>
      </c>
      <c r="EK85" s="6">
        <v>0</v>
      </c>
      <c r="EL85" s="6">
        <v>117.32054322692333</v>
      </c>
      <c r="EM85" s="6">
        <v>50.321079100898636</v>
      </c>
      <c r="EN85" s="6">
        <v>99.661887755475689</v>
      </c>
      <c r="EO85" s="6">
        <v>0</v>
      </c>
      <c r="EP85" s="6">
        <v>317.16410539742577</v>
      </c>
      <c r="EQ85" s="6">
        <v>0</v>
      </c>
      <c r="ER85" s="6">
        <v>3.1146387897165893</v>
      </c>
      <c r="ES85" s="6">
        <v>71.358158732465839</v>
      </c>
      <c r="ET85" s="6">
        <v>6.7926211853143581</v>
      </c>
      <c r="EU85" s="6">
        <v>0</v>
      </c>
      <c r="EV85" s="6">
        <v>54.799646241672107</v>
      </c>
      <c r="EW85" s="6">
        <v>135.29224889985611</v>
      </c>
      <c r="EX85" s="6">
        <v>0</v>
      </c>
      <c r="EY85" s="6">
        <v>0</v>
      </c>
      <c r="EZ85" s="6">
        <v>0</v>
      </c>
      <c r="FA85" s="6">
        <v>4976.6075593102723</v>
      </c>
      <c r="FB85" s="6">
        <v>0</v>
      </c>
      <c r="FC85" s="6">
        <v>0</v>
      </c>
      <c r="FD85" s="6">
        <v>0</v>
      </c>
      <c r="FE85" s="6">
        <v>1628.6832697782329</v>
      </c>
      <c r="FF85" s="6">
        <v>0</v>
      </c>
      <c r="FG85" s="6">
        <v>395.61477519930787</v>
      </c>
      <c r="FH85" s="6">
        <v>791.22955039861574</v>
      </c>
      <c r="FI85" s="6">
        <v>0</v>
      </c>
      <c r="FJ85" s="6">
        <v>0</v>
      </c>
      <c r="FK85" s="6">
        <v>580.89744868835919</v>
      </c>
      <c r="FL85" s="6">
        <v>0</v>
      </c>
      <c r="FM85" s="6">
        <v>620.51920451612898</v>
      </c>
      <c r="FN85" s="6">
        <v>0</v>
      </c>
      <c r="FO85" s="6">
        <v>0</v>
      </c>
      <c r="FP85" s="6">
        <v>0</v>
      </c>
      <c r="FQ85" s="6">
        <v>0</v>
      </c>
      <c r="FR85" s="6">
        <f t="shared" si="1"/>
        <v>113823.09232992031</v>
      </c>
    </row>
    <row r="86" spans="1:174" x14ac:dyDescent="0.25">
      <c r="A86" s="49">
        <v>42675</v>
      </c>
      <c r="B86" s="6">
        <v>730.66563565542754</v>
      </c>
      <c r="C86" s="6">
        <v>224.2276725106147</v>
      </c>
      <c r="D86" s="6">
        <v>864.46647377812417</v>
      </c>
      <c r="E86" s="6">
        <v>0</v>
      </c>
      <c r="F86" s="6">
        <v>176.1404256674148</v>
      </c>
      <c r="G86" s="6">
        <v>189.80691151905978</v>
      </c>
      <c r="H86" s="6">
        <v>845.09840909989248</v>
      </c>
      <c r="I86" s="6">
        <v>0</v>
      </c>
      <c r="J86" s="6">
        <v>1810.2481683898438</v>
      </c>
      <c r="K86" s="6">
        <v>0</v>
      </c>
      <c r="L86" s="6">
        <v>0</v>
      </c>
      <c r="M86" s="6">
        <v>23.984344832391656</v>
      </c>
      <c r="N86" s="6">
        <v>9.7906498528386958</v>
      </c>
      <c r="O86" s="6">
        <v>251.1955182255069</v>
      </c>
      <c r="P86" s="6">
        <v>33.690150605939728</v>
      </c>
      <c r="Q86" s="6">
        <v>0</v>
      </c>
      <c r="R86" s="6">
        <v>0</v>
      </c>
      <c r="S86" s="6">
        <v>1.8704136108602647</v>
      </c>
      <c r="T86" s="6">
        <v>36.076855457783239</v>
      </c>
      <c r="U86" s="6">
        <v>349.32303892449966</v>
      </c>
      <c r="V86" s="6">
        <v>0</v>
      </c>
      <c r="W86" s="6">
        <v>0</v>
      </c>
      <c r="X86" s="6">
        <v>509.55256834658439</v>
      </c>
      <c r="Y86" s="6">
        <v>0</v>
      </c>
      <c r="Z86" s="6">
        <v>0</v>
      </c>
      <c r="AA86" s="6">
        <v>428.40892857572635</v>
      </c>
      <c r="AB86" s="6">
        <v>703.56031425214303</v>
      </c>
      <c r="AC86" s="6">
        <v>0</v>
      </c>
      <c r="AD86" s="6">
        <v>14.007395170375233</v>
      </c>
      <c r="AE86" s="6">
        <v>0</v>
      </c>
      <c r="AF86" s="6">
        <v>0</v>
      </c>
      <c r="AG86" s="6">
        <v>157.35873339242804</v>
      </c>
      <c r="AH86" s="6">
        <v>144.39555514160887</v>
      </c>
      <c r="AI86" s="6">
        <v>1387.6279442860448</v>
      </c>
      <c r="AJ86" s="6">
        <v>674.09757682157385</v>
      </c>
      <c r="AK86" s="6">
        <v>0</v>
      </c>
      <c r="AL86" s="6">
        <v>463.14626832569166</v>
      </c>
      <c r="AM86" s="6">
        <v>605.85877270767674</v>
      </c>
      <c r="AN86" s="6">
        <v>0</v>
      </c>
      <c r="AO86" s="6">
        <v>0</v>
      </c>
      <c r="AP86" s="6">
        <v>0</v>
      </c>
      <c r="AQ86" s="6">
        <v>0</v>
      </c>
      <c r="AR86" s="6">
        <v>28.650939245399609</v>
      </c>
      <c r="AS86" s="6">
        <v>2297.3961811886111</v>
      </c>
      <c r="AT86" s="6">
        <v>293.44085601255244</v>
      </c>
      <c r="AU86" s="6">
        <v>2322.2922497817585</v>
      </c>
      <c r="AV86" s="6">
        <v>2450.5532274433326</v>
      </c>
      <c r="AW86" s="6">
        <v>905.46258570610405</v>
      </c>
      <c r="AX86" s="6">
        <v>0</v>
      </c>
      <c r="AY86" s="6">
        <v>649.71241570873622</v>
      </c>
      <c r="AZ86" s="6">
        <v>10461.64022988362</v>
      </c>
      <c r="BA86" s="6">
        <v>0</v>
      </c>
      <c r="BB86" s="6">
        <v>0</v>
      </c>
      <c r="BC86" s="6">
        <v>338.82669984661743</v>
      </c>
      <c r="BD86" s="6">
        <v>0</v>
      </c>
      <c r="BE86" s="6">
        <v>260.6275473681593</v>
      </c>
      <c r="BF86" s="6">
        <v>556.46808825382982</v>
      </c>
      <c r="BG86" s="6">
        <v>315.93365084217066</v>
      </c>
      <c r="BH86" s="6">
        <v>18.395416801958678</v>
      </c>
      <c r="BI86" s="6">
        <v>73.600000594041305</v>
      </c>
      <c r="BJ86" s="6">
        <v>0</v>
      </c>
      <c r="BK86" s="6">
        <v>13.567509482678462</v>
      </c>
      <c r="BL86" s="6">
        <v>20.401521422599888</v>
      </c>
      <c r="BM86" s="6">
        <v>8.7095591115204787</v>
      </c>
      <c r="BN86" s="6">
        <v>0</v>
      </c>
      <c r="BO86" s="6">
        <v>0</v>
      </c>
      <c r="BP86" s="6">
        <v>0</v>
      </c>
      <c r="BQ86" s="6">
        <v>291.67829057047982</v>
      </c>
      <c r="BR86" s="6">
        <v>1045.323721986882</v>
      </c>
      <c r="BS86" s="6">
        <v>468.04251822232487</v>
      </c>
      <c r="BT86" s="6">
        <v>190.69715049076353</v>
      </c>
      <c r="BU86" s="6">
        <v>0</v>
      </c>
      <c r="BV86" s="6">
        <v>2972.6740332271638</v>
      </c>
      <c r="BW86" s="6">
        <v>396.33392768677481</v>
      </c>
      <c r="BX86" s="6">
        <v>1719.407091858104</v>
      </c>
      <c r="BY86" s="6">
        <v>3536.6408546311281</v>
      </c>
      <c r="BZ86" s="6">
        <v>0</v>
      </c>
      <c r="CA86" s="6">
        <v>373.99266340647102</v>
      </c>
      <c r="CB86" s="6">
        <v>1392.5101923992977</v>
      </c>
      <c r="CC86" s="6">
        <v>283.54790657000518</v>
      </c>
      <c r="CD86" s="6">
        <v>105.93873937745293</v>
      </c>
      <c r="CE86" s="6">
        <v>226.23248088755975</v>
      </c>
      <c r="CF86" s="6">
        <v>0</v>
      </c>
      <c r="CG86" s="6">
        <v>3150.8694987534195</v>
      </c>
      <c r="CH86" s="6">
        <v>326.61572466662773</v>
      </c>
      <c r="CI86" s="6">
        <v>14204.57768899314</v>
      </c>
      <c r="CJ86" s="6">
        <v>515.08089532720783</v>
      </c>
      <c r="CK86" s="6">
        <v>12629.681304033636</v>
      </c>
      <c r="CL86" s="6">
        <v>934.79187214589854</v>
      </c>
      <c r="CM86" s="6">
        <v>0</v>
      </c>
      <c r="CN86" s="6">
        <v>67.751411984041297</v>
      </c>
      <c r="CO86" s="6">
        <v>0</v>
      </c>
      <c r="CP86" s="6">
        <v>0</v>
      </c>
      <c r="CQ86" s="6">
        <v>33.55224501339368</v>
      </c>
      <c r="CR86" s="6">
        <v>18.525253723777354</v>
      </c>
      <c r="CS86" s="6">
        <v>141.29268484852182</v>
      </c>
      <c r="CT86" s="6">
        <v>87.74293338752679</v>
      </c>
      <c r="CU86" s="6">
        <v>289.05692057441274</v>
      </c>
      <c r="CV86" s="6">
        <v>718.5435871389185</v>
      </c>
      <c r="CW86" s="6">
        <v>71.278894467072348</v>
      </c>
      <c r="CX86" s="6">
        <v>0</v>
      </c>
      <c r="CY86" s="6">
        <v>0</v>
      </c>
      <c r="CZ86" s="6">
        <v>0</v>
      </c>
      <c r="DA86" s="6">
        <v>0</v>
      </c>
      <c r="DB86" s="6">
        <v>265.69613563715336</v>
      </c>
      <c r="DC86" s="6">
        <v>248.48095638267327</v>
      </c>
      <c r="DD86" s="6">
        <v>0</v>
      </c>
      <c r="DE86" s="6">
        <v>4957.0036952386718</v>
      </c>
      <c r="DF86" s="6">
        <v>0</v>
      </c>
      <c r="DG86" s="6">
        <v>0</v>
      </c>
      <c r="DH86" s="6">
        <v>0</v>
      </c>
      <c r="DI86" s="6">
        <v>286.80174438870847</v>
      </c>
      <c r="DJ86" s="6">
        <v>36.759184559559074</v>
      </c>
      <c r="DK86" s="6">
        <v>483.5653153692715</v>
      </c>
      <c r="DL86" s="6">
        <v>49.792054942229839</v>
      </c>
      <c r="DM86" s="6">
        <v>0</v>
      </c>
      <c r="DN86" s="6">
        <v>0</v>
      </c>
      <c r="DO86" s="6">
        <v>0</v>
      </c>
      <c r="DP86" s="6">
        <v>0</v>
      </c>
      <c r="DQ86" s="6">
        <v>97.203869005290912</v>
      </c>
      <c r="DR86" s="6">
        <v>87.626499166967506</v>
      </c>
      <c r="DS86" s="6">
        <v>0</v>
      </c>
      <c r="DT86" s="6">
        <v>39.870635402560076</v>
      </c>
      <c r="DU86" s="6">
        <v>134.12343576612531</v>
      </c>
      <c r="DV86" s="6">
        <v>0</v>
      </c>
      <c r="DW86" s="6">
        <v>2289.2399260119441</v>
      </c>
      <c r="DX86" s="6">
        <v>0</v>
      </c>
      <c r="DY86" s="6">
        <v>0</v>
      </c>
      <c r="DZ86" s="6">
        <v>1023.6297059937705</v>
      </c>
      <c r="EA86" s="6">
        <v>1514.8970244856293</v>
      </c>
      <c r="EB86" s="6">
        <v>103.68040785897894</v>
      </c>
      <c r="EC86" s="6">
        <v>15.451467520716044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32604.827978695153</v>
      </c>
      <c r="EJ86" s="6">
        <v>0</v>
      </c>
      <c r="EK86" s="6">
        <v>0</v>
      </c>
      <c r="EL86" s="6">
        <v>149.57778700425186</v>
      </c>
      <c r="EM86" s="6">
        <v>56.324581767788999</v>
      </c>
      <c r="EN86" s="6">
        <v>110.46793627089583</v>
      </c>
      <c r="EO86" s="6">
        <v>0</v>
      </c>
      <c r="EP86" s="6">
        <v>330.04398204043184</v>
      </c>
      <c r="EQ86" s="6">
        <v>0</v>
      </c>
      <c r="ER86" s="6">
        <v>3.0670026586927066</v>
      </c>
      <c r="ES86" s="6">
        <v>82.962808297014078</v>
      </c>
      <c r="ET86" s="6">
        <v>3.2052901717145734</v>
      </c>
      <c r="EU86" s="6">
        <v>0</v>
      </c>
      <c r="EV86" s="6">
        <v>52.643117061809917</v>
      </c>
      <c r="EW86" s="6">
        <v>135.99045864462724</v>
      </c>
      <c r="EX86" s="6">
        <v>0</v>
      </c>
      <c r="EY86" s="6">
        <v>0</v>
      </c>
      <c r="EZ86" s="6">
        <v>0</v>
      </c>
      <c r="FA86" s="6">
        <v>5556.8817795781069</v>
      </c>
      <c r="FB86" s="6">
        <v>0</v>
      </c>
      <c r="FC86" s="6">
        <v>0</v>
      </c>
      <c r="FD86" s="6">
        <v>0</v>
      </c>
      <c r="FE86" s="6">
        <v>1451.1628035655331</v>
      </c>
      <c r="FF86" s="6">
        <v>0</v>
      </c>
      <c r="FG86" s="6">
        <v>355.26079484992312</v>
      </c>
      <c r="FH86" s="6">
        <v>710.52158969984623</v>
      </c>
      <c r="FI86" s="6">
        <v>0</v>
      </c>
      <c r="FJ86" s="6">
        <v>0</v>
      </c>
      <c r="FK86" s="6">
        <v>514.3903762846976</v>
      </c>
      <c r="FL86" s="6">
        <v>0</v>
      </c>
      <c r="FM86" s="6">
        <v>866.18932399999983</v>
      </c>
      <c r="FN86" s="6">
        <v>0</v>
      </c>
      <c r="FO86" s="6">
        <v>0</v>
      </c>
      <c r="FP86" s="6">
        <v>0</v>
      </c>
      <c r="FQ86" s="6">
        <v>0</v>
      </c>
      <c r="FR86" s="6">
        <f t="shared" si="1"/>
        <v>132459.99755853647</v>
      </c>
    </row>
    <row r="87" spans="1:174" x14ac:dyDescent="0.25">
      <c r="A87" s="49">
        <v>42705</v>
      </c>
      <c r="B87" s="6">
        <v>607.69009223877526</v>
      </c>
      <c r="C87" s="6">
        <v>209.08857937155534</v>
      </c>
      <c r="D87" s="6">
        <v>737.99526209165083</v>
      </c>
      <c r="E87" s="6">
        <v>0</v>
      </c>
      <c r="F87" s="6">
        <v>146.14144748130235</v>
      </c>
      <c r="G87" s="6">
        <v>161.06327122468895</v>
      </c>
      <c r="H87" s="6">
        <v>732.66608413118468</v>
      </c>
      <c r="I87" s="6">
        <v>0</v>
      </c>
      <c r="J87" s="6">
        <v>1542.3784545439801</v>
      </c>
      <c r="K87" s="6">
        <v>0</v>
      </c>
      <c r="L87" s="6">
        <v>0</v>
      </c>
      <c r="M87" s="6">
        <v>19.554085968724369</v>
      </c>
      <c r="N87" s="6">
        <v>7.5704149653172381</v>
      </c>
      <c r="O87" s="6">
        <v>202.39379632960288</v>
      </c>
      <c r="P87" s="6">
        <v>29.790708014886647</v>
      </c>
      <c r="Q87" s="6">
        <v>0</v>
      </c>
      <c r="R87" s="6">
        <v>0</v>
      </c>
      <c r="S87" s="6">
        <v>1.5874974075530743</v>
      </c>
      <c r="T87" s="6">
        <v>31.312214147761253</v>
      </c>
      <c r="U87" s="6">
        <v>298.2934452583259</v>
      </c>
      <c r="V87" s="6">
        <v>0</v>
      </c>
      <c r="W87" s="6">
        <v>0</v>
      </c>
      <c r="X87" s="6">
        <v>429.39451155370699</v>
      </c>
      <c r="Y87" s="6">
        <v>0</v>
      </c>
      <c r="Z87" s="6">
        <v>0</v>
      </c>
      <c r="AA87" s="6">
        <v>374.29199037711896</v>
      </c>
      <c r="AB87" s="6">
        <v>589.55654511465048</v>
      </c>
      <c r="AC87" s="6">
        <v>0</v>
      </c>
      <c r="AD87" s="6">
        <v>10.413283672462894</v>
      </c>
      <c r="AE87" s="6">
        <v>0</v>
      </c>
      <c r="AF87" s="6">
        <v>0</v>
      </c>
      <c r="AG87" s="6">
        <v>128.69904009512203</v>
      </c>
      <c r="AH87" s="6">
        <v>122.53177103218277</v>
      </c>
      <c r="AI87" s="6">
        <v>1177.3232317627192</v>
      </c>
      <c r="AJ87" s="6">
        <v>579.29833685639062</v>
      </c>
      <c r="AK87" s="6">
        <v>0</v>
      </c>
      <c r="AL87" s="6">
        <v>422.91740852515096</v>
      </c>
      <c r="AM87" s="6">
        <v>532.41765773322049</v>
      </c>
      <c r="AN87" s="6">
        <v>0</v>
      </c>
      <c r="AO87" s="6">
        <v>0</v>
      </c>
      <c r="AP87" s="6">
        <v>0</v>
      </c>
      <c r="AQ87" s="6">
        <v>0</v>
      </c>
      <c r="AR87" s="6">
        <v>24.126052889583054</v>
      </c>
      <c r="AS87" s="6">
        <v>1963.9938265694968</v>
      </c>
      <c r="AT87" s="6">
        <v>255.54573391340892</v>
      </c>
      <c r="AU87" s="6">
        <v>1911.444497336877</v>
      </c>
      <c r="AV87" s="6">
        <v>2061.8549245701483</v>
      </c>
      <c r="AW87" s="6">
        <v>778.0185528107645</v>
      </c>
      <c r="AX87" s="6">
        <v>0</v>
      </c>
      <c r="AY87" s="6">
        <v>532.87530328011155</v>
      </c>
      <c r="AZ87" s="6">
        <v>9662.5296960349788</v>
      </c>
      <c r="BA87" s="6">
        <v>0</v>
      </c>
      <c r="BB87" s="6">
        <v>0</v>
      </c>
      <c r="BC87" s="6">
        <v>301.18361868130978</v>
      </c>
      <c r="BD87" s="6">
        <v>0</v>
      </c>
      <c r="BE87" s="6">
        <v>221.35635184102159</v>
      </c>
      <c r="BF87" s="6">
        <v>458.35935072005037</v>
      </c>
      <c r="BG87" s="6">
        <v>285.92697137379247</v>
      </c>
      <c r="BH87" s="6">
        <v>16.299454985249664</v>
      </c>
      <c r="BI87" s="6">
        <v>64.854895194263008</v>
      </c>
      <c r="BJ87" s="6">
        <v>0</v>
      </c>
      <c r="BK87" s="6">
        <v>11.523394341213823</v>
      </c>
      <c r="BL87" s="6">
        <v>17.94743310810453</v>
      </c>
      <c r="BM87" s="6">
        <v>7.4346473172476362</v>
      </c>
      <c r="BN87" s="6">
        <v>5.0288059402104484</v>
      </c>
      <c r="BO87" s="6">
        <v>0</v>
      </c>
      <c r="BP87" s="6">
        <v>0</v>
      </c>
      <c r="BQ87" s="6">
        <v>240.96139534988313</v>
      </c>
      <c r="BR87" s="6">
        <v>911.10398990590352</v>
      </c>
      <c r="BS87" s="6">
        <v>399.40133253831738</v>
      </c>
      <c r="BT87" s="6">
        <v>168.98818814830494</v>
      </c>
      <c r="BU87" s="6">
        <v>0</v>
      </c>
      <c r="BV87" s="6">
        <v>2486.0443095602868</v>
      </c>
      <c r="BW87" s="6">
        <v>337.74004753149455</v>
      </c>
      <c r="BX87" s="6">
        <v>1609.8570706937269</v>
      </c>
      <c r="BY87" s="6">
        <v>3104.6719643642909</v>
      </c>
      <c r="BZ87" s="6">
        <v>0</v>
      </c>
      <c r="CA87" s="6">
        <v>325.04357419287379</v>
      </c>
      <c r="CB87" s="6">
        <v>1249.8120582905151</v>
      </c>
      <c r="CC87" s="6">
        <v>217.45700023686825</v>
      </c>
      <c r="CD87" s="6">
        <v>93.893105756406143</v>
      </c>
      <c r="CE87" s="6">
        <v>213.08656706069138</v>
      </c>
      <c r="CF87" s="6">
        <v>0</v>
      </c>
      <c r="CG87" s="6">
        <v>2755.2974903597938</v>
      </c>
      <c r="CH87" s="6">
        <v>275.47780205602174</v>
      </c>
      <c r="CI87" s="6">
        <v>12984.333683149771</v>
      </c>
      <c r="CJ87" s="6">
        <v>422.30476631267788</v>
      </c>
      <c r="CK87" s="6">
        <v>11866.766071707189</v>
      </c>
      <c r="CL87" s="6">
        <v>776.55852388141102</v>
      </c>
      <c r="CM87" s="6">
        <v>0</v>
      </c>
      <c r="CN87" s="6">
        <v>54.686587653495984</v>
      </c>
      <c r="CO87" s="6">
        <v>0</v>
      </c>
      <c r="CP87" s="6">
        <v>0</v>
      </c>
      <c r="CQ87" s="6">
        <v>26.331750876836139</v>
      </c>
      <c r="CR87" s="6">
        <v>15.75951228210538</v>
      </c>
      <c r="CS87" s="6">
        <v>118.74063136849821</v>
      </c>
      <c r="CT87" s="6">
        <v>83.016203394103457</v>
      </c>
      <c r="CU87" s="6">
        <v>272.72232804022747</v>
      </c>
      <c r="CV87" s="6">
        <v>628.00336919901054</v>
      </c>
      <c r="CW87" s="6">
        <v>64.604214470433433</v>
      </c>
      <c r="CX87" s="6">
        <v>0</v>
      </c>
      <c r="CY87" s="6">
        <v>0</v>
      </c>
      <c r="CZ87" s="6">
        <v>0</v>
      </c>
      <c r="DA87" s="6">
        <v>0</v>
      </c>
      <c r="DB87" s="6">
        <v>235.5285171584257</v>
      </c>
      <c r="DC87" s="6">
        <v>222.96757889478073</v>
      </c>
      <c r="DD87" s="6">
        <v>0</v>
      </c>
      <c r="DE87" s="6">
        <v>4479.6818253871461</v>
      </c>
      <c r="DF87" s="6">
        <v>0</v>
      </c>
      <c r="DG87" s="6">
        <v>0</v>
      </c>
      <c r="DH87" s="6">
        <v>0</v>
      </c>
      <c r="DI87" s="6">
        <v>225.96346857737089</v>
      </c>
      <c r="DJ87" s="6">
        <v>30.184079203369862</v>
      </c>
      <c r="DK87" s="6">
        <v>392.76217932704935</v>
      </c>
      <c r="DL87" s="6">
        <v>49.743596761878031</v>
      </c>
      <c r="DM87" s="6">
        <v>0</v>
      </c>
      <c r="DN87" s="6">
        <v>0</v>
      </c>
      <c r="DO87" s="6">
        <v>0</v>
      </c>
      <c r="DP87" s="6">
        <v>0</v>
      </c>
      <c r="DQ87" s="6">
        <v>73.005001091072913</v>
      </c>
      <c r="DR87" s="6">
        <v>74.972680090063918</v>
      </c>
      <c r="DS87" s="6">
        <v>0</v>
      </c>
      <c r="DT87" s="6">
        <v>32.385109520798601</v>
      </c>
      <c r="DU87" s="6">
        <v>109.44054626712946</v>
      </c>
      <c r="DV87" s="6">
        <v>0</v>
      </c>
      <c r="DW87" s="6">
        <v>2038.1443290784007</v>
      </c>
      <c r="DX87" s="6">
        <v>0</v>
      </c>
      <c r="DY87" s="6">
        <v>0</v>
      </c>
      <c r="DZ87" s="6">
        <v>839.19434578173934</v>
      </c>
      <c r="EA87" s="6">
        <v>1415.0189454002323</v>
      </c>
      <c r="EB87" s="6">
        <v>124.35339141841938</v>
      </c>
      <c r="EC87" s="6">
        <v>13.124750723907022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30114.596328514035</v>
      </c>
      <c r="EJ87" s="6">
        <v>0</v>
      </c>
      <c r="EK87" s="6">
        <v>0</v>
      </c>
      <c r="EL87" s="6">
        <v>109.21584578047697</v>
      </c>
      <c r="EM87" s="6">
        <v>46.101859557604534</v>
      </c>
      <c r="EN87" s="6">
        <v>98.314335831536013</v>
      </c>
      <c r="EO87" s="6">
        <v>0</v>
      </c>
      <c r="EP87" s="6">
        <v>306.19677517741587</v>
      </c>
      <c r="EQ87" s="6">
        <v>0</v>
      </c>
      <c r="ER87" s="6">
        <v>3.2577931040914248</v>
      </c>
      <c r="ES87" s="6">
        <v>73.789429214111365</v>
      </c>
      <c r="ET87" s="6">
        <v>8.9527427211000461</v>
      </c>
      <c r="EU87" s="6">
        <v>0</v>
      </c>
      <c r="EV87" s="6">
        <v>82.248508655491634</v>
      </c>
      <c r="EW87" s="6">
        <v>252.47213380651112</v>
      </c>
      <c r="EX87" s="6">
        <v>0</v>
      </c>
      <c r="EY87" s="6">
        <v>0</v>
      </c>
      <c r="EZ87" s="6">
        <v>0</v>
      </c>
      <c r="FA87" s="6">
        <v>5145.579355068161</v>
      </c>
      <c r="FB87" s="6">
        <v>0</v>
      </c>
      <c r="FC87" s="6">
        <v>0</v>
      </c>
      <c r="FD87" s="6">
        <v>0</v>
      </c>
      <c r="FE87" s="6">
        <v>1420.3311591447143</v>
      </c>
      <c r="FF87" s="6">
        <v>0</v>
      </c>
      <c r="FG87" s="6">
        <v>373.649696577957</v>
      </c>
      <c r="FH87" s="6">
        <v>747.299393155914</v>
      </c>
      <c r="FI87" s="6">
        <v>0</v>
      </c>
      <c r="FJ87" s="6">
        <v>0</v>
      </c>
      <c r="FK87" s="6">
        <v>540.10088699238224</v>
      </c>
      <c r="FL87" s="6">
        <v>0</v>
      </c>
      <c r="FM87" s="6">
        <v>170.51444903225806</v>
      </c>
      <c r="FN87" s="6">
        <v>0</v>
      </c>
      <c r="FO87" s="6">
        <v>0</v>
      </c>
      <c r="FP87" s="6">
        <v>0</v>
      </c>
      <c r="FQ87" s="6">
        <v>0</v>
      </c>
      <c r="FR87" s="6">
        <f t="shared" si="1"/>
        <v>119226.42721620257</v>
      </c>
    </row>
    <row r="88" spans="1:174" x14ac:dyDescent="0.25">
      <c r="A88" s="49">
        <v>42736</v>
      </c>
      <c r="B88" s="6">
        <v>840.76447529831694</v>
      </c>
      <c r="C88" s="6">
        <v>204.05016814823193</v>
      </c>
      <c r="D88" s="6">
        <v>968.91577646204905</v>
      </c>
      <c r="E88" s="6">
        <v>0</v>
      </c>
      <c r="F88" s="6">
        <v>208.27366201241608</v>
      </c>
      <c r="G88" s="6">
        <v>221.06706724419519</v>
      </c>
      <c r="H88" s="6">
        <v>841.93002657964269</v>
      </c>
      <c r="I88" s="6">
        <v>0</v>
      </c>
      <c r="J88" s="6">
        <v>2225.7935121102446</v>
      </c>
      <c r="K88" s="6">
        <v>0</v>
      </c>
      <c r="L88" s="6">
        <v>0</v>
      </c>
      <c r="M88" s="6">
        <v>24.875881678430122</v>
      </c>
      <c r="N88" s="6">
        <v>8.6913982007819062</v>
      </c>
      <c r="O88" s="6">
        <v>253.57326506604718</v>
      </c>
      <c r="P88" s="6">
        <v>34.114260100515367</v>
      </c>
      <c r="Q88" s="6">
        <v>13.657730139480345</v>
      </c>
      <c r="R88" s="6">
        <v>0</v>
      </c>
      <c r="S88" s="6">
        <v>1.9973536263894593</v>
      </c>
      <c r="T88" s="6">
        <v>45.00560462766628</v>
      </c>
      <c r="U88" s="6">
        <v>410.87930651795625</v>
      </c>
      <c r="V88" s="6">
        <v>0</v>
      </c>
      <c r="W88" s="6">
        <v>0</v>
      </c>
      <c r="X88" s="6">
        <v>631.413613624145</v>
      </c>
      <c r="Y88" s="6">
        <v>0</v>
      </c>
      <c r="Z88" s="6">
        <v>0</v>
      </c>
      <c r="AA88" s="6">
        <v>330.5423781870648</v>
      </c>
      <c r="AB88" s="6">
        <v>573.05216596039509</v>
      </c>
      <c r="AC88" s="6">
        <v>0</v>
      </c>
      <c r="AD88" s="6">
        <v>18.25132031756932</v>
      </c>
      <c r="AE88" s="6">
        <v>0</v>
      </c>
      <c r="AF88" s="6">
        <v>0</v>
      </c>
      <c r="AG88" s="6">
        <v>152.87055508529667</v>
      </c>
      <c r="AH88" s="6">
        <v>126.09103110349022</v>
      </c>
      <c r="AI88" s="6">
        <v>1168.0710940953948</v>
      </c>
      <c r="AJ88" s="6">
        <v>594.93547353907138</v>
      </c>
      <c r="AK88" s="6">
        <v>0</v>
      </c>
      <c r="AL88" s="6">
        <v>548.14224354326711</v>
      </c>
      <c r="AM88" s="6">
        <v>867.05878805688542</v>
      </c>
      <c r="AN88" s="6">
        <v>0</v>
      </c>
      <c r="AO88" s="6">
        <v>0</v>
      </c>
      <c r="AP88" s="6">
        <v>0</v>
      </c>
      <c r="AQ88" s="6">
        <v>0</v>
      </c>
      <c r="AR88" s="6">
        <v>24.303405193803876</v>
      </c>
      <c r="AS88" s="6">
        <v>2181.6240623436106</v>
      </c>
      <c r="AT88" s="6">
        <v>315.41975039781516</v>
      </c>
      <c r="AU88" s="6">
        <v>2559.156030311025</v>
      </c>
      <c r="AV88" s="6">
        <v>3005.1094681907398</v>
      </c>
      <c r="AW88" s="6">
        <v>937.28118992783027</v>
      </c>
      <c r="AX88" s="6">
        <v>0</v>
      </c>
      <c r="AY88" s="6">
        <v>669.26921569876231</v>
      </c>
      <c r="AZ88" s="6">
        <v>12245.232781953222</v>
      </c>
      <c r="BA88" s="6">
        <v>0</v>
      </c>
      <c r="BB88" s="6">
        <v>0</v>
      </c>
      <c r="BC88" s="6">
        <v>297.79889875246749</v>
      </c>
      <c r="BD88" s="6">
        <v>0</v>
      </c>
      <c r="BE88" s="6">
        <v>177.28150128907274</v>
      </c>
      <c r="BF88" s="6">
        <v>720.02061890238701</v>
      </c>
      <c r="BG88" s="6">
        <v>401.37452141818409</v>
      </c>
      <c r="BH88" s="6">
        <v>23.003468281090743</v>
      </c>
      <c r="BI88" s="6">
        <v>102.12283735097159</v>
      </c>
      <c r="BJ88" s="6">
        <v>0</v>
      </c>
      <c r="BK88" s="6">
        <v>14.039892414850224</v>
      </c>
      <c r="BL88" s="6">
        <v>26.050872318537238</v>
      </c>
      <c r="BM88" s="6">
        <v>9.8213013327464846</v>
      </c>
      <c r="BN88" s="6">
        <v>8.4819598624115002</v>
      </c>
      <c r="BO88" s="6">
        <v>0</v>
      </c>
      <c r="BP88" s="6">
        <v>0</v>
      </c>
      <c r="BQ88" s="6">
        <v>254.46331475044707</v>
      </c>
      <c r="BR88" s="6">
        <v>1146.6362762071842</v>
      </c>
      <c r="BS88" s="6">
        <v>568.81382713221285</v>
      </c>
      <c r="BT88" s="6">
        <v>263.61393821137392</v>
      </c>
      <c r="BU88" s="6">
        <v>0</v>
      </c>
      <c r="BV88" s="6">
        <v>2990.5891098208008</v>
      </c>
      <c r="BW88" s="6">
        <v>396.05707753100739</v>
      </c>
      <c r="BX88" s="6">
        <v>2558.1908393828203</v>
      </c>
      <c r="BY88" s="6">
        <v>6412.8044850595961</v>
      </c>
      <c r="BZ88" s="6">
        <v>0</v>
      </c>
      <c r="CA88" s="6">
        <v>336.67807296429675</v>
      </c>
      <c r="CB88" s="6">
        <v>1381.0537140485928</v>
      </c>
      <c r="CC88" s="6">
        <v>47.087300414087949</v>
      </c>
      <c r="CD88" s="6">
        <v>5.6836020841412456</v>
      </c>
      <c r="CE88" s="6">
        <v>113.86659965675392</v>
      </c>
      <c r="CF88" s="6">
        <v>0</v>
      </c>
      <c r="CG88" s="6">
        <v>2927.6395610885029</v>
      </c>
      <c r="CH88" s="6">
        <v>356.55213883246665</v>
      </c>
      <c r="CI88" s="6">
        <v>12416.187433228617</v>
      </c>
      <c r="CJ88" s="6">
        <v>443.45608898181234</v>
      </c>
      <c r="CK88" s="6">
        <v>10712.979903987391</v>
      </c>
      <c r="CL88" s="6">
        <v>907.61141006358093</v>
      </c>
      <c r="CM88" s="6">
        <v>0</v>
      </c>
      <c r="CN88" s="6">
        <v>47.435290162212738</v>
      </c>
      <c r="CO88" s="6">
        <v>0</v>
      </c>
      <c r="CP88" s="6">
        <v>0</v>
      </c>
      <c r="CQ88" s="6">
        <v>26.469545451279387</v>
      </c>
      <c r="CR88" s="6">
        <v>9.3654773656422865</v>
      </c>
      <c r="CS88" s="6">
        <v>126.52205277469488</v>
      </c>
      <c r="CT88" s="6">
        <v>97.269956597833954</v>
      </c>
      <c r="CU88" s="6">
        <v>307.28522674516273</v>
      </c>
      <c r="CV88" s="6">
        <v>743.54934983378973</v>
      </c>
      <c r="CW88" s="6">
        <v>83.970436920120733</v>
      </c>
      <c r="CX88" s="6">
        <v>0</v>
      </c>
      <c r="CY88" s="6">
        <v>0</v>
      </c>
      <c r="CZ88" s="6">
        <v>0</v>
      </c>
      <c r="DA88" s="6">
        <v>0</v>
      </c>
      <c r="DB88" s="6">
        <v>295.82088789630097</v>
      </c>
      <c r="DC88" s="6">
        <v>241.51006231722812</v>
      </c>
      <c r="DD88" s="6">
        <v>0</v>
      </c>
      <c r="DE88" s="6">
        <v>4842.6005274465833</v>
      </c>
      <c r="DF88" s="6">
        <v>0</v>
      </c>
      <c r="DG88" s="6">
        <v>0</v>
      </c>
      <c r="DH88" s="6">
        <v>0</v>
      </c>
      <c r="DI88" s="6">
        <v>206.62060514329116</v>
      </c>
      <c r="DJ88" s="6">
        <v>16.576819127601446</v>
      </c>
      <c r="DK88" s="6">
        <v>516.90101017317488</v>
      </c>
      <c r="DL88" s="6">
        <v>36.059829728639741</v>
      </c>
      <c r="DM88" s="6">
        <v>0</v>
      </c>
      <c r="DN88" s="6">
        <v>0</v>
      </c>
      <c r="DO88" s="6">
        <v>0</v>
      </c>
      <c r="DP88" s="6">
        <v>0</v>
      </c>
      <c r="DQ88" s="6">
        <v>86.085520499473702</v>
      </c>
      <c r="DR88" s="6">
        <v>75.539619605179212</v>
      </c>
      <c r="DS88" s="6">
        <v>0</v>
      </c>
      <c r="DT88" s="6">
        <v>37.722130072809058</v>
      </c>
      <c r="DU88" s="6">
        <v>125.84320171374704</v>
      </c>
      <c r="DV88" s="6">
        <v>0</v>
      </c>
      <c r="DW88" s="6">
        <v>2128.5768439377166</v>
      </c>
      <c r="DX88" s="6">
        <v>0</v>
      </c>
      <c r="DY88" s="6">
        <v>0</v>
      </c>
      <c r="DZ88" s="6">
        <v>744.11007063701811</v>
      </c>
      <c r="EA88" s="6">
        <v>1305.9387379465604</v>
      </c>
      <c r="EB88" s="6">
        <v>115.48880891231784</v>
      </c>
      <c r="EC88" s="6">
        <v>13.47062532820865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29475.452688263242</v>
      </c>
      <c r="EJ88" s="6">
        <v>0</v>
      </c>
      <c r="EK88" s="6">
        <v>0</v>
      </c>
      <c r="EL88" s="6">
        <v>145.3103680984436</v>
      </c>
      <c r="EM88" s="6">
        <v>61.856998286968732</v>
      </c>
      <c r="EN88" s="6">
        <v>25.075497121308857</v>
      </c>
      <c r="EO88" s="6">
        <v>0</v>
      </c>
      <c r="EP88" s="6">
        <v>393.15926173993699</v>
      </c>
      <c r="EQ88" s="6">
        <v>0</v>
      </c>
      <c r="ER88" s="6">
        <v>4.0570332185934701</v>
      </c>
      <c r="ES88" s="6">
        <v>93.269324061222392</v>
      </c>
      <c r="ET88" s="6">
        <v>9.3456847495004762</v>
      </c>
      <c r="EU88" s="6">
        <v>0</v>
      </c>
      <c r="EV88" s="6">
        <v>85.220728427289302</v>
      </c>
      <c r="EW88" s="6">
        <v>247.57926475188333</v>
      </c>
      <c r="EX88" s="6">
        <v>0</v>
      </c>
      <c r="EY88" s="6">
        <v>7.0921848363558029</v>
      </c>
      <c r="EZ88" s="6">
        <v>0</v>
      </c>
      <c r="FA88" s="6">
        <v>5637.9864256114533</v>
      </c>
      <c r="FB88" s="6">
        <v>0</v>
      </c>
      <c r="FC88" s="6">
        <v>0</v>
      </c>
      <c r="FD88" s="6">
        <v>0</v>
      </c>
      <c r="FE88" s="6">
        <v>1359.5041755123868</v>
      </c>
      <c r="FF88" s="6">
        <v>0</v>
      </c>
      <c r="FG88" s="6">
        <v>345.31477068607387</v>
      </c>
      <c r="FH88" s="6">
        <v>690.62954137214774</v>
      </c>
      <c r="FI88" s="6">
        <v>0</v>
      </c>
      <c r="FJ88" s="6">
        <v>0</v>
      </c>
      <c r="FK88" s="6">
        <v>518.70514287370293</v>
      </c>
      <c r="FL88" s="6">
        <v>0</v>
      </c>
      <c r="FM88" s="6">
        <v>539.90831612903219</v>
      </c>
      <c r="FN88" s="6">
        <v>0</v>
      </c>
      <c r="FO88" s="6">
        <v>0</v>
      </c>
      <c r="FP88" s="6">
        <v>0</v>
      </c>
      <c r="FQ88" s="6">
        <v>0</v>
      </c>
      <c r="FR88" s="6">
        <f t="shared" si="1"/>
        <v>131141.5746627863</v>
      </c>
    </row>
    <row r="89" spans="1:174" x14ac:dyDescent="0.25">
      <c r="A89" s="49">
        <v>42767</v>
      </c>
      <c r="B89" s="6">
        <v>877.82126346012569</v>
      </c>
      <c r="C89" s="6">
        <v>213.06042364143124</v>
      </c>
      <c r="D89" s="6">
        <v>1011.7130857561498</v>
      </c>
      <c r="E89" s="6">
        <v>0</v>
      </c>
      <c r="F89" s="6">
        <v>217.44049922409815</v>
      </c>
      <c r="G89" s="6">
        <v>230.92929859336792</v>
      </c>
      <c r="H89" s="6">
        <v>887.33089660105327</v>
      </c>
      <c r="I89" s="6">
        <v>0</v>
      </c>
      <c r="J89" s="6">
        <v>2324.0585953415512</v>
      </c>
      <c r="K89" s="6">
        <v>0</v>
      </c>
      <c r="L89" s="6">
        <v>0</v>
      </c>
      <c r="M89" s="6">
        <v>26.019075189118844</v>
      </c>
      <c r="N89" s="6">
        <v>9.085887158396547</v>
      </c>
      <c r="O89" s="6">
        <v>266.79953554993864</v>
      </c>
      <c r="P89" s="6">
        <v>35.89656182392406</v>
      </c>
      <c r="Q89" s="6">
        <v>14.320359374916043</v>
      </c>
      <c r="R89" s="6">
        <v>0</v>
      </c>
      <c r="S89" s="6">
        <v>2.0927803620882326</v>
      </c>
      <c r="T89" s="6">
        <v>46.983553086839059</v>
      </c>
      <c r="U89" s="6">
        <v>429.01794983492795</v>
      </c>
      <c r="V89" s="6">
        <v>0</v>
      </c>
      <c r="W89" s="6">
        <v>0</v>
      </c>
      <c r="X89" s="6">
        <v>656.52363152332498</v>
      </c>
      <c r="Y89" s="6">
        <v>0</v>
      </c>
      <c r="Z89" s="6">
        <v>0</v>
      </c>
      <c r="AA89" s="6">
        <v>345.52682362470676</v>
      </c>
      <c r="AB89" s="6">
        <v>603.97997886630287</v>
      </c>
      <c r="AC89" s="6">
        <v>0</v>
      </c>
      <c r="AD89" s="6">
        <v>19.136770585031368</v>
      </c>
      <c r="AE89" s="6">
        <v>0</v>
      </c>
      <c r="AF89" s="6">
        <v>0</v>
      </c>
      <c r="AG89" s="6">
        <v>160.2705953512646</v>
      </c>
      <c r="AH89" s="6">
        <v>132.54409841984406</v>
      </c>
      <c r="AI89" s="6">
        <v>1229.8641388920043</v>
      </c>
      <c r="AJ89" s="6">
        <v>626.04785831855156</v>
      </c>
      <c r="AK89" s="6">
        <v>0</v>
      </c>
      <c r="AL89" s="6">
        <v>572.32150849939569</v>
      </c>
      <c r="AM89" s="6">
        <v>909.12569785378651</v>
      </c>
      <c r="AN89" s="6">
        <v>0</v>
      </c>
      <c r="AO89" s="6">
        <v>0</v>
      </c>
      <c r="AP89" s="6">
        <v>0</v>
      </c>
      <c r="AQ89" s="6">
        <v>0</v>
      </c>
      <c r="AR89" s="6">
        <v>25.383566534116493</v>
      </c>
      <c r="AS89" s="6">
        <v>2299.9449928498589</v>
      </c>
      <c r="AT89" s="6">
        <v>330.62679053958703</v>
      </c>
      <c r="AU89" s="6">
        <v>2671.025666623178</v>
      </c>
      <c r="AV89" s="6">
        <v>3137.3458321423936</v>
      </c>
      <c r="AW89" s="6">
        <v>976.67819919896738</v>
      </c>
      <c r="AX89" s="6">
        <v>0</v>
      </c>
      <c r="AY89" s="6">
        <v>698.2081011221062</v>
      </c>
      <c r="AZ89" s="6">
        <v>12897.664579051454</v>
      </c>
      <c r="BA89" s="6">
        <v>0</v>
      </c>
      <c r="BB89" s="6">
        <v>0</v>
      </c>
      <c r="BC89" s="6">
        <v>315.93719987189729</v>
      </c>
      <c r="BD89" s="6">
        <v>0</v>
      </c>
      <c r="BE89" s="6">
        <v>203.00172896496534</v>
      </c>
      <c r="BF89" s="6">
        <v>750.60772518280373</v>
      </c>
      <c r="BG89" s="6">
        <v>419.02307806998471</v>
      </c>
      <c r="BH89" s="6">
        <v>23.991091023302708</v>
      </c>
      <c r="BI89" s="6">
        <v>106.45470914369334</v>
      </c>
      <c r="BJ89" s="6">
        <v>0</v>
      </c>
      <c r="BK89" s="6">
        <v>14.635440046529483</v>
      </c>
      <c r="BL89" s="6">
        <v>27.01808822680114</v>
      </c>
      <c r="BM89" s="6">
        <v>10.296422107305814</v>
      </c>
      <c r="BN89" s="6">
        <v>8.8564982719455294</v>
      </c>
      <c r="BO89" s="6">
        <v>0</v>
      </c>
      <c r="BP89" s="6">
        <v>0</v>
      </c>
      <c r="BQ89" s="6">
        <v>278.57301289405922</v>
      </c>
      <c r="BR89" s="6">
        <v>1201.6581121800407</v>
      </c>
      <c r="BS89" s="6">
        <v>592.92436500386191</v>
      </c>
      <c r="BT89" s="6">
        <v>275.55324707345596</v>
      </c>
      <c r="BU89" s="6">
        <v>0</v>
      </c>
      <c r="BV89" s="6">
        <v>3159.5033298664043</v>
      </c>
      <c r="BW89" s="6">
        <v>413.41666959826676</v>
      </c>
      <c r="BX89" s="6">
        <v>2684.454407935983</v>
      </c>
      <c r="BY89" s="6">
        <v>6779.3596704850288</v>
      </c>
      <c r="BZ89" s="6">
        <v>0</v>
      </c>
      <c r="CA89" s="6">
        <v>358.97447261084108</v>
      </c>
      <c r="CB89" s="6">
        <v>1467.0195246412927</v>
      </c>
      <c r="CC89" s="6">
        <v>49.404156658863229</v>
      </c>
      <c r="CD89" s="6">
        <v>5.9713105074022694</v>
      </c>
      <c r="CE89" s="6">
        <v>119.19102820581693</v>
      </c>
      <c r="CF89" s="6">
        <v>0</v>
      </c>
      <c r="CG89" s="6">
        <v>3080.9650007186729</v>
      </c>
      <c r="CH89" s="6">
        <v>376.36315217324619</v>
      </c>
      <c r="CI89" s="6">
        <v>13242.805597631148</v>
      </c>
      <c r="CJ89" s="6">
        <v>463.09867741957225</v>
      </c>
      <c r="CK89" s="6">
        <v>11890.357348961927</v>
      </c>
      <c r="CL89" s="6">
        <v>986.5583956747638</v>
      </c>
      <c r="CM89" s="6">
        <v>0</v>
      </c>
      <c r="CN89" s="6">
        <v>50.173059561834847</v>
      </c>
      <c r="CO89" s="6">
        <v>0</v>
      </c>
      <c r="CP89" s="6">
        <v>0</v>
      </c>
      <c r="CQ89" s="6">
        <v>27.665253072749323</v>
      </c>
      <c r="CR89" s="6">
        <v>10.06073847399286</v>
      </c>
      <c r="CS89" s="6">
        <v>134.83364069327166</v>
      </c>
      <c r="CT89" s="6">
        <v>102.64872026023704</v>
      </c>
      <c r="CU89" s="6">
        <v>321.3767167164653</v>
      </c>
      <c r="CV89" s="6">
        <v>783.35503551805959</v>
      </c>
      <c r="CW89" s="6">
        <v>87.811013778722256</v>
      </c>
      <c r="CX89" s="6">
        <v>0</v>
      </c>
      <c r="CY89" s="6">
        <v>0</v>
      </c>
      <c r="CZ89" s="6">
        <v>0</v>
      </c>
      <c r="DA89" s="6">
        <v>0</v>
      </c>
      <c r="DB89" s="6">
        <v>308.97038637416455</v>
      </c>
      <c r="DC89" s="6">
        <v>252.15430541864669</v>
      </c>
      <c r="DD89" s="6">
        <v>0</v>
      </c>
      <c r="DE89" s="6">
        <v>5295.6090108219878</v>
      </c>
      <c r="DF89" s="6">
        <v>0</v>
      </c>
      <c r="DG89" s="6">
        <v>0</v>
      </c>
      <c r="DH89" s="6">
        <v>0</v>
      </c>
      <c r="DI89" s="6">
        <v>216.19432973537013</v>
      </c>
      <c r="DJ89" s="6">
        <v>17.337674780321144</v>
      </c>
      <c r="DK89" s="6">
        <v>540.62998053802221</v>
      </c>
      <c r="DL89" s="6">
        <v>39.867036636320982</v>
      </c>
      <c r="DM89" s="6">
        <v>0</v>
      </c>
      <c r="DN89" s="6">
        <v>0</v>
      </c>
      <c r="DO89" s="6">
        <v>0</v>
      </c>
      <c r="DP89" s="6">
        <v>0</v>
      </c>
      <c r="DQ89" s="6">
        <v>89.863865976194347</v>
      </c>
      <c r="DR89" s="6">
        <v>78.838776497634868</v>
      </c>
      <c r="DS89" s="6">
        <v>0</v>
      </c>
      <c r="DT89" s="6">
        <v>39.552239014235667</v>
      </c>
      <c r="DU89" s="6">
        <v>131.3746514993949</v>
      </c>
      <c r="DV89" s="6">
        <v>0</v>
      </c>
      <c r="DW89" s="6">
        <v>2213.3762765546412</v>
      </c>
      <c r="DX89" s="6">
        <v>0</v>
      </c>
      <c r="DY89" s="6">
        <v>0</v>
      </c>
      <c r="DZ89" s="6">
        <v>778.2782358595756</v>
      </c>
      <c r="EA89" s="6">
        <v>1393.6115962362717</v>
      </c>
      <c r="EB89" s="6">
        <v>120.56995973406187</v>
      </c>
      <c r="EC89" s="6">
        <v>14.065448537431156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31753.475599700389</v>
      </c>
      <c r="EJ89" s="6">
        <v>0</v>
      </c>
      <c r="EK89" s="6">
        <v>0</v>
      </c>
      <c r="EL89" s="6">
        <v>151.69142530968614</v>
      </c>
      <c r="EM89" s="6">
        <v>64.584411317473609</v>
      </c>
      <c r="EN89" s="6">
        <v>26.05995940657937</v>
      </c>
      <c r="EO89" s="6">
        <v>0</v>
      </c>
      <c r="EP89" s="6">
        <v>409.4681966112978</v>
      </c>
      <c r="EQ89" s="6">
        <v>0</v>
      </c>
      <c r="ER89" s="6">
        <v>4.2212909341368592</v>
      </c>
      <c r="ES89" s="6">
        <v>96.872609740438634</v>
      </c>
      <c r="ET89" s="6">
        <v>10.010393183417751</v>
      </c>
      <c r="EU89" s="6">
        <v>0</v>
      </c>
      <c r="EV89" s="6">
        <v>89.146158514431121</v>
      </c>
      <c r="EW89" s="6">
        <v>258.21221525815429</v>
      </c>
      <c r="EX89" s="6">
        <v>0</v>
      </c>
      <c r="EY89" s="6">
        <v>7.5022801904710992</v>
      </c>
      <c r="EZ89" s="6">
        <v>0</v>
      </c>
      <c r="FA89" s="6">
        <v>5901.9648140618365</v>
      </c>
      <c r="FB89" s="6">
        <v>0</v>
      </c>
      <c r="FC89" s="6">
        <v>0</v>
      </c>
      <c r="FD89" s="6">
        <v>0</v>
      </c>
      <c r="FE89" s="6">
        <v>1408.3941735318883</v>
      </c>
      <c r="FF89" s="6">
        <v>0</v>
      </c>
      <c r="FG89" s="6">
        <v>367.42114029458213</v>
      </c>
      <c r="FH89" s="6">
        <v>734.84228058916426</v>
      </c>
      <c r="FI89" s="6">
        <v>0</v>
      </c>
      <c r="FJ89" s="6">
        <v>0</v>
      </c>
      <c r="FK89" s="6">
        <v>524.43523249501618</v>
      </c>
      <c r="FL89" s="6">
        <v>0</v>
      </c>
      <c r="FM89" s="6">
        <v>901.21602214285701</v>
      </c>
      <c r="FN89" s="6">
        <v>0</v>
      </c>
      <c r="FO89" s="6">
        <v>0</v>
      </c>
      <c r="FP89" s="6">
        <v>0</v>
      </c>
      <c r="FQ89" s="6">
        <v>0</v>
      </c>
      <c r="FR89" s="6">
        <f t="shared" si="1"/>
        <v>139948.49821171505</v>
      </c>
    </row>
    <row r="90" spans="1:174" x14ac:dyDescent="0.25">
      <c r="A90" s="49">
        <v>42795</v>
      </c>
      <c r="B90" s="6">
        <v>794.10420136381026</v>
      </c>
      <c r="C90" s="6">
        <v>192.75576805866223</v>
      </c>
      <c r="D90" s="6">
        <v>915.30842119797194</v>
      </c>
      <c r="E90" s="6">
        <v>0</v>
      </c>
      <c r="F90" s="6">
        <v>196.69155220026758</v>
      </c>
      <c r="G90" s="6">
        <v>208.95970184375676</v>
      </c>
      <c r="H90" s="6">
        <v>809.4776298672067</v>
      </c>
      <c r="I90" s="6">
        <v>0</v>
      </c>
      <c r="J90" s="6">
        <v>2102.5597917110663</v>
      </c>
      <c r="K90" s="6">
        <v>0</v>
      </c>
      <c r="L90" s="6">
        <v>0</v>
      </c>
      <c r="M90" s="6">
        <v>23.579128122224549</v>
      </c>
      <c r="N90" s="6">
        <v>8.2258929064813824</v>
      </c>
      <c r="O90" s="6">
        <v>243.27277376538015</v>
      </c>
      <c r="P90" s="6">
        <v>32.760652406984427</v>
      </c>
      <c r="Q90" s="6">
        <v>13.009723721255927</v>
      </c>
      <c r="R90" s="6">
        <v>0</v>
      </c>
      <c r="S90" s="6">
        <v>1.8999138985488171</v>
      </c>
      <c r="T90" s="6">
        <v>42.498137802889076</v>
      </c>
      <c r="U90" s="6">
        <v>388.12873892945345</v>
      </c>
      <c r="V90" s="6">
        <v>0</v>
      </c>
      <c r="W90" s="6">
        <v>0</v>
      </c>
      <c r="X90" s="6">
        <v>591.49683185083859</v>
      </c>
      <c r="Y90" s="6">
        <v>0</v>
      </c>
      <c r="Z90" s="6">
        <v>0</v>
      </c>
      <c r="AA90" s="6">
        <v>312.99657249466526</v>
      </c>
      <c r="AB90" s="6">
        <v>551.78408890230662</v>
      </c>
      <c r="AC90" s="6">
        <v>0</v>
      </c>
      <c r="AD90" s="6">
        <v>17.385288825407294</v>
      </c>
      <c r="AE90" s="6">
        <v>0</v>
      </c>
      <c r="AF90" s="6">
        <v>0</v>
      </c>
      <c r="AG90" s="6">
        <v>145.58746201428215</v>
      </c>
      <c r="AH90" s="6">
        <v>120.77335818090282</v>
      </c>
      <c r="AI90" s="6">
        <v>1124.0443302329306</v>
      </c>
      <c r="AJ90" s="6">
        <v>571.30223088868365</v>
      </c>
      <c r="AK90" s="6">
        <v>0</v>
      </c>
      <c r="AL90" s="6">
        <v>517.75785150799288</v>
      </c>
      <c r="AM90" s="6">
        <v>825.92020544464197</v>
      </c>
      <c r="AN90" s="6">
        <v>0</v>
      </c>
      <c r="AO90" s="6">
        <v>0</v>
      </c>
      <c r="AP90" s="6">
        <v>0</v>
      </c>
      <c r="AQ90" s="6">
        <v>0</v>
      </c>
      <c r="AR90" s="6">
        <v>22.971886766663168</v>
      </c>
      <c r="AS90" s="6">
        <v>2104.8592358882438</v>
      </c>
      <c r="AT90" s="6">
        <v>300.49418216276098</v>
      </c>
      <c r="AU90" s="6">
        <v>2416.4057193229009</v>
      </c>
      <c r="AV90" s="6">
        <v>2837.9573059129298</v>
      </c>
      <c r="AW90" s="6">
        <v>881.81629988619272</v>
      </c>
      <c r="AX90" s="6">
        <v>0</v>
      </c>
      <c r="AY90" s="6">
        <v>631.1275138338209</v>
      </c>
      <c r="AZ90" s="6">
        <v>11804.827434844779</v>
      </c>
      <c r="BA90" s="6">
        <v>0</v>
      </c>
      <c r="BB90" s="6">
        <v>0</v>
      </c>
      <c r="BC90" s="6">
        <v>291.3708101270355</v>
      </c>
      <c r="BD90" s="6">
        <v>0</v>
      </c>
      <c r="BE90" s="6">
        <v>204.48541934067177</v>
      </c>
      <c r="BF90" s="6">
        <v>678.06143135263187</v>
      </c>
      <c r="BG90" s="6">
        <v>379.02366845963002</v>
      </c>
      <c r="BH90" s="6">
        <v>21.680581615368844</v>
      </c>
      <c r="BI90" s="6">
        <v>96.149194484198574</v>
      </c>
      <c r="BJ90" s="6">
        <v>0</v>
      </c>
      <c r="BK90" s="6">
        <v>13.218633376717625</v>
      </c>
      <c r="BL90" s="6">
        <v>24.285528471450114</v>
      </c>
      <c r="BM90" s="6">
        <v>9.352974628364441</v>
      </c>
      <c r="BN90" s="6">
        <v>8.0124741026146538</v>
      </c>
      <c r="BO90" s="6">
        <v>0</v>
      </c>
      <c r="BP90" s="6">
        <v>0</v>
      </c>
      <c r="BQ90" s="6">
        <v>270.37506487021125</v>
      </c>
      <c r="BR90" s="6">
        <v>1091.1471675881489</v>
      </c>
      <c r="BS90" s="6">
        <v>535.51089594597863</v>
      </c>
      <c r="BT90" s="6">
        <v>249.63150741091118</v>
      </c>
      <c r="BU90" s="6">
        <v>0</v>
      </c>
      <c r="BV90" s="6">
        <v>2921.6286003563464</v>
      </c>
      <c r="BW90" s="6">
        <v>373.90668478643175</v>
      </c>
      <c r="BX90" s="6">
        <v>2447.5746385907391</v>
      </c>
      <c r="BY90" s="6">
        <v>6232.9505063625093</v>
      </c>
      <c r="BZ90" s="6">
        <v>0</v>
      </c>
      <c r="CA90" s="6">
        <v>338.23749869484607</v>
      </c>
      <c r="CB90" s="6">
        <v>1359.0455375279712</v>
      </c>
      <c r="CC90" s="6">
        <v>44.878671324458985</v>
      </c>
      <c r="CD90" s="6">
        <v>5.4370743033485098</v>
      </c>
      <c r="CE90" s="6">
        <v>108.1038313098182</v>
      </c>
      <c r="CF90" s="6">
        <v>0</v>
      </c>
      <c r="CG90" s="6">
        <v>2816.2102793368563</v>
      </c>
      <c r="CH90" s="6">
        <v>343.74033067558651</v>
      </c>
      <c r="CI90" s="6">
        <v>12298.814332891654</v>
      </c>
      <c r="CJ90" s="6">
        <v>419.14249431782645</v>
      </c>
      <c r="CK90" s="6">
        <v>11556.026491974517</v>
      </c>
      <c r="CL90" s="6">
        <v>936.73037829037105</v>
      </c>
      <c r="CM90" s="6">
        <v>0</v>
      </c>
      <c r="CN90" s="6">
        <v>46.450920434588753</v>
      </c>
      <c r="CO90" s="6">
        <v>0</v>
      </c>
      <c r="CP90" s="6">
        <v>0</v>
      </c>
      <c r="CQ90" s="6">
        <v>25.055952548431179</v>
      </c>
      <c r="CR90" s="6">
        <v>9.5544587567740269</v>
      </c>
      <c r="CS90" s="6">
        <v>124.9164737313794</v>
      </c>
      <c r="CT90" s="6">
        <v>94.233160998378153</v>
      </c>
      <c r="CU90" s="6">
        <v>291.2236803793171</v>
      </c>
      <c r="CV90" s="6">
        <v>718.29318417436332</v>
      </c>
      <c r="CW90" s="6">
        <v>79.563376958927719</v>
      </c>
      <c r="CX90" s="6">
        <v>0</v>
      </c>
      <c r="CY90" s="6">
        <v>0</v>
      </c>
      <c r="CZ90" s="6">
        <v>0</v>
      </c>
      <c r="DA90" s="6">
        <v>0</v>
      </c>
      <c r="DB90" s="6">
        <v>279.58271888468136</v>
      </c>
      <c r="DC90" s="6">
        <v>228.10606276451696</v>
      </c>
      <c r="DD90" s="6">
        <v>0</v>
      </c>
      <c r="DE90" s="6">
        <v>5060.9954088190971</v>
      </c>
      <c r="DF90" s="6">
        <v>0</v>
      </c>
      <c r="DG90" s="6">
        <v>0</v>
      </c>
      <c r="DH90" s="6">
        <v>0</v>
      </c>
      <c r="DI90" s="6">
        <v>196.03661361146092</v>
      </c>
      <c r="DJ90" s="6">
        <v>15.711558722525295</v>
      </c>
      <c r="DK90" s="6">
        <v>489.93695062345864</v>
      </c>
      <c r="DL90" s="6">
        <v>38.89348706930479</v>
      </c>
      <c r="DM90" s="6">
        <v>0</v>
      </c>
      <c r="DN90" s="6">
        <v>0</v>
      </c>
      <c r="DO90" s="6">
        <v>0</v>
      </c>
      <c r="DP90" s="6">
        <v>0</v>
      </c>
      <c r="DQ90" s="6">
        <v>81.279192211698629</v>
      </c>
      <c r="DR90" s="6">
        <v>71.294779371857942</v>
      </c>
      <c r="DS90" s="6">
        <v>0</v>
      </c>
      <c r="DT90" s="6">
        <v>35.932274392914216</v>
      </c>
      <c r="DU90" s="6">
        <v>118.83387126122982</v>
      </c>
      <c r="DV90" s="6">
        <v>0</v>
      </c>
      <c r="DW90" s="6">
        <v>1994.410633266853</v>
      </c>
      <c r="DX90" s="6">
        <v>0</v>
      </c>
      <c r="DY90" s="6">
        <v>0</v>
      </c>
      <c r="DZ90" s="6">
        <v>706.70677390729691</v>
      </c>
      <c r="EA90" s="6">
        <v>1315.1770982228522</v>
      </c>
      <c r="EB90" s="6">
        <v>109.06293920058627</v>
      </c>
      <c r="EC90" s="6">
        <v>12.725011476016396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29851.002585180464</v>
      </c>
      <c r="EJ90" s="6">
        <v>0</v>
      </c>
      <c r="EK90" s="6">
        <v>0</v>
      </c>
      <c r="EL90" s="6">
        <v>137.20632693661295</v>
      </c>
      <c r="EM90" s="6">
        <v>58.426113718643109</v>
      </c>
      <c r="EN90" s="6">
        <v>23.47226398347772</v>
      </c>
      <c r="EO90" s="6">
        <v>0</v>
      </c>
      <c r="EP90" s="6">
        <v>369.59865012599192</v>
      </c>
      <c r="EQ90" s="6">
        <v>0</v>
      </c>
      <c r="ER90" s="6">
        <v>3.8063184379208672</v>
      </c>
      <c r="ES90" s="6">
        <v>87.177541546474814</v>
      </c>
      <c r="ET90" s="6">
        <v>9.4643989733024245</v>
      </c>
      <c r="EU90" s="6">
        <v>0</v>
      </c>
      <c r="EV90" s="6">
        <v>80.960663558702691</v>
      </c>
      <c r="EW90" s="6">
        <v>233.34199894886274</v>
      </c>
      <c r="EX90" s="6">
        <v>0</v>
      </c>
      <c r="EY90" s="6">
        <v>6.8758081012546146</v>
      </c>
      <c r="EZ90" s="6">
        <v>0</v>
      </c>
      <c r="FA90" s="6">
        <v>5365.0273122394547</v>
      </c>
      <c r="FB90" s="6">
        <v>0</v>
      </c>
      <c r="FC90" s="6">
        <v>0</v>
      </c>
      <c r="FD90" s="6">
        <v>0</v>
      </c>
      <c r="FE90" s="6">
        <v>1414.3420636614667</v>
      </c>
      <c r="FF90" s="6">
        <v>0</v>
      </c>
      <c r="FG90" s="6">
        <v>370.81027176646404</v>
      </c>
      <c r="FH90" s="6">
        <v>741.62054353292808</v>
      </c>
      <c r="FI90" s="6">
        <v>0</v>
      </c>
      <c r="FJ90" s="6">
        <v>0</v>
      </c>
      <c r="FK90" s="6">
        <v>533.74677453745608</v>
      </c>
      <c r="FL90" s="6">
        <v>0</v>
      </c>
      <c r="FM90" s="6">
        <v>897.98054322580651</v>
      </c>
      <c r="FN90" s="6">
        <v>0</v>
      </c>
      <c r="FO90" s="6">
        <v>0</v>
      </c>
      <c r="FP90" s="6">
        <v>0</v>
      </c>
      <c r="FQ90" s="6">
        <v>0</v>
      </c>
      <c r="FR90" s="6">
        <f t="shared" si="1"/>
        <v>130156.30928953794</v>
      </c>
    </row>
    <row r="91" spans="1:174" x14ac:dyDescent="0.25">
      <c r="A91" s="49">
        <v>42826</v>
      </c>
      <c r="B91" s="6">
        <v>702.51056937895135</v>
      </c>
      <c r="C91" s="6">
        <v>170.53555298115177</v>
      </c>
      <c r="D91" s="6">
        <v>809.80507636173979</v>
      </c>
      <c r="E91" s="6">
        <v>0</v>
      </c>
      <c r="F91" s="6">
        <v>173.99378681665317</v>
      </c>
      <c r="G91" s="6">
        <v>184.89364165916135</v>
      </c>
      <c r="H91" s="6">
        <v>720.76786660904577</v>
      </c>
      <c r="I91" s="6">
        <v>0</v>
      </c>
      <c r="J91" s="6">
        <v>1860.1710225139502</v>
      </c>
      <c r="K91" s="6">
        <v>0</v>
      </c>
      <c r="L91" s="6">
        <v>0</v>
      </c>
      <c r="M91" s="6">
        <v>20.894494390229273</v>
      </c>
      <c r="N91" s="6">
        <v>7.2841087190665723</v>
      </c>
      <c r="O91" s="6">
        <v>217.01198036386549</v>
      </c>
      <c r="P91" s="6">
        <v>29.129094043206447</v>
      </c>
      <c r="Q91" s="6">
        <v>11.558066400792686</v>
      </c>
      <c r="R91" s="6">
        <v>0</v>
      </c>
      <c r="S91" s="6">
        <v>1.6867455600077048</v>
      </c>
      <c r="T91" s="6">
        <v>37.592994686139846</v>
      </c>
      <c r="U91" s="6">
        <v>343.38372641441953</v>
      </c>
      <c r="V91" s="6">
        <v>0</v>
      </c>
      <c r="W91" s="6">
        <v>0</v>
      </c>
      <c r="X91" s="6">
        <v>521.16609094831961</v>
      </c>
      <c r="Y91" s="6">
        <v>0</v>
      </c>
      <c r="Z91" s="6">
        <v>0</v>
      </c>
      <c r="AA91" s="6">
        <v>277.17116405268121</v>
      </c>
      <c r="AB91" s="6">
        <v>489.84265817132552</v>
      </c>
      <c r="AC91" s="6">
        <v>0</v>
      </c>
      <c r="AD91" s="6">
        <v>15.445363934380051</v>
      </c>
      <c r="AE91" s="6">
        <v>0</v>
      </c>
      <c r="AF91" s="6">
        <v>0</v>
      </c>
      <c r="AG91" s="6">
        <v>129.32972475296401</v>
      </c>
      <c r="AH91" s="6">
        <v>107.44580841824722</v>
      </c>
      <c r="AI91" s="6">
        <v>1000.5463187573306</v>
      </c>
      <c r="AJ91" s="6">
        <v>508.47758605479999</v>
      </c>
      <c r="AK91" s="6">
        <v>0</v>
      </c>
      <c r="AL91" s="6">
        <v>458.05461880894853</v>
      </c>
      <c r="AM91" s="6">
        <v>733.76197533608774</v>
      </c>
      <c r="AN91" s="6">
        <v>0</v>
      </c>
      <c r="AO91" s="6">
        <v>0</v>
      </c>
      <c r="AP91" s="6">
        <v>0</v>
      </c>
      <c r="AQ91" s="6">
        <v>0</v>
      </c>
      <c r="AR91" s="6">
        <v>20.33082949141334</v>
      </c>
      <c r="AS91" s="6">
        <v>1875.8108102117121</v>
      </c>
      <c r="AT91" s="6">
        <v>266.83178676985216</v>
      </c>
      <c r="AU91" s="6">
        <v>2136.5125311707416</v>
      </c>
      <c r="AV91" s="6">
        <v>2510.465088687864</v>
      </c>
      <c r="AW91" s="6">
        <v>778.59683470021855</v>
      </c>
      <c r="AX91" s="6">
        <v>0</v>
      </c>
      <c r="AY91" s="6">
        <v>557.90736082193348</v>
      </c>
      <c r="AZ91" s="6">
        <v>10517.154537886619</v>
      </c>
      <c r="BA91" s="6">
        <v>0</v>
      </c>
      <c r="BB91" s="6">
        <v>0</v>
      </c>
      <c r="BC91" s="6">
        <v>261.26418132156977</v>
      </c>
      <c r="BD91" s="6">
        <v>0</v>
      </c>
      <c r="BE91" s="6">
        <v>199.59918827784776</v>
      </c>
      <c r="BF91" s="6">
        <v>599.05104721565965</v>
      </c>
      <c r="BG91" s="6">
        <v>335.27306930126178</v>
      </c>
      <c r="BH91" s="6">
        <v>19.161292335072819</v>
      </c>
      <c r="BI91" s="6">
        <v>84.923791813177246</v>
      </c>
      <c r="BJ91" s="6">
        <v>0</v>
      </c>
      <c r="BK91" s="6">
        <v>11.675360100115771</v>
      </c>
      <c r="BL91" s="6">
        <v>21.351604914019386</v>
      </c>
      <c r="BM91" s="6">
        <v>8.3085026153964172</v>
      </c>
      <c r="BN91" s="6">
        <v>7.0888239329922502</v>
      </c>
      <c r="BO91" s="6">
        <v>0</v>
      </c>
      <c r="BP91" s="6">
        <v>0</v>
      </c>
      <c r="BQ91" s="6">
        <v>250.25374186321005</v>
      </c>
      <c r="BR91" s="6">
        <v>968.93635110029049</v>
      </c>
      <c r="BS91" s="6">
        <v>472.97858100904858</v>
      </c>
      <c r="BT91" s="6">
        <v>220.997116203677</v>
      </c>
      <c r="BU91" s="6">
        <v>0</v>
      </c>
      <c r="BV91" s="6">
        <v>2616.5061270889573</v>
      </c>
      <c r="BW91" s="6">
        <v>330.70357884960777</v>
      </c>
      <c r="BX91" s="6">
        <v>2172.4462910145294</v>
      </c>
      <c r="BY91" s="6">
        <v>5568.3003375541575</v>
      </c>
      <c r="BZ91" s="6">
        <v>0</v>
      </c>
      <c r="CA91" s="6">
        <v>306.86204295604011</v>
      </c>
      <c r="CB91" s="6">
        <v>1214.7889855938613</v>
      </c>
      <c r="CC91" s="6">
        <v>39.806731536389037</v>
      </c>
      <c r="CD91" s="6">
        <v>4.8395850174343717</v>
      </c>
      <c r="CE91" s="6">
        <v>95.885551877500376</v>
      </c>
      <c r="CF91" s="6">
        <v>0</v>
      </c>
      <c r="CG91" s="6">
        <v>2507.8068402153563</v>
      </c>
      <c r="CH91" s="6">
        <v>305.54363116174937</v>
      </c>
      <c r="CI91" s="6">
        <v>11066.715671741616</v>
      </c>
      <c r="CJ91" s="6">
        <v>370.87283214200392</v>
      </c>
      <c r="CK91" s="6">
        <v>10687.463648410909</v>
      </c>
      <c r="CL91" s="6">
        <v>854.21850809206876</v>
      </c>
      <c r="CM91" s="6">
        <v>0</v>
      </c>
      <c r="CN91" s="6">
        <v>41.519687902960072</v>
      </c>
      <c r="CO91" s="6">
        <v>0</v>
      </c>
      <c r="CP91" s="6">
        <v>0</v>
      </c>
      <c r="CQ91" s="6">
        <v>22.193934242164829</v>
      </c>
      <c r="CR91" s="6">
        <v>8.684666369987097</v>
      </c>
      <c r="CS91" s="6">
        <v>111.97588370248198</v>
      </c>
      <c r="CT91" s="6">
        <v>84.581163948781224</v>
      </c>
      <c r="CU91" s="6">
        <v>258.07286458714725</v>
      </c>
      <c r="CV91" s="6">
        <v>642.68220621927424</v>
      </c>
      <c r="CW91" s="6">
        <v>70.498862976228779</v>
      </c>
      <c r="CX91" s="6">
        <v>0</v>
      </c>
      <c r="CY91" s="6">
        <v>0</v>
      </c>
      <c r="CZ91" s="6">
        <v>0</v>
      </c>
      <c r="DA91" s="6">
        <v>0</v>
      </c>
      <c r="DB91" s="6">
        <v>247.29419383256746</v>
      </c>
      <c r="DC91" s="6">
        <v>201.79513947614839</v>
      </c>
      <c r="DD91" s="6">
        <v>0</v>
      </c>
      <c r="DE91" s="6">
        <v>4635.8847015669062</v>
      </c>
      <c r="DF91" s="6">
        <v>0</v>
      </c>
      <c r="DG91" s="6">
        <v>0</v>
      </c>
      <c r="DH91" s="6">
        <v>0</v>
      </c>
      <c r="DI91" s="6">
        <v>173.84967931684579</v>
      </c>
      <c r="DJ91" s="6">
        <v>13.923571458632761</v>
      </c>
      <c r="DK91" s="6">
        <v>434.18899205821492</v>
      </c>
      <c r="DL91" s="6">
        <v>38.041636627689414</v>
      </c>
      <c r="DM91" s="6">
        <v>0</v>
      </c>
      <c r="DN91" s="6">
        <v>0</v>
      </c>
      <c r="DO91" s="6">
        <v>0</v>
      </c>
      <c r="DP91" s="6">
        <v>0</v>
      </c>
      <c r="DQ91" s="6">
        <v>71.891432282988106</v>
      </c>
      <c r="DR91" s="6">
        <v>63.051369756463465</v>
      </c>
      <c r="DS91" s="6">
        <v>0</v>
      </c>
      <c r="DT91" s="6">
        <v>31.922823525971999</v>
      </c>
      <c r="DU91" s="6">
        <v>105.1178454953458</v>
      </c>
      <c r="DV91" s="6">
        <v>0</v>
      </c>
      <c r="DW91" s="6">
        <v>1757.5636966498134</v>
      </c>
      <c r="DX91" s="6">
        <v>0</v>
      </c>
      <c r="DY91" s="6">
        <v>0</v>
      </c>
      <c r="DZ91" s="6">
        <v>627.38957598255934</v>
      </c>
      <c r="EA91" s="6">
        <v>1186.8218430357133</v>
      </c>
      <c r="EB91" s="6">
        <v>96.475787935089528</v>
      </c>
      <c r="EC91" s="6">
        <v>11.258116374984601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27055.003068741604</v>
      </c>
      <c r="EJ91" s="6">
        <v>0</v>
      </c>
      <c r="EK91" s="6">
        <v>0</v>
      </c>
      <c r="EL91" s="6">
        <v>121.36660415882429</v>
      </c>
      <c r="EM91" s="6">
        <v>51.688200685567793</v>
      </c>
      <c r="EN91" s="6">
        <v>20.68026072356578</v>
      </c>
      <c r="EO91" s="6">
        <v>0</v>
      </c>
      <c r="EP91" s="6">
        <v>326.3052642006931</v>
      </c>
      <c r="EQ91" s="6">
        <v>0</v>
      </c>
      <c r="ER91" s="6">
        <v>3.3573683010316779</v>
      </c>
      <c r="ES91" s="6">
        <v>76.721223293997312</v>
      </c>
      <c r="ET91" s="6">
        <v>9.1504892046606052</v>
      </c>
      <c r="EU91" s="6">
        <v>0</v>
      </c>
      <c r="EV91" s="6">
        <v>71.736579927792633</v>
      </c>
      <c r="EW91" s="6">
        <v>206.21700839890923</v>
      </c>
      <c r="EX91" s="6">
        <v>0</v>
      </c>
      <c r="EY91" s="6">
        <v>6.1618389972376537</v>
      </c>
      <c r="EZ91" s="6">
        <v>0</v>
      </c>
      <c r="FA91" s="6">
        <v>4753.9976007320774</v>
      </c>
      <c r="FB91" s="6">
        <v>0</v>
      </c>
      <c r="FC91" s="6">
        <v>0</v>
      </c>
      <c r="FD91" s="6">
        <v>0</v>
      </c>
      <c r="FE91" s="6">
        <v>1470.6762647464291</v>
      </c>
      <c r="FF91" s="6">
        <v>0</v>
      </c>
      <c r="FG91" s="6">
        <v>377.69142106104823</v>
      </c>
      <c r="FH91" s="6">
        <v>755.38284212209646</v>
      </c>
      <c r="FI91" s="6">
        <v>0</v>
      </c>
      <c r="FJ91" s="6">
        <v>0</v>
      </c>
      <c r="FK91" s="6">
        <v>558.22735772216095</v>
      </c>
      <c r="FL91" s="6">
        <v>0</v>
      </c>
      <c r="FM91" s="6">
        <v>786.56045599999993</v>
      </c>
      <c r="FN91" s="6">
        <v>0</v>
      </c>
      <c r="FO91" s="6">
        <v>0</v>
      </c>
      <c r="FP91" s="6">
        <v>0</v>
      </c>
      <c r="FQ91" s="6">
        <v>0</v>
      </c>
      <c r="FR91" s="6">
        <f t="shared" si="1"/>
        <v>117387.296355472</v>
      </c>
    </row>
    <row r="92" spans="1:174" x14ac:dyDescent="0.25">
      <c r="A92" s="49">
        <v>42856</v>
      </c>
      <c r="B92" s="6">
        <v>720.50068526541588</v>
      </c>
      <c r="C92" s="6">
        <v>174.91515429477502</v>
      </c>
      <c r="D92" s="6">
        <v>830.6125328021941</v>
      </c>
      <c r="E92" s="6">
        <v>0</v>
      </c>
      <c r="F92" s="6">
        <v>178.43804113430159</v>
      </c>
      <c r="G92" s="6">
        <v>189.69544215122238</v>
      </c>
      <c r="H92" s="6">
        <v>745.36248159866273</v>
      </c>
      <c r="I92" s="6">
        <v>0</v>
      </c>
      <c r="J92" s="6">
        <v>1907.9308818469945</v>
      </c>
      <c r="K92" s="6">
        <v>0</v>
      </c>
      <c r="L92" s="6">
        <v>0</v>
      </c>
      <c r="M92" s="6">
        <v>21.466630620238799</v>
      </c>
      <c r="N92" s="6">
        <v>7.4786133055550623</v>
      </c>
      <c r="O92" s="6">
        <v>224.44924781828527</v>
      </c>
      <c r="P92" s="6">
        <v>30.138094051836145</v>
      </c>
      <c r="Q92" s="6">
        <v>11.904392818786881</v>
      </c>
      <c r="R92" s="6">
        <v>0</v>
      </c>
      <c r="S92" s="6">
        <v>1.7360908842036149</v>
      </c>
      <c r="T92" s="6">
        <v>38.553602281852363</v>
      </c>
      <c r="U92" s="6">
        <v>352.19982846190999</v>
      </c>
      <c r="V92" s="6">
        <v>0</v>
      </c>
      <c r="W92" s="6">
        <v>0</v>
      </c>
      <c r="X92" s="6">
        <v>532.41852705567351</v>
      </c>
      <c r="Y92" s="6">
        <v>0</v>
      </c>
      <c r="Z92" s="6">
        <v>0</v>
      </c>
      <c r="AA92" s="6">
        <v>284.59414236960447</v>
      </c>
      <c r="AB92" s="6">
        <v>504.56302586543939</v>
      </c>
      <c r="AC92" s="6">
        <v>0</v>
      </c>
      <c r="AD92" s="6">
        <v>15.908140438397307</v>
      </c>
      <c r="AE92" s="6">
        <v>0</v>
      </c>
      <c r="AF92" s="6">
        <v>0</v>
      </c>
      <c r="AG92" s="6">
        <v>133.19231196386221</v>
      </c>
      <c r="AH92" s="6">
        <v>110.85907199392221</v>
      </c>
      <c r="AI92" s="6">
        <v>1031.7436860429559</v>
      </c>
      <c r="AJ92" s="6">
        <v>525.13543811956947</v>
      </c>
      <c r="AK92" s="6">
        <v>0</v>
      </c>
      <c r="AL92" s="6">
        <v>469.80090037072364</v>
      </c>
      <c r="AM92" s="6">
        <v>755.74845194614272</v>
      </c>
      <c r="AN92" s="6">
        <v>0</v>
      </c>
      <c r="AO92" s="6">
        <v>0</v>
      </c>
      <c r="AP92" s="6">
        <v>0</v>
      </c>
      <c r="AQ92" s="6">
        <v>0</v>
      </c>
      <c r="AR92" s="6">
        <v>20.86075111988967</v>
      </c>
      <c r="AS92" s="6">
        <v>1934.2205592925104</v>
      </c>
      <c r="AT92" s="6">
        <v>275.07173977506216</v>
      </c>
      <c r="AU92" s="6">
        <v>2189.700213223332</v>
      </c>
      <c r="AV92" s="6">
        <v>2574.5972418720971</v>
      </c>
      <c r="AW92" s="6">
        <v>796.99777208525404</v>
      </c>
      <c r="AX92" s="6">
        <v>0</v>
      </c>
      <c r="AY92" s="6">
        <v>571.76981581142059</v>
      </c>
      <c r="AZ92" s="6">
        <v>10852.902399009639</v>
      </c>
      <c r="BA92" s="6">
        <v>0</v>
      </c>
      <c r="BB92" s="6">
        <v>0</v>
      </c>
      <c r="BC92" s="6">
        <v>271.18448501548608</v>
      </c>
      <c r="BD92" s="6">
        <v>0</v>
      </c>
      <c r="BE92" s="6">
        <v>217.07481576499472</v>
      </c>
      <c r="BF92" s="6">
        <v>613.62355048413588</v>
      </c>
      <c r="BG92" s="6">
        <v>343.82461556962147</v>
      </c>
      <c r="BH92" s="6">
        <v>19.63425856364827</v>
      </c>
      <c r="BI92" s="6">
        <v>86.959704756849135</v>
      </c>
      <c r="BJ92" s="6">
        <v>0</v>
      </c>
      <c r="BK92" s="6">
        <v>11.955258303461987</v>
      </c>
      <c r="BL92" s="6">
        <v>21.766930957189775</v>
      </c>
      <c r="BM92" s="6">
        <v>8.5566785534584522</v>
      </c>
      <c r="BN92" s="6">
        <v>7.2708752534720835</v>
      </c>
      <c r="BO92" s="6">
        <v>0</v>
      </c>
      <c r="BP92" s="6">
        <v>0</v>
      </c>
      <c r="BQ92" s="6">
        <v>266.88668877474737</v>
      </c>
      <c r="BR92" s="6">
        <v>997.50662840841619</v>
      </c>
      <c r="BS92" s="6">
        <v>484.30790428130445</v>
      </c>
      <c r="BT92" s="6">
        <v>226.85478646628687</v>
      </c>
      <c r="BU92" s="6">
        <v>0</v>
      </c>
      <c r="BV92" s="6">
        <v>2701.9319842087984</v>
      </c>
      <c r="BW92" s="6">
        <v>339.09499938498038</v>
      </c>
      <c r="BX92" s="6">
        <v>2232.9452249623828</v>
      </c>
      <c r="BY92" s="6">
        <v>5757.6823667223134</v>
      </c>
      <c r="BZ92" s="6">
        <v>0</v>
      </c>
      <c r="CA92" s="6">
        <v>320.91855943084187</v>
      </c>
      <c r="CB92" s="6">
        <v>1249.1298025414585</v>
      </c>
      <c r="CC92" s="6">
        <v>40.967824118659856</v>
      </c>
      <c r="CD92" s="6">
        <v>4.9875983086869802</v>
      </c>
      <c r="CE92" s="6">
        <v>98.601742880637218</v>
      </c>
      <c r="CF92" s="6">
        <v>0</v>
      </c>
      <c r="CG92" s="6">
        <v>2583.3251084882613</v>
      </c>
      <c r="CH92" s="6">
        <v>317.40930480894019</v>
      </c>
      <c r="CI92" s="6">
        <v>11520.92295353012</v>
      </c>
      <c r="CJ92" s="6">
        <v>380.44522138475912</v>
      </c>
      <c r="CK92" s="6">
        <v>11383.527981715981</v>
      </c>
      <c r="CL92" s="6">
        <v>899.25449029158995</v>
      </c>
      <c r="CM92" s="6">
        <v>0</v>
      </c>
      <c r="CN92" s="6">
        <v>42.811868904260123</v>
      </c>
      <c r="CO92" s="6">
        <v>0</v>
      </c>
      <c r="CP92" s="6">
        <v>0</v>
      </c>
      <c r="CQ92" s="6">
        <v>22.792453673736841</v>
      </c>
      <c r="CR92" s="6">
        <v>9.045988499335488</v>
      </c>
      <c r="CS92" s="6">
        <v>116.05196823649776</v>
      </c>
      <c r="CT92" s="6">
        <v>87.546135323581709</v>
      </c>
      <c r="CU92" s="6">
        <v>265.13274612825381</v>
      </c>
      <c r="CV92" s="6">
        <v>662.79831334303822</v>
      </c>
      <c r="CW92" s="6">
        <v>72.419893852246474</v>
      </c>
      <c r="CX92" s="6">
        <v>0</v>
      </c>
      <c r="CY92" s="6">
        <v>0</v>
      </c>
      <c r="CZ92" s="6">
        <v>0</v>
      </c>
      <c r="DA92" s="6">
        <v>0</v>
      </c>
      <c r="DB92" s="6">
        <v>253.49517324817796</v>
      </c>
      <c r="DC92" s="6">
        <v>206.96181685628511</v>
      </c>
      <c r="DD92" s="6">
        <v>0</v>
      </c>
      <c r="DE92" s="6">
        <v>4899.4633536070351</v>
      </c>
      <c r="DF92" s="6">
        <v>0</v>
      </c>
      <c r="DG92" s="6">
        <v>0</v>
      </c>
      <c r="DH92" s="6">
        <v>0</v>
      </c>
      <c r="DI92" s="6">
        <v>178.74001651028794</v>
      </c>
      <c r="DJ92" s="6">
        <v>14.304970808528958</v>
      </c>
      <c r="DK92" s="6">
        <v>446.08435823734521</v>
      </c>
      <c r="DL92" s="6">
        <v>40.898257713794472</v>
      </c>
      <c r="DM92" s="6">
        <v>0</v>
      </c>
      <c r="DN92" s="6">
        <v>0</v>
      </c>
      <c r="DO92" s="6">
        <v>0</v>
      </c>
      <c r="DP92" s="6">
        <v>0</v>
      </c>
      <c r="DQ92" s="6">
        <v>73.719158004060674</v>
      </c>
      <c r="DR92" s="6">
        <v>64.647056199815637</v>
      </c>
      <c r="DS92" s="6">
        <v>0</v>
      </c>
      <c r="DT92" s="6">
        <v>32.879321038409358</v>
      </c>
      <c r="DU92" s="6">
        <v>107.80072738679307</v>
      </c>
      <c r="DV92" s="6">
        <v>0</v>
      </c>
      <c r="DW92" s="6">
        <v>1795.7645361122052</v>
      </c>
      <c r="DX92" s="6">
        <v>0</v>
      </c>
      <c r="DY92" s="6">
        <v>0</v>
      </c>
      <c r="DZ92" s="6">
        <v>643.54725420253533</v>
      </c>
      <c r="EA92" s="6">
        <v>1221.5400340947776</v>
      </c>
      <c r="EB92" s="6">
        <v>98.938318276591673</v>
      </c>
      <c r="EC92" s="6">
        <v>11.547241196189807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28336.840851096349</v>
      </c>
      <c r="EJ92" s="6">
        <v>0</v>
      </c>
      <c r="EK92" s="6">
        <v>0</v>
      </c>
      <c r="EL92" s="6">
        <v>124.4624724154217</v>
      </c>
      <c r="EM92" s="6">
        <v>53.012853082851144</v>
      </c>
      <c r="EN92" s="6">
        <v>21.127328926981768</v>
      </c>
      <c r="EO92" s="6">
        <v>0</v>
      </c>
      <c r="EP92" s="6">
        <v>334.00180549895771</v>
      </c>
      <c r="EQ92" s="6">
        <v>0</v>
      </c>
      <c r="ER92" s="6">
        <v>3.4341877452126961</v>
      </c>
      <c r="ES92" s="6">
        <v>78.277239049352886</v>
      </c>
      <c r="ET92" s="6">
        <v>10.643571811378827</v>
      </c>
      <c r="EU92" s="6">
        <v>0</v>
      </c>
      <c r="EV92" s="6">
        <v>73.605037091445908</v>
      </c>
      <c r="EW92" s="6">
        <v>211.28691670898687</v>
      </c>
      <c r="EX92" s="6">
        <v>0</v>
      </c>
      <c r="EY92" s="6">
        <v>6.40175697212704</v>
      </c>
      <c r="EZ92" s="6">
        <v>0</v>
      </c>
      <c r="FA92" s="6">
        <v>4880.9632161468971</v>
      </c>
      <c r="FB92" s="6">
        <v>0</v>
      </c>
      <c r="FC92" s="6">
        <v>0</v>
      </c>
      <c r="FD92" s="6">
        <v>0</v>
      </c>
      <c r="FE92" s="6">
        <v>1393.2976862225282</v>
      </c>
      <c r="FF92" s="6">
        <v>0</v>
      </c>
      <c r="FG92" s="6">
        <v>340.47359321743198</v>
      </c>
      <c r="FH92" s="6">
        <v>680.94718643486397</v>
      </c>
      <c r="FI92" s="6">
        <v>0</v>
      </c>
      <c r="FJ92" s="6">
        <v>0</v>
      </c>
      <c r="FK92" s="6">
        <v>554.10589465324563</v>
      </c>
      <c r="FL92" s="6">
        <v>0</v>
      </c>
      <c r="FM92" s="6">
        <v>811.24217225806456</v>
      </c>
      <c r="FN92" s="6">
        <v>0</v>
      </c>
      <c r="FO92" s="6">
        <v>0</v>
      </c>
      <c r="FP92" s="6">
        <v>0</v>
      </c>
      <c r="FQ92" s="6">
        <v>0</v>
      </c>
      <c r="FR92" s="6">
        <f t="shared" si="1"/>
        <v>121707.07298240911</v>
      </c>
    </row>
    <row r="93" spans="1:174" x14ac:dyDescent="0.25">
      <c r="A93" s="49">
        <v>42887</v>
      </c>
      <c r="B93" s="6">
        <v>611.37241513556614</v>
      </c>
      <c r="C93" s="6">
        <v>148.43220375402586</v>
      </c>
      <c r="D93" s="6">
        <v>704.86289452870903</v>
      </c>
      <c r="E93" s="6">
        <v>0</v>
      </c>
      <c r="F93" s="6">
        <v>151.40140076361837</v>
      </c>
      <c r="G93" s="6">
        <v>160.99826161438924</v>
      </c>
      <c r="H93" s="6">
        <v>637.59702522913346</v>
      </c>
      <c r="I93" s="6">
        <v>0</v>
      </c>
      <c r="J93" s="6">
        <v>1619.0523593361418</v>
      </c>
      <c r="K93" s="6">
        <v>0</v>
      </c>
      <c r="L93" s="6">
        <v>0</v>
      </c>
      <c r="M93" s="6">
        <v>18.246918235085467</v>
      </c>
      <c r="N93" s="6">
        <v>6.3518147349509375</v>
      </c>
      <c r="O93" s="6">
        <v>191.96844980540783</v>
      </c>
      <c r="P93" s="6">
        <v>25.743667529589128</v>
      </c>
      <c r="Q93" s="6">
        <v>10.144193095664814</v>
      </c>
      <c r="R93" s="6">
        <v>0</v>
      </c>
      <c r="S93" s="6">
        <v>1.4783795244349067</v>
      </c>
      <c r="T93" s="6">
        <v>32.712682998100128</v>
      </c>
      <c r="U93" s="6">
        <v>298.87334598881944</v>
      </c>
      <c r="V93" s="6">
        <v>0</v>
      </c>
      <c r="W93" s="6">
        <v>0</v>
      </c>
      <c r="X93" s="6">
        <v>450.02600204490483</v>
      </c>
      <c r="Y93" s="6">
        <v>0</v>
      </c>
      <c r="Z93" s="6">
        <v>0</v>
      </c>
      <c r="AA93" s="6">
        <v>241.75156369235424</v>
      </c>
      <c r="AB93" s="6">
        <v>430.68323602957872</v>
      </c>
      <c r="AC93" s="6">
        <v>0</v>
      </c>
      <c r="AD93" s="6">
        <v>13.555919799225503</v>
      </c>
      <c r="AE93" s="6">
        <v>0</v>
      </c>
      <c r="AF93" s="6">
        <v>0</v>
      </c>
      <c r="AG93" s="6">
        <v>113.48794198395248</v>
      </c>
      <c r="AH93" s="6">
        <v>94.684174329900074</v>
      </c>
      <c r="AI93" s="6">
        <v>881.29506692177131</v>
      </c>
      <c r="AJ93" s="6">
        <v>448.85354242379537</v>
      </c>
      <c r="AK93" s="6">
        <v>0</v>
      </c>
      <c r="AL93" s="6">
        <v>398.65776919314965</v>
      </c>
      <c r="AM93" s="6">
        <v>644.00245732757014</v>
      </c>
      <c r="AN93" s="6">
        <v>0</v>
      </c>
      <c r="AO93" s="6">
        <v>0</v>
      </c>
      <c r="AP93" s="6">
        <v>0</v>
      </c>
      <c r="AQ93" s="6">
        <v>0</v>
      </c>
      <c r="AR93" s="6">
        <v>17.709525613040864</v>
      </c>
      <c r="AS93" s="6">
        <v>1650.8891763426259</v>
      </c>
      <c r="AT93" s="6">
        <v>234.84425285127037</v>
      </c>
      <c r="AU93" s="6">
        <v>1856.9968772719628</v>
      </c>
      <c r="AV93" s="6">
        <v>2184.5144402572209</v>
      </c>
      <c r="AW93" s="6">
        <v>674.98603605118478</v>
      </c>
      <c r="AX93" s="6">
        <v>0</v>
      </c>
      <c r="AY93" s="6">
        <v>484.81944598751699</v>
      </c>
      <c r="AZ93" s="6">
        <v>9268.3220367847298</v>
      </c>
      <c r="BA93" s="6">
        <v>0</v>
      </c>
      <c r="BB93" s="6">
        <v>0</v>
      </c>
      <c r="BC93" s="6">
        <v>232.91667066134818</v>
      </c>
      <c r="BD93" s="6">
        <v>0</v>
      </c>
      <c r="BE93" s="6">
        <v>193.05909573400018</v>
      </c>
      <c r="BF93" s="6">
        <v>520.08350943756182</v>
      </c>
      <c r="BG93" s="6">
        <v>291.71903314275238</v>
      </c>
      <c r="BH93" s="6">
        <v>16.646519931542443</v>
      </c>
      <c r="BI93" s="6">
        <v>73.670722717443468</v>
      </c>
      <c r="BJ93" s="6">
        <v>0</v>
      </c>
      <c r="BK93" s="6">
        <v>10.128283231324929</v>
      </c>
      <c r="BL93" s="6">
        <v>18.36255674100375</v>
      </c>
      <c r="BM93" s="6">
        <v>7.2908868705165499</v>
      </c>
      <c r="BN93" s="6">
        <v>6.1700316444548928</v>
      </c>
      <c r="BO93" s="6">
        <v>0</v>
      </c>
      <c r="BP93" s="6">
        <v>0</v>
      </c>
      <c r="BQ93" s="6">
        <v>233.96541625223603</v>
      </c>
      <c r="BR93" s="6">
        <v>849.62891131540243</v>
      </c>
      <c r="BS93" s="6">
        <v>410.29026076895445</v>
      </c>
      <c r="BT93" s="6">
        <v>192.79949352884819</v>
      </c>
      <c r="BU93" s="6">
        <v>0</v>
      </c>
      <c r="BV93" s="6">
        <v>2313.2045874196851</v>
      </c>
      <c r="BW93" s="6">
        <v>287.66937615245843</v>
      </c>
      <c r="BX93" s="6">
        <v>1899.2812865761794</v>
      </c>
      <c r="BY93" s="6">
        <v>4926.6793494727772</v>
      </c>
      <c r="BZ93" s="6">
        <v>0</v>
      </c>
      <c r="CA93" s="6">
        <v>277.17805242472224</v>
      </c>
      <c r="CB93" s="6">
        <v>1069.0297147676586</v>
      </c>
      <c r="CC93" s="6">
        <v>34.870157307337614</v>
      </c>
      <c r="CD93" s="6">
        <v>4.2599712300108523</v>
      </c>
      <c r="CE93" s="6">
        <v>83.891175770632898</v>
      </c>
      <c r="CF93" s="6">
        <v>0</v>
      </c>
      <c r="CG93" s="6">
        <v>2203.6140452415875</v>
      </c>
      <c r="CH93" s="6">
        <v>270.34174537318796</v>
      </c>
      <c r="CI93" s="6">
        <v>9924.8876695398412</v>
      </c>
      <c r="CJ93" s="6">
        <v>322.77185693242956</v>
      </c>
      <c r="CK93" s="6">
        <v>10025.662228560828</v>
      </c>
      <c r="CL93" s="6">
        <v>783.1376834340756</v>
      </c>
      <c r="CM93" s="6">
        <v>0</v>
      </c>
      <c r="CN93" s="6">
        <v>36.527294876563516</v>
      </c>
      <c r="CO93" s="6">
        <v>0</v>
      </c>
      <c r="CP93" s="6">
        <v>0</v>
      </c>
      <c r="CQ93" s="6">
        <v>19.367286984434063</v>
      </c>
      <c r="CR93" s="6">
        <v>7.7801131807459489</v>
      </c>
      <c r="CS93" s="6">
        <v>99.501998775378098</v>
      </c>
      <c r="CT93" s="6">
        <v>75.042286348264881</v>
      </c>
      <c r="CU93" s="6">
        <v>225.35807954031478</v>
      </c>
      <c r="CV93" s="6">
        <v>568.62877834388883</v>
      </c>
      <c r="CW93" s="6">
        <v>61.549459989829181</v>
      </c>
      <c r="CX93" s="6">
        <v>0</v>
      </c>
      <c r="CY93" s="6">
        <v>0</v>
      </c>
      <c r="CZ93" s="6">
        <v>0</v>
      </c>
      <c r="DA93" s="6">
        <v>0</v>
      </c>
      <c r="DB93" s="6">
        <v>214.98419235443023</v>
      </c>
      <c r="DC93" s="6">
        <v>175.61373625240284</v>
      </c>
      <c r="DD93" s="6">
        <v>0</v>
      </c>
      <c r="DE93" s="6">
        <v>4282.94541421139</v>
      </c>
      <c r="DF93" s="6">
        <v>0</v>
      </c>
      <c r="DG93" s="6">
        <v>0</v>
      </c>
      <c r="DH93" s="6">
        <v>0</v>
      </c>
      <c r="DI93" s="6">
        <v>152.04216604335721</v>
      </c>
      <c r="DJ93" s="6">
        <v>12.159381872412776</v>
      </c>
      <c r="DK93" s="6">
        <v>379.17846605649299</v>
      </c>
      <c r="DL93" s="6">
        <v>35.77055026535082</v>
      </c>
      <c r="DM93" s="6">
        <v>0</v>
      </c>
      <c r="DN93" s="6">
        <v>0</v>
      </c>
      <c r="DO93" s="6">
        <v>0</v>
      </c>
      <c r="DP93" s="6">
        <v>0</v>
      </c>
      <c r="DQ93" s="6">
        <v>62.542078198611854</v>
      </c>
      <c r="DR93" s="6">
        <v>54.840709494131062</v>
      </c>
      <c r="DS93" s="6">
        <v>0</v>
      </c>
      <c r="DT93" s="6">
        <v>28.01770639490563</v>
      </c>
      <c r="DU93" s="6">
        <v>91.466336173575854</v>
      </c>
      <c r="DV93" s="6">
        <v>0</v>
      </c>
      <c r="DW93" s="6">
        <v>1518.1499249461465</v>
      </c>
      <c r="DX93" s="6">
        <v>0</v>
      </c>
      <c r="DY93" s="6">
        <v>0</v>
      </c>
      <c r="DZ93" s="6">
        <v>546.20254726593862</v>
      </c>
      <c r="EA93" s="6">
        <v>1040.8021562560277</v>
      </c>
      <c r="EB93" s="6">
        <v>83.945806998348388</v>
      </c>
      <c r="EC93" s="6">
        <v>9.7989363182405835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24559.11912544907</v>
      </c>
      <c r="EJ93" s="6">
        <v>0</v>
      </c>
      <c r="EK93" s="6">
        <v>0</v>
      </c>
      <c r="EL93" s="6">
        <v>105.60277662739344</v>
      </c>
      <c r="EM93" s="6">
        <v>44.984155907640258</v>
      </c>
      <c r="EN93" s="6">
        <v>17.859877836753324</v>
      </c>
      <c r="EO93" s="6">
        <v>0</v>
      </c>
      <c r="EP93" s="6">
        <v>282.87372368766307</v>
      </c>
      <c r="EQ93" s="6">
        <v>0</v>
      </c>
      <c r="ER93" s="6">
        <v>2.906906329035615</v>
      </c>
      <c r="ES93" s="6">
        <v>66.07641082733997</v>
      </c>
      <c r="ET93" s="6">
        <v>10.051724301720736</v>
      </c>
      <c r="EU93" s="6">
        <v>0</v>
      </c>
      <c r="EV93" s="6">
        <v>62.636517712182076</v>
      </c>
      <c r="EW93" s="6">
        <v>179.10880042535575</v>
      </c>
      <c r="EX93" s="6">
        <v>0</v>
      </c>
      <c r="EY93" s="6">
        <v>5.4684585331636075</v>
      </c>
      <c r="EZ93" s="6">
        <v>0</v>
      </c>
      <c r="FA93" s="6">
        <v>4147.3022539552558</v>
      </c>
      <c r="FB93" s="6">
        <v>0</v>
      </c>
      <c r="FC93" s="6">
        <v>0</v>
      </c>
      <c r="FD93" s="6">
        <v>0</v>
      </c>
      <c r="FE93" s="6">
        <v>1395.6209950535474</v>
      </c>
      <c r="FF93" s="6">
        <v>0</v>
      </c>
      <c r="FG93" s="6">
        <v>343.29224338542622</v>
      </c>
      <c r="FH93" s="6">
        <v>686.58448677085244</v>
      </c>
      <c r="FI93" s="6">
        <v>0</v>
      </c>
      <c r="FJ93" s="6">
        <v>0</v>
      </c>
      <c r="FK93" s="6">
        <v>560.05209785764771</v>
      </c>
      <c r="FL93" s="6">
        <v>0</v>
      </c>
      <c r="FM93" s="6">
        <v>818.70133399999997</v>
      </c>
      <c r="FN93" s="6">
        <v>0</v>
      </c>
      <c r="FO93" s="6">
        <v>0</v>
      </c>
      <c r="FP93" s="6">
        <v>0</v>
      </c>
      <c r="FQ93" s="6">
        <v>0</v>
      </c>
      <c r="FR93" s="6">
        <f t="shared" si="1"/>
        <v>105262.98306516148</v>
      </c>
    </row>
    <row r="94" spans="1:174" x14ac:dyDescent="0.25">
      <c r="A94" s="49">
        <v>42917</v>
      </c>
      <c r="B94" s="6">
        <v>754.04562338497806</v>
      </c>
      <c r="C94" s="6">
        <v>183.08284275983371</v>
      </c>
      <c r="D94" s="6">
        <v>869.41999648165688</v>
      </c>
      <c r="E94" s="6">
        <v>0</v>
      </c>
      <c r="F94" s="6">
        <v>186.72086994181305</v>
      </c>
      <c r="G94" s="6">
        <v>198.78985670627966</v>
      </c>
      <c r="H94" s="6">
        <v>793.80586523006411</v>
      </c>
      <c r="I94" s="6">
        <v>0</v>
      </c>
      <c r="J94" s="6">
        <v>1997.0010108061945</v>
      </c>
      <c r="K94" s="6">
        <v>0</v>
      </c>
      <c r="L94" s="6">
        <v>0</v>
      </c>
      <c r="M94" s="6">
        <v>22.545024849637159</v>
      </c>
      <c r="N94" s="6">
        <v>7.8408654240253464</v>
      </c>
      <c r="O94" s="6">
        <v>239.01819694557796</v>
      </c>
      <c r="P94" s="6">
        <v>31.965233900820571</v>
      </c>
      <c r="Q94" s="6">
        <v>12.564539603022782</v>
      </c>
      <c r="R94" s="6">
        <v>0</v>
      </c>
      <c r="S94" s="6">
        <v>1.8298722054402146</v>
      </c>
      <c r="T94" s="6">
        <v>40.345393432663236</v>
      </c>
      <c r="U94" s="6">
        <v>368.64177814386079</v>
      </c>
      <c r="V94" s="6">
        <v>0</v>
      </c>
      <c r="W94" s="6">
        <v>0</v>
      </c>
      <c r="X94" s="6">
        <v>552.9171098214523</v>
      </c>
      <c r="Y94" s="6">
        <v>0</v>
      </c>
      <c r="Z94" s="6">
        <v>0</v>
      </c>
      <c r="AA94" s="6">
        <v>298.56240419585367</v>
      </c>
      <c r="AB94" s="6">
        <v>534.92073141394076</v>
      </c>
      <c r="AC94" s="6">
        <v>0</v>
      </c>
      <c r="AD94" s="6">
        <v>16.790265392548854</v>
      </c>
      <c r="AE94" s="6">
        <v>0</v>
      </c>
      <c r="AF94" s="6">
        <v>0</v>
      </c>
      <c r="AG94" s="6">
        <v>140.55324401438281</v>
      </c>
      <c r="AH94" s="6">
        <v>117.51206482518123</v>
      </c>
      <c r="AI94" s="6">
        <v>1095.8396558053525</v>
      </c>
      <c r="AJ94" s="6">
        <v>557.58646241545637</v>
      </c>
      <c r="AK94" s="6">
        <v>0</v>
      </c>
      <c r="AL94" s="6">
        <v>491.70748191692144</v>
      </c>
      <c r="AM94" s="6">
        <v>797.6577637302903</v>
      </c>
      <c r="AN94" s="6">
        <v>0</v>
      </c>
      <c r="AO94" s="6">
        <v>0</v>
      </c>
      <c r="AP94" s="6">
        <v>0</v>
      </c>
      <c r="AQ94" s="6">
        <v>0</v>
      </c>
      <c r="AR94" s="6">
        <v>21.853157980618032</v>
      </c>
      <c r="AS94" s="6">
        <v>2050.3103689613818</v>
      </c>
      <c r="AT94" s="6">
        <v>291.05550032399151</v>
      </c>
      <c r="AU94" s="6">
        <v>2289.1740469459551</v>
      </c>
      <c r="AV94" s="6">
        <v>2694.1505758993135</v>
      </c>
      <c r="AW94" s="6">
        <v>830.91417850007792</v>
      </c>
      <c r="AX94" s="6">
        <v>0</v>
      </c>
      <c r="AY94" s="6">
        <v>597.54261498877679</v>
      </c>
      <c r="AZ94" s="6">
        <v>11508.795609115021</v>
      </c>
      <c r="BA94" s="6">
        <v>0</v>
      </c>
      <c r="BB94" s="6">
        <v>0</v>
      </c>
      <c r="BC94" s="6">
        <v>290.8475880824405</v>
      </c>
      <c r="BD94" s="6">
        <v>0</v>
      </c>
      <c r="BE94" s="6">
        <v>249.19669436774589</v>
      </c>
      <c r="BF94" s="6">
        <v>640.78172023791717</v>
      </c>
      <c r="BG94" s="6">
        <v>359.75965237413828</v>
      </c>
      <c r="BH94" s="6">
        <v>20.514943183904077</v>
      </c>
      <c r="BI94" s="6">
        <v>90.717404870387355</v>
      </c>
      <c r="BJ94" s="6">
        <v>0</v>
      </c>
      <c r="BK94" s="6">
        <v>12.471868561165966</v>
      </c>
      <c r="BL94" s="6">
        <v>22.520195310821979</v>
      </c>
      <c r="BM94" s="6">
        <v>9.0298584321973081</v>
      </c>
      <c r="BN94" s="6">
        <v>7.6103898265695289</v>
      </c>
      <c r="BO94" s="6">
        <v>0</v>
      </c>
      <c r="BP94" s="6">
        <v>0</v>
      </c>
      <c r="BQ94" s="6">
        <v>298.25397911860995</v>
      </c>
      <c r="BR94" s="6">
        <v>1051.8810825409075</v>
      </c>
      <c r="BS94" s="6">
        <v>505.22015848855176</v>
      </c>
      <c r="BT94" s="6">
        <v>238.35833708843711</v>
      </c>
      <c r="BU94" s="6">
        <v>0</v>
      </c>
      <c r="BV94" s="6">
        <v>2880.199961857787</v>
      </c>
      <c r="BW94" s="6">
        <v>354.72984297338206</v>
      </c>
      <c r="BX94" s="6">
        <v>2348.8450312284494</v>
      </c>
      <c r="BY94" s="6">
        <v>6129.5303412157436</v>
      </c>
      <c r="BZ94" s="6">
        <v>0</v>
      </c>
      <c r="CA94" s="6">
        <v>347.44909293482442</v>
      </c>
      <c r="CB94" s="6">
        <v>1337.0380763719268</v>
      </c>
      <c r="CC94" s="6">
        <v>43.198316879414783</v>
      </c>
      <c r="CD94" s="6">
        <v>5.2897404831478694</v>
      </c>
      <c r="CE94" s="6">
        <v>103.74798754993795</v>
      </c>
      <c r="CF94" s="6">
        <v>0</v>
      </c>
      <c r="CG94" s="6">
        <v>2732.9020065014906</v>
      </c>
      <c r="CH94" s="6">
        <v>335.32931780742018</v>
      </c>
      <c r="CI94" s="6">
        <v>12431.586392615172</v>
      </c>
      <c r="CJ94" s="6">
        <v>398.32648887268107</v>
      </c>
      <c r="CK94" s="6">
        <v>12831.587917566476</v>
      </c>
      <c r="CL94" s="6">
        <v>991.46841542004529</v>
      </c>
      <c r="CM94" s="6">
        <v>0</v>
      </c>
      <c r="CN94" s="6">
        <v>45.273789744228758</v>
      </c>
      <c r="CO94" s="6">
        <v>0</v>
      </c>
      <c r="CP94" s="6">
        <v>0</v>
      </c>
      <c r="CQ94" s="6">
        <v>23.922232055360041</v>
      </c>
      <c r="CR94" s="6">
        <v>9.8494386079837923</v>
      </c>
      <c r="CS94" s="6">
        <v>123.93274259730897</v>
      </c>
      <c r="CT94" s="6">
        <v>93.952651875147069</v>
      </c>
      <c r="CU94" s="6">
        <v>278.4212176616748</v>
      </c>
      <c r="CV94" s="6">
        <v>708.68172141660523</v>
      </c>
      <c r="CW94" s="6">
        <v>76.034708624493931</v>
      </c>
      <c r="CX94" s="6">
        <v>0</v>
      </c>
      <c r="CY94" s="6">
        <v>0</v>
      </c>
      <c r="CZ94" s="6">
        <v>0</v>
      </c>
      <c r="DA94" s="6">
        <v>0</v>
      </c>
      <c r="DB94" s="6">
        <v>265.00684570693778</v>
      </c>
      <c r="DC94" s="6">
        <v>216.59382524385859</v>
      </c>
      <c r="DD94" s="6">
        <v>0</v>
      </c>
      <c r="DE94" s="6">
        <v>5442.1420082096483</v>
      </c>
      <c r="DF94" s="6">
        <v>0</v>
      </c>
      <c r="DG94" s="6">
        <v>0</v>
      </c>
      <c r="DH94" s="6">
        <v>0</v>
      </c>
      <c r="DI94" s="6">
        <v>187.98963575721339</v>
      </c>
      <c r="DJ94" s="6">
        <v>15.022936579573855</v>
      </c>
      <c r="DK94" s="6">
        <v>468.4768077810013</v>
      </c>
      <c r="DL94" s="6">
        <v>45.168023273538473</v>
      </c>
      <c r="DM94" s="6">
        <v>0</v>
      </c>
      <c r="DN94" s="6">
        <v>0</v>
      </c>
      <c r="DO94" s="6">
        <v>0</v>
      </c>
      <c r="DP94" s="6">
        <v>0</v>
      </c>
      <c r="DQ94" s="6">
        <v>77.122940455921153</v>
      </c>
      <c r="DR94" s="6">
        <v>67.622432560327553</v>
      </c>
      <c r="DS94" s="6">
        <v>0</v>
      </c>
      <c r="DT94" s="6">
        <v>34.702529668596583</v>
      </c>
      <c r="DU94" s="6">
        <v>112.80440105213654</v>
      </c>
      <c r="DV94" s="6">
        <v>0</v>
      </c>
      <c r="DW94" s="6">
        <v>1865.684304394835</v>
      </c>
      <c r="DX94" s="6">
        <v>0</v>
      </c>
      <c r="DY94" s="6">
        <v>0</v>
      </c>
      <c r="DZ94" s="6">
        <v>673.67866331827918</v>
      </c>
      <c r="EA94" s="6">
        <v>1291.1981612829893</v>
      </c>
      <c r="EB94" s="6">
        <v>103.52670862579008</v>
      </c>
      <c r="EC94" s="6">
        <v>12.086441296384828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30949.398417129803</v>
      </c>
      <c r="EJ94" s="6">
        <v>0</v>
      </c>
      <c r="EK94" s="6">
        <v>0</v>
      </c>
      <c r="EL94" s="6">
        <v>130.23905899562982</v>
      </c>
      <c r="EM94" s="6">
        <v>55.482663837766907</v>
      </c>
      <c r="EN94" s="6">
        <v>21.946749180849327</v>
      </c>
      <c r="EO94" s="6">
        <v>0</v>
      </c>
      <c r="EP94" s="6">
        <v>348.2391337824788</v>
      </c>
      <c r="EQ94" s="6">
        <v>0</v>
      </c>
      <c r="ER94" s="6">
        <v>3.5767067056888799</v>
      </c>
      <c r="ES94" s="6">
        <v>81.073745715407327</v>
      </c>
      <c r="ET94" s="6">
        <v>13.311152146094686</v>
      </c>
      <c r="EU94" s="6">
        <v>0</v>
      </c>
      <c r="EV94" s="6">
        <v>77.308231698406757</v>
      </c>
      <c r="EW94" s="6">
        <v>220.69300289791758</v>
      </c>
      <c r="EX94" s="6">
        <v>0</v>
      </c>
      <c r="EY94" s="6">
        <v>6.7968168784629732</v>
      </c>
      <c r="EZ94" s="6">
        <v>0</v>
      </c>
      <c r="FA94" s="6">
        <v>5123.859860278927</v>
      </c>
      <c r="FB94" s="6">
        <v>0</v>
      </c>
      <c r="FC94" s="6">
        <v>0</v>
      </c>
      <c r="FD94" s="6">
        <v>0</v>
      </c>
      <c r="FE94" s="6">
        <v>1386.0244625670482</v>
      </c>
      <c r="FF94" s="6">
        <v>0</v>
      </c>
      <c r="FG94" s="6">
        <v>357.32581369718758</v>
      </c>
      <c r="FH94" s="6">
        <v>714.65162739437517</v>
      </c>
      <c r="FI94" s="6">
        <v>0</v>
      </c>
      <c r="FJ94" s="6">
        <v>0</v>
      </c>
      <c r="FK94" s="6">
        <v>569.96111759910423</v>
      </c>
      <c r="FL94" s="6">
        <v>0</v>
      </c>
      <c r="FM94" s="6">
        <v>723.06323419354828</v>
      </c>
      <c r="FN94" s="6">
        <v>0</v>
      </c>
      <c r="FO94" s="6">
        <v>0</v>
      </c>
      <c r="FP94" s="6">
        <v>0</v>
      </c>
      <c r="FQ94" s="6">
        <v>0</v>
      </c>
      <c r="FR94" s="6">
        <f t="shared" si="1"/>
        <v>130685.69997131261</v>
      </c>
    </row>
    <row r="95" spans="1:174" x14ac:dyDescent="0.25">
      <c r="A95" s="49">
        <v>42948</v>
      </c>
      <c r="B95" s="6">
        <v>750.87278912026818</v>
      </c>
      <c r="C95" s="6">
        <v>182.32331523407888</v>
      </c>
      <c r="D95" s="6">
        <v>865.82403552276128</v>
      </c>
      <c r="E95" s="6">
        <v>0</v>
      </c>
      <c r="F95" s="6">
        <v>185.92316237641657</v>
      </c>
      <c r="G95" s="6">
        <v>198.00632211900162</v>
      </c>
      <c r="H95" s="6">
        <v>798.0507089777476</v>
      </c>
      <c r="I95" s="6">
        <v>0</v>
      </c>
      <c r="J95" s="6">
        <v>1988.7081543335976</v>
      </c>
      <c r="K95" s="6">
        <v>0</v>
      </c>
      <c r="L95" s="6">
        <v>0</v>
      </c>
      <c r="M95" s="6">
        <v>22.490237575346324</v>
      </c>
      <c r="N95" s="6">
        <v>7.8174865901216348</v>
      </c>
      <c r="O95" s="6">
        <v>240.54511230485105</v>
      </c>
      <c r="P95" s="6">
        <v>32.066215096820947</v>
      </c>
      <c r="Q95" s="6">
        <v>12.564658865643114</v>
      </c>
      <c r="R95" s="6">
        <v>0</v>
      </c>
      <c r="S95" s="6">
        <v>1.8286603606682756</v>
      </c>
      <c r="T95" s="6">
        <v>40.174585166260236</v>
      </c>
      <c r="U95" s="6">
        <v>367.11098042404484</v>
      </c>
      <c r="V95" s="6">
        <v>0</v>
      </c>
      <c r="W95" s="6">
        <v>0</v>
      </c>
      <c r="X95" s="6">
        <v>548.5360030440479</v>
      </c>
      <c r="Y95" s="6">
        <v>0</v>
      </c>
      <c r="Z95" s="6">
        <v>0</v>
      </c>
      <c r="AA95" s="6">
        <v>297.81195775150769</v>
      </c>
      <c r="AB95" s="6">
        <v>536.57360179484908</v>
      </c>
      <c r="AC95" s="6">
        <v>0</v>
      </c>
      <c r="AD95" s="6">
        <v>16.790409678744144</v>
      </c>
      <c r="AE95" s="6">
        <v>0</v>
      </c>
      <c r="AF95" s="6">
        <v>0</v>
      </c>
      <c r="AG95" s="6">
        <v>140.54298392731499</v>
      </c>
      <c r="AH95" s="6">
        <v>117.82187869050463</v>
      </c>
      <c r="AI95" s="6">
        <v>1099.0728375640288</v>
      </c>
      <c r="AJ95" s="6">
        <v>559.12061328692789</v>
      </c>
      <c r="AK95" s="6">
        <v>0</v>
      </c>
      <c r="AL95" s="6">
        <v>489.65433492512244</v>
      </c>
      <c r="AM95" s="6">
        <v>797.66533509844498</v>
      </c>
      <c r="AN95" s="6">
        <v>0</v>
      </c>
      <c r="AO95" s="6">
        <v>0</v>
      </c>
      <c r="AP95" s="6">
        <v>0</v>
      </c>
      <c r="AQ95" s="6">
        <v>0</v>
      </c>
      <c r="AR95" s="6">
        <v>21.772532656157622</v>
      </c>
      <c r="AS95" s="6">
        <v>2054.9188647901374</v>
      </c>
      <c r="AT95" s="6">
        <v>291.3008215347777</v>
      </c>
      <c r="AU95" s="6">
        <v>2278.7751616383207</v>
      </c>
      <c r="AV95" s="6">
        <v>2682.6618357843613</v>
      </c>
      <c r="AW95" s="6">
        <v>825.84383995501946</v>
      </c>
      <c r="AX95" s="6">
        <v>0</v>
      </c>
      <c r="AY95" s="6">
        <v>594.62320935862761</v>
      </c>
      <c r="AZ95" s="6">
        <v>11546.967570653604</v>
      </c>
      <c r="BA95" s="6">
        <v>0</v>
      </c>
      <c r="BB95" s="6">
        <v>0</v>
      </c>
      <c r="BC95" s="6">
        <v>293.46362583429448</v>
      </c>
      <c r="BD95" s="6">
        <v>0</v>
      </c>
      <c r="BE95" s="6">
        <v>261.79440642001293</v>
      </c>
      <c r="BF95" s="6">
        <v>637.49199165194386</v>
      </c>
      <c r="BG95" s="6">
        <v>358.20877174159699</v>
      </c>
      <c r="BH95" s="6">
        <v>20.414260005692228</v>
      </c>
      <c r="BI95" s="6">
        <v>90.190616548978809</v>
      </c>
      <c r="BJ95" s="6">
        <v>0</v>
      </c>
      <c r="BK95" s="6">
        <v>12.399445471974298</v>
      </c>
      <c r="BL95" s="6">
        <v>22.303727313022197</v>
      </c>
      <c r="BM95" s="6">
        <v>9.0295340482883901</v>
      </c>
      <c r="BN95" s="6">
        <v>7.5788177771744563</v>
      </c>
      <c r="BO95" s="6">
        <v>0</v>
      </c>
      <c r="BP95" s="6">
        <v>0</v>
      </c>
      <c r="BQ95" s="6">
        <v>305.15100362829037</v>
      </c>
      <c r="BR95" s="6">
        <v>1051.4398976186656</v>
      </c>
      <c r="BS95" s="6">
        <v>502.28063429229013</v>
      </c>
      <c r="BT95" s="6">
        <v>237.64465381183157</v>
      </c>
      <c r="BU95" s="6">
        <v>0</v>
      </c>
      <c r="BV95" s="6">
        <v>2894.0428699380491</v>
      </c>
      <c r="BW95" s="6">
        <v>353.15826051848148</v>
      </c>
      <c r="BX95" s="6">
        <v>2347.1137648498006</v>
      </c>
      <c r="BY95" s="6">
        <v>6163.0319953976195</v>
      </c>
      <c r="BZ95" s="6">
        <v>0</v>
      </c>
      <c r="CA95" s="6">
        <v>351.75384955586782</v>
      </c>
      <c r="CB95" s="6">
        <v>1351.2557493055438</v>
      </c>
      <c r="CC95" s="6">
        <v>43.230659752483923</v>
      </c>
      <c r="CD95" s="6">
        <v>5.3007332897716237</v>
      </c>
      <c r="CE95" s="6">
        <v>103.59256661730006</v>
      </c>
      <c r="CF95" s="6">
        <v>0</v>
      </c>
      <c r="CG95" s="6">
        <v>2736.9526148594523</v>
      </c>
      <c r="CH95" s="6">
        <v>336.19454171752676</v>
      </c>
      <c r="CI95" s="6">
        <v>12585.333365857408</v>
      </c>
      <c r="CJ95" s="6">
        <v>396.77482181914115</v>
      </c>
      <c r="CK95" s="6">
        <v>13279.87776390112</v>
      </c>
      <c r="CL95" s="6">
        <v>1014.8751301897811</v>
      </c>
      <c r="CM95" s="6">
        <v>0</v>
      </c>
      <c r="CN95" s="6">
        <v>45.287123889180158</v>
      </c>
      <c r="CO95" s="6">
        <v>0</v>
      </c>
      <c r="CP95" s="6">
        <v>0</v>
      </c>
      <c r="CQ95" s="6">
        <v>23.862359836566046</v>
      </c>
      <c r="CR95" s="6">
        <v>10.051437472958904</v>
      </c>
      <c r="CS95" s="6">
        <v>125.51047591708597</v>
      </c>
      <c r="CT95" s="6">
        <v>94.519916740553555</v>
      </c>
      <c r="CU95" s="6">
        <v>277.72001621720892</v>
      </c>
      <c r="CV95" s="6">
        <v>713.48061675572364</v>
      </c>
      <c r="CW95" s="6">
        <v>75.836204146476973</v>
      </c>
      <c r="CX95" s="6">
        <v>0</v>
      </c>
      <c r="CY95" s="6">
        <v>0</v>
      </c>
      <c r="CZ95" s="6">
        <v>0</v>
      </c>
      <c r="DA95" s="6">
        <v>0</v>
      </c>
      <c r="DB95" s="6">
        <v>263.92078184061137</v>
      </c>
      <c r="DC95" s="6">
        <v>215.67966546005005</v>
      </c>
      <c r="DD95" s="6">
        <v>0</v>
      </c>
      <c r="DE95" s="6">
        <v>5590.9032465675346</v>
      </c>
      <c r="DF95" s="6">
        <v>0</v>
      </c>
      <c r="DG95" s="6">
        <v>0</v>
      </c>
      <c r="DH95" s="6">
        <v>0</v>
      </c>
      <c r="DI95" s="6">
        <v>187.6672700064955</v>
      </c>
      <c r="DJ95" s="6">
        <v>14.98556838738134</v>
      </c>
      <c r="DK95" s="6">
        <v>467.31278963098856</v>
      </c>
      <c r="DL95" s="6">
        <v>46.275355613425432</v>
      </c>
      <c r="DM95" s="6">
        <v>0</v>
      </c>
      <c r="DN95" s="6">
        <v>0</v>
      </c>
      <c r="DO95" s="6">
        <v>0</v>
      </c>
      <c r="DP95" s="6">
        <v>0</v>
      </c>
      <c r="DQ95" s="6">
        <v>76.783943678554223</v>
      </c>
      <c r="DR95" s="6">
        <v>67.324028710780524</v>
      </c>
      <c r="DS95" s="6">
        <v>0</v>
      </c>
      <c r="DT95" s="6">
        <v>34.702817792718889</v>
      </c>
      <c r="DU95" s="6">
        <v>112.32358868841577</v>
      </c>
      <c r="DV95" s="6">
        <v>0</v>
      </c>
      <c r="DW95" s="6">
        <v>1851.3054245171011</v>
      </c>
      <c r="DX95" s="6">
        <v>0</v>
      </c>
      <c r="DY95" s="6">
        <v>0</v>
      </c>
      <c r="DZ95" s="6">
        <v>671.11272818848738</v>
      </c>
      <c r="EA95" s="6">
        <v>1297.5156762970337</v>
      </c>
      <c r="EB95" s="6">
        <v>103.08155364480221</v>
      </c>
      <c r="EC95" s="6">
        <v>12.036300143261773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31534.453644058598</v>
      </c>
      <c r="EJ95" s="6">
        <v>0</v>
      </c>
      <c r="EK95" s="6">
        <v>0</v>
      </c>
      <c r="EL95" s="6">
        <v>129.68586899298529</v>
      </c>
      <c r="EM95" s="6">
        <v>55.249780677501533</v>
      </c>
      <c r="EN95" s="6">
        <v>21.777062759082575</v>
      </c>
      <c r="EO95" s="6">
        <v>0</v>
      </c>
      <c r="EP95" s="6">
        <v>346.14685919948812</v>
      </c>
      <c r="EQ95" s="6">
        <v>0</v>
      </c>
      <c r="ER95" s="6">
        <v>3.5538733856309954</v>
      </c>
      <c r="ES95" s="6">
        <v>80.314352933248927</v>
      </c>
      <c r="ET95" s="6">
        <v>14.653560724500391</v>
      </c>
      <c r="EU95" s="6">
        <v>0</v>
      </c>
      <c r="EV95" s="6">
        <v>77.083251041623797</v>
      </c>
      <c r="EW95" s="6">
        <v>219.55814299412157</v>
      </c>
      <c r="EX95" s="6">
        <v>0</v>
      </c>
      <c r="EY95" s="6">
        <v>6.8476438971638807</v>
      </c>
      <c r="EZ95" s="6">
        <v>0</v>
      </c>
      <c r="FA95" s="6">
        <v>5114.3532302570356</v>
      </c>
      <c r="FB95" s="6">
        <v>0</v>
      </c>
      <c r="FC95" s="6">
        <v>0</v>
      </c>
      <c r="FD95" s="6">
        <v>0</v>
      </c>
      <c r="FE95" s="6">
        <v>1381.1973335515963</v>
      </c>
      <c r="FF95" s="6">
        <v>0</v>
      </c>
      <c r="FG95" s="6">
        <v>365.0408592333344</v>
      </c>
      <c r="FH95" s="6">
        <v>730.0817184666688</v>
      </c>
      <c r="FI95" s="6">
        <v>0</v>
      </c>
      <c r="FJ95" s="6">
        <v>0</v>
      </c>
      <c r="FK95" s="6">
        <v>575.67616912009498</v>
      </c>
      <c r="FL95" s="6">
        <v>0</v>
      </c>
      <c r="FM95" s="6">
        <v>348.75926516129033</v>
      </c>
      <c r="FN95" s="6">
        <v>0</v>
      </c>
      <c r="FO95" s="6">
        <v>0</v>
      </c>
      <c r="FP95" s="6">
        <v>0</v>
      </c>
      <c r="FQ95" s="6">
        <v>0</v>
      </c>
      <c r="FR95" s="6">
        <f t="shared" si="1"/>
        <v>131750.2717965309</v>
      </c>
    </row>
    <row r="96" spans="1:174" x14ac:dyDescent="0.25">
      <c r="A96" s="49">
        <v>42979</v>
      </c>
      <c r="B96" s="6">
        <v>721.91826954336102</v>
      </c>
      <c r="C96" s="6">
        <v>175.30229613170914</v>
      </c>
      <c r="D96" s="6">
        <v>832.49276131269494</v>
      </c>
      <c r="E96" s="6">
        <v>0</v>
      </c>
      <c r="F96" s="6">
        <v>178.74148468389791</v>
      </c>
      <c r="G96" s="6">
        <v>190.60386065356235</v>
      </c>
      <c r="H96" s="6">
        <v>774.35600883926816</v>
      </c>
      <c r="I96" s="6">
        <v>0</v>
      </c>
      <c r="J96" s="6">
        <v>1912.1194843239857</v>
      </c>
      <c r="K96" s="6">
        <v>0</v>
      </c>
      <c r="L96" s="6">
        <v>0</v>
      </c>
      <c r="M96" s="6">
        <v>21.662176678344601</v>
      </c>
      <c r="N96" s="6">
        <v>7.5232563545002646</v>
      </c>
      <c r="O96" s="6">
        <v>233.23927830364966</v>
      </c>
      <c r="P96" s="6">
        <v>31.04435293185572</v>
      </c>
      <c r="Q96" s="6">
        <v>12.131252930360802</v>
      </c>
      <c r="R96" s="6">
        <v>0</v>
      </c>
      <c r="S96" s="6">
        <v>1.7644071140293287</v>
      </c>
      <c r="T96" s="6">
        <v>38.624973357333836</v>
      </c>
      <c r="U96" s="6">
        <v>352.97303791602832</v>
      </c>
      <c r="V96" s="6">
        <v>0</v>
      </c>
      <c r="W96" s="6">
        <v>0</v>
      </c>
      <c r="X96" s="6">
        <v>525.4558310303114</v>
      </c>
      <c r="Y96" s="6">
        <v>0</v>
      </c>
      <c r="Z96" s="6">
        <v>0</v>
      </c>
      <c r="AA96" s="6">
        <v>286.94144308718114</v>
      </c>
      <c r="AB96" s="6">
        <v>519.78306183119503</v>
      </c>
      <c r="AC96" s="6">
        <v>0</v>
      </c>
      <c r="AD96" s="6">
        <v>16.211230976086149</v>
      </c>
      <c r="AE96" s="6">
        <v>0</v>
      </c>
      <c r="AF96" s="6">
        <v>0</v>
      </c>
      <c r="AG96" s="6">
        <v>135.68458998810439</v>
      </c>
      <c r="AH96" s="6">
        <v>114.05482486618703</v>
      </c>
      <c r="AI96" s="6">
        <v>1065.8762200572712</v>
      </c>
      <c r="AJ96" s="6">
        <v>541.53452273824792</v>
      </c>
      <c r="AK96" s="6">
        <v>0</v>
      </c>
      <c r="AL96" s="6">
        <v>470.78680324477801</v>
      </c>
      <c r="AM96" s="6">
        <v>770.1506294229938</v>
      </c>
      <c r="AN96" s="6">
        <v>0</v>
      </c>
      <c r="AO96" s="6">
        <v>0</v>
      </c>
      <c r="AP96" s="6">
        <v>0</v>
      </c>
      <c r="AQ96" s="6">
        <v>0</v>
      </c>
      <c r="AR96" s="6">
        <v>20.94436925178978</v>
      </c>
      <c r="AS96" s="6">
        <v>1987.2760200542612</v>
      </c>
      <c r="AT96" s="6">
        <v>281.20681564014757</v>
      </c>
      <c r="AU96" s="6">
        <v>2189.6634864688081</v>
      </c>
      <c r="AV96" s="6">
        <v>2579.069443880061</v>
      </c>
      <c r="AW96" s="6">
        <v>792.49535902109551</v>
      </c>
      <c r="AX96" s="6">
        <v>0</v>
      </c>
      <c r="AY96" s="6">
        <v>571.31434911825693</v>
      </c>
      <c r="AZ96" s="6">
        <v>11189.055215968487</v>
      </c>
      <c r="BA96" s="6">
        <v>0</v>
      </c>
      <c r="BB96" s="6">
        <v>0</v>
      </c>
      <c r="BC96" s="6">
        <v>285.91642132843646</v>
      </c>
      <c r="BD96" s="6">
        <v>0</v>
      </c>
      <c r="BE96" s="6">
        <v>265.46791413780466</v>
      </c>
      <c r="BF96" s="6">
        <v>612.40530960750687</v>
      </c>
      <c r="BG96" s="6">
        <v>344.35907516089031</v>
      </c>
      <c r="BH96" s="6">
        <v>19.614950112162834</v>
      </c>
      <c r="BI96" s="6">
        <v>86.573091655105188</v>
      </c>
      <c r="BJ96" s="6">
        <v>0</v>
      </c>
      <c r="BK96" s="6">
        <v>11.90210656487484</v>
      </c>
      <c r="BL96" s="6">
        <v>21.331784749265402</v>
      </c>
      <c r="BM96" s="6">
        <v>8.7178052793947547</v>
      </c>
      <c r="BN96" s="6">
        <v>7.286967970041422</v>
      </c>
      <c r="BO96" s="6">
        <v>0</v>
      </c>
      <c r="BP96" s="6">
        <v>0</v>
      </c>
      <c r="BQ96" s="6">
        <v>301.2588093568055</v>
      </c>
      <c r="BR96" s="6">
        <v>1014.7515308734004</v>
      </c>
      <c r="BS96" s="6">
        <v>482.13040750240395</v>
      </c>
      <c r="BT96" s="6">
        <v>228.89222574318393</v>
      </c>
      <c r="BU96" s="6">
        <v>0</v>
      </c>
      <c r="BV96" s="6">
        <v>2803.7174082901847</v>
      </c>
      <c r="BW96" s="6">
        <v>339.47256397834269</v>
      </c>
      <c r="BX96" s="6">
        <v>2264.9078886494303</v>
      </c>
      <c r="BY96" s="6">
        <v>5983.9431547606373</v>
      </c>
      <c r="BZ96" s="6">
        <v>0</v>
      </c>
      <c r="CA96" s="6">
        <v>342.7623852644121</v>
      </c>
      <c r="CB96" s="6">
        <v>1312.4839384175714</v>
      </c>
      <c r="CC96" s="6">
        <v>41.626244042027352</v>
      </c>
      <c r="CD96" s="6">
        <v>5.1270723121274333</v>
      </c>
      <c r="CE96" s="6">
        <v>99.871125994149494</v>
      </c>
      <c r="CF96" s="6">
        <v>0</v>
      </c>
      <c r="CG96" s="6">
        <v>2648.2429338964753</v>
      </c>
      <c r="CH96" s="6">
        <v>325.2559057093294</v>
      </c>
      <c r="CI96" s="6">
        <v>12304.085863910486</v>
      </c>
      <c r="CJ96" s="6">
        <v>381.63568233588842</v>
      </c>
      <c r="CK96" s="6">
        <v>13262.747296250538</v>
      </c>
      <c r="CL96" s="6">
        <v>1002.9181431673758</v>
      </c>
      <c r="CM96" s="6">
        <v>0</v>
      </c>
      <c r="CN96" s="6">
        <v>43.738898813926276</v>
      </c>
      <c r="CO96" s="6">
        <v>0</v>
      </c>
      <c r="CP96" s="6">
        <v>0</v>
      </c>
      <c r="CQ96" s="6">
        <v>22.984102605843596</v>
      </c>
      <c r="CR96" s="6">
        <v>9.8708366053372636</v>
      </c>
      <c r="CS96" s="6">
        <v>122.14804830699845</v>
      </c>
      <c r="CT96" s="6">
        <v>91.552415256020282</v>
      </c>
      <c r="CU96" s="6">
        <v>267.46282477546168</v>
      </c>
      <c r="CV96" s="6">
        <v>691.21220545548965</v>
      </c>
      <c r="CW96" s="6">
        <v>73.028847542349439</v>
      </c>
      <c r="CX96" s="6">
        <v>0</v>
      </c>
      <c r="CY96" s="6">
        <v>0</v>
      </c>
      <c r="CZ96" s="6">
        <v>0</v>
      </c>
      <c r="DA96" s="6">
        <v>0</v>
      </c>
      <c r="DB96" s="6">
        <v>253.67146759815012</v>
      </c>
      <c r="DC96" s="6">
        <v>207.35947327467133</v>
      </c>
      <c r="DD96" s="6">
        <v>0</v>
      </c>
      <c r="DE96" s="6">
        <v>5544.384740373408</v>
      </c>
      <c r="DF96" s="6">
        <v>0</v>
      </c>
      <c r="DG96" s="6">
        <v>0</v>
      </c>
      <c r="DH96" s="6">
        <v>0</v>
      </c>
      <c r="DI96" s="6">
        <v>180.88498253966381</v>
      </c>
      <c r="DJ96" s="6">
        <v>14.432529023101326</v>
      </c>
      <c r="DK96" s="6">
        <v>450.06775758822982</v>
      </c>
      <c r="DL96" s="6">
        <v>45.841549933384378</v>
      </c>
      <c r="DM96" s="6">
        <v>0</v>
      </c>
      <c r="DN96" s="6">
        <v>0</v>
      </c>
      <c r="DO96" s="6">
        <v>0</v>
      </c>
      <c r="DP96" s="6">
        <v>0</v>
      </c>
      <c r="DQ96" s="6">
        <v>73.808876184918375</v>
      </c>
      <c r="DR96" s="6">
        <v>64.717095381874032</v>
      </c>
      <c r="DS96" s="6">
        <v>0</v>
      </c>
      <c r="DT96" s="6">
        <v>33.505737410513376</v>
      </c>
      <c r="DU96" s="6">
        <v>107.98714428420273</v>
      </c>
      <c r="DV96" s="6">
        <v>0</v>
      </c>
      <c r="DW96" s="6">
        <v>1773.8223674328538</v>
      </c>
      <c r="DX96" s="6">
        <v>0</v>
      </c>
      <c r="DY96" s="6">
        <v>0</v>
      </c>
      <c r="DZ96" s="6">
        <v>645.45253687631964</v>
      </c>
      <c r="EA96" s="6">
        <v>1259.6867471156293</v>
      </c>
      <c r="EB96" s="6">
        <v>99.09698415874999</v>
      </c>
      <c r="EC96" s="6">
        <v>11.572798845475477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31027.538243825431</v>
      </c>
      <c r="EJ96" s="6">
        <v>0</v>
      </c>
      <c r="EK96" s="6">
        <v>0</v>
      </c>
      <c r="EL96" s="6">
        <v>124.68282466444971</v>
      </c>
      <c r="EM96" s="6">
        <v>53.119624809530514</v>
      </c>
      <c r="EN96" s="6">
        <v>20.866886321890185</v>
      </c>
      <c r="EO96" s="6">
        <v>0</v>
      </c>
      <c r="EP96" s="6">
        <v>332.21518402464159</v>
      </c>
      <c r="EQ96" s="6">
        <v>0</v>
      </c>
      <c r="ER96" s="6">
        <v>3.4098663119376242</v>
      </c>
      <c r="ES96" s="6">
        <v>76.817739442024816</v>
      </c>
      <c r="ET96" s="6">
        <v>14.287034441752173</v>
      </c>
      <c r="EU96" s="6">
        <v>0</v>
      </c>
      <c r="EV96" s="6">
        <v>74.407561265999846</v>
      </c>
      <c r="EW96" s="6">
        <v>210.89873578254216</v>
      </c>
      <c r="EX96" s="6">
        <v>0</v>
      </c>
      <c r="EY96" s="6">
        <v>6.642361986422082</v>
      </c>
      <c r="EZ96" s="6">
        <v>0</v>
      </c>
      <c r="FA96" s="6">
        <v>4930.3689719551721</v>
      </c>
      <c r="FB96" s="6">
        <v>0</v>
      </c>
      <c r="FC96" s="6">
        <v>0</v>
      </c>
      <c r="FD96" s="6">
        <v>0</v>
      </c>
      <c r="FE96" s="6">
        <v>1358.1202303992679</v>
      </c>
      <c r="FF96" s="6">
        <v>0</v>
      </c>
      <c r="FG96" s="6">
        <v>367.89652130615997</v>
      </c>
      <c r="FH96" s="6">
        <v>735.79304261231994</v>
      </c>
      <c r="FI96" s="6">
        <v>0</v>
      </c>
      <c r="FJ96" s="6">
        <v>0</v>
      </c>
      <c r="FK96" s="6">
        <v>582.41273364240419</v>
      </c>
      <c r="FL96" s="6">
        <v>0</v>
      </c>
      <c r="FM96" s="6">
        <v>516.036158</v>
      </c>
      <c r="FN96" s="6">
        <v>0</v>
      </c>
      <c r="FO96" s="6">
        <v>0</v>
      </c>
      <c r="FP96" s="6">
        <v>0</v>
      </c>
      <c r="FQ96" s="6">
        <v>0</v>
      </c>
      <c r="FR96" s="6">
        <f t="shared" si="1"/>
        <v>128875.21181291455</v>
      </c>
    </row>
    <row r="97" spans="1:174" x14ac:dyDescent="0.25">
      <c r="A97" s="49">
        <v>43009</v>
      </c>
      <c r="B97" s="6">
        <v>750.14454922923301</v>
      </c>
      <c r="C97" s="6">
        <v>182.16525818888181</v>
      </c>
      <c r="D97" s="6">
        <v>865.09503523169053</v>
      </c>
      <c r="E97" s="6">
        <v>0</v>
      </c>
      <c r="F97" s="6">
        <v>185.71687536148471</v>
      </c>
      <c r="G97" s="6">
        <v>198.27063388359821</v>
      </c>
      <c r="H97" s="6">
        <v>811.94702647036536</v>
      </c>
      <c r="I97" s="6">
        <v>0</v>
      </c>
      <c r="J97" s="6">
        <v>1986.9734827641114</v>
      </c>
      <c r="K97" s="6">
        <v>0</v>
      </c>
      <c r="L97" s="6">
        <v>0</v>
      </c>
      <c r="M97" s="6">
        <v>22.551673449016029</v>
      </c>
      <c r="N97" s="6">
        <v>7.8268930124678535</v>
      </c>
      <c r="O97" s="6">
        <v>244.46395502683106</v>
      </c>
      <c r="P97" s="6">
        <v>32.440194592821989</v>
      </c>
      <c r="Q97" s="6">
        <v>12.658818325312346</v>
      </c>
      <c r="R97" s="6">
        <v>0</v>
      </c>
      <c r="S97" s="6">
        <v>1.8399295726471734</v>
      </c>
      <c r="T97" s="6">
        <v>40.135787799096228</v>
      </c>
      <c r="U97" s="6">
        <v>366.79107850909179</v>
      </c>
      <c r="V97" s="6">
        <v>0</v>
      </c>
      <c r="W97" s="6">
        <v>0</v>
      </c>
      <c r="X97" s="6">
        <v>544.03796744907731</v>
      </c>
      <c r="Y97" s="6">
        <v>0</v>
      </c>
      <c r="Z97" s="6">
        <v>0</v>
      </c>
      <c r="AA97" s="6">
        <v>298.78899569148064</v>
      </c>
      <c r="AB97" s="6">
        <v>545.28952359969094</v>
      </c>
      <c r="AC97" s="6">
        <v>0</v>
      </c>
      <c r="AD97" s="6">
        <v>16.91622175375937</v>
      </c>
      <c r="AE97" s="6">
        <v>0</v>
      </c>
      <c r="AF97" s="6">
        <v>0</v>
      </c>
      <c r="AG97" s="6">
        <v>141.57521028396806</v>
      </c>
      <c r="AH97" s="6">
        <v>119.36029306774374</v>
      </c>
      <c r="AI97" s="6">
        <v>1116.5616502889372</v>
      </c>
      <c r="AJ97" s="6">
        <v>567.03170909284074</v>
      </c>
      <c r="AK97" s="6">
        <v>0</v>
      </c>
      <c r="AL97" s="6">
        <v>489.20731650700918</v>
      </c>
      <c r="AM97" s="6">
        <v>803.6430331603575</v>
      </c>
      <c r="AN97" s="6">
        <v>0</v>
      </c>
      <c r="AO97" s="6">
        <v>0</v>
      </c>
      <c r="AP97" s="6">
        <v>0</v>
      </c>
      <c r="AQ97" s="6">
        <v>0</v>
      </c>
      <c r="AR97" s="6">
        <v>21.775712427041793</v>
      </c>
      <c r="AS97" s="6">
        <v>2080.8374970035979</v>
      </c>
      <c r="AT97" s="6">
        <v>293.72050041383818</v>
      </c>
      <c r="AU97" s="6">
        <v>2274.4476650088973</v>
      </c>
      <c r="AV97" s="6">
        <v>2679.7558664506187</v>
      </c>
      <c r="AW97" s="6">
        <v>821.92979220632037</v>
      </c>
      <c r="AX97" s="6">
        <v>0</v>
      </c>
      <c r="AY97" s="6">
        <v>593.26814449760957</v>
      </c>
      <c r="AZ97" s="6">
        <v>11733.976494739218</v>
      </c>
      <c r="BA97" s="6">
        <v>0</v>
      </c>
      <c r="BB97" s="6">
        <v>0</v>
      </c>
      <c r="BC97" s="6">
        <v>301.48443503547446</v>
      </c>
      <c r="BD97" s="6">
        <v>0</v>
      </c>
      <c r="BE97" s="6">
        <v>284.6388390668854</v>
      </c>
      <c r="BF97" s="6">
        <v>635.89937537908077</v>
      </c>
      <c r="BG97" s="6">
        <v>357.78341538931733</v>
      </c>
      <c r="BH97" s="6">
        <v>20.371202456800219</v>
      </c>
      <c r="BI97" s="6">
        <v>89.812555129746016</v>
      </c>
      <c r="BJ97" s="6">
        <v>0</v>
      </c>
      <c r="BK97" s="6">
        <v>12.347469422444926</v>
      </c>
      <c r="BL97" s="6">
        <v>22.05541675296887</v>
      </c>
      <c r="BM97" s="6">
        <v>9.096834488223605</v>
      </c>
      <c r="BN97" s="6">
        <v>7.5722476600042556</v>
      </c>
      <c r="BO97" s="6">
        <v>0</v>
      </c>
      <c r="BP97" s="6">
        <v>0</v>
      </c>
      <c r="BQ97" s="6">
        <v>321.49910597802972</v>
      </c>
      <c r="BR97" s="6">
        <v>1058.4556991853281</v>
      </c>
      <c r="BS97" s="6">
        <v>500.16914072735824</v>
      </c>
      <c r="BT97" s="6">
        <v>238.18666336326177</v>
      </c>
      <c r="BU97" s="6">
        <v>0</v>
      </c>
      <c r="BV97" s="6">
        <v>2936.6867729528794</v>
      </c>
      <c r="BW97" s="6">
        <v>352.67715496127721</v>
      </c>
      <c r="BX97" s="6">
        <v>2365.2167534803948</v>
      </c>
      <c r="BY97" s="6">
        <v>6289.711009251525</v>
      </c>
      <c r="BZ97" s="6">
        <v>0</v>
      </c>
      <c r="CA97" s="6">
        <v>361.99367023058079</v>
      </c>
      <c r="CB97" s="6">
        <v>1379.0213449563955</v>
      </c>
      <c r="CC97" s="6">
        <v>43.359330642591253</v>
      </c>
      <c r="CD97" s="6">
        <v>5.3636411476198997</v>
      </c>
      <c r="CE97" s="6">
        <v>104.06239879756696</v>
      </c>
      <c r="CF97" s="6">
        <v>0</v>
      </c>
      <c r="CG97" s="6">
        <v>2771.0871272988443</v>
      </c>
      <c r="CH97" s="6">
        <v>339.9802745394253</v>
      </c>
      <c r="CI97" s="6">
        <v>13027.65736507815</v>
      </c>
      <c r="CJ97" s="6">
        <v>396.82663473545813</v>
      </c>
      <c r="CK97" s="6">
        <v>14368.662738266967</v>
      </c>
      <c r="CL97" s="6">
        <v>1074.4499655365626</v>
      </c>
      <c r="CM97" s="6">
        <v>0</v>
      </c>
      <c r="CN97" s="6">
        <v>45.667457979973889</v>
      </c>
      <c r="CO97" s="6">
        <v>0</v>
      </c>
      <c r="CP97" s="6">
        <v>0</v>
      </c>
      <c r="CQ97" s="6">
        <v>23.928788484364432</v>
      </c>
      <c r="CR97" s="6">
        <v>10.472019663477559</v>
      </c>
      <c r="CS97" s="6">
        <v>129.27753119454738</v>
      </c>
      <c r="CT97" s="6">
        <v>96.361591933430461</v>
      </c>
      <c r="CU97" s="6">
        <v>278.38951016864229</v>
      </c>
      <c r="CV97" s="6">
        <v>727.81384771579053</v>
      </c>
      <c r="CW97" s="6">
        <v>76.006037645954876</v>
      </c>
      <c r="CX97" s="6">
        <v>0</v>
      </c>
      <c r="CY97" s="6">
        <v>0</v>
      </c>
      <c r="CZ97" s="6">
        <v>0</v>
      </c>
      <c r="DA97" s="6">
        <v>0</v>
      </c>
      <c r="DB97" s="6">
        <v>263.54913543948612</v>
      </c>
      <c r="DC97" s="6">
        <v>215.46253193614172</v>
      </c>
      <c r="DD97" s="6">
        <v>0</v>
      </c>
      <c r="DE97" s="6">
        <v>5961.1297964030482</v>
      </c>
      <c r="DF97" s="6">
        <v>0</v>
      </c>
      <c r="DG97" s="6">
        <v>0</v>
      </c>
      <c r="DH97" s="6">
        <v>0</v>
      </c>
      <c r="DI97" s="6">
        <v>188.43225434255805</v>
      </c>
      <c r="DJ97" s="6">
        <v>15.022569183525775</v>
      </c>
      <c r="DK97" s="6">
        <v>468.47027755642137</v>
      </c>
      <c r="DL97" s="6">
        <v>48.805559248302288</v>
      </c>
      <c r="DM97" s="6">
        <v>0</v>
      </c>
      <c r="DN97" s="6">
        <v>0</v>
      </c>
      <c r="DO97" s="6">
        <v>0</v>
      </c>
      <c r="DP97" s="6">
        <v>0</v>
      </c>
      <c r="DQ97" s="6">
        <v>76.679599115685434</v>
      </c>
      <c r="DR97" s="6">
        <v>67.238013178550318</v>
      </c>
      <c r="DS97" s="6">
        <v>0</v>
      </c>
      <c r="DT97" s="6">
        <v>34.962797597982892</v>
      </c>
      <c r="DU97" s="6">
        <v>112.20508995298586</v>
      </c>
      <c r="DV97" s="6">
        <v>0</v>
      </c>
      <c r="DW97" s="6">
        <v>1837.0507718495737</v>
      </c>
      <c r="DX97" s="6">
        <v>0</v>
      </c>
      <c r="DY97" s="6">
        <v>0</v>
      </c>
      <c r="DZ97" s="6">
        <v>671.05616414204349</v>
      </c>
      <c r="EA97" s="6">
        <v>1323.1731388284177</v>
      </c>
      <c r="EB97" s="6">
        <v>102.96095762730705</v>
      </c>
      <c r="EC97" s="6">
        <v>12.025865811079376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33088.114016098181</v>
      </c>
      <c r="EJ97" s="6">
        <v>0</v>
      </c>
      <c r="EK97" s="6">
        <v>0</v>
      </c>
      <c r="EL97" s="6">
        <v>129.55961505308517</v>
      </c>
      <c r="EM97" s="6">
        <v>55.196602267284284</v>
      </c>
      <c r="EN97" s="6">
        <v>21.612254095926552</v>
      </c>
      <c r="EO97" s="6">
        <v>0</v>
      </c>
      <c r="EP97" s="6">
        <v>344.61565100185862</v>
      </c>
      <c r="EQ97" s="6">
        <v>0</v>
      </c>
      <c r="ER97" s="6">
        <v>3.5368066993899796</v>
      </c>
      <c r="ES97" s="6">
        <v>79.408874107254846</v>
      </c>
      <c r="ET97" s="6">
        <v>15.321634771893383</v>
      </c>
      <c r="EU97" s="6">
        <v>0</v>
      </c>
      <c r="EV97" s="6">
        <v>77.462095979915333</v>
      </c>
      <c r="EW97" s="6">
        <v>218.95368658774308</v>
      </c>
      <c r="EX97" s="6">
        <v>0</v>
      </c>
      <c r="EY97" s="6">
        <v>6.9742391198165814</v>
      </c>
      <c r="EZ97" s="6">
        <v>0</v>
      </c>
      <c r="FA97" s="6">
        <v>5142.6671342555073</v>
      </c>
      <c r="FB97" s="6">
        <v>0</v>
      </c>
      <c r="FC97" s="6">
        <v>0</v>
      </c>
      <c r="FD97" s="6">
        <v>0</v>
      </c>
      <c r="FE97" s="6">
        <v>1387.9728850824981</v>
      </c>
      <c r="FF97" s="6">
        <v>0</v>
      </c>
      <c r="FG97" s="6">
        <v>373.42332138837122</v>
      </c>
      <c r="FH97" s="6">
        <v>746.84664277674244</v>
      </c>
      <c r="FI97" s="6">
        <v>0</v>
      </c>
      <c r="FJ97" s="6">
        <v>0</v>
      </c>
      <c r="FK97" s="6">
        <v>620.63261585512657</v>
      </c>
      <c r="FL97" s="6">
        <v>0</v>
      </c>
      <c r="FM97" s="6">
        <v>645.02913483870964</v>
      </c>
      <c r="FN97" s="6">
        <v>0</v>
      </c>
      <c r="FO97" s="6">
        <v>0</v>
      </c>
      <c r="FP97" s="6">
        <v>0</v>
      </c>
      <c r="FQ97" s="6">
        <v>0</v>
      </c>
      <c r="FR97" s="6">
        <f t="shared" si="1"/>
        <v>136270.74188394845</v>
      </c>
    </row>
    <row r="98" spans="1:174" x14ac:dyDescent="0.25">
      <c r="A98" s="49">
        <v>43040</v>
      </c>
      <c r="B98" s="6">
        <v>737.37527590625734</v>
      </c>
      <c r="C98" s="6">
        <v>179.07180577544301</v>
      </c>
      <c r="D98" s="6">
        <v>850.4148969330206</v>
      </c>
      <c r="E98" s="6">
        <v>0</v>
      </c>
      <c r="F98" s="6">
        <v>182.54230372463127</v>
      </c>
      <c r="G98" s="6">
        <v>195.27995702335252</v>
      </c>
      <c r="H98" s="6">
        <v>807.16114695741476</v>
      </c>
      <c r="I98" s="6">
        <v>0</v>
      </c>
      <c r="J98" s="6">
        <v>1953.2295917118004</v>
      </c>
      <c r="K98" s="6">
        <v>0</v>
      </c>
      <c r="L98" s="6">
        <v>0</v>
      </c>
      <c r="M98" s="6">
        <v>22.211454264664386</v>
      </c>
      <c r="N98" s="6">
        <v>7.7019874843826424</v>
      </c>
      <c r="O98" s="6">
        <v>242.82592822640066</v>
      </c>
      <c r="P98" s="6">
        <v>32.175577027597278</v>
      </c>
      <c r="Q98" s="6">
        <v>12.49580924465937</v>
      </c>
      <c r="R98" s="6">
        <v>0</v>
      </c>
      <c r="S98" s="6">
        <v>1.8150625848573756</v>
      </c>
      <c r="T98" s="6">
        <v>39.454219036387101</v>
      </c>
      <c r="U98" s="6">
        <v>360.56238946968512</v>
      </c>
      <c r="V98" s="6">
        <v>0</v>
      </c>
      <c r="W98" s="6">
        <v>0</v>
      </c>
      <c r="X98" s="6">
        <v>532.87996149742537</v>
      </c>
      <c r="Y98" s="6">
        <v>0</v>
      </c>
      <c r="Z98" s="6">
        <v>0</v>
      </c>
      <c r="AA98" s="6">
        <v>294.52772259109912</v>
      </c>
      <c r="AB98" s="6">
        <v>542.99717380542359</v>
      </c>
      <c r="AC98" s="6">
        <v>0</v>
      </c>
      <c r="AD98" s="6">
        <v>16.698389592388644</v>
      </c>
      <c r="AE98" s="6">
        <v>0</v>
      </c>
      <c r="AF98" s="6">
        <v>0</v>
      </c>
      <c r="AG98" s="6">
        <v>139.74306519737442</v>
      </c>
      <c r="AH98" s="6">
        <v>118.30465432787769</v>
      </c>
      <c r="AI98" s="6">
        <v>1107.1854275526159</v>
      </c>
      <c r="AJ98" s="6">
        <v>562.20216448483916</v>
      </c>
      <c r="AK98" s="6">
        <v>0</v>
      </c>
      <c r="AL98" s="6">
        <v>480.89111463217313</v>
      </c>
      <c r="AM98" s="6">
        <v>793.29442805029839</v>
      </c>
      <c r="AN98" s="6">
        <v>0</v>
      </c>
      <c r="AO98" s="6">
        <v>0</v>
      </c>
      <c r="AP98" s="6">
        <v>0</v>
      </c>
      <c r="AQ98" s="6">
        <v>0</v>
      </c>
      <c r="AR98" s="6">
        <v>21.41793644302297</v>
      </c>
      <c r="AS98" s="6">
        <v>2066.2913412566381</v>
      </c>
      <c r="AT98" s="6">
        <v>290.39034311330465</v>
      </c>
      <c r="AU98" s="6">
        <v>2234.8947673117559</v>
      </c>
      <c r="AV98" s="6">
        <v>2633.9923187363011</v>
      </c>
      <c r="AW98" s="6">
        <v>806.42364198251084</v>
      </c>
      <c r="AX98" s="6">
        <v>0</v>
      </c>
      <c r="AY98" s="6">
        <v>582.80290351870963</v>
      </c>
      <c r="AZ98" s="6">
        <v>11697.181769361183</v>
      </c>
      <c r="BA98" s="6">
        <v>0</v>
      </c>
      <c r="BB98" s="6">
        <v>0</v>
      </c>
      <c r="BC98" s="6">
        <v>302.29999300774659</v>
      </c>
      <c r="BD98" s="6">
        <v>0</v>
      </c>
      <c r="BE98" s="6">
        <v>298.23087960952091</v>
      </c>
      <c r="BF98" s="6">
        <v>624.70672734645268</v>
      </c>
      <c r="BG98" s="6">
        <v>351.65243643191559</v>
      </c>
      <c r="BH98" s="6">
        <v>20.015910090465116</v>
      </c>
      <c r="BI98" s="6">
        <v>88.140373667261272</v>
      </c>
      <c r="BJ98" s="6">
        <v>0</v>
      </c>
      <c r="BK98" s="6">
        <v>12.117577182468212</v>
      </c>
      <c r="BL98" s="6">
        <v>21.579094858713677</v>
      </c>
      <c r="BM98" s="6">
        <v>8.9796934890663227</v>
      </c>
      <c r="BN98" s="6">
        <v>7.4436589925937637</v>
      </c>
      <c r="BO98" s="6">
        <v>0</v>
      </c>
      <c r="BP98" s="6">
        <v>0</v>
      </c>
      <c r="BQ98" s="6">
        <v>325.72764111905303</v>
      </c>
      <c r="BR98" s="6">
        <v>1044.4250759272338</v>
      </c>
      <c r="BS98" s="6">
        <v>490.85670591217058</v>
      </c>
      <c r="BT98" s="6">
        <v>234.34393007317075</v>
      </c>
      <c r="BU98" s="6">
        <v>0</v>
      </c>
      <c r="BV98" s="6">
        <v>2924.196672466599</v>
      </c>
      <c r="BW98" s="6">
        <v>346.62168216508695</v>
      </c>
      <c r="BX98" s="6">
        <v>2347.5058995822537</v>
      </c>
      <c r="BY98" s="6">
        <v>6291.8561803208868</v>
      </c>
      <c r="BZ98" s="6">
        <v>0</v>
      </c>
      <c r="CA98" s="6">
        <v>363.45825917928943</v>
      </c>
      <c r="CB98" s="6">
        <v>1376.826687689696</v>
      </c>
      <c r="CC98" s="6">
        <v>42.755476269672499</v>
      </c>
      <c r="CD98" s="6">
        <v>5.3073711633181073</v>
      </c>
      <c r="CE98" s="6">
        <v>102.57676936978936</v>
      </c>
      <c r="CF98" s="6">
        <v>0</v>
      </c>
      <c r="CG98" s="6">
        <v>2745.0660226975579</v>
      </c>
      <c r="CH98" s="6">
        <v>335.5321886685079</v>
      </c>
      <c r="CI98" s="6">
        <v>13154.049613791012</v>
      </c>
      <c r="CJ98" s="6">
        <v>390.12549604437214</v>
      </c>
      <c r="CK98" s="6">
        <v>14972.320306772004</v>
      </c>
      <c r="CL98" s="6">
        <v>1103.0729348814073</v>
      </c>
      <c r="CM98" s="6">
        <v>0</v>
      </c>
      <c r="CN98" s="6">
        <v>45.114131284222886</v>
      </c>
      <c r="CO98" s="6">
        <v>0</v>
      </c>
      <c r="CP98" s="6">
        <v>0</v>
      </c>
      <c r="CQ98" s="6">
        <v>23.569471700581836</v>
      </c>
      <c r="CR98" s="6">
        <v>10.54501128031305</v>
      </c>
      <c r="CS98" s="6">
        <v>129.51413987298187</v>
      </c>
      <c r="CT98" s="6">
        <v>95.708867038154125</v>
      </c>
      <c r="CU98" s="6">
        <v>274.11115567971598</v>
      </c>
      <c r="CV98" s="6">
        <v>724.87879325269455</v>
      </c>
      <c r="CW98" s="6">
        <v>74.832472318167461</v>
      </c>
      <c r="CX98" s="6">
        <v>0</v>
      </c>
      <c r="CY98" s="6">
        <v>0</v>
      </c>
      <c r="CZ98" s="6">
        <v>0</v>
      </c>
      <c r="DA98" s="6">
        <v>0</v>
      </c>
      <c r="DB98" s="6">
        <v>259.35104065049899</v>
      </c>
      <c r="DC98" s="6">
        <v>211.78933523828235</v>
      </c>
      <c r="DD98" s="6">
        <v>0</v>
      </c>
      <c r="DE98" s="6">
        <v>6146.153890630887</v>
      </c>
      <c r="DF98" s="6">
        <v>0</v>
      </c>
      <c r="DG98" s="6">
        <v>0</v>
      </c>
      <c r="DH98" s="6">
        <v>0</v>
      </c>
      <c r="DI98" s="6">
        <v>185.69487954975276</v>
      </c>
      <c r="DJ98" s="6">
        <v>14.792095305154476</v>
      </c>
      <c r="DK98" s="6">
        <v>461.28551334009217</v>
      </c>
      <c r="DL98" s="6">
        <v>49.326549625539876</v>
      </c>
      <c r="DM98" s="6">
        <v>0</v>
      </c>
      <c r="DN98" s="6">
        <v>0</v>
      </c>
      <c r="DO98" s="6">
        <v>0</v>
      </c>
      <c r="DP98" s="6">
        <v>0</v>
      </c>
      <c r="DQ98" s="6">
        <v>75.359028508197667</v>
      </c>
      <c r="DR98" s="6">
        <v>66.085511189720336</v>
      </c>
      <c r="DS98" s="6">
        <v>0</v>
      </c>
      <c r="DT98" s="6">
        <v>34.512536834258022</v>
      </c>
      <c r="DU98" s="6">
        <v>110.29226127967094</v>
      </c>
      <c r="DV98" s="6">
        <v>0</v>
      </c>
      <c r="DW98" s="6">
        <v>1800.0223647498876</v>
      </c>
      <c r="DX98" s="6">
        <v>0</v>
      </c>
      <c r="DY98" s="6">
        <v>0</v>
      </c>
      <c r="DZ98" s="6">
        <v>660.25318000536015</v>
      </c>
      <c r="EA98" s="6">
        <v>1323.1214636254451</v>
      </c>
      <c r="EB98" s="6">
        <v>101.19720523338779</v>
      </c>
      <c r="EC98" s="6">
        <v>11.821647707216776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33756.826026105271</v>
      </c>
      <c r="EJ98" s="6">
        <v>0</v>
      </c>
      <c r="EK98" s="6">
        <v>0</v>
      </c>
      <c r="EL98" s="6">
        <v>127.35948914623083</v>
      </c>
      <c r="EM98" s="6">
        <v>54.256746925526429</v>
      </c>
      <c r="EN98" s="6">
        <v>21.178668271684892</v>
      </c>
      <c r="EO98" s="6">
        <v>0</v>
      </c>
      <c r="EP98" s="6">
        <v>338.18502805080408</v>
      </c>
      <c r="EQ98" s="6">
        <v>0</v>
      </c>
      <c r="ER98" s="6">
        <v>3.4709564116371387</v>
      </c>
      <c r="ES98" s="6">
        <v>77.653991647423467</v>
      </c>
      <c r="ET98" s="6">
        <v>15.265252595762286</v>
      </c>
      <c r="EU98" s="6">
        <v>0</v>
      </c>
      <c r="EV98" s="6">
        <v>76.385315096479147</v>
      </c>
      <c r="EW98" s="6">
        <v>215.04459668451122</v>
      </c>
      <c r="EX98" s="6">
        <v>0</v>
      </c>
      <c r="EY98" s="6">
        <v>6.9332489105658599</v>
      </c>
      <c r="EZ98" s="6">
        <v>0</v>
      </c>
      <c r="FA98" s="6">
        <v>5093.4112103016332</v>
      </c>
      <c r="FB98" s="6">
        <v>0</v>
      </c>
      <c r="FC98" s="6">
        <v>0</v>
      </c>
      <c r="FD98" s="6">
        <v>0</v>
      </c>
      <c r="FE98" s="6">
        <v>1401.0560910996812</v>
      </c>
      <c r="FF98" s="6">
        <v>0</v>
      </c>
      <c r="FG98" s="6">
        <v>369.04039599795874</v>
      </c>
      <c r="FH98" s="6">
        <v>738.08079199591748</v>
      </c>
      <c r="FI98" s="6">
        <v>0</v>
      </c>
      <c r="FJ98" s="6">
        <v>0</v>
      </c>
      <c r="FK98" s="6">
        <v>616.07188336831518</v>
      </c>
      <c r="FL98" s="6">
        <v>0</v>
      </c>
      <c r="FM98" s="6">
        <v>0</v>
      </c>
      <c r="FN98" s="6">
        <v>0</v>
      </c>
      <c r="FO98" s="6">
        <v>0</v>
      </c>
      <c r="FP98" s="6">
        <v>0</v>
      </c>
      <c r="FQ98" s="6">
        <v>0</v>
      </c>
      <c r="FR98" s="6">
        <f t="shared" si="1"/>
        <v>136677.78002610436</v>
      </c>
    </row>
    <row r="99" spans="1:174" x14ac:dyDescent="0.25">
      <c r="A99" s="49">
        <v>43070</v>
      </c>
      <c r="B99" s="6">
        <v>757.52824739086577</v>
      </c>
      <c r="C99" s="6">
        <v>183.97308454149328</v>
      </c>
      <c r="D99" s="6">
        <v>873.70122287032916</v>
      </c>
      <c r="E99" s="6">
        <v>0</v>
      </c>
      <c r="F99" s="6">
        <v>187.5175681805969</v>
      </c>
      <c r="G99" s="6">
        <v>201.17220814830577</v>
      </c>
      <c r="H99" s="6">
        <v>838.33098670816184</v>
      </c>
      <c r="I99" s="6">
        <v>0</v>
      </c>
      <c r="J99" s="6">
        <v>2006.6885123816435</v>
      </c>
      <c r="K99" s="6">
        <v>0</v>
      </c>
      <c r="L99" s="6">
        <v>0</v>
      </c>
      <c r="M99" s="6">
        <v>22.864506523426741</v>
      </c>
      <c r="N99" s="6">
        <v>7.9205998016457144</v>
      </c>
      <c r="O99" s="6">
        <v>251.92004878803309</v>
      </c>
      <c r="P99" s="6">
        <v>33.409128539341559</v>
      </c>
      <c r="Q99" s="6">
        <v>12.891427899771204</v>
      </c>
      <c r="R99" s="6">
        <v>0</v>
      </c>
      <c r="S99" s="6">
        <v>1.8713328599114241</v>
      </c>
      <c r="T99" s="6">
        <v>40.534099395870584</v>
      </c>
      <c r="U99" s="6">
        <v>370.43115008049966</v>
      </c>
      <c r="V99" s="6">
        <v>0</v>
      </c>
      <c r="W99" s="6">
        <v>0</v>
      </c>
      <c r="X99" s="6">
        <v>545.69355023571109</v>
      </c>
      <c r="Y99" s="6">
        <v>0</v>
      </c>
      <c r="Z99" s="6">
        <v>0</v>
      </c>
      <c r="AA99" s="6">
        <v>303.46341491047224</v>
      </c>
      <c r="AB99" s="6">
        <v>565.86629729352126</v>
      </c>
      <c r="AC99" s="6">
        <v>0</v>
      </c>
      <c r="AD99" s="6">
        <v>17.227062390102613</v>
      </c>
      <c r="AE99" s="6">
        <v>0</v>
      </c>
      <c r="AF99" s="6">
        <v>0</v>
      </c>
      <c r="AG99" s="6">
        <v>144.15883836600088</v>
      </c>
      <c r="AH99" s="6">
        <v>122.89271430565965</v>
      </c>
      <c r="AI99" s="6">
        <v>1151.2048371556359</v>
      </c>
      <c r="AJ99" s="6">
        <v>583.2271756027128</v>
      </c>
      <c r="AK99" s="6">
        <v>0</v>
      </c>
      <c r="AL99" s="6">
        <v>494.04507899886966</v>
      </c>
      <c r="AM99" s="6">
        <v>818.41021435818391</v>
      </c>
      <c r="AN99" s="6">
        <v>0</v>
      </c>
      <c r="AO99" s="6">
        <v>0</v>
      </c>
      <c r="AP99" s="6">
        <v>0</v>
      </c>
      <c r="AQ99" s="6">
        <v>0</v>
      </c>
      <c r="AR99" s="6">
        <v>22.017356217597815</v>
      </c>
      <c r="AS99" s="6">
        <v>2146.1036783327754</v>
      </c>
      <c r="AT99" s="6">
        <v>300.23967076035558</v>
      </c>
      <c r="AU99" s="6">
        <v>2295.9830910077876</v>
      </c>
      <c r="AV99" s="6">
        <v>2705.8482931362769</v>
      </c>
      <c r="AW99" s="6">
        <v>826.9178827439207</v>
      </c>
      <c r="AX99" s="6">
        <v>0</v>
      </c>
      <c r="AY99" s="6">
        <v>598.36271123580548</v>
      </c>
      <c r="AZ99" s="6">
        <v>12167.308854705614</v>
      </c>
      <c r="BA99" s="6">
        <v>0</v>
      </c>
      <c r="BB99" s="6">
        <v>0</v>
      </c>
      <c r="BC99" s="6">
        <v>316.16165363638794</v>
      </c>
      <c r="BD99" s="6">
        <v>0</v>
      </c>
      <c r="BE99" s="6">
        <v>323.61321782378138</v>
      </c>
      <c r="BF99" s="6">
        <v>641.47961657509416</v>
      </c>
      <c r="BG99" s="6">
        <v>361.22499092243748</v>
      </c>
      <c r="BH99" s="6">
        <v>20.554712332133803</v>
      </c>
      <c r="BI99" s="6">
        <v>90.40202110193232</v>
      </c>
      <c r="BJ99" s="6">
        <v>0</v>
      </c>
      <c r="BK99" s="6">
        <v>12.428509462522033</v>
      </c>
      <c r="BL99" s="6">
        <v>22.072365616518898</v>
      </c>
      <c r="BM99" s="6">
        <v>9.263991543870512</v>
      </c>
      <c r="BN99" s="6">
        <v>7.6473954077381414</v>
      </c>
      <c r="BO99" s="6">
        <v>0</v>
      </c>
      <c r="BP99" s="6">
        <v>0</v>
      </c>
      <c r="BQ99" s="6">
        <v>345.01310169832243</v>
      </c>
      <c r="BR99" s="6">
        <v>1077.1017256519799</v>
      </c>
      <c r="BS99" s="6">
        <v>503.45189655554412</v>
      </c>
      <c r="BT99" s="6">
        <v>241.27287691046109</v>
      </c>
      <c r="BU99" s="6">
        <v>0</v>
      </c>
      <c r="BV99" s="6">
        <v>3049.5626637237474</v>
      </c>
      <c r="BW99" s="6">
        <v>356.03966973910349</v>
      </c>
      <c r="BX99" s="6">
        <v>2431.2434325200693</v>
      </c>
      <c r="BY99" s="6">
        <v>6563.4063196135785</v>
      </c>
      <c r="BZ99" s="6">
        <v>0</v>
      </c>
      <c r="CA99" s="6">
        <v>378.37868305886622</v>
      </c>
      <c r="CB99" s="6">
        <v>1436.3190794191801</v>
      </c>
      <c r="CC99" s="6">
        <v>44.147688533147232</v>
      </c>
      <c r="CD99" s="6">
        <v>5.4837402781383817</v>
      </c>
      <c r="CE99" s="6">
        <v>105.67977329632906</v>
      </c>
      <c r="CF99" s="6">
        <v>0</v>
      </c>
      <c r="CG99" s="6">
        <v>2840.3414220877316</v>
      </c>
      <c r="CH99" s="6">
        <v>346.44713162161349</v>
      </c>
      <c r="CI99" s="6">
        <v>13834.598837095225</v>
      </c>
      <c r="CJ99" s="6">
        <v>400.97056679999127</v>
      </c>
      <c r="CK99" s="6">
        <v>16156.457073017484</v>
      </c>
      <c r="CL99" s="6">
        <v>1175.9991565069629</v>
      </c>
      <c r="CM99" s="6">
        <v>0</v>
      </c>
      <c r="CN99" s="6">
        <v>46.609872761601693</v>
      </c>
      <c r="CO99" s="6">
        <v>0</v>
      </c>
      <c r="CP99" s="6">
        <v>0</v>
      </c>
      <c r="CQ99" s="6">
        <v>24.264967082055769</v>
      </c>
      <c r="CR99" s="6">
        <v>11.310484719454154</v>
      </c>
      <c r="CS99" s="6">
        <v>136.39422688902928</v>
      </c>
      <c r="CT99" s="6">
        <v>99.503388591417973</v>
      </c>
      <c r="CU99" s="6">
        <v>282.07625733210023</v>
      </c>
      <c r="CV99" s="6">
        <v>755.5451118301354</v>
      </c>
      <c r="CW99" s="6">
        <v>77.00168845148545</v>
      </c>
      <c r="CX99" s="6">
        <v>0</v>
      </c>
      <c r="CY99" s="6">
        <v>0</v>
      </c>
      <c r="CZ99" s="6">
        <v>0</v>
      </c>
      <c r="DA99" s="6">
        <v>0</v>
      </c>
      <c r="DB99" s="6">
        <v>266.39551088652621</v>
      </c>
      <c r="DC99" s="6">
        <v>217.57150197093159</v>
      </c>
      <c r="DD99" s="6">
        <v>0</v>
      </c>
      <c r="DE99" s="6">
        <v>6576.5453902350291</v>
      </c>
      <c r="DF99" s="6">
        <v>0</v>
      </c>
      <c r="DG99" s="6">
        <v>0</v>
      </c>
      <c r="DH99" s="6">
        <v>0</v>
      </c>
      <c r="DI99" s="6">
        <v>191.25730156089406</v>
      </c>
      <c r="DJ99" s="6">
        <v>15.222311234686131</v>
      </c>
      <c r="DK99" s="6">
        <v>474.70362081310424</v>
      </c>
      <c r="DL99" s="6">
        <v>52.45616831069664</v>
      </c>
      <c r="DM99" s="6">
        <v>0</v>
      </c>
      <c r="DN99" s="6">
        <v>0</v>
      </c>
      <c r="DO99" s="6">
        <v>0</v>
      </c>
      <c r="DP99" s="6">
        <v>0</v>
      </c>
      <c r="DQ99" s="6">
        <v>77.404525827139494</v>
      </c>
      <c r="DR99" s="6">
        <v>67.883954233133579</v>
      </c>
      <c r="DS99" s="6">
        <v>0</v>
      </c>
      <c r="DT99" s="6">
        <v>35.605165511679665</v>
      </c>
      <c r="DU99" s="6">
        <v>113.30373191172431</v>
      </c>
      <c r="DV99" s="6">
        <v>0</v>
      </c>
      <c r="DW99" s="6">
        <v>1843.5280298077741</v>
      </c>
      <c r="DX99" s="6">
        <v>0</v>
      </c>
      <c r="DY99" s="6">
        <v>0</v>
      </c>
      <c r="DZ99" s="6">
        <v>679.01362601874166</v>
      </c>
      <c r="EA99" s="6">
        <v>1382.8955628184176</v>
      </c>
      <c r="EB99" s="6">
        <v>103.95131345884042</v>
      </c>
      <c r="EC99" s="6">
        <v>12.145211713489026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35810.853158702201</v>
      </c>
      <c r="EJ99" s="6">
        <v>0</v>
      </c>
      <c r="EK99" s="6">
        <v>0</v>
      </c>
      <c r="EL99" s="6">
        <v>130.845377709784</v>
      </c>
      <c r="EM99" s="6">
        <v>55.739224754028932</v>
      </c>
      <c r="EN99" s="6">
        <v>21.693005684379674</v>
      </c>
      <c r="EO99" s="6">
        <v>0</v>
      </c>
      <c r="EP99" s="6">
        <v>346.87124165010857</v>
      </c>
      <c r="EQ99" s="6">
        <v>0</v>
      </c>
      <c r="ER99" s="6">
        <v>3.5600197924422732</v>
      </c>
      <c r="ES99" s="6">
        <v>79.364189338027657</v>
      </c>
      <c r="ET99" s="6">
        <v>15.893981858901405</v>
      </c>
      <c r="EU99" s="6">
        <v>0</v>
      </c>
      <c r="EV99" s="6">
        <v>78.755938631332697</v>
      </c>
      <c r="EW99" s="6">
        <v>220.75430550882945</v>
      </c>
      <c r="EX99" s="6">
        <v>0</v>
      </c>
      <c r="EY99" s="6">
        <v>7.2020394192516601</v>
      </c>
      <c r="EZ99" s="6">
        <v>0</v>
      </c>
      <c r="FA99" s="6">
        <v>5266.8747093461916</v>
      </c>
      <c r="FB99" s="6">
        <v>0</v>
      </c>
      <c r="FC99" s="6">
        <v>0</v>
      </c>
      <c r="FD99" s="6">
        <v>0</v>
      </c>
      <c r="FE99" s="6">
        <v>1338.5558391787524</v>
      </c>
      <c r="FF99" s="6">
        <v>0</v>
      </c>
      <c r="FG99" s="6">
        <v>358.10578031146503</v>
      </c>
      <c r="FH99" s="6">
        <v>716.21156062293005</v>
      </c>
      <c r="FI99" s="6">
        <v>0</v>
      </c>
      <c r="FJ99" s="6">
        <v>0</v>
      </c>
      <c r="FK99" s="6">
        <v>596.13749224168589</v>
      </c>
      <c r="FL99" s="6">
        <v>0</v>
      </c>
      <c r="FM99" s="6">
        <v>0</v>
      </c>
      <c r="FN99" s="6">
        <v>0</v>
      </c>
      <c r="FO99" s="6">
        <v>0</v>
      </c>
      <c r="FP99" s="6">
        <v>0</v>
      </c>
      <c r="FQ99" s="6">
        <v>0</v>
      </c>
      <c r="FR99" s="6">
        <f t="shared" si="1"/>
        <v>143286.49494713722</v>
      </c>
    </row>
    <row r="100" spans="1:174" x14ac:dyDescent="0.25">
      <c r="A100" s="49">
        <v>43101</v>
      </c>
      <c r="B100" s="6">
        <v>758.06526413783547</v>
      </c>
      <c r="C100" s="6">
        <v>184.11001364487777</v>
      </c>
      <c r="D100" s="6">
        <v>874.36027920740116</v>
      </c>
      <c r="E100" s="6">
        <v>0</v>
      </c>
      <c r="F100" s="6">
        <v>187.63640506421683</v>
      </c>
      <c r="G100" s="6">
        <v>200.90934724893253</v>
      </c>
      <c r="H100" s="6">
        <v>844.89567802081706</v>
      </c>
      <c r="I100" s="6">
        <v>0</v>
      </c>
      <c r="J100" s="6">
        <v>2008.1803016904075</v>
      </c>
      <c r="K100" s="6">
        <v>0</v>
      </c>
      <c r="L100" s="6">
        <v>0</v>
      </c>
      <c r="M100" s="6">
        <v>22.918402684266947</v>
      </c>
      <c r="N100" s="6">
        <v>7.9252616594092755</v>
      </c>
      <c r="O100" s="6">
        <v>252.27502034682979</v>
      </c>
      <c r="P100" s="6">
        <v>33.684592572106446</v>
      </c>
      <c r="Q100" s="6">
        <v>12.954889250567575</v>
      </c>
      <c r="R100" s="6">
        <v>0</v>
      </c>
      <c r="S100" s="6">
        <v>1.8793562518751097</v>
      </c>
      <c r="T100" s="6">
        <v>40.564268471420988</v>
      </c>
      <c r="U100" s="6">
        <v>370.70685783075356</v>
      </c>
      <c r="V100" s="6">
        <v>0</v>
      </c>
      <c r="W100" s="6">
        <v>0</v>
      </c>
      <c r="X100" s="6">
        <v>544.33404548969554</v>
      </c>
      <c r="Y100" s="6">
        <v>0</v>
      </c>
      <c r="Z100" s="6">
        <v>0</v>
      </c>
      <c r="AA100" s="6">
        <v>304.03213995762434</v>
      </c>
      <c r="AB100" s="6">
        <v>566.02652981385427</v>
      </c>
      <c r="AC100" s="6">
        <v>0</v>
      </c>
      <c r="AD100" s="6">
        <v>17.31186701050845</v>
      </c>
      <c r="AE100" s="6">
        <v>0</v>
      </c>
      <c r="AF100" s="6">
        <v>0</v>
      </c>
      <c r="AG100" s="6">
        <v>144.86075430145803</v>
      </c>
      <c r="AH100" s="6">
        <v>123.42866304645915</v>
      </c>
      <c r="AI100" s="6">
        <v>1166.1317075625202</v>
      </c>
      <c r="AJ100" s="6">
        <v>588.97522454127966</v>
      </c>
      <c r="AK100" s="6">
        <v>0</v>
      </c>
      <c r="AL100" s="6">
        <v>494.40543493900577</v>
      </c>
      <c r="AM100" s="6">
        <v>822.43904794531852</v>
      </c>
      <c r="AN100" s="6">
        <v>0</v>
      </c>
      <c r="AO100" s="6">
        <v>0</v>
      </c>
      <c r="AP100" s="6">
        <v>0</v>
      </c>
      <c r="AQ100" s="6">
        <v>0</v>
      </c>
      <c r="AR100" s="6">
        <v>22.056189183472704</v>
      </c>
      <c r="AS100" s="6">
        <v>2146.2819534384566</v>
      </c>
      <c r="AT100" s="6">
        <v>330.58721823035103</v>
      </c>
      <c r="AU100" s="6">
        <v>2294.7276253624154</v>
      </c>
      <c r="AV100" s="6">
        <v>2707.6263316802874</v>
      </c>
      <c r="AW100" s="6">
        <v>847.13605360932183</v>
      </c>
      <c r="AX100" s="6">
        <v>0</v>
      </c>
      <c r="AY100" s="6">
        <v>598.43169302685874</v>
      </c>
      <c r="AZ100" s="6">
        <v>12327.136589211776</v>
      </c>
      <c r="BA100" s="6">
        <v>0</v>
      </c>
      <c r="BB100" s="6">
        <v>0</v>
      </c>
      <c r="BC100" s="6">
        <v>321.78918810173036</v>
      </c>
      <c r="BD100" s="6">
        <v>0</v>
      </c>
      <c r="BE100" s="6">
        <v>322.81416131814876</v>
      </c>
      <c r="BF100" s="6">
        <v>641.73730451631127</v>
      </c>
      <c r="BG100" s="6">
        <v>361.44653488011494</v>
      </c>
      <c r="BH100" s="6">
        <v>20.561482530150599</v>
      </c>
      <c r="BI100" s="6">
        <v>90.318649717140275</v>
      </c>
      <c r="BJ100" s="6">
        <v>0</v>
      </c>
      <c r="BK100" s="6">
        <v>12.41704752801923</v>
      </c>
      <c r="BL100" s="6">
        <v>22.102006912453437</v>
      </c>
      <c r="BM100" s="6">
        <v>9.3095959114945721</v>
      </c>
      <c r="BN100" s="6">
        <v>7.653087278367031</v>
      </c>
      <c r="BO100" s="6">
        <v>0</v>
      </c>
      <c r="BP100" s="6">
        <v>0</v>
      </c>
      <c r="BQ100" s="6">
        <v>348.94858611602507</v>
      </c>
      <c r="BR100" s="6">
        <v>1083.0371531620465</v>
      </c>
      <c r="BS100" s="6">
        <v>502.98759850910244</v>
      </c>
      <c r="BT100" s="6">
        <v>241.30035118766799</v>
      </c>
      <c r="BU100" s="6">
        <v>0</v>
      </c>
      <c r="BV100" s="6">
        <v>3083.8118379687389</v>
      </c>
      <c r="BW100" s="6">
        <v>356.1995534091842</v>
      </c>
      <c r="BX100" s="6">
        <v>2567.7548868460694</v>
      </c>
      <c r="BY100" s="6">
        <v>6656.6390910873879</v>
      </c>
      <c r="BZ100" s="6">
        <v>0</v>
      </c>
      <c r="CA100" s="6">
        <v>378.42645453157945</v>
      </c>
      <c r="CB100" s="6">
        <v>1456.9477571495902</v>
      </c>
      <c r="CC100" s="6">
        <v>56.566687047293051</v>
      </c>
      <c r="CD100" s="6">
        <v>5.5242769651396371</v>
      </c>
      <c r="CE100" s="6">
        <v>106.05819984855447</v>
      </c>
      <c r="CF100" s="6">
        <v>0</v>
      </c>
      <c r="CG100" s="6">
        <v>3006.0828988110993</v>
      </c>
      <c r="CH100" s="6">
        <v>346.36377606600388</v>
      </c>
      <c r="CI100" s="6">
        <v>14049.784151895063</v>
      </c>
      <c r="CJ100" s="6">
        <v>401.00560738667627</v>
      </c>
      <c r="CK100" s="6">
        <v>16947.060834638349</v>
      </c>
      <c r="CL100" s="6">
        <v>1233.628929084467</v>
      </c>
      <c r="CM100" s="6">
        <v>0</v>
      </c>
      <c r="CN100" s="6">
        <v>46.795353971353514</v>
      </c>
      <c r="CO100" s="6">
        <v>0</v>
      </c>
      <c r="CP100" s="6">
        <v>0</v>
      </c>
      <c r="CQ100" s="6">
        <v>24.333747751030845</v>
      </c>
      <c r="CR100" s="6">
        <v>11.288040291452795</v>
      </c>
      <c r="CS100" s="6">
        <v>136.05369622805978</v>
      </c>
      <c r="CT100" s="6">
        <v>101.83283092040854</v>
      </c>
      <c r="CU100" s="6">
        <v>282.75026501882172</v>
      </c>
      <c r="CV100" s="6">
        <v>756.40160482419617</v>
      </c>
      <c r="CW100" s="6">
        <v>77.180982323126628</v>
      </c>
      <c r="CX100" s="6">
        <v>0</v>
      </c>
      <c r="CY100" s="6">
        <v>0</v>
      </c>
      <c r="CZ100" s="6">
        <v>0</v>
      </c>
      <c r="DA100" s="6">
        <v>0</v>
      </c>
      <c r="DB100" s="6">
        <v>266.10457782547826</v>
      </c>
      <c r="DC100" s="6">
        <v>217.71935730130411</v>
      </c>
      <c r="DD100" s="6">
        <v>0</v>
      </c>
      <c r="DE100" s="6">
        <v>6649.8983160735461</v>
      </c>
      <c r="DF100" s="6">
        <v>0</v>
      </c>
      <c r="DG100" s="6">
        <v>0</v>
      </c>
      <c r="DH100" s="6">
        <v>0</v>
      </c>
      <c r="DI100" s="6">
        <v>191.88595777944857</v>
      </c>
      <c r="DJ100" s="6">
        <v>15.259051601515885</v>
      </c>
      <c r="DK100" s="6">
        <v>475.84862470408416</v>
      </c>
      <c r="DL100" s="6">
        <v>52.221845251540138</v>
      </c>
      <c r="DM100" s="6">
        <v>0</v>
      </c>
      <c r="DN100" s="6">
        <v>0</v>
      </c>
      <c r="DO100" s="6">
        <v>0</v>
      </c>
      <c r="DP100" s="6">
        <v>0</v>
      </c>
      <c r="DQ100" s="6">
        <v>77.446314709415802</v>
      </c>
      <c r="DR100" s="6">
        <v>67.924368229285449</v>
      </c>
      <c r="DS100" s="6">
        <v>0</v>
      </c>
      <c r="DT100" s="6">
        <v>35.78039901934013</v>
      </c>
      <c r="DU100" s="6">
        <v>113.38127112559415</v>
      </c>
      <c r="DV100" s="6">
        <v>0</v>
      </c>
      <c r="DW100" s="6">
        <v>1878.7932084431575</v>
      </c>
      <c r="DX100" s="6">
        <v>0</v>
      </c>
      <c r="DY100" s="6">
        <v>0</v>
      </c>
      <c r="DZ100" s="6">
        <v>679.15348664808732</v>
      </c>
      <c r="EA100" s="6">
        <v>1403.3538817382337</v>
      </c>
      <c r="EB100" s="6">
        <v>104.44364998536919</v>
      </c>
      <c r="EC100" s="6">
        <v>12.154251258346838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38722.161804213261</v>
      </c>
      <c r="EJ100" s="6">
        <v>0</v>
      </c>
      <c r="EK100" s="6">
        <v>0</v>
      </c>
      <c r="EL100" s="6">
        <v>130.94276445685327</v>
      </c>
      <c r="EM100" s="6">
        <v>55.778167066326695</v>
      </c>
      <c r="EN100" s="6">
        <v>21.644327039951722</v>
      </c>
      <c r="EO100" s="6">
        <v>0</v>
      </c>
      <c r="EP100" s="6">
        <v>346.6667182867364</v>
      </c>
      <c r="EQ100" s="6">
        <v>0</v>
      </c>
      <c r="ER100" s="6">
        <v>3.5567366381901317</v>
      </c>
      <c r="ES100" s="6">
        <v>79.023704291541819</v>
      </c>
      <c r="ET100" s="6">
        <v>16.396665036530631</v>
      </c>
      <c r="EU100" s="6">
        <v>0</v>
      </c>
      <c r="EV100" s="6">
        <v>78.715788013404264</v>
      </c>
      <c r="EW100" s="6">
        <v>220.79834823989287</v>
      </c>
      <c r="EX100" s="6">
        <v>0</v>
      </c>
      <c r="EY100" s="6">
        <v>7.2728045635624126</v>
      </c>
      <c r="EZ100" s="6">
        <v>0</v>
      </c>
      <c r="FA100" s="6">
        <v>5321.7257020951856</v>
      </c>
      <c r="FB100" s="6">
        <v>0</v>
      </c>
      <c r="FC100" s="6">
        <v>0</v>
      </c>
      <c r="FD100" s="6">
        <v>0</v>
      </c>
      <c r="FE100" s="6">
        <v>1331.6250170756095</v>
      </c>
      <c r="FF100" s="6">
        <v>0</v>
      </c>
      <c r="FG100" s="6">
        <v>352.33146442108773</v>
      </c>
      <c r="FH100" s="6">
        <v>704.66292884217546</v>
      </c>
      <c r="FI100" s="6">
        <v>0</v>
      </c>
      <c r="FJ100" s="6">
        <v>0</v>
      </c>
      <c r="FK100" s="6">
        <v>595.9714347941358</v>
      </c>
      <c r="FL100" s="6">
        <v>0</v>
      </c>
      <c r="FM100" s="6">
        <v>0</v>
      </c>
      <c r="FN100" s="6">
        <v>0</v>
      </c>
      <c r="FO100" s="6">
        <v>0</v>
      </c>
      <c r="FP100" s="6">
        <v>0</v>
      </c>
      <c r="FQ100" s="6">
        <v>0</v>
      </c>
      <c r="FR100" s="6">
        <f t="shared" si="1"/>
        <v>148152.55215493307</v>
      </c>
    </row>
    <row r="101" spans="1:174" x14ac:dyDescent="0.25">
      <c r="A101" s="49">
        <v>43132</v>
      </c>
      <c r="B101" s="6">
        <v>767.46607942332082</v>
      </c>
      <c r="C101" s="6">
        <v>186.39909003304354</v>
      </c>
      <c r="D101" s="6">
        <v>885.23914756878776</v>
      </c>
      <c r="E101" s="6">
        <v>0</v>
      </c>
      <c r="F101" s="6">
        <v>189.94892368676128</v>
      </c>
      <c r="G101" s="6">
        <v>202.99369065551491</v>
      </c>
      <c r="H101" s="6">
        <v>862.19117576216058</v>
      </c>
      <c r="I101" s="6">
        <v>0</v>
      </c>
      <c r="J101" s="6">
        <v>2033.1467649835761</v>
      </c>
      <c r="K101" s="6">
        <v>0</v>
      </c>
      <c r="L101" s="6">
        <v>0</v>
      </c>
      <c r="M101" s="6">
        <v>23.240789581199166</v>
      </c>
      <c r="N101" s="6">
        <v>8.0225864102641804</v>
      </c>
      <c r="O101" s="6">
        <v>255.58475997960937</v>
      </c>
      <c r="P101" s="6">
        <v>34.493623917097985</v>
      </c>
      <c r="Q101" s="6">
        <v>13.170723808462821</v>
      </c>
      <c r="R101" s="6">
        <v>0</v>
      </c>
      <c r="S101" s="6">
        <v>1.9094719662655193</v>
      </c>
      <c r="T101" s="6">
        <v>41.068612082737282</v>
      </c>
      <c r="U101" s="6">
        <v>375.31592986541369</v>
      </c>
      <c r="V101" s="6">
        <v>0</v>
      </c>
      <c r="W101" s="6">
        <v>0</v>
      </c>
      <c r="X101" s="6">
        <v>549.32154827082127</v>
      </c>
      <c r="Y101" s="6">
        <v>0</v>
      </c>
      <c r="Z101" s="6">
        <v>0</v>
      </c>
      <c r="AA101" s="6">
        <v>308.17402308547685</v>
      </c>
      <c r="AB101" s="6">
        <v>573.03826627618469</v>
      </c>
      <c r="AC101" s="6">
        <v>0</v>
      </c>
      <c r="AD101" s="6">
        <v>17.600290870433824</v>
      </c>
      <c r="AE101" s="6">
        <v>0</v>
      </c>
      <c r="AF101" s="6">
        <v>0</v>
      </c>
      <c r="AG101" s="6">
        <v>147.26709084578906</v>
      </c>
      <c r="AH101" s="6">
        <v>125.41564556018331</v>
      </c>
      <c r="AI101" s="6">
        <v>1195.1519020317508</v>
      </c>
      <c r="AJ101" s="6">
        <v>601.36656216851247</v>
      </c>
      <c r="AK101" s="6">
        <v>0</v>
      </c>
      <c r="AL101" s="6">
        <v>500.54576113550547</v>
      </c>
      <c r="AM101" s="6">
        <v>836.14126993083539</v>
      </c>
      <c r="AN101" s="6">
        <v>0</v>
      </c>
      <c r="AO101" s="6">
        <v>0</v>
      </c>
      <c r="AP101" s="6">
        <v>0</v>
      </c>
      <c r="AQ101" s="6">
        <v>0</v>
      </c>
      <c r="AR101" s="6">
        <v>22.35238347701566</v>
      </c>
      <c r="AS101" s="6">
        <v>2172.4945307111161</v>
      </c>
      <c r="AT101" s="6">
        <v>350.37118300972406</v>
      </c>
      <c r="AU101" s="6">
        <v>2320.3448188078637</v>
      </c>
      <c r="AV101" s="6">
        <v>2741.0541637059896</v>
      </c>
      <c r="AW101" s="6">
        <v>877.02317616846199</v>
      </c>
      <c r="AX101" s="6">
        <v>0</v>
      </c>
      <c r="AY101" s="6">
        <v>605.50862330499012</v>
      </c>
      <c r="AZ101" s="6">
        <v>12618.372429587334</v>
      </c>
      <c r="BA101" s="6">
        <v>0</v>
      </c>
      <c r="BB101" s="6">
        <v>0</v>
      </c>
      <c r="BC101" s="6">
        <v>330.82202062074981</v>
      </c>
      <c r="BD101" s="6">
        <v>0</v>
      </c>
      <c r="BE101" s="6">
        <v>325.7891801964883</v>
      </c>
      <c r="BF101" s="6">
        <v>649.62491249006086</v>
      </c>
      <c r="BG101" s="6">
        <v>365.8977318305092</v>
      </c>
      <c r="BH101" s="6">
        <v>20.809030467771343</v>
      </c>
      <c r="BI101" s="6">
        <v>91.289323704227172</v>
      </c>
      <c r="BJ101" s="6">
        <v>0</v>
      </c>
      <c r="BK101" s="6">
        <v>12.550496212976514</v>
      </c>
      <c r="BL101" s="6">
        <v>22.380728899112974</v>
      </c>
      <c r="BM101" s="6">
        <v>9.4646981650821704</v>
      </c>
      <c r="BN101" s="6">
        <v>7.7482396334109733</v>
      </c>
      <c r="BO101" s="6">
        <v>0</v>
      </c>
      <c r="BP101" s="6">
        <v>0</v>
      </c>
      <c r="BQ101" s="6">
        <v>358.01785904258361</v>
      </c>
      <c r="BR101" s="6">
        <v>1101.9782796864231</v>
      </c>
      <c r="BS101" s="6">
        <v>508.39331459574845</v>
      </c>
      <c r="BT101" s="6">
        <v>244.15474391813132</v>
      </c>
      <c r="BU101" s="6">
        <v>0</v>
      </c>
      <c r="BV101" s="6">
        <v>3160.1904360809617</v>
      </c>
      <c r="BW101" s="6">
        <v>360.52259558640486</v>
      </c>
      <c r="BX101" s="6">
        <v>2722.9436673006007</v>
      </c>
      <c r="BY101" s="6">
        <v>6818.822277181509</v>
      </c>
      <c r="BZ101" s="6">
        <v>0</v>
      </c>
      <c r="CA101" s="6">
        <v>382.90404713843435</v>
      </c>
      <c r="CB101" s="6">
        <v>1494.5327771071534</v>
      </c>
      <c r="CC101" s="6">
        <v>72.875146830851222</v>
      </c>
      <c r="CD101" s="6">
        <v>5.6279876628601011</v>
      </c>
      <c r="CE101" s="6">
        <v>107.68479152661421</v>
      </c>
      <c r="CF101" s="6">
        <v>0</v>
      </c>
      <c r="CG101" s="6">
        <v>3234.0896308568695</v>
      </c>
      <c r="CH101" s="6">
        <v>350.33905213721113</v>
      </c>
      <c r="CI101" s="6">
        <v>14412.34592727456</v>
      </c>
      <c r="CJ101" s="6">
        <v>405.73497304081985</v>
      </c>
      <c r="CK101" s="6">
        <v>17868.823593170484</v>
      </c>
      <c r="CL101" s="6">
        <v>1300.9303325619642</v>
      </c>
      <c r="CM101" s="6">
        <v>0</v>
      </c>
      <c r="CN101" s="6">
        <v>47.544797029839081</v>
      </c>
      <c r="CO101" s="6">
        <v>0</v>
      </c>
      <c r="CP101" s="6">
        <v>0</v>
      </c>
      <c r="CQ101" s="6">
        <v>24.687945055199247</v>
      </c>
      <c r="CR101" s="6">
        <v>11.397543986187516</v>
      </c>
      <c r="CS101" s="6">
        <v>137.30438762458957</v>
      </c>
      <c r="CT101" s="6">
        <v>106.13347542221513</v>
      </c>
      <c r="CU101" s="6">
        <v>286.7370780295297</v>
      </c>
      <c r="CV101" s="6">
        <v>766.12239696690938</v>
      </c>
      <c r="CW101" s="6">
        <v>78.264919056653454</v>
      </c>
      <c r="CX101" s="6">
        <v>0</v>
      </c>
      <c r="CY101" s="6">
        <v>0</v>
      </c>
      <c r="CZ101" s="6">
        <v>0</v>
      </c>
      <c r="DA101" s="6">
        <v>0</v>
      </c>
      <c r="DB101" s="6">
        <v>268.91983141690503</v>
      </c>
      <c r="DC101" s="6">
        <v>220.41269256208747</v>
      </c>
      <c r="DD101" s="6">
        <v>0</v>
      </c>
      <c r="DE101" s="6">
        <v>6793.7558216394473</v>
      </c>
      <c r="DF101" s="6">
        <v>0</v>
      </c>
      <c r="DG101" s="6">
        <v>0</v>
      </c>
      <c r="DH101" s="6">
        <v>0</v>
      </c>
      <c r="DI101" s="6">
        <v>194.77605450718556</v>
      </c>
      <c r="DJ101" s="6">
        <v>15.47453984179184</v>
      </c>
      <c r="DK101" s="6">
        <v>482.56793565615601</v>
      </c>
      <c r="DL101" s="6">
        <v>52.601050345251643</v>
      </c>
      <c r="DM101" s="6">
        <v>0</v>
      </c>
      <c r="DN101" s="6">
        <v>0</v>
      </c>
      <c r="DO101" s="6">
        <v>0</v>
      </c>
      <c r="DP101" s="6">
        <v>0</v>
      </c>
      <c r="DQ101" s="6">
        <v>78.394910926544128</v>
      </c>
      <c r="DR101" s="6">
        <v>68.758869837807509</v>
      </c>
      <c r="DS101" s="6">
        <v>0</v>
      </c>
      <c r="DT101" s="6">
        <v>36.376474703949</v>
      </c>
      <c r="DU101" s="6">
        <v>114.78457681431013</v>
      </c>
      <c r="DV101" s="6">
        <v>0</v>
      </c>
      <c r="DW101" s="6">
        <v>1933.0291063680384</v>
      </c>
      <c r="DX101" s="6">
        <v>0</v>
      </c>
      <c r="DY101" s="6">
        <v>0</v>
      </c>
      <c r="DZ101" s="6">
        <v>687.28791264135577</v>
      </c>
      <c r="EA101" s="6">
        <v>1444.1666286370796</v>
      </c>
      <c r="EB101" s="6">
        <v>106.14938263342256</v>
      </c>
      <c r="EC101" s="6">
        <v>12.305367479678397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41860.89310341388</v>
      </c>
      <c r="EJ101" s="6">
        <v>0</v>
      </c>
      <c r="EK101" s="6">
        <v>0</v>
      </c>
      <c r="EL101" s="6">
        <v>132.5708018698399</v>
      </c>
      <c r="EM101" s="6">
        <v>56.469105552510555</v>
      </c>
      <c r="EN101" s="6">
        <v>21.848437494688731</v>
      </c>
      <c r="EO101" s="6">
        <v>0</v>
      </c>
      <c r="EP101" s="6">
        <v>350.59723070801829</v>
      </c>
      <c r="EQ101" s="6">
        <v>0</v>
      </c>
      <c r="ER101" s="6">
        <v>3.5949616531169752</v>
      </c>
      <c r="ES101" s="6">
        <v>79.600525637074696</v>
      </c>
      <c r="ET101" s="6">
        <v>16.911169651850038</v>
      </c>
      <c r="EU101" s="6">
        <v>0</v>
      </c>
      <c r="EV101" s="6">
        <v>79.595064481988231</v>
      </c>
      <c r="EW101" s="6">
        <v>223.44340579655744</v>
      </c>
      <c r="EX101" s="6">
        <v>0</v>
      </c>
      <c r="EY101" s="6">
        <v>7.4577918118330944</v>
      </c>
      <c r="EZ101" s="6">
        <v>0</v>
      </c>
      <c r="FA101" s="6">
        <v>5433.5453339822807</v>
      </c>
      <c r="FB101" s="6">
        <v>0</v>
      </c>
      <c r="FC101" s="6">
        <v>0</v>
      </c>
      <c r="FD101" s="6">
        <v>0</v>
      </c>
      <c r="FE101" s="6">
        <v>1200.9330166335174</v>
      </c>
      <c r="FF101" s="6">
        <v>0</v>
      </c>
      <c r="FG101" s="6">
        <v>361.1911000468383</v>
      </c>
      <c r="FH101" s="6">
        <v>722.3822000936766</v>
      </c>
      <c r="FI101" s="6">
        <v>0</v>
      </c>
      <c r="FJ101" s="6">
        <v>0</v>
      </c>
      <c r="FK101" s="6">
        <v>588.065484007946</v>
      </c>
      <c r="FL101" s="6">
        <v>0</v>
      </c>
      <c r="FM101" s="6">
        <v>0</v>
      </c>
      <c r="FN101" s="6">
        <v>0</v>
      </c>
      <c r="FO101" s="6">
        <v>0</v>
      </c>
      <c r="FP101" s="6">
        <v>0</v>
      </c>
      <c r="FQ101" s="6">
        <v>0</v>
      </c>
      <c r="FR101" s="6">
        <f t="shared" si="1"/>
        <v>154296.07526561053</v>
      </c>
    </row>
    <row r="102" spans="1:174" x14ac:dyDescent="0.25">
      <c r="A102" s="49">
        <v>43160</v>
      </c>
      <c r="B102" s="6">
        <v>760.54662416104304</v>
      </c>
      <c r="C102" s="6">
        <v>184.72416388562067</v>
      </c>
      <c r="D102" s="6">
        <v>877.29143340067367</v>
      </c>
      <c r="E102" s="6">
        <v>0</v>
      </c>
      <c r="F102" s="6">
        <v>188.22173446934539</v>
      </c>
      <c r="G102" s="6">
        <v>200.76017707366898</v>
      </c>
      <c r="H102" s="6">
        <v>860.5530905610326</v>
      </c>
      <c r="I102" s="6">
        <v>0</v>
      </c>
      <c r="J102" s="6">
        <v>2014.8759945594497</v>
      </c>
      <c r="K102" s="6">
        <v>0</v>
      </c>
      <c r="L102" s="6">
        <v>0</v>
      </c>
      <c r="M102" s="6">
        <v>23.069149791389552</v>
      </c>
      <c r="N102" s="6">
        <v>7.949322848398797</v>
      </c>
      <c r="O102" s="6">
        <v>253.46342088948074</v>
      </c>
      <c r="P102" s="6">
        <v>34.631737147515885</v>
      </c>
      <c r="Q102" s="6">
        <v>13.106874004478897</v>
      </c>
      <c r="R102" s="6">
        <v>0</v>
      </c>
      <c r="S102" s="6">
        <v>1.8990375291424042</v>
      </c>
      <c r="T102" s="6">
        <v>40.699581889491427</v>
      </c>
      <c r="U102" s="6">
        <v>371.94345382830159</v>
      </c>
      <c r="V102" s="6">
        <v>0</v>
      </c>
      <c r="W102" s="6">
        <v>0</v>
      </c>
      <c r="X102" s="6">
        <v>542.6283983601287</v>
      </c>
      <c r="Y102" s="6">
        <v>0</v>
      </c>
      <c r="Z102" s="6">
        <v>0</v>
      </c>
      <c r="AA102" s="6">
        <v>305.77251934840552</v>
      </c>
      <c r="AB102" s="6">
        <v>567.94249438850727</v>
      </c>
      <c r="AC102" s="6">
        <v>0</v>
      </c>
      <c r="AD102" s="6">
        <v>17.514967152582024</v>
      </c>
      <c r="AE102" s="6">
        <v>0</v>
      </c>
      <c r="AF102" s="6">
        <v>0</v>
      </c>
      <c r="AG102" s="6">
        <v>146.54661569126858</v>
      </c>
      <c r="AH102" s="6">
        <v>124.73942650977</v>
      </c>
      <c r="AI102" s="6">
        <v>1202.5147253657335</v>
      </c>
      <c r="AJ102" s="6">
        <v>601.66853420615598</v>
      </c>
      <c r="AK102" s="6">
        <v>0</v>
      </c>
      <c r="AL102" s="6">
        <v>496.04198527451706</v>
      </c>
      <c r="AM102" s="6">
        <v>832.08777545594182</v>
      </c>
      <c r="AN102" s="6">
        <v>0</v>
      </c>
      <c r="AO102" s="6">
        <v>0</v>
      </c>
      <c r="AP102" s="6">
        <v>0</v>
      </c>
      <c r="AQ102" s="6">
        <v>0</v>
      </c>
      <c r="AR102" s="6">
        <v>22.17817817474188</v>
      </c>
      <c r="AS102" s="6">
        <v>2153.1994214239562</v>
      </c>
      <c r="AT102" s="6">
        <v>368.14341530447183</v>
      </c>
      <c r="AU102" s="6">
        <v>2296.6640092738321</v>
      </c>
      <c r="AV102" s="6">
        <v>2716.1910006173148</v>
      </c>
      <c r="AW102" s="6">
        <v>895.18615900217731</v>
      </c>
      <c r="AX102" s="6">
        <v>0</v>
      </c>
      <c r="AY102" s="6">
        <v>599.72440574921109</v>
      </c>
      <c r="AZ102" s="6">
        <v>12680.411335828045</v>
      </c>
      <c r="BA102" s="6">
        <v>0</v>
      </c>
      <c r="BB102" s="6">
        <v>0</v>
      </c>
      <c r="BC102" s="6">
        <v>333.98126138513607</v>
      </c>
      <c r="BD102" s="6">
        <v>0</v>
      </c>
      <c r="BE102" s="6">
        <v>321.84673130255368</v>
      </c>
      <c r="BF102" s="6">
        <v>643.79686431804521</v>
      </c>
      <c r="BG102" s="6">
        <v>362.57436922232557</v>
      </c>
      <c r="BH102" s="6">
        <v>20.614699238179885</v>
      </c>
      <c r="BI102" s="6">
        <v>90.318369177369917</v>
      </c>
      <c r="BJ102" s="6">
        <v>0</v>
      </c>
      <c r="BK102" s="6">
        <v>12.41700895928871</v>
      </c>
      <c r="BL102" s="6">
        <v>22.207294156775081</v>
      </c>
      <c r="BM102" s="6">
        <v>9.4188146486258315</v>
      </c>
      <c r="BN102" s="6">
        <v>7.6786162830169458</v>
      </c>
      <c r="BO102" s="6">
        <v>0</v>
      </c>
      <c r="BP102" s="6">
        <v>0</v>
      </c>
      <c r="BQ102" s="6">
        <v>363.58887569246764</v>
      </c>
      <c r="BR102" s="6">
        <v>1097.981816833824</v>
      </c>
      <c r="BS102" s="6">
        <v>502.98603617368411</v>
      </c>
      <c r="BT102" s="6">
        <v>241.82217846580184</v>
      </c>
      <c r="BU102" s="6">
        <v>0</v>
      </c>
      <c r="BV102" s="6">
        <v>3204.1576516405539</v>
      </c>
      <c r="BW102" s="6">
        <v>357.17898966319206</v>
      </c>
      <c r="BX102" s="6">
        <v>2853.37499859943</v>
      </c>
      <c r="BY102" s="6">
        <v>6862.0169799706855</v>
      </c>
      <c r="BZ102" s="6">
        <v>0</v>
      </c>
      <c r="CA102" s="6">
        <v>379.24555350763768</v>
      </c>
      <c r="CB102" s="6">
        <v>1508.7707483077504</v>
      </c>
      <c r="CC102" s="6">
        <v>85.364302596849839</v>
      </c>
      <c r="CD102" s="6">
        <v>5.6137631459739206</v>
      </c>
      <c r="CE102" s="6">
        <v>107.02631879282747</v>
      </c>
      <c r="CF102" s="6">
        <v>0</v>
      </c>
      <c r="CG102" s="6">
        <v>3475.2069533355184</v>
      </c>
      <c r="CH102" s="6">
        <v>346.87490348498352</v>
      </c>
      <c r="CI102" s="6">
        <v>14520.070646718063</v>
      </c>
      <c r="CJ102" s="6">
        <v>401.84586230147892</v>
      </c>
      <c r="CK102" s="6">
        <v>18600.730728189901</v>
      </c>
      <c r="CL102" s="6">
        <v>1354.1571020840599</v>
      </c>
      <c r="CM102" s="6">
        <v>0</v>
      </c>
      <c r="CN102" s="6">
        <v>47.309976490730755</v>
      </c>
      <c r="CO102" s="6">
        <v>0</v>
      </c>
      <c r="CP102" s="6">
        <v>0</v>
      </c>
      <c r="CQ102" s="6">
        <v>24.517591713684162</v>
      </c>
      <c r="CR102" s="6">
        <v>11.264949783479226</v>
      </c>
      <c r="CS102" s="6">
        <v>135.63895611923169</v>
      </c>
      <c r="CT102" s="6">
        <v>109.33195015650134</v>
      </c>
      <c r="CU102" s="6">
        <v>284.62905755045028</v>
      </c>
      <c r="CV102" s="6">
        <v>759.57726106026075</v>
      </c>
      <c r="CW102" s="6">
        <v>77.68579319323581</v>
      </c>
      <c r="CX102" s="6">
        <v>0</v>
      </c>
      <c r="CY102" s="6">
        <v>0</v>
      </c>
      <c r="CZ102" s="6">
        <v>0</v>
      </c>
      <c r="DA102" s="6">
        <v>0</v>
      </c>
      <c r="DB102" s="6">
        <v>266.01635404220309</v>
      </c>
      <c r="DC102" s="6">
        <v>218.41931655464069</v>
      </c>
      <c r="DD102" s="6">
        <v>0</v>
      </c>
      <c r="DE102" s="6">
        <v>6815.1319142527736</v>
      </c>
      <c r="DF102" s="6">
        <v>0</v>
      </c>
      <c r="DG102" s="6">
        <v>0</v>
      </c>
      <c r="DH102" s="6">
        <v>0</v>
      </c>
      <c r="DI102" s="6">
        <v>193.55550758146546</v>
      </c>
      <c r="DJ102" s="6">
        <v>15.36107074367699</v>
      </c>
      <c r="DK102" s="6">
        <v>479.02890829670622</v>
      </c>
      <c r="DL102" s="6">
        <v>51.869405325739585</v>
      </c>
      <c r="DM102" s="6">
        <v>0</v>
      </c>
      <c r="DN102" s="6">
        <v>0</v>
      </c>
      <c r="DO102" s="6">
        <v>0</v>
      </c>
      <c r="DP102" s="6">
        <v>0</v>
      </c>
      <c r="DQ102" s="6">
        <v>77.678271886969725</v>
      </c>
      <c r="DR102" s="6">
        <v>68.131356340856726</v>
      </c>
      <c r="DS102" s="6">
        <v>0</v>
      </c>
      <c r="DT102" s="6">
        <v>36.200084399169363</v>
      </c>
      <c r="DU102" s="6">
        <v>113.74743651992033</v>
      </c>
      <c r="DV102" s="6">
        <v>0</v>
      </c>
      <c r="DW102" s="6">
        <v>1954.5973267958361</v>
      </c>
      <c r="DX102" s="6">
        <v>0</v>
      </c>
      <c r="DY102" s="6">
        <v>0</v>
      </c>
      <c r="DZ102" s="6">
        <v>680.8997209336427</v>
      </c>
      <c r="EA102" s="6">
        <v>1479.3854764073974</v>
      </c>
      <c r="EB102" s="6">
        <v>105.74215788853191</v>
      </c>
      <c r="EC102" s="6">
        <v>12.194795149407328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44757.845154616312</v>
      </c>
      <c r="EJ102" s="6">
        <v>0</v>
      </c>
      <c r="EK102" s="6">
        <v>0</v>
      </c>
      <c r="EL102" s="6">
        <v>131.37956052634811</v>
      </c>
      <c r="EM102" s="6">
        <v>55.959164300352761</v>
      </c>
      <c r="EN102" s="6">
        <v>21.588320248018995</v>
      </c>
      <c r="EO102" s="6">
        <v>0</v>
      </c>
      <c r="EP102" s="6">
        <v>347.4093879828626</v>
      </c>
      <c r="EQ102" s="6">
        <v>0</v>
      </c>
      <c r="ER102" s="6">
        <v>3.5567255905705886</v>
      </c>
      <c r="ES102" s="6">
        <v>78.490887287076873</v>
      </c>
      <c r="ET102" s="6">
        <v>17.321500203471956</v>
      </c>
      <c r="EU102" s="6">
        <v>0</v>
      </c>
      <c r="EV102" s="6">
        <v>78.781902295985404</v>
      </c>
      <c r="EW102" s="6">
        <v>221.34675433941953</v>
      </c>
      <c r="EX102" s="6">
        <v>0</v>
      </c>
      <c r="EY102" s="6">
        <v>7.4853496280856548</v>
      </c>
      <c r="EZ102" s="6">
        <v>0</v>
      </c>
      <c r="FA102" s="6">
        <v>5446.2799918976689</v>
      </c>
      <c r="FB102" s="6">
        <v>0</v>
      </c>
      <c r="FC102" s="6">
        <v>0</v>
      </c>
      <c r="FD102" s="6">
        <v>0</v>
      </c>
      <c r="FE102" s="6">
        <v>1274.2983252640508</v>
      </c>
      <c r="FF102" s="6">
        <v>0</v>
      </c>
      <c r="FG102" s="6">
        <v>371.01980446468082</v>
      </c>
      <c r="FH102" s="6">
        <v>742.03960892936163</v>
      </c>
      <c r="FI102" s="6">
        <v>0</v>
      </c>
      <c r="FJ102" s="6">
        <v>0</v>
      </c>
      <c r="FK102" s="6">
        <v>606.99295593618956</v>
      </c>
      <c r="FL102" s="6">
        <v>0</v>
      </c>
      <c r="FM102" s="6">
        <v>0</v>
      </c>
      <c r="FN102" s="6">
        <v>0</v>
      </c>
      <c r="FO102" s="6">
        <v>0</v>
      </c>
      <c r="FP102" s="6">
        <v>0</v>
      </c>
      <c r="FQ102" s="6">
        <v>0</v>
      </c>
      <c r="FR102" s="6">
        <f t="shared" si="1"/>
        <v>158675.46963405868</v>
      </c>
    </row>
    <row r="103" spans="1:174" x14ac:dyDescent="0.25">
      <c r="A103" s="49">
        <v>43191</v>
      </c>
      <c r="B103" s="6">
        <v>742.17235540300749</v>
      </c>
      <c r="C103" s="6">
        <v>180.26661918402274</v>
      </c>
      <c r="D103" s="6">
        <v>856.12768059980704</v>
      </c>
      <c r="E103" s="6">
        <v>0</v>
      </c>
      <c r="F103" s="6">
        <v>183.65948821409833</v>
      </c>
      <c r="G103" s="6">
        <v>195.5180053665172</v>
      </c>
      <c r="H103" s="6">
        <v>844.48850156785102</v>
      </c>
      <c r="I103" s="6">
        <v>0</v>
      </c>
      <c r="J103" s="6">
        <v>1966.25399543761</v>
      </c>
      <c r="K103" s="6">
        <v>0</v>
      </c>
      <c r="L103" s="6">
        <v>0</v>
      </c>
      <c r="M103" s="6">
        <v>22.548850232195342</v>
      </c>
      <c r="N103" s="6">
        <v>7.7563814063511716</v>
      </c>
      <c r="O103" s="6">
        <v>247.52188709243293</v>
      </c>
      <c r="P103" s="6">
        <v>34.029517295815999</v>
      </c>
      <c r="Q103" s="6">
        <v>12.843999774560137</v>
      </c>
      <c r="R103" s="6">
        <v>0</v>
      </c>
      <c r="S103" s="6">
        <v>1.8598061897681755</v>
      </c>
      <c r="T103" s="6">
        <v>39.717467791407941</v>
      </c>
      <c r="U103" s="6">
        <v>362.96815499878312</v>
      </c>
      <c r="V103" s="6">
        <v>0</v>
      </c>
      <c r="W103" s="6">
        <v>0</v>
      </c>
      <c r="X103" s="6">
        <v>527.82661672635129</v>
      </c>
      <c r="Y103" s="6">
        <v>0</v>
      </c>
      <c r="Z103" s="6">
        <v>0</v>
      </c>
      <c r="AA103" s="6">
        <v>298.76313225259668</v>
      </c>
      <c r="AB103" s="6">
        <v>553.47056658928125</v>
      </c>
      <c r="AC103" s="6">
        <v>0</v>
      </c>
      <c r="AD103" s="6">
        <v>17.163683276601073</v>
      </c>
      <c r="AE103" s="6">
        <v>0</v>
      </c>
      <c r="AF103" s="6">
        <v>0</v>
      </c>
      <c r="AG103" s="6">
        <v>143.60153121834</v>
      </c>
      <c r="AH103" s="6">
        <v>122.17128567890686</v>
      </c>
      <c r="AI103" s="6">
        <v>1183.5680784211504</v>
      </c>
      <c r="AJ103" s="6">
        <v>590.86716718378671</v>
      </c>
      <c r="AK103" s="6">
        <v>0</v>
      </c>
      <c r="AL103" s="6">
        <v>484.06678597963122</v>
      </c>
      <c r="AM103" s="6">
        <v>815.39924750312514</v>
      </c>
      <c r="AN103" s="6">
        <v>0</v>
      </c>
      <c r="AO103" s="6">
        <v>0</v>
      </c>
      <c r="AP103" s="6">
        <v>0</v>
      </c>
      <c r="AQ103" s="6">
        <v>0</v>
      </c>
      <c r="AR103" s="6">
        <v>21.664292187304156</v>
      </c>
      <c r="AS103" s="6">
        <v>2100.1938413567664</v>
      </c>
      <c r="AT103" s="6">
        <v>371.57074192188463</v>
      </c>
      <c r="AU103" s="6">
        <v>2238.5283977802524</v>
      </c>
      <c r="AV103" s="6">
        <v>2650.421259457074</v>
      </c>
      <c r="AW103" s="6">
        <v>889.75080513375099</v>
      </c>
      <c r="AX103" s="6">
        <v>0</v>
      </c>
      <c r="AY103" s="6">
        <v>584.93714038257303</v>
      </c>
      <c r="AZ103" s="6">
        <v>12483.651748221582</v>
      </c>
      <c r="BA103" s="6">
        <v>0</v>
      </c>
      <c r="BB103" s="6">
        <v>0</v>
      </c>
      <c r="BC103" s="6">
        <v>330.16196154744654</v>
      </c>
      <c r="BD103" s="6">
        <v>0</v>
      </c>
      <c r="BE103" s="6">
        <v>313.10056058162672</v>
      </c>
      <c r="BF103" s="6">
        <v>628.33373853244984</v>
      </c>
      <c r="BG103" s="6">
        <v>353.79483540262032</v>
      </c>
      <c r="BH103" s="6">
        <v>20.110853045620747</v>
      </c>
      <c r="BI103" s="6">
        <v>87.992137440450875</v>
      </c>
      <c r="BJ103" s="6">
        <v>0</v>
      </c>
      <c r="BK103" s="6">
        <v>12.097197601070091</v>
      </c>
      <c r="BL103" s="6">
        <v>21.661245743333012</v>
      </c>
      <c r="BM103" s="6">
        <v>9.2299089151413334</v>
      </c>
      <c r="BN103" s="6">
        <v>7.4933250108412102</v>
      </c>
      <c r="BO103" s="6">
        <v>0</v>
      </c>
      <c r="BP103" s="6">
        <v>0</v>
      </c>
      <c r="BQ103" s="6">
        <v>359.99489544500165</v>
      </c>
      <c r="BR103" s="6">
        <v>1076.910870266388</v>
      </c>
      <c r="BS103" s="6">
        <v>490.03117337853655</v>
      </c>
      <c r="BT103" s="6">
        <v>235.85760865476928</v>
      </c>
      <c r="BU103" s="6">
        <v>0</v>
      </c>
      <c r="BV103" s="6">
        <v>3166.459874793039</v>
      </c>
      <c r="BW103" s="6">
        <v>348.459039758411</v>
      </c>
      <c r="BX103" s="6">
        <v>2884.3232392687714</v>
      </c>
      <c r="BY103" s="6">
        <v>6758.3743147173791</v>
      </c>
      <c r="BZ103" s="6">
        <v>0</v>
      </c>
      <c r="CA103" s="6">
        <v>369.88827753606813</v>
      </c>
      <c r="CB103" s="6">
        <v>1483.4840198475263</v>
      </c>
      <c r="CC103" s="6">
        <v>91.425894986517477</v>
      </c>
      <c r="CD103" s="6">
        <v>5.5119535339153725</v>
      </c>
      <c r="CE103" s="6">
        <v>104.7493162847845</v>
      </c>
      <c r="CF103" s="6">
        <v>0</v>
      </c>
      <c r="CG103" s="6">
        <v>3532.9691599318598</v>
      </c>
      <c r="CH103" s="6">
        <v>338.20336477076637</v>
      </c>
      <c r="CI103" s="6">
        <v>14319.033121441627</v>
      </c>
      <c r="CJ103" s="6">
        <v>391.92027019056525</v>
      </c>
      <c r="CK103" s="6">
        <v>18710.956198565513</v>
      </c>
      <c r="CL103" s="6">
        <v>1362.5723839186765</v>
      </c>
      <c r="CM103" s="6">
        <v>0</v>
      </c>
      <c r="CN103" s="6">
        <v>46.329913710020541</v>
      </c>
      <c r="CO103" s="6">
        <v>0</v>
      </c>
      <c r="CP103" s="6">
        <v>0</v>
      </c>
      <c r="CQ103" s="6">
        <v>23.9764970861698</v>
      </c>
      <c r="CR103" s="6">
        <v>10.963984892111096</v>
      </c>
      <c r="CS103" s="6">
        <v>131.94588344512238</v>
      </c>
      <c r="CT103" s="6">
        <v>110.74380690975512</v>
      </c>
      <c r="CU103" s="6">
        <v>278.21902406758164</v>
      </c>
      <c r="CV103" s="6">
        <v>741.60038600090149</v>
      </c>
      <c r="CW103" s="6">
        <v>75.932925426026003</v>
      </c>
      <c r="CX103" s="6">
        <v>0</v>
      </c>
      <c r="CY103" s="6">
        <v>0</v>
      </c>
      <c r="CZ103" s="6">
        <v>0</v>
      </c>
      <c r="DA103" s="6">
        <v>0</v>
      </c>
      <c r="DB103" s="6">
        <v>259.12347581717034</v>
      </c>
      <c r="DC103" s="6">
        <v>213.13662692194524</v>
      </c>
      <c r="DD103" s="6">
        <v>0</v>
      </c>
      <c r="DE103" s="6">
        <v>6696.427314666822</v>
      </c>
      <c r="DF103" s="6">
        <v>0</v>
      </c>
      <c r="DG103" s="6">
        <v>0</v>
      </c>
      <c r="DH103" s="6">
        <v>0</v>
      </c>
      <c r="DI103" s="6">
        <v>189.42069619722818</v>
      </c>
      <c r="DJ103" s="6">
        <v>15.01540040516957</v>
      </c>
      <c r="DK103" s="6">
        <v>468.24882310584695</v>
      </c>
      <c r="DL103" s="6">
        <v>50.370290652330304</v>
      </c>
      <c r="DM103" s="6">
        <v>0</v>
      </c>
      <c r="DN103" s="6">
        <v>0</v>
      </c>
      <c r="DO103" s="6">
        <v>0</v>
      </c>
      <c r="DP103" s="6">
        <v>0</v>
      </c>
      <c r="DQ103" s="6">
        <v>75.792854163857797</v>
      </c>
      <c r="DR103" s="6">
        <v>66.478141127759457</v>
      </c>
      <c r="DS103" s="6">
        <v>0</v>
      </c>
      <c r="DT103" s="6">
        <v>35.474006515600259</v>
      </c>
      <c r="DU103" s="6">
        <v>110.99739476727227</v>
      </c>
      <c r="DV103" s="6">
        <v>0</v>
      </c>
      <c r="DW103" s="6">
        <v>1931.5578734658045</v>
      </c>
      <c r="DX103" s="6">
        <v>0</v>
      </c>
      <c r="DY103" s="6">
        <v>0</v>
      </c>
      <c r="DZ103" s="6">
        <v>664.24986320655091</v>
      </c>
      <c r="EA103" s="6">
        <v>1465.4980807463669</v>
      </c>
      <c r="EB103" s="6">
        <v>103.85099226850019</v>
      </c>
      <c r="EC103" s="6">
        <v>11.900524798621102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45808.908461143154</v>
      </c>
      <c r="EJ103" s="6">
        <v>0</v>
      </c>
      <c r="EK103" s="6">
        <v>0</v>
      </c>
      <c r="EL103" s="6">
        <v>128.20926460185223</v>
      </c>
      <c r="EM103" s="6">
        <v>54.606370451942475</v>
      </c>
      <c r="EN103" s="6">
        <v>21.005634677948052</v>
      </c>
      <c r="EO103" s="6">
        <v>0</v>
      </c>
      <c r="EP103" s="6">
        <v>338.86912300606582</v>
      </c>
      <c r="EQ103" s="6">
        <v>0</v>
      </c>
      <c r="ER103" s="6">
        <v>3.4651188883719568</v>
      </c>
      <c r="ES103" s="6">
        <v>76.235167179825254</v>
      </c>
      <c r="ET103" s="6">
        <v>18.100953574530262</v>
      </c>
      <c r="EU103" s="6">
        <v>0</v>
      </c>
      <c r="EV103" s="6">
        <v>76.785806427151854</v>
      </c>
      <c r="EW103" s="6">
        <v>215.92113888848556</v>
      </c>
      <c r="EX103" s="6">
        <v>0</v>
      </c>
      <c r="EY103" s="6">
        <v>7.3974311066052598</v>
      </c>
      <c r="EZ103" s="6">
        <v>0</v>
      </c>
      <c r="FA103" s="6">
        <v>5349.2510559120137</v>
      </c>
      <c r="FB103" s="6">
        <v>0</v>
      </c>
      <c r="FC103" s="6">
        <v>0</v>
      </c>
      <c r="FD103" s="6">
        <v>0</v>
      </c>
      <c r="FE103" s="6">
        <v>1373.8156664915632</v>
      </c>
      <c r="FF103" s="6">
        <v>0</v>
      </c>
      <c r="FG103" s="6">
        <v>367.23314583133106</v>
      </c>
      <c r="FH103" s="6">
        <v>734.46629166266212</v>
      </c>
      <c r="FI103" s="6">
        <v>0</v>
      </c>
      <c r="FJ103" s="6">
        <v>0</v>
      </c>
      <c r="FK103" s="6">
        <v>620.0522968100604</v>
      </c>
      <c r="FL103" s="6">
        <v>0</v>
      </c>
      <c r="FM103" s="6">
        <v>0</v>
      </c>
      <c r="FN103" s="6">
        <v>0</v>
      </c>
      <c r="FO103" s="6">
        <v>0</v>
      </c>
      <c r="FP103" s="6">
        <v>0</v>
      </c>
      <c r="FQ103" s="6">
        <v>0</v>
      </c>
      <c r="FR103" s="6">
        <f t="shared" si="1"/>
        <v>158562.02747995403</v>
      </c>
    </row>
    <row r="104" spans="1:174" x14ac:dyDescent="0.25">
      <c r="A104" s="49">
        <v>43221</v>
      </c>
      <c r="B104" s="6">
        <v>657.85382280029137</v>
      </c>
      <c r="C104" s="6">
        <v>159.79084942902131</v>
      </c>
      <c r="D104" s="6">
        <v>758.88843150018124</v>
      </c>
      <c r="E104" s="6">
        <v>0</v>
      </c>
      <c r="F104" s="6">
        <v>162.78055301352836</v>
      </c>
      <c r="G104" s="6">
        <v>172.96077966941323</v>
      </c>
      <c r="H104" s="6">
        <v>753.85790191068259</v>
      </c>
      <c r="I104" s="6">
        <v>0</v>
      </c>
      <c r="J104" s="6">
        <v>1742.9138505805904</v>
      </c>
      <c r="K104" s="6">
        <v>0</v>
      </c>
      <c r="L104" s="6">
        <v>0</v>
      </c>
      <c r="M104" s="6">
        <v>20.019937427034449</v>
      </c>
      <c r="N104" s="6">
        <v>6.8744015887369256</v>
      </c>
      <c r="O104" s="6">
        <v>219.56503739760313</v>
      </c>
      <c r="P104" s="6">
        <v>30.555910279926273</v>
      </c>
      <c r="Q104" s="6">
        <v>11.432637707338484</v>
      </c>
      <c r="R104" s="6">
        <v>0</v>
      </c>
      <c r="S104" s="6">
        <v>1.654431798870575</v>
      </c>
      <c r="T104" s="6">
        <v>35.206118272402627</v>
      </c>
      <c r="U104" s="6">
        <v>321.74004297341787</v>
      </c>
      <c r="V104" s="6">
        <v>0</v>
      </c>
      <c r="W104" s="6">
        <v>0</v>
      </c>
      <c r="X104" s="6">
        <v>466.36531523902471</v>
      </c>
      <c r="Y104" s="6">
        <v>0</v>
      </c>
      <c r="Z104" s="6">
        <v>0</v>
      </c>
      <c r="AA104" s="6">
        <v>265.16312080655212</v>
      </c>
      <c r="AB104" s="6">
        <v>490.03273165129235</v>
      </c>
      <c r="AC104" s="6">
        <v>0</v>
      </c>
      <c r="AD104" s="6">
        <v>15.277653072958296</v>
      </c>
      <c r="AE104" s="6">
        <v>0</v>
      </c>
      <c r="AF104" s="6">
        <v>0</v>
      </c>
      <c r="AG104" s="6">
        <v>127.81713491364118</v>
      </c>
      <c r="AH104" s="6">
        <v>108.68809508619499</v>
      </c>
      <c r="AI104" s="6">
        <v>1056.8591915771167</v>
      </c>
      <c r="AJ104" s="6">
        <v>527.64163043095448</v>
      </c>
      <c r="AK104" s="6">
        <v>0</v>
      </c>
      <c r="AL104" s="6">
        <v>429.07940214983591</v>
      </c>
      <c r="AM104" s="6">
        <v>725.79915502676079</v>
      </c>
      <c r="AN104" s="6">
        <v>0</v>
      </c>
      <c r="AO104" s="6">
        <v>0</v>
      </c>
      <c r="AP104" s="6">
        <v>0</v>
      </c>
      <c r="AQ104" s="6">
        <v>0</v>
      </c>
      <c r="AR104" s="6">
        <v>19.222898164014637</v>
      </c>
      <c r="AS104" s="6">
        <v>1860.2021123214688</v>
      </c>
      <c r="AT104" s="6">
        <v>349.51252570188711</v>
      </c>
      <c r="AU104" s="6">
        <v>1981.9027161016029</v>
      </c>
      <c r="AV104" s="6">
        <v>2349.1717969195302</v>
      </c>
      <c r="AW104" s="6">
        <v>803.20032577048289</v>
      </c>
      <c r="AX104" s="6">
        <v>0</v>
      </c>
      <c r="AY104" s="6">
        <v>518.23254777763452</v>
      </c>
      <c r="AZ104" s="6">
        <v>11151.029070936942</v>
      </c>
      <c r="BA104" s="6">
        <v>0</v>
      </c>
      <c r="BB104" s="6">
        <v>0</v>
      </c>
      <c r="BC104" s="6">
        <v>296.03665320323205</v>
      </c>
      <c r="BD104" s="6">
        <v>0</v>
      </c>
      <c r="BE104" s="6">
        <v>276.67700118931378</v>
      </c>
      <c r="BF104" s="6">
        <v>557.08680874726201</v>
      </c>
      <c r="BG104" s="6">
        <v>313.58568186834395</v>
      </c>
      <c r="BH104" s="6">
        <v>17.82157504218457</v>
      </c>
      <c r="BI104" s="6">
        <v>77.867572312158742</v>
      </c>
      <c r="BJ104" s="6">
        <v>0</v>
      </c>
      <c r="BK104" s="6">
        <v>10.705267952074555</v>
      </c>
      <c r="BL104" s="6">
        <v>19.183562233984524</v>
      </c>
      <c r="BM104" s="6">
        <v>8.2156809833919642</v>
      </c>
      <c r="BN104" s="6">
        <v>6.6421879655252933</v>
      </c>
      <c r="BO104" s="6">
        <v>0</v>
      </c>
      <c r="BP104" s="6">
        <v>0</v>
      </c>
      <c r="BQ104" s="6">
        <v>323.09401204831698</v>
      </c>
      <c r="BR104" s="6">
        <v>958.7577762268271</v>
      </c>
      <c r="BS104" s="6">
        <v>433.64712959823822</v>
      </c>
      <c r="BT104" s="6">
        <v>208.96040580077411</v>
      </c>
      <c r="BU104" s="6">
        <v>0</v>
      </c>
      <c r="BV104" s="6">
        <v>2826.1820370570545</v>
      </c>
      <c r="BW104" s="6">
        <v>308.79000473156219</v>
      </c>
      <c r="BX104" s="6">
        <v>2633.6285786537815</v>
      </c>
      <c r="BY104" s="6">
        <v>6036.7446884933524</v>
      </c>
      <c r="BZ104" s="6">
        <v>0</v>
      </c>
      <c r="CA104" s="6">
        <v>327.69761782965514</v>
      </c>
      <c r="CB104" s="6">
        <v>1316.4808006529472</v>
      </c>
      <c r="CC104" s="6">
        <v>90.517666192209177</v>
      </c>
      <c r="CD104" s="6">
        <v>4.9092760444396824</v>
      </c>
      <c r="CE104" s="6">
        <v>93.126519452048086</v>
      </c>
      <c r="CF104" s="6">
        <v>0</v>
      </c>
      <c r="CG104" s="6">
        <v>3193.8904899343584</v>
      </c>
      <c r="CH104" s="6">
        <v>299.5353627852906</v>
      </c>
      <c r="CI104" s="6">
        <v>12809.685890952436</v>
      </c>
      <c r="CJ104" s="6">
        <v>347.20754521936897</v>
      </c>
      <c r="CK104" s="6">
        <v>17021.531488932804</v>
      </c>
      <c r="CL104" s="6">
        <v>1239.9719667350935</v>
      </c>
      <c r="CM104" s="6">
        <v>0</v>
      </c>
      <c r="CN104" s="6">
        <v>41.201854478041426</v>
      </c>
      <c r="CO104" s="6">
        <v>0</v>
      </c>
      <c r="CP104" s="6">
        <v>0</v>
      </c>
      <c r="CQ104" s="6">
        <v>21.298156652241619</v>
      </c>
      <c r="CR104" s="6">
        <v>9.6930670874154323</v>
      </c>
      <c r="CS104" s="6">
        <v>116.58905242767726</v>
      </c>
      <c r="CT104" s="6">
        <v>100.4735097535293</v>
      </c>
      <c r="CU104" s="6">
        <v>247.0244349614901</v>
      </c>
      <c r="CV104" s="6">
        <v>657.68841942347171</v>
      </c>
      <c r="CW104" s="6">
        <v>67.416514799680996</v>
      </c>
      <c r="CX104" s="6">
        <v>0</v>
      </c>
      <c r="CY104" s="6">
        <v>0</v>
      </c>
      <c r="CZ104" s="6">
        <v>0</v>
      </c>
      <c r="DA104" s="6">
        <v>0</v>
      </c>
      <c r="DB104" s="6">
        <v>229.27219823848236</v>
      </c>
      <c r="DC104" s="6">
        <v>188.91698136404142</v>
      </c>
      <c r="DD104" s="6">
        <v>0</v>
      </c>
      <c r="DE104" s="6">
        <v>5970.0200041115513</v>
      </c>
      <c r="DF104" s="6">
        <v>0</v>
      </c>
      <c r="DG104" s="6">
        <v>0</v>
      </c>
      <c r="DH104" s="6">
        <v>0</v>
      </c>
      <c r="DI104" s="6">
        <v>168.3854887907674</v>
      </c>
      <c r="DJ104" s="6">
        <v>13.332062269906901</v>
      </c>
      <c r="DK104" s="6">
        <v>415.75423618347236</v>
      </c>
      <c r="DL104" s="6">
        <v>44.43328691497122</v>
      </c>
      <c r="DM104" s="6">
        <v>0</v>
      </c>
      <c r="DN104" s="6">
        <v>0</v>
      </c>
      <c r="DO104" s="6">
        <v>0</v>
      </c>
      <c r="DP104" s="6">
        <v>0</v>
      </c>
      <c r="DQ104" s="6">
        <v>67.174943957492147</v>
      </c>
      <c r="DR104" s="6">
        <v>58.919215414519179</v>
      </c>
      <c r="DS104" s="6">
        <v>0</v>
      </c>
      <c r="DT104" s="6">
        <v>31.575910933417138</v>
      </c>
      <c r="DU104" s="6">
        <v>98.385192149350743</v>
      </c>
      <c r="DV104" s="6">
        <v>0</v>
      </c>
      <c r="DW104" s="6">
        <v>1730.8987164979603</v>
      </c>
      <c r="DX104" s="6">
        <v>0</v>
      </c>
      <c r="DY104" s="6">
        <v>0</v>
      </c>
      <c r="DZ104" s="6">
        <v>588.46863300525172</v>
      </c>
      <c r="EA104" s="6">
        <v>1301.1822883419798</v>
      </c>
      <c r="EB104" s="6">
        <v>92.345576520073266</v>
      </c>
      <c r="EC104" s="6">
        <v>10.548791422562719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42290.843907522656</v>
      </c>
      <c r="EJ104" s="6">
        <v>0</v>
      </c>
      <c r="EK104" s="6">
        <v>0</v>
      </c>
      <c r="EL104" s="6">
        <v>113.64648312667687</v>
      </c>
      <c r="EM104" s="6">
        <v>48.401685533396304</v>
      </c>
      <c r="EN104" s="6">
        <v>18.565352590219742</v>
      </c>
      <c r="EO104" s="6">
        <v>0</v>
      </c>
      <c r="EP104" s="6">
        <v>300.05593637621007</v>
      </c>
      <c r="EQ104" s="6">
        <v>0</v>
      </c>
      <c r="ER104" s="6">
        <v>3.0664148349974201</v>
      </c>
      <c r="ES104" s="6">
        <v>67.278338631288449</v>
      </c>
      <c r="ET104" s="6">
        <v>17.727650022927801</v>
      </c>
      <c r="EU104" s="6">
        <v>0</v>
      </c>
      <c r="EV104" s="6">
        <v>67.980271301286564</v>
      </c>
      <c r="EW104" s="6">
        <v>191.32482907909306</v>
      </c>
      <c r="EX104" s="6">
        <v>0</v>
      </c>
      <c r="EY104" s="6">
        <v>6.6403805514454142</v>
      </c>
      <c r="EZ104" s="6">
        <v>0</v>
      </c>
      <c r="FA104" s="6">
        <v>4767.4960252402434</v>
      </c>
      <c r="FB104" s="6">
        <v>0</v>
      </c>
      <c r="FC104" s="6">
        <v>0</v>
      </c>
      <c r="FD104" s="6">
        <v>0</v>
      </c>
      <c r="FE104" s="6">
        <v>1428.902229707536</v>
      </c>
      <c r="FF104" s="6">
        <v>0</v>
      </c>
      <c r="FG104" s="6">
        <v>369.54809152522216</v>
      </c>
      <c r="FH104" s="6">
        <v>739.09618305044432</v>
      </c>
      <c r="FI104" s="6">
        <v>0</v>
      </c>
      <c r="FJ104" s="6">
        <v>0</v>
      </c>
      <c r="FK104" s="6">
        <v>618.49096147924513</v>
      </c>
      <c r="FL104" s="6">
        <v>0</v>
      </c>
      <c r="FM104" s="6">
        <v>0</v>
      </c>
      <c r="FN104" s="6">
        <v>0</v>
      </c>
      <c r="FO104" s="6">
        <v>0</v>
      </c>
      <c r="FP104" s="6">
        <v>0</v>
      </c>
      <c r="FQ104" s="6">
        <v>0</v>
      </c>
      <c r="FR104" s="6">
        <f t="shared" si="1"/>
        <v>143679.53665510725</v>
      </c>
    </row>
    <row r="105" spans="1:174" x14ac:dyDescent="0.25">
      <c r="A105" s="49">
        <v>43252</v>
      </c>
      <c r="B105" s="6">
        <v>638.40447850039459</v>
      </c>
      <c r="C105" s="6">
        <v>155.07057007479355</v>
      </c>
      <c r="D105" s="6">
        <v>736.47477326484113</v>
      </c>
      <c r="E105" s="6">
        <v>0</v>
      </c>
      <c r="F105" s="6">
        <v>157.95485379932381</v>
      </c>
      <c r="G105" s="6">
        <v>167.51379993835604</v>
      </c>
      <c r="H105" s="6">
        <v>736.65631506557645</v>
      </c>
      <c r="I105" s="6">
        <v>0</v>
      </c>
      <c r="J105" s="6">
        <v>1691.4265042316313</v>
      </c>
      <c r="K105" s="6">
        <v>0</v>
      </c>
      <c r="L105" s="6">
        <v>0</v>
      </c>
      <c r="M105" s="6">
        <v>19.459981679198737</v>
      </c>
      <c r="N105" s="6">
        <v>6.6704185661310129</v>
      </c>
      <c r="O105" s="6">
        <v>213.23572672543096</v>
      </c>
      <c r="P105" s="6">
        <v>29.934285387320635</v>
      </c>
      <c r="Q105" s="6">
        <v>11.141238713899901</v>
      </c>
      <c r="R105" s="6">
        <v>0</v>
      </c>
      <c r="S105" s="6">
        <v>1.611287762673417</v>
      </c>
      <c r="T105" s="6">
        <v>34.166116834162942</v>
      </c>
      <c r="U105" s="6">
        <v>312.23572600093456</v>
      </c>
      <c r="V105" s="6">
        <v>0</v>
      </c>
      <c r="W105" s="6">
        <v>0</v>
      </c>
      <c r="X105" s="6">
        <v>451.13164069014528</v>
      </c>
      <c r="Y105" s="6">
        <v>0</v>
      </c>
      <c r="Z105" s="6">
        <v>0</v>
      </c>
      <c r="AA105" s="6">
        <v>257.66545845016935</v>
      </c>
      <c r="AB105" s="6">
        <v>475.19646144598534</v>
      </c>
      <c r="AC105" s="6">
        <v>0</v>
      </c>
      <c r="AD105" s="6">
        <v>14.888251008314345</v>
      </c>
      <c r="AE105" s="6">
        <v>0</v>
      </c>
      <c r="AF105" s="6">
        <v>0</v>
      </c>
      <c r="AG105" s="6">
        <v>124.55519270486379</v>
      </c>
      <c r="AH105" s="6">
        <v>105.86156593797293</v>
      </c>
      <c r="AI105" s="6">
        <v>1035.1995604022702</v>
      </c>
      <c r="AJ105" s="6">
        <v>516.06731623072994</v>
      </c>
      <c r="AK105" s="6">
        <v>0</v>
      </c>
      <c r="AL105" s="6">
        <v>416.40101436505444</v>
      </c>
      <c r="AM105" s="6">
        <v>707.29973707725173</v>
      </c>
      <c r="AN105" s="6">
        <v>0</v>
      </c>
      <c r="AO105" s="6">
        <v>0</v>
      </c>
      <c r="AP105" s="6">
        <v>0</v>
      </c>
      <c r="AQ105" s="6">
        <v>0</v>
      </c>
      <c r="AR105" s="6">
        <v>18.675868794727212</v>
      </c>
      <c r="AS105" s="6">
        <v>1804.024341463579</v>
      </c>
      <c r="AT105" s="6">
        <v>365.23566852891781</v>
      </c>
      <c r="AU105" s="6">
        <v>1921.1125249447975</v>
      </c>
      <c r="AV105" s="6">
        <v>2279.5854161959296</v>
      </c>
      <c r="AW105" s="6">
        <v>794.07606623880451</v>
      </c>
      <c r="AX105" s="6">
        <v>0</v>
      </c>
      <c r="AY105" s="6">
        <v>502.6827880216689</v>
      </c>
      <c r="AZ105" s="6">
        <v>10906.963428562283</v>
      </c>
      <c r="BA105" s="6">
        <v>0</v>
      </c>
      <c r="BB105" s="6">
        <v>0</v>
      </c>
      <c r="BC105" s="6">
        <v>290.64873580737208</v>
      </c>
      <c r="BD105" s="6">
        <v>0</v>
      </c>
      <c r="BE105" s="6">
        <v>267.67809359271848</v>
      </c>
      <c r="BF105" s="6">
        <v>540.81479401043828</v>
      </c>
      <c r="BG105" s="6">
        <v>304.30495607839862</v>
      </c>
      <c r="BH105" s="6">
        <v>17.290984720765302</v>
      </c>
      <c r="BI105" s="6">
        <v>75.44149546291915</v>
      </c>
      <c r="BJ105" s="6">
        <v>0</v>
      </c>
      <c r="BK105" s="6">
        <v>10.371729844076045</v>
      </c>
      <c r="BL105" s="6">
        <v>18.601641853060112</v>
      </c>
      <c r="BM105" s="6">
        <v>8.0062768869570551</v>
      </c>
      <c r="BN105" s="6">
        <v>6.4459753361250351</v>
      </c>
      <c r="BO105" s="6">
        <v>0</v>
      </c>
      <c r="BP105" s="6">
        <v>0</v>
      </c>
      <c r="BQ105" s="6">
        <v>316.69043451902252</v>
      </c>
      <c r="BR105" s="6">
        <v>934.69352596283579</v>
      </c>
      <c r="BS105" s="6">
        <v>420.13622601388164</v>
      </c>
      <c r="BT105" s="6">
        <v>202.69323507663194</v>
      </c>
      <c r="BU105" s="6">
        <v>0</v>
      </c>
      <c r="BV105" s="6">
        <v>2767.7048732836297</v>
      </c>
      <c r="BW105" s="6">
        <v>299.58256652358983</v>
      </c>
      <c r="BX105" s="6">
        <v>2632.424835123581</v>
      </c>
      <c r="BY105" s="6">
        <v>5904.7466229946604</v>
      </c>
      <c r="BZ105" s="6">
        <v>0</v>
      </c>
      <c r="CA105" s="6">
        <v>317.85158807511834</v>
      </c>
      <c r="CB105" s="6">
        <v>1285.3363219926998</v>
      </c>
      <c r="CC105" s="6">
        <v>96.022525371604715</v>
      </c>
      <c r="CD105" s="6">
        <v>4.7954334888818968</v>
      </c>
      <c r="CE105" s="6">
        <v>90.646240425668935</v>
      </c>
      <c r="CF105" s="6">
        <v>0</v>
      </c>
      <c r="CG105" s="6">
        <v>3184.1445385302959</v>
      </c>
      <c r="CH105" s="6">
        <v>290.44618074194335</v>
      </c>
      <c r="CI105" s="6">
        <v>12548.161431937677</v>
      </c>
      <c r="CJ105" s="6">
        <v>336.76706352871452</v>
      </c>
      <c r="CK105" s="6">
        <v>16951.74141746368</v>
      </c>
      <c r="CL105" s="6">
        <v>1235.2834278330276</v>
      </c>
      <c r="CM105" s="6">
        <v>0</v>
      </c>
      <c r="CN105" s="6">
        <v>40.116299926176332</v>
      </c>
      <c r="CO105" s="6">
        <v>0</v>
      </c>
      <c r="CP105" s="6">
        <v>0</v>
      </c>
      <c r="CQ105" s="6">
        <v>20.712978349553044</v>
      </c>
      <c r="CR105" s="6">
        <v>9.3821985331390874</v>
      </c>
      <c r="CS105" s="6">
        <v>112.78938271648516</v>
      </c>
      <c r="CT105" s="6">
        <v>99.995144442143328</v>
      </c>
      <c r="CU105" s="6">
        <v>240.12344935958561</v>
      </c>
      <c r="CV105" s="6">
        <v>638.59235814543888</v>
      </c>
      <c r="CW105" s="6">
        <v>65.530988933476308</v>
      </c>
      <c r="CX105" s="6">
        <v>0</v>
      </c>
      <c r="CY105" s="6">
        <v>0</v>
      </c>
      <c r="CZ105" s="6">
        <v>0</v>
      </c>
      <c r="DA105" s="6">
        <v>0</v>
      </c>
      <c r="DB105" s="6">
        <v>222.09466731392126</v>
      </c>
      <c r="DC105" s="6">
        <v>183.32685035533623</v>
      </c>
      <c r="DD105" s="6">
        <v>0</v>
      </c>
      <c r="DE105" s="6">
        <v>5828.3773165630219</v>
      </c>
      <c r="DF105" s="6">
        <v>0</v>
      </c>
      <c r="DG105" s="6">
        <v>0</v>
      </c>
      <c r="DH105" s="6">
        <v>0</v>
      </c>
      <c r="DI105" s="6">
        <v>163.88067747388365</v>
      </c>
      <c r="DJ105" s="6">
        <v>12.95981003309651</v>
      </c>
      <c r="DK105" s="6">
        <v>404.14534241284599</v>
      </c>
      <c r="DL105" s="6">
        <v>42.914656668780715</v>
      </c>
      <c r="DM105" s="6">
        <v>0</v>
      </c>
      <c r="DN105" s="6">
        <v>0</v>
      </c>
      <c r="DO105" s="6">
        <v>0</v>
      </c>
      <c r="DP105" s="6">
        <v>0</v>
      </c>
      <c r="DQ105" s="6">
        <v>65.183124282360325</v>
      </c>
      <c r="DR105" s="6">
        <v>57.171199585186464</v>
      </c>
      <c r="DS105" s="6">
        <v>0</v>
      </c>
      <c r="DT105" s="6">
        <v>30.771057585944476</v>
      </c>
      <c r="DU105" s="6">
        <v>95.474901719054486</v>
      </c>
      <c r="DV105" s="6">
        <v>0</v>
      </c>
      <c r="DW105" s="6">
        <v>1698.4077399186438</v>
      </c>
      <c r="DX105" s="6">
        <v>0</v>
      </c>
      <c r="DY105" s="6">
        <v>0</v>
      </c>
      <c r="DZ105" s="6">
        <v>570.76836952930194</v>
      </c>
      <c r="EA105" s="6">
        <v>1265.4493124217079</v>
      </c>
      <c r="EB105" s="6">
        <v>90.081890859993081</v>
      </c>
      <c r="EC105" s="6">
        <v>10.237176317305419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42710.712594806937</v>
      </c>
      <c r="EJ105" s="6">
        <v>0</v>
      </c>
      <c r="EK105" s="6">
        <v>0</v>
      </c>
      <c r="EL105" s="6">
        <v>110.28932500466735</v>
      </c>
      <c r="EM105" s="6">
        <v>46.969792633844918</v>
      </c>
      <c r="EN105" s="6">
        <v>17.964534627121822</v>
      </c>
      <c r="EO105" s="6">
        <v>0</v>
      </c>
      <c r="EP105" s="6">
        <v>290.90773213812639</v>
      </c>
      <c r="EQ105" s="6">
        <v>0</v>
      </c>
      <c r="ER105" s="6">
        <v>2.9708762453065929</v>
      </c>
      <c r="ES105" s="6">
        <v>65.001035927447859</v>
      </c>
      <c r="ET105" s="6">
        <v>18.763786945999975</v>
      </c>
      <c r="EU105" s="6">
        <v>0</v>
      </c>
      <c r="EV105" s="6">
        <v>65.891316412421716</v>
      </c>
      <c r="EW105" s="6">
        <v>185.59971303198631</v>
      </c>
      <c r="EX105" s="6">
        <v>0</v>
      </c>
      <c r="EY105" s="6">
        <v>6.4864544515796485</v>
      </c>
      <c r="EZ105" s="6">
        <v>0</v>
      </c>
      <c r="FA105" s="6">
        <v>4652.9335772444456</v>
      </c>
      <c r="FB105" s="6">
        <v>0</v>
      </c>
      <c r="FC105" s="6">
        <v>0</v>
      </c>
      <c r="FD105" s="6">
        <v>0</v>
      </c>
      <c r="FE105" s="6">
        <v>1365.9374254239872</v>
      </c>
      <c r="FF105" s="6">
        <v>0</v>
      </c>
      <c r="FG105" s="6">
        <v>360.21444813809313</v>
      </c>
      <c r="FH105" s="6">
        <v>720.42889627618626</v>
      </c>
      <c r="FI105" s="6">
        <v>0</v>
      </c>
      <c r="FJ105" s="6">
        <v>0</v>
      </c>
      <c r="FK105" s="6">
        <v>578.65107150702374</v>
      </c>
      <c r="FL105" s="6">
        <v>0</v>
      </c>
      <c r="FM105" s="6">
        <v>0</v>
      </c>
      <c r="FN105" s="6">
        <v>0</v>
      </c>
      <c r="FO105" s="6">
        <v>0</v>
      </c>
      <c r="FP105" s="6">
        <v>0</v>
      </c>
      <c r="FQ105" s="6">
        <v>0</v>
      </c>
      <c r="FR105" s="6">
        <f t="shared" si="1"/>
        <v>142136.2610243496</v>
      </c>
    </row>
    <row r="106" spans="1:174" x14ac:dyDescent="0.25">
      <c r="A106" s="49">
        <v>43282</v>
      </c>
      <c r="B106" s="6">
        <v>670.55749666538941</v>
      </c>
      <c r="C106" s="6">
        <v>162.88441729041614</v>
      </c>
      <c r="D106" s="6">
        <v>773.58884837382686</v>
      </c>
      <c r="E106" s="6">
        <v>0</v>
      </c>
      <c r="F106" s="6">
        <v>165.89695312049034</v>
      </c>
      <c r="G106" s="6">
        <v>175.60916198901879</v>
      </c>
      <c r="H106" s="6">
        <v>779.97875462213563</v>
      </c>
      <c r="I106" s="6">
        <v>0</v>
      </c>
      <c r="J106" s="6">
        <v>1776.6547505517713</v>
      </c>
      <c r="K106" s="6">
        <v>0</v>
      </c>
      <c r="L106" s="6">
        <v>0</v>
      </c>
      <c r="M106" s="6">
        <v>20.473655045586469</v>
      </c>
      <c r="N106" s="6">
        <v>7.005601237128146</v>
      </c>
      <c r="O106" s="6">
        <v>224.14890600105778</v>
      </c>
      <c r="P106" s="6">
        <v>31.744189047049979</v>
      </c>
      <c r="Q106" s="6">
        <v>11.751497025708625</v>
      </c>
      <c r="R106" s="6">
        <v>0</v>
      </c>
      <c r="S106" s="6">
        <v>1.6985264205894555</v>
      </c>
      <c r="T106" s="6">
        <v>35.887712471326687</v>
      </c>
      <c r="U106" s="6">
        <v>327.96896446812752</v>
      </c>
      <c r="V106" s="6">
        <v>0</v>
      </c>
      <c r="W106" s="6">
        <v>0</v>
      </c>
      <c r="X106" s="6">
        <v>472.33944033844739</v>
      </c>
      <c r="Y106" s="6">
        <v>0</v>
      </c>
      <c r="Z106" s="6">
        <v>0</v>
      </c>
      <c r="AA106" s="6">
        <v>271.01551798345258</v>
      </c>
      <c r="AB106" s="6">
        <v>498.90701164087545</v>
      </c>
      <c r="AC106" s="6">
        <v>0</v>
      </c>
      <c r="AD106" s="6">
        <v>15.703750896561333</v>
      </c>
      <c r="AE106" s="6">
        <v>0</v>
      </c>
      <c r="AF106" s="6">
        <v>0</v>
      </c>
      <c r="AG106" s="6">
        <v>131.37400012173677</v>
      </c>
      <c r="AH106" s="6">
        <v>111.60138591771864</v>
      </c>
      <c r="AI106" s="6">
        <v>1100.1404510707573</v>
      </c>
      <c r="AJ106" s="6">
        <v>546.2525473908006</v>
      </c>
      <c r="AK106" s="6">
        <v>0</v>
      </c>
      <c r="AL106" s="6">
        <v>437.38037139502984</v>
      </c>
      <c r="AM106" s="6">
        <v>746.0418872614141</v>
      </c>
      <c r="AN106" s="6">
        <v>0</v>
      </c>
      <c r="AO106" s="6">
        <v>0</v>
      </c>
      <c r="AP106" s="6">
        <v>0</v>
      </c>
      <c r="AQ106" s="6">
        <v>0</v>
      </c>
      <c r="AR106" s="6">
        <v>19.637892862441767</v>
      </c>
      <c r="AS106" s="6">
        <v>1893.9983547953179</v>
      </c>
      <c r="AT106" s="6">
        <v>400.8973482676667</v>
      </c>
      <c r="AU106" s="6">
        <v>2015.6138483126404</v>
      </c>
      <c r="AV106" s="6">
        <v>2394.2522662251772</v>
      </c>
      <c r="AW106" s="6">
        <v>848.31776694504993</v>
      </c>
      <c r="AX106" s="6">
        <v>0</v>
      </c>
      <c r="AY106" s="6">
        <v>527.78305143733007</v>
      </c>
      <c r="AZ106" s="6">
        <v>11549.881216368301</v>
      </c>
      <c r="BA106" s="6">
        <v>0</v>
      </c>
      <c r="BB106" s="6">
        <v>0</v>
      </c>
      <c r="BC106" s="6">
        <v>308.93999198555167</v>
      </c>
      <c r="BD106" s="6">
        <v>0</v>
      </c>
      <c r="BE106" s="6">
        <v>280.3087529717244</v>
      </c>
      <c r="BF106" s="6">
        <v>568.33361733233289</v>
      </c>
      <c r="BG106" s="6">
        <v>319.62467033288527</v>
      </c>
      <c r="BH106" s="6">
        <v>18.158358275395329</v>
      </c>
      <c r="BI106" s="6">
        <v>79.11095363158023</v>
      </c>
      <c r="BJ106" s="6">
        <v>0</v>
      </c>
      <c r="BK106" s="6">
        <v>10.876208560543127</v>
      </c>
      <c r="BL106" s="6">
        <v>19.525286140105472</v>
      </c>
      <c r="BM106" s="6">
        <v>8.4448185197480203</v>
      </c>
      <c r="BN106" s="6">
        <v>6.7707814318778228</v>
      </c>
      <c r="BO106" s="6">
        <v>0</v>
      </c>
      <c r="BP106" s="6">
        <v>0</v>
      </c>
      <c r="BQ106" s="6">
        <v>336.23353216642403</v>
      </c>
      <c r="BR106" s="6">
        <v>986.37521173855168</v>
      </c>
      <c r="BS106" s="6">
        <v>440.57156199227347</v>
      </c>
      <c r="BT106" s="6">
        <v>212.81412317681313</v>
      </c>
      <c r="BU106" s="6">
        <v>0</v>
      </c>
      <c r="BV106" s="6">
        <v>2935.4809480301733</v>
      </c>
      <c r="BW106" s="6">
        <v>314.58874349700102</v>
      </c>
      <c r="BX106" s="6">
        <v>2848.5670226801053</v>
      </c>
      <c r="BY106" s="6">
        <v>6253.4810985208369</v>
      </c>
      <c r="BZ106" s="6">
        <v>0</v>
      </c>
      <c r="CA106" s="6">
        <v>333.69965095809283</v>
      </c>
      <c r="CB106" s="6">
        <v>1364.3947031576072</v>
      </c>
      <c r="CC106" s="6">
        <v>113.20312717199653</v>
      </c>
      <c r="CD106" s="6">
        <v>5.0711093979789972</v>
      </c>
      <c r="CE106" s="6">
        <v>95.50220293098603</v>
      </c>
      <c r="CF106" s="6">
        <v>0</v>
      </c>
      <c r="CG106" s="6">
        <v>3440.6756785128605</v>
      </c>
      <c r="CH106" s="6">
        <v>304.83620751482664</v>
      </c>
      <c r="CI106" s="6">
        <v>13308.007515994201</v>
      </c>
      <c r="CJ106" s="6">
        <v>353.5530072060086</v>
      </c>
      <c r="CK106" s="6">
        <v>18276.433367691559</v>
      </c>
      <c r="CL106" s="6">
        <v>1332.2034732893071</v>
      </c>
      <c r="CM106" s="6">
        <v>0</v>
      </c>
      <c r="CN106" s="6">
        <v>42.275671748311254</v>
      </c>
      <c r="CO106" s="6">
        <v>0</v>
      </c>
      <c r="CP106" s="6">
        <v>0</v>
      </c>
      <c r="CQ106" s="6">
        <v>21.803143902894284</v>
      </c>
      <c r="CR106" s="6">
        <v>9.8294948660048238</v>
      </c>
      <c r="CS106" s="6">
        <v>118.10248725775158</v>
      </c>
      <c r="CT106" s="6">
        <v>108.93174080765003</v>
      </c>
      <c r="CU106" s="6">
        <v>252.64033793332143</v>
      </c>
      <c r="CV106" s="6">
        <v>671.13802246552859</v>
      </c>
      <c r="CW106" s="6">
        <v>68.945082103732304</v>
      </c>
      <c r="CX106" s="6">
        <v>0</v>
      </c>
      <c r="CY106" s="6">
        <v>0</v>
      </c>
      <c r="CZ106" s="6">
        <v>0</v>
      </c>
      <c r="DA106" s="6">
        <v>0</v>
      </c>
      <c r="DB106" s="6">
        <v>232.86232429464249</v>
      </c>
      <c r="DC106" s="6">
        <v>192.55499229979856</v>
      </c>
      <c r="DD106" s="6">
        <v>0</v>
      </c>
      <c r="DE106" s="6">
        <v>6160.6990422576446</v>
      </c>
      <c r="DF106" s="6">
        <v>0</v>
      </c>
      <c r="DG106" s="6">
        <v>0</v>
      </c>
      <c r="DH106" s="6">
        <v>0</v>
      </c>
      <c r="DI106" s="6">
        <v>172.63524651242554</v>
      </c>
      <c r="DJ106" s="6">
        <v>13.635548574845561</v>
      </c>
      <c r="DK106" s="6">
        <v>425.21754001795875</v>
      </c>
      <c r="DL106" s="6">
        <v>44.86438926603968</v>
      </c>
      <c r="DM106" s="6">
        <v>0</v>
      </c>
      <c r="DN106" s="6">
        <v>0</v>
      </c>
      <c r="DO106" s="6">
        <v>0</v>
      </c>
      <c r="DP106" s="6">
        <v>0</v>
      </c>
      <c r="DQ106" s="6">
        <v>68.461066334708875</v>
      </c>
      <c r="DR106" s="6">
        <v>60.044338590177539</v>
      </c>
      <c r="DS106" s="6">
        <v>0</v>
      </c>
      <c r="DT106" s="6">
        <v>32.456496318307451</v>
      </c>
      <c r="DU106" s="6">
        <v>100.28207518580273</v>
      </c>
      <c r="DV106" s="6">
        <v>0</v>
      </c>
      <c r="DW106" s="6">
        <v>1804.2748467075594</v>
      </c>
      <c r="DX106" s="6">
        <v>0</v>
      </c>
      <c r="DY106" s="6">
        <v>0</v>
      </c>
      <c r="DZ106" s="6">
        <v>599.18869279960825</v>
      </c>
      <c r="EA106" s="6">
        <v>1333.9736521801074</v>
      </c>
      <c r="EB106" s="6">
        <v>94.938298284799188</v>
      </c>
      <c r="EC106" s="6">
        <v>10.753017147865553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46669.090234604089</v>
      </c>
      <c r="EJ106" s="6">
        <v>0</v>
      </c>
      <c r="EK106" s="6">
        <v>0</v>
      </c>
      <c r="EL106" s="6">
        <v>115.84669114245192</v>
      </c>
      <c r="EM106" s="6">
        <v>49.334368391760052</v>
      </c>
      <c r="EN106" s="6">
        <v>18.815128137503329</v>
      </c>
      <c r="EO106" s="6">
        <v>0</v>
      </c>
      <c r="EP106" s="6">
        <v>305.24574949638458</v>
      </c>
      <c r="EQ106" s="6">
        <v>0</v>
      </c>
      <c r="ER106" s="6">
        <v>3.1153790290800103</v>
      </c>
      <c r="ES106" s="6">
        <v>67.955966975814562</v>
      </c>
      <c r="ET106" s="6">
        <v>20.896202790105676</v>
      </c>
      <c r="EU106" s="6">
        <v>0</v>
      </c>
      <c r="EV106" s="6">
        <v>69.127142211841758</v>
      </c>
      <c r="EW106" s="6">
        <v>194.8873936797261</v>
      </c>
      <c r="EX106" s="6">
        <v>0</v>
      </c>
      <c r="EY106" s="6">
        <v>6.8649679142160904</v>
      </c>
      <c r="EZ106" s="6">
        <v>0</v>
      </c>
      <c r="FA106" s="6">
        <v>4916.6734641735256</v>
      </c>
      <c r="FB106" s="6">
        <v>0</v>
      </c>
      <c r="FC106" s="6">
        <v>0</v>
      </c>
      <c r="FD106" s="6">
        <v>0</v>
      </c>
      <c r="FE106" s="6">
        <v>1379.0544561001886</v>
      </c>
      <c r="FF106" s="6">
        <v>0</v>
      </c>
      <c r="FG106" s="6">
        <v>368.16184515806339</v>
      </c>
      <c r="FH106" s="6">
        <v>736.32369031612677</v>
      </c>
      <c r="FI106" s="6">
        <v>0</v>
      </c>
      <c r="FJ106" s="6">
        <v>0</v>
      </c>
      <c r="FK106" s="6">
        <v>602.78833490343527</v>
      </c>
      <c r="FL106" s="6">
        <v>0</v>
      </c>
      <c r="FM106" s="6">
        <v>0</v>
      </c>
      <c r="FN106" s="6">
        <v>0</v>
      </c>
      <c r="FO106" s="6">
        <v>0</v>
      </c>
      <c r="FP106" s="6">
        <v>0</v>
      </c>
      <c r="FQ106" s="6">
        <v>0</v>
      </c>
      <c r="FR106" s="6">
        <f t="shared" si="1"/>
        <v>152187.46183125148</v>
      </c>
    </row>
    <row r="107" spans="1:174" x14ac:dyDescent="0.25">
      <c r="A107" s="49">
        <v>43313</v>
      </c>
      <c r="B107" s="6">
        <v>656.17993616656941</v>
      </c>
      <c r="C107" s="6">
        <v>159.39525828751152</v>
      </c>
      <c r="D107" s="6">
        <v>757.020846891627</v>
      </c>
      <c r="E107" s="6">
        <v>0</v>
      </c>
      <c r="F107" s="6">
        <v>162.32771989153099</v>
      </c>
      <c r="G107" s="6">
        <v>171.50542826491613</v>
      </c>
      <c r="H107" s="6">
        <v>769.50757989066608</v>
      </c>
      <c r="I107" s="6">
        <v>0</v>
      </c>
      <c r="J107" s="6">
        <v>1738.5960098413557</v>
      </c>
      <c r="K107" s="6">
        <v>0</v>
      </c>
      <c r="L107" s="6">
        <v>0</v>
      </c>
      <c r="M107" s="6">
        <v>20.067561797452417</v>
      </c>
      <c r="N107" s="6">
        <v>6.85465147920719</v>
      </c>
      <c r="O107" s="6">
        <v>219.51609647025086</v>
      </c>
      <c r="P107" s="6">
        <v>31.395050507423857</v>
      </c>
      <c r="Q107" s="6">
        <v>11.547783009819518</v>
      </c>
      <c r="R107" s="6">
        <v>0</v>
      </c>
      <c r="S107" s="6">
        <v>1.6680896674135075</v>
      </c>
      <c r="T107" s="6">
        <v>35.118959160568167</v>
      </c>
      <c r="U107" s="6">
        <v>320.94351731926395</v>
      </c>
      <c r="V107" s="6">
        <v>0</v>
      </c>
      <c r="W107" s="6">
        <v>0</v>
      </c>
      <c r="X107" s="6">
        <v>460.73588425001191</v>
      </c>
      <c r="Y107" s="6">
        <v>0</v>
      </c>
      <c r="Z107" s="6">
        <v>0</v>
      </c>
      <c r="AA107" s="6">
        <v>265.58753691818731</v>
      </c>
      <c r="AB107" s="6">
        <v>488.04248463948556</v>
      </c>
      <c r="AC107" s="6">
        <v>0</v>
      </c>
      <c r="AD107" s="6">
        <v>15.431523949419018</v>
      </c>
      <c r="AE107" s="6">
        <v>0</v>
      </c>
      <c r="AF107" s="6">
        <v>0</v>
      </c>
      <c r="AG107" s="6">
        <v>129.0937704927432</v>
      </c>
      <c r="AH107" s="6">
        <v>109.60976868696821</v>
      </c>
      <c r="AI107" s="6">
        <v>1087.5194172580586</v>
      </c>
      <c r="AJ107" s="6">
        <v>538.54220278304285</v>
      </c>
      <c r="AK107" s="6">
        <v>0</v>
      </c>
      <c r="AL107" s="6">
        <v>428.00919901207033</v>
      </c>
      <c r="AM107" s="6">
        <v>733.10913592402926</v>
      </c>
      <c r="AN107" s="6">
        <v>0</v>
      </c>
      <c r="AO107" s="6">
        <v>0</v>
      </c>
      <c r="AP107" s="6">
        <v>0</v>
      </c>
      <c r="AQ107" s="6">
        <v>0</v>
      </c>
      <c r="AR107" s="6">
        <v>19.238845769174006</v>
      </c>
      <c r="AS107" s="6">
        <v>1852.4295143812708</v>
      </c>
      <c r="AT107" s="6">
        <v>410.38180846194541</v>
      </c>
      <c r="AU107" s="6">
        <v>1970.22885026312</v>
      </c>
      <c r="AV107" s="6">
        <v>2342.7714688402898</v>
      </c>
      <c r="AW107" s="6">
        <v>844.66685427328434</v>
      </c>
      <c r="AX107" s="6">
        <v>0</v>
      </c>
      <c r="AY107" s="6">
        <v>516.26718931932976</v>
      </c>
      <c r="AZ107" s="6">
        <v>11402.456421605055</v>
      </c>
      <c r="BA107" s="6">
        <v>0</v>
      </c>
      <c r="BB107" s="6">
        <v>0</v>
      </c>
      <c r="BC107" s="6">
        <v>306.17353617616612</v>
      </c>
      <c r="BD107" s="6">
        <v>0</v>
      </c>
      <c r="BE107" s="6">
        <v>273.4752990645722</v>
      </c>
      <c r="BF107" s="6">
        <v>556.49997748868418</v>
      </c>
      <c r="BG107" s="6">
        <v>312.7683013273047</v>
      </c>
      <c r="BH107" s="6">
        <v>17.766503570489935</v>
      </c>
      <c r="BI107" s="6">
        <v>77.287392390182333</v>
      </c>
      <c r="BJ107" s="6">
        <v>0</v>
      </c>
      <c r="BK107" s="6">
        <v>10.625504562248139</v>
      </c>
      <c r="BL107" s="6">
        <v>19.099426689426863</v>
      </c>
      <c r="BM107" s="6">
        <v>8.2984262864564666</v>
      </c>
      <c r="BN107" s="6">
        <v>6.6257440281609599</v>
      </c>
      <c r="BO107" s="6">
        <v>0</v>
      </c>
      <c r="BP107" s="6">
        <v>0</v>
      </c>
      <c r="BQ107" s="6">
        <v>331.75638487406871</v>
      </c>
      <c r="BR107" s="6">
        <v>969.83032200101695</v>
      </c>
      <c r="BS107" s="6">
        <v>430.41608809604514</v>
      </c>
      <c r="BT107" s="6">
        <v>208.17288655545522</v>
      </c>
      <c r="BU107" s="6">
        <v>0</v>
      </c>
      <c r="BV107" s="6">
        <v>2899.1764788648611</v>
      </c>
      <c r="BW107" s="6">
        <v>307.76299403157111</v>
      </c>
      <c r="BX107" s="6">
        <v>2877.0731783175056</v>
      </c>
      <c r="BY107" s="6">
        <v>6175.8933099692713</v>
      </c>
      <c r="BZ107" s="6">
        <v>0</v>
      </c>
      <c r="CA107" s="6">
        <v>326.39237745812511</v>
      </c>
      <c r="CB107" s="6">
        <v>1350.275171107842</v>
      </c>
      <c r="CC107" s="6">
        <v>124.36874720730371</v>
      </c>
      <c r="CD107" s="6">
        <v>4.9936003215479472</v>
      </c>
      <c r="CE107" s="6">
        <v>93.741908213277711</v>
      </c>
      <c r="CF107" s="6">
        <v>0</v>
      </c>
      <c r="CG107" s="6">
        <v>3465.7727599887335</v>
      </c>
      <c r="CH107" s="6">
        <v>298.07466303725772</v>
      </c>
      <c r="CI107" s="6">
        <v>13159.125459716133</v>
      </c>
      <c r="CJ107" s="6">
        <v>345.80833227725952</v>
      </c>
      <c r="CK107" s="6">
        <v>18385.641274419264</v>
      </c>
      <c r="CL107" s="6">
        <v>1340.4821373195091</v>
      </c>
      <c r="CM107" s="6">
        <v>0</v>
      </c>
      <c r="CN107" s="6">
        <v>41.505099134207526</v>
      </c>
      <c r="CO107" s="6">
        <v>0</v>
      </c>
      <c r="CP107" s="6">
        <v>0</v>
      </c>
      <c r="CQ107" s="6">
        <v>21.381823889185505</v>
      </c>
      <c r="CR107" s="6">
        <v>9.594308209559177</v>
      </c>
      <c r="CS107" s="6">
        <v>115.21537616800852</v>
      </c>
      <c r="CT107" s="6">
        <v>109.23988666802229</v>
      </c>
      <c r="CU107" s="6">
        <v>247.63800003807236</v>
      </c>
      <c r="CV107" s="6">
        <v>657.14031539981841</v>
      </c>
      <c r="CW107" s="6">
        <v>67.578471515235535</v>
      </c>
      <c r="CX107" s="6">
        <v>0</v>
      </c>
      <c r="CY107" s="6">
        <v>0</v>
      </c>
      <c r="CZ107" s="6">
        <v>0</v>
      </c>
      <c r="DA107" s="6">
        <v>0</v>
      </c>
      <c r="DB107" s="6">
        <v>227.46126128099823</v>
      </c>
      <c r="DC107" s="6">
        <v>188.42134874318549</v>
      </c>
      <c r="DD107" s="6">
        <v>0</v>
      </c>
      <c r="DE107" s="6">
        <v>6071.4939919637754</v>
      </c>
      <c r="DF107" s="6">
        <v>0</v>
      </c>
      <c r="DG107" s="6">
        <v>0</v>
      </c>
      <c r="DH107" s="6">
        <v>0</v>
      </c>
      <c r="DI107" s="6">
        <v>169.42743585788816</v>
      </c>
      <c r="DJ107" s="6">
        <v>13.365718136333346</v>
      </c>
      <c r="DK107" s="6">
        <v>416.8026634028152</v>
      </c>
      <c r="DL107" s="6">
        <v>43.699020776311698</v>
      </c>
      <c r="DM107" s="6">
        <v>0</v>
      </c>
      <c r="DN107" s="6">
        <v>0</v>
      </c>
      <c r="DO107" s="6">
        <v>0</v>
      </c>
      <c r="DP107" s="6">
        <v>0</v>
      </c>
      <c r="DQ107" s="6">
        <v>66.989439654552697</v>
      </c>
      <c r="DR107" s="6">
        <v>58.750886756546997</v>
      </c>
      <c r="DS107" s="6">
        <v>0</v>
      </c>
      <c r="DT107" s="6">
        <v>31.893821130890295</v>
      </c>
      <c r="DU107" s="6">
        <v>98.130617009442801</v>
      </c>
      <c r="DV107" s="6">
        <v>0</v>
      </c>
      <c r="DW107" s="6">
        <v>1787.2768809989038</v>
      </c>
      <c r="DX107" s="6">
        <v>0</v>
      </c>
      <c r="DY107" s="6">
        <v>0</v>
      </c>
      <c r="DZ107" s="6">
        <v>586.03792994748585</v>
      </c>
      <c r="EA107" s="6">
        <v>1313.6543573332103</v>
      </c>
      <c r="EB107" s="6">
        <v>93.295196794905578</v>
      </c>
      <c r="EC107" s="6">
        <v>10.522675981939484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47573.840443692236</v>
      </c>
      <c r="EJ107" s="6">
        <v>0</v>
      </c>
      <c r="EK107" s="6">
        <v>0</v>
      </c>
      <c r="EL107" s="6">
        <v>113.36513070787876</v>
      </c>
      <c r="EM107" s="6">
        <v>48.275446734585557</v>
      </c>
      <c r="EN107" s="6">
        <v>18.359072876184729</v>
      </c>
      <c r="EO107" s="6">
        <v>0</v>
      </c>
      <c r="EP107" s="6">
        <v>298.40387303868295</v>
      </c>
      <c r="EQ107" s="6">
        <v>0</v>
      </c>
      <c r="ER107" s="6">
        <v>3.0435674253904512</v>
      </c>
      <c r="ES107" s="6">
        <v>66.204440477588676</v>
      </c>
      <c r="ET107" s="6">
        <v>22.240186263570894</v>
      </c>
      <c r="EU107" s="6">
        <v>0</v>
      </c>
      <c r="EV107" s="6">
        <v>67.564282296074111</v>
      </c>
      <c r="EW107" s="6">
        <v>190.67770560942151</v>
      </c>
      <c r="EX107" s="6">
        <v>0</v>
      </c>
      <c r="EY107" s="6">
        <v>6.7950088693771988</v>
      </c>
      <c r="EZ107" s="6">
        <v>0</v>
      </c>
      <c r="FA107" s="6">
        <v>4843.7682632933638</v>
      </c>
      <c r="FB107" s="6">
        <v>0</v>
      </c>
      <c r="FC107" s="6">
        <v>0</v>
      </c>
      <c r="FD107" s="6">
        <v>0</v>
      </c>
      <c r="FE107" s="6">
        <v>1380.5145969771584</v>
      </c>
      <c r="FF107" s="6">
        <v>0</v>
      </c>
      <c r="FG107" s="6">
        <v>374.70550073830174</v>
      </c>
      <c r="FH107" s="6">
        <v>749.41100147660347</v>
      </c>
      <c r="FI107" s="6">
        <v>0</v>
      </c>
      <c r="FJ107" s="6">
        <v>0</v>
      </c>
      <c r="FK107" s="6">
        <v>604.71631499127807</v>
      </c>
      <c r="FL107" s="6">
        <v>0</v>
      </c>
      <c r="FM107" s="6">
        <v>0</v>
      </c>
      <c r="FN107" s="6">
        <v>0</v>
      </c>
      <c r="FO107" s="6">
        <v>0</v>
      </c>
      <c r="FP107" s="6">
        <v>0</v>
      </c>
      <c r="FQ107" s="6">
        <v>0</v>
      </c>
      <c r="FR107" s="6">
        <f t="shared" si="1"/>
        <v>152167.54591309186</v>
      </c>
    </row>
    <row r="108" spans="1:174" x14ac:dyDescent="0.25">
      <c r="A108" s="49">
        <v>43344</v>
      </c>
      <c r="B108" s="6">
        <v>586.31005616589539</v>
      </c>
      <c r="C108" s="6">
        <v>142.42541621231379</v>
      </c>
      <c r="D108" s="6">
        <v>676.42745021248811</v>
      </c>
      <c r="E108" s="6">
        <v>0</v>
      </c>
      <c r="F108" s="6">
        <v>145.03164678055734</v>
      </c>
      <c r="G108" s="6">
        <v>152.94918127366961</v>
      </c>
      <c r="H108" s="6">
        <v>693.00788863469904</v>
      </c>
      <c r="I108" s="6">
        <v>0</v>
      </c>
      <c r="J108" s="6">
        <v>1553.4975820932423</v>
      </c>
      <c r="K108" s="6">
        <v>0</v>
      </c>
      <c r="L108" s="6">
        <v>0</v>
      </c>
      <c r="M108" s="6">
        <v>17.96017984921702</v>
      </c>
      <c r="N108" s="6">
        <v>6.1241125606733373</v>
      </c>
      <c r="O108" s="6">
        <v>196.29935387851324</v>
      </c>
      <c r="P108" s="6">
        <v>28.331400585295299</v>
      </c>
      <c r="Q108" s="6">
        <v>10.361443768738615</v>
      </c>
      <c r="R108" s="6">
        <v>0</v>
      </c>
      <c r="S108" s="6">
        <v>1.4958398163468729</v>
      </c>
      <c r="T108" s="6">
        <v>31.380057531981553</v>
      </c>
      <c r="U108" s="6">
        <v>286.77461629623332</v>
      </c>
      <c r="V108" s="6">
        <v>0</v>
      </c>
      <c r="W108" s="6">
        <v>0</v>
      </c>
      <c r="X108" s="6">
        <v>410.36215986097397</v>
      </c>
      <c r="Y108" s="6">
        <v>0</v>
      </c>
      <c r="Z108" s="6">
        <v>0</v>
      </c>
      <c r="AA108" s="6">
        <v>237.66473910143247</v>
      </c>
      <c r="AB108" s="6">
        <v>435.96446189511772</v>
      </c>
      <c r="AC108" s="6">
        <v>0</v>
      </c>
      <c r="AD108" s="6">
        <v>13.846196064810483</v>
      </c>
      <c r="AE108" s="6">
        <v>0</v>
      </c>
      <c r="AF108" s="6">
        <v>0</v>
      </c>
      <c r="AG108" s="6">
        <v>115.82975543337599</v>
      </c>
      <c r="AH108" s="6">
        <v>98.298669419073789</v>
      </c>
      <c r="AI108" s="6">
        <v>983.93382645362965</v>
      </c>
      <c r="AJ108" s="6">
        <v>485.03898499037211</v>
      </c>
      <c r="AK108" s="6">
        <v>0</v>
      </c>
      <c r="AL108" s="6">
        <v>382.44034982054126</v>
      </c>
      <c r="AM108" s="6">
        <v>657.79458115606747</v>
      </c>
      <c r="AN108" s="6">
        <v>0</v>
      </c>
      <c r="AO108" s="6">
        <v>0</v>
      </c>
      <c r="AP108" s="6">
        <v>0</v>
      </c>
      <c r="AQ108" s="6">
        <v>0</v>
      </c>
      <c r="AR108" s="6">
        <v>17.210603586637145</v>
      </c>
      <c r="AS108" s="6">
        <v>1654.2042981562558</v>
      </c>
      <c r="AT108" s="6">
        <v>375.84677698572966</v>
      </c>
      <c r="AU108" s="6">
        <v>1758.5433627498251</v>
      </c>
      <c r="AV108" s="6">
        <v>2093.1796332257086</v>
      </c>
      <c r="AW108" s="6">
        <v>771.33019298784041</v>
      </c>
      <c r="AX108" s="6">
        <v>0</v>
      </c>
      <c r="AY108" s="6">
        <v>461.12951945792349</v>
      </c>
      <c r="AZ108" s="6">
        <v>10280.759414571881</v>
      </c>
      <c r="BA108" s="6">
        <v>0</v>
      </c>
      <c r="BB108" s="6">
        <v>0</v>
      </c>
      <c r="BC108" s="6">
        <v>277.09229570518369</v>
      </c>
      <c r="BD108" s="6">
        <v>0</v>
      </c>
      <c r="BE108" s="6">
        <v>243.62641469014048</v>
      </c>
      <c r="BF108" s="6">
        <v>497.62532494315133</v>
      </c>
      <c r="BG108" s="6">
        <v>279.4634951122149</v>
      </c>
      <c r="BH108" s="6">
        <v>15.873228883122666</v>
      </c>
      <c r="BI108" s="6">
        <v>68.944071980478611</v>
      </c>
      <c r="BJ108" s="6">
        <v>0</v>
      </c>
      <c r="BK108" s="6">
        <v>9.4784612174546101</v>
      </c>
      <c r="BL108" s="6">
        <v>17.060563244698223</v>
      </c>
      <c r="BM108" s="6">
        <v>7.4459034485689513</v>
      </c>
      <c r="BN108" s="6">
        <v>5.9203414271264636</v>
      </c>
      <c r="BO108" s="6">
        <v>0</v>
      </c>
      <c r="BP108" s="6">
        <v>0</v>
      </c>
      <c r="BQ108" s="6">
        <v>298.92523049045968</v>
      </c>
      <c r="BR108" s="6">
        <v>870.97269020404826</v>
      </c>
      <c r="BS108" s="6">
        <v>383.95185607296116</v>
      </c>
      <c r="BT108" s="6">
        <v>185.9425899996867</v>
      </c>
      <c r="BU108" s="6">
        <v>0</v>
      </c>
      <c r="BV108" s="6">
        <v>2610.6678237097135</v>
      </c>
      <c r="BW108" s="6">
        <v>274.92024135090759</v>
      </c>
      <c r="BX108" s="6">
        <v>2652.4850886658828</v>
      </c>
      <c r="BY108" s="6">
        <v>5570.2453769276399</v>
      </c>
      <c r="BZ108" s="6">
        <v>0</v>
      </c>
      <c r="CA108" s="6">
        <v>291.50642601781527</v>
      </c>
      <c r="CB108" s="6">
        <v>1215.5476157937164</v>
      </c>
      <c r="CC108" s="6">
        <v>114.72411596857715</v>
      </c>
      <c r="CD108" s="6">
        <v>4.4886269256600055</v>
      </c>
      <c r="CE108" s="6">
        <v>84.020087786013448</v>
      </c>
      <c r="CF108" s="6">
        <v>0</v>
      </c>
      <c r="CG108" s="6">
        <v>3202.4435821323295</v>
      </c>
      <c r="CH108" s="6">
        <v>266.14039686685561</v>
      </c>
      <c r="CI108" s="6">
        <v>11883.613799868548</v>
      </c>
      <c r="CJ108" s="6">
        <v>308.84760191420889</v>
      </c>
      <c r="CK108" s="6">
        <v>16887.521619503721</v>
      </c>
      <c r="CL108" s="6">
        <v>1231.5223065771602</v>
      </c>
      <c r="CM108" s="6">
        <v>0</v>
      </c>
      <c r="CN108" s="6">
        <v>37.207757417570555</v>
      </c>
      <c r="CO108" s="6">
        <v>0</v>
      </c>
      <c r="CP108" s="6">
        <v>0</v>
      </c>
      <c r="CQ108" s="6">
        <v>19.146524958568243</v>
      </c>
      <c r="CR108" s="6">
        <v>8.5511075174140743</v>
      </c>
      <c r="CS108" s="6">
        <v>102.63199955964815</v>
      </c>
      <c r="CT108" s="6">
        <v>99.339643015656094</v>
      </c>
      <c r="CU108" s="6">
        <v>221.64034942972913</v>
      </c>
      <c r="CV108" s="6">
        <v>587.52991185267695</v>
      </c>
      <c r="CW108" s="6">
        <v>60.482946698128181</v>
      </c>
      <c r="CX108" s="6">
        <v>0</v>
      </c>
      <c r="CY108" s="6">
        <v>0</v>
      </c>
      <c r="CZ108" s="6">
        <v>0</v>
      </c>
      <c r="DA108" s="6">
        <v>0</v>
      </c>
      <c r="DB108" s="6">
        <v>202.87727747080402</v>
      </c>
      <c r="DC108" s="6">
        <v>168.35366061378667</v>
      </c>
      <c r="DD108" s="6">
        <v>0</v>
      </c>
      <c r="DE108" s="6">
        <v>5465.0292532896819</v>
      </c>
      <c r="DF108" s="6">
        <v>0</v>
      </c>
      <c r="DG108" s="6">
        <v>0</v>
      </c>
      <c r="DH108" s="6">
        <v>0</v>
      </c>
      <c r="DI108" s="6">
        <v>151.83098673321979</v>
      </c>
      <c r="DJ108" s="6">
        <v>11.96267273585943</v>
      </c>
      <c r="DK108" s="6">
        <v>373.04916234380039</v>
      </c>
      <c r="DL108" s="6">
        <v>38.86717532261472</v>
      </c>
      <c r="DM108" s="6">
        <v>0</v>
      </c>
      <c r="DN108" s="6">
        <v>0</v>
      </c>
      <c r="DO108" s="6">
        <v>0</v>
      </c>
      <c r="DP108" s="6">
        <v>0</v>
      </c>
      <c r="DQ108" s="6">
        <v>59.854552954437459</v>
      </c>
      <c r="DR108" s="6">
        <v>52.489833674020311</v>
      </c>
      <c r="DS108" s="6">
        <v>0</v>
      </c>
      <c r="DT108" s="6">
        <v>28.617237912582482</v>
      </c>
      <c r="DU108" s="6">
        <v>87.680563496055271</v>
      </c>
      <c r="DV108" s="6">
        <v>0</v>
      </c>
      <c r="DW108" s="6">
        <v>1616.8797934334068</v>
      </c>
      <c r="DX108" s="6">
        <v>0</v>
      </c>
      <c r="DY108" s="6">
        <v>0</v>
      </c>
      <c r="DZ108" s="6">
        <v>523.36323605174084</v>
      </c>
      <c r="EA108" s="6">
        <v>1181.8923006537248</v>
      </c>
      <c r="EB108" s="6">
        <v>83.598169785264204</v>
      </c>
      <c r="EC108" s="6">
        <v>9.4023907768432675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44250.931126320356</v>
      </c>
      <c r="EJ108" s="6">
        <v>0</v>
      </c>
      <c r="EK108" s="6">
        <v>0</v>
      </c>
      <c r="EL108" s="6">
        <v>101.29583588935419</v>
      </c>
      <c r="EM108" s="6">
        <v>43.133963356550659</v>
      </c>
      <c r="EN108" s="6">
        <v>16.357456751115006</v>
      </c>
      <c r="EO108" s="6">
        <v>0</v>
      </c>
      <c r="EP108" s="6">
        <v>266.38087865622629</v>
      </c>
      <c r="EQ108" s="6">
        <v>0</v>
      </c>
      <c r="ER108" s="6">
        <v>2.7150085565600515</v>
      </c>
      <c r="ES108" s="6">
        <v>58.89371544253801</v>
      </c>
      <c r="ET108" s="6">
        <v>20.101347610872896</v>
      </c>
      <c r="EU108" s="6">
        <v>0</v>
      </c>
      <c r="EV108" s="6">
        <v>60.298207929581039</v>
      </c>
      <c r="EW108" s="6">
        <v>170.35597021715293</v>
      </c>
      <c r="EX108" s="6">
        <v>0</v>
      </c>
      <c r="EY108" s="6">
        <v>6.1247008135188103</v>
      </c>
      <c r="EZ108" s="6">
        <v>0</v>
      </c>
      <c r="FA108" s="6">
        <v>4358.3987661672627</v>
      </c>
      <c r="FB108" s="6">
        <v>0</v>
      </c>
      <c r="FC108" s="6">
        <v>0</v>
      </c>
      <c r="FD108" s="6">
        <v>0</v>
      </c>
      <c r="FE108" s="6">
        <v>1356.9052141589511</v>
      </c>
      <c r="FF108" s="6">
        <v>0</v>
      </c>
      <c r="FG108" s="6">
        <v>363.63365786177729</v>
      </c>
      <c r="FH108" s="6">
        <v>727.26731572355459</v>
      </c>
      <c r="FI108" s="6">
        <v>0</v>
      </c>
      <c r="FJ108" s="6">
        <v>0</v>
      </c>
      <c r="FK108" s="6">
        <v>591.4417280314949</v>
      </c>
      <c r="FL108" s="6">
        <v>0</v>
      </c>
      <c r="FM108" s="6">
        <v>0</v>
      </c>
      <c r="FN108" s="6">
        <v>0</v>
      </c>
      <c r="FO108" s="6">
        <v>0</v>
      </c>
      <c r="FP108" s="6">
        <v>0</v>
      </c>
      <c r="FQ108" s="6">
        <v>0</v>
      </c>
      <c r="FR108" s="6">
        <f t="shared" si="1"/>
        <v>139109.28433018917</v>
      </c>
    </row>
    <row r="109" spans="1:174" x14ac:dyDescent="0.25">
      <c r="A109" s="49">
        <v>43374</v>
      </c>
      <c r="B109" s="6">
        <v>666.49014189745208</v>
      </c>
      <c r="C109" s="6">
        <v>161.9048995211356</v>
      </c>
      <c r="D109" s="6">
        <v>768.94332788469978</v>
      </c>
      <c r="E109" s="6">
        <v>0</v>
      </c>
      <c r="F109" s="6">
        <v>164.85227017175035</v>
      </c>
      <c r="G109" s="6">
        <v>173.53178249947044</v>
      </c>
      <c r="H109" s="6">
        <v>793.93286519972537</v>
      </c>
      <c r="I109" s="6">
        <v>0</v>
      </c>
      <c r="J109" s="6">
        <v>1765.968348989325</v>
      </c>
      <c r="K109" s="6">
        <v>0</v>
      </c>
      <c r="L109" s="6">
        <v>0</v>
      </c>
      <c r="M109" s="6">
        <v>20.449745090829985</v>
      </c>
      <c r="N109" s="6">
        <v>6.9608656384009437</v>
      </c>
      <c r="O109" s="6">
        <v>223.32567763761961</v>
      </c>
      <c r="P109" s="6">
        <v>32.458045098301483</v>
      </c>
      <c r="Q109" s="6">
        <v>11.827755244432829</v>
      </c>
      <c r="R109" s="6">
        <v>0</v>
      </c>
      <c r="S109" s="6">
        <v>1.706533780995928</v>
      </c>
      <c r="T109" s="6">
        <v>35.671898996660055</v>
      </c>
      <c r="U109" s="6">
        <v>325.99669828199956</v>
      </c>
      <c r="V109" s="6">
        <v>0</v>
      </c>
      <c r="W109" s="6">
        <v>0</v>
      </c>
      <c r="X109" s="6">
        <v>464.99059676042293</v>
      </c>
      <c r="Y109" s="6">
        <v>0</v>
      </c>
      <c r="Z109" s="6">
        <v>0</v>
      </c>
      <c r="AA109" s="6">
        <v>270.59599330574457</v>
      </c>
      <c r="AB109" s="6">
        <v>495.72284887268069</v>
      </c>
      <c r="AC109" s="6">
        <v>0</v>
      </c>
      <c r="AD109" s="6">
        <v>15.80565621705289</v>
      </c>
      <c r="AE109" s="6">
        <v>0</v>
      </c>
      <c r="AF109" s="6">
        <v>0</v>
      </c>
      <c r="AG109" s="6">
        <v>132.22052454750022</v>
      </c>
      <c r="AH109" s="6">
        <v>112.15252377757346</v>
      </c>
      <c r="AI109" s="6">
        <v>1131.5349066458632</v>
      </c>
      <c r="AJ109" s="6">
        <v>555.96818713705886</v>
      </c>
      <c r="AK109" s="6">
        <v>0</v>
      </c>
      <c r="AL109" s="6">
        <v>434.74585722810616</v>
      </c>
      <c r="AM109" s="6">
        <v>750.88312793838827</v>
      </c>
      <c r="AN109" s="6">
        <v>0</v>
      </c>
      <c r="AO109" s="6">
        <v>0</v>
      </c>
      <c r="AP109" s="6">
        <v>0</v>
      </c>
      <c r="AQ109" s="6">
        <v>0</v>
      </c>
      <c r="AR109" s="6">
        <v>19.58870581977699</v>
      </c>
      <c r="AS109" s="6">
        <v>1879.8836930651962</v>
      </c>
      <c r="AT109" s="6">
        <v>445.50602948722593</v>
      </c>
      <c r="AU109" s="6">
        <v>1996.918963149843</v>
      </c>
      <c r="AV109" s="6">
        <v>2379.2705103384419</v>
      </c>
      <c r="AW109" s="6">
        <v>897.80373060042655</v>
      </c>
      <c r="AX109" s="6">
        <v>0</v>
      </c>
      <c r="AY109" s="6">
        <v>524.01636742937956</v>
      </c>
      <c r="AZ109" s="6">
        <v>11808.234888901381</v>
      </c>
      <c r="BA109" s="6">
        <v>0</v>
      </c>
      <c r="BB109" s="6">
        <v>0</v>
      </c>
      <c r="BC109" s="6">
        <v>319.47491335454168</v>
      </c>
      <c r="BD109" s="6">
        <v>0</v>
      </c>
      <c r="BE109" s="6">
        <v>276.12513555679186</v>
      </c>
      <c r="BF109" s="6">
        <v>566.18805002748059</v>
      </c>
      <c r="BG109" s="6">
        <v>317.6815532244126</v>
      </c>
      <c r="BH109" s="6">
        <v>18.043168227722497</v>
      </c>
      <c r="BI109" s="6">
        <v>78.243019159736122</v>
      </c>
      <c r="BJ109" s="6">
        <v>0</v>
      </c>
      <c r="BK109" s="6">
        <v>10.756884549147404</v>
      </c>
      <c r="BL109" s="6">
        <v>19.397697534209652</v>
      </c>
      <c r="BM109" s="6">
        <v>8.499618926569072</v>
      </c>
      <c r="BN109" s="6">
        <v>6.7300648253738711</v>
      </c>
      <c r="BO109" s="6">
        <v>0</v>
      </c>
      <c r="BP109" s="6">
        <v>0</v>
      </c>
      <c r="BQ109" s="6">
        <v>342.83384272349889</v>
      </c>
      <c r="BR109" s="6">
        <v>994.78408380128599</v>
      </c>
      <c r="BS109" s="6">
        <v>435.738005722075</v>
      </c>
      <c r="BT109" s="6">
        <v>211.30287509540054</v>
      </c>
      <c r="BU109" s="6">
        <v>0</v>
      </c>
      <c r="BV109" s="6">
        <v>2992.0071713197399</v>
      </c>
      <c r="BW109" s="6">
        <v>312.43427586259116</v>
      </c>
      <c r="BX109" s="6">
        <v>3121.8168734216333</v>
      </c>
      <c r="BY109" s="6">
        <v>6401.9377189543402</v>
      </c>
      <c r="BZ109" s="6">
        <v>0</v>
      </c>
      <c r="CA109" s="6">
        <v>331.22650041440551</v>
      </c>
      <c r="CB109" s="6">
        <v>1393.1783847112688</v>
      </c>
      <c r="CC109" s="6">
        <v>137.11975617210794</v>
      </c>
      <c r="CD109" s="6">
        <v>5.1369044066735778</v>
      </c>
      <c r="CE109" s="6">
        <v>95.808360609939015</v>
      </c>
      <c r="CF109" s="6">
        <v>0</v>
      </c>
      <c r="CG109" s="6">
        <v>3778.5658421448734</v>
      </c>
      <c r="CH109" s="6">
        <v>302.32034200389302</v>
      </c>
      <c r="CI109" s="6">
        <v>13673.317118095723</v>
      </c>
      <c r="CJ109" s="6">
        <v>350.933501542133</v>
      </c>
      <c r="CK109" s="6">
        <v>19798.126618522903</v>
      </c>
      <c r="CL109" s="6">
        <v>1443.9675947270593</v>
      </c>
      <c r="CM109" s="6">
        <v>0</v>
      </c>
      <c r="CN109" s="6">
        <v>42.43613837142447</v>
      </c>
      <c r="CO109" s="6">
        <v>0</v>
      </c>
      <c r="CP109" s="6">
        <v>0</v>
      </c>
      <c r="CQ109" s="6">
        <v>21.812171905575553</v>
      </c>
      <c r="CR109" s="6">
        <v>9.6962066517625907</v>
      </c>
      <c r="CS109" s="6">
        <v>116.3136740559849</v>
      </c>
      <c r="CT109" s="6">
        <v>116.34224572758366</v>
      </c>
      <c r="CU109" s="6">
        <v>252.37223495964699</v>
      </c>
      <c r="CV109" s="6">
        <v>668.30871797824375</v>
      </c>
      <c r="CW109" s="6">
        <v>68.868802408798246</v>
      </c>
      <c r="CX109" s="6">
        <v>0</v>
      </c>
      <c r="CY109" s="6">
        <v>0</v>
      </c>
      <c r="CZ109" s="6">
        <v>0</v>
      </c>
      <c r="DA109" s="6">
        <v>0</v>
      </c>
      <c r="DB109" s="6">
        <v>230.20893527241813</v>
      </c>
      <c r="DC109" s="6">
        <v>191.37126656689131</v>
      </c>
      <c r="DD109" s="6">
        <v>0</v>
      </c>
      <c r="DE109" s="6">
        <v>6267.236000566948</v>
      </c>
      <c r="DF109" s="6">
        <v>0</v>
      </c>
      <c r="DG109" s="6">
        <v>0</v>
      </c>
      <c r="DH109" s="6">
        <v>0</v>
      </c>
      <c r="DI109" s="6">
        <v>173.10187805406144</v>
      </c>
      <c r="DJ109" s="6">
        <v>13.621487624606218</v>
      </c>
      <c r="DK109" s="6">
        <v>424.7780577654953</v>
      </c>
      <c r="DL109" s="6">
        <v>43.982814423813913</v>
      </c>
      <c r="DM109" s="6">
        <v>0</v>
      </c>
      <c r="DN109" s="6">
        <v>0</v>
      </c>
      <c r="DO109" s="6">
        <v>0</v>
      </c>
      <c r="DP109" s="6">
        <v>0</v>
      </c>
      <c r="DQ109" s="6">
        <v>68.040006379424469</v>
      </c>
      <c r="DR109" s="6">
        <v>59.661999698658796</v>
      </c>
      <c r="DS109" s="6">
        <v>0</v>
      </c>
      <c r="DT109" s="6">
        <v>32.667001302337766</v>
      </c>
      <c r="DU109" s="6">
        <v>99.669993280302094</v>
      </c>
      <c r="DV109" s="6">
        <v>0</v>
      </c>
      <c r="DW109" s="6">
        <v>1864.1379480198661</v>
      </c>
      <c r="DX109" s="6">
        <v>0</v>
      </c>
      <c r="DY109" s="6">
        <v>0</v>
      </c>
      <c r="DZ109" s="6">
        <v>594.63223917287792</v>
      </c>
      <c r="EA109" s="6">
        <v>1354.0786442690371</v>
      </c>
      <c r="EB109" s="6">
        <v>95.386682263978415</v>
      </c>
      <c r="EC109" s="6">
        <v>10.688353065536957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52551.870911415645</v>
      </c>
      <c r="EJ109" s="6">
        <v>0</v>
      </c>
      <c r="EK109" s="6">
        <v>0</v>
      </c>
      <c r="EL109" s="6">
        <v>115.15003829883418</v>
      </c>
      <c r="EM109" s="6">
        <v>49.031244611381354</v>
      </c>
      <c r="EN109" s="6">
        <v>18.541616311388431</v>
      </c>
      <c r="EO109" s="6">
        <v>0</v>
      </c>
      <c r="EP109" s="6">
        <v>302.52922116206975</v>
      </c>
      <c r="EQ109" s="6">
        <v>0</v>
      </c>
      <c r="ER109" s="6">
        <v>3.0811998828546843</v>
      </c>
      <c r="ES109" s="6">
        <v>66.65871663377645</v>
      </c>
      <c r="ET109" s="6">
        <v>23.464463243454599</v>
      </c>
      <c r="EU109" s="6">
        <v>0</v>
      </c>
      <c r="EV109" s="6">
        <v>68.462768922712684</v>
      </c>
      <c r="EW109" s="6">
        <v>193.6714194828732</v>
      </c>
      <c r="EX109" s="6">
        <v>0</v>
      </c>
      <c r="EY109" s="6">
        <v>7.0336947866901616</v>
      </c>
      <c r="EZ109" s="6">
        <v>0</v>
      </c>
      <c r="FA109" s="6">
        <v>4996.030258668944</v>
      </c>
      <c r="FB109" s="6">
        <v>0</v>
      </c>
      <c r="FC109" s="6">
        <v>0</v>
      </c>
      <c r="FD109" s="6">
        <v>0</v>
      </c>
      <c r="FE109" s="6">
        <v>1381.4415591941831</v>
      </c>
      <c r="FF109" s="6">
        <v>0</v>
      </c>
      <c r="FG109" s="6">
        <v>375.94845768107916</v>
      </c>
      <c r="FH109" s="6">
        <v>751.89691536215832</v>
      </c>
      <c r="FI109" s="6">
        <v>0</v>
      </c>
      <c r="FJ109" s="6">
        <v>0</v>
      </c>
      <c r="FK109" s="6">
        <v>608.94776966948405</v>
      </c>
      <c r="FL109" s="6">
        <v>0</v>
      </c>
      <c r="FM109" s="6">
        <v>0</v>
      </c>
      <c r="FN109" s="6">
        <v>0</v>
      </c>
      <c r="FO109" s="6">
        <v>0</v>
      </c>
      <c r="FP109" s="6">
        <v>0</v>
      </c>
      <c r="FQ109" s="6">
        <v>0</v>
      </c>
      <c r="FR109" s="6">
        <f t="shared" si="1"/>
        <v>161546.7335979052</v>
      </c>
    </row>
    <row r="110" spans="1:174" x14ac:dyDescent="0.25">
      <c r="A110" s="49">
        <v>43405</v>
      </c>
      <c r="B110" s="6">
        <v>624.95198486082495</v>
      </c>
      <c r="C110" s="6">
        <v>151.81590127060741</v>
      </c>
      <c r="D110" s="6">
        <v>721.02714632223967</v>
      </c>
      <c r="E110" s="6">
        <v>0</v>
      </c>
      <c r="F110" s="6">
        <v>154.56617409188021</v>
      </c>
      <c r="G110" s="6">
        <v>162.4119274241464</v>
      </c>
      <c r="H110" s="6">
        <v>751.63635895212622</v>
      </c>
      <c r="I110" s="6">
        <v>0</v>
      </c>
      <c r="J110" s="6">
        <v>1655.9226965704204</v>
      </c>
      <c r="K110" s="6">
        <v>0</v>
      </c>
      <c r="L110" s="6">
        <v>0</v>
      </c>
      <c r="M110" s="6">
        <v>19.20661310015134</v>
      </c>
      <c r="N110" s="6">
        <v>6.5263423098896931</v>
      </c>
      <c r="O110" s="6">
        <v>209.58049674571583</v>
      </c>
      <c r="P110" s="6">
        <v>30.837832309821017</v>
      </c>
      <c r="Q110" s="6">
        <v>11.137024113871922</v>
      </c>
      <c r="R110" s="6">
        <v>0</v>
      </c>
      <c r="S110" s="6">
        <v>1.6059549377684046</v>
      </c>
      <c r="T110" s="6">
        <v>33.449027869011829</v>
      </c>
      <c r="U110" s="6">
        <v>305.68242658069323</v>
      </c>
      <c r="V110" s="6">
        <v>0</v>
      </c>
      <c r="W110" s="6">
        <v>0</v>
      </c>
      <c r="X110" s="6">
        <v>434.61730105384561</v>
      </c>
      <c r="Y110" s="6">
        <v>0</v>
      </c>
      <c r="Z110" s="6">
        <v>0</v>
      </c>
      <c r="AA110" s="6">
        <v>254.15807200150428</v>
      </c>
      <c r="AB110" s="6">
        <v>465.37634457181224</v>
      </c>
      <c r="AC110" s="6">
        <v>0</v>
      </c>
      <c r="AD110" s="6">
        <v>14.882618957451092</v>
      </c>
      <c r="AE110" s="6">
        <v>0</v>
      </c>
      <c r="AF110" s="6">
        <v>0</v>
      </c>
      <c r="AG110" s="6">
        <v>124.49895519501987</v>
      </c>
      <c r="AH110" s="6">
        <v>105.55006220516323</v>
      </c>
      <c r="AI110" s="6">
        <v>1074.4388498271653</v>
      </c>
      <c r="AJ110" s="6">
        <v>526.27916306015527</v>
      </c>
      <c r="AK110" s="6">
        <v>0</v>
      </c>
      <c r="AL110" s="6">
        <v>407.65495259228857</v>
      </c>
      <c r="AM110" s="6">
        <v>707.03217387640575</v>
      </c>
      <c r="AN110" s="6">
        <v>0</v>
      </c>
      <c r="AO110" s="6">
        <v>0</v>
      </c>
      <c r="AP110" s="6">
        <v>0</v>
      </c>
      <c r="AQ110" s="6">
        <v>0</v>
      </c>
      <c r="AR110" s="6">
        <v>18.392709348476785</v>
      </c>
      <c r="AS110" s="6">
        <v>1762.9676393901773</v>
      </c>
      <c r="AT110" s="6">
        <v>438.32699725464943</v>
      </c>
      <c r="AU110" s="6">
        <v>1870.5373666524631</v>
      </c>
      <c r="AV110" s="6">
        <v>2230.8303522334304</v>
      </c>
      <c r="AW110" s="6">
        <v>862.54241749315202</v>
      </c>
      <c r="AX110" s="6">
        <v>0</v>
      </c>
      <c r="AY110" s="6">
        <v>491.20911743791669</v>
      </c>
      <c r="AZ110" s="6">
        <v>11243.077516765394</v>
      </c>
      <c r="BA110" s="6">
        <v>0</v>
      </c>
      <c r="BB110" s="6">
        <v>0</v>
      </c>
      <c r="BC110" s="6">
        <v>305.38101022119451</v>
      </c>
      <c r="BD110" s="6">
        <v>0</v>
      </c>
      <c r="BE110" s="6">
        <v>258.15840923275442</v>
      </c>
      <c r="BF110" s="6">
        <v>531.45705334854983</v>
      </c>
      <c r="BG110" s="6">
        <v>297.88543436583689</v>
      </c>
      <c r="BH110" s="6">
        <v>16.91881996388436</v>
      </c>
      <c r="BI110" s="6">
        <v>73.245179350921219</v>
      </c>
      <c r="BJ110" s="6">
        <v>0</v>
      </c>
      <c r="BK110" s="6">
        <v>10.069779342882303</v>
      </c>
      <c r="BL110" s="6">
        <v>18.226024550913799</v>
      </c>
      <c r="BM110" s="6">
        <v>8.0032482062458392</v>
      </c>
      <c r="BN110" s="6">
        <v>6.3106852238302258</v>
      </c>
      <c r="BO110" s="6">
        <v>0</v>
      </c>
      <c r="BP110" s="6">
        <v>0</v>
      </c>
      <c r="BQ110" s="6">
        <v>325.08256773235001</v>
      </c>
      <c r="BR110" s="6">
        <v>937.79886794257914</v>
      </c>
      <c r="BS110" s="6">
        <v>407.90486770415879</v>
      </c>
      <c r="BT110" s="6">
        <v>198.07781011949538</v>
      </c>
      <c r="BU110" s="6">
        <v>0</v>
      </c>
      <c r="BV110" s="6">
        <v>2843.2905379992799</v>
      </c>
      <c r="BW110" s="6">
        <v>292.88464260819507</v>
      </c>
      <c r="BX110" s="6">
        <v>3073.4495344878073</v>
      </c>
      <c r="BY110" s="6">
        <v>6104.8414576571731</v>
      </c>
      <c r="BZ110" s="6">
        <v>0</v>
      </c>
      <c r="CA110" s="6">
        <v>310.45172534103494</v>
      </c>
      <c r="CB110" s="6">
        <v>1322.0964554070254</v>
      </c>
      <c r="CC110" s="6">
        <v>136.73151151574717</v>
      </c>
      <c r="CD110" s="6">
        <v>4.8485930054563955</v>
      </c>
      <c r="CE110" s="6">
        <v>90.12177766188799</v>
      </c>
      <c r="CF110" s="6">
        <v>0</v>
      </c>
      <c r="CG110" s="6">
        <v>3693.6911579005691</v>
      </c>
      <c r="CH110" s="6">
        <v>283.2803940299035</v>
      </c>
      <c r="CI110" s="6">
        <v>13050.52688405657</v>
      </c>
      <c r="CJ110" s="6">
        <v>328.9266510743131</v>
      </c>
      <c r="CK110" s="6">
        <v>19406.446186847221</v>
      </c>
      <c r="CL110" s="6">
        <v>1415.1592057225841</v>
      </c>
      <c r="CM110" s="6">
        <v>0</v>
      </c>
      <c r="CN110" s="6">
        <v>39.923779144053476</v>
      </c>
      <c r="CO110" s="6">
        <v>0</v>
      </c>
      <c r="CP110" s="6">
        <v>0</v>
      </c>
      <c r="CQ110" s="6">
        <v>20.497267677014072</v>
      </c>
      <c r="CR110" s="6">
        <v>9.0694083190541104</v>
      </c>
      <c r="CS110" s="6">
        <v>108.73631436537714</v>
      </c>
      <c r="CT110" s="6">
        <v>111.70865658039149</v>
      </c>
      <c r="CU110" s="6">
        <v>237.039096415599</v>
      </c>
      <c r="CV110" s="6">
        <v>627.08144914536967</v>
      </c>
      <c r="CW110" s="6">
        <v>64.685006443312702</v>
      </c>
      <c r="CX110" s="6">
        <v>0</v>
      </c>
      <c r="CY110" s="6">
        <v>0</v>
      </c>
      <c r="CZ110" s="6">
        <v>0</v>
      </c>
      <c r="DA110" s="6">
        <v>0</v>
      </c>
      <c r="DB110" s="6">
        <v>215.47517257940964</v>
      </c>
      <c r="DC110" s="6">
        <v>179.43900850637303</v>
      </c>
      <c r="DD110" s="6">
        <v>0</v>
      </c>
      <c r="DE110" s="6">
        <v>5960.0073522706589</v>
      </c>
      <c r="DF110" s="6">
        <v>0</v>
      </c>
      <c r="DG110" s="6">
        <v>0</v>
      </c>
      <c r="DH110" s="6">
        <v>0</v>
      </c>
      <c r="DI110" s="6">
        <v>162.79212953197302</v>
      </c>
      <c r="DJ110" s="6">
        <v>12.793979043442651</v>
      </c>
      <c r="DK110" s="6">
        <v>398.97242494855141</v>
      </c>
      <c r="DL110" s="6">
        <v>41.058418357648485</v>
      </c>
      <c r="DM110" s="6">
        <v>0</v>
      </c>
      <c r="DN110" s="6">
        <v>0</v>
      </c>
      <c r="DO110" s="6">
        <v>0</v>
      </c>
      <c r="DP110" s="6">
        <v>0</v>
      </c>
      <c r="DQ110" s="6">
        <v>63.800137744452584</v>
      </c>
      <c r="DR110" s="6">
        <v>55.93794487964081</v>
      </c>
      <c r="DS110" s="6">
        <v>0</v>
      </c>
      <c r="DT110" s="6">
        <v>30.759240189383554</v>
      </c>
      <c r="DU110" s="6">
        <v>93.45718780044227</v>
      </c>
      <c r="DV110" s="6">
        <v>0</v>
      </c>
      <c r="DW110" s="6">
        <v>1784.8510603433972</v>
      </c>
      <c r="DX110" s="6">
        <v>0</v>
      </c>
      <c r="DY110" s="6">
        <v>0</v>
      </c>
      <c r="DZ110" s="6">
        <v>557.30294640259456</v>
      </c>
      <c r="EA110" s="6">
        <v>1286.4941571372233</v>
      </c>
      <c r="EB110" s="6">
        <v>90.288014488072349</v>
      </c>
      <c r="EC110" s="6">
        <v>10.022315313139275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52335.137826952829</v>
      </c>
      <c r="EJ110" s="6">
        <v>0</v>
      </c>
      <c r="EK110" s="6">
        <v>0</v>
      </c>
      <c r="EL110" s="6">
        <v>107.97453874087593</v>
      </c>
      <c r="EM110" s="6">
        <v>45.973899298131634</v>
      </c>
      <c r="EN110" s="6">
        <v>17.336823404401073</v>
      </c>
      <c r="EO110" s="6">
        <v>0</v>
      </c>
      <c r="EP110" s="6">
        <v>283.40549186991603</v>
      </c>
      <c r="EQ110" s="6">
        <v>0</v>
      </c>
      <c r="ER110" s="6">
        <v>2.8843856034618023</v>
      </c>
      <c r="ES110" s="6">
        <v>62.258208543277874</v>
      </c>
      <c r="ET110" s="6">
        <v>22.24898923919104</v>
      </c>
      <c r="EU110" s="6">
        <v>0</v>
      </c>
      <c r="EV110" s="6">
        <v>64.119732920827005</v>
      </c>
      <c r="EW110" s="6">
        <v>181.609537515722</v>
      </c>
      <c r="EX110" s="6">
        <v>0</v>
      </c>
      <c r="EY110" s="6">
        <v>6.6686730633431948</v>
      </c>
      <c r="EZ110" s="6">
        <v>0</v>
      </c>
      <c r="FA110" s="6">
        <v>4747.5287836075331</v>
      </c>
      <c r="FB110" s="6">
        <v>0</v>
      </c>
      <c r="FC110" s="6">
        <v>0</v>
      </c>
      <c r="FD110" s="6">
        <v>0</v>
      </c>
      <c r="FE110" s="6">
        <v>1354.3950011956645</v>
      </c>
      <c r="FF110" s="6">
        <v>0</v>
      </c>
      <c r="FG110" s="6">
        <v>371.77481636115346</v>
      </c>
      <c r="FH110" s="6">
        <v>743.54963272230691</v>
      </c>
      <c r="FI110" s="6">
        <v>0</v>
      </c>
      <c r="FJ110" s="6">
        <v>0</v>
      </c>
      <c r="FK110" s="6">
        <v>614.09274687644142</v>
      </c>
      <c r="FL110" s="6">
        <v>0</v>
      </c>
      <c r="FM110" s="6">
        <v>0</v>
      </c>
      <c r="FN110" s="6">
        <v>0</v>
      </c>
      <c r="FO110" s="6">
        <v>0</v>
      </c>
      <c r="FP110" s="6">
        <v>0</v>
      </c>
      <c r="FQ110" s="6">
        <v>0</v>
      </c>
      <c r="FR110" s="6">
        <f t="shared" si="1"/>
        <v>156747.14854553758</v>
      </c>
    </row>
    <row r="111" spans="1:174" x14ac:dyDescent="0.25">
      <c r="A111" s="49">
        <v>43435</v>
      </c>
      <c r="B111" s="6">
        <v>665.74754757234541</v>
      </c>
      <c r="C111" s="6">
        <v>161.72760093467613</v>
      </c>
      <c r="D111" s="6">
        <v>768.1013168024956</v>
      </c>
      <c r="E111" s="6">
        <v>0</v>
      </c>
      <c r="F111" s="6">
        <v>164.64342276935605</v>
      </c>
      <c r="G111" s="6">
        <v>172.69811075753657</v>
      </c>
      <c r="H111" s="6">
        <v>808.23960848411298</v>
      </c>
      <c r="I111" s="6">
        <v>0</v>
      </c>
      <c r="J111" s="6">
        <v>1764.033485813969</v>
      </c>
      <c r="K111" s="6">
        <v>0</v>
      </c>
      <c r="L111" s="6">
        <v>0</v>
      </c>
      <c r="M111" s="6">
        <v>20.493886020565103</v>
      </c>
      <c r="N111" s="6">
        <v>6.9516475271936882</v>
      </c>
      <c r="O111" s="6">
        <v>223.45175646742746</v>
      </c>
      <c r="P111" s="6">
        <v>33.373224807616815</v>
      </c>
      <c r="Q111" s="6">
        <v>11.91367099224985</v>
      </c>
      <c r="R111" s="6">
        <v>0</v>
      </c>
      <c r="S111" s="6">
        <v>1.7170997870793205</v>
      </c>
      <c r="T111" s="6">
        <v>35.632835464381927</v>
      </c>
      <c r="U111" s="6">
        <v>325.63970628258022</v>
      </c>
      <c r="V111" s="6">
        <v>0</v>
      </c>
      <c r="W111" s="6">
        <v>0</v>
      </c>
      <c r="X111" s="6">
        <v>461.51765740919359</v>
      </c>
      <c r="Y111" s="6">
        <v>0</v>
      </c>
      <c r="Z111" s="6">
        <v>0</v>
      </c>
      <c r="AA111" s="6">
        <v>271.25825136814058</v>
      </c>
      <c r="AB111" s="6">
        <v>496.54210372082815</v>
      </c>
      <c r="AC111" s="6">
        <v>0</v>
      </c>
      <c r="AD111" s="6">
        <v>15.920467078925096</v>
      </c>
      <c r="AE111" s="6">
        <v>0</v>
      </c>
      <c r="AF111" s="6">
        <v>0</v>
      </c>
      <c r="AG111" s="6">
        <v>133.18096251806139</v>
      </c>
      <c r="AH111" s="6">
        <v>112.85623625190355</v>
      </c>
      <c r="AI111" s="6">
        <v>1165.0107266493978</v>
      </c>
      <c r="AJ111" s="6">
        <v>566.73864998310012</v>
      </c>
      <c r="AK111" s="6">
        <v>0</v>
      </c>
      <c r="AL111" s="6">
        <v>434.26977635480574</v>
      </c>
      <c r="AM111" s="6">
        <v>756.3374752872121</v>
      </c>
      <c r="AN111" s="6">
        <v>0</v>
      </c>
      <c r="AO111" s="6">
        <v>0</v>
      </c>
      <c r="AP111" s="6">
        <v>0</v>
      </c>
      <c r="AQ111" s="6">
        <v>0</v>
      </c>
      <c r="AR111" s="6">
        <v>19.620975476574579</v>
      </c>
      <c r="AS111" s="6">
        <v>1878.6638034198897</v>
      </c>
      <c r="AT111" s="6">
        <v>493.22975087248449</v>
      </c>
      <c r="AU111" s="6">
        <v>1990.7341037214542</v>
      </c>
      <c r="AV111" s="6">
        <v>2376.2955162722651</v>
      </c>
      <c r="AW111" s="6">
        <v>940.7351513855242</v>
      </c>
      <c r="AX111" s="6">
        <v>0</v>
      </c>
      <c r="AY111" s="6">
        <v>523.13550357788779</v>
      </c>
      <c r="AZ111" s="6">
        <v>12139.240269284806</v>
      </c>
      <c r="BA111" s="6">
        <v>0</v>
      </c>
      <c r="BB111" s="6">
        <v>0</v>
      </c>
      <c r="BC111" s="6">
        <v>330.99196341194869</v>
      </c>
      <c r="BD111" s="6">
        <v>0</v>
      </c>
      <c r="BE111" s="6">
        <v>274.2072810151239</v>
      </c>
      <c r="BF111" s="6">
        <v>566.83788935573489</v>
      </c>
      <c r="BG111" s="6">
        <v>317.33366696218377</v>
      </c>
      <c r="BH111" s="6">
        <v>18.023409540792784</v>
      </c>
      <c r="BI111" s="6">
        <v>77.897246174927901</v>
      </c>
      <c r="BJ111" s="6">
        <v>0</v>
      </c>
      <c r="BK111" s="6">
        <v>10.709347527726965</v>
      </c>
      <c r="BL111" s="6">
        <v>19.443973384939177</v>
      </c>
      <c r="BM111" s="6">
        <v>8.561359392206418</v>
      </c>
      <c r="BN111" s="6">
        <v>6.7226948755832945</v>
      </c>
      <c r="BO111" s="6">
        <v>0</v>
      </c>
      <c r="BP111" s="6">
        <v>0</v>
      </c>
      <c r="BQ111" s="6">
        <v>350.42500548185978</v>
      </c>
      <c r="BR111" s="6">
        <v>1004.4261262614866</v>
      </c>
      <c r="BS111" s="6">
        <v>433.81238433820033</v>
      </c>
      <c r="BT111" s="6">
        <v>210.94921690717646</v>
      </c>
      <c r="BU111" s="6">
        <v>0</v>
      </c>
      <c r="BV111" s="6">
        <v>3076.5575719309486</v>
      </c>
      <c r="BW111" s="6">
        <v>311.92581054065414</v>
      </c>
      <c r="BX111" s="6">
        <v>3414.1159400262163</v>
      </c>
      <c r="BY111" s="6">
        <v>6599.6300807791858</v>
      </c>
      <c r="BZ111" s="6">
        <v>0</v>
      </c>
      <c r="CA111" s="6">
        <v>330.58219031486982</v>
      </c>
      <c r="CB111" s="6">
        <v>1425.211355640796</v>
      </c>
      <c r="CC111" s="6">
        <v>159.77037257108992</v>
      </c>
      <c r="CD111" s="6">
        <v>5.1944936673422131</v>
      </c>
      <c r="CE111" s="6">
        <v>96.314933521051728</v>
      </c>
      <c r="CF111" s="6">
        <v>0</v>
      </c>
      <c r="CG111" s="6">
        <v>4077.4832486389137</v>
      </c>
      <c r="CH111" s="6">
        <v>301.5673420289765</v>
      </c>
      <c r="CI111" s="6">
        <v>14120.529055875601</v>
      </c>
      <c r="CJ111" s="6">
        <v>350.26661533844617</v>
      </c>
      <c r="CK111" s="6">
        <v>21467.739144898544</v>
      </c>
      <c r="CL111" s="6">
        <v>1565.3619426642035</v>
      </c>
      <c r="CM111" s="6">
        <v>0</v>
      </c>
      <c r="CN111" s="6">
        <v>42.673384671601966</v>
      </c>
      <c r="CO111" s="6">
        <v>0</v>
      </c>
      <c r="CP111" s="6">
        <v>0</v>
      </c>
      <c r="CQ111" s="6">
        <v>21.883028055821466</v>
      </c>
      <c r="CR111" s="6">
        <v>9.6378800075752231</v>
      </c>
      <c r="CS111" s="6">
        <v>115.49278264569047</v>
      </c>
      <c r="CT111" s="6">
        <v>122.23458164748335</v>
      </c>
      <c r="CU111" s="6">
        <v>252.93455847526954</v>
      </c>
      <c r="CV111" s="6">
        <v>668.49242344313575</v>
      </c>
      <c r="CW111" s="6">
        <v>69.023079554886962</v>
      </c>
      <c r="CX111" s="6">
        <v>0</v>
      </c>
      <c r="CY111" s="6">
        <v>0</v>
      </c>
      <c r="CZ111" s="6">
        <v>0</v>
      </c>
      <c r="DA111" s="6">
        <v>0</v>
      </c>
      <c r="DB111" s="6">
        <v>229.13044267411084</v>
      </c>
      <c r="DC111" s="6">
        <v>191.14750268352935</v>
      </c>
      <c r="DD111" s="6">
        <v>0</v>
      </c>
      <c r="DE111" s="6">
        <v>6426.9126476494321</v>
      </c>
      <c r="DF111" s="6">
        <v>0</v>
      </c>
      <c r="DG111" s="6">
        <v>0</v>
      </c>
      <c r="DH111" s="6">
        <v>0</v>
      </c>
      <c r="DI111" s="6">
        <v>173.93232945820978</v>
      </c>
      <c r="DJ111" s="6">
        <v>13.652001938238866</v>
      </c>
      <c r="DK111" s="6">
        <v>425.72906333790405</v>
      </c>
      <c r="DL111" s="6">
        <v>43.54475808426205</v>
      </c>
      <c r="DM111" s="6">
        <v>0</v>
      </c>
      <c r="DN111" s="6">
        <v>0</v>
      </c>
      <c r="DO111" s="6">
        <v>0</v>
      </c>
      <c r="DP111" s="6">
        <v>0</v>
      </c>
      <c r="DQ111" s="6">
        <v>67.965497226276881</v>
      </c>
      <c r="DR111" s="6">
        <v>59.583594280537071</v>
      </c>
      <c r="DS111" s="6">
        <v>0</v>
      </c>
      <c r="DT111" s="6">
        <v>32.904219259763508</v>
      </c>
      <c r="DU111" s="6">
        <v>99.55689641020399</v>
      </c>
      <c r="DV111" s="6">
        <v>0</v>
      </c>
      <c r="DW111" s="6">
        <v>1936.1553547695034</v>
      </c>
      <c r="DX111" s="6">
        <v>0</v>
      </c>
      <c r="DY111" s="6">
        <v>0</v>
      </c>
      <c r="DZ111" s="6">
        <v>593.40064125481331</v>
      </c>
      <c r="EA111" s="6">
        <v>1388.9673307436317</v>
      </c>
      <c r="EB111" s="6">
        <v>96.512020976163654</v>
      </c>
      <c r="EC111" s="6">
        <v>10.676648479105639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58659.85449485977</v>
      </c>
      <c r="EJ111" s="6">
        <v>0</v>
      </c>
      <c r="EK111" s="6">
        <v>0</v>
      </c>
      <c r="EL111" s="6">
        <v>115.02393995912045</v>
      </c>
      <c r="EM111" s="6">
        <v>48.973311065721262</v>
      </c>
      <c r="EN111" s="6">
        <v>18.416357467151308</v>
      </c>
      <c r="EO111" s="6">
        <v>0</v>
      </c>
      <c r="EP111" s="6">
        <v>301.67026367816544</v>
      </c>
      <c r="EQ111" s="6">
        <v>0</v>
      </c>
      <c r="ER111" s="6">
        <v>3.0675833878404717</v>
      </c>
      <c r="ES111" s="6">
        <v>66.022592677256029</v>
      </c>
      <c r="ET111" s="6">
        <v>23.966512840116355</v>
      </c>
      <c r="EU111" s="6">
        <v>0</v>
      </c>
      <c r="EV111" s="6">
        <v>68.229860901227923</v>
      </c>
      <c r="EW111" s="6">
        <v>193.4805476300134</v>
      </c>
      <c r="EX111" s="6">
        <v>0</v>
      </c>
      <c r="EY111" s="6">
        <v>7.1815972305980562</v>
      </c>
      <c r="EZ111" s="6">
        <v>0</v>
      </c>
      <c r="FA111" s="6">
        <v>5116.4249115748189</v>
      </c>
      <c r="FB111" s="6">
        <v>0</v>
      </c>
      <c r="FC111" s="6">
        <v>0</v>
      </c>
      <c r="FD111" s="6">
        <v>0</v>
      </c>
      <c r="FE111" s="6">
        <v>1350.6415421416257</v>
      </c>
      <c r="FF111" s="6">
        <v>0</v>
      </c>
      <c r="FG111" s="6">
        <v>365.80461734797063</v>
      </c>
      <c r="FH111" s="6">
        <v>731.60923469594127</v>
      </c>
      <c r="FI111" s="6">
        <v>0</v>
      </c>
      <c r="FJ111" s="6">
        <v>0</v>
      </c>
      <c r="FK111" s="6">
        <v>594.27153455830853</v>
      </c>
      <c r="FL111" s="6">
        <v>0</v>
      </c>
      <c r="FM111" s="6">
        <v>0</v>
      </c>
      <c r="FN111" s="6">
        <v>0</v>
      </c>
      <c r="FO111" s="6">
        <v>0</v>
      </c>
      <c r="FP111" s="6">
        <v>0</v>
      </c>
      <c r="FQ111" s="6">
        <v>0</v>
      </c>
      <c r="FR111" s="6">
        <f t="shared" si="1"/>
        <v>171629.02553392557</v>
      </c>
    </row>
    <row r="112" spans="1:174" x14ac:dyDescent="0.25">
      <c r="A112" s="49">
        <v>43466</v>
      </c>
      <c r="B112" s="6">
        <v>668.95548337742252</v>
      </c>
      <c r="C112" s="6">
        <v>162.50773217139624</v>
      </c>
      <c r="D112" s="6">
        <v>771.80645251768397</v>
      </c>
      <c r="E112" s="6">
        <v>0</v>
      </c>
      <c r="F112" s="6">
        <v>165.42266805339648</v>
      </c>
      <c r="G112" s="6">
        <v>173.17823019478675</v>
      </c>
      <c r="H112" s="6">
        <v>814.16359640459621</v>
      </c>
      <c r="I112" s="6">
        <v>0</v>
      </c>
      <c r="J112" s="6">
        <v>1772.5422873221141</v>
      </c>
      <c r="K112" s="6">
        <v>0</v>
      </c>
      <c r="L112" s="6">
        <v>0</v>
      </c>
      <c r="M112" s="6">
        <v>20.626296674661532</v>
      </c>
      <c r="N112" s="6">
        <v>6.9844156766184193</v>
      </c>
      <c r="O112" s="6">
        <v>224.72737172099801</v>
      </c>
      <c r="P112" s="6">
        <v>33.574175861382976</v>
      </c>
      <c r="Q112" s="6">
        <v>12.021123202966125</v>
      </c>
      <c r="R112" s="6">
        <v>0</v>
      </c>
      <c r="S112" s="6">
        <v>1.7318061706342502</v>
      </c>
      <c r="T112" s="6">
        <v>35.804718852486467</v>
      </c>
      <c r="U112" s="6">
        <v>327.21050622841017</v>
      </c>
      <c r="V112" s="6">
        <v>0</v>
      </c>
      <c r="W112" s="6">
        <v>0</v>
      </c>
      <c r="X112" s="6">
        <v>462.28759053040352</v>
      </c>
      <c r="Y112" s="6">
        <v>0</v>
      </c>
      <c r="Z112" s="6">
        <v>0</v>
      </c>
      <c r="AA112" s="6">
        <v>273.11828040714107</v>
      </c>
      <c r="AB112" s="6">
        <v>497.74895886109948</v>
      </c>
      <c r="AC112" s="6">
        <v>0</v>
      </c>
      <c r="AD112" s="6">
        <v>16.064057529289141</v>
      </c>
      <c r="AE112" s="6">
        <v>0</v>
      </c>
      <c r="AF112" s="6">
        <v>0</v>
      </c>
      <c r="AG112" s="6">
        <v>134.38243011182311</v>
      </c>
      <c r="AH112" s="6">
        <v>113.82074309953281</v>
      </c>
      <c r="AI112" s="6">
        <v>1171.183622699964</v>
      </c>
      <c r="AJ112" s="6">
        <v>571.12780851204525</v>
      </c>
      <c r="AK112" s="6">
        <v>0</v>
      </c>
      <c r="AL112" s="6">
        <v>436.36457907085344</v>
      </c>
      <c r="AM112" s="6">
        <v>764.16901207753358</v>
      </c>
      <c r="AN112" s="6">
        <v>0</v>
      </c>
      <c r="AO112" s="6">
        <v>0</v>
      </c>
      <c r="AP112" s="6">
        <v>0</v>
      </c>
      <c r="AQ112" s="6">
        <v>0</v>
      </c>
      <c r="AR112" s="6">
        <v>19.734870149585756</v>
      </c>
      <c r="AS112" s="6">
        <v>1886.8525417477617</v>
      </c>
      <c r="AT112" s="6">
        <v>495.6807140632236</v>
      </c>
      <c r="AU112" s="6">
        <v>1998.8543809392768</v>
      </c>
      <c r="AV112" s="6">
        <v>2387.5870560191684</v>
      </c>
      <c r="AW112" s="6">
        <v>942.51535702849412</v>
      </c>
      <c r="AX112" s="6">
        <v>0</v>
      </c>
      <c r="AY112" s="6">
        <v>525.51693451949075</v>
      </c>
      <c r="AZ112" s="6">
        <v>12280.052272407664</v>
      </c>
      <c r="BA112" s="6">
        <v>0</v>
      </c>
      <c r="BB112" s="6">
        <v>0</v>
      </c>
      <c r="BC112" s="6">
        <v>349.53214522851817</v>
      </c>
      <c r="BD112" s="6">
        <v>0</v>
      </c>
      <c r="BE112" s="6">
        <v>275.1112016659543</v>
      </c>
      <c r="BF112" s="6">
        <v>570.64001013890709</v>
      </c>
      <c r="BG112" s="6">
        <v>318.86440076785084</v>
      </c>
      <c r="BH112" s="6">
        <v>18.110349708665865</v>
      </c>
      <c r="BI112" s="6">
        <v>78.142655567744342</v>
      </c>
      <c r="BJ112" s="6">
        <v>0</v>
      </c>
      <c r="BK112" s="6">
        <v>10.743086518555186</v>
      </c>
      <c r="BL112" s="6">
        <v>19.448293908443443</v>
      </c>
      <c r="BM112" s="6">
        <v>8.6385763133407689</v>
      </c>
      <c r="BN112" s="6">
        <v>6.7551233802854647</v>
      </c>
      <c r="BO112" s="6">
        <v>0</v>
      </c>
      <c r="BP112" s="6">
        <v>0</v>
      </c>
      <c r="BQ112" s="6">
        <v>349.58773760753195</v>
      </c>
      <c r="BR112" s="6">
        <v>1013.1047535863351</v>
      </c>
      <c r="BS112" s="6">
        <v>435.17907750213607</v>
      </c>
      <c r="BT112" s="6">
        <v>211.90882522218709</v>
      </c>
      <c r="BU112" s="6">
        <v>0</v>
      </c>
      <c r="BV112" s="6">
        <v>3090.7703935408085</v>
      </c>
      <c r="BW112" s="6">
        <v>313.35604897288027</v>
      </c>
      <c r="BX112" s="6">
        <v>3429.2692169428333</v>
      </c>
      <c r="BY112" s="6">
        <v>6692.3209185479736</v>
      </c>
      <c r="BZ112" s="6">
        <v>0</v>
      </c>
      <c r="CA112" s="6">
        <v>332.11363087697441</v>
      </c>
      <c r="CB112" s="6">
        <v>1430.3938001617723</v>
      </c>
      <c r="CC112" s="6">
        <v>160.32526253005094</v>
      </c>
      <c r="CD112" s="6">
        <v>5.2372800848638645</v>
      </c>
      <c r="CE112" s="6">
        <v>97.091918967342778</v>
      </c>
      <c r="CF112" s="6">
        <v>0</v>
      </c>
      <c r="CG112" s="6">
        <v>4099.8345213115144</v>
      </c>
      <c r="CH112" s="6">
        <v>302.82077485130276</v>
      </c>
      <c r="CI112" s="6">
        <v>14293.980235953615</v>
      </c>
      <c r="CJ112" s="6">
        <v>351.97123110213988</v>
      </c>
      <c r="CK112" s="6">
        <v>21695.363782822209</v>
      </c>
      <c r="CL112" s="6">
        <v>1597.0601933547723</v>
      </c>
      <c r="CM112" s="6">
        <v>0</v>
      </c>
      <c r="CN112" s="6">
        <v>43.019430622605249</v>
      </c>
      <c r="CO112" s="6">
        <v>0</v>
      </c>
      <c r="CP112" s="6">
        <v>0</v>
      </c>
      <c r="CQ112" s="6">
        <v>22.036752432947793</v>
      </c>
      <c r="CR112" s="6">
        <v>9.6615970122246271</v>
      </c>
      <c r="CS112" s="6">
        <v>115.7101443134254</v>
      </c>
      <c r="CT112" s="6">
        <v>122.73930626624154</v>
      </c>
      <c r="CU112" s="6">
        <v>254.577225359376</v>
      </c>
      <c r="CV112" s="6">
        <v>672.21034250622904</v>
      </c>
      <c r="CW112" s="6">
        <v>69.471718425007751</v>
      </c>
      <c r="CX112" s="6">
        <v>0</v>
      </c>
      <c r="CY112" s="6">
        <v>0</v>
      </c>
      <c r="CZ112" s="6">
        <v>0</v>
      </c>
      <c r="DA112" s="6">
        <v>0</v>
      </c>
      <c r="DB112" s="6">
        <v>229.82368889853259</v>
      </c>
      <c r="DC112" s="6">
        <v>192.06328366653642</v>
      </c>
      <c r="DD112" s="6">
        <v>0</v>
      </c>
      <c r="DE112" s="6">
        <v>6494.3088788595524</v>
      </c>
      <c r="DF112" s="6">
        <v>0</v>
      </c>
      <c r="DG112" s="6">
        <v>0</v>
      </c>
      <c r="DH112" s="6">
        <v>0</v>
      </c>
      <c r="DI112" s="6">
        <v>175.288258874382</v>
      </c>
      <c r="DJ112" s="6">
        <v>13.740737746086841</v>
      </c>
      <c r="DK112" s="6">
        <v>428.4959572249964</v>
      </c>
      <c r="DL112" s="6">
        <v>43.565360141034972</v>
      </c>
      <c r="DM112" s="6">
        <v>0</v>
      </c>
      <c r="DN112" s="6">
        <v>0</v>
      </c>
      <c r="DO112" s="6">
        <v>0</v>
      </c>
      <c r="DP112" s="6">
        <v>0</v>
      </c>
      <c r="DQ112" s="6">
        <v>68.293344836078802</v>
      </c>
      <c r="DR112" s="6">
        <v>59.864903724661431</v>
      </c>
      <c r="DS112" s="6">
        <v>0</v>
      </c>
      <c r="DT112" s="6">
        <v>33.200957488608481</v>
      </c>
      <c r="DU112" s="6">
        <v>100.03522610432563</v>
      </c>
      <c r="DV112" s="6">
        <v>0</v>
      </c>
      <c r="DW112" s="6">
        <v>1945.9293782239552</v>
      </c>
      <c r="DX112" s="6">
        <v>0</v>
      </c>
      <c r="DY112" s="6">
        <v>0</v>
      </c>
      <c r="DZ112" s="6">
        <v>595.90908848595211</v>
      </c>
      <c r="EA112" s="6">
        <v>1391.3283826074576</v>
      </c>
      <c r="EB112" s="6">
        <v>96.939316773869251</v>
      </c>
      <c r="EC112" s="6">
        <v>10.728149811802677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59149.698242816805</v>
      </c>
      <c r="EJ112" s="6">
        <v>0</v>
      </c>
      <c r="EK112" s="6">
        <v>0</v>
      </c>
      <c r="EL112" s="6">
        <v>115.57878506913336</v>
      </c>
      <c r="EM112" s="6">
        <v>49.207430842824884</v>
      </c>
      <c r="EN112" s="6">
        <v>18.452856978769848</v>
      </c>
      <c r="EO112" s="6">
        <v>0</v>
      </c>
      <c r="EP112" s="6">
        <v>302.92380891184007</v>
      </c>
      <c r="EQ112" s="6">
        <v>0</v>
      </c>
      <c r="ER112" s="6">
        <v>3.0772475777007045</v>
      </c>
      <c r="ES112" s="6">
        <v>65.998675565448224</v>
      </c>
      <c r="ET112" s="6">
        <v>23.989694436826557</v>
      </c>
      <c r="EU112" s="6">
        <v>0</v>
      </c>
      <c r="EV112" s="6">
        <v>68.487796020807409</v>
      </c>
      <c r="EW112" s="6">
        <v>194.37939734114926</v>
      </c>
      <c r="EX112" s="6">
        <v>0</v>
      </c>
      <c r="EY112" s="6">
        <v>7.2261858110849699</v>
      </c>
      <c r="EZ112" s="6">
        <v>0</v>
      </c>
      <c r="FA112" s="6">
        <v>5134.045066332319</v>
      </c>
      <c r="FB112" s="6">
        <v>0</v>
      </c>
      <c r="FC112" s="6">
        <v>0</v>
      </c>
      <c r="FD112" s="6">
        <v>0</v>
      </c>
      <c r="FE112" s="6">
        <v>1342.9139865058653</v>
      </c>
      <c r="FF112" s="6">
        <v>0</v>
      </c>
      <c r="FG112" s="6">
        <v>360.61742558778047</v>
      </c>
      <c r="FH112" s="6">
        <v>721.23485117556095</v>
      </c>
      <c r="FI112" s="6">
        <v>0</v>
      </c>
      <c r="FJ112" s="6">
        <v>0</v>
      </c>
      <c r="FK112" s="6">
        <v>597.96210066349704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f t="shared" si="1"/>
        <v>173070.72850338469</v>
      </c>
    </row>
    <row r="113" spans="1:174" x14ac:dyDescent="0.25">
      <c r="A113" s="49">
        <v>43497</v>
      </c>
      <c r="B113" s="6">
        <v>635.90769286668046</v>
      </c>
      <c r="C113" s="6">
        <v>154.47976444010851</v>
      </c>
      <c r="D113" s="6">
        <v>733.67882126332483</v>
      </c>
      <c r="E113" s="6">
        <v>0</v>
      </c>
      <c r="F113" s="6">
        <v>157.23773851918114</v>
      </c>
      <c r="G113" s="6">
        <v>164.28981195045677</v>
      </c>
      <c r="H113" s="6">
        <v>775.94824935888619</v>
      </c>
      <c r="I113" s="6">
        <v>0</v>
      </c>
      <c r="J113" s="6">
        <v>1684.9774044679443</v>
      </c>
      <c r="K113" s="6">
        <v>0</v>
      </c>
      <c r="L113" s="6">
        <v>0</v>
      </c>
      <c r="M113" s="6">
        <v>19.639316392927586</v>
      </c>
      <c r="N113" s="6">
        <v>6.6386838366955825</v>
      </c>
      <c r="O113" s="6">
        <v>213.82025084631516</v>
      </c>
      <c r="P113" s="6">
        <v>31.983182578229844</v>
      </c>
      <c r="Q113" s="6">
        <v>11.474986344746823</v>
      </c>
      <c r="R113" s="6">
        <v>0</v>
      </c>
      <c r="S113" s="6">
        <v>1.6524689545578748</v>
      </c>
      <c r="T113" s="6">
        <v>34.035946845549411</v>
      </c>
      <c r="U113" s="6">
        <v>311.04613453827125</v>
      </c>
      <c r="V113" s="6">
        <v>0</v>
      </c>
      <c r="W113" s="6">
        <v>0</v>
      </c>
      <c r="X113" s="6">
        <v>438.08412407601725</v>
      </c>
      <c r="Y113" s="6">
        <v>0</v>
      </c>
      <c r="Z113" s="6">
        <v>0</v>
      </c>
      <c r="AA113" s="6">
        <v>260.19668684326024</v>
      </c>
      <c r="AB113" s="6">
        <v>472.16610503912688</v>
      </c>
      <c r="AC113" s="6">
        <v>0</v>
      </c>
      <c r="AD113" s="6">
        <v>15.334244369472641</v>
      </c>
      <c r="AE113" s="6">
        <v>0</v>
      </c>
      <c r="AF113" s="6">
        <v>0</v>
      </c>
      <c r="AG113" s="6">
        <v>128.27765688393939</v>
      </c>
      <c r="AH113" s="6">
        <v>108.60101473941225</v>
      </c>
      <c r="AI113" s="6">
        <v>1113.9608145193508</v>
      </c>
      <c r="AJ113" s="6">
        <v>544.50524091402087</v>
      </c>
      <c r="AK113" s="6">
        <v>0</v>
      </c>
      <c r="AL113" s="6">
        <v>414.80793857719959</v>
      </c>
      <c r="AM113" s="6">
        <v>731.15478249293074</v>
      </c>
      <c r="AN113" s="6">
        <v>0</v>
      </c>
      <c r="AO113" s="6">
        <v>0</v>
      </c>
      <c r="AP113" s="6">
        <v>0</v>
      </c>
      <c r="AQ113" s="6">
        <v>0</v>
      </c>
      <c r="AR113" s="6">
        <v>18.778378061490368</v>
      </c>
      <c r="AS113" s="6">
        <v>1794.8747163713065</v>
      </c>
      <c r="AT113" s="6">
        <v>471.28750622414168</v>
      </c>
      <c r="AU113" s="6">
        <v>1899.1062065083495</v>
      </c>
      <c r="AV113" s="6">
        <v>2269.4877924003536</v>
      </c>
      <c r="AW113" s="6">
        <v>893.59304520945716</v>
      </c>
      <c r="AX113" s="6">
        <v>0</v>
      </c>
      <c r="AY113" s="6">
        <v>499.42307147027213</v>
      </c>
      <c r="AZ113" s="6">
        <v>11806.208718131251</v>
      </c>
      <c r="BA113" s="6">
        <v>0</v>
      </c>
      <c r="BB113" s="6">
        <v>0</v>
      </c>
      <c r="BC113" s="6">
        <v>356.94399954766749</v>
      </c>
      <c r="BD113" s="6">
        <v>0</v>
      </c>
      <c r="BE113" s="6">
        <v>261.44993449521456</v>
      </c>
      <c r="BF113" s="6">
        <v>543.77686001576069</v>
      </c>
      <c r="BG113" s="6">
        <v>303.11233109204699</v>
      </c>
      <c r="BH113" s="6">
        <v>17.215688875480627</v>
      </c>
      <c r="BI113" s="6">
        <v>74.158666311023538</v>
      </c>
      <c r="BJ113" s="6">
        <v>0</v>
      </c>
      <c r="BK113" s="6">
        <v>10.195365930318447</v>
      </c>
      <c r="BL113" s="6">
        <v>18.402919144647971</v>
      </c>
      <c r="BM113" s="6">
        <v>8.2461134088684496</v>
      </c>
      <c r="BN113" s="6">
        <v>6.4214167203426449</v>
      </c>
      <c r="BO113" s="6">
        <v>0</v>
      </c>
      <c r="BP113" s="6">
        <v>0</v>
      </c>
      <c r="BQ113" s="6">
        <v>330.455451601042</v>
      </c>
      <c r="BR113" s="6">
        <v>966.72416685584437</v>
      </c>
      <c r="BS113" s="6">
        <v>412.99210731381004</v>
      </c>
      <c r="BT113" s="6">
        <v>201.38797031911639</v>
      </c>
      <c r="BU113" s="6">
        <v>0</v>
      </c>
      <c r="BV113" s="6">
        <v>2940.8246771344557</v>
      </c>
      <c r="BW113" s="6">
        <v>297.81230076447576</v>
      </c>
      <c r="BX113" s="6">
        <v>3269.1035828434624</v>
      </c>
      <c r="BY113" s="6">
        <v>6463.5798383929741</v>
      </c>
      <c r="BZ113" s="6">
        <v>0</v>
      </c>
      <c r="CA113" s="6">
        <v>315.71555657048384</v>
      </c>
      <c r="CB113" s="6">
        <v>1360.7091292226398</v>
      </c>
      <c r="CC113" s="6">
        <v>152.5042598710871</v>
      </c>
      <c r="CD113" s="6">
        <v>4.9955552326531487</v>
      </c>
      <c r="CE113" s="6">
        <v>92.593967002318422</v>
      </c>
      <c r="CF113" s="6">
        <v>0</v>
      </c>
      <c r="CG113" s="6">
        <v>3901.6654885967441</v>
      </c>
      <c r="CH113" s="6">
        <v>287.68013328865709</v>
      </c>
      <c r="CI113" s="6">
        <v>13753.592191447869</v>
      </c>
      <c r="CJ113" s="6">
        <v>334.6584435550418</v>
      </c>
      <c r="CK113" s="6">
        <v>20884.117816826805</v>
      </c>
      <c r="CL113" s="6">
        <v>1557.589737908821</v>
      </c>
      <c r="CM113" s="6">
        <v>0</v>
      </c>
      <c r="CN113" s="6">
        <v>41.030664209581992</v>
      </c>
      <c r="CO113" s="6">
        <v>0</v>
      </c>
      <c r="CP113" s="6">
        <v>0</v>
      </c>
      <c r="CQ113" s="6">
        <v>20.994257655628786</v>
      </c>
      <c r="CR113" s="6">
        <v>9.1636214448834536</v>
      </c>
      <c r="CS113" s="6">
        <v>109.68517447799346</v>
      </c>
      <c r="CT113" s="6">
        <v>116.75204603832779</v>
      </c>
      <c r="CU113" s="6">
        <v>242.40352885295019</v>
      </c>
      <c r="CV113" s="6">
        <v>639.48832550974805</v>
      </c>
      <c r="CW113" s="6">
        <v>66.14993694273889</v>
      </c>
      <c r="CX113" s="6">
        <v>0</v>
      </c>
      <c r="CY113" s="6">
        <v>0</v>
      </c>
      <c r="CZ113" s="6">
        <v>0</v>
      </c>
      <c r="DA113" s="6">
        <v>0</v>
      </c>
      <c r="DB113" s="6">
        <v>218.08096124570162</v>
      </c>
      <c r="DC113" s="6">
        <v>182.56974387412029</v>
      </c>
      <c r="DD113" s="6">
        <v>0</v>
      </c>
      <c r="DE113" s="6">
        <v>6244.2071844331249</v>
      </c>
      <c r="DF113" s="6">
        <v>0</v>
      </c>
      <c r="DG113" s="6">
        <v>0</v>
      </c>
      <c r="DH113" s="6">
        <v>0</v>
      </c>
      <c r="DI113" s="6">
        <v>167.12289373043902</v>
      </c>
      <c r="DJ113" s="6">
        <v>13.083726098290414</v>
      </c>
      <c r="DK113" s="6">
        <v>408.00722771682717</v>
      </c>
      <c r="DL113" s="6">
        <v>41.238992105301499</v>
      </c>
      <c r="DM113" s="6">
        <v>0</v>
      </c>
      <c r="DN113" s="6">
        <v>0</v>
      </c>
      <c r="DO113" s="6">
        <v>0</v>
      </c>
      <c r="DP113" s="6">
        <v>0</v>
      </c>
      <c r="DQ113" s="6">
        <v>64.919617559966795</v>
      </c>
      <c r="DR113" s="6">
        <v>56.902021418313637</v>
      </c>
      <c r="DS113" s="6">
        <v>0</v>
      </c>
      <c r="DT113" s="6">
        <v>31.69256291866354</v>
      </c>
      <c r="DU113" s="6">
        <v>95.091812418472927</v>
      </c>
      <c r="DV113" s="6">
        <v>0</v>
      </c>
      <c r="DW113" s="6">
        <v>1854.6690171122614</v>
      </c>
      <c r="DX113" s="6">
        <v>0</v>
      </c>
      <c r="DY113" s="6">
        <v>0</v>
      </c>
      <c r="DZ113" s="6">
        <v>566.14016286792662</v>
      </c>
      <c r="EA113" s="6">
        <v>1319.4595757591142</v>
      </c>
      <c r="EB113" s="6">
        <v>92.115413628736746</v>
      </c>
      <c r="EC113" s="6">
        <v>10.198173549413287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56722.192516725634</v>
      </c>
      <c r="EJ113" s="6">
        <v>0</v>
      </c>
      <c r="EK113" s="6">
        <v>0</v>
      </c>
      <c r="EL113" s="6">
        <v>109.86913209103491</v>
      </c>
      <c r="EM113" s="6">
        <v>46.774557732981997</v>
      </c>
      <c r="EN113" s="6">
        <v>17.491773537666202</v>
      </c>
      <c r="EO113" s="6">
        <v>0</v>
      </c>
      <c r="EP113" s="6">
        <v>287.92134110083663</v>
      </c>
      <c r="EQ113" s="6">
        <v>0</v>
      </c>
      <c r="ER113" s="6">
        <v>2.9203586007295885</v>
      </c>
      <c r="ES113" s="6">
        <v>62.414777640383313</v>
      </c>
      <c r="ET113" s="6">
        <v>22.71785551965187</v>
      </c>
      <c r="EU113" s="6">
        <v>0</v>
      </c>
      <c r="EV113" s="6">
        <v>65.044455304594436</v>
      </c>
      <c r="EW113" s="6">
        <v>184.74426667835374</v>
      </c>
      <c r="EX113" s="6">
        <v>0</v>
      </c>
      <c r="EY113" s="6">
        <v>6.8791940401483727</v>
      </c>
      <c r="EZ113" s="6">
        <v>0</v>
      </c>
      <c r="FA113" s="6">
        <v>4881.1280451107496</v>
      </c>
      <c r="FB113" s="6">
        <v>0</v>
      </c>
      <c r="FC113" s="6">
        <v>0</v>
      </c>
      <c r="FD113" s="6">
        <v>0</v>
      </c>
      <c r="FE113" s="6">
        <v>1341.2124543814948</v>
      </c>
      <c r="FF113" s="6">
        <v>0</v>
      </c>
      <c r="FG113" s="6">
        <v>360.53790886007982</v>
      </c>
      <c r="FH113" s="6">
        <v>721.07581772015965</v>
      </c>
      <c r="FI113" s="6">
        <v>0</v>
      </c>
      <c r="FJ113" s="6">
        <v>0</v>
      </c>
      <c r="FK113" s="6">
        <v>599.44102327047642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f t="shared" si="1"/>
        <v>165988.81628620837</v>
      </c>
    </row>
    <row r="114" spans="1:174" x14ac:dyDescent="0.25">
      <c r="A114" s="49">
        <v>43525</v>
      </c>
      <c r="B114" s="6">
        <v>621.01759858662729</v>
      </c>
      <c r="C114" s="6">
        <v>150.86267135035064</v>
      </c>
      <c r="D114" s="6">
        <v>716.4999846796095</v>
      </c>
      <c r="E114" s="6">
        <v>0</v>
      </c>
      <c r="F114" s="6">
        <v>153.54377803200737</v>
      </c>
      <c r="G114" s="6">
        <v>160.11949344473385</v>
      </c>
      <c r="H114" s="6">
        <v>759.75582448371813</v>
      </c>
      <c r="I114" s="6">
        <v>0</v>
      </c>
      <c r="J114" s="6">
        <v>1645.5238946525828</v>
      </c>
      <c r="K114" s="6">
        <v>0</v>
      </c>
      <c r="L114" s="6">
        <v>0</v>
      </c>
      <c r="M114" s="6">
        <v>19.210756902401428</v>
      </c>
      <c r="N114" s="6">
        <v>6.4825789812404988</v>
      </c>
      <c r="O114" s="6">
        <v>209.01036501862882</v>
      </c>
      <c r="P114" s="6">
        <v>31.313614726606549</v>
      </c>
      <c r="Q114" s="6">
        <v>11.253093640320403</v>
      </c>
      <c r="R114" s="6">
        <v>0</v>
      </c>
      <c r="S114" s="6">
        <v>1.619936654929548</v>
      </c>
      <c r="T114" s="6">
        <v>33.239006297480849</v>
      </c>
      <c r="U114" s="6">
        <v>303.76309117066904</v>
      </c>
      <c r="V114" s="6">
        <v>0</v>
      </c>
      <c r="W114" s="6">
        <v>0</v>
      </c>
      <c r="X114" s="6">
        <v>426.5056422521514</v>
      </c>
      <c r="Y114" s="6">
        <v>0</v>
      </c>
      <c r="Z114" s="6">
        <v>0</v>
      </c>
      <c r="AA114" s="6">
        <v>254.68615654763357</v>
      </c>
      <c r="AB114" s="6">
        <v>460.16927103841959</v>
      </c>
      <c r="AC114" s="6">
        <v>0</v>
      </c>
      <c r="AD114" s="6">
        <v>15.037724892128294</v>
      </c>
      <c r="AE114" s="6">
        <v>0</v>
      </c>
      <c r="AF114" s="6">
        <v>0</v>
      </c>
      <c r="AG114" s="6">
        <v>125.79749666259619</v>
      </c>
      <c r="AH114" s="6">
        <v>106.45507949497235</v>
      </c>
      <c r="AI114" s="6">
        <v>1088.5500353234688</v>
      </c>
      <c r="AJ114" s="6">
        <v>533.32743599164712</v>
      </c>
      <c r="AK114" s="6">
        <v>0</v>
      </c>
      <c r="AL114" s="6">
        <v>405.09534655168545</v>
      </c>
      <c r="AM114" s="6">
        <v>718.23004910052589</v>
      </c>
      <c r="AN114" s="6">
        <v>0</v>
      </c>
      <c r="AO114" s="6">
        <v>0</v>
      </c>
      <c r="AP114" s="6">
        <v>0</v>
      </c>
      <c r="AQ114" s="6">
        <v>0</v>
      </c>
      <c r="AR114" s="6">
        <v>18.356765110788121</v>
      </c>
      <c r="AS114" s="6">
        <v>1754.6892570210057</v>
      </c>
      <c r="AT114" s="6">
        <v>460.28147620772631</v>
      </c>
      <c r="AU114" s="6">
        <v>1853.8780124630077</v>
      </c>
      <c r="AV114" s="6">
        <v>2216.2085699356157</v>
      </c>
      <c r="AW114" s="6">
        <v>870.45866524431199</v>
      </c>
      <c r="AX114" s="6">
        <v>0</v>
      </c>
      <c r="AY114" s="6">
        <v>487.60162548275969</v>
      </c>
      <c r="AZ114" s="6">
        <v>11665.534286521524</v>
      </c>
      <c r="BA114" s="6">
        <v>0</v>
      </c>
      <c r="BB114" s="6">
        <v>0</v>
      </c>
      <c r="BC114" s="6">
        <v>373.91559724758338</v>
      </c>
      <c r="BD114" s="6">
        <v>0</v>
      </c>
      <c r="BE114" s="6">
        <v>255.44241197520083</v>
      </c>
      <c r="BF114" s="6">
        <v>532.45773518018302</v>
      </c>
      <c r="BG114" s="6">
        <v>296.01505513368994</v>
      </c>
      <c r="BH114" s="6">
        <v>16.812589158876225</v>
      </c>
      <c r="BI114" s="6">
        <v>72.301662182415953</v>
      </c>
      <c r="BJ114" s="6">
        <v>0</v>
      </c>
      <c r="BK114" s="6">
        <v>9.9400641892399069</v>
      </c>
      <c r="BL114" s="6">
        <v>17.889804233128149</v>
      </c>
      <c r="BM114" s="6">
        <v>8.08665767181318</v>
      </c>
      <c r="BN114" s="6">
        <v>6.2710613509530697</v>
      </c>
      <c r="BO114" s="6">
        <v>0</v>
      </c>
      <c r="BP114" s="6">
        <v>0</v>
      </c>
      <c r="BQ114" s="6">
        <v>321.39803287637335</v>
      </c>
      <c r="BR114" s="6">
        <v>947.69137502689375</v>
      </c>
      <c r="BS114" s="6">
        <v>402.65038885372365</v>
      </c>
      <c r="BT114" s="6">
        <v>196.62416108410659</v>
      </c>
      <c r="BU114" s="6">
        <v>0</v>
      </c>
      <c r="BV114" s="6">
        <v>2878.6304532411077</v>
      </c>
      <c r="BW114" s="6">
        <v>290.78240125949077</v>
      </c>
      <c r="BX114" s="6">
        <v>3203.1643926501438</v>
      </c>
      <c r="BY114" s="6">
        <v>6416.0169419413078</v>
      </c>
      <c r="BZ114" s="6">
        <v>0</v>
      </c>
      <c r="CA114" s="6">
        <v>308.43129948916339</v>
      </c>
      <c r="CB114" s="6">
        <v>1330.7966392720721</v>
      </c>
      <c r="CC114" s="6">
        <v>148.99405635518954</v>
      </c>
      <c r="CD114" s="6">
        <v>4.8953305505082279</v>
      </c>
      <c r="CE114" s="6">
        <v>90.718820247204079</v>
      </c>
      <c r="CF114" s="6">
        <v>0</v>
      </c>
      <c r="CG114" s="6">
        <v>3815.721196612149</v>
      </c>
      <c r="CH114" s="6">
        <v>280.77618109090821</v>
      </c>
      <c r="CI114" s="6">
        <v>13598.043673949249</v>
      </c>
      <c r="CJ114" s="6">
        <v>326.89949060209005</v>
      </c>
      <c r="CK114" s="6">
        <v>20670.624403227022</v>
      </c>
      <c r="CL114" s="6">
        <v>1561.1428622973874</v>
      </c>
      <c r="CM114" s="6">
        <v>0</v>
      </c>
      <c r="CN114" s="6">
        <v>40.208003880606981</v>
      </c>
      <c r="CO114" s="6">
        <v>0</v>
      </c>
      <c r="CP114" s="6">
        <v>0</v>
      </c>
      <c r="CQ114" s="6">
        <v>20.548065248376552</v>
      </c>
      <c r="CR114" s="6">
        <v>8.9301255468097409</v>
      </c>
      <c r="CS114" s="6">
        <v>106.82784997739428</v>
      </c>
      <c r="CT114" s="6">
        <v>114.1903532297616</v>
      </c>
      <c r="CU114" s="6">
        <v>237.12167511733409</v>
      </c>
      <c r="CV114" s="6">
        <v>625.01286448841506</v>
      </c>
      <c r="CW114" s="6">
        <v>64.708816037675547</v>
      </c>
      <c r="CX114" s="6">
        <v>0</v>
      </c>
      <c r="CY114" s="6">
        <v>0</v>
      </c>
      <c r="CZ114" s="6">
        <v>0</v>
      </c>
      <c r="DA114" s="6">
        <v>0</v>
      </c>
      <c r="DB114" s="6">
        <v>212.59664818903403</v>
      </c>
      <c r="DC114" s="6">
        <v>178.28983498210303</v>
      </c>
      <c r="DD114" s="6">
        <v>0</v>
      </c>
      <c r="DE114" s="6">
        <v>6175.1740103619522</v>
      </c>
      <c r="DF114" s="6">
        <v>0</v>
      </c>
      <c r="DG114" s="6">
        <v>0</v>
      </c>
      <c r="DH114" s="6">
        <v>0</v>
      </c>
      <c r="DI114" s="6">
        <v>163.69463564971338</v>
      </c>
      <c r="DJ114" s="6">
        <v>12.798688317941648</v>
      </c>
      <c r="DK114" s="6">
        <v>399.1183069921218</v>
      </c>
      <c r="DL114" s="6">
        <v>40.110727484231163</v>
      </c>
      <c r="DM114" s="6">
        <v>0</v>
      </c>
      <c r="DN114" s="6">
        <v>0</v>
      </c>
      <c r="DO114" s="6">
        <v>0</v>
      </c>
      <c r="DP114" s="6">
        <v>0</v>
      </c>
      <c r="DQ114" s="6">
        <v>63.399545977018988</v>
      </c>
      <c r="DR114" s="6">
        <v>55.564608565325386</v>
      </c>
      <c r="DS114" s="6">
        <v>0</v>
      </c>
      <c r="DT114" s="6">
        <v>31.079696537284686</v>
      </c>
      <c r="DU114" s="6">
        <v>92.863919077276933</v>
      </c>
      <c r="DV114" s="6">
        <v>0</v>
      </c>
      <c r="DW114" s="6">
        <v>1817.037975398566</v>
      </c>
      <c r="DX114" s="6">
        <v>0</v>
      </c>
      <c r="DY114" s="6">
        <v>0</v>
      </c>
      <c r="DZ114" s="6">
        <v>552.56973484896957</v>
      </c>
      <c r="EA114" s="6">
        <v>1286.5644345995547</v>
      </c>
      <c r="EB114" s="6">
        <v>89.925880263758458</v>
      </c>
      <c r="EC114" s="6">
        <v>9.9593866558196229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55945.881222825352</v>
      </c>
      <c r="EJ114" s="6">
        <v>0</v>
      </c>
      <c r="EK114" s="6">
        <v>0</v>
      </c>
      <c r="EL114" s="6">
        <v>107.29658234703103</v>
      </c>
      <c r="EM114" s="6">
        <v>45.677403298112303</v>
      </c>
      <c r="EN114" s="6">
        <v>17.034107021636501</v>
      </c>
      <c r="EO114" s="6">
        <v>0</v>
      </c>
      <c r="EP114" s="6">
        <v>281.47238732813054</v>
      </c>
      <c r="EQ114" s="6">
        <v>0</v>
      </c>
      <c r="ER114" s="6">
        <v>2.8472300205064109</v>
      </c>
      <c r="ES114" s="6">
        <v>60.639627289974335</v>
      </c>
      <c r="ET114" s="6">
        <v>22.102795122373422</v>
      </c>
      <c r="EU114" s="6">
        <v>0</v>
      </c>
      <c r="EV114" s="6">
        <v>63.467574363891238</v>
      </c>
      <c r="EW114" s="6">
        <v>180.38667976411364</v>
      </c>
      <c r="EX114" s="6">
        <v>0</v>
      </c>
      <c r="EY114" s="6">
        <v>6.7283916526394334</v>
      </c>
      <c r="EZ114" s="6">
        <v>0</v>
      </c>
      <c r="FA114" s="6">
        <v>4769.166619252047</v>
      </c>
      <c r="FB114" s="6">
        <v>0</v>
      </c>
      <c r="FC114" s="6">
        <v>0</v>
      </c>
      <c r="FD114" s="6">
        <v>0</v>
      </c>
      <c r="FE114" s="6">
        <v>1339.1095561188204</v>
      </c>
      <c r="FF114" s="6">
        <v>0</v>
      </c>
      <c r="FG114" s="6">
        <v>360.31005185400369</v>
      </c>
      <c r="FH114" s="6">
        <v>720.62010370800738</v>
      </c>
      <c r="FI114" s="6">
        <v>0</v>
      </c>
      <c r="FJ114" s="6">
        <v>0</v>
      </c>
      <c r="FK114" s="6">
        <v>600.82973136441422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f t="shared" si="1"/>
        <v>163589.07917417111</v>
      </c>
    </row>
    <row r="115" spans="1:174" x14ac:dyDescent="0.25">
      <c r="A115" s="49">
        <v>43556</v>
      </c>
      <c r="B115" s="6">
        <v>618.33732831382224</v>
      </c>
      <c r="C115" s="6">
        <v>150.21201004193114</v>
      </c>
      <c r="D115" s="6">
        <v>713.40977635371735</v>
      </c>
      <c r="E115" s="6">
        <v>0</v>
      </c>
      <c r="F115" s="6">
        <v>152.86944192828625</v>
      </c>
      <c r="G115" s="6">
        <v>159.10872050756876</v>
      </c>
      <c r="H115" s="6">
        <v>758.4455289549303</v>
      </c>
      <c r="I115" s="6">
        <v>0</v>
      </c>
      <c r="J115" s="6">
        <v>1638.426569153431</v>
      </c>
      <c r="K115" s="6">
        <v>0</v>
      </c>
      <c r="L115" s="6">
        <v>0</v>
      </c>
      <c r="M115" s="6">
        <v>19.15911903442116</v>
      </c>
      <c r="N115" s="6">
        <v>6.4539831533564431</v>
      </c>
      <c r="O115" s="6">
        <v>208.31165979525522</v>
      </c>
      <c r="P115" s="6">
        <v>31.236191948531456</v>
      </c>
      <c r="Q115" s="6">
        <v>11.251342810744609</v>
      </c>
      <c r="R115" s="6">
        <v>0</v>
      </c>
      <c r="S115" s="6">
        <v>1.619154714599317</v>
      </c>
      <c r="T115" s="6">
        <v>33.09564853286949</v>
      </c>
      <c r="U115" s="6">
        <v>302.4529798715547</v>
      </c>
      <c r="V115" s="6">
        <v>0</v>
      </c>
      <c r="W115" s="6">
        <v>0</v>
      </c>
      <c r="X115" s="6">
        <v>423.37962275448479</v>
      </c>
      <c r="Y115" s="6">
        <v>0</v>
      </c>
      <c r="Z115" s="6">
        <v>0</v>
      </c>
      <c r="AA115" s="6">
        <v>254.19745926352562</v>
      </c>
      <c r="AB115" s="6">
        <v>457.15641985709544</v>
      </c>
      <c r="AC115" s="6">
        <v>0</v>
      </c>
      <c r="AD115" s="6">
        <v>15.035385224981166</v>
      </c>
      <c r="AE115" s="6">
        <v>0</v>
      </c>
      <c r="AF115" s="6">
        <v>0</v>
      </c>
      <c r="AG115" s="6">
        <v>125.77817479339129</v>
      </c>
      <c r="AH115" s="6">
        <v>106.3941108651682</v>
      </c>
      <c r="AI115" s="6">
        <v>1084.472304152197</v>
      </c>
      <c r="AJ115" s="6">
        <v>532.60640260476305</v>
      </c>
      <c r="AK115" s="6">
        <v>0</v>
      </c>
      <c r="AL115" s="6">
        <v>403.34819554433102</v>
      </c>
      <c r="AM115" s="6">
        <v>718.76610085608513</v>
      </c>
      <c r="AN115" s="6">
        <v>0</v>
      </c>
      <c r="AO115" s="6">
        <v>0</v>
      </c>
      <c r="AP115" s="6">
        <v>0</v>
      </c>
      <c r="AQ115" s="6">
        <v>0</v>
      </c>
      <c r="AR115" s="6">
        <v>18.295678994771908</v>
      </c>
      <c r="AS115" s="6">
        <v>1748.0372636158568</v>
      </c>
      <c r="AT115" s="6">
        <v>458.26491545377087</v>
      </c>
      <c r="AU115" s="6">
        <v>1845.0874405565053</v>
      </c>
      <c r="AV115" s="6">
        <v>2206.5175876598605</v>
      </c>
      <c r="AW115" s="6">
        <v>864.36397561598221</v>
      </c>
      <c r="AX115" s="6">
        <v>0</v>
      </c>
      <c r="AY115" s="6">
        <v>485.37365546329852</v>
      </c>
      <c r="AZ115" s="6">
        <v>11718.450527500358</v>
      </c>
      <c r="BA115" s="6">
        <v>0</v>
      </c>
      <c r="BB115" s="6">
        <v>0</v>
      </c>
      <c r="BC115" s="6">
        <v>393.13702181343569</v>
      </c>
      <c r="BD115" s="6">
        <v>0</v>
      </c>
      <c r="BE115" s="6">
        <v>254.55290276156887</v>
      </c>
      <c r="BF115" s="6">
        <v>531.36141203677789</v>
      </c>
      <c r="BG115" s="6">
        <v>294.73836063158961</v>
      </c>
      <c r="BH115" s="6">
        <v>16.740077508630886</v>
      </c>
      <c r="BI115" s="6">
        <v>71.869946496109975</v>
      </c>
      <c r="BJ115" s="6">
        <v>0</v>
      </c>
      <c r="BK115" s="6">
        <v>9.8807117275695777</v>
      </c>
      <c r="BL115" s="6">
        <v>17.731201408658574</v>
      </c>
      <c r="BM115" s="6">
        <v>8.0853994969615641</v>
      </c>
      <c r="BN115" s="6">
        <v>6.2440146537995096</v>
      </c>
      <c r="BO115" s="6">
        <v>0</v>
      </c>
      <c r="BP115" s="6">
        <v>0</v>
      </c>
      <c r="BQ115" s="6">
        <v>318.70377011904833</v>
      </c>
      <c r="BR115" s="6">
        <v>947.20955934069184</v>
      </c>
      <c r="BS115" s="6">
        <v>400.24614967417637</v>
      </c>
      <c r="BT115" s="6">
        <v>195.72997915512411</v>
      </c>
      <c r="BU115" s="6">
        <v>0</v>
      </c>
      <c r="BV115" s="6">
        <v>2871.1193698959105</v>
      </c>
      <c r="BW115" s="6">
        <v>289.47714998785267</v>
      </c>
      <c r="BX115" s="6">
        <v>3194.6675750806962</v>
      </c>
      <c r="BY115" s="6">
        <v>6465.423264758977</v>
      </c>
      <c r="BZ115" s="6">
        <v>0</v>
      </c>
      <c r="CA115" s="6">
        <v>307.21557407815772</v>
      </c>
      <c r="CB115" s="6">
        <v>1324.8393205961675</v>
      </c>
      <c r="CC115" s="6">
        <v>148.21261905703008</v>
      </c>
      <c r="CD115" s="6">
        <v>4.8910170093910814</v>
      </c>
      <c r="CE115" s="6">
        <v>90.620706016109395</v>
      </c>
      <c r="CF115" s="6">
        <v>0</v>
      </c>
      <c r="CG115" s="6">
        <v>3803.3398669233125</v>
      </c>
      <c r="CH115" s="6">
        <v>279.40296258792222</v>
      </c>
      <c r="CI115" s="6">
        <v>13661.7498643463</v>
      </c>
      <c r="CJ115" s="6">
        <v>325.54392001404432</v>
      </c>
      <c r="CK115" s="6">
        <v>20781.478617584016</v>
      </c>
      <c r="CL115" s="6">
        <v>1584.0555826033642</v>
      </c>
      <c r="CM115" s="6">
        <v>0</v>
      </c>
      <c r="CN115" s="6">
        <v>40.172523229483396</v>
      </c>
      <c r="CO115" s="6">
        <v>0</v>
      </c>
      <c r="CP115" s="6">
        <v>0</v>
      </c>
      <c r="CQ115" s="6">
        <v>20.504926504677307</v>
      </c>
      <c r="CR115" s="6">
        <v>8.8735623575305951</v>
      </c>
      <c r="CS115" s="6">
        <v>106.08836725139507</v>
      </c>
      <c r="CT115" s="6">
        <v>113.89991538127559</v>
      </c>
      <c r="CU115" s="6">
        <v>236.49196873069107</v>
      </c>
      <c r="CV115" s="6">
        <v>622.83328142796813</v>
      </c>
      <c r="CW115" s="6">
        <v>64.537203363427011</v>
      </c>
      <c r="CX115" s="6">
        <v>0</v>
      </c>
      <c r="CY115" s="6">
        <v>0</v>
      </c>
      <c r="CZ115" s="6">
        <v>0</v>
      </c>
      <c r="DA115" s="6">
        <v>0</v>
      </c>
      <c r="DB115" s="6">
        <v>211.30519738652268</v>
      </c>
      <c r="DC115" s="6">
        <v>177.51606434534636</v>
      </c>
      <c r="DD115" s="6">
        <v>0</v>
      </c>
      <c r="DE115" s="6">
        <v>6211.2470188132202</v>
      </c>
      <c r="DF115" s="6">
        <v>0</v>
      </c>
      <c r="DG115" s="6">
        <v>0</v>
      </c>
      <c r="DH115" s="6">
        <v>0</v>
      </c>
      <c r="DI115" s="6">
        <v>163.47378292812715</v>
      </c>
      <c r="DJ115" s="6">
        <v>12.764745228520319</v>
      </c>
      <c r="DK115" s="6">
        <v>398.05963014019727</v>
      </c>
      <c r="DL115" s="6">
        <v>39.78587164929786</v>
      </c>
      <c r="DM115" s="6">
        <v>0</v>
      </c>
      <c r="DN115" s="6">
        <v>0</v>
      </c>
      <c r="DO115" s="6">
        <v>0</v>
      </c>
      <c r="DP115" s="6">
        <v>0</v>
      </c>
      <c r="DQ115" s="6">
        <v>63.126107682645895</v>
      </c>
      <c r="DR115" s="6">
        <v>55.320277821400033</v>
      </c>
      <c r="DS115" s="6">
        <v>0</v>
      </c>
      <c r="DT115" s="6">
        <v>31.074837849792381</v>
      </c>
      <c r="DU115" s="6">
        <v>92.462189970682743</v>
      </c>
      <c r="DV115" s="6">
        <v>0</v>
      </c>
      <c r="DW115" s="6">
        <v>1813.3867775775022</v>
      </c>
      <c r="DX115" s="6">
        <v>0</v>
      </c>
      <c r="DY115" s="6">
        <v>0</v>
      </c>
      <c r="DZ115" s="6">
        <v>549.8814233084596</v>
      </c>
      <c r="EA115" s="6">
        <v>1278.7424318301526</v>
      </c>
      <c r="EB115" s="6">
        <v>89.506356673925708</v>
      </c>
      <c r="EC115" s="6">
        <v>9.9164324412711995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56143.680796732224</v>
      </c>
      <c r="EJ115" s="6">
        <v>0</v>
      </c>
      <c r="EK115" s="6">
        <v>0</v>
      </c>
      <c r="EL115" s="6">
        <v>106.83381886794133</v>
      </c>
      <c r="EM115" s="6">
        <v>45.478474050208774</v>
      </c>
      <c r="EN115" s="6">
        <v>16.91298395051005</v>
      </c>
      <c r="EO115" s="6">
        <v>0</v>
      </c>
      <c r="EP115" s="6">
        <v>280.49946135916946</v>
      </c>
      <c r="EQ115" s="6">
        <v>0</v>
      </c>
      <c r="ER115" s="6">
        <v>2.8302291131237745</v>
      </c>
      <c r="ES115" s="6">
        <v>60.068293600051263</v>
      </c>
      <c r="ET115" s="6">
        <v>21.927413001992388</v>
      </c>
      <c r="EU115" s="6">
        <v>0</v>
      </c>
      <c r="EV115" s="6">
        <v>63.142917068604753</v>
      </c>
      <c r="EW115" s="6">
        <v>179.57701995446681</v>
      </c>
      <c r="EX115" s="6">
        <v>0</v>
      </c>
      <c r="EY115" s="6">
        <v>6.7101207157248872</v>
      </c>
      <c r="EZ115" s="6">
        <v>0</v>
      </c>
      <c r="FA115" s="6">
        <v>4748.0280152933783</v>
      </c>
      <c r="FB115" s="6">
        <v>0</v>
      </c>
      <c r="FC115" s="6">
        <v>0</v>
      </c>
      <c r="FD115" s="6">
        <v>0</v>
      </c>
      <c r="FE115" s="6">
        <v>1336.689806027912</v>
      </c>
      <c r="FF115" s="6">
        <v>0</v>
      </c>
      <c r="FG115" s="6">
        <v>359.99976385661489</v>
      </c>
      <c r="FH115" s="6">
        <v>719.99952771322978</v>
      </c>
      <c r="FI115" s="6">
        <v>0</v>
      </c>
      <c r="FJ115" s="6">
        <v>0</v>
      </c>
      <c r="FK115" s="6">
        <v>602.06783045874704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f t="shared" si="1"/>
        <v>163973.59995891232</v>
      </c>
    </row>
    <row r="116" spans="1:174" x14ac:dyDescent="0.25">
      <c r="A116" s="49">
        <v>43586</v>
      </c>
      <c r="B116" s="6">
        <v>578.34703359663911</v>
      </c>
      <c r="C116" s="6">
        <v>140.49779423818245</v>
      </c>
      <c r="D116" s="6">
        <v>667.27355171466468</v>
      </c>
      <c r="E116" s="6">
        <v>0</v>
      </c>
      <c r="F116" s="6">
        <v>142.97232750667661</v>
      </c>
      <c r="G116" s="6">
        <v>148.52154110762402</v>
      </c>
      <c r="H116" s="6">
        <v>711.27010597901597</v>
      </c>
      <c r="I116" s="6">
        <v>0</v>
      </c>
      <c r="J116" s="6">
        <v>1532.4692317052743</v>
      </c>
      <c r="K116" s="6">
        <v>0</v>
      </c>
      <c r="L116" s="6">
        <v>0</v>
      </c>
      <c r="M116" s="6">
        <v>17.949357541001568</v>
      </c>
      <c r="N116" s="6">
        <v>6.036030932508619</v>
      </c>
      <c r="O116" s="6">
        <v>195.03623990077978</v>
      </c>
      <c r="P116" s="6">
        <v>29.275509730559222</v>
      </c>
      <c r="Q116" s="6">
        <v>10.567658392190374</v>
      </c>
      <c r="R116" s="6">
        <v>0</v>
      </c>
      <c r="S116" s="6">
        <v>1.5203074999001922</v>
      </c>
      <c r="T116" s="6">
        <v>30.955351815426141</v>
      </c>
      <c r="U116" s="6">
        <v>282.89333536550629</v>
      </c>
      <c r="V116" s="6">
        <v>0</v>
      </c>
      <c r="W116" s="6">
        <v>0</v>
      </c>
      <c r="X116" s="6">
        <v>394.80886019844741</v>
      </c>
      <c r="Y116" s="6">
        <v>0</v>
      </c>
      <c r="Z116" s="6">
        <v>0</v>
      </c>
      <c r="AA116" s="6">
        <v>238.35275307235517</v>
      </c>
      <c r="AB116" s="6">
        <v>426.58874949551523</v>
      </c>
      <c r="AC116" s="6">
        <v>0</v>
      </c>
      <c r="AD116" s="6">
        <v>14.121764621806252</v>
      </c>
      <c r="AE116" s="6">
        <v>0</v>
      </c>
      <c r="AF116" s="6">
        <v>0</v>
      </c>
      <c r="AG116" s="6">
        <v>118.13547277441786</v>
      </c>
      <c r="AH116" s="6">
        <v>99.889053754921065</v>
      </c>
      <c r="AI116" s="6">
        <v>1014.8606538842292</v>
      </c>
      <c r="AJ116" s="6">
        <v>499.65452196666496</v>
      </c>
      <c r="AK116" s="6">
        <v>0</v>
      </c>
      <c r="AL116" s="6">
        <v>377.26365400549861</v>
      </c>
      <c r="AM116" s="6">
        <v>676.12047414642007</v>
      </c>
      <c r="AN116" s="6">
        <v>0</v>
      </c>
      <c r="AO116" s="6">
        <v>0</v>
      </c>
      <c r="AP116" s="6">
        <v>0</v>
      </c>
      <c r="AQ116" s="6">
        <v>0</v>
      </c>
      <c r="AR116" s="6">
        <v>17.129503988181238</v>
      </c>
      <c r="AS116" s="6">
        <v>1634.6758236814173</v>
      </c>
      <c r="AT116" s="6">
        <v>428.64387245949672</v>
      </c>
      <c r="AU116" s="6">
        <v>1724.9570993769357</v>
      </c>
      <c r="AV116" s="6">
        <v>2063.7061930900049</v>
      </c>
      <c r="AW116" s="6">
        <v>806.13768831000709</v>
      </c>
      <c r="AX116" s="6">
        <v>0</v>
      </c>
      <c r="AY116" s="6">
        <v>453.86953063877974</v>
      </c>
      <c r="AZ116" s="6">
        <v>11019.963619108266</v>
      </c>
      <c r="BA116" s="6">
        <v>0</v>
      </c>
      <c r="BB116" s="6">
        <v>0</v>
      </c>
      <c r="BC116" s="6">
        <v>381.58775742555321</v>
      </c>
      <c r="BD116" s="6">
        <v>0</v>
      </c>
      <c r="BE116" s="6">
        <v>238.12394094527812</v>
      </c>
      <c r="BF116" s="6">
        <v>497.98706527619936</v>
      </c>
      <c r="BG116" s="6">
        <v>275.67762081445295</v>
      </c>
      <c r="BH116" s="6">
        <v>15.657496126190649</v>
      </c>
      <c r="BI116" s="6">
        <v>67.110171063736331</v>
      </c>
      <c r="BJ116" s="6">
        <v>0</v>
      </c>
      <c r="BK116" s="6">
        <v>9.2263357160638897</v>
      </c>
      <c r="BL116" s="6">
        <v>16.508733569139132</v>
      </c>
      <c r="BM116" s="6">
        <v>7.5940926594719125</v>
      </c>
      <c r="BN116" s="6">
        <v>5.840214013545471</v>
      </c>
      <c r="BO116" s="6">
        <v>0</v>
      </c>
      <c r="BP116" s="6">
        <v>0</v>
      </c>
      <c r="BQ116" s="6">
        <v>296.69922705681461</v>
      </c>
      <c r="BR116" s="6">
        <v>889.3438802392169</v>
      </c>
      <c r="BS116" s="6">
        <v>373.73880017692306</v>
      </c>
      <c r="BT116" s="6">
        <v>183.03095630892633</v>
      </c>
      <c r="BU116" s="6">
        <v>0</v>
      </c>
      <c r="BV116" s="6">
        <v>2685.3542457552849</v>
      </c>
      <c r="BW116" s="6">
        <v>270.71337302713829</v>
      </c>
      <c r="BX116" s="6">
        <v>2986.3937696526241</v>
      </c>
      <c r="BY116" s="6">
        <v>6087.7651715979755</v>
      </c>
      <c r="BZ116" s="6">
        <v>0</v>
      </c>
      <c r="CA116" s="6">
        <v>287.41962035038063</v>
      </c>
      <c r="CB116" s="6">
        <v>1235.6220383434727</v>
      </c>
      <c r="CC116" s="6">
        <v>138.46777285140075</v>
      </c>
      <c r="CD116" s="6">
        <v>4.5905456753064735</v>
      </c>
      <c r="CE116" s="6">
        <v>85.035834068351491</v>
      </c>
      <c r="CF116" s="6">
        <v>0</v>
      </c>
      <c r="CG116" s="6">
        <v>3559.0593748727169</v>
      </c>
      <c r="CH116" s="6">
        <v>261.19295495982857</v>
      </c>
      <c r="CI116" s="6">
        <v>12844.330619311537</v>
      </c>
      <c r="CJ116" s="6">
        <v>304.51180469992744</v>
      </c>
      <c r="CK116" s="6">
        <v>19534.981384950006</v>
      </c>
      <c r="CL116" s="6">
        <v>1497.6835264120066</v>
      </c>
      <c r="CM116" s="6">
        <v>0</v>
      </c>
      <c r="CN116" s="6">
        <v>37.702492486771348</v>
      </c>
      <c r="CO116" s="6">
        <v>0</v>
      </c>
      <c r="CP116" s="6">
        <v>0</v>
      </c>
      <c r="CQ116" s="6">
        <v>19.221702934895514</v>
      </c>
      <c r="CR116" s="6">
        <v>8.2833495418639771</v>
      </c>
      <c r="CS116" s="6">
        <v>98.974721938063666</v>
      </c>
      <c r="CT116" s="6">
        <v>106.60674700907859</v>
      </c>
      <c r="CU116" s="6">
        <v>221.56628576115338</v>
      </c>
      <c r="CV116" s="6">
        <v>583.04726306424061</v>
      </c>
      <c r="CW116" s="6">
        <v>60.464270076529615</v>
      </c>
      <c r="CX116" s="6">
        <v>0</v>
      </c>
      <c r="CY116" s="6">
        <v>0</v>
      </c>
      <c r="CZ116" s="6">
        <v>0</v>
      </c>
      <c r="DA116" s="6">
        <v>0</v>
      </c>
      <c r="DB116" s="6">
        <v>197.2912960593687</v>
      </c>
      <c r="DC116" s="6">
        <v>166.031974474257</v>
      </c>
      <c r="DD116" s="6">
        <v>0</v>
      </c>
      <c r="DE116" s="6">
        <v>5849.4118871811679</v>
      </c>
      <c r="DF116" s="6">
        <v>0</v>
      </c>
      <c r="DG116" s="6">
        <v>0</v>
      </c>
      <c r="DH116" s="6">
        <v>0</v>
      </c>
      <c r="DI116" s="6">
        <v>153.35791208526598</v>
      </c>
      <c r="DJ116" s="6">
        <v>11.959164059357541</v>
      </c>
      <c r="DK116" s="6">
        <v>372.9379811492812</v>
      </c>
      <c r="DL116" s="6">
        <v>37.07622125634704</v>
      </c>
      <c r="DM116" s="6">
        <v>0</v>
      </c>
      <c r="DN116" s="6">
        <v>0</v>
      </c>
      <c r="DO116" s="6">
        <v>0</v>
      </c>
      <c r="DP116" s="6">
        <v>0</v>
      </c>
      <c r="DQ116" s="6">
        <v>59.043740149525711</v>
      </c>
      <c r="DR116" s="6">
        <v>51.738563790217491</v>
      </c>
      <c r="DS116" s="6">
        <v>0</v>
      </c>
      <c r="DT116" s="6">
        <v>29.186567043024269</v>
      </c>
      <c r="DU116" s="6">
        <v>86.481631662307308</v>
      </c>
      <c r="DV116" s="6">
        <v>0</v>
      </c>
      <c r="DW116" s="6">
        <v>1697.8586357727654</v>
      </c>
      <c r="DX116" s="6">
        <v>0</v>
      </c>
      <c r="DY116" s="6">
        <v>0</v>
      </c>
      <c r="DZ116" s="6">
        <v>514.03784503711574</v>
      </c>
      <c r="EA116" s="6">
        <v>1192.8607277096571</v>
      </c>
      <c r="EB116" s="6">
        <v>83.689561793295795</v>
      </c>
      <c r="EC116" s="6">
        <v>9.2751364176648821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52773.313570896033</v>
      </c>
      <c r="EJ116" s="6">
        <v>0</v>
      </c>
      <c r="EK116" s="6">
        <v>0</v>
      </c>
      <c r="EL116" s="6">
        <v>99.924872164331646</v>
      </c>
      <c r="EM116" s="6">
        <v>42.535587634679594</v>
      </c>
      <c r="EN116" s="6">
        <v>15.774868905723874</v>
      </c>
      <c r="EO116" s="6">
        <v>0</v>
      </c>
      <c r="EP116" s="6">
        <v>262.21660958274083</v>
      </c>
      <c r="EQ116" s="6">
        <v>0</v>
      </c>
      <c r="ER116" s="6">
        <v>2.6427897778048823</v>
      </c>
      <c r="ES116" s="6">
        <v>55.89625563980622</v>
      </c>
      <c r="ET116" s="6">
        <v>20.438111853875917</v>
      </c>
      <c r="EU116" s="6">
        <v>0</v>
      </c>
      <c r="EV116" s="6">
        <v>59.017287256525186</v>
      </c>
      <c r="EW116" s="6">
        <v>167.93420806150939</v>
      </c>
      <c r="EX116" s="6">
        <v>0</v>
      </c>
      <c r="EY116" s="6">
        <v>6.2866044414417788</v>
      </c>
      <c r="EZ116" s="6">
        <v>0</v>
      </c>
      <c r="FA116" s="6">
        <v>4436.6581651573224</v>
      </c>
      <c r="FB116" s="6">
        <v>0</v>
      </c>
      <c r="FC116" s="6">
        <v>0</v>
      </c>
      <c r="FD116" s="6">
        <v>0</v>
      </c>
      <c r="FE116" s="6">
        <v>1334.0063283231202</v>
      </c>
      <c r="FF116" s="6">
        <v>0</v>
      </c>
      <c r="FG116" s="6">
        <v>359.62377609162826</v>
      </c>
      <c r="FH116" s="6">
        <v>719.24755218325652</v>
      </c>
      <c r="FI116" s="6">
        <v>0</v>
      </c>
      <c r="FJ116" s="6">
        <v>0</v>
      </c>
      <c r="FK116" s="6">
        <v>603.17736617713672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f t="shared" si="1"/>
        <v>154152.51262611896</v>
      </c>
    </row>
    <row r="117" spans="1:174" x14ac:dyDescent="0.25">
      <c r="A117" s="49">
        <v>43617</v>
      </c>
      <c r="B117" s="6">
        <v>563.10501344137299</v>
      </c>
      <c r="C117" s="6">
        <v>136.79547100621525</v>
      </c>
      <c r="D117" s="6">
        <v>649.68992204402696</v>
      </c>
      <c r="E117" s="6">
        <v>0</v>
      </c>
      <c r="F117" s="6">
        <v>139.1946955224445</v>
      </c>
      <c r="G117" s="6">
        <v>144.31977941250489</v>
      </c>
      <c r="H117" s="6">
        <v>694.39043745177332</v>
      </c>
      <c r="I117" s="6">
        <v>0</v>
      </c>
      <c r="J117" s="6">
        <v>1492.0862171646929</v>
      </c>
      <c r="K117" s="6">
        <v>0</v>
      </c>
      <c r="L117" s="6">
        <v>0</v>
      </c>
      <c r="M117" s="6">
        <v>17.504914091660357</v>
      </c>
      <c r="N117" s="6">
        <v>5.8764346201212607</v>
      </c>
      <c r="O117" s="6">
        <v>190.09415950589155</v>
      </c>
      <c r="P117" s="6">
        <v>28.561970030008862</v>
      </c>
      <c r="Q117" s="6">
        <v>10.332146116974654</v>
      </c>
      <c r="R117" s="6">
        <v>0</v>
      </c>
      <c r="S117" s="6">
        <v>1.4860198505627287</v>
      </c>
      <c r="T117" s="6">
        <v>30.139632829933181</v>
      </c>
      <c r="U117" s="6">
        <v>275.43868048375907</v>
      </c>
      <c r="V117" s="6">
        <v>0</v>
      </c>
      <c r="W117" s="6">
        <v>0</v>
      </c>
      <c r="X117" s="6">
        <v>383.25776887492225</v>
      </c>
      <c r="Y117" s="6">
        <v>0</v>
      </c>
      <c r="Z117" s="6">
        <v>0</v>
      </c>
      <c r="AA117" s="6">
        <v>232.68230538101864</v>
      </c>
      <c r="AB117" s="6">
        <v>414.41041274551628</v>
      </c>
      <c r="AC117" s="6">
        <v>0</v>
      </c>
      <c r="AD117" s="6">
        <v>13.807045050761044</v>
      </c>
      <c r="AE117" s="6">
        <v>0</v>
      </c>
      <c r="AF117" s="6">
        <v>0</v>
      </c>
      <c r="AG117" s="6">
        <v>115.50286644168058</v>
      </c>
      <c r="AH117" s="6">
        <v>97.625430301281199</v>
      </c>
      <c r="AI117" s="6">
        <v>988.65353454162221</v>
      </c>
      <c r="AJ117" s="6">
        <v>487.95516373575532</v>
      </c>
      <c r="AK117" s="6">
        <v>0</v>
      </c>
      <c r="AL117" s="6">
        <v>367.32220262275649</v>
      </c>
      <c r="AM117" s="6">
        <v>661.86138474727477</v>
      </c>
      <c r="AN117" s="6">
        <v>0</v>
      </c>
      <c r="AO117" s="6">
        <v>0</v>
      </c>
      <c r="AP117" s="6">
        <v>0</v>
      </c>
      <c r="AQ117" s="6">
        <v>0</v>
      </c>
      <c r="AR117" s="6">
        <v>16.694755371689343</v>
      </c>
      <c r="AS117" s="6">
        <v>1591.048446401114</v>
      </c>
      <c r="AT117" s="6">
        <v>417.48805032637785</v>
      </c>
      <c r="AU117" s="6">
        <v>1678.8112344551075</v>
      </c>
      <c r="AV117" s="6">
        <v>2009.2214242166358</v>
      </c>
      <c r="AW117" s="6">
        <v>782.62846181201803</v>
      </c>
      <c r="AX117" s="6">
        <v>0</v>
      </c>
      <c r="AY117" s="6">
        <v>441.80030105983326</v>
      </c>
      <c r="AZ117" s="6">
        <v>10779.219286436221</v>
      </c>
      <c r="BA117" s="6">
        <v>0</v>
      </c>
      <c r="BB117" s="6">
        <v>0</v>
      </c>
      <c r="BC117" s="6">
        <v>383.75998722665156</v>
      </c>
      <c r="BD117" s="6">
        <v>0</v>
      </c>
      <c r="BE117" s="6">
        <v>231.72806815415777</v>
      </c>
      <c r="BF117" s="6">
        <v>485.87772385933403</v>
      </c>
      <c r="BG117" s="6">
        <v>268.41311060908623</v>
      </c>
      <c r="BH117" s="6">
        <v>15.244898106579338</v>
      </c>
      <c r="BI117" s="6">
        <v>65.232907325438617</v>
      </c>
      <c r="BJ117" s="6">
        <v>0</v>
      </c>
      <c r="BK117" s="6">
        <v>8.9682486749702459</v>
      </c>
      <c r="BL117" s="6">
        <v>16.000286380829092</v>
      </c>
      <c r="BM117" s="6">
        <v>7.4248496754487938</v>
      </c>
      <c r="BN117" s="6">
        <v>5.6863157965716606</v>
      </c>
      <c r="BO117" s="6">
        <v>0</v>
      </c>
      <c r="BP117" s="6">
        <v>0</v>
      </c>
      <c r="BQ117" s="6">
        <v>287.48395167847235</v>
      </c>
      <c r="BR117" s="6">
        <v>869.22743030305389</v>
      </c>
      <c r="BS117" s="6">
        <v>363.28425526895819</v>
      </c>
      <c r="BT117" s="6">
        <v>178.17037542576193</v>
      </c>
      <c r="BU117" s="6">
        <v>0</v>
      </c>
      <c r="BV117" s="6">
        <v>2613.8916695237644</v>
      </c>
      <c r="BW117" s="6">
        <v>263.54398514564372</v>
      </c>
      <c r="BX117" s="6">
        <v>2904.6906496864599</v>
      </c>
      <c r="BY117" s="6">
        <v>5959.2002797206096</v>
      </c>
      <c r="BZ117" s="6">
        <v>0</v>
      </c>
      <c r="CA117" s="6">
        <v>279.91224802273143</v>
      </c>
      <c r="CB117" s="6">
        <v>1199.7907942622776</v>
      </c>
      <c r="CC117" s="6">
        <v>134.66484917811243</v>
      </c>
      <c r="CD117" s="6">
        <v>4.4851281389596434</v>
      </c>
      <c r="CE117" s="6">
        <v>83.064687757890411</v>
      </c>
      <c r="CF117" s="6">
        <v>0</v>
      </c>
      <c r="CG117" s="6">
        <v>3466.7554923066373</v>
      </c>
      <c r="CH117" s="6">
        <v>254.17666871359049</v>
      </c>
      <c r="CI117" s="6">
        <v>12559.311874358584</v>
      </c>
      <c r="CJ117" s="6">
        <v>296.46882872595626</v>
      </c>
      <c r="CK117" s="6">
        <v>19097.270145643779</v>
      </c>
      <c r="CL117" s="6">
        <v>1471.2497867514803</v>
      </c>
      <c r="CM117" s="6">
        <v>0</v>
      </c>
      <c r="CN117" s="6">
        <v>36.833917432325734</v>
      </c>
      <c r="CO117" s="6">
        <v>0</v>
      </c>
      <c r="CP117" s="6">
        <v>0</v>
      </c>
      <c r="CQ117" s="6">
        <v>18.757173881597414</v>
      </c>
      <c r="CR117" s="6">
        <v>8.0496686406611726</v>
      </c>
      <c r="CS117" s="6">
        <v>96.127817025157981</v>
      </c>
      <c r="CT117" s="6">
        <v>103.81295810391106</v>
      </c>
      <c r="CU117" s="6">
        <v>216.08694359243617</v>
      </c>
      <c r="CV117" s="6">
        <v>568.18092160456695</v>
      </c>
      <c r="CW117" s="6">
        <v>58.969147811031377</v>
      </c>
      <c r="CX117" s="6">
        <v>0</v>
      </c>
      <c r="CY117" s="6">
        <v>0</v>
      </c>
      <c r="CZ117" s="6">
        <v>0</v>
      </c>
      <c r="DA117" s="6">
        <v>0</v>
      </c>
      <c r="DB117" s="6">
        <v>191.75425248990967</v>
      </c>
      <c r="DC117" s="6">
        <v>161.65304737441249</v>
      </c>
      <c r="DD117" s="6">
        <v>0</v>
      </c>
      <c r="DE117" s="6">
        <v>5731.4356517049528</v>
      </c>
      <c r="DF117" s="6">
        <v>0</v>
      </c>
      <c r="DG117" s="6">
        <v>0</v>
      </c>
      <c r="DH117" s="6">
        <v>0</v>
      </c>
      <c r="DI117" s="6">
        <v>149.76283320299163</v>
      </c>
      <c r="DJ117" s="6">
        <v>11.663445407015249</v>
      </c>
      <c r="DK117" s="6">
        <v>363.71605389745383</v>
      </c>
      <c r="DL117" s="6">
        <v>35.969947570227617</v>
      </c>
      <c r="DM117" s="6">
        <v>0</v>
      </c>
      <c r="DN117" s="6">
        <v>0</v>
      </c>
      <c r="DO117" s="6">
        <v>0</v>
      </c>
      <c r="DP117" s="6">
        <v>0</v>
      </c>
      <c r="DQ117" s="6">
        <v>57.487850877077513</v>
      </c>
      <c r="DR117" s="6">
        <v>50.371381249605349</v>
      </c>
      <c r="DS117" s="6">
        <v>0</v>
      </c>
      <c r="DT117" s="6">
        <v>28.536096368900466</v>
      </c>
      <c r="DU117" s="6">
        <v>84.201875903288283</v>
      </c>
      <c r="DV117" s="6">
        <v>0</v>
      </c>
      <c r="DW117" s="6">
        <v>1654.5706483799886</v>
      </c>
      <c r="DX117" s="6">
        <v>0</v>
      </c>
      <c r="DY117" s="6">
        <v>0</v>
      </c>
      <c r="DZ117" s="6">
        <v>500.21959222864211</v>
      </c>
      <c r="EA117" s="6">
        <v>1158.0646739297913</v>
      </c>
      <c r="EB117" s="6">
        <v>81.457384229932728</v>
      </c>
      <c r="EC117" s="6">
        <v>9.0307229503575552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51616.713915912223</v>
      </c>
      <c r="EJ117" s="6">
        <v>0</v>
      </c>
      <c r="EK117" s="6">
        <v>0</v>
      </c>
      <c r="EL117" s="6">
        <v>97.291705019812809</v>
      </c>
      <c r="EM117" s="6">
        <v>41.412976399192999</v>
      </c>
      <c r="EN117" s="6">
        <v>15.316210255527876</v>
      </c>
      <c r="EO117" s="6">
        <v>0</v>
      </c>
      <c r="EP117" s="6">
        <v>255.05446904688378</v>
      </c>
      <c r="EQ117" s="6">
        <v>0</v>
      </c>
      <c r="ER117" s="6">
        <v>2.568863376796231</v>
      </c>
      <c r="ES117" s="6">
        <v>54.145442934218352</v>
      </c>
      <c r="ET117" s="6">
        <v>19.833503735744898</v>
      </c>
      <c r="EU117" s="6">
        <v>0</v>
      </c>
      <c r="EV117" s="6">
        <v>57.42407270235163</v>
      </c>
      <c r="EW117" s="6">
        <v>163.48016821364607</v>
      </c>
      <c r="EX117" s="6">
        <v>0</v>
      </c>
      <c r="EY117" s="6">
        <v>6.1313882818259513</v>
      </c>
      <c r="EZ117" s="6">
        <v>0</v>
      </c>
      <c r="FA117" s="6">
        <v>4315.0762038243447</v>
      </c>
      <c r="FB117" s="6">
        <v>0</v>
      </c>
      <c r="FC117" s="6">
        <v>0</v>
      </c>
      <c r="FD117" s="6">
        <v>0</v>
      </c>
      <c r="FE117" s="6">
        <v>1331.2723154556138</v>
      </c>
      <c r="FF117" s="6">
        <v>0</v>
      </c>
      <c r="FG117" s="6">
        <v>359.2416425987517</v>
      </c>
      <c r="FH117" s="6">
        <v>718.48328519750339</v>
      </c>
      <c r="FI117" s="6">
        <v>0</v>
      </c>
      <c r="FJ117" s="6">
        <v>0</v>
      </c>
      <c r="FK117" s="6">
        <v>604.25349549268969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f t="shared" si="1"/>
        <v>150668.3987288186</v>
      </c>
    </row>
    <row r="118" spans="1:174" x14ac:dyDescent="0.25">
      <c r="A118" s="49">
        <v>43647</v>
      </c>
      <c r="B118" s="6">
        <v>560.17062707219554</v>
      </c>
      <c r="C118" s="6">
        <v>136.08282376802421</v>
      </c>
      <c r="D118" s="6">
        <v>646.30531645843962</v>
      </c>
      <c r="E118" s="6">
        <v>0</v>
      </c>
      <c r="F118" s="6">
        <v>138.46079439295602</v>
      </c>
      <c r="G118" s="6">
        <v>143.28352286062392</v>
      </c>
      <c r="H118" s="6">
        <v>692.67508984355811</v>
      </c>
      <c r="I118" s="6">
        <v>0</v>
      </c>
      <c r="J118" s="6">
        <v>1484.3129047592959</v>
      </c>
      <c r="K118" s="6">
        <v>0</v>
      </c>
      <c r="L118" s="6">
        <v>0</v>
      </c>
      <c r="M118" s="6">
        <v>17.442181704418545</v>
      </c>
      <c r="N118" s="6">
        <v>5.8453041738274463</v>
      </c>
      <c r="O118" s="6">
        <v>189.3078181883568</v>
      </c>
      <c r="P118" s="6">
        <v>28.463013291854725</v>
      </c>
      <c r="Q118" s="6">
        <v>10.321235632142439</v>
      </c>
      <c r="R118" s="6">
        <v>0</v>
      </c>
      <c r="S118" s="6">
        <v>1.484094619315719</v>
      </c>
      <c r="T118" s="6">
        <v>29.982617938004708</v>
      </c>
      <c r="U118" s="6">
        <v>274.00376006209666</v>
      </c>
      <c r="V118" s="6">
        <v>0</v>
      </c>
      <c r="W118" s="6">
        <v>0</v>
      </c>
      <c r="X118" s="6">
        <v>380.1451261751958</v>
      </c>
      <c r="Y118" s="6">
        <v>0</v>
      </c>
      <c r="Z118" s="6">
        <v>0</v>
      </c>
      <c r="AA118" s="6">
        <v>232.12383653000722</v>
      </c>
      <c r="AB118" s="6">
        <v>411.36504018283836</v>
      </c>
      <c r="AC118" s="6">
        <v>0</v>
      </c>
      <c r="AD118" s="6">
        <v>13.792465160591224</v>
      </c>
      <c r="AE118" s="6">
        <v>0</v>
      </c>
      <c r="AF118" s="6">
        <v>0</v>
      </c>
      <c r="AG118" s="6">
        <v>115.38109973868239</v>
      </c>
      <c r="AH118" s="6">
        <v>97.486670247176463</v>
      </c>
      <c r="AI118" s="6">
        <v>984.09991418641903</v>
      </c>
      <c r="AJ118" s="6">
        <v>486.88731807135395</v>
      </c>
      <c r="AK118" s="6">
        <v>0</v>
      </c>
      <c r="AL118" s="6">
        <v>365.40860744815126</v>
      </c>
      <c r="AM118" s="6">
        <v>661.84192075704641</v>
      </c>
      <c r="AN118" s="6">
        <v>0</v>
      </c>
      <c r="AO118" s="6">
        <v>0</v>
      </c>
      <c r="AP118" s="6">
        <v>0</v>
      </c>
      <c r="AQ118" s="6">
        <v>0</v>
      </c>
      <c r="AR118" s="6">
        <v>16.624418314746823</v>
      </c>
      <c r="AS118" s="6">
        <v>1582.5196574245219</v>
      </c>
      <c r="AT118" s="6">
        <v>415.39472162224644</v>
      </c>
      <c r="AU118" s="6">
        <v>1669.5294484341946</v>
      </c>
      <c r="AV118" s="6">
        <v>1998.6590996188702</v>
      </c>
      <c r="AW118" s="6">
        <v>776.29222657493392</v>
      </c>
      <c r="AX118" s="6">
        <v>0</v>
      </c>
      <c r="AY118" s="6">
        <v>439.39193068781469</v>
      </c>
      <c r="AZ118" s="6">
        <v>10775.855967804462</v>
      </c>
      <c r="BA118" s="6">
        <v>0</v>
      </c>
      <c r="BB118" s="6">
        <v>0</v>
      </c>
      <c r="BC118" s="6">
        <v>394.37025622966928</v>
      </c>
      <c r="BD118" s="6">
        <v>0</v>
      </c>
      <c r="BE118" s="6">
        <v>230.39591613319311</v>
      </c>
      <c r="BF118" s="6">
        <v>484.45162629247864</v>
      </c>
      <c r="BG118" s="6">
        <v>267.01479047054056</v>
      </c>
      <c r="BH118" s="6">
        <v>15.165478558167065</v>
      </c>
      <c r="BI118" s="6">
        <v>64.785006099242139</v>
      </c>
      <c r="BJ118" s="6">
        <v>0</v>
      </c>
      <c r="BK118" s="6">
        <v>8.9066710181855431</v>
      </c>
      <c r="BL118" s="6">
        <v>15.844267694288332</v>
      </c>
      <c r="BM118" s="6">
        <v>7.417009222086218</v>
      </c>
      <c r="BN118" s="6">
        <v>5.656692467538166</v>
      </c>
      <c r="BO118" s="6">
        <v>0</v>
      </c>
      <c r="BP118" s="6">
        <v>0</v>
      </c>
      <c r="BQ118" s="6">
        <v>284.66263587318628</v>
      </c>
      <c r="BR118" s="6">
        <v>868.01921319730468</v>
      </c>
      <c r="BS118" s="6">
        <v>360.78987827329433</v>
      </c>
      <c r="BT118" s="6">
        <v>177.20830346917148</v>
      </c>
      <c r="BU118" s="6">
        <v>0</v>
      </c>
      <c r="BV118" s="6">
        <v>2600.4134755057971</v>
      </c>
      <c r="BW118" s="6">
        <v>262.1397716224738</v>
      </c>
      <c r="BX118" s="6">
        <v>2887.5140030292391</v>
      </c>
      <c r="BY118" s="6">
        <v>5962.7826058137143</v>
      </c>
      <c r="BZ118" s="6">
        <v>0</v>
      </c>
      <c r="CA118" s="6">
        <v>278.52916522834857</v>
      </c>
      <c r="CB118" s="6">
        <v>1192.2559271590467</v>
      </c>
      <c r="CC118" s="6">
        <v>133.89522267478594</v>
      </c>
      <c r="CD118" s="6">
        <v>4.4773665453888167</v>
      </c>
      <c r="CE118" s="6">
        <v>82.901551182755625</v>
      </c>
      <c r="CF118" s="6">
        <v>0</v>
      </c>
      <c r="CG118" s="6">
        <v>3450.7530692521918</v>
      </c>
      <c r="CH118" s="6">
        <v>252.72496648188783</v>
      </c>
      <c r="CI118" s="6">
        <v>12553.209834028019</v>
      </c>
      <c r="CJ118" s="6">
        <v>294.96052801223351</v>
      </c>
      <c r="CK118" s="6">
        <v>19083.813086373266</v>
      </c>
      <c r="CL118" s="6">
        <v>1477.4431339575453</v>
      </c>
      <c r="CM118" s="6">
        <v>0</v>
      </c>
      <c r="CN118" s="6">
        <v>36.767038125774569</v>
      </c>
      <c r="CO118" s="6">
        <v>0</v>
      </c>
      <c r="CP118" s="6">
        <v>0</v>
      </c>
      <c r="CQ118" s="6">
        <v>18.701640314834084</v>
      </c>
      <c r="CR118" s="6">
        <v>7.993181969845538</v>
      </c>
      <c r="CS118" s="6">
        <v>95.398236718814402</v>
      </c>
      <c r="CT118" s="6">
        <v>103.38878495174708</v>
      </c>
      <c r="CU118" s="6">
        <v>215.31931610641101</v>
      </c>
      <c r="CV118" s="6">
        <v>565.73348374871512</v>
      </c>
      <c r="CW118" s="6">
        <v>58.759794619205536</v>
      </c>
      <c r="CX118" s="6">
        <v>0</v>
      </c>
      <c r="CY118" s="6">
        <v>0</v>
      </c>
      <c r="CZ118" s="6">
        <v>0</v>
      </c>
      <c r="DA118" s="6">
        <v>0</v>
      </c>
      <c r="DB118" s="6">
        <v>190.4204448143546</v>
      </c>
      <c r="DC118" s="6">
        <v>160.80744251796156</v>
      </c>
      <c r="DD118" s="6">
        <v>0</v>
      </c>
      <c r="DE118" s="6">
        <v>5739.9728584163295</v>
      </c>
      <c r="DF118" s="6">
        <v>0</v>
      </c>
      <c r="DG118" s="6">
        <v>0</v>
      </c>
      <c r="DH118" s="6">
        <v>0</v>
      </c>
      <c r="DI118" s="6">
        <v>149.42859362188906</v>
      </c>
      <c r="DJ118" s="6">
        <v>11.622037660519238</v>
      </c>
      <c r="DK118" s="6">
        <v>362.4246372394918</v>
      </c>
      <c r="DL118" s="6">
        <v>35.65722429527608</v>
      </c>
      <c r="DM118" s="6">
        <v>0</v>
      </c>
      <c r="DN118" s="6">
        <v>0</v>
      </c>
      <c r="DO118" s="6">
        <v>0</v>
      </c>
      <c r="DP118" s="6">
        <v>0</v>
      </c>
      <c r="DQ118" s="6">
        <v>57.188363197728627</v>
      </c>
      <c r="DR118" s="6">
        <v>50.105501474738624</v>
      </c>
      <c r="DS118" s="6">
        <v>0</v>
      </c>
      <c r="DT118" s="6">
        <v>28.505951233328183</v>
      </c>
      <c r="DU118" s="6">
        <v>83.762550765446875</v>
      </c>
      <c r="DV118" s="6">
        <v>0</v>
      </c>
      <c r="DW118" s="6">
        <v>1647.6842876060207</v>
      </c>
      <c r="DX118" s="6">
        <v>0</v>
      </c>
      <c r="DY118" s="6">
        <v>0</v>
      </c>
      <c r="DZ118" s="6">
        <v>497.34481208792982</v>
      </c>
      <c r="EA118" s="6">
        <v>1148.9355272284345</v>
      </c>
      <c r="EB118" s="6">
        <v>81.007328668054754</v>
      </c>
      <c r="EC118" s="6">
        <v>8.9836766576542804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51594.475340802739</v>
      </c>
      <c r="EJ118" s="6">
        <v>0</v>
      </c>
      <c r="EK118" s="6">
        <v>0</v>
      </c>
      <c r="EL118" s="6">
        <v>96.784855894097788</v>
      </c>
      <c r="EM118" s="6">
        <v>41.195513727780046</v>
      </c>
      <c r="EN118" s="6">
        <v>15.19388854465126</v>
      </c>
      <c r="EO118" s="6">
        <v>0</v>
      </c>
      <c r="EP118" s="6">
        <v>253.48108718796433</v>
      </c>
      <c r="EQ118" s="6">
        <v>0</v>
      </c>
      <c r="ER118" s="6">
        <v>2.5512250849651146</v>
      </c>
      <c r="ES118" s="6">
        <v>53.589165420801066</v>
      </c>
      <c r="ET118" s="6">
        <v>19.667111050871551</v>
      </c>
      <c r="EU118" s="6">
        <v>0</v>
      </c>
      <c r="EV118" s="6">
        <v>57.090511812414583</v>
      </c>
      <c r="EW118" s="6">
        <v>162.59998142838461</v>
      </c>
      <c r="EX118" s="6">
        <v>0</v>
      </c>
      <c r="EY118" s="6">
        <v>6.110217630004283</v>
      </c>
      <c r="EZ118" s="6">
        <v>0</v>
      </c>
      <c r="FA118" s="6">
        <v>4288.57127898404</v>
      </c>
      <c r="FB118" s="6">
        <v>0</v>
      </c>
      <c r="FC118" s="6">
        <v>0</v>
      </c>
      <c r="FD118" s="6">
        <v>0</v>
      </c>
      <c r="FE118" s="6">
        <v>1328.4280220780879</v>
      </c>
      <c r="FF118" s="6">
        <v>0</v>
      </c>
      <c r="FG118" s="6">
        <v>358.83703898765879</v>
      </c>
      <c r="FH118" s="6">
        <v>717.67407797531757</v>
      </c>
      <c r="FI118" s="6">
        <v>0</v>
      </c>
      <c r="FJ118" s="6">
        <v>0</v>
      </c>
      <c r="FK118" s="6">
        <v>605.26317760342874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f t="shared" si="1"/>
        <v>150440.86723386313</v>
      </c>
    </row>
    <row r="119" spans="1:174" x14ac:dyDescent="0.25">
      <c r="A119" s="49">
        <v>43678</v>
      </c>
      <c r="B119" s="6">
        <v>557.20359943742096</v>
      </c>
      <c r="C119" s="6">
        <v>135.36210693945043</v>
      </c>
      <c r="D119" s="6">
        <v>642.88238413040494</v>
      </c>
      <c r="E119" s="6">
        <v>0</v>
      </c>
      <c r="F119" s="6">
        <v>137.72015429872445</v>
      </c>
      <c r="G119" s="6">
        <v>142.24351396439664</v>
      </c>
      <c r="H119" s="6">
        <v>690.94478894422264</v>
      </c>
      <c r="I119" s="6">
        <v>0</v>
      </c>
      <c r="J119" s="6">
        <v>1476.451608009728</v>
      </c>
      <c r="K119" s="6">
        <v>0</v>
      </c>
      <c r="L119" s="6">
        <v>0</v>
      </c>
      <c r="M119" s="6">
        <v>17.378176443591645</v>
      </c>
      <c r="N119" s="6">
        <v>5.8138571536676986</v>
      </c>
      <c r="O119" s="6">
        <v>188.51578592276979</v>
      </c>
      <c r="P119" s="6">
        <v>28.366569305571897</v>
      </c>
      <c r="Q119" s="6">
        <v>10.30943931458085</v>
      </c>
      <c r="R119" s="6">
        <v>0</v>
      </c>
      <c r="S119" s="6">
        <v>1.4820873392189546</v>
      </c>
      <c r="T119" s="6">
        <v>29.823825103506696</v>
      </c>
      <c r="U119" s="6">
        <v>272.55259146123132</v>
      </c>
      <c r="V119" s="6">
        <v>0</v>
      </c>
      <c r="W119" s="6">
        <v>0</v>
      </c>
      <c r="X119" s="6">
        <v>377.04095230225693</v>
      </c>
      <c r="Y119" s="6">
        <v>0</v>
      </c>
      <c r="Z119" s="6">
        <v>0</v>
      </c>
      <c r="AA119" s="6">
        <v>231.6091350407022</v>
      </c>
      <c r="AB119" s="6">
        <v>408.33481441553982</v>
      </c>
      <c r="AC119" s="6">
        <v>0</v>
      </c>
      <c r="AD119" s="6">
        <v>13.776701515152801</v>
      </c>
      <c r="AE119" s="6">
        <v>0</v>
      </c>
      <c r="AF119" s="6">
        <v>0</v>
      </c>
      <c r="AG119" s="6">
        <v>115.24946127919715</v>
      </c>
      <c r="AH119" s="6">
        <v>97.341541725933595</v>
      </c>
      <c r="AI119" s="6">
        <v>979.49913271374214</v>
      </c>
      <c r="AJ119" s="6">
        <v>485.7895646487458</v>
      </c>
      <c r="AK119" s="6">
        <v>0</v>
      </c>
      <c r="AL119" s="6">
        <v>363.4733438682116</v>
      </c>
      <c r="AM119" s="6">
        <v>661.67683197754684</v>
      </c>
      <c r="AN119" s="6">
        <v>0</v>
      </c>
      <c r="AO119" s="6">
        <v>0</v>
      </c>
      <c r="AP119" s="6">
        <v>0</v>
      </c>
      <c r="AQ119" s="6">
        <v>0</v>
      </c>
      <c r="AR119" s="6">
        <v>16.553004639354164</v>
      </c>
      <c r="AS119" s="6">
        <v>1573.9681845001123</v>
      </c>
      <c r="AT119" s="6">
        <v>413.21810479243095</v>
      </c>
      <c r="AU119" s="6">
        <v>1660.2948530829442</v>
      </c>
      <c r="AV119" s="6">
        <v>1987.986952535186</v>
      </c>
      <c r="AW119" s="6">
        <v>769.94225822760063</v>
      </c>
      <c r="AX119" s="6">
        <v>0</v>
      </c>
      <c r="AY119" s="6">
        <v>436.96054548082475</v>
      </c>
      <c r="AZ119" s="6">
        <v>10777.356415613503</v>
      </c>
      <c r="BA119" s="6">
        <v>0</v>
      </c>
      <c r="BB119" s="6">
        <v>0</v>
      </c>
      <c r="BC119" s="6">
        <v>405.7701344972877</v>
      </c>
      <c r="BD119" s="6">
        <v>0</v>
      </c>
      <c r="BE119" s="6">
        <v>229.14492148133326</v>
      </c>
      <c r="BF119" s="6">
        <v>483.06377385575371</v>
      </c>
      <c r="BG119" s="6">
        <v>265.60063659247078</v>
      </c>
      <c r="BH119" s="6">
        <v>15.085159710368327</v>
      </c>
      <c r="BI119" s="6">
        <v>64.334580437108201</v>
      </c>
      <c r="BJ119" s="6">
        <v>0</v>
      </c>
      <c r="BK119" s="6">
        <v>8.8447463008423064</v>
      </c>
      <c r="BL119" s="6">
        <v>15.688442308544168</v>
      </c>
      <c r="BM119" s="6">
        <v>7.4085321947942049</v>
      </c>
      <c r="BN119" s="6">
        <v>5.6267337016738486</v>
      </c>
      <c r="BO119" s="6">
        <v>0</v>
      </c>
      <c r="BP119" s="6">
        <v>0</v>
      </c>
      <c r="BQ119" s="6">
        <v>281.86734992930224</v>
      </c>
      <c r="BR119" s="6">
        <v>866.74413408858072</v>
      </c>
      <c r="BS119" s="6">
        <v>358.28144260897517</v>
      </c>
      <c r="BT119" s="6">
        <v>176.23824849797612</v>
      </c>
      <c r="BU119" s="6">
        <v>0</v>
      </c>
      <c r="BV119" s="6">
        <v>2586.8560934511484</v>
      </c>
      <c r="BW119" s="6">
        <v>260.72633879582912</v>
      </c>
      <c r="BX119" s="6">
        <v>2871.7057495568351</v>
      </c>
      <c r="BY119" s="6">
        <v>5971.0817738212945</v>
      </c>
      <c r="BZ119" s="6">
        <v>0</v>
      </c>
      <c r="CA119" s="6">
        <v>277.14518418885393</v>
      </c>
      <c r="CB119" s="6">
        <v>1185.6005940787745</v>
      </c>
      <c r="CC119" s="6">
        <v>133.22978527409688</v>
      </c>
      <c r="CD119" s="6">
        <v>4.4693022245459737</v>
      </c>
      <c r="CE119" s="6">
        <v>82.73200281110023</v>
      </c>
      <c r="CF119" s="6">
        <v>0</v>
      </c>
      <c r="CG119" s="6">
        <v>3434.8908447227304</v>
      </c>
      <c r="CH119" s="6">
        <v>251.26563715482934</v>
      </c>
      <c r="CI119" s="6">
        <v>12554.800081416419</v>
      </c>
      <c r="CJ119" s="6">
        <v>293.45648002652166</v>
      </c>
      <c r="CK119" s="6">
        <v>19084.670911480072</v>
      </c>
      <c r="CL119" s="6">
        <v>1485.1137550844041</v>
      </c>
      <c r="CM119" s="6">
        <v>0</v>
      </c>
      <c r="CN119" s="6">
        <v>36.697319651026817</v>
      </c>
      <c r="CO119" s="6">
        <v>0</v>
      </c>
      <c r="CP119" s="6">
        <v>0</v>
      </c>
      <c r="CQ119" s="6">
        <v>18.644871724882208</v>
      </c>
      <c r="CR119" s="6">
        <v>7.9371071012290928</v>
      </c>
      <c r="CS119" s="6">
        <v>94.674944954492929</v>
      </c>
      <c r="CT119" s="6">
        <v>102.92748376116026</v>
      </c>
      <c r="CU119" s="6">
        <v>214.53585604072157</v>
      </c>
      <c r="CV119" s="6">
        <v>563.26530784218426</v>
      </c>
      <c r="CW119" s="6">
        <v>58.546088709361449</v>
      </c>
      <c r="CX119" s="6">
        <v>0</v>
      </c>
      <c r="CY119" s="6">
        <v>0</v>
      </c>
      <c r="CZ119" s="6">
        <v>0</v>
      </c>
      <c r="DA119" s="6">
        <v>0</v>
      </c>
      <c r="DB119" s="6">
        <v>189.0806910748006</v>
      </c>
      <c r="DC119" s="6">
        <v>159.9525801948196</v>
      </c>
      <c r="DD119" s="6">
        <v>0</v>
      </c>
      <c r="DE119" s="6">
        <v>5752.0271228374922</v>
      </c>
      <c r="DF119" s="6">
        <v>0</v>
      </c>
      <c r="DG119" s="6">
        <v>0</v>
      </c>
      <c r="DH119" s="6">
        <v>0</v>
      </c>
      <c r="DI119" s="6">
        <v>149.0829502949648</v>
      </c>
      <c r="DJ119" s="6">
        <v>11.57976899452782</v>
      </c>
      <c r="DK119" s="6">
        <v>361.10638023959785</v>
      </c>
      <c r="DL119" s="6">
        <v>35.347434404011793</v>
      </c>
      <c r="DM119" s="6">
        <v>0</v>
      </c>
      <c r="DN119" s="6">
        <v>0</v>
      </c>
      <c r="DO119" s="6">
        <v>0</v>
      </c>
      <c r="DP119" s="6">
        <v>0</v>
      </c>
      <c r="DQ119" s="6">
        <v>56.885484299320019</v>
      </c>
      <c r="DR119" s="6">
        <v>49.837024726961019</v>
      </c>
      <c r="DS119" s="6">
        <v>0</v>
      </c>
      <c r="DT119" s="6">
        <v>28.473361519380774</v>
      </c>
      <c r="DU119" s="6">
        <v>83.318397345291345</v>
      </c>
      <c r="DV119" s="6">
        <v>0</v>
      </c>
      <c r="DW119" s="6">
        <v>1641.1948278517609</v>
      </c>
      <c r="DX119" s="6">
        <v>0</v>
      </c>
      <c r="DY119" s="6">
        <v>0</v>
      </c>
      <c r="DZ119" s="6">
        <v>494.44618290993134</v>
      </c>
      <c r="EA119" s="6">
        <v>1140.1084057185546</v>
      </c>
      <c r="EB119" s="6">
        <v>80.55346921746532</v>
      </c>
      <c r="EC119" s="6">
        <v>8.9360976409175716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51596.21401918761</v>
      </c>
      <c r="EJ119" s="6">
        <v>0</v>
      </c>
      <c r="EK119" s="6">
        <v>0</v>
      </c>
      <c r="EL119" s="6">
        <v>96.272267512533418</v>
      </c>
      <c r="EM119" s="6">
        <v>40.975634823714614</v>
      </c>
      <c r="EN119" s="6">
        <v>15.071324825348043</v>
      </c>
      <c r="EO119" s="6">
        <v>0</v>
      </c>
      <c r="EP119" s="6">
        <v>251.90908418774936</v>
      </c>
      <c r="EQ119" s="6">
        <v>0</v>
      </c>
      <c r="ER119" s="6">
        <v>2.5334873811762493</v>
      </c>
      <c r="ES119" s="6">
        <v>53.034790964038081</v>
      </c>
      <c r="ET119" s="6">
        <v>19.5037387451878</v>
      </c>
      <c r="EU119" s="6">
        <v>0</v>
      </c>
      <c r="EV119" s="6">
        <v>56.760726857587358</v>
      </c>
      <c r="EW119" s="6">
        <v>161.71050637704957</v>
      </c>
      <c r="EX119" s="6">
        <v>0</v>
      </c>
      <c r="EY119" s="6">
        <v>6.0889601855564139</v>
      </c>
      <c r="EZ119" s="6">
        <v>0</v>
      </c>
      <c r="FA119" s="6">
        <v>4262.8400236683929</v>
      </c>
      <c r="FB119" s="6">
        <v>0</v>
      </c>
      <c r="FC119" s="6">
        <v>0</v>
      </c>
      <c r="FD119" s="6">
        <v>0</v>
      </c>
      <c r="FE119" s="6">
        <v>1325.6579013320045</v>
      </c>
      <c r="FF119" s="6">
        <v>0</v>
      </c>
      <c r="FG119" s="6">
        <v>358.4571696913228</v>
      </c>
      <c r="FH119" s="6">
        <v>716.91433938264561</v>
      </c>
      <c r="FI119" s="6">
        <v>0</v>
      </c>
      <c r="FJ119" s="6">
        <v>0</v>
      </c>
      <c r="FK119" s="6">
        <v>606.29609078763531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f t="shared" si="1"/>
        <v>150277.9648813844</v>
      </c>
    </row>
    <row r="120" spans="1:174" x14ac:dyDescent="0.25">
      <c r="A120" s="49">
        <v>43709</v>
      </c>
      <c r="B120" s="6">
        <v>554.20622455953571</v>
      </c>
      <c r="C120" s="6">
        <v>134.6338502236876</v>
      </c>
      <c r="D120" s="6">
        <v>639.42364047388071</v>
      </c>
      <c r="E120" s="6">
        <v>0</v>
      </c>
      <c r="F120" s="6">
        <v>136.97294320988908</v>
      </c>
      <c r="G120" s="6">
        <v>141.20069713777204</v>
      </c>
      <c r="H120" s="6">
        <v>689.18733423102685</v>
      </c>
      <c r="I120" s="6">
        <v>0</v>
      </c>
      <c r="J120" s="6">
        <v>1468.5081080840548</v>
      </c>
      <c r="K120" s="6">
        <v>0</v>
      </c>
      <c r="L120" s="6">
        <v>0</v>
      </c>
      <c r="M120" s="6">
        <v>17.3129622014741</v>
      </c>
      <c r="N120" s="6">
        <v>5.7821114496350612</v>
      </c>
      <c r="O120" s="6">
        <v>187.71763972154864</v>
      </c>
      <c r="P120" s="6">
        <v>28.268821998675403</v>
      </c>
      <c r="Q120" s="6">
        <v>10.29678790266699</v>
      </c>
      <c r="R120" s="6">
        <v>0</v>
      </c>
      <c r="S120" s="6">
        <v>1.480012266378449</v>
      </c>
      <c r="T120" s="6">
        <v>29.663371033956196</v>
      </c>
      <c r="U120" s="6">
        <v>271.08624124241425</v>
      </c>
      <c r="V120" s="6">
        <v>0</v>
      </c>
      <c r="W120" s="6">
        <v>0</v>
      </c>
      <c r="X120" s="6">
        <v>373.94387378838621</v>
      </c>
      <c r="Y120" s="6">
        <v>0</v>
      </c>
      <c r="Z120" s="6">
        <v>0</v>
      </c>
      <c r="AA120" s="6">
        <v>231.13188211928588</v>
      </c>
      <c r="AB120" s="6">
        <v>405.31319294487014</v>
      </c>
      <c r="AC120" s="6">
        <v>0</v>
      </c>
      <c r="AD120" s="6">
        <v>13.759795190728736</v>
      </c>
      <c r="AE120" s="6">
        <v>0</v>
      </c>
      <c r="AF120" s="6">
        <v>0</v>
      </c>
      <c r="AG120" s="6">
        <v>115.10831686144675</v>
      </c>
      <c r="AH120" s="6">
        <v>97.190412836107697</v>
      </c>
      <c r="AI120" s="6">
        <v>974.8746349943533</v>
      </c>
      <c r="AJ120" s="6">
        <v>484.66401799027454</v>
      </c>
      <c r="AK120" s="6">
        <v>0</v>
      </c>
      <c r="AL120" s="6">
        <v>361.51783423809616</v>
      </c>
      <c r="AM120" s="6">
        <v>661.71645065571204</v>
      </c>
      <c r="AN120" s="6">
        <v>0</v>
      </c>
      <c r="AO120" s="6">
        <v>0</v>
      </c>
      <c r="AP120" s="6">
        <v>0</v>
      </c>
      <c r="AQ120" s="6">
        <v>0</v>
      </c>
      <c r="AR120" s="6">
        <v>16.480580381183024</v>
      </c>
      <c r="AS120" s="6">
        <v>1565.1776053485723</v>
      </c>
      <c r="AT120" s="6">
        <v>410.9526301285523</v>
      </c>
      <c r="AU120" s="6">
        <v>1651.0546346216811</v>
      </c>
      <c r="AV120" s="6">
        <v>1977.2139072936395</v>
      </c>
      <c r="AW120" s="6">
        <v>763.68296240957795</v>
      </c>
      <c r="AX120" s="6">
        <v>0</v>
      </c>
      <c r="AY120" s="6">
        <v>434.50784493687678</v>
      </c>
      <c r="AZ120" s="6">
        <v>10782.991039539569</v>
      </c>
      <c r="BA120" s="6">
        <v>0</v>
      </c>
      <c r="BB120" s="6">
        <v>0</v>
      </c>
      <c r="BC120" s="6">
        <v>417.73146379064076</v>
      </c>
      <c r="BD120" s="6">
        <v>0</v>
      </c>
      <c r="BE120" s="6">
        <v>227.96998397023435</v>
      </c>
      <c r="BF120" s="6">
        <v>481.72288059197399</v>
      </c>
      <c r="BG120" s="6">
        <v>264.17168833152311</v>
      </c>
      <c r="BH120" s="6">
        <v>15.004000594897818</v>
      </c>
      <c r="BI120" s="6">
        <v>63.881897712579814</v>
      </c>
      <c r="BJ120" s="6">
        <v>0</v>
      </c>
      <c r="BK120" s="6">
        <v>8.7825112815723561</v>
      </c>
      <c r="BL120" s="6">
        <v>15.532876343186818</v>
      </c>
      <c r="BM120" s="6">
        <v>7.3994406826747374</v>
      </c>
      <c r="BN120" s="6">
        <v>5.5964615176874837</v>
      </c>
      <c r="BO120" s="6">
        <v>0</v>
      </c>
      <c r="BP120" s="6">
        <v>0</v>
      </c>
      <c r="BQ120" s="6">
        <v>279.1230848171711</v>
      </c>
      <c r="BR120" s="6">
        <v>865.4034637220384</v>
      </c>
      <c r="BS120" s="6">
        <v>355.76043728825596</v>
      </c>
      <c r="BT120" s="6">
        <v>175.26141424806144</v>
      </c>
      <c r="BU120" s="6">
        <v>0</v>
      </c>
      <c r="BV120" s="6">
        <v>2572.803551499992</v>
      </c>
      <c r="BW120" s="6">
        <v>259.30450176541046</v>
      </c>
      <c r="BX120" s="6">
        <v>2857.0365319035732</v>
      </c>
      <c r="BY120" s="6">
        <v>5982.9028902589453</v>
      </c>
      <c r="BZ120" s="6">
        <v>0</v>
      </c>
      <c r="CA120" s="6">
        <v>275.75612576055886</v>
      </c>
      <c r="CB120" s="6">
        <v>1178.2390301519802</v>
      </c>
      <c r="CC120" s="6">
        <v>132.3063322332967</v>
      </c>
      <c r="CD120" s="6">
        <v>4.4609509281882449</v>
      </c>
      <c r="CE120" s="6">
        <v>82.556281707896659</v>
      </c>
      <c r="CF120" s="6">
        <v>0</v>
      </c>
      <c r="CG120" s="6">
        <v>3419.4190715242607</v>
      </c>
      <c r="CH120" s="6">
        <v>249.79919059790748</v>
      </c>
      <c r="CI120" s="6">
        <v>12563.336715949416</v>
      </c>
      <c r="CJ120" s="6">
        <v>291.93021372795005</v>
      </c>
      <c r="CK120" s="6">
        <v>19097.923466716042</v>
      </c>
      <c r="CL120" s="6">
        <v>1494.0003751065901</v>
      </c>
      <c r="CM120" s="6">
        <v>0</v>
      </c>
      <c r="CN120" s="6">
        <v>36.624991707684096</v>
      </c>
      <c r="CO120" s="6">
        <v>0</v>
      </c>
      <c r="CP120" s="6">
        <v>0</v>
      </c>
      <c r="CQ120" s="6">
        <v>18.586921361301084</v>
      </c>
      <c r="CR120" s="6">
        <v>7.8814057021900972</v>
      </c>
      <c r="CS120" s="6">
        <v>93.958341239690071</v>
      </c>
      <c r="CT120" s="6">
        <v>102.35436957133875</v>
      </c>
      <c r="CU120" s="6">
        <v>213.73732085264282</v>
      </c>
      <c r="CV120" s="6">
        <v>560.77308844839126</v>
      </c>
      <c r="CW120" s="6">
        <v>58.328239807500289</v>
      </c>
      <c r="CX120" s="6">
        <v>0</v>
      </c>
      <c r="CY120" s="6">
        <v>0</v>
      </c>
      <c r="CZ120" s="6">
        <v>0</v>
      </c>
      <c r="DA120" s="6">
        <v>0</v>
      </c>
      <c r="DB120" s="6">
        <v>187.73555699520776</v>
      </c>
      <c r="DC120" s="6">
        <v>159.08922297327103</v>
      </c>
      <c r="DD120" s="6">
        <v>0</v>
      </c>
      <c r="DE120" s="6">
        <v>5767.0577122961968</v>
      </c>
      <c r="DF120" s="6">
        <v>0</v>
      </c>
      <c r="DG120" s="6">
        <v>0</v>
      </c>
      <c r="DH120" s="6">
        <v>0</v>
      </c>
      <c r="DI120" s="6">
        <v>148.72637760075145</v>
      </c>
      <c r="DJ120" s="6">
        <v>11.536680890525057</v>
      </c>
      <c r="DK120" s="6">
        <v>359.76257575313286</v>
      </c>
      <c r="DL120" s="6">
        <v>35.040870802693966</v>
      </c>
      <c r="DM120" s="6">
        <v>0</v>
      </c>
      <c r="DN120" s="6">
        <v>0</v>
      </c>
      <c r="DO120" s="6">
        <v>0</v>
      </c>
      <c r="DP120" s="6">
        <v>0</v>
      </c>
      <c r="DQ120" s="6">
        <v>56.579436787892526</v>
      </c>
      <c r="DR120" s="6">
        <v>49.566190951429704</v>
      </c>
      <c r="DS120" s="6">
        <v>0</v>
      </c>
      <c r="DT120" s="6">
        <v>28.43841430935889</v>
      </c>
      <c r="DU120" s="6">
        <v>82.869745061945565</v>
      </c>
      <c r="DV120" s="6">
        <v>0</v>
      </c>
      <c r="DW120" s="6">
        <v>1635.0352246056054</v>
      </c>
      <c r="DX120" s="6">
        <v>0</v>
      </c>
      <c r="DY120" s="6">
        <v>0</v>
      </c>
      <c r="DZ120" s="6">
        <v>491.52552336647523</v>
      </c>
      <c r="EA120" s="6">
        <v>1131.5681529559376</v>
      </c>
      <c r="EB120" s="6">
        <v>80.09629368248433</v>
      </c>
      <c r="EC120" s="6">
        <v>8.8880208691617852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51616.474832671345</v>
      </c>
      <c r="EJ120" s="6">
        <v>0</v>
      </c>
      <c r="EK120" s="6">
        <v>0</v>
      </c>
      <c r="EL120" s="6">
        <v>95.754316610741654</v>
      </c>
      <c r="EM120" s="6">
        <v>40.753500153207348</v>
      </c>
      <c r="EN120" s="6">
        <v>14.948581022641324</v>
      </c>
      <c r="EO120" s="6">
        <v>0</v>
      </c>
      <c r="EP120" s="6">
        <v>250.38997042368035</v>
      </c>
      <c r="EQ120" s="6">
        <v>0</v>
      </c>
      <c r="ER120" s="6">
        <v>2.5156607945648655</v>
      </c>
      <c r="ES120" s="6">
        <v>52.482623584322177</v>
      </c>
      <c r="ET120" s="6">
        <v>19.340837460452143</v>
      </c>
      <c r="EU120" s="6">
        <v>0</v>
      </c>
      <c r="EV120" s="6">
        <v>56.432701668762618</v>
      </c>
      <c r="EW120" s="6">
        <v>160.81237985395052</v>
      </c>
      <c r="EX120" s="6">
        <v>0</v>
      </c>
      <c r="EY120" s="6">
        <v>6.0676204029143541</v>
      </c>
      <c r="EZ120" s="6">
        <v>0</v>
      </c>
      <c r="FA120" s="6">
        <v>4237.8030201813472</v>
      </c>
      <c r="FB120" s="6">
        <v>0</v>
      </c>
      <c r="FC120" s="6">
        <v>0</v>
      </c>
      <c r="FD120" s="6">
        <v>0</v>
      </c>
      <c r="FE120" s="6">
        <v>1323.0019371057494</v>
      </c>
      <c r="FF120" s="6">
        <v>0</v>
      </c>
      <c r="FG120" s="6">
        <v>358.11377688579665</v>
      </c>
      <c r="FH120" s="6">
        <v>716.22755377159331</v>
      </c>
      <c r="FI120" s="6">
        <v>0</v>
      </c>
      <c r="FJ120" s="6">
        <v>0</v>
      </c>
      <c r="FK120" s="6">
        <v>607.37065523395836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f t="shared" si="1"/>
        <v>150166.38984315787</v>
      </c>
    </row>
    <row r="121" spans="1:174" x14ac:dyDescent="0.25">
      <c r="A121" s="49">
        <v>43739</v>
      </c>
      <c r="B121" s="6">
        <v>551.18083491613208</v>
      </c>
      <c r="C121" s="6">
        <v>133.89856361556903</v>
      </c>
      <c r="D121" s="6">
        <v>635.93150707081747</v>
      </c>
      <c r="E121" s="6">
        <v>0</v>
      </c>
      <c r="F121" s="6">
        <v>136.21986929866239</v>
      </c>
      <c r="G121" s="6">
        <v>140.15556879772487</v>
      </c>
      <c r="H121" s="6">
        <v>687.40725320085244</v>
      </c>
      <c r="I121" s="6">
        <v>0</v>
      </c>
      <c r="J121" s="6">
        <v>1460.4879816710848</v>
      </c>
      <c r="K121" s="6">
        <v>0</v>
      </c>
      <c r="L121" s="6">
        <v>0</v>
      </c>
      <c r="M121" s="6">
        <v>17.246603018933573</v>
      </c>
      <c r="N121" s="6">
        <v>5.7500929300804779</v>
      </c>
      <c r="O121" s="6">
        <v>186.91454860338442</v>
      </c>
      <c r="P121" s="6">
        <v>28.159804944755585</v>
      </c>
      <c r="Q121" s="6">
        <v>10.283311220908072</v>
      </c>
      <c r="R121" s="6">
        <v>0</v>
      </c>
      <c r="S121" s="6">
        <v>1.4779425449792876</v>
      </c>
      <c r="T121" s="6">
        <v>29.501368094601194</v>
      </c>
      <c r="U121" s="6">
        <v>269.60573628396895</v>
      </c>
      <c r="V121" s="6">
        <v>0</v>
      </c>
      <c r="W121" s="6">
        <v>0</v>
      </c>
      <c r="X121" s="6">
        <v>370.85247227561422</v>
      </c>
      <c r="Y121" s="6">
        <v>0</v>
      </c>
      <c r="Z121" s="6">
        <v>0</v>
      </c>
      <c r="AA121" s="6">
        <v>230.71995443951599</v>
      </c>
      <c r="AB121" s="6">
        <v>402.32408732820079</v>
      </c>
      <c r="AC121" s="6">
        <v>0</v>
      </c>
      <c r="AD121" s="6">
        <v>13.74178604238012</v>
      </c>
      <c r="AE121" s="6">
        <v>0</v>
      </c>
      <c r="AF121" s="6">
        <v>0</v>
      </c>
      <c r="AG121" s="6">
        <v>114.95798000366366</v>
      </c>
      <c r="AH121" s="6">
        <v>97.033977882856078</v>
      </c>
      <c r="AI121" s="6">
        <v>970.21775573251296</v>
      </c>
      <c r="AJ121" s="6">
        <v>483.51290379839321</v>
      </c>
      <c r="AK121" s="6">
        <v>0</v>
      </c>
      <c r="AL121" s="6">
        <v>359.54344799221792</v>
      </c>
      <c r="AM121" s="6">
        <v>661.8973513186844</v>
      </c>
      <c r="AN121" s="6">
        <v>0</v>
      </c>
      <c r="AO121" s="6">
        <v>0</v>
      </c>
      <c r="AP121" s="6">
        <v>0</v>
      </c>
      <c r="AQ121" s="6">
        <v>0</v>
      </c>
      <c r="AR121" s="6">
        <v>16.40721245768108</v>
      </c>
      <c r="AS121" s="6">
        <v>1556.6353090322575</v>
      </c>
      <c r="AT121" s="6">
        <v>408.70219967379523</v>
      </c>
      <c r="AU121" s="6">
        <v>1641.8442502037394</v>
      </c>
      <c r="AV121" s="6">
        <v>1966.3486125338479</v>
      </c>
      <c r="AW121" s="6">
        <v>757.50407314045731</v>
      </c>
      <c r="AX121" s="6">
        <v>0</v>
      </c>
      <c r="AY121" s="6">
        <v>432.03570714852549</v>
      </c>
      <c r="AZ121" s="6">
        <v>10796.132896864701</v>
      </c>
      <c r="BA121" s="6">
        <v>0</v>
      </c>
      <c r="BB121" s="6">
        <v>0</v>
      </c>
      <c r="BC121" s="6">
        <v>430.79451458956214</v>
      </c>
      <c r="BD121" s="6">
        <v>0</v>
      </c>
      <c r="BE121" s="6">
        <v>226.68725803188849</v>
      </c>
      <c r="BF121" s="6">
        <v>480.35825304895189</v>
      </c>
      <c r="BG121" s="6">
        <v>262.72894637360167</v>
      </c>
      <c r="BH121" s="6">
        <v>14.922058047111342</v>
      </c>
      <c r="BI121" s="6">
        <v>63.427214232198821</v>
      </c>
      <c r="BJ121" s="6">
        <v>0</v>
      </c>
      <c r="BK121" s="6">
        <v>8.7200011975113387</v>
      </c>
      <c r="BL121" s="6">
        <v>15.377632463512635</v>
      </c>
      <c r="BM121" s="6">
        <v>7.3897561181079015</v>
      </c>
      <c r="BN121" s="6">
        <v>5.5658971150504843</v>
      </c>
      <c r="BO121" s="6">
        <v>0</v>
      </c>
      <c r="BP121" s="6">
        <v>0</v>
      </c>
      <c r="BQ121" s="6">
        <v>276.47943317516228</v>
      </c>
      <c r="BR121" s="6">
        <v>864.00219832385994</v>
      </c>
      <c r="BS121" s="6">
        <v>353.22828969088994</v>
      </c>
      <c r="BT121" s="6">
        <v>174.27805360544028</v>
      </c>
      <c r="BU121" s="6">
        <v>0</v>
      </c>
      <c r="BV121" s="6">
        <v>2558.5835255177744</v>
      </c>
      <c r="BW121" s="6">
        <v>257.87836585053003</v>
      </c>
      <c r="BX121" s="6">
        <v>2844.121803973967</v>
      </c>
      <c r="BY121" s="6">
        <v>6000.7733410082037</v>
      </c>
      <c r="BZ121" s="6">
        <v>0</v>
      </c>
      <c r="CA121" s="6">
        <v>274.3736094909076</v>
      </c>
      <c r="CB121" s="6">
        <v>1170.4603574031667</v>
      </c>
      <c r="CC121" s="6">
        <v>131.2690309173274</v>
      </c>
      <c r="CD121" s="6">
        <v>4.4523330171910578</v>
      </c>
      <c r="CE121" s="6">
        <v>82.374749396535805</v>
      </c>
      <c r="CF121" s="6">
        <v>0</v>
      </c>
      <c r="CG121" s="6">
        <v>3404.3079247051683</v>
      </c>
      <c r="CH121" s="6">
        <v>248.32626444478691</v>
      </c>
      <c r="CI121" s="6">
        <v>12582.022793996841</v>
      </c>
      <c r="CJ121" s="6">
        <v>290.41868025869007</v>
      </c>
      <c r="CK121" s="6">
        <v>19132.742108506693</v>
      </c>
      <c r="CL121" s="6">
        <v>1505.1411931873051</v>
      </c>
      <c r="CM121" s="6">
        <v>0</v>
      </c>
      <c r="CN121" s="6">
        <v>36.550212405807102</v>
      </c>
      <c r="CO121" s="6">
        <v>0</v>
      </c>
      <c r="CP121" s="6">
        <v>0</v>
      </c>
      <c r="CQ121" s="6">
        <v>18.527860109807182</v>
      </c>
      <c r="CR121" s="6">
        <v>7.8261135791103129</v>
      </c>
      <c r="CS121" s="6">
        <v>93.250455611496989</v>
      </c>
      <c r="CT121" s="6">
        <v>101.85097564094053</v>
      </c>
      <c r="CU121" s="6">
        <v>212.92446849921282</v>
      </c>
      <c r="CV121" s="6">
        <v>558.26760518978097</v>
      </c>
      <c r="CW121" s="6">
        <v>58.106450554670644</v>
      </c>
      <c r="CX121" s="6">
        <v>0</v>
      </c>
      <c r="CY121" s="6">
        <v>0</v>
      </c>
      <c r="CZ121" s="6">
        <v>0</v>
      </c>
      <c r="DA121" s="6">
        <v>0</v>
      </c>
      <c r="DB121" s="6">
        <v>186.38598105446542</v>
      </c>
      <c r="DC121" s="6">
        <v>158.21792363742225</v>
      </c>
      <c r="DD121" s="6">
        <v>0</v>
      </c>
      <c r="DE121" s="6">
        <v>5787.7794671148331</v>
      </c>
      <c r="DF121" s="6">
        <v>0</v>
      </c>
      <c r="DG121" s="6">
        <v>0</v>
      </c>
      <c r="DH121" s="6">
        <v>0</v>
      </c>
      <c r="DI121" s="6">
        <v>148.35934227438685</v>
      </c>
      <c r="DJ121" s="6">
        <v>11.492813428669736</v>
      </c>
      <c r="DK121" s="6">
        <v>358.39447653195094</v>
      </c>
      <c r="DL121" s="6">
        <v>34.73713513938057</v>
      </c>
      <c r="DM121" s="6">
        <v>0</v>
      </c>
      <c r="DN121" s="6">
        <v>0</v>
      </c>
      <c r="DO121" s="6">
        <v>0</v>
      </c>
      <c r="DP121" s="6">
        <v>0</v>
      </c>
      <c r="DQ121" s="6">
        <v>56.2704349871128</v>
      </c>
      <c r="DR121" s="6">
        <v>49.293050346178418</v>
      </c>
      <c r="DS121" s="6">
        <v>0</v>
      </c>
      <c r="DT121" s="6">
        <v>28.40119031566563</v>
      </c>
      <c r="DU121" s="6">
        <v>82.416945080577378</v>
      </c>
      <c r="DV121" s="6">
        <v>0</v>
      </c>
      <c r="DW121" s="6">
        <v>1629.5770343286747</v>
      </c>
      <c r="DX121" s="6">
        <v>0</v>
      </c>
      <c r="DY121" s="6">
        <v>0</v>
      </c>
      <c r="DZ121" s="6">
        <v>488.58494016076367</v>
      </c>
      <c r="EA121" s="6">
        <v>1123.2622227567419</v>
      </c>
      <c r="EB121" s="6">
        <v>79.637211963128379</v>
      </c>
      <c r="EC121" s="6">
        <v>8.8394800103293676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51680.396461900156</v>
      </c>
      <c r="EJ121" s="6">
        <v>0</v>
      </c>
      <c r="EK121" s="6">
        <v>0</v>
      </c>
      <c r="EL121" s="6">
        <v>95.231365907360271</v>
      </c>
      <c r="EM121" s="6">
        <v>40.529264188747277</v>
      </c>
      <c r="EN121" s="6">
        <v>14.825716179665706</v>
      </c>
      <c r="EO121" s="6">
        <v>0</v>
      </c>
      <c r="EP121" s="6">
        <v>248.88874406171499</v>
      </c>
      <c r="EQ121" s="6">
        <v>0</v>
      </c>
      <c r="ER121" s="6">
        <v>2.4977554184491293</v>
      </c>
      <c r="ES121" s="6">
        <v>51.933247210579509</v>
      </c>
      <c r="ET121" s="6">
        <v>19.17902489925401</v>
      </c>
      <c r="EU121" s="6">
        <v>0</v>
      </c>
      <c r="EV121" s="6">
        <v>56.107837981869288</v>
      </c>
      <c r="EW121" s="6">
        <v>159.90621465925642</v>
      </c>
      <c r="EX121" s="6">
        <v>0</v>
      </c>
      <c r="EY121" s="6">
        <v>6.0462550670561193</v>
      </c>
      <c r="EZ121" s="6">
        <v>0</v>
      </c>
      <c r="FA121" s="6">
        <v>4214.0549793419314</v>
      </c>
      <c r="FB121" s="6">
        <v>0</v>
      </c>
      <c r="FC121" s="6">
        <v>0</v>
      </c>
      <c r="FD121" s="6">
        <v>0</v>
      </c>
      <c r="FE121" s="6">
        <v>1320.4206163519057</v>
      </c>
      <c r="FF121" s="6">
        <v>0</v>
      </c>
      <c r="FG121" s="6">
        <v>357.78855699529845</v>
      </c>
      <c r="FH121" s="6">
        <v>715.5771139905969</v>
      </c>
      <c r="FI121" s="6">
        <v>0</v>
      </c>
      <c r="FJ121" s="6">
        <v>0</v>
      </c>
      <c r="FK121" s="6">
        <v>608.46892687437912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f t="shared" si="1"/>
        <v>150156.64442351877</v>
      </c>
    </row>
    <row r="122" spans="1:174" x14ac:dyDescent="0.25">
      <c r="A122" s="49">
        <v>43770</v>
      </c>
      <c r="B122" s="6">
        <v>548.1297252434257</v>
      </c>
      <c r="C122" s="6">
        <v>133.15673807183131</v>
      </c>
      <c r="D122" s="6">
        <v>632.40831590823586</v>
      </c>
      <c r="E122" s="6">
        <v>0</v>
      </c>
      <c r="F122" s="6">
        <v>135.4615469131723</v>
      </c>
      <c r="G122" s="6">
        <v>139.10900758369343</v>
      </c>
      <c r="H122" s="6">
        <v>685.63494052231624</v>
      </c>
      <c r="I122" s="6">
        <v>0</v>
      </c>
      <c r="J122" s="6">
        <v>1452.3965782842929</v>
      </c>
      <c r="K122" s="6">
        <v>0</v>
      </c>
      <c r="L122" s="6">
        <v>0</v>
      </c>
      <c r="M122" s="6">
        <v>17.179160616894606</v>
      </c>
      <c r="N122" s="6">
        <v>5.7178200990074783</v>
      </c>
      <c r="O122" s="6">
        <v>186.10790767994754</v>
      </c>
      <c r="P122" s="6">
        <v>28.064288851506895</v>
      </c>
      <c r="Q122" s="6">
        <v>10.269038206579499</v>
      </c>
      <c r="R122" s="6">
        <v>0</v>
      </c>
      <c r="S122" s="6">
        <v>1.4758911925823675</v>
      </c>
      <c r="T122" s="6">
        <v>29.337924456097209</v>
      </c>
      <c r="U122" s="6">
        <v>268.11206513087228</v>
      </c>
      <c r="V122" s="6">
        <v>0</v>
      </c>
      <c r="W122" s="6">
        <v>0</v>
      </c>
      <c r="X122" s="6">
        <v>367.82671467151692</v>
      </c>
      <c r="Y122" s="6">
        <v>0</v>
      </c>
      <c r="Z122" s="6">
        <v>0</v>
      </c>
      <c r="AA122" s="6">
        <v>230.37747841974954</v>
      </c>
      <c r="AB122" s="6">
        <v>399.40798726254343</v>
      </c>
      <c r="AC122" s="6">
        <v>0</v>
      </c>
      <c r="AD122" s="6">
        <v>13.722712739543171</v>
      </c>
      <c r="AE122" s="6">
        <v>0</v>
      </c>
      <c r="AF122" s="6">
        <v>0</v>
      </c>
      <c r="AG122" s="6">
        <v>114.79881107447319</v>
      </c>
      <c r="AH122" s="6">
        <v>96.87362827107664</v>
      </c>
      <c r="AI122" s="6">
        <v>965.53067591404408</v>
      </c>
      <c r="AJ122" s="6">
        <v>482.33930479248369</v>
      </c>
      <c r="AK122" s="6">
        <v>0</v>
      </c>
      <c r="AL122" s="6">
        <v>357.5515034440304</v>
      </c>
      <c r="AM122" s="6">
        <v>662.09268438130437</v>
      </c>
      <c r="AN122" s="6">
        <v>0</v>
      </c>
      <c r="AO122" s="6">
        <v>0</v>
      </c>
      <c r="AP122" s="6">
        <v>0</v>
      </c>
      <c r="AQ122" s="6">
        <v>0</v>
      </c>
      <c r="AR122" s="6">
        <v>16.332959309377621</v>
      </c>
      <c r="AS122" s="6">
        <v>1548.8005784582153</v>
      </c>
      <c r="AT122" s="6">
        <v>406.53380700524343</v>
      </c>
      <c r="AU122" s="6">
        <v>1632.7235260337632</v>
      </c>
      <c r="AV122" s="6">
        <v>1955.4072707017021</v>
      </c>
      <c r="AW122" s="6">
        <v>751.35309693844226</v>
      </c>
      <c r="AX122" s="6">
        <v>0</v>
      </c>
      <c r="AY122" s="6">
        <v>429.5458662418975</v>
      </c>
      <c r="AZ122" s="6">
        <v>10845.890873254515</v>
      </c>
      <c r="BA122" s="6">
        <v>0</v>
      </c>
      <c r="BB122" s="6">
        <v>0</v>
      </c>
      <c r="BC122" s="6">
        <v>449.29779994956994</v>
      </c>
      <c r="BD122" s="6">
        <v>0</v>
      </c>
      <c r="BE122" s="6">
        <v>225.57293639180804</v>
      </c>
      <c r="BF122" s="6">
        <v>479.01660096979361</v>
      </c>
      <c r="BG122" s="6">
        <v>261.27337404902607</v>
      </c>
      <c r="BH122" s="6">
        <v>14.839386780702052</v>
      </c>
      <c r="BI122" s="6">
        <v>62.970775637344715</v>
      </c>
      <c r="BJ122" s="6">
        <v>0</v>
      </c>
      <c r="BK122" s="6">
        <v>8.6572498195437149</v>
      </c>
      <c r="BL122" s="6">
        <v>15.222770023659228</v>
      </c>
      <c r="BM122" s="6">
        <v>7.3794992958944539</v>
      </c>
      <c r="BN122" s="6">
        <v>5.5350609018584214</v>
      </c>
      <c r="BO122" s="6">
        <v>0</v>
      </c>
      <c r="BP122" s="6">
        <v>0</v>
      </c>
      <c r="BQ122" s="6">
        <v>273.99858694330726</v>
      </c>
      <c r="BR122" s="6">
        <v>862.54294733695281</v>
      </c>
      <c r="BS122" s="6">
        <v>350.6863678019829</v>
      </c>
      <c r="BT122" s="6">
        <v>173.28820745262487</v>
      </c>
      <c r="BU122" s="6">
        <v>0</v>
      </c>
      <c r="BV122" s="6">
        <v>2546.2419864580907</v>
      </c>
      <c r="BW122" s="6">
        <v>256.44835385167062</v>
      </c>
      <c r="BX122" s="6">
        <v>2838.1649163912693</v>
      </c>
      <c r="BY122" s="6">
        <v>6047.9191494926354</v>
      </c>
      <c r="BZ122" s="6">
        <v>0</v>
      </c>
      <c r="CA122" s="6">
        <v>273.01918006208024</v>
      </c>
      <c r="CB122" s="6">
        <v>1163.610875167047</v>
      </c>
      <c r="CC122" s="6">
        <v>130.33924078429948</v>
      </c>
      <c r="CD122" s="6">
        <v>4.4434522164093213</v>
      </c>
      <c r="CE122" s="6">
        <v>82.187716090533783</v>
      </c>
      <c r="CF122" s="6">
        <v>0</v>
      </c>
      <c r="CG122" s="6">
        <v>3389.4940962356809</v>
      </c>
      <c r="CH122" s="6">
        <v>246.84628313985758</v>
      </c>
      <c r="CI122" s="6">
        <v>12647.094054157633</v>
      </c>
      <c r="CJ122" s="6">
        <v>288.85408870314643</v>
      </c>
      <c r="CK122" s="6">
        <v>19262.694857950468</v>
      </c>
      <c r="CL122" s="6">
        <v>1527.4921032705518</v>
      </c>
      <c r="CM122" s="6">
        <v>0</v>
      </c>
      <c r="CN122" s="6">
        <v>36.473102491516578</v>
      </c>
      <c r="CO122" s="6">
        <v>0</v>
      </c>
      <c r="CP122" s="6">
        <v>0</v>
      </c>
      <c r="CQ122" s="6">
        <v>18.467715971918111</v>
      </c>
      <c r="CR122" s="6">
        <v>7.7714205535568386</v>
      </c>
      <c r="CS122" s="6">
        <v>92.552997331939622</v>
      </c>
      <c r="CT122" s="6">
        <v>101.36329016474797</v>
      </c>
      <c r="CU122" s="6">
        <v>212.09802550352831</v>
      </c>
      <c r="CV122" s="6">
        <v>555.75050658871692</v>
      </c>
      <c r="CW122" s="6">
        <v>57.880916733201126</v>
      </c>
      <c r="CX122" s="6">
        <v>0</v>
      </c>
      <c r="CY122" s="6">
        <v>0</v>
      </c>
      <c r="CZ122" s="6">
        <v>0</v>
      </c>
      <c r="DA122" s="6">
        <v>0</v>
      </c>
      <c r="DB122" s="6">
        <v>185.0331923994589</v>
      </c>
      <c r="DC122" s="6">
        <v>157.33931580707707</v>
      </c>
      <c r="DD122" s="6">
        <v>0</v>
      </c>
      <c r="DE122" s="6">
        <v>5831.7903165534044</v>
      </c>
      <c r="DF122" s="6">
        <v>0</v>
      </c>
      <c r="DG122" s="6">
        <v>0</v>
      </c>
      <c r="DH122" s="6">
        <v>0</v>
      </c>
      <c r="DI122" s="6">
        <v>147.98229365655283</v>
      </c>
      <c r="DJ122" s="6">
        <v>11.448205332541656</v>
      </c>
      <c r="DK122" s="6">
        <v>357.00328966052706</v>
      </c>
      <c r="DL122" s="6">
        <v>34.436705805405012</v>
      </c>
      <c r="DM122" s="6">
        <v>0</v>
      </c>
      <c r="DN122" s="6">
        <v>0</v>
      </c>
      <c r="DO122" s="6">
        <v>0</v>
      </c>
      <c r="DP122" s="6">
        <v>0</v>
      </c>
      <c r="DQ122" s="6">
        <v>55.958685219949352</v>
      </c>
      <c r="DR122" s="6">
        <v>49.0177567160449</v>
      </c>
      <c r="DS122" s="6">
        <v>0</v>
      </c>
      <c r="DT122" s="6">
        <v>28.361770075665532</v>
      </c>
      <c r="DU122" s="6">
        <v>81.960332651454394</v>
      </c>
      <c r="DV122" s="6">
        <v>0</v>
      </c>
      <c r="DW122" s="6">
        <v>1626.9003519660102</v>
      </c>
      <c r="DX122" s="6">
        <v>0</v>
      </c>
      <c r="DY122" s="6">
        <v>0</v>
      </c>
      <c r="DZ122" s="6">
        <v>485.6266998695429</v>
      </c>
      <c r="EA122" s="6">
        <v>1115.3660070585411</v>
      </c>
      <c r="EB122" s="6">
        <v>79.175329550100159</v>
      </c>
      <c r="EC122" s="6">
        <v>8.7905074755391635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51931.207663573761</v>
      </c>
      <c r="EJ122" s="6">
        <v>0</v>
      </c>
      <c r="EK122" s="6">
        <v>0</v>
      </c>
      <c r="EL122" s="6">
        <v>94.703764580747531</v>
      </c>
      <c r="EM122" s="6">
        <v>40.303075613539868</v>
      </c>
      <c r="EN122" s="6">
        <v>14.702786570454931</v>
      </c>
      <c r="EO122" s="6">
        <v>0</v>
      </c>
      <c r="EP122" s="6">
        <v>247.36792831656049</v>
      </c>
      <c r="EQ122" s="6">
        <v>0</v>
      </c>
      <c r="ER122" s="6">
        <v>2.4797809261545045</v>
      </c>
      <c r="ES122" s="6">
        <v>51.38621578789769</v>
      </c>
      <c r="ET122" s="6">
        <v>19.017771924452038</v>
      </c>
      <c r="EU122" s="6">
        <v>0</v>
      </c>
      <c r="EV122" s="6">
        <v>55.786991418035505</v>
      </c>
      <c r="EW122" s="6">
        <v>158.99260042194041</v>
      </c>
      <c r="EX122" s="6">
        <v>0</v>
      </c>
      <c r="EY122" s="6">
        <v>6.0248904536330246</v>
      </c>
      <c r="EZ122" s="6">
        <v>0</v>
      </c>
      <c r="FA122" s="6">
        <v>4195.1265622806832</v>
      </c>
      <c r="FB122" s="6">
        <v>0</v>
      </c>
      <c r="FC122" s="6">
        <v>0</v>
      </c>
      <c r="FD122" s="6">
        <v>0</v>
      </c>
      <c r="FE122" s="6">
        <v>1318.0713058925251</v>
      </c>
      <c r="FF122" s="6">
        <v>0</v>
      </c>
      <c r="FG122" s="6">
        <v>357.51912268639967</v>
      </c>
      <c r="FH122" s="6">
        <v>715.03824537279934</v>
      </c>
      <c r="FI122" s="6">
        <v>0</v>
      </c>
      <c r="FJ122" s="6">
        <v>0</v>
      </c>
      <c r="FK122" s="6">
        <v>609.66436567669689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f t="shared" si="1"/>
        <v>150600.74415163306</v>
      </c>
    </row>
    <row r="123" spans="1:174" x14ac:dyDescent="0.25">
      <c r="A123" s="49">
        <v>43800</v>
      </c>
      <c r="B123" s="6">
        <v>545.05406254212289</v>
      </c>
      <c r="C123" s="6">
        <v>132.4088461590481</v>
      </c>
      <c r="D123" s="6">
        <v>628.85631341933845</v>
      </c>
      <c r="E123" s="6">
        <v>0</v>
      </c>
      <c r="F123" s="6">
        <v>134.69735476750009</v>
      </c>
      <c r="G123" s="6">
        <v>138.06232879578747</v>
      </c>
      <c r="H123" s="6">
        <v>683.84665052544892</v>
      </c>
      <c r="I123" s="6">
        <v>0</v>
      </c>
      <c r="J123" s="6">
        <v>1444.2390064574217</v>
      </c>
      <c r="K123" s="6">
        <v>0</v>
      </c>
      <c r="L123" s="6">
        <v>0</v>
      </c>
      <c r="M123" s="6">
        <v>17.110695523129358</v>
      </c>
      <c r="N123" s="6">
        <v>5.6853236243205272</v>
      </c>
      <c r="O123" s="6">
        <v>185.29648117468989</v>
      </c>
      <c r="P123" s="6">
        <v>27.988648431573601</v>
      </c>
      <c r="Q123" s="6">
        <v>10.253996935588663</v>
      </c>
      <c r="R123" s="6">
        <v>0</v>
      </c>
      <c r="S123" s="6">
        <v>1.4737294244660115</v>
      </c>
      <c r="T123" s="6">
        <v>29.173144237264246</v>
      </c>
      <c r="U123" s="6">
        <v>266.60617929937331</v>
      </c>
      <c r="V123" s="6">
        <v>0</v>
      </c>
      <c r="W123" s="6">
        <v>0</v>
      </c>
      <c r="X123" s="6">
        <v>364.80977325928524</v>
      </c>
      <c r="Y123" s="6">
        <v>0</v>
      </c>
      <c r="Z123" s="6">
        <v>0</v>
      </c>
      <c r="AA123" s="6">
        <v>230.01952565914789</v>
      </c>
      <c r="AB123" s="6">
        <v>396.54721738267762</v>
      </c>
      <c r="AC123" s="6">
        <v>0</v>
      </c>
      <c r="AD123" s="6">
        <v>13.702612800591474</v>
      </c>
      <c r="AE123" s="6">
        <v>0</v>
      </c>
      <c r="AF123" s="6">
        <v>0</v>
      </c>
      <c r="AG123" s="6">
        <v>114.6310673158211</v>
      </c>
      <c r="AH123" s="6">
        <v>96.708392642922746</v>
      </c>
      <c r="AI123" s="6">
        <v>960.88630945374291</v>
      </c>
      <c r="AJ123" s="6">
        <v>481.14841262955588</v>
      </c>
      <c r="AK123" s="6">
        <v>0</v>
      </c>
      <c r="AL123" s="6">
        <v>355.54326952585643</v>
      </c>
      <c r="AM123" s="6">
        <v>662.48381457829169</v>
      </c>
      <c r="AN123" s="6">
        <v>0</v>
      </c>
      <c r="AO123" s="6">
        <v>0</v>
      </c>
      <c r="AP123" s="6">
        <v>0</v>
      </c>
      <c r="AQ123" s="6">
        <v>0</v>
      </c>
      <c r="AR123" s="6">
        <v>16.258263153035831</v>
      </c>
      <c r="AS123" s="6">
        <v>1541.3766436946371</v>
      </c>
      <c r="AT123" s="6">
        <v>404.4408999404007</v>
      </c>
      <c r="AU123" s="6">
        <v>1623.6208255386234</v>
      </c>
      <c r="AV123" s="6">
        <v>1944.380446808713</v>
      </c>
      <c r="AW123" s="6">
        <v>745.19554346527468</v>
      </c>
      <c r="AX123" s="6">
        <v>0</v>
      </c>
      <c r="AY123" s="6">
        <v>427.03924257382681</v>
      </c>
      <c r="AZ123" s="6">
        <v>10900.573612000462</v>
      </c>
      <c r="BA123" s="6">
        <v>0</v>
      </c>
      <c r="BB123" s="6">
        <v>0</v>
      </c>
      <c r="BC123" s="6">
        <v>468.65683641556012</v>
      </c>
      <c r="BD123" s="6">
        <v>0</v>
      </c>
      <c r="BE123" s="6">
        <v>224.6002246919885</v>
      </c>
      <c r="BF123" s="6">
        <v>477.68244116481839</v>
      </c>
      <c r="BG123" s="6">
        <v>259.80589860387482</v>
      </c>
      <c r="BH123" s="6">
        <v>14.756039459908099</v>
      </c>
      <c r="BI123" s="6">
        <v>62.512817291952338</v>
      </c>
      <c r="BJ123" s="6">
        <v>0</v>
      </c>
      <c r="BK123" s="6">
        <v>8.5942895056063495</v>
      </c>
      <c r="BL123" s="6">
        <v>15.07169705763379</v>
      </c>
      <c r="BM123" s="6">
        <v>7.3686903918419668</v>
      </c>
      <c r="BN123" s="6">
        <v>5.5039725217643589</v>
      </c>
      <c r="BO123" s="6">
        <v>0</v>
      </c>
      <c r="BP123" s="6">
        <v>0</v>
      </c>
      <c r="BQ123" s="6">
        <v>271.66393560522209</v>
      </c>
      <c r="BR123" s="6">
        <v>861.0323761332653</v>
      </c>
      <c r="BS123" s="6">
        <v>348.1359823712051</v>
      </c>
      <c r="BT123" s="6">
        <v>172.29366055082065</v>
      </c>
      <c r="BU123" s="6">
        <v>0</v>
      </c>
      <c r="BV123" s="6">
        <v>2535.6740457976252</v>
      </c>
      <c r="BW123" s="6">
        <v>255.00680869591022</v>
      </c>
      <c r="BX123" s="6">
        <v>2833.4200568115666</v>
      </c>
      <c r="BY123" s="6">
        <v>6098.7248484148067</v>
      </c>
      <c r="BZ123" s="6">
        <v>0</v>
      </c>
      <c r="CA123" s="6">
        <v>271.69294585177477</v>
      </c>
      <c r="CB123" s="6">
        <v>1157.2307467641726</v>
      </c>
      <c r="CC123" s="6">
        <v>129.59023554085306</v>
      </c>
      <c r="CD123" s="6">
        <v>4.434317442599732</v>
      </c>
      <c r="CE123" s="6">
        <v>81.99704058310148</v>
      </c>
      <c r="CF123" s="6">
        <v>0</v>
      </c>
      <c r="CG123" s="6">
        <v>3374.4322768681895</v>
      </c>
      <c r="CH123" s="6">
        <v>245.36372949866367</v>
      </c>
      <c r="CI123" s="6">
        <v>12717.056513080368</v>
      </c>
      <c r="CJ123" s="6">
        <v>287.2673362423875</v>
      </c>
      <c r="CK123" s="6">
        <v>19408.491289233745</v>
      </c>
      <c r="CL123" s="6">
        <v>1551.0491780815441</v>
      </c>
      <c r="CM123" s="6">
        <v>0</v>
      </c>
      <c r="CN123" s="6">
        <v>36.394405634278755</v>
      </c>
      <c r="CO123" s="6">
        <v>0</v>
      </c>
      <c r="CP123" s="6">
        <v>0</v>
      </c>
      <c r="CQ123" s="6">
        <v>18.408722496363371</v>
      </c>
      <c r="CR123" s="6">
        <v>7.7175560720633598</v>
      </c>
      <c r="CS123" s="6">
        <v>91.866346300349576</v>
      </c>
      <c r="CT123" s="6">
        <v>100.86857752890786</v>
      </c>
      <c r="CU123" s="6">
        <v>211.25855405452177</v>
      </c>
      <c r="CV123" s="6">
        <v>553.22571171191748</v>
      </c>
      <c r="CW123" s="6">
        <v>57.651827485790655</v>
      </c>
      <c r="CX123" s="6">
        <v>0</v>
      </c>
      <c r="CY123" s="6">
        <v>0</v>
      </c>
      <c r="CZ123" s="6">
        <v>0</v>
      </c>
      <c r="DA123" s="6">
        <v>0</v>
      </c>
      <c r="DB123" s="6">
        <v>183.67700113956735</v>
      </c>
      <c r="DC123" s="6">
        <v>156.45356619941879</v>
      </c>
      <c r="DD123" s="6">
        <v>0</v>
      </c>
      <c r="DE123" s="6">
        <v>5881.1610697510168</v>
      </c>
      <c r="DF123" s="6">
        <v>0</v>
      </c>
      <c r="DG123" s="6">
        <v>0</v>
      </c>
      <c r="DH123" s="6">
        <v>0</v>
      </c>
      <c r="DI123" s="6">
        <v>147.59979633143189</v>
      </c>
      <c r="DJ123" s="6">
        <v>11.402894012475299</v>
      </c>
      <c r="DK123" s="6">
        <v>355.59018053714652</v>
      </c>
      <c r="DL123" s="6">
        <v>34.14038692382465</v>
      </c>
      <c r="DM123" s="6">
        <v>0</v>
      </c>
      <c r="DN123" s="6">
        <v>0</v>
      </c>
      <c r="DO123" s="6">
        <v>0</v>
      </c>
      <c r="DP123" s="6">
        <v>0</v>
      </c>
      <c r="DQ123" s="6">
        <v>55.644386080964701</v>
      </c>
      <c r="DR123" s="6">
        <v>48.740395590488646</v>
      </c>
      <c r="DS123" s="6">
        <v>0</v>
      </c>
      <c r="DT123" s="6">
        <v>28.320228009027332</v>
      </c>
      <c r="DU123" s="6">
        <v>81.499986355491501</v>
      </c>
      <c r="DV123" s="6">
        <v>0</v>
      </c>
      <c r="DW123" s="6">
        <v>1624.8187885388054</v>
      </c>
      <c r="DX123" s="6">
        <v>0</v>
      </c>
      <c r="DY123" s="6">
        <v>0</v>
      </c>
      <c r="DZ123" s="6">
        <v>482.66438262835845</v>
      </c>
      <c r="EA123" s="6">
        <v>1107.6430320111963</v>
      </c>
      <c r="EB123" s="6">
        <v>78.710173916921491</v>
      </c>
      <c r="EC123" s="6">
        <v>8.7411344618605824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52227.075673573003</v>
      </c>
      <c r="EJ123" s="6">
        <v>0</v>
      </c>
      <c r="EK123" s="6">
        <v>0</v>
      </c>
      <c r="EL123" s="6">
        <v>94.171848729806101</v>
      </c>
      <c r="EM123" s="6">
        <v>40.075160271884222</v>
      </c>
      <c r="EN123" s="6">
        <v>14.583551773050266</v>
      </c>
      <c r="EO123" s="6">
        <v>0</v>
      </c>
      <c r="EP123" s="6">
        <v>245.87272530158802</v>
      </c>
      <c r="EQ123" s="6">
        <v>0</v>
      </c>
      <c r="ER123" s="6">
        <v>2.4617465862820289</v>
      </c>
      <c r="ES123" s="6">
        <v>50.841043786557286</v>
      </c>
      <c r="ET123" s="6">
        <v>18.857468642339136</v>
      </c>
      <c r="EU123" s="6">
        <v>0</v>
      </c>
      <c r="EV123" s="6">
        <v>55.464510790953291</v>
      </c>
      <c r="EW123" s="6">
        <v>158.07412201041237</v>
      </c>
      <c r="EX123" s="6">
        <v>0</v>
      </c>
      <c r="EY123" s="6">
        <v>6.003501218287389</v>
      </c>
      <c r="EZ123" s="6">
        <v>0</v>
      </c>
      <c r="FA123" s="6">
        <v>4177.5604627958028</v>
      </c>
      <c r="FB123" s="6">
        <v>0</v>
      </c>
      <c r="FC123" s="6">
        <v>0</v>
      </c>
      <c r="FD123" s="6">
        <v>0</v>
      </c>
      <c r="FE123" s="6">
        <v>1315.8419917703634</v>
      </c>
      <c r="FF123" s="6">
        <v>0</v>
      </c>
      <c r="FG123" s="6">
        <v>357.33108852263041</v>
      </c>
      <c r="FH123" s="6">
        <v>714.66217704526082</v>
      </c>
      <c r="FI123" s="6">
        <v>0</v>
      </c>
      <c r="FJ123" s="6">
        <v>0</v>
      </c>
      <c r="FK123" s="6">
        <v>610.90633044832998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f t="shared" si="1"/>
        <v>151133.21137145147</v>
      </c>
    </row>
    <row r="124" spans="1:174" x14ac:dyDescent="0.25">
      <c r="A124" s="49">
        <v>43831</v>
      </c>
      <c r="B124" s="6">
        <v>541.95462573245084</v>
      </c>
      <c r="C124" s="6">
        <v>131.65534267997435</v>
      </c>
      <c r="D124" s="6">
        <v>625.27765962282535</v>
      </c>
      <c r="E124" s="6">
        <v>0</v>
      </c>
      <c r="F124" s="6">
        <v>133.92715141724884</v>
      </c>
      <c r="G124" s="6">
        <v>137.01413586839251</v>
      </c>
      <c r="H124" s="6">
        <v>681.98955498041551</v>
      </c>
      <c r="I124" s="6">
        <v>0</v>
      </c>
      <c r="J124" s="6">
        <v>1436.0202269155131</v>
      </c>
      <c r="K124" s="6">
        <v>0</v>
      </c>
      <c r="L124" s="6">
        <v>0</v>
      </c>
      <c r="M124" s="6">
        <v>17.041247741707899</v>
      </c>
      <c r="N124" s="6">
        <v>5.6526079561731741</v>
      </c>
      <c r="O124" s="6">
        <v>184.4756572531744</v>
      </c>
      <c r="P124" s="6">
        <v>27.882511427030675</v>
      </c>
      <c r="Q124" s="6">
        <v>10.238214647586894</v>
      </c>
      <c r="R124" s="6">
        <v>0</v>
      </c>
      <c r="S124" s="6">
        <v>1.4714611555792834</v>
      </c>
      <c r="T124" s="6">
        <v>29.007127643086736</v>
      </c>
      <c r="U124" s="6">
        <v>265.08899453814269</v>
      </c>
      <c r="V124" s="6">
        <v>0</v>
      </c>
      <c r="W124" s="6">
        <v>0</v>
      </c>
      <c r="X124" s="6">
        <v>361.81840388929731</v>
      </c>
      <c r="Y124" s="6">
        <v>0</v>
      </c>
      <c r="Z124" s="6">
        <v>0</v>
      </c>
      <c r="AA124" s="6">
        <v>229.64489047083731</v>
      </c>
      <c r="AB124" s="6">
        <v>393.56199758776222</v>
      </c>
      <c r="AC124" s="6">
        <v>0</v>
      </c>
      <c r="AD124" s="6">
        <v>13.681522626393638</v>
      </c>
      <c r="AE124" s="6">
        <v>0</v>
      </c>
      <c r="AF124" s="6">
        <v>0</v>
      </c>
      <c r="AG124" s="6">
        <v>114.45484980196203</v>
      </c>
      <c r="AH124" s="6">
        <v>96.536568067071485</v>
      </c>
      <c r="AI124" s="6">
        <v>956.16899918911349</v>
      </c>
      <c r="AJ124" s="6">
        <v>479.94011939726005</v>
      </c>
      <c r="AK124" s="6">
        <v>0</v>
      </c>
      <c r="AL124" s="6">
        <v>353.51996747074145</v>
      </c>
      <c r="AM124" s="6">
        <v>662.45394484775125</v>
      </c>
      <c r="AN124" s="6">
        <v>0</v>
      </c>
      <c r="AO124" s="6">
        <v>0</v>
      </c>
      <c r="AP124" s="6">
        <v>0</v>
      </c>
      <c r="AQ124" s="6">
        <v>0</v>
      </c>
      <c r="AR124" s="6">
        <v>16.183112383205579</v>
      </c>
      <c r="AS124" s="6">
        <v>1533.1370642196177</v>
      </c>
      <c r="AT124" s="6">
        <v>402.36968867137239</v>
      </c>
      <c r="AU124" s="6">
        <v>1614.4367536722682</v>
      </c>
      <c r="AV124" s="6">
        <v>1933.2753441887248</v>
      </c>
      <c r="AW124" s="6">
        <v>738.89695649174632</v>
      </c>
      <c r="AX124" s="6">
        <v>0</v>
      </c>
      <c r="AY124" s="6">
        <v>424.51749092288952</v>
      </c>
      <c r="AZ124" s="6">
        <v>10924.304234409705</v>
      </c>
      <c r="BA124" s="6">
        <v>0</v>
      </c>
      <c r="BB124" s="6">
        <v>0</v>
      </c>
      <c r="BC124" s="6">
        <v>484.99994809444604</v>
      </c>
      <c r="BD124" s="6">
        <v>0</v>
      </c>
      <c r="BE124" s="6">
        <v>223.48223849289454</v>
      </c>
      <c r="BF124" s="6">
        <v>476.31520218278712</v>
      </c>
      <c r="BG124" s="6">
        <v>258.32741242896515</v>
      </c>
      <c r="BH124" s="6">
        <v>14.672066769314345</v>
      </c>
      <c r="BI124" s="6">
        <v>62.053564656599775</v>
      </c>
      <c r="BJ124" s="6">
        <v>0</v>
      </c>
      <c r="BK124" s="6">
        <v>8.5311512521182795</v>
      </c>
      <c r="BL124" s="6">
        <v>14.924333929022197</v>
      </c>
      <c r="BM124" s="6">
        <v>7.3573489808106975</v>
      </c>
      <c r="BN124" s="6">
        <v>5.4726508800147293</v>
      </c>
      <c r="BO124" s="6">
        <v>0</v>
      </c>
      <c r="BP124" s="6">
        <v>0</v>
      </c>
      <c r="BQ124" s="6">
        <v>269.26639342986795</v>
      </c>
      <c r="BR124" s="6">
        <v>859.47743570117348</v>
      </c>
      <c r="BS124" s="6">
        <v>345.57838899610027</v>
      </c>
      <c r="BT124" s="6">
        <v>171.2922280681569</v>
      </c>
      <c r="BU124" s="6">
        <v>0</v>
      </c>
      <c r="BV124" s="6">
        <v>2522.9414107211924</v>
      </c>
      <c r="BW124" s="6">
        <v>253.55454089843187</v>
      </c>
      <c r="BX124" s="6">
        <v>2823.6574521716502</v>
      </c>
      <c r="BY124" s="6">
        <v>6125.9233116184359</v>
      </c>
      <c r="BZ124" s="6">
        <v>0</v>
      </c>
      <c r="CA124" s="6">
        <v>270.39757943261668</v>
      </c>
      <c r="CB124" s="6">
        <v>1150.5435215382545</v>
      </c>
      <c r="CC124" s="6">
        <v>128.85772913928241</v>
      </c>
      <c r="CD124" s="6">
        <v>4.4249481490069655</v>
      </c>
      <c r="CE124" s="6">
        <v>81.803162817200288</v>
      </c>
      <c r="CF124" s="6">
        <v>0</v>
      </c>
      <c r="CG124" s="6">
        <v>3359.1123742736086</v>
      </c>
      <c r="CH124" s="6">
        <v>243.87593313890181</v>
      </c>
      <c r="CI124" s="6">
        <v>12746.952453391948</v>
      </c>
      <c r="CJ124" s="6">
        <v>285.7014066611635</v>
      </c>
      <c r="CK124" s="6">
        <v>19479.771131951686</v>
      </c>
      <c r="CL124" s="6">
        <v>1565.2049412547667</v>
      </c>
      <c r="CM124" s="6">
        <v>0</v>
      </c>
      <c r="CN124" s="6">
        <v>36.314888269034469</v>
      </c>
      <c r="CO124" s="6">
        <v>0</v>
      </c>
      <c r="CP124" s="6">
        <v>0</v>
      </c>
      <c r="CQ124" s="6">
        <v>18.352393793306135</v>
      </c>
      <c r="CR124" s="6">
        <v>7.6635310071784177</v>
      </c>
      <c r="CS124" s="6">
        <v>91.185988873757765</v>
      </c>
      <c r="CT124" s="6">
        <v>100.29230779805346</v>
      </c>
      <c r="CU124" s="6">
        <v>210.40672369138088</v>
      </c>
      <c r="CV124" s="6">
        <v>550.67223333415711</v>
      </c>
      <c r="CW124" s="6">
        <v>57.419365527680867</v>
      </c>
      <c r="CX124" s="6">
        <v>0</v>
      </c>
      <c r="CY124" s="6">
        <v>0</v>
      </c>
      <c r="CZ124" s="6">
        <v>0</v>
      </c>
      <c r="DA124" s="6">
        <v>0</v>
      </c>
      <c r="DB124" s="6">
        <v>182.31719619688278</v>
      </c>
      <c r="DC124" s="6">
        <v>155.56121241628071</v>
      </c>
      <c r="DD124" s="6">
        <v>0</v>
      </c>
      <c r="DE124" s="6">
        <v>5913.8901507338323</v>
      </c>
      <c r="DF124" s="6">
        <v>0</v>
      </c>
      <c r="DG124" s="6">
        <v>0</v>
      </c>
      <c r="DH124" s="6">
        <v>0</v>
      </c>
      <c r="DI124" s="6">
        <v>147.21910692237566</v>
      </c>
      <c r="DJ124" s="6">
        <v>11.35691560752514</v>
      </c>
      <c r="DK124" s="6">
        <v>354.15627016107277</v>
      </c>
      <c r="DL124" s="6">
        <v>33.844185841219584</v>
      </c>
      <c r="DM124" s="6">
        <v>0</v>
      </c>
      <c r="DN124" s="6">
        <v>0</v>
      </c>
      <c r="DO124" s="6">
        <v>0</v>
      </c>
      <c r="DP124" s="6">
        <v>0</v>
      </c>
      <c r="DQ124" s="6">
        <v>55.327728699534411</v>
      </c>
      <c r="DR124" s="6">
        <v>48.461171447593081</v>
      </c>
      <c r="DS124" s="6">
        <v>0</v>
      </c>
      <c r="DT124" s="6">
        <v>28.276639348183977</v>
      </c>
      <c r="DU124" s="6">
        <v>81.036186359865582</v>
      </c>
      <c r="DV124" s="6">
        <v>0</v>
      </c>
      <c r="DW124" s="6">
        <v>1621.059719512032</v>
      </c>
      <c r="DX124" s="6">
        <v>0</v>
      </c>
      <c r="DY124" s="6">
        <v>0</v>
      </c>
      <c r="DZ124" s="6">
        <v>479.70861529380414</v>
      </c>
      <c r="EA124" s="6">
        <v>1099.8727246199664</v>
      </c>
      <c r="EB124" s="6">
        <v>78.242927888375675</v>
      </c>
      <c r="EC124" s="6">
        <v>8.6913909936624556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52404.63798127319</v>
      </c>
      <c r="EJ124" s="6">
        <v>0</v>
      </c>
      <c r="EK124" s="6">
        <v>0</v>
      </c>
      <c r="EL124" s="6">
        <v>93.63594181945146</v>
      </c>
      <c r="EM124" s="6">
        <v>39.845730147663303</v>
      </c>
      <c r="EN124" s="6">
        <v>14.468287808537452</v>
      </c>
      <c r="EO124" s="6">
        <v>0</v>
      </c>
      <c r="EP124" s="6">
        <v>244.38943333197292</v>
      </c>
      <c r="EQ124" s="6">
        <v>0</v>
      </c>
      <c r="ER124" s="6">
        <v>2.443661277439841</v>
      </c>
      <c r="ES124" s="6">
        <v>50.297925039886742</v>
      </c>
      <c r="ET124" s="6">
        <v>18.698637383843877</v>
      </c>
      <c r="EU124" s="6">
        <v>0</v>
      </c>
      <c r="EV124" s="6">
        <v>55.139828605415815</v>
      </c>
      <c r="EW124" s="6">
        <v>157.15173931956787</v>
      </c>
      <c r="EX124" s="6">
        <v>0</v>
      </c>
      <c r="EY124" s="6">
        <v>5.9821421838935578</v>
      </c>
      <c r="EZ124" s="6">
        <v>0</v>
      </c>
      <c r="FA124" s="6">
        <v>4156.9507757316778</v>
      </c>
      <c r="FB124" s="6">
        <v>0</v>
      </c>
      <c r="FC124" s="6">
        <v>0</v>
      </c>
      <c r="FD124" s="6">
        <v>0</v>
      </c>
      <c r="FE124" s="6">
        <v>1313.7578758274578</v>
      </c>
      <c r="FF124" s="6">
        <v>0</v>
      </c>
      <c r="FG124" s="6">
        <v>357.2387640259924</v>
      </c>
      <c r="FH124" s="6">
        <v>714.47752805198479</v>
      </c>
      <c r="FI124" s="6">
        <v>0</v>
      </c>
      <c r="FJ124" s="6">
        <v>0</v>
      </c>
      <c r="FK124" s="6">
        <v>612.07514913109173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f t="shared" si="1"/>
        <v>151334.59166420324</v>
      </c>
    </row>
    <row r="125" spans="1:174" x14ac:dyDescent="0.25">
      <c r="A125" s="49">
        <v>43862</v>
      </c>
      <c r="B125" s="6">
        <v>538.83363548073862</v>
      </c>
      <c r="C125" s="6">
        <v>130.89666527901593</v>
      </c>
      <c r="D125" s="6">
        <v>621.67443304634594</v>
      </c>
      <c r="E125" s="6">
        <v>0</v>
      </c>
      <c r="F125" s="6">
        <v>133.15176378757585</v>
      </c>
      <c r="G125" s="6">
        <v>135.96482416954103</v>
      </c>
      <c r="H125" s="6">
        <v>680.09385878310036</v>
      </c>
      <c r="I125" s="6">
        <v>0</v>
      </c>
      <c r="J125" s="6">
        <v>1427.7450132302763</v>
      </c>
      <c r="K125" s="6">
        <v>0</v>
      </c>
      <c r="L125" s="6">
        <v>0</v>
      </c>
      <c r="M125" s="6">
        <v>16.970867147106127</v>
      </c>
      <c r="N125" s="6">
        <v>5.6196858616460119</v>
      </c>
      <c r="O125" s="6">
        <v>183.64602758782951</v>
      </c>
      <c r="P125" s="6">
        <v>27.765847626765691</v>
      </c>
      <c r="Q125" s="6">
        <v>10.221717770351507</v>
      </c>
      <c r="R125" s="6">
        <v>0</v>
      </c>
      <c r="S125" s="6">
        <v>1.4690901841867314</v>
      </c>
      <c r="T125" s="6">
        <v>28.839971098114468</v>
      </c>
      <c r="U125" s="6">
        <v>263.56139204738969</v>
      </c>
      <c r="V125" s="6">
        <v>0</v>
      </c>
      <c r="W125" s="6">
        <v>0</v>
      </c>
      <c r="X125" s="6">
        <v>358.84453875787835</v>
      </c>
      <c r="Y125" s="6">
        <v>0</v>
      </c>
      <c r="Z125" s="6">
        <v>0</v>
      </c>
      <c r="AA125" s="6">
        <v>229.2542711227305</v>
      </c>
      <c r="AB125" s="6">
        <v>390.50979442263292</v>
      </c>
      <c r="AC125" s="6">
        <v>0</v>
      </c>
      <c r="AD125" s="6">
        <v>13.659477532895428</v>
      </c>
      <c r="AE125" s="6">
        <v>0</v>
      </c>
      <c r="AF125" s="6">
        <v>0</v>
      </c>
      <c r="AG125" s="6">
        <v>114.27052066856182</v>
      </c>
      <c r="AH125" s="6">
        <v>96.358437775803907</v>
      </c>
      <c r="AI125" s="6">
        <v>951.37707435916991</v>
      </c>
      <c r="AJ125" s="6">
        <v>478.71586861442023</v>
      </c>
      <c r="AK125" s="6">
        <v>0</v>
      </c>
      <c r="AL125" s="6">
        <v>351.48277243825777</v>
      </c>
      <c r="AM125" s="6">
        <v>662.17311678591716</v>
      </c>
      <c r="AN125" s="6">
        <v>0</v>
      </c>
      <c r="AO125" s="6">
        <v>0</v>
      </c>
      <c r="AP125" s="6">
        <v>0</v>
      </c>
      <c r="AQ125" s="6">
        <v>0</v>
      </c>
      <c r="AR125" s="6">
        <v>16.107748387806822</v>
      </c>
      <c r="AS125" s="6">
        <v>1524.8586538929869</v>
      </c>
      <c r="AT125" s="6">
        <v>400.18229882558359</v>
      </c>
      <c r="AU125" s="6">
        <v>1605.1828499602423</v>
      </c>
      <c r="AV125" s="6">
        <v>1922.0989654360626</v>
      </c>
      <c r="AW125" s="6">
        <v>732.52787650203902</v>
      </c>
      <c r="AX125" s="6">
        <v>0</v>
      </c>
      <c r="AY125" s="6">
        <v>421.98193466682909</v>
      </c>
      <c r="AZ125" s="6">
        <v>10925.545422568051</v>
      </c>
      <c r="BA125" s="6">
        <v>0</v>
      </c>
      <c r="BB125" s="6">
        <v>0</v>
      </c>
      <c r="BC125" s="6">
        <v>498.62450878011117</v>
      </c>
      <c r="BD125" s="6">
        <v>0</v>
      </c>
      <c r="BE125" s="6">
        <v>222.36134965544062</v>
      </c>
      <c r="BF125" s="6">
        <v>474.98720167404724</v>
      </c>
      <c r="BG125" s="6">
        <v>256.83877424787499</v>
      </c>
      <c r="BH125" s="6">
        <v>14.587517481327685</v>
      </c>
      <c r="BI125" s="6">
        <v>61.593233649441146</v>
      </c>
      <c r="BJ125" s="6">
        <v>0</v>
      </c>
      <c r="BK125" s="6">
        <v>8.4678647436019236</v>
      </c>
      <c r="BL125" s="6">
        <v>14.78135802639132</v>
      </c>
      <c r="BM125" s="6">
        <v>7.3454940542349041</v>
      </c>
      <c r="BN125" s="6">
        <v>5.4411141686174957</v>
      </c>
      <c r="BO125" s="6">
        <v>0</v>
      </c>
      <c r="BP125" s="6">
        <v>0</v>
      </c>
      <c r="BQ125" s="6">
        <v>266.90968868274399</v>
      </c>
      <c r="BR125" s="6">
        <v>857.88540771256953</v>
      </c>
      <c r="BS125" s="6">
        <v>343.01479013213225</v>
      </c>
      <c r="BT125" s="6">
        <v>170.28447756144672</v>
      </c>
      <c r="BU125" s="6">
        <v>0</v>
      </c>
      <c r="BV125" s="6">
        <v>2509.0484887342136</v>
      </c>
      <c r="BW125" s="6">
        <v>252.09240018987734</v>
      </c>
      <c r="BX125" s="6">
        <v>2810.1344509322757</v>
      </c>
      <c r="BY125" s="6">
        <v>6134.9757730044566</v>
      </c>
      <c r="BZ125" s="6">
        <v>0</v>
      </c>
      <c r="CA125" s="6">
        <v>269.2152021415323</v>
      </c>
      <c r="CB125" s="6">
        <v>1143.6229646799754</v>
      </c>
      <c r="CC125" s="6">
        <v>128.15642960876397</v>
      </c>
      <c r="CD125" s="6">
        <v>4.4153530077385321</v>
      </c>
      <c r="CE125" s="6">
        <v>81.605924222970501</v>
      </c>
      <c r="CF125" s="6">
        <v>0</v>
      </c>
      <c r="CG125" s="6">
        <v>3344.192063379759</v>
      </c>
      <c r="CH125" s="6">
        <v>242.38322537414501</v>
      </c>
      <c r="CI125" s="6">
        <v>12748.301302651449</v>
      </c>
      <c r="CJ125" s="6">
        <v>284.1056344647867</v>
      </c>
      <c r="CK125" s="6">
        <v>19496.304922741518</v>
      </c>
      <c r="CL125" s="6">
        <v>1572.4266558115442</v>
      </c>
      <c r="CM125" s="6">
        <v>0</v>
      </c>
      <c r="CN125" s="6">
        <v>36.236763651605898</v>
      </c>
      <c r="CO125" s="6">
        <v>0</v>
      </c>
      <c r="CP125" s="6">
        <v>0</v>
      </c>
      <c r="CQ125" s="6">
        <v>18.297742677468367</v>
      </c>
      <c r="CR125" s="6">
        <v>7.609370971629783</v>
      </c>
      <c r="CS125" s="6">
        <v>90.513328512205973</v>
      </c>
      <c r="CT125" s="6">
        <v>99.695108262124904</v>
      </c>
      <c r="CU125" s="6">
        <v>209.54318115353843</v>
      </c>
      <c r="CV125" s="6">
        <v>548.09180331709661</v>
      </c>
      <c r="CW125" s="6">
        <v>57.183707352128451</v>
      </c>
      <c r="CX125" s="6">
        <v>0</v>
      </c>
      <c r="CY125" s="6">
        <v>0</v>
      </c>
      <c r="CZ125" s="6">
        <v>0</v>
      </c>
      <c r="DA125" s="6">
        <v>0</v>
      </c>
      <c r="DB125" s="6">
        <v>180.95441168086026</v>
      </c>
      <c r="DC125" s="6">
        <v>154.66277175717627</v>
      </c>
      <c r="DD125" s="6">
        <v>0</v>
      </c>
      <c r="DE125" s="6">
        <v>5933.9676742195325</v>
      </c>
      <c r="DF125" s="6">
        <v>0</v>
      </c>
      <c r="DG125" s="6">
        <v>0</v>
      </c>
      <c r="DH125" s="6">
        <v>0</v>
      </c>
      <c r="DI125" s="6">
        <v>146.86309341206163</v>
      </c>
      <c r="DJ125" s="6">
        <v>11.310305026105848</v>
      </c>
      <c r="DK125" s="6">
        <v>352.70264713652927</v>
      </c>
      <c r="DL125" s="6">
        <v>33.548219137317702</v>
      </c>
      <c r="DM125" s="6">
        <v>0</v>
      </c>
      <c r="DN125" s="6">
        <v>0</v>
      </c>
      <c r="DO125" s="6">
        <v>0</v>
      </c>
      <c r="DP125" s="6">
        <v>0</v>
      </c>
      <c r="DQ125" s="6">
        <v>55.008896994293799</v>
      </c>
      <c r="DR125" s="6">
        <v>48.180222597521023</v>
      </c>
      <c r="DS125" s="6">
        <v>0</v>
      </c>
      <c r="DT125" s="6">
        <v>28.23107708327618</v>
      </c>
      <c r="DU125" s="6">
        <v>80.569202075138989</v>
      </c>
      <c r="DV125" s="6">
        <v>0</v>
      </c>
      <c r="DW125" s="6">
        <v>1616.0561468006099</v>
      </c>
      <c r="DX125" s="6">
        <v>0</v>
      </c>
      <c r="DY125" s="6">
        <v>0</v>
      </c>
      <c r="DZ125" s="6">
        <v>476.77870041443066</v>
      </c>
      <c r="EA125" s="6">
        <v>1092.2034187929032</v>
      </c>
      <c r="EB125" s="6">
        <v>77.773807543644708</v>
      </c>
      <c r="EC125" s="6">
        <v>8.6413059625838944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52493.02346250644</v>
      </c>
      <c r="EJ125" s="6">
        <v>0</v>
      </c>
      <c r="EK125" s="6">
        <v>0</v>
      </c>
      <c r="EL125" s="6">
        <v>93.096355111234431</v>
      </c>
      <c r="EM125" s="6">
        <v>39.615100779444916</v>
      </c>
      <c r="EN125" s="6">
        <v>14.358176046979175</v>
      </c>
      <c r="EO125" s="6">
        <v>0</v>
      </c>
      <c r="EP125" s="6">
        <v>242.96623176031363</v>
      </c>
      <c r="EQ125" s="6">
        <v>0</v>
      </c>
      <c r="ER125" s="6">
        <v>2.4255335024566711</v>
      </c>
      <c r="ES125" s="6">
        <v>49.75702614052031</v>
      </c>
      <c r="ET125" s="6">
        <v>18.541090969133275</v>
      </c>
      <c r="EU125" s="6">
        <v>0</v>
      </c>
      <c r="EV125" s="6">
        <v>54.813128278880612</v>
      </c>
      <c r="EW125" s="6">
        <v>156.22589938447399</v>
      </c>
      <c r="EX125" s="6">
        <v>0</v>
      </c>
      <c r="EY125" s="6">
        <v>5.9608844633259404</v>
      </c>
      <c r="EZ125" s="6">
        <v>0</v>
      </c>
      <c r="FA125" s="6">
        <v>4134.270326503718</v>
      </c>
      <c r="FB125" s="6">
        <v>0</v>
      </c>
      <c r="FC125" s="6">
        <v>0</v>
      </c>
      <c r="FD125" s="6">
        <v>0</v>
      </c>
      <c r="FE125" s="6">
        <v>1311.5064104034116</v>
      </c>
      <c r="FF125" s="6">
        <v>0</v>
      </c>
      <c r="FG125" s="6">
        <v>357.07035858947501</v>
      </c>
      <c r="FH125" s="6">
        <v>714.14071717895001</v>
      </c>
      <c r="FI125" s="6">
        <v>0</v>
      </c>
      <c r="FJ125" s="6">
        <v>0</v>
      </c>
      <c r="FK125" s="6">
        <v>613.20791003025204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f t="shared" si="1"/>
        <v>151291.29150551365</v>
      </c>
    </row>
    <row r="126" spans="1:174" x14ac:dyDescent="0.25">
      <c r="A126" s="49">
        <v>43891</v>
      </c>
      <c r="B126" s="6">
        <v>535.69334946786375</v>
      </c>
      <c r="C126" s="6">
        <v>130.13323502751771</v>
      </c>
      <c r="D126" s="6">
        <v>618.04863350623543</v>
      </c>
      <c r="E126" s="6">
        <v>0</v>
      </c>
      <c r="F126" s="6">
        <v>132.37179388843674</v>
      </c>
      <c r="G126" s="6">
        <v>134.91481377168191</v>
      </c>
      <c r="H126" s="6">
        <v>678.17322195675683</v>
      </c>
      <c r="I126" s="6">
        <v>0</v>
      </c>
      <c r="J126" s="6">
        <v>1419.4179582040658</v>
      </c>
      <c r="K126" s="6">
        <v>0</v>
      </c>
      <c r="L126" s="6">
        <v>0</v>
      </c>
      <c r="M126" s="6">
        <v>16.899599516267653</v>
      </c>
      <c r="N126" s="6">
        <v>5.5865773658697222</v>
      </c>
      <c r="O126" s="6">
        <v>182.80818245204762</v>
      </c>
      <c r="P126" s="6">
        <v>27.662665923843988</v>
      </c>
      <c r="Q126" s="6">
        <v>10.204531943459052</v>
      </c>
      <c r="R126" s="6">
        <v>0</v>
      </c>
      <c r="S126" s="6">
        <v>1.4666201952707725</v>
      </c>
      <c r="T126" s="6">
        <v>28.671767375416835</v>
      </c>
      <c r="U126" s="6">
        <v>262.02421965734391</v>
      </c>
      <c r="V126" s="6">
        <v>0</v>
      </c>
      <c r="W126" s="6">
        <v>0</v>
      </c>
      <c r="X126" s="6">
        <v>355.88266214782561</v>
      </c>
      <c r="Y126" s="6">
        <v>0</v>
      </c>
      <c r="Z126" s="6">
        <v>0</v>
      </c>
      <c r="AA126" s="6">
        <v>228.84851658188239</v>
      </c>
      <c r="AB126" s="6">
        <v>387.47757861207157</v>
      </c>
      <c r="AC126" s="6">
        <v>0</v>
      </c>
      <c r="AD126" s="6">
        <v>13.63651178275482</v>
      </c>
      <c r="AE126" s="6">
        <v>0</v>
      </c>
      <c r="AF126" s="6">
        <v>0</v>
      </c>
      <c r="AG126" s="6">
        <v>114.07847174495572</v>
      </c>
      <c r="AH126" s="6">
        <v>96.17413764926485</v>
      </c>
      <c r="AI126" s="6">
        <v>946.61455554818292</v>
      </c>
      <c r="AJ126" s="6">
        <v>477.47517483848918</v>
      </c>
      <c r="AK126" s="6">
        <v>0</v>
      </c>
      <c r="AL126" s="6">
        <v>349.43281508611375</v>
      </c>
      <c r="AM126" s="6">
        <v>661.53585401110342</v>
      </c>
      <c r="AN126" s="6">
        <v>0</v>
      </c>
      <c r="AO126" s="6">
        <v>0</v>
      </c>
      <c r="AP126" s="6">
        <v>0</v>
      </c>
      <c r="AQ126" s="6">
        <v>0</v>
      </c>
      <c r="AR126" s="6">
        <v>16.031942505690193</v>
      </c>
      <c r="AS126" s="6">
        <v>1517.218720775438</v>
      </c>
      <c r="AT126" s="6">
        <v>398.00428483631066</v>
      </c>
      <c r="AU126" s="6">
        <v>1595.9820810259753</v>
      </c>
      <c r="AV126" s="6">
        <v>1910.8561273115206</v>
      </c>
      <c r="AW126" s="6">
        <v>726.33443153687256</v>
      </c>
      <c r="AX126" s="6">
        <v>0</v>
      </c>
      <c r="AY126" s="6">
        <v>419.43429165947521</v>
      </c>
      <c r="AZ126" s="6">
        <v>10938.540292465201</v>
      </c>
      <c r="BA126" s="6">
        <v>0</v>
      </c>
      <c r="BB126" s="6">
        <v>0</v>
      </c>
      <c r="BC126" s="6">
        <v>514.05403248800565</v>
      </c>
      <c r="BD126" s="6">
        <v>0</v>
      </c>
      <c r="BE126" s="6">
        <v>221.38866815684867</v>
      </c>
      <c r="BF126" s="6">
        <v>473.73818789586187</v>
      </c>
      <c r="BG126" s="6">
        <v>255.34081026536549</v>
      </c>
      <c r="BH126" s="6">
        <v>14.502438521403324</v>
      </c>
      <c r="BI126" s="6">
        <v>61.132030994442978</v>
      </c>
      <c r="BJ126" s="6">
        <v>0</v>
      </c>
      <c r="BK126" s="6">
        <v>8.4044584005587524</v>
      </c>
      <c r="BL126" s="6">
        <v>14.641648603546409</v>
      </c>
      <c r="BM126" s="6">
        <v>7.3331440371348631</v>
      </c>
      <c r="BN126" s="6">
        <v>5.4093798906714214</v>
      </c>
      <c r="BO126" s="6">
        <v>0</v>
      </c>
      <c r="BP126" s="6">
        <v>0</v>
      </c>
      <c r="BQ126" s="6">
        <v>264.96092859693493</v>
      </c>
      <c r="BR126" s="6">
        <v>856.25540147945367</v>
      </c>
      <c r="BS126" s="6">
        <v>340.4463370320243</v>
      </c>
      <c r="BT126" s="6">
        <v>169.27095475694898</v>
      </c>
      <c r="BU126" s="6">
        <v>0</v>
      </c>
      <c r="BV126" s="6">
        <v>2498.8978436199986</v>
      </c>
      <c r="BW126" s="6">
        <v>250.62118225459778</v>
      </c>
      <c r="BX126" s="6">
        <v>2799.2322985806964</v>
      </c>
      <c r="BY126" s="6">
        <v>6153.8096464502232</v>
      </c>
      <c r="BZ126" s="6">
        <v>0</v>
      </c>
      <c r="CA126" s="6">
        <v>268.15265263733232</v>
      </c>
      <c r="CB126" s="6">
        <v>1137.7479067330041</v>
      </c>
      <c r="CC126" s="6">
        <v>127.45581250430372</v>
      </c>
      <c r="CD126" s="6">
        <v>4.4055427658528785</v>
      </c>
      <c r="CE126" s="6">
        <v>81.40556698413036</v>
      </c>
      <c r="CF126" s="6">
        <v>0</v>
      </c>
      <c r="CG126" s="6">
        <v>3330.7379874806725</v>
      </c>
      <c r="CH126" s="6">
        <v>240.8847623614032</v>
      </c>
      <c r="CI126" s="6">
        <v>12764.840582882376</v>
      </c>
      <c r="CJ126" s="6">
        <v>282.50797882051597</v>
      </c>
      <c r="CK126" s="6">
        <v>19543.781411328921</v>
      </c>
      <c r="CL126" s="6">
        <v>1583.210381740224</v>
      </c>
      <c r="CM126" s="6">
        <v>0</v>
      </c>
      <c r="CN126" s="6">
        <v>36.159268574219965</v>
      </c>
      <c r="CO126" s="6">
        <v>0</v>
      </c>
      <c r="CP126" s="6">
        <v>0</v>
      </c>
      <c r="CQ126" s="6">
        <v>18.244471096046897</v>
      </c>
      <c r="CR126" s="6">
        <v>7.5551004770834318</v>
      </c>
      <c r="CS126" s="6">
        <v>89.845147737046773</v>
      </c>
      <c r="CT126" s="6">
        <v>99.196633062502201</v>
      </c>
      <c r="CU126" s="6">
        <v>208.66855110982536</v>
      </c>
      <c r="CV126" s="6">
        <v>545.48609157661906</v>
      </c>
      <c r="CW126" s="6">
        <v>56.945023429388819</v>
      </c>
      <c r="CX126" s="6">
        <v>0</v>
      </c>
      <c r="CY126" s="6">
        <v>0</v>
      </c>
      <c r="CZ126" s="6">
        <v>0</v>
      </c>
      <c r="DA126" s="6">
        <v>0</v>
      </c>
      <c r="DB126" s="6">
        <v>179.58925454640976</v>
      </c>
      <c r="DC126" s="6">
        <v>153.75874191227405</v>
      </c>
      <c r="DD126" s="6">
        <v>0</v>
      </c>
      <c r="DE126" s="6">
        <v>5961.0136825028831</v>
      </c>
      <c r="DF126" s="6">
        <v>0</v>
      </c>
      <c r="DG126" s="6">
        <v>0</v>
      </c>
      <c r="DH126" s="6">
        <v>0</v>
      </c>
      <c r="DI126" s="6">
        <v>146.51886031068764</v>
      </c>
      <c r="DJ126" s="6">
        <v>11.263095985349027</v>
      </c>
      <c r="DK126" s="6">
        <v>351.23036291710559</v>
      </c>
      <c r="DL126" s="6">
        <v>33.252597760881571</v>
      </c>
      <c r="DM126" s="6">
        <v>0</v>
      </c>
      <c r="DN126" s="6">
        <v>0</v>
      </c>
      <c r="DO126" s="6">
        <v>0</v>
      </c>
      <c r="DP126" s="6">
        <v>0</v>
      </c>
      <c r="DQ126" s="6">
        <v>54.688067919103226</v>
      </c>
      <c r="DR126" s="6">
        <v>47.897731343921457</v>
      </c>
      <c r="DS126" s="6">
        <v>0</v>
      </c>
      <c r="DT126" s="6">
        <v>28.183612027534952</v>
      </c>
      <c r="DU126" s="6">
        <v>80.099292728432104</v>
      </c>
      <c r="DV126" s="6">
        <v>0</v>
      </c>
      <c r="DW126" s="6">
        <v>1612.2000007610472</v>
      </c>
      <c r="DX126" s="6">
        <v>0</v>
      </c>
      <c r="DY126" s="6">
        <v>0</v>
      </c>
      <c r="DZ126" s="6">
        <v>473.87291028068557</v>
      </c>
      <c r="EA126" s="6">
        <v>1085.3523433639007</v>
      </c>
      <c r="EB126" s="6">
        <v>77.303344677828363</v>
      </c>
      <c r="EC126" s="6">
        <v>8.5909071661727925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52650.475755132895</v>
      </c>
      <c r="EJ126" s="6">
        <v>0</v>
      </c>
      <c r="EK126" s="6">
        <v>0</v>
      </c>
      <c r="EL126" s="6">
        <v>92.553388079609547</v>
      </c>
      <c r="EM126" s="6">
        <v>39.383511486849727</v>
      </c>
      <c r="EN126" s="6">
        <v>14.253078886224394</v>
      </c>
      <c r="EO126" s="6">
        <v>0</v>
      </c>
      <c r="EP126" s="6">
        <v>241.80811794691326</v>
      </c>
      <c r="EQ126" s="6">
        <v>0</v>
      </c>
      <c r="ER126" s="6">
        <v>2.4073714020953401</v>
      </c>
      <c r="ES126" s="6">
        <v>49.218512407113018</v>
      </c>
      <c r="ET126" s="6">
        <v>18.385823556771498</v>
      </c>
      <c r="EU126" s="6">
        <v>0</v>
      </c>
      <c r="EV126" s="6">
        <v>54.484586165599666</v>
      </c>
      <c r="EW126" s="6">
        <v>155.29666617507661</v>
      </c>
      <c r="EX126" s="6">
        <v>0</v>
      </c>
      <c r="EY126" s="6">
        <v>5.9397390791086346</v>
      </c>
      <c r="EZ126" s="6">
        <v>0</v>
      </c>
      <c r="FA126" s="6">
        <v>4113.4713860985885</v>
      </c>
      <c r="FB126" s="6">
        <v>0</v>
      </c>
      <c r="FC126" s="6">
        <v>0</v>
      </c>
      <c r="FD126" s="6">
        <v>0</v>
      </c>
      <c r="FE126" s="6">
        <v>1308.8538363802106</v>
      </c>
      <c r="FF126" s="6">
        <v>0</v>
      </c>
      <c r="FG126" s="6">
        <v>356.75459904941977</v>
      </c>
      <c r="FH126" s="6">
        <v>713.50919809883953</v>
      </c>
      <c r="FI126" s="6">
        <v>0</v>
      </c>
      <c r="FJ126" s="6">
        <v>0</v>
      </c>
      <c r="FK126" s="6">
        <v>614.23581048562073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f t="shared" si="1"/>
        <v>151410.15207233257</v>
      </c>
    </row>
    <row r="127" spans="1:174" x14ac:dyDescent="0.25">
      <c r="A127" s="49">
        <v>43922</v>
      </c>
      <c r="B127" s="6">
        <v>532.53379726005085</v>
      </c>
      <c r="C127" s="6">
        <v>129.36545698953762</v>
      </c>
      <c r="D127" s="6">
        <v>614.40218479457997</v>
      </c>
      <c r="E127" s="6">
        <v>0</v>
      </c>
      <c r="F127" s="6">
        <v>131.58751198136514</v>
      </c>
      <c r="G127" s="6">
        <v>133.86456759325895</v>
      </c>
      <c r="H127" s="6">
        <v>676.211389483983</v>
      </c>
      <c r="I127" s="6">
        <v>0</v>
      </c>
      <c r="J127" s="6">
        <v>1411.043480041026</v>
      </c>
      <c r="K127" s="6">
        <v>0</v>
      </c>
      <c r="L127" s="6">
        <v>0</v>
      </c>
      <c r="M127" s="6">
        <v>16.827495773681289</v>
      </c>
      <c r="N127" s="6">
        <v>5.5533009486857514</v>
      </c>
      <c r="O127" s="6">
        <v>181.96266304426683</v>
      </c>
      <c r="P127" s="6">
        <v>27.541559774594113</v>
      </c>
      <c r="Q127" s="6">
        <v>10.186682041270426</v>
      </c>
      <c r="R127" s="6">
        <v>0</v>
      </c>
      <c r="S127" s="6">
        <v>1.4640547638351609</v>
      </c>
      <c r="T127" s="6">
        <v>28.502605721237835</v>
      </c>
      <c r="U127" s="6">
        <v>260.47829296744607</v>
      </c>
      <c r="V127" s="6">
        <v>0</v>
      </c>
      <c r="W127" s="6">
        <v>0</v>
      </c>
      <c r="X127" s="6">
        <v>352.95625582916091</v>
      </c>
      <c r="Y127" s="6">
        <v>0</v>
      </c>
      <c r="Z127" s="6">
        <v>0</v>
      </c>
      <c r="AA127" s="6">
        <v>228.4280975430527</v>
      </c>
      <c r="AB127" s="6">
        <v>384.37671474792461</v>
      </c>
      <c r="AC127" s="6">
        <v>0</v>
      </c>
      <c r="AD127" s="6">
        <v>13.612658616057425</v>
      </c>
      <c r="AE127" s="6">
        <v>0</v>
      </c>
      <c r="AF127" s="6">
        <v>0</v>
      </c>
      <c r="AG127" s="6">
        <v>113.8789455264496</v>
      </c>
      <c r="AH127" s="6">
        <v>95.983929225367405</v>
      </c>
      <c r="AI127" s="6">
        <v>941.78261481747734</v>
      </c>
      <c r="AJ127" s="6">
        <v>476.21611459279501</v>
      </c>
      <c r="AK127" s="6">
        <v>0</v>
      </c>
      <c r="AL127" s="6">
        <v>347.37118308936869</v>
      </c>
      <c r="AM127" s="6">
        <v>660.43867875532885</v>
      </c>
      <c r="AN127" s="6">
        <v>0</v>
      </c>
      <c r="AO127" s="6">
        <v>0</v>
      </c>
      <c r="AP127" s="6">
        <v>0</v>
      </c>
      <c r="AQ127" s="6">
        <v>0</v>
      </c>
      <c r="AR127" s="6">
        <v>15.955726265610876</v>
      </c>
      <c r="AS127" s="6">
        <v>1508.8565446338669</v>
      </c>
      <c r="AT127" s="6">
        <v>395.83092812404249</v>
      </c>
      <c r="AU127" s="6">
        <v>1586.6334523802939</v>
      </c>
      <c r="AV127" s="6">
        <v>1899.5523395294724</v>
      </c>
      <c r="AW127" s="6">
        <v>720.11403785841526</v>
      </c>
      <c r="AX127" s="6">
        <v>0</v>
      </c>
      <c r="AY127" s="6">
        <v>416.87563124031624</v>
      </c>
      <c r="AZ127" s="6">
        <v>10929.557551599522</v>
      </c>
      <c r="BA127" s="6">
        <v>0</v>
      </c>
      <c r="BB127" s="6">
        <v>0</v>
      </c>
      <c r="BC127" s="6">
        <v>525.75319023637576</v>
      </c>
      <c r="BD127" s="6">
        <v>0</v>
      </c>
      <c r="BE127" s="6">
        <v>220.47439149389109</v>
      </c>
      <c r="BF127" s="6">
        <v>472.30864909480482</v>
      </c>
      <c r="BG127" s="6">
        <v>253.83431527751449</v>
      </c>
      <c r="BH127" s="6">
        <v>14.416875031096369</v>
      </c>
      <c r="BI127" s="6">
        <v>60.670154557365748</v>
      </c>
      <c r="BJ127" s="6">
        <v>0</v>
      </c>
      <c r="BK127" s="6">
        <v>8.3409594256602002</v>
      </c>
      <c r="BL127" s="6">
        <v>14.504832609463685</v>
      </c>
      <c r="BM127" s="6">
        <v>7.3203168046343201</v>
      </c>
      <c r="BN127" s="6">
        <v>5.3774648838841808</v>
      </c>
      <c r="BO127" s="6">
        <v>0</v>
      </c>
      <c r="BP127" s="6">
        <v>0</v>
      </c>
      <c r="BQ127" s="6">
        <v>262.99445964473625</v>
      </c>
      <c r="BR127" s="6">
        <v>854.58078156621923</v>
      </c>
      <c r="BS127" s="6">
        <v>337.87413161685271</v>
      </c>
      <c r="BT127" s="6">
        <v>168.25218430492978</v>
      </c>
      <c r="BU127" s="6">
        <v>0</v>
      </c>
      <c r="BV127" s="6">
        <v>2487.4124609702776</v>
      </c>
      <c r="BW127" s="6">
        <v>249.1416639527005</v>
      </c>
      <c r="BX127" s="6">
        <v>2784.8013132042583</v>
      </c>
      <c r="BY127" s="6">
        <v>6154.4570759605822</v>
      </c>
      <c r="BZ127" s="6">
        <v>0</v>
      </c>
      <c r="CA127" s="6">
        <v>267.12358928471684</v>
      </c>
      <c r="CB127" s="6">
        <v>1130.2485884850721</v>
      </c>
      <c r="CC127" s="6">
        <v>126.605100235175</v>
      </c>
      <c r="CD127" s="6">
        <v>4.3955127301676047</v>
      </c>
      <c r="CE127" s="6">
        <v>81.203076001543124</v>
      </c>
      <c r="CF127" s="6">
        <v>0</v>
      </c>
      <c r="CG127" s="6">
        <v>3316.5736702085919</v>
      </c>
      <c r="CH127" s="6">
        <v>239.3839573743941</v>
      </c>
      <c r="CI127" s="6">
        <v>12753.754027187208</v>
      </c>
      <c r="CJ127" s="6">
        <v>280.88676596182933</v>
      </c>
      <c r="CK127" s="6">
        <v>19537.910216804514</v>
      </c>
      <c r="CL127" s="6">
        <v>1586.9707080575645</v>
      </c>
      <c r="CM127" s="6">
        <v>0</v>
      </c>
      <c r="CN127" s="6">
        <v>36.079091473668043</v>
      </c>
      <c r="CO127" s="6">
        <v>0</v>
      </c>
      <c r="CP127" s="6">
        <v>0</v>
      </c>
      <c r="CQ127" s="6">
        <v>18.191605873431072</v>
      </c>
      <c r="CR127" s="6">
        <v>7.500742974937773</v>
      </c>
      <c r="CS127" s="6">
        <v>89.18077068528028</v>
      </c>
      <c r="CT127" s="6">
        <v>98.743675380476006</v>
      </c>
      <c r="CU127" s="6">
        <v>207.78343686459462</v>
      </c>
      <c r="CV127" s="6">
        <v>542.85670812986939</v>
      </c>
      <c r="CW127" s="6">
        <v>56.70347839941531</v>
      </c>
      <c r="CX127" s="6">
        <v>0</v>
      </c>
      <c r="CY127" s="6">
        <v>0</v>
      </c>
      <c r="CZ127" s="6">
        <v>0</v>
      </c>
      <c r="DA127" s="6">
        <v>0</v>
      </c>
      <c r="DB127" s="6">
        <v>178.22230558970824</v>
      </c>
      <c r="DC127" s="6">
        <v>152.84960163225662</v>
      </c>
      <c r="DD127" s="6">
        <v>0</v>
      </c>
      <c r="DE127" s="6">
        <v>5975.6869445337252</v>
      </c>
      <c r="DF127" s="6">
        <v>0</v>
      </c>
      <c r="DG127" s="6">
        <v>0</v>
      </c>
      <c r="DH127" s="6">
        <v>0</v>
      </c>
      <c r="DI127" s="6">
        <v>146.1701534869942</v>
      </c>
      <c r="DJ127" s="6">
        <v>11.215321049217005</v>
      </c>
      <c r="DK127" s="6">
        <v>349.74043299437318</v>
      </c>
      <c r="DL127" s="6">
        <v>32.957427250768916</v>
      </c>
      <c r="DM127" s="6">
        <v>0</v>
      </c>
      <c r="DN127" s="6">
        <v>0</v>
      </c>
      <c r="DO127" s="6">
        <v>0</v>
      </c>
      <c r="DP127" s="6">
        <v>0</v>
      </c>
      <c r="DQ127" s="6">
        <v>54.365411700813013</v>
      </c>
      <c r="DR127" s="6">
        <v>47.613867996605137</v>
      </c>
      <c r="DS127" s="6">
        <v>0</v>
      </c>
      <c r="DT127" s="6">
        <v>28.134312880763591</v>
      </c>
      <c r="DU127" s="6">
        <v>79.626707715934657</v>
      </c>
      <c r="DV127" s="6">
        <v>0</v>
      </c>
      <c r="DW127" s="6">
        <v>1607.0805187572591</v>
      </c>
      <c r="DX127" s="6">
        <v>0</v>
      </c>
      <c r="DY127" s="6">
        <v>0</v>
      </c>
      <c r="DZ127" s="6">
        <v>470.96099089580525</v>
      </c>
      <c r="EA127" s="6">
        <v>1078.2119352064201</v>
      </c>
      <c r="EB127" s="6">
        <v>76.832026924462852</v>
      </c>
      <c r="EC127" s="6">
        <v>8.5402213452361337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52714.756294199389</v>
      </c>
      <c r="EJ127" s="6">
        <v>0</v>
      </c>
      <c r="EK127" s="6">
        <v>0</v>
      </c>
      <c r="EL127" s="6">
        <v>92.007328814325433</v>
      </c>
      <c r="EM127" s="6">
        <v>39.150676232887932</v>
      </c>
      <c r="EN127" s="6">
        <v>14.151372233693959</v>
      </c>
      <c r="EO127" s="6">
        <v>0</v>
      </c>
      <c r="EP127" s="6">
        <v>240.61083439804685</v>
      </c>
      <c r="EQ127" s="6">
        <v>0</v>
      </c>
      <c r="ER127" s="6">
        <v>2.3891827682836739</v>
      </c>
      <c r="ES127" s="6">
        <v>48.682554878084233</v>
      </c>
      <c r="ET127" s="6">
        <v>18.234688555064178</v>
      </c>
      <c r="EU127" s="6">
        <v>0</v>
      </c>
      <c r="EV127" s="6">
        <v>54.154371800614854</v>
      </c>
      <c r="EW127" s="6">
        <v>154.36435653462351</v>
      </c>
      <c r="EX127" s="6">
        <v>0</v>
      </c>
      <c r="EY127" s="6">
        <v>5.9187176940719057</v>
      </c>
      <c r="EZ127" s="6">
        <v>0</v>
      </c>
      <c r="FA127" s="6">
        <v>4090.576720839103</v>
      </c>
      <c r="FB127" s="6">
        <v>0</v>
      </c>
      <c r="FC127" s="6">
        <v>0</v>
      </c>
      <c r="FD127" s="6">
        <v>0</v>
      </c>
      <c r="FE127" s="6">
        <v>1305.8018518200247</v>
      </c>
      <c r="FF127" s="6">
        <v>0</v>
      </c>
      <c r="FG127" s="6">
        <v>356.33155797369403</v>
      </c>
      <c r="FH127" s="6">
        <v>712.66311594738806</v>
      </c>
      <c r="FI127" s="6">
        <v>0</v>
      </c>
      <c r="FJ127" s="6">
        <v>0</v>
      </c>
      <c r="FK127" s="6">
        <v>615.06407704535729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f t="shared" si="1"/>
        <v>151277.62227199605</v>
      </c>
    </row>
    <row r="128" spans="1:174" x14ac:dyDescent="0.25">
      <c r="A128" s="49">
        <v>43952</v>
      </c>
      <c r="B128" s="6">
        <v>529.35712202004913</v>
      </c>
      <c r="C128" s="6">
        <v>128.59372076875559</v>
      </c>
      <c r="D128" s="6">
        <v>610.73693727667478</v>
      </c>
      <c r="E128" s="6">
        <v>0</v>
      </c>
      <c r="F128" s="6">
        <v>130.79942393553091</v>
      </c>
      <c r="G128" s="6">
        <v>132.81445354982301</v>
      </c>
      <c r="H128" s="6">
        <v>674.23880784754454</v>
      </c>
      <c r="I128" s="6">
        <v>0</v>
      </c>
      <c r="J128" s="6">
        <v>1402.6258283124512</v>
      </c>
      <c r="K128" s="6">
        <v>0</v>
      </c>
      <c r="L128" s="6">
        <v>0</v>
      </c>
      <c r="M128" s="6">
        <v>16.754602977761987</v>
      </c>
      <c r="N128" s="6">
        <v>5.5198714999752756</v>
      </c>
      <c r="O128" s="6">
        <v>181.10993851900929</v>
      </c>
      <c r="P128" s="6">
        <v>27.427656639083473</v>
      </c>
      <c r="Q128" s="6">
        <v>10.168192195247814</v>
      </c>
      <c r="R128" s="6">
        <v>0</v>
      </c>
      <c r="S128" s="6">
        <v>1.4613973581124431</v>
      </c>
      <c r="T128" s="6">
        <v>28.332571975494364</v>
      </c>
      <c r="U128" s="6">
        <v>258.92439644755285</v>
      </c>
      <c r="V128" s="6">
        <v>0</v>
      </c>
      <c r="W128" s="6">
        <v>0</v>
      </c>
      <c r="X128" s="6">
        <v>350.04362346412927</v>
      </c>
      <c r="Y128" s="6">
        <v>0</v>
      </c>
      <c r="Z128" s="6">
        <v>0</v>
      </c>
      <c r="AA128" s="6">
        <v>227.99363169312974</v>
      </c>
      <c r="AB128" s="6">
        <v>381.24627189777129</v>
      </c>
      <c r="AC128" s="6">
        <v>0</v>
      </c>
      <c r="AD128" s="6">
        <v>13.587950280139063</v>
      </c>
      <c r="AE128" s="6">
        <v>0</v>
      </c>
      <c r="AF128" s="6">
        <v>0</v>
      </c>
      <c r="AG128" s="6">
        <v>113.67223564784229</v>
      </c>
      <c r="AH128" s="6">
        <v>95.788079360229858</v>
      </c>
      <c r="AI128" s="6">
        <v>936.87563877991158</v>
      </c>
      <c r="AJ128" s="6">
        <v>474.94151743339324</v>
      </c>
      <c r="AK128" s="6">
        <v>0</v>
      </c>
      <c r="AL128" s="6">
        <v>345.29892260898674</v>
      </c>
      <c r="AM128" s="6">
        <v>659.77280614212134</v>
      </c>
      <c r="AN128" s="6">
        <v>0</v>
      </c>
      <c r="AO128" s="6">
        <v>0</v>
      </c>
      <c r="AP128" s="6">
        <v>0</v>
      </c>
      <c r="AQ128" s="6">
        <v>0</v>
      </c>
      <c r="AR128" s="6">
        <v>15.879227351574885</v>
      </c>
      <c r="AS128" s="6">
        <v>1499.5051169727042</v>
      </c>
      <c r="AT128" s="6">
        <v>393.76586318114977</v>
      </c>
      <c r="AU128" s="6">
        <v>1577.1026339308758</v>
      </c>
      <c r="AV128" s="6">
        <v>1888.1940685967081</v>
      </c>
      <c r="AW128" s="6">
        <v>713.85925718557075</v>
      </c>
      <c r="AX128" s="6">
        <v>0</v>
      </c>
      <c r="AY128" s="6">
        <v>414.30712032128156</v>
      </c>
      <c r="AZ128" s="6">
        <v>10893.28450018653</v>
      </c>
      <c r="BA128" s="6">
        <v>0</v>
      </c>
      <c r="BB128" s="6">
        <v>0</v>
      </c>
      <c r="BC128" s="6">
        <v>532.35765201859908</v>
      </c>
      <c r="BD128" s="6">
        <v>0</v>
      </c>
      <c r="BE128" s="6">
        <v>219.39775652510079</v>
      </c>
      <c r="BF128" s="6">
        <v>470.75270502884462</v>
      </c>
      <c r="BG128" s="6">
        <v>252.32005374483271</v>
      </c>
      <c r="BH128" s="6">
        <v>14.330870429010941</v>
      </c>
      <c r="BI128" s="6">
        <v>60.207793669918232</v>
      </c>
      <c r="BJ128" s="6">
        <v>0</v>
      </c>
      <c r="BK128" s="6">
        <v>8.2773938483125171</v>
      </c>
      <c r="BL128" s="6">
        <v>14.370931642667875</v>
      </c>
      <c r="BM128" s="6">
        <v>7.3070296979978266</v>
      </c>
      <c r="BN128" s="6">
        <v>5.3453853433062646</v>
      </c>
      <c r="BO128" s="6">
        <v>0</v>
      </c>
      <c r="BP128" s="6">
        <v>0</v>
      </c>
      <c r="BQ128" s="6">
        <v>260.85080422139077</v>
      </c>
      <c r="BR128" s="6">
        <v>852.86422221780629</v>
      </c>
      <c r="BS128" s="6">
        <v>335.29922828127241</v>
      </c>
      <c r="BT128" s="6">
        <v>167.22867050874927</v>
      </c>
      <c r="BU128" s="6">
        <v>0</v>
      </c>
      <c r="BV128" s="6">
        <v>2471.7982437003357</v>
      </c>
      <c r="BW128" s="6">
        <v>247.65458885351254</v>
      </c>
      <c r="BX128" s="6">
        <v>2765.4727977597727</v>
      </c>
      <c r="BY128" s="6">
        <v>6131.2795487682142</v>
      </c>
      <c r="BZ128" s="6">
        <v>0</v>
      </c>
      <c r="CA128" s="6">
        <v>266.08936263942758</v>
      </c>
      <c r="CB128" s="6">
        <v>1119.9914768410056</v>
      </c>
      <c r="CC128" s="6">
        <v>125.75968580234525</v>
      </c>
      <c r="CD128" s="6">
        <v>4.3852710537016177</v>
      </c>
      <c r="CE128" s="6">
        <v>80.998017595968776</v>
      </c>
      <c r="CF128" s="6">
        <v>0</v>
      </c>
      <c r="CG128" s="6">
        <v>3300.8216090649021</v>
      </c>
      <c r="CH128" s="6">
        <v>237.87846645052886</v>
      </c>
      <c r="CI128" s="6">
        <v>12710.082577432398</v>
      </c>
      <c r="CJ128" s="6">
        <v>279.23210140259084</v>
      </c>
      <c r="CK128" s="6">
        <v>19463.569258149706</v>
      </c>
      <c r="CL128" s="6">
        <v>1582.1156966141805</v>
      </c>
      <c r="CM128" s="6">
        <v>0</v>
      </c>
      <c r="CN128" s="6">
        <v>35.995365803849687</v>
      </c>
      <c r="CO128" s="6">
        <v>0</v>
      </c>
      <c r="CP128" s="6">
        <v>0</v>
      </c>
      <c r="CQ128" s="6">
        <v>18.139460945207762</v>
      </c>
      <c r="CR128" s="6">
        <v>7.4463208956590812</v>
      </c>
      <c r="CS128" s="6">
        <v>88.520383213498206</v>
      </c>
      <c r="CT128" s="6">
        <v>98.200254844300858</v>
      </c>
      <c r="CU128" s="6">
        <v>206.8884210415421</v>
      </c>
      <c r="CV128" s="6">
        <v>540.20520507574918</v>
      </c>
      <c r="CW128" s="6">
        <v>56.45923125847181</v>
      </c>
      <c r="CX128" s="6">
        <v>0</v>
      </c>
      <c r="CY128" s="6">
        <v>0</v>
      </c>
      <c r="CZ128" s="6">
        <v>0</v>
      </c>
      <c r="DA128" s="6">
        <v>0</v>
      </c>
      <c r="DB128" s="6">
        <v>176.85412040885254</v>
      </c>
      <c r="DC128" s="6">
        <v>151.93581137583067</v>
      </c>
      <c r="DD128" s="6">
        <v>0</v>
      </c>
      <c r="DE128" s="6">
        <v>5973.4300369222665</v>
      </c>
      <c r="DF128" s="6">
        <v>0</v>
      </c>
      <c r="DG128" s="6">
        <v>0</v>
      </c>
      <c r="DH128" s="6">
        <v>0</v>
      </c>
      <c r="DI128" s="6">
        <v>145.8143511466761</v>
      </c>
      <c r="DJ128" s="6">
        <v>11.167011665412728</v>
      </c>
      <c r="DK128" s="6">
        <v>348.23383804895656</v>
      </c>
      <c r="DL128" s="6">
        <v>32.662807948754235</v>
      </c>
      <c r="DM128" s="6">
        <v>0</v>
      </c>
      <c r="DN128" s="6">
        <v>0</v>
      </c>
      <c r="DO128" s="6">
        <v>0</v>
      </c>
      <c r="DP128" s="6">
        <v>0</v>
      </c>
      <c r="DQ128" s="6">
        <v>54.041092069099932</v>
      </c>
      <c r="DR128" s="6">
        <v>47.328704147403378</v>
      </c>
      <c r="DS128" s="6">
        <v>0</v>
      </c>
      <c r="DT128" s="6">
        <v>28.083246290974113</v>
      </c>
      <c r="DU128" s="6">
        <v>79.151686662326668</v>
      </c>
      <c r="DV128" s="6">
        <v>0</v>
      </c>
      <c r="DW128" s="6">
        <v>1600.080203260304</v>
      </c>
      <c r="DX128" s="6">
        <v>0</v>
      </c>
      <c r="DY128" s="6">
        <v>0</v>
      </c>
      <c r="DZ128" s="6">
        <v>468.04465537924455</v>
      </c>
      <c r="EA128" s="6">
        <v>1070.0449722905371</v>
      </c>
      <c r="EB128" s="6">
        <v>76.359354346673982</v>
      </c>
      <c r="EC128" s="6">
        <v>8.4892742199448161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52643.51456207499</v>
      </c>
      <c r="EJ128" s="6">
        <v>0</v>
      </c>
      <c r="EK128" s="6">
        <v>0</v>
      </c>
      <c r="EL128" s="6">
        <v>91.458454409397092</v>
      </c>
      <c r="EM128" s="6">
        <v>38.916722189247793</v>
      </c>
      <c r="EN128" s="6">
        <v>14.051874739459469</v>
      </c>
      <c r="EO128" s="6">
        <v>0</v>
      </c>
      <c r="EP128" s="6">
        <v>239.1007605458571</v>
      </c>
      <c r="EQ128" s="6">
        <v>0</v>
      </c>
      <c r="ER128" s="6">
        <v>2.3709750568796508</v>
      </c>
      <c r="ES128" s="6">
        <v>48.149317738941818</v>
      </c>
      <c r="ET128" s="6">
        <v>18.089092174569835</v>
      </c>
      <c r="EU128" s="6">
        <v>0</v>
      </c>
      <c r="EV128" s="6">
        <v>53.822648135529079</v>
      </c>
      <c r="EW128" s="6">
        <v>153.42879078065724</v>
      </c>
      <c r="EX128" s="6">
        <v>0</v>
      </c>
      <c r="EY128" s="6">
        <v>5.8977141772621788</v>
      </c>
      <c r="EZ128" s="6">
        <v>0</v>
      </c>
      <c r="FA128" s="6">
        <v>4064.7231759867018</v>
      </c>
      <c r="FB128" s="6">
        <v>0</v>
      </c>
      <c r="FC128" s="6">
        <v>0</v>
      </c>
      <c r="FD128" s="6">
        <v>0</v>
      </c>
      <c r="FE128" s="6">
        <v>1302.4969897018234</v>
      </c>
      <c r="FF128" s="6">
        <v>0</v>
      </c>
      <c r="FG128" s="6">
        <v>355.84340652732953</v>
      </c>
      <c r="FH128" s="6">
        <v>711.68681305465907</v>
      </c>
      <c r="FI128" s="6">
        <v>0</v>
      </c>
      <c r="FJ128" s="6">
        <v>0</v>
      </c>
      <c r="FK128" s="6">
        <v>615.7596076818412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f t="shared" si="1"/>
        <v>150804.90929990023</v>
      </c>
    </row>
    <row r="129" spans="1:174" x14ac:dyDescent="0.25">
      <c r="A129" s="49">
        <v>43983</v>
      </c>
      <c r="B129" s="6">
        <v>526.16595614673599</v>
      </c>
      <c r="C129" s="6">
        <v>127.81840103714129</v>
      </c>
      <c r="D129" s="6">
        <v>607.05467040185727</v>
      </c>
      <c r="E129" s="6">
        <v>0</v>
      </c>
      <c r="F129" s="6">
        <v>130.00809309911591</v>
      </c>
      <c r="G129" s="6">
        <v>131.76508682910691</v>
      </c>
      <c r="H129" s="6">
        <v>672.25912711905221</v>
      </c>
      <c r="I129" s="6">
        <v>0</v>
      </c>
      <c r="J129" s="6">
        <v>1394.169089723184</v>
      </c>
      <c r="K129" s="6">
        <v>0</v>
      </c>
      <c r="L129" s="6">
        <v>0</v>
      </c>
      <c r="M129" s="6">
        <v>16.680967876202374</v>
      </c>
      <c r="N129" s="6">
        <v>5.486304049028921</v>
      </c>
      <c r="O129" s="6">
        <v>180.25064576951908</v>
      </c>
      <c r="P129" s="6">
        <v>27.316081227097506</v>
      </c>
      <c r="Q129" s="6">
        <v>10.149085815622906</v>
      </c>
      <c r="R129" s="6">
        <v>0</v>
      </c>
      <c r="S129" s="6">
        <v>1.4586513426781567</v>
      </c>
      <c r="T129" s="6">
        <v>28.161748688255582</v>
      </c>
      <c r="U129" s="6">
        <v>257.36328450241268</v>
      </c>
      <c r="V129" s="6">
        <v>0</v>
      </c>
      <c r="W129" s="6">
        <v>0</v>
      </c>
      <c r="X129" s="6">
        <v>347.14545887548047</v>
      </c>
      <c r="Y129" s="6">
        <v>0</v>
      </c>
      <c r="Z129" s="6">
        <v>0</v>
      </c>
      <c r="AA129" s="6">
        <v>227.54574709021327</v>
      </c>
      <c r="AB129" s="6">
        <v>378.15486906549171</v>
      </c>
      <c r="AC129" s="6">
        <v>0</v>
      </c>
      <c r="AD129" s="6">
        <v>13.562418058541388</v>
      </c>
      <c r="AE129" s="6">
        <v>0</v>
      </c>
      <c r="AF129" s="6">
        <v>0</v>
      </c>
      <c r="AG129" s="6">
        <v>113.45865436492129</v>
      </c>
      <c r="AH129" s="6">
        <v>95.58679204253994</v>
      </c>
      <c r="AI129" s="6">
        <v>931.97858657206825</v>
      </c>
      <c r="AJ129" s="6">
        <v>473.65282048171912</v>
      </c>
      <c r="AK129" s="6">
        <v>0</v>
      </c>
      <c r="AL129" s="6">
        <v>343.21703971141238</v>
      </c>
      <c r="AM129" s="6">
        <v>658.95941437031593</v>
      </c>
      <c r="AN129" s="6">
        <v>0</v>
      </c>
      <c r="AO129" s="6">
        <v>0</v>
      </c>
      <c r="AP129" s="6">
        <v>0</v>
      </c>
      <c r="AQ129" s="6">
        <v>0</v>
      </c>
      <c r="AR129" s="6">
        <v>15.802406614025891</v>
      </c>
      <c r="AS129" s="6">
        <v>1490.0307670958405</v>
      </c>
      <c r="AT129" s="6">
        <v>391.88037549174447</v>
      </c>
      <c r="AU129" s="6">
        <v>1567.5480534411472</v>
      </c>
      <c r="AV129" s="6">
        <v>1876.7874611032325</v>
      </c>
      <c r="AW129" s="6">
        <v>707.68344139545309</v>
      </c>
      <c r="AX129" s="6">
        <v>0</v>
      </c>
      <c r="AY129" s="6">
        <v>411.73101235422251</v>
      </c>
      <c r="AZ129" s="6">
        <v>10855.715295309677</v>
      </c>
      <c r="BA129" s="6">
        <v>0</v>
      </c>
      <c r="BB129" s="6">
        <v>0</v>
      </c>
      <c r="BC129" s="6">
        <v>538.27872164614598</v>
      </c>
      <c r="BD129" s="6">
        <v>0</v>
      </c>
      <c r="BE129" s="6">
        <v>218.17161815838003</v>
      </c>
      <c r="BF129" s="6">
        <v>469.22107514273364</v>
      </c>
      <c r="BG129" s="6">
        <v>250.7987608295889</v>
      </c>
      <c r="BH129" s="6">
        <v>14.244466469716533</v>
      </c>
      <c r="BI129" s="6">
        <v>59.745129442496278</v>
      </c>
      <c r="BJ129" s="6">
        <v>0</v>
      </c>
      <c r="BK129" s="6">
        <v>8.2137865676522708</v>
      </c>
      <c r="BL129" s="6">
        <v>14.240009630371803</v>
      </c>
      <c r="BM129" s="6">
        <v>7.2932995402018621</v>
      </c>
      <c r="BN129" s="6">
        <v>5.3131568433066416</v>
      </c>
      <c r="BO129" s="6">
        <v>0</v>
      </c>
      <c r="BP129" s="6">
        <v>0</v>
      </c>
      <c r="BQ129" s="6">
        <v>258.65673580817759</v>
      </c>
      <c r="BR129" s="6">
        <v>851.10908362123268</v>
      </c>
      <c r="BS129" s="6">
        <v>332.72263563517066</v>
      </c>
      <c r="BT129" s="6">
        <v>166.20089802932966</v>
      </c>
      <c r="BU129" s="6">
        <v>0</v>
      </c>
      <c r="BV129" s="6">
        <v>2455.882360552705</v>
      </c>
      <c r="BW129" s="6">
        <v>246.16070315848586</v>
      </c>
      <c r="BX129" s="6">
        <v>2746.0321755910804</v>
      </c>
      <c r="BY129" s="6">
        <v>6106.3757803808967</v>
      </c>
      <c r="BZ129" s="6">
        <v>0</v>
      </c>
      <c r="CA129" s="6">
        <v>265.07569415653882</v>
      </c>
      <c r="CB129" s="6">
        <v>1110.1246498428982</v>
      </c>
      <c r="CC129" s="6">
        <v>124.95142452008601</v>
      </c>
      <c r="CD129" s="6">
        <v>4.3748495952573059</v>
      </c>
      <c r="CE129" s="6">
        <v>80.790817992062756</v>
      </c>
      <c r="CF129" s="6">
        <v>0</v>
      </c>
      <c r="CG129" s="6">
        <v>3285.145077653202</v>
      </c>
      <c r="CH129" s="6">
        <v>236.36960950320233</v>
      </c>
      <c r="CI129" s="6">
        <v>12666.458569675882</v>
      </c>
      <c r="CJ129" s="6">
        <v>277.53477045365344</v>
      </c>
      <c r="CK129" s="6">
        <v>19385.651982264048</v>
      </c>
      <c r="CL129" s="6">
        <v>1576.815741473524</v>
      </c>
      <c r="CM129" s="6">
        <v>0</v>
      </c>
      <c r="CN129" s="6">
        <v>35.909490999639999</v>
      </c>
      <c r="CO129" s="6">
        <v>0</v>
      </c>
      <c r="CP129" s="6">
        <v>0</v>
      </c>
      <c r="CQ129" s="6">
        <v>18.088307102904736</v>
      </c>
      <c r="CR129" s="6">
        <v>7.3918556867099801</v>
      </c>
      <c r="CS129" s="6">
        <v>87.863999337846664</v>
      </c>
      <c r="CT129" s="6">
        <v>97.621189561914193</v>
      </c>
      <c r="CU129" s="6">
        <v>205.9840662459271</v>
      </c>
      <c r="CV129" s="6">
        <v>537.53307851101556</v>
      </c>
      <c r="CW129" s="6">
        <v>56.212435539850681</v>
      </c>
      <c r="CX129" s="6">
        <v>0</v>
      </c>
      <c r="CY129" s="6">
        <v>0</v>
      </c>
      <c r="CZ129" s="6">
        <v>0</v>
      </c>
      <c r="DA129" s="6">
        <v>0</v>
      </c>
      <c r="DB129" s="6">
        <v>175.48523033057961</v>
      </c>
      <c r="DC129" s="6">
        <v>151.01781393562877</v>
      </c>
      <c r="DD129" s="6">
        <v>0</v>
      </c>
      <c r="DE129" s="6">
        <v>5969.2369015080239</v>
      </c>
      <c r="DF129" s="6">
        <v>0</v>
      </c>
      <c r="DG129" s="6">
        <v>0</v>
      </c>
      <c r="DH129" s="6">
        <v>0</v>
      </c>
      <c r="DI129" s="6">
        <v>145.45234951251877</v>
      </c>
      <c r="DJ129" s="6">
        <v>11.118198201123796</v>
      </c>
      <c r="DK129" s="6">
        <v>346.71152506524396</v>
      </c>
      <c r="DL129" s="6">
        <v>32.368835204414374</v>
      </c>
      <c r="DM129" s="6">
        <v>0</v>
      </c>
      <c r="DN129" s="6">
        <v>0</v>
      </c>
      <c r="DO129" s="6">
        <v>0</v>
      </c>
      <c r="DP129" s="6">
        <v>0</v>
      </c>
      <c r="DQ129" s="6">
        <v>53.715266478638121</v>
      </c>
      <c r="DR129" s="6">
        <v>47.042387795306695</v>
      </c>
      <c r="DS129" s="6">
        <v>0</v>
      </c>
      <c r="DT129" s="6">
        <v>28.030476914232203</v>
      </c>
      <c r="DU129" s="6">
        <v>78.67446015476817</v>
      </c>
      <c r="DV129" s="6">
        <v>0</v>
      </c>
      <c r="DW129" s="6">
        <v>1593.0018889092134</v>
      </c>
      <c r="DX129" s="6">
        <v>0</v>
      </c>
      <c r="DY129" s="6">
        <v>0</v>
      </c>
      <c r="DZ129" s="6">
        <v>465.12306230637364</v>
      </c>
      <c r="EA129" s="6">
        <v>1061.603166089325</v>
      </c>
      <c r="EB129" s="6">
        <v>75.885979087041122</v>
      </c>
      <c r="EC129" s="6">
        <v>8.4380905247343492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52560.499254689821</v>
      </c>
      <c r="EJ129" s="6">
        <v>0</v>
      </c>
      <c r="EK129" s="6">
        <v>0</v>
      </c>
      <c r="EL129" s="6">
        <v>90.907031339105288</v>
      </c>
      <c r="EM129" s="6">
        <v>38.68177949866422</v>
      </c>
      <c r="EN129" s="6">
        <v>13.953769654788589</v>
      </c>
      <c r="EO129" s="6">
        <v>0</v>
      </c>
      <c r="EP129" s="6">
        <v>237.49693667692367</v>
      </c>
      <c r="EQ129" s="6">
        <v>0</v>
      </c>
      <c r="ER129" s="6">
        <v>2.3527553999870254</v>
      </c>
      <c r="ES129" s="6">
        <v>47.618929695524422</v>
      </c>
      <c r="ET129" s="6">
        <v>17.948483120674773</v>
      </c>
      <c r="EU129" s="6">
        <v>0</v>
      </c>
      <c r="EV129" s="6">
        <v>53.48957176632878</v>
      </c>
      <c r="EW129" s="6">
        <v>152.49040161116145</v>
      </c>
      <c r="EX129" s="6">
        <v>0</v>
      </c>
      <c r="EY129" s="6">
        <v>5.8766635169715089</v>
      </c>
      <c r="EZ129" s="6">
        <v>0</v>
      </c>
      <c r="FA129" s="6">
        <v>4038.9422092447189</v>
      </c>
      <c r="FB129" s="6">
        <v>0</v>
      </c>
      <c r="FC129" s="6">
        <v>0</v>
      </c>
      <c r="FD129" s="6">
        <v>0</v>
      </c>
      <c r="FE129" s="6">
        <v>1299.166700009908</v>
      </c>
      <c r="FF129" s="6">
        <v>0</v>
      </c>
      <c r="FG129" s="6">
        <v>355.35343915176549</v>
      </c>
      <c r="FH129" s="6">
        <v>710.70687830353097</v>
      </c>
      <c r="FI129" s="6">
        <v>0</v>
      </c>
      <c r="FJ129" s="6">
        <v>0</v>
      </c>
      <c r="FK129" s="6">
        <v>616.428796269602</v>
      </c>
      <c r="FL129" s="6">
        <v>0</v>
      </c>
      <c r="FM129" s="6">
        <v>0</v>
      </c>
      <c r="FN129" s="6">
        <v>0</v>
      </c>
      <c r="FO129" s="6">
        <v>0</v>
      </c>
      <c r="FP129" s="6">
        <v>0</v>
      </c>
      <c r="FQ129" s="6">
        <v>0</v>
      </c>
      <c r="FR129" s="6">
        <f t="shared" si="1"/>
        <v>150309.92504619551</v>
      </c>
    </row>
    <row r="130" spans="1:174" x14ac:dyDescent="0.25">
      <c r="A130" s="49">
        <v>44013</v>
      </c>
      <c r="B130" s="6">
        <v>522.96200977139245</v>
      </c>
      <c r="C130" s="6">
        <v>127.03985804598558</v>
      </c>
      <c r="D130" s="6">
        <v>603.35709513057554</v>
      </c>
      <c r="E130" s="6">
        <v>0</v>
      </c>
      <c r="F130" s="6">
        <v>129.21418087858717</v>
      </c>
      <c r="G130" s="6">
        <v>130.71662540850232</v>
      </c>
      <c r="H130" s="6">
        <v>670.27276233594591</v>
      </c>
      <c r="I130" s="6">
        <v>0</v>
      </c>
      <c r="J130" s="6">
        <v>1385.6771936856603</v>
      </c>
      <c r="K130" s="6">
        <v>0</v>
      </c>
      <c r="L130" s="6">
        <v>0</v>
      </c>
      <c r="M130" s="6">
        <v>16.606634447516335</v>
      </c>
      <c r="N130" s="6">
        <v>5.4526183625249054</v>
      </c>
      <c r="O130" s="6">
        <v>179.38536634137947</v>
      </c>
      <c r="P130" s="6">
        <v>27.196140686735962</v>
      </c>
      <c r="Q130" s="6">
        <v>10.12938561243516</v>
      </c>
      <c r="R130" s="6">
        <v>0</v>
      </c>
      <c r="S130" s="6">
        <v>1.4558199814745099</v>
      </c>
      <c r="T130" s="6">
        <v>27.990215232336677</v>
      </c>
      <c r="U130" s="6">
        <v>255.79568250063255</v>
      </c>
      <c r="V130" s="6">
        <v>0</v>
      </c>
      <c r="W130" s="6">
        <v>0</v>
      </c>
      <c r="X130" s="6">
        <v>344.28358183727988</v>
      </c>
      <c r="Y130" s="6">
        <v>0</v>
      </c>
      <c r="Z130" s="6">
        <v>0</v>
      </c>
      <c r="AA130" s="6">
        <v>227.0850605015296</v>
      </c>
      <c r="AB130" s="6">
        <v>375.09542955150124</v>
      </c>
      <c r="AC130" s="6">
        <v>0</v>
      </c>
      <c r="AD130" s="6">
        <v>13.536092299125787</v>
      </c>
      <c r="AE130" s="6">
        <v>0</v>
      </c>
      <c r="AF130" s="6">
        <v>0</v>
      </c>
      <c r="AG130" s="6">
        <v>113.23845651221683</v>
      </c>
      <c r="AH130" s="6">
        <v>95.380324288874306</v>
      </c>
      <c r="AI130" s="6">
        <v>927.12281981434683</v>
      </c>
      <c r="AJ130" s="6">
        <v>472.3506351939501</v>
      </c>
      <c r="AK130" s="6">
        <v>0</v>
      </c>
      <c r="AL130" s="6">
        <v>341.12650174078891</v>
      </c>
      <c r="AM130" s="6">
        <v>657.99600977968043</v>
      </c>
      <c r="AN130" s="6">
        <v>0</v>
      </c>
      <c r="AO130" s="6">
        <v>0</v>
      </c>
      <c r="AP130" s="6">
        <v>0</v>
      </c>
      <c r="AQ130" s="6">
        <v>0</v>
      </c>
      <c r="AR130" s="6">
        <v>15.725330938870647</v>
      </c>
      <c r="AS130" s="6">
        <v>1480.8507930920121</v>
      </c>
      <c r="AT130" s="6">
        <v>389.98681999469869</v>
      </c>
      <c r="AU130" s="6">
        <v>1557.9949291663065</v>
      </c>
      <c r="AV130" s="6">
        <v>1865.3368207530723</v>
      </c>
      <c r="AW130" s="6">
        <v>701.54847691151156</v>
      </c>
      <c r="AX130" s="6">
        <v>0</v>
      </c>
      <c r="AY130" s="6">
        <v>409.14726717645118</v>
      </c>
      <c r="AZ130" s="6">
        <v>10821.934457973683</v>
      </c>
      <c r="BA130" s="6">
        <v>0</v>
      </c>
      <c r="BB130" s="6">
        <v>0</v>
      </c>
      <c r="BC130" s="6">
        <v>544.65139103500746</v>
      </c>
      <c r="BD130" s="6">
        <v>0</v>
      </c>
      <c r="BE130" s="6">
        <v>216.92701513312556</v>
      </c>
      <c r="BF130" s="6">
        <v>467.73761894087357</v>
      </c>
      <c r="BG130" s="6">
        <v>249.27114339853006</v>
      </c>
      <c r="BH130" s="6">
        <v>14.157703300698891</v>
      </c>
      <c r="BI130" s="6">
        <v>59.282335065904107</v>
      </c>
      <c r="BJ130" s="6">
        <v>0</v>
      </c>
      <c r="BK130" s="6">
        <v>8.1501613940270889</v>
      </c>
      <c r="BL130" s="6">
        <v>14.1122458667648</v>
      </c>
      <c r="BM130" s="6">
        <v>7.2791426510532942</v>
      </c>
      <c r="BN130" s="6">
        <v>5.2807943588153421</v>
      </c>
      <c r="BO130" s="6">
        <v>0</v>
      </c>
      <c r="BP130" s="6">
        <v>0</v>
      </c>
      <c r="BQ130" s="6">
        <v>256.48874744785456</v>
      </c>
      <c r="BR130" s="6">
        <v>849.31824325038849</v>
      </c>
      <c r="BS130" s="6">
        <v>330.14531818396171</v>
      </c>
      <c r="BT130" s="6">
        <v>165.16933256583175</v>
      </c>
      <c r="BU130" s="6">
        <v>0</v>
      </c>
      <c r="BV130" s="6">
        <v>2440.7430943882009</v>
      </c>
      <c r="BW130" s="6">
        <v>244.66067178984636</v>
      </c>
      <c r="BX130" s="6">
        <v>2727.5861840816165</v>
      </c>
      <c r="BY130" s="6">
        <v>6084.8384729937916</v>
      </c>
      <c r="BZ130" s="6">
        <v>0</v>
      </c>
      <c r="CA130" s="6">
        <v>264.09318852909519</v>
      </c>
      <c r="CB130" s="6">
        <v>1102.0665294355322</v>
      </c>
      <c r="CC130" s="6">
        <v>124.2508323365786</v>
      </c>
      <c r="CD130" s="6">
        <v>4.3642562527551183</v>
      </c>
      <c r="CE130" s="6">
        <v>80.580998328361176</v>
      </c>
      <c r="CF130" s="6">
        <v>0</v>
      </c>
      <c r="CG130" s="6">
        <v>3270.0303392631959</v>
      </c>
      <c r="CH130" s="6">
        <v>234.85839910660482</v>
      </c>
      <c r="CI130" s="6">
        <v>12628.593212690688</v>
      </c>
      <c r="CJ130" s="6">
        <v>275.87929784896494</v>
      </c>
      <c r="CK130" s="6">
        <v>19317.276116104367</v>
      </c>
      <c r="CL130" s="6">
        <v>1572.6745520054708</v>
      </c>
      <c r="CM130" s="6">
        <v>0</v>
      </c>
      <c r="CN130" s="6">
        <v>35.821858249151688</v>
      </c>
      <c r="CO130" s="6">
        <v>0</v>
      </c>
      <c r="CP130" s="6">
        <v>0</v>
      </c>
      <c r="CQ130" s="6">
        <v>18.042454063416645</v>
      </c>
      <c r="CR130" s="6">
        <v>7.3373678491208238</v>
      </c>
      <c r="CS130" s="6">
        <v>87.214189207027133</v>
      </c>
      <c r="CT130" s="6">
        <v>97.138983261831129</v>
      </c>
      <c r="CU130" s="6">
        <v>205.07091570587198</v>
      </c>
      <c r="CV130" s="6">
        <v>534.84177038407756</v>
      </c>
      <c r="CW130" s="6">
        <v>55.963239488881655</v>
      </c>
      <c r="CX130" s="6">
        <v>0</v>
      </c>
      <c r="CY130" s="6">
        <v>0</v>
      </c>
      <c r="CZ130" s="6">
        <v>0</v>
      </c>
      <c r="DA130" s="6">
        <v>0</v>
      </c>
      <c r="DB130" s="6">
        <v>174.11614330424209</v>
      </c>
      <c r="DC130" s="6">
        <v>150.09603504322078</v>
      </c>
      <c r="DD130" s="6">
        <v>0</v>
      </c>
      <c r="DE130" s="6">
        <v>5966.4396930090443</v>
      </c>
      <c r="DF130" s="6">
        <v>0</v>
      </c>
      <c r="DG130" s="6">
        <v>0</v>
      </c>
      <c r="DH130" s="6">
        <v>0</v>
      </c>
      <c r="DI130" s="6">
        <v>145.0849811923714</v>
      </c>
      <c r="DJ130" s="6">
        <v>11.068909977637253</v>
      </c>
      <c r="DK130" s="6">
        <v>345.17440841088228</v>
      </c>
      <c r="DL130" s="6">
        <v>32.075599572369384</v>
      </c>
      <c r="DM130" s="6">
        <v>0</v>
      </c>
      <c r="DN130" s="6">
        <v>0</v>
      </c>
      <c r="DO130" s="6">
        <v>0</v>
      </c>
      <c r="DP130" s="6">
        <v>0</v>
      </c>
      <c r="DQ130" s="6">
        <v>53.388086323858587</v>
      </c>
      <c r="DR130" s="6">
        <v>46.755090587735005</v>
      </c>
      <c r="DS130" s="6">
        <v>0</v>
      </c>
      <c r="DT130" s="6">
        <v>27.976067472762146</v>
      </c>
      <c r="DU130" s="6">
        <v>78.195250031325358</v>
      </c>
      <c r="DV130" s="6">
        <v>0</v>
      </c>
      <c r="DW130" s="6">
        <v>1586.2619580459773</v>
      </c>
      <c r="DX130" s="6">
        <v>0</v>
      </c>
      <c r="DY130" s="6">
        <v>0</v>
      </c>
      <c r="DZ130" s="6">
        <v>462.20074313885044</v>
      </c>
      <c r="EA130" s="6">
        <v>1053.3174790260161</v>
      </c>
      <c r="EB130" s="6">
        <v>75.411697381800309</v>
      </c>
      <c r="EC130" s="6">
        <v>8.3866940420412188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52494.885684459776</v>
      </c>
      <c r="EJ130" s="6">
        <v>0</v>
      </c>
      <c r="EK130" s="6">
        <v>0</v>
      </c>
      <c r="EL130" s="6">
        <v>90.353315821452526</v>
      </c>
      <c r="EM130" s="6">
        <v>38.445946915260777</v>
      </c>
      <c r="EN130" s="6">
        <v>13.858093846147709</v>
      </c>
      <c r="EO130" s="6">
        <v>0</v>
      </c>
      <c r="EP130" s="6">
        <v>235.89472123806661</v>
      </c>
      <c r="EQ130" s="6">
        <v>0</v>
      </c>
      <c r="ER130" s="6">
        <v>2.3345306178370615</v>
      </c>
      <c r="ES130" s="6">
        <v>47.091495566509707</v>
      </c>
      <c r="ET130" s="6">
        <v>17.812229559076957</v>
      </c>
      <c r="EU130" s="6">
        <v>0</v>
      </c>
      <c r="EV130" s="6">
        <v>53.155293153524319</v>
      </c>
      <c r="EW130" s="6">
        <v>151.55058326164831</v>
      </c>
      <c r="EX130" s="6">
        <v>0</v>
      </c>
      <c r="EY130" s="6">
        <v>5.85566850544555</v>
      </c>
      <c r="EZ130" s="6">
        <v>0</v>
      </c>
      <c r="FA130" s="6">
        <v>4013.9112017375387</v>
      </c>
      <c r="FB130" s="6">
        <v>0</v>
      </c>
      <c r="FC130" s="6">
        <v>0</v>
      </c>
      <c r="FD130" s="6">
        <v>0</v>
      </c>
      <c r="FE130" s="6">
        <v>1295.7114544264011</v>
      </c>
      <c r="FF130" s="6">
        <v>0</v>
      </c>
      <c r="FG130" s="6">
        <v>354.83479219692077</v>
      </c>
      <c r="FH130" s="6">
        <v>709.66958439384155</v>
      </c>
      <c r="FI130" s="6">
        <v>0</v>
      </c>
      <c r="FJ130" s="6">
        <v>0</v>
      </c>
      <c r="FK130" s="6">
        <v>617.01876579456575</v>
      </c>
      <c r="FL130" s="6">
        <v>0</v>
      </c>
      <c r="FM130" s="6">
        <v>0</v>
      </c>
      <c r="FN130" s="6">
        <v>0</v>
      </c>
      <c r="FO130" s="6">
        <v>0</v>
      </c>
      <c r="FP130" s="6">
        <v>0</v>
      </c>
      <c r="FQ130" s="6">
        <v>0</v>
      </c>
      <c r="FR130" s="6">
        <f t="shared" si="1"/>
        <v>149863.22170995898</v>
      </c>
    </row>
    <row r="131" spans="1:174" x14ac:dyDescent="0.25">
      <c r="A131" s="49">
        <v>44044</v>
      </c>
      <c r="B131" s="6">
        <v>519.74634949529957</v>
      </c>
      <c r="C131" s="6">
        <v>126.25843811988179</v>
      </c>
      <c r="D131" s="6">
        <v>599.64585628047803</v>
      </c>
      <c r="E131" s="6">
        <v>0</v>
      </c>
      <c r="F131" s="6">
        <v>128.41811391173206</v>
      </c>
      <c r="G131" s="6">
        <v>129.66965129095726</v>
      </c>
      <c r="H131" s="6">
        <v>668.2795001484568</v>
      </c>
      <c r="I131" s="6">
        <v>0</v>
      </c>
      <c r="J131" s="6">
        <v>1377.1539177079624</v>
      </c>
      <c r="K131" s="6">
        <v>0</v>
      </c>
      <c r="L131" s="6">
        <v>0</v>
      </c>
      <c r="M131" s="6">
        <v>16.531645714303643</v>
      </c>
      <c r="N131" s="6">
        <v>5.418825799659694</v>
      </c>
      <c r="O131" s="6">
        <v>178.5143663909362</v>
      </c>
      <c r="P131" s="6">
        <v>27.080045581388788</v>
      </c>
      <c r="Q131" s="6">
        <v>10.109113615958545</v>
      </c>
      <c r="R131" s="6">
        <v>0</v>
      </c>
      <c r="S131" s="6">
        <v>1.4529064407461549</v>
      </c>
      <c r="T131" s="6">
        <v>27.818047912135761</v>
      </c>
      <c r="U131" s="6">
        <v>254.22228776931163</v>
      </c>
      <c r="V131" s="6">
        <v>0</v>
      </c>
      <c r="W131" s="6">
        <v>0</v>
      </c>
      <c r="X131" s="6">
        <v>341.44899821520204</v>
      </c>
      <c r="Y131" s="6">
        <v>0</v>
      </c>
      <c r="Z131" s="6">
        <v>0</v>
      </c>
      <c r="AA131" s="6">
        <v>226.6122850017673</v>
      </c>
      <c r="AB131" s="6">
        <v>372.05602017344853</v>
      </c>
      <c r="AC131" s="6">
        <v>0</v>
      </c>
      <c r="AD131" s="6">
        <v>13.509002441369939</v>
      </c>
      <c r="AE131" s="6">
        <v>0</v>
      </c>
      <c r="AF131" s="6">
        <v>0</v>
      </c>
      <c r="AG131" s="6">
        <v>113.01189486423682</v>
      </c>
      <c r="AH131" s="6">
        <v>95.168884310002525</v>
      </c>
      <c r="AI131" s="6">
        <v>922.26604513369784</v>
      </c>
      <c r="AJ131" s="6">
        <v>471.03606816931688</v>
      </c>
      <c r="AK131" s="6">
        <v>0</v>
      </c>
      <c r="AL131" s="6">
        <v>339.02823864539221</v>
      </c>
      <c r="AM131" s="6">
        <v>656.93293355918729</v>
      </c>
      <c r="AN131" s="6">
        <v>0</v>
      </c>
      <c r="AO131" s="6">
        <v>0</v>
      </c>
      <c r="AP131" s="6">
        <v>0</v>
      </c>
      <c r="AQ131" s="6">
        <v>0</v>
      </c>
      <c r="AR131" s="6">
        <v>15.648049255341821</v>
      </c>
      <c r="AS131" s="6">
        <v>1471.7652325055481</v>
      </c>
      <c r="AT131" s="6">
        <v>388.0850399244402</v>
      </c>
      <c r="AU131" s="6">
        <v>1548.4636365269339</v>
      </c>
      <c r="AV131" s="6">
        <v>1853.8473067824573</v>
      </c>
      <c r="AW131" s="6">
        <v>695.47251934570602</v>
      </c>
      <c r="AX131" s="6">
        <v>0</v>
      </c>
      <c r="AY131" s="6">
        <v>406.55715058680113</v>
      </c>
      <c r="AZ131" s="6">
        <v>10794.980799826926</v>
      </c>
      <c r="BA131" s="6">
        <v>0</v>
      </c>
      <c r="BB131" s="6">
        <v>0</v>
      </c>
      <c r="BC131" s="6">
        <v>552.09590718520599</v>
      </c>
      <c r="BD131" s="6">
        <v>0</v>
      </c>
      <c r="BE131" s="6">
        <v>215.75548693588462</v>
      </c>
      <c r="BF131" s="6">
        <v>466.28759272075524</v>
      </c>
      <c r="BG131" s="6">
        <v>247.7378809921459</v>
      </c>
      <c r="BH131" s="6">
        <v>14.070619517410758</v>
      </c>
      <c r="BI131" s="6">
        <v>58.819576102441815</v>
      </c>
      <c r="BJ131" s="6">
        <v>0</v>
      </c>
      <c r="BK131" s="6">
        <v>8.0865410890145153</v>
      </c>
      <c r="BL131" s="6">
        <v>13.987677032452178</v>
      </c>
      <c r="BM131" s="6">
        <v>7.2645748618683541</v>
      </c>
      <c r="BN131" s="6">
        <v>5.248312285857252</v>
      </c>
      <c r="BO131" s="6">
        <v>0</v>
      </c>
      <c r="BP131" s="6">
        <v>0</v>
      </c>
      <c r="BQ131" s="6">
        <v>254.31922060579939</v>
      </c>
      <c r="BR131" s="6">
        <v>847.4971885720621</v>
      </c>
      <c r="BS131" s="6">
        <v>327.5681979496643</v>
      </c>
      <c r="BT131" s="6">
        <v>164.13442151334044</v>
      </c>
      <c r="BU131" s="6">
        <v>0</v>
      </c>
      <c r="BV131" s="6">
        <v>2425.7165559262453</v>
      </c>
      <c r="BW131" s="6">
        <v>243.15518329407683</v>
      </c>
      <c r="BX131" s="6">
        <v>2710.8669719127006</v>
      </c>
      <c r="BY131" s="6">
        <v>6069.8943336514731</v>
      </c>
      <c r="BZ131" s="6">
        <v>0</v>
      </c>
      <c r="CA131" s="6">
        <v>263.1407319816127</v>
      </c>
      <c r="CB131" s="6">
        <v>1094.9210688577637</v>
      </c>
      <c r="CC131" s="6">
        <v>123.68756490157881</v>
      </c>
      <c r="CD131" s="6">
        <v>4.3534919577555504</v>
      </c>
      <c r="CE131" s="6">
        <v>80.369059674616793</v>
      </c>
      <c r="CF131" s="6">
        <v>0</v>
      </c>
      <c r="CG131" s="6">
        <v>3255.3217045182309</v>
      </c>
      <c r="CH131" s="6">
        <v>233.34526401803876</v>
      </c>
      <c r="CI131" s="6">
        <v>12599.848253148917</v>
      </c>
      <c r="CJ131" s="6">
        <v>274.23605162747032</v>
      </c>
      <c r="CK131" s="6">
        <v>19267.343115810207</v>
      </c>
      <c r="CL131" s="6">
        <v>1570.8258922915438</v>
      </c>
      <c r="CM131" s="6">
        <v>0</v>
      </c>
      <c r="CN131" s="6">
        <v>35.732534386533196</v>
      </c>
      <c r="CO131" s="6">
        <v>0</v>
      </c>
      <c r="CP131" s="6">
        <v>0</v>
      </c>
      <c r="CQ131" s="6">
        <v>17.99862360830857</v>
      </c>
      <c r="CR131" s="6">
        <v>7.2828769727521809</v>
      </c>
      <c r="CS131" s="6">
        <v>86.569551602743289</v>
      </c>
      <c r="CT131" s="6">
        <v>96.632916146972903</v>
      </c>
      <c r="CU131" s="6">
        <v>204.14949389340129</v>
      </c>
      <c r="CV131" s="6">
        <v>532.13267028850942</v>
      </c>
      <c r="CW131" s="6">
        <v>55.711786232411427</v>
      </c>
      <c r="CX131" s="6">
        <v>0</v>
      </c>
      <c r="CY131" s="6">
        <v>0</v>
      </c>
      <c r="CZ131" s="6">
        <v>0</v>
      </c>
      <c r="DA131" s="6">
        <v>0</v>
      </c>
      <c r="DB131" s="6">
        <v>172.7473447641822</v>
      </c>
      <c r="DC131" s="6">
        <v>149.17088395392702</v>
      </c>
      <c r="DD131" s="6">
        <v>0</v>
      </c>
      <c r="DE131" s="6">
        <v>5966.9861705403573</v>
      </c>
      <c r="DF131" s="6">
        <v>0</v>
      </c>
      <c r="DG131" s="6">
        <v>0</v>
      </c>
      <c r="DH131" s="6">
        <v>0</v>
      </c>
      <c r="DI131" s="6">
        <v>144.71220181704692</v>
      </c>
      <c r="DJ131" s="6">
        <v>11.019175303860806</v>
      </c>
      <c r="DK131" s="6">
        <v>343.6233708821668</v>
      </c>
      <c r="DL131" s="6">
        <v>31.783187002159487</v>
      </c>
      <c r="DM131" s="6">
        <v>0</v>
      </c>
      <c r="DN131" s="6">
        <v>0</v>
      </c>
      <c r="DO131" s="6">
        <v>0</v>
      </c>
      <c r="DP131" s="6">
        <v>0</v>
      </c>
      <c r="DQ131" s="6">
        <v>53.05969714654298</v>
      </c>
      <c r="DR131" s="6">
        <v>46.466955262840074</v>
      </c>
      <c r="DS131" s="6">
        <v>0</v>
      </c>
      <c r="DT131" s="6">
        <v>27.92007881136286</v>
      </c>
      <c r="DU131" s="6">
        <v>77.714269463311311</v>
      </c>
      <c r="DV131" s="6">
        <v>0</v>
      </c>
      <c r="DW131" s="6">
        <v>1580.1424864587193</v>
      </c>
      <c r="DX131" s="6">
        <v>0</v>
      </c>
      <c r="DY131" s="6">
        <v>0</v>
      </c>
      <c r="DZ131" s="6">
        <v>459.27816003948755</v>
      </c>
      <c r="EA131" s="6">
        <v>1045.2720340515257</v>
      </c>
      <c r="EB131" s="6">
        <v>74.936886207270433</v>
      </c>
      <c r="EC131" s="6">
        <v>8.3351076349136619</v>
      </c>
      <c r="ED131" s="6">
        <v>0</v>
      </c>
      <c r="EE131" s="6">
        <v>0</v>
      </c>
      <c r="EF131" s="6">
        <v>0</v>
      </c>
      <c r="EG131" s="6">
        <v>0</v>
      </c>
      <c r="EH131" s="6">
        <v>0</v>
      </c>
      <c r="EI131" s="6">
        <v>52463.867570226612</v>
      </c>
      <c r="EJ131" s="6">
        <v>0</v>
      </c>
      <c r="EK131" s="6">
        <v>0</v>
      </c>
      <c r="EL131" s="6">
        <v>89.797554169492273</v>
      </c>
      <c r="EM131" s="6">
        <v>38.209301182680974</v>
      </c>
      <c r="EN131" s="6">
        <v>13.765534584809693</v>
      </c>
      <c r="EO131" s="6">
        <v>0</v>
      </c>
      <c r="EP131" s="6">
        <v>234.30183014156236</v>
      </c>
      <c r="EQ131" s="6">
        <v>0</v>
      </c>
      <c r="ER131" s="6">
        <v>2.3163072302515313</v>
      </c>
      <c r="ES131" s="6">
        <v>46.56714893148667</v>
      </c>
      <c r="ET131" s="6">
        <v>17.680670504505425</v>
      </c>
      <c r="EU131" s="6">
        <v>0</v>
      </c>
      <c r="EV131" s="6">
        <v>52.819956834865636</v>
      </c>
      <c r="EW131" s="6">
        <v>150.60939732702491</v>
      </c>
      <c r="EX131" s="6">
        <v>0</v>
      </c>
      <c r="EY131" s="6">
        <v>5.8347478128070556</v>
      </c>
      <c r="EZ131" s="6">
        <v>0</v>
      </c>
      <c r="FA131" s="6">
        <v>3990.1108401420929</v>
      </c>
      <c r="FB131" s="6">
        <v>0</v>
      </c>
      <c r="FC131" s="6">
        <v>0</v>
      </c>
      <c r="FD131" s="6">
        <v>0</v>
      </c>
      <c r="FE131" s="6">
        <v>1292.4083253697895</v>
      </c>
      <c r="FF131" s="6">
        <v>0</v>
      </c>
      <c r="FG131" s="6">
        <v>354.36193777792482</v>
      </c>
      <c r="FH131" s="6">
        <v>708.72387555584965</v>
      </c>
      <c r="FI131" s="6">
        <v>0</v>
      </c>
      <c r="FJ131" s="6">
        <v>0</v>
      </c>
      <c r="FK131" s="6">
        <v>617.66556900009255</v>
      </c>
      <c r="FL131" s="6">
        <v>0</v>
      </c>
      <c r="FM131" s="6">
        <v>0</v>
      </c>
      <c r="FN131" s="6">
        <v>0</v>
      </c>
      <c r="FO131" s="6">
        <v>0</v>
      </c>
      <c r="FP131" s="6">
        <v>0</v>
      </c>
      <c r="FQ131" s="6">
        <v>0</v>
      </c>
      <c r="FR131" s="6">
        <f t="shared" si="1"/>
        <v>149504.52664164631</v>
      </c>
    </row>
    <row r="132" spans="1:174" x14ac:dyDescent="0.25">
      <c r="A132" s="49">
        <v>44075</v>
      </c>
      <c r="B132" s="6">
        <v>516.52042121872398</v>
      </c>
      <c r="C132" s="6">
        <v>125.47447413422036</v>
      </c>
      <c r="D132" s="6">
        <v>595.92253479420526</v>
      </c>
      <c r="E132" s="6">
        <v>0</v>
      </c>
      <c r="F132" s="6">
        <v>127.61999158382396</v>
      </c>
      <c r="G132" s="6">
        <v>128.62447140752639</v>
      </c>
      <c r="H132" s="6">
        <v>666.26913470934051</v>
      </c>
      <c r="I132" s="6">
        <v>0</v>
      </c>
      <c r="J132" s="6">
        <v>1368.602892602056</v>
      </c>
      <c r="K132" s="6">
        <v>0</v>
      </c>
      <c r="L132" s="6">
        <v>0</v>
      </c>
      <c r="M132" s="6">
        <v>16.456045551963154</v>
      </c>
      <c r="N132" s="6">
        <v>5.3849435013611542</v>
      </c>
      <c r="O132" s="6">
        <v>177.6381048900414</v>
      </c>
      <c r="P132" s="6">
        <v>26.964193670415057</v>
      </c>
      <c r="Q132" s="6">
        <v>10.088291196534392</v>
      </c>
      <c r="R132" s="6">
        <v>0</v>
      </c>
      <c r="S132" s="6">
        <v>1.4499137918906206</v>
      </c>
      <c r="T132" s="6">
        <v>27.645320068838576</v>
      </c>
      <c r="U132" s="6">
        <v>252.64377055548104</v>
      </c>
      <c r="V132" s="6">
        <v>0</v>
      </c>
      <c r="W132" s="6">
        <v>0</v>
      </c>
      <c r="X132" s="6">
        <v>338.63786740263157</v>
      </c>
      <c r="Y132" s="6">
        <v>0</v>
      </c>
      <c r="Z132" s="6">
        <v>0</v>
      </c>
      <c r="AA132" s="6">
        <v>226.12789892587747</v>
      </c>
      <c r="AB132" s="6">
        <v>369.03038980199295</v>
      </c>
      <c r="AC132" s="6">
        <v>0</v>
      </c>
      <c r="AD132" s="6">
        <v>13.4811770428709</v>
      </c>
      <c r="AE132" s="6">
        <v>0</v>
      </c>
      <c r="AF132" s="6">
        <v>0</v>
      </c>
      <c r="AG132" s="6">
        <v>112.7792234418001</v>
      </c>
      <c r="AH132" s="6">
        <v>94.952694464035645</v>
      </c>
      <c r="AI132" s="6">
        <v>917.43150372296259</v>
      </c>
      <c r="AJ132" s="6">
        <v>469.71099827221974</v>
      </c>
      <c r="AK132" s="6">
        <v>0</v>
      </c>
      <c r="AL132" s="6">
        <v>336.9231442597968</v>
      </c>
      <c r="AM132" s="6">
        <v>656.10337420685948</v>
      </c>
      <c r="AN132" s="6">
        <v>0</v>
      </c>
      <c r="AO132" s="6">
        <v>0</v>
      </c>
      <c r="AP132" s="6">
        <v>0</v>
      </c>
      <c r="AQ132" s="6">
        <v>0</v>
      </c>
      <c r="AR132" s="6">
        <v>15.570643367078233</v>
      </c>
      <c r="AS132" s="6">
        <v>1462.5757873819389</v>
      </c>
      <c r="AT132" s="6">
        <v>386.15584418900789</v>
      </c>
      <c r="AU132" s="6">
        <v>1538.8863651062038</v>
      </c>
      <c r="AV132" s="6">
        <v>1842.3242648565436</v>
      </c>
      <c r="AW132" s="6">
        <v>689.55008568420078</v>
      </c>
      <c r="AX132" s="6">
        <v>0</v>
      </c>
      <c r="AY132" s="6">
        <v>403.96170498801104</v>
      </c>
      <c r="AZ132" s="6">
        <v>10774.061547362577</v>
      </c>
      <c r="BA132" s="6">
        <v>0</v>
      </c>
      <c r="BB132" s="6">
        <v>0</v>
      </c>
      <c r="BC132" s="6">
        <v>560.35132842199152</v>
      </c>
      <c r="BD132" s="6">
        <v>0</v>
      </c>
      <c r="BE132" s="6">
        <v>214.64490960443595</v>
      </c>
      <c r="BF132" s="6">
        <v>464.88072892871924</v>
      </c>
      <c r="BG132" s="6">
        <v>246.19962676158494</v>
      </c>
      <c r="BH132" s="6">
        <v>13.983252216485326</v>
      </c>
      <c r="BI132" s="6">
        <v>58.357010766730042</v>
      </c>
      <c r="BJ132" s="6">
        <v>0</v>
      </c>
      <c r="BK132" s="6">
        <v>8.0229474040299049</v>
      </c>
      <c r="BL132" s="6">
        <v>13.866604456869444</v>
      </c>
      <c r="BM132" s="6">
        <v>7.249611529724854</v>
      </c>
      <c r="BN132" s="6">
        <v>5.2157244614006428</v>
      </c>
      <c r="BO132" s="6">
        <v>0</v>
      </c>
      <c r="BP132" s="6">
        <v>0</v>
      </c>
      <c r="BQ132" s="6">
        <v>252.1724915173574</v>
      </c>
      <c r="BR132" s="6">
        <v>845.64451451172943</v>
      </c>
      <c r="BS132" s="6">
        <v>324.99215603482298</v>
      </c>
      <c r="BT132" s="6">
        <v>163.09659459833125</v>
      </c>
      <c r="BU132" s="6">
        <v>0</v>
      </c>
      <c r="BV132" s="6">
        <v>2410.4006085551787</v>
      </c>
      <c r="BW132" s="6">
        <v>241.64487574948032</v>
      </c>
      <c r="BX132" s="6">
        <v>2695.6102157481137</v>
      </c>
      <c r="BY132" s="6">
        <v>6060.1981280086829</v>
      </c>
      <c r="BZ132" s="6">
        <v>0</v>
      </c>
      <c r="CA132" s="6">
        <v>262.22403173172501</v>
      </c>
      <c r="CB132" s="6">
        <v>1087.2332548250311</v>
      </c>
      <c r="CC132" s="6">
        <v>122.89473007853356</v>
      </c>
      <c r="CD132" s="6">
        <v>4.3425679366017871</v>
      </c>
      <c r="CE132" s="6">
        <v>80.154736152283974</v>
      </c>
      <c r="CF132" s="6">
        <v>0</v>
      </c>
      <c r="CG132" s="6">
        <v>3241.2628433786131</v>
      </c>
      <c r="CH132" s="6">
        <v>231.8306820569114</v>
      </c>
      <c r="CI132" s="6">
        <v>12579.373692611287</v>
      </c>
      <c r="CJ132" s="6">
        <v>272.5782552844488</v>
      </c>
      <c r="CK132" s="6">
        <v>19233.612814856628</v>
      </c>
      <c r="CL132" s="6">
        <v>1570.9394743215048</v>
      </c>
      <c r="CM132" s="6">
        <v>0</v>
      </c>
      <c r="CN132" s="6">
        <v>35.64174599962282</v>
      </c>
      <c r="CO132" s="6">
        <v>0</v>
      </c>
      <c r="CP132" s="6">
        <v>0</v>
      </c>
      <c r="CQ132" s="6">
        <v>17.956516607829943</v>
      </c>
      <c r="CR132" s="6">
        <v>7.2284017702947905</v>
      </c>
      <c r="CS132" s="6">
        <v>85.932387404711505</v>
      </c>
      <c r="CT132" s="6">
        <v>96.033708612895893</v>
      </c>
      <c r="CU132" s="6">
        <v>203.22030712585772</v>
      </c>
      <c r="CV132" s="6">
        <v>529.40711719823071</v>
      </c>
      <c r="CW132" s="6">
        <v>55.458213942928282</v>
      </c>
      <c r="CX132" s="6">
        <v>0</v>
      </c>
      <c r="CY132" s="6">
        <v>0</v>
      </c>
      <c r="CZ132" s="6">
        <v>0</v>
      </c>
      <c r="DA132" s="6">
        <v>0</v>
      </c>
      <c r="DB132" s="6">
        <v>171.3792984616087</v>
      </c>
      <c r="DC132" s="6">
        <v>148.24275401210397</v>
      </c>
      <c r="DD132" s="6">
        <v>0</v>
      </c>
      <c r="DE132" s="6">
        <v>5970.3103230725055</v>
      </c>
      <c r="DF132" s="6">
        <v>0</v>
      </c>
      <c r="DG132" s="6">
        <v>0</v>
      </c>
      <c r="DH132" s="6">
        <v>0</v>
      </c>
      <c r="DI132" s="6">
        <v>144.33330372241608</v>
      </c>
      <c r="DJ132" s="6">
        <v>10.969021508784843</v>
      </c>
      <c r="DK132" s="6">
        <v>342.05926471639725</v>
      </c>
      <c r="DL132" s="6">
        <v>31.491679021028787</v>
      </c>
      <c r="DM132" s="6">
        <v>0</v>
      </c>
      <c r="DN132" s="6">
        <v>0</v>
      </c>
      <c r="DO132" s="6">
        <v>0</v>
      </c>
      <c r="DP132" s="6">
        <v>0</v>
      </c>
      <c r="DQ132" s="6">
        <v>52.730238836489299</v>
      </c>
      <c r="DR132" s="6">
        <v>46.178131913611452</v>
      </c>
      <c r="DS132" s="6">
        <v>0</v>
      </c>
      <c r="DT132" s="6">
        <v>27.86256995218378</v>
      </c>
      <c r="DU132" s="6">
        <v>77.231723273878046</v>
      </c>
      <c r="DV132" s="6">
        <v>0</v>
      </c>
      <c r="DW132" s="6">
        <v>1574.5618353284387</v>
      </c>
      <c r="DX132" s="6">
        <v>0</v>
      </c>
      <c r="DY132" s="6">
        <v>0</v>
      </c>
      <c r="DZ132" s="6">
        <v>456.35810390213004</v>
      </c>
      <c r="EA132" s="6">
        <v>1037.4440087911184</v>
      </c>
      <c r="EB132" s="6">
        <v>74.461426675470022</v>
      </c>
      <c r="EC132" s="6">
        <v>8.2833532785340953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52461.904967394315</v>
      </c>
      <c r="EJ132" s="6">
        <v>0</v>
      </c>
      <c r="EK132" s="6">
        <v>0</v>
      </c>
      <c r="EL132" s="6">
        <v>89.239983130933069</v>
      </c>
      <c r="EM132" s="6">
        <v>37.971942207136841</v>
      </c>
      <c r="EN132" s="6">
        <v>13.674895102459441</v>
      </c>
      <c r="EO132" s="6">
        <v>0</v>
      </c>
      <c r="EP132" s="6">
        <v>232.76278153042472</v>
      </c>
      <c r="EQ132" s="6">
        <v>0</v>
      </c>
      <c r="ER132" s="6">
        <v>2.2980914677015454</v>
      </c>
      <c r="ES132" s="6">
        <v>46.045998689094738</v>
      </c>
      <c r="ET132" s="6">
        <v>17.550426951151923</v>
      </c>
      <c r="EU132" s="6">
        <v>0</v>
      </c>
      <c r="EV132" s="6">
        <v>52.483701630882329</v>
      </c>
      <c r="EW132" s="6">
        <v>149.6686821659838</v>
      </c>
      <c r="EX132" s="6">
        <v>0</v>
      </c>
      <c r="EY132" s="6">
        <v>5.8138971451865098</v>
      </c>
      <c r="EZ132" s="6">
        <v>0</v>
      </c>
      <c r="FA132" s="6">
        <v>3967.4589256049412</v>
      </c>
      <c r="FB132" s="6">
        <v>0</v>
      </c>
      <c r="FC132" s="6">
        <v>0</v>
      </c>
      <c r="FD132" s="6">
        <v>0</v>
      </c>
      <c r="FE132" s="6">
        <v>1289.3420738629609</v>
      </c>
      <c r="FF132" s="6">
        <v>0</v>
      </c>
      <c r="FG132" s="6">
        <v>353.95775056650797</v>
      </c>
      <c r="FH132" s="6">
        <v>707.91550113301594</v>
      </c>
      <c r="FI132" s="6">
        <v>0</v>
      </c>
      <c r="FJ132" s="6">
        <v>0</v>
      </c>
      <c r="FK132" s="6">
        <v>618.41182201170136</v>
      </c>
      <c r="FL132" s="6">
        <v>0</v>
      </c>
      <c r="FM132" s="6">
        <v>0</v>
      </c>
      <c r="FN132" s="6">
        <v>0</v>
      </c>
      <c r="FO132" s="6">
        <v>0</v>
      </c>
      <c r="FP132" s="6">
        <v>0</v>
      </c>
      <c r="FQ132" s="6">
        <v>0</v>
      </c>
      <c r="FR132" s="6">
        <f t="shared" si="1"/>
        <v>149219.82430638574</v>
      </c>
    </row>
    <row r="133" spans="1:174" x14ac:dyDescent="0.25">
      <c r="A133" s="49">
        <v>44105</v>
      </c>
      <c r="B133" s="6">
        <v>513.28563008259471</v>
      </c>
      <c r="C133" s="6">
        <v>124.68828597674511</v>
      </c>
      <c r="D133" s="6">
        <v>592.18864993148281</v>
      </c>
      <c r="E133" s="6">
        <v>0</v>
      </c>
      <c r="F133" s="6">
        <v>126.82021971737198</v>
      </c>
      <c r="G133" s="6">
        <v>127.58162331202247</v>
      </c>
      <c r="H133" s="6">
        <v>664.243119866602</v>
      </c>
      <c r="I133" s="6">
        <v>0</v>
      </c>
      <c r="J133" s="6">
        <v>1360.0276075181821</v>
      </c>
      <c r="K133" s="6">
        <v>0</v>
      </c>
      <c r="L133" s="6">
        <v>0</v>
      </c>
      <c r="M133" s="6">
        <v>16.379876378924298</v>
      </c>
      <c r="N133" s="6">
        <v>5.3509834079117313</v>
      </c>
      <c r="O133" s="6">
        <v>176.75717644470058</v>
      </c>
      <c r="P133" s="6">
        <v>26.838989416233652</v>
      </c>
      <c r="Q133" s="6">
        <v>10.066939083827721</v>
      </c>
      <c r="R133" s="6">
        <v>0</v>
      </c>
      <c r="S133" s="6">
        <v>1.446845014225872</v>
      </c>
      <c r="T133" s="6">
        <v>27.472102182111396</v>
      </c>
      <c r="U133" s="6">
        <v>251.06077495545065</v>
      </c>
      <c r="V133" s="6">
        <v>0</v>
      </c>
      <c r="W133" s="6">
        <v>0</v>
      </c>
      <c r="X133" s="6">
        <v>335.84636892690912</v>
      </c>
      <c r="Y133" s="6">
        <v>0</v>
      </c>
      <c r="Z133" s="6">
        <v>0</v>
      </c>
      <c r="AA133" s="6">
        <v>225.63230459698937</v>
      </c>
      <c r="AB133" s="6">
        <v>366.03663391996753</v>
      </c>
      <c r="AC133" s="6">
        <v>0</v>
      </c>
      <c r="AD133" s="6">
        <v>13.452643805077686</v>
      </c>
      <c r="AE133" s="6">
        <v>0</v>
      </c>
      <c r="AF133" s="6">
        <v>0</v>
      </c>
      <c r="AG133" s="6">
        <v>112.54065946758806</v>
      </c>
      <c r="AH133" s="6">
        <v>94.732031579368154</v>
      </c>
      <c r="AI133" s="6">
        <v>912.60876008381854</v>
      </c>
      <c r="AJ133" s="6">
        <v>468.37785591008515</v>
      </c>
      <c r="AK133" s="6">
        <v>0</v>
      </c>
      <c r="AL133" s="6">
        <v>334.81207754424292</v>
      </c>
      <c r="AM133" s="6">
        <v>655.44055334116456</v>
      </c>
      <c r="AN133" s="6">
        <v>0</v>
      </c>
      <c r="AO133" s="6">
        <v>0</v>
      </c>
      <c r="AP133" s="6">
        <v>0</v>
      </c>
      <c r="AQ133" s="6">
        <v>0</v>
      </c>
      <c r="AR133" s="6">
        <v>15.493221990530115</v>
      </c>
      <c r="AS133" s="6">
        <v>1453.7427661542931</v>
      </c>
      <c r="AT133" s="6">
        <v>384.29938087574396</v>
      </c>
      <c r="AU133" s="6">
        <v>1529.2993503613161</v>
      </c>
      <c r="AV133" s="6">
        <v>1830.7728549837725</v>
      </c>
      <c r="AW133" s="6">
        <v>683.77588865699954</v>
      </c>
      <c r="AX133" s="6">
        <v>0</v>
      </c>
      <c r="AY133" s="6">
        <v>401.36218768568784</v>
      </c>
      <c r="AZ133" s="6">
        <v>10762.571499193586</v>
      </c>
      <c r="BA133" s="6">
        <v>0</v>
      </c>
      <c r="BB133" s="6">
        <v>0</v>
      </c>
      <c r="BC133" s="6">
        <v>570.00334598314771</v>
      </c>
      <c r="BD133" s="6">
        <v>0</v>
      </c>
      <c r="BE133" s="6">
        <v>213.44352852787361</v>
      </c>
      <c r="BF133" s="6">
        <v>463.45497698080703</v>
      </c>
      <c r="BG133" s="6">
        <v>244.65700837429665</v>
      </c>
      <c r="BH133" s="6">
        <v>13.895637047173434</v>
      </c>
      <c r="BI133" s="6">
        <v>57.894790196629259</v>
      </c>
      <c r="BJ133" s="6">
        <v>0</v>
      </c>
      <c r="BK133" s="6">
        <v>7.9594011175725212</v>
      </c>
      <c r="BL133" s="6">
        <v>13.750178253849294</v>
      </c>
      <c r="BM133" s="6">
        <v>7.2342675513000998</v>
      </c>
      <c r="BN133" s="6">
        <v>5.1830441825431244</v>
      </c>
      <c r="BO133" s="6">
        <v>0</v>
      </c>
      <c r="BP133" s="6">
        <v>0</v>
      </c>
      <c r="BQ133" s="6">
        <v>250.09721853202973</v>
      </c>
      <c r="BR133" s="6">
        <v>843.76802005021739</v>
      </c>
      <c r="BS133" s="6">
        <v>322.41803413126684</v>
      </c>
      <c r="BT133" s="6">
        <v>162.05626449266458</v>
      </c>
      <c r="BU133" s="6">
        <v>0</v>
      </c>
      <c r="BV133" s="6">
        <v>2395.1226310610664</v>
      </c>
      <c r="BW133" s="6">
        <v>240.13040420634894</v>
      </c>
      <c r="BX133" s="6">
        <v>2682.4063553086571</v>
      </c>
      <c r="BY133" s="6">
        <v>6058.3104441143068</v>
      </c>
      <c r="BZ133" s="6">
        <v>0</v>
      </c>
      <c r="CA133" s="6">
        <v>261.36599481711914</v>
      </c>
      <c r="CB133" s="6">
        <v>1079.2762823811308</v>
      </c>
      <c r="CC133" s="6">
        <v>122.01453462404174</v>
      </c>
      <c r="CD133" s="6">
        <v>4.3315003177636644</v>
      </c>
      <c r="CE133" s="6">
        <v>79.940276804729308</v>
      </c>
      <c r="CF133" s="6">
        <v>0</v>
      </c>
      <c r="CG133" s="6">
        <v>3227.8637320394282</v>
      </c>
      <c r="CH133" s="6">
        <v>230.31457449833903</v>
      </c>
      <c r="CI133" s="6">
        <v>12570.288285660887</v>
      </c>
      <c r="CJ133" s="6">
        <v>270.94254607446851</v>
      </c>
      <c r="CK133" s="6">
        <v>19225.146105257907</v>
      </c>
      <c r="CL133" s="6">
        <v>1574.0522713989712</v>
      </c>
      <c r="CM133" s="6">
        <v>0</v>
      </c>
      <c r="CN133" s="6">
        <v>35.549628612712446</v>
      </c>
      <c r="CO133" s="6">
        <v>0</v>
      </c>
      <c r="CP133" s="6">
        <v>0</v>
      </c>
      <c r="CQ133" s="6">
        <v>17.916525759500679</v>
      </c>
      <c r="CR133" s="6">
        <v>7.1739601100519099</v>
      </c>
      <c r="CS133" s="6">
        <v>85.303102759157369</v>
      </c>
      <c r="CT133" s="6">
        <v>95.509213071989166</v>
      </c>
      <c r="CU133" s="6">
        <v>202.28384414831282</v>
      </c>
      <c r="CV133" s="6">
        <v>526.66640114625284</v>
      </c>
      <c r="CW133" s="6">
        <v>55.202655997500351</v>
      </c>
      <c r="CX133" s="6">
        <v>0</v>
      </c>
      <c r="CY133" s="6">
        <v>0</v>
      </c>
      <c r="CZ133" s="6">
        <v>0</v>
      </c>
      <c r="DA133" s="6">
        <v>0</v>
      </c>
      <c r="DB133" s="6">
        <v>170.01244726704422</v>
      </c>
      <c r="DC133" s="6">
        <v>147.31202319754956</v>
      </c>
      <c r="DD133" s="6">
        <v>0</v>
      </c>
      <c r="DE133" s="6">
        <v>5978.9417307280728</v>
      </c>
      <c r="DF133" s="6">
        <v>0</v>
      </c>
      <c r="DG133" s="6">
        <v>0</v>
      </c>
      <c r="DH133" s="6">
        <v>0</v>
      </c>
      <c r="DI133" s="6">
        <v>143.94924364271378</v>
      </c>
      <c r="DJ133" s="6">
        <v>10.918474972918681</v>
      </c>
      <c r="DK133" s="6">
        <v>340.48291257224645</v>
      </c>
      <c r="DL133" s="6">
        <v>31.201152909876274</v>
      </c>
      <c r="DM133" s="6">
        <v>0</v>
      </c>
      <c r="DN133" s="6">
        <v>0</v>
      </c>
      <c r="DO133" s="6">
        <v>0</v>
      </c>
      <c r="DP133" s="6">
        <v>0</v>
      </c>
      <c r="DQ133" s="6">
        <v>52.399845825479424</v>
      </c>
      <c r="DR133" s="6">
        <v>45.888650531181888</v>
      </c>
      <c r="DS133" s="6">
        <v>0</v>
      </c>
      <c r="DT133" s="6">
        <v>27.80359814790825</v>
      </c>
      <c r="DU133" s="6">
        <v>76.747808363670103</v>
      </c>
      <c r="DV133" s="6">
        <v>0</v>
      </c>
      <c r="DW133" s="6">
        <v>1569.8759864974268</v>
      </c>
      <c r="DX133" s="6">
        <v>0</v>
      </c>
      <c r="DY133" s="6">
        <v>0</v>
      </c>
      <c r="DZ133" s="6">
        <v>453.44490181037219</v>
      </c>
      <c r="EA133" s="6">
        <v>1029.7446281614796</v>
      </c>
      <c r="EB133" s="6">
        <v>73.985692591046558</v>
      </c>
      <c r="EC133" s="6">
        <v>8.2314520906893005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52514.281629909223</v>
      </c>
      <c r="EJ133" s="6">
        <v>0</v>
      </c>
      <c r="EK133" s="6">
        <v>0</v>
      </c>
      <c r="EL133" s="6">
        <v>88.680830216406576</v>
      </c>
      <c r="EM133" s="6">
        <v>37.73396595482032</v>
      </c>
      <c r="EN133" s="6">
        <v>13.587066882609868</v>
      </c>
      <c r="EO133" s="6">
        <v>0</v>
      </c>
      <c r="EP133" s="6">
        <v>231.25015254623267</v>
      </c>
      <c r="EQ133" s="6">
        <v>0</v>
      </c>
      <c r="ER133" s="6">
        <v>2.2798892819763243</v>
      </c>
      <c r="ES133" s="6">
        <v>45.528152792316419</v>
      </c>
      <c r="ET133" s="6">
        <v>17.422077991369601</v>
      </c>
      <c r="EU133" s="6">
        <v>0</v>
      </c>
      <c r="EV133" s="6">
        <v>52.146660843488597</v>
      </c>
      <c r="EW133" s="6">
        <v>148.72766294693872</v>
      </c>
      <c r="EX133" s="6">
        <v>0</v>
      </c>
      <c r="EY133" s="6">
        <v>5.7931664782023713</v>
      </c>
      <c r="EZ133" s="6">
        <v>0</v>
      </c>
      <c r="FA133" s="6">
        <v>3946.6099465835478</v>
      </c>
      <c r="FB133" s="6">
        <v>0</v>
      </c>
      <c r="FC133" s="6">
        <v>0</v>
      </c>
      <c r="FD133" s="6">
        <v>0</v>
      </c>
      <c r="FE133" s="6">
        <v>1286.4366872627186</v>
      </c>
      <c r="FF133" s="6">
        <v>0</v>
      </c>
      <c r="FG133" s="6">
        <v>353.59368213595417</v>
      </c>
      <c r="FH133" s="6">
        <v>707.18736427190834</v>
      </c>
      <c r="FI133" s="6">
        <v>0</v>
      </c>
      <c r="FJ133" s="6">
        <v>0</v>
      </c>
      <c r="FK133" s="6">
        <v>619.22183984342473</v>
      </c>
      <c r="FL133" s="6">
        <v>0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f t="shared" ref="FR133:FR196" si="2">SUM(B133:FQ133)</f>
        <v>149059.35417320838</v>
      </c>
    </row>
    <row r="134" spans="1:174" x14ac:dyDescent="0.25">
      <c r="A134" s="49">
        <v>44136</v>
      </c>
      <c r="B134" s="6">
        <v>510.04342582508821</v>
      </c>
      <c r="C134" s="6">
        <v>123.90018099369881</v>
      </c>
      <c r="D134" s="6">
        <v>588.44566138802406</v>
      </c>
      <c r="E134" s="6">
        <v>0</v>
      </c>
      <c r="F134" s="6">
        <v>126.01920137065112</v>
      </c>
      <c r="G134" s="6">
        <v>126.54161610965137</v>
      </c>
      <c r="H134" s="6">
        <v>662.22607910084582</v>
      </c>
      <c r="I134" s="6">
        <v>0</v>
      </c>
      <c r="J134" s="6">
        <v>1351.43141481115</v>
      </c>
      <c r="K134" s="6">
        <v>0</v>
      </c>
      <c r="L134" s="6">
        <v>0</v>
      </c>
      <c r="M134" s="6">
        <v>16.303178598259894</v>
      </c>
      <c r="N134" s="6">
        <v>5.3169577816415901</v>
      </c>
      <c r="O134" s="6">
        <v>175.87193259949808</v>
      </c>
      <c r="P134" s="6">
        <v>26.727909907345804</v>
      </c>
      <c r="Q134" s="6">
        <v>10.045077385523722</v>
      </c>
      <c r="R134" s="6">
        <v>0</v>
      </c>
      <c r="S134" s="6">
        <v>1.4437029976774189</v>
      </c>
      <c r="T134" s="6">
        <v>27.298461968398644</v>
      </c>
      <c r="U134" s="6">
        <v>249.4739198131258</v>
      </c>
      <c r="V134" s="6">
        <v>0</v>
      </c>
      <c r="W134" s="6">
        <v>0</v>
      </c>
      <c r="X134" s="6">
        <v>333.16787503942197</v>
      </c>
      <c r="Y134" s="6">
        <v>0</v>
      </c>
      <c r="Z134" s="6">
        <v>0</v>
      </c>
      <c r="AA134" s="6">
        <v>225.12613524043789</v>
      </c>
      <c r="AB134" s="6">
        <v>363.10557043496209</v>
      </c>
      <c r="AC134" s="6">
        <v>0</v>
      </c>
      <c r="AD134" s="6">
        <v>13.423429598275712</v>
      </c>
      <c r="AE134" s="6">
        <v>0</v>
      </c>
      <c r="AF134" s="6">
        <v>0</v>
      </c>
      <c r="AG134" s="6">
        <v>112.29645273830918</v>
      </c>
      <c r="AH134" s="6">
        <v>94.507278757711873</v>
      </c>
      <c r="AI134" s="6">
        <v>907.79730388886253</v>
      </c>
      <c r="AJ134" s="6">
        <v>467.04025660683243</v>
      </c>
      <c r="AK134" s="6">
        <v>0</v>
      </c>
      <c r="AL134" s="6">
        <v>332.69586378262375</v>
      </c>
      <c r="AM134" s="6">
        <v>654.82074163371669</v>
      </c>
      <c r="AN134" s="6">
        <v>0</v>
      </c>
      <c r="AO134" s="6">
        <v>0</v>
      </c>
      <c r="AP134" s="6">
        <v>0</v>
      </c>
      <c r="AQ134" s="6">
        <v>0</v>
      </c>
      <c r="AR134" s="6">
        <v>15.415837014208156</v>
      </c>
      <c r="AS134" s="6">
        <v>1445.6730745688017</v>
      </c>
      <c r="AT134" s="6">
        <v>382.57654858311975</v>
      </c>
      <c r="AU134" s="6">
        <v>1519.723616500117</v>
      </c>
      <c r="AV134" s="6">
        <v>1819.2012691003349</v>
      </c>
      <c r="AW134" s="6">
        <v>678.10359950778081</v>
      </c>
      <c r="AX134" s="6">
        <v>0</v>
      </c>
      <c r="AY134" s="6">
        <v>398.75972915375422</v>
      </c>
      <c r="AZ134" s="6">
        <v>10787.779603430294</v>
      </c>
      <c r="BA134" s="6">
        <v>0</v>
      </c>
      <c r="BB134" s="6">
        <v>0</v>
      </c>
      <c r="BC134" s="6">
        <v>585.60520502444103</v>
      </c>
      <c r="BD134" s="6">
        <v>0</v>
      </c>
      <c r="BE134" s="6">
        <v>212.39083524334444</v>
      </c>
      <c r="BF134" s="6">
        <v>462.04748833367967</v>
      </c>
      <c r="BG134" s="6">
        <v>243.11062888943516</v>
      </c>
      <c r="BH134" s="6">
        <v>13.807808261063389</v>
      </c>
      <c r="BI134" s="6">
        <v>57.433058714599241</v>
      </c>
      <c r="BJ134" s="6">
        <v>0</v>
      </c>
      <c r="BK134" s="6">
        <v>7.8959220711573517</v>
      </c>
      <c r="BL134" s="6">
        <v>13.638042055738735</v>
      </c>
      <c r="BM134" s="6">
        <v>7.2185573763064887</v>
      </c>
      <c r="BN134" s="6">
        <v>5.1502842250570335</v>
      </c>
      <c r="BO134" s="6">
        <v>0</v>
      </c>
      <c r="BP134" s="6">
        <v>0</v>
      </c>
      <c r="BQ134" s="6">
        <v>248.14767038586294</v>
      </c>
      <c r="BR134" s="6">
        <v>841.87110080592072</v>
      </c>
      <c r="BS134" s="6">
        <v>319.84663597562934</v>
      </c>
      <c r="BT134" s="6">
        <v>161.01382740683005</v>
      </c>
      <c r="BU134" s="6">
        <v>0</v>
      </c>
      <c r="BV134" s="6">
        <v>2381.7506303309001</v>
      </c>
      <c r="BW134" s="6">
        <v>238.61235337780187</v>
      </c>
      <c r="BX134" s="6">
        <v>2676.249750048883</v>
      </c>
      <c r="BY134" s="6">
        <v>6086.5087872008453</v>
      </c>
      <c r="BZ134" s="6">
        <v>0</v>
      </c>
      <c r="CA134" s="6">
        <v>260.56002977311505</v>
      </c>
      <c r="CB134" s="6">
        <v>1072.23053935965</v>
      </c>
      <c r="CC134" s="6">
        <v>121.25981511447876</v>
      </c>
      <c r="CD134" s="6">
        <v>4.3202882591443608</v>
      </c>
      <c r="CE134" s="6">
        <v>79.72708862947249</v>
      </c>
      <c r="CF134" s="6">
        <v>0</v>
      </c>
      <c r="CG134" s="6">
        <v>3215.0907561303902</v>
      </c>
      <c r="CH134" s="6">
        <v>228.79783171546669</v>
      </c>
      <c r="CI134" s="6">
        <v>12606.562235561154</v>
      </c>
      <c r="CJ134" s="6">
        <v>269.2632906193075</v>
      </c>
      <c r="CK134" s="6">
        <v>19310.703509063376</v>
      </c>
      <c r="CL134" s="6">
        <v>1588.604296822982</v>
      </c>
      <c r="CM134" s="6">
        <v>0</v>
      </c>
      <c r="CN134" s="6">
        <v>35.456321235903694</v>
      </c>
      <c r="CO134" s="6">
        <v>0</v>
      </c>
      <c r="CP134" s="6">
        <v>0</v>
      </c>
      <c r="CQ134" s="6">
        <v>17.877617638814893</v>
      </c>
      <c r="CR134" s="6">
        <v>7.119569047547083</v>
      </c>
      <c r="CS134" s="6">
        <v>84.683931565875113</v>
      </c>
      <c r="CT134" s="6">
        <v>95.00873492546441</v>
      </c>
      <c r="CU134" s="6">
        <v>201.34057669757289</v>
      </c>
      <c r="CV134" s="6">
        <v>523.91176484881441</v>
      </c>
      <c r="CW134" s="6">
        <v>54.945241131690999</v>
      </c>
      <c r="CX134" s="6">
        <v>0</v>
      </c>
      <c r="CY134" s="6">
        <v>0</v>
      </c>
      <c r="CZ134" s="6">
        <v>0</v>
      </c>
      <c r="DA134" s="6">
        <v>0</v>
      </c>
      <c r="DB134" s="6">
        <v>168.64721394437001</v>
      </c>
      <c r="DC134" s="6">
        <v>146.37905465365586</v>
      </c>
      <c r="DD134" s="6">
        <v>0</v>
      </c>
      <c r="DE134" s="6">
        <v>6009.2707834446092</v>
      </c>
      <c r="DF134" s="6">
        <v>0</v>
      </c>
      <c r="DG134" s="6">
        <v>0</v>
      </c>
      <c r="DH134" s="6">
        <v>0</v>
      </c>
      <c r="DI134" s="6">
        <v>143.56039063268099</v>
      </c>
      <c r="DJ134" s="6">
        <v>10.867561158733288</v>
      </c>
      <c r="DK134" s="6">
        <v>338.89510847914158</v>
      </c>
      <c r="DL134" s="6">
        <v>30.911681872625273</v>
      </c>
      <c r="DM134" s="6">
        <v>0</v>
      </c>
      <c r="DN134" s="6">
        <v>0</v>
      </c>
      <c r="DO134" s="6">
        <v>0</v>
      </c>
      <c r="DP134" s="6">
        <v>0</v>
      </c>
      <c r="DQ134" s="6">
        <v>52.068647274770164</v>
      </c>
      <c r="DR134" s="6">
        <v>45.598606652034817</v>
      </c>
      <c r="DS134" s="6">
        <v>0</v>
      </c>
      <c r="DT134" s="6">
        <v>27.743218933390924</v>
      </c>
      <c r="DU134" s="6">
        <v>76.262713976931536</v>
      </c>
      <c r="DV134" s="6">
        <v>0</v>
      </c>
      <c r="DW134" s="6">
        <v>1568.1352699745207</v>
      </c>
      <c r="DX134" s="6">
        <v>0</v>
      </c>
      <c r="DY134" s="6">
        <v>0</v>
      </c>
      <c r="DZ134" s="6">
        <v>450.54027435065814</v>
      </c>
      <c r="EA134" s="6">
        <v>1022.3369085794152</v>
      </c>
      <c r="EB134" s="6">
        <v>73.511086373919824</v>
      </c>
      <c r="EC134" s="6">
        <v>8.1794243612232869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52759.32709895046</v>
      </c>
      <c r="EJ134" s="6">
        <v>0</v>
      </c>
      <c r="EK134" s="6">
        <v>0</v>
      </c>
      <c r="EL134" s="6">
        <v>88.120314016775211</v>
      </c>
      <c r="EM134" s="6">
        <v>37.495464588263403</v>
      </c>
      <c r="EN134" s="6">
        <v>13.501188445583592</v>
      </c>
      <c r="EO134" s="6">
        <v>0</v>
      </c>
      <c r="EP134" s="6">
        <v>229.72910911819241</v>
      </c>
      <c r="EQ134" s="6">
        <v>0</v>
      </c>
      <c r="ER134" s="6">
        <v>2.2617063564754973</v>
      </c>
      <c r="ES134" s="6">
        <v>45.013731628224392</v>
      </c>
      <c r="ET134" s="6">
        <v>17.294833665641136</v>
      </c>
      <c r="EU134" s="6">
        <v>0</v>
      </c>
      <c r="EV134" s="6">
        <v>51.808962447885591</v>
      </c>
      <c r="EW134" s="6">
        <v>147.78698070578446</v>
      </c>
      <c r="EX134" s="6">
        <v>0</v>
      </c>
      <c r="EY134" s="6">
        <v>5.7725746365537463</v>
      </c>
      <c r="EZ134" s="6">
        <v>0</v>
      </c>
      <c r="FA134" s="6">
        <v>3930.8052519698335</v>
      </c>
      <c r="FB134" s="6">
        <v>0</v>
      </c>
      <c r="FC134" s="6">
        <v>0</v>
      </c>
      <c r="FD134" s="6">
        <v>0</v>
      </c>
      <c r="FE134" s="6">
        <v>1283.8146985413155</v>
      </c>
      <c r="FF134" s="6">
        <v>0</v>
      </c>
      <c r="FG134" s="6">
        <v>353.29910683778621</v>
      </c>
      <c r="FH134" s="6">
        <v>706.59821367557242</v>
      </c>
      <c r="FI134" s="6">
        <v>0</v>
      </c>
      <c r="FJ134" s="6">
        <v>0</v>
      </c>
      <c r="FK134" s="6">
        <v>620.15590832789064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f t="shared" si="2"/>
        <v>149357.75801867282</v>
      </c>
    </row>
    <row r="135" spans="1:174" x14ac:dyDescent="0.25">
      <c r="A135" s="49">
        <v>44166</v>
      </c>
      <c r="B135" s="6">
        <v>506.79496246367495</v>
      </c>
      <c r="C135" s="6">
        <v>123.11045442106933</v>
      </c>
      <c r="D135" s="6">
        <v>584.69497134367055</v>
      </c>
      <c r="E135" s="6">
        <v>0</v>
      </c>
      <c r="F135" s="6">
        <v>125.21649381596224</v>
      </c>
      <c r="G135" s="6">
        <v>125.50414871679303</v>
      </c>
      <c r="H135" s="6">
        <v>660.21475925919651</v>
      </c>
      <c r="I135" s="6">
        <v>0</v>
      </c>
      <c r="J135" s="6">
        <v>1342.8175347441236</v>
      </c>
      <c r="K135" s="6">
        <v>0</v>
      </c>
      <c r="L135" s="6">
        <v>0</v>
      </c>
      <c r="M135" s="6">
        <v>16.22598447777461</v>
      </c>
      <c r="N135" s="6">
        <v>5.2828726592239326</v>
      </c>
      <c r="O135" s="6">
        <v>174.98338587338867</v>
      </c>
      <c r="P135" s="6">
        <v>26.637394455024257</v>
      </c>
      <c r="Q135" s="6">
        <v>10.022725605480694</v>
      </c>
      <c r="R135" s="6">
        <v>0</v>
      </c>
      <c r="S135" s="6">
        <v>1.4404905453873005</v>
      </c>
      <c r="T135" s="6">
        <v>27.12446447593771</v>
      </c>
      <c r="U135" s="6">
        <v>247.88379958832581</v>
      </c>
      <c r="V135" s="6">
        <v>0</v>
      </c>
      <c r="W135" s="6">
        <v>0</v>
      </c>
      <c r="X135" s="6">
        <v>330.49301747873182</v>
      </c>
      <c r="Y135" s="6">
        <v>0</v>
      </c>
      <c r="Z135" s="6">
        <v>0</v>
      </c>
      <c r="AA135" s="6">
        <v>224.60971019341901</v>
      </c>
      <c r="AB135" s="6">
        <v>360.22484692328408</v>
      </c>
      <c r="AC135" s="6">
        <v>0</v>
      </c>
      <c r="AD135" s="6">
        <v>13.393560485844969</v>
      </c>
      <c r="AE135" s="6">
        <v>0</v>
      </c>
      <c r="AF135" s="6">
        <v>0</v>
      </c>
      <c r="AG135" s="6">
        <v>112.0467811674109</v>
      </c>
      <c r="AH135" s="6">
        <v>94.278322145069282</v>
      </c>
      <c r="AI135" s="6">
        <v>903.0784794041366</v>
      </c>
      <c r="AJ135" s="6">
        <v>465.69960982155459</v>
      </c>
      <c r="AK135" s="6">
        <v>0</v>
      </c>
      <c r="AL135" s="6">
        <v>330.5752957404639</v>
      </c>
      <c r="AM135" s="6">
        <v>654.42081466864056</v>
      </c>
      <c r="AN135" s="6">
        <v>0</v>
      </c>
      <c r="AO135" s="6">
        <v>0</v>
      </c>
      <c r="AP135" s="6">
        <v>0</v>
      </c>
      <c r="AQ135" s="6">
        <v>0</v>
      </c>
      <c r="AR135" s="6">
        <v>15.338508257298608</v>
      </c>
      <c r="AS135" s="6">
        <v>1437.9904863773768</v>
      </c>
      <c r="AT135" s="6">
        <v>380.9578738611641</v>
      </c>
      <c r="AU135" s="6">
        <v>1510.1984817599985</v>
      </c>
      <c r="AV135" s="6">
        <v>1807.6058737454002</v>
      </c>
      <c r="AW135" s="6">
        <v>672.49635085052023</v>
      </c>
      <c r="AX135" s="6">
        <v>0</v>
      </c>
      <c r="AY135" s="6">
        <v>396.15717058099983</v>
      </c>
      <c r="AZ135" s="6">
        <v>10818.517010751446</v>
      </c>
      <c r="BA135" s="6">
        <v>0</v>
      </c>
      <c r="BB135" s="6">
        <v>0</v>
      </c>
      <c r="BC135" s="6">
        <v>602.27073741470758</v>
      </c>
      <c r="BD135" s="6">
        <v>0</v>
      </c>
      <c r="BE135" s="6">
        <v>211.42995120151247</v>
      </c>
      <c r="BF135" s="6">
        <v>460.67859513829853</v>
      </c>
      <c r="BG135" s="6">
        <v>241.56106760402901</v>
      </c>
      <c r="BH135" s="6">
        <v>13.719798760140305</v>
      </c>
      <c r="BI135" s="6">
        <v>56.971954079831754</v>
      </c>
      <c r="BJ135" s="6">
        <v>0</v>
      </c>
      <c r="BK135" s="6">
        <v>7.8325292039784369</v>
      </c>
      <c r="BL135" s="6">
        <v>13.52634674991979</v>
      </c>
      <c r="BM135" s="6">
        <v>7.2024950205365172</v>
      </c>
      <c r="BN135" s="6">
        <v>5.1174568613155014</v>
      </c>
      <c r="BO135" s="6">
        <v>0</v>
      </c>
      <c r="BP135" s="6">
        <v>0</v>
      </c>
      <c r="BQ135" s="6">
        <v>246.30918158924828</v>
      </c>
      <c r="BR135" s="6">
        <v>839.93801404443059</v>
      </c>
      <c r="BS135" s="6">
        <v>317.27872875348339</v>
      </c>
      <c r="BT135" s="6">
        <v>159.9696636631376</v>
      </c>
      <c r="BU135" s="6">
        <v>0</v>
      </c>
      <c r="BV135" s="6">
        <v>2370.240449059866</v>
      </c>
      <c r="BW135" s="6">
        <v>237.09118368231492</v>
      </c>
      <c r="BX135" s="6">
        <v>2672.0405609229438</v>
      </c>
      <c r="BY135" s="6">
        <v>6119.5949223784137</v>
      </c>
      <c r="BZ135" s="6">
        <v>0</v>
      </c>
      <c r="CA135" s="6">
        <v>259.72895503119599</v>
      </c>
      <c r="CB135" s="6">
        <v>1065.6595257273693</v>
      </c>
      <c r="CC135" s="6">
        <v>120.71301219222688</v>
      </c>
      <c r="CD135" s="6">
        <v>4.308957418484991</v>
      </c>
      <c r="CE135" s="6">
        <v>79.512948897166936</v>
      </c>
      <c r="CF135" s="6">
        <v>0</v>
      </c>
      <c r="CG135" s="6">
        <v>3202.4027173839377</v>
      </c>
      <c r="CH135" s="6">
        <v>227.28166231052791</v>
      </c>
      <c r="CI135" s="6">
        <v>12648.395093024386</v>
      </c>
      <c r="CJ135" s="6">
        <v>267.57370238222586</v>
      </c>
      <c r="CK135" s="6">
        <v>19414.319444904304</v>
      </c>
      <c r="CL135" s="6">
        <v>1604.916264278241</v>
      </c>
      <c r="CM135" s="6">
        <v>0</v>
      </c>
      <c r="CN135" s="6">
        <v>35.362041535495436</v>
      </c>
      <c r="CO135" s="6">
        <v>0</v>
      </c>
      <c r="CP135" s="6">
        <v>0</v>
      </c>
      <c r="CQ135" s="6">
        <v>17.837837300464084</v>
      </c>
      <c r="CR135" s="6">
        <v>7.0652858550003508</v>
      </c>
      <c r="CS135" s="6">
        <v>84.065525699003928</v>
      </c>
      <c r="CT135" s="6">
        <v>94.511740866511474</v>
      </c>
      <c r="CU135" s="6">
        <v>200.39096004835744</v>
      </c>
      <c r="CV135" s="6">
        <v>521.1541555882726</v>
      </c>
      <c r="CW135" s="6">
        <v>54.686093588609388</v>
      </c>
      <c r="CX135" s="6">
        <v>0</v>
      </c>
      <c r="CY135" s="6">
        <v>0</v>
      </c>
      <c r="CZ135" s="6">
        <v>0</v>
      </c>
      <c r="DA135" s="6">
        <v>0</v>
      </c>
      <c r="DB135" s="6">
        <v>167.28400189746333</v>
      </c>
      <c r="DC135" s="6">
        <v>145.44433599435825</v>
      </c>
      <c r="DD135" s="6">
        <v>0</v>
      </c>
      <c r="DE135" s="6">
        <v>6044.419622542101</v>
      </c>
      <c r="DF135" s="6">
        <v>0</v>
      </c>
      <c r="DG135" s="6">
        <v>0</v>
      </c>
      <c r="DH135" s="6">
        <v>0</v>
      </c>
      <c r="DI135" s="6">
        <v>143.16891213608315</v>
      </c>
      <c r="DJ135" s="6">
        <v>10.816304640141901</v>
      </c>
      <c r="DK135" s="6">
        <v>337.29661875664158</v>
      </c>
      <c r="DL135" s="6">
        <v>30.623335199253209</v>
      </c>
      <c r="DM135" s="6">
        <v>0</v>
      </c>
      <c r="DN135" s="6">
        <v>0</v>
      </c>
      <c r="DO135" s="6">
        <v>0</v>
      </c>
      <c r="DP135" s="6">
        <v>0</v>
      </c>
      <c r="DQ135" s="6">
        <v>51.736767256323304</v>
      </c>
      <c r="DR135" s="6">
        <v>45.307965984207037</v>
      </c>
      <c r="DS135" s="6">
        <v>0</v>
      </c>
      <c r="DT135" s="6">
        <v>27.681486175793815</v>
      </c>
      <c r="DU135" s="6">
        <v>75.776621895493506</v>
      </c>
      <c r="DV135" s="6">
        <v>0</v>
      </c>
      <c r="DW135" s="6">
        <v>1567.3048955687123</v>
      </c>
      <c r="DX135" s="6">
        <v>0</v>
      </c>
      <c r="DY135" s="6">
        <v>0</v>
      </c>
      <c r="DZ135" s="6">
        <v>447.63057659903995</v>
      </c>
      <c r="EA135" s="6">
        <v>1015.1039340878855</v>
      </c>
      <c r="EB135" s="6">
        <v>73.036448946526889</v>
      </c>
      <c r="EC135" s="6">
        <v>8.1272895805065453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53056.851596248554</v>
      </c>
      <c r="EJ135" s="6">
        <v>0</v>
      </c>
      <c r="EK135" s="6">
        <v>0</v>
      </c>
      <c r="EL135" s="6">
        <v>87.558644509843333</v>
      </c>
      <c r="EM135" s="6">
        <v>37.256472485903643</v>
      </c>
      <c r="EN135" s="6">
        <v>13.41513330674487</v>
      </c>
      <c r="EO135" s="6">
        <v>0</v>
      </c>
      <c r="EP135" s="6">
        <v>228.23566366206961</v>
      </c>
      <c r="EQ135" s="6">
        <v>0</v>
      </c>
      <c r="ER135" s="6">
        <v>2.2435481161380593</v>
      </c>
      <c r="ES135" s="6">
        <v>44.502792800142203</v>
      </c>
      <c r="ET135" s="6">
        <v>17.169216220034922</v>
      </c>
      <c r="EU135" s="6">
        <v>0</v>
      </c>
      <c r="EV135" s="6">
        <v>51.470729277985775</v>
      </c>
      <c r="EW135" s="6">
        <v>146.84448270739844</v>
      </c>
      <c r="EX135" s="6">
        <v>0</v>
      </c>
      <c r="EY135" s="6">
        <v>5.7520877138296553</v>
      </c>
      <c r="EZ135" s="6">
        <v>0</v>
      </c>
      <c r="FA135" s="6">
        <v>3916.3027682264992</v>
      </c>
      <c r="FB135" s="6">
        <v>0</v>
      </c>
      <c r="FC135" s="6">
        <v>0</v>
      </c>
      <c r="FD135" s="6">
        <v>0</v>
      </c>
      <c r="FE135" s="6">
        <v>1281.4200993883519</v>
      </c>
      <c r="FF135" s="6">
        <v>0</v>
      </c>
      <c r="FG135" s="6">
        <v>353.0654603280409</v>
      </c>
      <c r="FH135" s="6">
        <v>706.1309206560818</v>
      </c>
      <c r="FI135" s="6">
        <v>0</v>
      </c>
      <c r="FJ135" s="6">
        <v>0</v>
      </c>
      <c r="FK135" s="6">
        <v>621.1869359217842</v>
      </c>
      <c r="FL135" s="6">
        <v>0</v>
      </c>
      <c r="FM135" s="6">
        <v>0</v>
      </c>
      <c r="FN135" s="6">
        <v>0</v>
      </c>
      <c r="FO135" s="6">
        <v>0</v>
      </c>
      <c r="FP135" s="6">
        <v>0</v>
      </c>
      <c r="FQ135" s="6">
        <v>0</v>
      </c>
      <c r="FR135" s="6">
        <f t="shared" si="2"/>
        <v>149758.86186564766</v>
      </c>
    </row>
    <row r="136" spans="1:174" x14ac:dyDescent="0.25">
      <c r="A136" s="49">
        <v>44197</v>
      </c>
      <c r="B136" s="6">
        <v>503.5404957529322</v>
      </c>
      <c r="C136" s="6">
        <v>122.31938980143079</v>
      </c>
      <c r="D136" s="6">
        <v>580.9379264421176</v>
      </c>
      <c r="E136" s="6">
        <v>0</v>
      </c>
      <c r="F136" s="6">
        <v>124.41193282518054</v>
      </c>
      <c r="G136" s="6">
        <v>124.46946202591586</v>
      </c>
      <c r="H136" s="6">
        <v>658.16217483026492</v>
      </c>
      <c r="I136" s="6">
        <v>0</v>
      </c>
      <c r="J136" s="6">
        <v>1334.1890600352806</v>
      </c>
      <c r="K136" s="6">
        <v>0</v>
      </c>
      <c r="L136" s="6">
        <v>0</v>
      </c>
      <c r="M136" s="6">
        <v>16.148335212531407</v>
      </c>
      <c r="N136" s="6">
        <v>5.2487428057057191</v>
      </c>
      <c r="O136" s="6">
        <v>174.09144864748032</v>
      </c>
      <c r="P136" s="6">
        <v>26.520298142273468</v>
      </c>
      <c r="Q136" s="6">
        <v>9.9999026613552395</v>
      </c>
      <c r="R136" s="6">
        <v>0</v>
      </c>
      <c r="S136" s="6">
        <v>1.4372103762472168</v>
      </c>
      <c r="T136" s="6">
        <v>26.950172176600013</v>
      </c>
      <c r="U136" s="6">
        <v>246.29098519609533</v>
      </c>
      <c r="V136" s="6">
        <v>0</v>
      </c>
      <c r="W136" s="6">
        <v>0</v>
      </c>
      <c r="X136" s="6">
        <v>327.82255872038621</v>
      </c>
      <c r="Y136" s="6">
        <v>0</v>
      </c>
      <c r="Z136" s="6">
        <v>0</v>
      </c>
      <c r="AA136" s="6">
        <v>224.08282307728604</v>
      </c>
      <c r="AB136" s="6">
        <v>357.25836838084371</v>
      </c>
      <c r="AC136" s="6">
        <v>0</v>
      </c>
      <c r="AD136" s="6">
        <v>13.36306174781285</v>
      </c>
      <c r="AE136" s="6">
        <v>0</v>
      </c>
      <c r="AF136" s="6">
        <v>0</v>
      </c>
      <c r="AG136" s="6">
        <v>111.7917074918462</v>
      </c>
      <c r="AH136" s="6">
        <v>94.045335793229754</v>
      </c>
      <c r="AI136" s="6">
        <v>898.30487549324357</v>
      </c>
      <c r="AJ136" s="6">
        <v>464.34592212434228</v>
      </c>
      <c r="AK136" s="6">
        <v>0</v>
      </c>
      <c r="AL136" s="6">
        <v>328.45113478421865</v>
      </c>
      <c r="AM136" s="6">
        <v>653.7139068112175</v>
      </c>
      <c r="AN136" s="6">
        <v>0</v>
      </c>
      <c r="AO136" s="6">
        <v>0</v>
      </c>
      <c r="AP136" s="6">
        <v>0</v>
      </c>
      <c r="AQ136" s="6">
        <v>0</v>
      </c>
      <c r="AR136" s="6">
        <v>15.261163921814704</v>
      </c>
      <c r="AS136" s="6">
        <v>1429.7066557289515</v>
      </c>
      <c r="AT136" s="6">
        <v>379.30721373689829</v>
      </c>
      <c r="AU136" s="6">
        <v>1500.6503967350818</v>
      </c>
      <c r="AV136" s="6">
        <v>1795.990832117172</v>
      </c>
      <c r="AW136" s="6">
        <v>666.77050525462471</v>
      </c>
      <c r="AX136" s="6">
        <v>0</v>
      </c>
      <c r="AY136" s="6">
        <v>393.55589468636731</v>
      </c>
      <c r="AZ136" s="6">
        <v>10827.393735666576</v>
      </c>
      <c r="BA136" s="6">
        <v>0</v>
      </c>
      <c r="BB136" s="6">
        <v>0</v>
      </c>
      <c r="BC136" s="6">
        <v>616.4341765382178</v>
      </c>
      <c r="BD136" s="6">
        <v>0</v>
      </c>
      <c r="BE136" s="6">
        <v>210.34519998994273</v>
      </c>
      <c r="BF136" s="6">
        <v>459.32997124319621</v>
      </c>
      <c r="BG136" s="6">
        <v>240.00888087088529</v>
      </c>
      <c r="BH136" s="6">
        <v>13.631640143240176</v>
      </c>
      <c r="BI136" s="6">
        <v>56.511607731478612</v>
      </c>
      <c r="BJ136" s="6">
        <v>0</v>
      </c>
      <c r="BK136" s="6">
        <v>7.7692405863479381</v>
      </c>
      <c r="BL136" s="6">
        <v>13.414874350719275</v>
      </c>
      <c r="BM136" s="6">
        <v>7.1860940785285177</v>
      </c>
      <c r="BN136" s="6">
        <v>5.0845738776196789</v>
      </c>
      <c r="BO136" s="6">
        <v>0</v>
      </c>
      <c r="BP136" s="6">
        <v>0</v>
      </c>
      <c r="BQ136" s="6">
        <v>244.41223401593211</v>
      </c>
      <c r="BR136" s="6">
        <v>837.96681262212053</v>
      </c>
      <c r="BS136" s="6">
        <v>314.71504445388695</v>
      </c>
      <c r="BT136" s="6">
        <v>158.92413824952919</v>
      </c>
      <c r="BU136" s="6">
        <v>0</v>
      </c>
      <c r="BV136" s="6">
        <v>2357.0532313556309</v>
      </c>
      <c r="BW136" s="6">
        <v>235.56744117851528</v>
      </c>
      <c r="BX136" s="6">
        <v>2664.5408464557045</v>
      </c>
      <c r="BY136" s="6">
        <v>6134.5020333810016</v>
      </c>
      <c r="BZ136" s="6">
        <v>0</v>
      </c>
      <c r="CA136" s="6">
        <v>258.87812844598744</v>
      </c>
      <c r="CB136" s="6">
        <v>1059.0806724055833</v>
      </c>
      <c r="CC136" s="6">
        <v>120.18314433952385</v>
      </c>
      <c r="CD136" s="6">
        <v>4.2974829895742381</v>
      </c>
      <c r="CE136" s="6">
        <v>79.298288779059362</v>
      </c>
      <c r="CF136" s="6">
        <v>0</v>
      </c>
      <c r="CG136" s="6">
        <v>3189.2963894108093</v>
      </c>
      <c r="CH136" s="6">
        <v>225.76748695706164</v>
      </c>
      <c r="CI136" s="6">
        <v>12661.698786280029</v>
      </c>
      <c r="CJ136" s="6">
        <v>265.92356070739623</v>
      </c>
      <c r="CK136" s="6">
        <v>19465.948263904051</v>
      </c>
      <c r="CL136" s="6">
        <v>1614.1965912832648</v>
      </c>
      <c r="CM136" s="6">
        <v>0</v>
      </c>
      <c r="CN136" s="6">
        <v>35.26767283823424</v>
      </c>
      <c r="CO136" s="6">
        <v>0</v>
      </c>
      <c r="CP136" s="6">
        <v>0</v>
      </c>
      <c r="CQ136" s="6">
        <v>17.797218412942634</v>
      </c>
      <c r="CR136" s="6">
        <v>7.0111210853327259</v>
      </c>
      <c r="CS136" s="6">
        <v>83.44831599814529</v>
      </c>
      <c r="CT136" s="6">
        <v>93.950411231333604</v>
      </c>
      <c r="CU136" s="6">
        <v>199.43543354221433</v>
      </c>
      <c r="CV136" s="6">
        <v>518.392794321476</v>
      </c>
      <c r="CW136" s="6">
        <v>54.425333263249769</v>
      </c>
      <c r="CX136" s="6">
        <v>0</v>
      </c>
      <c r="CY136" s="6">
        <v>0</v>
      </c>
      <c r="CZ136" s="6">
        <v>0</v>
      </c>
      <c r="DA136" s="6">
        <v>0</v>
      </c>
      <c r="DB136" s="6">
        <v>165.92319589038422</v>
      </c>
      <c r="DC136" s="6">
        <v>144.508229869714</v>
      </c>
      <c r="DD136" s="6">
        <v>0</v>
      </c>
      <c r="DE136" s="6">
        <v>6067.9196890209596</v>
      </c>
      <c r="DF136" s="6">
        <v>0</v>
      </c>
      <c r="DG136" s="6">
        <v>0</v>
      </c>
      <c r="DH136" s="6">
        <v>0</v>
      </c>
      <c r="DI136" s="6">
        <v>142.78101917535469</v>
      </c>
      <c r="DJ136" s="6">
        <v>10.764729131048679</v>
      </c>
      <c r="DK136" s="6">
        <v>335.68818290475156</v>
      </c>
      <c r="DL136" s="6">
        <v>30.336178422714895</v>
      </c>
      <c r="DM136" s="6">
        <v>0</v>
      </c>
      <c r="DN136" s="6">
        <v>0</v>
      </c>
      <c r="DO136" s="6">
        <v>0</v>
      </c>
      <c r="DP136" s="6">
        <v>0</v>
      </c>
      <c r="DQ136" s="6">
        <v>51.404324927981541</v>
      </c>
      <c r="DR136" s="6">
        <v>45.016832879009442</v>
      </c>
      <c r="DS136" s="6">
        <v>0</v>
      </c>
      <c r="DT136" s="6">
        <v>27.618452123264817</v>
      </c>
      <c r="DU136" s="6">
        <v>75.289706246892223</v>
      </c>
      <c r="DV136" s="6">
        <v>0</v>
      </c>
      <c r="DW136" s="6">
        <v>1565.1224534541493</v>
      </c>
      <c r="DX136" s="6">
        <v>0</v>
      </c>
      <c r="DY136" s="6">
        <v>0</v>
      </c>
      <c r="DZ136" s="6">
        <v>444.71668997744308</v>
      </c>
      <c r="EA136" s="6">
        <v>1007.8302560612804</v>
      </c>
      <c r="EB136" s="6">
        <v>72.561105920588659</v>
      </c>
      <c r="EC136" s="6">
        <v>8.0750664669543344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53264.276374240741</v>
      </c>
      <c r="EJ136" s="6">
        <v>0</v>
      </c>
      <c r="EK136" s="6">
        <v>0</v>
      </c>
      <c r="EL136" s="6">
        <v>86.996023356822931</v>
      </c>
      <c r="EM136" s="6">
        <v>37.017075455206857</v>
      </c>
      <c r="EN136" s="6">
        <v>13.328932363237634</v>
      </c>
      <c r="EO136" s="6">
        <v>0</v>
      </c>
      <c r="EP136" s="6">
        <v>226.76058374122985</v>
      </c>
      <c r="EQ136" s="6">
        <v>0</v>
      </c>
      <c r="ER136" s="6">
        <v>2.2254197370206508</v>
      </c>
      <c r="ES136" s="6">
        <v>43.995371751943978</v>
      </c>
      <c r="ET136" s="6">
        <v>17.04418893940143</v>
      </c>
      <c r="EU136" s="6">
        <v>0</v>
      </c>
      <c r="EV136" s="6">
        <v>51.132079205576773</v>
      </c>
      <c r="EW136" s="6">
        <v>145.90039623489918</v>
      </c>
      <c r="EX136" s="6">
        <v>0</v>
      </c>
      <c r="EY136" s="6">
        <v>5.7316328038725466</v>
      </c>
      <c r="EZ136" s="6">
        <v>0</v>
      </c>
      <c r="FA136" s="6">
        <v>3899.5071728561807</v>
      </c>
      <c r="FB136" s="6">
        <v>0</v>
      </c>
      <c r="FC136" s="6">
        <v>0</v>
      </c>
      <c r="FD136" s="6">
        <v>0</v>
      </c>
      <c r="FE136" s="6">
        <v>1279.257149769192</v>
      </c>
      <c r="FF136" s="6">
        <v>0</v>
      </c>
      <c r="FG136" s="6">
        <v>352.94754422079706</v>
      </c>
      <c r="FH136" s="6">
        <v>705.89508844159411</v>
      </c>
      <c r="FI136" s="6">
        <v>0</v>
      </c>
      <c r="FJ136" s="6">
        <v>0</v>
      </c>
      <c r="FK136" s="6">
        <v>622.18244655458341</v>
      </c>
      <c r="FL136" s="6">
        <v>0</v>
      </c>
      <c r="FM136" s="6">
        <v>0</v>
      </c>
      <c r="FN136" s="6">
        <v>0</v>
      </c>
      <c r="FO136" s="6">
        <v>0</v>
      </c>
      <c r="FP136" s="6">
        <v>0</v>
      </c>
      <c r="FQ136" s="6">
        <v>0</v>
      </c>
      <c r="FR136" s="6">
        <f t="shared" si="2"/>
        <v>149917.98235866596</v>
      </c>
    </row>
    <row r="137" spans="1:174" x14ac:dyDescent="0.25">
      <c r="A137" s="49">
        <v>44228</v>
      </c>
      <c r="B137" s="6">
        <v>500.28152584446872</v>
      </c>
      <c r="C137" s="6">
        <v>121.52725938685712</v>
      </c>
      <c r="D137" s="6">
        <v>577.17581970449237</v>
      </c>
      <c r="E137" s="6">
        <v>0</v>
      </c>
      <c r="F137" s="6">
        <v>123.60608109094103</v>
      </c>
      <c r="G137" s="6">
        <v>123.437743656195</v>
      </c>
      <c r="H137" s="6">
        <v>656.08934169113581</v>
      </c>
      <c r="I137" s="6">
        <v>0</v>
      </c>
      <c r="J137" s="6">
        <v>1325.5489602525636</v>
      </c>
      <c r="K137" s="6">
        <v>0</v>
      </c>
      <c r="L137" s="6">
        <v>0</v>
      </c>
      <c r="M137" s="6">
        <v>16.070261239706241</v>
      </c>
      <c r="N137" s="6">
        <v>5.2145763291987057</v>
      </c>
      <c r="O137" s="6">
        <v>173.19651694829972</v>
      </c>
      <c r="P137" s="6">
        <v>26.395616811467022</v>
      </c>
      <c r="Q137" s="6">
        <v>9.9766269017150169</v>
      </c>
      <c r="R137" s="6">
        <v>0</v>
      </c>
      <c r="S137" s="6">
        <v>1.4338651273580214</v>
      </c>
      <c r="T137" s="6">
        <v>26.775645054663428</v>
      </c>
      <c r="U137" s="6">
        <v>244.69602481797514</v>
      </c>
      <c r="V137" s="6">
        <v>0</v>
      </c>
      <c r="W137" s="6">
        <v>0</v>
      </c>
      <c r="X137" s="6">
        <v>325.15722593862773</v>
      </c>
      <c r="Y137" s="6">
        <v>0</v>
      </c>
      <c r="Z137" s="6">
        <v>0</v>
      </c>
      <c r="AA137" s="6">
        <v>223.54598313626497</v>
      </c>
      <c r="AB137" s="6">
        <v>354.2527352812665</v>
      </c>
      <c r="AC137" s="6">
        <v>0</v>
      </c>
      <c r="AD137" s="6">
        <v>13.331957903722294</v>
      </c>
      <c r="AE137" s="6">
        <v>0</v>
      </c>
      <c r="AF137" s="6">
        <v>0</v>
      </c>
      <c r="AG137" s="6">
        <v>111.53148644565721</v>
      </c>
      <c r="AH137" s="6">
        <v>93.808526092207117</v>
      </c>
      <c r="AI137" s="6">
        <v>893.47216835469862</v>
      </c>
      <c r="AJ137" s="6">
        <v>462.98118687446009</v>
      </c>
      <c r="AK137" s="6">
        <v>0</v>
      </c>
      <c r="AL137" s="6">
        <v>326.32411196317486</v>
      </c>
      <c r="AM137" s="6">
        <v>652.84761694309304</v>
      </c>
      <c r="AN137" s="6">
        <v>0</v>
      </c>
      <c r="AO137" s="6">
        <v>0</v>
      </c>
      <c r="AP137" s="6">
        <v>0</v>
      </c>
      <c r="AQ137" s="6">
        <v>0</v>
      </c>
      <c r="AR137" s="6">
        <v>15.184036912054129</v>
      </c>
      <c r="AS137" s="6">
        <v>1421.5233724760346</v>
      </c>
      <c r="AT137" s="6">
        <v>377.53419901722606</v>
      </c>
      <c r="AU137" s="6">
        <v>1491.0784116856858</v>
      </c>
      <c r="AV137" s="6">
        <v>1784.360141637723</v>
      </c>
      <c r="AW137" s="6">
        <v>660.97758286320379</v>
      </c>
      <c r="AX137" s="6">
        <v>0</v>
      </c>
      <c r="AY137" s="6">
        <v>390.95650754066133</v>
      </c>
      <c r="AZ137" s="6">
        <v>10818.878040947224</v>
      </c>
      <c r="BA137" s="6">
        <v>0</v>
      </c>
      <c r="BB137" s="6">
        <v>0</v>
      </c>
      <c r="BC137" s="6">
        <v>628.15056919795063</v>
      </c>
      <c r="BD137" s="6">
        <v>0</v>
      </c>
      <c r="BE137" s="6">
        <v>209.26289365160318</v>
      </c>
      <c r="BF137" s="6">
        <v>458.06550482551052</v>
      </c>
      <c r="BG137" s="6">
        <v>238.45460288916684</v>
      </c>
      <c r="BH137" s="6">
        <v>13.543362750951731</v>
      </c>
      <c r="BI137" s="6">
        <v>56.0521450232851</v>
      </c>
      <c r="BJ137" s="6">
        <v>0</v>
      </c>
      <c r="BK137" s="6">
        <v>7.7060734519536753</v>
      </c>
      <c r="BL137" s="6">
        <v>13.303654320940064</v>
      </c>
      <c r="BM137" s="6">
        <v>7.169367735864177</v>
      </c>
      <c r="BN137" s="6">
        <v>5.0516465909470778</v>
      </c>
      <c r="BO137" s="6">
        <v>0</v>
      </c>
      <c r="BP137" s="6">
        <v>0</v>
      </c>
      <c r="BQ137" s="6">
        <v>242.54351105012907</v>
      </c>
      <c r="BR137" s="6">
        <v>835.95929565209565</v>
      </c>
      <c r="BS137" s="6">
        <v>312.1562811760644</v>
      </c>
      <c r="BT137" s="6">
        <v>157.87760135466348</v>
      </c>
      <c r="BU137" s="6">
        <v>0</v>
      </c>
      <c r="BV137" s="6">
        <v>2343.0516641474564</v>
      </c>
      <c r="BW137" s="6">
        <v>234.04165017878469</v>
      </c>
      <c r="BX137" s="6">
        <v>2654.4067134188849</v>
      </c>
      <c r="BY137" s="6">
        <v>6134.6330399950339</v>
      </c>
      <c r="BZ137" s="6">
        <v>0</v>
      </c>
      <c r="CA137" s="6">
        <v>258.03511867921964</v>
      </c>
      <c r="CB137" s="6">
        <v>1052.4601799425245</v>
      </c>
      <c r="CC137" s="6">
        <v>119.67531344082533</v>
      </c>
      <c r="CD137" s="6">
        <v>4.285876371891514</v>
      </c>
      <c r="CE137" s="6">
        <v>79.082737090085161</v>
      </c>
      <c r="CF137" s="6">
        <v>0</v>
      </c>
      <c r="CG137" s="6">
        <v>3176.2360434146008</v>
      </c>
      <c r="CH137" s="6">
        <v>224.25534643392606</v>
      </c>
      <c r="CI137" s="6">
        <v>12652.780311469696</v>
      </c>
      <c r="CJ137" s="6">
        <v>264.2596496972489</v>
      </c>
      <c r="CK137" s="6">
        <v>19476.006984498192</v>
      </c>
      <c r="CL137" s="6">
        <v>1618.0192069095876</v>
      </c>
      <c r="CM137" s="6">
        <v>0</v>
      </c>
      <c r="CN137" s="6">
        <v>35.175176763871484</v>
      </c>
      <c r="CO137" s="6">
        <v>0</v>
      </c>
      <c r="CP137" s="6">
        <v>0</v>
      </c>
      <c r="CQ137" s="6">
        <v>17.755793631915001</v>
      </c>
      <c r="CR137" s="6">
        <v>6.9571164396726584</v>
      </c>
      <c r="CS137" s="6">
        <v>82.832583671219879</v>
      </c>
      <c r="CT137" s="6">
        <v>93.377850146875403</v>
      </c>
      <c r="CU137" s="6">
        <v>198.47442109971342</v>
      </c>
      <c r="CV137" s="6">
        <v>515.63323381834368</v>
      </c>
      <c r="CW137" s="6">
        <v>54.163075842267602</v>
      </c>
      <c r="CX137" s="6">
        <v>0</v>
      </c>
      <c r="CY137" s="6">
        <v>0</v>
      </c>
      <c r="CZ137" s="6">
        <v>0</v>
      </c>
      <c r="DA137" s="6">
        <v>0</v>
      </c>
      <c r="DB137" s="6">
        <v>164.56516274203793</v>
      </c>
      <c r="DC137" s="6">
        <v>143.57107298225097</v>
      </c>
      <c r="DD137" s="6">
        <v>0</v>
      </c>
      <c r="DE137" s="6">
        <v>6081.786236277776</v>
      </c>
      <c r="DF137" s="6">
        <v>0</v>
      </c>
      <c r="DG137" s="6">
        <v>0</v>
      </c>
      <c r="DH137" s="6">
        <v>0</v>
      </c>
      <c r="DI137" s="6">
        <v>142.41646860862204</v>
      </c>
      <c r="DJ137" s="6">
        <v>10.712857512994905</v>
      </c>
      <c r="DK137" s="6">
        <v>334.07051446609148</v>
      </c>
      <c r="DL137" s="6">
        <v>30.050273469983594</v>
      </c>
      <c r="DM137" s="6">
        <v>0</v>
      </c>
      <c r="DN137" s="6">
        <v>0</v>
      </c>
      <c r="DO137" s="6">
        <v>0</v>
      </c>
      <c r="DP137" s="6">
        <v>0</v>
      </c>
      <c r="DQ137" s="6">
        <v>51.07143470279172</v>
      </c>
      <c r="DR137" s="6">
        <v>44.725307532544498</v>
      </c>
      <c r="DS137" s="6">
        <v>0</v>
      </c>
      <c r="DT137" s="6">
        <v>27.554167452200922</v>
      </c>
      <c r="DU137" s="6">
        <v>74.802134606994485</v>
      </c>
      <c r="DV137" s="6">
        <v>0</v>
      </c>
      <c r="DW137" s="6">
        <v>1561.8199142090684</v>
      </c>
      <c r="DX137" s="6">
        <v>0</v>
      </c>
      <c r="DY137" s="6">
        <v>0</v>
      </c>
      <c r="DZ137" s="6">
        <v>441.79960087580713</v>
      </c>
      <c r="EA137" s="6">
        <v>1000.6280922304334</v>
      </c>
      <c r="EB137" s="6">
        <v>72.08521877147156</v>
      </c>
      <c r="EC137" s="6">
        <v>8.0227729936255159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53395.885170417168</v>
      </c>
      <c r="EJ137" s="6">
        <v>0</v>
      </c>
      <c r="EK137" s="6">
        <v>0</v>
      </c>
      <c r="EL137" s="6">
        <v>86.432644188894031</v>
      </c>
      <c r="EM137" s="6">
        <v>36.777355886835572</v>
      </c>
      <c r="EN137" s="6">
        <v>13.242615281899544</v>
      </c>
      <c r="EO137" s="6">
        <v>0</v>
      </c>
      <c r="EP137" s="6">
        <v>225.34052212459639</v>
      </c>
      <c r="EQ137" s="6">
        <v>0</v>
      </c>
      <c r="ER137" s="6">
        <v>2.2073261555374044</v>
      </c>
      <c r="ES137" s="6">
        <v>43.491549989318635</v>
      </c>
      <c r="ET137" s="6">
        <v>16.920117672357922</v>
      </c>
      <c r="EU137" s="6">
        <v>0</v>
      </c>
      <c r="EV137" s="6">
        <v>50.793125313434381</v>
      </c>
      <c r="EW137" s="6">
        <v>144.95504602339295</v>
      </c>
      <c r="EX137" s="6">
        <v>0</v>
      </c>
      <c r="EY137" s="6">
        <v>5.7112189921406236</v>
      </c>
      <c r="EZ137" s="6">
        <v>0</v>
      </c>
      <c r="FA137" s="6">
        <v>3880.9403579604573</v>
      </c>
      <c r="FB137" s="6">
        <v>0</v>
      </c>
      <c r="FC137" s="6">
        <v>0</v>
      </c>
      <c r="FD137" s="6">
        <v>0</v>
      </c>
      <c r="FE137" s="6">
        <v>1277.077959745666</v>
      </c>
      <c r="FF137" s="6">
        <v>0</v>
      </c>
      <c r="FG137" s="6">
        <v>352.79251280454446</v>
      </c>
      <c r="FH137" s="6">
        <v>705.58502560908892</v>
      </c>
      <c r="FI137" s="6">
        <v>0</v>
      </c>
      <c r="FJ137" s="6">
        <v>0</v>
      </c>
      <c r="FK137" s="6">
        <v>623.21245923070501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f t="shared" si="2"/>
        <v>149881.11299047372</v>
      </c>
    </row>
    <row r="138" spans="1:174" x14ac:dyDescent="0.25">
      <c r="A138" s="49">
        <v>44256</v>
      </c>
      <c r="B138" s="6">
        <v>497.01953661239651</v>
      </c>
      <c r="C138" s="6">
        <v>120.73432452837058</v>
      </c>
      <c r="D138" s="6">
        <v>573.40989237898293</v>
      </c>
      <c r="E138" s="6">
        <v>0</v>
      </c>
      <c r="F138" s="6">
        <v>122.79943695357514</v>
      </c>
      <c r="G138" s="6">
        <v>122.40922212701039</v>
      </c>
      <c r="H138" s="6">
        <v>654.00344474473343</v>
      </c>
      <c r="I138" s="6">
        <v>0</v>
      </c>
      <c r="J138" s="6">
        <v>1316.9000860615565</v>
      </c>
      <c r="K138" s="6">
        <v>0</v>
      </c>
      <c r="L138" s="6">
        <v>0</v>
      </c>
      <c r="M138" s="6">
        <v>15.991788336652597</v>
      </c>
      <c r="N138" s="6">
        <v>5.1803855519946147</v>
      </c>
      <c r="O138" s="6">
        <v>172.29900544575688</v>
      </c>
      <c r="P138" s="6">
        <v>26.284751088584724</v>
      </c>
      <c r="Q138" s="6">
        <v>9.9529161226539689</v>
      </c>
      <c r="R138" s="6">
        <v>0</v>
      </c>
      <c r="S138" s="6">
        <v>1.4304573564176966</v>
      </c>
      <c r="T138" s="6">
        <v>26.600940692618046</v>
      </c>
      <c r="U138" s="6">
        <v>243.0994446861578</v>
      </c>
      <c r="V138" s="6">
        <v>0</v>
      </c>
      <c r="W138" s="6">
        <v>0</v>
      </c>
      <c r="X138" s="6">
        <v>322.49771231938115</v>
      </c>
      <c r="Y138" s="6">
        <v>0</v>
      </c>
      <c r="Z138" s="6">
        <v>0</v>
      </c>
      <c r="AA138" s="6">
        <v>222.99975676174788</v>
      </c>
      <c r="AB138" s="6">
        <v>351.27509778568515</v>
      </c>
      <c r="AC138" s="6">
        <v>0</v>
      </c>
      <c r="AD138" s="6">
        <v>13.300272734834998</v>
      </c>
      <c r="AE138" s="6">
        <v>0</v>
      </c>
      <c r="AF138" s="6">
        <v>0</v>
      </c>
      <c r="AG138" s="6">
        <v>111.26639543995704</v>
      </c>
      <c r="AH138" s="6">
        <v>93.567942632510139</v>
      </c>
      <c r="AI138" s="6">
        <v>888.66277816968375</v>
      </c>
      <c r="AJ138" s="6">
        <v>461.60275402994097</v>
      </c>
      <c r="AK138" s="6">
        <v>0</v>
      </c>
      <c r="AL138" s="6">
        <v>324.19492905519382</v>
      </c>
      <c r="AM138" s="6">
        <v>651.63851058302942</v>
      </c>
      <c r="AN138" s="6">
        <v>0</v>
      </c>
      <c r="AO138" s="6">
        <v>0</v>
      </c>
      <c r="AP138" s="6">
        <v>0</v>
      </c>
      <c r="AQ138" s="6">
        <v>0</v>
      </c>
      <c r="AR138" s="6">
        <v>15.106861481417083</v>
      </c>
      <c r="AS138" s="6">
        <v>1413.9997979399104</v>
      </c>
      <c r="AT138" s="6">
        <v>375.73074122527822</v>
      </c>
      <c r="AU138" s="6">
        <v>1481.5990376090886</v>
      </c>
      <c r="AV138" s="6">
        <v>1772.717639671193</v>
      </c>
      <c r="AW138" s="6">
        <v>655.30631008902469</v>
      </c>
      <c r="AX138" s="6">
        <v>0</v>
      </c>
      <c r="AY138" s="6">
        <v>388.36078810754401</v>
      </c>
      <c r="AZ138" s="6">
        <v>10822.180293062756</v>
      </c>
      <c r="BA138" s="6">
        <v>0</v>
      </c>
      <c r="BB138" s="6">
        <v>0</v>
      </c>
      <c r="BC138" s="6">
        <v>641.94946164947885</v>
      </c>
      <c r="BD138" s="6">
        <v>0</v>
      </c>
      <c r="BE138" s="6">
        <v>208.31561889066316</v>
      </c>
      <c r="BF138" s="6">
        <v>456.89216407668346</v>
      </c>
      <c r="BG138" s="6">
        <v>236.8987464685469</v>
      </c>
      <c r="BH138" s="6">
        <v>13.454995709017773</v>
      </c>
      <c r="BI138" s="6">
        <v>55.593685449929232</v>
      </c>
      <c r="BJ138" s="6">
        <v>0</v>
      </c>
      <c r="BK138" s="6">
        <v>7.6430442289763167</v>
      </c>
      <c r="BL138" s="6">
        <v>13.192714715260072</v>
      </c>
      <c r="BM138" s="6">
        <v>7.1523287811085128</v>
      </c>
      <c r="BN138" s="6">
        <v>5.01868586514016</v>
      </c>
      <c r="BO138" s="6">
        <v>0</v>
      </c>
      <c r="BP138" s="6">
        <v>0</v>
      </c>
      <c r="BQ138" s="6">
        <v>241.02275198780438</v>
      </c>
      <c r="BR138" s="6">
        <v>833.91672984969057</v>
      </c>
      <c r="BS138" s="6">
        <v>309.60310438989717</v>
      </c>
      <c r="BT138" s="6">
        <v>156.83038888490168</v>
      </c>
      <c r="BU138" s="6">
        <v>0</v>
      </c>
      <c r="BV138" s="6">
        <v>2332.8367688039798</v>
      </c>
      <c r="BW138" s="6">
        <v>232.51431399941185</v>
      </c>
      <c r="BX138" s="6">
        <v>2646.9560777155311</v>
      </c>
      <c r="BY138" s="6">
        <v>6145.3766354079735</v>
      </c>
      <c r="BZ138" s="6">
        <v>0</v>
      </c>
      <c r="CA138" s="6">
        <v>257.24505235917553</v>
      </c>
      <c r="CB138" s="6">
        <v>1046.8582828809547</v>
      </c>
      <c r="CC138" s="6">
        <v>119.14255345645969</v>
      </c>
      <c r="CD138" s="6">
        <v>4.2741394915035373</v>
      </c>
      <c r="CE138" s="6">
        <v>78.866469365831932</v>
      </c>
      <c r="CF138" s="6">
        <v>0</v>
      </c>
      <c r="CG138" s="6">
        <v>3163.9839628083096</v>
      </c>
      <c r="CH138" s="6">
        <v>222.74420354430083</v>
      </c>
      <c r="CI138" s="6">
        <v>12658.890243639837</v>
      </c>
      <c r="CJ138" s="6">
        <v>262.60378888143458</v>
      </c>
      <c r="CK138" s="6">
        <v>19517.146817212903</v>
      </c>
      <c r="CL138" s="6">
        <v>1625.6775731630901</v>
      </c>
      <c r="CM138" s="6">
        <v>0</v>
      </c>
      <c r="CN138" s="6">
        <v>35.083956252521581</v>
      </c>
      <c r="CO138" s="6">
        <v>0</v>
      </c>
      <c r="CP138" s="6">
        <v>0</v>
      </c>
      <c r="CQ138" s="6">
        <v>17.713594629786595</v>
      </c>
      <c r="CR138" s="6">
        <v>6.9032585991612265</v>
      </c>
      <c r="CS138" s="6">
        <v>82.218163793852199</v>
      </c>
      <c r="CT138" s="6">
        <v>92.895739293219449</v>
      </c>
      <c r="CU138" s="6">
        <v>197.50833171644686</v>
      </c>
      <c r="CV138" s="6">
        <v>512.87433066178221</v>
      </c>
      <c r="CW138" s="6">
        <v>53.899432939336606</v>
      </c>
      <c r="CX138" s="6">
        <v>0</v>
      </c>
      <c r="CY138" s="6">
        <v>0</v>
      </c>
      <c r="CZ138" s="6">
        <v>0</v>
      </c>
      <c r="DA138" s="6">
        <v>0</v>
      </c>
      <c r="DB138" s="6">
        <v>163.21025199620536</v>
      </c>
      <c r="DC138" s="6">
        <v>142.63310610555189</v>
      </c>
      <c r="DD138" s="6">
        <v>0</v>
      </c>
      <c r="DE138" s="6">
        <v>6102.6209245427717</v>
      </c>
      <c r="DF138" s="6">
        <v>0</v>
      </c>
      <c r="DG138" s="6">
        <v>0</v>
      </c>
      <c r="DH138" s="6">
        <v>0</v>
      </c>
      <c r="DI138" s="6">
        <v>142.06392525422285</v>
      </c>
      <c r="DJ138" s="6">
        <v>10.660711861931125</v>
      </c>
      <c r="DK138" s="6">
        <v>332.44430186080569</v>
      </c>
      <c r="DL138" s="6">
        <v>29.765678807426578</v>
      </c>
      <c r="DM138" s="6">
        <v>0</v>
      </c>
      <c r="DN138" s="6">
        <v>0</v>
      </c>
      <c r="DO138" s="6">
        <v>0</v>
      </c>
      <c r="DP138" s="6">
        <v>0</v>
      </c>
      <c r="DQ138" s="6">
        <v>50.738206412669165</v>
      </c>
      <c r="DR138" s="6">
        <v>44.433486129033767</v>
      </c>
      <c r="DS138" s="6">
        <v>0</v>
      </c>
      <c r="DT138" s="6">
        <v>27.488681313137437</v>
      </c>
      <c r="DU138" s="6">
        <v>74.314067841866162</v>
      </c>
      <c r="DV138" s="6">
        <v>0</v>
      </c>
      <c r="DW138" s="6">
        <v>1559.3819281121432</v>
      </c>
      <c r="DX138" s="6">
        <v>0</v>
      </c>
      <c r="DY138" s="6">
        <v>0</v>
      </c>
      <c r="DZ138" s="6">
        <v>438.8802557432486</v>
      </c>
      <c r="EA138" s="6">
        <v>994.16344767545195</v>
      </c>
      <c r="EB138" s="6">
        <v>71.608942455239216</v>
      </c>
      <c r="EC138" s="6">
        <v>7.9704264139324827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53585.457998309321</v>
      </c>
      <c r="EJ138" s="6">
        <v>0</v>
      </c>
      <c r="EK138" s="6">
        <v>0</v>
      </c>
      <c r="EL138" s="6">
        <v>85.868692884188249</v>
      </c>
      <c r="EM138" s="6">
        <v>36.537392872506373</v>
      </c>
      <c r="EN138" s="6">
        <v>13.156210541699501</v>
      </c>
      <c r="EO138" s="6">
        <v>0</v>
      </c>
      <c r="EP138" s="6">
        <v>224.15992175179605</v>
      </c>
      <c r="EQ138" s="6">
        <v>0</v>
      </c>
      <c r="ER138" s="6">
        <v>2.1892720773731429</v>
      </c>
      <c r="ES138" s="6">
        <v>42.991415912736691</v>
      </c>
      <c r="ET138" s="6">
        <v>16.79789827089407</v>
      </c>
      <c r="EU138" s="6">
        <v>0</v>
      </c>
      <c r="EV138" s="6">
        <v>50.453976062587671</v>
      </c>
      <c r="EW138" s="6">
        <v>144.00874380090752</v>
      </c>
      <c r="EX138" s="6">
        <v>0</v>
      </c>
      <c r="EY138" s="6">
        <v>5.6908537907300891</v>
      </c>
      <c r="EZ138" s="6">
        <v>0</v>
      </c>
      <c r="FA138" s="6">
        <v>3863.9586893015817</v>
      </c>
      <c r="FB138" s="6">
        <v>0</v>
      </c>
      <c r="FC138" s="6">
        <v>0</v>
      </c>
      <c r="FD138" s="6">
        <v>0</v>
      </c>
      <c r="FE138" s="6">
        <v>1274.6840774891989</v>
      </c>
      <c r="FF138" s="6">
        <v>0</v>
      </c>
      <c r="FG138" s="6">
        <v>352.53903096123469</v>
      </c>
      <c r="FH138" s="6">
        <v>705.07806192246937</v>
      </c>
      <c r="FI138" s="6">
        <v>0</v>
      </c>
      <c r="FJ138" s="6">
        <v>0</v>
      </c>
      <c r="FK138" s="6">
        <v>624.22302382759847</v>
      </c>
      <c r="FL138" s="6">
        <v>0</v>
      </c>
      <c r="FM138" s="6">
        <v>0</v>
      </c>
      <c r="FN138" s="6">
        <v>0</v>
      </c>
      <c r="FO138" s="6">
        <v>0</v>
      </c>
      <c r="FP138" s="6">
        <v>0</v>
      </c>
      <c r="FQ138" s="6">
        <v>0</v>
      </c>
      <c r="FR138" s="6">
        <f t="shared" si="2"/>
        <v>149995.994965252</v>
      </c>
    </row>
    <row r="139" spans="1:174" x14ac:dyDescent="0.25">
      <c r="A139" s="49">
        <v>44287</v>
      </c>
      <c r="B139" s="6">
        <v>493.75388964658498</v>
      </c>
      <c r="C139" s="6">
        <v>119.94083605237122</v>
      </c>
      <c r="D139" s="6">
        <v>569.64133572863409</v>
      </c>
      <c r="E139" s="6">
        <v>0</v>
      </c>
      <c r="F139" s="6">
        <v>121.99218128742879</v>
      </c>
      <c r="G139" s="6">
        <v>121.38417465023761</v>
      </c>
      <c r="H139" s="6">
        <v>651.89558225874737</v>
      </c>
      <c r="I139" s="6">
        <v>0</v>
      </c>
      <c r="J139" s="6">
        <v>1308.2451733313587</v>
      </c>
      <c r="K139" s="6">
        <v>0</v>
      </c>
      <c r="L139" s="6">
        <v>0</v>
      </c>
      <c r="M139" s="6">
        <v>15.912951467148163</v>
      </c>
      <c r="N139" s="6">
        <v>5.1461818413178078</v>
      </c>
      <c r="O139" s="6">
        <v>171.39926574694539</v>
      </c>
      <c r="P139" s="6">
        <v>26.156127025596252</v>
      </c>
      <c r="Q139" s="6">
        <v>9.9287875839244926</v>
      </c>
      <c r="R139" s="6">
        <v>0</v>
      </c>
      <c r="S139" s="6">
        <v>1.4269895440399127</v>
      </c>
      <c r="T139" s="6">
        <v>26.42611435410339</v>
      </c>
      <c r="U139" s="6">
        <v>241.50174984143302</v>
      </c>
      <c r="V139" s="6">
        <v>0</v>
      </c>
      <c r="W139" s="6">
        <v>0</v>
      </c>
      <c r="X139" s="6">
        <v>319.84467832680457</v>
      </c>
      <c r="Y139" s="6">
        <v>0</v>
      </c>
      <c r="Z139" s="6">
        <v>0</v>
      </c>
      <c r="AA139" s="6">
        <v>222.44446089230945</v>
      </c>
      <c r="AB139" s="6">
        <v>348.2470722085489</v>
      </c>
      <c r="AC139" s="6">
        <v>0</v>
      </c>
      <c r="AD139" s="6">
        <v>13.268029305689186</v>
      </c>
      <c r="AE139" s="6">
        <v>0</v>
      </c>
      <c r="AF139" s="6">
        <v>0</v>
      </c>
      <c r="AG139" s="6">
        <v>110.99660392396108</v>
      </c>
      <c r="AH139" s="6">
        <v>93.323774762930555</v>
      </c>
      <c r="AI139" s="6">
        <v>883.79146282927707</v>
      </c>
      <c r="AJ139" s="6">
        <v>460.21257847668562</v>
      </c>
      <c r="AK139" s="6">
        <v>0</v>
      </c>
      <c r="AL139" s="6">
        <v>322.06425957749877</v>
      </c>
      <c r="AM139" s="6">
        <v>649.98598049822806</v>
      </c>
      <c r="AN139" s="6">
        <v>0</v>
      </c>
      <c r="AO139" s="6">
        <v>0</v>
      </c>
      <c r="AP139" s="6">
        <v>0</v>
      </c>
      <c r="AQ139" s="6">
        <v>0</v>
      </c>
      <c r="AR139" s="6">
        <v>15.029663056219604</v>
      </c>
      <c r="AS139" s="6">
        <v>1405.7520014161587</v>
      </c>
      <c r="AT139" s="6">
        <v>373.90094660322882</v>
      </c>
      <c r="AU139" s="6">
        <v>1472.0062795937924</v>
      </c>
      <c r="AV139" s="6">
        <v>1761.0670090508238</v>
      </c>
      <c r="AW139" s="6">
        <v>649.59356450632538</v>
      </c>
      <c r="AX139" s="6">
        <v>0</v>
      </c>
      <c r="AY139" s="6">
        <v>385.76887900633034</v>
      </c>
      <c r="AZ139" s="6">
        <v>10802.963998304205</v>
      </c>
      <c r="BA139" s="6">
        <v>0</v>
      </c>
      <c r="BB139" s="6">
        <v>0</v>
      </c>
      <c r="BC139" s="6">
        <v>651.78530054292992</v>
      </c>
      <c r="BD139" s="6">
        <v>0</v>
      </c>
      <c r="BE139" s="6">
        <v>207.41996973784711</v>
      </c>
      <c r="BF139" s="6">
        <v>455.57877984523032</v>
      </c>
      <c r="BG139" s="6">
        <v>235.34180376782126</v>
      </c>
      <c r="BH139" s="6">
        <v>13.366566970285586</v>
      </c>
      <c r="BI139" s="6">
        <v>55.136342865355466</v>
      </c>
      <c r="BJ139" s="6">
        <v>0</v>
      </c>
      <c r="BK139" s="6">
        <v>7.580168570106034</v>
      </c>
      <c r="BL139" s="6">
        <v>13.082082233305716</v>
      </c>
      <c r="BM139" s="6">
        <v>7.1349896174027014</v>
      </c>
      <c r="BN139" s="6">
        <v>4.9857021265537576</v>
      </c>
      <c r="BO139" s="6">
        <v>0</v>
      </c>
      <c r="BP139" s="6">
        <v>0</v>
      </c>
      <c r="BQ139" s="6">
        <v>239.43530848621469</v>
      </c>
      <c r="BR139" s="6">
        <v>831.84011267202084</v>
      </c>
      <c r="BS139" s="6">
        <v>307.05614815183174</v>
      </c>
      <c r="BT139" s="6">
        <v>155.78282296380266</v>
      </c>
      <c r="BU139" s="6">
        <v>0</v>
      </c>
      <c r="BV139" s="6">
        <v>2321.2676735092</v>
      </c>
      <c r="BW139" s="6">
        <v>230.98591568566565</v>
      </c>
      <c r="BX139" s="6">
        <v>2635.912558879269</v>
      </c>
      <c r="BY139" s="6">
        <v>6138.1819537666324</v>
      </c>
      <c r="BZ139" s="6">
        <v>0</v>
      </c>
      <c r="CA139" s="6">
        <v>256.43484329125067</v>
      </c>
      <c r="CB139" s="6">
        <v>1039.6811570195891</v>
      </c>
      <c r="CC139" s="6">
        <v>118.43946432331882</v>
      </c>
      <c r="CD139" s="6">
        <v>4.2622595774932446</v>
      </c>
      <c r="CE139" s="6">
        <v>78.650666174387027</v>
      </c>
      <c r="CF139" s="6">
        <v>0</v>
      </c>
      <c r="CG139" s="6">
        <v>3150.8609856975777</v>
      </c>
      <c r="CH139" s="6">
        <v>221.23697974488707</v>
      </c>
      <c r="CI139" s="6">
        <v>12636.460777331435</v>
      </c>
      <c r="CJ139" s="6">
        <v>260.93343179854719</v>
      </c>
      <c r="CK139" s="6">
        <v>19503.781491930036</v>
      </c>
      <c r="CL139" s="6">
        <v>1626.4729659357024</v>
      </c>
      <c r="CM139" s="6">
        <v>0</v>
      </c>
      <c r="CN139" s="6">
        <v>34.990766856232852</v>
      </c>
      <c r="CO139" s="6">
        <v>0</v>
      </c>
      <c r="CP139" s="6">
        <v>0</v>
      </c>
      <c r="CQ139" s="6">
        <v>17.670652124414701</v>
      </c>
      <c r="CR139" s="6">
        <v>6.8495453416034309</v>
      </c>
      <c r="CS139" s="6">
        <v>81.605128080504244</v>
      </c>
      <c r="CT139" s="6">
        <v>92.4514198444474</v>
      </c>
      <c r="CU139" s="6">
        <v>196.53755994334594</v>
      </c>
      <c r="CV139" s="6">
        <v>510.11125455247191</v>
      </c>
      <c r="CW139" s="6">
        <v>53.634512226225745</v>
      </c>
      <c r="CX139" s="6">
        <v>0</v>
      </c>
      <c r="CY139" s="6">
        <v>0</v>
      </c>
      <c r="CZ139" s="6">
        <v>0</v>
      </c>
      <c r="DA139" s="6">
        <v>0</v>
      </c>
      <c r="DB139" s="6">
        <v>161.85879656780321</v>
      </c>
      <c r="DC139" s="6">
        <v>141.69461210843735</v>
      </c>
      <c r="DD139" s="6">
        <v>0</v>
      </c>
      <c r="DE139" s="6">
        <v>6110.7811344216998</v>
      </c>
      <c r="DF139" s="6">
        <v>0</v>
      </c>
      <c r="DG139" s="6">
        <v>0</v>
      </c>
      <c r="DH139" s="6">
        <v>0</v>
      </c>
      <c r="DI139" s="6">
        <v>141.70917843187684</v>
      </c>
      <c r="DJ139" s="6">
        <v>10.608313474142694</v>
      </c>
      <c r="DK139" s="6">
        <v>330.81020919507228</v>
      </c>
      <c r="DL139" s="6">
        <v>29.48244958072311</v>
      </c>
      <c r="DM139" s="6">
        <v>0</v>
      </c>
      <c r="DN139" s="6">
        <v>0</v>
      </c>
      <c r="DO139" s="6">
        <v>0</v>
      </c>
      <c r="DP139" s="6">
        <v>0</v>
      </c>
      <c r="DQ139" s="6">
        <v>50.404745466591073</v>
      </c>
      <c r="DR139" s="6">
        <v>44.14146097935415</v>
      </c>
      <c r="DS139" s="6">
        <v>0</v>
      </c>
      <c r="DT139" s="6">
        <v>27.422041375302875</v>
      </c>
      <c r="DU139" s="6">
        <v>73.825660339472208</v>
      </c>
      <c r="DV139" s="6">
        <v>0</v>
      </c>
      <c r="DW139" s="6">
        <v>1555.4525188738662</v>
      </c>
      <c r="DX139" s="6">
        <v>0</v>
      </c>
      <c r="DY139" s="6">
        <v>0</v>
      </c>
      <c r="DZ139" s="6">
        <v>435.95956247684865</v>
      </c>
      <c r="EA139" s="6">
        <v>987.36532861831608</v>
      </c>
      <c r="EB139" s="6">
        <v>71.132425634798807</v>
      </c>
      <c r="EC139" s="6">
        <v>7.9180432864916179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53670.442854190929</v>
      </c>
      <c r="EJ139" s="6">
        <v>0</v>
      </c>
      <c r="EK139" s="6">
        <v>0</v>
      </c>
      <c r="EL139" s="6">
        <v>85.304347835513028</v>
      </c>
      <c r="EM139" s="6">
        <v>36.2972623189074</v>
      </c>
      <c r="EN139" s="6">
        <v>13.069745474756534</v>
      </c>
      <c r="EO139" s="6">
        <v>0</v>
      </c>
      <c r="EP139" s="6">
        <v>222.94618883901936</v>
      </c>
      <c r="EQ139" s="6">
        <v>0</v>
      </c>
      <c r="ER139" s="6">
        <v>2.1712619860813387</v>
      </c>
      <c r="ES139" s="6">
        <v>42.495054208841395</v>
      </c>
      <c r="ET139" s="6">
        <v>16.678477117271765</v>
      </c>
      <c r="EU139" s="6">
        <v>0</v>
      </c>
      <c r="EV139" s="6">
        <v>50.114735453932404</v>
      </c>
      <c r="EW139" s="6">
        <v>143.06178873763309</v>
      </c>
      <c r="EX139" s="6">
        <v>0</v>
      </c>
      <c r="EY139" s="6">
        <v>5.6705466018872377</v>
      </c>
      <c r="EZ139" s="6">
        <v>0</v>
      </c>
      <c r="FA139" s="6">
        <v>3844.6377106996365</v>
      </c>
      <c r="FB139" s="6">
        <v>0</v>
      </c>
      <c r="FC139" s="6">
        <v>0</v>
      </c>
      <c r="FD139" s="6">
        <v>0</v>
      </c>
      <c r="FE139" s="6">
        <v>1272.2817262834703</v>
      </c>
      <c r="FF139" s="6">
        <v>0</v>
      </c>
      <c r="FG139" s="6">
        <v>352.282846504502</v>
      </c>
      <c r="FH139" s="6">
        <v>704.56569300900401</v>
      </c>
      <c r="FI139" s="6">
        <v>0</v>
      </c>
      <c r="FJ139" s="6">
        <v>0</v>
      </c>
      <c r="FK139" s="6">
        <v>625.21720208593001</v>
      </c>
      <c r="FL139" s="6">
        <v>0</v>
      </c>
      <c r="FM139" s="6">
        <v>0</v>
      </c>
      <c r="FN139" s="6">
        <v>0</v>
      </c>
      <c r="FO139" s="6">
        <v>0</v>
      </c>
      <c r="FP139" s="6">
        <v>0</v>
      </c>
      <c r="FQ139" s="6">
        <v>0</v>
      </c>
      <c r="FR139" s="6">
        <f t="shared" si="2"/>
        <v>149845.75656706191</v>
      </c>
    </row>
    <row r="140" spans="1:174" x14ac:dyDescent="0.25">
      <c r="A140" s="49">
        <v>44317</v>
      </c>
      <c r="B140" s="6">
        <v>490.48612961543228</v>
      </c>
      <c r="C140" s="6">
        <v>119.14703462447956</v>
      </c>
      <c r="D140" s="6">
        <v>565.87129275936502</v>
      </c>
      <c r="E140" s="6">
        <v>0</v>
      </c>
      <c r="F140" s="6">
        <v>121.18461934584792</v>
      </c>
      <c r="G140" s="6">
        <v>120.36278504898931</v>
      </c>
      <c r="H140" s="6">
        <v>649.78884702335893</v>
      </c>
      <c r="I140" s="6">
        <v>0</v>
      </c>
      <c r="J140" s="6">
        <v>1299.5868471031731</v>
      </c>
      <c r="K140" s="6">
        <v>0</v>
      </c>
      <c r="L140" s="6">
        <v>0</v>
      </c>
      <c r="M140" s="6">
        <v>15.833781173823892</v>
      </c>
      <c r="N140" s="6">
        <v>5.1119744165603827</v>
      </c>
      <c r="O140" s="6">
        <v>170.49754694823775</v>
      </c>
      <c r="P140" s="6">
        <v>26.03479802705165</v>
      </c>
      <c r="Q140" s="6">
        <v>9.9042580246005247</v>
      </c>
      <c r="R140" s="6">
        <v>0</v>
      </c>
      <c r="S140" s="6">
        <v>1.4234640960051612</v>
      </c>
      <c r="T140" s="6">
        <v>26.251219064072593</v>
      </c>
      <c r="U140" s="6">
        <v>239.90342486578615</v>
      </c>
      <c r="V140" s="6">
        <v>0</v>
      </c>
      <c r="W140" s="6">
        <v>0</v>
      </c>
      <c r="X140" s="6">
        <v>317.19875292501968</v>
      </c>
      <c r="Y140" s="6">
        <v>0</v>
      </c>
      <c r="Z140" s="6">
        <v>0</v>
      </c>
      <c r="AA140" s="6">
        <v>221.8805271295922</v>
      </c>
      <c r="AB140" s="6">
        <v>345.20357303131891</v>
      </c>
      <c r="AC140" s="6">
        <v>0</v>
      </c>
      <c r="AD140" s="6">
        <v>13.235249985030437</v>
      </c>
      <c r="AE140" s="6">
        <v>0</v>
      </c>
      <c r="AF140" s="6">
        <v>0</v>
      </c>
      <c r="AG140" s="6">
        <v>110.72231487137306</v>
      </c>
      <c r="AH140" s="6">
        <v>93.076219911317111</v>
      </c>
      <c r="AI140" s="6">
        <v>878.85555816451063</v>
      </c>
      <c r="AJ140" s="6">
        <v>458.81185791380722</v>
      </c>
      <c r="AK140" s="6">
        <v>0</v>
      </c>
      <c r="AL140" s="6">
        <v>319.93274976366143</v>
      </c>
      <c r="AM140" s="6">
        <v>648.79941828470601</v>
      </c>
      <c r="AN140" s="6">
        <v>0</v>
      </c>
      <c r="AO140" s="6">
        <v>0</v>
      </c>
      <c r="AP140" s="6">
        <v>0</v>
      </c>
      <c r="AQ140" s="6">
        <v>0</v>
      </c>
      <c r="AR140" s="6">
        <v>14.952555501693729</v>
      </c>
      <c r="AS140" s="6">
        <v>1396.5092624714528</v>
      </c>
      <c r="AT140" s="6">
        <v>372.10676309760385</v>
      </c>
      <c r="AU140" s="6">
        <v>1462.2624292380508</v>
      </c>
      <c r="AV140" s="6">
        <v>1749.4117834211888</v>
      </c>
      <c r="AW140" s="6">
        <v>643.83289259721141</v>
      </c>
      <c r="AX140" s="6">
        <v>0</v>
      </c>
      <c r="AY140" s="6">
        <v>383.18129073496181</v>
      </c>
      <c r="AZ140" s="6">
        <v>10755.805143947317</v>
      </c>
      <c r="BA140" s="6">
        <v>0</v>
      </c>
      <c r="BB140" s="6">
        <v>0</v>
      </c>
      <c r="BC140" s="6">
        <v>656.17824420088857</v>
      </c>
      <c r="BD140" s="6">
        <v>0</v>
      </c>
      <c r="BE140" s="6">
        <v>206.35110138001295</v>
      </c>
      <c r="BF140" s="6">
        <v>454.17338891797039</v>
      </c>
      <c r="BG140" s="6">
        <v>233.78424700882113</v>
      </c>
      <c r="BH140" s="6">
        <v>13.278103355254679</v>
      </c>
      <c r="BI140" s="6">
        <v>54.680225693382667</v>
      </c>
      <c r="BJ140" s="6">
        <v>0</v>
      </c>
      <c r="BK140" s="6">
        <v>7.5174613814969335</v>
      </c>
      <c r="BL140" s="6">
        <v>12.971782270830579</v>
      </c>
      <c r="BM140" s="6">
        <v>7.1173622737198396</v>
      </c>
      <c r="BN140" s="6">
        <v>4.9527053791793021</v>
      </c>
      <c r="BO140" s="6">
        <v>0</v>
      </c>
      <c r="BP140" s="6">
        <v>0</v>
      </c>
      <c r="BQ140" s="6">
        <v>237.62322508811653</v>
      </c>
      <c r="BR140" s="6">
        <v>829.73097675834083</v>
      </c>
      <c r="BS140" s="6">
        <v>304.51601627776301</v>
      </c>
      <c r="BT140" s="6">
        <v>154.73521241471713</v>
      </c>
      <c r="BU140" s="6">
        <v>0</v>
      </c>
      <c r="BV140" s="6">
        <v>2305.5259260410394</v>
      </c>
      <c r="BW140" s="6">
        <v>229.45691871262255</v>
      </c>
      <c r="BX140" s="6">
        <v>2619.8970748226993</v>
      </c>
      <c r="BY140" s="6">
        <v>6107.337466597518</v>
      </c>
      <c r="BZ140" s="6">
        <v>0</v>
      </c>
      <c r="CA140" s="6">
        <v>255.56982935699969</v>
      </c>
      <c r="CB140" s="6">
        <v>1029.8349653593953</v>
      </c>
      <c r="CC140" s="6">
        <v>117.72001586336326</v>
      </c>
      <c r="CD140" s="6">
        <v>4.2502693561560028</v>
      </c>
      <c r="CE140" s="6">
        <v>78.434601368875647</v>
      </c>
      <c r="CF140" s="6">
        <v>0</v>
      </c>
      <c r="CG140" s="6">
        <v>3136.2197131686135</v>
      </c>
      <c r="CH140" s="6">
        <v>219.73126455164763</v>
      </c>
      <c r="CI140" s="6">
        <v>12580.424027573974</v>
      </c>
      <c r="CJ140" s="6">
        <v>259.23839717872056</v>
      </c>
      <c r="CK140" s="6">
        <v>19420.65492317333</v>
      </c>
      <c r="CL140" s="6">
        <v>1618.8147536861097</v>
      </c>
      <c r="CM140" s="6">
        <v>0</v>
      </c>
      <c r="CN140" s="6">
        <v>34.894716843809128</v>
      </c>
      <c r="CO140" s="6">
        <v>0</v>
      </c>
      <c r="CP140" s="6">
        <v>0</v>
      </c>
      <c r="CQ140" s="6">
        <v>17.62699590698481</v>
      </c>
      <c r="CR140" s="6">
        <v>6.7959866557409692</v>
      </c>
      <c r="CS140" s="6">
        <v>80.993623720092913</v>
      </c>
      <c r="CT140" s="6">
        <v>91.91625414512886</v>
      </c>
      <c r="CU140" s="6">
        <v>195.56248635180833</v>
      </c>
      <c r="CV140" s="6">
        <v>507.35043491071048</v>
      </c>
      <c r="CW140" s="6">
        <v>53.368417559731135</v>
      </c>
      <c r="CX140" s="6">
        <v>0</v>
      </c>
      <c r="CY140" s="6">
        <v>0</v>
      </c>
      <c r="CZ140" s="6">
        <v>0</v>
      </c>
      <c r="DA140" s="6">
        <v>0</v>
      </c>
      <c r="DB140" s="6">
        <v>160.51111336620539</v>
      </c>
      <c r="DC140" s="6">
        <v>140.75594007199618</v>
      </c>
      <c r="DD140" s="6">
        <v>0</v>
      </c>
      <c r="DE140" s="6">
        <v>6101.6559292958518</v>
      </c>
      <c r="DF140" s="6">
        <v>0</v>
      </c>
      <c r="DG140" s="6">
        <v>0</v>
      </c>
      <c r="DH140" s="6">
        <v>0</v>
      </c>
      <c r="DI140" s="6">
        <v>141.34987706716936</v>
      </c>
      <c r="DJ140" s="6">
        <v>10.555682891355509</v>
      </c>
      <c r="DK140" s="6">
        <v>329.16887704404337</v>
      </c>
      <c r="DL140" s="6">
        <v>29.200637749526095</v>
      </c>
      <c r="DM140" s="6">
        <v>0</v>
      </c>
      <c r="DN140" s="6">
        <v>0</v>
      </c>
      <c r="DO140" s="6">
        <v>0</v>
      </c>
      <c r="DP140" s="6">
        <v>0</v>
      </c>
      <c r="DQ140" s="6">
        <v>50.071153003500136</v>
      </c>
      <c r="DR140" s="6">
        <v>43.849320654941735</v>
      </c>
      <c r="DS140" s="6">
        <v>0</v>
      </c>
      <c r="DT140" s="6">
        <v>27.354293869878457</v>
      </c>
      <c r="DU140" s="6">
        <v>73.337060233628563</v>
      </c>
      <c r="DV140" s="6">
        <v>0</v>
      </c>
      <c r="DW140" s="6">
        <v>1549.4344804074553</v>
      </c>
      <c r="DX140" s="6">
        <v>0</v>
      </c>
      <c r="DY140" s="6">
        <v>0</v>
      </c>
      <c r="DZ140" s="6">
        <v>433.03839176372969</v>
      </c>
      <c r="EA140" s="6">
        <v>979.51928898340486</v>
      </c>
      <c r="EB140" s="6">
        <v>70.655810898458952</v>
      </c>
      <c r="EC140" s="6">
        <v>7.8656394991428238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53608.581487903088</v>
      </c>
      <c r="EJ140" s="6">
        <v>0</v>
      </c>
      <c r="EK140" s="6">
        <v>0</v>
      </c>
      <c r="EL140" s="6">
        <v>84.739780209124049</v>
      </c>
      <c r="EM140" s="6">
        <v>36.057037057806788</v>
      </c>
      <c r="EN140" s="6">
        <v>12.983246305987089</v>
      </c>
      <c r="EO140" s="6">
        <v>0</v>
      </c>
      <c r="EP140" s="6">
        <v>221.45110304448829</v>
      </c>
      <c r="EQ140" s="6">
        <v>0</v>
      </c>
      <c r="ER140" s="6">
        <v>2.1533001513778314</v>
      </c>
      <c r="ES140" s="6">
        <v>42.002521808088247</v>
      </c>
      <c r="ET140" s="6">
        <v>16.561736789032263</v>
      </c>
      <c r="EU140" s="6">
        <v>0</v>
      </c>
      <c r="EV140" s="6">
        <v>49.775503184382174</v>
      </c>
      <c r="EW140" s="6">
        <v>142.1144678801399</v>
      </c>
      <c r="EX140" s="6">
        <v>0</v>
      </c>
      <c r="EY140" s="6">
        <v>5.6501846273840117</v>
      </c>
      <c r="EZ140" s="6">
        <v>0</v>
      </c>
      <c r="FA140" s="6">
        <v>3822.1280812152286</v>
      </c>
      <c r="FB140" s="6">
        <v>0</v>
      </c>
      <c r="FC140" s="6">
        <v>0</v>
      </c>
      <c r="FD140" s="6">
        <v>0</v>
      </c>
      <c r="FE140" s="6">
        <v>1269.883403230541</v>
      </c>
      <c r="FF140" s="6">
        <v>0</v>
      </c>
      <c r="FG140" s="6">
        <v>352.02930810648132</v>
      </c>
      <c r="FH140" s="6">
        <v>704.05861621296265</v>
      </c>
      <c r="FI140" s="6">
        <v>0</v>
      </c>
      <c r="FJ140" s="6">
        <v>0</v>
      </c>
      <c r="FK140" s="6">
        <v>626.20080062447903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0</v>
      </c>
      <c r="FR140" s="6">
        <f t="shared" si="2"/>
        <v>149341.08955558302</v>
      </c>
    </row>
    <row r="141" spans="1:174" x14ac:dyDescent="0.25">
      <c r="A141" s="49">
        <v>44348</v>
      </c>
      <c r="B141" s="6">
        <v>487.21832667585761</v>
      </c>
      <c r="C141" s="6">
        <v>118.35315110121027</v>
      </c>
      <c r="D141" s="6">
        <v>562.10085989019126</v>
      </c>
      <c r="E141" s="6">
        <v>0</v>
      </c>
      <c r="F141" s="6">
        <v>120.37701548914464</v>
      </c>
      <c r="G141" s="6">
        <v>119.34550261829504</v>
      </c>
      <c r="H141" s="6">
        <v>647.68852305603093</v>
      </c>
      <c r="I141" s="6">
        <v>0</v>
      </c>
      <c r="J141" s="6">
        <v>1290.9276254261554</v>
      </c>
      <c r="K141" s="6">
        <v>0</v>
      </c>
      <c r="L141" s="6">
        <v>0</v>
      </c>
      <c r="M141" s="6">
        <v>15.754308876862259</v>
      </c>
      <c r="N141" s="6">
        <v>5.0777725373577249</v>
      </c>
      <c r="O141" s="6">
        <v>169.59440169274467</v>
      </c>
      <c r="P141" s="6">
        <v>25.916100886675849</v>
      </c>
      <c r="Q141" s="6">
        <v>9.8793436782852773</v>
      </c>
      <c r="R141" s="6">
        <v>0</v>
      </c>
      <c r="S141" s="6">
        <v>1.4198833454464517</v>
      </c>
      <c r="T141" s="6">
        <v>26.076305686275294</v>
      </c>
      <c r="U141" s="6">
        <v>238.30493459049663</v>
      </c>
      <c r="V141" s="6">
        <v>0</v>
      </c>
      <c r="W141" s="6">
        <v>0</v>
      </c>
      <c r="X141" s="6">
        <v>314.56053475659104</v>
      </c>
      <c r="Y141" s="6">
        <v>0</v>
      </c>
      <c r="Z141" s="6">
        <v>0</v>
      </c>
      <c r="AA141" s="6">
        <v>221.30845448419112</v>
      </c>
      <c r="AB141" s="6">
        <v>342.20583302061232</v>
      </c>
      <c r="AC141" s="6">
        <v>0</v>
      </c>
      <c r="AD141" s="6">
        <v>13.201956466134131</v>
      </c>
      <c r="AE141" s="6">
        <v>0</v>
      </c>
      <c r="AF141" s="6">
        <v>0</v>
      </c>
      <c r="AG141" s="6">
        <v>110.44374364640325</v>
      </c>
      <c r="AH141" s="6">
        <v>92.825410140938459</v>
      </c>
      <c r="AI141" s="6">
        <v>873.93738686489269</v>
      </c>
      <c r="AJ141" s="6">
        <v>457.401192391184</v>
      </c>
      <c r="AK141" s="6">
        <v>0</v>
      </c>
      <c r="AL141" s="6">
        <v>317.80101950791396</v>
      </c>
      <c r="AM141" s="6">
        <v>647.48705939612148</v>
      </c>
      <c r="AN141" s="6">
        <v>0</v>
      </c>
      <c r="AO141" s="6">
        <v>0</v>
      </c>
      <c r="AP141" s="6">
        <v>0</v>
      </c>
      <c r="AQ141" s="6">
        <v>0</v>
      </c>
      <c r="AR141" s="6">
        <v>14.875476914856391</v>
      </c>
      <c r="AS141" s="6">
        <v>1387.1562589193325</v>
      </c>
      <c r="AT141" s="6">
        <v>370.39895538315523</v>
      </c>
      <c r="AU141" s="6">
        <v>1452.5270067258436</v>
      </c>
      <c r="AV141" s="6">
        <v>1737.7553524017474</v>
      </c>
      <c r="AW141" s="6">
        <v>638.12441540349198</v>
      </c>
      <c r="AX141" s="6">
        <v>0</v>
      </c>
      <c r="AY141" s="6">
        <v>380.60154937741061</v>
      </c>
      <c r="AZ141" s="6">
        <v>10707.537222779158</v>
      </c>
      <c r="BA141" s="6">
        <v>0</v>
      </c>
      <c r="BB141" s="6">
        <v>0</v>
      </c>
      <c r="BC141" s="6">
        <v>659.98045481580971</v>
      </c>
      <c r="BD141" s="6">
        <v>0</v>
      </c>
      <c r="BE141" s="6">
        <v>205.12389620142699</v>
      </c>
      <c r="BF141" s="6">
        <v>452.81395177791836</v>
      </c>
      <c r="BG141" s="6">
        <v>232.22652916644958</v>
      </c>
      <c r="BH141" s="6">
        <v>13.189630591268346</v>
      </c>
      <c r="BI141" s="6">
        <v>54.225437130855894</v>
      </c>
      <c r="BJ141" s="6">
        <v>0</v>
      </c>
      <c r="BK141" s="6">
        <v>7.454936850696483</v>
      </c>
      <c r="BL141" s="6">
        <v>12.861838969065989</v>
      </c>
      <c r="BM141" s="6">
        <v>7.0994584157934693</v>
      </c>
      <c r="BN141" s="6">
        <v>4.9197052192631983</v>
      </c>
      <c r="BO141" s="6">
        <v>0</v>
      </c>
      <c r="BP141" s="6">
        <v>0</v>
      </c>
      <c r="BQ141" s="6">
        <v>235.72282770212101</v>
      </c>
      <c r="BR141" s="6">
        <v>827.59073658959278</v>
      </c>
      <c r="BS141" s="6">
        <v>301.98328347439241</v>
      </c>
      <c r="BT141" s="6">
        <v>153.68785322704557</v>
      </c>
      <c r="BU141" s="6">
        <v>0</v>
      </c>
      <c r="BV141" s="6">
        <v>2289.5322709094307</v>
      </c>
      <c r="BW141" s="6">
        <v>227.92776766255378</v>
      </c>
      <c r="BX141" s="6">
        <v>2603.9254015067077</v>
      </c>
      <c r="BY141" s="6">
        <v>6075.733357460047</v>
      </c>
      <c r="BZ141" s="6">
        <v>0</v>
      </c>
      <c r="CA141" s="6">
        <v>254.68073788883058</v>
      </c>
      <c r="CB141" s="6">
        <v>1020.3972472833912</v>
      </c>
      <c r="CC141" s="6">
        <v>117.01977114130426</v>
      </c>
      <c r="CD141" s="6">
        <v>4.2381786105178918</v>
      </c>
      <c r="CE141" s="6">
        <v>78.218712193133044</v>
      </c>
      <c r="CF141" s="6">
        <v>0</v>
      </c>
      <c r="CG141" s="6">
        <v>3121.4927226938657</v>
      </c>
      <c r="CH141" s="6">
        <v>218.22805757162456</v>
      </c>
      <c r="CI141" s="6">
        <v>12524.541495397996</v>
      </c>
      <c r="CJ141" s="6">
        <v>257.50868141364441</v>
      </c>
      <c r="CK141" s="6">
        <v>19335.068986919443</v>
      </c>
      <c r="CL141" s="6">
        <v>1611.1157992058577</v>
      </c>
      <c r="CM141" s="6">
        <v>0</v>
      </c>
      <c r="CN141" s="6">
        <v>34.797221244772899</v>
      </c>
      <c r="CO141" s="6">
        <v>0</v>
      </c>
      <c r="CP141" s="6">
        <v>0</v>
      </c>
      <c r="CQ141" s="6">
        <v>17.58265486907634</v>
      </c>
      <c r="CR141" s="6">
        <v>6.7426122205362793</v>
      </c>
      <c r="CS141" s="6">
        <v>80.383775478113066</v>
      </c>
      <c r="CT141" s="6">
        <v>91.342554071772767</v>
      </c>
      <c r="CU141" s="6">
        <v>194.58347798411481</v>
      </c>
      <c r="CV141" s="6">
        <v>504.59221315373975</v>
      </c>
      <c r="CW141" s="6">
        <v>53.101249104593215</v>
      </c>
      <c r="CX141" s="6">
        <v>0</v>
      </c>
      <c r="CY141" s="6">
        <v>0</v>
      </c>
      <c r="CZ141" s="6">
        <v>0</v>
      </c>
      <c r="DA141" s="6">
        <v>0</v>
      </c>
      <c r="DB141" s="6">
        <v>159.16750389642957</v>
      </c>
      <c r="DC141" s="6">
        <v>139.81730936433686</v>
      </c>
      <c r="DD141" s="6">
        <v>0</v>
      </c>
      <c r="DE141" s="6">
        <v>6090.6734026725226</v>
      </c>
      <c r="DF141" s="6">
        <v>0</v>
      </c>
      <c r="DG141" s="6">
        <v>0</v>
      </c>
      <c r="DH141" s="6">
        <v>0</v>
      </c>
      <c r="DI141" s="6">
        <v>140.98672722480859</v>
      </c>
      <c r="DJ141" s="6">
        <v>10.502839925047715</v>
      </c>
      <c r="DK141" s="6">
        <v>327.52092321002374</v>
      </c>
      <c r="DL141" s="6">
        <v>28.920292217060481</v>
      </c>
      <c r="DM141" s="6">
        <v>0</v>
      </c>
      <c r="DN141" s="6">
        <v>0</v>
      </c>
      <c r="DO141" s="6">
        <v>0</v>
      </c>
      <c r="DP141" s="6">
        <v>0</v>
      </c>
      <c r="DQ141" s="6">
        <v>49.737526040094323</v>
      </c>
      <c r="DR141" s="6">
        <v>43.557150117217276</v>
      </c>
      <c r="DS141" s="6">
        <v>0</v>
      </c>
      <c r="DT141" s="6">
        <v>27.285483631999917</v>
      </c>
      <c r="DU141" s="6">
        <v>72.848409620464423</v>
      </c>
      <c r="DV141" s="6">
        <v>0</v>
      </c>
      <c r="DW141" s="6">
        <v>1543.1943934392996</v>
      </c>
      <c r="DX141" s="6">
        <v>0</v>
      </c>
      <c r="DY141" s="6">
        <v>0</v>
      </c>
      <c r="DZ141" s="6">
        <v>430.11757837797666</v>
      </c>
      <c r="EA141" s="6">
        <v>971.39216485404438</v>
      </c>
      <c r="EB141" s="6">
        <v>70.179234971150791</v>
      </c>
      <c r="EC141" s="6">
        <v>7.8132302921656969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53527.985637372694</v>
      </c>
      <c r="EJ141" s="6">
        <v>0</v>
      </c>
      <c r="EK141" s="6">
        <v>0</v>
      </c>
      <c r="EL141" s="6">
        <v>84.175154194842534</v>
      </c>
      <c r="EM141" s="6">
        <v>35.816786952478346</v>
      </c>
      <c r="EN141" s="6">
        <v>12.896738191426325</v>
      </c>
      <c r="EO141" s="6">
        <v>0</v>
      </c>
      <c r="EP141" s="6">
        <v>219.87445883095953</v>
      </c>
      <c r="EQ141" s="6">
        <v>0</v>
      </c>
      <c r="ER141" s="6">
        <v>2.1353906371409086</v>
      </c>
      <c r="ES141" s="6">
        <v>41.513857506316221</v>
      </c>
      <c r="ET141" s="6">
        <v>16.447013649786907</v>
      </c>
      <c r="EU141" s="6">
        <v>0</v>
      </c>
      <c r="EV141" s="6">
        <v>49.436374797740335</v>
      </c>
      <c r="EW141" s="6">
        <v>141.16705657107079</v>
      </c>
      <c r="EX141" s="6">
        <v>0</v>
      </c>
      <c r="EY141" s="6">
        <v>5.6297962164762039</v>
      </c>
      <c r="EZ141" s="6">
        <v>0</v>
      </c>
      <c r="FA141" s="6">
        <v>3799.5359207631564</v>
      </c>
      <c r="FB141" s="6">
        <v>0</v>
      </c>
      <c r="FC141" s="6">
        <v>0</v>
      </c>
      <c r="FD141" s="6">
        <v>0</v>
      </c>
      <c r="FE141" s="6">
        <v>1267.4998276479857</v>
      </c>
      <c r="FF141" s="6">
        <v>0</v>
      </c>
      <c r="FG141" s="6">
        <v>351.78331002669989</v>
      </c>
      <c r="FH141" s="6">
        <v>703.56662005339979</v>
      </c>
      <c r="FI141" s="6">
        <v>0</v>
      </c>
      <c r="FJ141" s="6">
        <v>0</v>
      </c>
      <c r="FK141" s="6">
        <v>627.17892343615449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f t="shared" si="2"/>
        <v>148810.17540695079</v>
      </c>
    </row>
    <row r="142" spans="1:174" x14ac:dyDescent="0.25">
      <c r="A142" s="49">
        <v>44378</v>
      </c>
      <c r="B142" s="6">
        <v>483.95162988413176</v>
      </c>
      <c r="C142" s="6">
        <v>117.55940686988035</v>
      </c>
      <c r="D142" s="6">
        <v>558.3310885675678</v>
      </c>
      <c r="E142" s="6">
        <v>0</v>
      </c>
      <c r="F142" s="6">
        <v>119.56963031062904</v>
      </c>
      <c r="G142" s="6">
        <v>118.33229887691009</v>
      </c>
      <c r="H142" s="6">
        <v>645.59363008877915</v>
      </c>
      <c r="I142" s="6">
        <v>0</v>
      </c>
      <c r="J142" s="6">
        <v>1282.2699230649375</v>
      </c>
      <c r="K142" s="6">
        <v>0</v>
      </c>
      <c r="L142" s="6">
        <v>0</v>
      </c>
      <c r="M142" s="6">
        <v>15.674563140319847</v>
      </c>
      <c r="N142" s="6">
        <v>5.0435881906772106</v>
      </c>
      <c r="O142" s="6">
        <v>168.69030667213138</v>
      </c>
      <c r="P142" s="6">
        <v>25.789405457446637</v>
      </c>
      <c r="Q142" s="6">
        <v>9.8540602878767274</v>
      </c>
      <c r="R142" s="6">
        <v>0</v>
      </c>
      <c r="S142" s="6">
        <v>1.41624955497144</v>
      </c>
      <c r="T142" s="6">
        <v>25.901422998148327</v>
      </c>
      <c r="U142" s="6">
        <v>236.70672478054476</v>
      </c>
      <c r="V142" s="6">
        <v>0</v>
      </c>
      <c r="W142" s="6">
        <v>0</v>
      </c>
      <c r="X142" s="6">
        <v>311.93059327925948</v>
      </c>
      <c r="Y142" s="6">
        <v>0</v>
      </c>
      <c r="Z142" s="6">
        <v>0</v>
      </c>
      <c r="AA142" s="6">
        <v>220.72875615607805</v>
      </c>
      <c r="AB142" s="6">
        <v>339.2476012687145</v>
      </c>
      <c r="AC142" s="6">
        <v>0</v>
      </c>
      <c r="AD142" s="6">
        <v>13.168169786536826</v>
      </c>
      <c r="AE142" s="6">
        <v>0</v>
      </c>
      <c r="AF142" s="6">
        <v>0</v>
      </c>
      <c r="AG142" s="6">
        <v>110.16106610229805</v>
      </c>
      <c r="AH142" s="6">
        <v>92.571537714383425</v>
      </c>
      <c r="AI142" s="6">
        <v>869.06248147878114</v>
      </c>
      <c r="AJ142" s="6">
        <v>455.98102151438184</v>
      </c>
      <c r="AK142" s="6">
        <v>0</v>
      </c>
      <c r="AL142" s="6">
        <v>315.66966327786747</v>
      </c>
      <c r="AM142" s="6">
        <v>646.0531857505531</v>
      </c>
      <c r="AN142" s="6">
        <v>0</v>
      </c>
      <c r="AO142" s="6">
        <v>0</v>
      </c>
      <c r="AP142" s="6">
        <v>0</v>
      </c>
      <c r="AQ142" s="6">
        <v>0</v>
      </c>
      <c r="AR142" s="6">
        <v>14.798482956111256</v>
      </c>
      <c r="AS142" s="6">
        <v>1378.127248563103</v>
      </c>
      <c r="AT142" s="6">
        <v>368.64795034152866</v>
      </c>
      <c r="AU142" s="6">
        <v>1442.823836740758</v>
      </c>
      <c r="AV142" s="6">
        <v>1726.1009665776457</v>
      </c>
      <c r="AW142" s="6">
        <v>632.43787940602954</v>
      </c>
      <c r="AX142" s="6">
        <v>0</v>
      </c>
      <c r="AY142" s="6">
        <v>378.02712267003903</v>
      </c>
      <c r="AZ142" s="6">
        <v>10663.657156776531</v>
      </c>
      <c r="BA142" s="6">
        <v>0</v>
      </c>
      <c r="BB142" s="6">
        <v>0</v>
      </c>
      <c r="BC142" s="6">
        <v>664.43598734473187</v>
      </c>
      <c r="BD142" s="6">
        <v>0</v>
      </c>
      <c r="BE142" s="6">
        <v>203.87007943765664</v>
      </c>
      <c r="BF142" s="6">
        <v>451.52138478611852</v>
      </c>
      <c r="BG142" s="6">
        <v>230.66908463563166</v>
      </c>
      <c r="BH142" s="6">
        <v>13.101173350394042</v>
      </c>
      <c r="BI142" s="6">
        <v>53.77207534360172</v>
      </c>
      <c r="BJ142" s="6">
        <v>0</v>
      </c>
      <c r="BK142" s="6">
        <v>7.392608473585522</v>
      </c>
      <c r="BL142" s="6">
        <v>12.752275262307775</v>
      </c>
      <c r="BM142" s="6">
        <v>7.0812893567283117</v>
      </c>
      <c r="BN142" s="6">
        <v>4.8867108494361142</v>
      </c>
      <c r="BO142" s="6">
        <v>0</v>
      </c>
      <c r="BP142" s="6">
        <v>0</v>
      </c>
      <c r="BQ142" s="6">
        <v>233.81317345314966</v>
      </c>
      <c r="BR142" s="6">
        <v>825.42075650357594</v>
      </c>
      <c r="BS142" s="6">
        <v>299.45849643051019</v>
      </c>
      <c r="BT142" s="6">
        <v>152.64102900671199</v>
      </c>
      <c r="BU142" s="6">
        <v>0</v>
      </c>
      <c r="BV142" s="6">
        <v>2274.4109930577633</v>
      </c>
      <c r="BW142" s="6">
        <v>226.39888887964747</v>
      </c>
      <c r="BX142" s="6">
        <v>2589.2071759704022</v>
      </c>
      <c r="BY142" s="6">
        <v>6048.6519393484468</v>
      </c>
      <c r="BZ142" s="6">
        <v>0</v>
      </c>
      <c r="CA142" s="6">
        <v>253.77761839925716</v>
      </c>
      <c r="CB142" s="6">
        <v>1012.751639946342</v>
      </c>
      <c r="CC142" s="6">
        <v>116.40438591107245</v>
      </c>
      <c r="CD142" s="6">
        <v>4.2259866176732208</v>
      </c>
      <c r="CE142" s="6">
        <v>78.002223338789321</v>
      </c>
      <c r="CF142" s="6">
        <v>0</v>
      </c>
      <c r="CG142" s="6">
        <v>3107.102159625922</v>
      </c>
      <c r="CH142" s="6">
        <v>216.72807827659759</v>
      </c>
      <c r="CI142" s="6">
        <v>12475.300596049181</v>
      </c>
      <c r="CJ142" s="6">
        <v>255.83079919314093</v>
      </c>
      <c r="CK142" s="6">
        <v>19260.937999508384</v>
      </c>
      <c r="CL142" s="6">
        <v>1605.0177204446768</v>
      </c>
      <c r="CM142" s="6">
        <v>0</v>
      </c>
      <c r="CN142" s="6">
        <v>34.698665424284989</v>
      </c>
      <c r="CO142" s="6">
        <v>0</v>
      </c>
      <c r="CP142" s="6">
        <v>0</v>
      </c>
      <c r="CQ142" s="6">
        <v>17.537657028941389</v>
      </c>
      <c r="CR142" s="6">
        <v>6.6894316502709836</v>
      </c>
      <c r="CS142" s="6">
        <v>79.775944835183509</v>
      </c>
      <c r="CT142" s="6">
        <v>90.857927304487987</v>
      </c>
      <c r="CU142" s="6">
        <v>193.60088878959823</v>
      </c>
      <c r="CV142" s="6">
        <v>501.83800350970665</v>
      </c>
      <c r="CW142" s="6">
        <v>52.833103452526267</v>
      </c>
      <c r="CX142" s="6">
        <v>0</v>
      </c>
      <c r="CY142" s="6">
        <v>0</v>
      </c>
      <c r="CZ142" s="6">
        <v>0</v>
      </c>
      <c r="DA142" s="6">
        <v>0</v>
      </c>
      <c r="DB142" s="6">
        <v>157.82825483896144</v>
      </c>
      <c r="DC142" s="6">
        <v>138.87897517780766</v>
      </c>
      <c r="DD142" s="6">
        <v>0</v>
      </c>
      <c r="DE142" s="6">
        <v>6081.3041257420573</v>
      </c>
      <c r="DF142" s="6">
        <v>0</v>
      </c>
      <c r="DG142" s="6">
        <v>0</v>
      </c>
      <c r="DH142" s="6">
        <v>0</v>
      </c>
      <c r="DI142" s="6">
        <v>140.62038130138009</v>
      </c>
      <c r="DJ142" s="6">
        <v>10.449803679992355</v>
      </c>
      <c r="DK142" s="6">
        <v>325.86694345666535</v>
      </c>
      <c r="DL142" s="6">
        <v>28.641458954844889</v>
      </c>
      <c r="DM142" s="6">
        <v>0</v>
      </c>
      <c r="DN142" s="6">
        <v>0</v>
      </c>
      <c r="DO142" s="6">
        <v>0</v>
      </c>
      <c r="DP142" s="6">
        <v>0</v>
      </c>
      <c r="DQ142" s="6">
        <v>49.403957613672048</v>
      </c>
      <c r="DR142" s="6">
        <v>43.265030842681441</v>
      </c>
      <c r="DS142" s="6">
        <v>0</v>
      </c>
      <c r="DT142" s="6">
        <v>27.21565414153789</v>
      </c>
      <c r="DU142" s="6">
        <v>72.359844767641874</v>
      </c>
      <c r="DV142" s="6">
        <v>0</v>
      </c>
      <c r="DW142" s="6">
        <v>1537.1553640806578</v>
      </c>
      <c r="DX142" s="6">
        <v>0</v>
      </c>
      <c r="DY142" s="6">
        <v>0</v>
      </c>
      <c r="DZ142" s="6">
        <v>427.1979224339089</v>
      </c>
      <c r="EA142" s="6">
        <v>963.4200409036365</v>
      </c>
      <c r="EB142" s="6">
        <v>69.702828918557074</v>
      </c>
      <c r="EC142" s="6">
        <v>7.7608302807189737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53458.404003370895</v>
      </c>
      <c r="EJ142" s="6">
        <v>0</v>
      </c>
      <c r="EK142" s="6">
        <v>0</v>
      </c>
      <c r="EL142" s="6">
        <v>83.610627247804743</v>
      </c>
      <c r="EM142" s="6">
        <v>35.576579000566753</v>
      </c>
      <c r="EN142" s="6">
        <v>12.81024525526729</v>
      </c>
      <c r="EO142" s="6">
        <v>0</v>
      </c>
      <c r="EP142" s="6">
        <v>218.30386097368697</v>
      </c>
      <c r="EQ142" s="6">
        <v>0</v>
      </c>
      <c r="ER142" s="6">
        <v>2.117537309128009</v>
      </c>
      <c r="ES142" s="6">
        <v>41.029125921192097</v>
      </c>
      <c r="ET142" s="6">
        <v>16.335243625532652</v>
      </c>
      <c r="EU142" s="6">
        <v>0</v>
      </c>
      <c r="EV142" s="6">
        <v>49.09744183047016</v>
      </c>
      <c r="EW142" s="6">
        <v>140.21981885479011</v>
      </c>
      <c r="EX142" s="6">
        <v>0</v>
      </c>
      <c r="EY142" s="6">
        <v>5.6094664390588829</v>
      </c>
      <c r="EZ142" s="6">
        <v>0</v>
      </c>
      <c r="FA142" s="6">
        <v>3777.5360466960242</v>
      </c>
      <c r="FB142" s="6">
        <v>0</v>
      </c>
      <c r="FC142" s="6">
        <v>0</v>
      </c>
      <c r="FD142" s="6">
        <v>0</v>
      </c>
      <c r="FE142" s="6">
        <v>1265.1444770776743</v>
      </c>
      <c r="FF142" s="6">
        <v>0</v>
      </c>
      <c r="FG142" s="6">
        <v>351.54825236317652</v>
      </c>
      <c r="FH142" s="6">
        <v>703.09650472635303</v>
      </c>
      <c r="FI142" s="6">
        <v>0</v>
      </c>
      <c r="FJ142" s="6">
        <v>0</v>
      </c>
      <c r="FK142" s="6">
        <v>628.15277889125207</v>
      </c>
      <c r="FL142" s="6">
        <v>0</v>
      </c>
      <c r="FM142" s="6">
        <v>0</v>
      </c>
      <c r="FN142" s="6">
        <v>0</v>
      </c>
      <c r="FO142" s="6">
        <v>0</v>
      </c>
      <c r="FP142" s="6">
        <v>0</v>
      </c>
      <c r="FQ142" s="6">
        <v>0</v>
      </c>
      <c r="FR142" s="6">
        <f t="shared" si="2"/>
        <v>148326.93802661961</v>
      </c>
    </row>
    <row r="143" spans="1:174" x14ac:dyDescent="0.25">
      <c r="A143" s="49">
        <v>44409</v>
      </c>
      <c r="B143" s="6">
        <v>480.68651001703489</v>
      </c>
      <c r="C143" s="6">
        <v>116.76601417714181</v>
      </c>
      <c r="D143" s="6">
        <v>554.56298682570934</v>
      </c>
      <c r="E143" s="6">
        <v>0</v>
      </c>
      <c r="F143" s="6">
        <v>118.76275343246212</v>
      </c>
      <c r="G143" s="6">
        <v>117.32361437504171</v>
      </c>
      <c r="H143" s="6">
        <v>643.50255241867796</v>
      </c>
      <c r="I143" s="6">
        <v>0</v>
      </c>
      <c r="J143" s="6">
        <v>1273.6160550830743</v>
      </c>
      <c r="K143" s="6">
        <v>0</v>
      </c>
      <c r="L143" s="6">
        <v>0</v>
      </c>
      <c r="M143" s="6">
        <v>15.594572352393913</v>
      </c>
      <c r="N143" s="6">
        <v>5.0094284056891869</v>
      </c>
      <c r="O143" s="6">
        <v>167.78522204315695</v>
      </c>
      <c r="P143" s="6">
        <v>25.666704086637424</v>
      </c>
      <c r="Q143" s="6">
        <v>9.8284231199038476</v>
      </c>
      <c r="R143" s="6">
        <v>0</v>
      </c>
      <c r="S143" s="6">
        <v>1.4125649187228682</v>
      </c>
      <c r="T143" s="6">
        <v>25.726617763200128</v>
      </c>
      <c r="U143" s="6">
        <v>235.1092227961156</v>
      </c>
      <c r="V143" s="6">
        <v>0</v>
      </c>
      <c r="W143" s="6">
        <v>0</v>
      </c>
      <c r="X143" s="6">
        <v>309.30946986238791</v>
      </c>
      <c r="Y143" s="6">
        <v>0</v>
      </c>
      <c r="Z143" s="6">
        <v>0</v>
      </c>
      <c r="AA143" s="6">
        <v>220.14204289571285</v>
      </c>
      <c r="AB143" s="6">
        <v>336.31623854564941</v>
      </c>
      <c r="AC143" s="6">
        <v>0</v>
      </c>
      <c r="AD143" s="6">
        <v>13.133910347194011</v>
      </c>
      <c r="AE143" s="6">
        <v>0</v>
      </c>
      <c r="AF143" s="6">
        <v>0</v>
      </c>
      <c r="AG143" s="6">
        <v>109.87445421690416</v>
      </c>
      <c r="AH143" s="6">
        <v>92.314744466303196</v>
      </c>
      <c r="AI143" s="6">
        <v>864.1880423129578</v>
      </c>
      <c r="AJ143" s="6">
        <v>454.5525587951675</v>
      </c>
      <c r="AK143" s="6">
        <v>0</v>
      </c>
      <c r="AL143" s="6">
        <v>313.53925099668697</v>
      </c>
      <c r="AM143" s="6">
        <v>644.53337700203247</v>
      </c>
      <c r="AN143" s="6">
        <v>0</v>
      </c>
      <c r="AO143" s="6">
        <v>0</v>
      </c>
      <c r="AP143" s="6">
        <v>0</v>
      </c>
      <c r="AQ143" s="6">
        <v>0</v>
      </c>
      <c r="AR143" s="6">
        <v>14.721606490625884</v>
      </c>
      <c r="AS143" s="6">
        <v>1369.1751102646713</v>
      </c>
      <c r="AT143" s="6">
        <v>366.85409655735651</v>
      </c>
      <c r="AU143" s="6">
        <v>1433.1717820606966</v>
      </c>
      <c r="AV143" s="6">
        <v>1714.4517423235009</v>
      </c>
      <c r="AW143" s="6">
        <v>626.78262567264096</v>
      </c>
      <c r="AX143" s="6">
        <v>0</v>
      </c>
      <c r="AY143" s="6">
        <v>375.45907862940521</v>
      </c>
      <c r="AZ143" s="6">
        <v>10626.510505292117</v>
      </c>
      <c r="BA143" s="6">
        <v>0</v>
      </c>
      <c r="BB143" s="6">
        <v>0</v>
      </c>
      <c r="BC143" s="6">
        <v>670.09774573586992</v>
      </c>
      <c r="BD143" s="6">
        <v>0</v>
      </c>
      <c r="BE143" s="6">
        <v>202.6792121826746</v>
      </c>
      <c r="BF143" s="6">
        <v>450.28227585607323</v>
      </c>
      <c r="BG143" s="6">
        <v>229.11232987594525</v>
      </c>
      <c r="BH143" s="6">
        <v>13.012755286036095</v>
      </c>
      <c r="BI143" s="6">
        <v>53.320233655439019</v>
      </c>
      <c r="BJ143" s="6">
        <v>0</v>
      </c>
      <c r="BK143" s="6">
        <v>7.330489080363547</v>
      </c>
      <c r="BL143" s="6">
        <v>12.64311292380131</v>
      </c>
      <c r="BM143" s="6">
        <v>7.0628660673024939</v>
      </c>
      <c r="BN143" s="6">
        <v>4.8537310923694594</v>
      </c>
      <c r="BO143" s="6">
        <v>0</v>
      </c>
      <c r="BP143" s="6">
        <v>0</v>
      </c>
      <c r="BQ143" s="6">
        <v>231.86785459475533</v>
      </c>
      <c r="BR143" s="6">
        <v>823.22251379200281</v>
      </c>
      <c r="BS143" s="6">
        <v>296.94217486960304</v>
      </c>
      <c r="BT143" s="6">
        <v>151.59501141138264</v>
      </c>
      <c r="BU143" s="6">
        <v>0</v>
      </c>
      <c r="BV143" s="6">
        <v>2259.3839646379006</v>
      </c>
      <c r="BW143" s="6">
        <v>224.87069110282084</v>
      </c>
      <c r="BX143" s="6">
        <v>2576.2533239357235</v>
      </c>
      <c r="BY143" s="6">
        <v>6028.3105496191529</v>
      </c>
      <c r="BZ143" s="6">
        <v>0</v>
      </c>
      <c r="CA143" s="6">
        <v>252.86817885534063</v>
      </c>
      <c r="CB143" s="6">
        <v>1005.9547294121473</v>
      </c>
      <c r="CC143" s="6">
        <v>115.89717358068863</v>
      </c>
      <c r="CD143" s="6">
        <v>4.2136952461525867</v>
      </c>
      <c r="CE143" s="6">
        <v>77.785682279632297</v>
      </c>
      <c r="CF143" s="6">
        <v>0</v>
      </c>
      <c r="CG143" s="6">
        <v>3092.8726184577927</v>
      </c>
      <c r="CH143" s="6">
        <v>215.23151360863525</v>
      </c>
      <c r="CI143" s="6">
        <v>12435.228997569546</v>
      </c>
      <c r="CJ143" s="6">
        <v>254.17289115236326</v>
      </c>
      <c r="CK143" s="6">
        <v>19204.2648346278</v>
      </c>
      <c r="CL143" s="6">
        <v>1601.1924115368238</v>
      </c>
      <c r="CM143" s="6">
        <v>0</v>
      </c>
      <c r="CN143" s="6">
        <v>34.599087431188259</v>
      </c>
      <c r="CO143" s="6">
        <v>0</v>
      </c>
      <c r="CP143" s="6">
        <v>0</v>
      </c>
      <c r="CQ143" s="6">
        <v>17.492029557019503</v>
      </c>
      <c r="CR143" s="6">
        <v>6.6364513380105974</v>
      </c>
      <c r="CS143" s="6">
        <v>79.170110375778918</v>
      </c>
      <c r="CT143" s="6">
        <v>90.345259030412066</v>
      </c>
      <c r="CU143" s="6">
        <v>192.61506004701494</v>
      </c>
      <c r="CV143" s="6">
        <v>499.08523630479147</v>
      </c>
      <c r="CW143" s="6">
        <v>52.564073737482047</v>
      </c>
      <c r="CX143" s="6">
        <v>0</v>
      </c>
      <c r="CY143" s="6">
        <v>0</v>
      </c>
      <c r="CZ143" s="6">
        <v>0</v>
      </c>
      <c r="DA143" s="6">
        <v>0</v>
      </c>
      <c r="DB143" s="6">
        <v>156.49363860896668</v>
      </c>
      <c r="DC143" s="6">
        <v>137.94117730358803</v>
      </c>
      <c r="DD143" s="6">
        <v>0</v>
      </c>
      <c r="DE143" s="6">
        <v>6075.2170988540147</v>
      </c>
      <c r="DF143" s="6">
        <v>0</v>
      </c>
      <c r="DG143" s="6">
        <v>0</v>
      </c>
      <c r="DH143" s="6">
        <v>0</v>
      </c>
      <c r="DI143" s="6">
        <v>140.25073442584562</v>
      </c>
      <c r="DJ143" s="6">
        <v>10.396592577055301</v>
      </c>
      <c r="DK143" s="6">
        <v>324.2075122199368</v>
      </c>
      <c r="DL143" s="6">
        <v>28.364181122716058</v>
      </c>
      <c r="DM143" s="6">
        <v>0</v>
      </c>
      <c r="DN143" s="6">
        <v>0</v>
      </c>
      <c r="DO143" s="6">
        <v>0</v>
      </c>
      <c r="DP143" s="6">
        <v>0</v>
      </c>
      <c r="DQ143" s="6">
        <v>49.070536920197171</v>
      </c>
      <c r="DR143" s="6">
        <v>42.973040943823896</v>
      </c>
      <c r="DS143" s="6">
        <v>0</v>
      </c>
      <c r="DT143" s="6">
        <v>27.144847562692732</v>
      </c>
      <c r="DU143" s="6">
        <v>71.871496316574635</v>
      </c>
      <c r="DV143" s="6">
        <v>0</v>
      </c>
      <c r="DW143" s="6">
        <v>1531.5224872645258</v>
      </c>
      <c r="DX143" s="6">
        <v>0</v>
      </c>
      <c r="DY143" s="6">
        <v>0</v>
      </c>
      <c r="DZ143" s="6">
        <v>424.28019059716297</v>
      </c>
      <c r="EA143" s="6">
        <v>955.67707248277293</v>
      </c>
      <c r="EB143" s="6">
        <v>69.226718344385361</v>
      </c>
      <c r="EC143" s="6">
        <v>7.7084534765290584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53414.619024129672</v>
      </c>
      <c r="EJ143" s="6">
        <v>0</v>
      </c>
      <c r="EK143" s="6">
        <v>0</v>
      </c>
      <c r="EL143" s="6">
        <v>83.046350322121413</v>
      </c>
      <c r="EM143" s="6">
        <v>35.336477433510325</v>
      </c>
      <c r="EN143" s="6">
        <v>12.723790625660603</v>
      </c>
      <c r="EO143" s="6">
        <v>0</v>
      </c>
      <c r="EP143" s="6">
        <v>216.7449488577208</v>
      </c>
      <c r="EQ143" s="6">
        <v>0</v>
      </c>
      <c r="ER143" s="6">
        <v>2.0997438424189401</v>
      </c>
      <c r="ES143" s="6">
        <v>40.548372768092008</v>
      </c>
      <c r="ET143" s="6">
        <v>16.224156280385579</v>
      </c>
      <c r="EU143" s="6">
        <v>0</v>
      </c>
      <c r="EV143" s="6">
        <v>48.758791952533727</v>
      </c>
      <c r="EW143" s="6">
        <v>139.2730078694558</v>
      </c>
      <c r="EX143" s="6">
        <v>0</v>
      </c>
      <c r="EY143" s="6">
        <v>5.5891483961935631</v>
      </c>
      <c r="EZ143" s="6">
        <v>0</v>
      </c>
      <c r="FA143" s="6">
        <v>3756.4365121709088</v>
      </c>
      <c r="FB143" s="6">
        <v>0</v>
      </c>
      <c r="FC143" s="6">
        <v>0</v>
      </c>
      <c r="FD143" s="6">
        <v>0</v>
      </c>
      <c r="FE143" s="6">
        <v>1262.8133149489472</v>
      </c>
      <c r="FF143" s="6">
        <v>0</v>
      </c>
      <c r="FG143" s="6">
        <v>351.32138044520161</v>
      </c>
      <c r="FH143" s="6">
        <v>702.64276089040322</v>
      </c>
      <c r="FI143" s="6">
        <v>0</v>
      </c>
      <c r="FJ143" s="6">
        <v>0</v>
      </c>
      <c r="FK143" s="6">
        <v>629.12505686329223</v>
      </c>
      <c r="FL143" s="6">
        <v>0</v>
      </c>
      <c r="FM143" s="6">
        <v>0</v>
      </c>
      <c r="FN143" s="6">
        <v>0</v>
      </c>
      <c r="FO143" s="6">
        <v>0</v>
      </c>
      <c r="FP143" s="6">
        <v>0</v>
      </c>
      <c r="FQ143" s="6">
        <v>0</v>
      </c>
      <c r="FR143" s="6">
        <f t="shared" si="2"/>
        <v>147921.06336523211</v>
      </c>
    </row>
    <row r="144" spans="1:174" x14ac:dyDescent="0.25">
      <c r="A144" s="49">
        <v>44440</v>
      </c>
      <c r="B144" s="6">
        <v>477.4238811042548</v>
      </c>
      <c r="C144" s="6">
        <v>115.97317644651767</v>
      </c>
      <c r="D144" s="6">
        <v>550.79752079467698</v>
      </c>
      <c r="E144" s="6">
        <v>0</v>
      </c>
      <c r="F144" s="6">
        <v>117.95645575668449</v>
      </c>
      <c r="G144" s="6">
        <v>116.31958568660751</v>
      </c>
      <c r="H144" s="6">
        <v>641.40660901873071</v>
      </c>
      <c r="I144" s="6">
        <v>0</v>
      </c>
      <c r="J144" s="6">
        <v>1264.9682403065362</v>
      </c>
      <c r="K144" s="6">
        <v>0</v>
      </c>
      <c r="L144" s="6">
        <v>0</v>
      </c>
      <c r="M144" s="6">
        <v>15.514367390437009</v>
      </c>
      <c r="N144" s="6">
        <v>4.9753035514246831</v>
      </c>
      <c r="O144" s="6">
        <v>166.87945216608887</v>
      </c>
      <c r="P144" s="6">
        <v>25.544312746660669</v>
      </c>
      <c r="Q144" s="6">
        <v>9.8024469784459249</v>
      </c>
      <c r="R144" s="6">
        <v>0</v>
      </c>
      <c r="S144" s="6">
        <v>1.4088315643790841</v>
      </c>
      <c r="T144" s="6">
        <v>25.551934800972198</v>
      </c>
      <c r="U144" s="6">
        <v>233.51283823195897</v>
      </c>
      <c r="V144" s="6">
        <v>0</v>
      </c>
      <c r="W144" s="6">
        <v>0</v>
      </c>
      <c r="X144" s="6">
        <v>306.69767884452727</v>
      </c>
      <c r="Y144" s="6">
        <v>0</v>
      </c>
      <c r="Z144" s="6">
        <v>0</v>
      </c>
      <c r="AA144" s="6">
        <v>219.54861692665617</v>
      </c>
      <c r="AB144" s="6">
        <v>333.406123384522</v>
      </c>
      <c r="AC144" s="6">
        <v>0</v>
      </c>
      <c r="AD144" s="6">
        <v>13.099197931080845</v>
      </c>
      <c r="AE144" s="6">
        <v>0</v>
      </c>
      <c r="AF144" s="6">
        <v>0</v>
      </c>
      <c r="AG144" s="6">
        <v>109.58408340623961</v>
      </c>
      <c r="AH144" s="6">
        <v>92.055190145821598</v>
      </c>
      <c r="AI144" s="6">
        <v>859.330471623687</v>
      </c>
      <c r="AJ144" s="6">
        <v>453.11684758703433</v>
      </c>
      <c r="AK144" s="6">
        <v>0</v>
      </c>
      <c r="AL144" s="6">
        <v>311.41032889573472</v>
      </c>
      <c r="AM144" s="6">
        <v>643.26666525748055</v>
      </c>
      <c r="AN144" s="6">
        <v>0</v>
      </c>
      <c r="AO144" s="6">
        <v>0</v>
      </c>
      <c r="AP144" s="6">
        <v>0</v>
      </c>
      <c r="AQ144" s="6">
        <v>0</v>
      </c>
      <c r="AR144" s="6">
        <v>14.64491580180335</v>
      </c>
      <c r="AS144" s="6">
        <v>1360.087613644929</v>
      </c>
      <c r="AT144" s="6">
        <v>365.01289477977713</v>
      </c>
      <c r="AU144" s="6">
        <v>1423.4976735104558</v>
      </c>
      <c r="AV144" s="6">
        <v>1702.8106664657059</v>
      </c>
      <c r="AW144" s="6">
        <v>621.23488254007066</v>
      </c>
      <c r="AX144" s="6">
        <v>0</v>
      </c>
      <c r="AY144" s="6">
        <v>372.89797635359145</v>
      </c>
      <c r="AZ144" s="6">
        <v>10595.227451046352</v>
      </c>
      <c r="BA144" s="6">
        <v>0</v>
      </c>
      <c r="BB144" s="6">
        <v>0</v>
      </c>
      <c r="BC144" s="6">
        <v>676.6794592162903</v>
      </c>
      <c r="BD144" s="6">
        <v>0</v>
      </c>
      <c r="BE144" s="6">
        <v>201.54497859827393</v>
      </c>
      <c r="BF144" s="6">
        <v>449.10073926845689</v>
      </c>
      <c r="BG144" s="6">
        <v>227.5566640346733</v>
      </c>
      <c r="BH144" s="6">
        <v>12.924399068322808</v>
      </c>
      <c r="BI144" s="6">
        <v>52.870000730486979</v>
      </c>
      <c r="BJ144" s="6">
        <v>0</v>
      </c>
      <c r="BK144" s="6">
        <v>7.2685908606125098</v>
      </c>
      <c r="BL144" s="6">
        <v>12.534372609984768</v>
      </c>
      <c r="BM144" s="6">
        <v>7.0441991859702231</v>
      </c>
      <c r="BN144" s="6">
        <v>4.8207744039747</v>
      </c>
      <c r="BO144" s="6">
        <v>0</v>
      </c>
      <c r="BP144" s="6">
        <v>0</v>
      </c>
      <c r="BQ144" s="6">
        <v>229.91236545939324</v>
      </c>
      <c r="BR144" s="6">
        <v>820.99702762102322</v>
      </c>
      <c r="BS144" s="6">
        <v>294.43481256513337</v>
      </c>
      <c r="BT144" s="6">
        <v>150.55006057094167</v>
      </c>
      <c r="BU144" s="6">
        <v>0</v>
      </c>
      <c r="BV144" s="6">
        <v>2244.0499417870706</v>
      </c>
      <c r="BW144" s="6">
        <v>223.34356607734651</v>
      </c>
      <c r="BX144" s="6">
        <v>2564.8179520943331</v>
      </c>
      <c r="BY144" s="6">
        <v>6013.3296735562571</v>
      </c>
      <c r="BZ144" s="6">
        <v>0</v>
      </c>
      <c r="CA144" s="6">
        <v>251.95006114573113</v>
      </c>
      <c r="CB144" s="6">
        <v>998.59555812123438</v>
      </c>
      <c r="CC144" s="6">
        <v>115.14756154611253</v>
      </c>
      <c r="CD144" s="6">
        <v>4.2013216316121476</v>
      </c>
      <c r="CE144" s="6">
        <v>77.568610206987614</v>
      </c>
      <c r="CF144" s="6">
        <v>0</v>
      </c>
      <c r="CG144" s="6">
        <v>3078.9774520098231</v>
      </c>
      <c r="CH144" s="6">
        <v>213.73860407315044</v>
      </c>
      <c r="CI144" s="6">
        <v>12403.418831217456</v>
      </c>
      <c r="CJ144" s="6">
        <v>252.50750687221603</v>
      </c>
      <c r="CK144" s="6">
        <v>19162.741704109791</v>
      </c>
      <c r="CL144" s="6">
        <v>1599.3062074225618</v>
      </c>
      <c r="CM144" s="6">
        <v>0</v>
      </c>
      <c r="CN144" s="6">
        <v>34.498685352816686</v>
      </c>
      <c r="CO144" s="6">
        <v>0</v>
      </c>
      <c r="CP144" s="6">
        <v>0</v>
      </c>
      <c r="CQ144" s="6">
        <v>17.445798800710374</v>
      </c>
      <c r="CR144" s="6">
        <v>6.5836811942101887</v>
      </c>
      <c r="CS144" s="6">
        <v>78.566596948267772</v>
      </c>
      <c r="CT144" s="6">
        <v>89.738581721058722</v>
      </c>
      <c r="CU144" s="6">
        <v>191.62632077355221</v>
      </c>
      <c r="CV144" s="6">
        <v>496.34044231763551</v>
      </c>
      <c r="CW144" s="6">
        <v>52.294249747266768</v>
      </c>
      <c r="CX144" s="6">
        <v>0</v>
      </c>
      <c r="CY144" s="6">
        <v>0</v>
      </c>
      <c r="CZ144" s="6">
        <v>0</v>
      </c>
      <c r="DA144" s="6">
        <v>0</v>
      </c>
      <c r="DB144" s="6">
        <v>155.16391389561068</v>
      </c>
      <c r="DC144" s="6">
        <v>137.00421966060671</v>
      </c>
      <c r="DD144" s="6">
        <v>0</v>
      </c>
      <c r="DE144" s="6">
        <v>6071.8281217889717</v>
      </c>
      <c r="DF144" s="6">
        <v>0</v>
      </c>
      <c r="DG144" s="6">
        <v>0</v>
      </c>
      <c r="DH144" s="6">
        <v>0</v>
      </c>
      <c r="DI144" s="6">
        <v>139.87711140809046</v>
      </c>
      <c r="DJ144" s="6">
        <v>10.343224375271824</v>
      </c>
      <c r="DK144" s="6">
        <v>322.54318329659623</v>
      </c>
      <c r="DL144" s="6">
        <v>28.088499184328974</v>
      </c>
      <c r="DM144" s="6">
        <v>0</v>
      </c>
      <c r="DN144" s="6">
        <v>0</v>
      </c>
      <c r="DO144" s="6">
        <v>0</v>
      </c>
      <c r="DP144" s="6">
        <v>0</v>
      </c>
      <c r="DQ144" s="6">
        <v>48.737349447742233</v>
      </c>
      <c r="DR144" s="6">
        <v>42.681255285984847</v>
      </c>
      <c r="DS144" s="6">
        <v>0</v>
      </c>
      <c r="DT144" s="6">
        <v>27.073104782437955</v>
      </c>
      <c r="DU144" s="6">
        <v>71.383489477877092</v>
      </c>
      <c r="DV144" s="6">
        <v>0</v>
      </c>
      <c r="DW144" s="6">
        <v>1526.2151414200268</v>
      </c>
      <c r="DX144" s="6">
        <v>0</v>
      </c>
      <c r="DY144" s="6">
        <v>0</v>
      </c>
      <c r="DZ144" s="6">
        <v>421.36511725499054</v>
      </c>
      <c r="EA144" s="6">
        <v>948.13680428689963</v>
      </c>
      <c r="EB144" s="6">
        <v>68.751023581013442</v>
      </c>
      <c r="EC144" s="6">
        <v>7.6561133088525146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53390.752835462059</v>
      </c>
      <c r="EJ144" s="6">
        <v>0</v>
      </c>
      <c r="EK144" s="6">
        <v>0</v>
      </c>
      <c r="EL144" s="6">
        <v>82.482468096715294</v>
      </c>
      <c r="EM144" s="6">
        <v>35.096543812635552</v>
      </c>
      <c r="EN144" s="6">
        <v>12.637396469315746</v>
      </c>
      <c r="EO144" s="6">
        <v>0</v>
      </c>
      <c r="EP144" s="6">
        <v>215.23795980886848</v>
      </c>
      <c r="EQ144" s="6">
        <v>0</v>
      </c>
      <c r="ER144" s="6">
        <v>2.0820137285951441</v>
      </c>
      <c r="ES144" s="6">
        <v>40.071644618303914</v>
      </c>
      <c r="ET144" s="6">
        <v>16.11427869955504</v>
      </c>
      <c r="EU144" s="6">
        <v>0</v>
      </c>
      <c r="EV144" s="6">
        <v>48.420509103465612</v>
      </c>
      <c r="EW144" s="6">
        <v>138.32686622596441</v>
      </c>
      <c r="EX144" s="6">
        <v>0</v>
      </c>
      <c r="EY144" s="6">
        <v>5.568878924972446</v>
      </c>
      <c r="EZ144" s="6">
        <v>0</v>
      </c>
      <c r="FA144" s="6">
        <v>3736.1320239499723</v>
      </c>
      <c r="FB144" s="6">
        <v>0</v>
      </c>
      <c r="FC144" s="6">
        <v>0</v>
      </c>
      <c r="FD144" s="6">
        <v>0</v>
      </c>
      <c r="FE144" s="6">
        <v>1260.5017352765187</v>
      </c>
      <c r="FF144" s="6">
        <v>0</v>
      </c>
      <c r="FG144" s="6">
        <v>351.10155552804071</v>
      </c>
      <c r="FH144" s="6">
        <v>702.20311105608141</v>
      </c>
      <c r="FI144" s="6">
        <v>0</v>
      </c>
      <c r="FJ144" s="6">
        <v>0</v>
      </c>
      <c r="FK144" s="6">
        <v>630.09468423809983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f t="shared" si="2"/>
        <v>147577.66376506496</v>
      </c>
    </row>
    <row r="145" spans="1:174" x14ac:dyDescent="0.25">
      <c r="A145" s="49">
        <v>44470</v>
      </c>
      <c r="B145" s="6">
        <v>474.16463509464427</v>
      </c>
      <c r="C145" s="6">
        <v>115.18108858530425</v>
      </c>
      <c r="D145" s="6">
        <v>547.03561615796934</v>
      </c>
      <c r="E145" s="6">
        <v>0</v>
      </c>
      <c r="F145" s="6">
        <v>117.1509089361288</v>
      </c>
      <c r="G145" s="6">
        <v>115.32060907645996</v>
      </c>
      <c r="H145" s="6">
        <v>639.31053766832838</v>
      </c>
      <c r="I145" s="6">
        <v>0</v>
      </c>
      <c r="J145" s="6">
        <v>1256.3286046712274</v>
      </c>
      <c r="K145" s="6">
        <v>0</v>
      </c>
      <c r="L145" s="6">
        <v>0</v>
      </c>
      <c r="M145" s="6">
        <v>15.433978116655332</v>
      </c>
      <c r="N145" s="6">
        <v>4.9412209205713173</v>
      </c>
      <c r="O145" s="6">
        <v>165.97354728783077</v>
      </c>
      <c r="P145" s="6">
        <v>25.412687538527383</v>
      </c>
      <c r="Q145" s="6">
        <v>9.7761462186471775</v>
      </c>
      <c r="R145" s="6">
        <v>0</v>
      </c>
      <c r="S145" s="6">
        <v>1.4050515550963911</v>
      </c>
      <c r="T145" s="6">
        <v>25.377417054657823</v>
      </c>
      <c r="U145" s="6">
        <v>231.91796353534053</v>
      </c>
      <c r="V145" s="6">
        <v>0</v>
      </c>
      <c r="W145" s="6">
        <v>0</v>
      </c>
      <c r="X145" s="6">
        <v>304.0957085534576</v>
      </c>
      <c r="Y145" s="6">
        <v>0</v>
      </c>
      <c r="Z145" s="6">
        <v>0</v>
      </c>
      <c r="AA145" s="6">
        <v>218.94882806164836</v>
      </c>
      <c r="AB145" s="6">
        <v>330.53328949930398</v>
      </c>
      <c r="AC145" s="6">
        <v>0</v>
      </c>
      <c r="AD145" s="6">
        <v>13.064051721251898</v>
      </c>
      <c r="AE145" s="6">
        <v>0</v>
      </c>
      <c r="AF145" s="6">
        <v>0</v>
      </c>
      <c r="AG145" s="6">
        <v>109.29010443495503</v>
      </c>
      <c r="AH145" s="6">
        <v>91.793095565181318</v>
      </c>
      <c r="AI145" s="6">
        <v>854.48139727830051</v>
      </c>
      <c r="AJ145" s="6">
        <v>451.67578820109986</v>
      </c>
      <c r="AK145" s="6">
        <v>0</v>
      </c>
      <c r="AL145" s="6">
        <v>309.28342033866392</v>
      </c>
      <c r="AM145" s="6">
        <v>642.18454341385495</v>
      </c>
      <c r="AN145" s="6">
        <v>0</v>
      </c>
      <c r="AO145" s="6">
        <v>0</v>
      </c>
      <c r="AP145" s="6">
        <v>0</v>
      </c>
      <c r="AQ145" s="6">
        <v>0</v>
      </c>
      <c r="AR145" s="6">
        <v>14.568505969827262</v>
      </c>
      <c r="AS145" s="6">
        <v>1351.3185577383176</v>
      </c>
      <c r="AT145" s="6">
        <v>363.18788419550867</v>
      </c>
      <c r="AU145" s="6">
        <v>1413.8374654324443</v>
      </c>
      <c r="AV145" s="6">
        <v>1691.1806007886298</v>
      </c>
      <c r="AW145" s="6">
        <v>615.78619963843846</v>
      </c>
      <c r="AX145" s="6">
        <v>0</v>
      </c>
      <c r="AY145" s="6">
        <v>370.34503719127429</v>
      </c>
      <c r="AZ145" s="6">
        <v>10573.037011217843</v>
      </c>
      <c r="BA145" s="6">
        <v>0</v>
      </c>
      <c r="BB145" s="6">
        <v>0</v>
      </c>
      <c r="BC145" s="6">
        <v>684.81437949286408</v>
      </c>
      <c r="BD145" s="6">
        <v>0</v>
      </c>
      <c r="BE145" s="6">
        <v>200.3016416030608</v>
      </c>
      <c r="BF145" s="6">
        <v>447.92502542485011</v>
      </c>
      <c r="BG145" s="6">
        <v>226.00246954899234</v>
      </c>
      <c r="BH145" s="6">
        <v>12.836126418308625</v>
      </c>
      <c r="BI145" s="6">
        <v>52.421460749004773</v>
      </c>
      <c r="BJ145" s="6">
        <v>0</v>
      </c>
      <c r="BK145" s="6">
        <v>7.2069253874713137</v>
      </c>
      <c r="BL145" s="6">
        <v>12.426073903148312</v>
      </c>
      <c r="BM145" s="6">
        <v>7.0252990285735919</v>
      </c>
      <c r="BN145" s="6">
        <v>4.7878488861606954</v>
      </c>
      <c r="BO145" s="6">
        <v>0</v>
      </c>
      <c r="BP145" s="6">
        <v>0</v>
      </c>
      <c r="BQ145" s="6">
        <v>227.99619114361892</v>
      </c>
      <c r="BR145" s="6">
        <v>818.74588962716916</v>
      </c>
      <c r="BS145" s="6">
        <v>291.93687831979628</v>
      </c>
      <c r="BT145" s="6">
        <v>149.50642549372066</v>
      </c>
      <c r="BU145" s="6">
        <v>0</v>
      </c>
      <c r="BV145" s="6">
        <v>2228.7368205220728</v>
      </c>
      <c r="BW145" s="6">
        <v>221.81788914599849</v>
      </c>
      <c r="BX145" s="6">
        <v>2555.5876297477107</v>
      </c>
      <c r="BY145" s="6">
        <v>6006.2830436932554</v>
      </c>
      <c r="BZ145" s="6">
        <v>0</v>
      </c>
      <c r="CA145" s="6">
        <v>251.03176202260198</v>
      </c>
      <c r="CB145" s="6">
        <v>990.93451774986249</v>
      </c>
      <c r="CC145" s="6">
        <v>114.29495314149375</v>
      </c>
      <c r="CD145" s="6">
        <v>4.1888695677820849</v>
      </c>
      <c r="CE145" s="6">
        <v>77.353907718416735</v>
      </c>
      <c r="CF145" s="6">
        <v>0</v>
      </c>
      <c r="CG145" s="6">
        <v>3065.3853800492211</v>
      </c>
      <c r="CH145" s="6">
        <v>212.24908373128858</v>
      </c>
      <c r="CI145" s="6">
        <v>12382.896114266085</v>
      </c>
      <c r="CJ145" s="6">
        <v>250.87133686489827</v>
      </c>
      <c r="CK145" s="6">
        <v>19145.34185013155</v>
      </c>
      <c r="CL145" s="6">
        <v>1600.3954127709699</v>
      </c>
      <c r="CM145" s="6">
        <v>0</v>
      </c>
      <c r="CN145" s="6">
        <v>34.397565143899072</v>
      </c>
      <c r="CO145" s="6">
        <v>0</v>
      </c>
      <c r="CP145" s="6">
        <v>0</v>
      </c>
      <c r="CQ145" s="6">
        <v>17.398990308426384</v>
      </c>
      <c r="CR145" s="6">
        <v>6.5311362072293901</v>
      </c>
      <c r="CS145" s="6">
        <v>77.965543877401302</v>
      </c>
      <c r="CT145" s="6">
        <v>89.198166217134542</v>
      </c>
      <c r="CU145" s="6">
        <v>190.63498812089296</v>
      </c>
      <c r="CV145" s="6">
        <v>493.60429207864678</v>
      </c>
      <c r="CW145" s="6">
        <v>52.023718031626068</v>
      </c>
      <c r="CX145" s="6">
        <v>0</v>
      </c>
      <c r="CY145" s="6">
        <v>0</v>
      </c>
      <c r="CZ145" s="6">
        <v>0</v>
      </c>
      <c r="DA145" s="6">
        <v>0</v>
      </c>
      <c r="DB145" s="6">
        <v>153.83932618218307</v>
      </c>
      <c r="DC145" s="6">
        <v>136.06830810248096</v>
      </c>
      <c r="DD145" s="6">
        <v>0</v>
      </c>
      <c r="DE145" s="6">
        <v>6073.6715709636983</v>
      </c>
      <c r="DF145" s="6">
        <v>0</v>
      </c>
      <c r="DG145" s="6">
        <v>0</v>
      </c>
      <c r="DH145" s="6">
        <v>0</v>
      </c>
      <c r="DI145" s="6">
        <v>139.50027983231834</v>
      </c>
      <c r="DJ145" s="6">
        <v>10.289716193224619</v>
      </c>
      <c r="DK145" s="6">
        <v>320.87449051087964</v>
      </c>
      <c r="DL145" s="6">
        <v>27.81445101829928</v>
      </c>
      <c r="DM145" s="6">
        <v>0</v>
      </c>
      <c r="DN145" s="6">
        <v>0</v>
      </c>
      <c r="DO145" s="6">
        <v>0</v>
      </c>
      <c r="DP145" s="6">
        <v>0</v>
      </c>
      <c r="DQ145" s="6">
        <v>48.404477105463378</v>
      </c>
      <c r="DR145" s="6">
        <v>42.389745600303627</v>
      </c>
      <c r="DS145" s="6">
        <v>0</v>
      </c>
      <c r="DT145" s="6">
        <v>27.000465447845798</v>
      </c>
      <c r="DU145" s="6">
        <v>70.895944220268959</v>
      </c>
      <c r="DV145" s="6">
        <v>0</v>
      </c>
      <c r="DW145" s="6">
        <v>1521.5775164952345</v>
      </c>
      <c r="DX145" s="6">
        <v>0</v>
      </c>
      <c r="DY145" s="6">
        <v>0</v>
      </c>
      <c r="DZ145" s="6">
        <v>418.45340564713638</v>
      </c>
      <c r="EA145" s="6">
        <v>940.70115016804027</v>
      </c>
      <c r="EB145" s="6">
        <v>68.275859873727626</v>
      </c>
      <c r="EC145" s="6">
        <v>7.6038226447366357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53411.17906921565</v>
      </c>
      <c r="EJ145" s="6">
        <v>0</v>
      </c>
      <c r="EK145" s="6">
        <v>0</v>
      </c>
      <c r="EL145" s="6">
        <v>81.919119193596643</v>
      </c>
      <c r="EM145" s="6">
        <v>34.856837122034094</v>
      </c>
      <c r="EN145" s="6">
        <v>12.55108402494373</v>
      </c>
      <c r="EO145" s="6">
        <v>0</v>
      </c>
      <c r="EP145" s="6">
        <v>213.75789165777934</v>
      </c>
      <c r="EQ145" s="6">
        <v>0</v>
      </c>
      <c r="ER145" s="6">
        <v>2.0643502826642415</v>
      </c>
      <c r="ES145" s="6">
        <v>39.599000013756189</v>
      </c>
      <c r="ET145" s="6">
        <v>16.005119793550154</v>
      </c>
      <c r="EU145" s="6">
        <v>0</v>
      </c>
      <c r="EV145" s="6">
        <v>48.082673623840527</v>
      </c>
      <c r="EW145" s="6">
        <v>137.38162637420584</v>
      </c>
      <c r="EX145" s="6">
        <v>0</v>
      </c>
      <c r="EY145" s="6">
        <v>5.5486821430504198</v>
      </c>
      <c r="EZ145" s="6">
        <v>0</v>
      </c>
      <c r="FA145" s="6">
        <v>3717.1781773122871</v>
      </c>
      <c r="FB145" s="6">
        <v>0</v>
      </c>
      <c r="FC145" s="6">
        <v>0</v>
      </c>
      <c r="FD145" s="6">
        <v>0</v>
      </c>
      <c r="FE145" s="6">
        <v>1258.2063656087901</v>
      </c>
      <c r="FF145" s="6">
        <v>0</v>
      </c>
      <c r="FG145" s="6">
        <v>350.88103600296557</v>
      </c>
      <c r="FH145" s="6">
        <v>701.76207200593115</v>
      </c>
      <c r="FI145" s="6">
        <v>0</v>
      </c>
      <c r="FJ145" s="6">
        <v>0</v>
      </c>
      <c r="FK145" s="6">
        <v>631.05974469818875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0</v>
      </c>
      <c r="FR145" s="6">
        <f t="shared" si="2"/>
        <v>147345.79048687161</v>
      </c>
    </row>
    <row r="146" spans="1:174" x14ac:dyDescent="0.25">
      <c r="A146" s="49">
        <v>44501</v>
      </c>
      <c r="B146" s="6">
        <v>470.90972960669211</v>
      </c>
      <c r="C146" s="6">
        <v>114.38993728119475</v>
      </c>
      <c r="D146" s="6">
        <v>543.27815956128836</v>
      </c>
      <c r="E146" s="6">
        <v>0</v>
      </c>
      <c r="F146" s="6">
        <v>116.34639759715715</v>
      </c>
      <c r="G146" s="6">
        <v>114.32704112840636</v>
      </c>
      <c r="H146" s="6">
        <v>637.23175215528772</v>
      </c>
      <c r="I146" s="6">
        <v>0</v>
      </c>
      <c r="J146" s="6">
        <v>1247.6991844583808</v>
      </c>
      <c r="K146" s="6">
        <v>0</v>
      </c>
      <c r="L146" s="6">
        <v>0</v>
      </c>
      <c r="M146" s="6">
        <v>15.353432506425097</v>
      </c>
      <c r="N146" s="6">
        <v>4.9071879587146183</v>
      </c>
      <c r="O146" s="6">
        <v>165.0676623052683</v>
      </c>
      <c r="P146" s="6">
        <v>25.29536890728631</v>
      </c>
      <c r="Q146" s="6">
        <v>9.7495347598383635</v>
      </c>
      <c r="R146" s="6">
        <v>0</v>
      </c>
      <c r="S146" s="6">
        <v>1.4012268913949231</v>
      </c>
      <c r="T146" s="6">
        <v>25.203105656455904</v>
      </c>
      <c r="U146" s="6">
        <v>230.32497460329446</v>
      </c>
      <c r="V146" s="6">
        <v>0</v>
      </c>
      <c r="W146" s="6">
        <v>0</v>
      </c>
      <c r="X146" s="6">
        <v>301.50402229001742</v>
      </c>
      <c r="Y146" s="6">
        <v>0</v>
      </c>
      <c r="Z146" s="6">
        <v>0</v>
      </c>
      <c r="AA146" s="6">
        <v>218.34318075858036</v>
      </c>
      <c r="AB146" s="6">
        <v>327.72443033508591</v>
      </c>
      <c r="AC146" s="6">
        <v>0</v>
      </c>
      <c r="AD146" s="6">
        <v>13.028490318375868</v>
      </c>
      <c r="AE146" s="6">
        <v>0</v>
      </c>
      <c r="AF146" s="6">
        <v>0</v>
      </c>
      <c r="AG146" s="6">
        <v>108.99268935004213</v>
      </c>
      <c r="AH146" s="6">
        <v>91.528798066922178</v>
      </c>
      <c r="AI146" s="6">
        <v>849.64026998296401</v>
      </c>
      <c r="AJ146" s="6">
        <v>450.23148013731333</v>
      </c>
      <c r="AK146" s="6">
        <v>0</v>
      </c>
      <c r="AL146" s="6">
        <v>307.15902661790858</v>
      </c>
      <c r="AM146" s="6">
        <v>641.16051226928937</v>
      </c>
      <c r="AN146" s="6">
        <v>0</v>
      </c>
      <c r="AO146" s="6">
        <v>0</v>
      </c>
      <c r="AP146" s="6">
        <v>0</v>
      </c>
      <c r="AQ146" s="6">
        <v>0</v>
      </c>
      <c r="AR146" s="6">
        <v>14.492412747122872</v>
      </c>
      <c r="AS146" s="6">
        <v>1343.2768397544494</v>
      </c>
      <c r="AT146" s="6">
        <v>361.41890537174282</v>
      </c>
      <c r="AU146" s="6">
        <v>1404.2066763629314</v>
      </c>
      <c r="AV146" s="6">
        <v>1679.5642863898672</v>
      </c>
      <c r="AW146" s="6">
        <v>610.39409110785562</v>
      </c>
      <c r="AX146" s="6">
        <v>0</v>
      </c>
      <c r="AY146" s="6">
        <v>367.80122585259824</v>
      </c>
      <c r="AZ146" s="6">
        <v>10587.614631042827</v>
      </c>
      <c r="BA146" s="6">
        <v>0</v>
      </c>
      <c r="BB146" s="6">
        <v>0</v>
      </c>
      <c r="BC146" s="6">
        <v>699.4455040764293</v>
      </c>
      <c r="BD146" s="6">
        <v>0</v>
      </c>
      <c r="BE146" s="6">
        <v>199.19511059626623</v>
      </c>
      <c r="BF146" s="6">
        <v>446.78666503838758</v>
      </c>
      <c r="BG146" s="6">
        <v>224.45011272799192</v>
      </c>
      <c r="BH146" s="6">
        <v>12.747958141030727</v>
      </c>
      <c r="BI146" s="6">
        <v>51.974693576988642</v>
      </c>
      <c r="BJ146" s="6">
        <v>0</v>
      </c>
      <c r="BK146" s="6">
        <v>7.1455036409521098</v>
      </c>
      <c r="BL146" s="6">
        <v>12.318235352565077</v>
      </c>
      <c r="BM146" s="6">
        <v>7.0061755977720077</v>
      </c>
      <c r="BN146" s="6">
        <v>4.7549622991637337</v>
      </c>
      <c r="BO146" s="6">
        <v>0</v>
      </c>
      <c r="BP146" s="6">
        <v>0</v>
      </c>
      <c r="BQ146" s="6">
        <v>226.17067800551101</v>
      </c>
      <c r="BR146" s="6">
        <v>816.47028373272906</v>
      </c>
      <c r="BS146" s="6">
        <v>289.44881691001149</v>
      </c>
      <c r="BT146" s="6">
        <v>148.46434445895954</v>
      </c>
      <c r="BU146" s="6">
        <v>0</v>
      </c>
      <c r="BV146" s="6">
        <v>2215.3134544397381</v>
      </c>
      <c r="BW146" s="6">
        <v>220.29401982039676</v>
      </c>
      <c r="BX146" s="6">
        <v>2553.551042361868</v>
      </c>
      <c r="BY146" s="6">
        <v>6029.7591625698606</v>
      </c>
      <c r="BZ146" s="6">
        <v>0</v>
      </c>
      <c r="CA146" s="6">
        <v>250.13020472578336</v>
      </c>
      <c r="CB146" s="6">
        <v>984.11526869061936</v>
      </c>
      <c r="CC146" s="6">
        <v>113.55215103707908</v>
      </c>
      <c r="CD146" s="6">
        <v>4.1763311577261275</v>
      </c>
      <c r="CE146" s="6">
        <v>77.143344140201933</v>
      </c>
      <c r="CF146" s="6">
        <v>0</v>
      </c>
      <c r="CG146" s="6">
        <v>3052.0319675870196</v>
      </c>
      <c r="CH146" s="6">
        <v>210.7635894158893</v>
      </c>
      <c r="CI146" s="6">
        <v>12408.076600404516</v>
      </c>
      <c r="CJ146" s="6">
        <v>249.19746596292319</v>
      </c>
      <c r="CK146" s="6">
        <v>19221.493983827248</v>
      </c>
      <c r="CL146" s="6">
        <v>1612.9314928453009</v>
      </c>
      <c r="CM146" s="6">
        <v>0</v>
      </c>
      <c r="CN146" s="6">
        <v>34.295828954621911</v>
      </c>
      <c r="CO146" s="6">
        <v>0</v>
      </c>
      <c r="CP146" s="6">
        <v>0</v>
      </c>
      <c r="CQ146" s="6">
        <v>17.351628852945652</v>
      </c>
      <c r="CR146" s="6">
        <v>6.4788551899224309</v>
      </c>
      <c r="CS146" s="6">
        <v>77.367258702638992</v>
      </c>
      <c r="CT146" s="6">
        <v>88.676034769368925</v>
      </c>
      <c r="CU146" s="6">
        <v>189.64136775874695</v>
      </c>
      <c r="CV146" s="6">
        <v>490.87893303111218</v>
      </c>
      <c r="CW146" s="6">
        <v>51.752562006909429</v>
      </c>
      <c r="CX146" s="6">
        <v>0</v>
      </c>
      <c r="CY146" s="6">
        <v>0</v>
      </c>
      <c r="CZ146" s="6">
        <v>0</v>
      </c>
      <c r="DA146" s="6">
        <v>0</v>
      </c>
      <c r="DB146" s="6">
        <v>152.52010824769982</v>
      </c>
      <c r="DC146" s="6">
        <v>135.13368749135932</v>
      </c>
      <c r="DD146" s="6">
        <v>0</v>
      </c>
      <c r="DE146" s="6">
        <v>6097.2858217094918</v>
      </c>
      <c r="DF146" s="6">
        <v>0</v>
      </c>
      <c r="DG146" s="6">
        <v>0</v>
      </c>
      <c r="DH146" s="6">
        <v>0</v>
      </c>
      <c r="DI146" s="6">
        <v>139.12050062494424</v>
      </c>
      <c r="DJ146" s="6">
        <v>10.236084529745257</v>
      </c>
      <c r="DK146" s="6">
        <v>319.20194836008852</v>
      </c>
      <c r="DL146" s="6">
        <v>27.542072025148681</v>
      </c>
      <c r="DM146" s="6">
        <v>0</v>
      </c>
      <c r="DN146" s="6">
        <v>0</v>
      </c>
      <c r="DO146" s="6">
        <v>0</v>
      </c>
      <c r="DP146" s="6">
        <v>0</v>
      </c>
      <c r="DQ146" s="6">
        <v>48.071998348255214</v>
      </c>
      <c r="DR146" s="6">
        <v>42.098580592883906</v>
      </c>
      <c r="DS146" s="6">
        <v>0</v>
      </c>
      <c r="DT146" s="6">
        <v>26.926968002327484</v>
      </c>
      <c r="DU146" s="6">
        <v>70.408975453152522</v>
      </c>
      <c r="DV146" s="6">
        <v>0</v>
      </c>
      <c r="DW146" s="6">
        <v>1519.5992216567654</v>
      </c>
      <c r="DX146" s="6">
        <v>0</v>
      </c>
      <c r="DY146" s="6">
        <v>0</v>
      </c>
      <c r="DZ146" s="6">
        <v>415.54572895861122</v>
      </c>
      <c r="EA146" s="6">
        <v>933.52008898514782</v>
      </c>
      <c r="EB146" s="6">
        <v>67.801337558767486</v>
      </c>
      <c r="EC146" s="6">
        <v>7.5515938086013943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53613.754787321624</v>
      </c>
      <c r="EJ146" s="6">
        <v>0</v>
      </c>
      <c r="EK146" s="6">
        <v>0</v>
      </c>
      <c r="EL146" s="6">
        <v>81.356436388827746</v>
      </c>
      <c r="EM146" s="6">
        <v>34.617413858328746</v>
      </c>
      <c r="EN146" s="6">
        <v>12.464873635579611</v>
      </c>
      <c r="EO146" s="6">
        <v>0</v>
      </c>
      <c r="EP146" s="6">
        <v>212.27251991002046</v>
      </c>
      <c r="EQ146" s="6">
        <v>0</v>
      </c>
      <c r="ER146" s="6">
        <v>2.0467566497387399</v>
      </c>
      <c r="ES146" s="6">
        <v>39.130437259992028</v>
      </c>
      <c r="ET146" s="6">
        <v>15.896698518346009</v>
      </c>
      <c r="EU146" s="6">
        <v>0</v>
      </c>
      <c r="EV146" s="6">
        <v>47.745362382289983</v>
      </c>
      <c r="EW146" s="6">
        <v>136.43751095704781</v>
      </c>
      <c r="EX146" s="6">
        <v>0</v>
      </c>
      <c r="EY146" s="6">
        <v>5.5285607405009873</v>
      </c>
      <c r="EZ146" s="6">
        <v>0</v>
      </c>
      <c r="FA146" s="6">
        <v>3702.7936964585178</v>
      </c>
      <c r="FB146" s="6">
        <v>0</v>
      </c>
      <c r="FC146" s="6">
        <v>0</v>
      </c>
      <c r="FD146" s="6">
        <v>0</v>
      </c>
      <c r="FE146" s="6">
        <v>1255.9240471671503</v>
      </c>
      <c r="FF146" s="6">
        <v>0</v>
      </c>
      <c r="FG146" s="6">
        <v>350.65432604139954</v>
      </c>
      <c r="FH146" s="6">
        <v>701.30865208279909</v>
      </c>
      <c r="FI146" s="6">
        <v>0</v>
      </c>
      <c r="FJ146" s="6">
        <v>0</v>
      </c>
      <c r="FK146" s="6">
        <v>632.01901530289956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f t="shared" si="2"/>
        <v>147561.43406756822</v>
      </c>
    </row>
    <row r="147" spans="1:174" x14ac:dyDescent="0.25">
      <c r="A147" s="49">
        <v>44531</v>
      </c>
      <c r="B147" s="6">
        <v>467.65983734825909</v>
      </c>
      <c r="C147" s="6">
        <v>113.59990128896352</v>
      </c>
      <c r="D147" s="6">
        <v>539.52599997410846</v>
      </c>
      <c r="E147" s="6">
        <v>0</v>
      </c>
      <c r="F147" s="6">
        <v>115.54300464860076</v>
      </c>
      <c r="G147" s="6">
        <v>113.33841956931725</v>
      </c>
      <c r="H147" s="6">
        <v>635.15565175699146</v>
      </c>
      <c r="I147" s="6">
        <v>0</v>
      </c>
      <c r="J147" s="6">
        <v>1239.0819294215453</v>
      </c>
      <c r="K147" s="6">
        <v>0</v>
      </c>
      <c r="L147" s="6">
        <v>0</v>
      </c>
      <c r="M147" s="6">
        <v>15.272733706202059</v>
      </c>
      <c r="N147" s="6">
        <v>4.8732108214265679</v>
      </c>
      <c r="O147" s="6">
        <v>164.16436483500559</v>
      </c>
      <c r="P147" s="6">
        <v>25.198503092306439</v>
      </c>
      <c r="Q147" s="6">
        <v>9.7226260982768515</v>
      </c>
      <c r="R147" s="6">
        <v>0</v>
      </c>
      <c r="S147" s="6">
        <v>1.3973595129896732</v>
      </c>
      <c r="T147" s="6">
        <v>25.029039990735154</v>
      </c>
      <c r="U147" s="6">
        <v>228.7342313598653</v>
      </c>
      <c r="V147" s="6">
        <v>0</v>
      </c>
      <c r="W147" s="6">
        <v>0</v>
      </c>
      <c r="X147" s="6">
        <v>298.92305927698357</v>
      </c>
      <c r="Y147" s="6">
        <v>0</v>
      </c>
      <c r="Z147" s="6">
        <v>0</v>
      </c>
      <c r="AA147" s="6">
        <v>217.73193078548226</v>
      </c>
      <c r="AB147" s="6">
        <v>324.96969039082137</v>
      </c>
      <c r="AC147" s="6">
        <v>0</v>
      </c>
      <c r="AD147" s="6">
        <v>12.992531757760366</v>
      </c>
      <c r="AE147" s="6">
        <v>0</v>
      </c>
      <c r="AF147" s="6">
        <v>0</v>
      </c>
      <c r="AG147" s="6">
        <v>108.69196240012106</v>
      </c>
      <c r="AH147" s="6">
        <v>91.262860832132915</v>
      </c>
      <c r="AI147" s="6">
        <v>844.87172348756098</v>
      </c>
      <c r="AJ147" s="6">
        <v>448.78380659923067</v>
      </c>
      <c r="AK147" s="6">
        <v>0</v>
      </c>
      <c r="AL147" s="6">
        <v>305.03762772448738</v>
      </c>
      <c r="AM147" s="6">
        <v>640.37350115421987</v>
      </c>
      <c r="AN147" s="6">
        <v>0</v>
      </c>
      <c r="AO147" s="6">
        <v>0</v>
      </c>
      <c r="AP147" s="6">
        <v>0</v>
      </c>
      <c r="AQ147" s="6">
        <v>0</v>
      </c>
      <c r="AR147" s="6">
        <v>14.416169413080306</v>
      </c>
      <c r="AS147" s="6">
        <v>1335.6493117090497</v>
      </c>
      <c r="AT147" s="6">
        <v>359.69351527832379</v>
      </c>
      <c r="AU147" s="6">
        <v>1394.6661398670412</v>
      </c>
      <c r="AV147" s="6">
        <v>1667.964347889575</v>
      </c>
      <c r="AW147" s="6">
        <v>605.02581704368595</v>
      </c>
      <c r="AX147" s="6">
        <v>0</v>
      </c>
      <c r="AY147" s="6">
        <v>365.26100060799456</v>
      </c>
      <c r="AZ147" s="6">
        <v>10607.771409020386</v>
      </c>
      <c r="BA147" s="6">
        <v>0</v>
      </c>
      <c r="BB147" s="6">
        <v>0</v>
      </c>
      <c r="BC147" s="6">
        <v>715.25593651810448</v>
      </c>
      <c r="BD147" s="6">
        <v>0</v>
      </c>
      <c r="BE147" s="6">
        <v>198.20980971021089</v>
      </c>
      <c r="BF147" s="6">
        <v>445.64402300869125</v>
      </c>
      <c r="BG147" s="6">
        <v>222.89994431519199</v>
      </c>
      <c r="BH147" s="6">
        <v>12.659914157457994</v>
      </c>
      <c r="BI147" s="6">
        <v>51.529774929744391</v>
      </c>
      <c r="BJ147" s="6">
        <v>0</v>
      </c>
      <c r="BK147" s="6">
        <v>7.0843360304283056</v>
      </c>
      <c r="BL147" s="6">
        <v>12.210874514147681</v>
      </c>
      <c r="BM147" s="6">
        <v>6.986838592197385</v>
      </c>
      <c r="BN147" s="6">
        <v>4.7221220734644467</v>
      </c>
      <c r="BO147" s="6">
        <v>0</v>
      </c>
      <c r="BP147" s="6">
        <v>0</v>
      </c>
      <c r="BQ147" s="6">
        <v>224.42759689166115</v>
      </c>
      <c r="BR147" s="6">
        <v>814.17032047561918</v>
      </c>
      <c r="BS147" s="6">
        <v>286.97104999686377</v>
      </c>
      <c r="BT147" s="6">
        <v>147.42507411353719</v>
      </c>
      <c r="BU147" s="6">
        <v>0</v>
      </c>
      <c r="BV147" s="6">
        <v>2203.7271542319918</v>
      </c>
      <c r="BW147" s="6">
        <v>218.77231762155552</v>
      </c>
      <c r="BX147" s="6">
        <v>2552.8352419778084</v>
      </c>
      <c r="BY147" s="6">
        <v>6058.0941152326495</v>
      </c>
      <c r="BZ147" s="6">
        <v>0</v>
      </c>
      <c r="CA147" s="6">
        <v>249.22480981866607</v>
      </c>
      <c r="CB147" s="6">
        <v>977.76206097796012</v>
      </c>
      <c r="CC147" s="6">
        <v>112.98900118753897</v>
      </c>
      <c r="CD147" s="6">
        <v>4.163725916284795</v>
      </c>
      <c r="CE147" s="6">
        <v>76.930428940623131</v>
      </c>
      <c r="CF147" s="6">
        <v>0</v>
      </c>
      <c r="CG147" s="6">
        <v>3038.5498411890603</v>
      </c>
      <c r="CH147" s="6">
        <v>209.28300785289608</v>
      </c>
      <c r="CI147" s="6">
        <v>12438.837577155715</v>
      </c>
      <c r="CJ147" s="6">
        <v>247.51699829318449</v>
      </c>
      <c r="CK147" s="6">
        <v>19314.865635633781</v>
      </c>
      <c r="CL147" s="6">
        <v>1627.1595993659248</v>
      </c>
      <c r="CM147" s="6">
        <v>0</v>
      </c>
      <c r="CN147" s="6">
        <v>34.19374702768134</v>
      </c>
      <c r="CO147" s="6">
        <v>0</v>
      </c>
      <c r="CP147" s="6">
        <v>0</v>
      </c>
      <c r="CQ147" s="6">
        <v>17.303738454085984</v>
      </c>
      <c r="CR147" s="6">
        <v>6.4273691183179187</v>
      </c>
      <c r="CS147" s="6">
        <v>76.774462374727264</v>
      </c>
      <c r="CT147" s="6">
        <v>88.1525651888185</v>
      </c>
      <c r="CU147" s="6">
        <v>188.64575424624135</v>
      </c>
      <c r="CV147" s="6">
        <v>488.16195201794437</v>
      </c>
      <c r="CW147" s="6">
        <v>51.480862057421547</v>
      </c>
      <c r="CX147" s="6">
        <v>0</v>
      </c>
      <c r="CY147" s="6">
        <v>0</v>
      </c>
      <c r="CZ147" s="6">
        <v>0</v>
      </c>
      <c r="DA147" s="6">
        <v>0</v>
      </c>
      <c r="DB147" s="6">
        <v>151.20728414641525</v>
      </c>
      <c r="DC147" s="6">
        <v>134.20038444549206</v>
      </c>
      <c r="DD147" s="6">
        <v>0</v>
      </c>
      <c r="DE147" s="6">
        <v>6125.6394939550191</v>
      </c>
      <c r="DF147" s="6">
        <v>0</v>
      </c>
      <c r="DG147" s="6">
        <v>0</v>
      </c>
      <c r="DH147" s="6">
        <v>0</v>
      </c>
      <c r="DI147" s="6">
        <v>138.73648331766765</v>
      </c>
      <c r="DJ147" s="6">
        <v>10.182345283960396</v>
      </c>
      <c r="DK147" s="6">
        <v>317.52605620242616</v>
      </c>
      <c r="DL147" s="6">
        <v>27.273987134486479</v>
      </c>
      <c r="DM147" s="6">
        <v>0</v>
      </c>
      <c r="DN147" s="6">
        <v>0</v>
      </c>
      <c r="DO147" s="6">
        <v>0</v>
      </c>
      <c r="DP147" s="6">
        <v>0</v>
      </c>
      <c r="DQ147" s="6">
        <v>47.739988297229104</v>
      </c>
      <c r="DR147" s="6">
        <v>41.807826050301486</v>
      </c>
      <c r="DS147" s="6">
        <v>0</v>
      </c>
      <c r="DT147" s="6">
        <v>26.852649720819628</v>
      </c>
      <c r="DU147" s="6">
        <v>69.922693203072512</v>
      </c>
      <c r="DV147" s="6">
        <v>0</v>
      </c>
      <c r="DW147" s="6">
        <v>1518.2175717636044</v>
      </c>
      <c r="DX147" s="6">
        <v>0</v>
      </c>
      <c r="DY147" s="6">
        <v>0</v>
      </c>
      <c r="DZ147" s="6">
        <v>412.64453133196167</v>
      </c>
      <c r="EA147" s="6">
        <v>926.53997481806084</v>
      </c>
      <c r="EB147" s="6">
        <v>67.327562235383198</v>
      </c>
      <c r="EC147" s="6">
        <v>7.4994386011652736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53859.087087576328</v>
      </c>
      <c r="EJ147" s="6">
        <v>0</v>
      </c>
      <c r="EK147" s="6">
        <v>0</v>
      </c>
      <c r="EL147" s="6">
        <v>80.794546816418546</v>
      </c>
      <c r="EM147" s="6">
        <v>34.378328117431678</v>
      </c>
      <c r="EN147" s="6">
        <v>12.378784779822006</v>
      </c>
      <c r="EO147" s="6">
        <v>0</v>
      </c>
      <c r="EP147" s="6">
        <v>210.8134990036055</v>
      </c>
      <c r="EQ147" s="6">
        <v>0</v>
      </c>
      <c r="ER147" s="6">
        <v>2.0292358114774998</v>
      </c>
      <c r="ES147" s="6">
        <v>38.665949527576977</v>
      </c>
      <c r="ET147" s="6">
        <v>15.789667433667676</v>
      </c>
      <c r="EU147" s="6">
        <v>0</v>
      </c>
      <c r="EV147" s="6">
        <v>47.409248068835538</v>
      </c>
      <c r="EW147" s="6">
        <v>135.49473315245842</v>
      </c>
      <c r="EX147" s="6">
        <v>0</v>
      </c>
      <c r="EY147" s="6">
        <v>5.508481005538596</v>
      </c>
      <c r="EZ147" s="6">
        <v>0</v>
      </c>
      <c r="FA147" s="6">
        <v>3689.3997337600013</v>
      </c>
      <c r="FB147" s="6">
        <v>0</v>
      </c>
      <c r="FC147" s="6">
        <v>0</v>
      </c>
      <c r="FD147" s="6">
        <v>0</v>
      </c>
      <c r="FE147" s="6">
        <v>1253.6514685911209</v>
      </c>
      <c r="FF147" s="6">
        <v>0</v>
      </c>
      <c r="FG147" s="6">
        <v>350.44336279207386</v>
      </c>
      <c r="FH147" s="6">
        <v>700.88672558414771</v>
      </c>
      <c r="FI147" s="6">
        <v>0</v>
      </c>
      <c r="FJ147" s="6">
        <v>0</v>
      </c>
      <c r="FK147" s="6">
        <v>632.96804254165886</v>
      </c>
      <c r="FL147" s="6">
        <v>0</v>
      </c>
      <c r="FM147" s="6">
        <v>0</v>
      </c>
      <c r="FN147" s="6">
        <v>0</v>
      </c>
      <c r="FO147" s="6">
        <v>0</v>
      </c>
      <c r="FP147" s="6">
        <v>0</v>
      </c>
      <c r="FQ147" s="6">
        <v>0</v>
      </c>
      <c r="FR147" s="6">
        <f t="shared" si="2"/>
        <v>147867.44996493991</v>
      </c>
    </row>
    <row r="148" spans="1:174" x14ac:dyDescent="0.25">
      <c r="A148" s="49">
        <v>44562</v>
      </c>
      <c r="B148" s="6">
        <v>464.41472642329853</v>
      </c>
      <c r="C148" s="6">
        <v>112.81115170754208</v>
      </c>
      <c r="D148" s="6">
        <v>535.77995000560452</v>
      </c>
      <c r="E148" s="6">
        <v>0</v>
      </c>
      <c r="F148" s="6">
        <v>114.74077630324224</v>
      </c>
      <c r="G148" s="6">
        <v>112.35493026007464</v>
      </c>
      <c r="H148" s="6">
        <v>633.05195727894693</v>
      </c>
      <c r="I148" s="6">
        <v>0</v>
      </c>
      <c r="J148" s="6">
        <v>1230.47870580877</v>
      </c>
      <c r="K148" s="6">
        <v>0</v>
      </c>
      <c r="L148" s="6">
        <v>0</v>
      </c>
      <c r="M148" s="6">
        <v>15.191907444654676</v>
      </c>
      <c r="N148" s="6">
        <v>4.839299205819831</v>
      </c>
      <c r="O148" s="6">
        <v>163.26268272937335</v>
      </c>
      <c r="P148" s="6">
        <v>25.07524108471296</v>
      </c>
      <c r="Q148" s="6">
        <v>9.695433319516205</v>
      </c>
      <c r="R148" s="6">
        <v>0</v>
      </c>
      <c r="S148" s="6">
        <v>1.3934513005682827</v>
      </c>
      <c r="T148" s="6">
        <v>24.855257755081126</v>
      </c>
      <c r="U148" s="6">
        <v>227.14607831400187</v>
      </c>
      <c r="V148" s="6">
        <v>0</v>
      </c>
      <c r="W148" s="6">
        <v>0</v>
      </c>
      <c r="X148" s="6">
        <v>296.35323557422396</v>
      </c>
      <c r="Y148" s="6">
        <v>0</v>
      </c>
      <c r="Z148" s="6">
        <v>0</v>
      </c>
      <c r="AA148" s="6">
        <v>217.11462185168998</v>
      </c>
      <c r="AB148" s="6">
        <v>322.14983499588436</v>
      </c>
      <c r="AC148" s="6">
        <v>0</v>
      </c>
      <c r="AD148" s="6">
        <v>12.95619352588162</v>
      </c>
      <c r="AE148" s="6">
        <v>0</v>
      </c>
      <c r="AF148" s="6">
        <v>0</v>
      </c>
      <c r="AG148" s="6">
        <v>108.38794963934966</v>
      </c>
      <c r="AH148" s="6">
        <v>90.995388008914247</v>
      </c>
      <c r="AI148" s="6">
        <v>840.07096639471013</v>
      </c>
      <c r="AJ148" s="6">
        <v>447.33252532032174</v>
      </c>
      <c r="AK148" s="6">
        <v>0</v>
      </c>
      <c r="AL148" s="6">
        <v>302.91968309200502</v>
      </c>
      <c r="AM148" s="6">
        <v>639.28288508096796</v>
      </c>
      <c r="AN148" s="6">
        <v>0</v>
      </c>
      <c r="AO148" s="6">
        <v>0</v>
      </c>
      <c r="AP148" s="6">
        <v>0</v>
      </c>
      <c r="AQ148" s="6">
        <v>0</v>
      </c>
      <c r="AR148" s="6">
        <v>14.339797650768416</v>
      </c>
      <c r="AS148" s="6">
        <v>1327.427548953526</v>
      </c>
      <c r="AT148" s="6">
        <v>357.9387494470285</v>
      </c>
      <c r="AU148" s="6">
        <v>1385.1386692205376</v>
      </c>
      <c r="AV148" s="6">
        <v>1656.3832974987176</v>
      </c>
      <c r="AW148" s="6">
        <v>599.55824634494536</v>
      </c>
      <c r="AX148" s="6">
        <v>0</v>
      </c>
      <c r="AY148" s="6">
        <v>362.72491159673467</v>
      </c>
      <c r="AZ148" s="6">
        <v>10605.575653488653</v>
      </c>
      <c r="BA148" s="6">
        <v>0</v>
      </c>
      <c r="BB148" s="6">
        <v>0</v>
      </c>
      <c r="BC148" s="6">
        <v>728.10747980717701</v>
      </c>
      <c r="BD148" s="6">
        <v>0</v>
      </c>
      <c r="BE148" s="6">
        <v>197.1291155195826</v>
      </c>
      <c r="BF148" s="6">
        <v>444.46860262185038</v>
      </c>
      <c r="BG148" s="6">
        <v>221.35230003220744</v>
      </c>
      <c r="BH148" s="6">
        <v>12.572013535369191</v>
      </c>
      <c r="BI148" s="6">
        <v>51.086776529645647</v>
      </c>
      <c r="BJ148" s="6">
        <v>0</v>
      </c>
      <c r="BK148" s="6">
        <v>7.0234324163232493</v>
      </c>
      <c r="BL148" s="6">
        <v>12.104007988682261</v>
      </c>
      <c r="BM148" s="6">
        <v>6.9672974153431539</v>
      </c>
      <c r="BN148" s="6">
        <v>4.6893353213052871</v>
      </c>
      <c r="BO148" s="6">
        <v>0</v>
      </c>
      <c r="BP148" s="6">
        <v>0</v>
      </c>
      <c r="BQ148" s="6">
        <v>222.63829002373842</v>
      </c>
      <c r="BR148" s="6">
        <v>811.84709648203591</v>
      </c>
      <c r="BS148" s="6">
        <v>284.5039770046647</v>
      </c>
      <c r="BT148" s="6">
        <v>146.38874341183131</v>
      </c>
      <c r="BU148" s="6">
        <v>0</v>
      </c>
      <c r="BV148" s="6">
        <v>2190.4791558811444</v>
      </c>
      <c r="BW148" s="6">
        <v>217.25311564750137</v>
      </c>
      <c r="BX148" s="6">
        <v>2548.3445052819684</v>
      </c>
      <c r="BY148" s="6">
        <v>6067.7448819796909</v>
      </c>
      <c r="BZ148" s="6">
        <v>0</v>
      </c>
      <c r="CA148" s="6">
        <v>248.32477046271813</v>
      </c>
      <c r="CB148" s="6">
        <v>971.42420168473893</v>
      </c>
      <c r="CC148" s="6">
        <v>112.4432639033937</v>
      </c>
      <c r="CD148" s="6">
        <v>4.1510533193050083</v>
      </c>
      <c r="CE148" s="6">
        <v>76.71526565932453</v>
      </c>
      <c r="CF148" s="6">
        <v>0</v>
      </c>
      <c r="CG148" s="6">
        <v>3024.7484615115927</v>
      </c>
      <c r="CH148" s="6">
        <v>207.80846041757206</v>
      </c>
      <c r="CI148" s="6">
        <v>12440.43620906736</v>
      </c>
      <c r="CJ148" s="6">
        <v>245.88007105206702</v>
      </c>
      <c r="CK148" s="6">
        <v>19354.909929597165</v>
      </c>
      <c r="CL148" s="6">
        <v>1634.2275205348669</v>
      </c>
      <c r="CM148" s="6">
        <v>0</v>
      </c>
      <c r="CN148" s="6">
        <v>34.092228528674191</v>
      </c>
      <c r="CO148" s="6">
        <v>0</v>
      </c>
      <c r="CP148" s="6">
        <v>0</v>
      </c>
      <c r="CQ148" s="6">
        <v>17.255342400719545</v>
      </c>
      <c r="CR148" s="6">
        <v>6.3766138268769277</v>
      </c>
      <c r="CS148" s="6">
        <v>76.189327155269922</v>
      </c>
      <c r="CT148" s="6">
        <v>87.568782275449948</v>
      </c>
      <c r="CU148" s="6">
        <v>187.64843139155502</v>
      </c>
      <c r="CV148" s="6">
        <v>485.45179683690247</v>
      </c>
      <c r="CW148" s="6">
        <v>51.20869563356554</v>
      </c>
      <c r="CX148" s="6">
        <v>0</v>
      </c>
      <c r="CY148" s="6">
        <v>0</v>
      </c>
      <c r="CZ148" s="6">
        <v>0</v>
      </c>
      <c r="DA148" s="6">
        <v>0</v>
      </c>
      <c r="DB148" s="6">
        <v>149.90100464702215</v>
      </c>
      <c r="DC148" s="6">
        <v>133.26860109130826</v>
      </c>
      <c r="DD148" s="6">
        <v>0</v>
      </c>
      <c r="DE148" s="6">
        <v>6142.1292501350963</v>
      </c>
      <c r="DF148" s="6">
        <v>0</v>
      </c>
      <c r="DG148" s="6">
        <v>0</v>
      </c>
      <c r="DH148" s="6">
        <v>0</v>
      </c>
      <c r="DI148" s="6">
        <v>138.34841838079799</v>
      </c>
      <c r="DJ148" s="6">
        <v>10.128513774703393</v>
      </c>
      <c r="DK148" s="6">
        <v>315.84729651909026</v>
      </c>
      <c r="DL148" s="6">
        <v>27.01043706680084</v>
      </c>
      <c r="DM148" s="6">
        <v>0</v>
      </c>
      <c r="DN148" s="6">
        <v>0</v>
      </c>
      <c r="DO148" s="6">
        <v>0</v>
      </c>
      <c r="DP148" s="6">
        <v>0</v>
      </c>
      <c r="DQ148" s="6">
        <v>47.408518856153421</v>
      </c>
      <c r="DR148" s="6">
        <v>41.517544941575565</v>
      </c>
      <c r="DS148" s="6">
        <v>0</v>
      </c>
      <c r="DT148" s="6">
        <v>26.777546743947472</v>
      </c>
      <c r="DU148" s="6">
        <v>69.437202784261629</v>
      </c>
      <c r="DV148" s="6">
        <v>0</v>
      </c>
      <c r="DW148" s="6">
        <v>1515.4326833208393</v>
      </c>
      <c r="DX148" s="6">
        <v>0</v>
      </c>
      <c r="DY148" s="6">
        <v>0</v>
      </c>
      <c r="DZ148" s="6">
        <v>409.7521136630134</v>
      </c>
      <c r="EA148" s="6">
        <v>919.59500611058763</v>
      </c>
      <c r="EB148" s="6">
        <v>66.854634932104716</v>
      </c>
      <c r="EC148" s="6">
        <v>7.44736831773678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54012.291301161924</v>
      </c>
      <c r="EJ148" s="6">
        <v>0</v>
      </c>
      <c r="EK148" s="6">
        <v>0</v>
      </c>
      <c r="EL148" s="6">
        <v>80.233572165388821</v>
      </c>
      <c r="EM148" s="6">
        <v>34.139631678394984</v>
      </c>
      <c r="EN148" s="6">
        <v>12.29283610202558</v>
      </c>
      <c r="EO148" s="6">
        <v>0</v>
      </c>
      <c r="EP148" s="6">
        <v>209.36980320757166</v>
      </c>
      <c r="EQ148" s="6">
        <v>0</v>
      </c>
      <c r="ER148" s="6">
        <v>2.0117905922982344</v>
      </c>
      <c r="ES148" s="6">
        <v>38.205563815851043</v>
      </c>
      <c r="ET148" s="6">
        <v>15.683655452866089</v>
      </c>
      <c r="EU148" s="6">
        <v>0</v>
      </c>
      <c r="EV148" s="6">
        <v>47.074257172173823</v>
      </c>
      <c r="EW148" s="6">
        <v>134.55349700415999</v>
      </c>
      <c r="EX148" s="6">
        <v>0</v>
      </c>
      <c r="EY148" s="6">
        <v>5.4885230192048882</v>
      </c>
      <c r="EZ148" s="6">
        <v>0</v>
      </c>
      <c r="FA148" s="6">
        <v>3673.5835767795643</v>
      </c>
      <c r="FB148" s="6">
        <v>0</v>
      </c>
      <c r="FC148" s="6">
        <v>0</v>
      </c>
      <c r="FD148" s="6">
        <v>0</v>
      </c>
      <c r="FE148" s="6">
        <v>1251.3644485107575</v>
      </c>
      <c r="FF148" s="6">
        <v>0</v>
      </c>
      <c r="FG148" s="6">
        <v>350.36027799012078</v>
      </c>
      <c r="FH148" s="6">
        <v>700.72055598024156</v>
      </c>
      <c r="FI148" s="6">
        <v>0</v>
      </c>
      <c r="FJ148" s="6">
        <v>0</v>
      </c>
      <c r="FK148" s="6">
        <v>633.58789353039822</v>
      </c>
      <c r="FL148" s="6">
        <v>0</v>
      </c>
      <c r="FM148" s="6">
        <v>0</v>
      </c>
      <c r="FN148" s="6">
        <v>0</v>
      </c>
      <c r="FO148" s="6">
        <v>0</v>
      </c>
      <c r="FP148" s="6">
        <v>0</v>
      </c>
      <c r="FQ148" s="6">
        <v>0</v>
      </c>
      <c r="FR148" s="6">
        <f t="shared" si="2"/>
        <v>147925.11958423327</v>
      </c>
    </row>
    <row r="149" spans="1:174" x14ac:dyDescent="0.25">
      <c r="A149" s="49">
        <v>44593</v>
      </c>
      <c r="B149" s="6">
        <v>461.17545850037493</v>
      </c>
      <c r="C149" s="6">
        <v>112.02385224780542</v>
      </c>
      <c r="D149" s="6">
        <v>532.04078717646598</v>
      </c>
      <c r="E149" s="6">
        <v>0</v>
      </c>
      <c r="F149" s="6">
        <v>113.939996996224</v>
      </c>
      <c r="G149" s="6">
        <v>111.37663213026657</v>
      </c>
      <c r="H149" s="6">
        <v>630.93838340052935</v>
      </c>
      <c r="I149" s="6">
        <v>0</v>
      </c>
      <c r="J149" s="6">
        <v>1221.8912992834635</v>
      </c>
      <c r="K149" s="6">
        <v>0</v>
      </c>
      <c r="L149" s="6">
        <v>0</v>
      </c>
      <c r="M149" s="6">
        <v>15.110973918701639</v>
      </c>
      <c r="N149" s="6">
        <v>4.8054568504566308</v>
      </c>
      <c r="O149" s="6">
        <v>162.36291084794033</v>
      </c>
      <c r="P149" s="6">
        <v>24.944906838667734</v>
      </c>
      <c r="Q149" s="6">
        <v>9.6679691104160366</v>
      </c>
      <c r="R149" s="6">
        <v>0</v>
      </c>
      <c r="S149" s="6">
        <v>1.3895040775171301</v>
      </c>
      <c r="T149" s="6">
        <v>24.681795019296622</v>
      </c>
      <c r="U149" s="6">
        <v>225.56084509874731</v>
      </c>
      <c r="V149" s="6">
        <v>0</v>
      </c>
      <c r="W149" s="6">
        <v>0</v>
      </c>
      <c r="X149" s="6">
        <v>293.79494496130127</v>
      </c>
      <c r="Y149" s="6">
        <v>0</v>
      </c>
      <c r="Z149" s="6">
        <v>0</v>
      </c>
      <c r="AA149" s="6">
        <v>216.49168193835337</v>
      </c>
      <c r="AB149" s="6">
        <v>319.30694714071831</v>
      </c>
      <c r="AC149" s="6">
        <v>0</v>
      </c>
      <c r="AD149" s="6">
        <v>12.919492576433514</v>
      </c>
      <c r="AE149" s="6">
        <v>0</v>
      </c>
      <c r="AF149" s="6">
        <v>0</v>
      </c>
      <c r="AG149" s="6">
        <v>108.08083550160632</v>
      </c>
      <c r="AH149" s="6">
        <v>90.726649485131091</v>
      </c>
      <c r="AI149" s="6">
        <v>835.23480123840795</v>
      </c>
      <c r="AJ149" s="6">
        <v>445.87961233288405</v>
      </c>
      <c r="AK149" s="6">
        <v>0</v>
      </c>
      <c r="AL149" s="6">
        <v>300.80563231571119</v>
      </c>
      <c r="AM149" s="6">
        <v>638.03967624464997</v>
      </c>
      <c r="AN149" s="6">
        <v>0</v>
      </c>
      <c r="AO149" s="6">
        <v>0</v>
      </c>
      <c r="AP149" s="6">
        <v>0</v>
      </c>
      <c r="AQ149" s="6">
        <v>0</v>
      </c>
      <c r="AR149" s="6">
        <v>14.263318347369188</v>
      </c>
      <c r="AS149" s="6">
        <v>1319.3258446077482</v>
      </c>
      <c r="AT149" s="6">
        <v>356.09473191832609</v>
      </c>
      <c r="AU149" s="6">
        <v>1375.6240042561228</v>
      </c>
      <c r="AV149" s="6">
        <v>1644.8235389509261</v>
      </c>
      <c r="AW149" s="6">
        <v>594.03930574490585</v>
      </c>
      <c r="AX149" s="6">
        <v>0</v>
      </c>
      <c r="AY149" s="6">
        <v>360.19348520306164</v>
      </c>
      <c r="AZ149" s="6">
        <v>10585.842463136676</v>
      </c>
      <c r="BA149" s="6">
        <v>0</v>
      </c>
      <c r="BB149" s="6">
        <v>0</v>
      </c>
      <c r="BC149" s="6">
        <v>738.19795237442281</v>
      </c>
      <c r="BD149" s="6">
        <v>0</v>
      </c>
      <c r="BE149" s="6">
        <v>196.08870724971436</v>
      </c>
      <c r="BF149" s="6">
        <v>443.30675230232799</v>
      </c>
      <c r="BG149" s="6">
        <v>219.80750110418472</v>
      </c>
      <c r="BH149" s="6">
        <v>12.484274519195878</v>
      </c>
      <c r="BI149" s="6">
        <v>50.64576625828137</v>
      </c>
      <c r="BJ149" s="6">
        <v>0</v>
      </c>
      <c r="BK149" s="6">
        <v>6.9628021310275221</v>
      </c>
      <c r="BL149" s="6">
        <v>11.997651458690125</v>
      </c>
      <c r="BM149" s="6">
        <v>6.9475611841947345</v>
      </c>
      <c r="BN149" s="6">
        <v>4.6566088478218948</v>
      </c>
      <c r="BO149" s="6">
        <v>0</v>
      </c>
      <c r="BP149" s="6">
        <v>0</v>
      </c>
      <c r="BQ149" s="6">
        <v>220.89721458494256</v>
      </c>
      <c r="BR149" s="6">
        <v>809.50167513086831</v>
      </c>
      <c r="BS149" s="6">
        <v>282.04797596826671</v>
      </c>
      <c r="BT149" s="6">
        <v>145.35571018245574</v>
      </c>
      <c r="BU149" s="6">
        <v>0</v>
      </c>
      <c r="BV149" s="6">
        <v>2176.4670444516501</v>
      </c>
      <c r="BW149" s="6">
        <v>215.73673094764746</v>
      </c>
      <c r="BX149" s="6">
        <v>2540.7490190437316</v>
      </c>
      <c r="BY149" s="6">
        <v>6062.376521189135</v>
      </c>
      <c r="BZ149" s="6">
        <v>0</v>
      </c>
      <c r="CA149" s="6">
        <v>247.47666264656371</v>
      </c>
      <c r="CB149" s="6">
        <v>965.08761536633529</v>
      </c>
      <c r="CC149" s="6">
        <v>111.92035006417564</v>
      </c>
      <c r="CD149" s="6">
        <v>4.1383222047357364</v>
      </c>
      <c r="CE149" s="6">
        <v>76.497954681278642</v>
      </c>
      <c r="CF149" s="6">
        <v>0</v>
      </c>
      <c r="CG149" s="6">
        <v>3011.063788796997</v>
      </c>
      <c r="CH149" s="6">
        <v>206.33982513356361</v>
      </c>
      <c r="CI149" s="6">
        <v>12419.679192200963</v>
      </c>
      <c r="CJ149" s="6">
        <v>244.23229123125478</v>
      </c>
      <c r="CK149" s="6">
        <v>19353.026409414648</v>
      </c>
      <c r="CL149" s="6">
        <v>1635.8032398633927</v>
      </c>
      <c r="CM149" s="6">
        <v>0</v>
      </c>
      <c r="CN149" s="6">
        <v>33.993284324177651</v>
      </c>
      <c r="CO149" s="6">
        <v>0</v>
      </c>
      <c r="CP149" s="6">
        <v>0</v>
      </c>
      <c r="CQ149" s="6">
        <v>17.206463272147289</v>
      </c>
      <c r="CR149" s="6">
        <v>6.3269850002697314</v>
      </c>
      <c r="CS149" s="6">
        <v>75.612766635580769</v>
      </c>
      <c r="CT149" s="6">
        <v>86.976586242181355</v>
      </c>
      <c r="CU149" s="6">
        <v>186.64967260016633</v>
      </c>
      <c r="CV149" s="6">
        <v>482.75435891380653</v>
      </c>
      <c r="CW149" s="6">
        <v>50.936137346878596</v>
      </c>
      <c r="CX149" s="6">
        <v>0</v>
      </c>
      <c r="CY149" s="6">
        <v>0</v>
      </c>
      <c r="CZ149" s="6">
        <v>0</v>
      </c>
      <c r="DA149" s="6">
        <v>0</v>
      </c>
      <c r="DB149" s="6">
        <v>148.60142224808163</v>
      </c>
      <c r="DC149" s="6">
        <v>132.33853082741226</v>
      </c>
      <c r="DD149" s="6">
        <v>0</v>
      </c>
      <c r="DE149" s="6">
        <v>6148.9740123897827</v>
      </c>
      <c r="DF149" s="6">
        <v>0</v>
      </c>
      <c r="DG149" s="6">
        <v>0</v>
      </c>
      <c r="DH149" s="6">
        <v>0</v>
      </c>
      <c r="DI149" s="6">
        <v>137.95649914714659</v>
      </c>
      <c r="DJ149" s="6">
        <v>10.074604759311315</v>
      </c>
      <c r="DK149" s="6">
        <v>314.16614458416785</v>
      </c>
      <c r="DL149" s="6">
        <v>26.752494992777692</v>
      </c>
      <c r="DM149" s="6">
        <v>0</v>
      </c>
      <c r="DN149" s="6">
        <v>0</v>
      </c>
      <c r="DO149" s="6">
        <v>0</v>
      </c>
      <c r="DP149" s="6">
        <v>0</v>
      </c>
      <c r="DQ149" s="6">
        <v>47.077658823989893</v>
      </c>
      <c r="DR149" s="6">
        <v>41.227797516721374</v>
      </c>
      <c r="DS149" s="6">
        <v>0</v>
      </c>
      <c r="DT149" s="6">
        <v>26.701694111194591</v>
      </c>
      <c r="DU149" s="6">
        <v>68.95260496346819</v>
      </c>
      <c r="DV149" s="6">
        <v>0</v>
      </c>
      <c r="DW149" s="6">
        <v>1511.4928883760042</v>
      </c>
      <c r="DX149" s="6">
        <v>0</v>
      </c>
      <c r="DY149" s="6">
        <v>0</v>
      </c>
      <c r="DZ149" s="6">
        <v>406.87173580761964</v>
      </c>
      <c r="EA149" s="6">
        <v>912.85178193055845</v>
      </c>
      <c r="EB149" s="6">
        <v>66.38265226741602</v>
      </c>
      <c r="EC149" s="6">
        <v>7.3953937658927025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54089.448702133348</v>
      </c>
      <c r="EJ149" s="6">
        <v>0</v>
      </c>
      <c r="EK149" s="6">
        <v>0</v>
      </c>
      <c r="EL149" s="6">
        <v>79.673628870223197</v>
      </c>
      <c r="EM149" s="6">
        <v>33.901374084449948</v>
      </c>
      <c r="EN149" s="6">
        <v>12.207045441481256</v>
      </c>
      <c r="EO149" s="6">
        <v>0</v>
      </c>
      <c r="EP149" s="6">
        <v>207.96709710978192</v>
      </c>
      <c r="EQ149" s="6">
        <v>0</v>
      </c>
      <c r="ER149" s="6">
        <v>1.994423665369057</v>
      </c>
      <c r="ES149" s="6">
        <v>37.749303693339741</v>
      </c>
      <c r="ET149" s="6">
        <v>15.579184773482011</v>
      </c>
      <c r="EU149" s="6">
        <v>0</v>
      </c>
      <c r="EV149" s="6">
        <v>46.740775856684607</v>
      </c>
      <c r="EW149" s="6">
        <v>133.61399774119531</v>
      </c>
      <c r="EX149" s="6">
        <v>0</v>
      </c>
      <c r="EY149" s="6">
        <v>5.4686916697120633</v>
      </c>
      <c r="EZ149" s="6">
        <v>0</v>
      </c>
      <c r="FA149" s="6">
        <v>3655.8771653050626</v>
      </c>
      <c r="FB149" s="6">
        <v>0</v>
      </c>
      <c r="FC149" s="6">
        <v>0</v>
      </c>
      <c r="FD149" s="6">
        <v>0</v>
      </c>
      <c r="FE149" s="6">
        <v>1248.9692206937839</v>
      </c>
      <c r="FF149" s="6">
        <v>0</v>
      </c>
      <c r="FG149" s="6">
        <v>350.2152782428916</v>
      </c>
      <c r="FH149" s="6">
        <v>700.4305564857832</v>
      </c>
      <c r="FI149" s="6">
        <v>0</v>
      </c>
      <c r="FJ149" s="6">
        <v>0</v>
      </c>
      <c r="FK149" s="6">
        <v>634.19689428130209</v>
      </c>
      <c r="FL149" s="6">
        <v>0</v>
      </c>
      <c r="FM149" s="6">
        <v>0</v>
      </c>
      <c r="FN149" s="6">
        <v>0</v>
      </c>
      <c r="FO149" s="6">
        <v>0</v>
      </c>
      <c r="FP149" s="6">
        <v>0</v>
      </c>
      <c r="FQ149" s="6">
        <v>0</v>
      </c>
      <c r="FR149" s="6">
        <f t="shared" si="2"/>
        <v>147785.19836882432</v>
      </c>
    </row>
    <row r="150" spans="1:174" x14ac:dyDescent="0.25">
      <c r="A150" s="49">
        <v>44621</v>
      </c>
      <c r="B150" s="6">
        <v>457.94309924335937</v>
      </c>
      <c r="C150" s="6">
        <v>111.238159491377</v>
      </c>
      <c r="D150" s="6">
        <v>528.30925514805188</v>
      </c>
      <c r="E150" s="6">
        <v>0</v>
      </c>
      <c r="F150" s="6">
        <v>113.14085238234918</v>
      </c>
      <c r="G150" s="6">
        <v>110.4036311376905</v>
      </c>
      <c r="H150" s="6">
        <v>628.82153046165945</v>
      </c>
      <c r="I150" s="6">
        <v>0</v>
      </c>
      <c r="J150" s="6">
        <v>1213.3214177472864</v>
      </c>
      <c r="K150" s="6">
        <v>0</v>
      </c>
      <c r="L150" s="6">
        <v>0</v>
      </c>
      <c r="M150" s="6">
        <v>15.029950816030048</v>
      </c>
      <c r="N150" s="6">
        <v>4.7716914712285172</v>
      </c>
      <c r="O150" s="6">
        <v>161.46541749447917</v>
      </c>
      <c r="P150" s="6">
        <v>24.829201883776435</v>
      </c>
      <c r="Q150" s="6">
        <v>9.6402457708026539</v>
      </c>
      <c r="R150" s="6">
        <v>0</v>
      </c>
      <c r="S150" s="6">
        <v>1.385519611597221</v>
      </c>
      <c r="T150" s="6">
        <v>24.508686282423195</v>
      </c>
      <c r="U150" s="6">
        <v>223.97884699234467</v>
      </c>
      <c r="V150" s="6">
        <v>0</v>
      </c>
      <c r="W150" s="6">
        <v>0</v>
      </c>
      <c r="X150" s="6">
        <v>291.24855978866429</v>
      </c>
      <c r="Y150" s="6">
        <v>0</v>
      </c>
      <c r="Z150" s="6">
        <v>0</v>
      </c>
      <c r="AA150" s="6">
        <v>215.86339398936622</v>
      </c>
      <c r="AB150" s="6">
        <v>316.49884484535147</v>
      </c>
      <c r="AC150" s="6">
        <v>0</v>
      </c>
      <c r="AD150" s="6">
        <v>12.882445345909876</v>
      </c>
      <c r="AE150" s="6">
        <v>0</v>
      </c>
      <c r="AF150" s="6">
        <v>0</v>
      </c>
      <c r="AG150" s="6">
        <v>107.77082591320509</v>
      </c>
      <c r="AH150" s="6">
        <v>90.456204562239975</v>
      </c>
      <c r="AI150" s="6">
        <v>830.44286226369616</v>
      </c>
      <c r="AJ150" s="6">
        <v>444.4212617199795</v>
      </c>
      <c r="AK150" s="6">
        <v>0</v>
      </c>
      <c r="AL150" s="6">
        <v>298.69589584744091</v>
      </c>
      <c r="AM150" s="6">
        <v>636.46351409254873</v>
      </c>
      <c r="AN150" s="6">
        <v>0</v>
      </c>
      <c r="AO150" s="6">
        <v>0</v>
      </c>
      <c r="AP150" s="6">
        <v>0</v>
      </c>
      <c r="AQ150" s="6">
        <v>0</v>
      </c>
      <c r="AR150" s="6">
        <v>14.186751619998045</v>
      </c>
      <c r="AS150" s="6">
        <v>1311.9179727595824</v>
      </c>
      <c r="AT150" s="6">
        <v>354.23665209304124</v>
      </c>
      <c r="AU150" s="6">
        <v>1366.2365206475777</v>
      </c>
      <c r="AV150" s="6">
        <v>1633.2873713024687</v>
      </c>
      <c r="AW150" s="6">
        <v>588.63910417913087</v>
      </c>
      <c r="AX150" s="6">
        <v>0</v>
      </c>
      <c r="AY150" s="6">
        <v>357.66722488833204</v>
      </c>
      <c r="AZ150" s="6">
        <v>10578.497298694916</v>
      </c>
      <c r="BA150" s="6">
        <v>0</v>
      </c>
      <c r="BB150" s="6">
        <v>0</v>
      </c>
      <c r="BC150" s="6">
        <v>750.57236408066956</v>
      </c>
      <c r="BD150" s="6">
        <v>0</v>
      </c>
      <c r="BE150" s="6">
        <v>195.22361381428675</v>
      </c>
      <c r="BF150" s="6">
        <v>442.20314830118542</v>
      </c>
      <c r="BG150" s="6">
        <v>218.26585476761565</v>
      </c>
      <c r="BH150" s="6">
        <v>12.396714558864415</v>
      </c>
      <c r="BI150" s="6">
        <v>50.20680830318819</v>
      </c>
      <c r="BJ150" s="6">
        <v>0</v>
      </c>
      <c r="BK150" s="6">
        <v>6.9024539990717848</v>
      </c>
      <c r="BL150" s="6">
        <v>11.891819723965343</v>
      </c>
      <c r="BM150" s="6">
        <v>6.9276387376090653</v>
      </c>
      <c r="BN150" s="6">
        <v>4.6239491618010931</v>
      </c>
      <c r="BO150" s="6">
        <v>0</v>
      </c>
      <c r="BP150" s="6">
        <v>0</v>
      </c>
      <c r="BQ150" s="6">
        <v>219.52376950255024</v>
      </c>
      <c r="BR150" s="6">
        <v>807.13508546060211</v>
      </c>
      <c r="BS150" s="6">
        <v>279.60340435022044</v>
      </c>
      <c r="BT150" s="6">
        <v>144.32571990673341</v>
      </c>
      <c r="BU150" s="6">
        <v>0</v>
      </c>
      <c r="BV150" s="6">
        <v>2166.3458045950988</v>
      </c>
      <c r="BW150" s="6">
        <v>214.22346076144117</v>
      </c>
      <c r="BX150" s="6">
        <v>2535.6540677536318</v>
      </c>
      <c r="BY150" s="6">
        <v>6067.9526261121573</v>
      </c>
      <c r="BZ150" s="6">
        <v>0</v>
      </c>
      <c r="CA150" s="6">
        <v>246.7114948484234</v>
      </c>
      <c r="CB150" s="6">
        <v>959.77091860577934</v>
      </c>
      <c r="CC150" s="6">
        <v>111.3743824375432</v>
      </c>
      <c r="CD150" s="6">
        <v>4.1255318455806229</v>
      </c>
      <c r="CE150" s="6">
        <v>76.278593329050778</v>
      </c>
      <c r="CF150" s="6">
        <v>0</v>
      </c>
      <c r="CG150" s="6">
        <v>2998.1546565543263</v>
      </c>
      <c r="CH150" s="6">
        <v>204.87601340830909</v>
      </c>
      <c r="CI150" s="6">
        <v>12414.673801911238</v>
      </c>
      <c r="CJ150" s="6">
        <v>242.59640341251054</v>
      </c>
      <c r="CK150" s="6">
        <v>19383.41324423928</v>
      </c>
      <c r="CL150" s="6">
        <v>1641.3020244457384</v>
      </c>
      <c r="CM150" s="6">
        <v>0</v>
      </c>
      <c r="CN150" s="6">
        <v>33.896221026523591</v>
      </c>
      <c r="CO150" s="6">
        <v>0</v>
      </c>
      <c r="CP150" s="6">
        <v>0</v>
      </c>
      <c r="CQ150" s="6">
        <v>17.157122958851811</v>
      </c>
      <c r="CR150" s="6">
        <v>6.278093369916613</v>
      </c>
      <c r="CS150" s="6">
        <v>75.042183144516073</v>
      </c>
      <c r="CT150" s="6">
        <v>86.474943691407603</v>
      </c>
      <c r="CU150" s="6">
        <v>185.64974121207302</v>
      </c>
      <c r="CV150" s="6">
        <v>480.06770307516354</v>
      </c>
      <c r="CW150" s="6">
        <v>50.663259062058472</v>
      </c>
      <c r="CX150" s="6">
        <v>0</v>
      </c>
      <c r="CY150" s="6">
        <v>0</v>
      </c>
      <c r="CZ150" s="6">
        <v>0</v>
      </c>
      <c r="DA150" s="6">
        <v>0</v>
      </c>
      <c r="DB150" s="6">
        <v>147.30854307959376</v>
      </c>
      <c r="DC150" s="6">
        <v>131.41035863032093</v>
      </c>
      <c r="DD150" s="6">
        <v>0</v>
      </c>
      <c r="DE150" s="6">
        <v>6163.1388228926953</v>
      </c>
      <c r="DF150" s="6">
        <v>0</v>
      </c>
      <c r="DG150" s="6">
        <v>0</v>
      </c>
      <c r="DH150" s="6">
        <v>0</v>
      </c>
      <c r="DI150" s="6">
        <v>137.56089378420137</v>
      </c>
      <c r="DJ150" s="6">
        <v>10.020632451826755</v>
      </c>
      <c r="DK150" s="6">
        <v>312.48303509191362</v>
      </c>
      <c r="DL150" s="6">
        <v>26.50181041636041</v>
      </c>
      <c r="DM150" s="6">
        <v>0</v>
      </c>
      <c r="DN150" s="6">
        <v>0</v>
      </c>
      <c r="DO150" s="6">
        <v>0</v>
      </c>
      <c r="DP150" s="6">
        <v>0</v>
      </c>
      <c r="DQ150" s="6">
        <v>46.747474003655398</v>
      </c>
      <c r="DR150" s="6">
        <v>40.93864140199743</v>
      </c>
      <c r="DS150" s="6">
        <v>0</v>
      </c>
      <c r="DT150" s="6">
        <v>26.625125793108044</v>
      </c>
      <c r="DU150" s="6">
        <v>68.468996119255564</v>
      </c>
      <c r="DV150" s="6">
        <v>0</v>
      </c>
      <c r="DW150" s="6">
        <v>1508.4389699217079</v>
      </c>
      <c r="DX150" s="6">
        <v>0</v>
      </c>
      <c r="DY150" s="6">
        <v>0</v>
      </c>
      <c r="DZ150" s="6">
        <v>404.00341667617778</v>
      </c>
      <c r="EA150" s="6">
        <v>906.92754731013906</v>
      </c>
      <c r="EB150" s="6">
        <v>65.911706605020342</v>
      </c>
      <c r="EC150" s="6">
        <v>7.343525282563415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54228.336889184749</v>
      </c>
      <c r="EJ150" s="6">
        <v>0</v>
      </c>
      <c r="EK150" s="6">
        <v>0</v>
      </c>
      <c r="EL150" s="6">
        <v>79.114828294938349</v>
      </c>
      <c r="EM150" s="6">
        <v>33.663602721328097</v>
      </c>
      <c r="EN150" s="6">
        <v>12.121429860617747</v>
      </c>
      <c r="EO150" s="6">
        <v>0</v>
      </c>
      <c r="EP150" s="6">
        <v>206.77373599700854</v>
      </c>
      <c r="EQ150" s="6">
        <v>0</v>
      </c>
      <c r="ER150" s="6">
        <v>1.9771375583867843</v>
      </c>
      <c r="ES150" s="6">
        <v>37.297189459783787</v>
      </c>
      <c r="ET150" s="6">
        <v>15.477587738462786</v>
      </c>
      <c r="EU150" s="6">
        <v>0</v>
      </c>
      <c r="EV150" s="6">
        <v>46.408480116057</v>
      </c>
      <c r="EW150" s="6">
        <v>132.67642208677393</v>
      </c>
      <c r="EX150" s="6">
        <v>0</v>
      </c>
      <c r="EY150" s="6">
        <v>5.4489904075935973</v>
      </c>
      <c r="EZ150" s="6">
        <v>0</v>
      </c>
      <c r="FA150" s="6">
        <v>3639.7172724771926</v>
      </c>
      <c r="FB150" s="6">
        <v>0</v>
      </c>
      <c r="FC150" s="6">
        <v>0</v>
      </c>
      <c r="FD150" s="6">
        <v>0</v>
      </c>
      <c r="FE150" s="6">
        <v>1246.3813226441575</v>
      </c>
      <c r="FF150" s="6">
        <v>0</v>
      </c>
      <c r="FG150" s="6">
        <v>349.97820736248968</v>
      </c>
      <c r="FH150" s="6">
        <v>699.95641472497937</v>
      </c>
      <c r="FI150" s="6">
        <v>0</v>
      </c>
      <c r="FJ150" s="6">
        <v>0</v>
      </c>
      <c r="FK150" s="6">
        <v>634.79618268829142</v>
      </c>
      <c r="FL150" s="6">
        <v>0</v>
      </c>
      <c r="FM150" s="6">
        <v>0</v>
      </c>
      <c r="FN150" s="6">
        <v>0</v>
      </c>
      <c r="FO150" s="6">
        <v>0</v>
      </c>
      <c r="FP150" s="6">
        <v>0</v>
      </c>
      <c r="FQ150" s="6">
        <v>0</v>
      </c>
      <c r="FR150" s="6">
        <f t="shared" si="2"/>
        <v>147804.64003974025</v>
      </c>
    </row>
    <row r="151" spans="1:174" x14ac:dyDescent="0.25">
      <c r="A151" s="49">
        <v>44652</v>
      </c>
      <c r="B151" s="6">
        <v>454.71657734516896</v>
      </c>
      <c r="C151" s="6">
        <v>110.45422314075078</v>
      </c>
      <c r="D151" s="6">
        <v>524.58606491030866</v>
      </c>
      <c r="E151" s="6">
        <v>0</v>
      </c>
      <c r="F151" s="6">
        <v>112.3434226535052</v>
      </c>
      <c r="G151" s="6">
        <v>109.43608786536461</v>
      </c>
      <c r="H151" s="6">
        <v>626.69464240727234</v>
      </c>
      <c r="I151" s="6">
        <v>0</v>
      </c>
      <c r="J151" s="6">
        <v>1204.7706940683393</v>
      </c>
      <c r="K151" s="6">
        <v>0</v>
      </c>
      <c r="L151" s="6">
        <v>0</v>
      </c>
      <c r="M151" s="6">
        <v>14.948860141764602</v>
      </c>
      <c r="N151" s="6">
        <v>4.7380100290201899</v>
      </c>
      <c r="O151" s="6">
        <v>160.57043448983961</v>
      </c>
      <c r="P151" s="6">
        <v>24.696303068787326</v>
      </c>
      <c r="Q151" s="6">
        <v>9.6122752247905705</v>
      </c>
      <c r="R151" s="6">
        <v>0</v>
      </c>
      <c r="S151" s="6">
        <v>1.3814996165713476</v>
      </c>
      <c r="T151" s="6">
        <v>24.335964527849626</v>
      </c>
      <c r="U151" s="6">
        <v>222.40038542185951</v>
      </c>
      <c r="V151" s="6">
        <v>0</v>
      </c>
      <c r="W151" s="6">
        <v>0</v>
      </c>
      <c r="X151" s="6">
        <v>288.71443179852594</v>
      </c>
      <c r="Y151" s="6">
        <v>0</v>
      </c>
      <c r="Z151" s="6">
        <v>0</v>
      </c>
      <c r="AA151" s="6">
        <v>215.22999735846744</v>
      </c>
      <c r="AB151" s="6">
        <v>313.65750195234483</v>
      </c>
      <c r="AC151" s="6">
        <v>0</v>
      </c>
      <c r="AD151" s="6">
        <v>12.845067768733651</v>
      </c>
      <c r="AE151" s="6">
        <v>0</v>
      </c>
      <c r="AF151" s="6">
        <v>0</v>
      </c>
      <c r="AG151" s="6">
        <v>107.45804312080527</v>
      </c>
      <c r="AH151" s="6">
        <v>90.18428610471183</v>
      </c>
      <c r="AI151" s="6">
        <v>825.60759908589114</v>
      </c>
      <c r="AJ151" s="6">
        <v>442.95943739605946</v>
      </c>
      <c r="AK151" s="6">
        <v>0</v>
      </c>
      <c r="AL151" s="6">
        <v>296.59087566724071</v>
      </c>
      <c r="AM151" s="6">
        <v>634.45255319766545</v>
      </c>
      <c r="AN151" s="6">
        <v>0</v>
      </c>
      <c r="AO151" s="6">
        <v>0</v>
      </c>
      <c r="AP151" s="6">
        <v>0</v>
      </c>
      <c r="AQ151" s="6">
        <v>0</v>
      </c>
      <c r="AR151" s="6">
        <v>14.110116840706079</v>
      </c>
      <c r="AS151" s="6">
        <v>1303.8048302818581</v>
      </c>
      <c r="AT151" s="6">
        <v>352.36858722371051</v>
      </c>
      <c r="AU151" s="6">
        <v>1356.7660300019941</v>
      </c>
      <c r="AV151" s="6">
        <v>1621.776992604752</v>
      </c>
      <c r="AW151" s="6">
        <v>583.21681022504072</v>
      </c>
      <c r="AX151" s="6">
        <v>0</v>
      </c>
      <c r="AY151" s="6">
        <v>355.14661199524215</v>
      </c>
      <c r="AZ151" s="6">
        <v>10548.84513964619</v>
      </c>
      <c r="BA151" s="6">
        <v>0</v>
      </c>
      <c r="BB151" s="6">
        <v>0</v>
      </c>
      <c r="BC151" s="6">
        <v>758.77147121608709</v>
      </c>
      <c r="BD151" s="6">
        <v>0</v>
      </c>
      <c r="BE151" s="6">
        <v>194.43653815807392</v>
      </c>
      <c r="BF151" s="6">
        <v>440.95633018725357</v>
      </c>
      <c r="BG151" s="6">
        <v>216.72765476111431</v>
      </c>
      <c r="BH151" s="6">
        <v>12.309350337670294</v>
      </c>
      <c r="BI151" s="6">
        <v>49.769963299357315</v>
      </c>
      <c r="BJ151" s="6">
        <v>0</v>
      </c>
      <c r="BK151" s="6">
        <v>6.8423963565811841</v>
      </c>
      <c r="BL151" s="6">
        <v>11.786526735834968</v>
      </c>
      <c r="BM151" s="6">
        <v>6.9075386444504163</v>
      </c>
      <c r="BN151" s="6">
        <v>4.591362486077962</v>
      </c>
      <c r="BO151" s="6">
        <v>0</v>
      </c>
      <c r="BP151" s="6">
        <v>0</v>
      </c>
      <c r="BQ151" s="6">
        <v>218.09733130509616</v>
      </c>
      <c r="BR151" s="6">
        <v>804.74832403673258</v>
      </c>
      <c r="BS151" s="6">
        <v>277.17059982883166</v>
      </c>
      <c r="BT151" s="6">
        <v>143.29904272165103</v>
      </c>
      <c r="BU151" s="6">
        <v>0</v>
      </c>
      <c r="BV151" s="6">
        <v>2154.9103118473431</v>
      </c>
      <c r="BW151" s="6">
        <v>212.7135924008262</v>
      </c>
      <c r="BX151" s="6">
        <v>2526.687128742642</v>
      </c>
      <c r="BY151" s="6">
        <v>6055.6005717604748</v>
      </c>
      <c r="BZ151" s="6">
        <v>0</v>
      </c>
      <c r="CA151" s="6">
        <v>245.94963967881355</v>
      </c>
      <c r="CB151" s="6">
        <v>952.95681784702185</v>
      </c>
      <c r="CC151" s="6">
        <v>110.6584985267752</v>
      </c>
      <c r="CD151" s="6">
        <v>4.1126666537317655</v>
      </c>
      <c r="CE151" s="6">
        <v>76.057275952380863</v>
      </c>
      <c r="CF151" s="6">
        <v>0</v>
      </c>
      <c r="CG151" s="6">
        <v>2984.5591776885517</v>
      </c>
      <c r="CH151" s="6">
        <v>203.41951634812258</v>
      </c>
      <c r="CI151" s="6">
        <v>12381.386688708273</v>
      </c>
      <c r="CJ151" s="6">
        <v>240.94945744546672</v>
      </c>
      <c r="CK151" s="6">
        <v>19359.550184608899</v>
      </c>
      <c r="CL151" s="6">
        <v>1639.9993239909245</v>
      </c>
      <c r="CM151" s="6">
        <v>0</v>
      </c>
      <c r="CN151" s="6">
        <v>33.797713258242027</v>
      </c>
      <c r="CO151" s="6">
        <v>0</v>
      </c>
      <c r="CP151" s="6">
        <v>0</v>
      </c>
      <c r="CQ151" s="6">
        <v>17.107342682646717</v>
      </c>
      <c r="CR151" s="6">
        <v>6.2297197883160536</v>
      </c>
      <c r="CS151" s="6">
        <v>74.476934512796134</v>
      </c>
      <c r="CT151" s="6">
        <v>86.012623016494771</v>
      </c>
      <c r="CU151" s="6">
        <v>184.64889082833287</v>
      </c>
      <c r="CV151" s="6">
        <v>477.38560719000174</v>
      </c>
      <c r="CW151" s="6">
        <v>50.390129986075181</v>
      </c>
      <c r="CX151" s="6">
        <v>0</v>
      </c>
      <c r="CY151" s="6">
        <v>0</v>
      </c>
      <c r="CZ151" s="6">
        <v>0</v>
      </c>
      <c r="DA151" s="6">
        <v>0</v>
      </c>
      <c r="DB151" s="6">
        <v>146.02240138771873</v>
      </c>
      <c r="DC151" s="6">
        <v>130.48426134994369</v>
      </c>
      <c r="DD151" s="6">
        <v>0</v>
      </c>
      <c r="DE151" s="6">
        <v>6164.7679883913197</v>
      </c>
      <c r="DF151" s="6">
        <v>0</v>
      </c>
      <c r="DG151" s="6">
        <v>0</v>
      </c>
      <c r="DH151" s="6">
        <v>0</v>
      </c>
      <c r="DI151" s="6">
        <v>137.16176330470725</v>
      </c>
      <c r="DJ151" s="6">
        <v>9.9666105406231527</v>
      </c>
      <c r="DK151" s="6">
        <v>310.79838471330447</v>
      </c>
      <c r="DL151" s="6">
        <v>26.255615416591922</v>
      </c>
      <c r="DM151" s="6">
        <v>0</v>
      </c>
      <c r="DN151" s="6">
        <v>0</v>
      </c>
      <c r="DO151" s="6">
        <v>0</v>
      </c>
      <c r="DP151" s="6">
        <v>0</v>
      </c>
      <c r="DQ151" s="6">
        <v>46.418027307135233</v>
      </c>
      <c r="DR151" s="6">
        <v>40.6501316919571</v>
      </c>
      <c r="DS151" s="6">
        <v>0</v>
      </c>
      <c r="DT151" s="6">
        <v>26.547874722566963</v>
      </c>
      <c r="DU151" s="6">
        <v>67.986468395957033</v>
      </c>
      <c r="DV151" s="6">
        <v>0</v>
      </c>
      <c r="DW151" s="6">
        <v>1503.8920337234304</v>
      </c>
      <c r="DX151" s="6">
        <v>0</v>
      </c>
      <c r="DY151" s="6">
        <v>0</v>
      </c>
      <c r="DZ151" s="6">
        <v>401.14285527332112</v>
      </c>
      <c r="EA151" s="6">
        <v>900.69591370237822</v>
      </c>
      <c r="EB151" s="6">
        <v>65.441886203876876</v>
      </c>
      <c r="EC151" s="6">
        <v>7.291772750545026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54263.457344390496</v>
      </c>
      <c r="EJ151" s="6">
        <v>0</v>
      </c>
      <c r="EK151" s="6">
        <v>0</v>
      </c>
      <c r="EL151" s="6">
        <v>78.557276910974991</v>
      </c>
      <c r="EM151" s="6">
        <v>33.426362892954863</v>
      </c>
      <c r="EN151" s="6">
        <v>12.036005672256906</v>
      </c>
      <c r="EO151" s="6">
        <v>0</v>
      </c>
      <c r="EP151" s="6">
        <v>205.55329278302776</v>
      </c>
      <c r="EQ151" s="6">
        <v>0</v>
      </c>
      <c r="ER151" s="6">
        <v>1.9599346591494549</v>
      </c>
      <c r="ES151" s="6">
        <v>36.849238301600664</v>
      </c>
      <c r="ET151" s="6">
        <v>15.380272921944243</v>
      </c>
      <c r="EU151" s="6">
        <v>0</v>
      </c>
      <c r="EV151" s="6">
        <v>46.077236665914661</v>
      </c>
      <c r="EW151" s="6">
        <v>131.7409485567552</v>
      </c>
      <c r="EX151" s="6">
        <v>0</v>
      </c>
      <c r="EY151" s="6">
        <v>5.4294247676510592</v>
      </c>
      <c r="EZ151" s="6">
        <v>0</v>
      </c>
      <c r="FA151" s="6">
        <v>3621.1929112094949</v>
      </c>
      <c r="FB151" s="6">
        <v>0</v>
      </c>
      <c r="FC151" s="6">
        <v>0</v>
      </c>
      <c r="FD151" s="6">
        <v>0</v>
      </c>
      <c r="FE151" s="6">
        <v>1243.8071139310205</v>
      </c>
      <c r="FF151" s="6">
        <v>0</v>
      </c>
      <c r="FG151" s="6">
        <v>349.74462977028037</v>
      </c>
      <c r="FH151" s="6">
        <v>699.48925954056074</v>
      </c>
      <c r="FI151" s="6">
        <v>0</v>
      </c>
      <c r="FJ151" s="6">
        <v>0</v>
      </c>
      <c r="FK151" s="6">
        <v>635.38991317576256</v>
      </c>
      <c r="FL151" s="6">
        <v>0</v>
      </c>
      <c r="FM151" s="6">
        <v>0</v>
      </c>
      <c r="FN151" s="6">
        <v>0</v>
      </c>
      <c r="FO151" s="6">
        <v>0</v>
      </c>
      <c r="FP151" s="6">
        <v>0</v>
      </c>
      <c r="FQ151" s="6">
        <v>0</v>
      </c>
      <c r="FR151" s="6">
        <f t="shared" si="2"/>
        <v>147561.00975574437</v>
      </c>
    </row>
    <row r="152" spans="1:174" x14ac:dyDescent="0.25">
      <c r="A152" s="49">
        <v>44682</v>
      </c>
      <c r="B152" s="6">
        <v>451.49704275120519</v>
      </c>
      <c r="C152" s="6">
        <v>109.67218626101828</v>
      </c>
      <c r="D152" s="6">
        <v>520.87189592981781</v>
      </c>
      <c r="E152" s="6">
        <v>0</v>
      </c>
      <c r="F152" s="6">
        <v>111.54791084175802</v>
      </c>
      <c r="G152" s="6">
        <v>108.47407265242865</v>
      </c>
      <c r="H152" s="6">
        <v>624.57612765008219</v>
      </c>
      <c r="I152" s="6">
        <v>0</v>
      </c>
      <c r="J152" s="6">
        <v>1196.2406887177808</v>
      </c>
      <c r="K152" s="6">
        <v>0</v>
      </c>
      <c r="L152" s="6">
        <v>0</v>
      </c>
      <c r="M152" s="6">
        <v>14.867721518062337</v>
      </c>
      <c r="N152" s="6">
        <v>4.7044176389305683</v>
      </c>
      <c r="O152" s="6">
        <v>159.67795585959058</v>
      </c>
      <c r="P152" s="6">
        <v>24.571446929529682</v>
      </c>
      <c r="Q152" s="6">
        <v>9.584069031774737</v>
      </c>
      <c r="R152" s="6">
        <v>0</v>
      </c>
      <c r="S152" s="6">
        <v>1.377445753783918</v>
      </c>
      <c r="T152" s="6">
        <v>24.163661276570696</v>
      </c>
      <c r="U152" s="6">
        <v>220.82574844989887</v>
      </c>
      <c r="V152" s="6">
        <v>0</v>
      </c>
      <c r="W152" s="6">
        <v>0</v>
      </c>
      <c r="X152" s="6">
        <v>286.19289291648636</v>
      </c>
      <c r="Y152" s="6">
        <v>0</v>
      </c>
      <c r="Z152" s="6">
        <v>0</v>
      </c>
      <c r="AA152" s="6">
        <v>214.59176491792746</v>
      </c>
      <c r="AB152" s="6">
        <v>310.81388866168021</v>
      </c>
      <c r="AC152" s="6">
        <v>0</v>
      </c>
      <c r="AD152" s="6">
        <v>12.807375291946061</v>
      </c>
      <c r="AE152" s="6">
        <v>0</v>
      </c>
      <c r="AF152" s="6">
        <v>0</v>
      </c>
      <c r="AG152" s="6">
        <v>107.14262377038649</v>
      </c>
      <c r="AH152" s="6">
        <v>89.911184442017145</v>
      </c>
      <c r="AI152" s="6">
        <v>820.72682260576789</v>
      </c>
      <c r="AJ152" s="6">
        <v>441.49517182248053</v>
      </c>
      <c r="AK152" s="6">
        <v>0</v>
      </c>
      <c r="AL152" s="6">
        <v>294.49095593245278</v>
      </c>
      <c r="AM152" s="6">
        <v>632.92476766372181</v>
      </c>
      <c r="AN152" s="6">
        <v>0</v>
      </c>
      <c r="AO152" s="6">
        <v>0</v>
      </c>
      <c r="AP152" s="6">
        <v>0</v>
      </c>
      <c r="AQ152" s="6">
        <v>0</v>
      </c>
      <c r="AR152" s="6">
        <v>14.03343266068965</v>
      </c>
      <c r="AS152" s="6">
        <v>1294.7128409961263</v>
      </c>
      <c r="AT152" s="6">
        <v>350.53590157017538</v>
      </c>
      <c r="AU152" s="6">
        <v>1347.1738419656447</v>
      </c>
      <c r="AV152" s="6">
        <v>1610.294503453546</v>
      </c>
      <c r="AW152" s="6">
        <v>577.76638185852448</v>
      </c>
      <c r="AX152" s="6">
        <v>0</v>
      </c>
      <c r="AY152" s="6">
        <v>352.6321065250583</v>
      </c>
      <c r="AZ152" s="6">
        <v>10491.434358313087</v>
      </c>
      <c r="BA152" s="6">
        <v>0</v>
      </c>
      <c r="BB152" s="6">
        <v>0</v>
      </c>
      <c r="BC152" s="6">
        <v>761.22335298948019</v>
      </c>
      <c r="BD152" s="6">
        <v>0</v>
      </c>
      <c r="BE152" s="6">
        <v>193.49665569366036</v>
      </c>
      <c r="BF152" s="6">
        <v>439.60689070010409</v>
      </c>
      <c r="BG152" s="6">
        <v>215.19318179972154</v>
      </c>
      <c r="BH152" s="6">
        <v>12.222197799216975</v>
      </c>
      <c r="BI152" s="6">
        <v>49.335288465698163</v>
      </c>
      <c r="BJ152" s="6">
        <v>0</v>
      </c>
      <c r="BK152" s="6">
        <v>6.7826370700364578</v>
      </c>
      <c r="BL152" s="6">
        <v>11.681785630186903</v>
      </c>
      <c r="BM152" s="6">
        <v>6.8872692114896132</v>
      </c>
      <c r="BN152" s="6">
        <v>4.5588547675839592</v>
      </c>
      <c r="BO152" s="6">
        <v>0</v>
      </c>
      <c r="BP152" s="6">
        <v>0</v>
      </c>
      <c r="BQ152" s="6">
        <v>216.45689844545061</v>
      </c>
      <c r="BR152" s="6">
        <v>802.34235865409585</v>
      </c>
      <c r="BS152" s="6">
        <v>274.74988105813173</v>
      </c>
      <c r="BT152" s="6">
        <v>142.27626782210135</v>
      </c>
      <c r="BU152" s="6">
        <v>0</v>
      </c>
      <c r="BV152" s="6">
        <v>2139.3196961867902</v>
      </c>
      <c r="BW152" s="6">
        <v>211.20739944181906</v>
      </c>
      <c r="BX152" s="6">
        <v>2512.4477184566194</v>
      </c>
      <c r="BY152" s="6">
        <v>6019.5725369410502</v>
      </c>
      <c r="BZ152" s="6">
        <v>0</v>
      </c>
      <c r="CA152" s="6">
        <v>245.15412085482063</v>
      </c>
      <c r="CB152" s="6">
        <v>943.60056225557389</v>
      </c>
      <c r="CC152" s="6">
        <v>109.92826328451176</v>
      </c>
      <c r="CD152" s="6">
        <v>4.0997574453311181</v>
      </c>
      <c r="CE152" s="6">
        <v>75.834094015159764</v>
      </c>
      <c r="CF152" s="6">
        <v>0</v>
      </c>
      <c r="CG152" s="6">
        <v>2969.7250014904798</v>
      </c>
      <c r="CH152" s="6">
        <v>201.96801751715722</v>
      </c>
      <c r="CI152" s="6">
        <v>12314.737676354069</v>
      </c>
      <c r="CJ152" s="6">
        <v>239.28151310317975</v>
      </c>
      <c r="CK152" s="6">
        <v>19266.10898746629</v>
      </c>
      <c r="CL152" s="6">
        <v>1630.3111660637428</v>
      </c>
      <c r="CM152" s="6">
        <v>0</v>
      </c>
      <c r="CN152" s="6">
        <v>33.696843190836105</v>
      </c>
      <c r="CO152" s="6">
        <v>0</v>
      </c>
      <c r="CP152" s="6">
        <v>0</v>
      </c>
      <c r="CQ152" s="6">
        <v>17.05714301623993</v>
      </c>
      <c r="CR152" s="6">
        <v>6.1818304893661242</v>
      </c>
      <c r="CS152" s="6">
        <v>73.917038697506072</v>
      </c>
      <c r="CT152" s="6">
        <v>85.465774328809886</v>
      </c>
      <c r="CU152" s="6">
        <v>183.64736562725949</v>
      </c>
      <c r="CV152" s="6">
        <v>474.7150511519805</v>
      </c>
      <c r="CW152" s="6">
        <v>50.116816754460174</v>
      </c>
      <c r="CX152" s="6">
        <v>0</v>
      </c>
      <c r="CY152" s="6">
        <v>0</v>
      </c>
      <c r="CZ152" s="6">
        <v>0</v>
      </c>
      <c r="DA152" s="6">
        <v>0</v>
      </c>
      <c r="DB152" s="6">
        <v>144.7431477676115</v>
      </c>
      <c r="DC152" s="6">
        <v>129.5604079951446</v>
      </c>
      <c r="DD152" s="6">
        <v>0</v>
      </c>
      <c r="DE152" s="6">
        <v>6149.2231675819476</v>
      </c>
      <c r="DF152" s="6">
        <v>0</v>
      </c>
      <c r="DG152" s="6">
        <v>0</v>
      </c>
      <c r="DH152" s="6">
        <v>0</v>
      </c>
      <c r="DI152" s="6">
        <v>136.75927101790799</v>
      </c>
      <c r="DJ152" s="6">
        <v>9.9125522054718296</v>
      </c>
      <c r="DK152" s="6">
        <v>309.11260476060272</v>
      </c>
      <c r="DL152" s="6">
        <v>26.012973280261111</v>
      </c>
      <c r="DM152" s="6">
        <v>0</v>
      </c>
      <c r="DN152" s="6">
        <v>0</v>
      </c>
      <c r="DO152" s="6">
        <v>0</v>
      </c>
      <c r="DP152" s="6">
        <v>0</v>
      </c>
      <c r="DQ152" s="6">
        <v>46.089378857067807</v>
      </c>
      <c r="DR152" s="6">
        <v>40.362321038410755</v>
      </c>
      <c r="DS152" s="6">
        <v>0</v>
      </c>
      <c r="DT152" s="6">
        <v>26.469972825141713</v>
      </c>
      <c r="DU152" s="6">
        <v>67.505109852463377</v>
      </c>
      <c r="DV152" s="6">
        <v>0</v>
      </c>
      <c r="DW152" s="6">
        <v>1497.2503694918278</v>
      </c>
      <c r="DX152" s="6">
        <v>0</v>
      </c>
      <c r="DY152" s="6">
        <v>0</v>
      </c>
      <c r="DZ152" s="6">
        <v>398.29065798332522</v>
      </c>
      <c r="EA152" s="6">
        <v>893.43677524320844</v>
      </c>
      <c r="EB152" s="6">
        <v>64.973275363182978</v>
      </c>
      <c r="EC152" s="6">
        <v>7.2401456144572744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54151.962407214836</v>
      </c>
      <c r="EJ152" s="6">
        <v>0</v>
      </c>
      <c r="EK152" s="6">
        <v>0</v>
      </c>
      <c r="EL152" s="6">
        <v>78.001076469119042</v>
      </c>
      <c r="EM152" s="6">
        <v>33.189697894602531</v>
      </c>
      <c r="EN152" s="6">
        <v>11.950788465954348</v>
      </c>
      <c r="EO152" s="6">
        <v>0</v>
      </c>
      <c r="EP152" s="6">
        <v>204.08534259325893</v>
      </c>
      <c r="EQ152" s="6">
        <v>0</v>
      </c>
      <c r="ER152" s="6">
        <v>1.9428172209302559</v>
      </c>
      <c r="ES152" s="6">
        <v>36.405464441032322</v>
      </c>
      <c r="ET152" s="6">
        <v>15.287024667007211</v>
      </c>
      <c r="EU152" s="6">
        <v>0</v>
      </c>
      <c r="EV152" s="6">
        <v>45.747491076045506</v>
      </c>
      <c r="EW152" s="6">
        <v>130.80774774811178</v>
      </c>
      <c r="EX152" s="6">
        <v>0</v>
      </c>
      <c r="EY152" s="6">
        <v>5.4098761221506972</v>
      </c>
      <c r="EZ152" s="6">
        <v>0</v>
      </c>
      <c r="FA152" s="6">
        <v>3599.4575842410432</v>
      </c>
      <c r="FB152" s="6">
        <v>0</v>
      </c>
      <c r="FC152" s="6">
        <v>0</v>
      </c>
      <c r="FD152" s="6">
        <v>0</v>
      </c>
      <c r="FE152" s="6">
        <v>1241.2634325373028</v>
      </c>
      <c r="FF152" s="6">
        <v>0</v>
      </c>
      <c r="FG152" s="6">
        <v>349.52131460964938</v>
      </c>
      <c r="FH152" s="6">
        <v>699.04262921929876</v>
      </c>
      <c r="FI152" s="6">
        <v>0</v>
      </c>
      <c r="FJ152" s="6">
        <v>0</v>
      </c>
      <c r="FK152" s="6">
        <v>635.98650023322375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f t="shared" si="2"/>
        <v>146964.24442650157</v>
      </c>
    </row>
    <row r="153" spans="1:174" x14ac:dyDescent="0.25">
      <c r="A153" s="49">
        <v>44713</v>
      </c>
      <c r="B153" s="6">
        <v>448.28618831187299</v>
      </c>
      <c r="C153" s="6">
        <v>108.89218551348</v>
      </c>
      <c r="D153" s="6">
        <v>517.16739725929779</v>
      </c>
      <c r="E153" s="6">
        <v>0</v>
      </c>
      <c r="F153" s="6">
        <v>110.75448935744211</v>
      </c>
      <c r="G153" s="6">
        <v>107.51793050792473</v>
      </c>
      <c r="H153" s="6">
        <v>622.47050665679001</v>
      </c>
      <c r="I153" s="6">
        <v>0</v>
      </c>
      <c r="J153" s="6">
        <v>1187.7328923179271</v>
      </c>
      <c r="K153" s="6">
        <v>0</v>
      </c>
      <c r="L153" s="6">
        <v>0</v>
      </c>
      <c r="M153" s="6">
        <v>14.786554800601539</v>
      </c>
      <c r="N153" s="6">
        <v>4.6709195651007356</v>
      </c>
      <c r="O153" s="6">
        <v>158.78877470717546</v>
      </c>
      <c r="P153" s="6">
        <v>24.449893539701282</v>
      </c>
      <c r="Q153" s="6">
        <v>9.5556383971031345</v>
      </c>
      <c r="R153" s="6">
        <v>0</v>
      </c>
      <c r="S153" s="6">
        <v>1.3733596336948468</v>
      </c>
      <c r="T153" s="6">
        <v>23.991806638657941</v>
      </c>
      <c r="U153" s="6">
        <v>219.25521124498994</v>
      </c>
      <c r="V153" s="6">
        <v>0</v>
      </c>
      <c r="W153" s="6">
        <v>0</v>
      </c>
      <c r="X153" s="6">
        <v>283.68425601492419</v>
      </c>
      <c r="Y153" s="6">
        <v>0</v>
      </c>
      <c r="Z153" s="6">
        <v>0</v>
      </c>
      <c r="AA153" s="6">
        <v>213.9491504727319</v>
      </c>
      <c r="AB153" s="6">
        <v>308.02146984487854</v>
      </c>
      <c r="AC153" s="6">
        <v>0</v>
      </c>
      <c r="AD153" s="6">
        <v>12.769382889468552</v>
      </c>
      <c r="AE153" s="6">
        <v>0</v>
      </c>
      <c r="AF153" s="6">
        <v>0</v>
      </c>
      <c r="AG153" s="6">
        <v>106.82470872514834</v>
      </c>
      <c r="AH153" s="6">
        <v>89.636904441424861</v>
      </c>
      <c r="AI153" s="6">
        <v>815.88433880996024</v>
      </c>
      <c r="AJ153" s="6">
        <v>440.02876662733394</v>
      </c>
      <c r="AK153" s="6">
        <v>0</v>
      </c>
      <c r="AL153" s="6">
        <v>292.39650360500588</v>
      </c>
      <c r="AM153" s="6">
        <v>631.28217414019571</v>
      </c>
      <c r="AN153" s="6">
        <v>0</v>
      </c>
      <c r="AO153" s="6">
        <v>0</v>
      </c>
      <c r="AP153" s="6">
        <v>0</v>
      </c>
      <c r="AQ153" s="6">
        <v>0</v>
      </c>
      <c r="AR153" s="6">
        <v>13.956717033732566</v>
      </c>
      <c r="AS153" s="6">
        <v>1285.5341147965964</v>
      </c>
      <c r="AT153" s="6">
        <v>348.77388629069139</v>
      </c>
      <c r="AU153" s="6">
        <v>1337.6199525860111</v>
      </c>
      <c r="AV153" s="6">
        <v>1598.8419104190532</v>
      </c>
      <c r="AW153" s="6">
        <v>572.37344054134633</v>
      </c>
      <c r="AX153" s="6">
        <v>0</v>
      </c>
      <c r="AY153" s="6">
        <v>350.12414788875532</v>
      </c>
      <c r="AZ153" s="6">
        <v>10433.335904224923</v>
      </c>
      <c r="BA153" s="6">
        <v>0</v>
      </c>
      <c r="BB153" s="6">
        <v>0</v>
      </c>
      <c r="BC153" s="6">
        <v>763.10808761866565</v>
      </c>
      <c r="BD153" s="6">
        <v>0</v>
      </c>
      <c r="BE153" s="6">
        <v>192.41882664664277</v>
      </c>
      <c r="BF153" s="6">
        <v>438.26806056158017</v>
      </c>
      <c r="BG153" s="6">
        <v>213.66270403328548</v>
      </c>
      <c r="BH153" s="6">
        <v>12.135272173450195</v>
      </c>
      <c r="BI153" s="6">
        <v>48.902837736635604</v>
      </c>
      <c r="BJ153" s="6">
        <v>0</v>
      </c>
      <c r="BK153" s="6">
        <v>6.7231835543659573</v>
      </c>
      <c r="BL153" s="6">
        <v>11.577608759308861</v>
      </c>
      <c r="BM153" s="6">
        <v>6.8668384910735076</v>
      </c>
      <c r="BN153" s="6">
        <v>4.5264316870576824</v>
      </c>
      <c r="BO153" s="6">
        <v>0</v>
      </c>
      <c r="BP153" s="6">
        <v>0</v>
      </c>
      <c r="BQ153" s="6">
        <v>214.74032302616632</v>
      </c>
      <c r="BR153" s="6">
        <v>799.91812698208889</v>
      </c>
      <c r="BS153" s="6">
        <v>272.34154840074683</v>
      </c>
      <c r="BT153" s="6">
        <v>141.25802661813137</v>
      </c>
      <c r="BU153" s="6">
        <v>0</v>
      </c>
      <c r="BV153" s="6">
        <v>2123.5315395854063</v>
      </c>
      <c r="BW153" s="6">
        <v>209.70515173520482</v>
      </c>
      <c r="BX153" s="6">
        <v>2498.0416138947821</v>
      </c>
      <c r="BY153" s="6">
        <v>5982.9877075381883</v>
      </c>
      <c r="BZ153" s="6">
        <v>0</v>
      </c>
      <c r="CA153" s="6">
        <v>244.35421521526698</v>
      </c>
      <c r="CB153" s="6">
        <v>934.67979948446975</v>
      </c>
      <c r="CC153" s="6">
        <v>109.21922853390274</v>
      </c>
      <c r="CD153" s="6">
        <v>4.0868117383055838</v>
      </c>
      <c r="CE153" s="6">
        <v>75.609136179876131</v>
      </c>
      <c r="CF153" s="6">
        <v>0</v>
      </c>
      <c r="CG153" s="6">
        <v>2954.8843835798257</v>
      </c>
      <c r="CH153" s="6">
        <v>200.5222841312326</v>
      </c>
      <c r="CI153" s="6">
        <v>12248.786178502391</v>
      </c>
      <c r="CJ153" s="6">
        <v>237.58132906745524</v>
      </c>
      <c r="CK153" s="6">
        <v>19170.991416832272</v>
      </c>
      <c r="CL153" s="6">
        <v>1620.6580487628116</v>
      </c>
      <c r="CM153" s="6">
        <v>0</v>
      </c>
      <c r="CN153" s="6">
        <v>33.595018531049277</v>
      </c>
      <c r="CO153" s="6">
        <v>0</v>
      </c>
      <c r="CP153" s="6">
        <v>0</v>
      </c>
      <c r="CQ153" s="6">
        <v>17.006543902228106</v>
      </c>
      <c r="CR153" s="6">
        <v>6.1346840654502062</v>
      </c>
      <c r="CS153" s="6">
        <v>73.36238790440126</v>
      </c>
      <c r="CT153" s="6">
        <v>84.885133354740688</v>
      </c>
      <c r="CU153" s="6">
        <v>182.64540067060273</v>
      </c>
      <c r="CV153" s="6">
        <v>472.05590626575815</v>
      </c>
      <c r="CW153" s="6">
        <v>49.843383514861863</v>
      </c>
      <c r="CX153" s="6">
        <v>0</v>
      </c>
      <c r="CY153" s="6">
        <v>0</v>
      </c>
      <c r="CZ153" s="6">
        <v>0</v>
      </c>
      <c r="DA153" s="6">
        <v>0</v>
      </c>
      <c r="DB153" s="6">
        <v>143.47092488599475</v>
      </c>
      <c r="DC153" s="6">
        <v>128.63896000971775</v>
      </c>
      <c r="DD153" s="6">
        <v>0</v>
      </c>
      <c r="DE153" s="6">
        <v>6132.0792647887092</v>
      </c>
      <c r="DF153" s="6">
        <v>0</v>
      </c>
      <c r="DG153" s="6">
        <v>0</v>
      </c>
      <c r="DH153" s="6">
        <v>0</v>
      </c>
      <c r="DI153" s="6">
        <v>136.35357711554406</v>
      </c>
      <c r="DJ153" s="6">
        <v>9.8584701340683569</v>
      </c>
      <c r="DK153" s="6">
        <v>307.42608877632193</v>
      </c>
      <c r="DL153" s="6">
        <v>25.773501958187754</v>
      </c>
      <c r="DM153" s="6">
        <v>0</v>
      </c>
      <c r="DN153" s="6">
        <v>0</v>
      </c>
      <c r="DO153" s="6">
        <v>0</v>
      </c>
      <c r="DP153" s="6">
        <v>0</v>
      </c>
      <c r="DQ153" s="6">
        <v>45.761586084919287</v>
      </c>
      <c r="DR153" s="6">
        <v>40.075259736401037</v>
      </c>
      <c r="DS153" s="6">
        <v>0</v>
      </c>
      <c r="DT153" s="6">
        <v>26.391451048570218</v>
      </c>
      <c r="DU153" s="6">
        <v>67.025004606015415</v>
      </c>
      <c r="DV153" s="6">
        <v>0</v>
      </c>
      <c r="DW153" s="6">
        <v>1490.3969834685465</v>
      </c>
      <c r="DX153" s="6">
        <v>0</v>
      </c>
      <c r="DY153" s="6">
        <v>0</v>
      </c>
      <c r="DZ153" s="6">
        <v>395.44697964556462</v>
      </c>
      <c r="EA153" s="6">
        <v>885.92829728335198</v>
      </c>
      <c r="EB153" s="6">
        <v>64.505954562470393</v>
      </c>
      <c r="EC153" s="6">
        <v>7.1886528961656699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54024.100755860651</v>
      </c>
      <c r="EJ153" s="6">
        <v>0</v>
      </c>
      <c r="EK153" s="6">
        <v>0</v>
      </c>
      <c r="EL153" s="6">
        <v>77.446324165650765</v>
      </c>
      <c r="EM153" s="6">
        <v>32.953649083587251</v>
      </c>
      <c r="EN153" s="6">
        <v>11.865793133455634</v>
      </c>
      <c r="EO153" s="6">
        <v>0</v>
      </c>
      <c r="EP153" s="6">
        <v>202.54785258370228</v>
      </c>
      <c r="EQ153" s="6">
        <v>0</v>
      </c>
      <c r="ER153" s="6">
        <v>1.9257873676597972</v>
      </c>
      <c r="ES153" s="6">
        <v>35.965879279224239</v>
      </c>
      <c r="ET153" s="6">
        <v>15.196796317664621</v>
      </c>
      <c r="EU153" s="6">
        <v>0</v>
      </c>
      <c r="EV153" s="6">
        <v>45.418943958074948</v>
      </c>
      <c r="EW153" s="6">
        <v>129.87698261770615</v>
      </c>
      <c r="EX153" s="6">
        <v>0</v>
      </c>
      <c r="EY153" s="6">
        <v>5.3903697344815757</v>
      </c>
      <c r="EZ153" s="6">
        <v>0</v>
      </c>
      <c r="FA153" s="6">
        <v>3577.6054629087685</v>
      </c>
      <c r="FB153" s="6">
        <v>0</v>
      </c>
      <c r="FC153" s="6">
        <v>0</v>
      </c>
      <c r="FD153" s="6">
        <v>0</v>
      </c>
      <c r="FE153" s="6">
        <v>1238.7617937685313</v>
      </c>
      <c r="FF153" s="6">
        <v>0</v>
      </c>
      <c r="FG153" s="6">
        <v>349.31332702825222</v>
      </c>
      <c r="FH153" s="6">
        <v>698.62665405650444</v>
      </c>
      <c r="FI153" s="6">
        <v>0</v>
      </c>
      <c r="FJ153" s="6">
        <v>0</v>
      </c>
      <c r="FK153" s="6">
        <v>636.59181959805198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f t="shared" si="2"/>
        <v>146346.25580554613</v>
      </c>
    </row>
    <row r="154" spans="1:174" x14ac:dyDescent="0.25">
      <c r="A154" s="49">
        <v>44743</v>
      </c>
      <c r="B154" s="6">
        <v>445.08478997647097</v>
      </c>
      <c r="C154" s="6">
        <v>108.11435138141017</v>
      </c>
      <c r="D154" s="6">
        <v>513.4731886098424</v>
      </c>
      <c r="E154" s="6">
        <v>0</v>
      </c>
      <c r="F154" s="6">
        <v>109.96334303448813</v>
      </c>
      <c r="G154" s="6">
        <v>106.56752489414019</v>
      </c>
      <c r="H154" s="6">
        <v>620.37660282512866</v>
      </c>
      <c r="I154" s="6">
        <v>0</v>
      </c>
      <c r="J154" s="6">
        <v>1179.2487281047609</v>
      </c>
      <c r="K154" s="6">
        <v>0</v>
      </c>
      <c r="L154" s="6">
        <v>0</v>
      </c>
      <c r="M154" s="6">
        <v>14.705378247649993</v>
      </c>
      <c r="N154" s="6">
        <v>4.6375236649321447</v>
      </c>
      <c r="O154" s="6">
        <v>157.90351175443595</v>
      </c>
      <c r="P154" s="6">
        <v>24.320898500641214</v>
      </c>
      <c r="Q154" s="6">
        <v>9.5269941824389441</v>
      </c>
      <c r="R154" s="6">
        <v>0</v>
      </c>
      <c r="S154" s="6">
        <v>1.3692428173688318</v>
      </c>
      <c r="T154" s="6">
        <v>23.820429363001569</v>
      </c>
      <c r="U154" s="6">
        <v>217.68903653615899</v>
      </c>
      <c r="V154" s="6">
        <v>0</v>
      </c>
      <c r="W154" s="6">
        <v>0</v>
      </c>
      <c r="X154" s="6">
        <v>281.18881564914545</v>
      </c>
      <c r="Y154" s="6">
        <v>0</v>
      </c>
      <c r="Z154" s="6">
        <v>0</v>
      </c>
      <c r="AA154" s="6">
        <v>213.30267200457342</v>
      </c>
      <c r="AB154" s="6">
        <v>305.27440845728898</v>
      </c>
      <c r="AC154" s="6">
        <v>0</v>
      </c>
      <c r="AD154" s="6">
        <v>12.731105075949982</v>
      </c>
      <c r="AE154" s="6">
        <v>0</v>
      </c>
      <c r="AF154" s="6">
        <v>0</v>
      </c>
      <c r="AG154" s="6">
        <v>106.50441795289152</v>
      </c>
      <c r="AH154" s="6">
        <v>89.361750377723851</v>
      </c>
      <c r="AI154" s="6">
        <v>811.10420323415394</v>
      </c>
      <c r="AJ154" s="6">
        <v>438.56033848500846</v>
      </c>
      <c r="AK154" s="6">
        <v>0</v>
      </c>
      <c r="AL154" s="6">
        <v>290.3078690576379</v>
      </c>
      <c r="AM154" s="6">
        <v>629.52838459452732</v>
      </c>
      <c r="AN154" s="6">
        <v>0</v>
      </c>
      <c r="AO154" s="6">
        <v>0</v>
      </c>
      <c r="AP154" s="6">
        <v>0</v>
      </c>
      <c r="AQ154" s="6">
        <v>0</v>
      </c>
      <c r="AR154" s="6">
        <v>13.879987238905009</v>
      </c>
      <c r="AS154" s="6">
        <v>1276.7049503382027</v>
      </c>
      <c r="AT154" s="6">
        <v>346.98792448503679</v>
      </c>
      <c r="AU154" s="6">
        <v>1328.1277624723061</v>
      </c>
      <c r="AV154" s="6">
        <v>1587.4211293607673</v>
      </c>
      <c r="AW154" s="6">
        <v>567.01086584176039</v>
      </c>
      <c r="AX154" s="6">
        <v>0</v>
      </c>
      <c r="AY154" s="6">
        <v>347.62315563292418</v>
      </c>
      <c r="AZ154" s="6">
        <v>10380.054655250078</v>
      </c>
      <c r="BA154" s="6">
        <v>0</v>
      </c>
      <c r="BB154" s="6">
        <v>0</v>
      </c>
      <c r="BC154" s="6">
        <v>765.73990251924079</v>
      </c>
      <c r="BD154" s="6">
        <v>0</v>
      </c>
      <c r="BE154" s="6">
        <v>191.33981916731719</v>
      </c>
      <c r="BF154" s="6">
        <v>436.95844918938246</v>
      </c>
      <c r="BG154" s="6">
        <v>212.13647748944535</v>
      </c>
      <c r="BH154" s="6">
        <v>12.048588001817892</v>
      </c>
      <c r="BI154" s="6">
        <v>48.47266188901046</v>
      </c>
      <c r="BJ154" s="6">
        <v>0</v>
      </c>
      <c r="BK154" s="6">
        <v>6.6640427903920045</v>
      </c>
      <c r="BL154" s="6">
        <v>11.474007722580321</v>
      </c>
      <c r="BM154" s="6">
        <v>6.8462542885714273</v>
      </c>
      <c r="BN154" s="6">
        <v>4.4940986684294524</v>
      </c>
      <c r="BO154" s="6">
        <v>0</v>
      </c>
      <c r="BP154" s="6">
        <v>0</v>
      </c>
      <c r="BQ154" s="6">
        <v>213.0255788440862</v>
      </c>
      <c r="BR154" s="6">
        <v>797.47653767401448</v>
      </c>
      <c r="BS154" s="6">
        <v>269.9458846346119</v>
      </c>
      <c r="BT154" s="6">
        <v>140.24376859767924</v>
      </c>
      <c r="BU154" s="6">
        <v>0</v>
      </c>
      <c r="BV154" s="6">
        <v>2108.6748431840178</v>
      </c>
      <c r="BW154" s="6">
        <v>208.20709257692096</v>
      </c>
      <c r="BX154" s="6">
        <v>2484.6827643588913</v>
      </c>
      <c r="BY154" s="6">
        <v>5951.1545611599977</v>
      </c>
      <c r="BZ154" s="6">
        <v>0</v>
      </c>
      <c r="CA154" s="6">
        <v>243.56012436865686</v>
      </c>
      <c r="CB154" s="6">
        <v>927.526654375215</v>
      </c>
      <c r="CC154" s="6">
        <v>108.59721799352353</v>
      </c>
      <c r="CD154" s="6">
        <v>4.0738264450514938</v>
      </c>
      <c r="CE154" s="6">
        <v>75.382488389607389</v>
      </c>
      <c r="CF154" s="6">
        <v>0</v>
      </c>
      <c r="CG154" s="6">
        <v>2940.3965049536368</v>
      </c>
      <c r="CH154" s="6">
        <v>199.08283477572115</v>
      </c>
      <c r="CI154" s="6">
        <v>12190.017343576328</v>
      </c>
      <c r="CJ154" s="6">
        <v>235.93636564183421</v>
      </c>
      <c r="CK154" s="6">
        <v>19088.198110969155</v>
      </c>
      <c r="CL154" s="6">
        <v>1612.6766265314418</v>
      </c>
      <c r="CM154" s="6">
        <v>0</v>
      </c>
      <c r="CN154" s="6">
        <v>33.492607622862835</v>
      </c>
      <c r="CO154" s="6">
        <v>0</v>
      </c>
      <c r="CP154" s="6">
        <v>0</v>
      </c>
      <c r="CQ154" s="6">
        <v>16.955564671538596</v>
      </c>
      <c r="CR154" s="6">
        <v>6.0882579398674057</v>
      </c>
      <c r="CS154" s="6">
        <v>72.814816526516012</v>
      </c>
      <c r="CT154" s="6">
        <v>84.392810478906171</v>
      </c>
      <c r="CU154" s="6">
        <v>181.64322220002589</v>
      </c>
      <c r="CV154" s="6">
        <v>469.4093180993537</v>
      </c>
      <c r="CW154" s="6">
        <v>49.569892007953428</v>
      </c>
      <c r="CX154" s="6">
        <v>0</v>
      </c>
      <c r="CY154" s="6">
        <v>0</v>
      </c>
      <c r="CZ154" s="6">
        <v>0</v>
      </c>
      <c r="DA154" s="6">
        <v>0</v>
      </c>
      <c r="DB154" s="6">
        <v>142.2061119436045</v>
      </c>
      <c r="DC154" s="6">
        <v>127.72007153909244</v>
      </c>
      <c r="DD154" s="6">
        <v>0</v>
      </c>
      <c r="DE154" s="6">
        <v>6116.8322181183139</v>
      </c>
      <c r="DF154" s="6">
        <v>0</v>
      </c>
      <c r="DG154" s="6">
        <v>0</v>
      </c>
      <c r="DH154" s="6">
        <v>0</v>
      </c>
      <c r="DI154" s="6">
        <v>135.94483685530986</v>
      </c>
      <c r="DJ154" s="6">
        <v>9.804376538035207</v>
      </c>
      <c r="DK154" s="6">
        <v>305.73921755754793</v>
      </c>
      <c r="DL154" s="6">
        <v>25.537533308891533</v>
      </c>
      <c r="DM154" s="6">
        <v>0</v>
      </c>
      <c r="DN154" s="6">
        <v>0</v>
      </c>
      <c r="DO154" s="6">
        <v>0</v>
      </c>
      <c r="DP154" s="6">
        <v>0</v>
      </c>
      <c r="DQ154" s="6">
        <v>45.43470382586041</v>
      </c>
      <c r="DR154" s="6">
        <v>39.788995807290355</v>
      </c>
      <c r="DS154" s="6">
        <v>0</v>
      </c>
      <c r="DT154" s="6">
        <v>26.312339391376916</v>
      </c>
      <c r="DU154" s="6">
        <v>66.546232971166191</v>
      </c>
      <c r="DV154" s="6">
        <v>0</v>
      </c>
      <c r="DW154" s="6">
        <v>1483.7571127681863</v>
      </c>
      <c r="DX154" s="6">
        <v>0</v>
      </c>
      <c r="DY154" s="6">
        <v>0</v>
      </c>
      <c r="DZ154" s="6">
        <v>392.61278133810663</v>
      </c>
      <c r="EA154" s="6">
        <v>878.61758723813284</v>
      </c>
      <c r="EB154" s="6">
        <v>64.040000596978416</v>
      </c>
      <c r="EC154" s="6">
        <v>7.1373032096856583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53910.092822262101</v>
      </c>
      <c r="EJ154" s="6">
        <v>0</v>
      </c>
      <c r="EK154" s="6">
        <v>0</v>
      </c>
      <c r="EL154" s="6">
        <v>76.893112802913137</v>
      </c>
      <c r="EM154" s="6">
        <v>32.718255947591345</v>
      </c>
      <c r="EN154" s="6">
        <v>11.78103389329749</v>
      </c>
      <c r="EO154" s="6">
        <v>0</v>
      </c>
      <c r="EP154" s="6">
        <v>201.01811777558373</v>
      </c>
      <c r="EQ154" s="6">
        <v>0</v>
      </c>
      <c r="ER154" s="6">
        <v>1.9088470989234438</v>
      </c>
      <c r="ES154" s="6">
        <v>35.530491533471512</v>
      </c>
      <c r="ET154" s="6">
        <v>15.110983329398843</v>
      </c>
      <c r="EU154" s="6">
        <v>0</v>
      </c>
      <c r="EV154" s="6">
        <v>45.091738017541829</v>
      </c>
      <c r="EW154" s="6">
        <v>128.9488087517027</v>
      </c>
      <c r="EX154" s="6">
        <v>0</v>
      </c>
      <c r="EY154" s="6">
        <v>5.3709886124033774</v>
      </c>
      <c r="EZ154" s="6">
        <v>0</v>
      </c>
      <c r="FA154" s="6">
        <v>3556.3022687659986</v>
      </c>
      <c r="FB154" s="6">
        <v>0</v>
      </c>
      <c r="FC154" s="6">
        <v>0</v>
      </c>
      <c r="FD154" s="6">
        <v>0</v>
      </c>
      <c r="FE154" s="6">
        <v>1236.3158091115527</v>
      </c>
      <c r="FF154" s="6">
        <v>0</v>
      </c>
      <c r="FG154" s="6">
        <v>349.124178076715</v>
      </c>
      <c r="FH154" s="6">
        <v>698.24835615343</v>
      </c>
      <c r="FI154" s="6">
        <v>0</v>
      </c>
      <c r="FJ154" s="6">
        <v>0</v>
      </c>
      <c r="FK154" s="6">
        <v>637.20740306747166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f t="shared" si="2"/>
        <v>145781.57049793305</v>
      </c>
    </row>
    <row r="155" spans="1:174" x14ac:dyDescent="0.25">
      <c r="A155" s="49">
        <v>44774</v>
      </c>
      <c r="B155" s="6">
        <v>441.89295612467521</v>
      </c>
      <c r="C155" s="6">
        <v>107.33880838823565</v>
      </c>
      <c r="D155" s="6">
        <v>509.78986138712725</v>
      </c>
      <c r="E155" s="6">
        <v>0</v>
      </c>
      <c r="F155" s="6">
        <v>109.17467337461282</v>
      </c>
      <c r="G155" s="6">
        <v>105.62320050898177</v>
      </c>
      <c r="H155" s="6">
        <v>618.29279093229809</v>
      </c>
      <c r="I155" s="6">
        <v>0</v>
      </c>
      <c r="J155" s="6">
        <v>1170.7895543077022</v>
      </c>
      <c r="K155" s="6">
        <v>0</v>
      </c>
      <c r="L155" s="6">
        <v>0</v>
      </c>
      <c r="M155" s="6">
        <v>14.624209845420681</v>
      </c>
      <c r="N155" s="6">
        <v>4.6042333782799494</v>
      </c>
      <c r="O155" s="6">
        <v>157.02149065678142</v>
      </c>
      <c r="P155" s="6">
        <v>24.196551867755829</v>
      </c>
      <c r="Q155" s="6">
        <v>9.4981469158213283</v>
      </c>
      <c r="R155" s="6">
        <v>0</v>
      </c>
      <c r="S155" s="6">
        <v>1.3650968179213141</v>
      </c>
      <c r="T155" s="6">
        <v>23.649556885380985</v>
      </c>
      <c r="U155" s="6">
        <v>216.12747505223604</v>
      </c>
      <c r="V155" s="6">
        <v>0</v>
      </c>
      <c r="W155" s="6">
        <v>0</v>
      </c>
      <c r="X155" s="6">
        <v>278.70684876723817</v>
      </c>
      <c r="Y155" s="6">
        <v>0</v>
      </c>
      <c r="Z155" s="6">
        <v>0</v>
      </c>
      <c r="AA155" s="6">
        <v>212.65297631996259</v>
      </c>
      <c r="AB155" s="6">
        <v>302.56159413592269</v>
      </c>
      <c r="AC155" s="6">
        <v>0</v>
      </c>
      <c r="AD155" s="6">
        <v>12.692555920211042</v>
      </c>
      <c r="AE155" s="6">
        <v>0</v>
      </c>
      <c r="AF155" s="6">
        <v>0</v>
      </c>
      <c r="AG155" s="6">
        <v>106.18186926292205</v>
      </c>
      <c r="AH155" s="6">
        <v>89.085809694274275</v>
      </c>
      <c r="AI155" s="6">
        <v>806.34424307339737</v>
      </c>
      <c r="AJ155" s="6">
        <v>437.09098262036707</v>
      </c>
      <c r="AK155" s="6">
        <v>0</v>
      </c>
      <c r="AL155" s="6">
        <v>288.22538665974793</v>
      </c>
      <c r="AM155" s="6">
        <v>627.70012892489183</v>
      </c>
      <c r="AN155" s="6">
        <v>0</v>
      </c>
      <c r="AO155" s="6">
        <v>0</v>
      </c>
      <c r="AP155" s="6">
        <v>0</v>
      </c>
      <c r="AQ155" s="6">
        <v>0</v>
      </c>
      <c r="AR155" s="6">
        <v>13.803259902542582</v>
      </c>
      <c r="AS155" s="6">
        <v>1267.9779700461224</v>
      </c>
      <c r="AT155" s="6">
        <v>345.17731624804708</v>
      </c>
      <c r="AU155" s="6">
        <v>1318.7141625601027</v>
      </c>
      <c r="AV155" s="6">
        <v>1576.0339886309514</v>
      </c>
      <c r="AW155" s="6">
        <v>561.68609846331731</v>
      </c>
      <c r="AX155" s="6">
        <v>0</v>
      </c>
      <c r="AY155" s="6">
        <v>345.12953014128863</v>
      </c>
      <c r="AZ155" s="6">
        <v>10333.984496885809</v>
      </c>
      <c r="BA155" s="6">
        <v>0</v>
      </c>
      <c r="BB155" s="6">
        <v>0</v>
      </c>
      <c r="BC155" s="6">
        <v>769.70997946369766</v>
      </c>
      <c r="BD155" s="6">
        <v>0</v>
      </c>
      <c r="BE155" s="6">
        <v>190.35064907521203</v>
      </c>
      <c r="BF155" s="6">
        <v>435.66076843765546</v>
      </c>
      <c r="BG155" s="6">
        <v>210.6147465017317</v>
      </c>
      <c r="BH155" s="6">
        <v>11.962159161584724</v>
      </c>
      <c r="BI155" s="6">
        <v>48.044808664447906</v>
      </c>
      <c r="BJ155" s="6">
        <v>0</v>
      </c>
      <c r="BK155" s="6">
        <v>6.6052213416541452</v>
      </c>
      <c r="BL155" s="6">
        <v>11.370993396057957</v>
      </c>
      <c r="BM155" s="6">
        <v>6.8255241696049991</v>
      </c>
      <c r="BN155" s="6">
        <v>4.4618608878905901</v>
      </c>
      <c r="BO155" s="6">
        <v>0</v>
      </c>
      <c r="BP155" s="6">
        <v>0</v>
      </c>
      <c r="BQ155" s="6">
        <v>211.28608352573627</v>
      </c>
      <c r="BR155" s="6">
        <v>795.01847177751461</v>
      </c>
      <c r="BS155" s="6">
        <v>267.56315563444332</v>
      </c>
      <c r="BT155" s="6">
        <v>139.23397832315413</v>
      </c>
      <c r="BU155" s="6">
        <v>0</v>
      </c>
      <c r="BV155" s="6">
        <v>2093.9673344848397</v>
      </c>
      <c r="BW155" s="6">
        <v>206.71346760585129</v>
      </c>
      <c r="BX155" s="6">
        <v>2472.9050084786259</v>
      </c>
      <c r="BY155" s="6">
        <v>5926.3448996336165</v>
      </c>
      <c r="BZ155" s="6">
        <v>0</v>
      </c>
      <c r="CA155" s="6">
        <v>242.77620137799312</v>
      </c>
      <c r="CB155" s="6">
        <v>921.22595882772362</v>
      </c>
      <c r="CC155" s="6">
        <v>108.08637540474328</v>
      </c>
      <c r="CD155" s="6">
        <v>4.0608011988705623</v>
      </c>
      <c r="CE155" s="6">
        <v>75.154233947625812</v>
      </c>
      <c r="CF155" s="6">
        <v>0</v>
      </c>
      <c r="CG155" s="6">
        <v>2926.1138040405831</v>
      </c>
      <c r="CH155" s="6">
        <v>197.64971249673297</v>
      </c>
      <c r="CI155" s="6">
        <v>12141.017063224197</v>
      </c>
      <c r="CJ155" s="6">
        <v>234.31424212237516</v>
      </c>
      <c r="CK155" s="6">
        <v>19023.957962722736</v>
      </c>
      <c r="CL155" s="6">
        <v>1607.0585078403956</v>
      </c>
      <c r="CM155" s="6">
        <v>0</v>
      </c>
      <c r="CN155" s="6">
        <v>33.389631465641287</v>
      </c>
      <c r="CO155" s="6">
        <v>0</v>
      </c>
      <c r="CP155" s="6">
        <v>0</v>
      </c>
      <c r="CQ155" s="6">
        <v>16.904224061335043</v>
      </c>
      <c r="CR155" s="6">
        <v>6.0424911607650644</v>
      </c>
      <c r="CS155" s="6">
        <v>72.273148520155587</v>
      </c>
      <c r="CT155" s="6">
        <v>83.876064136451177</v>
      </c>
      <c r="CU155" s="6">
        <v>180.64104792418817</v>
      </c>
      <c r="CV155" s="6">
        <v>466.77179689061148</v>
      </c>
      <c r="CW155" s="6">
        <v>49.296401645776754</v>
      </c>
      <c r="CX155" s="6">
        <v>0</v>
      </c>
      <c r="CY155" s="6">
        <v>0</v>
      </c>
      <c r="CZ155" s="6">
        <v>0</v>
      </c>
      <c r="DA155" s="6">
        <v>0</v>
      </c>
      <c r="DB155" s="6">
        <v>140.94869362271052</v>
      </c>
      <c r="DC155" s="6">
        <v>126.80388968807762</v>
      </c>
      <c r="DD155" s="6">
        <v>0</v>
      </c>
      <c r="DE155" s="6">
        <v>6105.1780269934661</v>
      </c>
      <c r="DF155" s="6">
        <v>0</v>
      </c>
      <c r="DG155" s="6">
        <v>0</v>
      </c>
      <c r="DH155" s="6">
        <v>0</v>
      </c>
      <c r="DI155" s="6">
        <v>135.53320026130481</v>
      </c>
      <c r="DJ155" s="6">
        <v>9.7502831684173437</v>
      </c>
      <c r="DK155" s="6">
        <v>304.05235699744503</v>
      </c>
      <c r="DL155" s="6">
        <v>25.305192491149541</v>
      </c>
      <c r="DM155" s="6">
        <v>0</v>
      </c>
      <c r="DN155" s="6">
        <v>0</v>
      </c>
      <c r="DO155" s="6">
        <v>0</v>
      </c>
      <c r="DP155" s="6">
        <v>0</v>
      </c>
      <c r="DQ155" s="6">
        <v>45.108784410455549</v>
      </c>
      <c r="DR155" s="6">
        <v>39.503575079056681</v>
      </c>
      <c r="DS155" s="6">
        <v>0</v>
      </c>
      <c r="DT155" s="6">
        <v>26.232666930659409</v>
      </c>
      <c r="DU155" s="6">
        <v>66.068871594074523</v>
      </c>
      <c r="DV155" s="6">
        <v>0</v>
      </c>
      <c r="DW155" s="6">
        <v>1477.5412990141831</v>
      </c>
      <c r="DX155" s="6">
        <v>0</v>
      </c>
      <c r="DY155" s="6">
        <v>0</v>
      </c>
      <c r="DZ155" s="6">
        <v>389.78838388249119</v>
      </c>
      <c r="EA155" s="6">
        <v>871.57978837581516</v>
      </c>
      <c r="EB155" s="6">
        <v>63.57548670846095</v>
      </c>
      <c r="EC155" s="6">
        <v>7.0861047755859534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53825.042374947792</v>
      </c>
      <c r="EJ155" s="6">
        <v>0</v>
      </c>
      <c r="EK155" s="6">
        <v>0</v>
      </c>
      <c r="EL155" s="6">
        <v>76.341530944485328</v>
      </c>
      <c r="EM155" s="6">
        <v>32.483556170690051</v>
      </c>
      <c r="EN155" s="6">
        <v>11.696524314582396</v>
      </c>
      <c r="EO155" s="6">
        <v>0</v>
      </c>
      <c r="EP155" s="6">
        <v>199.50079807586556</v>
      </c>
      <c r="EQ155" s="6">
        <v>0</v>
      </c>
      <c r="ER155" s="6">
        <v>1.8919982947801663</v>
      </c>
      <c r="ES155" s="6">
        <v>35.099307368858369</v>
      </c>
      <c r="ET155" s="6">
        <v>15.02609403434186</v>
      </c>
      <c r="EU155" s="6">
        <v>0</v>
      </c>
      <c r="EV155" s="6">
        <v>44.76634137001534</v>
      </c>
      <c r="EW155" s="6">
        <v>128.02337462592544</v>
      </c>
      <c r="EX155" s="6">
        <v>0</v>
      </c>
      <c r="EY155" s="6">
        <v>5.3516816841798613</v>
      </c>
      <c r="EZ155" s="6">
        <v>0</v>
      </c>
      <c r="FA155" s="6">
        <v>3535.8627642935649</v>
      </c>
      <c r="FB155" s="6">
        <v>0</v>
      </c>
      <c r="FC155" s="6">
        <v>0</v>
      </c>
      <c r="FD155" s="6">
        <v>0</v>
      </c>
      <c r="FE155" s="6">
        <v>1233.9233228586488</v>
      </c>
      <c r="FF155" s="6">
        <v>0</v>
      </c>
      <c r="FG155" s="6">
        <v>348.95173247111444</v>
      </c>
      <c r="FH155" s="6">
        <v>697.90346494222888</v>
      </c>
      <c r="FI155" s="6">
        <v>0</v>
      </c>
      <c r="FJ155" s="6">
        <v>0</v>
      </c>
      <c r="FK155" s="6">
        <v>637.83712435334212</v>
      </c>
      <c r="FL155" s="6">
        <v>0</v>
      </c>
      <c r="FM155" s="6">
        <v>0</v>
      </c>
      <c r="FN155" s="6">
        <v>0</v>
      </c>
      <c r="FO155" s="6">
        <v>0</v>
      </c>
      <c r="FP155" s="6">
        <v>0</v>
      </c>
      <c r="FQ155" s="6">
        <v>0</v>
      </c>
      <c r="FR155" s="6">
        <f t="shared" si="2"/>
        <v>145300.7451990163</v>
      </c>
    </row>
    <row r="156" spans="1:174" x14ac:dyDescent="0.25">
      <c r="A156" s="49">
        <v>44805</v>
      </c>
      <c r="B156" s="6">
        <v>438.71125943235916</v>
      </c>
      <c r="C156" s="6">
        <v>106.56567530838137</v>
      </c>
      <c r="D156" s="6">
        <v>506.11797969279024</v>
      </c>
      <c r="E156" s="6">
        <v>0</v>
      </c>
      <c r="F156" s="6">
        <v>108.38846863785599</v>
      </c>
      <c r="G156" s="6">
        <v>104.68499707980723</v>
      </c>
      <c r="H156" s="6">
        <v>616.21197152896389</v>
      </c>
      <c r="I156" s="6">
        <v>0</v>
      </c>
      <c r="J156" s="6">
        <v>1162.3566664493878</v>
      </c>
      <c r="K156" s="6">
        <v>0</v>
      </c>
      <c r="L156" s="6">
        <v>0</v>
      </c>
      <c r="M156" s="6">
        <v>14.543068622326903</v>
      </c>
      <c r="N156" s="6">
        <v>4.5710552888819809</v>
      </c>
      <c r="O156" s="6">
        <v>156.14293568681271</v>
      </c>
      <c r="P156" s="6">
        <v>24.073204690728687</v>
      </c>
      <c r="Q156" s="6">
        <v>9.4691068014336128</v>
      </c>
      <c r="R156" s="6">
        <v>0</v>
      </c>
      <c r="S156" s="6">
        <v>1.3609231019223853</v>
      </c>
      <c r="T156" s="6">
        <v>23.479215374919544</v>
      </c>
      <c r="U156" s="6">
        <v>214.57076594639341</v>
      </c>
      <c r="V156" s="6">
        <v>0</v>
      </c>
      <c r="W156" s="6">
        <v>0</v>
      </c>
      <c r="X156" s="6">
        <v>276.23861539455811</v>
      </c>
      <c r="Y156" s="6">
        <v>0</v>
      </c>
      <c r="Z156" s="6">
        <v>0</v>
      </c>
      <c r="AA156" s="6">
        <v>212.00019859599348</v>
      </c>
      <c r="AB156" s="6">
        <v>299.87985974866513</v>
      </c>
      <c r="AC156" s="6">
        <v>0</v>
      </c>
      <c r="AD156" s="6">
        <v>12.653749058297651</v>
      </c>
      <c r="AE156" s="6">
        <v>0</v>
      </c>
      <c r="AF156" s="6">
        <v>0</v>
      </c>
      <c r="AG156" s="6">
        <v>105.85718247253394</v>
      </c>
      <c r="AH156" s="6">
        <v>88.809270958370078</v>
      </c>
      <c r="AI156" s="6">
        <v>801.62009329535556</v>
      </c>
      <c r="AJ156" s="6">
        <v>435.62159501416335</v>
      </c>
      <c r="AK156" s="6">
        <v>0</v>
      </c>
      <c r="AL156" s="6">
        <v>286.14937534355687</v>
      </c>
      <c r="AM156" s="6">
        <v>626.14246201929222</v>
      </c>
      <c r="AN156" s="6">
        <v>0</v>
      </c>
      <c r="AO156" s="6">
        <v>0</v>
      </c>
      <c r="AP156" s="6">
        <v>0</v>
      </c>
      <c r="AQ156" s="6">
        <v>0</v>
      </c>
      <c r="AR156" s="6">
        <v>13.726551019528259</v>
      </c>
      <c r="AS156" s="6">
        <v>1259.1448075603678</v>
      </c>
      <c r="AT156" s="6">
        <v>343.34026337708582</v>
      </c>
      <c r="AU156" s="6">
        <v>1309.3058685243734</v>
      </c>
      <c r="AV156" s="6">
        <v>1564.6822321704342</v>
      </c>
      <c r="AW156" s="6">
        <v>556.465040075562</v>
      </c>
      <c r="AX156" s="6">
        <v>0</v>
      </c>
      <c r="AY156" s="6">
        <v>342.6436533126427</v>
      </c>
      <c r="AZ156" s="6">
        <v>10294.651450321189</v>
      </c>
      <c r="BA156" s="6">
        <v>0</v>
      </c>
      <c r="BB156" s="6">
        <v>0</v>
      </c>
      <c r="BC156" s="6">
        <v>774.76570558238848</v>
      </c>
      <c r="BD156" s="6">
        <v>0</v>
      </c>
      <c r="BE156" s="6">
        <v>189.43640972904396</v>
      </c>
      <c r="BF156" s="6">
        <v>434.38730252718665</v>
      </c>
      <c r="BG156" s="6">
        <v>209.09774412327542</v>
      </c>
      <c r="BH156" s="6">
        <v>11.875998889329303</v>
      </c>
      <c r="BI156" s="6">
        <v>47.619322887352212</v>
      </c>
      <c r="BJ156" s="6">
        <v>0</v>
      </c>
      <c r="BK156" s="6">
        <v>6.5467253706311102</v>
      </c>
      <c r="BL156" s="6">
        <v>11.268575960993536</v>
      </c>
      <c r="BM156" s="6">
        <v>6.8046554670677413</v>
      </c>
      <c r="BN156" s="6">
        <v>4.429723282657827</v>
      </c>
      <c r="BO156" s="6">
        <v>0</v>
      </c>
      <c r="BP156" s="6">
        <v>0</v>
      </c>
      <c r="BQ156" s="6">
        <v>209.54936056347307</v>
      </c>
      <c r="BR156" s="6">
        <v>792.54478159265329</v>
      </c>
      <c r="BS156" s="6">
        <v>265.19361102885642</v>
      </c>
      <c r="BT156" s="6">
        <v>138.2285815626046</v>
      </c>
      <c r="BU156" s="6">
        <v>0</v>
      </c>
      <c r="BV156" s="6">
        <v>2079.0127400595129</v>
      </c>
      <c r="BW156" s="6">
        <v>205.22450466490261</v>
      </c>
      <c r="BX156" s="6">
        <v>2462.4487573692204</v>
      </c>
      <c r="BY156" s="6">
        <v>5907.5811355569258</v>
      </c>
      <c r="BZ156" s="6">
        <v>0</v>
      </c>
      <c r="CA156" s="6">
        <v>242.0028445331626</v>
      </c>
      <c r="CB156" s="6">
        <v>914.42959929646577</v>
      </c>
      <c r="CC156" s="6">
        <v>107.33434939464581</v>
      </c>
      <c r="CD156" s="6">
        <v>4.0477512172003927</v>
      </c>
      <c r="CE156" s="6">
        <v>74.924453594689325</v>
      </c>
      <c r="CF156" s="6">
        <v>0</v>
      </c>
      <c r="CG156" s="6">
        <v>2912.1938473064724</v>
      </c>
      <c r="CH156" s="6">
        <v>196.22301328072561</v>
      </c>
      <c r="CI156" s="6">
        <v>12101.428006029695</v>
      </c>
      <c r="CJ156" s="6">
        <v>232.68733938865896</v>
      </c>
      <c r="CK156" s="6">
        <v>18977.244579002781</v>
      </c>
      <c r="CL156" s="6">
        <v>1603.6188447248828</v>
      </c>
      <c r="CM156" s="6">
        <v>0</v>
      </c>
      <c r="CN156" s="6">
        <v>33.286276728446182</v>
      </c>
      <c r="CO156" s="6">
        <v>0</v>
      </c>
      <c r="CP156" s="6">
        <v>0</v>
      </c>
      <c r="CQ156" s="6">
        <v>16.852540232402163</v>
      </c>
      <c r="CR156" s="6">
        <v>5.997381141899111</v>
      </c>
      <c r="CS156" s="6">
        <v>71.739020688315975</v>
      </c>
      <c r="CT156" s="6">
        <v>83.272448948660653</v>
      </c>
      <c r="CU156" s="6">
        <v>179.63908729672667</v>
      </c>
      <c r="CV156" s="6">
        <v>464.15050229005948</v>
      </c>
      <c r="CW156" s="6">
        <v>49.022969587602887</v>
      </c>
      <c r="CX156" s="6">
        <v>0</v>
      </c>
      <c r="CY156" s="6">
        <v>0</v>
      </c>
      <c r="CZ156" s="6">
        <v>0</v>
      </c>
      <c r="DA156" s="6">
        <v>0</v>
      </c>
      <c r="DB156" s="6">
        <v>139.69883651095213</v>
      </c>
      <c r="DC156" s="6">
        <v>125.89055476994196</v>
      </c>
      <c r="DD156" s="6">
        <v>0</v>
      </c>
      <c r="DE156" s="6">
        <v>6096.9129078754722</v>
      </c>
      <c r="DF156" s="6">
        <v>0</v>
      </c>
      <c r="DG156" s="6">
        <v>0</v>
      </c>
      <c r="DH156" s="6">
        <v>0</v>
      </c>
      <c r="DI156" s="6">
        <v>135.11881238198308</v>
      </c>
      <c r="DJ156" s="6">
        <v>9.6962013306865611</v>
      </c>
      <c r="DK156" s="6">
        <v>302.36586180586227</v>
      </c>
      <c r="DL156" s="6">
        <v>25.076142720442412</v>
      </c>
      <c r="DM156" s="6">
        <v>0</v>
      </c>
      <c r="DN156" s="6">
        <v>0</v>
      </c>
      <c r="DO156" s="6">
        <v>0</v>
      </c>
      <c r="DP156" s="6">
        <v>0</v>
      </c>
      <c r="DQ156" s="6">
        <v>44.783877753269664</v>
      </c>
      <c r="DR156" s="6">
        <v>39.219041263890219</v>
      </c>
      <c r="DS156" s="6">
        <v>0</v>
      </c>
      <c r="DT156" s="6">
        <v>26.152461849066899</v>
      </c>
      <c r="DU156" s="6">
        <v>65.592993582284123</v>
      </c>
      <c r="DV156" s="6">
        <v>0</v>
      </c>
      <c r="DW156" s="6">
        <v>1471.6979392827545</v>
      </c>
      <c r="DX156" s="6">
        <v>0</v>
      </c>
      <c r="DY156" s="6">
        <v>0</v>
      </c>
      <c r="DZ156" s="6">
        <v>386.97445400732829</v>
      </c>
      <c r="EA156" s="6">
        <v>864.79274360938905</v>
      </c>
      <c r="EB156" s="6">
        <v>63.11248271158032</v>
      </c>
      <c r="EC156" s="6">
        <v>7.0350654349077555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53766.830554535234</v>
      </c>
      <c r="EJ156" s="6">
        <v>0</v>
      </c>
      <c r="EK156" s="6">
        <v>0</v>
      </c>
      <c r="EL156" s="6">
        <v>75.791663065139929</v>
      </c>
      <c r="EM156" s="6">
        <v>32.249585697158906</v>
      </c>
      <c r="EN156" s="6">
        <v>11.612277339954023</v>
      </c>
      <c r="EO156" s="6">
        <v>0</v>
      </c>
      <c r="EP156" s="6">
        <v>198.03165630293373</v>
      </c>
      <c r="EQ156" s="6">
        <v>0</v>
      </c>
      <c r="ER156" s="6">
        <v>1.8752427204091526</v>
      </c>
      <c r="ES156" s="6">
        <v>34.67233052450932</v>
      </c>
      <c r="ET156" s="6">
        <v>14.942905509363216</v>
      </c>
      <c r="EU156" s="6">
        <v>0</v>
      </c>
      <c r="EV156" s="6">
        <v>44.442458552459016</v>
      </c>
      <c r="EW156" s="6">
        <v>127.10082185746295</v>
      </c>
      <c r="EX156" s="6">
        <v>0</v>
      </c>
      <c r="EY156" s="6">
        <v>5.3324831344086698</v>
      </c>
      <c r="EZ156" s="6">
        <v>0</v>
      </c>
      <c r="FA156" s="6">
        <v>3516.2186163601509</v>
      </c>
      <c r="FB156" s="6">
        <v>0</v>
      </c>
      <c r="FC156" s="6">
        <v>0</v>
      </c>
      <c r="FD156" s="6">
        <v>0</v>
      </c>
      <c r="FE156" s="6">
        <v>1231.5795970290651</v>
      </c>
      <c r="FF156" s="6">
        <v>0</v>
      </c>
      <c r="FG156" s="6">
        <v>348.79486685835514</v>
      </c>
      <c r="FH156" s="6">
        <v>697.58973371671027</v>
      </c>
      <c r="FI156" s="6">
        <v>0</v>
      </c>
      <c r="FJ156" s="6">
        <v>0</v>
      </c>
      <c r="FK156" s="6">
        <v>638.47915855089775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f t="shared" si="2"/>
        <v>144895.95438145057</v>
      </c>
    </row>
    <row r="157" spans="1:174" x14ac:dyDescent="0.25">
      <c r="A157" s="49">
        <v>44835</v>
      </c>
      <c r="B157" s="6">
        <v>435.54025708726044</v>
      </c>
      <c r="C157" s="6">
        <v>105.795065371025</v>
      </c>
      <c r="D157" s="6">
        <v>502.45808129213395</v>
      </c>
      <c r="E157" s="6">
        <v>0</v>
      </c>
      <c r="F157" s="6">
        <v>107.60481935788785</v>
      </c>
      <c r="G157" s="6">
        <v>103.75322202806525</v>
      </c>
      <c r="H157" s="6">
        <v>614.13868410105113</v>
      </c>
      <c r="I157" s="6">
        <v>0</v>
      </c>
      <c r="J157" s="6">
        <v>1153.9512995681071</v>
      </c>
      <c r="K157" s="6">
        <v>0</v>
      </c>
      <c r="L157" s="6">
        <v>0</v>
      </c>
      <c r="M157" s="6">
        <v>14.461972931099739</v>
      </c>
      <c r="N157" s="6">
        <v>4.5379932736714572</v>
      </c>
      <c r="O157" s="6">
        <v>155.26871840450235</v>
      </c>
      <c r="P157" s="6">
        <v>23.941386173756513</v>
      </c>
      <c r="Q157" s="6">
        <v>9.4398837290873576</v>
      </c>
      <c r="R157" s="6">
        <v>0</v>
      </c>
      <c r="S157" s="6">
        <v>1.3567230907598598</v>
      </c>
      <c r="T157" s="6">
        <v>23.309429778977087</v>
      </c>
      <c r="U157" s="6">
        <v>213.01913720640781</v>
      </c>
      <c r="V157" s="6">
        <v>0</v>
      </c>
      <c r="W157" s="6">
        <v>0</v>
      </c>
      <c r="X157" s="6">
        <v>273.78435929372853</v>
      </c>
      <c r="Y157" s="6">
        <v>0</v>
      </c>
      <c r="Z157" s="6">
        <v>0</v>
      </c>
      <c r="AA157" s="6">
        <v>211.34481109115387</v>
      </c>
      <c r="AB157" s="6">
        <v>297.24477057300078</v>
      </c>
      <c r="AC157" s="6">
        <v>0</v>
      </c>
      <c r="AD157" s="6">
        <v>12.614697706154695</v>
      </c>
      <c r="AE157" s="6">
        <v>0</v>
      </c>
      <c r="AF157" s="6">
        <v>0</v>
      </c>
      <c r="AG157" s="6">
        <v>105.53046338136511</v>
      </c>
      <c r="AH157" s="6">
        <v>88.532623832469312</v>
      </c>
      <c r="AI157" s="6">
        <v>796.92327350876599</v>
      </c>
      <c r="AJ157" s="6">
        <v>434.15415052535081</v>
      </c>
      <c r="AK157" s="6">
        <v>0</v>
      </c>
      <c r="AL157" s="6">
        <v>284.08013915122802</v>
      </c>
      <c r="AM157" s="6">
        <v>624.78624459986133</v>
      </c>
      <c r="AN157" s="6">
        <v>0</v>
      </c>
      <c r="AO157" s="6">
        <v>0</v>
      </c>
      <c r="AP157" s="6">
        <v>0</v>
      </c>
      <c r="AQ157" s="6">
        <v>0</v>
      </c>
      <c r="AR157" s="6">
        <v>13.649875973899217</v>
      </c>
      <c r="AS157" s="6">
        <v>1250.663020526654</v>
      </c>
      <c r="AT157" s="6">
        <v>341.52249262135911</v>
      </c>
      <c r="AU157" s="6">
        <v>1299.9379297566916</v>
      </c>
      <c r="AV157" s="6">
        <v>1553.3675225003069</v>
      </c>
      <c r="AW157" s="6">
        <v>551.33985668451908</v>
      </c>
      <c r="AX157" s="6">
        <v>0</v>
      </c>
      <c r="AY157" s="6">
        <v>340.16588921598839</v>
      </c>
      <c r="AZ157" s="6">
        <v>10265.2245286502</v>
      </c>
      <c r="BA157" s="6">
        <v>0</v>
      </c>
      <c r="BB157" s="6">
        <v>0</v>
      </c>
      <c r="BC157" s="6">
        <v>781.57276621010374</v>
      </c>
      <c r="BD157" s="6">
        <v>0</v>
      </c>
      <c r="BE157" s="6">
        <v>188.44610465892336</v>
      </c>
      <c r="BF157" s="6">
        <v>433.08592863819592</v>
      </c>
      <c r="BG157" s="6">
        <v>207.58569252660604</v>
      </c>
      <c r="BH157" s="6">
        <v>11.790119803651226</v>
      </c>
      <c r="BI157" s="6">
        <v>47.196246578680707</v>
      </c>
      <c r="BJ157" s="6">
        <v>0</v>
      </c>
      <c r="BK157" s="6">
        <v>6.4885606543825229</v>
      </c>
      <c r="BL157" s="6">
        <v>11.166764931321987</v>
      </c>
      <c r="BM157" s="6">
        <v>6.7836552879404612</v>
      </c>
      <c r="BN157" s="6">
        <v>4.3976905594429967</v>
      </c>
      <c r="BO157" s="6">
        <v>0</v>
      </c>
      <c r="BP157" s="6">
        <v>0</v>
      </c>
      <c r="BQ157" s="6">
        <v>207.86642739852402</v>
      </c>
      <c r="BR157" s="6">
        <v>790.05629501955309</v>
      </c>
      <c r="BS157" s="6">
        <v>262.83748483397608</v>
      </c>
      <c r="BT157" s="6">
        <v>137.22738289271237</v>
      </c>
      <c r="BU157" s="6">
        <v>0</v>
      </c>
      <c r="BV157" s="6">
        <v>2064.1482590590244</v>
      </c>
      <c r="BW157" s="6">
        <v>203.74043237395719</v>
      </c>
      <c r="BX157" s="6">
        <v>2453.9138017385608</v>
      </c>
      <c r="BY157" s="6">
        <v>5897.3935751163381</v>
      </c>
      <c r="BZ157" s="6">
        <v>0</v>
      </c>
      <c r="CA157" s="6">
        <v>241.25359839391356</v>
      </c>
      <c r="CB157" s="6">
        <v>907.39476946016566</v>
      </c>
      <c r="CC157" s="6">
        <v>106.48183995463148</v>
      </c>
      <c r="CD157" s="6">
        <v>4.034678225666636</v>
      </c>
      <c r="CE157" s="6">
        <v>74.693225584084374</v>
      </c>
      <c r="CF157" s="6">
        <v>0</v>
      </c>
      <c r="CG157" s="6">
        <v>2898.6133306017673</v>
      </c>
      <c r="CH157" s="6">
        <v>194.80238180114873</v>
      </c>
      <c r="CI157" s="6">
        <v>12074.248124891063</v>
      </c>
      <c r="CJ157" s="6">
        <v>231.09311546976974</v>
      </c>
      <c r="CK157" s="6">
        <v>18957.123733443434</v>
      </c>
      <c r="CL157" s="6">
        <v>1603.3786600795509</v>
      </c>
      <c r="CM157" s="6">
        <v>0</v>
      </c>
      <c r="CN157" s="6">
        <v>33.182638723295014</v>
      </c>
      <c r="CO157" s="6">
        <v>0</v>
      </c>
      <c r="CP157" s="6">
        <v>0</v>
      </c>
      <c r="CQ157" s="6">
        <v>16.800530786024904</v>
      </c>
      <c r="CR157" s="6">
        <v>5.953005691187391</v>
      </c>
      <c r="CS157" s="6">
        <v>71.212633136685881</v>
      </c>
      <c r="CT157" s="6">
        <v>82.73574904077681</v>
      </c>
      <c r="CU157" s="6">
        <v>178.63754178542632</v>
      </c>
      <c r="CV157" s="6">
        <v>461.54576145312825</v>
      </c>
      <c r="CW157" s="6">
        <v>48.749650813387696</v>
      </c>
      <c r="CX157" s="6">
        <v>0</v>
      </c>
      <c r="CY157" s="6">
        <v>0</v>
      </c>
      <c r="CZ157" s="6">
        <v>0</v>
      </c>
      <c r="DA157" s="6">
        <v>0</v>
      </c>
      <c r="DB157" s="6">
        <v>138.45709866553003</v>
      </c>
      <c r="DC157" s="6">
        <v>124.98020054711849</v>
      </c>
      <c r="DD157" s="6">
        <v>0</v>
      </c>
      <c r="DE157" s="6">
        <v>6094.5775647840455</v>
      </c>
      <c r="DF157" s="6">
        <v>0</v>
      </c>
      <c r="DG157" s="6">
        <v>0</v>
      </c>
      <c r="DH157" s="6">
        <v>0</v>
      </c>
      <c r="DI157" s="6">
        <v>134.70181469272069</v>
      </c>
      <c r="DJ157" s="6">
        <v>9.6421418992702108</v>
      </c>
      <c r="DK157" s="6">
        <v>300.68007072352634</v>
      </c>
      <c r="DL157" s="6">
        <v>24.850636658251222</v>
      </c>
      <c r="DM157" s="6">
        <v>0</v>
      </c>
      <c r="DN157" s="6">
        <v>0</v>
      </c>
      <c r="DO157" s="6">
        <v>0</v>
      </c>
      <c r="DP157" s="6">
        <v>0</v>
      </c>
      <c r="DQ157" s="6">
        <v>44.460031438495655</v>
      </c>
      <c r="DR157" s="6">
        <v>38.935436033180757</v>
      </c>
      <c r="DS157" s="6">
        <v>0</v>
      </c>
      <c r="DT157" s="6">
        <v>26.071751460993948</v>
      </c>
      <c r="DU157" s="6">
        <v>65.118668630138743</v>
      </c>
      <c r="DV157" s="6">
        <v>0</v>
      </c>
      <c r="DW157" s="6">
        <v>1466.5613540155646</v>
      </c>
      <c r="DX157" s="6">
        <v>0</v>
      </c>
      <c r="DY157" s="6">
        <v>0</v>
      </c>
      <c r="DZ157" s="6">
        <v>384.17187346017943</v>
      </c>
      <c r="EA157" s="6">
        <v>858.17334467251828</v>
      </c>
      <c r="EB157" s="6">
        <v>62.651055116034343</v>
      </c>
      <c r="EC157" s="6">
        <v>6.9841926626158877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53760.005802244355</v>
      </c>
      <c r="EJ157" s="6">
        <v>0</v>
      </c>
      <c r="EK157" s="6">
        <v>0</v>
      </c>
      <c r="EL157" s="6">
        <v>75.243589695757635</v>
      </c>
      <c r="EM157" s="6">
        <v>32.016378793135253</v>
      </c>
      <c r="EN157" s="6">
        <v>11.528305307800039</v>
      </c>
      <c r="EO157" s="6">
        <v>0</v>
      </c>
      <c r="EP157" s="6">
        <v>196.58894101453538</v>
      </c>
      <c r="EQ157" s="6">
        <v>0</v>
      </c>
      <c r="ER157" s="6">
        <v>1.8585820305902192</v>
      </c>
      <c r="ES157" s="6">
        <v>34.249562434661385</v>
      </c>
      <c r="ET157" s="6">
        <v>14.860644460268036</v>
      </c>
      <c r="EU157" s="6">
        <v>0</v>
      </c>
      <c r="EV157" s="6">
        <v>44.120329922537096</v>
      </c>
      <c r="EW157" s="6">
        <v>126.18128544781119</v>
      </c>
      <c r="EX157" s="6">
        <v>0</v>
      </c>
      <c r="EY157" s="6">
        <v>5.313414307500512</v>
      </c>
      <c r="EZ157" s="6">
        <v>0</v>
      </c>
      <c r="FA157" s="6">
        <v>3497.878212607467</v>
      </c>
      <c r="FB157" s="6">
        <v>0</v>
      </c>
      <c r="FC157" s="6">
        <v>0</v>
      </c>
      <c r="FD157" s="6">
        <v>0</v>
      </c>
      <c r="FE157" s="6">
        <v>1229.2760049807673</v>
      </c>
      <c r="FF157" s="6">
        <v>0</v>
      </c>
      <c r="FG157" s="6">
        <v>348.64430594820641</v>
      </c>
      <c r="FH157" s="6">
        <v>697.28861189641282</v>
      </c>
      <c r="FI157" s="6">
        <v>0</v>
      </c>
      <c r="FJ157" s="6">
        <v>0</v>
      </c>
      <c r="FK157" s="6">
        <v>639.12977217756622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f t="shared" si="2"/>
        <v>144616.27645933308</v>
      </c>
    </row>
    <row r="158" spans="1:174" x14ac:dyDescent="0.25">
      <c r="A158" s="49">
        <v>44866</v>
      </c>
      <c r="B158" s="6">
        <v>432.38058344647158</v>
      </c>
      <c r="C158" s="6">
        <v>105.02708645699737</v>
      </c>
      <c r="D158" s="6">
        <v>498.81067854927585</v>
      </c>
      <c r="E158" s="6">
        <v>0</v>
      </c>
      <c r="F158" s="6">
        <v>106.82392881155941</v>
      </c>
      <c r="G158" s="6">
        <v>102.82814600228403</v>
      </c>
      <c r="H158" s="6">
        <v>612.08664452952291</v>
      </c>
      <c r="I158" s="6">
        <v>0</v>
      </c>
      <c r="J158" s="6">
        <v>1145.5746303654828</v>
      </c>
      <c r="K158" s="6">
        <v>0</v>
      </c>
      <c r="L158" s="6">
        <v>0</v>
      </c>
      <c r="M158" s="6">
        <v>14.380940027094461</v>
      </c>
      <c r="N158" s="6">
        <v>4.5050514428407222</v>
      </c>
      <c r="O158" s="6">
        <v>154.39872126002987</v>
      </c>
      <c r="P158" s="6">
        <v>23.824854120947084</v>
      </c>
      <c r="Q158" s="6">
        <v>9.4104872834305322</v>
      </c>
      <c r="R158" s="6">
        <v>0</v>
      </c>
      <c r="S158" s="6">
        <v>1.3524981619626977</v>
      </c>
      <c r="T158" s="6">
        <v>23.140223866532285</v>
      </c>
      <c r="U158" s="6">
        <v>211.47280605112041</v>
      </c>
      <c r="V158" s="6">
        <v>0</v>
      </c>
      <c r="W158" s="6">
        <v>0</v>
      </c>
      <c r="X158" s="6">
        <v>271.34430860101503</v>
      </c>
      <c r="Y158" s="6">
        <v>0</v>
      </c>
      <c r="Z158" s="6">
        <v>0</v>
      </c>
      <c r="AA158" s="6">
        <v>210.6872416029224</v>
      </c>
      <c r="AB158" s="6">
        <v>294.67988439590903</v>
      </c>
      <c r="AC158" s="6">
        <v>0</v>
      </c>
      <c r="AD158" s="6">
        <v>12.575414671931128</v>
      </c>
      <c r="AE158" s="6">
        <v>0</v>
      </c>
      <c r="AF158" s="6">
        <v>0</v>
      </c>
      <c r="AG158" s="6">
        <v>105.20182645871928</v>
      </c>
      <c r="AH158" s="6">
        <v>88.256915885580085</v>
      </c>
      <c r="AI158" s="6">
        <v>792.25569649027068</v>
      </c>
      <c r="AJ158" s="6">
        <v>432.69088218625103</v>
      </c>
      <c r="AK158" s="6">
        <v>0</v>
      </c>
      <c r="AL158" s="6">
        <v>282.01796776358293</v>
      </c>
      <c r="AM158" s="6">
        <v>623.50166001197215</v>
      </c>
      <c r="AN158" s="6">
        <v>0</v>
      </c>
      <c r="AO158" s="6">
        <v>0</v>
      </c>
      <c r="AP158" s="6">
        <v>0</v>
      </c>
      <c r="AQ158" s="6">
        <v>0</v>
      </c>
      <c r="AR158" s="6">
        <v>13.573249558799795</v>
      </c>
      <c r="AS158" s="6">
        <v>1242.94355134079</v>
      </c>
      <c r="AT158" s="6">
        <v>339.7530982635526</v>
      </c>
      <c r="AU158" s="6">
        <v>1290.6267090486485</v>
      </c>
      <c r="AV158" s="6">
        <v>1542.091443612961</v>
      </c>
      <c r="AW158" s="6">
        <v>546.27404444571471</v>
      </c>
      <c r="AX158" s="6">
        <v>0</v>
      </c>
      <c r="AY158" s="6">
        <v>337.69658472363648</v>
      </c>
      <c r="AZ158" s="6">
        <v>10273.610710942006</v>
      </c>
      <c r="BA158" s="6">
        <v>0</v>
      </c>
      <c r="BB158" s="6">
        <v>0</v>
      </c>
      <c r="BC158" s="6">
        <v>795.39916011905348</v>
      </c>
      <c r="BD158" s="6">
        <v>0</v>
      </c>
      <c r="BE158" s="6">
        <v>187.62425275325185</v>
      </c>
      <c r="BF158" s="6">
        <v>431.78664091797685</v>
      </c>
      <c r="BG158" s="6">
        <v>206.07880338999874</v>
      </c>
      <c r="BH158" s="6">
        <v>11.704533927114271</v>
      </c>
      <c r="BI158" s="6">
        <v>46.775619065645031</v>
      </c>
      <c r="BJ158" s="6">
        <v>0</v>
      </c>
      <c r="BK158" s="6">
        <v>6.4307325996306677</v>
      </c>
      <c r="BL158" s="6">
        <v>11.065569180155972</v>
      </c>
      <c r="BM158" s="6">
        <v>6.7625305199083998</v>
      </c>
      <c r="BN158" s="6">
        <v>4.3657672026377776</v>
      </c>
      <c r="BO158" s="6">
        <v>0</v>
      </c>
      <c r="BP158" s="6">
        <v>0</v>
      </c>
      <c r="BQ158" s="6">
        <v>206.29002799355982</v>
      </c>
      <c r="BR158" s="6">
        <v>787.55381296091377</v>
      </c>
      <c r="BS158" s="6">
        <v>260.49499606436689</v>
      </c>
      <c r="BT158" s="6">
        <v>136.23123306172357</v>
      </c>
      <c r="BU158" s="6">
        <v>0</v>
      </c>
      <c r="BV158" s="6">
        <v>2051.264393019052</v>
      </c>
      <c r="BW158" s="6">
        <v>202.26145643638077</v>
      </c>
      <c r="BX158" s="6">
        <v>2452.4072515116964</v>
      </c>
      <c r="BY158" s="6">
        <v>5918.5996246846298</v>
      </c>
      <c r="BZ158" s="6">
        <v>0</v>
      </c>
      <c r="CA158" s="6">
        <v>240.53711779816098</v>
      </c>
      <c r="CB158" s="6">
        <v>901.22423012229456</v>
      </c>
      <c r="CC158" s="6">
        <v>105.74245430919675</v>
      </c>
      <c r="CD158" s="6">
        <v>4.021572158910085</v>
      </c>
      <c r="CE158" s="6">
        <v>74.460625754485832</v>
      </c>
      <c r="CF158" s="6">
        <v>0</v>
      </c>
      <c r="CG158" s="6">
        <v>2885.314190323415</v>
      </c>
      <c r="CH158" s="6">
        <v>193.38827978228673</v>
      </c>
      <c r="CI158" s="6">
        <v>12094.174844681356</v>
      </c>
      <c r="CJ158" s="6">
        <v>229.46371066860308</v>
      </c>
      <c r="CK158" s="6">
        <v>19033.572475023127</v>
      </c>
      <c r="CL158" s="6">
        <v>1614.8145516867157</v>
      </c>
      <c r="CM158" s="6">
        <v>0</v>
      </c>
      <c r="CN158" s="6">
        <v>33.07881507810054</v>
      </c>
      <c r="CO158" s="6">
        <v>0</v>
      </c>
      <c r="CP158" s="6">
        <v>0</v>
      </c>
      <c r="CQ158" s="6">
        <v>16.748212780376651</v>
      </c>
      <c r="CR158" s="6">
        <v>5.909792117568573</v>
      </c>
      <c r="CS158" s="6">
        <v>70.695571119319794</v>
      </c>
      <c r="CT158" s="6">
        <v>82.220124158401376</v>
      </c>
      <c r="CU158" s="6">
        <v>177.63660513285461</v>
      </c>
      <c r="CV158" s="6">
        <v>458.95964173349819</v>
      </c>
      <c r="CW158" s="6">
        <v>48.47649819489834</v>
      </c>
      <c r="CX158" s="6">
        <v>0</v>
      </c>
      <c r="CY158" s="6">
        <v>0</v>
      </c>
      <c r="CZ158" s="6">
        <v>0</v>
      </c>
      <c r="DA158" s="6">
        <v>0</v>
      </c>
      <c r="DB158" s="6">
        <v>137.22312627798593</v>
      </c>
      <c r="DC158" s="6">
        <v>124.07295446381089</v>
      </c>
      <c r="DD158" s="6">
        <v>0</v>
      </c>
      <c r="DE158" s="6">
        <v>6114.8599627526346</v>
      </c>
      <c r="DF158" s="6">
        <v>0</v>
      </c>
      <c r="DG158" s="6">
        <v>0</v>
      </c>
      <c r="DH158" s="6">
        <v>0</v>
      </c>
      <c r="DI158" s="6">
        <v>134.28234399910508</v>
      </c>
      <c r="DJ158" s="6">
        <v>9.5881153316192211</v>
      </c>
      <c r="DK158" s="6">
        <v>298.99530894010161</v>
      </c>
      <c r="DL158" s="6">
        <v>24.629160116096806</v>
      </c>
      <c r="DM158" s="6">
        <v>0</v>
      </c>
      <c r="DN158" s="6">
        <v>0</v>
      </c>
      <c r="DO158" s="6">
        <v>0</v>
      </c>
      <c r="DP158" s="6">
        <v>0</v>
      </c>
      <c r="DQ158" s="6">
        <v>44.137290802701116</v>
      </c>
      <c r="DR158" s="6">
        <v>38.652799089982231</v>
      </c>
      <c r="DS158" s="6">
        <v>0</v>
      </c>
      <c r="DT158" s="6">
        <v>25.990562238012327</v>
      </c>
      <c r="DU158" s="6">
        <v>64.645963139977951</v>
      </c>
      <c r="DV158" s="6">
        <v>0</v>
      </c>
      <c r="DW158" s="6">
        <v>1464.1415240594852</v>
      </c>
      <c r="DX158" s="6">
        <v>0</v>
      </c>
      <c r="DY158" s="6">
        <v>0</v>
      </c>
      <c r="DZ158" s="6">
        <v>381.38111404310979</v>
      </c>
      <c r="EA158" s="6">
        <v>851.87474095015068</v>
      </c>
      <c r="EB158" s="6">
        <v>62.191267244559164</v>
      </c>
      <c r="EC158" s="6">
        <v>6.9334935805974123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53944.734276524381</v>
      </c>
      <c r="EJ158" s="6">
        <v>0</v>
      </c>
      <c r="EK158" s="6">
        <v>0</v>
      </c>
      <c r="EL158" s="6">
        <v>74.697387563366746</v>
      </c>
      <c r="EM158" s="6">
        <v>31.783968106205588</v>
      </c>
      <c r="EN158" s="6">
        <v>11.444619973707997</v>
      </c>
      <c r="EO158" s="6">
        <v>0</v>
      </c>
      <c r="EP158" s="6">
        <v>195.14363041389888</v>
      </c>
      <c r="EQ158" s="6">
        <v>0</v>
      </c>
      <c r="ER158" s="6">
        <v>1.8420177740238277</v>
      </c>
      <c r="ES158" s="6">
        <v>33.831002344759113</v>
      </c>
      <c r="ET158" s="6">
        <v>14.779316361390574</v>
      </c>
      <c r="EU158" s="6">
        <v>0</v>
      </c>
      <c r="EV158" s="6">
        <v>43.800055220294396</v>
      </c>
      <c r="EW158" s="6">
        <v>125.26489401783488</v>
      </c>
      <c r="EX158" s="6">
        <v>0</v>
      </c>
      <c r="EY158" s="6">
        <v>5.2944748953560916</v>
      </c>
      <c r="EZ158" s="6">
        <v>0</v>
      </c>
      <c r="FA158" s="6">
        <v>3484.0638366687153</v>
      </c>
      <c r="FB158" s="6">
        <v>0</v>
      </c>
      <c r="FC158" s="6">
        <v>0</v>
      </c>
      <c r="FD158" s="6">
        <v>0</v>
      </c>
      <c r="FE158" s="6">
        <v>1227.0070387616147</v>
      </c>
      <c r="FF158" s="6">
        <v>0</v>
      </c>
      <c r="FG158" s="6">
        <v>348.49390265438547</v>
      </c>
      <c r="FH158" s="6">
        <v>696.98780530877093</v>
      </c>
      <c r="FI158" s="6">
        <v>0</v>
      </c>
      <c r="FJ158" s="6">
        <v>0</v>
      </c>
      <c r="FK158" s="6">
        <v>639.78661388488877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f t="shared" si="2"/>
        <v>144801.88875591455</v>
      </c>
    </row>
    <row r="159" spans="1:174" x14ac:dyDescent="0.25">
      <c r="A159" s="49">
        <v>44896</v>
      </c>
      <c r="B159" s="6">
        <v>429.23259131853803</v>
      </c>
      <c r="C159" s="6">
        <v>104.26184128905595</v>
      </c>
      <c r="D159" s="6">
        <v>495.1762593308228</v>
      </c>
      <c r="E159" s="6">
        <v>0</v>
      </c>
      <c r="F159" s="6">
        <v>106.04580167577951</v>
      </c>
      <c r="G159" s="6">
        <v>101.90856778422123</v>
      </c>
      <c r="H159" s="6">
        <v>610.0407713388405</v>
      </c>
      <c r="I159" s="6">
        <v>0</v>
      </c>
      <c r="J159" s="6">
        <v>1137.2277792818588</v>
      </c>
      <c r="K159" s="6">
        <v>0</v>
      </c>
      <c r="L159" s="6">
        <v>0</v>
      </c>
      <c r="M159" s="6">
        <v>14.299971494362829</v>
      </c>
      <c r="N159" s="6">
        <v>4.4722268738246811</v>
      </c>
      <c r="O159" s="6">
        <v>153.52941522770431</v>
      </c>
      <c r="P159" s="6">
        <v>23.729515980243324</v>
      </c>
      <c r="Q159" s="6">
        <v>9.3809267528878788</v>
      </c>
      <c r="R159" s="6">
        <v>0</v>
      </c>
      <c r="S159" s="6">
        <v>1.3482496504859349</v>
      </c>
      <c r="T159" s="6">
        <v>22.971620270104825</v>
      </c>
      <c r="U159" s="6">
        <v>209.93197931355411</v>
      </c>
      <c r="V159" s="6">
        <v>0</v>
      </c>
      <c r="W159" s="6">
        <v>0</v>
      </c>
      <c r="X159" s="6">
        <v>268.91867643989895</v>
      </c>
      <c r="Y159" s="6">
        <v>0</v>
      </c>
      <c r="Z159" s="6">
        <v>0</v>
      </c>
      <c r="AA159" s="6">
        <v>210.02612283285978</v>
      </c>
      <c r="AB159" s="6">
        <v>292.16199457137935</v>
      </c>
      <c r="AC159" s="6">
        <v>0</v>
      </c>
      <c r="AD159" s="6">
        <v>12.535912367927097</v>
      </c>
      <c r="AE159" s="6">
        <v>0</v>
      </c>
      <c r="AF159" s="6">
        <v>0</v>
      </c>
      <c r="AG159" s="6">
        <v>104.87136268778607</v>
      </c>
      <c r="AH159" s="6">
        <v>87.979669965612487</v>
      </c>
      <c r="AI159" s="6">
        <v>787.67958570201665</v>
      </c>
      <c r="AJ159" s="6">
        <v>431.23109362716855</v>
      </c>
      <c r="AK159" s="6">
        <v>0</v>
      </c>
      <c r="AL159" s="6">
        <v>279.96313701102167</v>
      </c>
      <c r="AM159" s="6">
        <v>622.46757591705432</v>
      </c>
      <c r="AN159" s="6">
        <v>0</v>
      </c>
      <c r="AO159" s="6">
        <v>0</v>
      </c>
      <c r="AP159" s="6">
        <v>0</v>
      </c>
      <c r="AQ159" s="6">
        <v>0</v>
      </c>
      <c r="AR159" s="6">
        <v>13.496699311983134</v>
      </c>
      <c r="AS159" s="6">
        <v>1235.6518183980345</v>
      </c>
      <c r="AT159" s="6">
        <v>338.09906680973791</v>
      </c>
      <c r="AU159" s="6">
        <v>1281.4212865522416</v>
      </c>
      <c r="AV159" s="6">
        <v>1530.8555037658457</v>
      </c>
      <c r="AW159" s="6">
        <v>541.26874304034948</v>
      </c>
      <c r="AX159" s="6">
        <v>0</v>
      </c>
      <c r="AY159" s="6">
        <v>335.23607012299675</v>
      </c>
      <c r="AZ159" s="6">
        <v>10288.241698499891</v>
      </c>
      <c r="BA159" s="6">
        <v>0</v>
      </c>
      <c r="BB159" s="6">
        <v>0</v>
      </c>
      <c r="BC159" s="6">
        <v>810.55611014274336</v>
      </c>
      <c r="BD159" s="6">
        <v>0</v>
      </c>
      <c r="BE159" s="6">
        <v>186.90263165185866</v>
      </c>
      <c r="BF159" s="6">
        <v>430.48884186149758</v>
      </c>
      <c r="BG159" s="6">
        <v>204.57727827081987</v>
      </c>
      <c r="BH159" s="6">
        <v>11.619252707451016</v>
      </c>
      <c r="BI159" s="6">
        <v>46.357477087481882</v>
      </c>
      <c r="BJ159" s="6">
        <v>0</v>
      </c>
      <c r="BK159" s="6">
        <v>6.373246257301898</v>
      </c>
      <c r="BL159" s="6">
        <v>10.965140627907203</v>
      </c>
      <c r="BM159" s="6">
        <v>6.7412878377859382</v>
      </c>
      <c r="BN159" s="6">
        <v>4.3339574822230009</v>
      </c>
      <c r="BO159" s="6">
        <v>0</v>
      </c>
      <c r="BP159" s="6">
        <v>0</v>
      </c>
      <c r="BQ159" s="6">
        <v>204.79355369459503</v>
      </c>
      <c r="BR159" s="6">
        <v>785.04093702303533</v>
      </c>
      <c r="BS159" s="6">
        <v>258.16634932207381</v>
      </c>
      <c r="BT159" s="6">
        <v>135.23862918838014</v>
      </c>
      <c r="BU159" s="6">
        <v>0</v>
      </c>
      <c r="BV159" s="6">
        <v>2040.2733827869106</v>
      </c>
      <c r="BW159" s="6">
        <v>200.78774515465238</v>
      </c>
      <c r="BX159" s="6">
        <v>2452.5051032967763</v>
      </c>
      <c r="BY159" s="6">
        <v>5945.1503417488802</v>
      </c>
      <c r="BZ159" s="6">
        <v>0</v>
      </c>
      <c r="CA159" s="6">
        <v>239.80126918270417</v>
      </c>
      <c r="CB159" s="6">
        <v>895.51246377987115</v>
      </c>
      <c r="CC159" s="6">
        <v>105.2060643182141</v>
      </c>
      <c r="CD159" s="6">
        <v>4.0084508430452974</v>
      </c>
      <c r="CE159" s="6">
        <v>74.226727600697743</v>
      </c>
      <c r="CF159" s="6">
        <v>0</v>
      </c>
      <c r="CG159" s="6">
        <v>2872.3471885802396</v>
      </c>
      <c r="CH159" s="6">
        <v>191.97921234088423</v>
      </c>
      <c r="CI159" s="6">
        <v>12120.344551290993</v>
      </c>
      <c r="CJ159" s="6">
        <v>227.83127294692528</v>
      </c>
      <c r="CK159" s="6">
        <v>19128.576176688985</v>
      </c>
      <c r="CL159" s="6">
        <v>1628.1137965431431</v>
      </c>
      <c r="CM159" s="6">
        <v>0</v>
      </c>
      <c r="CN159" s="6">
        <v>32.974560671823674</v>
      </c>
      <c r="CO159" s="6">
        <v>0</v>
      </c>
      <c r="CP159" s="6">
        <v>0</v>
      </c>
      <c r="CQ159" s="6">
        <v>16.695602746430705</v>
      </c>
      <c r="CR159" s="6">
        <v>5.8667323697066776</v>
      </c>
      <c r="CS159" s="6">
        <v>70.180358474707077</v>
      </c>
      <c r="CT159" s="6">
        <v>81.706846983776273</v>
      </c>
      <c r="CU159" s="6">
        <v>176.63646360873059</v>
      </c>
      <c r="CV159" s="6">
        <v>456.37557638699201</v>
      </c>
      <c r="CW159" s="6">
        <v>48.203562564583954</v>
      </c>
      <c r="CX159" s="6">
        <v>0</v>
      </c>
      <c r="CY159" s="6">
        <v>0</v>
      </c>
      <c r="CZ159" s="6">
        <v>0</v>
      </c>
      <c r="DA159" s="6">
        <v>0</v>
      </c>
      <c r="DB159" s="6">
        <v>135.99644557086191</v>
      </c>
      <c r="DC159" s="6">
        <v>123.16893787077207</v>
      </c>
      <c r="DD159" s="6">
        <v>0</v>
      </c>
      <c r="DE159" s="6">
        <v>6140.1898891976489</v>
      </c>
      <c r="DF159" s="6">
        <v>0</v>
      </c>
      <c r="DG159" s="6">
        <v>0</v>
      </c>
      <c r="DH159" s="6">
        <v>0</v>
      </c>
      <c r="DI159" s="6">
        <v>133.86053190674792</v>
      </c>
      <c r="DJ159" s="6">
        <v>9.5341316818299706</v>
      </c>
      <c r="DK159" s="6">
        <v>297.31188550513076</v>
      </c>
      <c r="DL159" s="6">
        <v>24.408992303523579</v>
      </c>
      <c r="DM159" s="6">
        <v>0</v>
      </c>
      <c r="DN159" s="6">
        <v>0</v>
      </c>
      <c r="DO159" s="6">
        <v>0</v>
      </c>
      <c r="DP159" s="6">
        <v>0</v>
      </c>
      <c r="DQ159" s="6">
        <v>43.815699014790077</v>
      </c>
      <c r="DR159" s="6">
        <v>38.371168239038546</v>
      </c>
      <c r="DS159" s="6">
        <v>0</v>
      </c>
      <c r="DT159" s="6">
        <v>25.908919833563164</v>
      </c>
      <c r="DU159" s="6">
        <v>64.174940424595434</v>
      </c>
      <c r="DV159" s="6">
        <v>0</v>
      </c>
      <c r="DW159" s="6">
        <v>1462.3949552639854</v>
      </c>
      <c r="DX159" s="6">
        <v>0</v>
      </c>
      <c r="DY159" s="6">
        <v>0</v>
      </c>
      <c r="DZ159" s="6">
        <v>378.60043719980541</v>
      </c>
      <c r="EA159" s="6">
        <v>845.77644973021256</v>
      </c>
      <c r="EB159" s="6">
        <v>61.733520846675141</v>
      </c>
      <c r="EC159" s="6">
        <v>6.8829749702227687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54181.619850883435</v>
      </c>
      <c r="EJ159" s="6">
        <v>0</v>
      </c>
      <c r="EK159" s="6">
        <v>0</v>
      </c>
      <c r="EL159" s="6">
        <v>74.153129726469402</v>
      </c>
      <c r="EM159" s="6">
        <v>31.552384722987235</v>
      </c>
      <c r="EN159" s="6">
        <v>11.361232531199141</v>
      </c>
      <c r="EO159" s="6">
        <v>0</v>
      </c>
      <c r="EP159" s="6">
        <v>193.72556062864774</v>
      </c>
      <c r="EQ159" s="6">
        <v>0</v>
      </c>
      <c r="ER159" s="6">
        <v>1.8255513974963233</v>
      </c>
      <c r="ES159" s="6">
        <v>33.416655829563432</v>
      </c>
      <c r="ET159" s="6">
        <v>14.699698668594976</v>
      </c>
      <c r="EU159" s="6">
        <v>0</v>
      </c>
      <c r="EV159" s="6">
        <v>43.480920588042927</v>
      </c>
      <c r="EW159" s="6">
        <v>124.3518031600983</v>
      </c>
      <c r="EX159" s="6">
        <v>0</v>
      </c>
      <c r="EY159" s="6">
        <v>5.2756277873224189</v>
      </c>
      <c r="EZ159" s="6">
        <v>0</v>
      </c>
      <c r="FA159" s="6">
        <v>3471.342961474591</v>
      </c>
      <c r="FB159" s="6">
        <v>0</v>
      </c>
      <c r="FC159" s="6">
        <v>0</v>
      </c>
      <c r="FD159" s="6">
        <v>0</v>
      </c>
      <c r="FE159" s="6">
        <v>1224.7623620153788</v>
      </c>
      <c r="FF159" s="6">
        <v>0</v>
      </c>
      <c r="FG159" s="6">
        <v>348.34657250171125</v>
      </c>
      <c r="FH159" s="6">
        <v>696.6931450034225</v>
      </c>
      <c r="FI159" s="6">
        <v>0</v>
      </c>
      <c r="FJ159" s="6">
        <v>0</v>
      </c>
      <c r="FK159" s="6">
        <v>640.44464374932568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f t="shared" si="2"/>
        <v>145092.30365949849</v>
      </c>
    </row>
    <row r="160" spans="1:174" x14ac:dyDescent="0.25">
      <c r="A160" s="49">
        <v>44927</v>
      </c>
      <c r="B160" s="6">
        <v>426.09594525271507</v>
      </c>
      <c r="C160" s="6">
        <v>103.4994276157514</v>
      </c>
      <c r="D160" s="6">
        <v>491.55528787912044</v>
      </c>
      <c r="E160" s="6">
        <v>0</v>
      </c>
      <c r="F160" s="6">
        <v>105.27043078781689</v>
      </c>
      <c r="G160" s="6">
        <v>100.99456370680662</v>
      </c>
      <c r="H160" s="6">
        <v>607.97788768178953</v>
      </c>
      <c r="I160" s="6">
        <v>0</v>
      </c>
      <c r="J160" s="6">
        <v>1128.9118125018131</v>
      </c>
      <c r="K160" s="6">
        <v>0</v>
      </c>
      <c r="L160" s="6">
        <v>0</v>
      </c>
      <c r="M160" s="6">
        <v>14.219081827559521</v>
      </c>
      <c r="N160" s="6">
        <v>4.4395237594679049</v>
      </c>
      <c r="O160" s="6">
        <v>152.66095592712657</v>
      </c>
      <c r="P160" s="6">
        <v>23.611037343720202</v>
      </c>
      <c r="Q160" s="6">
        <v>9.3512111383411938</v>
      </c>
      <c r="R160" s="6">
        <v>0</v>
      </c>
      <c r="S160" s="6">
        <v>1.3439788499582361</v>
      </c>
      <c r="T160" s="6">
        <v>22.803640526266129</v>
      </c>
      <c r="U160" s="6">
        <v>208.39685381112989</v>
      </c>
      <c r="V160" s="6">
        <v>0</v>
      </c>
      <c r="W160" s="6">
        <v>0</v>
      </c>
      <c r="X160" s="6">
        <v>266.50766151264992</v>
      </c>
      <c r="Y160" s="6">
        <v>0</v>
      </c>
      <c r="Z160" s="6">
        <v>0</v>
      </c>
      <c r="AA160" s="6">
        <v>209.3611820491673</v>
      </c>
      <c r="AB160" s="6">
        <v>289.59417844733537</v>
      </c>
      <c r="AC160" s="6">
        <v>0</v>
      </c>
      <c r="AD160" s="6">
        <v>12.496202822193606</v>
      </c>
      <c r="AE160" s="6">
        <v>0</v>
      </c>
      <c r="AF160" s="6">
        <v>0</v>
      </c>
      <c r="AG160" s="6">
        <v>104.53908242258619</v>
      </c>
      <c r="AH160" s="6">
        <v>87.700970471980156</v>
      </c>
      <c r="AI160" s="6">
        <v>783.10395822159262</v>
      </c>
      <c r="AJ160" s="6">
        <v>429.77414929039463</v>
      </c>
      <c r="AK160" s="6">
        <v>0</v>
      </c>
      <c r="AL160" s="6">
        <v>277.91590936724094</v>
      </c>
      <c r="AM160" s="6">
        <v>621.24886808027975</v>
      </c>
      <c r="AN160" s="6">
        <v>0</v>
      </c>
      <c r="AO160" s="6">
        <v>0</v>
      </c>
      <c r="AP160" s="6">
        <v>0</v>
      </c>
      <c r="AQ160" s="6">
        <v>0</v>
      </c>
      <c r="AR160" s="6">
        <v>13.420236357133552</v>
      </c>
      <c r="AS160" s="6">
        <v>1228.0134677717722</v>
      </c>
      <c r="AT160" s="6">
        <v>336.4627214400233</v>
      </c>
      <c r="AU160" s="6">
        <v>1272.2725439079222</v>
      </c>
      <c r="AV160" s="6">
        <v>1519.6611381811365</v>
      </c>
      <c r="AW160" s="6">
        <v>536.23636575032253</v>
      </c>
      <c r="AX160" s="6">
        <v>0</v>
      </c>
      <c r="AY160" s="6">
        <v>332.78465970777074</v>
      </c>
      <c r="AZ160" s="6">
        <v>10292.603590296623</v>
      </c>
      <c r="BA160" s="6">
        <v>0</v>
      </c>
      <c r="BB160" s="6">
        <v>0</v>
      </c>
      <c r="BC160" s="6">
        <v>824.00955908479432</v>
      </c>
      <c r="BD160" s="6">
        <v>0</v>
      </c>
      <c r="BE160" s="6">
        <v>186.09511645177591</v>
      </c>
      <c r="BF160" s="6">
        <v>429.21498174361716</v>
      </c>
      <c r="BG160" s="6">
        <v>203.08130896630053</v>
      </c>
      <c r="BH160" s="6">
        <v>11.534287038053511</v>
      </c>
      <c r="BI160" s="6">
        <v>45.941854897431035</v>
      </c>
      <c r="BJ160" s="6">
        <v>0</v>
      </c>
      <c r="BK160" s="6">
        <v>6.316106336546623</v>
      </c>
      <c r="BL160" s="6">
        <v>10.865471340827686</v>
      </c>
      <c r="BM160" s="6">
        <v>6.7199337097543754</v>
      </c>
      <c r="BN160" s="6">
        <v>4.302265461411606</v>
      </c>
      <c r="BO160" s="6">
        <v>0</v>
      </c>
      <c r="BP160" s="6">
        <v>0</v>
      </c>
      <c r="BQ160" s="6">
        <v>203.3062451006935</v>
      </c>
      <c r="BR160" s="6">
        <v>782.51906164752222</v>
      </c>
      <c r="BS160" s="6">
        <v>255.85173536454144</v>
      </c>
      <c r="BT160" s="6">
        <v>134.24969806288499</v>
      </c>
      <c r="BU160" s="6">
        <v>0</v>
      </c>
      <c r="BV160" s="6">
        <v>2028.116278482652</v>
      </c>
      <c r="BW160" s="6">
        <v>199.31948677320409</v>
      </c>
      <c r="BX160" s="6">
        <v>2451.3135757545369</v>
      </c>
      <c r="BY160" s="6">
        <v>5960.0796228588142</v>
      </c>
      <c r="BZ160" s="6">
        <v>0</v>
      </c>
      <c r="CA160" s="6">
        <v>239.05688262148888</v>
      </c>
      <c r="CB160" s="6">
        <v>890.20427578510703</v>
      </c>
      <c r="CC160" s="6">
        <v>104.75234277420118</v>
      </c>
      <c r="CD160" s="6">
        <v>3.9953118274807555</v>
      </c>
      <c r="CE160" s="6">
        <v>73.991602342336165</v>
      </c>
      <c r="CF160" s="6">
        <v>0</v>
      </c>
      <c r="CG160" s="6">
        <v>2859.7004935000582</v>
      </c>
      <c r="CH160" s="6">
        <v>190.57535970849921</v>
      </c>
      <c r="CI160" s="6">
        <v>12132.405243620597</v>
      </c>
      <c r="CJ160" s="6">
        <v>226.26132362353138</v>
      </c>
      <c r="CK160" s="6">
        <v>19202.772598919408</v>
      </c>
      <c r="CL160" s="6">
        <v>1637.1411831579915</v>
      </c>
      <c r="CM160" s="6">
        <v>0</v>
      </c>
      <c r="CN160" s="6">
        <v>32.870114039355713</v>
      </c>
      <c r="CO160" s="6">
        <v>0</v>
      </c>
      <c r="CP160" s="6">
        <v>0</v>
      </c>
      <c r="CQ160" s="6">
        <v>16.642716703408922</v>
      </c>
      <c r="CR160" s="6">
        <v>5.8238319478363021</v>
      </c>
      <c r="CS160" s="6">
        <v>69.667064958467165</v>
      </c>
      <c r="CT160" s="6">
        <v>81.15429260705821</v>
      </c>
      <c r="CU160" s="6">
        <v>175.63729625428812</v>
      </c>
      <c r="CV160" s="6">
        <v>453.79402800239103</v>
      </c>
      <c r="CW160" s="6">
        <v>47.930892782261729</v>
      </c>
      <c r="CX160" s="6">
        <v>0</v>
      </c>
      <c r="CY160" s="6">
        <v>0</v>
      </c>
      <c r="CZ160" s="6">
        <v>0</v>
      </c>
      <c r="DA160" s="6">
        <v>0</v>
      </c>
      <c r="DB160" s="6">
        <v>134.77715703105144</v>
      </c>
      <c r="DC160" s="6">
        <v>122.26826624251331</v>
      </c>
      <c r="DD160" s="6">
        <v>0</v>
      </c>
      <c r="DE160" s="6">
        <v>6160.9730023451839</v>
      </c>
      <c r="DF160" s="6">
        <v>0</v>
      </c>
      <c r="DG160" s="6">
        <v>0</v>
      </c>
      <c r="DH160" s="6">
        <v>0</v>
      </c>
      <c r="DI160" s="6">
        <v>133.43650685315393</v>
      </c>
      <c r="DJ160" s="6">
        <v>9.4802006138340573</v>
      </c>
      <c r="DK160" s="6">
        <v>295.63010177817335</v>
      </c>
      <c r="DL160" s="6">
        <v>24.19015125617797</v>
      </c>
      <c r="DM160" s="6">
        <v>0</v>
      </c>
      <c r="DN160" s="6">
        <v>0</v>
      </c>
      <c r="DO160" s="6">
        <v>0</v>
      </c>
      <c r="DP160" s="6">
        <v>0</v>
      </c>
      <c r="DQ160" s="6">
        <v>43.495297153272432</v>
      </c>
      <c r="DR160" s="6">
        <v>38.090579454451429</v>
      </c>
      <c r="DS160" s="6">
        <v>0</v>
      </c>
      <c r="DT160" s="6">
        <v>25.826849106930744</v>
      </c>
      <c r="DU160" s="6">
        <v>63.705660661954482</v>
      </c>
      <c r="DV160" s="6">
        <v>0</v>
      </c>
      <c r="DW160" s="6">
        <v>1461.0529560045231</v>
      </c>
      <c r="DX160" s="6">
        <v>0</v>
      </c>
      <c r="DY160" s="6">
        <v>0</v>
      </c>
      <c r="DZ160" s="6">
        <v>375.83030615267018</v>
      </c>
      <c r="EA160" s="6">
        <v>839.79239366662796</v>
      </c>
      <c r="EB160" s="6">
        <v>61.277856745325458</v>
      </c>
      <c r="EC160" s="6">
        <v>6.8326432844839582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54443.356240689762</v>
      </c>
      <c r="EJ160" s="6">
        <v>0</v>
      </c>
      <c r="EK160" s="6">
        <v>0</v>
      </c>
      <c r="EL160" s="6">
        <v>73.610885705811398</v>
      </c>
      <c r="EM160" s="6">
        <v>31.321658224771294</v>
      </c>
      <c r="EN160" s="6">
        <v>11.278153631763976</v>
      </c>
      <c r="EO160" s="6">
        <v>0</v>
      </c>
      <c r="EP160" s="6">
        <v>192.33011968845011</v>
      </c>
      <c r="EQ160" s="6">
        <v>0</v>
      </c>
      <c r="ER160" s="6">
        <v>1.8091842498958193</v>
      </c>
      <c r="ES160" s="6">
        <v>33.017578317770017</v>
      </c>
      <c r="ET160" s="6">
        <v>14.621271356830476</v>
      </c>
      <c r="EU160" s="6">
        <v>0</v>
      </c>
      <c r="EV160" s="6">
        <v>43.162966790427888</v>
      </c>
      <c r="EW160" s="6">
        <v>123.44213458570739</v>
      </c>
      <c r="EX160" s="6">
        <v>0</v>
      </c>
      <c r="EY160" s="6">
        <v>5.2569514233038452</v>
      </c>
      <c r="EZ160" s="6">
        <v>0</v>
      </c>
      <c r="FA160" s="6">
        <v>3463.2611924976973</v>
      </c>
      <c r="FB160" s="6">
        <v>0</v>
      </c>
      <c r="FC160" s="6">
        <v>0</v>
      </c>
      <c r="FD160" s="6">
        <v>0</v>
      </c>
      <c r="FE160" s="6">
        <v>1222.8458125977122</v>
      </c>
      <c r="FF160" s="6">
        <v>0</v>
      </c>
      <c r="FG160" s="6">
        <v>348.34665456779572</v>
      </c>
      <c r="FH160" s="6">
        <v>696.69330913559145</v>
      </c>
      <c r="FI160" s="6">
        <v>0</v>
      </c>
      <c r="FJ160" s="6">
        <v>0</v>
      </c>
      <c r="FK160" s="6">
        <v>641.09977889931304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f t="shared" si="2"/>
        <v>145344.15578967158</v>
      </c>
    </row>
    <row r="161" spans="1:174" x14ac:dyDescent="0.25">
      <c r="A161" s="49">
        <v>44958</v>
      </c>
      <c r="B161" s="6">
        <v>422.97137953415728</v>
      </c>
      <c r="C161" s="6">
        <v>102.73993838910089</v>
      </c>
      <c r="D161" s="6">
        <v>487.94820565608336</v>
      </c>
      <c r="E161" s="6">
        <v>0</v>
      </c>
      <c r="F161" s="6">
        <v>104.49802225178551</v>
      </c>
      <c r="G161" s="6">
        <v>100.08620030391842</v>
      </c>
      <c r="H161" s="6">
        <v>605.91171050651894</v>
      </c>
      <c r="I161" s="6">
        <v>0</v>
      </c>
      <c r="J161" s="6">
        <v>1120.6277438921122</v>
      </c>
      <c r="K161" s="6">
        <v>0</v>
      </c>
      <c r="L161" s="6">
        <v>0</v>
      </c>
      <c r="M161" s="6">
        <v>14.138284955297538</v>
      </c>
      <c r="N161" s="6">
        <v>4.406946086871562</v>
      </c>
      <c r="O161" s="6">
        <v>151.79349290067938</v>
      </c>
      <c r="P161" s="6">
        <v>23.489329682425762</v>
      </c>
      <c r="Q161" s="6">
        <v>9.3213491615571424</v>
      </c>
      <c r="R161" s="6">
        <v>0</v>
      </c>
      <c r="S161" s="6">
        <v>1.3396870138931556</v>
      </c>
      <c r="T161" s="6">
        <v>22.636305114785312</v>
      </c>
      <c r="U161" s="6">
        <v>206.8676167034134</v>
      </c>
      <c r="V161" s="6">
        <v>0</v>
      </c>
      <c r="W161" s="6">
        <v>0</v>
      </c>
      <c r="X161" s="6">
        <v>264.1114486706677</v>
      </c>
      <c r="Y161" s="6">
        <v>0</v>
      </c>
      <c r="Z161" s="6">
        <v>0</v>
      </c>
      <c r="AA161" s="6">
        <v>208.6926269885827</v>
      </c>
      <c r="AB161" s="6">
        <v>287.01108588054097</v>
      </c>
      <c r="AC161" s="6">
        <v>0</v>
      </c>
      <c r="AD161" s="6">
        <v>12.45629768979475</v>
      </c>
      <c r="AE161" s="6">
        <v>0</v>
      </c>
      <c r="AF161" s="6">
        <v>0</v>
      </c>
      <c r="AG161" s="6">
        <v>104.20511834428412</v>
      </c>
      <c r="AH161" s="6">
        <v>87.420899318964103</v>
      </c>
      <c r="AI161" s="6">
        <v>778.52100961704934</v>
      </c>
      <c r="AJ161" s="6">
        <v>428.32213138267923</v>
      </c>
      <c r="AK161" s="6">
        <v>0</v>
      </c>
      <c r="AL161" s="6">
        <v>275.87653442632023</v>
      </c>
      <c r="AM161" s="6">
        <v>619.9692390051938</v>
      </c>
      <c r="AN161" s="6">
        <v>0</v>
      </c>
      <c r="AO161" s="6">
        <v>0</v>
      </c>
      <c r="AP161" s="6">
        <v>0</v>
      </c>
      <c r="AQ161" s="6">
        <v>0</v>
      </c>
      <c r="AR161" s="6">
        <v>13.343879614573297</v>
      </c>
      <c r="AS161" s="6">
        <v>1220.7056601246277</v>
      </c>
      <c r="AT161" s="6">
        <v>334.81951127709232</v>
      </c>
      <c r="AU161" s="6">
        <v>1263.1687641956496</v>
      </c>
      <c r="AV161" s="6">
        <v>1508.5097116544807</v>
      </c>
      <c r="AW161" s="6">
        <v>531.2170003688891</v>
      </c>
      <c r="AX161" s="6">
        <v>0</v>
      </c>
      <c r="AY161" s="6">
        <v>330.34265234922799</v>
      </c>
      <c r="AZ161" s="6">
        <v>10285.696915134946</v>
      </c>
      <c r="BA161" s="6">
        <v>0</v>
      </c>
      <c r="BB161" s="6">
        <v>0</v>
      </c>
      <c r="BC161" s="6">
        <v>835.30703150717693</v>
      </c>
      <c r="BD161" s="6">
        <v>0</v>
      </c>
      <c r="BE161" s="6">
        <v>185.32437269437975</v>
      </c>
      <c r="BF161" s="6">
        <v>427.99315877770562</v>
      </c>
      <c r="BG161" s="6">
        <v>201.59107786215753</v>
      </c>
      <c r="BH161" s="6">
        <v>11.449647277773686</v>
      </c>
      <c r="BI161" s="6">
        <v>45.528784361053674</v>
      </c>
      <c r="BJ161" s="6">
        <v>0</v>
      </c>
      <c r="BK161" s="6">
        <v>6.2593172182561547</v>
      </c>
      <c r="BL161" s="6">
        <v>10.76659564189</v>
      </c>
      <c r="BM161" s="6">
        <v>6.6984744034182926</v>
      </c>
      <c r="BN161" s="6">
        <v>4.2706950040341622</v>
      </c>
      <c r="BO161" s="6">
        <v>0</v>
      </c>
      <c r="BP161" s="6">
        <v>0</v>
      </c>
      <c r="BQ161" s="6">
        <v>201.90502052861171</v>
      </c>
      <c r="BR161" s="6">
        <v>779.99010328359032</v>
      </c>
      <c r="BS161" s="6">
        <v>253.55133165215193</v>
      </c>
      <c r="BT161" s="6">
        <v>133.26456025382981</v>
      </c>
      <c r="BU161" s="6">
        <v>0</v>
      </c>
      <c r="BV161" s="6">
        <v>2015.5644671091561</v>
      </c>
      <c r="BW161" s="6">
        <v>197.85686029928993</v>
      </c>
      <c r="BX161" s="6">
        <v>2448.4199413802507</v>
      </c>
      <c r="BY161" s="6">
        <v>5963.5931558746688</v>
      </c>
      <c r="BZ161" s="6">
        <v>0</v>
      </c>
      <c r="CA161" s="6">
        <v>238.3308429406238</v>
      </c>
      <c r="CB161" s="6">
        <v>885.11854245422489</v>
      </c>
      <c r="CC161" s="6">
        <v>104.37649707451398</v>
      </c>
      <c r="CD161" s="6">
        <v>3.9821622211907277</v>
      </c>
      <c r="CE161" s="6">
        <v>73.75531899051424</v>
      </c>
      <c r="CF161" s="6">
        <v>0</v>
      </c>
      <c r="CG161" s="6">
        <v>2847.9147801179943</v>
      </c>
      <c r="CH161" s="6">
        <v>189.17689290836213</v>
      </c>
      <c r="CI161" s="6">
        <v>12129.459045532458</v>
      </c>
      <c r="CJ161" s="6">
        <v>224.68911047902839</v>
      </c>
      <c r="CK161" s="6">
        <v>19252.225773776288</v>
      </c>
      <c r="CL161" s="6">
        <v>1642.1757966138462</v>
      </c>
      <c r="CM161" s="6">
        <v>0</v>
      </c>
      <c r="CN161" s="6">
        <v>32.766271704028206</v>
      </c>
      <c r="CO161" s="6">
        <v>0</v>
      </c>
      <c r="CP161" s="6">
        <v>0</v>
      </c>
      <c r="CQ161" s="6">
        <v>16.589570173780995</v>
      </c>
      <c r="CR161" s="6">
        <v>5.7810960822948445</v>
      </c>
      <c r="CS161" s="6">
        <v>69.155754671221501</v>
      </c>
      <c r="CT161" s="6">
        <v>80.611204533690625</v>
      </c>
      <c r="CU161" s="6">
        <v>174.63927511888727</v>
      </c>
      <c r="CV161" s="6">
        <v>451.21544110357371</v>
      </c>
      <c r="CW161" s="6">
        <v>47.658535799687449</v>
      </c>
      <c r="CX161" s="6">
        <v>0</v>
      </c>
      <c r="CY161" s="6">
        <v>0</v>
      </c>
      <c r="CZ161" s="6">
        <v>0</v>
      </c>
      <c r="DA161" s="6">
        <v>0</v>
      </c>
      <c r="DB161" s="6">
        <v>133.56535414084325</v>
      </c>
      <c r="DC161" s="6">
        <v>121.37104938719713</v>
      </c>
      <c r="DD161" s="6">
        <v>0</v>
      </c>
      <c r="DE161" s="6">
        <v>6176.2160405442901</v>
      </c>
      <c r="DF161" s="6">
        <v>0</v>
      </c>
      <c r="DG161" s="6">
        <v>0</v>
      </c>
      <c r="DH161" s="6">
        <v>0</v>
      </c>
      <c r="DI161" s="6">
        <v>133.0103932930123</v>
      </c>
      <c r="DJ161" s="6">
        <v>9.4263314141696117</v>
      </c>
      <c r="DK161" s="6">
        <v>293.95024735017006</v>
      </c>
      <c r="DL161" s="6">
        <v>23.972653752501905</v>
      </c>
      <c r="DM161" s="6">
        <v>0</v>
      </c>
      <c r="DN161" s="6">
        <v>0</v>
      </c>
      <c r="DO161" s="6">
        <v>0</v>
      </c>
      <c r="DP161" s="6">
        <v>0</v>
      </c>
      <c r="DQ161" s="6">
        <v>43.176124280930424</v>
      </c>
      <c r="DR161" s="6">
        <v>37.81106694506893</v>
      </c>
      <c r="DS161" s="6">
        <v>0</v>
      </c>
      <c r="DT161" s="6">
        <v>25.744374146519004</v>
      </c>
      <c r="DU161" s="6">
        <v>63.238181084257612</v>
      </c>
      <c r="DV161" s="6">
        <v>0</v>
      </c>
      <c r="DW161" s="6">
        <v>1459.6030342401141</v>
      </c>
      <c r="DX161" s="6">
        <v>0</v>
      </c>
      <c r="DY161" s="6">
        <v>0</v>
      </c>
      <c r="DZ161" s="6">
        <v>373.07123022130742</v>
      </c>
      <c r="EA161" s="6">
        <v>834.05926746652551</v>
      </c>
      <c r="EB161" s="6">
        <v>60.824434640083275</v>
      </c>
      <c r="EC161" s="6">
        <v>6.7825046597238563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54698.831356357987</v>
      </c>
      <c r="EJ161" s="6">
        <v>0</v>
      </c>
      <c r="EK161" s="6">
        <v>0</v>
      </c>
      <c r="EL161" s="6">
        <v>73.070721610746787</v>
      </c>
      <c r="EM161" s="6">
        <v>31.091816741291208</v>
      </c>
      <c r="EN161" s="6">
        <v>11.19539340422306</v>
      </c>
      <c r="EO161" s="6">
        <v>0</v>
      </c>
      <c r="EP161" s="6">
        <v>190.98119575623846</v>
      </c>
      <c r="EQ161" s="6">
        <v>0</v>
      </c>
      <c r="ER161" s="6">
        <v>1.7929175860839552</v>
      </c>
      <c r="ES161" s="6">
        <v>32.626571910683055</v>
      </c>
      <c r="ET161" s="6">
        <v>14.544723291768522</v>
      </c>
      <c r="EU161" s="6">
        <v>0</v>
      </c>
      <c r="EV161" s="6">
        <v>42.846232591768256</v>
      </c>
      <c r="EW161" s="6">
        <v>122.53599742928945</v>
      </c>
      <c r="EX161" s="6">
        <v>0</v>
      </c>
      <c r="EY161" s="6">
        <v>5.2384480243321816</v>
      </c>
      <c r="EZ161" s="6">
        <v>0</v>
      </c>
      <c r="FA161" s="6">
        <v>3457.1556573874559</v>
      </c>
      <c r="FB161" s="6">
        <v>0</v>
      </c>
      <c r="FC161" s="6">
        <v>0</v>
      </c>
      <c r="FD161" s="6">
        <v>0</v>
      </c>
      <c r="FE161" s="6">
        <v>1220.8265074776341</v>
      </c>
      <c r="FF161" s="6">
        <v>0</v>
      </c>
      <c r="FG161" s="6">
        <v>348.28191353931328</v>
      </c>
      <c r="FH161" s="6">
        <v>696.56382707862656</v>
      </c>
      <c r="FI161" s="6">
        <v>0</v>
      </c>
      <c r="FJ161" s="6">
        <v>0</v>
      </c>
      <c r="FK161" s="6">
        <v>641.75345898002047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f t="shared" si="2"/>
        <v>145517.28223235591</v>
      </c>
    </row>
    <row r="162" spans="1:174" x14ac:dyDescent="0.25">
      <c r="A162" s="49">
        <v>44986</v>
      </c>
      <c r="B162" s="6">
        <v>419.85954133942113</v>
      </c>
      <c r="C162" s="6">
        <v>101.98346193627283</v>
      </c>
      <c r="D162" s="6">
        <v>484.35543215858922</v>
      </c>
      <c r="E162" s="6">
        <v>0</v>
      </c>
      <c r="F162" s="6">
        <v>103.72867207767496</v>
      </c>
      <c r="G162" s="6">
        <v>99.183541194229036</v>
      </c>
      <c r="H162" s="6">
        <v>603.84617147384961</v>
      </c>
      <c r="I162" s="6">
        <v>0</v>
      </c>
      <c r="J162" s="6">
        <v>1112.3765368743534</v>
      </c>
      <c r="K162" s="6">
        <v>0</v>
      </c>
      <c r="L162" s="6">
        <v>0</v>
      </c>
      <c r="M162" s="6">
        <v>14.057594258695692</v>
      </c>
      <c r="N162" s="6">
        <v>4.3744976447576942</v>
      </c>
      <c r="O162" s="6">
        <v>150.92716981265914</v>
      </c>
      <c r="P162" s="6">
        <v>23.384241687916905</v>
      </c>
      <c r="Q162" s="6">
        <v>9.2913492733698249</v>
      </c>
      <c r="R162" s="6">
        <v>0</v>
      </c>
      <c r="S162" s="6">
        <v>1.3353753568651643</v>
      </c>
      <c r="T162" s="6">
        <v>22.469633496455987</v>
      </c>
      <c r="U162" s="6">
        <v>205.34444583780387</v>
      </c>
      <c r="V162" s="6">
        <v>0</v>
      </c>
      <c r="W162" s="6">
        <v>0</v>
      </c>
      <c r="X162" s="6">
        <v>261.73020946433621</v>
      </c>
      <c r="Y162" s="6">
        <v>0</v>
      </c>
      <c r="Z162" s="6">
        <v>0</v>
      </c>
      <c r="AA162" s="6">
        <v>208.02098983295926</v>
      </c>
      <c r="AB162" s="6">
        <v>284.460533662731</v>
      </c>
      <c r="AC162" s="6">
        <v>0</v>
      </c>
      <c r="AD162" s="6">
        <v>12.416208263742252</v>
      </c>
      <c r="AE162" s="6">
        <v>0</v>
      </c>
      <c r="AF162" s="6">
        <v>0</v>
      </c>
      <c r="AG162" s="6">
        <v>103.86962270591654</v>
      </c>
      <c r="AH162" s="6">
        <v>87.139535327385104</v>
      </c>
      <c r="AI162" s="6">
        <v>773.99890194617046</v>
      </c>
      <c r="AJ162" s="6">
        <v>426.87008257888067</v>
      </c>
      <c r="AK162" s="6">
        <v>0</v>
      </c>
      <c r="AL162" s="6">
        <v>273.84524936372901</v>
      </c>
      <c r="AM162" s="6">
        <v>618.31466844486408</v>
      </c>
      <c r="AN162" s="6">
        <v>0</v>
      </c>
      <c r="AO162" s="6">
        <v>0</v>
      </c>
      <c r="AP162" s="6">
        <v>0</v>
      </c>
      <c r="AQ162" s="6">
        <v>0</v>
      </c>
      <c r="AR162" s="6">
        <v>13.26763304525374</v>
      </c>
      <c r="AS162" s="6">
        <v>1214.1530871315392</v>
      </c>
      <c r="AT162" s="6">
        <v>333.20190686535841</v>
      </c>
      <c r="AU162" s="6">
        <v>1254.215713179872</v>
      </c>
      <c r="AV162" s="6">
        <v>1497.4025210758048</v>
      </c>
      <c r="AW162" s="6">
        <v>526.33561333768773</v>
      </c>
      <c r="AX162" s="6">
        <v>0</v>
      </c>
      <c r="AY162" s="6">
        <v>327.91033204823128</v>
      </c>
      <c r="AZ162" s="6">
        <v>10292.160728102474</v>
      </c>
      <c r="BA162" s="6">
        <v>0</v>
      </c>
      <c r="BB162" s="6">
        <v>0</v>
      </c>
      <c r="BC162" s="6">
        <v>849.17608067880428</v>
      </c>
      <c r="BD162" s="6">
        <v>0</v>
      </c>
      <c r="BE162" s="6">
        <v>184.70892671843382</v>
      </c>
      <c r="BF162" s="6">
        <v>426.83814093081099</v>
      </c>
      <c r="BG162" s="6">
        <v>200.1067582694651</v>
      </c>
      <c r="BH162" s="6">
        <v>11.365343270056449</v>
      </c>
      <c r="BI162" s="6">
        <v>45.11829505101872</v>
      </c>
      <c r="BJ162" s="6">
        <v>0</v>
      </c>
      <c r="BK162" s="6">
        <v>6.2028829680939692</v>
      </c>
      <c r="BL162" s="6">
        <v>10.668467844145404</v>
      </c>
      <c r="BM162" s="6">
        <v>6.6769159916856946</v>
      </c>
      <c r="BN162" s="6">
        <v>4.2392497816754835</v>
      </c>
      <c r="BO162" s="6">
        <v>0</v>
      </c>
      <c r="BP162" s="6">
        <v>0</v>
      </c>
      <c r="BQ162" s="6">
        <v>200.90488940073388</v>
      </c>
      <c r="BR162" s="6">
        <v>777.45369741723164</v>
      </c>
      <c r="BS162" s="6">
        <v>251.26530287609333</v>
      </c>
      <c r="BT162" s="6">
        <v>132.28333033088873</v>
      </c>
      <c r="BU162" s="6">
        <v>0</v>
      </c>
      <c r="BV162" s="6">
        <v>2007.3677530898599</v>
      </c>
      <c r="BW162" s="6">
        <v>196.40003583361769</v>
      </c>
      <c r="BX162" s="6">
        <v>2448.3602621943946</v>
      </c>
      <c r="BY162" s="6">
        <v>5978.6737986233838</v>
      </c>
      <c r="BZ162" s="6">
        <v>0</v>
      </c>
      <c r="CA162" s="6">
        <v>237.67074601764631</v>
      </c>
      <c r="CB162" s="6">
        <v>881.0936630570352</v>
      </c>
      <c r="CC162" s="6">
        <v>103.9868579678942</v>
      </c>
      <c r="CD162" s="6">
        <v>3.9689994958220134</v>
      </c>
      <c r="CE162" s="6">
        <v>73.517944412587198</v>
      </c>
      <c r="CF162" s="6">
        <v>0</v>
      </c>
      <c r="CG162" s="6">
        <v>2837.2029412410757</v>
      </c>
      <c r="CH162" s="6">
        <v>187.78397415664369</v>
      </c>
      <c r="CI162" s="6">
        <v>12143.004912449042</v>
      </c>
      <c r="CJ162" s="6">
        <v>223.13161514326688</v>
      </c>
      <c r="CK162" s="6">
        <v>19336.675699574807</v>
      </c>
      <c r="CL162" s="6">
        <v>1651.330864765117</v>
      </c>
      <c r="CM162" s="6">
        <v>0</v>
      </c>
      <c r="CN162" s="6">
        <v>32.664025661966825</v>
      </c>
      <c r="CO162" s="6">
        <v>0</v>
      </c>
      <c r="CP162" s="6">
        <v>0</v>
      </c>
      <c r="CQ162" s="6">
        <v>16.53617819782739</v>
      </c>
      <c r="CR162" s="6">
        <v>5.7385297431830748</v>
      </c>
      <c r="CS162" s="6">
        <v>68.646481829322695</v>
      </c>
      <c r="CT162" s="6">
        <v>80.167116614154608</v>
      </c>
      <c r="CU162" s="6">
        <v>173.64256548911683</v>
      </c>
      <c r="CV162" s="6">
        <v>448.64024274144742</v>
      </c>
      <c r="CW162" s="6">
        <v>47.386536723076688</v>
      </c>
      <c r="CX162" s="6">
        <v>0</v>
      </c>
      <c r="CY162" s="6">
        <v>0</v>
      </c>
      <c r="CZ162" s="6">
        <v>0</v>
      </c>
      <c r="DA162" s="6">
        <v>0</v>
      </c>
      <c r="DB162" s="6">
        <v>132.36112365599092</v>
      </c>
      <c r="DC162" s="6">
        <v>120.47739164945619</v>
      </c>
      <c r="DD162" s="6">
        <v>0</v>
      </c>
      <c r="DE162" s="6">
        <v>6199.7032883734237</v>
      </c>
      <c r="DF162" s="6">
        <v>0</v>
      </c>
      <c r="DG162" s="6">
        <v>0</v>
      </c>
      <c r="DH162" s="6">
        <v>0</v>
      </c>
      <c r="DI162" s="6">
        <v>132.58231181495788</v>
      </c>
      <c r="DJ162" s="6">
        <v>9.3725330043473374</v>
      </c>
      <c r="DK162" s="6">
        <v>292.27260042906443</v>
      </c>
      <c r="DL162" s="6">
        <v>23.756515363641491</v>
      </c>
      <c r="DM162" s="6">
        <v>0</v>
      </c>
      <c r="DN162" s="6">
        <v>0</v>
      </c>
      <c r="DO162" s="6">
        <v>0</v>
      </c>
      <c r="DP162" s="6">
        <v>0</v>
      </c>
      <c r="DQ162" s="6">
        <v>42.858217516968715</v>
      </c>
      <c r="DR162" s="6">
        <v>37.532663217670112</v>
      </c>
      <c r="DS162" s="6">
        <v>0</v>
      </c>
      <c r="DT162" s="6">
        <v>25.661518292450886</v>
      </c>
      <c r="DU162" s="6">
        <v>62.77255608519868</v>
      </c>
      <c r="DV162" s="6">
        <v>0</v>
      </c>
      <c r="DW162" s="6">
        <v>1459.2763815537771</v>
      </c>
      <c r="DX162" s="6">
        <v>0</v>
      </c>
      <c r="DY162" s="6">
        <v>0</v>
      </c>
      <c r="DZ162" s="6">
        <v>370.3234941660204</v>
      </c>
      <c r="EA162" s="6">
        <v>829.22523008697772</v>
      </c>
      <c r="EB162" s="6">
        <v>60.373398625400895</v>
      </c>
      <c r="EC162" s="6">
        <v>6.7325649269702099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55034.637308697304</v>
      </c>
      <c r="EJ162" s="6">
        <v>0</v>
      </c>
      <c r="EK162" s="6">
        <v>0</v>
      </c>
      <c r="EL162" s="6">
        <v>72.532700261343791</v>
      </c>
      <c r="EM162" s="6">
        <v>30.862887002679184</v>
      </c>
      <c r="EN162" s="6">
        <v>11.112961473435179</v>
      </c>
      <c r="EO162" s="6">
        <v>0</v>
      </c>
      <c r="EP162" s="6">
        <v>189.8376857471016</v>
      </c>
      <c r="EQ162" s="6">
        <v>0</v>
      </c>
      <c r="ER162" s="6">
        <v>1.7767525706285747</v>
      </c>
      <c r="ES162" s="6">
        <v>32.241090452339193</v>
      </c>
      <c r="ET162" s="6">
        <v>14.471837697889562</v>
      </c>
      <c r="EU162" s="6">
        <v>0</v>
      </c>
      <c r="EV162" s="6">
        <v>42.530754827655592</v>
      </c>
      <c r="EW162" s="6">
        <v>121.63348969807028</v>
      </c>
      <c r="EX162" s="6">
        <v>0</v>
      </c>
      <c r="EY162" s="6">
        <v>5.2201184605003732</v>
      </c>
      <c r="EZ162" s="6">
        <v>0</v>
      </c>
      <c r="FA162" s="6">
        <v>3453.1926725370417</v>
      </c>
      <c r="FB162" s="6">
        <v>0</v>
      </c>
      <c r="FC162" s="6">
        <v>0</v>
      </c>
      <c r="FD162" s="6">
        <v>0</v>
      </c>
      <c r="FE162" s="6">
        <v>1218.6047923031167</v>
      </c>
      <c r="FF162" s="6">
        <v>0</v>
      </c>
      <c r="FG162" s="6">
        <v>348.11738227566531</v>
      </c>
      <c r="FH162" s="6">
        <v>696.23476455133061</v>
      </c>
      <c r="FI162" s="6">
        <v>0</v>
      </c>
      <c r="FJ162" s="6">
        <v>0</v>
      </c>
      <c r="FK162" s="6">
        <v>642.40417655452416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f t="shared" si="2"/>
        <v>145877.12439122424</v>
      </c>
    </row>
    <row r="163" spans="1:174" x14ac:dyDescent="0.25">
      <c r="A163" s="49">
        <v>45017</v>
      </c>
      <c r="B163" s="6">
        <v>416.75887048255237</v>
      </c>
      <c r="C163" s="6">
        <v>101.23008212548331</v>
      </c>
      <c r="D163" s="6">
        <v>480.77736570637848</v>
      </c>
      <c r="E163" s="6">
        <v>0</v>
      </c>
      <c r="F163" s="6">
        <v>102.96238828853797</v>
      </c>
      <c r="G163" s="6">
        <v>98.286647557665646</v>
      </c>
      <c r="H163" s="6">
        <v>601.77536337384288</v>
      </c>
      <c r="I163" s="6">
        <v>0</v>
      </c>
      <c r="J163" s="6">
        <v>1104.1591062344646</v>
      </c>
      <c r="K163" s="6">
        <v>0</v>
      </c>
      <c r="L163" s="6">
        <v>0</v>
      </c>
      <c r="M163" s="6">
        <v>13.977022589337347</v>
      </c>
      <c r="N163" s="6">
        <v>4.3421820305852128</v>
      </c>
      <c r="O163" s="6">
        <v>150.06212464208778</v>
      </c>
      <c r="P163" s="6">
        <v>23.260032820717964</v>
      </c>
      <c r="Q163" s="6">
        <v>9.2612196616254021</v>
      </c>
      <c r="R163" s="6">
        <v>0</v>
      </c>
      <c r="S163" s="6">
        <v>1.3310450556514608</v>
      </c>
      <c r="T163" s="6">
        <v>22.303644149647507</v>
      </c>
      <c r="U163" s="6">
        <v>203.82751008356735</v>
      </c>
      <c r="V163" s="6">
        <v>0</v>
      </c>
      <c r="W163" s="6">
        <v>0</v>
      </c>
      <c r="X163" s="6">
        <v>259.36410267310856</v>
      </c>
      <c r="Y163" s="6">
        <v>0</v>
      </c>
      <c r="Z163" s="6">
        <v>0</v>
      </c>
      <c r="AA163" s="6">
        <v>207.34631642666943</v>
      </c>
      <c r="AB163" s="6">
        <v>281.87756307307291</v>
      </c>
      <c r="AC163" s="6">
        <v>0</v>
      </c>
      <c r="AD163" s="6">
        <v>12.375945485611991</v>
      </c>
      <c r="AE163" s="6">
        <v>0</v>
      </c>
      <c r="AF163" s="6">
        <v>0</v>
      </c>
      <c r="AG163" s="6">
        <v>103.53268901331282</v>
      </c>
      <c r="AH163" s="6">
        <v>86.856955381162535</v>
      </c>
      <c r="AI163" s="6">
        <v>769.43761376988266</v>
      </c>
      <c r="AJ163" s="6">
        <v>425.4200942725281</v>
      </c>
      <c r="AK163" s="6">
        <v>0</v>
      </c>
      <c r="AL163" s="6">
        <v>271.82227938179045</v>
      </c>
      <c r="AM163" s="6">
        <v>616.17007397373084</v>
      </c>
      <c r="AN163" s="6">
        <v>0</v>
      </c>
      <c r="AO163" s="6">
        <v>0</v>
      </c>
      <c r="AP163" s="6">
        <v>0</v>
      </c>
      <c r="AQ163" s="6">
        <v>0</v>
      </c>
      <c r="AR163" s="6">
        <v>13.191508609378415</v>
      </c>
      <c r="AS163" s="6">
        <v>1206.7797636130574</v>
      </c>
      <c r="AT163" s="6">
        <v>331.64015379345716</v>
      </c>
      <c r="AU163" s="6">
        <v>1245.1762097332323</v>
      </c>
      <c r="AV163" s="6">
        <v>1486.340797865146</v>
      </c>
      <c r="AW163" s="6">
        <v>521.46060492032314</v>
      </c>
      <c r="AX163" s="6">
        <v>0</v>
      </c>
      <c r="AY163" s="6">
        <v>325.48796846864639</v>
      </c>
      <c r="AZ163" s="6">
        <v>10272.869587330199</v>
      </c>
      <c r="BA163" s="6">
        <v>0</v>
      </c>
      <c r="BB163" s="6">
        <v>0</v>
      </c>
      <c r="BC163" s="6">
        <v>858.26317663376631</v>
      </c>
      <c r="BD163" s="6">
        <v>0</v>
      </c>
      <c r="BE163" s="6">
        <v>184.15393449458574</v>
      </c>
      <c r="BF163" s="6">
        <v>425.52344930701543</v>
      </c>
      <c r="BG163" s="6">
        <v>198.62851475016822</v>
      </c>
      <c r="BH163" s="6">
        <v>11.281384361427683</v>
      </c>
      <c r="BI163" s="6">
        <v>44.710414338481506</v>
      </c>
      <c r="BJ163" s="6">
        <v>0</v>
      </c>
      <c r="BK163" s="6">
        <v>6.1468073490584922</v>
      </c>
      <c r="BL163" s="6">
        <v>10.571079149310357</v>
      </c>
      <c r="BM163" s="6">
        <v>6.6552643584771358</v>
      </c>
      <c r="BN163" s="6">
        <v>4.2079332805705887</v>
      </c>
      <c r="BO163" s="6">
        <v>0</v>
      </c>
      <c r="BP163" s="6">
        <v>0</v>
      </c>
      <c r="BQ163" s="6">
        <v>199.83148954233744</v>
      </c>
      <c r="BR163" s="6">
        <v>774.90842309847164</v>
      </c>
      <c r="BS163" s="6">
        <v>248.99380146725045</v>
      </c>
      <c r="BT163" s="6">
        <v>131.30611708000333</v>
      </c>
      <c r="BU163" s="6">
        <v>0</v>
      </c>
      <c r="BV163" s="6">
        <v>1997.6523004393441</v>
      </c>
      <c r="BW163" s="6">
        <v>194.94917488983205</v>
      </c>
      <c r="BX163" s="6">
        <v>2443.8241575662532</v>
      </c>
      <c r="BY163" s="6">
        <v>5973.8675551657489</v>
      </c>
      <c r="BZ163" s="6">
        <v>0</v>
      </c>
      <c r="CA163" s="6">
        <v>236.99284915234057</v>
      </c>
      <c r="CB163" s="6">
        <v>875.42533347332005</v>
      </c>
      <c r="CC163" s="6">
        <v>103.42151238241787</v>
      </c>
      <c r="CD163" s="6">
        <v>3.9558061361077912</v>
      </c>
      <c r="CE163" s="6">
        <v>73.279543395014002</v>
      </c>
      <c r="CF163" s="6">
        <v>0</v>
      </c>
      <c r="CG163" s="6">
        <v>2826.0141261253025</v>
      </c>
      <c r="CH163" s="6">
        <v>186.39675855770062</v>
      </c>
      <c r="CI163" s="6">
        <v>12123.442413448676</v>
      </c>
      <c r="CJ163" s="6">
        <v>221.56260571640544</v>
      </c>
      <c r="CK163" s="6">
        <v>19357.597390024977</v>
      </c>
      <c r="CL163" s="6">
        <v>1652.9202287546677</v>
      </c>
      <c r="CM163" s="6">
        <v>0</v>
      </c>
      <c r="CN163" s="6">
        <v>32.560319299647013</v>
      </c>
      <c r="CO163" s="6">
        <v>0</v>
      </c>
      <c r="CP163" s="6">
        <v>0</v>
      </c>
      <c r="CQ163" s="6">
        <v>16.482555347778572</v>
      </c>
      <c r="CR163" s="6">
        <v>5.6961376497000096</v>
      </c>
      <c r="CS163" s="6">
        <v>68.139301439049447</v>
      </c>
      <c r="CT163" s="6">
        <v>79.765562193614983</v>
      </c>
      <c r="CU163" s="6">
        <v>172.64732611062431</v>
      </c>
      <c r="CV163" s="6">
        <v>446.06884306709321</v>
      </c>
      <c r="CW163" s="6">
        <v>47.114938873641862</v>
      </c>
      <c r="CX163" s="6">
        <v>0</v>
      </c>
      <c r="CY163" s="6">
        <v>0</v>
      </c>
      <c r="CZ163" s="6">
        <v>0</v>
      </c>
      <c r="DA163" s="6">
        <v>0</v>
      </c>
      <c r="DB163" s="6">
        <v>131.16454587378561</v>
      </c>
      <c r="DC163" s="6">
        <v>119.58739210637344</v>
      </c>
      <c r="DD163" s="6">
        <v>0</v>
      </c>
      <c r="DE163" s="6">
        <v>6208.9114205368078</v>
      </c>
      <c r="DF163" s="6">
        <v>0</v>
      </c>
      <c r="DG163" s="6">
        <v>0</v>
      </c>
      <c r="DH163" s="6">
        <v>0</v>
      </c>
      <c r="DI163" s="6">
        <v>132.15237925493545</v>
      </c>
      <c r="DJ163" s="6">
        <v>9.3188139528240406</v>
      </c>
      <c r="DK163" s="6">
        <v>290.5974282131848</v>
      </c>
      <c r="DL163" s="6">
        <v>23.541750501561342</v>
      </c>
      <c r="DM163" s="6">
        <v>0</v>
      </c>
      <c r="DN163" s="6">
        <v>0</v>
      </c>
      <c r="DO163" s="6">
        <v>0</v>
      </c>
      <c r="DP163" s="6">
        <v>0</v>
      </c>
      <c r="DQ163" s="6">
        <v>42.541612106731854</v>
      </c>
      <c r="DR163" s="6">
        <v>37.255399138019406</v>
      </c>
      <c r="DS163" s="6">
        <v>0</v>
      </c>
      <c r="DT163" s="6">
        <v>25.5783041585102</v>
      </c>
      <c r="DU163" s="6">
        <v>62.308837218874793</v>
      </c>
      <c r="DV163" s="6">
        <v>0</v>
      </c>
      <c r="DW163" s="6">
        <v>1457.0485691559491</v>
      </c>
      <c r="DX163" s="6">
        <v>0</v>
      </c>
      <c r="DY163" s="6">
        <v>0</v>
      </c>
      <c r="DZ163" s="6">
        <v>367.58708947601366</v>
      </c>
      <c r="EA163" s="6">
        <v>824.02954383136796</v>
      </c>
      <c r="EB163" s="6">
        <v>59.924526060812852</v>
      </c>
      <c r="EC163" s="6">
        <v>6.6828296228874899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55243.110327091461</v>
      </c>
      <c r="EJ163" s="6">
        <v>0</v>
      </c>
      <c r="EK163" s="6">
        <v>0</v>
      </c>
      <c r="EL163" s="6">
        <v>71.996881306373552</v>
      </c>
      <c r="EM163" s="6">
        <v>30.634894389670755</v>
      </c>
      <c r="EN163" s="6">
        <v>11.030866978374803</v>
      </c>
      <c r="EO163" s="6">
        <v>0</v>
      </c>
      <c r="EP163" s="6">
        <v>188.66955818566495</v>
      </c>
      <c r="EQ163" s="6">
        <v>0</v>
      </c>
      <c r="ER163" s="6">
        <v>1.760690281402201</v>
      </c>
      <c r="ES163" s="6">
        <v>31.878148690993275</v>
      </c>
      <c r="ET163" s="6">
        <v>14.404499163235087</v>
      </c>
      <c r="EU163" s="6">
        <v>0</v>
      </c>
      <c r="EV163" s="6">
        <v>42.216568474138619</v>
      </c>
      <c r="EW163" s="6">
        <v>120.73470882140253</v>
      </c>
      <c r="EX163" s="6">
        <v>0</v>
      </c>
      <c r="EY163" s="6">
        <v>5.2019658164897455</v>
      </c>
      <c r="EZ163" s="6">
        <v>0</v>
      </c>
      <c r="FA163" s="6">
        <v>3444.961740018236</v>
      </c>
      <c r="FB163" s="6">
        <v>0</v>
      </c>
      <c r="FC163" s="6">
        <v>0</v>
      </c>
      <c r="FD163" s="6">
        <v>0</v>
      </c>
      <c r="FE163" s="6">
        <v>1216.4027339209133</v>
      </c>
      <c r="FF163" s="6">
        <v>0</v>
      </c>
      <c r="FG163" s="6">
        <v>347.95741569117519</v>
      </c>
      <c r="FH163" s="6">
        <v>695.91483138235037</v>
      </c>
      <c r="FI163" s="6">
        <v>0</v>
      </c>
      <c r="FJ163" s="6">
        <v>0</v>
      </c>
      <c r="FK163" s="6">
        <v>643.05267717716129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f t="shared" si="2"/>
        <v>145924.58230960436</v>
      </c>
    </row>
    <row r="164" spans="1:174" x14ac:dyDescent="0.25">
      <c r="A164" s="49">
        <v>45047</v>
      </c>
      <c r="B164" s="6">
        <v>413.67032908636065</v>
      </c>
      <c r="C164" s="6">
        <v>100.4798785262961</v>
      </c>
      <c r="D164" s="6">
        <v>477.21438420337444</v>
      </c>
      <c r="E164" s="6">
        <v>0</v>
      </c>
      <c r="F164" s="6">
        <v>102.1993142431015</v>
      </c>
      <c r="G164" s="6">
        <v>97.395572754228454</v>
      </c>
      <c r="H164" s="6">
        <v>599.7147384627109</v>
      </c>
      <c r="I164" s="6">
        <v>0</v>
      </c>
      <c r="J164" s="6">
        <v>1095.9763198711616</v>
      </c>
      <c r="K164" s="6">
        <v>0</v>
      </c>
      <c r="L164" s="6">
        <v>0</v>
      </c>
      <c r="M164" s="6">
        <v>13.896582286659076</v>
      </c>
      <c r="N164" s="6">
        <v>4.3100026574258257</v>
      </c>
      <c r="O164" s="6">
        <v>149.19848986940286</v>
      </c>
      <c r="P164" s="6">
        <v>23.145009938636047</v>
      </c>
      <c r="Q164" s="6">
        <v>9.2309682588955244</v>
      </c>
      <c r="R164" s="6">
        <v>0</v>
      </c>
      <c r="S164" s="6">
        <v>1.3266972503405718</v>
      </c>
      <c r="T164" s="6">
        <v>22.138354605623281</v>
      </c>
      <c r="U164" s="6">
        <v>202.31696965460156</v>
      </c>
      <c r="V164" s="6">
        <v>0</v>
      </c>
      <c r="W164" s="6">
        <v>0</v>
      </c>
      <c r="X164" s="6">
        <v>257.01327481651578</v>
      </c>
      <c r="Y164" s="6">
        <v>0</v>
      </c>
      <c r="Z164" s="6">
        <v>0</v>
      </c>
      <c r="AA164" s="6">
        <v>206.66890344631366</v>
      </c>
      <c r="AB164" s="6">
        <v>279.2905091112375</v>
      </c>
      <c r="AC164" s="6">
        <v>0</v>
      </c>
      <c r="AD164" s="6">
        <v>12.335519955851632</v>
      </c>
      <c r="AE164" s="6">
        <v>0</v>
      </c>
      <c r="AF164" s="6">
        <v>0</v>
      </c>
      <c r="AG164" s="6">
        <v>103.1944047805958</v>
      </c>
      <c r="AH164" s="6">
        <v>86.573234017567117</v>
      </c>
      <c r="AI164" s="6">
        <v>764.83550903456512</v>
      </c>
      <c r="AJ164" s="6">
        <v>423.97313086795117</v>
      </c>
      <c r="AK164" s="6">
        <v>0</v>
      </c>
      <c r="AL164" s="6">
        <v>269.80783814011784</v>
      </c>
      <c r="AM164" s="6">
        <v>614.57323457846007</v>
      </c>
      <c r="AN164" s="6">
        <v>0</v>
      </c>
      <c r="AO164" s="6">
        <v>0</v>
      </c>
      <c r="AP164" s="6">
        <v>0</v>
      </c>
      <c r="AQ164" s="6">
        <v>0</v>
      </c>
      <c r="AR164" s="6">
        <v>13.115520377044103</v>
      </c>
      <c r="AS164" s="6">
        <v>1198.2758704076452</v>
      </c>
      <c r="AT164" s="6">
        <v>330.18403567384996</v>
      </c>
      <c r="AU164" s="6">
        <v>1236.0052259145909</v>
      </c>
      <c r="AV164" s="6">
        <v>1475.3257103262958</v>
      </c>
      <c r="AW164" s="6">
        <v>516.58678323818333</v>
      </c>
      <c r="AX164" s="6">
        <v>0</v>
      </c>
      <c r="AY164" s="6">
        <v>323.07581745275934</v>
      </c>
      <c r="AZ164" s="6">
        <v>10221.57043164244</v>
      </c>
      <c r="BA164" s="6">
        <v>0</v>
      </c>
      <c r="BB164" s="6">
        <v>0</v>
      </c>
      <c r="BC164" s="6">
        <v>860.77144363386992</v>
      </c>
      <c r="BD164" s="6">
        <v>0</v>
      </c>
      <c r="BE164" s="6">
        <v>183.40245442725612</v>
      </c>
      <c r="BF164" s="6">
        <v>424.09492617764823</v>
      </c>
      <c r="BG164" s="6">
        <v>197.15650343161505</v>
      </c>
      <c r="BH164" s="6">
        <v>11.197779419358522</v>
      </c>
      <c r="BI164" s="6">
        <v>44.305167481173818</v>
      </c>
      <c r="BJ164" s="6">
        <v>0</v>
      </c>
      <c r="BK164" s="6">
        <v>6.0910938335937557</v>
      </c>
      <c r="BL164" s="6">
        <v>10.474434860175553</v>
      </c>
      <c r="BM164" s="6">
        <v>6.6335252042687198</v>
      </c>
      <c r="BN164" s="6">
        <v>4.1767488082680719</v>
      </c>
      <c r="BO164" s="6">
        <v>0</v>
      </c>
      <c r="BP164" s="6">
        <v>0</v>
      </c>
      <c r="BQ164" s="6">
        <v>198.50415015258176</v>
      </c>
      <c r="BR164" s="6">
        <v>772.35553014798086</v>
      </c>
      <c r="BS164" s="6">
        <v>246.73696808678108</v>
      </c>
      <c r="BT164" s="6">
        <v>130.33302371130875</v>
      </c>
      <c r="BU164" s="6">
        <v>0</v>
      </c>
      <c r="BV164" s="6">
        <v>1983.2077998223372</v>
      </c>
      <c r="BW164" s="6">
        <v>193.5044307032212</v>
      </c>
      <c r="BX164" s="6">
        <v>2433.1867385939527</v>
      </c>
      <c r="BY164" s="6">
        <v>5942.8603419160763</v>
      </c>
      <c r="BZ164" s="6">
        <v>0</v>
      </c>
      <c r="CA164" s="6">
        <v>236.25733396692127</v>
      </c>
      <c r="CB164" s="6">
        <v>866.98395311657271</v>
      </c>
      <c r="CC164" s="6">
        <v>102.85272158122879</v>
      </c>
      <c r="CD164" s="6">
        <v>3.9426116958972526</v>
      </c>
      <c r="CE164" s="6">
        <v>73.040178704390215</v>
      </c>
      <c r="CF164" s="6">
        <v>0</v>
      </c>
      <c r="CG164" s="6">
        <v>2813.9020939227903</v>
      </c>
      <c r="CH164" s="6">
        <v>185.01539183479375</v>
      </c>
      <c r="CI164" s="6">
        <v>12064.881620628508</v>
      </c>
      <c r="CJ164" s="6">
        <v>219.97133102399951</v>
      </c>
      <c r="CK164" s="6">
        <v>19297.262936559942</v>
      </c>
      <c r="CL164" s="6">
        <v>1645.2004170025484</v>
      </c>
      <c r="CM164" s="6">
        <v>0</v>
      </c>
      <c r="CN164" s="6">
        <v>32.454086189291473</v>
      </c>
      <c r="CO164" s="6">
        <v>0</v>
      </c>
      <c r="CP164" s="6">
        <v>0</v>
      </c>
      <c r="CQ164" s="6">
        <v>16.428715741542984</v>
      </c>
      <c r="CR164" s="6">
        <v>5.653924279162843</v>
      </c>
      <c r="CS164" s="6">
        <v>67.634266898039826</v>
      </c>
      <c r="CT164" s="6">
        <v>79.27389852323445</v>
      </c>
      <c r="CU164" s="6">
        <v>171.65370940290526</v>
      </c>
      <c r="CV164" s="6">
        <v>443.50163588671461</v>
      </c>
      <c r="CW164" s="6">
        <v>46.843783846207394</v>
      </c>
      <c r="CX164" s="6">
        <v>0</v>
      </c>
      <c r="CY164" s="6">
        <v>0</v>
      </c>
      <c r="CZ164" s="6">
        <v>0</v>
      </c>
      <c r="DA164" s="6">
        <v>0</v>
      </c>
      <c r="DB164" s="6">
        <v>129.97569489148114</v>
      </c>
      <c r="DC164" s="6">
        <v>118.70114475685132</v>
      </c>
      <c r="DD164" s="6">
        <v>0</v>
      </c>
      <c r="DE164" s="6">
        <v>6198.5422087143033</v>
      </c>
      <c r="DF164" s="6">
        <v>0</v>
      </c>
      <c r="DG164" s="6">
        <v>0</v>
      </c>
      <c r="DH164" s="6">
        <v>0</v>
      </c>
      <c r="DI164" s="6">
        <v>131.72070880626674</v>
      </c>
      <c r="DJ164" s="6">
        <v>9.2651824865960695</v>
      </c>
      <c r="DK164" s="6">
        <v>288.92498725277392</v>
      </c>
      <c r="DL164" s="6">
        <v>23.328372465427414</v>
      </c>
      <c r="DM164" s="6">
        <v>0</v>
      </c>
      <c r="DN164" s="6">
        <v>0</v>
      </c>
      <c r="DO164" s="6">
        <v>0</v>
      </c>
      <c r="DP164" s="6">
        <v>0</v>
      </c>
      <c r="DQ164" s="6">
        <v>42.226341489069654</v>
      </c>
      <c r="DR164" s="6">
        <v>36.979303989861243</v>
      </c>
      <c r="DS164" s="6">
        <v>0</v>
      </c>
      <c r="DT164" s="6">
        <v>25.494753653445237</v>
      </c>
      <c r="DU164" s="6">
        <v>61.84707345052734</v>
      </c>
      <c r="DV164" s="6">
        <v>0</v>
      </c>
      <c r="DW164" s="6">
        <v>1452.1500300666726</v>
      </c>
      <c r="DX164" s="6">
        <v>0</v>
      </c>
      <c r="DY164" s="6">
        <v>0</v>
      </c>
      <c r="DZ164" s="6">
        <v>364.86231060040075</v>
      </c>
      <c r="EA164" s="6">
        <v>817.65852477004296</v>
      </c>
      <c r="EB164" s="6">
        <v>59.478023635298456</v>
      </c>
      <c r="EC164" s="6">
        <v>6.633304000359292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55270.508492111709</v>
      </c>
      <c r="EJ164" s="6">
        <v>0</v>
      </c>
      <c r="EK164" s="6">
        <v>0</v>
      </c>
      <c r="EL164" s="6">
        <v>71.463321337318646</v>
      </c>
      <c r="EM164" s="6">
        <v>30.407862982115812</v>
      </c>
      <c r="EN164" s="6">
        <v>10.949118589599671</v>
      </c>
      <c r="EO164" s="6">
        <v>0</v>
      </c>
      <c r="EP164" s="6">
        <v>187.26305353175459</v>
      </c>
      <c r="EQ164" s="6">
        <v>0</v>
      </c>
      <c r="ER164" s="6">
        <v>1.7447317130510163</v>
      </c>
      <c r="ES164" s="6">
        <v>31.546926145624838</v>
      </c>
      <c r="ET164" s="6">
        <v>14.342397885464097</v>
      </c>
      <c r="EU164" s="6">
        <v>0</v>
      </c>
      <c r="EV164" s="6">
        <v>41.903706714574163</v>
      </c>
      <c r="EW164" s="6">
        <v>119.8397391315969</v>
      </c>
      <c r="EX164" s="6">
        <v>0</v>
      </c>
      <c r="EY164" s="6">
        <v>5.1838675539499111</v>
      </c>
      <c r="EZ164" s="6">
        <v>0</v>
      </c>
      <c r="FA164" s="6">
        <v>3431.0236971249951</v>
      </c>
      <c r="FB164" s="6">
        <v>0</v>
      </c>
      <c r="FC164" s="6">
        <v>0</v>
      </c>
      <c r="FD164" s="6">
        <v>0</v>
      </c>
      <c r="FE164" s="6">
        <v>1214.2219597158669</v>
      </c>
      <c r="FF164" s="6">
        <v>0</v>
      </c>
      <c r="FG164" s="6">
        <v>347.8046650938968</v>
      </c>
      <c r="FH164" s="6">
        <v>695.6093301877936</v>
      </c>
      <c r="FI164" s="6">
        <v>0</v>
      </c>
      <c r="FJ164" s="6">
        <v>0</v>
      </c>
      <c r="FK164" s="6">
        <v>643.69960563991015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f t="shared" si="2"/>
        <v>145551.6666771555</v>
      </c>
    </row>
    <row r="165" spans="1:174" x14ac:dyDescent="0.25">
      <c r="A165" s="49">
        <v>45078</v>
      </c>
      <c r="B165" s="6">
        <v>410.59550299962279</v>
      </c>
      <c r="C165" s="6">
        <v>99.732926564511985</v>
      </c>
      <c r="D165" s="6">
        <v>473.6668458733094</v>
      </c>
      <c r="E165" s="6">
        <v>0</v>
      </c>
      <c r="F165" s="6">
        <v>101.43956367884029</v>
      </c>
      <c r="G165" s="6">
        <v>96.510376503051617</v>
      </c>
      <c r="H165" s="6">
        <v>597.66796038210089</v>
      </c>
      <c r="I165" s="6">
        <v>0</v>
      </c>
      <c r="J165" s="6">
        <v>1087.8290004853957</v>
      </c>
      <c r="K165" s="6">
        <v>0</v>
      </c>
      <c r="L165" s="6">
        <v>0</v>
      </c>
      <c r="M165" s="6">
        <v>13.816285194787174</v>
      </c>
      <c r="N165" s="6">
        <v>4.2779627606079131</v>
      </c>
      <c r="O165" s="6">
        <v>148.33639265722039</v>
      </c>
      <c r="P165" s="6">
        <v>23.033725211254787</v>
      </c>
      <c r="Q165" s="6">
        <v>9.2006027499663752</v>
      </c>
      <c r="R165" s="6">
        <v>0</v>
      </c>
      <c r="S165" s="6">
        <v>1.3223330454086921</v>
      </c>
      <c r="T165" s="6">
        <v>21.973781482666968</v>
      </c>
      <c r="U165" s="6">
        <v>200.81297642130789</v>
      </c>
      <c r="V165" s="6">
        <v>0</v>
      </c>
      <c r="W165" s="6">
        <v>0</v>
      </c>
      <c r="X165" s="6">
        <v>254.67786064676721</v>
      </c>
      <c r="Y165" s="6">
        <v>0</v>
      </c>
      <c r="Z165" s="6">
        <v>0</v>
      </c>
      <c r="AA165" s="6">
        <v>205.98898656611001</v>
      </c>
      <c r="AB165" s="6">
        <v>276.74947973175819</v>
      </c>
      <c r="AC165" s="6">
        <v>0</v>
      </c>
      <c r="AD165" s="6">
        <v>12.294941943788359</v>
      </c>
      <c r="AE165" s="6">
        <v>0</v>
      </c>
      <c r="AF165" s="6">
        <v>0</v>
      </c>
      <c r="AG165" s="6">
        <v>102.85485265561165</v>
      </c>
      <c r="AH165" s="6">
        <v>86.288443229619389</v>
      </c>
      <c r="AI165" s="6">
        <v>760.28792957511041</v>
      </c>
      <c r="AJ165" s="6">
        <v>422.5292757316933</v>
      </c>
      <c r="AK165" s="6">
        <v>0</v>
      </c>
      <c r="AL165" s="6">
        <v>267.80212817152193</v>
      </c>
      <c r="AM165" s="6">
        <v>612.84824571876311</v>
      </c>
      <c r="AN165" s="6">
        <v>0</v>
      </c>
      <c r="AO165" s="6">
        <v>0</v>
      </c>
      <c r="AP165" s="6">
        <v>0</v>
      </c>
      <c r="AQ165" s="6">
        <v>0</v>
      </c>
      <c r="AR165" s="6">
        <v>13.039676890559917</v>
      </c>
      <c r="AS165" s="6">
        <v>1189.6484015245258</v>
      </c>
      <c r="AT165" s="6">
        <v>328.82680961456447</v>
      </c>
      <c r="AU165" s="6">
        <v>1226.8822462925486</v>
      </c>
      <c r="AV165" s="6">
        <v>1464.358365921014</v>
      </c>
      <c r="AW165" s="6">
        <v>511.79184125202346</v>
      </c>
      <c r="AX165" s="6">
        <v>0</v>
      </c>
      <c r="AY165" s="6">
        <v>320.67412151929739</v>
      </c>
      <c r="AZ165" s="6">
        <v>10168.994285491415</v>
      </c>
      <c r="BA165" s="6">
        <v>0</v>
      </c>
      <c r="BB165" s="6">
        <v>0</v>
      </c>
      <c r="BC165" s="6">
        <v>862.61520564696866</v>
      </c>
      <c r="BD165" s="6">
        <v>0</v>
      </c>
      <c r="BE165" s="6">
        <v>182.47115020207761</v>
      </c>
      <c r="BF165" s="6">
        <v>422.68059627498991</v>
      </c>
      <c r="BG165" s="6">
        <v>195.6908723104726</v>
      </c>
      <c r="BH165" s="6">
        <v>11.114536849526727</v>
      </c>
      <c r="BI165" s="6">
        <v>43.902577708320706</v>
      </c>
      <c r="BJ165" s="6">
        <v>0</v>
      </c>
      <c r="BK165" s="6">
        <v>6.0357456152637932</v>
      </c>
      <c r="BL165" s="6">
        <v>10.378540783903846</v>
      </c>
      <c r="BM165" s="6">
        <v>6.6117040514738488</v>
      </c>
      <c r="BN165" s="6">
        <v>4.1456995000685311</v>
      </c>
      <c r="BO165" s="6">
        <v>0</v>
      </c>
      <c r="BP165" s="6">
        <v>0</v>
      </c>
      <c r="BQ165" s="6">
        <v>197.0784733495376</v>
      </c>
      <c r="BR165" s="6">
        <v>769.79589675111333</v>
      </c>
      <c r="BS165" s="6">
        <v>244.49493209902113</v>
      </c>
      <c r="BT165" s="6">
        <v>129.36414806004149</v>
      </c>
      <c r="BU165" s="6">
        <v>0</v>
      </c>
      <c r="BV165" s="6">
        <v>1968.4994474244688</v>
      </c>
      <c r="BW165" s="6">
        <v>192.06594852900295</v>
      </c>
      <c r="BX165" s="6">
        <v>2422.3149249775797</v>
      </c>
      <c r="BY165" s="6">
        <v>5910.9898250611623</v>
      </c>
      <c r="BZ165" s="6">
        <v>0</v>
      </c>
      <c r="CA165" s="6">
        <v>235.49929092505965</v>
      </c>
      <c r="CB165" s="6">
        <v>858.9757096762645</v>
      </c>
      <c r="CC165" s="6">
        <v>102.32627429299416</v>
      </c>
      <c r="CD165" s="6">
        <v>3.9294221644943135</v>
      </c>
      <c r="CE165" s="6">
        <v>72.799911146704957</v>
      </c>
      <c r="CF165" s="6">
        <v>0</v>
      </c>
      <c r="CG165" s="6">
        <v>2802.0352758090617</v>
      </c>
      <c r="CH165" s="6">
        <v>183.64001302769694</v>
      </c>
      <c r="CI165" s="6">
        <v>12006.098303290029</v>
      </c>
      <c r="CJ165" s="6">
        <v>218.34478068286012</v>
      </c>
      <c r="CK165" s="6">
        <v>19233.433284260936</v>
      </c>
      <c r="CL165" s="6">
        <v>1637.402742920754</v>
      </c>
      <c r="CM165" s="6">
        <v>0</v>
      </c>
      <c r="CN165" s="6">
        <v>32.346982147880453</v>
      </c>
      <c r="CO165" s="6">
        <v>0</v>
      </c>
      <c r="CP165" s="6">
        <v>0</v>
      </c>
      <c r="CQ165" s="6">
        <v>16.374673056035586</v>
      </c>
      <c r="CR165" s="6">
        <v>5.6118938757224734</v>
      </c>
      <c r="CS165" s="6">
        <v>67.131428581215147</v>
      </c>
      <c r="CT165" s="6">
        <v>78.747583253357007</v>
      </c>
      <c r="CU165" s="6">
        <v>170.66186166727095</v>
      </c>
      <c r="CV165" s="6">
        <v>440.9389991989641</v>
      </c>
      <c r="CW165" s="6">
        <v>46.573111565963551</v>
      </c>
      <c r="CX165" s="6">
        <v>0</v>
      </c>
      <c r="CY165" s="6">
        <v>0</v>
      </c>
      <c r="CZ165" s="6">
        <v>0</v>
      </c>
      <c r="DA165" s="6">
        <v>0</v>
      </c>
      <c r="DB165" s="6">
        <v>128.79463885540994</v>
      </c>
      <c r="DC165" s="6">
        <v>117.81873870458938</v>
      </c>
      <c r="DD165" s="6">
        <v>0</v>
      </c>
      <c r="DE165" s="6">
        <v>6186.3278526949525</v>
      </c>
      <c r="DF165" s="6">
        <v>0</v>
      </c>
      <c r="DG165" s="6">
        <v>0</v>
      </c>
      <c r="DH165" s="6">
        <v>0</v>
      </c>
      <c r="DI165" s="6">
        <v>131.28741012651491</v>
      </c>
      <c r="DJ165" s="6">
        <v>9.2116465024245962</v>
      </c>
      <c r="DK165" s="6">
        <v>287.25552380003739</v>
      </c>
      <c r="DL165" s="6">
        <v>23.116393486318934</v>
      </c>
      <c r="DM165" s="6">
        <v>0</v>
      </c>
      <c r="DN165" s="6">
        <v>0</v>
      </c>
      <c r="DO165" s="6">
        <v>0</v>
      </c>
      <c r="DP165" s="6">
        <v>0</v>
      </c>
      <c r="DQ165" s="6">
        <v>41.912437361429092</v>
      </c>
      <c r="DR165" s="6">
        <v>36.704405531923612</v>
      </c>
      <c r="DS165" s="6">
        <v>0</v>
      </c>
      <c r="DT165" s="6">
        <v>25.410888001652513</v>
      </c>
      <c r="DU165" s="6">
        <v>61.387311242052583</v>
      </c>
      <c r="DV165" s="6">
        <v>0</v>
      </c>
      <c r="DW165" s="6">
        <v>1446.9743634121558</v>
      </c>
      <c r="DX165" s="6">
        <v>0</v>
      </c>
      <c r="DY165" s="6">
        <v>0</v>
      </c>
      <c r="DZ165" s="6">
        <v>362.14940932057823</v>
      </c>
      <c r="EA165" s="6">
        <v>810.99002886028177</v>
      </c>
      <c r="EB165" s="6">
        <v>59.033781077736322</v>
      </c>
      <c r="EC165" s="6">
        <v>6.5839930387135537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55280.396683931991</v>
      </c>
      <c r="EJ165" s="6">
        <v>0</v>
      </c>
      <c r="EK165" s="6">
        <v>0</v>
      </c>
      <c r="EL165" s="6">
        <v>70.932073998533809</v>
      </c>
      <c r="EM165" s="6">
        <v>30.181815605852215</v>
      </c>
      <c r="EN165" s="6">
        <v>10.867724526128866</v>
      </c>
      <c r="EO165" s="6">
        <v>0</v>
      </c>
      <c r="EP165" s="6">
        <v>185.7908604061472</v>
      </c>
      <c r="EQ165" s="6">
        <v>0</v>
      </c>
      <c r="ER165" s="6">
        <v>1.7288777803388717</v>
      </c>
      <c r="ES165" s="6">
        <v>31.225302663143591</v>
      </c>
      <c r="ET165" s="6">
        <v>14.284103915225032</v>
      </c>
      <c r="EU165" s="6">
        <v>0</v>
      </c>
      <c r="EV165" s="6">
        <v>41.592201004221572</v>
      </c>
      <c r="EW165" s="6">
        <v>118.94867068963754</v>
      </c>
      <c r="EX165" s="6">
        <v>0</v>
      </c>
      <c r="EY165" s="6">
        <v>5.1658470383801003</v>
      </c>
      <c r="EZ165" s="6">
        <v>0</v>
      </c>
      <c r="FA165" s="6">
        <v>3416.4702124844243</v>
      </c>
      <c r="FB165" s="6">
        <v>0</v>
      </c>
      <c r="FC165" s="6">
        <v>0</v>
      </c>
      <c r="FD165" s="6">
        <v>0</v>
      </c>
      <c r="FE165" s="6">
        <v>1212.0634542875011</v>
      </c>
      <c r="FF165" s="6">
        <v>0</v>
      </c>
      <c r="FG165" s="6">
        <v>347.66159933355294</v>
      </c>
      <c r="FH165" s="6">
        <v>695.32319866710588</v>
      </c>
      <c r="FI165" s="6">
        <v>0</v>
      </c>
      <c r="FJ165" s="6">
        <v>0</v>
      </c>
      <c r="FK165" s="6">
        <v>644.34538425814662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f t="shared" si="2"/>
        <v>145151.81272783206</v>
      </c>
    </row>
    <row r="166" spans="1:174" x14ac:dyDescent="0.25">
      <c r="A166" s="49">
        <v>45108</v>
      </c>
      <c r="B166" s="6">
        <v>407.53496455459748</v>
      </c>
      <c r="C166" s="6">
        <v>98.989297671828055</v>
      </c>
      <c r="D166" s="6">
        <v>470.13508997050832</v>
      </c>
      <c r="E166" s="6">
        <v>0</v>
      </c>
      <c r="F166" s="6">
        <v>100.68327092929059</v>
      </c>
      <c r="G166" s="6">
        <v>95.631096034439267</v>
      </c>
      <c r="H166" s="6">
        <v>595.634178759836</v>
      </c>
      <c r="I166" s="6">
        <v>0</v>
      </c>
      <c r="J166" s="6">
        <v>1079.7179272127476</v>
      </c>
      <c r="K166" s="6">
        <v>0</v>
      </c>
      <c r="L166" s="6">
        <v>0</v>
      </c>
      <c r="M166" s="6">
        <v>13.736142678839402</v>
      </c>
      <c r="N166" s="6">
        <v>4.246065404136016</v>
      </c>
      <c r="O166" s="6">
        <v>147.475955025356</v>
      </c>
      <c r="P166" s="6">
        <v>22.914545512882707</v>
      </c>
      <c r="Q166" s="6">
        <v>9.1701305791098271</v>
      </c>
      <c r="R166" s="6">
        <v>0</v>
      </c>
      <c r="S166" s="6">
        <v>1.3179535107647142</v>
      </c>
      <c r="T166" s="6">
        <v>21.809940519056379</v>
      </c>
      <c r="U166" s="6">
        <v>199.31567421193031</v>
      </c>
      <c r="V166" s="6">
        <v>0</v>
      </c>
      <c r="W166" s="6">
        <v>0</v>
      </c>
      <c r="X166" s="6">
        <v>252.35798362358929</v>
      </c>
      <c r="Y166" s="6">
        <v>0</v>
      </c>
      <c r="Z166" s="6">
        <v>0</v>
      </c>
      <c r="AA166" s="6">
        <v>205.30677048326908</v>
      </c>
      <c r="AB166" s="6">
        <v>274.24972522307144</v>
      </c>
      <c r="AC166" s="6">
        <v>0</v>
      </c>
      <c r="AD166" s="6">
        <v>12.254221397345486</v>
      </c>
      <c r="AE166" s="6">
        <v>0</v>
      </c>
      <c r="AF166" s="6">
        <v>0</v>
      </c>
      <c r="AG166" s="6">
        <v>102.51411338333061</v>
      </c>
      <c r="AH166" s="6">
        <v>86.00265299097056</v>
      </c>
      <c r="AI166" s="6">
        <v>755.82123782794974</v>
      </c>
      <c r="AJ166" s="6">
        <v>421.0883968428173</v>
      </c>
      <c r="AK166" s="6">
        <v>0</v>
      </c>
      <c r="AL166" s="6">
        <v>265.8053412838758</v>
      </c>
      <c r="AM166" s="6">
        <v>611.00759931418588</v>
      </c>
      <c r="AN166" s="6">
        <v>0</v>
      </c>
      <c r="AO166" s="6">
        <v>0</v>
      </c>
      <c r="AP166" s="6">
        <v>0</v>
      </c>
      <c r="AQ166" s="6">
        <v>0</v>
      </c>
      <c r="AR166" s="6">
        <v>12.96398967684317</v>
      </c>
      <c r="AS166" s="6">
        <v>1181.404287127601</v>
      </c>
      <c r="AT166" s="6">
        <v>327.50658026418392</v>
      </c>
      <c r="AU166" s="6">
        <v>1217.8336984107409</v>
      </c>
      <c r="AV166" s="6">
        <v>1453.4398134664452</v>
      </c>
      <c r="AW166" s="6">
        <v>507.05249595388085</v>
      </c>
      <c r="AX166" s="6">
        <v>0</v>
      </c>
      <c r="AY166" s="6">
        <v>318.28311034463252</v>
      </c>
      <c r="AZ166" s="6">
        <v>10122.205146608765</v>
      </c>
      <c r="BA166" s="6">
        <v>0</v>
      </c>
      <c r="BB166" s="6">
        <v>0</v>
      </c>
      <c r="BC166" s="6">
        <v>865.37003651199666</v>
      </c>
      <c r="BD166" s="6">
        <v>0</v>
      </c>
      <c r="BE166" s="6">
        <v>181.51252653452426</v>
      </c>
      <c r="BF166" s="6">
        <v>421.30466981551041</v>
      </c>
      <c r="BG166" s="6">
        <v>194.23176154638159</v>
      </c>
      <c r="BH166" s="6">
        <v>11.031664612495138</v>
      </c>
      <c r="BI166" s="6">
        <v>43.502666302495442</v>
      </c>
      <c r="BJ166" s="6">
        <v>0</v>
      </c>
      <c r="BK166" s="6">
        <v>5.980765620006105</v>
      </c>
      <c r="BL166" s="6">
        <v>10.283407210293618</v>
      </c>
      <c r="BM166" s="6">
        <v>6.5898062496683973</v>
      </c>
      <c r="BN166" s="6">
        <v>4.1147883252456214</v>
      </c>
      <c r="BO166" s="6">
        <v>0</v>
      </c>
      <c r="BP166" s="6">
        <v>0</v>
      </c>
      <c r="BQ166" s="6">
        <v>195.64659547178465</v>
      </c>
      <c r="BR166" s="6">
        <v>767.23034048324087</v>
      </c>
      <c r="BS166" s="6">
        <v>242.26781202733702</v>
      </c>
      <c r="BT166" s="6">
        <v>128.39958278066348</v>
      </c>
      <c r="BU166" s="6">
        <v>0</v>
      </c>
      <c r="BV166" s="6">
        <v>1954.8398959681817</v>
      </c>
      <c r="BW166" s="6">
        <v>190.63386593053914</v>
      </c>
      <c r="BX166" s="6">
        <v>2412.7578459860724</v>
      </c>
      <c r="BY166" s="6">
        <v>5884.6261848227296</v>
      </c>
      <c r="BZ166" s="6">
        <v>0</v>
      </c>
      <c r="CA166" s="6">
        <v>234.73037801267515</v>
      </c>
      <c r="CB166" s="6">
        <v>852.8572422023077</v>
      </c>
      <c r="CC166" s="6">
        <v>101.92065060542112</v>
      </c>
      <c r="CD166" s="6">
        <v>3.9162328479280908</v>
      </c>
      <c r="CE166" s="6">
        <v>72.558799624874254</v>
      </c>
      <c r="CF166" s="6">
        <v>0</v>
      </c>
      <c r="CG166" s="6">
        <v>2790.7665696326821</v>
      </c>
      <c r="CH166" s="6">
        <v>182.27075374916143</v>
      </c>
      <c r="CI166" s="6">
        <v>11955.858068848684</v>
      </c>
      <c r="CJ166" s="6">
        <v>216.78199529756512</v>
      </c>
      <c r="CK166" s="6">
        <v>19184.197928916572</v>
      </c>
      <c r="CL166" s="6">
        <v>1631.5307812422279</v>
      </c>
      <c r="CM166" s="6">
        <v>0</v>
      </c>
      <c r="CN166" s="6">
        <v>32.239468503427489</v>
      </c>
      <c r="CO166" s="6">
        <v>0</v>
      </c>
      <c r="CP166" s="6">
        <v>0</v>
      </c>
      <c r="CQ166" s="6">
        <v>16.320440540118575</v>
      </c>
      <c r="CR166" s="6">
        <v>5.5700504587847011</v>
      </c>
      <c r="CS166" s="6">
        <v>66.630837928912058</v>
      </c>
      <c r="CT166" s="6">
        <v>78.317957358899946</v>
      </c>
      <c r="CU166" s="6">
        <v>169.6719232882119</v>
      </c>
      <c r="CV166" s="6">
        <v>438.38129571520642</v>
      </c>
      <c r="CW166" s="6">
        <v>46.30296034341778</v>
      </c>
      <c r="CX166" s="6">
        <v>0</v>
      </c>
      <c r="CY166" s="6">
        <v>0</v>
      </c>
      <c r="CZ166" s="6">
        <v>0</v>
      </c>
      <c r="DA166" s="6">
        <v>0</v>
      </c>
      <c r="DB166" s="6">
        <v>127.62144020111629</v>
      </c>
      <c r="DC166" s="6">
        <v>116.94025833488284</v>
      </c>
      <c r="DD166" s="6">
        <v>0</v>
      </c>
      <c r="DE166" s="6">
        <v>6176.5452907625131</v>
      </c>
      <c r="DF166" s="6">
        <v>0</v>
      </c>
      <c r="DG166" s="6">
        <v>0</v>
      </c>
      <c r="DH166" s="6">
        <v>0</v>
      </c>
      <c r="DI166" s="6">
        <v>130.85258944123933</v>
      </c>
      <c r="DJ166" s="6">
        <v>9.1582135777043998</v>
      </c>
      <c r="DK166" s="6">
        <v>285.58927414807476</v>
      </c>
      <c r="DL166" s="6">
        <v>22.90582477032822</v>
      </c>
      <c r="DM166" s="6">
        <v>0</v>
      </c>
      <c r="DN166" s="6">
        <v>0</v>
      </c>
      <c r="DO166" s="6">
        <v>0</v>
      </c>
      <c r="DP166" s="6">
        <v>0</v>
      </c>
      <c r="DQ166" s="6">
        <v>41.599929742748088</v>
      </c>
      <c r="DR166" s="6">
        <v>36.430730052996701</v>
      </c>
      <c r="DS166" s="6">
        <v>0</v>
      </c>
      <c r="DT166" s="6">
        <v>25.326727763258802</v>
      </c>
      <c r="DU166" s="6">
        <v>60.929594561843743</v>
      </c>
      <c r="DV166" s="6">
        <v>0</v>
      </c>
      <c r="DW166" s="6">
        <v>1442.0987949924252</v>
      </c>
      <c r="DX166" s="6">
        <v>0</v>
      </c>
      <c r="DY166" s="6">
        <v>0</v>
      </c>
      <c r="DZ166" s="6">
        <v>359.44867637181443</v>
      </c>
      <c r="EA166" s="6">
        <v>804.53271049925365</v>
      </c>
      <c r="EB166" s="6">
        <v>58.591904289324361</v>
      </c>
      <c r="EC166" s="6">
        <v>6.5349014536024912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55312.863298673139</v>
      </c>
      <c r="EJ166" s="6">
        <v>0</v>
      </c>
      <c r="EK166" s="6">
        <v>0</v>
      </c>
      <c r="EL166" s="6">
        <v>70.403190093686362</v>
      </c>
      <c r="EM166" s="6">
        <v>29.956773877996657</v>
      </c>
      <c r="EN166" s="6">
        <v>10.786692571750876</v>
      </c>
      <c r="EO166" s="6">
        <v>0</v>
      </c>
      <c r="EP166" s="6">
        <v>184.32849863274819</v>
      </c>
      <c r="EQ166" s="6">
        <v>0</v>
      </c>
      <c r="ER166" s="6">
        <v>1.7131293213707248</v>
      </c>
      <c r="ES166" s="6">
        <v>30.886024044757189</v>
      </c>
      <c r="ET166" s="6">
        <v>14.231484901977312</v>
      </c>
      <c r="EU166" s="6">
        <v>0</v>
      </c>
      <c r="EV166" s="6">
        <v>41.282081132655897</v>
      </c>
      <c r="EW166" s="6">
        <v>118.06160423339678</v>
      </c>
      <c r="EX166" s="6">
        <v>0</v>
      </c>
      <c r="EY166" s="6">
        <v>5.147986123497617</v>
      </c>
      <c r="EZ166" s="6">
        <v>0</v>
      </c>
      <c r="FA166" s="6">
        <v>3402.6433564860376</v>
      </c>
      <c r="FB166" s="6">
        <v>0</v>
      </c>
      <c r="FC166" s="6">
        <v>0</v>
      </c>
      <c r="FD166" s="6">
        <v>0</v>
      </c>
      <c r="FE166" s="6">
        <v>1209.9396930643977</v>
      </c>
      <c r="FF166" s="6">
        <v>0</v>
      </c>
      <c r="FG166" s="6">
        <v>347.53135116864513</v>
      </c>
      <c r="FH166" s="6">
        <v>695.06270233729026</v>
      </c>
      <c r="FI166" s="6">
        <v>0</v>
      </c>
      <c r="FJ166" s="6">
        <v>0</v>
      </c>
      <c r="FK166" s="6">
        <v>644.99023397413487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f t="shared" si="2"/>
        <v>144821.49290971563</v>
      </c>
    </row>
    <row r="167" spans="1:174" x14ac:dyDescent="0.25">
      <c r="A167" s="49">
        <v>45139</v>
      </c>
      <c r="B167" s="6">
        <v>404.48853746289927</v>
      </c>
      <c r="C167" s="6">
        <v>98.249059430440539</v>
      </c>
      <c r="D167" s="6">
        <v>466.61943746665787</v>
      </c>
      <c r="E167" s="6">
        <v>0</v>
      </c>
      <c r="F167" s="6">
        <v>99.93059083779363</v>
      </c>
      <c r="G167" s="6">
        <v>94.757783191621101</v>
      </c>
      <c r="H167" s="6">
        <v>593.61189233066909</v>
      </c>
      <c r="I167" s="6">
        <v>0</v>
      </c>
      <c r="J167" s="6">
        <v>1071.6438372006712</v>
      </c>
      <c r="K167" s="6">
        <v>0</v>
      </c>
      <c r="L167" s="6">
        <v>0</v>
      </c>
      <c r="M167" s="6">
        <v>13.656165640708885</v>
      </c>
      <c r="N167" s="6">
        <v>4.214313486893464</v>
      </c>
      <c r="O167" s="6">
        <v>146.61729402028595</v>
      </c>
      <c r="P167" s="6">
        <v>22.801146159366478</v>
      </c>
      <c r="Q167" s="6">
        <v>9.1395589571430378</v>
      </c>
      <c r="R167" s="6">
        <v>0</v>
      </c>
      <c r="S167" s="6">
        <v>1.3135596827648506</v>
      </c>
      <c r="T167" s="6">
        <v>21.646846604923201</v>
      </c>
      <c r="U167" s="6">
        <v>197.8251991037146</v>
      </c>
      <c r="V167" s="6">
        <v>0</v>
      </c>
      <c r="W167" s="6">
        <v>0</v>
      </c>
      <c r="X167" s="6">
        <v>250.05375637192452</v>
      </c>
      <c r="Y167" s="6">
        <v>0</v>
      </c>
      <c r="Z167" s="6">
        <v>0</v>
      </c>
      <c r="AA167" s="6">
        <v>204.62253612184554</v>
      </c>
      <c r="AB167" s="6">
        <v>271.780651376523</v>
      </c>
      <c r="AC167" s="6">
        <v>0</v>
      </c>
      <c r="AD167" s="6">
        <v>12.21336795247629</v>
      </c>
      <c r="AE167" s="6">
        <v>0</v>
      </c>
      <c r="AF167" s="6">
        <v>0</v>
      </c>
      <c r="AG167" s="6">
        <v>102.17226611059982</v>
      </c>
      <c r="AH167" s="6">
        <v>85.715930918940131</v>
      </c>
      <c r="AI167" s="6">
        <v>751.38906771466259</v>
      </c>
      <c r="AJ167" s="6">
        <v>419.65156275927257</v>
      </c>
      <c r="AK167" s="6">
        <v>0</v>
      </c>
      <c r="AL167" s="6">
        <v>263.81765894840055</v>
      </c>
      <c r="AM167" s="6">
        <v>609.09386896721583</v>
      </c>
      <c r="AN167" s="6">
        <v>0</v>
      </c>
      <c r="AO167" s="6">
        <v>0</v>
      </c>
      <c r="AP167" s="6">
        <v>0</v>
      </c>
      <c r="AQ167" s="6">
        <v>0</v>
      </c>
      <c r="AR167" s="6">
        <v>12.888469194215721</v>
      </c>
      <c r="AS167" s="6">
        <v>1173.2668084323993</v>
      </c>
      <c r="AT167" s="6">
        <v>326.19889648834919</v>
      </c>
      <c r="AU167" s="6">
        <v>1208.8794335924392</v>
      </c>
      <c r="AV167" s="6">
        <v>1442.5710452582916</v>
      </c>
      <c r="AW167" s="6">
        <v>502.38058678623941</v>
      </c>
      <c r="AX167" s="6">
        <v>0</v>
      </c>
      <c r="AY167" s="6">
        <v>315.90300122772629</v>
      </c>
      <c r="AZ167" s="6">
        <v>10083.828900311251</v>
      </c>
      <c r="BA167" s="6">
        <v>0</v>
      </c>
      <c r="BB167" s="6">
        <v>0</v>
      </c>
      <c r="BC167" s="6">
        <v>869.69733009157221</v>
      </c>
      <c r="BD167" s="6">
        <v>0</v>
      </c>
      <c r="BE167" s="6">
        <v>180.62820527284615</v>
      </c>
      <c r="BF167" s="6">
        <v>419.94736445893801</v>
      </c>
      <c r="BG167" s="6">
        <v>192.77930374568726</v>
      </c>
      <c r="BH167" s="6">
        <v>10.949170239826664</v>
      </c>
      <c r="BI167" s="6">
        <v>43.105452678519903</v>
      </c>
      <c r="BJ167" s="6">
        <v>0</v>
      </c>
      <c r="BK167" s="6">
        <v>5.9261565169789048</v>
      </c>
      <c r="BL167" s="6">
        <v>10.189037711898733</v>
      </c>
      <c r="BM167" s="6">
        <v>6.5678369806638575</v>
      </c>
      <c r="BN167" s="6">
        <v>4.084018093056887</v>
      </c>
      <c r="BO167" s="6">
        <v>0</v>
      </c>
      <c r="BP167" s="6">
        <v>0</v>
      </c>
      <c r="BQ167" s="6">
        <v>194.17863545074235</v>
      </c>
      <c r="BR167" s="6">
        <v>764.66036775014402</v>
      </c>
      <c r="BS167" s="6">
        <v>240.05571599352493</v>
      </c>
      <c r="BT167" s="6">
        <v>127.43941553442694</v>
      </c>
      <c r="BU167" s="6">
        <v>0</v>
      </c>
      <c r="BV167" s="6">
        <v>1941.3513604815096</v>
      </c>
      <c r="BW167" s="6">
        <v>189.20831305781181</v>
      </c>
      <c r="BX167" s="6">
        <v>2405.1224147746548</v>
      </c>
      <c r="BY167" s="6">
        <v>5866.1829781820979</v>
      </c>
      <c r="BZ167" s="6">
        <v>0</v>
      </c>
      <c r="CA167" s="6">
        <v>233.95901524333971</v>
      </c>
      <c r="CB167" s="6">
        <v>847.64403995452494</v>
      </c>
      <c r="CC167" s="6">
        <v>101.64683382880639</v>
      </c>
      <c r="CD167" s="6">
        <v>3.903041864576291</v>
      </c>
      <c r="CE167" s="6">
        <v>72.316901194600121</v>
      </c>
      <c r="CF167" s="6">
        <v>0</v>
      </c>
      <c r="CG167" s="6">
        <v>2780.0055451839062</v>
      </c>
      <c r="CH167" s="6">
        <v>180.90773838191714</v>
      </c>
      <c r="CI167" s="6">
        <v>11916.979778833494</v>
      </c>
      <c r="CJ167" s="6">
        <v>215.246347484598</v>
      </c>
      <c r="CK167" s="6">
        <v>19156.468250584032</v>
      </c>
      <c r="CL167" s="6">
        <v>1628.3174241470774</v>
      </c>
      <c r="CM167" s="6">
        <v>0</v>
      </c>
      <c r="CN167" s="6">
        <v>32.131551303684859</v>
      </c>
      <c r="CO167" s="6">
        <v>0</v>
      </c>
      <c r="CP167" s="6">
        <v>0</v>
      </c>
      <c r="CQ167" s="6">
        <v>16.266031027165663</v>
      </c>
      <c r="CR167" s="6">
        <v>5.528397831146914</v>
      </c>
      <c r="CS167" s="6">
        <v>66.132537991499021</v>
      </c>
      <c r="CT167" s="6">
        <v>77.863850816953445</v>
      </c>
      <c r="CU167" s="6">
        <v>168.68402892836346</v>
      </c>
      <c r="CV167" s="6">
        <v>435.82887336325069</v>
      </c>
      <c r="CW167" s="6">
        <v>46.033366927600525</v>
      </c>
      <c r="CX167" s="6">
        <v>0</v>
      </c>
      <c r="CY167" s="6">
        <v>0</v>
      </c>
      <c r="CZ167" s="6">
        <v>0</v>
      </c>
      <c r="DA167" s="6">
        <v>0</v>
      </c>
      <c r="DB167" s="6">
        <v>126.45615588482248</v>
      </c>
      <c r="DC167" s="6">
        <v>116.06578348544812</v>
      </c>
      <c r="DD167" s="6">
        <v>0</v>
      </c>
      <c r="DE167" s="6">
        <v>6171.0555139204098</v>
      </c>
      <c r="DF167" s="6">
        <v>0</v>
      </c>
      <c r="DG167" s="6">
        <v>0</v>
      </c>
      <c r="DH167" s="6">
        <v>0</v>
      </c>
      <c r="DI167" s="6">
        <v>130.41634964473235</v>
      </c>
      <c r="DJ167" s="6">
        <v>9.1048909809873582</v>
      </c>
      <c r="DK167" s="6">
        <v>283.92646495904432</v>
      </c>
      <c r="DL167" s="6">
        <v>22.696676540104718</v>
      </c>
      <c r="DM167" s="6">
        <v>0</v>
      </c>
      <c r="DN167" s="6">
        <v>0</v>
      </c>
      <c r="DO167" s="6">
        <v>0</v>
      </c>
      <c r="DP167" s="6">
        <v>0</v>
      </c>
      <c r="DQ167" s="6">
        <v>41.288847034224325</v>
      </c>
      <c r="DR167" s="6">
        <v>36.158302425150531</v>
      </c>
      <c r="DS167" s="6">
        <v>0</v>
      </c>
      <c r="DT167" s="6">
        <v>25.242292853618807</v>
      </c>
      <c r="DU167" s="6">
        <v>60.473964982996094</v>
      </c>
      <c r="DV167" s="6">
        <v>0</v>
      </c>
      <c r="DW167" s="6">
        <v>1437.7862628433552</v>
      </c>
      <c r="DX167" s="6">
        <v>0</v>
      </c>
      <c r="DY167" s="6">
        <v>0</v>
      </c>
      <c r="DZ167" s="6">
        <v>356.76034860849541</v>
      </c>
      <c r="EA167" s="6">
        <v>798.37025900438493</v>
      </c>
      <c r="EB167" s="6">
        <v>58.152316341099052</v>
      </c>
      <c r="EC167" s="6">
        <v>6.4860337065487359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55386.257968960585</v>
      </c>
      <c r="EJ167" s="6">
        <v>0</v>
      </c>
      <c r="EK167" s="6">
        <v>0</v>
      </c>
      <c r="EL167" s="6">
        <v>69.876717688600735</v>
      </c>
      <c r="EM167" s="6">
        <v>29.732758250705217</v>
      </c>
      <c r="EN167" s="6">
        <v>10.706030090780738</v>
      </c>
      <c r="EO167" s="6">
        <v>0</v>
      </c>
      <c r="EP167" s="6">
        <v>182.88045032071733</v>
      </c>
      <c r="EQ167" s="6">
        <v>0</v>
      </c>
      <c r="ER167" s="6">
        <v>1.6974871006997274</v>
      </c>
      <c r="ES167" s="6">
        <v>30.55134471993393</v>
      </c>
      <c r="ET167" s="6">
        <v>14.179815381120211</v>
      </c>
      <c r="EU167" s="6">
        <v>0</v>
      </c>
      <c r="EV167" s="6">
        <v>40.973375284072496</v>
      </c>
      <c r="EW167" s="6">
        <v>117.17861380482039</v>
      </c>
      <c r="EX167" s="6">
        <v>0</v>
      </c>
      <c r="EY167" s="6">
        <v>5.1302310145892642</v>
      </c>
      <c r="EZ167" s="6">
        <v>0</v>
      </c>
      <c r="FA167" s="6">
        <v>3390.0601821515947</v>
      </c>
      <c r="FB167" s="6">
        <v>0</v>
      </c>
      <c r="FC167" s="6">
        <v>0</v>
      </c>
      <c r="FD167" s="6">
        <v>0</v>
      </c>
      <c r="FE167" s="6">
        <v>1207.8401373919896</v>
      </c>
      <c r="FF167" s="6">
        <v>0</v>
      </c>
      <c r="FG167" s="6">
        <v>347.40915807633019</v>
      </c>
      <c r="FH167" s="6">
        <v>694.81831615266037</v>
      </c>
      <c r="FI167" s="6">
        <v>0</v>
      </c>
      <c r="FJ167" s="6">
        <v>0</v>
      </c>
      <c r="FK167" s="6">
        <v>645.63433303484362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f t="shared" si="2"/>
        <v>144596.24704465427</v>
      </c>
    </row>
    <row r="168" spans="1:174" x14ac:dyDescent="0.25">
      <c r="A168" s="49">
        <v>45170</v>
      </c>
      <c r="B168" s="6">
        <v>401.45656806873006</v>
      </c>
      <c r="C168" s="6">
        <v>97.512275712758907</v>
      </c>
      <c r="D168" s="6">
        <v>463.12019171436066</v>
      </c>
      <c r="E168" s="6">
        <v>0</v>
      </c>
      <c r="F168" s="6">
        <v>99.18143767356365</v>
      </c>
      <c r="G168" s="6">
        <v>93.890474427488513</v>
      </c>
      <c r="H168" s="6">
        <v>591.59476901966468</v>
      </c>
      <c r="I168" s="6">
        <v>0</v>
      </c>
      <c r="J168" s="6">
        <v>1063.6074271324164</v>
      </c>
      <c r="K168" s="6">
        <v>0</v>
      </c>
      <c r="L168" s="6">
        <v>0</v>
      </c>
      <c r="M168" s="6">
        <v>13.576364534346453</v>
      </c>
      <c r="N168" s="6">
        <v>4.1827097486353138</v>
      </c>
      <c r="O168" s="6">
        <v>145.7605218792242</v>
      </c>
      <c r="P168" s="6">
        <v>22.689025336907392</v>
      </c>
      <c r="Q168" s="6">
        <v>9.1088948682826523</v>
      </c>
      <c r="R168" s="6">
        <v>0</v>
      </c>
      <c r="S168" s="6">
        <v>1.3091525651977343</v>
      </c>
      <c r="T168" s="6">
        <v>21.484513813035754</v>
      </c>
      <c r="U168" s="6">
        <v>196.34167970422419</v>
      </c>
      <c r="V168" s="6">
        <v>0</v>
      </c>
      <c r="W168" s="6">
        <v>0</v>
      </c>
      <c r="X168" s="6">
        <v>247.76528112309347</v>
      </c>
      <c r="Y168" s="6">
        <v>0</v>
      </c>
      <c r="Z168" s="6">
        <v>0</v>
      </c>
      <c r="AA168" s="6">
        <v>203.93648778185747</v>
      </c>
      <c r="AB168" s="6">
        <v>269.33634785123024</v>
      </c>
      <c r="AC168" s="6">
        <v>0</v>
      </c>
      <c r="AD168" s="6">
        <v>12.172390942323451</v>
      </c>
      <c r="AE168" s="6">
        <v>0</v>
      </c>
      <c r="AF168" s="6">
        <v>0</v>
      </c>
      <c r="AG168" s="6">
        <v>101.82938697086129</v>
      </c>
      <c r="AH168" s="6">
        <v>85.42834258695477</v>
      </c>
      <c r="AI168" s="6">
        <v>747.00758174292127</v>
      </c>
      <c r="AJ168" s="6">
        <v>418.21960754567237</v>
      </c>
      <c r="AK168" s="6">
        <v>0</v>
      </c>
      <c r="AL168" s="6">
        <v>261.83925267482522</v>
      </c>
      <c r="AM168" s="6">
        <v>607.48916910004584</v>
      </c>
      <c r="AN168" s="6">
        <v>0</v>
      </c>
      <c r="AO168" s="6">
        <v>0</v>
      </c>
      <c r="AP168" s="6">
        <v>0</v>
      </c>
      <c r="AQ168" s="6">
        <v>0</v>
      </c>
      <c r="AR168" s="6">
        <v>12.813126528437753</v>
      </c>
      <c r="AS168" s="6">
        <v>1164.9871111916716</v>
      </c>
      <c r="AT168" s="6">
        <v>324.92401374822617</v>
      </c>
      <c r="AU168" s="6">
        <v>1199.9339926801617</v>
      </c>
      <c r="AV168" s="6">
        <v>1431.7529991222079</v>
      </c>
      <c r="AW168" s="6">
        <v>497.83786466065612</v>
      </c>
      <c r="AX168" s="6">
        <v>0</v>
      </c>
      <c r="AY168" s="6">
        <v>313.53399953935769</v>
      </c>
      <c r="AZ168" s="6">
        <v>10052.759189690656</v>
      </c>
      <c r="BA168" s="6">
        <v>0</v>
      </c>
      <c r="BB168" s="6">
        <v>0</v>
      </c>
      <c r="BC168" s="6">
        <v>875.24095212195755</v>
      </c>
      <c r="BD168" s="6">
        <v>0</v>
      </c>
      <c r="BE168" s="6">
        <v>179.81009860642524</v>
      </c>
      <c r="BF168" s="6">
        <v>418.62130185877646</v>
      </c>
      <c r="BG168" s="6">
        <v>191.33362423558071</v>
      </c>
      <c r="BH168" s="6">
        <v>10.867060849654434</v>
      </c>
      <c r="BI168" s="6">
        <v>42.710954459514035</v>
      </c>
      <c r="BJ168" s="6">
        <v>0</v>
      </c>
      <c r="BK168" s="6">
        <v>5.8719207290164404</v>
      </c>
      <c r="BL168" s="6">
        <v>10.095447147573001</v>
      </c>
      <c r="BM168" s="6">
        <v>6.5458012634328604</v>
      </c>
      <c r="BN168" s="6">
        <v>4.0533914585514257</v>
      </c>
      <c r="BO168" s="6">
        <v>0</v>
      </c>
      <c r="BP168" s="6">
        <v>0</v>
      </c>
      <c r="BQ168" s="6">
        <v>192.70285319125122</v>
      </c>
      <c r="BR168" s="6">
        <v>762.085527100533</v>
      </c>
      <c r="BS168" s="6">
        <v>237.85874214133256</v>
      </c>
      <c r="BT168" s="6">
        <v>126.48372917059864</v>
      </c>
      <c r="BU168" s="6">
        <v>0</v>
      </c>
      <c r="BV168" s="6">
        <v>1927.5693758002644</v>
      </c>
      <c r="BW168" s="6">
        <v>187.78941291648579</v>
      </c>
      <c r="BX168" s="6">
        <v>2399.1080128452272</v>
      </c>
      <c r="BY168" s="6">
        <v>5854.0532553040584</v>
      </c>
      <c r="BZ168" s="6">
        <v>0</v>
      </c>
      <c r="CA168" s="6">
        <v>233.18226156641111</v>
      </c>
      <c r="CB168" s="6">
        <v>841.87317503935037</v>
      </c>
      <c r="CC168" s="6">
        <v>101.1100991612817</v>
      </c>
      <c r="CD168" s="6">
        <v>3.8898631469321288</v>
      </c>
      <c r="CE168" s="6">
        <v>72.0742711186044</v>
      </c>
      <c r="CF168" s="6">
        <v>0</v>
      </c>
      <c r="CG168" s="6">
        <v>2769.9341200312283</v>
      </c>
      <c r="CH168" s="6">
        <v>179.55108449728846</v>
      </c>
      <c r="CI168" s="6">
        <v>11888.287088455279</v>
      </c>
      <c r="CJ168" s="6">
        <v>213.70592712111113</v>
      </c>
      <c r="CK168" s="6">
        <v>19147.372730361796</v>
      </c>
      <c r="CL168" s="6">
        <v>1627.3718147598377</v>
      </c>
      <c r="CM168" s="6">
        <v>0</v>
      </c>
      <c r="CN168" s="6">
        <v>32.023387801550562</v>
      </c>
      <c r="CO168" s="6">
        <v>0</v>
      </c>
      <c r="CP168" s="6">
        <v>0</v>
      </c>
      <c r="CQ168" s="6">
        <v>16.211456947260746</v>
      </c>
      <c r="CR168" s="6">
        <v>5.486939586859708</v>
      </c>
      <c r="CS168" s="6">
        <v>65.63657475359777</v>
      </c>
      <c r="CT168" s="6">
        <v>77.318187457153954</v>
      </c>
      <c r="CU168" s="6">
        <v>167.69830771727712</v>
      </c>
      <c r="CV168" s="6">
        <v>433.28206577507973</v>
      </c>
      <c r="CW168" s="6">
        <v>45.764366557580168</v>
      </c>
      <c r="CX168" s="6">
        <v>0</v>
      </c>
      <c r="CY168" s="6">
        <v>0</v>
      </c>
      <c r="CZ168" s="6">
        <v>0</v>
      </c>
      <c r="DA168" s="6">
        <v>0</v>
      </c>
      <c r="DB168" s="6">
        <v>125.29883760653072</v>
      </c>
      <c r="DC168" s="6">
        <v>115.19538961147333</v>
      </c>
      <c r="DD168" s="6">
        <v>0</v>
      </c>
      <c r="DE168" s="6">
        <v>6169.1005288070228</v>
      </c>
      <c r="DF168" s="6">
        <v>0</v>
      </c>
      <c r="DG168" s="6">
        <v>0</v>
      </c>
      <c r="DH168" s="6">
        <v>0</v>
      </c>
      <c r="DI168" s="6">
        <v>129.97879039782501</v>
      </c>
      <c r="DJ168" s="6">
        <v>9.0516856821715503</v>
      </c>
      <c r="DK168" s="6">
        <v>282.26731358189915</v>
      </c>
      <c r="DL168" s="6">
        <v>22.48895807489798</v>
      </c>
      <c r="DM168" s="6">
        <v>0</v>
      </c>
      <c r="DN168" s="6">
        <v>0</v>
      </c>
      <c r="DO168" s="6">
        <v>0</v>
      </c>
      <c r="DP168" s="6">
        <v>0</v>
      </c>
      <c r="DQ168" s="6">
        <v>40.979216078029765</v>
      </c>
      <c r="DR168" s="6">
        <v>35.887146155153658</v>
      </c>
      <c r="DS168" s="6">
        <v>0</v>
      </c>
      <c r="DT168" s="6">
        <v>25.157602562245586</v>
      </c>
      <c r="DU168" s="6">
        <v>60.020461821681387</v>
      </c>
      <c r="DV168" s="6">
        <v>0</v>
      </c>
      <c r="DW168" s="6">
        <v>1433.9256764341731</v>
      </c>
      <c r="DX168" s="6">
        <v>0</v>
      </c>
      <c r="DY168" s="6">
        <v>0</v>
      </c>
      <c r="DZ168" s="6">
        <v>354.08467306191028</v>
      </c>
      <c r="EA168" s="6">
        <v>792.4725348437313</v>
      </c>
      <c r="EB168" s="6">
        <v>57.71512325448851</v>
      </c>
      <c r="EC168" s="6">
        <v>6.4373940141687527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55492.72748429174</v>
      </c>
      <c r="EJ168" s="6">
        <v>0</v>
      </c>
      <c r="EK168" s="6">
        <v>0</v>
      </c>
      <c r="EL168" s="6">
        <v>69.352702210626163</v>
      </c>
      <c r="EM168" s="6">
        <v>29.509788053454692</v>
      </c>
      <c r="EN168" s="6">
        <v>10.625744043284461</v>
      </c>
      <c r="EO168" s="6">
        <v>0</v>
      </c>
      <c r="EP168" s="6">
        <v>181.48107497787018</v>
      </c>
      <c r="EQ168" s="6">
        <v>0</v>
      </c>
      <c r="ER168" s="6">
        <v>1.6819518123220416</v>
      </c>
      <c r="ES168" s="6">
        <v>30.227372656997439</v>
      </c>
      <c r="ET168" s="6">
        <v>14.130132262708917</v>
      </c>
      <c r="EU168" s="6">
        <v>0</v>
      </c>
      <c r="EV168" s="6">
        <v>40.666110095552952</v>
      </c>
      <c r="EW168" s="6">
        <v>116.29979908233504</v>
      </c>
      <c r="EX168" s="6">
        <v>0</v>
      </c>
      <c r="EY168" s="6">
        <v>5.1126142843692621</v>
      </c>
      <c r="EZ168" s="6">
        <v>0</v>
      </c>
      <c r="FA168" s="6">
        <v>3378.5252452774234</v>
      </c>
      <c r="FB168" s="6">
        <v>0</v>
      </c>
      <c r="FC168" s="6">
        <v>0</v>
      </c>
      <c r="FD168" s="6">
        <v>0</v>
      </c>
      <c r="FE168" s="6">
        <v>1205.7638906005118</v>
      </c>
      <c r="FF168" s="6">
        <v>0</v>
      </c>
      <c r="FG168" s="6">
        <v>347.29511981683862</v>
      </c>
      <c r="FH168" s="6">
        <v>694.59023963367724</v>
      </c>
      <c r="FI168" s="6">
        <v>0</v>
      </c>
      <c r="FJ168" s="6">
        <v>0</v>
      </c>
      <c r="FK168" s="6">
        <v>646.27775185447445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f t="shared" si="2"/>
        <v>144457.28568767733</v>
      </c>
    </row>
    <row r="169" spans="1:174" x14ac:dyDescent="0.25">
      <c r="A169" s="49">
        <v>45200</v>
      </c>
      <c r="B169" s="6">
        <v>398.43940676608253</v>
      </c>
      <c r="C169" s="6">
        <v>96.77900681639511</v>
      </c>
      <c r="D169" s="6">
        <v>459.63763908824291</v>
      </c>
      <c r="E169" s="6">
        <v>0</v>
      </c>
      <c r="F169" s="6">
        <v>98.435845793336057</v>
      </c>
      <c r="G169" s="6">
        <v>93.029212914659396</v>
      </c>
      <c r="H169" s="6">
        <v>589.5864175548752</v>
      </c>
      <c r="I169" s="6">
        <v>0</v>
      </c>
      <c r="J169" s="6">
        <v>1055.6093546994125</v>
      </c>
      <c r="K169" s="6">
        <v>0</v>
      </c>
      <c r="L169" s="6">
        <v>0</v>
      </c>
      <c r="M169" s="6">
        <v>13.496749380557297</v>
      </c>
      <c r="N169" s="6">
        <v>4.1512567757785774</v>
      </c>
      <c r="O169" s="6">
        <v>144.90574618898373</v>
      </c>
      <c r="P169" s="6">
        <v>22.567579694182964</v>
      </c>
      <c r="Q169" s="6">
        <v>9.0781450767995437</v>
      </c>
      <c r="R169" s="6">
        <v>0</v>
      </c>
      <c r="S169" s="6">
        <v>1.3047331302408567</v>
      </c>
      <c r="T169" s="6">
        <v>21.322955428540617</v>
      </c>
      <c r="U169" s="6">
        <v>194.86523742314139</v>
      </c>
      <c r="V169" s="6">
        <v>0</v>
      </c>
      <c r="W169" s="6">
        <v>0</v>
      </c>
      <c r="X169" s="6">
        <v>245.49265013999801</v>
      </c>
      <c r="Y169" s="6">
        <v>0</v>
      </c>
      <c r="Z169" s="6">
        <v>0</v>
      </c>
      <c r="AA169" s="6">
        <v>203.24851100998652</v>
      </c>
      <c r="AB169" s="6">
        <v>266.92966197890263</v>
      </c>
      <c r="AC169" s="6">
        <v>0</v>
      </c>
      <c r="AD169" s="6">
        <v>12.131299406111893</v>
      </c>
      <c r="AE169" s="6">
        <v>0</v>
      </c>
      <c r="AF169" s="6">
        <v>0</v>
      </c>
      <c r="AG169" s="6">
        <v>101.48555216742419</v>
      </c>
      <c r="AH169" s="6">
        <v>85.13995174267906</v>
      </c>
      <c r="AI169" s="6">
        <v>742.66729124051051</v>
      </c>
      <c r="AJ169" s="6">
        <v>416.79468542651574</v>
      </c>
      <c r="AK169" s="6">
        <v>0</v>
      </c>
      <c r="AL169" s="6">
        <v>259.87028437385811</v>
      </c>
      <c r="AM169" s="6">
        <v>606.11564535172863</v>
      </c>
      <c r="AN169" s="6">
        <v>0</v>
      </c>
      <c r="AO169" s="6">
        <v>0</v>
      </c>
      <c r="AP169" s="6">
        <v>0</v>
      </c>
      <c r="AQ169" s="6">
        <v>0</v>
      </c>
      <c r="AR169" s="6">
        <v>12.737973153459524</v>
      </c>
      <c r="AS169" s="6">
        <v>1157.0760083664093</v>
      </c>
      <c r="AT169" s="6">
        <v>323.72262252692508</v>
      </c>
      <c r="AU169" s="6">
        <v>1191.0362384797986</v>
      </c>
      <c r="AV169" s="6">
        <v>1420.9865603958226</v>
      </c>
      <c r="AW169" s="6">
        <v>493.41752061904276</v>
      </c>
      <c r="AX169" s="6">
        <v>0</v>
      </c>
      <c r="AY169" s="6">
        <v>311.17629915615692</v>
      </c>
      <c r="AZ169" s="6">
        <v>10032.560740781646</v>
      </c>
      <c r="BA169" s="6">
        <v>0</v>
      </c>
      <c r="BB169" s="6">
        <v>0</v>
      </c>
      <c r="BC169" s="6">
        <v>882.75555705182012</v>
      </c>
      <c r="BD169" s="6">
        <v>0</v>
      </c>
      <c r="BE169" s="6">
        <v>178.87000470491509</v>
      </c>
      <c r="BF169" s="6">
        <v>417.2674243916095</v>
      </c>
      <c r="BG169" s="6">
        <v>189.89484132896715</v>
      </c>
      <c r="BH169" s="6">
        <v>10.785343161725411</v>
      </c>
      <c r="BI169" s="6">
        <v>42.319187550194535</v>
      </c>
      <c r="BJ169" s="6">
        <v>0</v>
      </c>
      <c r="BK169" s="6">
        <v>5.8180604427061358</v>
      </c>
      <c r="BL169" s="6">
        <v>10.002685126169338</v>
      </c>
      <c r="BM169" s="6">
        <v>6.5237039588914163</v>
      </c>
      <c r="BN169" s="6">
        <v>4.0229109281810986</v>
      </c>
      <c r="BO169" s="6">
        <v>0</v>
      </c>
      <c r="BP169" s="6">
        <v>0</v>
      </c>
      <c r="BQ169" s="6">
        <v>191.27564532021492</v>
      </c>
      <c r="BR169" s="6">
        <v>759.50817103869076</v>
      </c>
      <c r="BS169" s="6">
        <v>235.67697904466226</v>
      </c>
      <c r="BT169" s="6">
        <v>125.53260190155505</v>
      </c>
      <c r="BU169" s="6">
        <v>0</v>
      </c>
      <c r="BV169" s="6">
        <v>1913.8671728042186</v>
      </c>
      <c r="BW169" s="6">
        <v>186.3772816278705</v>
      </c>
      <c r="BX169" s="6">
        <v>2395.4659603913606</v>
      </c>
      <c r="BY169" s="6">
        <v>5850.9804416345496</v>
      </c>
      <c r="BZ169" s="6">
        <v>0</v>
      </c>
      <c r="CA169" s="6">
        <v>232.40952374961904</v>
      </c>
      <c r="CB169" s="6">
        <v>835.81811891417522</v>
      </c>
      <c r="CC169" s="6">
        <v>100.47221846535547</v>
      </c>
      <c r="CD169" s="6">
        <v>3.8766970212147234</v>
      </c>
      <c r="CE169" s="6">
        <v>71.830962919284715</v>
      </c>
      <c r="CF169" s="6">
        <v>0</v>
      </c>
      <c r="CG169" s="6">
        <v>2760.5834962955937</v>
      </c>
      <c r="CH169" s="6">
        <v>178.20090294978087</v>
      </c>
      <c r="CI169" s="6">
        <v>11873.116032501628</v>
      </c>
      <c r="CJ169" s="6">
        <v>212.20300888684591</v>
      </c>
      <c r="CK169" s="6">
        <v>19167.185615175382</v>
      </c>
      <c r="CL169" s="6">
        <v>1629.8094852741178</v>
      </c>
      <c r="CM169" s="6">
        <v>0</v>
      </c>
      <c r="CN169" s="6">
        <v>31.915043925585376</v>
      </c>
      <c r="CO169" s="6">
        <v>0</v>
      </c>
      <c r="CP169" s="6">
        <v>0</v>
      </c>
      <c r="CQ169" s="6">
        <v>16.156730339041623</v>
      </c>
      <c r="CR169" s="6">
        <v>5.4456791188226061</v>
      </c>
      <c r="CS169" s="6">
        <v>65.142989030024424</v>
      </c>
      <c r="CT169" s="6">
        <v>76.845247290063782</v>
      </c>
      <c r="CU169" s="6">
        <v>166.71488343419193</v>
      </c>
      <c r="CV169" s="6">
        <v>430.74119275907492</v>
      </c>
      <c r="CW169" s="6">
        <v>45.495993012340762</v>
      </c>
      <c r="CX169" s="6">
        <v>0</v>
      </c>
      <c r="CY169" s="6">
        <v>0</v>
      </c>
      <c r="CZ169" s="6">
        <v>0</v>
      </c>
      <c r="DA169" s="6">
        <v>0</v>
      </c>
      <c r="DB169" s="6">
        <v>124.14953202505588</v>
      </c>
      <c r="DC169" s="6">
        <v>114.32914794508642</v>
      </c>
      <c r="DD169" s="6">
        <v>0</v>
      </c>
      <c r="DE169" s="6">
        <v>6173.5090591654589</v>
      </c>
      <c r="DF169" s="6">
        <v>0</v>
      </c>
      <c r="DG169" s="6">
        <v>0</v>
      </c>
      <c r="DH169" s="6">
        <v>0</v>
      </c>
      <c r="DI169" s="6">
        <v>129.54000822284598</v>
      </c>
      <c r="DJ169" s="6">
        <v>8.9986043623665299</v>
      </c>
      <c r="DK169" s="6">
        <v>280.61202836002536</v>
      </c>
      <c r="DL169" s="6">
        <v>22.282677749152274</v>
      </c>
      <c r="DM169" s="6">
        <v>0</v>
      </c>
      <c r="DN169" s="6">
        <v>0</v>
      </c>
      <c r="DO169" s="6">
        <v>0</v>
      </c>
      <c r="DP169" s="6">
        <v>0</v>
      </c>
      <c r="DQ169" s="6">
        <v>40.67106221403931</v>
      </c>
      <c r="DR169" s="6">
        <v>35.61728343415276</v>
      </c>
      <c r="DS169" s="6">
        <v>0</v>
      </c>
      <c r="DT169" s="6">
        <v>25.072675571190093</v>
      </c>
      <c r="DU169" s="6">
        <v>59.569122217056773</v>
      </c>
      <c r="DV169" s="6">
        <v>0</v>
      </c>
      <c r="DW169" s="6">
        <v>1430.9465180616032</v>
      </c>
      <c r="DX169" s="6">
        <v>0</v>
      </c>
      <c r="DY169" s="6">
        <v>0</v>
      </c>
      <c r="DZ169" s="6">
        <v>351.42189891684654</v>
      </c>
      <c r="EA169" s="6">
        <v>786.74095187759565</v>
      </c>
      <c r="EB169" s="6">
        <v>57.280811681558447</v>
      </c>
      <c r="EC169" s="6">
        <v>6.3889863570842964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55664.421526700135</v>
      </c>
      <c r="EJ169" s="6">
        <v>0</v>
      </c>
      <c r="EK169" s="6">
        <v>0</v>
      </c>
      <c r="EL169" s="6">
        <v>68.831186544643401</v>
      </c>
      <c r="EM169" s="6">
        <v>29.287881533893756</v>
      </c>
      <c r="EN169" s="6">
        <v>10.545840999788538</v>
      </c>
      <c r="EO169" s="6">
        <v>0</v>
      </c>
      <c r="EP169" s="6">
        <v>180.10894006421026</v>
      </c>
      <c r="EQ169" s="6">
        <v>0</v>
      </c>
      <c r="ER169" s="6">
        <v>1.666524082563337</v>
      </c>
      <c r="ES169" s="6">
        <v>29.910302150468901</v>
      </c>
      <c r="ET169" s="6">
        <v>14.081381988866145</v>
      </c>
      <c r="EU169" s="6">
        <v>0</v>
      </c>
      <c r="EV169" s="6">
        <v>40.360310713360157</v>
      </c>
      <c r="EW169" s="6">
        <v>115.42521201488645</v>
      </c>
      <c r="EX169" s="6">
        <v>0</v>
      </c>
      <c r="EY169" s="6">
        <v>5.0951555657323873</v>
      </c>
      <c r="EZ169" s="6">
        <v>0</v>
      </c>
      <c r="FA169" s="6">
        <v>3368.852761237948</v>
      </c>
      <c r="FB169" s="6">
        <v>0</v>
      </c>
      <c r="FC169" s="6">
        <v>0</v>
      </c>
      <c r="FD169" s="6">
        <v>0</v>
      </c>
      <c r="FE169" s="6">
        <v>1203.7101256752239</v>
      </c>
      <c r="FF169" s="6">
        <v>0</v>
      </c>
      <c r="FG169" s="6">
        <v>347.18147696430242</v>
      </c>
      <c r="FH169" s="6">
        <v>694.36295392860484</v>
      </c>
      <c r="FI169" s="6">
        <v>0</v>
      </c>
      <c r="FJ169" s="6">
        <v>0</v>
      </c>
      <c r="FK169" s="6">
        <v>646.92060963868903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f t="shared" si="2"/>
        <v>144464.59913448308</v>
      </c>
    </row>
    <row r="170" spans="1:174" x14ac:dyDescent="0.25">
      <c r="A170" s="49">
        <v>45231</v>
      </c>
      <c r="B170" s="6">
        <v>395.43750418315972</v>
      </c>
      <c r="C170" s="6">
        <v>96.049309594583747</v>
      </c>
      <c r="D170" s="6">
        <v>456.17204960436931</v>
      </c>
      <c r="E170" s="6">
        <v>0</v>
      </c>
      <c r="F170" s="6">
        <v>97.693976364491874</v>
      </c>
      <c r="G170" s="6">
        <v>92.174037014291329</v>
      </c>
      <c r="H170" s="6">
        <v>587.59834759158196</v>
      </c>
      <c r="I170" s="6">
        <v>0</v>
      </c>
      <c r="J170" s="6">
        <v>1047.6502400238137</v>
      </c>
      <c r="K170" s="6">
        <v>0</v>
      </c>
      <c r="L170" s="6">
        <v>0</v>
      </c>
      <c r="M170" s="6">
        <v>13.417329781327172</v>
      </c>
      <c r="N170" s="6">
        <v>4.1199570069965121</v>
      </c>
      <c r="O170" s="6">
        <v>144.05307003978811</v>
      </c>
      <c r="P170" s="6">
        <v>22.463614449327164</v>
      </c>
      <c r="Q170" s="6">
        <v>9.0473161334799173</v>
      </c>
      <c r="R170" s="6">
        <v>0</v>
      </c>
      <c r="S170" s="6">
        <v>1.3003023193891743</v>
      </c>
      <c r="T170" s="6">
        <v>21.162183977697648</v>
      </c>
      <c r="U170" s="6">
        <v>193.39598673486933</v>
      </c>
      <c r="V170" s="6">
        <v>0</v>
      </c>
      <c r="W170" s="6">
        <v>0</v>
      </c>
      <c r="X170" s="6">
        <v>243.23594612692852</v>
      </c>
      <c r="Y170" s="6">
        <v>0</v>
      </c>
      <c r="Z170" s="6">
        <v>0</v>
      </c>
      <c r="AA170" s="6">
        <v>202.55894319559644</v>
      </c>
      <c r="AB170" s="6">
        <v>264.58210687056732</v>
      </c>
      <c r="AC170" s="6">
        <v>0</v>
      </c>
      <c r="AD170" s="6">
        <v>12.090102097782882</v>
      </c>
      <c r="AE170" s="6">
        <v>0</v>
      </c>
      <c r="AF170" s="6">
        <v>0</v>
      </c>
      <c r="AG170" s="6">
        <v>101.14083310369206</v>
      </c>
      <c r="AH170" s="6">
        <v>84.850820568380215</v>
      </c>
      <c r="AI170" s="6">
        <v>738.37320381897564</v>
      </c>
      <c r="AJ170" s="6">
        <v>415.37927075488074</v>
      </c>
      <c r="AK170" s="6">
        <v>0</v>
      </c>
      <c r="AL170" s="6">
        <v>257.91090670739084</v>
      </c>
      <c r="AM170" s="6">
        <v>604.82736053174983</v>
      </c>
      <c r="AN170" s="6">
        <v>0</v>
      </c>
      <c r="AO170" s="6">
        <v>0</v>
      </c>
      <c r="AP170" s="6">
        <v>0</v>
      </c>
      <c r="AQ170" s="6">
        <v>0</v>
      </c>
      <c r="AR170" s="6">
        <v>12.663018459234463</v>
      </c>
      <c r="AS170" s="6">
        <v>1149.9965044859789</v>
      </c>
      <c r="AT170" s="6">
        <v>322.62580571343443</v>
      </c>
      <c r="AU170" s="6">
        <v>1182.20233881285</v>
      </c>
      <c r="AV170" s="6">
        <v>1410.2725638436643</v>
      </c>
      <c r="AW170" s="6">
        <v>489.08454680323558</v>
      </c>
      <c r="AX170" s="6">
        <v>0</v>
      </c>
      <c r="AY170" s="6">
        <v>308.83008287994966</v>
      </c>
      <c r="AZ170" s="6">
        <v>10054.6632331857</v>
      </c>
      <c r="BA170" s="6">
        <v>0</v>
      </c>
      <c r="BB170" s="6">
        <v>0</v>
      </c>
      <c r="BC170" s="6">
        <v>898.22700203666841</v>
      </c>
      <c r="BD170" s="6">
        <v>0</v>
      </c>
      <c r="BE170" s="6">
        <v>178.08698989223041</v>
      </c>
      <c r="BF170" s="6">
        <v>415.91983587469497</v>
      </c>
      <c r="BG170" s="6">
        <v>188.46306658036971</v>
      </c>
      <c r="BH170" s="6">
        <v>10.704023511934791</v>
      </c>
      <c r="BI170" s="6">
        <v>41.930166207519299</v>
      </c>
      <c r="BJ170" s="6">
        <v>0</v>
      </c>
      <c r="BK170" s="6">
        <v>5.7645776181008026</v>
      </c>
      <c r="BL170" s="6">
        <v>9.9107349205203121</v>
      </c>
      <c r="BM170" s="6">
        <v>6.5015497745419442</v>
      </c>
      <c r="BN170" s="6">
        <v>3.9925788652218519</v>
      </c>
      <c r="BO170" s="6">
        <v>0</v>
      </c>
      <c r="BP170" s="6">
        <v>0</v>
      </c>
      <c r="BQ170" s="6">
        <v>189.9562009606984</v>
      </c>
      <c r="BR170" s="6">
        <v>756.92891788095199</v>
      </c>
      <c r="BS170" s="6">
        <v>233.51050610099216</v>
      </c>
      <c r="BT170" s="6">
        <v>124.58610747195114</v>
      </c>
      <c r="BU170" s="6">
        <v>0</v>
      </c>
      <c r="BV170" s="6">
        <v>1902.378045488382</v>
      </c>
      <c r="BW170" s="6">
        <v>184.97202868008372</v>
      </c>
      <c r="BX170" s="6">
        <v>2400.0005318759404</v>
      </c>
      <c r="BY170" s="6">
        <v>5881.8093718450555</v>
      </c>
      <c r="BZ170" s="6">
        <v>0</v>
      </c>
      <c r="CA170" s="6">
        <v>231.65991029967171</v>
      </c>
      <c r="CB170" s="6">
        <v>830.66745600926026</v>
      </c>
      <c r="CC170" s="6">
        <v>99.982546794030753</v>
      </c>
      <c r="CD170" s="6">
        <v>3.8635319448997585</v>
      </c>
      <c r="CE170" s="6">
        <v>71.587028429837943</v>
      </c>
      <c r="CF170" s="6">
        <v>0</v>
      </c>
      <c r="CG170" s="6">
        <v>2751.8449862150642</v>
      </c>
      <c r="CH170" s="6">
        <v>176.85729850410362</v>
      </c>
      <c r="CI170" s="6">
        <v>11910.551596520821</v>
      </c>
      <c r="CJ170" s="6">
        <v>210.66095472083589</v>
      </c>
      <c r="CK170" s="6">
        <v>19295.527315048661</v>
      </c>
      <c r="CL170" s="6">
        <v>1644.8626111784981</v>
      </c>
      <c r="CM170" s="6">
        <v>0</v>
      </c>
      <c r="CN170" s="6">
        <v>31.806523827755026</v>
      </c>
      <c r="CO170" s="6">
        <v>0</v>
      </c>
      <c r="CP170" s="6">
        <v>0</v>
      </c>
      <c r="CQ170" s="6">
        <v>16.101862861199074</v>
      </c>
      <c r="CR170" s="6">
        <v>5.4046196261227095</v>
      </c>
      <c r="CS170" s="6">
        <v>64.651821992054337</v>
      </c>
      <c r="CT170" s="6">
        <v>76.396048802436226</v>
      </c>
      <c r="CU170" s="6">
        <v>165.7338746849953</v>
      </c>
      <c r="CV170" s="6">
        <v>428.20656075723059</v>
      </c>
      <c r="CW170" s="6">
        <v>45.228278659074185</v>
      </c>
      <c r="CX170" s="6">
        <v>0</v>
      </c>
      <c r="CY170" s="6">
        <v>0</v>
      </c>
      <c r="CZ170" s="6">
        <v>0</v>
      </c>
      <c r="DA170" s="6">
        <v>0</v>
      </c>
      <c r="DB170" s="6">
        <v>123.00828096527115</v>
      </c>
      <c r="DC170" s="6">
        <v>113.46712564942615</v>
      </c>
      <c r="DD170" s="6">
        <v>0</v>
      </c>
      <c r="DE170" s="6">
        <v>6203.1920190582987</v>
      </c>
      <c r="DF170" s="6">
        <v>0</v>
      </c>
      <c r="DG170" s="6">
        <v>0</v>
      </c>
      <c r="DH170" s="6">
        <v>0</v>
      </c>
      <c r="DI170" s="6">
        <v>129.10009659581854</v>
      </c>
      <c r="DJ170" s="6">
        <v>8.9456534234449574</v>
      </c>
      <c r="DK170" s="6">
        <v>278.96080892909993</v>
      </c>
      <c r="DL170" s="6">
        <v>22.077843069703547</v>
      </c>
      <c r="DM170" s="6">
        <v>0</v>
      </c>
      <c r="DN170" s="6">
        <v>0</v>
      </c>
      <c r="DO170" s="6">
        <v>0</v>
      </c>
      <c r="DP170" s="6">
        <v>0</v>
      </c>
      <c r="DQ170" s="6">
        <v>40.364409334639483</v>
      </c>
      <c r="DR170" s="6">
        <v>35.348735185670769</v>
      </c>
      <c r="DS170" s="6">
        <v>0</v>
      </c>
      <c r="DT170" s="6">
        <v>24.987529972885987</v>
      </c>
      <c r="DU170" s="6">
        <v>59.119981185159311</v>
      </c>
      <c r="DV170" s="6">
        <v>0</v>
      </c>
      <c r="DW170" s="6">
        <v>1431.3950427441005</v>
      </c>
      <c r="DX170" s="6">
        <v>0</v>
      </c>
      <c r="DY170" s="6">
        <v>0</v>
      </c>
      <c r="DZ170" s="6">
        <v>348.77223767564601</v>
      </c>
      <c r="EA170" s="6">
        <v>781.34724628418485</v>
      </c>
      <c r="EB170" s="6">
        <v>56.848924121207361</v>
      </c>
      <c r="EC170" s="6">
        <v>6.3408144885322688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56075.949273365448</v>
      </c>
      <c r="EJ170" s="6">
        <v>0</v>
      </c>
      <c r="EK170" s="6">
        <v>0</v>
      </c>
      <c r="EL170" s="6">
        <v>68.312211125822529</v>
      </c>
      <c r="EM170" s="6">
        <v>29.067055897311569</v>
      </c>
      <c r="EN170" s="6">
        <v>10.46632715549161</v>
      </c>
      <c r="EO170" s="6">
        <v>0</v>
      </c>
      <c r="EP170" s="6">
        <v>178.73594738593417</v>
      </c>
      <c r="EQ170" s="6">
        <v>0</v>
      </c>
      <c r="ER170" s="6">
        <v>1.6512044728607536</v>
      </c>
      <c r="ES170" s="6">
        <v>29.619896540268623</v>
      </c>
      <c r="ET170" s="6">
        <v>14.033562294035956</v>
      </c>
      <c r="EU170" s="6">
        <v>0</v>
      </c>
      <c r="EV170" s="6">
        <v>40.05600084732842</v>
      </c>
      <c r="EW170" s="6">
        <v>114.55492558289154</v>
      </c>
      <c r="EX170" s="6">
        <v>0</v>
      </c>
      <c r="EY170" s="6">
        <v>5.0778526629023748</v>
      </c>
      <c r="EZ170" s="6">
        <v>0</v>
      </c>
      <c r="FA170" s="6">
        <v>3366.3356915434983</v>
      </c>
      <c r="FB170" s="6">
        <v>0</v>
      </c>
      <c r="FC170" s="6">
        <v>0</v>
      </c>
      <c r="FD170" s="6">
        <v>0</v>
      </c>
      <c r="FE170" s="6">
        <v>1201.67829604349</v>
      </c>
      <c r="FF170" s="6">
        <v>0</v>
      </c>
      <c r="FG170" s="6">
        <v>347.06302392309021</v>
      </c>
      <c r="FH170" s="6">
        <v>694.12604784618043</v>
      </c>
      <c r="FI170" s="6">
        <v>0</v>
      </c>
      <c r="FJ170" s="6">
        <v>0</v>
      </c>
      <c r="FK170" s="6">
        <v>647.56311243526648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f t="shared" si="2"/>
        <v>145019.82705304655</v>
      </c>
    </row>
    <row r="171" spans="1:174" x14ac:dyDescent="0.25">
      <c r="A171" s="49">
        <v>45261</v>
      </c>
      <c r="B171" s="6">
        <v>392.4510025132563</v>
      </c>
      <c r="C171" s="6">
        <v>95.323237582186039</v>
      </c>
      <c r="D171" s="6">
        <v>452.72367751867853</v>
      </c>
      <c r="E171" s="6">
        <v>0</v>
      </c>
      <c r="F171" s="6">
        <v>96.955770275389455</v>
      </c>
      <c r="G171" s="6">
        <v>91.324924492650155</v>
      </c>
      <c r="H171" s="6">
        <v>585.60892644971614</v>
      </c>
      <c r="I171" s="6">
        <v>0</v>
      </c>
      <c r="J171" s="6">
        <v>1039.7306670328808</v>
      </c>
      <c r="K171" s="6">
        <v>0</v>
      </c>
      <c r="L171" s="6">
        <v>0</v>
      </c>
      <c r="M171" s="6">
        <v>13.338114933693062</v>
      </c>
      <c r="N171" s="6">
        <v>4.0888127386234405</v>
      </c>
      <c r="O171" s="6">
        <v>143.20259217419161</v>
      </c>
      <c r="P171" s="6">
        <v>22.383105152348641</v>
      </c>
      <c r="Q171" s="6">
        <v>9.016414381898425</v>
      </c>
      <c r="R171" s="6">
        <v>0</v>
      </c>
      <c r="S171" s="6">
        <v>1.2958610443566916</v>
      </c>
      <c r="T171" s="6">
        <v>21.002211255641935</v>
      </c>
      <c r="U171" s="6">
        <v>191.93403543224224</v>
      </c>
      <c r="V171" s="6">
        <v>0</v>
      </c>
      <c r="W171" s="6">
        <v>0</v>
      </c>
      <c r="X171" s="6">
        <v>240.99524262451385</v>
      </c>
      <c r="Y171" s="6">
        <v>0</v>
      </c>
      <c r="Z171" s="6">
        <v>0</v>
      </c>
      <c r="AA171" s="6">
        <v>201.86788393511472</v>
      </c>
      <c r="AB171" s="6">
        <v>262.27916404540247</v>
      </c>
      <c r="AC171" s="6">
        <v>0</v>
      </c>
      <c r="AD171" s="6">
        <v>12.048807494376902</v>
      </c>
      <c r="AE171" s="6">
        <v>0</v>
      </c>
      <c r="AF171" s="6">
        <v>0</v>
      </c>
      <c r="AG171" s="6">
        <v>100.79530262611692</v>
      </c>
      <c r="AH171" s="6">
        <v>84.561006557240873</v>
      </c>
      <c r="AI171" s="6">
        <v>734.16115517450532</v>
      </c>
      <c r="AJ171" s="6">
        <v>413.96051331923974</v>
      </c>
      <c r="AK171" s="6">
        <v>0</v>
      </c>
      <c r="AL171" s="6">
        <v>255.96126342684283</v>
      </c>
      <c r="AM171" s="6">
        <v>603.82485879940225</v>
      </c>
      <c r="AN171" s="6">
        <v>0</v>
      </c>
      <c r="AO171" s="6">
        <v>0</v>
      </c>
      <c r="AP171" s="6">
        <v>0</v>
      </c>
      <c r="AQ171" s="6">
        <v>0</v>
      </c>
      <c r="AR171" s="6">
        <v>12.588257005637926</v>
      </c>
      <c r="AS171" s="6">
        <v>1143.3918895016984</v>
      </c>
      <c r="AT171" s="6">
        <v>321.54781143598353</v>
      </c>
      <c r="AU171" s="6">
        <v>1173.4935807131421</v>
      </c>
      <c r="AV171" s="6">
        <v>1399.6117955072621</v>
      </c>
      <c r="AW171" s="6">
        <v>484.77948718746364</v>
      </c>
      <c r="AX171" s="6">
        <v>0</v>
      </c>
      <c r="AY171" s="6">
        <v>306.49552284290144</v>
      </c>
      <c r="AZ171" s="6">
        <v>10083.382145654696</v>
      </c>
      <c r="BA171" s="6">
        <v>0</v>
      </c>
      <c r="BB171" s="6">
        <v>0</v>
      </c>
      <c r="BC171" s="6">
        <v>915.1759374243577</v>
      </c>
      <c r="BD171" s="6">
        <v>0</v>
      </c>
      <c r="BE171" s="6">
        <v>177.41744073304025</v>
      </c>
      <c r="BF171" s="6">
        <v>414.57791276156496</v>
      </c>
      <c r="BG171" s="6">
        <v>187.03840503316826</v>
      </c>
      <c r="BH171" s="6">
        <v>10.623107866368285</v>
      </c>
      <c r="BI171" s="6">
        <v>41.54390310877077</v>
      </c>
      <c r="BJ171" s="6">
        <v>0</v>
      </c>
      <c r="BK171" s="6">
        <v>5.7114739980787883</v>
      </c>
      <c r="BL171" s="6">
        <v>9.8194366613545991</v>
      </c>
      <c r="BM171" s="6">
        <v>6.4793432689812391</v>
      </c>
      <c r="BN171" s="6">
        <v>3.9623974950114444</v>
      </c>
      <c r="BO171" s="6">
        <v>0</v>
      </c>
      <c r="BP171" s="6">
        <v>0</v>
      </c>
      <c r="BQ171" s="6">
        <v>188.71478658792569</v>
      </c>
      <c r="BR171" s="6">
        <v>754.34357333897856</v>
      </c>
      <c r="BS171" s="6">
        <v>231.35939391053455</v>
      </c>
      <c r="BT171" s="6">
        <v>123.64431532216084</v>
      </c>
      <c r="BU171" s="6">
        <v>0</v>
      </c>
      <c r="BV171" s="6">
        <v>1892.9748961889795</v>
      </c>
      <c r="BW171" s="6">
        <v>183.57375717071093</v>
      </c>
      <c r="BX171" s="6">
        <v>2405.9304803255009</v>
      </c>
      <c r="BY171" s="6">
        <v>5918.0516510912348</v>
      </c>
      <c r="BZ171" s="6">
        <v>0</v>
      </c>
      <c r="CA171" s="6">
        <v>230.89121844278912</v>
      </c>
      <c r="CB171" s="6">
        <v>825.96086210175338</v>
      </c>
      <c r="CC171" s="6">
        <v>99.695751242021444</v>
      </c>
      <c r="CD171" s="6">
        <v>3.8503357768177531</v>
      </c>
      <c r="CE171" s="6">
        <v>71.34251784389636</v>
      </c>
      <c r="CF171" s="6">
        <v>0</v>
      </c>
      <c r="CG171" s="6">
        <v>2742.977168952415</v>
      </c>
      <c r="CH171" s="6">
        <v>175.52036922086253</v>
      </c>
      <c r="CI171" s="6">
        <v>11954.502597651835</v>
      </c>
      <c r="CJ171" s="6">
        <v>209.11630886102708</v>
      </c>
      <c r="CK171" s="6">
        <v>19442.494795669227</v>
      </c>
      <c r="CL171" s="6">
        <v>1661.7460672701509</v>
      </c>
      <c r="CM171" s="6">
        <v>0</v>
      </c>
      <c r="CN171" s="6">
        <v>31.697879061785319</v>
      </c>
      <c r="CO171" s="6">
        <v>0</v>
      </c>
      <c r="CP171" s="6">
        <v>0</v>
      </c>
      <c r="CQ171" s="6">
        <v>16.046865803641346</v>
      </c>
      <c r="CR171" s="6">
        <v>5.363764121124845</v>
      </c>
      <c r="CS171" s="6">
        <v>64.163095121480396</v>
      </c>
      <c r="CT171" s="6">
        <v>75.946775118237611</v>
      </c>
      <c r="CU171" s="6">
        <v>164.75539507355629</v>
      </c>
      <c r="CV171" s="6">
        <v>425.67846328782821</v>
      </c>
      <c r="CW171" s="6">
        <v>44.961254499936544</v>
      </c>
      <c r="CX171" s="6">
        <v>0</v>
      </c>
      <c r="CY171" s="6">
        <v>0</v>
      </c>
      <c r="CZ171" s="6">
        <v>0</v>
      </c>
      <c r="DA171" s="6">
        <v>0</v>
      </c>
      <c r="DB171" s="6">
        <v>121.87512161784038</v>
      </c>
      <c r="DC171" s="6">
        <v>112.6093859674961</v>
      </c>
      <c r="DD171" s="6">
        <v>0</v>
      </c>
      <c r="DE171" s="6">
        <v>6238.3523475855982</v>
      </c>
      <c r="DF171" s="6">
        <v>0</v>
      </c>
      <c r="DG171" s="6">
        <v>0</v>
      </c>
      <c r="DH171" s="6">
        <v>0</v>
      </c>
      <c r="DI171" s="6">
        <v>128.65914603597383</v>
      </c>
      <c r="DJ171" s="6">
        <v>8.8928389972905162</v>
      </c>
      <c r="DK171" s="6">
        <v>277.31384650547676</v>
      </c>
      <c r="DL171" s="6">
        <v>21.874460711627933</v>
      </c>
      <c r="DM171" s="6">
        <v>0</v>
      </c>
      <c r="DN171" s="6">
        <v>0</v>
      </c>
      <c r="DO171" s="6">
        <v>0</v>
      </c>
      <c r="DP171" s="6">
        <v>0</v>
      </c>
      <c r="DQ171" s="6">
        <v>40.059279937681296</v>
      </c>
      <c r="DR171" s="6">
        <v>35.081521111979804</v>
      </c>
      <c r="DS171" s="6">
        <v>0</v>
      </c>
      <c r="DT171" s="6">
        <v>24.902183287475079</v>
      </c>
      <c r="DU171" s="6">
        <v>58.673071531220032</v>
      </c>
      <c r="DV171" s="6">
        <v>0</v>
      </c>
      <c r="DW171" s="6">
        <v>1432.6279917535064</v>
      </c>
      <c r="DX171" s="6">
        <v>0</v>
      </c>
      <c r="DY171" s="6">
        <v>0</v>
      </c>
      <c r="DZ171" s="6">
        <v>346.13574021880328</v>
      </c>
      <c r="EA171" s="6">
        <v>776.11692988168011</v>
      </c>
      <c r="EB171" s="6">
        <v>56.419182221827207</v>
      </c>
      <c r="EC171" s="6">
        <v>6.2928819426830405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56539.093777569273</v>
      </c>
      <c r="EJ171" s="6">
        <v>0</v>
      </c>
      <c r="EK171" s="6">
        <v>0</v>
      </c>
      <c r="EL171" s="6">
        <v>67.795814029239367</v>
      </c>
      <c r="EM171" s="6">
        <v>28.847327344769973</v>
      </c>
      <c r="EN171" s="6">
        <v>10.387208343994926</v>
      </c>
      <c r="EO171" s="6">
        <v>0</v>
      </c>
      <c r="EP171" s="6">
        <v>177.39084462745811</v>
      </c>
      <c r="EQ171" s="6">
        <v>0</v>
      </c>
      <c r="ER171" s="6">
        <v>1.6359934824440197</v>
      </c>
      <c r="ES171" s="6">
        <v>29.310541218230529</v>
      </c>
      <c r="ET171" s="6">
        <v>13.985629664136038</v>
      </c>
      <c r="EU171" s="6">
        <v>0</v>
      </c>
      <c r="EV171" s="6">
        <v>39.753202823411513</v>
      </c>
      <c r="EW171" s="6">
        <v>113.68896282168991</v>
      </c>
      <c r="EX171" s="6">
        <v>0</v>
      </c>
      <c r="EY171" s="6">
        <v>5.060508896061318</v>
      </c>
      <c r="EZ171" s="6">
        <v>0</v>
      </c>
      <c r="FA171" s="6">
        <v>3365.227046685628</v>
      </c>
      <c r="FB171" s="6">
        <v>0</v>
      </c>
      <c r="FC171" s="6">
        <v>0</v>
      </c>
      <c r="FD171" s="6">
        <v>0</v>
      </c>
      <c r="FE171" s="6">
        <v>1199.6682531344584</v>
      </c>
      <c r="FF171" s="6">
        <v>0</v>
      </c>
      <c r="FG171" s="6">
        <v>346.9464588903208</v>
      </c>
      <c r="FH171" s="6">
        <v>693.8929177806416</v>
      </c>
      <c r="FI171" s="6">
        <v>0</v>
      </c>
      <c r="FJ171" s="6">
        <v>0</v>
      </c>
      <c r="FK171" s="6">
        <v>648.20552704302429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f t="shared" si="2"/>
        <v>145680.55468189932</v>
      </c>
    </row>
    <row r="172" spans="1:174" x14ac:dyDescent="0.25">
      <c r="A172" s="49">
        <v>45292</v>
      </c>
      <c r="B172" s="6">
        <v>389.47929316111083</v>
      </c>
      <c r="C172" s="6">
        <v>94.600841117424551</v>
      </c>
      <c r="D172" s="6">
        <v>449.29276190514486</v>
      </c>
      <c r="E172" s="6">
        <v>0</v>
      </c>
      <c r="F172" s="6">
        <v>96.221162094387054</v>
      </c>
      <c r="G172" s="6">
        <v>90.481899889561902</v>
      </c>
      <c r="H172" s="6">
        <v>583.60404737843851</v>
      </c>
      <c r="I172" s="6">
        <v>0</v>
      </c>
      <c r="J172" s="6">
        <v>1031.8511847867908</v>
      </c>
      <c r="K172" s="6">
        <v>0</v>
      </c>
      <c r="L172" s="6">
        <v>0</v>
      </c>
      <c r="M172" s="6">
        <v>13.259113643172705</v>
      </c>
      <c r="N172" s="6">
        <v>4.0578261298764735</v>
      </c>
      <c r="O172" s="6">
        <v>142.354407131263</v>
      </c>
      <c r="P172" s="6">
        <v>22.276083075239484</v>
      </c>
      <c r="Q172" s="6">
        <v>8.9854459645086955</v>
      </c>
      <c r="R172" s="6">
        <v>0</v>
      </c>
      <c r="S172" s="6">
        <v>1.291410187951811</v>
      </c>
      <c r="T172" s="6">
        <v>20.843048353205177</v>
      </c>
      <c r="U172" s="6">
        <v>190.47948487163933</v>
      </c>
      <c r="V172" s="6">
        <v>0</v>
      </c>
      <c r="W172" s="6">
        <v>0</v>
      </c>
      <c r="X172" s="6">
        <v>238.77060439033667</v>
      </c>
      <c r="Y172" s="6">
        <v>0</v>
      </c>
      <c r="Z172" s="6">
        <v>0</v>
      </c>
      <c r="AA172" s="6">
        <v>201.17494071017938</v>
      </c>
      <c r="AB172" s="6">
        <v>259.94482247724176</v>
      </c>
      <c r="AC172" s="6">
        <v>0</v>
      </c>
      <c r="AD172" s="6">
        <v>12.007423804172566</v>
      </c>
      <c r="AE172" s="6">
        <v>0</v>
      </c>
      <c r="AF172" s="6">
        <v>0</v>
      </c>
      <c r="AG172" s="6">
        <v>100.4490331366503</v>
      </c>
      <c r="AH172" s="6">
        <v>84.270567316646719</v>
      </c>
      <c r="AI172" s="6">
        <v>729.92935450936716</v>
      </c>
      <c r="AJ172" s="6">
        <v>412.53869513117206</v>
      </c>
      <c r="AK172" s="6">
        <v>0</v>
      </c>
      <c r="AL172" s="6">
        <v>254.02148970004288</v>
      </c>
      <c r="AM172" s="6">
        <v>602.626205603377</v>
      </c>
      <c r="AN172" s="6">
        <v>0</v>
      </c>
      <c r="AO172" s="6">
        <v>0</v>
      </c>
      <c r="AP172" s="6">
        <v>0</v>
      </c>
      <c r="AQ172" s="6">
        <v>0</v>
      </c>
      <c r="AR172" s="6">
        <v>12.513697103148619</v>
      </c>
      <c r="AS172" s="6">
        <v>1136.4079441425206</v>
      </c>
      <c r="AT172" s="6">
        <v>320.48855765341335</v>
      </c>
      <c r="AU172" s="6">
        <v>1164.8561432669619</v>
      </c>
      <c r="AV172" s="6">
        <v>1389.0049944925445</v>
      </c>
      <c r="AW172" s="6">
        <v>480.47084600880396</v>
      </c>
      <c r="AX172" s="6">
        <v>0</v>
      </c>
      <c r="AY172" s="6">
        <v>304.17278089893375</v>
      </c>
      <c r="AZ172" s="6">
        <v>10101.018539553497</v>
      </c>
      <c r="BA172" s="6">
        <v>0</v>
      </c>
      <c r="BB172" s="6">
        <v>0</v>
      </c>
      <c r="BC172" s="6">
        <v>930.2741469549037</v>
      </c>
      <c r="BD172" s="6">
        <v>0</v>
      </c>
      <c r="BE172" s="6">
        <v>176.65468154835489</v>
      </c>
      <c r="BF172" s="6">
        <v>413.26836159459924</v>
      </c>
      <c r="BG172" s="6">
        <v>185.620955458461</v>
      </c>
      <c r="BH172" s="6">
        <v>10.54260183486859</v>
      </c>
      <c r="BI172" s="6">
        <v>41.160409417168239</v>
      </c>
      <c r="BJ172" s="6">
        <v>0</v>
      </c>
      <c r="BK172" s="6">
        <v>5.6587511173643685</v>
      </c>
      <c r="BL172" s="6">
        <v>9.7287929872428851</v>
      </c>
      <c r="BM172" s="6">
        <v>6.4570888562772266</v>
      </c>
      <c r="BN172" s="6">
        <v>3.9323689100097208</v>
      </c>
      <c r="BO172" s="6">
        <v>0</v>
      </c>
      <c r="BP172" s="6">
        <v>0</v>
      </c>
      <c r="BQ172" s="6">
        <v>187.47518242266</v>
      </c>
      <c r="BR172" s="6">
        <v>751.75265131111303</v>
      </c>
      <c r="BS172" s="6">
        <v>229.22370464163328</v>
      </c>
      <c r="BT172" s="6">
        <v>122.70729074617982</v>
      </c>
      <c r="BU172" s="6">
        <v>0</v>
      </c>
      <c r="BV172" s="6">
        <v>1882.2434247703404</v>
      </c>
      <c r="BW172" s="6">
        <v>182.18256404124165</v>
      </c>
      <c r="BX172" s="6">
        <v>2410.2183340811557</v>
      </c>
      <c r="BY172" s="6">
        <v>5942.3407934113002</v>
      </c>
      <c r="BZ172" s="6">
        <v>0</v>
      </c>
      <c r="CA172" s="6">
        <v>230.11600373794232</v>
      </c>
      <c r="CB172" s="6">
        <v>821.65751871164036</v>
      </c>
      <c r="CC172" s="6">
        <v>99.474097877086734</v>
      </c>
      <c r="CD172" s="6">
        <v>3.8371111400190601</v>
      </c>
      <c r="CE172" s="6">
        <v>71.097479763718965</v>
      </c>
      <c r="CF172" s="6">
        <v>0</v>
      </c>
      <c r="CG172" s="6">
        <v>2733.8702952160943</v>
      </c>
      <c r="CH172" s="6">
        <v>174.19020778871996</v>
      </c>
      <c r="CI172" s="6">
        <v>11983.180559467643</v>
      </c>
      <c r="CJ172" s="6">
        <v>207.64387326874015</v>
      </c>
      <c r="CK172" s="6">
        <v>19567.670904084756</v>
      </c>
      <c r="CL172" s="6">
        <v>1674.1689132207607</v>
      </c>
      <c r="CM172" s="6">
        <v>0</v>
      </c>
      <c r="CN172" s="6">
        <v>31.589329873337391</v>
      </c>
      <c r="CO172" s="6">
        <v>0</v>
      </c>
      <c r="CP172" s="6">
        <v>0</v>
      </c>
      <c r="CQ172" s="6">
        <v>15.991750098333712</v>
      </c>
      <c r="CR172" s="6">
        <v>5.3231154363214737</v>
      </c>
      <c r="CS172" s="6">
        <v>63.676842301500898</v>
      </c>
      <c r="CT172" s="6">
        <v>75.453003928960527</v>
      </c>
      <c r="CU172" s="6">
        <v>163.77955336761008</v>
      </c>
      <c r="CV172" s="6">
        <v>423.15718137403161</v>
      </c>
      <c r="CW172" s="6">
        <v>44.69495021731737</v>
      </c>
      <c r="CX172" s="6">
        <v>0</v>
      </c>
      <c r="CY172" s="6">
        <v>0</v>
      </c>
      <c r="CZ172" s="6">
        <v>0</v>
      </c>
      <c r="DA172" s="6">
        <v>0</v>
      </c>
      <c r="DB172" s="6">
        <v>120.75008673170167</v>
      </c>
      <c r="DC172" s="6">
        <v>111.75598836597479</v>
      </c>
      <c r="DD172" s="6">
        <v>0</v>
      </c>
      <c r="DE172" s="6">
        <v>6268.9189364949334</v>
      </c>
      <c r="DF172" s="6">
        <v>0</v>
      </c>
      <c r="DG172" s="6">
        <v>0</v>
      </c>
      <c r="DH172" s="6">
        <v>0</v>
      </c>
      <c r="DI172" s="6">
        <v>128.21724419265931</v>
      </c>
      <c r="DJ172" s="6">
        <v>8.8401669547516537</v>
      </c>
      <c r="DK172" s="6">
        <v>275.67132416540045</v>
      </c>
      <c r="DL172" s="6">
        <v>21.672536552789193</v>
      </c>
      <c r="DM172" s="6">
        <v>0</v>
      </c>
      <c r="DN172" s="6">
        <v>0</v>
      </c>
      <c r="DO172" s="6">
        <v>0</v>
      </c>
      <c r="DP172" s="6">
        <v>0</v>
      </c>
      <c r="DQ172" s="6">
        <v>39.7556951776387</v>
      </c>
      <c r="DR172" s="6">
        <v>34.815659738902752</v>
      </c>
      <c r="DS172" s="6">
        <v>0</v>
      </c>
      <c r="DT172" s="6">
        <v>24.816652479628626</v>
      </c>
      <c r="DU172" s="6">
        <v>58.228424239269756</v>
      </c>
      <c r="DV172" s="6">
        <v>0</v>
      </c>
      <c r="DW172" s="6">
        <v>1434.9650478317324</v>
      </c>
      <c r="DX172" s="6">
        <v>0</v>
      </c>
      <c r="DY172" s="6">
        <v>0</v>
      </c>
      <c r="DZ172" s="6">
        <v>343.51258933341632</v>
      </c>
      <c r="EA172" s="6">
        <v>770.95261073258916</v>
      </c>
      <c r="EB172" s="6">
        <v>55.991615777216651</v>
      </c>
      <c r="EC172" s="6">
        <v>6.245192042676905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57058.613851104965</v>
      </c>
      <c r="EJ172" s="6">
        <v>0</v>
      </c>
      <c r="EK172" s="6">
        <v>0</v>
      </c>
      <c r="EL172" s="6">
        <v>67.28203105645558</v>
      </c>
      <c r="EM172" s="6">
        <v>28.62871110994357</v>
      </c>
      <c r="EN172" s="6">
        <v>10.30849005056754</v>
      </c>
      <c r="EO172" s="6">
        <v>0</v>
      </c>
      <c r="EP172" s="6">
        <v>176.07891244551141</v>
      </c>
      <c r="EQ172" s="6">
        <v>0</v>
      </c>
      <c r="ER172" s="6">
        <v>1.6208915509192541</v>
      </c>
      <c r="ES172" s="6">
        <v>28.978158828709237</v>
      </c>
      <c r="ET172" s="6">
        <v>13.937593626909676</v>
      </c>
      <c r="EU172" s="6">
        <v>0</v>
      </c>
      <c r="EV172" s="6">
        <v>39.451937634450431</v>
      </c>
      <c r="EW172" s="6">
        <v>112.82738376806218</v>
      </c>
      <c r="EX172" s="6">
        <v>0</v>
      </c>
      <c r="EY172" s="6">
        <v>5.0431277126928684</v>
      </c>
      <c r="EZ172" s="6">
        <v>0</v>
      </c>
      <c r="FA172" s="6">
        <v>3373.1999191593659</v>
      </c>
      <c r="FB172" s="6">
        <v>0</v>
      </c>
      <c r="FC172" s="6">
        <v>0</v>
      </c>
      <c r="FD172" s="6">
        <v>0</v>
      </c>
      <c r="FE172" s="6">
        <v>1198.0305602517124</v>
      </c>
      <c r="FF172" s="6">
        <v>0</v>
      </c>
      <c r="FG172" s="6">
        <v>346.99649203857808</v>
      </c>
      <c r="FH172" s="6">
        <v>693.99298407715617</v>
      </c>
      <c r="FI172" s="6">
        <v>0</v>
      </c>
      <c r="FJ172" s="6">
        <v>0</v>
      </c>
      <c r="FK172" s="6">
        <v>648.84832151526791</v>
      </c>
      <c r="FL172" s="6">
        <v>0</v>
      </c>
      <c r="FM172" s="6">
        <v>0</v>
      </c>
      <c r="FN172" s="6">
        <v>0</v>
      </c>
      <c r="FO172" s="6">
        <v>0</v>
      </c>
      <c r="FP172" s="6">
        <v>0</v>
      </c>
      <c r="FQ172" s="6">
        <v>0</v>
      </c>
      <c r="FR172" s="6">
        <f t="shared" si="2"/>
        <v>146334.7085813107</v>
      </c>
    </row>
    <row r="173" spans="1:174" x14ac:dyDescent="0.25">
      <c r="A173" s="49">
        <v>45323</v>
      </c>
      <c r="B173" s="6">
        <v>386.5229630595266</v>
      </c>
      <c r="C173" s="6">
        <v>93.882167459490276</v>
      </c>
      <c r="D173" s="6">
        <v>445.8795272143351</v>
      </c>
      <c r="E173" s="6">
        <v>0</v>
      </c>
      <c r="F173" s="6">
        <v>95.490323320880563</v>
      </c>
      <c r="G173" s="6">
        <v>89.64498455551805</v>
      </c>
      <c r="H173" s="6">
        <v>581.59466269743893</v>
      </c>
      <c r="I173" s="6">
        <v>0</v>
      </c>
      <c r="J173" s="6">
        <v>1024.0123087614277</v>
      </c>
      <c r="K173" s="6">
        <v>0</v>
      </c>
      <c r="L173" s="6">
        <v>0</v>
      </c>
      <c r="M173" s="6">
        <v>13.180334336766748</v>
      </c>
      <c r="N173" s="6">
        <v>4.0269992079001691</v>
      </c>
      <c r="O173" s="6">
        <v>141.50860538618133</v>
      </c>
      <c r="P173" s="6">
        <v>22.164918401836303</v>
      </c>
      <c r="Q173" s="6">
        <v>8.9544168285566066</v>
      </c>
      <c r="R173" s="6">
        <v>0</v>
      </c>
      <c r="S173" s="6">
        <v>1.2869506049272019</v>
      </c>
      <c r="T173" s="6">
        <v>20.68470568282758</v>
      </c>
      <c r="U173" s="6">
        <v>189.03243020978681</v>
      </c>
      <c r="V173" s="6">
        <v>0</v>
      </c>
      <c r="W173" s="6">
        <v>0</v>
      </c>
      <c r="X173" s="6">
        <v>236.56208776571802</v>
      </c>
      <c r="Y173" s="6">
        <v>0</v>
      </c>
      <c r="Z173" s="6">
        <v>0</v>
      </c>
      <c r="AA173" s="6">
        <v>200.48025825260231</v>
      </c>
      <c r="AB173" s="6">
        <v>257.60785856196452</v>
      </c>
      <c r="AC173" s="6">
        <v>0</v>
      </c>
      <c r="AD173" s="6">
        <v>11.965958974588636</v>
      </c>
      <c r="AE173" s="6">
        <v>0</v>
      </c>
      <c r="AF173" s="6">
        <v>0</v>
      </c>
      <c r="AG173" s="6">
        <v>100.10209033950012</v>
      </c>
      <c r="AH173" s="6">
        <v>83.97955862321561</v>
      </c>
      <c r="AI173" s="6">
        <v>725.66210593967207</v>
      </c>
      <c r="AJ173" s="6">
        <v>411.11408923990291</v>
      </c>
      <c r="AK173" s="6">
        <v>0</v>
      </c>
      <c r="AL173" s="6">
        <v>252.09171242702635</v>
      </c>
      <c r="AM173" s="6">
        <v>601.36883857191333</v>
      </c>
      <c r="AN173" s="6">
        <v>0</v>
      </c>
      <c r="AO173" s="6">
        <v>0</v>
      </c>
      <c r="AP173" s="6">
        <v>0</v>
      </c>
      <c r="AQ173" s="6">
        <v>0</v>
      </c>
      <c r="AR173" s="6">
        <v>12.439346705008104</v>
      </c>
      <c r="AS173" s="6">
        <v>1129.8030594549036</v>
      </c>
      <c r="AT173" s="6">
        <v>319.3853063566267</v>
      </c>
      <c r="AU173" s="6">
        <v>1156.2754700384373</v>
      </c>
      <c r="AV173" s="6">
        <v>1378.4528546966426</v>
      </c>
      <c r="AW173" s="6">
        <v>476.16566733153252</v>
      </c>
      <c r="AX173" s="6">
        <v>0</v>
      </c>
      <c r="AY173" s="6">
        <v>301.8620090018706</v>
      </c>
      <c r="AZ173" s="6">
        <v>10105.999095106275</v>
      </c>
      <c r="BA173" s="6">
        <v>0</v>
      </c>
      <c r="BB173" s="6">
        <v>0</v>
      </c>
      <c r="BC173" s="6">
        <v>942.95134945926191</v>
      </c>
      <c r="BD173" s="6">
        <v>0</v>
      </c>
      <c r="BE173" s="6">
        <v>175.93629933013284</v>
      </c>
      <c r="BF173" s="6">
        <v>412.02215059118453</v>
      </c>
      <c r="BG173" s="6">
        <v>184.21081058582712</v>
      </c>
      <c r="BH173" s="6">
        <v>10.462510684141876</v>
      </c>
      <c r="BI173" s="6">
        <v>40.779694845095875</v>
      </c>
      <c r="BJ173" s="6">
        <v>0</v>
      </c>
      <c r="BK173" s="6">
        <v>5.6064103112203743</v>
      </c>
      <c r="BL173" s="6">
        <v>9.6388061938322753</v>
      </c>
      <c r="BM173" s="6">
        <v>6.4347908102183524</v>
      </c>
      <c r="BN173" s="6">
        <v>3.9024950746873088</v>
      </c>
      <c r="BO173" s="6">
        <v>0</v>
      </c>
      <c r="BP173" s="6">
        <v>0</v>
      </c>
      <c r="BQ173" s="6">
        <v>186.318182954875</v>
      </c>
      <c r="BR173" s="6">
        <v>749.1566493639624</v>
      </c>
      <c r="BS173" s="6">
        <v>227.10349238288251</v>
      </c>
      <c r="BT173" s="6">
        <v>121.77509504417441</v>
      </c>
      <c r="BU173" s="6">
        <v>0</v>
      </c>
      <c r="BV173" s="6">
        <v>1871.0121703917823</v>
      </c>
      <c r="BW173" s="6">
        <v>180.79854030355784</v>
      </c>
      <c r="BX173" s="6">
        <v>2412.2186607084986</v>
      </c>
      <c r="BY173" s="6">
        <v>5954.3372899544083</v>
      </c>
      <c r="BZ173" s="6">
        <v>0</v>
      </c>
      <c r="CA173" s="6">
        <v>229.36435048860022</v>
      </c>
      <c r="CB173" s="6">
        <v>817.54163482714068</v>
      </c>
      <c r="CC173" s="6">
        <v>99.316188577371435</v>
      </c>
      <c r="CD173" s="6">
        <v>3.8238605741932581</v>
      </c>
      <c r="CE173" s="6">
        <v>70.851961246980579</v>
      </c>
      <c r="CF173" s="6">
        <v>0</v>
      </c>
      <c r="CG173" s="6">
        <v>2724.840749060364</v>
      </c>
      <c r="CH173" s="6">
        <v>172.86690122686323</v>
      </c>
      <c r="CI173" s="6">
        <v>11994.978752416286</v>
      </c>
      <c r="CJ173" s="6">
        <v>206.16987058659612</v>
      </c>
      <c r="CK173" s="6">
        <v>19664.358871431614</v>
      </c>
      <c r="CL173" s="6">
        <v>1682.2346256178807</v>
      </c>
      <c r="CM173" s="6">
        <v>0</v>
      </c>
      <c r="CN173" s="6">
        <v>31.481693617746981</v>
      </c>
      <c r="CO173" s="6">
        <v>0</v>
      </c>
      <c r="CP173" s="6">
        <v>0</v>
      </c>
      <c r="CQ173" s="6">
        <v>15.936526329822618</v>
      </c>
      <c r="CR173" s="6">
        <v>5.2826762309503605</v>
      </c>
      <c r="CS173" s="6">
        <v>63.19309534278495</v>
      </c>
      <c r="CT173" s="6">
        <v>74.965832433630752</v>
      </c>
      <c r="CU173" s="6">
        <v>162.80645365936363</v>
      </c>
      <c r="CV173" s="6">
        <v>420.64298395884407</v>
      </c>
      <c r="CW173" s="6">
        <v>44.42939421766863</v>
      </c>
      <c r="CX173" s="6">
        <v>0</v>
      </c>
      <c r="CY173" s="6">
        <v>0</v>
      </c>
      <c r="CZ173" s="6">
        <v>0</v>
      </c>
      <c r="DA173" s="6">
        <v>0</v>
      </c>
      <c r="DB173" s="6">
        <v>119.63320479955583</v>
      </c>
      <c r="DC173" s="6">
        <v>110.90698867415024</v>
      </c>
      <c r="DD173" s="6">
        <v>0</v>
      </c>
      <c r="DE173" s="6">
        <v>6293.4086478680629</v>
      </c>
      <c r="DF173" s="6">
        <v>0</v>
      </c>
      <c r="DG173" s="6">
        <v>0</v>
      </c>
      <c r="DH173" s="6">
        <v>0</v>
      </c>
      <c r="DI173" s="6">
        <v>127.77447592971831</v>
      </c>
      <c r="DJ173" s="6">
        <v>8.7876429143104762</v>
      </c>
      <c r="DK173" s="6">
        <v>274.03341711533574</v>
      </c>
      <c r="DL173" s="6">
        <v>21.472075707130642</v>
      </c>
      <c r="DM173" s="6">
        <v>0</v>
      </c>
      <c r="DN173" s="6">
        <v>0</v>
      </c>
      <c r="DO173" s="6">
        <v>0</v>
      </c>
      <c r="DP173" s="6">
        <v>0</v>
      </c>
      <c r="DQ173" s="6">
        <v>39.453674915032686</v>
      </c>
      <c r="DR173" s="6">
        <v>34.551168459095905</v>
      </c>
      <c r="DS173" s="6">
        <v>0</v>
      </c>
      <c r="DT173" s="6">
        <v>24.730953974879096</v>
      </c>
      <c r="DU173" s="6">
        <v>57.786068398143129</v>
      </c>
      <c r="DV173" s="6">
        <v>0</v>
      </c>
      <c r="DW173" s="6">
        <v>1437.4626450981862</v>
      </c>
      <c r="DX173" s="6">
        <v>0</v>
      </c>
      <c r="DY173" s="6">
        <v>0</v>
      </c>
      <c r="DZ173" s="6">
        <v>340.90295662606769</v>
      </c>
      <c r="EA173" s="6">
        <v>765.95306384661126</v>
      </c>
      <c r="EB173" s="6">
        <v>55.566252758780955</v>
      </c>
      <c r="EC173" s="6">
        <v>6.1977479083880587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57577.179264599901</v>
      </c>
      <c r="EJ173" s="6">
        <v>0</v>
      </c>
      <c r="EK173" s="6">
        <v>0</v>
      </c>
      <c r="EL173" s="6">
        <v>66.770895819163428</v>
      </c>
      <c r="EM173" s="6">
        <v>28.411221494710784</v>
      </c>
      <c r="EN173" s="6">
        <v>10.230177424961761</v>
      </c>
      <c r="EO173" s="6">
        <v>0</v>
      </c>
      <c r="EP173" s="6">
        <v>174.82436025865547</v>
      </c>
      <c r="EQ173" s="6">
        <v>0</v>
      </c>
      <c r="ER173" s="6">
        <v>1.6058990607588783</v>
      </c>
      <c r="ES173" s="6">
        <v>28.639727463455994</v>
      </c>
      <c r="ET173" s="6">
        <v>13.889463407307609</v>
      </c>
      <c r="EU173" s="6">
        <v>0</v>
      </c>
      <c r="EV173" s="6">
        <v>39.152224989219796</v>
      </c>
      <c r="EW173" s="6">
        <v>111.9702447865271</v>
      </c>
      <c r="EX173" s="6">
        <v>0</v>
      </c>
      <c r="EY173" s="6">
        <v>5.0257124507193431</v>
      </c>
      <c r="EZ173" s="6">
        <v>0</v>
      </c>
      <c r="FA173" s="6">
        <v>3385.0094340775481</v>
      </c>
      <c r="FB173" s="6">
        <v>0</v>
      </c>
      <c r="FC173" s="6">
        <v>0</v>
      </c>
      <c r="FD173" s="6">
        <v>0</v>
      </c>
      <c r="FE173" s="6">
        <v>1196.2796701857349</v>
      </c>
      <c r="FF173" s="6">
        <v>0</v>
      </c>
      <c r="FG173" s="6">
        <v>346.97440363024333</v>
      </c>
      <c r="FH173" s="6">
        <v>693.94880726048666</v>
      </c>
      <c r="FI173" s="6">
        <v>0</v>
      </c>
      <c r="FJ173" s="6">
        <v>0</v>
      </c>
      <c r="FK173" s="6">
        <v>649.49208805758519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f t="shared" si="2"/>
        <v>146906.96006590969</v>
      </c>
    </row>
    <row r="174" spans="1:174" x14ac:dyDescent="0.25">
      <c r="A174" s="49">
        <v>45352</v>
      </c>
      <c r="B174" s="6">
        <v>383.58250319141274</v>
      </c>
      <c r="C174" s="6">
        <v>93.167260902160095</v>
      </c>
      <c r="D174" s="6">
        <v>442.48418381301923</v>
      </c>
      <c r="E174" s="6">
        <v>0</v>
      </c>
      <c r="F174" s="6">
        <v>94.763305012073062</v>
      </c>
      <c r="G174" s="6">
        <v>88.814196785611244</v>
      </c>
      <c r="H174" s="6">
        <v>579.58028978897482</v>
      </c>
      <c r="I174" s="6">
        <v>0</v>
      </c>
      <c r="J174" s="6">
        <v>1016.2145220876571</v>
      </c>
      <c r="K174" s="6">
        <v>0</v>
      </c>
      <c r="L174" s="6">
        <v>0</v>
      </c>
      <c r="M174" s="6">
        <v>13.101785075547198</v>
      </c>
      <c r="N174" s="6">
        <v>3.9963338726400579</v>
      </c>
      <c r="O174" s="6">
        <v>140.66527348538983</v>
      </c>
      <c r="P174" s="6">
        <v>22.072171885537294</v>
      </c>
      <c r="Q174" s="6">
        <v>8.9233327318215316</v>
      </c>
      <c r="R174" s="6">
        <v>0</v>
      </c>
      <c r="S174" s="6">
        <v>1.2824831228049438</v>
      </c>
      <c r="T174" s="6">
        <v>20.527193003590831</v>
      </c>
      <c r="U174" s="6">
        <v>187.59296063252813</v>
      </c>
      <c r="V174" s="6">
        <v>0</v>
      </c>
      <c r="W174" s="6">
        <v>0</v>
      </c>
      <c r="X174" s="6">
        <v>234.36974102915664</v>
      </c>
      <c r="Y174" s="6">
        <v>0</v>
      </c>
      <c r="Z174" s="6">
        <v>0</v>
      </c>
      <c r="AA174" s="6">
        <v>199.78434966099877</v>
      </c>
      <c r="AB174" s="6">
        <v>255.30280057400518</v>
      </c>
      <c r="AC174" s="6">
        <v>0</v>
      </c>
      <c r="AD174" s="6">
        <v>11.924420699856112</v>
      </c>
      <c r="AE174" s="6">
        <v>0</v>
      </c>
      <c r="AF174" s="6">
        <v>0</v>
      </c>
      <c r="AG174" s="6">
        <v>99.754537647255532</v>
      </c>
      <c r="AH174" s="6">
        <v>83.688034476641562</v>
      </c>
      <c r="AI174" s="6">
        <v>721.4494183016908</v>
      </c>
      <c r="AJ174" s="6">
        <v>409.68695999589295</v>
      </c>
      <c r="AK174" s="6">
        <v>0</v>
      </c>
      <c r="AL174" s="6">
        <v>250.17205054512064</v>
      </c>
      <c r="AM174" s="6">
        <v>599.68973903029507</v>
      </c>
      <c r="AN174" s="6">
        <v>0</v>
      </c>
      <c r="AO174" s="6">
        <v>0</v>
      </c>
      <c r="AP174" s="6">
        <v>0</v>
      </c>
      <c r="AQ174" s="6">
        <v>0</v>
      </c>
      <c r="AR174" s="6">
        <v>12.365213419101496</v>
      </c>
      <c r="AS174" s="6">
        <v>1124.0442578150062</v>
      </c>
      <c r="AT174" s="6">
        <v>318.26459018427744</v>
      </c>
      <c r="AU174" s="6">
        <v>1147.8689746025198</v>
      </c>
      <c r="AV174" s="6">
        <v>1367.9560264761139</v>
      </c>
      <c r="AW174" s="6">
        <v>471.97306441952918</v>
      </c>
      <c r="AX174" s="6">
        <v>0</v>
      </c>
      <c r="AY174" s="6">
        <v>299.56334957075558</v>
      </c>
      <c r="AZ174" s="6">
        <v>10125.706893856728</v>
      </c>
      <c r="BA174" s="6">
        <v>0</v>
      </c>
      <c r="BB174" s="6">
        <v>0</v>
      </c>
      <c r="BC174" s="6">
        <v>958.5272449497819</v>
      </c>
      <c r="BD174" s="6">
        <v>0</v>
      </c>
      <c r="BE174" s="6">
        <v>175.39420649697337</v>
      </c>
      <c r="BF174" s="6">
        <v>410.85489221854596</v>
      </c>
      <c r="BG174" s="6">
        <v>182.80805732626121</v>
      </c>
      <c r="BH174" s="6">
        <v>10.382839350419662</v>
      </c>
      <c r="BI174" s="6">
        <v>40.40176771503031</v>
      </c>
      <c r="BJ174" s="6">
        <v>0</v>
      </c>
      <c r="BK174" s="6">
        <v>5.5544527238245411</v>
      </c>
      <c r="BL174" s="6">
        <v>9.5494782482473362</v>
      </c>
      <c r="BM174" s="6">
        <v>6.4124532684393127</v>
      </c>
      <c r="BN174" s="6">
        <v>3.8727778302484599</v>
      </c>
      <c r="BO174" s="6">
        <v>0</v>
      </c>
      <c r="BP174" s="6">
        <v>0</v>
      </c>
      <c r="BQ174" s="6">
        <v>185.60177503703409</v>
      </c>
      <c r="BR174" s="6">
        <v>746.55604921272925</v>
      </c>
      <c r="BS174" s="6">
        <v>224.99880348243454</v>
      </c>
      <c r="BT174" s="6">
        <v>120.84778566985527</v>
      </c>
      <c r="BU174" s="6">
        <v>0</v>
      </c>
      <c r="BV174" s="6">
        <v>1864.6585788806581</v>
      </c>
      <c r="BW174" s="6">
        <v>179.42177125873891</v>
      </c>
      <c r="BX174" s="6">
        <v>2417.1216129829259</v>
      </c>
      <c r="BY174" s="6">
        <v>5978.6054769628972</v>
      </c>
      <c r="BZ174" s="6">
        <v>0</v>
      </c>
      <c r="CA174" s="6">
        <v>228.68983019516267</v>
      </c>
      <c r="CB174" s="6">
        <v>814.52823705886738</v>
      </c>
      <c r="CC174" s="6">
        <v>99.124746447518149</v>
      </c>
      <c r="CD174" s="6">
        <v>3.8105865381208464</v>
      </c>
      <c r="CE174" s="6">
        <v>70.606007852199212</v>
      </c>
      <c r="CF174" s="6">
        <v>0</v>
      </c>
      <c r="CG174" s="6">
        <v>2716.4228944451438</v>
      </c>
      <c r="CH174" s="6">
        <v>171.55053109420999</v>
      </c>
      <c r="CI174" s="6">
        <v>12024.9134122835</v>
      </c>
      <c r="CJ174" s="6">
        <v>204.71282633926003</v>
      </c>
      <c r="CK174" s="6">
        <v>19798.993430404531</v>
      </c>
      <c r="CL174" s="6">
        <v>1694.6301858201862</v>
      </c>
      <c r="CM174" s="6">
        <v>0</v>
      </c>
      <c r="CN174" s="6">
        <v>31.376167645765477</v>
      </c>
      <c r="CO174" s="6">
        <v>0</v>
      </c>
      <c r="CP174" s="6">
        <v>0</v>
      </c>
      <c r="CQ174" s="6">
        <v>15.881204745453491</v>
      </c>
      <c r="CR174" s="6">
        <v>5.2424489973877328</v>
      </c>
      <c r="CS174" s="6">
        <v>62.711884059949583</v>
      </c>
      <c r="CT174" s="6">
        <v>74.580839617515721</v>
      </c>
      <c r="CU174" s="6">
        <v>161.83619552099114</v>
      </c>
      <c r="CV174" s="6">
        <v>418.13612830686054</v>
      </c>
      <c r="CW174" s="6">
        <v>44.164613673938803</v>
      </c>
      <c r="CX174" s="6">
        <v>0</v>
      </c>
      <c r="CY174" s="6">
        <v>0</v>
      </c>
      <c r="CZ174" s="6">
        <v>0</v>
      </c>
      <c r="DA174" s="6">
        <v>0</v>
      </c>
      <c r="DB174" s="6">
        <v>118.52450023660644</v>
      </c>
      <c r="DC174" s="6">
        <v>110.06243921814088</v>
      </c>
      <c r="DD174" s="6">
        <v>0</v>
      </c>
      <c r="DE174" s="6">
        <v>6327.0895856146444</v>
      </c>
      <c r="DF174" s="6">
        <v>0</v>
      </c>
      <c r="DG174" s="6">
        <v>0</v>
      </c>
      <c r="DH174" s="6">
        <v>0</v>
      </c>
      <c r="DI174" s="6">
        <v>127.33092340741371</v>
      </c>
      <c r="DJ174" s="6">
        <v>8.7352722504757381</v>
      </c>
      <c r="DK174" s="6">
        <v>272.40029295369499</v>
      </c>
      <c r="DL174" s="6">
        <v>21.273082556755899</v>
      </c>
      <c r="DM174" s="6">
        <v>0</v>
      </c>
      <c r="DN174" s="6">
        <v>0</v>
      </c>
      <c r="DO174" s="6">
        <v>0</v>
      </c>
      <c r="DP174" s="6">
        <v>0</v>
      </c>
      <c r="DQ174" s="6">
        <v>39.153237764178662</v>
      </c>
      <c r="DR174" s="6">
        <v>34.288063573863191</v>
      </c>
      <c r="DS174" s="6">
        <v>0</v>
      </c>
      <c r="DT174" s="6">
        <v>24.645103675476648</v>
      </c>
      <c r="DU174" s="6">
        <v>57.346031271412052</v>
      </c>
      <c r="DV174" s="6">
        <v>0</v>
      </c>
      <c r="DW174" s="6">
        <v>1441.3851645250495</v>
      </c>
      <c r="DX174" s="6">
        <v>0</v>
      </c>
      <c r="DY174" s="6">
        <v>0</v>
      </c>
      <c r="DZ174" s="6">
        <v>338.3070029353907</v>
      </c>
      <c r="EA174" s="6">
        <v>761.90612261949661</v>
      </c>
      <c r="EB174" s="6">
        <v>55.143119382778963</v>
      </c>
      <c r="EC174" s="6">
        <v>6.1505524639252123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58188.987377673955</v>
      </c>
      <c r="EJ174" s="6">
        <v>0</v>
      </c>
      <c r="EK174" s="6">
        <v>0</v>
      </c>
      <c r="EL174" s="6">
        <v>66.262439819992707</v>
      </c>
      <c r="EM174" s="6">
        <v>28.194871903537425</v>
      </c>
      <c r="EN174" s="6">
        <v>10.152275293793858</v>
      </c>
      <c r="EO174" s="6">
        <v>0</v>
      </c>
      <c r="EP174" s="6">
        <v>173.80059878798755</v>
      </c>
      <c r="EQ174" s="6">
        <v>0</v>
      </c>
      <c r="ER174" s="6">
        <v>1.591016339700936</v>
      </c>
      <c r="ES174" s="6">
        <v>28.312629518984192</v>
      </c>
      <c r="ET174" s="6">
        <v>13.84124793639339</v>
      </c>
      <c r="EU174" s="6">
        <v>0</v>
      </c>
      <c r="EV174" s="6">
        <v>38.854083359810396</v>
      </c>
      <c r="EW174" s="6">
        <v>111.11759870484936</v>
      </c>
      <c r="EX174" s="6">
        <v>0</v>
      </c>
      <c r="EY174" s="6">
        <v>5.0082663417239894</v>
      </c>
      <c r="EZ174" s="6">
        <v>0</v>
      </c>
      <c r="FA174" s="6">
        <v>3400.1189106613028</v>
      </c>
      <c r="FB174" s="6">
        <v>0</v>
      </c>
      <c r="FC174" s="6">
        <v>0</v>
      </c>
      <c r="FD174" s="6">
        <v>0</v>
      </c>
      <c r="FE174" s="6">
        <v>1194.3078784536146</v>
      </c>
      <c r="FF174" s="6">
        <v>0</v>
      </c>
      <c r="FG174" s="6">
        <v>346.84213306217822</v>
      </c>
      <c r="FH174" s="6">
        <v>693.68426612435644</v>
      </c>
      <c r="FI174" s="6">
        <v>0</v>
      </c>
      <c r="FJ174" s="6">
        <v>0</v>
      </c>
      <c r="FK174" s="6">
        <v>650.13733171771662</v>
      </c>
      <c r="FL174" s="6">
        <v>0</v>
      </c>
      <c r="FM174" s="6">
        <v>0</v>
      </c>
      <c r="FN174" s="6">
        <v>0</v>
      </c>
      <c r="FO174" s="6">
        <v>0</v>
      </c>
      <c r="FP174" s="6">
        <v>0</v>
      </c>
      <c r="FQ174" s="6">
        <v>0</v>
      </c>
      <c r="FR174" s="6">
        <f t="shared" si="2"/>
        <v>147688.76783250648</v>
      </c>
    </row>
    <row r="175" spans="1:174" x14ac:dyDescent="0.25">
      <c r="A175" s="49">
        <v>45383</v>
      </c>
      <c r="B175" s="6">
        <v>380.65592559135416</v>
      </c>
      <c r="C175" s="6">
        <v>92.456162883557084</v>
      </c>
      <c r="D175" s="6">
        <v>439.10692850545962</v>
      </c>
      <c r="E175" s="6">
        <v>0</v>
      </c>
      <c r="F175" s="6">
        <v>94.040062970603117</v>
      </c>
      <c r="G175" s="6">
        <v>87.989551948591284</v>
      </c>
      <c r="H175" s="6">
        <v>577.5505868058649</v>
      </c>
      <c r="I175" s="6">
        <v>0</v>
      </c>
      <c r="J175" s="6">
        <v>1008.4582767485238</v>
      </c>
      <c r="K175" s="6">
        <v>0</v>
      </c>
      <c r="L175" s="6">
        <v>0</v>
      </c>
      <c r="M175" s="6">
        <v>13.023473566845086</v>
      </c>
      <c r="N175" s="6">
        <v>3.9658319015507191</v>
      </c>
      <c r="O175" s="6">
        <v>139.82449417744681</v>
      </c>
      <c r="P175" s="6">
        <v>21.956982613898273</v>
      </c>
      <c r="Q175" s="6">
        <v>8.8921992481903924</v>
      </c>
      <c r="R175" s="6">
        <v>0</v>
      </c>
      <c r="S175" s="6">
        <v>1.2780085426776475</v>
      </c>
      <c r="T175" s="6">
        <v>20.370519445401065</v>
      </c>
      <c r="U175" s="6">
        <v>186.16115957582699</v>
      </c>
      <c r="V175" s="6">
        <v>0</v>
      </c>
      <c r="W175" s="6">
        <v>0</v>
      </c>
      <c r="X175" s="6">
        <v>232.19360473689321</v>
      </c>
      <c r="Y175" s="6">
        <v>0</v>
      </c>
      <c r="Z175" s="6">
        <v>0</v>
      </c>
      <c r="AA175" s="6">
        <v>199.08718387275783</v>
      </c>
      <c r="AB175" s="6">
        <v>252.95578504289506</v>
      </c>
      <c r="AC175" s="6">
        <v>0</v>
      </c>
      <c r="AD175" s="6">
        <v>11.882816428467033</v>
      </c>
      <c r="AE175" s="6">
        <v>0</v>
      </c>
      <c r="AF175" s="6">
        <v>0</v>
      </c>
      <c r="AG175" s="6">
        <v>99.406439759992836</v>
      </c>
      <c r="AH175" s="6">
        <v>83.396047151972041</v>
      </c>
      <c r="AI175" s="6">
        <v>717.18033468214128</v>
      </c>
      <c r="AJ175" s="6">
        <v>408.25756330675728</v>
      </c>
      <c r="AK175" s="6">
        <v>0</v>
      </c>
      <c r="AL175" s="6">
        <v>248.26261532367187</v>
      </c>
      <c r="AM175" s="6">
        <v>597.4584653178041</v>
      </c>
      <c r="AN175" s="6">
        <v>0</v>
      </c>
      <c r="AO175" s="6">
        <v>0</v>
      </c>
      <c r="AP175" s="6">
        <v>0</v>
      </c>
      <c r="AQ175" s="6">
        <v>0</v>
      </c>
      <c r="AR175" s="6">
        <v>12.291304519459969</v>
      </c>
      <c r="AS175" s="6">
        <v>1117.3469391349456</v>
      </c>
      <c r="AT175" s="6">
        <v>317.12828009573684</v>
      </c>
      <c r="AU175" s="6">
        <v>1139.3673736825012</v>
      </c>
      <c r="AV175" s="6">
        <v>1357.5151182585291</v>
      </c>
      <c r="AW175" s="6">
        <v>467.74432529552632</v>
      </c>
      <c r="AX175" s="6">
        <v>0</v>
      </c>
      <c r="AY175" s="6">
        <v>297.27693584276619</v>
      </c>
      <c r="AZ175" s="6">
        <v>10115.836372275917</v>
      </c>
      <c r="BA175" s="6">
        <v>0</v>
      </c>
      <c r="BB175" s="6">
        <v>0</v>
      </c>
      <c r="BC175" s="6">
        <v>968.61801359366984</v>
      </c>
      <c r="BD175" s="6">
        <v>0</v>
      </c>
      <c r="BE175" s="6">
        <v>174.92079884205054</v>
      </c>
      <c r="BF175" s="6">
        <v>409.5098548390331</v>
      </c>
      <c r="BG175" s="6">
        <v>181.41277698753913</v>
      </c>
      <c r="BH175" s="6">
        <v>10.303592451690815</v>
      </c>
      <c r="BI175" s="6">
        <v>40.026635018248705</v>
      </c>
      <c r="BJ175" s="6">
        <v>0</v>
      </c>
      <c r="BK175" s="6">
        <v>5.5028793163407146</v>
      </c>
      <c r="BL175" s="6">
        <v>9.460810802966483</v>
      </c>
      <c r="BM175" s="6">
        <v>6.3900802364266838</v>
      </c>
      <c r="BN175" s="6">
        <v>3.8432188991935727</v>
      </c>
      <c r="BO175" s="6">
        <v>0</v>
      </c>
      <c r="BP175" s="6">
        <v>0</v>
      </c>
      <c r="BQ175" s="6">
        <v>184.78943970230094</v>
      </c>
      <c r="BR175" s="6">
        <v>743.95131718755158</v>
      </c>
      <c r="BS175" s="6">
        <v>222.90967687494702</v>
      </c>
      <c r="BT175" s="6">
        <v>119.9254163728482</v>
      </c>
      <c r="BU175" s="6">
        <v>0</v>
      </c>
      <c r="BV175" s="6">
        <v>1856.544207507241</v>
      </c>
      <c r="BW175" s="6">
        <v>178.05233670843776</v>
      </c>
      <c r="BX175" s="6">
        <v>2416.5478742639662</v>
      </c>
      <c r="BY175" s="6">
        <v>5980.5963590024003</v>
      </c>
      <c r="BZ175" s="6">
        <v>0</v>
      </c>
      <c r="CA175" s="6">
        <v>227.99745055501819</v>
      </c>
      <c r="CB175" s="6">
        <v>809.71662428931745</v>
      </c>
      <c r="CC175" s="6">
        <v>98.712290932759046</v>
      </c>
      <c r="CD175" s="6">
        <v>3.7972914120535912</v>
      </c>
      <c r="CE175" s="6">
        <v>70.359663682841102</v>
      </c>
      <c r="CF175" s="6">
        <v>0</v>
      </c>
      <c r="CG175" s="6">
        <v>2707.4085862695342</v>
      </c>
      <c r="CH175" s="6">
        <v>170.24117369151136</v>
      </c>
      <c r="CI175" s="6">
        <v>12016.818366881747</v>
      </c>
      <c r="CJ175" s="6">
        <v>203.24294011007095</v>
      </c>
      <c r="CK175" s="6">
        <v>19858.303326554043</v>
      </c>
      <c r="CL175" s="6">
        <v>1698.5252272905186</v>
      </c>
      <c r="CM175" s="6">
        <v>0</v>
      </c>
      <c r="CN175" s="6">
        <v>31.269310593593438</v>
      </c>
      <c r="CO175" s="6">
        <v>0</v>
      </c>
      <c r="CP175" s="6">
        <v>0</v>
      </c>
      <c r="CQ175" s="6">
        <v>15.825795265291212</v>
      </c>
      <c r="CR175" s="6">
        <v>5.2024360673244043</v>
      </c>
      <c r="CS175" s="6">
        <v>62.233236345440453</v>
      </c>
      <c r="CT175" s="6">
        <v>74.23867710988651</v>
      </c>
      <c r="CU175" s="6">
        <v>160.86887415517876</v>
      </c>
      <c r="CV175" s="6">
        <v>415.6368603932321</v>
      </c>
      <c r="CW175" s="6">
        <v>43.900634566656159</v>
      </c>
      <c r="CX175" s="6">
        <v>0</v>
      </c>
      <c r="CY175" s="6">
        <v>0</v>
      </c>
      <c r="CZ175" s="6">
        <v>0</v>
      </c>
      <c r="DA175" s="6">
        <v>0</v>
      </c>
      <c r="DB175" s="6">
        <v>117.42399355278853</v>
      </c>
      <c r="DC175" s="6">
        <v>109.22238895056</v>
      </c>
      <c r="DD175" s="6">
        <v>0</v>
      </c>
      <c r="DE175" s="6">
        <v>6344.2079421401668</v>
      </c>
      <c r="DF175" s="6">
        <v>0</v>
      </c>
      <c r="DG175" s="6">
        <v>0</v>
      </c>
      <c r="DH175" s="6">
        <v>0</v>
      </c>
      <c r="DI175" s="6">
        <v>126.88666616196711</v>
      </c>
      <c r="DJ175" s="6">
        <v>8.6830601019086533</v>
      </c>
      <c r="DK175" s="6">
        <v>270.77211192423238</v>
      </c>
      <c r="DL175" s="6">
        <v>21.075560782840924</v>
      </c>
      <c r="DM175" s="6">
        <v>0</v>
      </c>
      <c r="DN175" s="6">
        <v>0</v>
      </c>
      <c r="DO175" s="6">
        <v>0</v>
      </c>
      <c r="DP175" s="6">
        <v>0</v>
      </c>
      <c r="DQ175" s="6">
        <v>38.85440113931277</v>
      </c>
      <c r="DR175" s="6">
        <v>34.026360333550976</v>
      </c>
      <c r="DS175" s="6">
        <v>0</v>
      </c>
      <c r="DT175" s="6">
        <v>24.559116975784068</v>
      </c>
      <c r="DU175" s="6">
        <v>56.908338364944889</v>
      </c>
      <c r="DV175" s="6">
        <v>0</v>
      </c>
      <c r="DW175" s="6">
        <v>1442.6695285444866</v>
      </c>
      <c r="DX175" s="6">
        <v>0</v>
      </c>
      <c r="DY175" s="6">
        <v>0</v>
      </c>
      <c r="DZ175" s="6">
        <v>335.72487873062823</v>
      </c>
      <c r="EA175" s="6">
        <v>757.42667513832384</v>
      </c>
      <c r="EB175" s="6">
        <v>54.722240175287133</v>
      </c>
      <c r="EC175" s="6">
        <v>6.1036084448775334</v>
      </c>
      <c r="ED175" s="6">
        <v>0</v>
      </c>
      <c r="EE175" s="6">
        <v>0</v>
      </c>
      <c r="EF175" s="6">
        <v>0</v>
      </c>
      <c r="EG175" s="6">
        <v>0</v>
      </c>
      <c r="EH175" s="6">
        <v>0</v>
      </c>
      <c r="EI175" s="6">
        <v>58621.913130168046</v>
      </c>
      <c r="EJ175" s="6">
        <v>0</v>
      </c>
      <c r="EK175" s="6">
        <v>0</v>
      </c>
      <c r="EL175" s="6">
        <v>65.756692530574369</v>
      </c>
      <c r="EM175" s="6">
        <v>27.979674876693135</v>
      </c>
      <c r="EN175" s="6">
        <v>10.074788172504432</v>
      </c>
      <c r="EO175" s="6">
        <v>0</v>
      </c>
      <c r="EP175" s="6">
        <v>172.74757715099258</v>
      </c>
      <c r="EQ175" s="6">
        <v>0</v>
      </c>
      <c r="ER175" s="6">
        <v>1.5762436630610088</v>
      </c>
      <c r="ES175" s="6">
        <v>28.048291745095788</v>
      </c>
      <c r="ET175" s="6">
        <v>13.792955859989524</v>
      </c>
      <c r="EU175" s="6">
        <v>0</v>
      </c>
      <c r="EV175" s="6">
        <v>38.557530027403061</v>
      </c>
      <c r="EW175" s="6">
        <v>110.26949494494679</v>
      </c>
      <c r="EX175" s="6">
        <v>0</v>
      </c>
      <c r="EY175" s="6">
        <v>4.9907925140794811</v>
      </c>
      <c r="EZ175" s="6">
        <v>0</v>
      </c>
      <c r="FA175" s="6">
        <v>3407.3984943954188</v>
      </c>
      <c r="FB175" s="6">
        <v>0</v>
      </c>
      <c r="FC175" s="6">
        <v>0</v>
      </c>
      <c r="FD175" s="6">
        <v>0</v>
      </c>
      <c r="FE175" s="6">
        <v>1192.3635884904184</v>
      </c>
      <c r="FF175" s="6">
        <v>0</v>
      </c>
      <c r="FG175" s="6">
        <v>346.71657340524808</v>
      </c>
      <c r="FH175" s="6">
        <v>693.43314681049617</v>
      </c>
      <c r="FI175" s="6">
        <v>0</v>
      </c>
      <c r="FJ175" s="6">
        <v>0</v>
      </c>
      <c r="FK175" s="6">
        <v>650.78453050126336</v>
      </c>
      <c r="FL175" s="6">
        <v>0</v>
      </c>
      <c r="FM175" s="6">
        <v>0</v>
      </c>
      <c r="FN175" s="6">
        <v>0</v>
      </c>
      <c r="FO175" s="6">
        <v>0</v>
      </c>
      <c r="FP175" s="6">
        <v>0</v>
      </c>
      <c r="FQ175" s="6">
        <v>0</v>
      </c>
      <c r="FR175" s="6">
        <f t="shared" si="2"/>
        <v>148073.5921007453</v>
      </c>
    </row>
    <row r="176" spans="1:174" x14ac:dyDescent="0.25">
      <c r="A176" s="49">
        <v>45413</v>
      </c>
      <c r="B176" s="6">
        <v>377.74410906363721</v>
      </c>
      <c r="C176" s="6">
        <v>91.748912092181953</v>
      </c>
      <c r="D176" s="6">
        <v>435.74794503699241</v>
      </c>
      <c r="E176" s="6">
        <v>0</v>
      </c>
      <c r="F176" s="6">
        <v>93.320706367343135</v>
      </c>
      <c r="G176" s="6">
        <v>87.171062611214353</v>
      </c>
      <c r="H176" s="6">
        <v>575.52334131717873</v>
      </c>
      <c r="I176" s="6">
        <v>0</v>
      </c>
      <c r="J176" s="6">
        <v>1000.7439947357881</v>
      </c>
      <c r="K176" s="6">
        <v>0</v>
      </c>
      <c r="L176" s="6">
        <v>0</v>
      </c>
      <c r="M176" s="6">
        <v>12.945407176050043</v>
      </c>
      <c r="N176" s="6">
        <v>3.9354949541439264</v>
      </c>
      <c r="O176" s="6">
        <v>138.98634653971024</v>
      </c>
      <c r="P176" s="6">
        <v>21.851633255543863</v>
      </c>
      <c r="Q176" s="6">
        <v>8.8610217730695702</v>
      </c>
      <c r="R176" s="6">
        <v>0</v>
      </c>
      <c r="S176" s="6">
        <v>1.2735276399862649</v>
      </c>
      <c r="T176" s="6">
        <v>20.214693532350498</v>
      </c>
      <c r="U176" s="6">
        <v>184.73710493926228</v>
      </c>
      <c r="V176" s="6">
        <v>0</v>
      </c>
      <c r="W176" s="6">
        <v>0</v>
      </c>
      <c r="X176" s="6">
        <v>230.03371205105134</v>
      </c>
      <c r="Y176" s="6">
        <v>0</v>
      </c>
      <c r="Z176" s="6">
        <v>0</v>
      </c>
      <c r="AA176" s="6">
        <v>198.38901665885797</v>
      </c>
      <c r="AB176" s="6">
        <v>250.59838795275448</v>
      </c>
      <c r="AC176" s="6">
        <v>0</v>
      </c>
      <c r="AD176" s="6">
        <v>11.841153370406429</v>
      </c>
      <c r="AE176" s="6">
        <v>0</v>
      </c>
      <c r="AF176" s="6">
        <v>0</v>
      </c>
      <c r="AG176" s="6">
        <v>99.057855471409709</v>
      </c>
      <c r="AH176" s="6">
        <v>83.10364725036338</v>
      </c>
      <c r="AI176" s="6">
        <v>712.84880262097431</v>
      </c>
      <c r="AJ176" s="6">
        <v>406.82614688573238</v>
      </c>
      <c r="AK176" s="6">
        <v>0</v>
      </c>
      <c r="AL176" s="6">
        <v>246.36351064876067</v>
      </c>
      <c r="AM176" s="6">
        <v>595.85013500520131</v>
      </c>
      <c r="AN176" s="6">
        <v>0</v>
      </c>
      <c r="AO176" s="6">
        <v>0</v>
      </c>
      <c r="AP176" s="6">
        <v>0</v>
      </c>
      <c r="AQ176" s="6">
        <v>0</v>
      </c>
      <c r="AR176" s="6">
        <v>12.217626957396973</v>
      </c>
      <c r="AS176" s="6">
        <v>1109.3603069081805</v>
      </c>
      <c r="AT176" s="6">
        <v>316.01040324886452</v>
      </c>
      <c r="AU176" s="6">
        <v>1130.7191856846641</v>
      </c>
      <c r="AV176" s="6">
        <v>1347.1306980993104</v>
      </c>
      <c r="AW176" s="6">
        <v>463.4736198509728</v>
      </c>
      <c r="AX176" s="6">
        <v>0</v>
      </c>
      <c r="AY176" s="6">
        <v>295.00289221414238</v>
      </c>
      <c r="AZ176" s="6">
        <v>10069.320854089583</v>
      </c>
      <c r="BA176" s="6">
        <v>0</v>
      </c>
      <c r="BB176" s="6">
        <v>0</v>
      </c>
      <c r="BC176" s="6">
        <v>971.17852316459187</v>
      </c>
      <c r="BD176" s="6">
        <v>0</v>
      </c>
      <c r="BE176" s="6">
        <v>174.22509186955054</v>
      </c>
      <c r="BF176" s="6">
        <v>408.03904130333041</v>
      </c>
      <c r="BG176" s="6">
        <v>180.02504548226804</v>
      </c>
      <c r="BH176" s="6">
        <v>10.224774299518065</v>
      </c>
      <c r="BI176" s="6">
        <v>39.654302471395241</v>
      </c>
      <c r="BJ176" s="6">
        <v>0</v>
      </c>
      <c r="BK176" s="6">
        <v>5.4516908746956378</v>
      </c>
      <c r="BL176" s="6">
        <v>9.3728052091921992</v>
      </c>
      <c r="BM176" s="6">
        <v>6.3676755914079841</v>
      </c>
      <c r="BN176" s="6">
        <v>3.813819889726723</v>
      </c>
      <c r="BO176" s="6">
        <v>0</v>
      </c>
      <c r="BP176" s="6">
        <v>0</v>
      </c>
      <c r="BQ176" s="6">
        <v>183.67785403462668</v>
      </c>
      <c r="BR176" s="6">
        <v>741.34290468628637</v>
      </c>
      <c r="BS176" s="6">
        <v>220.83614439660371</v>
      </c>
      <c r="BT176" s="6">
        <v>119.00803733622837</v>
      </c>
      <c r="BU176" s="6">
        <v>0</v>
      </c>
      <c r="BV176" s="6">
        <v>1843.0290124264527</v>
      </c>
      <c r="BW176" s="6">
        <v>176.69031115907745</v>
      </c>
      <c r="BX176" s="6">
        <v>2408.6287741401029</v>
      </c>
      <c r="BY176" s="6">
        <v>5953.3805390822945</v>
      </c>
      <c r="BZ176" s="6">
        <v>0</v>
      </c>
      <c r="CA176" s="6">
        <v>227.24204956267113</v>
      </c>
      <c r="CB176" s="6">
        <v>801.8811184583019</v>
      </c>
      <c r="CC176" s="6">
        <v>98.276613133475053</v>
      </c>
      <c r="CD176" s="6">
        <v>3.7839775000255966</v>
      </c>
      <c r="CE176" s="6">
        <v>70.11297143014248</v>
      </c>
      <c r="CF176" s="6">
        <v>0</v>
      </c>
      <c r="CG176" s="6">
        <v>2697.3318064225568</v>
      </c>
      <c r="CH176" s="6">
        <v>168.93890025659078</v>
      </c>
      <c r="CI176" s="6">
        <v>11964.037965879314</v>
      </c>
      <c r="CJ176" s="6">
        <v>201.74795226618079</v>
      </c>
      <c r="CK176" s="6">
        <v>19821.907661535068</v>
      </c>
      <c r="CL176" s="6">
        <v>1692.0084271689429</v>
      </c>
      <c r="CM176" s="6">
        <v>0</v>
      </c>
      <c r="CN176" s="6">
        <v>31.159902522909263</v>
      </c>
      <c r="CO176" s="6">
        <v>0</v>
      </c>
      <c r="CP176" s="6">
        <v>0</v>
      </c>
      <c r="CQ176" s="6">
        <v>15.770307491751804</v>
      </c>
      <c r="CR176" s="6">
        <v>5.1626396177320979</v>
      </c>
      <c r="CS176" s="6">
        <v>61.757178240903059</v>
      </c>
      <c r="CT176" s="6">
        <v>73.796657173996621</v>
      </c>
      <c r="CU176" s="6">
        <v>159.90458054087549</v>
      </c>
      <c r="CV176" s="6">
        <v>413.14541528024125</v>
      </c>
      <c r="CW176" s="6">
        <v>43.637481723703743</v>
      </c>
      <c r="CX176" s="6">
        <v>0</v>
      </c>
      <c r="CY176" s="6">
        <v>0</v>
      </c>
      <c r="CZ176" s="6">
        <v>0</v>
      </c>
      <c r="DA176" s="6">
        <v>0</v>
      </c>
      <c r="DB176" s="6">
        <v>116.33170151871464</v>
      </c>
      <c r="DC176" s="6">
        <v>108.38688357577551</v>
      </c>
      <c r="DD176" s="6">
        <v>0</v>
      </c>
      <c r="DE176" s="6">
        <v>6338.7139965252663</v>
      </c>
      <c r="DF176" s="6">
        <v>0</v>
      </c>
      <c r="DG176" s="6">
        <v>0</v>
      </c>
      <c r="DH176" s="6">
        <v>0</v>
      </c>
      <c r="DI176" s="6">
        <v>126.44178118278336</v>
      </c>
      <c r="DJ176" s="6">
        <v>8.6310113792899745</v>
      </c>
      <c r="DK176" s="6">
        <v>269.14902716137078</v>
      </c>
      <c r="DL176" s="6">
        <v>20.879513395418456</v>
      </c>
      <c r="DM176" s="6">
        <v>0</v>
      </c>
      <c r="DN176" s="6">
        <v>0</v>
      </c>
      <c r="DO176" s="6">
        <v>0</v>
      </c>
      <c r="DP176" s="6">
        <v>0</v>
      </c>
      <c r="DQ176" s="6">
        <v>38.557181299151395</v>
      </c>
      <c r="DR176" s="6">
        <v>33.766072976570491</v>
      </c>
      <c r="DS176" s="6">
        <v>0</v>
      </c>
      <c r="DT176" s="6">
        <v>24.473008777223665</v>
      </c>
      <c r="DU176" s="6">
        <v>56.473013492170949</v>
      </c>
      <c r="DV176" s="6">
        <v>0</v>
      </c>
      <c r="DW176" s="6">
        <v>1440.2805780086037</v>
      </c>
      <c r="DX176" s="6">
        <v>0</v>
      </c>
      <c r="DY176" s="6">
        <v>0</v>
      </c>
      <c r="DZ176" s="6">
        <v>333.1567244966526</v>
      </c>
      <c r="EA176" s="6">
        <v>751.59217350798212</v>
      </c>
      <c r="EB176" s="6">
        <v>54.303638034956769</v>
      </c>
      <c r="EC176" s="6">
        <v>6.0569184053144598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58805.409739110612</v>
      </c>
      <c r="EJ176" s="6">
        <v>0</v>
      </c>
      <c r="EK176" s="6">
        <v>0</v>
      </c>
      <c r="EL176" s="6">
        <v>65.253681466952443</v>
      </c>
      <c r="EM176" s="6">
        <v>27.765642122339248</v>
      </c>
      <c r="EN176" s="6">
        <v>9.9977202769125046</v>
      </c>
      <c r="EO176" s="6">
        <v>0</v>
      </c>
      <c r="EP176" s="6">
        <v>171.42354117934153</v>
      </c>
      <c r="EQ176" s="6">
        <v>0</v>
      </c>
      <c r="ER176" s="6">
        <v>1.5615812559597975</v>
      </c>
      <c r="ES176" s="6">
        <v>27.87510587466528</v>
      </c>
      <c r="ET176" s="6">
        <v>13.744595547072006</v>
      </c>
      <c r="EU176" s="6">
        <v>0</v>
      </c>
      <c r="EV176" s="6">
        <v>38.262581126487788</v>
      </c>
      <c r="EW176" s="6">
        <v>109.42597964935133</v>
      </c>
      <c r="EX176" s="6">
        <v>0</v>
      </c>
      <c r="EY176" s="6">
        <v>4.9732939959853697</v>
      </c>
      <c r="EZ176" s="6">
        <v>0</v>
      </c>
      <c r="FA176" s="6">
        <v>3404.3388806401449</v>
      </c>
      <c r="FB176" s="6">
        <v>0</v>
      </c>
      <c r="FC176" s="6">
        <v>0</v>
      </c>
      <c r="FD176" s="6">
        <v>0</v>
      </c>
      <c r="FE176" s="6">
        <v>1190.4477849971693</v>
      </c>
      <c r="FF176" s="6">
        <v>0</v>
      </c>
      <c r="FG176" s="6">
        <v>346.60048449362876</v>
      </c>
      <c r="FH176" s="6">
        <v>693.20096898725751</v>
      </c>
      <c r="FI176" s="6">
        <v>0</v>
      </c>
      <c r="FJ176" s="6">
        <v>0</v>
      </c>
      <c r="FK176" s="6">
        <v>651.43400534777732</v>
      </c>
      <c r="FL176" s="6">
        <v>0</v>
      </c>
      <c r="FM176" s="6">
        <v>0</v>
      </c>
      <c r="FN176" s="6">
        <v>0</v>
      </c>
      <c r="FO176" s="6">
        <v>0</v>
      </c>
      <c r="FP176" s="6">
        <v>0</v>
      </c>
      <c r="FQ176" s="6">
        <v>0</v>
      </c>
      <c r="FR176" s="6">
        <f t="shared" si="2"/>
        <v>147928.41201943468</v>
      </c>
    </row>
    <row r="177" spans="1:174" x14ac:dyDescent="0.25">
      <c r="A177" s="49">
        <v>45444</v>
      </c>
      <c r="B177" s="6">
        <v>374.84864578262074</v>
      </c>
      <c r="C177" s="6">
        <v>91.045544569340549</v>
      </c>
      <c r="D177" s="6">
        <v>432.40740458049135</v>
      </c>
      <c r="E177" s="6">
        <v>0</v>
      </c>
      <c r="F177" s="6">
        <v>92.605311775243152</v>
      </c>
      <c r="G177" s="6">
        <v>86.358738658049504</v>
      </c>
      <c r="H177" s="6">
        <v>573.50006163057299</v>
      </c>
      <c r="I177" s="6">
        <v>0</v>
      </c>
      <c r="J177" s="6">
        <v>993.07206916713972</v>
      </c>
      <c r="K177" s="6">
        <v>0</v>
      </c>
      <c r="L177" s="6">
        <v>0</v>
      </c>
      <c r="M177" s="6">
        <v>12.867592938034068</v>
      </c>
      <c r="N177" s="6">
        <v>3.9053245763821725</v>
      </c>
      <c r="O177" s="6">
        <v>138.15090610098684</v>
      </c>
      <c r="P177" s="6">
        <v>21.749933187047798</v>
      </c>
      <c r="Q177" s="6">
        <v>8.8298055286392145</v>
      </c>
      <c r="R177" s="6">
        <v>0</v>
      </c>
      <c r="S177" s="6">
        <v>1.26904116527525</v>
      </c>
      <c r="T177" s="6">
        <v>20.059723205284804</v>
      </c>
      <c r="U177" s="6">
        <v>183.32086929226662</v>
      </c>
      <c r="V177" s="6">
        <v>0</v>
      </c>
      <c r="W177" s="6">
        <v>0</v>
      </c>
      <c r="X177" s="6">
        <v>227.89008905579314</v>
      </c>
      <c r="Y177" s="6">
        <v>0</v>
      </c>
      <c r="Z177" s="6">
        <v>0</v>
      </c>
      <c r="AA177" s="6">
        <v>197.69003670946825</v>
      </c>
      <c r="AB177" s="6">
        <v>248.28701258613111</v>
      </c>
      <c r="AC177" s="6">
        <v>0</v>
      </c>
      <c r="AD177" s="6">
        <v>11.799438504173798</v>
      </c>
      <c r="AE177" s="6">
        <v>0</v>
      </c>
      <c r="AF177" s="6">
        <v>0</v>
      </c>
      <c r="AG177" s="6">
        <v>98.70883983609491</v>
      </c>
      <c r="AH177" s="6">
        <v>82.810883748358918</v>
      </c>
      <c r="AI177" s="6">
        <v>708.55751661249087</v>
      </c>
      <c r="AJ177" s="6">
        <v>405.39295049291445</v>
      </c>
      <c r="AK177" s="6">
        <v>0</v>
      </c>
      <c r="AL177" s="6">
        <v>244.47483329823876</v>
      </c>
      <c r="AM177" s="6">
        <v>594.09889231567035</v>
      </c>
      <c r="AN177" s="6">
        <v>0</v>
      </c>
      <c r="AO177" s="6">
        <v>0</v>
      </c>
      <c r="AP177" s="6">
        <v>0</v>
      </c>
      <c r="AQ177" s="6">
        <v>0</v>
      </c>
      <c r="AR177" s="6">
        <v>12.144187372289736</v>
      </c>
      <c r="AS177" s="6">
        <v>1101.2239580557477</v>
      </c>
      <c r="AT177" s="6">
        <v>314.93897156714485</v>
      </c>
      <c r="AU177" s="6">
        <v>1122.1271335551005</v>
      </c>
      <c r="AV177" s="6">
        <v>1336.8032951856533</v>
      </c>
      <c r="AW177" s="6">
        <v>459.25184511992529</v>
      </c>
      <c r="AX177" s="6">
        <v>0</v>
      </c>
      <c r="AY177" s="6">
        <v>292.7413345695216</v>
      </c>
      <c r="AZ177" s="6">
        <v>10020.960738300475</v>
      </c>
      <c r="BA177" s="6">
        <v>0</v>
      </c>
      <c r="BB177" s="6">
        <v>0</v>
      </c>
      <c r="BC177" s="6">
        <v>972.95187914000826</v>
      </c>
      <c r="BD177" s="6">
        <v>0</v>
      </c>
      <c r="BE177" s="6">
        <v>173.32599961127107</v>
      </c>
      <c r="BF177" s="6">
        <v>406.58731625712801</v>
      </c>
      <c r="BG177" s="6">
        <v>178.64493352886356</v>
      </c>
      <c r="BH177" s="6">
        <v>10.14638891045276</v>
      </c>
      <c r="BI177" s="6">
        <v>39.284774570981469</v>
      </c>
      <c r="BJ177" s="6">
        <v>0</v>
      </c>
      <c r="BK177" s="6">
        <v>5.4008880170716926</v>
      </c>
      <c r="BL177" s="6">
        <v>9.2854625297329321</v>
      </c>
      <c r="BM177" s="6">
        <v>6.3452430861275282</v>
      </c>
      <c r="BN177" s="6">
        <v>3.7845823000133416</v>
      </c>
      <c r="BO177" s="6">
        <v>0</v>
      </c>
      <c r="BP177" s="6">
        <v>0</v>
      </c>
      <c r="BQ177" s="6">
        <v>182.4431213993505</v>
      </c>
      <c r="BR177" s="6">
        <v>738.73124861410167</v>
      </c>
      <c r="BS177" s="6">
        <v>218.77823108862873</v>
      </c>
      <c r="BT177" s="6">
        <v>118.09569530937902</v>
      </c>
      <c r="BU177" s="6">
        <v>0</v>
      </c>
      <c r="BV177" s="6">
        <v>1829.1669574248181</v>
      </c>
      <c r="BW177" s="6">
        <v>175.33576401910511</v>
      </c>
      <c r="BX177" s="6">
        <v>2400.111221960291</v>
      </c>
      <c r="BY177" s="6">
        <v>5924.7982633100237</v>
      </c>
      <c r="BZ177" s="6">
        <v>0</v>
      </c>
      <c r="CA177" s="6">
        <v>226.46332017879652</v>
      </c>
      <c r="CB177" s="6">
        <v>794.46830727564577</v>
      </c>
      <c r="CC177" s="6">
        <v>97.862444134223878</v>
      </c>
      <c r="CD177" s="6">
        <v>3.7706470320970813</v>
      </c>
      <c r="CE177" s="6">
        <v>69.865972414684251</v>
      </c>
      <c r="CF177" s="6">
        <v>0</v>
      </c>
      <c r="CG177" s="6">
        <v>2687.2217448239444</v>
      </c>
      <c r="CH177" s="6">
        <v>167.64377715294412</v>
      </c>
      <c r="CI177" s="6">
        <v>11910.48679289515</v>
      </c>
      <c r="CJ177" s="6">
        <v>200.21311417481189</v>
      </c>
      <c r="CK177" s="6">
        <v>19779.237143911996</v>
      </c>
      <c r="CL177" s="6">
        <v>1685.217824204253</v>
      </c>
      <c r="CM177" s="6">
        <v>0</v>
      </c>
      <c r="CN177" s="6">
        <v>31.049811502268128</v>
      </c>
      <c r="CO177" s="6">
        <v>0</v>
      </c>
      <c r="CP177" s="6">
        <v>0</v>
      </c>
      <c r="CQ177" s="6">
        <v>15.714750718953816</v>
      </c>
      <c r="CR177" s="6">
        <v>5.1230616766269375</v>
      </c>
      <c r="CS177" s="6">
        <v>61.283734006127439</v>
      </c>
      <c r="CT177" s="6">
        <v>73.313221478482234</v>
      </c>
      <c r="CU177" s="6">
        <v>158.94340157440206</v>
      </c>
      <c r="CV177" s="6">
        <v>410.66201748188507</v>
      </c>
      <c r="CW177" s="6">
        <v>43.375178858827596</v>
      </c>
      <c r="CX177" s="6">
        <v>0</v>
      </c>
      <c r="CY177" s="6">
        <v>0</v>
      </c>
      <c r="CZ177" s="6">
        <v>0</v>
      </c>
      <c r="DA177" s="6">
        <v>0</v>
      </c>
      <c r="DB177" s="6">
        <v>115.24763732555982</v>
      </c>
      <c r="DC177" s="6">
        <v>107.55596567091148</v>
      </c>
      <c r="DD177" s="6">
        <v>0</v>
      </c>
      <c r="DE177" s="6">
        <v>6330.8755489300984</v>
      </c>
      <c r="DF177" s="6">
        <v>0</v>
      </c>
      <c r="DG177" s="6">
        <v>0</v>
      </c>
      <c r="DH177" s="6">
        <v>0</v>
      </c>
      <c r="DI177" s="6">
        <v>125.99634298742676</v>
      </c>
      <c r="DJ177" s="6">
        <v>8.5791307729364501</v>
      </c>
      <c r="DK177" s="6">
        <v>267.53118492771358</v>
      </c>
      <c r="DL177" s="6">
        <v>20.684942762074556</v>
      </c>
      <c r="DM177" s="6">
        <v>0</v>
      </c>
      <c r="DN177" s="6">
        <v>0</v>
      </c>
      <c r="DO177" s="6">
        <v>0</v>
      </c>
      <c r="DP177" s="6">
        <v>0</v>
      </c>
      <c r="DQ177" s="6">
        <v>38.26159338993584</v>
      </c>
      <c r="DR177" s="6">
        <v>33.507214767093842</v>
      </c>
      <c r="DS177" s="6">
        <v>0</v>
      </c>
      <c r="DT177" s="6">
        <v>24.386793502789072</v>
      </c>
      <c r="DU177" s="6">
        <v>56.040078837126032</v>
      </c>
      <c r="DV177" s="6">
        <v>0</v>
      </c>
      <c r="DW177" s="6">
        <v>1437.429482597086</v>
      </c>
      <c r="DX177" s="6">
        <v>0</v>
      </c>
      <c r="DY177" s="6">
        <v>0</v>
      </c>
      <c r="DZ177" s="6">
        <v>330.60267110589712</v>
      </c>
      <c r="EA177" s="6">
        <v>745.39290760497374</v>
      </c>
      <c r="EB177" s="6">
        <v>53.887334293637764</v>
      </c>
      <c r="EC177" s="6">
        <v>6.0104847245475606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58954.247958062151</v>
      </c>
      <c r="EJ177" s="6">
        <v>0</v>
      </c>
      <c r="EK177" s="6">
        <v>0</v>
      </c>
      <c r="EL177" s="6">
        <v>64.753432262432398</v>
      </c>
      <c r="EM177" s="6">
        <v>27.552784547526059</v>
      </c>
      <c r="EN177" s="6">
        <v>9.9210755343768326</v>
      </c>
      <c r="EO177" s="6">
        <v>0</v>
      </c>
      <c r="EP177" s="6">
        <v>170.02405063115597</v>
      </c>
      <c r="EQ177" s="6">
        <v>0</v>
      </c>
      <c r="ER177" s="6">
        <v>1.5470292954693421</v>
      </c>
      <c r="ES177" s="6">
        <v>27.724328211993697</v>
      </c>
      <c r="ET177" s="6">
        <v>13.69617509792044</v>
      </c>
      <c r="EU177" s="6">
        <v>0</v>
      </c>
      <c r="EV177" s="6">
        <v>37.96925168757938</v>
      </c>
      <c r="EW177" s="6">
        <v>108.58709580337037</v>
      </c>
      <c r="EX177" s="6">
        <v>0</v>
      </c>
      <c r="EY177" s="6">
        <v>4.9557737184170936</v>
      </c>
      <c r="EZ177" s="6">
        <v>0</v>
      </c>
      <c r="FA177" s="6">
        <v>3399.7669858151603</v>
      </c>
      <c r="FB177" s="6">
        <v>0</v>
      </c>
      <c r="FC177" s="6">
        <v>0</v>
      </c>
      <c r="FD177" s="6">
        <v>0</v>
      </c>
      <c r="FE177" s="6">
        <v>1188.5605820951112</v>
      </c>
      <c r="FF177" s="6">
        <v>0</v>
      </c>
      <c r="FG177" s="6">
        <v>346.49637661015646</v>
      </c>
      <c r="FH177" s="6">
        <v>692.99275322031292</v>
      </c>
      <c r="FI177" s="6">
        <v>0</v>
      </c>
      <c r="FJ177" s="6">
        <v>0</v>
      </c>
      <c r="FK177" s="6">
        <v>652.08573142878845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f t="shared" si="2"/>
        <v>147731.8978638378</v>
      </c>
    </row>
    <row r="178" spans="1:174" x14ac:dyDescent="0.25">
      <c r="A178" s="49">
        <v>45474</v>
      </c>
      <c r="B178" s="6">
        <v>371.96998834313541</v>
      </c>
      <c r="C178" s="6">
        <v>90.346093808086536</v>
      </c>
      <c r="D178" s="6">
        <v>429.08546620628164</v>
      </c>
      <c r="E178" s="6">
        <v>0</v>
      </c>
      <c r="F178" s="6">
        <v>91.893979867864758</v>
      </c>
      <c r="G178" s="6">
        <v>85.552587406903697</v>
      </c>
      <c r="H178" s="6">
        <v>571.48063813436249</v>
      </c>
      <c r="I178" s="6">
        <v>0</v>
      </c>
      <c r="J178" s="6">
        <v>985.44286536540847</v>
      </c>
      <c r="K178" s="6">
        <v>0</v>
      </c>
      <c r="L178" s="6">
        <v>0</v>
      </c>
      <c r="M178" s="6">
        <v>12.790037568211249</v>
      </c>
      <c r="N178" s="6">
        <v>3.8753222049227527</v>
      </c>
      <c r="O178" s="6">
        <v>137.31824496027338</v>
      </c>
      <c r="P178" s="6">
        <v>21.63864521519832</v>
      </c>
      <c r="Q178" s="6">
        <v>8.7985555689546473</v>
      </c>
      <c r="R178" s="6">
        <v>0</v>
      </c>
      <c r="S178" s="6">
        <v>1.2645498449257502</v>
      </c>
      <c r="T178" s="6">
        <v>19.905615843602803</v>
      </c>
      <c r="U178" s="6">
        <v>181.91252007334828</v>
      </c>
      <c r="V178" s="6">
        <v>0</v>
      </c>
      <c r="W178" s="6">
        <v>0</v>
      </c>
      <c r="X178" s="6">
        <v>225.76275506191095</v>
      </c>
      <c r="Y178" s="6">
        <v>0</v>
      </c>
      <c r="Z178" s="6">
        <v>0</v>
      </c>
      <c r="AA178" s="6">
        <v>196.99040059824245</v>
      </c>
      <c r="AB178" s="6">
        <v>246.01752381325787</v>
      </c>
      <c r="AC178" s="6">
        <v>0</v>
      </c>
      <c r="AD178" s="6">
        <v>11.757678583600249</v>
      </c>
      <c r="AE178" s="6">
        <v>0</v>
      </c>
      <c r="AF178" s="6">
        <v>0</v>
      </c>
      <c r="AG178" s="6">
        <v>98.359449153868439</v>
      </c>
      <c r="AH178" s="6">
        <v>82.517804045732873</v>
      </c>
      <c r="AI178" s="6">
        <v>704.33942736282461</v>
      </c>
      <c r="AJ178" s="6">
        <v>403.9582061694727</v>
      </c>
      <c r="AK178" s="6">
        <v>0</v>
      </c>
      <c r="AL178" s="6">
        <v>242.59667320740996</v>
      </c>
      <c r="AM178" s="6">
        <v>592.21903990675514</v>
      </c>
      <c r="AN178" s="6">
        <v>0</v>
      </c>
      <c r="AO178" s="6">
        <v>0</v>
      </c>
      <c r="AP178" s="6">
        <v>0</v>
      </c>
      <c r="AQ178" s="6">
        <v>0</v>
      </c>
      <c r="AR178" s="6">
        <v>12.070992102017264</v>
      </c>
      <c r="AS178" s="6">
        <v>1093.5122497561792</v>
      </c>
      <c r="AT178" s="6">
        <v>313.84500446777605</v>
      </c>
      <c r="AU178" s="6">
        <v>1113.620587058949</v>
      </c>
      <c r="AV178" s="6">
        <v>1326.533401289282</v>
      </c>
      <c r="AW178" s="6">
        <v>455.05644163726657</v>
      </c>
      <c r="AX178" s="6">
        <v>0</v>
      </c>
      <c r="AY178" s="6">
        <v>290.49237060007408</v>
      </c>
      <c r="AZ178" s="6">
        <v>9978.7805638758018</v>
      </c>
      <c r="BA178" s="6">
        <v>0</v>
      </c>
      <c r="BB178" s="6">
        <v>0</v>
      </c>
      <c r="BC178" s="6">
        <v>975.73779820777793</v>
      </c>
      <c r="BD178" s="6">
        <v>0</v>
      </c>
      <c r="BE178" s="6">
        <v>172.3962173278571</v>
      </c>
      <c r="BF178" s="6">
        <v>405.18203537929378</v>
      </c>
      <c r="BG178" s="6">
        <v>177.27250684569097</v>
      </c>
      <c r="BH178" s="6">
        <v>10.068440017061377</v>
      </c>
      <c r="BI178" s="6">
        <v>38.918054645893442</v>
      </c>
      <c r="BJ178" s="6">
        <v>0</v>
      </c>
      <c r="BK178" s="6">
        <v>5.3504712011255862</v>
      </c>
      <c r="BL178" s="6">
        <v>9.198783551413765</v>
      </c>
      <c r="BM178" s="6">
        <v>6.3227863525123782</v>
      </c>
      <c r="BN178" s="6">
        <v>3.7555075222930889</v>
      </c>
      <c r="BO178" s="6">
        <v>0</v>
      </c>
      <c r="BP178" s="6">
        <v>0</v>
      </c>
      <c r="BQ178" s="6">
        <v>181.19095621517431</v>
      </c>
      <c r="BR178" s="6">
        <v>736.11677181027642</v>
      </c>
      <c r="BS178" s="6">
        <v>216.73595548970039</v>
      </c>
      <c r="BT178" s="6">
        <v>117.18843373633128</v>
      </c>
      <c r="BU178" s="6">
        <v>0</v>
      </c>
      <c r="BV178" s="6">
        <v>1816.44591652703</v>
      </c>
      <c r="BW178" s="6">
        <v>173.98875978953708</v>
      </c>
      <c r="BX178" s="6">
        <v>2392.7790470195828</v>
      </c>
      <c r="BY178" s="6">
        <v>5901.8997278528986</v>
      </c>
      <c r="BZ178" s="6">
        <v>0</v>
      </c>
      <c r="CA178" s="6">
        <v>225.6744178062458</v>
      </c>
      <c r="CB178" s="6">
        <v>789.04666422966034</v>
      </c>
      <c r="CC178" s="6">
        <v>97.556017394603955</v>
      </c>
      <c r="CD178" s="6">
        <v>3.7573021665328787</v>
      </c>
      <c r="CE178" s="6">
        <v>69.618706626757188</v>
      </c>
      <c r="CF178" s="6">
        <v>0</v>
      </c>
      <c r="CG178" s="6">
        <v>2677.3814979114472</v>
      </c>
      <c r="CH178" s="6">
        <v>166.35586605192563</v>
      </c>
      <c r="CI178" s="6">
        <v>11866.140011409372</v>
      </c>
      <c r="CJ178" s="6">
        <v>198.75052457070447</v>
      </c>
      <c r="CK178" s="6">
        <v>19751.221230066109</v>
      </c>
      <c r="CL178" s="6">
        <v>1680.3713611483963</v>
      </c>
      <c r="CM178" s="6">
        <v>0</v>
      </c>
      <c r="CN178" s="6">
        <v>30.939551172682989</v>
      </c>
      <c r="CO178" s="6">
        <v>0</v>
      </c>
      <c r="CP178" s="6">
        <v>0</v>
      </c>
      <c r="CQ178" s="6">
        <v>15.659133941797466</v>
      </c>
      <c r="CR178" s="6">
        <v>5.0837041286368843</v>
      </c>
      <c r="CS178" s="6">
        <v>60.81292618564779</v>
      </c>
      <c r="CT178" s="6">
        <v>72.930555645540778</v>
      </c>
      <c r="CU178" s="6">
        <v>157.98542020606365</v>
      </c>
      <c r="CV178" s="6">
        <v>408.1868813168411</v>
      </c>
      <c r="CW178" s="6">
        <v>43.113748608917831</v>
      </c>
      <c r="CX178" s="6">
        <v>0</v>
      </c>
      <c r="CY178" s="6">
        <v>0</v>
      </c>
      <c r="CZ178" s="6">
        <v>0</v>
      </c>
      <c r="DA178" s="6">
        <v>0</v>
      </c>
      <c r="DB178" s="6">
        <v>114.17181073909845</v>
      </c>
      <c r="DC178" s="6">
        <v>106.72967480273356</v>
      </c>
      <c r="DD178" s="6">
        <v>0</v>
      </c>
      <c r="DE178" s="6">
        <v>6325.5746838132309</v>
      </c>
      <c r="DF178" s="6">
        <v>0</v>
      </c>
      <c r="DG178" s="6">
        <v>0</v>
      </c>
      <c r="DH178" s="6">
        <v>0</v>
      </c>
      <c r="DI178" s="6">
        <v>125.55042369441533</v>
      </c>
      <c r="DJ178" s="6">
        <v>8.5274227601746588</v>
      </c>
      <c r="DK178" s="6">
        <v>265.91872484398812</v>
      </c>
      <c r="DL178" s="6">
        <v>20.491850635595569</v>
      </c>
      <c r="DM178" s="6">
        <v>0</v>
      </c>
      <c r="DN178" s="6">
        <v>0</v>
      </c>
      <c r="DO178" s="6">
        <v>0</v>
      </c>
      <c r="DP178" s="6">
        <v>0</v>
      </c>
      <c r="DQ178" s="6">
        <v>37.967651487012716</v>
      </c>
      <c r="DR178" s="6">
        <v>33.24979803146767</v>
      </c>
      <c r="DS178" s="6">
        <v>0</v>
      </c>
      <c r="DT178" s="6">
        <v>24.300485111134666</v>
      </c>
      <c r="DU178" s="6">
        <v>55.609555015353372</v>
      </c>
      <c r="DV178" s="6">
        <v>0</v>
      </c>
      <c r="DW178" s="6">
        <v>1434.8961572506407</v>
      </c>
      <c r="DX178" s="6">
        <v>0</v>
      </c>
      <c r="DY178" s="6">
        <v>0</v>
      </c>
      <c r="DZ178" s="6">
        <v>328.06284017763539</v>
      </c>
      <c r="EA178" s="6">
        <v>739.39657970781468</v>
      </c>
      <c r="EB178" s="6">
        <v>53.473348774940263</v>
      </c>
      <c r="EC178" s="6">
        <v>5.9643096136623841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59120.579908685308</v>
      </c>
      <c r="EJ178" s="6">
        <v>0</v>
      </c>
      <c r="EK178" s="6">
        <v>0</v>
      </c>
      <c r="EL178" s="6">
        <v>64.255968737951264</v>
      </c>
      <c r="EM178" s="6">
        <v>27.341112288135491</v>
      </c>
      <c r="EN178" s="6">
        <v>9.8448575945775527</v>
      </c>
      <c r="EO178" s="6">
        <v>0</v>
      </c>
      <c r="EP178" s="6">
        <v>168.63549335644248</v>
      </c>
      <c r="EQ178" s="6">
        <v>0</v>
      </c>
      <c r="ER178" s="6">
        <v>1.5325879126807391</v>
      </c>
      <c r="ES178" s="6">
        <v>27.511756072454311</v>
      </c>
      <c r="ET178" s="6">
        <v>13.647702352031022</v>
      </c>
      <c r="EU178" s="6">
        <v>0</v>
      </c>
      <c r="EV178" s="6">
        <v>37.67755567848036</v>
      </c>
      <c r="EW178" s="6">
        <v>107.75288335309293</v>
      </c>
      <c r="EX178" s="6">
        <v>0</v>
      </c>
      <c r="EY178" s="6">
        <v>4.9382345179891747</v>
      </c>
      <c r="EZ178" s="6">
        <v>0</v>
      </c>
      <c r="FA178" s="6">
        <v>3396.0470092555361</v>
      </c>
      <c r="FB178" s="6">
        <v>0</v>
      </c>
      <c r="FC178" s="6">
        <v>0</v>
      </c>
      <c r="FD178" s="6">
        <v>0</v>
      </c>
      <c r="FE178" s="6">
        <v>1186.7149646972041</v>
      </c>
      <c r="FF178" s="6">
        <v>0</v>
      </c>
      <c r="FG178" s="6">
        <v>346.40748850397813</v>
      </c>
      <c r="FH178" s="6">
        <v>692.81497700795626</v>
      </c>
      <c r="FI178" s="6">
        <v>0</v>
      </c>
      <c r="FJ178" s="6">
        <v>0</v>
      </c>
      <c r="FK178" s="6">
        <v>652.73943183848075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f t="shared" si="2"/>
        <v>147601.16661749236</v>
      </c>
    </row>
    <row r="179" spans="1:174" x14ac:dyDescent="0.25">
      <c r="A179" s="49">
        <v>45505</v>
      </c>
      <c r="B179" s="6">
        <v>369.10775374861328</v>
      </c>
      <c r="C179" s="6">
        <v>89.650590848795801</v>
      </c>
      <c r="D179" s="6">
        <v>425.78227733605746</v>
      </c>
      <c r="E179" s="6">
        <v>0</v>
      </c>
      <c r="F179" s="6">
        <v>91.186839367605117</v>
      </c>
      <c r="G179" s="6">
        <v>84.752613720018616</v>
      </c>
      <c r="H179" s="6">
        <v>569.46413368040498</v>
      </c>
      <c r="I179" s="6">
        <v>0</v>
      </c>
      <c r="J179" s="6">
        <v>977.85672190103878</v>
      </c>
      <c r="K179" s="6">
        <v>0</v>
      </c>
      <c r="L179" s="6">
        <v>0</v>
      </c>
      <c r="M179" s="6">
        <v>12.712747473245031</v>
      </c>
      <c r="N179" s="6">
        <v>3.8454891712173391</v>
      </c>
      <c r="O179" s="6">
        <v>136.48843190171357</v>
      </c>
      <c r="P179" s="6">
        <v>21.533323974132426</v>
      </c>
      <c r="Q179" s="6">
        <v>8.7672767848992805</v>
      </c>
      <c r="R179" s="6">
        <v>0</v>
      </c>
      <c r="S179" s="6">
        <v>1.2600543818674446</v>
      </c>
      <c r="T179" s="6">
        <v>19.752378286314066</v>
      </c>
      <c r="U179" s="6">
        <v>180.51211978253093</v>
      </c>
      <c r="V179" s="6">
        <v>0</v>
      </c>
      <c r="W179" s="6">
        <v>0</v>
      </c>
      <c r="X179" s="6">
        <v>223.65172290026257</v>
      </c>
      <c r="Y179" s="6">
        <v>0</v>
      </c>
      <c r="Z179" s="6">
        <v>0</v>
      </c>
      <c r="AA179" s="6">
        <v>196.29035429805302</v>
      </c>
      <c r="AB179" s="6">
        <v>243.77797507955472</v>
      </c>
      <c r="AC179" s="6">
        <v>0</v>
      </c>
      <c r="AD179" s="6">
        <v>11.715880144467063</v>
      </c>
      <c r="AE179" s="6">
        <v>0</v>
      </c>
      <c r="AF179" s="6">
        <v>0</v>
      </c>
      <c r="AG179" s="6">
        <v>98.009736945393968</v>
      </c>
      <c r="AH179" s="6">
        <v>82.224454011941333</v>
      </c>
      <c r="AI179" s="6">
        <v>700.13730248748266</v>
      </c>
      <c r="AJ179" s="6">
        <v>402.52213846504714</v>
      </c>
      <c r="AK179" s="6">
        <v>0</v>
      </c>
      <c r="AL179" s="6">
        <v>240.72911372566577</v>
      </c>
      <c r="AM179" s="6">
        <v>590.26024623580543</v>
      </c>
      <c r="AN179" s="6">
        <v>0</v>
      </c>
      <c r="AO179" s="6">
        <v>0</v>
      </c>
      <c r="AP179" s="6">
        <v>0</v>
      </c>
      <c r="AQ179" s="6">
        <v>0</v>
      </c>
      <c r="AR179" s="6">
        <v>11.998047193065618</v>
      </c>
      <c r="AS179" s="6">
        <v>1085.9167590859056</v>
      </c>
      <c r="AT179" s="6">
        <v>312.72865770235228</v>
      </c>
      <c r="AU179" s="6">
        <v>1105.2218142268637</v>
      </c>
      <c r="AV179" s="6">
        <v>1316.3214721697502</v>
      </c>
      <c r="AW179" s="6">
        <v>450.89537788318938</v>
      </c>
      <c r="AX179" s="6">
        <v>0</v>
      </c>
      <c r="AY179" s="6">
        <v>288.25610011080539</v>
      </c>
      <c r="AZ179" s="6">
        <v>9945.8405450672144</v>
      </c>
      <c r="BA179" s="6">
        <v>0</v>
      </c>
      <c r="BB179" s="6">
        <v>0</v>
      </c>
      <c r="BC179" s="6">
        <v>980.29983913016758</v>
      </c>
      <c r="BD179" s="6">
        <v>0</v>
      </c>
      <c r="BE179" s="6">
        <v>171.55107842926819</v>
      </c>
      <c r="BF179" s="6">
        <v>403.80118731904304</v>
      </c>
      <c r="BG179" s="6">
        <v>175.90782633859607</v>
      </c>
      <c r="BH179" s="6">
        <v>9.9909310785766401</v>
      </c>
      <c r="BI179" s="6">
        <v>38.554144907975243</v>
      </c>
      <c r="BJ179" s="6">
        <v>0</v>
      </c>
      <c r="BK179" s="6">
        <v>5.3004407309426176</v>
      </c>
      <c r="BL179" s="6">
        <v>9.1127687970325493</v>
      </c>
      <c r="BM179" s="6">
        <v>6.3003089052315646</v>
      </c>
      <c r="BN179" s="6">
        <v>3.7265968468526891</v>
      </c>
      <c r="BO179" s="6">
        <v>0</v>
      </c>
      <c r="BP179" s="6">
        <v>0</v>
      </c>
      <c r="BQ179" s="6">
        <v>179.88808232941281</v>
      </c>
      <c r="BR179" s="6">
        <v>733.49988346257612</v>
      </c>
      <c r="BS179" s="6">
        <v>214.70932991765298</v>
      </c>
      <c r="BT179" s="6">
        <v>116.28629287973381</v>
      </c>
      <c r="BU179" s="6">
        <v>0</v>
      </c>
      <c r="BV179" s="6">
        <v>1803.887012794396</v>
      </c>
      <c r="BW179" s="6">
        <v>172.64935824801617</v>
      </c>
      <c r="BX179" s="6">
        <v>2387.3576744388338</v>
      </c>
      <c r="BY179" s="6">
        <v>5887.4261911598478</v>
      </c>
      <c r="BZ179" s="6">
        <v>0</v>
      </c>
      <c r="CA179" s="6">
        <v>224.8848283383432</v>
      </c>
      <c r="CB179" s="6">
        <v>784.56903046060654</v>
      </c>
      <c r="CC179" s="6">
        <v>97.389084911577896</v>
      </c>
      <c r="CD179" s="6">
        <v>3.7439449919174859</v>
      </c>
      <c r="CE179" s="6">
        <v>69.37121276555159</v>
      </c>
      <c r="CF179" s="6">
        <v>0</v>
      </c>
      <c r="CG179" s="6">
        <v>2667.6825056598223</v>
      </c>
      <c r="CH179" s="6">
        <v>165.07522410873045</v>
      </c>
      <c r="CI179" s="6">
        <v>11834.292709246223</v>
      </c>
      <c r="CJ179" s="6">
        <v>197.31871328808521</v>
      </c>
      <c r="CK179" s="6">
        <v>19746.206234765283</v>
      </c>
      <c r="CL179" s="6">
        <v>1678.3170412973536</v>
      </c>
      <c r="CM179" s="6">
        <v>0</v>
      </c>
      <c r="CN179" s="6">
        <v>30.829117205961403</v>
      </c>
      <c r="CO179" s="6">
        <v>0</v>
      </c>
      <c r="CP179" s="6">
        <v>0</v>
      </c>
      <c r="CQ179" s="6">
        <v>15.603465864779476</v>
      </c>
      <c r="CR179" s="6">
        <v>5.0445687203796554</v>
      </c>
      <c r="CS179" s="6">
        <v>60.344775673074508</v>
      </c>
      <c r="CT179" s="6">
        <v>72.519484427740011</v>
      </c>
      <c r="CU179" s="6">
        <v>157.03071557240781</v>
      </c>
      <c r="CV179" s="6">
        <v>405.7202112501829</v>
      </c>
      <c r="CW179" s="6">
        <v>42.853212570101604</v>
      </c>
      <c r="CX179" s="6">
        <v>0</v>
      </c>
      <c r="CY179" s="6">
        <v>0</v>
      </c>
      <c r="CZ179" s="6">
        <v>0</v>
      </c>
      <c r="DA179" s="6">
        <v>0</v>
      </c>
      <c r="DB179" s="6">
        <v>113.1042282480991</v>
      </c>
      <c r="DC179" s="6">
        <v>105.9080476405552</v>
      </c>
      <c r="DD179" s="6">
        <v>0</v>
      </c>
      <c r="DE179" s="6">
        <v>6324.9821577705588</v>
      </c>
      <c r="DF179" s="6">
        <v>0</v>
      </c>
      <c r="DG179" s="6">
        <v>0</v>
      </c>
      <c r="DH179" s="6">
        <v>0</v>
      </c>
      <c r="DI179" s="6">
        <v>125.10409309389557</v>
      </c>
      <c r="DJ179" s="6">
        <v>8.4758916124797512</v>
      </c>
      <c r="DK179" s="6">
        <v>264.31178011166247</v>
      </c>
      <c r="DL179" s="6">
        <v>20.300238180602388</v>
      </c>
      <c r="DM179" s="6">
        <v>0</v>
      </c>
      <c r="DN179" s="6">
        <v>0</v>
      </c>
      <c r="DO179" s="6">
        <v>0</v>
      </c>
      <c r="DP179" s="6">
        <v>0</v>
      </c>
      <c r="DQ179" s="6">
        <v>37.67536863499889</v>
      </c>
      <c r="DR179" s="6">
        <v>32.993834193387109</v>
      </c>
      <c r="DS179" s="6">
        <v>0</v>
      </c>
      <c r="DT179" s="6">
        <v>24.214097110254858</v>
      </c>
      <c r="DU179" s="6">
        <v>55.181461132731542</v>
      </c>
      <c r="DV179" s="6">
        <v>0</v>
      </c>
      <c r="DW179" s="6">
        <v>1433.0530032016823</v>
      </c>
      <c r="DX179" s="6">
        <v>0</v>
      </c>
      <c r="DY179" s="6">
        <v>0</v>
      </c>
      <c r="DZ179" s="6">
        <v>325.5373444250294</v>
      </c>
      <c r="EA179" s="6">
        <v>733.6965369476377</v>
      </c>
      <c r="EB179" s="6">
        <v>53.061699850802405</v>
      </c>
      <c r="EC179" s="6">
        <v>5.9183951218279063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59329.230912193139</v>
      </c>
      <c r="EJ179" s="6">
        <v>0</v>
      </c>
      <c r="EK179" s="6">
        <v>0</v>
      </c>
      <c r="EL179" s="6">
        <v>63.761312970051996</v>
      </c>
      <c r="EM179" s="6">
        <v>27.130634737804524</v>
      </c>
      <c r="EN179" s="6">
        <v>9.7690698399307454</v>
      </c>
      <c r="EO179" s="6">
        <v>0</v>
      </c>
      <c r="EP179" s="6">
        <v>167.26290235038829</v>
      </c>
      <c r="EQ179" s="6">
        <v>0</v>
      </c>
      <c r="ER179" s="6">
        <v>1.518257194696121</v>
      </c>
      <c r="ES179" s="6">
        <v>27.304845163674806</v>
      </c>
      <c r="ET179" s="6">
        <v>13.599184895799068</v>
      </c>
      <c r="EU179" s="6">
        <v>0</v>
      </c>
      <c r="EV179" s="6">
        <v>37.387506044138796</v>
      </c>
      <c r="EW179" s="6">
        <v>106.9233793193781</v>
      </c>
      <c r="EX179" s="6">
        <v>0</v>
      </c>
      <c r="EY179" s="6">
        <v>4.9206791397350482</v>
      </c>
      <c r="EZ179" s="6">
        <v>0</v>
      </c>
      <c r="FA179" s="6">
        <v>3394.1743790719656</v>
      </c>
      <c r="FB179" s="6">
        <v>0</v>
      </c>
      <c r="FC179" s="6">
        <v>0</v>
      </c>
      <c r="FD179" s="6">
        <v>0</v>
      </c>
      <c r="FE179" s="6">
        <v>1184.8980345459281</v>
      </c>
      <c r="FF179" s="6">
        <v>0</v>
      </c>
      <c r="FG179" s="6">
        <v>346.3281746646357</v>
      </c>
      <c r="FH179" s="6">
        <v>692.65634932927139</v>
      </c>
      <c r="FI179" s="6">
        <v>0</v>
      </c>
      <c r="FJ179" s="6">
        <v>0</v>
      </c>
      <c r="FK179" s="6">
        <v>653.39475240505146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f t="shared" si="2"/>
        <v>147581.99403006543</v>
      </c>
    </row>
    <row r="180" spans="1:174" x14ac:dyDescent="0.25">
      <c r="A180" s="49">
        <v>45536</v>
      </c>
      <c r="B180" s="6">
        <v>366.26215538088121</v>
      </c>
      <c r="C180" s="6">
        <v>88.959064371485297</v>
      </c>
      <c r="D180" s="6">
        <v>422.49797418133465</v>
      </c>
      <c r="E180" s="6">
        <v>0</v>
      </c>
      <c r="F180" s="6">
        <v>90.483752796804851</v>
      </c>
      <c r="G180" s="6">
        <v>83.95882011118897</v>
      </c>
      <c r="H180" s="6">
        <v>567.44365078712212</v>
      </c>
      <c r="I180" s="6">
        <v>0</v>
      </c>
      <c r="J180" s="6">
        <v>970.31395159904343</v>
      </c>
      <c r="K180" s="6">
        <v>0</v>
      </c>
      <c r="L180" s="6">
        <v>0</v>
      </c>
      <c r="M180" s="6">
        <v>12.63572876141413</v>
      </c>
      <c r="N180" s="6">
        <v>3.8158267054719373</v>
      </c>
      <c r="O180" s="6">
        <v>135.66153250588951</v>
      </c>
      <c r="P180" s="6">
        <v>21.429046770087322</v>
      </c>
      <c r="Q180" s="6">
        <v>8.7359739089932855</v>
      </c>
      <c r="R180" s="6">
        <v>0</v>
      </c>
      <c r="S180" s="6">
        <v>1.2555554562696651</v>
      </c>
      <c r="T180" s="6">
        <v>19.600016852379103</v>
      </c>
      <c r="U180" s="6">
        <v>179.1197261672385</v>
      </c>
      <c r="V180" s="6">
        <v>0</v>
      </c>
      <c r="W180" s="6">
        <v>0</v>
      </c>
      <c r="X180" s="6">
        <v>221.55699920444295</v>
      </c>
      <c r="Y180" s="6">
        <v>0</v>
      </c>
      <c r="Z180" s="6">
        <v>0</v>
      </c>
      <c r="AA180" s="6">
        <v>195.59005813519965</v>
      </c>
      <c r="AB180" s="6">
        <v>241.56152085414715</v>
      </c>
      <c r="AC180" s="6">
        <v>0</v>
      </c>
      <c r="AD180" s="6">
        <v>11.674049510931754</v>
      </c>
      <c r="AE180" s="6">
        <v>0</v>
      </c>
      <c r="AF180" s="6">
        <v>0</v>
      </c>
      <c r="AG180" s="6">
        <v>97.65975444019125</v>
      </c>
      <c r="AH180" s="6">
        <v>81.930878031220914</v>
      </c>
      <c r="AI180" s="6">
        <v>695.97125664470218</v>
      </c>
      <c r="AJ180" s="6">
        <v>401.08496465852471</v>
      </c>
      <c r="AK180" s="6">
        <v>0</v>
      </c>
      <c r="AL180" s="6">
        <v>238.87223186437882</v>
      </c>
      <c r="AM180" s="6">
        <v>588.65534522471739</v>
      </c>
      <c r="AN180" s="6">
        <v>0</v>
      </c>
      <c r="AO180" s="6">
        <v>0</v>
      </c>
      <c r="AP180" s="6">
        <v>0</v>
      </c>
      <c r="AQ180" s="6">
        <v>0</v>
      </c>
      <c r="AR180" s="6">
        <v>11.925358410311061</v>
      </c>
      <c r="AS180" s="6">
        <v>1078.1560506447904</v>
      </c>
      <c r="AT180" s="6">
        <v>311.58744468240997</v>
      </c>
      <c r="AU180" s="6">
        <v>1096.8336729603047</v>
      </c>
      <c r="AV180" s="6">
        <v>1306.1679289299407</v>
      </c>
      <c r="AW180" s="6">
        <v>446.83604527653006</v>
      </c>
      <c r="AX180" s="6">
        <v>0</v>
      </c>
      <c r="AY180" s="6">
        <v>286.03261531739122</v>
      </c>
      <c r="AZ180" s="6">
        <v>9920.9196346599983</v>
      </c>
      <c r="BA180" s="6">
        <v>0</v>
      </c>
      <c r="BB180" s="6">
        <v>0</v>
      </c>
      <c r="BC180" s="6">
        <v>986.2326085864056</v>
      </c>
      <c r="BD180" s="6">
        <v>0</v>
      </c>
      <c r="BE180" s="6">
        <v>170.78149234206748</v>
      </c>
      <c r="BF180" s="6">
        <v>402.45895413528922</v>
      </c>
      <c r="BG180" s="6">
        <v>174.55094828204827</v>
      </c>
      <c r="BH180" s="6">
        <v>9.9138652911857594</v>
      </c>
      <c r="BI180" s="6">
        <v>38.193046500757447</v>
      </c>
      <c r="BJ180" s="6">
        <v>0</v>
      </c>
      <c r="BK180" s="6">
        <v>5.2507967637358712</v>
      </c>
      <c r="BL180" s="6">
        <v>9.027418536877466</v>
      </c>
      <c r="BM180" s="6">
        <v>6.2778141451517211</v>
      </c>
      <c r="BN180" s="6">
        <v>3.6978514658634341</v>
      </c>
      <c r="BO180" s="6">
        <v>0</v>
      </c>
      <c r="BP180" s="6">
        <v>0</v>
      </c>
      <c r="BQ180" s="6">
        <v>178.56660392399939</v>
      </c>
      <c r="BR180" s="6">
        <v>730.88097950956762</v>
      </c>
      <c r="BS180" s="6">
        <v>212.6983607408466</v>
      </c>
      <c r="BT180" s="6">
        <v>115.38930994060019</v>
      </c>
      <c r="BU180" s="6">
        <v>0</v>
      </c>
      <c r="BV180" s="6">
        <v>1790.9651540232976</v>
      </c>
      <c r="BW180" s="6">
        <v>171.31761462659892</v>
      </c>
      <c r="BX180" s="6">
        <v>2383.4758013526152</v>
      </c>
      <c r="BY180" s="6">
        <v>5879.6284511344238</v>
      </c>
      <c r="BZ180" s="6">
        <v>0</v>
      </c>
      <c r="CA180" s="6">
        <v>224.09115568626794</v>
      </c>
      <c r="CB180" s="6">
        <v>779.45918500147513</v>
      </c>
      <c r="CC180" s="6">
        <v>96.910307079772878</v>
      </c>
      <c r="CD180" s="6">
        <v>3.7305775292085732</v>
      </c>
      <c r="CE180" s="6">
        <v>69.123528277206404</v>
      </c>
      <c r="CF180" s="6">
        <v>0</v>
      </c>
      <c r="CG180" s="6">
        <v>2658.2448730580795</v>
      </c>
      <c r="CH180" s="6">
        <v>163.80190413238267</v>
      </c>
      <c r="CI180" s="6">
        <v>11813.653456157026</v>
      </c>
      <c r="CJ180" s="6">
        <v>195.88150880084223</v>
      </c>
      <c r="CK180" s="6">
        <v>19760.931587267696</v>
      </c>
      <c r="CL180" s="6">
        <v>1678.6307661652061</v>
      </c>
      <c r="CM180" s="6">
        <v>0</v>
      </c>
      <c r="CN180" s="6">
        <v>30.718674780855398</v>
      </c>
      <c r="CO180" s="6">
        <v>0</v>
      </c>
      <c r="CP180" s="6">
        <v>0</v>
      </c>
      <c r="CQ180" s="6">
        <v>15.547754910551378</v>
      </c>
      <c r="CR180" s="6">
        <v>5.0056570656573962</v>
      </c>
      <c r="CS180" s="6">
        <v>59.879301773235149</v>
      </c>
      <c r="CT180" s="6">
        <v>72.006879449836617</v>
      </c>
      <c r="CU180" s="6">
        <v>156.07936312426665</v>
      </c>
      <c r="CV180" s="6">
        <v>403.26220222420216</v>
      </c>
      <c r="CW180" s="6">
        <v>42.593591332685264</v>
      </c>
      <c r="CX180" s="6">
        <v>0</v>
      </c>
      <c r="CY180" s="6">
        <v>0</v>
      </c>
      <c r="CZ180" s="6">
        <v>0</v>
      </c>
      <c r="DA180" s="6">
        <v>0</v>
      </c>
      <c r="DB180" s="6">
        <v>112.04489320727613</v>
      </c>
      <c r="DC180" s="6">
        <v>105.09111806529748</v>
      </c>
      <c r="DD180" s="6">
        <v>0</v>
      </c>
      <c r="DE180" s="6">
        <v>6328.2663954774625</v>
      </c>
      <c r="DF180" s="6">
        <v>0</v>
      </c>
      <c r="DG180" s="6">
        <v>0</v>
      </c>
      <c r="DH180" s="6">
        <v>0</v>
      </c>
      <c r="DI180" s="6">
        <v>124.65741871626037</v>
      </c>
      <c r="DJ180" s="6">
        <v>8.4245414023866587</v>
      </c>
      <c r="DK180" s="6">
        <v>262.71047772846185</v>
      </c>
      <c r="DL180" s="6">
        <v>20.110105999207772</v>
      </c>
      <c r="DM180" s="6">
        <v>0</v>
      </c>
      <c r="DN180" s="6">
        <v>0</v>
      </c>
      <c r="DO180" s="6">
        <v>0</v>
      </c>
      <c r="DP180" s="6">
        <v>0</v>
      </c>
      <c r="DQ180" s="6">
        <v>37.384756886577989</v>
      </c>
      <c r="DR180" s="6">
        <v>32.739333807871503</v>
      </c>
      <c r="DS180" s="6">
        <v>0</v>
      </c>
      <c r="DT180" s="6">
        <v>24.127642570765065</v>
      </c>
      <c r="DU180" s="6">
        <v>54.755814842298037</v>
      </c>
      <c r="DV180" s="6">
        <v>0</v>
      </c>
      <c r="DW180" s="6">
        <v>1431.7531766859961</v>
      </c>
      <c r="DX180" s="6">
        <v>0</v>
      </c>
      <c r="DY180" s="6">
        <v>0</v>
      </c>
      <c r="DZ180" s="6">
        <v>323.02628799035472</v>
      </c>
      <c r="EA180" s="6">
        <v>728.25608710528195</v>
      </c>
      <c r="EB180" s="6">
        <v>52.652404496131297</v>
      </c>
      <c r="EC180" s="6">
        <v>5.8727431423910721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59569.620422613239</v>
      </c>
      <c r="EJ180" s="6">
        <v>0</v>
      </c>
      <c r="EK180" s="6">
        <v>0</v>
      </c>
      <c r="EL180" s="6">
        <v>63.269485356542582</v>
      </c>
      <c r="EM180" s="6">
        <v>26.92136057586314</v>
      </c>
      <c r="EN180" s="6">
        <v>9.69371539564826</v>
      </c>
      <c r="EO180" s="6">
        <v>0</v>
      </c>
      <c r="EP180" s="6">
        <v>165.94502692328481</v>
      </c>
      <c r="EQ180" s="6">
        <v>0</v>
      </c>
      <c r="ER180" s="6">
        <v>1.5040371865475732</v>
      </c>
      <c r="ES180" s="6">
        <v>27.122051744987811</v>
      </c>
      <c r="ET180" s="6">
        <v>13.550630069978004</v>
      </c>
      <c r="EU180" s="6">
        <v>0</v>
      </c>
      <c r="EV180" s="6">
        <v>37.099114745148526</v>
      </c>
      <c r="EW180" s="6">
        <v>106.09861790796062</v>
      </c>
      <c r="EX180" s="6">
        <v>0</v>
      </c>
      <c r="EY180" s="6">
        <v>4.9031102398059785</v>
      </c>
      <c r="EZ180" s="6">
        <v>0</v>
      </c>
      <c r="FA180" s="6">
        <v>3393.8066034464287</v>
      </c>
      <c r="FB180" s="6">
        <v>0</v>
      </c>
      <c r="FC180" s="6">
        <v>0</v>
      </c>
      <c r="FD180" s="6">
        <v>0</v>
      </c>
      <c r="FE180" s="6">
        <v>1183.1074883425495</v>
      </c>
      <c r="FF180" s="6">
        <v>0</v>
      </c>
      <c r="FG180" s="6">
        <v>346.25818070849044</v>
      </c>
      <c r="FH180" s="6">
        <v>692.51636141698089</v>
      </c>
      <c r="FI180" s="6">
        <v>0</v>
      </c>
      <c r="FJ180" s="6">
        <v>0</v>
      </c>
      <c r="FK180" s="6">
        <v>654.05115834203764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f t="shared" si="2"/>
        <v>147651.38849406305</v>
      </c>
    </row>
    <row r="181" spans="1:174" x14ac:dyDescent="0.25">
      <c r="A181" s="49">
        <v>45566</v>
      </c>
      <c r="B181" s="6">
        <v>363.43341724551647</v>
      </c>
      <c r="C181" s="6">
        <v>88.271540784983813</v>
      </c>
      <c r="D181" s="6">
        <v>419.23268216695658</v>
      </c>
      <c r="E181" s="6">
        <v>0</v>
      </c>
      <c r="F181" s="6">
        <v>89.784715897692365</v>
      </c>
      <c r="G181" s="6">
        <v>83.171206848945317</v>
      </c>
      <c r="H181" s="6">
        <v>565.41842821420857</v>
      </c>
      <c r="I181" s="6">
        <v>0</v>
      </c>
      <c r="J181" s="6">
        <v>962.81484251163238</v>
      </c>
      <c r="K181" s="6">
        <v>0</v>
      </c>
      <c r="L181" s="6">
        <v>0</v>
      </c>
      <c r="M181" s="6">
        <v>12.558987252647746</v>
      </c>
      <c r="N181" s="6">
        <v>3.7863359404717705</v>
      </c>
      <c r="O181" s="6">
        <v>134.83760925756417</v>
      </c>
      <c r="P181" s="6">
        <v>21.313476727225702</v>
      </c>
      <c r="Q181" s="6">
        <v>8.7046515200623453</v>
      </c>
      <c r="R181" s="6">
        <v>0</v>
      </c>
      <c r="S181" s="6">
        <v>1.2510537262123953</v>
      </c>
      <c r="T181" s="6">
        <v>19.44853736035607</v>
      </c>
      <c r="U181" s="6">
        <v>177.73539240184047</v>
      </c>
      <c r="V181" s="6">
        <v>0</v>
      </c>
      <c r="W181" s="6">
        <v>0</v>
      </c>
      <c r="X181" s="6">
        <v>219.47858468307126</v>
      </c>
      <c r="Y181" s="6">
        <v>0</v>
      </c>
      <c r="Z181" s="6">
        <v>0</v>
      </c>
      <c r="AA181" s="6">
        <v>194.88931373344082</v>
      </c>
      <c r="AB181" s="6">
        <v>239.38194373095772</v>
      </c>
      <c r="AC181" s="6">
        <v>0</v>
      </c>
      <c r="AD181" s="6">
        <v>11.632192801766902</v>
      </c>
      <c r="AE181" s="6">
        <v>0</v>
      </c>
      <c r="AF181" s="6">
        <v>0</v>
      </c>
      <c r="AG181" s="6">
        <v>97.309553690650205</v>
      </c>
      <c r="AH181" s="6">
        <v>81.637119046374906</v>
      </c>
      <c r="AI181" s="6">
        <v>691.8282829869471</v>
      </c>
      <c r="AJ181" s="6">
        <v>399.6468949723901</v>
      </c>
      <c r="AK181" s="6">
        <v>0</v>
      </c>
      <c r="AL181" s="6">
        <v>237.02609853634385</v>
      </c>
      <c r="AM181" s="6">
        <v>587.31584733864838</v>
      </c>
      <c r="AN181" s="6">
        <v>0</v>
      </c>
      <c r="AO181" s="6">
        <v>0</v>
      </c>
      <c r="AP181" s="6">
        <v>0</v>
      </c>
      <c r="AQ181" s="6">
        <v>0</v>
      </c>
      <c r="AR181" s="6">
        <v>11.852931246491128</v>
      </c>
      <c r="AS181" s="6">
        <v>1070.8067817038159</v>
      </c>
      <c r="AT181" s="6">
        <v>310.45605603144799</v>
      </c>
      <c r="AU181" s="6">
        <v>1088.4996235615467</v>
      </c>
      <c r="AV181" s="6">
        <v>1296.073159325339</v>
      </c>
      <c r="AW181" s="6">
        <v>442.86957161558428</v>
      </c>
      <c r="AX181" s="6">
        <v>0</v>
      </c>
      <c r="AY181" s="6">
        <v>283.82200113289173</v>
      </c>
      <c r="AZ181" s="6">
        <v>9907.9959517720163</v>
      </c>
      <c r="BA181" s="6">
        <v>0</v>
      </c>
      <c r="BB181" s="6">
        <v>0</v>
      </c>
      <c r="BC181" s="6">
        <v>994.38941497567509</v>
      </c>
      <c r="BD181" s="6">
        <v>0</v>
      </c>
      <c r="BE181" s="6">
        <v>169.87445236179332</v>
      </c>
      <c r="BF181" s="6">
        <v>401.08835168722698</v>
      </c>
      <c r="BG181" s="6">
        <v>173.20192449410732</v>
      </c>
      <c r="BH181" s="6">
        <v>9.8372455979679287</v>
      </c>
      <c r="BI181" s="6">
        <v>37.834759546395198</v>
      </c>
      <c r="BJ181" s="6">
        <v>0</v>
      </c>
      <c r="BK181" s="6">
        <v>5.2015393162992885</v>
      </c>
      <c r="BL181" s="6">
        <v>8.9427327998214583</v>
      </c>
      <c r="BM181" s="6">
        <v>6.2553053626920834</v>
      </c>
      <c r="BN181" s="6">
        <v>3.6692724770878393</v>
      </c>
      <c r="BO181" s="6">
        <v>0</v>
      </c>
      <c r="BP181" s="6">
        <v>0</v>
      </c>
      <c r="BQ181" s="6">
        <v>177.28934528131074</v>
      </c>
      <c r="BR181" s="6">
        <v>728.26044303121841</v>
      </c>
      <c r="BS181" s="6">
        <v>210.70304863956744</v>
      </c>
      <c r="BT181" s="6">
        <v>114.49751917397293</v>
      </c>
      <c r="BU181" s="6">
        <v>0</v>
      </c>
      <c r="BV181" s="6">
        <v>1778.087078692037</v>
      </c>
      <c r="BW181" s="6">
        <v>169.99357978348172</v>
      </c>
      <c r="BX181" s="6">
        <v>2381.88565406208</v>
      </c>
      <c r="BY181" s="6">
        <v>5881.4619133024453</v>
      </c>
      <c r="BZ181" s="6">
        <v>0</v>
      </c>
      <c r="CA181" s="6">
        <v>223.3039588322894</v>
      </c>
      <c r="CB181" s="6">
        <v>774.00433281402479</v>
      </c>
      <c r="CC181" s="6">
        <v>96.299284102523018</v>
      </c>
      <c r="CD181" s="6">
        <v>3.7172017337306813</v>
      </c>
      <c r="CE181" s="6">
        <v>68.875689391750427</v>
      </c>
      <c r="CF181" s="6">
        <v>0</v>
      </c>
      <c r="CG181" s="6">
        <v>2649.0430256531113</v>
      </c>
      <c r="CH181" s="6">
        <v>162.53595474992755</v>
      </c>
      <c r="CI181" s="6">
        <v>11807.922977755406</v>
      </c>
      <c r="CJ181" s="6">
        <v>194.48666247146107</v>
      </c>
      <c r="CK181" s="6">
        <v>19806.765651715272</v>
      </c>
      <c r="CL181" s="6">
        <v>1682.5062967851864</v>
      </c>
      <c r="CM181" s="6">
        <v>0</v>
      </c>
      <c r="CN181" s="6">
        <v>30.608285862232872</v>
      </c>
      <c r="CO181" s="6">
        <v>0</v>
      </c>
      <c r="CP181" s="6">
        <v>0</v>
      </c>
      <c r="CQ181" s="6">
        <v>15.492009228228554</v>
      </c>
      <c r="CR181" s="6">
        <v>4.966970650474277</v>
      </c>
      <c r="CS181" s="6">
        <v>59.416522262195954</v>
      </c>
      <c r="CT181" s="6">
        <v>71.569569909820885</v>
      </c>
      <c r="CU181" s="6">
        <v>155.13143475071456</v>
      </c>
      <c r="CV181" s="6">
        <v>400.81303997867781</v>
      </c>
      <c r="CW181" s="6">
        <v>42.334904514982235</v>
      </c>
      <c r="CX181" s="6">
        <v>0</v>
      </c>
      <c r="CY181" s="6">
        <v>0</v>
      </c>
      <c r="CZ181" s="6">
        <v>0</v>
      </c>
      <c r="DA181" s="6">
        <v>0</v>
      </c>
      <c r="DB181" s="6">
        <v>110.9938059749894</v>
      </c>
      <c r="DC181" s="6">
        <v>104.27891727483075</v>
      </c>
      <c r="DD181" s="6">
        <v>0</v>
      </c>
      <c r="DE181" s="6">
        <v>6338.6312681989511</v>
      </c>
      <c r="DF181" s="6">
        <v>0</v>
      </c>
      <c r="DG181" s="6">
        <v>0</v>
      </c>
      <c r="DH181" s="6">
        <v>0</v>
      </c>
      <c r="DI181" s="6">
        <v>124.2104658987688</v>
      </c>
      <c r="DJ181" s="6">
        <v>8.373376010180845</v>
      </c>
      <c r="DK181" s="6">
        <v>261.11493869701445</v>
      </c>
      <c r="DL181" s="6">
        <v>19.921454155731102</v>
      </c>
      <c r="DM181" s="6">
        <v>0</v>
      </c>
      <c r="DN181" s="6">
        <v>0</v>
      </c>
      <c r="DO181" s="6">
        <v>0</v>
      </c>
      <c r="DP181" s="6">
        <v>0</v>
      </c>
      <c r="DQ181" s="6">
        <v>37.095827339974257</v>
      </c>
      <c r="DR181" s="6">
        <v>32.486306594081796</v>
      </c>
      <c r="DS181" s="6">
        <v>0</v>
      </c>
      <c r="DT181" s="6">
        <v>24.041134138796174</v>
      </c>
      <c r="DU181" s="6">
        <v>54.332632399135392</v>
      </c>
      <c r="DV181" s="6">
        <v>0</v>
      </c>
      <c r="DW181" s="6">
        <v>1431.5620023833956</v>
      </c>
      <c r="DX181" s="6">
        <v>0</v>
      </c>
      <c r="DY181" s="6">
        <v>0</v>
      </c>
      <c r="DZ181" s="6">
        <v>320.52976676879632</v>
      </c>
      <c r="EA181" s="6">
        <v>722.94684364397813</v>
      </c>
      <c r="EB181" s="6">
        <v>52.245478341580714</v>
      </c>
      <c r="EC181" s="6">
        <v>5.8273554187635179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59880.577411622915</v>
      </c>
      <c r="EJ181" s="6">
        <v>0</v>
      </c>
      <c r="EK181" s="6">
        <v>0</v>
      </c>
      <c r="EL181" s="6">
        <v>62.780504679916056</v>
      </c>
      <c r="EM181" s="6">
        <v>26.713297794319882</v>
      </c>
      <c r="EN181" s="6">
        <v>9.6187971394544967</v>
      </c>
      <c r="EO181" s="6">
        <v>0</v>
      </c>
      <c r="EP181" s="6">
        <v>164.65722305595327</v>
      </c>
      <c r="EQ181" s="6">
        <v>0</v>
      </c>
      <c r="ER181" s="6">
        <v>1.4899278930455477</v>
      </c>
      <c r="ES181" s="6">
        <v>26.951849725572391</v>
      </c>
      <c r="ET181" s="6">
        <v>13.502044976921097</v>
      </c>
      <c r="EU181" s="6">
        <v>0</v>
      </c>
      <c r="EV181" s="6">
        <v>36.81239279493667</v>
      </c>
      <c r="EW181" s="6">
        <v>105.27863061580211</v>
      </c>
      <c r="EX181" s="6">
        <v>0</v>
      </c>
      <c r="EY181" s="6">
        <v>4.8855303880914063</v>
      </c>
      <c r="EZ181" s="6">
        <v>0</v>
      </c>
      <c r="FA181" s="6">
        <v>3396.2964381907395</v>
      </c>
      <c r="FB181" s="6">
        <v>0</v>
      </c>
      <c r="FC181" s="6">
        <v>0</v>
      </c>
      <c r="FD181" s="6">
        <v>0</v>
      </c>
      <c r="FE181" s="6">
        <v>1181.3414473847176</v>
      </c>
      <c r="FF181" s="6">
        <v>0</v>
      </c>
      <c r="FG181" s="6">
        <v>346.18853711695982</v>
      </c>
      <c r="FH181" s="6">
        <v>692.37707423391964</v>
      </c>
      <c r="FI181" s="6">
        <v>0</v>
      </c>
      <c r="FJ181" s="6">
        <v>0</v>
      </c>
      <c r="FK181" s="6">
        <v>654.70816998476641</v>
      </c>
      <c r="FL181" s="6">
        <v>0</v>
      </c>
      <c r="FM181" s="6">
        <v>0</v>
      </c>
      <c r="FN181" s="6">
        <v>0</v>
      </c>
      <c r="FO181" s="6">
        <v>0</v>
      </c>
      <c r="FP181" s="6">
        <v>0</v>
      </c>
      <c r="FQ181" s="6">
        <v>0</v>
      </c>
      <c r="FR181" s="6">
        <f t="shared" si="2"/>
        <v>147879.32299035016</v>
      </c>
    </row>
    <row r="182" spans="1:174" x14ac:dyDescent="0.25">
      <c r="A182" s="49">
        <v>45597</v>
      </c>
      <c r="B182" s="6">
        <v>360.62188391215108</v>
      </c>
      <c r="C182" s="6">
        <v>87.588044313060465</v>
      </c>
      <c r="D182" s="6">
        <v>415.98651634014664</v>
      </c>
      <c r="E182" s="6">
        <v>0</v>
      </c>
      <c r="F182" s="6">
        <v>89.089868985833846</v>
      </c>
      <c r="G182" s="6">
        <v>82.389772055940767</v>
      </c>
      <c r="H182" s="6">
        <v>563.40213173999382</v>
      </c>
      <c r="I182" s="6">
        <v>0</v>
      </c>
      <c r="J182" s="6">
        <v>955.35965885764892</v>
      </c>
      <c r="K182" s="6">
        <v>0</v>
      </c>
      <c r="L182" s="6">
        <v>0</v>
      </c>
      <c r="M182" s="6">
        <v>12.482528488240726</v>
      </c>
      <c r="N182" s="6">
        <v>3.7570179152757128</v>
      </c>
      <c r="O182" s="6">
        <v>134.01672164998612</v>
      </c>
      <c r="P182" s="6">
        <v>21.216763308967312</v>
      </c>
      <c r="Q182" s="6">
        <v>8.6733140477704236</v>
      </c>
      <c r="R182" s="6">
        <v>0</v>
      </c>
      <c r="S182" s="6">
        <v>1.246549828337733</v>
      </c>
      <c r="T182" s="6">
        <v>19.297945147377114</v>
      </c>
      <c r="U182" s="6">
        <v>176.35916726107305</v>
      </c>
      <c r="V182" s="6">
        <v>0</v>
      </c>
      <c r="W182" s="6">
        <v>0</v>
      </c>
      <c r="X182" s="6">
        <v>217.41647438206004</v>
      </c>
      <c r="Y182" s="6">
        <v>0</v>
      </c>
      <c r="Z182" s="6">
        <v>0</v>
      </c>
      <c r="AA182" s="6">
        <v>194.18843597551114</v>
      </c>
      <c r="AB182" s="6">
        <v>237.26331205271876</v>
      </c>
      <c r="AC182" s="6">
        <v>0</v>
      </c>
      <c r="AD182" s="6">
        <v>11.590315936417444</v>
      </c>
      <c r="AE182" s="6">
        <v>0</v>
      </c>
      <c r="AF182" s="6">
        <v>0</v>
      </c>
      <c r="AG182" s="6">
        <v>96.959182466910576</v>
      </c>
      <c r="AH182" s="6">
        <v>81.343218601283951</v>
      </c>
      <c r="AI182" s="6">
        <v>687.70272452949484</v>
      </c>
      <c r="AJ182" s="6">
        <v>398.20813278083256</v>
      </c>
      <c r="AK182" s="6">
        <v>0</v>
      </c>
      <c r="AL182" s="6">
        <v>235.1907787870492</v>
      </c>
      <c r="AM182" s="6">
        <v>586.07662712289471</v>
      </c>
      <c r="AN182" s="6">
        <v>0</v>
      </c>
      <c r="AO182" s="6">
        <v>0</v>
      </c>
      <c r="AP182" s="6">
        <v>0</v>
      </c>
      <c r="AQ182" s="6">
        <v>0</v>
      </c>
      <c r="AR182" s="6">
        <v>11.780770931373601</v>
      </c>
      <c r="AS182" s="6">
        <v>1064.3917950771049</v>
      </c>
      <c r="AT182" s="6">
        <v>309.35645178865235</v>
      </c>
      <c r="AU182" s="6">
        <v>1080.2374449350641</v>
      </c>
      <c r="AV182" s="6">
        <v>1286.03751902864</v>
      </c>
      <c r="AW182" s="6">
        <v>438.95748476855493</v>
      </c>
      <c r="AX182" s="6">
        <v>0</v>
      </c>
      <c r="AY182" s="6">
        <v>281.62433544468206</v>
      </c>
      <c r="AZ182" s="6">
        <v>9942.6201939945622</v>
      </c>
      <c r="BA182" s="6">
        <v>0</v>
      </c>
      <c r="BB182" s="6">
        <v>0</v>
      </c>
      <c r="BC182" s="6">
        <v>1011.5845690737924</v>
      </c>
      <c r="BD182" s="6">
        <v>0</v>
      </c>
      <c r="BE182" s="6">
        <v>169.14552818063299</v>
      </c>
      <c r="BF182" s="6">
        <v>399.72780841643873</v>
      </c>
      <c r="BG182" s="6">
        <v>171.86080250541988</v>
      </c>
      <c r="BH182" s="6">
        <v>9.7610746984927204</v>
      </c>
      <c r="BI182" s="6">
        <v>37.479283190879414</v>
      </c>
      <c r="BJ182" s="6">
        <v>0</v>
      </c>
      <c r="BK182" s="6">
        <v>5.1526682712233223</v>
      </c>
      <c r="BL182" s="6">
        <v>8.858711384008469</v>
      </c>
      <c r="BM182" s="6">
        <v>6.2327857410818366</v>
      </c>
      <c r="BN182" s="6">
        <v>3.6408608874598305</v>
      </c>
      <c r="BO182" s="6">
        <v>0</v>
      </c>
      <c r="BP182" s="6">
        <v>0</v>
      </c>
      <c r="BQ182" s="6">
        <v>176.12289924484031</v>
      </c>
      <c r="BR182" s="6">
        <v>725.6386446281241</v>
      </c>
      <c r="BS182" s="6">
        <v>208.72338885780999</v>
      </c>
      <c r="BT182" s="6">
        <v>113.61095200064109</v>
      </c>
      <c r="BU182" s="6">
        <v>0</v>
      </c>
      <c r="BV182" s="6">
        <v>1767.6579802992464</v>
      </c>
      <c r="BW182" s="6">
        <v>168.67730036886664</v>
      </c>
      <c r="BX182" s="6">
        <v>2389.3020201431441</v>
      </c>
      <c r="BY182" s="6">
        <v>5920.2015962646292</v>
      </c>
      <c r="BZ182" s="6">
        <v>0</v>
      </c>
      <c r="CA182" s="6">
        <v>222.54474707302668</v>
      </c>
      <c r="CB182" s="6">
        <v>769.48441782149541</v>
      </c>
      <c r="CC182" s="6">
        <v>95.828201564991033</v>
      </c>
      <c r="CD182" s="6">
        <v>3.7038194971108944</v>
      </c>
      <c r="CE182" s="6">
        <v>68.627731158968075</v>
      </c>
      <c r="CF182" s="6">
        <v>0</v>
      </c>
      <c r="CG182" s="6">
        <v>2640.0319406530798</v>
      </c>
      <c r="CH182" s="6">
        <v>161.27742056502109</v>
      </c>
      <c r="CI182" s="6">
        <v>11861.311007705182</v>
      </c>
      <c r="CJ182" s="6">
        <v>193.04739486714942</v>
      </c>
      <c r="CK182" s="6">
        <v>19975.355923031831</v>
      </c>
      <c r="CL182" s="6">
        <v>1700.0819072137328</v>
      </c>
      <c r="CM182" s="6">
        <v>0</v>
      </c>
      <c r="CN182" s="6">
        <v>30.497939378357152</v>
      </c>
      <c r="CO182" s="6">
        <v>0</v>
      </c>
      <c r="CP182" s="6">
        <v>0</v>
      </c>
      <c r="CQ182" s="6">
        <v>15.436236701457451</v>
      </c>
      <c r="CR182" s="6">
        <v>4.928510837882861</v>
      </c>
      <c r="CS182" s="6">
        <v>58.956453445236164</v>
      </c>
      <c r="CT182" s="6">
        <v>71.154605234112836</v>
      </c>
      <c r="CU182" s="6">
        <v>154.1869988990716</v>
      </c>
      <c r="CV182" s="6">
        <v>398.3729013609298</v>
      </c>
      <c r="CW182" s="6">
        <v>42.07717079606136</v>
      </c>
      <c r="CX182" s="6">
        <v>0</v>
      </c>
      <c r="CY182" s="6">
        <v>0</v>
      </c>
      <c r="CZ182" s="6">
        <v>0</v>
      </c>
      <c r="DA182" s="6">
        <v>0</v>
      </c>
      <c r="DB182" s="6">
        <v>109.95096404587831</v>
      </c>
      <c r="DC182" s="6">
        <v>103.47147388572138</v>
      </c>
      <c r="DD182" s="6">
        <v>0</v>
      </c>
      <c r="DE182" s="6">
        <v>6377.6651263933727</v>
      </c>
      <c r="DF182" s="6">
        <v>0</v>
      </c>
      <c r="DG182" s="6">
        <v>0</v>
      </c>
      <c r="DH182" s="6">
        <v>0</v>
      </c>
      <c r="DI182" s="6">
        <v>123.76329785022624</v>
      </c>
      <c r="DJ182" s="6">
        <v>8.3223991303756026</v>
      </c>
      <c r="DK182" s="6">
        <v>259.52527822683766</v>
      </c>
      <c r="DL182" s="6">
        <v>19.734282200503788</v>
      </c>
      <c r="DM182" s="6">
        <v>0</v>
      </c>
      <c r="DN182" s="6">
        <v>0</v>
      </c>
      <c r="DO182" s="6">
        <v>0</v>
      </c>
      <c r="DP182" s="6">
        <v>0</v>
      </c>
      <c r="DQ182" s="6">
        <v>36.8085901751477</v>
      </c>
      <c r="DR182" s="6">
        <v>32.234761467018011</v>
      </c>
      <c r="DS182" s="6">
        <v>0</v>
      </c>
      <c r="DT182" s="6">
        <v>23.95458404851346</v>
      </c>
      <c r="DU182" s="6">
        <v>53.911928713384896</v>
      </c>
      <c r="DV182" s="6">
        <v>0</v>
      </c>
      <c r="DW182" s="6">
        <v>1435.8992893383386</v>
      </c>
      <c r="DX182" s="6">
        <v>0</v>
      </c>
      <c r="DY182" s="6">
        <v>0</v>
      </c>
      <c r="DZ182" s="6">
        <v>318.04786872119649</v>
      </c>
      <c r="EA182" s="6">
        <v>717.96245877913532</v>
      </c>
      <c r="EB182" s="6">
        <v>51.840935724528165</v>
      </c>
      <c r="EC182" s="6">
        <v>5.7822335501074571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60492.503686235039</v>
      </c>
      <c r="EJ182" s="6">
        <v>0</v>
      </c>
      <c r="EK182" s="6">
        <v>0</v>
      </c>
      <c r="EL182" s="6">
        <v>62.294388168606787</v>
      </c>
      <c r="EM182" s="6">
        <v>26.506453723926576</v>
      </c>
      <c r="EN182" s="6">
        <v>9.5443177109716757</v>
      </c>
      <c r="EO182" s="6">
        <v>0</v>
      </c>
      <c r="EP182" s="6">
        <v>163.36769476215454</v>
      </c>
      <c r="EQ182" s="6">
        <v>0</v>
      </c>
      <c r="ER182" s="6">
        <v>1.4759292805592787</v>
      </c>
      <c r="ES182" s="6">
        <v>26.854190687290387</v>
      </c>
      <c r="ET182" s="6">
        <v>13.453436487612441</v>
      </c>
      <c r="EU182" s="6">
        <v>0</v>
      </c>
      <c r="EV182" s="6">
        <v>36.527350295682197</v>
      </c>
      <c r="EW182" s="6">
        <v>104.46344633381365</v>
      </c>
      <c r="EX182" s="6">
        <v>0</v>
      </c>
      <c r="EY182" s="6">
        <v>4.8679420707629877</v>
      </c>
      <c r="EZ182" s="6">
        <v>0</v>
      </c>
      <c r="FA182" s="6">
        <v>3410.8519781360096</v>
      </c>
      <c r="FB182" s="6">
        <v>0</v>
      </c>
      <c r="FC182" s="6">
        <v>0</v>
      </c>
      <c r="FD182" s="6">
        <v>0</v>
      </c>
      <c r="FE182" s="6">
        <v>1179.5982463213118</v>
      </c>
      <c r="FF182" s="6">
        <v>0</v>
      </c>
      <c r="FG182" s="6">
        <v>346.11310456264687</v>
      </c>
      <c r="FH182" s="6">
        <v>692.22620912529374</v>
      </c>
      <c r="FI182" s="6">
        <v>0</v>
      </c>
      <c r="FJ182" s="6">
        <v>0</v>
      </c>
      <c r="FK182" s="6">
        <v>655.36544668073259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f t="shared" si="2"/>
        <v>148757.60657724977</v>
      </c>
    </row>
    <row r="183" spans="1:174" x14ac:dyDescent="0.25">
      <c r="A183" s="49">
        <v>45627</v>
      </c>
      <c r="B183" s="6">
        <v>357.82755839924971</v>
      </c>
      <c r="C183" s="6">
        <v>86.90859707761193</v>
      </c>
      <c r="D183" s="6">
        <v>412.75958176559499</v>
      </c>
      <c r="E183" s="6">
        <v>0</v>
      </c>
      <c r="F183" s="6">
        <v>88.399113295326345</v>
      </c>
      <c r="G183" s="6">
        <v>81.614511804675189</v>
      </c>
      <c r="H183" s="6">
        <v>561.38877535800589</v>
      </c>
      <c r="I183" s="6">
        <v>0</v>
      </c>
      <c r="J183" s="6">
        <v>947.94864192993009</v>
      </c>
      <c r="K183" s="6">
        <v>0</v>
      </c>
      <c r="L183" s="6">
        <v>0</v>
      </c>
      <c r="M183" s="6">
        <v>12.40635774025862</v>
      </c>
      <c r="N183" s="6">
        <v>3.727873578784525</v>
      </c>
      <c r="O183" s="6">
        <v>133.19892628586533</v>
      </c>
      <c r="P183" s="6">
        <v>21.146622604192693</v>
      </c>
      <c r="Q183" s="6">
        <v>8.6419657770205855</v>
      </c>
      <c r="R183" s="6">
        <v>0</v>
      </c>
      <c r="S183" s="6">
        <v>1.2420443784823871</v>
      </c>
      <c r="T183" s="6">
        <v>19.148245087476727</v>
      </c>
      <c r="U183" s="6">
        <v>174.99109528753687</v>
      </c>
      <c r="V183" s="6">
        <v>0</v>
      </c>
      <c r="W183" s="6">
        <v>0</v>
      </c>
      <c r="X183" s="6">
        <v>215.37065793721936</v>
      </c>
      <c r="Y183" s="6">
        <v>0</v>
      </c>
      <c r="Z183" s="6">
        <v>0</v>
      </c>
      <c r="AA183" s="6">
        <v>193.48747276550878</v>
      </c>
      <c r="AB183" s="6">
        <v>235.19257791565298</v>
      </c>
      <c r="AC183" s="6">
        <v>0</v>
      </c>
      <c r="AD183" s="6">
        <v>11.548424640881525</v>
      </c>
      <c r="AE183" s="6">
        <v>0</v>
      </c>
      <c r="AF183" s="6">
        <v>0</v>
      </c>
      <c r="AG183" s="6">
        <v>96.608691095205558</v>
      </c>
      <c r="AH183" s="6">
        <v>81.049216882179607</v>
      </c>
      <c r="AI183" s="6">
        <v>683.67294535745214</v>
      </c>
      <c r="AJ183" s="6">
        <v>396.76887481179722</v>
      </c>
      <c r="AK183" s="6">
        <v>0</v>
      </c>
      <c r="AL183" s="6">
        <v>233.36633201805083</v>
      </c>
      <c r="AM183" s="6">
        <v>585.16424945604263</v>
      </c>
      <c r="AN183" s="6">
        <v>0</v>
      </c>
      <c r="AO183" s="6">
        <v>0</v>
      </c>
      <c r="AP183" s="6">
        <v>0</v>
      </c>
      <c r="AQ183" s="6">
        <v>0</v>
      </c>
      <c r="AR183" s="6">
        <v>11.708882440632809</v>
      </c>
      <c r="AS183" s="6">
        <v>1058.5110510624452</v>
      </c>
      <c r="AT183" s="6">
        <v>308.27965827823039</v>
      </c>
      <c r="AU183" s="6">
        <v>1072.1160168442668</v>
      </c>
      <c r="AV183" s="6">
        <v>1276.0613328511758</v>
      </c>
      <c r="AW183" s="6">
        <v>435.07186457361871</v>
      </c>
      <c r="AX183" s="6">
        <v>0</v>
      </c>
      <c r="AY183" s="6">
        <v>279.43968938192728</v>
      </c>
      <c r="AZ183" s="6">
        <v>9984.6196498153258</v>
      </c>
      <c r="BA183" s="6">
        <v>0</v>
      </c>
      <c r="BB183" s="6">
        <v>0</v>
      </c>
      <c r="BC183" s="6">
        <v>1030.458571649473</v>
      </c>
      <c r="BD183" s="6">
        <v>0</v>
      </c>
      <c r="BE183" s="6">
        <v>168.54526272855981</v>
      </c>
      <c r="BF183" s="6">
        <v>398.37663902867502</v>
      </c>
      <c r="BG183" s="6">
        <v>170.5276257224458</v>
      </c>
      <c r="BH183" s="6">
        <v>9.6853550580907406</v>
      </c>
      <c r="BI183" s="6">
        <v>37.126615647581843</v>
      </c>
      <c r="BJ183" s="6">
        <v>0</v>
      </c>
      <c r="BK183" s="6">
        <v>5.1041833828815442</v>
      </c>
      <c r="BL183" s="6">
        <v>8.7753538671459079</v>
      </c>
      <c r="BM183" s="6">
        <v>6.2102583595226042</v>
      </c>
      <c r="BN183" s="6">
        <v>3.6126176165426789</v>
      </c>
      <c r="BO183" s="6">
        <v>0</v>
      </c>
      <c r="BP183" s="6">
        <v>0</v>
      </c>
      <c r="BQ183" s="6">
        <v>175.04304929443248</v>
      </c>
      <c r="BR183" s="6">
        <v>723.01594278969685</v>
      </c>
      <c r="BS183" s="6">
        <v>206.75937144578171</v>
      </c>
      <c r="BT183" s="6">
        <v>112.72963711504315</v>
      </c>
      <c r="BU183" s="6">
        <v>0</v>
      </c>
      <c r="BV183" s="6">
        <v>1759.5836610875899</v>
      </c>
      <c r="BW183" s="6">
        <v>167.3688189851641</v>
      </c>
      <c r="BX183" s="6">
        <v>2398.3157517541622</v>
      </c>
      <c r="BY183" s="6">
        <v>5964.7826521416409</v>
      </c>
      <c r="BZ183" s="6">
        <v>0</v>
      </c>
      <c r="CA183" s="6">
        <v>221.76573427881164</v>
      </c>
      <c r="CB183" s="6">
        <v>765.43851622313196</v>
      </c>
      <c r="CC183" s="6">
        <v>95.586744121384754</v>
      </c>
      <c r="CD183" s="6">
        <v>3.6904326491581436</v>
      </c>
      <c r="CE183" s="6">
        <v>68.37968748322092</v>
      </c>
      <c r="CF183" s="6">
        <v>0</v>
      </c>
      <c r="CG183" s="6">
        <v>2630.9225404533749</v>
      </c>
      <c r="CH183" s="6">
        <v>160.02634231110417</v>
      </c>
      <c r="CI183" s="6">
        <v>11921.936419131158</v>
      </c>
      <c r="CJ183" s="6">
        <v>191.60499505357936</v>
      </c>
      <c r="CK183" s="6">
        <v>20164.933671029106</v>
      </c>
      <c r="CL183" s="6">
        <v>1719.6302796274981</v>
      </c>
      <c r="CM183" s="6">
        <v>0</v>
      </c>
      <c r="CN183" s="6">
        <v>30.387702550765891</v>
      </c>
      <c r="CO183" s="6">
        <v>0</v>
      </c>
      <c r="CP183" s="6">
        <v>0</v>
      </c>
      <c r="CQ183" s="6">
        <v>15.380444956247873</v>
      </c>
      <c r="CR183" s="6">
        <v>4.8902788726649957</v>
      </c>
      <c r="CS183" s="6">
        <v>58.499110212842034</v>
      </c>
      <c r="CT183" s="6">
        <v>70.739579215726621</v>
      </c>
      <c r="CU183" s="6">
        <v>153.2461206910769</v>
      </c>
      <c r="CV183" s="6">
        <v>395.94195462597548</v>
      </c>
      <c r="CW183" s="6">
        <v>41.820407947450498</v>
      </c>
      <c r="CX183" s="6">
        <v>0</v>
      </c>
      <c r="CY183" s="6">
        <v>0</v>
      </c>
      <c r="CZ183" s="6">
        <v>0</v>
      </c>
      <c r="DA183" s="6">
        <v>0</v>
      </c>
      <c r="DB183" s="6">
        <v>108.91636217860741</v>
      </c>
      <c r="DC183" s="6">
        <v>102.66881403150478</v>
      </c>
      <c r="DD183" s="6">
        <v>0</v>
      </c>
      <c r="DE183" s="6">
        <v>6422.8684707867887</v>
      </c>
      <c r="DF183" s="6">
        <v>0</v>
      </c>
      <c r="DG183" s="6">
        <v>0</v>
      </c>
      <c r="DH183" s="6">
        <v>0</v>
      </c>
      <c r="DI183" s="6">
        <v>123.31597571378185</v>
      </c>
      <c r="DJ183" s="6">
        <v>8.2716142779826374</v>
      </c>
      <c r="DK183" s="6">
        <v>257.94160592988078</v>
      </c>
      <c r="DL183" s="6">
        <v>19.548589192797426</v>
      </c>
      <c r="DM183" s="6">
        <v>0</v>
      </c>
      <c r="DN183" s="6">
        <v>0</v>
      </c>
      <c r="DO183" s="6">
        <v>0</v>
      </c>
      <c r="DP183" s="6">
        <v>0</v>
      </c>
      <c r="DQ183" s="6">
        <v>36.523054688753319</v>
      </c>
      <c r="DR183" s="6">
        <v>31.984706568134463</v>
      </c>
      <c r="DS183" s="6">
        <v>0</v>
      </c>
      <c r="DT183" s="6">
        <v>23.86800413427116</v>
      </c>
      <c r="DU183" s="6">
        <v>53.493717401449643</v>
      </c>
      <c r="DV183" s="6">
        <v>0</v>
      </c>
      <c r="DW183" s="6">
        <v>1441.2565972066868</v>
      </c>
      <c r="DX183" s="6">
        <v>0</v>
      </c>
      <c r="DY183" s="6">
        <v>0</v>
      </c>
      <c r="DZ183" s="6">
        <v>315.58067417612205</v>
      </c>
      <c r="EA183" s="6">
        <v>713.16167117650082</v>
      </c>
      <c r="EB183" s="6">
        <v>51.438789738311144</v>
      </c>
      <c r="EC183" s="6">
        <v>5.7373789968273767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61170.220675014527</v>
      </c>
      <c r="EJ183" s="6">
        <v>0</v>
      </c>
      <c r="EK183" s="6">
        <v>0</v>
      </c>
      <c r="EL183" s="6">
        <v>61.811151556155011</v>
      </c>
      <c r="EM183" s="6">
        <v>26.300835059352945</v>
      </c>
      <c r="EN183" s="6">
        <v>9.4702795207846258</v>
      </c>
      <c r="EO183" s="6">
        <v>0</v>
      </c>
      <c r="EP183" s="6">
        <v>162.10936147403697</v>
      </c>
      <c r="EQ183" s="6">
        <v>0</v>
      </c>
      <c r="ER183" s="6">
        <v>1.4620412787315793</v>
      </c>
      <c r="ES183" s="6">
        <v>26.691365291911687</v>
      </c>
      <c r="ET183" s="6">
        <v>13.404811248493163</v>
      </c>
      <c r="EU183" s="6">
        <v>0</v>
      </c>
      <c r="EV183" s="6">
        <v>36.243996473008011</v>
      </c>
      <c r="EW183" s="6">
        <v>103.65309144607069</v>
      </c>
      <c r="EX183" s="6">
        <v>0</v>
      </c>
      <c r="EY183" s="6">
        <v>4.8503476927445854</v>
      </c>
      <c r="EZ183" s="6">
        <v>0</v>
      </c>
      <c r="FA183" s="6">
        <v>3427.7088573964497</v>
      </c>
      <c r="FB183" s="6">
        <v>0</v>
      </c>
      <c r="FC183" s="6">
        <v>0</v>
      </c>
      <c r="FD183" s="6">
        <v>0</v>
      </c>
      <c r="FE183" s="6">
        <v>1177.8767054348089</v>
      </c>
      <c r="FF183" s="6">
        <v>0</v>
      </c>
      <c r="FG183" s="6">
        <v>346.03910996675194</v>
      </c>
      <c r="FH183" s="6">
        <v>692.07821993350387</v>
      </c>
      <c r="FI183" s="6">
        <v>0</v>
      </c>
      <c r="FJ183" s="6">
        <v>0</v>
      </c>
      <c r="FK183" s="6">
        <v>656.02273368052238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f t="shared" si="2"/>
        <v>149762.74943627257</v>
      </c>
    </row>
    <row r="184" spans="1:174" x14ac:dyDescent="0.25">
      <c r="A184" s="49">
        <v>45658</v>
      </c>
      <c r="B184" s="6">
        <v>355.04956137995481</v>
      </c>
      <c r="C184" s="6">
        <v>86.233219179006625</v>
      </c>
      <c r="D184" s="6">
        <v>409.55197390704097</v>
      </c>
      <c r="E184" s="6">
        <v>0</v>
      </c>
      <c r="F184" s="6">
        <v>87.712336549232887</v>
      </c>
      <c r="G184" s="6">
        <v>80.84542020968577</v>
      </c>
      <c r="H184" s="6">
        <v>559.36170123029058</v>
      </c>
      <c r="I184" s="6">
        <v>0</v>
      </c>
      <c r="J184" s="6">
        <v>940.58201097165249</v>
      </c>
      <c r="K184" s="6">
        <v>0</v>
      </c>
      <c r="L184" s="6">
        <v>0</v>
      </c>
      <c r="M184" s="6">
        <v>12.330480020642462</v>
      </c>
      <c r="N184" s="6">
        <v>3.6989037931871653</v>
      </c>
      <c r="O184" s="6">
        <v>132.38427697512554</v>
      </c>
      <c r="P184" s="6">
        <v>21.046024729887179</v>
      </c>
      <c r="Q184" s="6">
        <v>8.6106108522276674</v>
      </c>
      <c r="R184" s="6">
        <v>0</v>
      </c>
      <c r="S184" s="6">
        <v>1.2375379722917561</v>
      </c>
      <c r="T184" s="6">
        <v>18.999441609293658</v>
      </c>
      <c r="U184" s="6">
        <v>173.63121695347053</v>
      </c>
      <c r="V184" s="6">
        <v>0</v>
      </c>
      <c r="W184" s="6">
        <v>0</v>
      </c>
      <c r="X184" s="6">
        <v>213.34111981753691</v>
      </c>
      <c r="Y184" s="6">
        <v>0</v>
      </c>
      <c r="Z184" s="6">
        <v>0</v>
      </c>
      <c r="AA184" s="6">
        <v>192.78590801833789</v>
      </c>
      <c r="AB184" s="6">
        <v>233.08191806652761</v>
      </c>
      <c r="AC184" s="6">
        <v>0</v>
      </c>
      <c r="AD184" s="6">
        <v>11.506524453420194</v>
      </c>
      <c r="AE184" s="6">
        <v>0</v>
      </c>
      <c r="AF184" s="6">
        <v>0</v>
      </c>
      <c r="AG184" s="6">
        <v>96.258130394989138</v>
      </c>
      <c r="AH184" s="6">
        <v>80.755152757715791</v>
      </c>
      <c r="AI184" s="6">
        <v>679.62065920150553</v>
      </c>
      <c r="AJ184" s="6">
        <v>395.32931134315038</v>
      </c>
      <c r="AK184" s="6">
        <v>0</v>
      </c>
      <c r="AL184" s="6">
        <v>231.55281220271155</v>
      </c>
      <c r="AM184" s="6">
        <v>584.01263148952194</v>
      </c>
      <c r="AN184" s="6">
        <v>0</v>
      </c>
      <c r="AO184" s="6">
        <v>0</v>
      </c>
      <c r="AP184" s="6">
        <v>0</v>
      </c>
      <c r="AQ184" s="6">
        <v>0</v>
      </c>
      <c r="AR184" s="6">
        <v>11.637270504442546</v>
      </c>
      <c r="AS184" s="6">
        <v>1052.1506668102795</v>
      </c>
      <c r="AT184" s="6">
        <v>307.22356709621073</v>
      </c>
      <c r="AU184" s="6">
        <v>1064.0681723514997</v>
      </c>
      <c r="AV184" s="6">
        <v>1266.1448959225838</v>
      </c>
      <c r="AW184" s="6">
        <v>431.17192754355023</v>
      </c>
      <c r="AX184" s="6">
        <v>0</v>
      </c>
      <c r="AY184" s="6">
        <v>277.2681275739148</v>
      </c>
      <c r="AZ184" s="6">
        <v>10011.730848501673</v>
      </c>
      <c r="BA184" s="6">
        <v>0</v>
      </c>
      <c r="BB184" s="6">
        <v>0</v>
      </c>
      <c r="BC184" s="6">
        <v>1046.3506652838958</v>
      </c>
      <c r="BD184" s="6">
        <v>0</v>
      </c>
      <c r="BE184" s="6">
        <v>167.83275370428748</v>
      </c>
      <c r="BF184" s="6">
        <v>397.06068930424021</v>
      </c>
      <c r="BG184" s="6">
        <v>169.2024335851049</v>
      </c>
      <c r="BH184" s="6">
        <v>9.610088916807408</v>
      </c>
      <c r="BI184" s="6">
        <v>36.776754239192904</v>
      </c>
      <c r="BJ184" s="6">
        <v>0</v>
      </c>
      <c r="BK184" s="6">
        <v>5.0560842831962596</v>
      </c>
      <c r="BL184" s="6">
        <v>8.6926596164171634</v>
      </c>
      <c r="BM184" s="6">
        <v>6.1877261962588719</v>
      </c>
      <c r="BN184" s="6">
        <v>3.5845434998687402</v>
      </c>
      <c r="BO184" s="6">
        <v>0</v>
      </c>
      <c r="BP184" s="6">
        <v>0</v>
      </c>
      <c r="BQ184" s="6">
        <v>173.95197320776106</v>
      </c>
      <c r="BR184" s="6">
        <v>720.39268425162936</v>
      </c>
      <c r="BS184" s="6">
        <v>204.81098149345542</v>
      </c>
      <c r="BT184" s="6">
        <v>111.85360058948159</v>
      </c>
      <c r="BU184" s="6">
        <v>0</v>
      </c>
      <c r="BV184" s="6">
        <v>1749.9123699165691</v>
      </c>
      <c r="BW184" s="6">
        <v>166.06817434171984</v>
      </c>
      <c r="BX184" s="6">
        <v>2405.1194259065542</v>
      </c>
      <c r="BY184" s="6">
        <v>5993.0108945671054</v>
      </c>
      <c r="BZ184" s="6">
        <v>0</v>
      </c>
      <c r="CA184" s="6">
        <v>220.97991222732156</v>
      </c>
      <c r="CB184" s="6">
        <v>761.74364540189913</v>
      </c>
      <c r="CC184" s="6">
        <v>95.411553127565426</v>
      </c>
      <c r="CD184" s="6">
        <v>3.6770429596877934</v>
      </c>
      <c r="CE184" s="6">
        <v>68.131591157255258</v>
      </c>
      <c r="CF184" s="6">
        <v>0</v>
      </c>
      <c r="CG184" s="6">
        <v>2621.5336089813859</v>
      </c>
      <c r="CH184" s="6">
        <v>158.7827569993421</v>
      </c>
      <c r="CI184" s="6">
        <v>11962.329294923988</v>
      </c>
      <c r="CJ184" s="6">
        <v>190.24101055088053</v>
      </c>
      <c r="CK184" s="6">
        <v>20327.342295623035</v>
      </c>
      <c r="CL184" s="6">
        <v>1733.2806386989735</v>
      </c>
      <c r="CM184" s="6">
        <v>0</v>
      </c>
      <c r="CN184" s="6">
        <v>30.277802910456522</v>
      </c>
      <c r="CO184" s="6">
        <v>0</v>
      </c>
      <c r="CP184" s="6">
        <v>0</v>
      </c>
      <c r="CQ184" s="6">
        <v>15.324641368577211</v>
      </c>
      <c r="CR184" s="6">
        <v>4.8522758858527126</v>
      </c>
      <c r="CS184" s="6">
        <v>58.04450609478743</v>
      </c>
      <c r="CT184" s="6">
        <v>70.273766234155374</v>
      </c>
      <c r="CU184" s="6">
        <v>152.30886203535317</v>
      </c>
      <c r="CV184" s="6">
        <v>393.52035972710399</v>
      </c>
      <c r="CW184" s="6">
        <v>41.564632863827605</v>
      </c>
      <c r="CX184" s="6">
        <v>0</v>
      </c>
      <c r="CY184" s="6">
        <v>0</v>
      </c>
      <c r="CZ184" s="6">
        <v>0</v>
      </c>
      <c r="DA184" s="6">
        <v>0</v>
      </c>
      <c r="DB184" s="6">
        <v>107.88999251889703</v>
      </c>
      <c r="DC184" s="6">
        <v>101.87096145759914</v>
      </c>
      <c r="DD184" s="6">
        <v>0</v>
      </c>
      <c r="DE184" s="6">
        <v>6461.9767545588302</v>
      </c>
      <c r="DF184" s="6">
        <v>0</v>
      </c>
      <c r="DG184" s="6">
        <v>0</v>
      </c>
      <c r="DH184" s="6">
        <v>0</v>
      </c>
      <c r="DI184" s="6">
        <v>122.86855862789702</v>
      </c>
      <c r="DJ184" s="6">
        <v>8.22102479458243</v>
      </c>
      <c r="DK184" s="6">
        <v>256.36402600982262</v>
      </c>
      <c r="DL184" s="6">
        <v>19.364373722905707</v>
      </c>
      <c r="DM184" s="6">
        <v>0</v>
      </c>
      <c r="DN184" s="6">
        <v>0</v>
      </c>
      <c r="DO184" s="6">
        <v>0</v>
      </c>
      <c r="DP184" s="6">
        <v>0</v>
      </c>
      <c r="DQ184" s="6">
        <v>36.239229327905427</v>
      </c>
      <c r="DR184" s="6">
        <v>31.736149294908628</v>
      </c>
      <c r="DS184" s="6">
        <v>0</v>
      </c>
      <c r="DT184" s="6">
        <v>23.781405842412941</v>
      </c>
      <c r="DU184" s="6">
        <v>53.078010835447728</v>
      </c>
      <c r="DV184" s="6">
        <v>0</v>
      </c>
      <c r="DW184" s="6">
        <v>1448.9818829823857</v>
      </c>
      <c r="DX184" s="6">
        <v>0</v>
      </c>
      <c r="DY184" s="6">
        <v>0</v>
      </c>
      <c r="DZ184" s="6">
        <v>313.12825612160913</v>
      </c>
      <c r="EA184" s="6">
        <v>708.41786784061787</v>
      </c>
      <c r="EB184" s="6">
        <v>51.03905227978057</v>
      </c>
      <c r="EC184" s="6">
        <v>5.6927930858740661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61974.70140881135</v>
      </c>
      <c r="EJ184" s="6">
        <v>0</v>
      </c>
      <c r="EK184" s="6">
        <v>0</v>
      </c>
      <c r="EL184" s="6">
        <v>61.330809138349203</v>
      </c>
      <c r="EM184" s="6">
        <v>26.096447883500964</v>
      </c>
      <c r="EN184" s="6">
        <v>9.3966847591957237</v>
      </c>
      <c r="EO184" s="6">
        <v>0</v>
      </c>
      <c r="EP184" s="6">
        <v>160.88689466424637</v>
      </c>
      <c r="EQ184" s="6">
        <v>0</v>
      </c>
      <c r="ER184" s="6">
        <v>1.4482637821303475</v>
      </c>
      <c r="ES184" s="6">
        <v>26.428567873178075</v>
      </c>
      <c r="ET184" s="6">
        <v>13.356175688088909</v>
      </c>
      <c r="EU184" s="6">
        <v>0</v>
      </c>
      <c r="EV184" s="6">
        <v>35.962339709487374</v>
      </c>
      <c r="EW184" s="6">
        <v>102.8475899256368</v>
      </c>
      <c r="EX184" s="6">
        <v>0</v>
      </c>
      <c r="EY184" s="6">
        <v>4.8327495801103133</v>
      </c>
      <c r="EZ184" s="6">
        <v>0</v>
      </c>
      <c r="FA184" s="6">
        <v>3462.2176139347193</v>
      </c>
      <c r="FB184" s="6">
        <v>0</v>
      </c>
      <c r="FC184" s="6">
        <v>0</v>
      </c>
      <c r="FD184" s="6">
        <v>0</v>
      </c>
      <c r="FE184" s="6">
        <v>1176.5626206138868</v>
      </c>
      <c r="FF184" s="6">
        <v>0</v>
      </c>
      <c r="FG184" s="6">
        <v>346.14800392576899</v>
      </c>
      <c r="FH184" s="6">
        <v>692.29600785153798</v>
      </c>
      <c r="FI184" s="6">
        <v>0</v>
      </c>
      <c r="FJ184" s="6">
        <v>0</v>
      </c>
      <c r="FK184" s="6">
        <v>656.67998066501832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f t="shared" si="2"/>
        <v>150817.8515591652</v>
      </c>
    </row>
    <row r="185" spans="1:174" x14ac:dyDescent="0.25">
      <c r="A185" s="49">
        <v>45689</v>
      </c>
      <c r="B185" s="6">
        <v>352.28841891851243</v>
      </c>
      <c r="C185" s="6">
        <v>85.561928773680648</v>
      </c>
      <c r="D185" s="6">
        <v>406.36377899580356</v>
      </c>
      <c r="E185" s="6">
        <v>0</v>
      </c>
      <c r="F185" s="6">
        <v>87.029694755899371</v>
      </c>
      <c r="G185" s="6">
        <v>80.082489516329403</v>
      </c>
      <c r="H185" s="6">
        <v>557.33328190519603</v>
      </c>
      <c r="I185" s="6">
        <v>0</v>
      </c>
      <c r="J185" s="6">
        <v>933.25996402270573</v>
      </c>
      <c r="K185" s="6">
        <v>0</v>
      </c>
      <c r="L185" s="6">
        <v>0</v>
      </c>
      <c r="M185" s="6">
        <v>12.254900090022748</v>
      </c>
      <c r="N185" s="6">
        <v>3.6701093372891904</v>
      </c>
      <c r="O185" s="6">
        <v>131.57282482953428</v>
      </c>
      <c r="P185" s="6">
        <v>20.940174102459892</v>
      </c>
      <c r="Q185" s="6">
        <v>8.5792532814665261</v>
      </c>
      <c r="R185" s="6">
        <v>0</v>
      </c>
      <c r="S185" s="6">
        <v>1.2330311858161258</v>
      </c>
      <c r="T185" s="6">
        <v>18.851538713167347</v>
      </c>
      <c r="U185" s="6">
        <v>172.279568816991</v>
      </c>
      <c r="V185" s="6">
        <v>0</v>
      </c>
      <c r="W185" s="6">
        <v>0</v>
      </c>
      <c r="X185" s="6">
        <v>211.32783955946346</v>
      </c>
      <c r="Y185" s="6">
        <v>0</v>
      </c>
      <c r="Z185" s="6">
        <v>0</v>
      </c>
      <c r="AA185" s="6">
        <v>192.08385194929463</v>
      </c>
      <c r="AB185" s="6">
        <v>230.96420354142418</v>
      </c>
      <c r="AC185" s="6">
        <v>0</v>
      </c>
      <c r="AD185" s="6">
        <v>11.464620730100776</v>
      </c>
      <c r="AE185" s="6">
        <v>0</v>
      </c>
      <c r="AF185" s="6">
        <v>0</v>
      </c>
      <c r="AG185" s="6">
        <v>95.907544223445498</v>
      </c>
      <c r="AH185" s="6">
        <v>80.461063817873409</v>
      </c>
      <c r="AI185" s="6">
        <v>675.52910870782011</v>
      </c>
      <c r="AJ185" s="6">
        <v>393.88962639313445</v>
      </c>
      <c r="AK185" s="6">
        <v>0</v>
      </c>
      <c r="AL185" s="6">
        <v>229.75026809456156</v>
      </c>
      <c r="AM185" s="6">
        <v>582.78238012898714</v>
      </c>
      <c r="AN185" s="6">
        <v>0</v>
      </c>
      <c r="AO185" s="6">
        <v>0</v>
      </c>
      <c r="AP185" s="6">
        <v>0</v>
      </c>
      <c r="AQ185" s="6">
        <v>0</v>
      </c>
      <c r="AR185" s="6">
        <v>11.565939615794571</v>
      </c>
      <c r="AS185" s="6">
        <v>1046.1752150748589</v>
      </c>
      <c r="AT185" s="6">
        <v>306.11906050427098</v>
      </c>
      <c r="AU185" s="6">
        <v>1056.0787562148703</v>
      </c>
      <c r="AV185" s="6">
        <v>1256.2884748301403</v>
      </c>
      <c r="AW185" s="6">
        <v>427.2679143682293</v>
      </c>
      <c r="AX185" s="6">
        <v>0</v>
      </c>
      <c r="AY185" s="6">
        <v>275.1097083995511</v>
      </c>
      <c r="AZ185" s="6">
        <v>10023.321647138377</v>
      </c>
      <c r="BA185" s="6">
        <v>0</v>
      </c>
      <c r="BB185" s="6">
        <v>0</v>
      </c>
      <c r="BC185" s="6">
        <v>1059.0364153503842</v>
      </c>
      <c r="BD185" s="6">
        <v>0</v>
      </c>
      <c r="BE185" s="6">
        <v>167.1648014843762</v>
      </c>
      <c r="BF185" s="6">
        <v>395.81586975490774</v>
      </c>
      <c r="BG185" s="6">
        <v>167.885261719032</v>
      </c>
      <c r="BH185" s="6">
        <v>9.5352782980504909</v>
      </c>
      <c r="BI185" s="6">
        <v>36.429695438108922</v>
      </c>
      <c r="BJ185" s="6">
        <v>0</v>
      </c>
      <c r="BK185" s="6">
        <v>5.008370487190966</v>
      </c>
      <c r="BL185" s="6">
        <v>8.6106277980276555</v>
      </c>
      <c r="BM185" s="6">
        <v>6.1651921315589719</v>
      </c>
      <c r="BN185" s="6">
        <v>3.5566392921649732</v>
      </c>
      <c r="BO185" s="6">
        <v>0</v>
      </c>
      <c r="BP185" s="6">
        <v>0</v>
      </c>
      <c r="BQ185" s="6">
        <v>172.94381753722388</v>
      </c>
      <c r="BR185" s="6">
        <v>717.76920434295539</v>
      </c>
      <c r="BS185" s="6">
        <v>202.87819935548725</v>
      </c>
      <c r="BT185" s="6">
        <v>110.98286597477339</v>
      </c>
      <c r="BU185" s="6">
        <v>0</v>
      </c>
      <c r="BV185" s="6">
        <v>1739.6070838906649</v>
      </c>
      <c r="BW185" s="6">
        <v>164.77540140424907</v>
      </c>
      <c r="BX185" s="6">
        <v>2409.1296814609245</v>
      </c>
      <c r="BY185" s="6">
        <v>6006.1470719773843</v>
      </c>
      <c r="BZ185" s="6">
        <v>0</v>
      </c>
      <c r="CA185" s="6">
        <v>220.22142378644048</v>
      </c>
      <c r="CB185" s="6">
        <v>758.20185159378377</v>
      </c>
      <c r="CC185" s="6">
        <v>95.302170968466839</v>
      </c>
      <c r="CD185" s="6">
        <v>3.6636521402931002</v>
      </c>
      <c r="CE185" s="6">
        <v>67.883473895025261</v>
      </c>
      <c r="CF185" s="6">
        <v>0</v>
      </c>
      <c r="CG185" s="6">
        <v>2612.1737547117232</v>
      </c>
      <c r="CH185" s="6">
        <v>157.54669806150284</v>
      </c>
      <c r="CI185" s="6">
        <v>11982.190196294807</v>
      </c>
      <c r="CJ185" s="6">
        <v>188.87382401690331</v>
      </c>
      <c r="CK185" s="6">
        <v>20455.762250848191</v>
      </c>
      <c r="CL185" s="6">
        <v>1741.6504604868505</v>
      </c>
      <c r="CM185" s="6">
        <v>0</v>
      </c>
      <c r="CN185" s="6">
        <v>30.169140889984941</v>
      </c>
      <c r="CO185" s="6">
        <v>0</v>
      </c>
      <c r="CP185" s="6">
        <v>0</v>
      </c>
      <c r="CQ185" s="6">
        <v>15.268833071773283</v>
      </c>
      <c r="CR185" s="6">
        <v>4.8145028990944896</v>
      </c>
      <c r="CS185" s="6">
        <v>57.592653312364554</v>
      </c>
      <c r="CT185" s="6">
        <v>69.812260265309362</v>
      </c>
      <c r="CU185" s="6">
        <v>151.37528173627911</v>
      </c>
      <c r="CV185" s="6">
        <v>391.10826859717025</v>
      </c>
      <c r="CW185" s="6">
        <v>41.309861592731714</v>
      </c>
      <c r="CX185" s="6">
        <v>0</v>
      </c>
      <c r="CY185" s="6">
        <v>0</v>
      </c>
      <c r="CZ185" s="6">
        <v>0</v>
      </c>
      <c r="DA185" s="6">
        <v>0</v>
      </c>
      <c r="DB185" s="6">
        <v>106.87184471800539</v>
      </c>
      <c r="DC185" s="6">
        <v>101.07793761297309</v>
      </c>
      <c r="DD185" s="6">
        <v>0</v>
      </c>
      <c r="DE185" s="6">
        <v>6493.6498752404295</v>
      </c>
      <c r="DF185" s="6">
        <v>0</v>
      </c>
      <c r="DG185" s="6">
        <v>0</v>
      </c>
      <c r="DH185" s="6">
        <v>0</v>
      </c>
      <c r="DI185" s="6">
        <v>122.42110378553849</v>
      </c>
      <c r="DJ185" s="6">
        <v>8.170633854200771</v>
      </c>
      <c r="DK185" s="6">
        <v>254.79263744532435</v>
      </c>
      <c r="DL185" s="6">
        <v>19.181633933409771</v>
      </c>
      <c r="DM185" s="6">
        <v>0</v>
      </c>
      <c r="DN185" s="6">
        <v>0</v>
      </c>
      <c r="DO185" s="6">
        <v>0</v>
      </c>
      <c r="DP185" s="6">
        <v>0</v>
      </c>
      <c r="DQ185" s="6">
        <v>35.957121722787129</v>
      </c>
      <c r="DR185" s="6">
        <v>31.489096329398432</v>
      </c>
      <c r="DS185" s="6">
        <v>0</v>
      </c>
      <c r="DT185" s="6">
        <v>23.69480024272892</v>
      </c>
      <c r="DU185" s="6">
        <v>52.664820190973927</v>
      </c>
      <c r="DV185" s="6">
        <v>0</v>
      </c>
      <c r="DW185" s="6">
        <v>1457.4048715341132</v>
      </c>
      <c r="DX185" s="6">
        <v>0</v>
      </c>
      <c r="DY185" s="6">
        <v>0</v>
      </c>
      <c r="DZ185" s="6">
        <v>310.69068048692776</v>
      </c>
      <c r="EA185" s="6">
        <v>703.84700099525378</v>
      </c>
      <c r="EB185" s="6">
        <v>50.641734095227768</v>
      </c>
      <c r="EC185" s="6">
        <v>5.6484770158672113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62806.723579505822</v>
      </c>
      <c r="EJ185" s="6">
        <v>0</v>
      </c>
      <c r="EK185" s="6">
        <v>0</v>
      </c>
      <c r="EL185" s="6">
        <v>60.853373828413858</v>
      </c>
      <c r="EM185" s="6">
        <v>25.893297690987353</v>
      </c>
      <c r="EN185" s="6">
        <v>9.3235354046804222</v>
      </c>
      <c r="EO185" s="6">
        <v>0</v>
      </c>
      <c r="EP185" s="6">
        <v>159.72741178825555</v>
      </c>
      <c r="EQ185" s="6">
        <v>0</v>
      </c>
      <c r="ER185" s="6">
        <v>1.4345966518390116</v>
      </c>
      <c r="ES185" s="6">
        <v>26.131725935135144</v>
      </c>
      <c r="ET185" s="6">
        <v>13.30753602344431</v>
      </c>
      <c r="EU185" s="6">
        <v>0</v>
      </c>
      <c r="EV185" s="6">
        <v>35.682387577004199</v>
      </c>
      <c r="EW185" s="6">
        <v>102.04696342711003</v>
      </c>
      <c r="EX185" s="6">
        <v>0</v>
      </c>
      <c r="EY185" s="6">
        <v>4.8151499824127857</v>
      </c>
      <c r="EZ185" s="6">
        <v>0</v>
      </c>
      <c r="FA185" s="6">
        <v>3504.3313515258774</v>
      </c>
      <c r="FB185" s="6">
        <v>0</v>
      </c>
      <c r="FC185" s="6">
        <v>0</v>
      </c>
      <c r="FD185" s="6">
        <v>0</v>
      </c>
      <c r="FE185" s="6">
        <v>1175.1192502940726</v>
      </c>
      <c r="FF185" s="6">
        <v>0</v>
      </c>
      <c r="FG185" s="6">
        <v>346.17610768397907</v>
      </c>
      <c r="FH185" s="6">
        <v>692.35221536795814</v>
      </c>
      <c r="FI185" s="6">
        <v>0</v>
      </c>
      <c r="FJ185" s="6">
        <v>0</v>
      </c>
      <c r="FK185" s="6">
        <v>657.33730959012678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f t="shared" si="2"/>
        <v>151805.21027888349</v>
      </c>
    </row>
    <row r="186" spans="1:174" x14ac:dyDescent="0.25">
      <c r="A186" s="49">
        <v>45717</v>
      </c>
      <c r="B186" s="6">
        <v>349.54457409955222</v>
      </c>
      <c r="C186" s="6">
        <v>84.894742149077274</v>
      </c>
      <c r="D186" s="6">
        <v>403.19507438669621</v>
      </c>
      <c r="E186" s="6">
        <v>0</v>
      </c>
      <c r="F186" s="6">
        <v>86.351214382312236</v>
      </c>
      <c r="G186" s="6">
        <v>79.325710186276666</v>
      </c>
      <c r="H186" s="6">
        <v>555.30330749366192</v>
      </c>
      <c r="I186" s="6">
        <v>0</v>
      </c>
      <c r="J186" s="6">
        <v>925.98267873708801</v>
      </c>
      <c r="K186" s="6">
        <v>0</v>
      </c>
      <c r="L186" s="6">
        <v>0</v>
      </c>
      <c r="M186" s="6">
        <v>12.179622466251891</v>
      </c>
      <c r="N186" s="6">
        <v>3.6414909097272274</v>
      </c>
      <c r="O186" s="6">
        <v>130.76461835430968</v>
      </c>
      <c r="P186" s="6">
        <v>20.854914414631111</v>
      </c>
      <c r="Q186" s="6">
        <v>8.5478969404995127</v>
      </c>
      <c r="R186" s="6">
        <v>0</v>
      </c>
      <c r="S186" s="6">
        <v>1.2285245760895041</v>
      </c>
      <c r="T186" s="6">
        <v>18.704539987649053</v>
      </c>
      <c r="U186" s="6">
        <v>170.93618367298424</v>
      </c>
      <c r="V186" s="6">
        <v>0</v>
      </c>
      <c r="W186" s="6">
        <v>0</v>
      </c>
      <c r="X186" s="6">
        <v>209.33079199252074</v>
      </c>
      <c r="Y186" s="6">
        <v>0</v>
      </c>
      <c r="Z186" s="6">
        <v>0</v>
      </c>
      <c r="AA186" s="6">
        <v>191.38183009550221</v>
      </c>
      <c r="AB186" s="6">
        <v>228.87967016850612</v>
      </c>
      <c r="AC186" s="6">
        <v>0</v>
      </c>
      <c r="AD186" s="6">
        <v>11.422718650178844</v>
      </c>
      <c r="AE186" s="6">
        <v>0</v>
      </c>
      <c r="AF186" s="6">
        <v>0</v>
      </c>
      <c r="AG186" s="6">
        <v>95.556974678688491</v>
      </c>
      <c r="AH186" s="6">
        <v>80.166986411732239</v>
      </c>
      <c r="AI186" s="6">
        <v>671.50106566682189</v>
      </c>
      <c r="AJ186" s="6">
        <v>392.44999790527595</v>
      </c>
      <c r="AK186" s="6">
        <v>0</v>
      </c>
      <c r="AL186" s="6">
        <v>227.95874342852474</v>
      </c>
      <c r="AM186" s="6">
        <v>581.08898652655557</v>
      </c>
      <c r="AN186" s="6">
        <v>0</v>
      </c>
      <c r="AO186" s="6">
        <v>0</v>
      </c>
      <c r="AP186" s="6">
        <v>0</v>
      </c>
      <c r="AQ186" s="6">
        <v>0</v>
      </c>
      <c r="AR186" s="6">
        <v>11.494894038551303</v>
      </c>
      <c r="AS186" s="6">
        <v>1041.1425440114381</v>
      </c>
      <c r="AT186" s="6">
        <v>304.99666749106132</v>
      </c>
      <c r="AU186" s="6">
        <v>1048.2822580854215</v>
      </c>
      <c r="AV186" s="6">
        <v>1246.4923087190759</v>
      </c>
      <c r="AW186" s="6">
        <v>423.48497277794502</v>
      </c>
      <c r="AX186" s="6">
        <v>0</v>
      </c>
      <c r="AY186" s="6">
        <v>272.96448422831702</v>
      </c>
      <c r="AZ186" s="6">
        <v>10051.398254686877</v>
      </c>
      <c r="BA186" s="6">
        <v>0</v>
      </c>
      <c r="BB186" s="6">
        <v>0</v>
      </c>
      <c r="BC186" s="6">
        <v>1074.9731066753993</v>
      </c>
      <c r="BD186" s="6">
        <v>0</v>
      </c>
      <c r="BE186" s="6">
        <v>166.69373251838991</v>
      </c>
      <c r="BF186" s="6">
        <v>394.6617650433389</v>
      </c>
      <c r="BG186" s="6">
        <v>166.57614208261919</v>
      </c>
      <c r="BH186" s="6">
        <v>9.4609250169415784</v>
      </c>
      <c r="BI186" s="6">
        <v>36.085434905323481</v>
      </c>
      <c r="BJ186" s="6">
        <v>0</v>
      </c>
      <c r="BK186" s="6">
        <v>4.9610413983371631</v>
      </c>
      <c r="BL186" s="6">
        <v>8.5292573863973367</v>
      </c>
      <c r="BM186" s="6">
        <v>6.1426589506093041</v>
      </c>
      <c r="BN186" s="6">
        <v>3.5289056704680153</v>
      </c>
      <c r="BO186" s="6">
        <v>0</v>
      </c>
      <c r="BP186" s="6">
        <v>0</v>
      </c>
      <c r="BQ186" s="6">
        <v>172.42471464886299</v>
      </c>
      <c r="BR186" s="6">
        <v>715.14582732299721</v>
      </c>
      <c r="BS186" s="6">
        <v>200.96100086780496</v>
      </c>
      <c r="BT186" s="6">
        <v>110.11745439745398</v>
      </c>
      <c r="BU186" s="6">
        <v>0</v>
      </c>
      <c r="BV186" s="6">
        <v>1734.7297784750808</v>
      </c>
      <c r="BW186" s="6">
        <v>163.49053153915574</v>
      </c>
      <c r="BX186" s="6">
        <v>2416.4539101350992</v>
      </c>
      <c r="BY186" s="6">
        <v>6032.5901954941728</v>
      </c>
      <c r="BZ186" s="6">
        <v>0</v>
      </c>
      <c r="CA186" s="6">
        <v>219.55034551533893</v>
      </c>
      <c r="CB186" s="6">
        <v>755.8265614514529</v>
      </c>
      <c r="CC186" s="6">
        <v>95.155966911237627</v>
      </c>
      <c r="CD186" s="6">
        <v>3.6502618460650798</v>
      </c>
      <c r="CE186" s="6">
        <v>67.635366363560223</v>
      </c>
      <c r="CF186" s="6">
        <v>0</v>
      </c>
      <c r="CG186" s="6">
        <v>2603.3427840237714</v>
      </c>
      <c r="CH186" s="6">
        <v>156.31819548794473</v>
      </c>
      <c r="CI186" s="6">
        <v>12022.424351716667</v>
      </c>
      <c r="CJ186" s="6">
        <v>187.52546730746553</v>
      </c>
      <c r="CK186" s="6">
        <v>20627.302967716925</v>
      </c>
      <c r="CL186" s="6">
        <v>1754.7196467454896</v>
      </c>
      <c r="CM186" s="6">
        <v>0</v>
      </c>
      <c r="CN186" s="6">
        <v>30.063042513640198</v>
      </c>
      <c r="CO186" s="6">
        <v>0</v>
      </c>
      <c r="CP186" s="6">
        <v>0</v>
      </c>
      <c r="CQ186" s="6">
        <v>15.213026963682127</v>
      </c>
      <c r="CR186" s="6">
        <v>4.7769608288720384</v>
      </c>
      <c r="CS186" s="6">
        <v>57.143562828826411</v>
      </c>
      <c r="CT186" s="6">
        <v>69.458556421076636</v>
      </c>
      <c r="CU186" s="6">
        <v>150.4454355993833</v>
      </c>
      <c r="CV186" s="6">
        <v>388.70582542090153</v>
      </c>
      <c r="CW186" s="6">
        <v>41.056109363324651</v>
      </c>
      <c r="CX186" s="6">
        <v>0</v>
      </c>
      <c r="CY186" s="6">
        <v>0</v>
      </c>
      <c r="CZ186" s="6">
        <v>0</v>
      </c>
      <c r="DA186" s="6">
        <v>0</v>
      </c>
      <c r="DB186" s="6">
        <v>105.8619060468218</v>
      </c>
      <c r="DC186" s="6">
        <v>100.28976173867447</v>
      </c>
      <c r="DD186" s="6">
        <v>0</v>
      </c>
      <c r="DE186" s="6">
        <v>6535.6683059063307</v>
      </c>
      <c r="DF186" s="6">
        <v>0</v>
      </c>
      <c r="DG186" s="6">
        <v>0</v>
      </c>
      <c r="DH186" s="6">
        <v>0</v>
      </c>
      <c r="DI186" s="6">
        <v>121.97366649164839</v>
      </c>
      <c r="DJ186" s="6">
        <v>8.1204444689974817</v>
      </c>
      <c r="DK186" s="6">
        <v>253.22753416742739</v>
      </c>
      <c r="DL186" s="6">
        <v>19.000367539656089</v>
      </c>
      <c r="DM186" s="6">
        <v>0</v>
      </c>
      <c r="DN186" s="6">
        <v>0</v>
      </c>
      <c r="DO186" s="6">
        <v>0</v>
      </c>
      <c r="DP186" s="6">
        <v>0</v>
      </c>
      <c r="DQ186" s="6">
        <v>35.676738718143383</v>
      </c>
      <c r="DR186" s="6">
        <v>31.243553665822052</v>
      </c>
      <c r="DS186" s="6">
        <v>0</v>
      </c>
      <c r="DT186" s="6">
        <v>23.608198039578991</v>
      </c>
      <c r="DU186" s="6">
        <v>52.254155493226165</v>
      </c>
      <c r="DV186" s="6">
        <v>0</v>
      </c>
      <c r="DW186" s="6">
        <v>1467.7937432572157</v>
      </c>
      <c r="DX186" s="6">
        <v>0</v>
      </c>
      <c r="DY186" s="6">
        <v>0</v>
      </c>
      <c r="DZ186" s="6">
        <v>308.26800641469993</v>
      </c>
      <c r="EA186" s="6">
        <v>700.33489841490461</v>
      </c>
      <c r="EB186" s="6">
        <v>50.246844824738922</v>
      </c>
      <c r="EC186" s="6">
        <v>5.6044318620426097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63764.476183445651</v>
      </c>
      <c r="EJ186" s="6">
        <v>0</v>
      </c>
      <c r="EK186" s="6">
        <v>0</v>
      </c>
      <c r="EL186" s="6">
        <v>60.37885721030792</v>
      </c>
      <c r="EM186" s="6">
        <v>25.691389410822286</v>
      </c>
      <c r="EN186" s="6">
        <v>9.2508332320532389</v>
      </c>
      <c r="EO186" s="6">
        <v>0</v>
      </c>
      <c r="EP186" s="6">
        <v>158.82428114837765</v>
      </c>
      <c r="EQ186" s="6">
        <v>0</v>
      </c>
      <c r="ER186" s="6">
        <v>1.4210397169880635</v>
      </c>
      <c r="ES186" s="6">
        <v>25.858675042894003</v>
      </c>
      <c r="ET186" s="6">
        <v>13.258898266370121</v>
      </c>
      <c r="EU186" s="6">
        <v>0</v>
      </c>
      <c r="EV186" s="6">
        <v>35.404146868005427</v>
      </c>
      <c r="EW186" s="6">
        <v>101.25123137600062</v>
      </c>
      <c r="EX186" s="6">
        <v>0</v>
      </c>
      <c r="EY186" s="6">
        <v>4.7975510749435299</v>
      </c>
      <c r="EZ186" s="6">
        <v>0</v>
      </c>
      <c r="FA186" s="6">
        <v>3552.1652230238533</v>
      </c>
      <c r="FB186" s="6">
        <v>0</v>
      </c>
      <c r="FC186" s="6">
        <v>0</v>
      </c>
      <c r="FD186" s="6">
        <v>0</v>
      </c>
      <c r="FE186" s="6">
        <v>1173.4268607987069</v>
      </c>
      <c r="FF186" s="6">
        <v>0</v>
      </c>
      <c r="FG186" s="6">
        <v>346.08121148882304</v>
      </c>
      <c r="FH186" s="6">
        <v>692.16242297764609</v>
      </c>
      <c r="FI186" s="6">
        <v>0</v>
      </c>
      <c r="FJ186" s="6">
        <v>0</v>
      </c>
      <c r="FK186" s="6">
        <v>657.99478611730672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f t="shared" si="2"/>
        <v>153050.9062081225</v>
      </c>
    </row>
    <row r="187" spans="1:174" x14ac:dyDescent="0.25">
      <c r="A187" s="49">
        <v>45748</v>
      </c>
      <c r="B187" s="6">
        <v>346.81568824666232</v>
      </c>
      <c r="C187" s="6">
        <v>84.231673796018313</v>
      </c>
      <c r="D187" s="6">
        <v>400.04592890174274</v>
      </c>
      <c r="E187" s="6">
        <v>0</v>
      </c>
      <c r="F187" s="6">
        <v>85.676815699056647</v>
      </c>
      <c r="G187" s="6">
        <v>78.575070979833853</v>
      </c>
      <c r="H187" s="6">
        <v>553.26012097025045</v>
      </c>
      <c r="I187" s="6">
        <v>0</v>
      </c>
      <c r="J187" s="6">
        <v>918.75031317229116</v>
      </c>
      <c r="K187" s="6">
        <v>0</v>
      </c>
      <c r="L187" s="6">
        <v>0</v>
      </c>
      <c r="M187" s="6">
        <v>12.104651432663822</v>
      </c>
      <c r="N187" s="6">
        <v>3.613049132073296</v>
      </c>
      <c r="O187" s="6">
        <v>129.95970353679905</v>
      </c>
      <c r="P187" s="6">
        <v>20.744814735450184</v>
      </c>
      <c r="Q187" s="6">
        <v>8.5165455766866263</v>
      </c>
      <c r="R187" s="6">
        <v>0</v>
      </c>
      <c r="S187" s="6">
        <v>1.2240186816916006</v>
      </c>
      <c r="T187" s="6">
        <v>18.558448625447177</v>
      </c>
      <c r="U187" s="6">
        <v>169.60109069882574</v>
      </c>
      <c r="V187" s="6">
        <v>0</v>
      </c>
      <c r="W187" s="6">
        <v>0</v>
      </c>
      <c r="X187" s="6">
        <v>207.34994745653964</v>
      </c>
      <c r="Y187" s="6">
        <v>0</v>
      </c>
      <c r="Z187" s="6">
        <v>0</v>
      </c>
      <c r="AA187" s="6">
        <v>190.67975285025008</v>
      </c>
      <c r="AB187" s="6">
        <v>226.74617894509703</v>
      </c>
      <c r="AC187" s="6">
        <v>0</v>
      </c>
      <c r="AD187" s="6">
        <v>11.380823221323444</v>
      </c>
      <c r="AE187" s="6">
        <v>0</v>
      </c>
      <c r="AF187" s="6">
        <v>0</v>
      </c>
      <c r="AG187" s="6">
        <v>95.20646626066376</v>
      </c>
      <c r="AH187" s="6">
        <v>79.872955684142553</v>
      </c>
      <c r="AI187" s="6">
        <v>667.41296370173757</v>
      </c>
      <c r="AJ187" s="6">
        <v>391.01059792790852</v>
      </c>
      <c r="AK187" s="6">
        <v>0</v>
      </c>
      <c r="AL187" s="6">
        <v>226.17827711525049</v>
      </c>
      <c r="AM187" s="6">
        <v>578.78754860373488</v>
      </c>
      <c r="AN187" s="6">
        <v>0</v>
      </c>
      <c r="AO187" s="6">
        <v>0</v>
      </c>
      <c r="AP187" s="6">
        <v>0</v>
      </c>
      <c r="AQ187" s="6">
        <v>0</v>
      </c>
      <c r="AR187" s="6">
        <v>11.424137815241144</v>
      </c>
      <c r="AS187" s="6">
        <v>1035.0689604285117</v>
      </c>
      <c r="AT187" s="6">
        <v>303.85857300309772</v>
      </c>
      <c r="AU187" s="6">
        <v>1040.379021163707</v>
      </c>
      <c r="AV187" s="6">
        <v>1236.7566103551935</v>
      </c>
      <c r="AW187" s="6">
        <v>419.65759609099706</v>
      </c>
      <c r="AX187" s="6">
        <v>0</v>
      </c>
      <c r="AY187" s="6">
        <v>270.83250165296471</v>
      </c>
      <c r="AZ187" s="6">
        <v>10046.719072695529</v>
      </c>
      <c r="BA187" s="6">
        <v>0</v>
      </c>
      <c r="BB187" s="6">
        <v>0</v>
      </c>
      <c r="BC187" s="6">
        <v>1084.9337322421993</v>
      </c>
      <c r="BD187" s="6">
        <v>0</v>
      </c>
      <c r="BE187" s="6">
        <v>166.2996995379979</v>
      </c>
      <c r="BF187" s="6">
        <v>393.31290765616092</v>
      </c>
      <c r="BG187" s="6">
        <v>165.27510310901965</v>
      </c>
      <c r="BH187" s="6">
        <v>9.3870306883813779</v>
      </c>
      <c r="BI187" s="6">
        <v>35.743967527875888</v>
      </c>
      <c r="BJ187" s="6">
        <v>0</v>
      </c>
      <c r="BK187" s="6">
        <v>4.9140963137027747</v>
      </c>
      <c r="BL187" s="6">
        <v>8.4485471730120754</v>
      </c>
      <c r="BM187" s="6">
        <v>6.1201293463242337</v>
      </c>
      <c r="BN187" s="6">
        <v>3.5013432371325246</v>
      </c>
      <c r="BO187" s="6">
        <v>0</v>
      </c>
      <c r="BP187" s="6">
        <v>0</v>
      </c>
      <c r="BQ187" s="6">
        <v>171.79825780300479</v>
      </c>
      <c r="BR187" s="6">
        <v>712.52286670850503</v>
      </c>
      <c r="BS187" s="6">
        <v>199.0593575561582</v>
      </c>
      <c r="BT187" s="6">
        <v>109.2573846536512</v>
      </c>
      <c r="BU187" s="6">
        <v>0</v>
      </c>
      <c r="BV187" s="6">
        <v>1727.9006286177569</v>
      </c>
      <c r="BW187" s="6">
        <v>162.21359265290488</v>
      </c>
      <c r="BX187" s="6">
        <v>2417.5833177955856</v>
      </c>
      <c r="BY187" s="6">
        <v>6035.5799028435522</v>
      </c>
      <c r="BZ187" s="6">
        <v>0</v>
      </c>
      <c r="CA187" s="6">
        <v>218.86102846667211</v>
      </c>
      <c r="CB187" s="6">
        <v>751.55682746884747</v>
      </c>
      <c r="CC187" s="6">
        <v>94.76464996441608</v>
      </c>
      <c r="CD187" s="6">
        <v>3.6368736772622863</v>
      </c>
      <c r="CE187" s="6">
        <v>67.387298213904032</v>
      </c>
      <c r="CF187" s="6">
        <v>0</v>
      </c>
      <c r="CG187" s="6">
        <v>2594.052838397175</v>
      </c>
      <c r="CH187" s="6">
        <v>155.09727596087524</v>
      </c>
      <c r="CI187" s="6">
        <v>12020.600694971439</v>
      </c>
      <c r="CJ187" s="6">
        <v>186.16277534166616</v>
      </c>
      <c r="CK187" s="6">
        <v>20712.550483362764</v>
      </c>
      <c r="CL187" s="6">
        <v>1758.7797366152608</v>
      </c>
      <c r="CM187" s="6">
        <v>0</v>
      </c>
      <c r="CN187" s="6">
        <v>29.955674408520423</v>
      </c>
      <c r="CO187" s="6">
        <v>0</v>
      </c>
      <c r="CP187" s="6">
        <v>0</v>
      </c>
      <c r="CQ187" s="6">
        <v>15.157229713627105</v>
      </c>
      <c r="CR187" s="6">
        <v>4.7396504905725809</v>
      </c>
      <c r="CS187" s="6">
        <v>56.697244398100807</v>
      </c>
      <c r="CT187" s="6">
        <v>69.150327189036915</v>
      </c>
      <c r="CU187" s="6">
        <v>149.51937653336995</v>
      </c>
      <c r="CV187" s="6">
        <v>386.31316689850019</v>
      </c>
      <c r="CW187" s="6">
        <v>40.80339061423355</v>
      </c>
      <c r="CX187" s="6">
        <v>0</v>
      </c>
      <c r="CY187" s="6">
        <v>0</v>
      </c>
      <c r="CZ187" s="6">
        <v>0</v>
      </c>
      <c r="DA187" s="6">
        <v>0</v>
      </c>
      <c r="DB187" s="6">
        <v>104.86016150572785</v>
      </c>
      <c r="DC187" s="6">
        <v>99.50645095332618</v>
      </c>
      <c r="DD187" s="6">
        <v>0</v>
      </c>
      <c r="DE187" s="6">
        <v>6558.9320646070855</v>
      </c>
      <c r="DF187" s="6">
        <v>0</v>
      </c>
      <c r="DG187" s="6">
        <v>0</v>
      </c>
      <c r="DH187" s="6">
        <v>0</v>
      </c>
      <c r="DI187" s="6">
        <v>121.52630021893947</v>
      </c>
      <c r="DJ187" s="6">
        <v>8.070459494773349</v>
      </c>
      <c r="DK187" s="6">
        <v>251.66880523128069</v>
      </c>
      <c r="DL187" s="6">
        <v>18.820571849474465</v>
      </c>
      <c r="DM187" s="6">
        <v>0</v>
      </c>
      <c r="DN187" s="6">
        <v>0</v>
      </c>
      <c r="DO187" s="6">
        <v>0</v>
      </c>
      <c r="DP187" s="6">
        <v>0</v>
      </c>
      <c r="DQ187" s="6">
        <v>35.398086403694826</v>
      </c>
      <c r="DR187" s="6">
        <v>30.99952663719257</v>
      </c>
      <c r="DS187" s="6">
        <v>0</v>
      </c>
      <c r="DT187" s="6">
        <v>23.521609582692172</v>
      </c>
      <c r="DU187" s="6">
        <v>51.846025661551366</v>
      </c>
      <c r="DV187" s="6">
        <v>0</v>
      </c>
      <c r="DW187" s="6">
        <v>1474.3694235270787</v>
      </c>
      <c r="DX187" s="6">
        <v>0</v>
      </c>
      <c r="DY187" s="6">
        <v>0</v>
      </c>
      <c r="DZ187" s="6">
        <v>305.86028652369396</v>
      </c>
      <c r="EA187" s="6">
        <v>696.34175997971795</v>
      </c>
      <c r="EB187" s="6">
        <v>49.854393045029859</v>
      </c>
      <c r="EC187" s="6">
        <v>5.5606585810298714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64471.41139449719</v>
      </c>
      <c r="EJ187" s="6">
        <v>0</v>
      </c>
      <c r="EK187" s="6">
        <v>0</v>
      </c>
      <c r="EL187" s="6">
        <v>59.90726959019694</v>
      </c>
      <c r="EM187" s="6">
        <v>25.490727428310862</v>
      </c>
      <c r="EN187" s="6">
        <v>9.1785798203539724</v>
      </c>
      <c r="EO187" s="6">
        <v>0</v>
      </c>
      <c r="EP187" s="6">
        <v>157.88834232651141</v>
      </c>
      <c r="EQ187" s="6">
        <v>0</v>
      </c>
      <c r="ER187" s="6">
        <v>1.4075927762297804</v>
      </c>
      <c r="ES187" s="6">
        <v>25.730186112995113</v>
      </c>
      <c r="ET187" s="6">
        <v>13.210268229508362</v>
      </c>
      <c r="EU187" s="6">
        <v>0</v>
      </c>
      <c r="EV187" s="6">
        <v>35.127623625682574</v>
      </c>
      <c r="EW187" s="6">
        <v>100.46041105504619</v>
      </c>
      <c r="EX187" s="6">
        <v>0</v>
      </c>
      <c r="EY187" s="6">
        <v>4.7799549609275989</v>
      </c>
      <c r="EZ187" s="6">
        <v>0</v>
      </c>
      <c r="FA187" s="6">
        <v>3585.6783133029976</v>
      </c>
      <c r="FB187" s="6">
        <v>0</v>
      </c>
      <c r="FC187" s="6">
        <v>0</v>
      </c>
      <c r="FD187" s="6">
        <v>0</v>
      </c>
      <c r="FE187" s="6">
        <v>1171.7588556084852</v>
      </c>
      <c r="FF187" s="6">
        <v>0</v>
      </c>
      <c r="FG187" s="6">
        <v>345.9920920994382</v>
      </c>
      <c r="FH187" s="6">
        <v>691.98418419887639</v>
      </c>
      <c r="FI187" s="6">
        <v>0</v>
      </c>
      <c r="FJ187" s="6">
        <v>0</v>
      </c>
      <c r="FK187" s="6">
        <v>658.65254311141598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f t="shared" si="2"/>
        <v>153796.43324985306</v>
      </c>
    </row>
    <row r="188" spans="1:174" x14ac:dyDescent="0.25">
      <c r="A188" s="49">
        <v>45778</v>
      </c>
      <c r="B188" s="6">
        <v>344.10261432711167</v>
      </c>
      <c r="C188" s="6">
        <v>83.572736478593569</v>
      </c>
      <c r="D188" s="6">
        <v>396.91640316210731</v>
      </c>
      <c r="E188" s="6">
        <v>0</v>
      </c>
      <c r="F188" s="6">
        <v>85.006588059841334</v>
      </c>
      <c r="G188" s="6">
        <v>77.830559035204914</v>
      </c>
      <c r="H188" s="6">
        <v>551.22334544122737</v>
      </c>
      <c r="I188" s="6">
        <v>0</v>
      </c>
      <c r="J188" s="6">
        <v>911.56300655161328</v>
      </c>
      <c r="K188" s="6">
        <v>0</v>
      </c>
      <c r="L188" s="6">
        <v>0</v>
      </c>
      <c r="M188" s="6">
        <v>12.029991046069622</v>
      </c>
      <c r="N188" s="6">
        <v>3.5847845518326427</v>
      </c>
      <c r="O188" s="6">
        <v>129.15812393232213</v>
      </c>
      <c r="P188" s="6">
        <v>20.645760161889839</v>
      </c>
      <c r="Q188" s="6">
        <v>8.4852028127818127</v>
      </c>
      <c r="R188" s="6">
        <v>0</v>
      </c>
      <c r="S188" s="6">
        <v>1.2195140232934389</v>
      </c>
      <c r="T188" s="6">
        <v>18.413267438825724</v>
      </c>
      <c r="U188" s="6">
        <v>168.27431559510367</v>
      </c>
      <c r="V188" s="6">
        <v>0</v>
      </c>
      <c r="W188" s="6">
        <v>0</v>
      </c>
      <c r="X188" s="6">
        <v>205.38527201082223</v>
      </c>
      <c r="Y188" s="6">
        <v>0</v>
      </c>
      <c r="Z188" s="6">
        <v>0</v>
      </c>
      <c r="AA188" s="6">
        <v>189.9778514704216</v>
      </c>
      <c r="AB188" s="6">
        <v>224.598773728439</v>
      </c>
      <c r="AC188" s="6">
        <v>0</v>
      </c>
      <c r="AD188" s="6">
        <v>11.338939284690163</v>
      </c>
      <c r="AE188" s="6">
        <v>0</v>
      </c>
      <c r="AF188" s="6">
        <v>0</v>
      </c>
      <c r="AG188" s="6">
        <v>94.856057768134349</v>
      </c>
      <c r="AH188" s="6">
        <v>79.579005611328881</v>
      </c>
      <c r="AI188" s="6">
        <v>663.25786468619037</v>
      </c>
      <c r="AJ188" s="6">
        <v>389.57159278846746</v>
      </c>
      <c r="AK188" s="6">
        <v>0</v>
      </c>
      <c r="AL188" s="6">
        <v>224.40890342877955</v>
      </c>
      <c r="AM188" s="6">
        <v>577.18337430156032</v>
      </c>
      <c r="AN188" s="6">
        <v>0</v>
      </c>
      <c r="AO188" s="6">
        <v>0</v>
      </c>
      <c r="AP188" s="6">
        <v>0</v>
      </c>
      <c r="AQ188" s="6">
        <v>0</v>
      </c>
      <c r="AR188" s="6">
        <v>11.353674774604571</v>
      </c>
      <c r="AS188" s="6">
        <v>1027.5651056720235</v>
      </c>
      <c r="AT188" s="6">
        <v>302.74243952993959</v>
      </c>
      <c r="AU188" s="6">
        <v>1032.3115546421714</v>
      </c>
      <c r="AV188" s="6">
        <v>1227.0815671510386</v>
      </c>
      <c r="AW188" s="6">
        <v>415.77912413476901</v>
      </c>
      <c r="AX188" s="6">
        <v>0</v>
      </c>
      <c r="AY188" s="6">
        <v>268.71380171423601</v>
      </c>
      <c r="AZ188" s="6">
        <v>10001.471030643139</v>
      </c>
      <c r="BA188" s="6">
        <v>0</v>
      </c>
      <c r="BB188" s="6">
        <v>0</v>
      </c>
      <c r="BC188" s="6">
        <v>1086.6783469881027</v>
      </c>
      <c r="BD188" s="6">
        <v>0</v>
      </c>
      <c r="BE188" s="6">
        <v>165.65950794231307</v>
      </c>
      <c r="BF188" s="6">
        <v>391.82704968045499</v>
      </c>
      <c r="BG188" s="6">
        <v>163.98216984328059</v>
      </c>
      <c r="BH188" s="6">
        <v>9.313596734838379</v>
      </c>
      <c r="BI188" s="6">
        <v>35.405287454907672</v>
      </c>
      <c r="BJ188" s="6">
        <v>0</v>
      </c>
      <c r="BK188" s="6">
        <v>4.867534428909214</v>
      </c>
      <c r="BL188" s="6">
        <v>8.3684957749461049</v>
      </c>
      <c r="BM188" s="6">
        <v>6.0976059220741625</v>
      </c>
      <c r="BN188" s="6">
        <v>3.4739525227363393</v>
      </c>
      <c r="BO188" s="6">
        <v>0</v>
      </c>
      <c r="BP188" s="6">
        <v>0</v>
      </c>
      <c r="BQ188" s="6">
        <v>170.83861643444931</v>
      </c>
      <c r="BR188" s="6">
        <v>709.90062559126557</v>
      </c>
      <c r="BS188" s="6">
        <v>197.17323683691939</v>
      </c>
      <c r="BT188" s="6">
        <v>108.40267329973857</v>
      </c>
      <c r="BU188" s="6">
        <v>0</v>
      </c>
      <c r="BV188" s="6">
        <v>1715.077639060994</v>
      </c>
      <c r="BW188" s="6">
        <v>160.94460932661616</v>
      </c>
      <c r="BX188" s="6">
        <v>2410.4043066829213</v>
      </c>
      <c r="BY188" s="6">
        <v>6007.7859338543312</v>
      </c>
      <c r="BZ188" s="6">
        <v>0</v>
      </c>
      <c r="CA188" s="6">
        <v>218.10326954747362</v>
      </c>
      <c r="CB188" s="6">
        <v>744.10146986085738</v>
      </c>
      <c r="CC188" s="6">
        <v>94.34817093248995</v>
      </c>
      <c r="CD188" s="6">
        <v>3.6234891809319767</v>
      </c>
      <c r="CE188" s="6">
        <v>67.13929811115301</v>
      </c>
      <c r="CF188" s="6">
        <v>0</v>
      </c>
      <c r="CG188" s="6">
        <v>2583.9229524961834</v>
      </c>
      <c r="CH188" s="6">
        <v>153.88396298303945</v>
      </c>
      <c r="CI188" s="6">
        <v>11969.378029849258</v>
      </c>
      <c r="CJ188" s="6">
        <v>184.77199701404183</v>
      </c>
      <c r="CK188" s="6">
        <v>20688.290190657426</v>
      </c>
      <c r="CL188" s="6">
        <v>1751.8018293588298</v>
      </c>
      <c r="CM188" s="6">
        <v>0</v>
      </c>
      <c r="CN188" s="6">
        <v>29.845673823456323</v>
      </c>
      <c r="CO188" s="6">
        <v>0</v>
      </c>
      <c r="CP188" s="6">
        <v>0</v>
      </c>
      <c r="CQ188" s="6">
        <v>15.101447769165281</v>
      </c>
      <c r="CR188" s="6">
        <v>4.7025726024214789</v>
      </c>
      <c r="CS188" s="6">
        <v>56.253706611833692</v>
      </c>
      <c r="CT188" s="6">
        <v>68.737645637718984</v>
      </c>
      <c r="CU188" s="6">
        <v>148.59715464888157</v>
      </c>
      <c r="CV188" s="6">
        <v>383.93042250081822</v>
      </c>
      <c r="CW188" s="6">
        <v>40.551719020502873</v>
      </c>
      <c r="CX188" s="6">
        <v>0</v>
      </c>
      <c r="CY188" s="6">
        <v>0</v>
      </c>
      <c r="CZ188" s="6">
        <v>0</v>
      </c>
      <c r="DA188" s="6">
        <v>0</v>
      </c>
      <c r="DB188" s="6">
        <v>103.86659393037338</v>
      </c>
      <c r="DC188" s="6">
        <v>98.728020335689067</v>
      </c>
      <c r="DD188" s="6">
        <v>0</v>
      </c>
      <c r="DE188" s="6">
        <v>6556.6224535820311</v>
      </c>
      <c r="DF188" s="6">
        <v>0</v>
      </c>
      <c r="DG188" s="6">
        <v>0</v>
      </c>
      <c r="DH188" s="6">
        <v>0</v>
      </c>
      <c r="DI188" s="6">
        <v>121.07905666206653</v>
      </c>
      <c r="DJ188" s="6">
        <v>8.020681636300969</v>
      </c>
      <c r="DK188" s="6">
        <v>250.11653498237735</v>
      </c>
      <c r="DL188" s="6">
        <v>18.642243782163174</v>
      </c>
      <c r="DM188" s="6">
        <v>0</v>
      </c>
      <c r="DN188" s="6">
        <v>0</v>
      </c>
      <c r="DO188" s="6">
        <v>0</v>
      </c>
      <c r="DP188" s="6">
        <v>0</v>
      </c>
      <c r="DQ188" s="6">
        <v>35.1211701435086</v>
      </c>
      <c r="DR188" s="6">
        <v>30.757019941039108</v>
      </c>
      <c r="DS188" s="6">
        <v>0</v>
      </c>
      <c r="DT188" s="6">
        <v>23.435044877651464</v>
      </c>
      <c r="DU188" s="6">
        <v>51.440438552463512</v>
      </c>
      <c r="DV188" s="6">
        <v>0</v>
      </c>
      <c r="DW188" s="6">
        <v>1475.6594292572538</v>
      </c>
      <c r="DX188" s="6">
        <v>0</v>
      </c>
      <c r="DY188" s="6">
        <v>0</v>
      </c>
      <c r="DZ188" s="6">
        <v>303.46756716260472</v>
      </c>
      <c r="EA188" s="6">
        <v>690.84300973598715</v>
      </c>
      <c r="EB188" s="6">
        <v>49.464386310811499</v>
      </c>
      <c r="EC188" s="6">
        <v>5.5171580154662321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64830.048578851754</v>
      </c>
      <c r="EJ188" s="6">
        <v>0</v>
      </c>
      <c r="EK188" s="6">
        <v>0</v>
      </c>
      <c r="EL188" s="6">
        <v>59.438620046159599</v>
      </c>
      <c r="EM188" s="6">
        <v>25.291315606203504</v>
      </c>
      <c r="EN188" s="6">
        <v>9.1067765604634054</v>
      </c>
      <c r="EO188" s="6">
        <v>0</v>
      </c>
      <c r="EP188" s="6">
        <v>156.65098346881913</v>
      </c>
      <c r="EQ188" s="6">
        <v>0</v>
      </c>
      <c r="ER188" s="6">
        <v>1.3942555991581176</v>
      </c>
      <c r="ES188" s="6">
        <v>25.81332973403779</v>
      </c>
      <c r="ET188" s="6">
        <v>13.161651532220882</v>
      </c>
      <c r="EU188" s="6">
        <v>0</v>
      </c>
      <c r="EV188" s="6">
        <v>34.852823173118054</v>
      </c>
      <c r="EW188" s="6">
        <v>99.674517687566578</v>
      </c>
      <c r="EX188" s="6">
        <v>0</v>
      </c>
      <c r="EY188" s="6">
        <v>4.7623636736542547</v>
      </c>
      <c r="EZ188" s="6">
        <v>0</v>
      </c>
      <c r="FA188" s="6">
        <v>3600.3521011680823</v>
      </c>
      <c r="FB188" s="6">
        <v>0</v>
      </c>
      <c r="FC188" s="6">
        <v>0</v>
      </c>
      <c r="FD188" s="6">
        <v>0</v>
      </c>
      <c r="FE188" s="6">
        <v>1170.1158967094132</v>
      </c>
      <c r="FF188" s="6">
        <v>0</v>
      </c>
      <c r="FG188" s="6">
        <v>345.91166245487335</v>
      </c>
      <c r="FH188" s="6">
        <v>691.8233249097467</v>
      </c>
      <c r="FI188" s="6">
        <v>0</v>
      </c>
      <c r="FJ188" s="6">
        <v>0</v>
      </c>
      <c r="FK188" s="6">
        <v>659.31068726097442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f t="shared" si="2"/>
        <v>153872.97803428886</v>
      </c>
    </row>
    <row r="189" spans="1:174" x14ac:dyDescent="0.25">
      <c r="A189" s="49">
        <v>45809</v>
      </c>
      <c r="B189" s="6">
        <v>341.40700223680619</v>
      </c>
      <c r="C189" s="6">
        <v>82.917941301650615</v>
      </c>
      <c r="D189" s="6">
        <v>393.80654990862837</v>
      </c>
      <c r="E189" s="6">
        <v>0</v>
      </c>
      <c r="F189" s="6">
        <v>84.340586037541968</v>
      </c>
      <c r="G189" s="6">
        <v>77.092159944801764</v>
      </c>
      <c r="H189" s="6">
        <v>549.1944802844705</v>
      </c>
      <c r="I189" s="6">
        <v>0</v>
      </c>
      <c r="J189" s="6">
        <v>904.42088000030071</v>
      </c>
      <c r="K189" s="6">
        <v>0</v>
      </c>
      <c r="L189" s="6">
        <v>0</v>
      </c>
      <c r="M189" s="6">
        <v>11.955645144497286</v>
      </c>
      <c r="N189" s="6">
        <v>3.5566976453386703</v>
      </c>
      <c r="O189" s="6">
        <v>128.35992074726846</v>
      </c>
      <c r="P189" s="6">
        <v>20.550873036713519</v>
      </c>
      <c r="Q189" s="6">
        <v>8.4538721506186523</v>
      </c>
      <c r="R189" s="6">
        <v>0</v>
      </c>
      <c r="S189" s="6">
        <v>1.2150111041870759</v>
      </c>
      <c r="T189" s="6">
        <v>18.2689988744741</v>
      </c>
      <c r="U189" s="6">
        <v>166.95588072150977</v>
      </c>
      <c r="V189" s="6">
        <v>0</v>
      </c>
      <c r="W189" s="6">
        <v>0</v>
      </c>
      <c r="X189" s="6">
        <v>203.43672763551598</v>
      </c>
      <c r="Y189" s="6">
        <v>0</v>
      </c>
      <c r="Z189" s="6">
        <v>0</v>
      </c>
      <c r="AA189" s="6">
        <v>189.27628394506135</v>
      </c>
      <c r="AB189" s="6">
        <v>222.49999011983442</v>
      </c>
      <c r="AC189" s="6">
        <v>0</v>
      </c>
      <c r="AD189" s="6">
        <v>11.297071519846391</v>
      </c>
      <c r="AE189" s="6">
        <v>0</v>
      </c>
      <c r="AF189" s="6">
        <v>0</v>
      </c>
      <c r="AG189" s="6">
        <v>94.505784562475213</v>
      </c>
      <c r="AH189" s="6">
        <v>79.285169035456704</v>
      </c>
      <c r="AI189" s="6">
        <v>659.14966261215102</v>
      </c>
      <c r="AJ189" s="6">
        <v>388.1331432627079</v>
      </c>
      <c r="AK189" s="6">
        <v>0</v>
      </c>
      <c r="AL189" s="6">
        <v>222.65065218776803</v>
      </c>
      <c r="AM189" s="6">
        <v>575.42545261627515</v>
      </c>
      <c r="AN189" s="6">
        <v>0</v>
      </c>
      <c r="AO189" s="6">
        <v>0</v>
      </c>
      <c r="AP189" s="6">
        <v>0</v>
      </c>
      <c r="AQ189" s="6">
        <v>0</v>
      </c>
      <c r="AR189" s="6">
        <v>11.283508538898786</v>
      </c>
      <c r="AS189" s="6">
        <v>1019.8967721525546</v>
      </c>
      <c r="AT189" s="6">
        <v>301.67920422403273</v>
      </c>
      <c r="AU189" s="6">
        <v>1024.3047978826817</v>
      </c>
      <c r="AV189" s="6">
        <v>1217.4673421568386</v>
      </c>
      <c r="AW189" s="6">
        <v>411.95037537289045</v>
      </c>
      <c r="AX189" s="6">
        <v>0</v>
      </c>
      <c r="AY189" s="6">
        <v>266.608420117864</v>
      </c>
      <c r="AZ189" s="6">
        <v>9954.2943813448583</v>
      </c>
      <c r="BA189" s="6">
        <v>0</v>
      </c>
      <c r="BB189" s="6">
        <v>0</v>
      </c>
      <c r="BC189" s="6">
        <v>1087.620667729866</v>
      </c>
      <c r="BD189" s="6">
        <v>0</v>
      </c>
      <c r="BE189" s="6">
        <v>164.79425194951003</v>
      </c>
      <c r="BF189" s="6">
        <v>390.36504212809268</v>
      </c>
      <c r="BG189" s="6">
        <v>162.6973640747687</v>
      </c>
      <c r="BH189" s="6">
        <v>9.2406243938701493</v>
      </c>
      <c r="BI189" s="6">
        <v>35.069388132376275</v>
      </c>
      <c r="BJ189" s="6">
        <v>0</v>
      </c>
      <c r="BK189" s="6">
        <v>4.8213548429038404</v>
      </c>
      <c r="BL189" s="6">
        <v>8.2891016430670366</v>
      </c>
      <c r="BM189" s="6">
        <v>6.0750911943341483</v>
      </c>
      <c r="BN189" s="6">
        <v>3.4467339888858985</v>
      </c>
      <c r="BO189" s="6">
        <v>0</v>
      </c>
      <c r="BP189" s="6">
        <v>0</v>
      </c>
      <c r="BQ189" s="6">
        <v>169.74148361991723</v>
      </c>
      <c r="BR189" s="6">
        <v>707.27939694646386</v>
      </c>
      <c r="BS189" s="6">
        <v>195.30260221040504</v>
      </c>
      <c r="BT189" s="6">
        <v>107.55333473987736</v>
      </c>
      <c r="BU189" s="6">
        <v>0</v>
      </c>
      <c r="BV189" s="6">
        <v>1701.8765559504968</v>
      </c>
      <c r="BW189" s="6">
        <v>159.68360294603619</v>
      </c>
      <c r="BX189" s="6">
        <v>2402.5684771853994</v>
      </c>
      <c r="BY189" s="6">
        <v>5978.774799869223</v>
      </c>
      <c r="BZ189" s="6">
        <v>0</v>
      </c>
      <c r="CA189" s="6">
        <v>217.3210775631461</v>
      </c>
      <c r="CB189" s="6">
        <v>737.09548273148209</v>
      </c>
      <c r="CC189" s="6">
        <v>93.956268160546912</v>
      </c>
      <c r="CD189" s="6">
        <v>3.6101098524840305</v>
      </c>
      <c r="CE189" s="6">
        <v>66.891393763619519</v>
      </c>
      <c r="CF189" s="6">
        <v>0</v>
      </c>
      <c r="CG189" s="6">
        <v>2573.7913703538361</v>
      </c>
      <c r="CH189" s="6">
        <v>152.67827700199015</v>
      </c>
      <c r="CI189" s="6">
        <v>11917.496735715486</v>
      </c>
      <c r="CJ189" s="6">
        <v>183.33670939374935</v>
      </c>
      <c r="CK189" s="6">
        <v>20656.660915413329</v>
      </c>
      <c r="CL189" s="6">
        <v>1744.6008818790924</v>
      </c>
      <c r="CM189" s="6">
        <v>0</v>
      </c>
      <c r="CN189" s="6">
        <v>29.735108862731384</v>
      </c>
      <c r="CO189" s="6">
        <v>0</v>
      </c>
      <c r="CP189" s="6">
        <v>0</v>
      </c>
      <c r="CQ189" s="6">
        <v>15.045687362647055</v>
      </c>
      <c r="CR189" s="6">
        <v>4.6657277892798348</v>
      </c>
      <c r="CS189" s="6">
        <v>55.812956944817245</v>
      </c>
      <c r="CT189" s="6">
        <v>68.281872682795907</v>
      </c>
      <c r="CU189" s="6">
        <v>147.6788173541033</v>
      </c>
      <c r="CV189" s="6">
        <v>381.55771471636854</v>
      </c>
      <c r="CW189" s="6">
        <v>40.301107519684486</v>
      </c>
      <c r="CX189" s="6">
        <v>0</v>
      </c>
      <c r="CY189" s="6">
        <v>0</v>
      </c>
      <c r="CZ189" s="6">
        <v>0</v>
      </c>
      <c r="DA189" s="6">
        <v>0</v>
      </c>
      <c r="DB189" s="6">
        <v>102.88118409351526</v>
      </c>
      <c r="DC189" s="6">
        <v>97.95448300439088</v>
      </c>
      <c r="DD189" s="6">
        <v>0</v>
      </c>
      <c r="DE189" s="6">
        <v>6551.6338510930291</v>
      </c>
      <c r="DF189" s="6">
        <v>0</v>
      </c>
      <c r="DG189" s="6">
        <v>0</v>
      </c>
      <c r="DH189" s="6">
        <v>0</v>
      </c>
      <c r="DI189" s="6">
        <v>120.63198579021896</v>
      </c>
      <c r="DJ189" s="6">
        <v>7.9711134524850502</v>
      </c>
      <c r="DK189" s="6">
        <v>248.57080321747404</v>
      </c>
      <c r="DL189" s="6">
        <v>18.465379886767074</v>
      </c>
      <c r="DM189" s="6">
        <v>0</v>
      </c>
      <c r="DN189" s="6">
        <v>0</v>
      </c>
      <c r="DO189" s="6">
        <v>0</v>
      </c>
      <c r="DP189" s="6">
        <v>0</v>
      </c>
      <c r="DQ189" s="6">
        <v>34.845994604360705</v>
      </c>
      <c r="DR189" s="6">
        <v>30.516037664244944</v>
      </c>
      <c r="DS189" s="6">
        <v>0</v>
      </c>
      <c r="DT189" s="6">
        <v>23.34851359607336</v>
      </c>
      <c r="DU189" s="6">
        <v>51.037401001184904</v>
      </c>
      <c r="DV189" s="6">
        <v>0</v>
      </c>
      <c r="DW189" s="6">
        <v>1476.22876686888</v>
      </c>
      <c r="DX189" s="6">
        <v>0</v>
      </c>
      <c r="DY189" s="6">
        <v>0</v>
      </c>
      <c r="DZ189" s="6">
        <v>301.08988865512185</v>
      </c>
      <c r="EA189" s="6">
        <v>684.93896561698432</v>
      </c>
      <c r="EB189" s="6">
        <v>49.076831194735355</v>
      </c>
      <c r="EC189" s="6">
        <v>5.4739308984520028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65137.519072904703</v>
      </c>
      <c r="EJ189" s="6">
        <v>0</v>
      </c>
      <c r="EK189" s="6">
        <v>0</v>
      </c>
      <c r="EL189" s="6">
        <v>58.972916476188075</v>
      </c>
      <c r="EM189" s="6">
        <v>25.093157305120158</v>
      </c>
      <c r="EN189" s="6">
        <v>9.0354246624575758</v>
      </c>
      <c r="EO189" s="6">
        <v>0</v>
      </c>
      <c r="EP189" s="6">
        <v>155.32954814147291</v>
      </c>
      <c r="EQ189" s="6">
        <v>0</v>
      </c>
      <c r="ER189" s="6">
        <v>1.3810279276757358</v>
      </c>
      <c r="ES189" s="6">
        <v>25.945493833795162</v>
      </c>
      <c r="ET189" s="6">
        <v>13.113053606306364</v>
      </c>
      <c r="EU189" s="6">
        <v>0</v>
      </c>
      <c r="EV189" s="6">
        <v>34.579750141430871</v>
      </c>
      <c r="EW189" s="6">
        <v>98.893564517956619</v>
      </c>
      <c r="EX189" s="6">
        <v>0</v>
      </c>
      <c r="EY189" s="6">
        <v>4.7447791785455937</v>
      </c>
      <c r="EZ189" s="6">
        <v>0</v>
      </c>
      <c r="FA189" s="6">
        <v>3612.0792996561681</v>
      </c>
      <c r="FB189" s="6">
        <v>0</v>
      </c>
      <c r="FC189" s="6">
        <v>0</v>
      </c>
      <c r="FD189" s="6">
        <v>0</v>
      </c>
      <c r="FE189" s="6">
        <v>1168.498344410456</v>
      </c>
      <c r="FF189" s="6">
        <v>0</v>
      </c>
      <c r="FG189" s="6">
        <v>345.84276222134457</v>
      </c>
      <c r="FH189" s="6">
        <v>691.68552444268914</v>
      </c>
      <c r="FI189" s="6">
        <v>0</v>
      </c>
      <c r="FJ189" s="6">
        <v>0</v>
      </c>
      <c r="FK189" s="6">
        <v>659.96930226487825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f t="shared" si="2"/>
        <v>153878.70747936235</v>
      </c>
    </row>
    <row r="190" spans="1:174" x14ac:dyDescent="0.25">
      <c r="A190" s="49">
        <v>45839</v>
      </c>
      <c r="B190" s="6">
        <v>338.72923890024987</v>
      </c>
      <c r="C190" s="6">
        <v>82.267297775965659</v>
      </c>
      <c r="D190" s="6">
        <v>390.71641431133679</v>
      </c>
      <c r="E190" s="6">
        <v>0</v>
      </c>
      <c r="F190" s="6">
        <v>83.678891204967428</v>
      </c>
      <c r="G190" s="6">
        <v>76.35985782870749</v>
      </c>
      <c r="H190" s="6">
        <v>547.17318020278879</v>
      </c>
      <c r="I190" s="6">
        <v>0</v>
      </c>
      <c r="J190" s="6">
        <v>897.32403725639199</v>
      </c>
      <c r="K190" s="6">
        <v>0</v>
      </c>
      <c r="L190" s="6">
        <v>0</v>
      </c>
      <c r="M190" s="6">
        <v>11.8816173546839</v>
      </c>
      <c r="N190" s="6">
        <v>3.5287888205483897</v>
      </c>
      <c r="O190" s="6">
        <v>127.56513291953549</v>
      </c>
      <c r="P190" s="6">
        <v>20.445370969640244</v>
      </c>
      <c r="Q190" s="6">
        <v>8.4225569746887583</v>
      </c>
      <c r="R190" s="6">
        <v>0</v>
      </c>
      <c r="S190" s="6">
        <v>1.2105104107998916</v>
      </c>
      <c r="T190" s="6">
        <v>18.125645027865925</v>
      </c>
      <c r="U190" s="6">
        <v>165.64580522806148</v>
      </c>
      <c r="V190" s="6">
        <v>0</v>
      </c>
      <c r="W190" s="6">
        <v>0</v>
      </c>
      <c r="X190" s="6">
        <v>201.50427242547315</v>
      </c>
      <c r="Y190" s="6">
        <v>0</v>
      </c>
      <c r="Z190" s="6">
        <v>0</v>
      </c>
      <c r="AA190" s="6">
        <v>188.5751728347839</v>
      </c>
      <c r="AB190" s="6">
        <v>220.4449591110008</v>
      </c>
      <c r="AC190" s="6">
        <v>0</v>
      </c>
      <c r="AD190" s="6">
        <v>11.2552244495532</v>
      </c>
      <c r="AE190" s="6">
        <v>0</v>
      </c>
      <c r="AF190" s="6">
        <v>0</v>
      </c>
      <c r="AG190" s="6">
        <v>94.155684299369213</v>
      </c>
      <c r="AH190" s="6">
        <v>78.991477698192398</v>
      </c>
      <c r="AI190" s="6">
        <v>655.12458452853957</v>
      </c>
      <c r="AJ190" s="6">
        <v>386.69540473899434</v>
      </c>
      <c r="AK190" s="6">
        <v>0</v>
      </c>
      <c r="AL190" s="6">
        <v>220.90354893048277</v>
      </c>
      <c r="AM190" s="6">
        <v>573.52814768039855</v>
      </c>
      <c r="AN190" s="6">
        <v>0</v>
      </c>
      <c r="AO190" s="6">
        <v>0</v>
      </c>
      <c r="AP190" s="6">
        <v>0</v>
      </c>
      <c r="AQ190" s="6">
        <v>0</v>
      </c>
      <c r="AR190" s="6">
        <v>11.213642530968663</v>
      </c>
      <c r="AS190" s="6">
        <v>1012.6991563697163</v>
      </c>
      <c r="AT190" s="6">
        <v>300.59197865892259</v>
      </c>
      <c r="AU190" s="6">
        <v>1016.3907132855836</v>
      </c>
      <c r="AV190" s="6">
        <v>1207.9140750173979</v>
      </c>
      <c r="AW190" s="6">
        <v>408.14585221968088</v>
      </c>
      <c r="AX190" s="6">
        <v>0</v>
      </c>
      <c r="AY190" s="6">
        <v>264.51638744411827</v>
      </c>
      <c r="AZ190" s="6">
        <v>9913.9623281201766</v>
      </c>
      <c r="BA190" s="6">
        <v>0</v>
      </c>
      <c r="BB190" s="6">
        <v>0</v>
      </c>
      <c r="BC190" s="6">
        <v>1089.7019098324597</v>
      </c>
      <c r="BD190" s="6">
        <v>0</v>
      </c>
      <c r="BE190" s="6">
        <v>163.89537010333558</v>
      </c>
      <c r="BF190" s="6">
        <v>388.956902646674</v>
      </c>
      <c r="BG190" s="6">
        <v>161.42070446504502</v>
      </c>
      <c r="BH190" s="6">
        <v>9.1681147253861575</v>
      </c>
      <c r="BI190" s="6">
        <v>34.736262336473565</v>
      </c>
      <c r="BJ190" s="6">
        <v>0</v>
      </c>
      <c r="BK190" s="6">
        <v>4.7755565625543488</v>
      </c>
      <c r="BL190" s="6">
        <v>8.2103630699347629</v>
      </c>
      <c r="BM190" s="6">
        <v>6.0525875952553765</v>
      </c>
      <c r="BN190" s="6">
        <v>3.4196880309252631</v>
      </c>
      <c r="BO190" s="6">
        <v>0</v>
      </c>
      <c r="BP190" s="6">
        <v>0</v>
      </c>
      <c r="BQ190" s="6">
        <v>168.62374941321661</v>
      </c>
      <c r="BR190" s="6">
        <v>704.65946393205911</v>
      </c>
      <c r="BS190" s="6">
        <v>193.44741344698468</v>
      </c>
      <c r="BT190" s="6">
        <v>106.70938131054955</v>
      </c>
      <c r="BU190" s="6">
        <v>0</v>
      </c>
      <c r="BV190" s="6">
        <v>1689.9425169469887</v>
      </c>
      <c r="BW190" s="6">
        <v>158.43059182704431</v>
      </c>
      <c r="BX190" s="6">
        <v>2396.0800956766134</v>
      </c>
      <c r="BY190" s="6">
        <v>5955.8414621092661</v>
      </c>
      <c r="BZ190" s="6">
        <v>0</v>
      </c>
      <c r="CA190" s="6">
        <v>216.52893731461208</v>
      </c>
      <c r="CB190" s="6">
        <v>732.18760727667791</v>
      </c>
      <c r="CC190" s="6">
        <v>93.684302001731339</v>
      </c>
      <c r="CD190" s="6">
        <v>3.5967371372190509</v>
      </c>
      <c r="CE190" s="6">
        <v>66.64361195114553</v>
      </c>
      <c r="CF190" s="6">
        <v>0</v>
      </c>
      <c r="CG190" s="6">
        <v>2563.8978475961935</v>
      </c>
      <c r="CH190" s="6">
        <v>151.48023553008861</v>
      </c>
      <c r="CI190" s="6">
        <v>11875.795779833788</v>
      </c>
      <c r="CJ190" s="6">
        <v>181.98126262956362</v>
      </c>
      <c r="CK190" s="6">
        <v>20641.430321297452</v>
      </c>
      <c r="CL190" s="6">
        <v>1739.486353317357</v>
      </c>
      <c r="CM190" s="6">
        <v>0</v>
      </c>
      <c r="CN190" s="6">
        <v>29.624542173723359</v>
      </c>
      <c r="CO190" s="6">
        <v>0</v>
      </c>
      <c r="CP190" s="6">
        <v>0</v>
      </c>
      <c r="CQ190" s="6">
        <v>14.989954517584692</v>
      </c>
      <c r="CR190" s="6">
        <v>4.6291165863115973</v>
      </c>
      <c r="CS190" s="6">
        <v>55.37500179885712</v>
      </c>
      <c r="CT190" s="6">
        <v>67.932033385995865</v>
      </c>
      <c r="CU190" s="6">
        <v>146.76440944730703</v>
      </c>
      <c r="CV190" s="6">
        <v>379.19515929043229</v>
      </c>
      <c r="CW190" s="6">
        <v>40.05156833709281</v>
      </c>
      <c r="CX190" s="6">
        <v>0</v>
      </c>
      <c r="CY190" s="6">
        <v>0</v>
      </c>
      <c r="CZ190" s="6">
        <v>0</v>
      </c>
      <c r="DA190" s="6">
        <v>0</v>
      </c>
      <c r="DB190" s="6">
        <v>101.90391080305476</v>
      </c>
      <c r="DC190" s="6">
        <v>97.185850194915275</v>
      </c>
      <c r="DD190" s="6">
        <v>0</v>
      </c>
      <c r="DE190" s="6">
        <v>6549.4469038782154</v>
      </c>
      <c r="DF190" s="6">
        <v>0</v>
      </c>
      <c r="DG190" s="6">
        <v>0</v>
      </c>
      <c r="DH190" s="6">
        <v>0</v>
      </c>
      <c r="DI190" s="6">
        <v>120.18513589818269</v>
      </c>
      <c r="DJ190" s="6">
        <v>7.9217573613576038</v>
      </c>
      <c r="DK190" s="6">
        <v>247.03168534035999</v>
      </c>
      <c r="DL190" s="6">
        <v>18.289976359673702</v>
      </c>
      <c r="DM190" s="6">
        <v>0</v>
      </c>
      <c r="DN190" s="6">
        <v>0</v>
      </c>
      <c r="DO190" s="6">
        <v>0</v>
      </c>
      <c r="DP190" s="6">
        <v>0</v>
      </c>
      <c r="DQ190" s="6">
        <v>34.57256378312384</v>
      </c>
      <c r="DR190" s="6">
        <v>30.276583307032105</v>
      </c>
      <c r="DS190" s="6">
        <v>0</v>
      </c>
      <c r="DT190" s="6">
        <v>23.262025085490787</v>
      </c>
      <c r="DU190" s="6">
        <v>50.636918861759845</v>
      </c>
      <c r="DV190" s="6">
        <v>0</v>
      </c>
      <c r="DW190" s="6">
        <v>1477.1928635973013</v>
      </c>
      <c r="DX190" s="6">
        <v>0</v>
      </c>
      <c r="DY190" s="6">
        <v>0</v>
      </c>
      <c r="DZ190" s="6">
        <v>298.72728553657629</v>
      </c>
      <c r="EA190" s="6">
        <v>679.2589265744125</v>
      </c>
      <c r="EB190" s="6">
        <v>48.691733325966254</v>
      </c>
      <c r="EC190" s="6">
        <v>5.4309778578528922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65465.896758387404</v>
      </c>
      <c r="EJ190" s="6">
        <v>0</v>
      </c>
      <c r="EK190" s="6">
        <v>0</v>
      </c>
      <c r="EL190" s="6">
        <v>58.510165644538731</v>
      </c>
      <c r="EM190" s="6">
        <v>24.896255403272708</v>
      </c>
      <c r="EN190" s="6">
        <v>8.9645251627093216</v>
      </c>
      <c r="EO190" s="6">
        <v>0</v>
      </c>
      <c r="EP190" s="6">
        <v>154.01982533270279</v>
      </c>
      <c r="EQ190" s="6">
        <v>0</v>
      </c>
      <c r="ER190" s="6">
        <v>1.3679094773100124</v>
      </c>
      <c r="ES190" s="6">
        <v>25.927579296004126</v>
      </c>
      <c r="ET190" s="6">
        <v>13.06447970155083</v>
      </c>
      <c r="EU190" s="6">
        <v>0</v>
      </c>
      <c r="EV190" s="6">
        <v>34.308408496955224</v>
      </c>
      <c r="EW190" s="6">
        <v>98.117562889413634</v>
      </c>
      <c r="EX190" s="6">
        <v>0</v>
      </c>
      <c r="EY190" s="6">
        <v>4.7272033751649172</v>
      </c>
      <c r="EZ190" s="6">
        <v>0</v>
      </c>
      <c r="FA190" s="6">
        <v>3625.1442021258613</v>
      </c>
      <c r="FB190" s="6">
        <v>0</v>
      </c>
      <c r="FC190" s="6">
        <v>0</v>
      </c>
      <c r="FD190" s="6">
        <v>0</v>
      </c>
      <c r="FE190" s="6">
        <v>1166.9212397679391</v>
      </c>
      <c r="FF190" s="6">
        <v>0</v>
      </c>
      <c r="FG190" s="6">
        <v>345.78917055807028</v>
      </c>
      <c r="FH190" s="6">
        <v>691.57834111614056</v>
      </c>
      <c r="FI190" s="6">
        <v>0</v>
      </c>
      <c r="FJ190" s="6">
        <v>0</v>
      </c>
      <c r="FK190" s="6">
        <v>660.6284573549583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f t="shared" si="2"/>
        <v>153958.91105283875</v>
      </c>
    </row>
    <row r="191" spans="1:174" x14ac:dyDescent="0.25">
      <c r="A191" s="49">
        <v>45870</v>
      </c>
      <c r="B191" s="6">
        <v>336.06878975805222</v>
      </c>
      <c r="C191" s="6">
        <v>81.620813881172538</v>
      </c>
      <c r="D191" s="6">
        <v>387.6460342683277</v>
      </c>
      <c r="E191" s="6">
        <v>0</v>
      </c>
      <c r="F191" s="6">
        <v>83.021617628460646</v>
      </c>
      <c r="G191" s="6">
        <v>75.633635405392639</v>
      </c>
      <c r="H191" s="6">
        <v>545.15832335816378</v>
      </c>
      <c r="I191" s="6">
        <v>0</v>
      </c>
      <c r="J191" s="6">
        <v>890.27256535711092</v>
      </c>
      <c r="K191" s="6">
        <v>0</v>
      </c>
      <c r="L191" s="6">
        <v>0</v>
      </c>
      <c r="M191" s="6">
        <v>11.807911099327848</v>
      </c>
      <c r="N191" s="6">
        <v>3.5010584197417023</v>
      </c>
      <c r="O191" s="6">
        <v>126.77379719639097</v>
      </c>
      <c r="P191" s="6">
        <v>20.346518425323392</v>
      </c>
      <c r="Q191" s="6">
        <v>8.3912605556158759</v>
      </c>
      <c r="R191" s="6">
        <v>0</v>
      </c>
      <c r="S191" s="6">
        <v>1.2060124131938996</v>
      </c>
      <c r="T191" s="6">
        <v>17.983207657123987</v>
      </c>
      <c r="U191" s="6">
        <v>164.34410518180965</v>
      </c>
      <c r="V191" s="6">
        <v>0</v>
      </c>
      <c r="W191" s="6">
        <v>0</v>
      </c>
      <c r="X191" s="6">
        <v>199.58786077686341</v>
      </c>
      <c r="Y191" s="6">
        <v>0</v>
      </c>
      <c r="Z191" s="6">
        <v>0</v>
      </c>
      <c r="AA191" s="6">
        <v>187.87474282698301</v>
      </c>
      <c r="AB191" s="6">
        <v>218.42049897816267</v>
      </c>
      <c r="AC191" s="6">
        <v>0</v>
      </c>
      <c r="AD191" s="6">
        <v>11.213402444407839</v>
      </c>
      <c r="AE191" s="6">
        <v>0</v>
      </c>
      <c r="AF191" s="6">
        <v>0</v>
      </c>
      <c r="AG191" s="6">
        <v>93.805793154262162</v>
      </c>
      <c r="AH191" s="6">
        <v>78.697962273285455</v>
      </c>
      <c r="AI191" s="6">
        <v>651.11883843953512</v>
      </c>
      <c r="AJ191" s="6">
        <v>385.25852737780349</v>
      </c>
      <c r="AK191" s="6">
        <v>0</v>
      </c>
      <c r="AL191" s="6">
        <v>219.16761508377834</v>
      </c>
      <c r="AM191" s="6">
        <v>571.54649273291432</v>
      </c>
      <c r="AN191" s="6">
        <v>0</v>
      </c>
      <c r="AO191" s="6">
        <v>0</v>
      </c>
      <c r="AP191" s="6">
        <v>0</v>
      </c>
      <c r="AQ191" s="6">
        <v>0</v>
      </c>
      <c r="AR191" s="6">
        <v>11.144079981091291</v>
      </c>
      <c r="AS191" s="6">
        <v>1005.6293955455303</v>
      </c>
      <c r="AT191" s="6">
        <v>299.48134515938921</v>
      </c>
      <c r="AU191" s="6">
        <v>1008.5936727271911</v>
      </c>
      <c r="AV191" s="6">
        <v>1198.4218828960604</v>
      </c>
      <c r="AW191" s="6">
        <v>404.37497304947715</v>
      </c>
      <c r="AX191" s="6">
        <v>0</v>
      </c>
      <c r="AY191" s="6">
        <v>262.43772935014294</v>
      </c>
      <c r="AZ191" s="6">
        <v>9883.8788119468045</v>
      </c>
      <c r="BA191" s="6">
        <v>0</v>
      </c>
      <c r="BB191" s="6">
        <v>0</v>
      </c>
      <c r="BC191" s="6">
        <v>1093.7613928780229</v>
      </c>
      <c r="BD191" s="6">
        <v>0</v>
      </c>
      <c r="BE191" s="6">
        <v>163.09091975511825</v>
      </c>
      <c r="BF191" s="6">
        <v>387.57810141748479</v>
      </c>
      <c r="BG191" s="6">
        <v>160.15220667134091</v>
      </c>
      <c r="BH191" s="6">
        <v>9.09606861866075</v>
      </c>
      <c r="BI191" s="6">
        <v>34.405902205794938</v>
      </c>
      <c r="BJ191" s="6">
        <v>0</v>
      </c>
      <c r="BK191" s="6">
        <v>4.7301385070713868</v>
      </c>
      <c r="BL191" s="6">
        <v>8.1322781974050358</v>
      </c>
      <c r="BM191" s="6">
        <v>6.0300974751617149</v>
      </c>
      <c r="BN191" s="6">
        <v>3.3928149805519481</v>
      </c>
      <c r="BO191" s="6">
        <v>0</v>
      </c>
      <c r="BP191" s="6">
        <v>0</v>
      </c>
      <c r="BQ191" s="6">
        <v>167.44846380799626</v>
      </c>
      <c r="BR191" s="6">
        <v>702.04110017944015</v>
      </c>
      <c r="BS191" s="6">
        <v>191.60762676623159</v>
      </c>
      <c r="BT191" s="6">
        <v>105.87082336218381</v>
      </c>
      <c r="BU191" s="6">
        <v>0</v>
      </c>
      <c r="BV191" s="6">
        <v>1678.1875318386403</v>
      </c>
      <c r="BW191" s="6">
        <v>157.18559133684158</v>
      </c>
      <c r="BX191" s="6">
        <v>2391.7628641826277</v>
      </c>
      <c r="BY191" s="6">
        <v>5941.9064387677863</v>
      </c>
      <c r="BZ191" s="6">
        <v>0</v>
      </c>
      <c r="CA191" s="6">
        <v>215.73734124092007</v>
      </c>
      <c r="CB191" s="6">
        <v>728.27323141825582</v>
      </c>
      <c r="CC191" s="6">
        <v>93.567406631435972</v>
      </c>
      <c r="CD191" s="6">
        <v>3.5833724318119278</v>
      </c>
      <c r="CE191" s="6">
        <v>66.395978552591956</v>
      </c>
      <c r="CF191" s="6">
        <v>0</v>
      </c>
      <c r="CG191" s="6">
        <v>2554.1364315263531</v>
      </c>
      <c r="CH191" s="6">
        <v>150.28985326037602</v>
      </c>
      <c r="CI191" s="6">
        <v>11847.941146436562</v>
      </c>
      <c r="CJ191" s="6">
        <v>180.6595232898346</v>
      </c>
      <c r="CK191" s="6">
        <v>20652.182749601943</v>
      </c>
      <c r="CL191" s="6">
        <v>1737.3669466913616</v>
      </c>
      <c r="CM191" s="6">
        <v>0</v>
      </c>
      <c r="CN191" s="6">
        <v>29.513961402559801</v>
      </c>
      <c r="CO191" s="6">
        <v>0</v>
      </c>
      <c r="CP191" s="6">
        <v>0</v>
      </c>
      <c r="CQ191" s="6">
        <v>14.934255054835365</v>
      </c>
      <c r="CR191" s="6">
        <v>4.5927394425245236</v>
      </c>
      <c r="CS191" s="6">
        <v>54.939846545130507</v>
      </c>
      <c r="CT191" s="6">
        <v>67.552470329983962</v>
      </c>
      <c r="CU191" s="6">
        <v>145.8539732064329</v>
      </c>
      <c r="CV191" s="6">
        <v>376.84286545651076</v>
      </c>
      <c r="CW191" s="6">
        <v>39.80311301025128</v>
      </c>
      <c r="CX191" s="6">
        <v>0</v>
      </c>
      <c r="CY191" s="6">
        <v>0</v>
      </c>
      <c r="CZ191" s="6">
        <v>0</v>
      </c>
      <c r="DA191" s="6">
        <v>0</v>
      </c>
      <c r="DB191" s="6">
        <v>100.93475099641047</v>
      </c>
      <c r="DC191" s="6">
        <v>96.422131333942204</v>
      </c>
      <c r="DD191" s="6">
        <v>0</v>
      </c>
      <c r="DE191" s="6">
        <v>6552.5204406492003</v>
      </c>
      <c r="DF191" s="6">
        <v>0</v>
      </c>
      <c r="DG191" s="6">
        <v>0</v>
      </c>
      <c r="DH191" s="6">
        <v>0</v>
      </c>
      <c r="DI191" s="6">
        <v>119.73855365591299</v>
      </c>
      <c r="DJ191" s="6">
        <v>7.8726156449131937</v>
      </c>
      <c r="DK191" s="6">
        <v>245.49925251263943</v>
      </c>
      <c r="DL191" s="6">
        <v>18.116029061551579</v>
      </c>
      <c r="DM191" s="6">
        <v>0</v>
      </c>
      <c r="DN191" s="6">
        <v>0</v>
      </c>
      <c r="DO191" s="6">
        <v>0</v>
      </c>
      <c r="DP191" s="6">
        <v>0</v>
      </c>
      <c r="DQ191" s="6">
        <v>34.300881033213123</v>
      </c>
      <c r="DR191" s="6">
        <v>30.038659806120929</v>
      </c>
      <c r="DS191" s="6">
        <v>0</v>
      </c>
      <c r="DT191" s="6">
        <v>23.175588378948188</v>
      </c>
      <c r="DU191" s="6">
        <v>50.238997045788423</v>
      </c>
      <c r="DV191" s="6">
        <v>0</v>
      </c>
      <c r="DW191" s="6">
        <v>1479.0871534627063</v>
      </c>
      <c r="DX191" s="6">
        <v>0</v>
      </c>
      <c r="DY191" s="6">
        <v>0</v>
      </c>
      <c r="DZ191" s="6">
        <v>296.37978678244684</v>
      </c>
      <c r="EA191" s="6">
        <v>673.90624675536128</v>
      </c>
      <c r="EB191" s="6">
        <v>48.309097427428256</v>
      </c>
      <c r="EC191" s="6">
        <v>5.3882994204543353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65849.871310930524</v>
      </c>
      <c r="EJ191" s="6">
        <v>0</v>
      </c>
      <c r="EK191" s="6">
        <v>0</v>
      </c>
      <c r="EL191" s="6">
        <v>58.050373226488453</v>
      </c>
      <c r="EM191" s="6">
        <v>24.70061231550892</v>
      </c>
      <c r="EN191" s="6">
        <v>8.8940789307455379</v>
      </c>
      <c r="EO191" s="6">
        <v>0</v>
      </c>
      <c r="EP191" s="6">
        <v>152.72744206098938</v>
      </c>
      <c r="EQ191" s="6">
        <v>0</v>
      </c>
      <c r="ER191" s="6">
        <v>1.3548999384798612</v>
      </c>
      <c r="ES191" s="6">
        <v>25.917861060310475</v>
      </c>
      <c r="ET191" s="6">
        <v>13.015934891116464</v>
      </c>
      <c r="EU191" s="6">
        <v>0</v>
      </c>
      <c r="EV191" s="6">
        <v>34.038801567484086</v>
      </c>
      <c r="EW191" s="6">
        <v>97.346522318990367</v>
      </c>
      <c r="EX191" s="6">
        <v>0</v>
      </c>
      <c r="EY191" s="6">
        <v>4.7096380991666074</v>
      </c>
      <c r="EZ191" s="6">
        <v>0</v>
      </c>
      <c r="FA191" s="6">
        <v>3641.3529704376842</v>
      </c>
      <c r="FB191" s="6">
        <v>0</v>
      </c>
      <c r="FC191" s="6">
        <v>0</v>
      </c>
      <c r="FD191" s="6">
        <v>0</v>
      </c>
      <c r="FE191" s="6">
        <v>1165.3712544078101</v>
      </c>
      <c r="FF191" s="6">
        <v>0</v>
      </c>
      <c r="FG191" s="6">
        <v>345.74493591536128</v>
      </c>
      <c r="FH191" s="6">
        <v>691.48987183072256</v>
      </c>
      <c r="FI191" s="6">
        <v>0</v>
      </c>
      <c r="FJ191" s="6">
        <v>0</v>
      </c>
      <c r="FK191" s="6">
        <v>661.28821528096273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f t="shared" si="2"/>
        <v>154172.78004900625</v>
      </c>
    </row>
    <row r="192" spans="1:174" x14ac:dyDescent="0.25">
      <c r="A192" s="49">
        <v>45901</v>
      </c>
      <c r="B192" s="6">
        <v>333.42578760068545</v>
      </c>
      <c r="C192" s="6">
        <v>80.978496126524647</v>
      </c>
      <c r="D192" s="6">
        <v>384.59544069434202</v>
      </c>
      <c r="E192" s="6">
        <v>0</v>
      </c>
      <c r="F192" s="6">
        <v>82.36859172147399</v>
      </c>
      <c r="G192" s="6">
        <v>74.913474059782786</v>
      </c>
      <c r="H192" s="6">
        <v>543.14213339096341</v>
      </c>
      <c r="I192" s="6">
        <v>0</v>
      </c>
      <c r="J192" s="6">
        <v>883.26653530162412</v>
      </c>
      <c r="K192" s="6">
        <v>0</v>
      </c>
      <c r="L192" s="6">
        <v>0</v>
      </c>
      <c r="M192" s="6">
        <v>11.734529604108845</v>
      </c>
      <c r="N192" s="6">
        <v>3.4735067221277403</v>
      </c>
      <c r="O192" s="6">
        <v>125.98594820984225</v>
      </c>
      <c r="P192" s="6">
        <v>20.248861102058715</v>
      </c>
      <c r="Q192" s="6">
        <v>8.3599860535288002</v>
      </c>
      <c r="R192" s="6">
        <v>0</v>
      </c>
      <c r="S192" s="6">
        <v>1.2015175655505106</v>
      </c>
      <c r="T192" s="6">
        <v>17.841688196407674</v>
      </c>
      <c r="U192" s="6">
        <v>163.05079368918382</v>
      </c>
      <c r="V192" s="6">
        <v>0</v>
      </c>
      <c r="W192" s="6">
        <v>0</v>
      </c>
      <c r="X192" s="6">
        <v>197.6874435667948</v>
      </c>
      <c r="Y192" s="6">
        <v>0</v>
      </c>
      <c r="Z192" s="6">
        <v>0</v>
      </c>
      <c r="AA192" s="6">
        <v>187.17512495482552</v>
      </c>
      <c r="AB192" s="6">
        <v>216.41909701116123</v>
      </c>
      <c r="AC192" s="6">
        <v>0</v>
      </c>
      <c r="AD192" s="6">
        <v>11.171609727351026</v>
      </c>
      <c r="AE192" s="6">
        <v>0</v>
      </c>
      <c r="AF192" s="6">
        <v>0</v>
      </c>
      <c r="AG192" s="6">
        <v>93.456144806873596</v>
      </c>
      <c r="AH192" s="6">
        <v>78.40465239820152</v>
      </c>
      <c r="AI192" s="6">
        <v>647.15456286231483</v>
      </c>
      <c r="AJ192" s="6">
        <v>383.82265626658216</v>
      </c>
      <c r="AK192" s="6">
        <v>0</v>
      </c>
      <c r="AL192" s="6">
        <v>217.44286812625487</v>
      </c>
      <c r="AM192" s="6">
        <v>569.96105947901901</v>
      </c>
      <c r="AN192" s="6">
        <v>0</v>
      </c>
      <c r="AO192" s="6">
        <v>0</v>
      </c>
      <c r="AP192" s="6">
        <v>0</v>
      </c>
      <c r="AQ192" s="6">
        <v>0</v>
      </c>
      <c r="AR192" s="6">
        <v>11.0748239336013</v>
      </c>
      <c r="AS192" s="6">
        <v>998.37499210962335</v>
      </c>
      <c r="AT192" s="6">
        <v>298.34448453111418</v>
      </c>
      <c r="AU192" s="6">
        <v>1000.8055124843972</v>
      </c>
      <c r="AV192" s="6">
        <v>1188.9908613668788</v>
      </c>
      <c r="AW192" s="6">
        <v>400.71250846188201</v>
      </c>
      <c r="AX192" s="6">
        <v>0</v>
      </c>
      <c r="AY192" s="6">
        <v>260.37246676532629</v>
      </c>
      <c r="AZ192" s="6">
        <v>9862.6834413417146</v>
      </c>
      <c r="BA192" s="6">
        <v>0</v>
      </c>
      <c r="BB192" s="6">
        <v>0</v>
      </c>
      <c r="BC192" s="6">
        <v>1099.3504365813335</v>
      </c>
      <c r="BD192" s="6">
        <v>0</v>
      </c>
      <c r="BE192" s="6">
        <v>162.37075849697925</v>
      </c>
      <c r="BF192" s="6">
        <v>386.24427280779361</v>
      </c>
      <c r="BG192" s="6">
        <v>158.89188346578206</v>
      </c>
      <c r="BH192" s="6">
        <v>9.0244867991046878</v>
      </c>
      <c r="BI192" s="6">
        <v>34.078299272303248</v>
      </c>
      <c r="BJ192" s="6">
        <v>0</v>
      </c>
      <c r="BK192" s="6">
        <v>4.6850995122655039</v>
      </c>
      <c r="BL192" s="6">
        <v>8.0548450239481983</v>
      </c>
      <c r="BM192" s="6">
        <v>6.0076231049735549</v>
      </c>
      <c r="BN192" s="6">
        <v>3.3661151083426795</v>
      </c>
      <c r="BO192" s="6">
        <v>0</v>
      </c>
      <c r="BP192" s="6">
        <v>0</v>
      </c>
      <c r="BQ192" s="6">
        <v>166.2512893438311</v>
      </c>
      <c r="BR192" s="6">
        <v>699.42457007561927</v>
      </c>
      <c r="BS192" s="6">
        <v>189.7831950093622</v>
      </c>
      <c r="BT192" s="6">
        <v>105.03766933796979</v>
      </c>
      <c r="BU192" s="6">
        <v>0</v>
      </c>
      <c r="BV192" s="6">
        <v>1666.0286220879952</v>
      </c>
      <c r="BW192" s="6">
        <v>155.94861401096654</v>
      </c>
      <c r="BX192" s="6">
        <v>2389.1940967689529</v>
      </c>
      <c r="BY192" s="6">
        <v>5935.1015658992728</v>
      </c>
      <c r="BZ192" s="6">
        <v>0</v>
      </c>
      <c r="CA192" s="6">
        <v>214.94246414160838</v>
      </c>
      <c r="CB192" s="6">
        <v>723.69042636521488</v>
      </c>
      <c r="CC192" s="6">
        <v>93.104484005008416</v>
      </c>
      <c r="CD192" s="6">
        <v>3.5700170857522147</v>
      </c>
      <c r="CE192" s="6">
        <v>66.148518572526513</v>
      </c>
      <c r="CF192" s="6">
        <v>0</v>
      </c>
      <c r="CG192" s="6">
        <v>2544.6046940075698</v>
      </c>
      <c r="CH192" s="6">
        <v>149.10714217845637</v>
      </c>
      <c r="CI192" s="6">
        <v>11832.493180102076</v>
      </c>
      <c r="CJ192" s="6">
        <v>179.3312516261353</v>
      </c>
      <c r="CK192" s="6">
        <v>20685.196169529463</v>
      </c>
      <c r="CL192" s="6">
        <v>1737.7870852240922</v>
      </c>
      <c r="CM192" s="6">
        <v>0</v>
      </c>
      <c r="CN192" s="6">
        <v>29.403542638924858</v>
      </c>
      <c r="CO192" s="6">
        <v>0</v>
      </c>
      <c r="CP192" s="6">
        <v>0</v>
      </c>
      <c r="CQ192" s="6">
        <v>14.878594598604053</v>
      </c>
      <c r="CR192" s="6">
        <v>4.5565967241892249</v>
      </c>
      <c r="CS192" s="6">
        <v>54.507495565085868</v>
      </c>
      <c r="CT192" s="6">
        <v>67.066469296819861</v>
      </c>
      <c r="CU192" s="6">
        <v>144.94754847580214</v>
      </c>
      <c r="CV192" s="6">
        <v>374.50093616036395</v>
      </c>
      <c r="CW192" s="6">
        <v>39.555752412555933</v>
      </c>
      <c r="CX192" s="6">
        <v>0</v>
      </c>
      <c r="CY192" s="6">
        <v>0</v>
      </c>
      <c r="CZ192" s="6">
        <v>0</v>
      </c>
      <c r="DA192" s="6">
        <v>0</v>
      </c>
      <c r="DB192" s="6">
        <v>99.973679831355895</v>
      </c>
      <c r="DC192" s="6">
        <v>95.663334111129117</v>
      </c>
      <c r="DD192" s="6">
        <v>0</v>
      </c>
      <c r="DE192" s="6">
        <v>6559.916195541412</v>
      </c>
      <c r="DF192" s="6">
        <v>0</v>
      </c>
      <c r="DG192" s="6">
        <v>0</v>
      </c>
      <c r="DH192" s="6">
        <v>0</v>
      </c>
      <c r="DI192" s="6">
        <v>119.29228415666482</v>
      </c>
      <c r="DJ192" s="6">
        <v>7.8236904537893226</v>
      </c>
      <c r="DK192" s="6">
        <v>243.97357179968495</v>
      </c>
      <c r="DL192" s="6">
        <v>17.943533533653884</v>
      </c>
      <c r="DM192" s="6">
        <v>0</v>
      </c>
      <c r="DN192" s="6">
        <v>0</v>
      </c>
      <c r="DO192" s="6">
        <v>0</v>
      </c>
      <c r="DP192" s="6">
        <v>0</v>
      </c>
      <c r="DQ192" s="6">
        <v>34.030949090121098</v>
      </c>
      <c r="DR192" s="6">
        <v>29.802269557092185</v>
      </c>
      <c r="DS192" s="6">
        <v>0</v>
      </c>
      <c r="DT192" s="6">
        <v>23.089212204317121</v>
      </c>
      <c r="DU192" s="6">
        <v>49.84363955982667</v>
      </c>
      <c r="DV192" s="6">
        <v>0</v>
      </c>
      <c r="DW192" s="6">
        <v>1481.7046578865106</v>
      </c>
      <c r="DX192" s="6">
        <v>0</v>
      </c>
      <c r="DY192" s="6">
        <v>0</v>
      </c>
      <c r="DZ192" s="6">
        <v>294.04741602899827</v>
      </c>
      <c r="EA192" s="6">
        <v>668.83985274020085</v>
      </c>
      <c r="EB192" s="6">
        <v>47.928927351768067</v>
      </c>
      <c r="EC192" s="6">
        <v>5.3458960159727846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66274.987898371473</v>
      </c>
      <c r="EJ192" s="6">
        <v>0</v>
      </c>
      <c r="EK192" s="6">
        <v>0</v>
      </c>
      <c r="EL192" s="6">
        <v>57.593543851549931</v>
      </c>
      <c r="EM192" s="6">
        <v>24.506230011700694</v>
      </c>
      <c r="EN192" s="6">
        <v>8.8240866758683154</v>
      </c>
      <c r="EO192" s="6">
        <v>0</v>
      </c>
      <c r="EP192" s="6">
        <v>151.49536748999316</v>
      </c>
      <c r="EQ192" s="6">
        <v>0</v>
      </c>
      <c r="ER192" s="6">
        <v>1.3419989777150847</v>
      </c>
      <c r="ES192" s="6">
        <v>25.959669514567981</v>
      </c>
      <c r="ET192" s="6">
        <v>12.96742407677344</v>
      </c>
      <c r="EU192" s="6">
        <v>0</v>
      </c>
      <c r="EV192" s="6">
        <v>33.770932067609209</v>
      </c>
      <c r="EW192" s="6">
        <v>96.580450570064386</v>
      </c>
      <c r="EX192" s="6">
        <v>0</v>
      </c>
      <c r="EY192" s="6">
        <v>4.6920851241891839</v>
      </c>
      <c r="EZ192" s="6">
        <v>0</v>
      </c>
      <c r="FA192" s="6">
        <v>3660.0940739903099</v>
      </c>
      <c r="FB192" s="6">
        <v>0</v>
      </c>
      <c r="FC192" s="6">
        <v>0</v>
      </c>
      <c r="FD192" s="6">
        <v>0</v>
      </c>
      <c r="FE192" s="6">
        <v>1163.8468209933562</v>
      </c>
      <c r="FF192" s="6">
        <v>0</v>
      </c>
      <c r="FG192" s="6">
        <v>345.71004457408827</v>
      </c>
      <c r="FH192" s="6">
        <v>691.42008914817654</v>
      </c>
      <c r="FI192" s="6">
        <v>0</v>
      </c>
      <c r="FJ192" s="6">
        <v>0</v>
      </c>
      <c r="FK192" s="6">
        <v>661.94863385770043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f t="shared" si="2"/>
        <v>154491.8358708068</v>
      </c>
    </row>
    <row r="193" spans="1:174" x14ac:dyDescent="0.25">
      <c r="A193" s="49">
        <v>45931</v>
      </c>
      <c r="B193" s="6">
        <v>330.80038113820245</v>
      </c>
      <c r="C193" s="6">
        <v>80.340349609562836</v>
      </c>
      <c r="D193" s="6">
        <v>381.56465779939907</v>
      </c>
      <c r="E193" s="6">
        <v>0</v>
      </c>
      <c r="F193" s="6">
        <v>81.71978479599008</v>
      </c>
      <c r="G193" s="6">
        <v>74.199353908770192</v>
      </c>
      <c r="H193" s="6">
        <v>541.12363178618045</v>
      </c>
      <c r="I193" s="6">
        <v>0</v>
      </c>
      <c r="J193" s="6">
        <v>876.30600269095476</v>
      </c>
      <c r="K193" s="6">
        <v>0</v>
      </c>
      <c r="L193" s="6">
        <v>0</v>
      </c>
      <c r="M193" s="6">
        <v>11.661475904482925</v>
      </c>
      <c r="N193" s="6">
        <v>3.4461339463613712</v>
      </c>
      <c r="O193" s="6">
        <v>125.20161854959021</v>
      </c>
      <c r="P193" s="6">
        <v>20.138693254130157</v>
      </c>
      <c r="Q193" s="6">
        <v>8.3287365213360278</v>
      </c>
      <c r="R193" s="6">
        <v>0</v>
      </c>
      <c r="S193" s="6">
        <v>1.1970263066411726</v>
      </c>
      <c r="T193" s="6">
        <v>17.70108776883902</v>
      </c>
      <c r="U193" s="6">
        <v>161.76588101411966</v>
      </c>
      <c r="V193" s="6">
        <v>0</v>
      </c>
      <c r="W193" s="6">
        <v>0</v>
      </c>
      <c r="X193" s="6">
        <v>195.80296832619186</v>
      </c>
      <c r="Y193" s="6">
        <v>0</v>
      </c>
      <c r="Z193" s="6">
        <v>0</v>
      </c>
      <c r="AA193" s="6">
        <v>186.47605349263424</v>
      </c>
      <c r="AB193" s="6">
        <v>214.45597239847012</v>
      </c>
      <c r="AC193" s="6">
        <v>0</v>
      </c>
      <c r="AD193" s="6">
        <v>11.129850378042956</v>
      </c>
      <c r="AE193" s="6">
        <v>0</v>
      </c>
      <c r="AF193" s="6">
        <v>0</v>
      </c>
      <c r="AG193" s="6">
        <v>93.106774407702858</v>
      </c>
      <c r="AH193" s="6">
        <v>78.111576704833965</v>
      </c>
      <c r="AI193" s="6">
        <v>643.21712574605499</v>
      </c>
      <c r="AJ193" s="6">
        <v>382.3879315700911</v>
      </c>
      <c r="AK193" s="6">
        <v>0</v>
      </c>
      <c r="AL193" s="6">
        <v>215.72932174579179</v>
      </c>
      <c r="AM193" s="6">
        <v>568.67314735717468</v>
      </c>
      <c r="AN193" s="6">
        <v>0</v>
      </c>
      <c r="AO193" s="6">
        <v>0</v>
      </c>
      <c r="AP193" s="6">
        <v>0</v>
      </c>
      <c r="AQ193" s="6">
        <v>0</v>
      </c>
      <c r="AR193" s="6">
        <v>11.005877253303867</v>
      </c>
      <c r="AS193" s="6">
        <v>991.57566041204609</v>
      </c>
      <c r="AT193" s="6">
        <v>297.21993735559812</v>
      </c>
      <c r="AU193" s="6">
        <v>993.07420203774291</v>
      </c>
      <c r="AV193" s="6">
        <v>1179.6210852760123</v>
      </c>
      <c r="AW193" s="6">
        <v>397.14849932653806</v>
      </c>
      <c r="AX193" s="6">
        <v>0</v>
      </c>
      <c r="AY193" s="6">
        <v>258.32061607993654</v>
      </c>
      <c r="AZ193" s="6">
        <v>9854.7928746442958</v>
      </c>
      <c r="BA193" s="6">
        <v>0</v>
      </c>
      <c r="BB193" s="6">
        <v>0</v>
      </c>
      <c r="BC193" s="6">
        <v>1107.406934771278</v>
      </c>
      <c r="BD193" s="6">
        <v>0</v>
      </c>
      <c r="BE193" s="6">
        <v>161.49836882003268</v>
      </c>
      <c r="BF193" s="6">
        <v>384.88094254027601</v>
      </c>
      <c r="BG193" s="6">
        <v>157.63974485050372</v>
      </c>
      <c r="BH193" s="6">
        <v>8.9533698348032225</v>
      </c>
      <c r="BI193" s="6">
        <v>33.753444491130388</v>
      </c>
      <c r="BJ193" s="6">
        <v>0</v>
      </c>
      <c r="BK193" s="6">
        <v>4.6404383346442657</v>
      </c>
      <c r="BL193" s="6">
        <v>7.9780614116931536</v>
      </c>
      <c r="BM193" s="6">
        <v>5.9851666785610176</v>
      </c>
      <c r="BN193" s="6">
        <v>3.3395886261920968</v>
      </c>
      <c r="BO193" s="6">
        <v>0</v>
      </c>
      <c r="BP193" s="6">
        <v>0</v>
      </c>
      <c r="BQ193" s="6">
        <v>165.10194582514603</v>
      </c>
      <c r="BR193" s="6">
        <v>696.81012903719568</v>
      </c>
      <c r="BS193" s="6">
        <v>187.97406780520146</v>
      </c>
      <c r="BT193" s="6">
        <v>104.2099258499569</v>
      </c>
      <c r="BU193" s="6">
        <v>0</v>
      </c>
      <c r="BV193" s="6">
        <v>1653.917788027924</v>
      </c>
      <c r="BW193" s="6">
        <v>154.7196696662775</v>
      </c>
      <c r="BX193" s="6">
        <v>2389.2257134215411</v>
      </c>
      <c r="BY193" s="6">
        <v>5938.5686414847132</v>
      </c>
      <c r="BZ193" s="6">
        <v>0</v>
      </c>
      <c r="CA193" s="6">
        <v>214.15597499912016</v>
      </c>
      <c r="CB193" s="6">
        <v>718.74231690028512</v>
      </c>
      <c r="CC193" s="6">
        <v>92.494981824450846</v>
      </c>
      <c r="CD193" s="6">
        <v>3.5566724027425036</v>
      </c>
      <c r="CE193" s="6">
        <v>65.901256167134818</v>
      </c>
      <c r="CF193" s="6">
        <v>0</v>
      </c>
      <c r="CG193" s="6">
        <v>2535.2818179605742</v>
      </c>
      <c r="CH193" s="6">
        <v>147.93211167052209</v>
      </c>
      <c r="CI193" s="6">
        <v>11833.560971282513</v>
      </c>
      <c r="CJ193" s="6">
        <v>178.04942208258637</v>
      </c>
      <c r="CK193" s="6">
        <v>20753.454471805562</v>
      </c>
      <c r="CL193" s="6">
        <v>1742.0212727973926</v>
      </c>
      <c r="CM193" s="6">
        <v>0</v>
      </c>
      <c r="CN193" s="6">
        <v>29.29334730057133</v>
      </c>
      <c r="CO193" s="6">
        <v>0</v>
      </c>
      <c r="CP193" s="6">
        <v>0</v>
      </c>
      <c r="CQ193" s="6">
        <v>14.822978582271581</v>
      </c>
      <c r="CR193" s="6">
        <v>4.5206887181403381</v>
      </c>
      <c r="CS193" s="6">
        <v>54.077952289932632</v>
      </c>
      <c r="CT193" s="6">
        <v>66.65959507989632</v>
      </c>
      <c r="CU193" s="6">
        <v>144.04517275005026</v>
      </c>
      <c r="CV193" s="6">
        <v>372.16946827687025</v>
      </c>
      <c r="CW193" s="6">
        <v>39.309496776180666</v>
      </c>
      <c r="CX193" s="6">
        <v>0</v>
      </c>
      <c r="CY193" s="6">
        <v>0</v>
      </c>
      <c r="CZ193" s="6">
        <v>0</v>
      </c>
      <c r="DA193" s="6">
        <v>0</v>
      </c>
      <c r="DB193" s="6">
        <v>99.020670773446227</v>
      </c>
      <c r="DC193" s="6">
        <v>94.909464548417247</v>
      </c>
      <c r="DD193" s="6">
        <v>0</v>
      </c>
      <c r="DE193" s="6">
        <v>6575.2532285397519</v>
      </c>
      <c r="DF193" s="6">
        <v>0</v>
      </c>
      <c r="DG193" s="6">
        <v>0</v>
      </c>
      <c r="DH193" s="6">
        <v>0</v>
      </c>
      <c r="DI193" s="6">
        <v>118.84637096372002</v>
      </c>
      <c r="DJ193" s="6">
        <v>7.7749838117968579</v>
      </c>
      <c r="DK193" s="6">
        <v>242.45470631191316</v>
      </c>
      <c r="DL193" s="6">
        <v>17.772485013510146</v>
      </c>
      <c r="DM193" s="6">
        <v>0</v>
      </c>
      <c r="DN193" s="6">
        <v>0</v>
      </c>
      <c r="DO193" s="6">
        <v>0</v>
      </c>
      <c r="DP193" s="6">
        <v>0</v>
      </c>
      <c r="DQ193" s="6">
        <v>33.762770096072686</v>
      </c>
      <c r="DR193" s="6">
        <v>29.567414435978311</v>
      </c>
      <c r="DS193" s="6">
        <v>0</v>
      </c>
      <c r="DT193" s="6">
        <v>23.002904993340376</v>
      </c>
      <c r="DU193" s="6">
        <v>49.45084954149754</v>
      </c>
      <c r="DV193" s="6">
        <v>0</v>
      </c>
      <c r="DW193" s="6">
        <v>1485.848495149407</v>
      </c>
      <c r="DX193" s="6">
        <v>0</v>
      </c>
      <c r="DY193" s="6">
        <v>0</v>
      </c>
      <c r="DZ193" s="6">
        <v>291.7301917863137</v>
      </c>
      <c r="EA193" s="6">
        <v>663.91693345025453</v>
      </c>
      <c r="EB193" s="6">
        <v>47.55122611607883</v>
      </c>
      <c r="EC193" s="6">
        <v>5.3037679809287308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66795.056826831424</v>
      </c>
      <c r="EJ193" s="6">
        <v>0</v>
      </c>
      <c r="EK193" s="6">
        <v>0</v>
      </c>
      <c r="EL193" s="6">
        <v>57.139681145197272</v>
      </c>
      <c r="EM193" s="6">
        <v>24.31311003449839</v>
      </c>
      <c r="EN193" s="6">
        <v>8.7545489535478591</v>
      </c>
      <c r="EO193" s="6">
        <v>0</v>
      </c>
      <c r="EP193" s="6">
        <v>150.29619357749004</v>
      </c>
      <c r="EQ193" s="6">
        <v>0</v>
      </c>
      <c r="ER193" s="6">
        <v>1.3292062388299564</v>
      </c>
      <c r="ES193" s="6">
        <v>26.025970866002901</v>
      </c>
      <c r="ET193" s="6">
        <v>12.918951993979302</v>
      </c>
      <c r="EU193" s="6">
        <v>0</v>
      </c>
      <c r="EV193" s="6">
        <v>33.504802123187581</v>
      </c>
      <c r="EW193" s="6">
        <v>95.819353722308776</v>
      </c>
      <c r="EX193" s="6">
        <v>0</v>
      </c>
      <c r="EY193" s="6">
        <v>4.6745461636932291</v>
      </c>
      <c r="EZ193" s="6">
        <v>0</v>
      </c>
      <c r="FA193" s="6">
        <v>3683.8007529280558</v>
      </c>
      <c r="FB193" s="6">
        <v>0</v>
      </c>
      <c r="FC193" s="6">
        <v>0</v>
      </c>
      <c r="FD193" s="6">
        <v>0</v>
      </c>
      <c r="FE193" s="6">
        <v>1162.3470981274313</v>
      </c>
      <c r="FF193" s="6">
        <v>0</v>
      </c>
      <c r="FG193" s="6">
        <v>345.67496671808937</v>
      </c>
      <c r="FH193" s="6">
        <v>691.34993343617873</v>
      </c>
      <c r="FI193" s="6">
        <v>0</v>
      </c>
      <c r="FJ193" s="6">
        <v>0</v>
      </c>
      <c r="FK193" s="6">
        <v>662.60977036099439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f t="shared" si="2"/>
        <v>155005.78037738422</v>
      </c>
    </row>
    <row r="194" spans="1:174" x14ac:dyDescent="0.25">
      <c r="A194" s="49">
        <v>45962</v>
      </c>
      <c r="B194" s="6">
        <v>328.19285683007593</v>
      </c>
      <c r="C194" s="6">
        <v>79.70637807275844</v>
      </c>
      <c r="D194" s="6">
        <v>378.55370335781492</v>
      </c>
      <c r="E194" s="6">
        <v>0</v>
      </c>
      <c r="F194" s="6">
        <v>81.075326476692538</v>
      </c>
      <c r="G194" s="6">
        <v>73.491253864261267</v>
      </c>
      <c r="H194" s="6">
        <v>539.11786494966441</v>
      </c>
      <c r="I194" s="6">
        <v>0</v>
      </c>
      <c r="J194" s="6">
        <v>869.391008345812</v>
      </c>
      <c r="K194" s="6">
        <v>0</v>
      </c>
      <c r="L194" s="6">
        <v>0</v>
      </c>
      <c r="M194" s="6">
        <v>11.588752852259674</v>
      </c>
      <c r="N194" s="6">
        <v>3.4189402529728565</v>
      </c>
      <c r="O194" s="6">
        <v>124.42083883364381</v>
      </c>
      <c r="P194" s="6">
        <v>20.04946907973374</v>
      </c>
      <c r="Q194" s="6">
        <v>8.2975149079050023</v>
      </c>
      <c r="R194" s="6">
        <v>0</v>
      </c>
      <c r="S194" s="6">
        <v>1.1925390602842998</v>
      </c>
      <c r="T194" s="6">
        <v>17.561407198982685</v>
      </c>
      <c r="U194" s="6">
        <v>160.48937469211037</v>
      </c>
      <c r="V194" s="6">
        <v>0</v>
      </c>
      <c r="W194" s="6">
        <v>0</v>
      </c>
      <c r="X194" s="6">
        <v>193.93437940616934</v>
      </c>
      <c r="Y194" s="6">
        <v>0</v>
      </c>
      <c r="Z194" s="6">
        <v>0</v>
      </c>
      <c r="AA194" s="6">
        <v>185.77783379362955</v>
      </c>
      <c r="AB194" s="6">
        <v>212.5577688912654</v>
      </c>
      <c r="AC194" s="6">
        <v>0</v>
      </c>
      <c r="AD194" s="6">
        <v>11.088128337111748</v>
      </c>
      <c r="AE194" s="6">
        <v>0</v>
      </c>
      <c r="AF194" s="6">
        <v>0</v>
      </c>
      <c r="AG194" s="6">
        <v>92.757713047344254</v>
      </c>
      <c r="AH194" s="6">
        <v>77.818762849320763</v>
      </c>
      <c r="AI194" s="6">
        <v>639.30002001983871</v>
      </c>
      <c r="AJ194" s="6">
        <v>380.95448867637174</v>
      </c>
      <c r="AK194" s="6">
        <v>0</v>
      </c>
      <c r="AL194" s="6">
        <v>214.0269859916458</v>
      </c>
      <c r="AM194" s="6">
        <v>567.49939755736682</v>
      </c>
      <c r="AN194" s="6">
        <v>0</v>
      </c>
      <c r="AO194" s="6">
        <v>0</v>
      </c>
      <c r="AP194" s="6">
        <v>0</v>
      </c>
      <c r="AQ194" s="6">
        <v>0</v>
      </c>
      <c r="AR194" s="6">
        <v>10.937242631682167</v>
      </c>
      <c r="AS194" s="6">
        <v>985.81070714543603</v>
      </c>
      <c r="AT194" s="6">
        <v>296.13197241990349</v>
      </c>
      <c r="AU194" s="6">
        <v>985.41911602821244</v>
      </c>
      <c r="AV194" s="6">
        <v>1170.3126095734081</v>
      </c>
      <c r="AW194" s="6">
        <v>393.64004273993555</v>
      </c>
      <c r="AX194" s="6">
        <v>0</v>
      </c>
      <c r="AY194" s="6">
        <v>256.28218932724832</v>
      </c>
      <c r="AZ194" s="6">
        <v>9899.6401774459046</v>
      </c>
      <c r="BA194" s="6">
        <v>0</v>
      </c>
      <c r="BB194" s="6">
        <v>0</v>
      </c>
      <c r="BC194" s="6">
        <v>1125.4157257481093</v>
      </c>
      <c r="BD194" s="6">
        <v>0</v>
      </c>
      <c r="BE194" s="6">
        <v>160.82395169667149</v>
      </c>
      <c r="BF194" s="6">
        <v>383.53061153222762</v>
      </c>
      <c r="BG194" s="6">
        <v>156.39579816879257</v>
      </c>
      <c r="BH194" s="6">
        <v>8.8827181428285993</v>
      </c>
      <c r="BI194" s="6">
        <v>33.431328269257541</v>
      </c>
      <c r="BJ194" s="6">
        <v>0</v>
      </c>
      <c r="BK194" s="6">
        <v>4.5961536553552405</v>
      </c>
      <c r="BL194" s="6">
        <v>7.9019250932063247</v>
      </c>
      <c r="BM194" s="6">
        <v>5.9627303150286162</v>
      </c>
      <c r="BN194" s="6">
        <v>3.3132356896672901</v>
      </c>
      <c r="BO194" s="6">
        <v>0</v>
      </c>
      <c r="BP194" s="6">
        <v>0</v>
      </c>
      <c r="BQ194" s="6">
        <v>164.0741266172837</v>
      </c>
      <c r="BR194" s="6">
        <v>694.1980237763446</v>
      </c>
      <c r="BS194" s="6">
        <v>186.1801917299052</v>
      </c>
      <c r="BT194" s="6">
        <v>103.38759775252592</v>
      </c>
      <c r="BU194" s="6">
        <v>0</v>
      </c>
      <c r="BV194" s="6">
        <v>1644.5216474498566</v>
      </c>
      <c r="BW194" s="6">
        <v>153.49876551003607</v>
      </c>
      <c r="BX194" s="6">
        <v>2399.463734510708</v>
      </c>
      <c r="BY194" s="6">
        <v>5981.2549225331777</v>
      </c>
      <c r="BZ194" s="6">
        <v>0</v>
      </c>
      <c r="CA194" s="6">
        <v>213.40166859230365</v>
      </c>
      <c r="CB194" s="6">
        <v>714.77630174395563</v>
      </c>
      <c r="CC194" s="6">
        <v>92.041017355554658</v>
      </c>
      <c r="CD194" s="6">
        <v>3.5433396420560821</v>
      </c>
      <c r="CE194" s="6">
        <v>65.654214669376046</v>
      </c>
      <c r="CF194" s="6">
        <v>0</v>
      </c>
      <c r="CG194" s="6">
        <v>2526.1299363535013</v>
      </c>
      <c r="CH194" s="6">
        <v>146.76476862765182</v>
      </c>
      <c r="CI194" s="6">
        <v>11900.181938825113</v>
      </c>
      <c r="CJ194" s="6">
        <v>176.71764214678606</v>
      </c>
      <c r="CK194" s="6">
        <v>20961.471668747174</v>
      </c>
      <c r="CL194" s="6">
        <v>1760.87479983507</v>
      </c>
      <c r="CM194" s="6">
        <v>0</v>
      </c>
      <c r="CN194" s="6">
        <v>29.18335490353444</v>
      </c>
      <c r="CO194" s="6">
        <v>0</v>
      </c>
      <c r="CP194" s="6">
        <v>0</v>
      </c>
      <c r="CQ194" s="6">
        <v>14.767412254052832</v>
      </c>
      <c r="CR194" s="6">
        <v>4.4850156349638057</v>
      </c>
      <c r="CS194" s="6">
        <v>53.651219238768491</v>
      </c>
      <c r="CT194" s="6">
        <v>66.276225127068955</v>
      </c>
      <c r="CU194" s="6">
        <v>143.14688125537052</v>
      </c>
      <c r="CV194" s="6">
        <v>369.84855281993453</v>
      </c>
      <c r="CW194" s="6">
        <v>39.064355714248265</v>
      </c>
      <c r="CX194" s="6">
        <v>0</v>
      </c>
      <c r="CY194" s="6">
        <v>0</v>
      </c>
      <c r="CZ194" s="6">
        <v>0</v>
      </c>
      <c r="DA194" s="6">
        <v>0</v>
      </c>
      <c r="DB194" s="6">
        <v>98.075695680156429</v>
      </c>
      <c r="DC194" s="6">
        <v>94.160527066946742</v>
      </c>
      <c r="DD194" s="6">
        <v>0</v>
      </c>
      <c r="DE194" s="6">
        <v>6622.8780982629523</v>
      </c>
      <c r="DF194" s="6">
        <v>0</v>
      </c>
      <c r="DG194" s="6">
        <v>0</v>
      </c>
      <c r="DH194" s="6">
        <v>0</v>
      </c>
      <c r="DI194" s="6">
        <v>118.40085615575317</v>
      </c>
      <c r="DJ194" s="6">
        <v>7.7264976203051869</v>
      </c>
      <c r="DK194" s="6">
        <v>240.94271534153214</v>
      </c>
      <c r="DL194" s="6">
        <v>17.602878450027475</v>
      </c>
      <c r="DM194" s="6">
        <v>0</v>
      </c>
      <c r="DN194" s="6">
        <v>0</v>
      </c>
      <c r="DO194" s="6">
        <v>0</v>
      </c>
      <c r="DP194" s="6">
        <v>0</v>
      </c>
      <c r="DQ194" s="6">
        <v>33.496345623829242</v>
      </c>
      <c r="DR194" s="6">
        <v>29.334095820109617</v>
      </c>
      <c r="DS194" s="6">
        <v>0</v>
      </c>
      <c r="DT194" s="6">
        <v>22.916674890412654</v>
      </c>
      <c r="DU194" s="6">
        <v>49.060629294355685</v>
      </c>
      <c r="DV194" s="6">
        <v>0</v>
      </c>
      <c r="DW194" s="6">
        <v>1496.3751436659261</v>
      </c>
      <c r="DX194" s="6">
        <v>0</v>
      </c>
      <c r="DY194" s="6">
        <v>0</v>
      </c>
      <c r="DZ194" s="6">
        <v>289.42812764397644</v>
      </c>
      <c r="EA194" s="6">
        <v>659.35179195018588</v>
      </c>
      <c r="EB194" s="6">
        <v>47.175995935425533</v>
      </c>
      <c r="EC194" s="6">
        <v>5.2619155623860658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67728.287674646985</v>
      </c>
      <c r="EJ194" s="6">
        <v>0</v>
      </c>
      <c r="EK194" s="6">
        <v>0</v>
      </c>
      <c r="EL194" s="6">
        <v>56.68878776915173</v>
      </c>
      <c r="EM194" s="6">
        <v>24.121253516472589</v>
      </c>
      <c r="EN194" s="6">
        <v>8.6854661715947969</v>
      </c>
      <c r="EO194" s="6">
        <v>0</v>
      </c>
      <c r="EP194" s="6">
        <v>149.09447530614236</v>
      </c>
      <c r="EQ194" s="6">
        <v>0</v>
      </c>
      <c r="ER194" s="6">
        <v>1.3165213440526478</v>
      </c>
      <c r="ES194" s="6">
        <v>26.257537921844254</v>
      </c>
      <c r="ET194" s="6">
        <v>12.870523216810431</v>
      </c>
      <c r="EU194" s="6">
        <v>0</v>
      </c>
      <c r="EV194" s="6">
        <v>33.240413294963751</v>
      </c>
      <c r="EW194" s="6">
        <v>95.063236239248852</v>
      </c>
      <c r="EX194" s="6">
        <v>0</v>
      </c>
      <c r="EY194" s="6">
        <v>4.6570228727457446</v>
      </c>
      <c r="EZ194" s="6">
        <v>0</v>
      </c>
      <c r="FA194" s="6">
        <v>3729.0273867882006</v>
      </c>
      <c r="FB194" s="6">
        <v>0</v>
      </c>
      <c r="FC194" s="6">
        <v>0</v>
      </c>
      <c r="FD194" s="6">
        <v>0</v>
      </c>
      <c r="FE194" s="6">
        <v>1160.8710258880592</v>
      </c>
      <c r="FF194" s="6">
        <v>0</v>
      </c>
      <c r="FG194" s="6">
        <v>345.6331606437621</v>
      </c>
      <c r="FH194" s="6">
        <v>691.26632128752419</v>
      </c>
      <c r="FI194" s="6">
        <v>0</v>
      </c>
      <c r="FJ194" s="6">
        <v>0</v>
      </c>
      <c r="FK194" s="6">
        <v>663.27167942024585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f t="shared" si="2"/>
        <v>156331.79074162632</v>
      </c>
    </row>
    <row r="195" spans="1:174" x14ac:dyDescent="0.25">
      <c r="A195" s="49">
        <v>45992</v>
      </c>
      <c r="B195" s="6">
        <v>325.60312738290361</v>
      </c>
      <c r="C195" s="6">
        <v>79.076583958199635</v>
      </c>
      <c r="D195" s="6">
        <v>375.56258896792798</v>
      </c>
      <c r="E195" s="6">
        <v>0</v>
      </c>
      <c r="F195" s="6">
        <v>80.43508736309613</v>
      </c>
      <c r="G195" s="6">
        <v>72.789151693846222</v>
      </c>
      <c r="H195" s="6">
        <v>537.11807425705115</v>
      </c>
      <c r="I195" s="6">
        <v>0</v>
      </c>
      <c r="J195" s="6">
        <v>862.52157890307979</v>
      </c>
      <c r="K195" s="6">
        <v>0</v>
      </c>
      <c r="L195" s="6">
        <v>0</v>
      </c>
      <c r="M195" s="6">
        <v>11.516363121968444</v>
      </c>
      <c r="N195" s="6">
        <v>3.3919257467135844</v>
      </c>
      <c r="O195" s="6">
        <v>123.6436377766708</v>
      </c>
      <c r="P195" s="6">
        <v>19.989751597747709</v>
      </c>
      <c r="Q195" s="6">
        <v>8.2663240611487137</v>
      </c>
      <c r="R195" s="6">
        <v>0</v>
      </c>
      <c r="S195" s="6">
        <v>1.1880562357888862</v>
      </c>
      <c r="T195" s="6">
        <v>17.422647024894808</v>
      </c>
      <c r="U195" s="6">
        <v>159.22127964031856</v>
      </c>
      <c r="V195" s="6">
        <v>0</v>
      </c>
      <c r="W195" s="6">
        <v>0</v>
      </c>
      <c r="X195" s="6">
        <v>192.08161813813246</v>
      </c>
      <c r="Y195" s="6">
        <v>0</v>
      </c>
      <c r="Z195" s="6">
        <v>0</v>
      </c>
      <c r="AA195" s="6">
        <v>185.08047628992566</v>
      </c>
      <c r="AB195" s="6">
        <v>210.71006032971246</v>
      </c>
      <c r="AC195" s="6">
        <v>0</v>
      </c>
      <c r="AD195" s="6">
        <v>11.046447410278166</v>
      </c>
      <c r="AE195" s="6">
        <v>0</v>
      </c>
      <c r="AF195" s="6">
        <v>0</v>
      </c>
      <c r="AG195" s="6">
        <v>92.408995392311539</v>
      </c>
      <c r="AH195" s="6">
        <v>77.526237540992028</v>
      </c>
      <c r="AI195" s="6">
        <v>635.49002875962992</v>
      </c>
      <c r="AJ195" s="6">
        <v>379.52245833845632</v>
      </c>
      <c r="AK195" s="6">
        <v>0</v>
      </c>
      <c r="AL195" s="6">
        <v>212.33586742129415</v>
      </c>
      <c r="AM195" s="6">
        <v>566.69124057844442</v>
      </c>
      <c r="AN195" s="6">
        <v>0</v>
      </c>
      <c r="AO195" s="6">
        <v>0</v>
      </c>
      <c r="AP195" s="6">
        <v>0</v>
      </c>
      <c r="AQ195" s="6">
        <v>0</v>
      </c>
      <c r="AR195" s="6">
        <v>10.86892259290571</v>
      </c>
      <c r="AS195" s="6">
        <v>980.63568519586795</v>
      </c>
      <c r="AT195" s="6">
        <v>295.0706080453362</v>
      </c>
      <c r="AU195" s="6">
        <v>977.9164446819716</v>
      </c>
      <c r="AV195" s="6">
        <v>1161.0654701157539</v>
      </c>
      <c r="AW195" s="6">
        <v>390.1561631651968</v>
      </c>
      <c r="AX195" s="6">
        <v>0</v>
      </c>
      <c r="AY195" s="6">
        <v>254.25719435937745</v>
      </c>
      <c r="AZ195" s="6">
        <v>9952.6408049101592</v>
      </c>
      <c r="BA195" s="6">
        <v>0</v>
      </c>
      <c r="BB195" s="6">
        <v>0</v>
      </c>
      <c r="BC195" s="6">
        <v>1145.2856810115243</v>
      </c>
      <c r="BD195" s="6">
        <v>0</v>
      </c>
      <c r="BE195" s="6">
        <v>160.29248102248459</v>
      </c>
      <c r="BF195" s="6">
        <v>382.1925630778444</v>
      </c>
      <c r="BG195" s="6">
        <v>155.16004821238982</v>
      </c>
      <c r="BH195" s="6">
        <v>8.8125319953344583</v>
      </c>
      <c r="BI195" s="6">
        <v>33.111940493114041</v>
      </c>
      <c r="BJ195" s="6">
        <v>0</v>
      </c>
      <c r="BK195" s="6">
        <v>4.5522440839803098</v>
      </c>
      <c r="BL195" s="6">
        <v>7.8264336780150092</v>
      </c>
      <c r="BM195" s="6">
        <v>5.9403160609333376</v>
      </c>
      <c r="BN195" s="6">
        <v>3.2870564002810143</v>
      </c>
      <c r="BO195" s="6">
        <v>0</v>
      </c>
      <c r="BP195" s="6">
        <v>0</v>
      </c>
      <c r="BQ195" s="6">
        <v>163.14097838553181</v>
      </c>
      <c r="BR195" s="6">
        <v>691.58849255905238</v>
      </c>
      <c r="BS195" s="6">
        <v>184.4015104606579</v>
      </c>
      <c r="BT195" s="6">
        <v>102.57068821332344</v>
      </c>
      <c r="BU195" s="6">
        <v>0</v>
      </c>
      <c r="BV195" s="6">
        <v>1637.7342758649309</v>
      </c>
      <c r="BW195" s="6">
        <v>152.28590624522272</v>
      </c>
      <c r="BX195" s="6">
        <v>2411.5089933587969</v>
      </c>
      <c r="BY195" s="6">
        <v>6030.1562274834778</v>
      </c>
      <c r="BZ195" s="6">
        <v>0</v>
      </c>
      <c r="CA195" s="6">
        <v>212.62647346932894</v>
      </c>
      <c r="CB195" s="6">
        <v>711.30644865213617</v>
      </c>
      <c r="CC195" s="6">
        <v>91.842073846737037</v>
      </c>
      <c r="CD195" s="6">
        <v>3.5300200198550349</v>
      </c>
      <c r="CE195" s="6">
        <v>65.407416613405559</v>
      </c>
      <c r="CF195" s="6">
        <v>0</v>
      </c>
      <c r="CG195" s="6">
        <v>2516.9123219654834</v>
      </c>
      <c r="CH195" s="6">
        <v>145.60511754650611</v>
      </c>
      <c r="CI195" s="6">
        <v>11974.779564144654</v>
      </c>
      <c r="CJ195" s="6">
        <v>175.3817202556821</v>
      </c>
      <c r="CK195" s="6">
        <v>21193.152380026993</v>
      </c>
      <c r="CL195" s="6">
        <v>1781.83629355524</v>
      </c>
      <c r="CM195" s="6">
        <v>0</v>
      </c>
      <c r="CN195" s="6">
        <v>29.073634211594129</v>
      </c>
      <c r="CO195" s="6">
        <v>0</v>
      </c>
      <c r="CP195" s="6">
        <v>0</v>
      </c>
      <c r="CQ195" s="6">
        <v>14.711900682490084</v>
      </c>
      <c r="CR195" s="6">
        <v>4.4495776120740169</v>
      </c>
      <c r="CS195" s="6">
        <v>53.227298055389191</v>
      </c>
      <c r="CT195" s="6">
        <v>65.892816281297556</v>
      </c>
      <c r="CU195" s="6">
        <v>142.25270702815106</v>
      </c>
      <c r="CV195" s="6">
        <v>367.53827514566206</v>
      </c>
      <c r="CW195" s="6">
        <v>38.820338242290234</v>
      </c>
      <c r="CX195" s="6">
        <v>0</v>
      </c>
      <c r="CY195" s="6">
        <v>0</v>
      </c>
      <c r="CZ195" s="6">
        <v>0</v>
      </c>
      <c r="DA195" s="6">
        <v>0</v>
      </c>
      <c r="DB195" s="6">
        <v>97.138724881846429</v>
      </c>
      <c r="DC195" s="6">
        <v>93.416524551660103</v>
      </c>
      <c r="DD195" s="6">
        <v>0</v>
      </c>
      <c r="DE195" s="6">
        <v>6677.4093432284335</v>
      </c>
      <c r="DF195" s="6">
        <v>0</v>
      </c>
      <c r="DG195" s="6">
        <v>0</v>
      </c>
      <c r="DH195" s="6">
        <v>0</v>
      </c>
      <c r="DI195" s="6">
        <v>117.9557803708758</v>
      </c>
      <c r="DJ195" s="6">
        <v>7.6782336624867549</v>
      </c>
      <c r="DK195" s="6">
        <v>239.43765449490195</v>
      </c>
      <c r="DL195" s="6">
        <v>17.434708518022454</v>
      </c>
      <c r="DM195" s="6">
        <v>0</v>
      </c>
      <c r="DN195" s="6">
        <v>0</v>
      </c>
      <c r="DO195" s="6">
        <v>0</v>
      </c>
      <c r="DP195" s="6">
        <v>0</v>
      </c>
      <c r="DQ195" s="6">
        <v>33.231676699670388</v>
      </c>
      <c r="DR195" s="6">
        <v>29.102314608240405</v>
      </c>
      <c r="DS195" s="6">
        <v>0</v>
      </c>
      <c r="DT195" s="6">
        <v>22.830529761105378</v>
      </c>
      <c r="DU195" s="6">
        <v>48.672980321547861</v>
      </c>
      <c r="DV195" s="6">
        <v>0</v>
      </c>
      <c r="DW195" s="6">
        <v>1508.3048787373614</v>
      </c>
      <c r="DX195" s="6">
        <v>0</v>
      </c>
      <c r="DY195" s="6">
        <v>0</v>
      </c>
      <c r="DZ195" s="6">
        <v>287.14123246964596</v>
      </c>
      <c r="EA195" s="6">
        <v>654.98770549943174</v>
      </c>
      <c r="EB195" s="6">
        <v>46.803238255212527</v>
      </c>
      <c r="EC195" s="6">
        <v>5.220338921562278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68750.118966306429</v>
      </c>
      <c r="EJ195" s="6">
        <v>0</v>
      </c>
      <c r="EK195" s="6">
        <v>0</v>
      </c>
      <c r="EL195" s="6">
        <v>56.240865460275828</v>
      </c>
      <c r="EM195" s="6">
        <v>23.930661196663653</v>
      </c>
      <c r="EN195" s="6">
        <v>8.6168385961192566</v>
      </c>
      <c r="EO195" s="6">
        <v>0</v>
      </c>
      <c r="EP195" s="6">
        <v>147.92672395422696</v>
      </c>
      <c r="EQ195" s="6">
        <v>0</v>
      </c>
      <c r="ER195" s="6">
        <v>1.3039438951120659</v>
      </c>
      <c r="ES195" s="6">
        <v>26.331288211782059</v>
      </c>
      <c r="ET195" s="6">
        <v>12.822142162749733</v>
      </c>
      <c r="EU195" s="6">
        <v>0</v>
      </c>
      <c r="EV195" s="6">
        <v>32.977766601375933</v>
      </c>
      <c r="EW195" s="6">
        <v>94.312101033484737</v>
      </c>
      <c r="EX195" s="6">
        <v>0</v>
      </c>
      <c r="EY195" s="6">
        <v>4.6395168497525283</v>
      </c>
      <c r="EZ195" s="6">
        <v>0</v>
      </c>
      <c r="FA195" s="6">
        <v>3778.2234915001213</v>
      </c>
      <c r="FB195" s="6">
        <v>0</v>
      </c>
      <c r="FC195" s="6">
        <v>0</v>
      </c>
      <c r="FD195" s="6">
        <v>0</v>
      </c>
      <c r="FE195" s="6">
        <v>1159.41789152212</v>
      </c>
      <c r="FF195" s="6">
        <v>0</v>
      </c>
      <c r="FG195" s="6">
        <v>345.59277941706409</v>
      </c>
      <c r="FH195" s="6">
        <v>691.18555883412819</v>
      </c>
      <c r="FI195" s="6">
        <v>0</v>
      </c>
      <c r="FJ195" s="6">
        <v>0</v>
      </c>
      <c r="FK195" s="6">
        <v>663.93440919543434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f t="shared" si="2"/>
        <v>157815.78645667783</v>
      </c>
    </row>
    <row r="196" spans="1:174" x14ac:dyDescent="0.25">
      <c r="A196" s="49">
        <v>46023</v>
      </c>
      <c r="B196" s="6">
        <v>323.03006963884332</v>
      </c>
      <c r="C196" s="6">
        <v>78.450968460386534</v>
      </c>
      <c r="D196" s="6">
        <v>372.59132030284076</v>
      </c>
      <c r="E196" s="6">
        <v>0</v>
      </c>
      <c r="F196" s="6">
        <v>79.798919094361793</v>
      </c>
      <c r="G196" s="6">
        <v>72.093024079176061</v>
      </c>
      <c r="H196" s="6">
        <v>535.10484658242569</v>
      </c>
      <c r="I196" s="6">
        <v>0</v>
      </c>
      <c r="J196" s="6">
        <v>855.69772739167388</v>
      </c>
      <c r="K196" s="6">
        <v>0</v>
      </c>
      <c r="L196" s="6">
        <v>0</v>
      </c>
      <c r="M196" s="6">
        <v>11.444309217020335</v>
      </c>
      <c r="N196" s="6">
        <v>3.3650904788206635</v>
      </c>
      <c r="O196" s="6">
        <v>122.87004225615405</v>
      </c>
      <c r="P196" s="6">
        <v>19.895457233186413</v>
      </c>
      <c r="Q196" s="6">
        <v>8.2351667310223533</v>
      </c>
      <c r="R196" s="6">
        <v>0</v>
      </c>
      <c r="S196" s="6">
        <v>1.183578228385193</v>
      </c>
      <c r="T196" s="6">
        <v>17.284807509755115</v>
      </c>
      <c r="U196" s="6">
        <v>157.96159826387881</v>
      </c>
      <c r="V196" s="6">
        <v>0</v>
      </c>
      <c r="W196" s="6">
        <v>0</v>
      </c>
      <c r="X196" s="6">
        <v>190.24462298782655</v>
      </c>
      <c r="Y196" s="6">
        <v>0</v>
      </c>
      <c r="Z196" s="6">
        <v>0</v>
      </c>
      <c r="AA196" s="6">
        <v>184.38335220903733</v>
      </c>
      <c r="AB196" s="6">
        <v>208.81262645967999</v>
      </c>
      <c r="AC196" s="6">
        <v>0</v>
      </c>
      <c r="AD196" s="6">
        <v>11.00481127236009</v>
      </c>
      <c r="AE196" s="6">
        <v>0</v>
      </c>
      <c r="AF196" s="6">
        <v>0</v>
      </c>
      <c r="AG196" s="6">
        <v>92.060657528401364</v>
      </c>
      <c r="AH196" s="6">
        <v>77.234026570474683</v>
      </c>
      <c r="AI196" s="6">
        <v>631.65127175091743</v>
      </c>
      <c r="AJ196" s="6">
        <v>378.09196681195129</v>
      </c>
      <c r="AK196" s="6">
        <v>0</v>
      </c>
      <c r="AL196" s="6">
        <v>210.65596924220034</v>
      </c>
      <c r="AM196" s="6">
        <v>565.58830239463452</v>
      </c>
      <c r="AN196" s="6">
        <v>0</v>
      </c>
      <c r="AO196" s="6">
        <v>0</v>
      </c>
      <c r="AP196" s="6">
        <v>0</v>
      </c>
      <c r="AQ196" s="6">
        <v>0</v>
      </c>
      <c r="AR196" s="6">
        <v>10.800919499645854</v>
      </c>
      <c r="AS196" s="6">
        <v>974.85227186628219</v>
      </c>
      <c r="AT196" s="6">
        <v>294.03069115142711</v>
      </c>
      <c r="AU196" s="6">
        <v>970.48245153404798</v>
      </c>
      <c r="AV196" s="6">
        <v>1151.8796844416534</v>
      </c>
      <c r="AW196" s="6">
        <v>386.64380272007122</v>
      </c>
      <c r="AX196" s="6">
        <v>0</v>
      </c>
      <c r="AY196" s="6">
        <v>252.24563501703423</v>
      </c>
      <c r="AZ196" s="6">
        <v>9985.6423087818948</v>
      </c>
      <c r="BA196" s="6">
        <v>0</v>
      </c>
      <c r="BB196" s="6">
        <v>0</v>
      </c>
      <c r="BC196" s="6">
        <v>1161.0421281828135</v>
      </c>
      <c r="BD196" s="6">
        <v>0</v>
      </c>
      <c r="BE196" s="6">
        <v>159.62559298701947</v>
      </c>
      <c r="BF196" s="6">
        <v>380.8889403740821</v>
      </c>
      <c r="BG196" s="6">
        <v>153.93249732508278</v>
      </c>
      <c r="BH196" s="6">
        <v>8.7428115254394854</v>
      </c>
      <c r="BI196" s="6">
        <v>32.795270555133158</v>
      </c>
      <c r="BJ196" s="6">
        <v>0</v>
      </c>
      <c r="BK196" s="6">
        <v>4.508708162186549</v>
      </c>
      <c r="BL196" s="6">
        <v>7.7515846588841644</v>
      </c>
      <c r="BM196" s="6">
        <v>5.9179258924380953</v>
      </c>
      <c r="BN196" s="6">
        <v>3.2610508076862645</v>
      </c>
      <c r="BO196" s="6">
        <v>0</v>
      </c>
      <c r="BP196" s="6">
        <v>0</v>
      </c>
      <c r="BQ196" s="6">
        <v>162.17618058116659</v>
      </c>
      <c r="BR196" s="6">
        <v>688.98176545582555</v>
      </c>
      <c r="BS196" s="6">
        <v>182.63796492356377</v>
      </c>
      <c r="BT196" s="6">
        <v>101.75919878174244</v>
      </c>
      <c r="BU196" s="6">
        <v>0</v>
      </c>
      <c r="BV196" s="6">
        <v>1629.0316987932056</v>
      </c>
      <c r="BW196" s="6">
        <v>151.08109417220896</v>
      </c>
      <c r="BX196" s="6">
        <v>2419.8588236993596</v>
      </c>
      <c r="BY196" s="6">
        <v>6060.2450230166887</v>
      </c>
      <c r="BZ196" s="6">
        <v>0</v>
      </c>
      <c r="CA196" s="6">
        <v>211.84301424014114</v>
      </c>
      <c r="CB196" s="6">
        <v>708.09248704618062</v>
      </c>
      <c r="CC196" s="6">
        <v>91.705319746585104</v>
      </c>
      <c r="CD196" s="6">
        <v>3.5167147104699108</v>
      </c>
      <c r="CE196" s="6">
        <v>65.160883758286289</v>
      </c>
      <c r="CF196" s="6">
        <v>0</v>
      </c>
      <c r="CG196" s="6">
        <v>2507.7184344945567</v>
      </c>
      <c r="CH196" s="6">
        <v>144.45316062653927</v>
      </c>
      <c r="CI196" s="6">
        <v>12022.53266458233</v>
      </c>
      <c r="CJ196" s="6">
        <v>174.12758243817387</v>
      </c>
      <c r="CK196" s="6">
        <v>21377.249260558016</v>
      </c>
      <c r="CL196" s="6">
        <v>1795.9023965689348</v>
      </c>
      <c r="CM196" s="6">
        <v>0</v>
      </c>
      <c r="CN196" s="6">
        <v>28.964413192629745</v>
      </c>
      <c r="CO196" s="6">
        <v>0</v>
      </c>
      <c r="CP196" s="6">
        <v>0</v>
      </c>
      <c r="CQ196" s="6">
        <v>14.656448761786312</v>
      </c>
      <c r="CR196" s="6">
        <v>4.4143747166845664</v>
      </c>
      <c r="CS196" s="6">
        <v>52.806189543825624</v>
      </c>
      <c r="CT196" s="6">
        <v>65.451817553942007</v>
      </c>
      <c r="CU196" s="6">
        <v>141.36268099108864</v>
      </c>
      <c r="CV196" s="6">
        <v>365.23871514901532</v>
      </c>
      <c r="CW196" s="6">
        <v>38.577452799017976</v>
      </c>
      <c r="CX196" s="6">
        <v>0</v>
      </c>
      <c r="CY196" s="6">
        <v>0</v>
      </c>
      <c r="CZ196" s="6">
        <v>0</v>
      </c>
      <c r="DA196" s="6">
        <v>0</v>
      </c>
      <c r="DB196" s="6">
        <v>96.209727259666181</v>
      </c>
      <c r="DC196" s="6">
        <v>92.677458413671047</v>
      </c>
      <c r="DD196" s="6">
        <v>0</v>
      </c>
      <c r="DE196" s="6">
        <v>6721.9645788891594</v>
      </c>
      <c r="DF196" s="6">
        <v>0</v>
      </c>
      <c r="DG196" s="6">
        <v>0</v>
      </c>
      <c r="DH196" s="6">
        <v>0</v>
      </c>
      <c r="DI196" s="6">
        <v>117.51118284939699</v>
      </c>
      <c r="DJ196" s="6">
        <v>7.6301936074253769</v>
      </c>
      <c r="DK196" s="6">
        <v>237.93957582064903</v>
      </c>
      <c r="DL196" s="6">
        <v>17.267969632203748</v>
      </c>
      <c r="DM196" s="6">
        <v>0</v>
      </c>
      <c r="DN196" s="6">
        <v>0</v>
      </c>
      <c r="DO196" s="6">
        <v>0</v>
      </c>
      <c r="DP196" s="6">
        <v>0</v>
      </c>
      <c r="DQ196" s="6">
        <v>32.968763825580915</v>
      </c>
      <c r="DR196" s="6">
        <v>28.872071239978922</v>
      </c>
      <c r="DS196" s="6">
        <v>0</v>
      </c>
      <c r="DT196" s="6">
        <v>22.74447720044305</v>
      </c>
      <c r="DU196" s="6">
        <v>48.287903358309173</v>
      </c>
      <c r="DV196" s="6">
        <v>0</v>
      </c>
      <c r="DW196" s="6">
        <v>1519.5511437760197</v>
      </c>
      <c r="DX196" s="6">
        <v>0</v>
      </c>
      <c r="DY196" s="6">
        <v>0</v>
      </c>
      <c r="DZ196" s="6">
        <v>284.86951060076609</v>
      </c>
      <c r="EA196" s="6">
        <v>650.6590678603045</v>
      </c>
      <c r="EB196" s="6">
        <v>46.432953782431348</v>
      </c>
      <c r="EC196" s="6">
        <v>5.1790381373137757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69719.902123318097</v>
      </c>
      <c r="EJ196" s="6">
        <v>0</v>
      </c>
      <c r="EK196" s="6">
        <v>0</v>
      </c>
      <c r="EL196" s="6">
        <v>55.795915068122198</v>
      </c>
      <c r="EM196" s="6">
        <v>23.741333436558829</v>
      </c>
      <c r="EN196" s="6">
        <v>8.5486663572838566</v>
      </c>
      <c r="EO196" s="6">
        <v>0</v>
      </c>
      <c r="EP196" s="6">
        <v>146.7961900856636</v>
      </c>
      <c r="EQ196" s="6">
        <v>0</v>
      </c>
      <c r="ER196" s="6">
        <v>1.2914734742836167</v>
      </c>
      <c r="ES196" s="6">
        <v>26.082637611326064</v>
      </c>
      <c r="ET196" s="6">
        <v>12.773813097334852</v>
      </c>
      <c r="EU196" s="6">
        <v>0</v>
      </c>
      <c r="EV196" s="6">
        <v>32.716862540573437</v>
      </c>
      <c r="EW196" s="6">
        <v>93.565949529658397</v>
      </c>
      <c r="EX196" s="6">
        <v>0</v>
      </c>
      <c r="EY196" s="6">
        <v>4.6220296381400594</v>
      </c>
      <c r="EZ196" s="6">
        <v>0</v>
      </c>
      <c r="FA196" s="6">
        <v>3827.9169286300294</v>
      </c>
      <c r="FB196" s="6">
        <v>0</v>
      </c>
      <c r="FC196" s="6">
        <v>0</v>
      </c>
      <c r="FD196" s="6">
        <v>0</v>
      </c>
      <c r="FE196" s="6">
        <v>1158.4036675350037</v>
      </c>
      <c r="FF196" s="6">
        <v>0</v>
      </c>
      <c r="FG196" s="6">
        <v>345.74943710742804</v>
      </c>
      <c r="FH196" s="6">
        <v>691.49887421485607</v>
      </c>
      <c r="FI196" s="6">
        <v>0</v>
      </c>
      <c r="FJ196" s="6">
        <v>0</v>
      </c>
      <c r="FK196" s="6">
        <v>664.59799850547768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f t="shared" si="2"/>
        <v>159108.09408548349</v>
      </c>
    </row>
    <row r="197" spans="1:174" x14ac:dyDescent="0.25">
      <c r="A197" s="49">
        <v>46054</v>
      </c>
      <c r="B197" s="6">
        <v>320.4741962771472</v>
      </c>
      <c r="C197" s="6">
        <v>77.829531577198281</v>
      </c>
      <c r="D197" s="6">
        <v>369.63989735248026</v>
      </c>
      <c r="E197" s="6">
        <v>0</v>
      </c>
      <c r="F197" s="6">
        <v>79.166972327511175</v>
      </c>
      <c r="G197" s="6">
        <v>71.402846672128078</v>
      </c>
      <c r="H197" s="6">
        <v>533.09205194639424</v>
      </c>
      <c r="I197" s="6">
        <v>0</v>
      </c>
      <c r="J197" s="6">
        <v>848.91945378846049</v>
      </c>
      <c r="K197" s="6">
        <v>0</v>
      </c>
      <c r="L197" s="6">
        <v>0</v>
      </c>
      <c r="M197" s="6">
        <v>11.372593475672289</v>
      </c>
      <c r="N197" s="6">
        <v>3.3384344492031222</v>
      </c>
      <c r="O197" s="6">
        <v>122.10007737642496</v>
      </c>
      <c r="P197" s="6">
        <v>19.79441424649541</v>
      </c>
      <c r="Q197" s="6">
        <v>8.2040455724326691</v>
      </c>
      <c r="R197" s="6">
        <v>0</v>
      </c>
      <c r="S197" s="6">
        <v>1.1791054196428856</v>
      </c>
      <c r="T197" s="6">
        <v>17.147888653096324</v>
      </c>
      <c r="U197" s="6">
        <v>156.71033055852087</v>
      </c>
      <c r="V197" s="6">
        <v>0</v>
      </c>
      <c r="W197" s="6">
        <v>0</v>
      </c>
      <c r="X197" s="6">
        <v>188.42332970355042</v>
      </c>
      <c r="Y197" s="6">
        <v>0</v>
      </c>
      <c r="Z197" s="6">
        <v>0</v>
      </c>
      <c r="AA197" s="6">
        <v>183.68655483752025</v>
      </c>
      <c r="AB197" s="6">
        <v>206.90254681355816</v>
      </c>
      <c r="AC197" s="6">
        <v>0</v>
      </c>
      <c r="AD197" s="6">
        <v>10.963223471160324</v>
      </c>
      <c r="AE197" s="6">
        <v>0</v>
      </c>
      <c r="AF197" s="6">
        <v>0</v>
      </c>
      <c r="AG197" s="6">
        <v>91.712727928412988</v>
      </c>
      <c r="AH197" s="6">
        <v>76.94215483697775</v>
      </c>
      <c r="AI197" s="6">
        <v>627.76689321240781</v>
      </c>
      <c r="AJ197" s="6">
        <v>376.66313598860972</v>
      </c>
      <c r="AK197" s="6">
        <v>0</v>
      </c>
      <c r="AL197" s="6">
        <v>208.98729144866894</v>
      </c>
      <c r="AM197" s="6">
        <v>564.37675406312155</v>
      </c>
      <c r="AN197" s="6">
        <v>0</v>
      </c>
      <c r="AO197" s="6">
        <v>0</v>
      </c>
      <c r="AP197" s="6">
        <v>0</v>
      </c>
      <c r="AQ197" s="6">
        <v>0</v>
      </c>
      <c r="AR197" s="6">
        <v>10.733235558704653</v>
      </c>
      <c r="AS197" s="6">
        <v>969.43108502901282</v>
      </c>
      <c r="AT197" s="6">
        <v>292.93804251197571</v>
      </c>
      <c r="AU197" s="6">
        <v>963.10273168619938</v>
      </c>
      <c r="AV197" s="6">
        <v>1142.7552525199651</v>
      </c>
      <c r="AW197" s="6">
        <v>383.11783089184291</v>
      </c>
      <c r="AX197" s="6">
        <v>0</v>
      </c>
      <c r="AY197" s="6">
        <v>250.24751129339944</v>
      </c>
      <c r="AZ197" s="6">
        <v>9999.689624548324</v>
      </c>
      <c r="BA197" s="6">
        <v>0</v>
      </c>
      <c r="BB197" s="6">
        <v>0</v>
      </c>
      <c r="BC197" s="6">
        <v>1172.8530765125422</v>
      </c>
      <c r="BD197" s="6">
        <v>0</v>
      </c>
      <c r="BE197" s="6">
        <v>158.99920244350147</v>
      </c>
      <c r="BF197" s="6">
        <v>379.6610983939413</v>
      </c>
      <c r="BG197" s="6">
        <v>152.71314550270995</v>
      </c>
      <c r="BH197" s="6">
        <v>8.6735567329073202</v>
      </c>
      <c r="BI197" s="6">
        <v>32.481307379301882</v>
      </c>
      <c r="BJ197" s="6">
        <v>0</v>
      </c>
      <c r="BK197" s="6">
        <v>4.4655443672388371</v>
      </c>
      <c r="BL197" s="6">
        <v>7.6773754178554325</v>
      </c>
      <c r="BM197" s="6">
        <v>5.8955617174024182</v>
      </c>
      <c r="BN197" s="6">
        <v>3.2352189117948784</v>
      </c>
      <c r="BO197" s="6">
        <v>0</v>
      </c>
      <c r="BP197" s="6">
        <v>0</v>
      </c>
      <c r="BQ197" s="6">
        <v>161.28852998045514</v>
      </c>
      <c r="BR197" s="6">
        <v>686.37806458509783</v>
      </c>
      <c r="BS197" s="6">
        <v>180.8894934359337</v>
      </c>
      <c r="BT197" s="6">
        <v>100.9531294550318</v>
      </c>
      <c r="BU197" s="6">
        <v>0</v>
      </c>
      <c r="BV197" s="6">
        <v>1619.522759243906</v>
      </c>
      <c r="BW197" s="6">
        <v>149.88432928691049</v>
      </c>
      <c r="BX197" s="6">
        <v>2424.4417326666071</v>
      </c>
      <c r="BY197" s="6">
        <v>6073.6183386187131</v>
      </c>
      <c r="BZ197" s="6">
        <v>0</v>
      </c>
      <c r="CA197" s="6">
        <v>211.08943808482056</v>
      </c>
      <c r="CB197" s="6">
        <v>704.97491343332763</v>
      </c>
      <c r="CC197" s="6">
        <v>91.632027767358096</v>
      </c>
      <c r="CD197" s="6">
        <v>3.5034248476421275</v>
      </c>
      <c r="CE197" s="6">
        <v>64.914637111008759</v>
      </c>
      <c r="CF197" s="6">
        <v>0</v>
      </c>
      <c r="CG197" s="6">
        <v>2498.7245347381458</v>
      </c>
      <c r="CH197" s="6">
        <v>143.30889786384594</v>
      </c>
      <c r="CI197" s="6">
        <v>12045.420898320644</v>
      </c>
      <c r="CJ197" s="6">
        <v>172.86749922676967</v>
      </c>
      <c r="CK197" s="6">
        <v>21513.972040260167</v>
      </c>
      <c r="CL197" s="6">
        <v>1804.0472878386549</v>
      </c>
      <c r="CM197" s="6">
        <v>0</v>
      </c>
      <c r="CN197" s="6">
        <v>28.85666345085966</v>
      </c>
      <c r="CO197" s="6">
        <v>0</v>
      </c>
      <c r="CP197" s="6">
        <v>0</v>
      </c>
      <c r="CQ197" s="6">
        <v>14.601061216983014</v>
      </c>
      <c r="CR197" s="6">
        <v>4.3794069486761114</v>
      </c>
      <c r="CS197" s="6">
        <v>52.387893702650224</v>
      </c>
      <c r="CT197" s="6">
        <v>65.011494159973779</v>
      </c>
      <c r="CU197" s="6">
        <v>140.4768320268588</v>
      </c>
      <c r="CV197" s="6">
        <v>362.94994745415408</v>
      </c>
      <c r="CW197" s="6">
        <v>38.335707266427328</v>
      </c>
      <c r="CX197" s="6">
        <v>0</v>
      </c>
      <c r="CY197" s="6">
        <v>0</v>
      </c>
      <c r="CZ197" s="6">
        <v>0</v>
      </c>
      <c r="DA197" s="6">
        <v>0</v>
      </c>
      <c r="DB197" s="6">
        <v>95.288670320510093</v>
      </c>
      <c r="DC197" s="6">
        <v>91.943328650474044</v>
      </c>
      <c r="DD197" s="6">
        <v>0</v>
      </c>
      <c r="DE197" s="6">
        <v>6756.4101797845233</v>
      </c>
      <c r="DF197" s="6">
        <v>0</v>
      </c>
      <c r="DG197" s="6">
        <v>0</v>
      </c>
      <c r="DH197" s="6">
        <v>0</v>
      </c>
      <c r="DI197" s="6">
        <v>117.06710147533795</v>
      </c>
      <c r="DJ197" s="6">
        <v>7.5823790140926652</v>
      </c>
      <c r="DK197" s="6">
        <v>236.44852793366613</v>
      </c>
      <c r="DL197" s="6">
        <v>17.102655960625086</v>
      </c>
      <c r="DM197" s="6">
        <v>0</v>
      </c>
      <c r="DN197" s="6">
        <v>0</v>
      </c>
      <c r="DO197" s="6">
        <v>0</v>
      </c>
      <c r="DP197" s="6">
        <v>0</v>
      </c>
      <c r="DQ197" s="6">
        <v>32.707607000669512</v>
      </c>
      <c r="DR197" s="6">
        <v>28.64336571454464</v>
      </c>
      <c r="DS197" s="6">
        <v>0</v>
      </c>
      <c r="DT197" s="6">
        <v>22.658524540938551</v>
      </c>
      <c r="DU197" s="6">
        <v>47.90539840333421</v>
      </c>
      <c r="DV197" s="6">
        <v>0</v>
      </c>
      <c r="DW197" s="6">
        <v>1529.5022623267573</v>
      </c>
      <c r="DX197" s="6">
        <v>0</v>
      </c>
      <c r="DY197" s="6">
        <v>0</v>
      </c>
      <c r="DZ197" s="6">
        <v>282.61296202963541</v>
      </c>
      <c r="EA197" s="6">
        <v>646.50139011787178</v>
      </c>
      <c r="EB197" s="6">
        <v>46.065142515826665</v>
      </c>
      <c r="EC197" s="6">
        <v>5.1380132095005449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70599.569511459456</v>
      </c>
      <c r="EJ197" s="6">
        <v>0</v>
      </c>
      <c r="EK197" s="6">
        <v>0</v>
      </c>
      <c r="EL197" s="6">
        <v>55.35393659118246</v>
      </c>
      <c r="EM197" s="6">
        <v>23.553270235516283</v>
      </c>
      <c r="EN197" s="6">
        <v>8.4809494548574769</v>
      </c>
      <c r="EO197" s="6">
        <v>0</v>
      </c>
      <c r="EP197" s="6">
        <v>145.73258616740895</v>
      </c>
      <c r="EQ197" s="6">
        <v>0</v>
      </c>
      <c r="ER197" s="6">
        <v>1.2791096453953541</v>
      </c>
      <c r="ES197" s="6">
        <v>25.720378587982172</v>
      </c>
      <c r="ET197" s="6">
        <v>12.725540138670929</v>
      </c>
      <c r="EU197" s="6">
        <v>0</v>
      </c>
      <c r="EV197" s="6">
        <v>32.457701111671788</v>
      </c>
      <c r="EW197" s="6">
        <v>92.824781725240271</v>
      </c>
      <c r="EX197" s="6">
        <v>0</v>
      </c>
      <c r="EY197" s="6">
        <v>4.6045627279883901</v>
      </c>
      <c r="EZ197" s="6">
        <v>0</v>
      </c>
      <c r="FA197" s="6">
        <v>3874.3813169679051</v>
      </c>
      <c r="FB197" s="6">
        <v>0</v>
      </c>
      <c r="FC197" s="6">
        <v>0</v>
      </c>
      <c r="FD197" s="6">
        <v>0</v>
      </c>
      <c r="FE197" s="6">
        <v>1157.2496581904593</v>
      </c>
      <c r="FF197" s="6">
        <v>0</v>
      </c>
      <c r="FG197" s="6">
        <v>345.81890591100358</v>
      </c>
      <c r="FH197" s="6">
        <v>691.63781182200717</v>
      </c>
      <c r="FI197" s="6">
        <v>0</v>
      </c>
      <c r="FJ197" s="6">
        <v>0</v>
      </c>
      <c r="FK197" s="6">
        <v>665.26246783151328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f t="shared" ref="FR197:FR260" si="3">SUM(B197:FQ197)</f>
        <v>160174.12783397365</v>
      </c>
    </row>
    <row r="198" spans="1:174" x14ac:dyDescent="0.25">
      <c r="A198" s="49">
        <v>46082</v>
      </c>
      <c r="B198" s="6">
        <v>317.93596135133868</v>
      </c>
      <c r="C198" s="6">
        <v>77.212272159092919</v>
      </c>
      <c r="D198" s="6">
        <v>366.70831465726633</v>
      </c>
      <c r="E198" s="6">
        <v>0</v>
      </c>
      <c r="F198" s="6">
        <v>78.53926195033435</v>
      </c>
      <c r="G198" s="6">
        <v>70.718594148838207</v>
      </c>
      <c r="H198" s="6">
        <v>531.08011697140125</v>
      </c>
      <c r="I198" s="6">
        <v>0</v>
      </c>
      <c r="J198" s="6">
        <v>842.18674555490213</v>
      </c>
      <c r="K198" s="6">
        <v>0</v>
      </c>
      <c r="L198" s="6">
        <v>0</v>
      </c>
      <c r="M198" s="6">
        <v>11.301218076799652</v>
      </c>
      <c r="N198" s="6">
        <v>3.3119576085522948</v>
      </c>
      <c r="O198" s="6">
        <v>121.33376653063897</v>
      </c>
      <c r="P198" s="6">
        <v>19.715827536652004</v>
      </c>
      <c r="Q198" s="6">
        <v>8.1729631480624771</v>
      </c>
      <c r="R198" s="6">
        <v>0</v>
      </c>
      <c r="S198" s="6">
        <v>1.1746381778769841</v>
      </c>
      <c r="T198" s="6">
        <v>17.011890201644164</v>
      </c>
      <c r="U198" s="6">
        <v>155.46747420963342</v>
      </c>
      <c r="V198" s="6">
        <v>0</v>
      </c>
      <c r="W198" s="6">
        <v>0</v>
      </c>
      <c r="X198" s="6">
        <v>186.61767145874182</v>
      </c>
      <c r="Y198" s="6">
        <v>0</v>
      </c>
      <c r="Z198" s="6">
        <v>0</v>
      </c>
      <c r="AA198" s="6">
        <v>182.99063518009123</v>
      </c>
      <c r="AB198" s="6">
        <v>205.0263857990858</v>
      </c>
      <c r="AC198" s="6">
        <v>0</v>
      </c>
      <c r="AD198" s="6">
        <v>10.921687431241081</v>
      </c>
      <c r="AE198" s="6">
        <v>0</v>
      </c>
      <c r="AF198" s="6">
        <v>0</v>
      </c>
      <c r="AG198" s="6">
        <v>91.365233641660652</v>
      </c>
      <c r="AH198" s="6">
        <v>76.650646374782468</v>
      </c>
      <c r="AI198" s="6">
        <v>623.95269835163583</v>
      </c>
      <c r="AJ198" s="6">
        <v>375.2360835260119</v>
      </c>
      <c r="AK198" s="6">
        <v>0</v>
      </c>
      <c r="AL198" s="6">
        <v>207.32983095395861</v>
      </c>
      <c r="AM198" s="6">
        <v>562.6694527324081</v>
      </c>
      <c r="AN198" s="6">
        <v>0</v>
      </c>
      <c r="AO198" s="6">
        <v>0</v>
      </c>
      <c r="AP198" s="6">
        <v>0</v>
      </c>
      <c r="AQ198" s="6">
        <v>0</v>
      </c>
      <c r="AR198" s="6">
        <v>10.665872826462854</v>
      </c>
      <c r="AS198" s="6">
        <v>965.03726086840913</v>
      </c>
      <c r="AT198" s="6">
        <v>291.82735556512074</v>
      </c>
      <c r="AU198" s="6">
        <v>955.92963548674379</v>
      </c>
      <c r="AV198" s="6">
        <v>1133.692157472198</v>
      </c>
      <c r="AW198" s="6">
        <v>379.7199726730496</v>
      </c>
      <c r="AX198" s="6">
        <v>0</v>
      </c>
      <c r="AY198" s="6">
        <v>248.2628194923179</v>
      </c>
      <c r="AZ198" s="6">
        <v>10031.90230024487</v>
      </c>
      <c r="BA198" s="6">
        <v>0</v>
      </c>
      <c r="BB198" s="6">
        <v>0</v>
      </c>
      <c r="BC198" s="6">
        <v>1188.2076774861291</v>
      </c>
      <c r="BD198" s="6">
        <v>0</v>
      </c>
      <c r="BE198" s="6">
        <v>158.58733180228469</v>
      </c>
      <c r="BF198" s="6">
        <v>378.53386665547595</v>
      </c>
      <c r="BG198" s="6">
        <v>151.50199048969876</v>
      </c>
      <c r="BH198" s="6">
        <v>8.6047674896295572</v>
      </c>
      <c r="BI198" s="6">
        <v>32.170039445740386</v>
      </c>
      <c r="BJ198" s="6">
        <v>0</v>
      </c>
      <c r="BK198" s="6">
        <v>4.422751115379052</v>
      </c>
      <c r="BL198" s="6">
        <v>7.6038032320568272</v>
      </c>
      <c r="BM198" s="6">
        <v>5.8732253774122176</v>
      </c>
      <c r="BN198" s="6">
        <v>3.2095606648226829</v>
      </c>
      <c r="BO198" s="6">
        <v>0</v>
      </c>
      <c r="BP198" s="6">
        <v>0</v>
      </c>
      <c r="BQ198" s="6">
        <v>160.93102492131982</v>
      </c>
      <c r="BR198" s="6">
        <v>683.77760434953882</v>
      </c>
      <c r="BS198" s="6">
        <v>179.15603184316944</v>
      </c>
      <c r="BT198" s="6">
        <v>100.15247874211416</v>
      </c>
      <c r="BU198" s="6">
        <v>0</v>
      </c>
      <c r="BV198" s="6">
        <v>1615.909187111143</v>
      </c>
      <c r="BW198" s="6">
        <v>148.69560937553618</v>
      </c>
      <c r="BX198" s="6">
        <v>2432.7267619733598</v>
      </c>
      <c r="BY198" s="6">
        <v>6101.1057543892366</v>
      </c>
      <c r="BZ198" s="6">
        <v>0</v>
      </c>
      <c r="CA198" s="6">
        <v>210.43174692601761</v>
      </c>
      <c r="CB198" s="6">
        <v>703.06247221738863</v>
      </c>
      <c r="CC198" s="6">
        <v>91.519587983904927</v>
      </c>
      <c r="CD198" s="6">
        <v>3.4901515257301439</v>
      </c>
      <c r="CE198" s="6">
        <v>64.668696948840321</v>
      </c>
      <c r="CF198" s="6">
        <v>0</v>
      </c>
      <c r="CG198" s="6">
        <v>2490.27213136611</v>
      </c>
      <c r="CH198" s="6">
        <v>142.17232714175418</v>
      </c>
      <c r="CI198" s="6">
        <v>12090.851780352848</v>
      </c>
      <c r="CJ198" s="6">
        <v>171.62765960678132</v>
      </c>
      <c r="CK198" s="6">
        <v>21698.896841007419</v>
      </c>
      <c r="CL198" s="6">
        <v>1817.1972113390211</v>
      </c>
      <c r="CM198" s="6">
        <v>0</v>
      </c>
      <c r="CN198" s="6">
        <v>28.751823049792208</v>
      </c>
      <c r="CO198" s="6">
        <v>0</v>
      </c>
      <c r="CP198" s="6">
        <v>0</v>
      </c>
      <c r="CQ198" s="6">
        <v>14.545742608987171</v>
      </c>
      <c r="CR198" s="6">
        <v>4.3446742433648202</v>
      </c>
      <c r="CS198" s="6">
        <v>51.97240975809391</v>
      </c>
      <c r="CT198" s="6">
        <v>64.681898638845723</v>
      </c>
      <c r="CU198" s="6">
        <v>139.59518704941976</v>
      </c>
      <c r="CV198" s="6">
        <v>360.67204159866367</v>
      </c>
      <c r="CW198" s="6">
        <v>38.095108989256921</v>
      </c>
      <c r="CX198" s="6">
        <v>0</v>
      </c>
      <c r="CY198" s="6">
        <v>0</v>
      </c>
      <c r="CZ198" s="6">
        <v>0</v>
      </c>
      <c r="DA198" s="6">
        <v>0</v>
      </c>
      <c r="DB198" s="6">
        <v>94.375520269124323</v>
      </c>
      <c r="DC198" s="6">
        <v>91.214133904066344</v>
      </c>
      <c r="DD198" s="6">
        <v>0</v>
      </c>
      <c r="DE198" s="6">
        <v>6802.2203063905818</v>
      </c>
      <c r="DF198" s="6">
        <v>0</v>
      </c>
      <c r="DG198" s="6">
        <v>0</v>
      </c>
      <c r="DH198" s="6">
        <v>0</v>
      </c>
      <c r="DI198" s="6">
        <v>116.62357281673673</v>
      </c>
      <c r="DJ198" s="6">
        <v>7.5347913351967222</v>
      </c>
      <c r="DK198" s="6">
        <v>234.96455613512987</v>
      </c>
      <c r="DL198" s="6">
        <v>16.938761437627242</v>
      </c>
      <c r="DM198" s="6">
        <v>0</v>
      </c>
      <c r="DN198" s="6">
        <v>0</v>
      </c>
      <c r="DO198" s="6">
        <v>0</v>
      </c>
      <c r="DP198" s="6">
        <v>0</v>
      </c>
      <c r="DQ198" s="6">
        <v>32.448205741844937</v>
      </c>
      <c r="DR198" s="6">
        <v>28.416197608875102</v>
      </c>
      <c r="DS198" s="6">
        <v>0</v>
      </c>
      <c r="DT198" s="6">
        <v>22.57267886039401</v>
      </c>
      <c r="DU198" s="6">
        <v>47.52546474906034</v>
      </c>
      <c r="DV198" s="6">
        <v>0</v>
      </c>
      <c r="DW198" s="6">
        <v>1541.81589617379</v>
      </c>
      <c r="DX198" s="6">
        <v>0</v>
      </c>
      <c r="DY198" s="6">
        <v>0</v>
      </c>
      <c r="DZ198" s="6">
        <v>280.37158258206131</v>
      </c>
      <c r="EA198" s="6">
        <v>643.49079250152965</v>
      </c>
      <c r="EB198" s="6">
        <v>45.699803775016484</v>
      </c>
      <c r="EC198" s="6">
        <v>5.0972640622341467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71629.229223867893</v>
      </c>
      <c r="EJ198" s="6">
        <v>0</v>
      </c>
      <c r="EK198" s="6">
        <v>0</v>
      </c>
      <c r="EL198" s="6">
        <v>54.914929211879077</v>
      </c>
      <c r="EM198" s="6">
        <v>23.366471245654278</v>
      </c>
      <c r="EN198" s="6">
        <v>8.4136877635765259</v>
      </c>
      <c r="EO198" s="6">
        <v>0</v>
      </c>
      <c r="EP198" s="6">
        <v>144.94651297401163</v>
      </c>
      <c r="EQ198" s="6">
        <v>0</v>
      </c>
      <c r="ER198" s="6">
        <v>1.2668519547959143</v>
      </c>
      <c r="ES198" s="6">
        <v>25.399431716370106</v>
      </c>
      <c r="ET198" s="6">
        <v>12.677327261811838</v>
      </c>
      <c r="EU198" s="6">
        <v>0</v>
      </c>
      <c r="EV198" s="6">
        <v>32.200281835270815</v>
      </c>
      <c r="EW198" s="6">
        <v>92.088596249208592</v>
      </c>
      <c r="EX198" s="6">
        <v>0</v>
      </c>
      <c r="EY198" s="6">
        <v>4.5871175576164207</v>
      </c>
      <c r="EZ198" s="6">
        <v>0</v>
      </c>
      <c r="FA198" s="6">
        <v>3928.7052845947496</v>
      </c>
      <c r="FB198" s="6">
        <v>0</v>
      </c>
      <c r="FC198" s="6">
        <v>0</v>
      </c>
      <c r="FD198" s="6">
        <v>0</v>
      </c>
      <c r="FE198" s="6">
        <v>1155.8266885007499</v>
      </c>
      <c r="FF198" s="6">
        <v>0</v>
      </c>
      <c r="FG198" s="6">
        <v>345.75572915544814</v>
      </c>
      <c r="FH198" s="6">
        <v>691.51145831089627</v>
      </c>
      <c r="FI198" s="6">
        <v>0</v>
      </c>
      <c r="FJ198" s="6">
        <v>0</v>
      </c>
      <c r="FK198" s="6">
        <v>665.92781322981978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f t="shared" si="3"/>
        <v>161537.81459495117</v>
      </c>
    </row>
    <row r="199" spans="1:174" x14ac:dyDescent="0.25">
      <c r="A199" s="49">
        <v>46113</v>
      </c>
      <c r="B199" s="6">
        <v>315.41275763781687</v>
      </c>
      <c r="C199" s="6">
        <v>76.599187956599721</v>
      </c>
      <c r="D199" s="6">
        <v>363.79656153366898</v>
      </c>
      <c r="E199" s="6">
        <v>0</v>
      </c>
      <c r="F199" s="6">
        <v>77.915685320179136</v>
      </c>
      <c r="G199" s="6">
        <v>70.040240261676544</v>
      </c>
      <c r="H199" s="6">
        <v>529.05628690499077</v>
      </c>
      <c r="I199" s="6">
        <v>0</v>
      </c>
      <c r="J199" s="6">
        <v>835.49957815507537</v>
      </c>
      <c r="K199" s="6">
        <v>0</v>
      </c>
      <c r="L199" s="6">
        <v>0</v>
      </c>
      <c r="M199" s="6">
        <v>11.230185045483168</v>
      </c>
      <c r="N199" s="6">
        <v>3.285659860378964</v>
      </c>
      <c r="O199" s="6">
        <v>120.57113146076007</v>
      </c>
      <c r="P199" s="6">
        <v>19.610447032945544</v>
      </c>
      <c r="Q199" s="6">
        <v>8.1419219311128952</v>
      </c>
      <c r="R199" s="6">
        <v>0</v>
      </c>
      <c r="S199" s="6">
        <v>1.1701768585419785</v>
      </c>
      <c r="T199" s="6">
        <v>16.876811659781197</v>
      </c>
      <c r="U199" s="6">
        <v>154.23302468789095</v>
      </c>
      <c r="V199" s="6">
        <v>0</v>
      </c>
      <c r="W199" s="6">
        <v>0</v>
      </c>
      <c r="X199" s="6">
        <v>184.82757898913383</v>
      </c>
      <c r="Y199" s="6">
        <v>0</v>
      </c>
      <c r="Z199" s="6">
        <v>0</v>
      </c>
      <c r="AA199" s="6">
        <v>182.29546019875346</v>
      </c>
      <c r="AB199" s="6">
        <v>203.09512392013772</v>
      </c>
      <c r="AC199" s="6">
        <v>0</v>
      </c>
      <c r="AD199" s="6">
        <v>10.880206457588459</v>
      </c>
      <c r="AE199" s="6">
        <v>0</v>
      </c>
      <c r="AF199" s="6">
        <v>0</v>
      </c>
      <c r="AG199" s="6">
        <v>91.018205128447534</v>
      </c>
      <c r="AH199" s="6">
        <v>76.359524378960245</v>
      </c>
      <c r="AI199" s="6">
        <v>620.07462731941246</v>
      </c>
      <c r="AJ199" s="6">
        <v>373.81092297346447</v>
      </c>
      <c r="AK199" s="6">
        <v>0</v>
      </c>
      <c r="AL199" s="6">
        <v>205.68358171780667</v>
      </c>
      <c r="AM199" s="6">
        <v>560.30944413246084</v>
      </c>
      <c r="AN199" s="6">
        <v>0</v>
      </c>
      <c r="AO199" s="6">
        <v>0</v>
      </c>
      <c r="AP199" s="6">
        <v>0</v>
      </c>
      <c r="AQ199" s="6">
        <v>0</v>
      </c>
      <c r="AR199" s="6">
        <v>10.598833214152823</v>
      </c>
      <c r="AS199" s="6">
        <v>959.52095009072968</v>
      </c>
      <c r="AT199" s="6">
        <v>290.70096115862293</v>
      </c>
      <c r="AU199" s="6">
        <v>948.63823679102893</v>
      </c>
      <c r="AV199" s="6">
        <v>1124.6903662698296</v>
      </c>
      <c r="AW199" s="6">
        <v>376.27079434568839</v>
      </c>
      <c r="AX199" s="6">
        <v>0</v>
      </c>
      <c r="AY199" s="6">
        <v>246.29155238100242</v>
      </c>
      <c r="AZ199" s="6">
        <v>10028.919232244276</v>
      </c>
      <c r="BA199" s="6">
        <v>0</v>
      </c>
      <c r="BB199" s="6">
        <v>0</v>
      </c>
      <c r="BC199" s="6">
        <v>1197.2727660342778</v>
      </c>
      <c r="BD199" s="6">
        <v>0</v>
      </c>
      <c r="BE199" s="6">
        <v>158.25982920826732</v>
      </c>
      <c r="BF199" s="6">
        <v>377.19778763805488</v>
      </c>
      <c r="BG199" s="6">
        <v>150.29902787225203</v>
      </c>
      <c r="BH199" s="6">
        <v>8.5364435449184217</v>
      </c>
      <c r="BI199" s="6">
        <v>31.861454814345809</v>
      </c>
      <c r="BJ199" s="6">
        <v>0</v>
      </c>
      <c r="BK199" s="6">
        <v>4.3803267650766164</v>
      </c>
      <c r="BL199" s="6">
        <v>7.5308652792912172</v>
      </c>
      <c r="BM199" s="6">
        <v>5.8509186497503833</v>
      </c>
      <c r="BN199" s="6">
        <v>3.1840759732636537</v>
      </c>
      <c r="BO199" s="6">
        <v>0</v>
      </c>
      <c r="BP199" s="6">
        <v>0</v>
      </c>
      <c r="BQ199" s="6">
        <v>160.4573289390861</v>
      </c>
      <c r="BR199" s="6">
        <v>681.18059166547766</v>
      </c>
      <c r="BS199" s="6">
        <v>177.43751365043661</v>
      </c>
      <c r="BT199" s="6">
        <v>99.357243725188241</v>
      </c>
      <c r="BU199" s="6">
        <v>0</v>
      </c>
      <c r="BV199" s="6">
        <v>1610.1924067535019</v>
      </c>
      <c r="BW199" s="6">
        <v>147.51493010604901</v>
      </c>
      <c r="BX199" s="6">
        <v>2434.3655971468297</v>
      </c>
      <c r="BY199" s="6">
        <v>6104.1976932147918</v>
      </c>
      <c r="BZ199" s="6">
        <v>0</v>
      </c>
      <c r="CA199" s="6">
        <v>209.75541699623619</v>
      </c>
      <c r="CB199" s="6">
        <v>699.21445775449001</v>
      </c>
      <c r="CC199" s="6">
        <v>91.142326724196906</v>
      </c>
      <c r="CD199" s="6">
        <v>3.4768958008804876</v>
      </c>
      <c r="CE199" s="6">
        <v>64.423082841022932</v>
      </c>
      <c r="CF199" s="6">
        <v>0</v>
      </c>
      <c r="CG199" s="6">
        <v>2481.2929232640627</v>
      </c>
      <c r="CH199" s="6">
        <v>141.04344431827363</v>
      </c>
      <c r="CI199" s="6">
        <v>12091.160847722309</v>
      </c>
      <c r="CJ199" s="6">
        <v>170.37210844091618</v>
      </c>
      <c r="CK199" s="6">
        <v>21790.385912360725</v>
      </c>
      <c r="CL199" s="6">
        <v>1820.9592006111252</v>
      </c>
      <c r="CM199" s="6">
        <v>0</v>
      </c>
      <c r="CN199" s="6">
        <v>28.645732916713364</v>
      </c>
      <c r="CO199" s="6">
        <v>0</v>
      </c>
      <c r="CP199" s="6">
        <v>0</v>
      </c>
      <c r="CQ199" s="6">
        <v>14.490497339451681</v>
      </c>
      <c r="CR199" s="6">
        <v>4.3101764741747424</v>
      </c>
      <c r="CS199" s="6">
        <v>51.559736196013809</v>
      </c>
      <c r="CT199" s="6">
        <v>64.399448834330613</v>
      </c>
      <c r="CU199" s="6">
        <v>138.71777107302449</v>
      </c>
      <c r="CV199" s="6">
        <v>358.40506221186189</v>
      </c>
      <c r="CW199" s="6">
        <v>37.855664793821582</v>
      </c>
      <c r="CX199" s="6">
        <v>0</v>
      </c>
      <c r="CY199" s="6">
        <v>0</v>
      </c>
      <c r="CZ199" s="6">
        <v>0</v>
      </c>
      <c r="DA199" s="6">
        <v>0</v>
      </c>
      <c r="DB199" s="6">
        <v>93.470242077469024</v>
      </c>
      <c r="DC199" s="6">
        <v>90.489871517052848</v>
      </c>
      <c r="DD199" s="6">
        <v>0</v>
      </c>
      <c r="DE199" s="6">
        <v>6827.6772899699972</v>
      </c>
      <c r="DF199" s="6">
        <v>0</v>
      </c>
      <c r="DG199" s="6">
        <v>0</v>
      </c>
      <c r="DH199" s="6">
        <v>0</v>
      </c>
      <c r="DI199" s="6">
        <v>116.18063216477768</v>
      </c>
      <c r="DJ199" s="6">
        <v>7.4874319209071292</v>
      </c>
      <c r="DK199" s="6">
        <v>233.48770252866129</v>
      </c>
      <c r="DL199" s="6">
        <v>16.776279776287442</v>
      </c>
      <c r="DM199" s="6">
        <v>0</v>
      </c>
      <c r="DN199" s="6">
        <v>0</v>
      </c>
      <c r="DO199" s="6">
        <v>0</v>
      </c>
      <c r="DP199" s="6">
        <v>0</v>
      </c>
      <c r="DQ199" s="6">
        <v>32.190559103774454</v>
      </c>
      <c r="DR199" s="6">
        <v>28.190566095104465</v>
      </c>
      <c r="DS199" s="6">
        <v>0</v>
      </c>
      <c r="DT199" s="6">
        <v>22.486946989474603</v>
      </c>
      <c r="DU199" s="6">
        <v>47.14810101090017</v>
      </c>
      <c r="DV199" s="6">
        <v>0</v>
      </c>
      <c r="DW199" s="6">
        <v>1549.730212939638</v>
      </c>
      <c r="DX199" s="6">
        <v>0</v>
      </c>
      <c r="DY199" s="6">
        <v>0</v>
      </c>
      <c r="DZ199" s="6">
        <v>278.1453640898132</v>
      </c>
      <c r="EA199" s="6">
        <v>639.95858670483074</v>
      </c>
      <c r="EB199" s="6">
        <v>45.336936228601431</v>
      </c>
      <c r="EC199" s="6">
        <v>5.0567905470129784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72369.891186427732</v>
      </c>
      <c r="EJ199" s="6">
        <v>0</v>
      </c>
      <c r="EK199" s="6">
        <v>0</v>
      </c>
      <c r="EL199" s="6">
        <v>54.478891330343046</v>
      </c>
      <c r="EM199" s="6">
        <v>23.180935786223618</v>
      </c>
      <c r="EN199" s="6">
        <v>8.3468810383200758</v>
      </c>
      <c r="EO199" s="6">
        <v>0</v>
      </c>
      <c r="EP199" s="6">
        <v>144.12454349441413</v>
      </c>
      <c r="EQ199" s="6">
        <v>0</v>
      </c>
      <c r="ER199" s="6">
        <v>1.2546999322856045</v>
      </c>
      <c r="ES199" s="6">
        <v>25.275604516076555</v>
      </c>
      <c r="ET199" s="6">
        <v>12.629178303013699</v>
      </c>
      <c r="EU199" s="6">
        <v>0</v>
      </c>
      <c r="EV199" s="6">
        <v>31.94460377326072</v>
      </c>
      <c r="EW199" s="6">
        <v>91.357390418691992</v>
      </c>
      <c r="EX199" s="6">
        <v>0</v>
      </c>
      <c r="EY199" s="6">
        <v>4.5696955151209799</v>
      </c>
      <c r="EZ199" s="6">
        <v>0</v>
      </c>
      <c r="FA199" s="6">
        <v>3966.13199310251</v>
      </c>
      <c r="FB199" s="6">
        <v>0</v>
      </c>
      <c r="FC199" s="6">
        <v>0</v>
      </c>
      <c r="FD199" s="6">
        <v>0</v>
      </c>
      <c r="FE199" s="6">
        <v>1154.4291329886594</v>
      </c>
      <c r="FF199" s="6">
        <v>0</v>
      </c>
      <c r="FG199" s="6">
        <v>345.69860552324053</v>
      </c>
      <c r="FH199" s="6">
        <v>691.39721104648106</v>
      </c>
      <c r="FI199" s="6">
        <v>0</v>
      </c>
      <c r="FJ199" s="6">
        <v>0</v>
      </c>
      <c r="FK199" s="6">
        <v>666.59400901213792</v>
      </c>
      <c r="FL199" s="6">
        <v>0</v>
      </c>
      <c r="FM199" s="6">
        <v>0</v>
      </c>
      <c r="FN199" s="6">
        <v>0</v>
      </c>
      <c r="FO199" s="6">
        <v>0</v>
      </c>
      <c r="FP199" s="6">
        <v>0</v>
      </c>
      <c r="FQ199" s="6">
        <v>0</v>
      </c>
      <c r="FR199" s="6">
        <f t="shared" si="3"/>
        <v>162343.23084154565</v>
      </c>
    </row>
    <row r="200" spans="1:174" x14ac:dyDescent="0.25">
      <c r="A200" s="49">
        <v>46143</v>
      </c>
      <c r="B200" s="6">
        <v>312.90543948812177</v>
      </c>
      <c r="C200" s="6">
        <v>75.990275666160969</v>
      </c>
      <c r="D200" s="6">
        <v>360.90462229192764</v>
      </c>
      <c r="E200" s="6">
        <v>0</v>
      </c>
      <c r="F200" s="6">
        <v>77.296320262104132</v>
      </c>
      <c r="G200" s="6">
        <v>69.367757889238845</v>
      </c>
      <c r="H200" s="6">
        <v>527.04172791732685</v>
      </c>
      <c r="I200" s="6">
        <v>0</v>
      </c>
      <c r="J200" s="6">
        <v>828.8579155556846</v>
      </c>
      <c r="K200" s="6">
        <v>0</v>
      </c>
      <c r="L200" s="6">
        <v>0</v>
      </c>
      <c r="M200" s="6">
        <v>11.159496258416388</v>
      </c>
      <c r="N200" s="6">
        <v>3.2595410629797068</v>
      </c>
      <c r="O200" s="6">
        <v>119.81219231561577</v>
      </c>
      <c r="P200" s="6">
        <v>19.517169288290749</v>
      </c>
      <c r="Q200" s="6">
        <v>8.1109243079656217</v>
      </c>
      <c r="R200" s="6">
        <v>0</v>
      </c>
      <c r="S200" s="6">
        <v>1.16572180461446</v>
      </c>
      <c r="T200" s="6">
        <v>16.742652299646945</v>
      </c>
      <c r="U200" s="6">
        <v>153.00697534155566</v>
      </c>
      <c r="V200" s="6">
        <v>0</v>
      </c>
      <c r="W200" s="6">
        <v>0</v>
      </c>
      <c r="X200" s="6">
        <v>183.05298072467679</v>
      </c>
      <c r="Y200" s="6">
        <v>0</v>
      </c>
      <c r="Z200" s="6">
        <v>0</v>
      </c>
      <c r="AA200" s="6">
        <v>181.60124618899815</v>
      </c>
      <c r="AB200" s="6">
        <v>201.14673084961134</v>
      </c>
      <c r="AC200" s="6">
        <v>0</v>
      </c>
      <c r="AD200" s="6">
        <v>10.838783739170079</v>
      </c>
      <c r="AE200" s="6">
        <v>0</v>
      </c>
      <c r="AF200" s="6">
        <v>0</v>
      </c>
      <c r="AG200" s="6">
        <v>90.671667190763841</v>
      </c>
      <c r="AH200" s="6">
        <v>76.068811230341183</v>
      </c>
      <c r="AI200" s="6">
        <v>616.12499899059355</v>
      </c>
      <c r="AJ200" s="6">
        <v>372.38776389423185</v>
      </c>
      <c r="AK200" s="6">
        <v>0</v>
      </c>
      <c r="AL200" s="6">
        <v>204.04853486952413</v>
      </c>
      <c r="AM200" s="6">
        <v>558.71037895947586</v>
      </c>
      <c r="AN200" s="6">
        <v>0</v>
      </c>
      <c r="AO200" s="6">
        <v>0</v>
      </c>
      <c r="AP200" s="6">
        <v>0</v>
      </c>
      <c r="AQ200" s="6">
        <v>0</v>
      </c>
      <c r="AR200" s="6">
        <v>10.532118492961926</v>
      </c>
      <c r="AS200" s="6">
        <v>952.46078000469811</v>
      </c>
      <c r="AT200" s="6">
        <v>289.59965620375567</v>
      </c>
      <c r="AU200" s="6">
        <v>941.16608404450812</v>
      </c>
      <c r="AV200" s="6">
        <v>1115.749830407389</v>
      </c>
      <c r="AW200" s="6">
        <v>372.76294373982267</v>
      </c>
      <c r="AX200" s="6">
        <v>0</v>
      </c>
      <c r="AY200" s="6">
        <v>244.33369933742952</v>
      </c>
      <c r="AZ200" s="6">
        <v>9982.3208504357117</v>
      </c>
      <c r="BA200" s="6">
        <v>0</v>
      </c>
      <c r="BB200" s="6">
        <v>0</v>
      </c>
      <c r="BC200" s="6">
        <v>1197.6712786777591</v>
      </c>
      <c r="BD200" s="6">
        <v>0</v>
      </c>
      <c r="BE200" s="6">
        <v>157.66674192744125</v>
      </c>
      <c r="BF200" s="6">
        <v>375.71539738224845</v>
      </c>
      <c r="BG200" s="6">
        <v>149.10425116829708</v>
      </c>
      <c r="BH200" s="6">
        <v>8.4685845306155212</v>
      </c>
      <c r="BI200" s="6">
        <v>31.555541147533457</v>
      </c>
      <c r="BJ200" s="6">
        <v>0</v>
      </c>
      <c r="BK200" s="6">
        <v>4.3382696201549891</v>
      </c>
      <c r="BL200" s="6">
        <v>7.4585586434115374</v>
      </c>
      <c r="BM200" s="6">
        <v>5.8286432493099438</v>
      </c>
      <c r="BN200" s="6">
        <v>3.1587646997954608</v>
      </c>
      <c r="BO200" s="6">
        <v>0</v>
      </c>
      <c r="BP200" s="6">
        <v>0</v>
      </c>
      <c r="BQ200" s="6">
        <v>159.62286686239167</v>
      </c>
      <c r="BR200" s="6">
        <v>678.58722618563979</v>
      </c>
      <c r="BS200" s="6">
        <v>175.73387014931083</v>
      </c>
      <c r="BT200" s="6">
        <v>98.56742011919043</v>
      </c>
      <c r="BU200" s="6">
        <v>0</v>
      </c>
      <c r="BV200" s="6">
        <v>1597.9962666307702</v>
      </c>
      <c r="BW200" s="6">
        <v>146.34228511644835</v>
      </c>
      <c r="BX200" s="6">
        <v>2427.0736282442613</v>
      </c>
      <c r="BY200" s="6">
        <v>6075.2406589243019</v>
      </c>
      <c r="BZ200" s="6">
        <v>0</v>
      </c>
      <c r="CA200" s="6">
        <v>209.00606084337551</v>
      </c>
      <c r="CB200" s="6">
        <v>692.10826776662202</v>
      </c>
      <c r="CC200" s="6">
        <v>90.738692769690886</v>
      </c>
      <c r="CD200" s="6">
        <v>3.4636586921646426</v>
      </c>
      <c r="CE200" s="6">
        <v>64.177813669838571</v>
      </c>
      <c r="CF200" s="6">
        <v>0</v>
      </c>
      <c r="CG200" s="6">
        <v>2471.3756497169279</v>
      </c>
      <c r="CH200" s="6">
        <v>139.92224331050483</v>
      </c>
      <c r="CI200" s="6">
        <v>12038.460447684747</v>
      </c>
      <c r="CJ200" s="6">
        <v>169.0858044631847</v>
      </c>
      <c r="CK200" s="6">
        <v>21763.22194007146</v>
      </c>
      <c r="CL200" s="6">
        <v>1813.212418130116</v>
      </c>
      <c r="CM200" s="6">
        <v>0</v>
      </c>
      <c r="CN200" s="6">
        <v>28.536912231853719</v>
      </c>
      <c r="CO200" s="6">
        <v>0</v>
      </c>
      <c r="CP200" s="6">
        <v>0</v>
      </c>
      <c r="CQ200" s="6">
        <v>14.435329655513502</v>
      </c>
      <c r="CR200" s="6">
        <v>4.2759134552172569</v>
      </c>
      <c r="CS200" s="6">
        <v>51.149870792749745</v>
      </c>
      <c r="CT200" s="6">
        <v>64.011057374870035</v>
      </c>
      <c r="CU200" s="6">
        <v>137.84460727901353</v>
      </c>
      <c r="CV200" s="6">
        <v>356.1490691873712</v>
      </c>
      <c r="CW200" s="6">
        <v>37.617381006239825</v>
      </c>
      <c r="CX200" s="6">
        <v>0</v>
      </c>
      <c r="CY200" s="6">
        <v>0</v>
      </c>
      <c r="CZ200" s="6">
        <v>0</v>
      </c>
      <c r="DA200" s="6">
        <v>0</v>
      </c>
      <c r="DB200" s="6">
        <v>92.572799551433349</v>
      </c>
      <c r="DC200" s="6">
        <v>89.770537586800515</v>
      </c>
      <c r="DD200" s="6">
        <v>0</v>
      </c>
      <c r="DE200" s="6">
        <v>6825.375859341224</v>
      </c>
      <c r="DF200" s="6">
        <v>0</v>
      </c>
      <c r="DG200" s="6">
        <v>0</v>
      </c>
      <c r="DH200" s="6">
        <v>0</v>
      </c>
      <c r="DI200" s="6">
        <v>115.73831357178133</v>
      </c>
      <c r="DJ200" s="6">
        <v>7.4403020224601866</v>
      </c>
      <c r="DK200" s="6">
        <v>232.01800613275026</v>
      </c>
      <c r="DL200" s="6">
        <v>16.615204480393444</v>
      </c>
      <c r="DM200" s="6">
        <v>0</v>
      </c>
      <c r="DN200" s="6">
        <v>0</v>
      </c>
      <c r="DO200" s="6">
        <v>0</v>
      </c>
      <c r="DP200" s="6">
        <v>0</v>
      </c>
      <c r="DQ200" s="6">
        <v>31.934665698148667</v>
      </c>
      <c r="DR200" s="6">
        <v>27.966469957434434</v>
      </c>
      <c r="DS200" s="6">
        <v>0</v>
      </c>
      <c r="DT200" s="6">
        <v>22.401335519061348</v>
      </c>
      <c r="DU200" s="6">
        <v>46.773305155457784</v>
      </c>
      <c r="DV200" s="6">
        <v>0</v>
      </c>
      <c r="DW200" s="6">
        <v>1551.5340496739423</v>
      </c>
      <c r="DX200" s="6">
        <v>0</v>
      </c>
      <c r="DY200" s="6">
        <v>0</v>
      </c>
      <c r="DZ200" s="6">
        <v>275.93429455708116</v>
      </c>
      <c r="EA200" s="6">
        <v>634.79540171154247</v>
      </c>
      <c r="EB200" s="6">
        <v>44.976537921297243</v>
      </c>
      <c r="EC200" s="6">
        <v>5.0165924457485715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72708.295957071561</v>
      </c>
      <c r="EJ200" s="6">
        <v>0</v>
      </c>
      <c r="EK200" s="6">
        <v>0</v>
      </c>
      <c r="EL200" s="6">
        <v>54.045820597017268</v>
      </c>
      <c r="EM200" s="6">
        <v>22.996662857480555</v>
      </c>
      <c r="EN200" s="6">
        <v>8.2805289191051425</v>
      </c>
      <c r="EO200" s="6">
        <v>0</v>
      </c>
      <c r="EP200" s="6">
        <v>142.97566402119023</v>
      </c>
      <c r="EQ200" s="6">
        <v>0</v>
      </c>
      <c r="ER200" s="6">
        <v>1.2426530920119494</v>
      </c>
      <c r="ES200" s="6">
        <v>25.437464539829065</v>
      </c>
      <c r="ET200" s="6">
        <v>12.581096963864445</v>
      </c>
      <c r="EU200" s="6">
        <v>0</v>
      </c>
      <c r="EV200" s="6">
        <v>31.690665547939645</v>
      </c>
      <c r="EW200" s="6">
        <v>90.631160293643248</v>
      </c>
      <c r="EX200" s="6">
        <v>0</v>
      </c>
      <c r="EY200" s="6">
        <v>4.5522979398710586</v>
      </c>
      <c r="EZ200" s="6">
        <v>0</v>
      </c>
      <c r="FA200" s="6">
        <v>3981.2103469051153</v>
      </c>
      <c r="FB200" s="6">
        <v>0</v>
      </c>
      <c r="FC200" s="6">
        <v>0</v>
      </c>
      <c r="FD200" s="6">
        <v>0</v>
      </c>
      <c r="FE200" s="6">
        <v>1153.0574179194557</v>
      </c>
      <c r="FF200" s="6">
        <v>0</v>
      </c>
      <c r="FG200" s="6">
        <v>345.65057649920567</v>
      </c>
      <c r="FH200" s="6">
        <v>691.30115299841134</v>
      </c>
      <c r="FI200" s="6">
        <v>0</v>
      </c>
      <c r="FJ200" s="6">
        <v>0</v>
      </c>
      <c r="FK200" s="6">
        <v>667.26100797226115</v>
      </c>
      <c r="FL200" s="6">
        <v>0</v>
      </c>
      <c r="FM200" s="6">
        <v>0</v>
      </c>
      <c r="FN200" s="6">
        <v>0</v>
      </c>
      <c r="FO200" s="6">
        <v>0</v>
      </c>
      <c r="FP200" s="6">
        <v>0</v>
      </c>
      <c r="FQ200" s="6">
        <v>0</v>
      </c>
      <c r="FR200" s="6">
        <f t="shared" si="3"/>
        <v>162399.71413189813</v>
      </c>
    </row>
    <row r="201" spans="1:174" x14ac:dyDescent="0.25">
      <c r="A201" s="49">
        <v>46174</v>
      </c>
      <c r="B201" s="6">
        <v>310.41572819394713</v>
      </c>
      <c r="C201" s="6">
        <v>75.385530974378128</v>
      </c>
      <c r="D201" s="6">
        <v>358.03247644619125</v>
      </c>
      <c r="E201" s="6">
        <v>0</v>
      </c>
      <c r="F201" s="6">
        <v>76.6812088838535</v>
      </c>
      <c r="G201" s="6">
        <v>68.701119084424903</v>
      </c>
      <c r="H201" s="6">
        <v>525.03799613188289</v>
      </c>
      <c r="I201" s="6">
        <v>0</v>
      </c>
      <c r="J201" s="6">
        <v>822.26171070867815</v>
      </c>
      <c r="K201" s="6">
        <v>0</v>
      </c>
      <c r="L201" s="6">
        <v>0</v>
      </c>
      <c r="M201" s="6">
        <v>11.089153449139003</v>
      </c>
      <c r="N201" s="6">
        <v>3.2336010313348025</v>
      </c>
      <c r="O201" s="6">
        <v>119.05696770708506</v>
      </c>
      <c r="P201" s="6">
        <v>19.428594027463419</v>
      </c>
      <c r="Q201" s="6">
        <v>8.0799725807675884</v>
      </c>
      <c r="R201" s="6">
        <v>0</v>
      </c>
      <c r="S201" s="6">
        <v>1.1612733469645979</v>
      </c>
      <c r="T201" s="6">
        <v>16.609411170886489</v>
      </c>
      <c r="U201" s="6">
        <v>151.78931748556818</v>
      </c>
      <c r="V201" s="6">
        <v>0</v>
      </c>
      <c r="W201" s="6">
        <v>0</v>
      </c>
      <c r="X201" s="6">
        <v>181.29380291641053</v>
      </c>
      <c r="Y201" s="6">
        <v>0</v>
      </c>
      <c r="Z201" s="6">
        <v>0</v>
      </c>
      <c r="AA201" s="6">
        <v>180.90813135794707</v>
      </c>
      <c r="AB201" s="6">
        <v>199.2490691307969</v>
      </c>
      <c r="AC201" s="6">
        <v>0</v>
      </c>
      <c r="AD201" s="6">
        <v>10.797422352389068</v>
      </c>
      <c r="AE201" s="6">
        <v>0</v>
      </c>
      <c r="AF201" s="6">
        <v>0</v>
      </c>
      <c r="AG201" s="6">
        <v>90.325641933743995</v>
      </c>
      <c r="AH201" s="6">
        <v>75.77852851975446</v>
      </c>
      <c r="AI201" s="6">
        <v>612.22724971751518</v>
      </c>
      <c r="AJ201" s="6">
        <v>370.96671198420233</v>
      </c>
      <c r="AK201" s="6">
        <v>0</v>
      </c>
      <c r="AL201" s="6">
        <v>202.42467882680478</v>
      </c>
      <c r="AM201" s="6">
        <v>556.95100149636596</v>
      </c>
      <c r="AN201" s="6">
        <v>0</v>
      </c>
      <c r="AO201" s="6">
        <v>0</v>
      </c>
      <c r="AP201" s="6">
        <v>0</v>
      </c>
      <c r="AQ201" s="6">
        <v>0</v>
      </c>
      <c r="AR201" s="6">
        <v>10.465730298971682</v>
      </c>
      <c r="AS201" s="6">
        <v>945.22977152471594</v>
      </c>
      <c r="AT201" s="6">
        <v>288.5571855986903</v>
      </c>
      <c r="AU201" s="6">
        <v>933.75708522203195</v>
      </c>
      <c r="AV201" s="6">
        <v>1106.8704865521208</v>
      </c>
      <c r="AW201" s="6">
        <v>369.30631319280297</v>
      </c>
      <c r="AX201" s="6">
        <v>0</v>
      </c>
      <c r="AY201" s="6">
        <v>242.38924649260628</v>
      </c>
      <c r="AZ201" s="6">
        <v>9934.0383796493552</v>
      </c>
      <c r="BA201" s="6">
        <v>0</v>
      </c>
      <c r="BB201" s="6">
        <v>0</v>
      </c>
      <c r="BC201" s="6">
        <v>1197.3241992928131</v>
      </c>
      <c r="BD201" s="6">
        <v>0</v>
      </c>
      <c r="BE201" s="6">
        <v>156.83157248699712</v>
      </c>
      <c r="BF201" s="6">
        <v>374.26122530234449</v>
      </c>
      <c r="BG201" s="6">
        <v>147.91765191430281</v>
      </c>
      <c r="BH201" s="6">
        <v>8.4011899660227716</v>
      </c>
      <c r="BI201" s="6">
        <v>31.252285732107776</v>
      </c>
      <c r="BJ201" s="6">
        <v>0</v>
      </c>
      <c r="BK201" s="6">
        <v>4.2965779327984697</v>
      </c>
      <c r="BL201" s="6">
        <v>7.3868803194902464</v>
      </c>
      <c r="BM201" s="6">
        <v>5.8064008304514516</v>
      </c>
      <c r="BN201" s="6">
        <v>3.1336266651187028</v>
      </c>
      <c r="BO201" s="6">
        <v>0</v>
      </c>
      <c r="BP201" s="6">
        <v>0</v>
      </c>
      <c r="BQ201" s="6">
        <v>158.64054542960952</v>
      </c>
      <c r="BR201" s="6">
        <v>675.99770051538542</v>
      </c>
      <c r="BS201" s="6">
        <v>174.04503053957851</v>
      </c>
      <c r="BT201" s="6">
        <v>97.783002329186871</v>
      </c>
      <c r="BU201" s="6">
        <v>0</v>
      </c>
      <c r="BV201" s="6">
        <v>1585.4098017721108</v>
      </c>
      <c r="BW201" s="6">
        <v>145.17766609997918</v>
      </c>
      <c r="BX201" s="6">
        <v>2419.2003674918469</v>
      </c>
      <c r="BY201" s="6">
        <v>6045.2975991831481</v>
      </c>
      <c r="BZ201" s="6">
        <v>0</v>
      </c>
      <c r="CA201" s="6">
        <v>208.23136681727047</v>
      </c>
      <c r="CB201" s="6">
        <v>685.47486053837281</v>
      </c>
      <c r="CC201" s="6">
        <v>90.363263774967791</v>
      </c>
      <c r="CD201" s="6">
        <v>3.4504411826828107</v>
      </c>
      <c r="CE201" s="6">
        <v>63.93290765106039</v>
      </c>
      <c r="CF201" s="6">
        <v>0</v>
      </c>
      <c r="CG201" s="6">
        <v>2461.4364512382499</v>
      </c>
      <c r="CH201" s="6">
        <v>138.80871617611055</v>
      </c>
      <c r="CI201" s="6">
        <v>11985.585109646057</v>
      </c>
      <c r="CJ201" s="6">
        <v>167.75103752272307</v>
      </c>
      <c r="CK201" s="6">
        <v>21729.489636708076</v>
      </c>
      <c r="CL201" s="6">
        <v>1805.3425750283141</v>
      </c>
      <c r="CM201" s="6">
        <v>0</v>
      </c>
      <c r="CN201" s="6">
        <v>28.427596877011823</v>
      </c>
      <c r="CO201" s="6">
        <v>0</v>
      </c>
      <c r="CP201" s="6">
        <v>0</v>
      </c>
      <c r="CQ201" s="6">
        <v>14.380243654393713</v>
      </c>
      <c r="CR201" s="6">
        <v>4.2418849437807982</v>
      </c>
      <c r="CS201" s="6">
        <v>50.742810644906797</v>
      </c>
      <c r="CT201" s="6">
        <v>63.579559229354473</v>
      </c>
      <c r="CU201" s="6">
        <v>136.97571708045905</v>
      </c>
      <c r="CV201" s="6">
        <v>353.9041178501393</v>
      </c>
      <c r="CW201" s="6">
        <v>37.380263470074972</v>
      </c>
      <c r="CX201" s="6">
        <v>0</v>
      </c>
      <c r="CY201" s="6">
        <v>0</v>
      </c>
      <c r="CZ201" s="6">
        <v>0</v>
      </c>
      <c r="DA201" s="6">
        <v>0</v>
      </c>
      <c r="DB201" s="6">
        <v>91.683155394997087</v>
      </c>
      <c r="DC201" s="6">
        <v>89.056127017708647</v>
      </c>
      <c r="DD201" s="6">
        <v>0</v>
      </c>
      <c r="DE201" s="6">
        <v>6820.3945077758162</v>
      </c>
      <c r="DF201" s="6">
        <v>0</v>
      </c>
      <c r="DG201" s="6">
        <v>0</v>
      </c>
      <c r="DH201" s="6">
        <v>0</v>
      </c>
      <c r="DI201" s="6">
        <v>115.2966498880855</v>
      </c>
      <c r="DJ201" s="6">
        <v>7.393402795648103</v>
      </c>
      <c r="DK201" s="6">
        <v>230.55550298956356</v>
      </c>
      <c r="DL201" s="6">
        <v>16.455528855959471</v>
      </c>
      <c r="DM201" s="6">
        <v>0</v>
      </c>
      <c r="DN201" s="6">
        <v>0</v>
      </c>
      <c r="DO201" s="6">
        <v>0</v>
      </c>
      <c r="DP201" s="6">
        <v>0</v>
      </c>
      <c r="DQ201" s="6">
        <v>31.680523712275932</v>
      </c>
      <c r="DR201" s="6">
        <v>27.743907608418059</v>
      </c>
      <c r="DS201" s="6">
        <v>0</v>
      </c>
      <c r="DT201" s="6">
        <v>22.315850807389634</v>
      </c>
      <c r="DU201" s="6">
        <v>46.401074527763178</v>
      </c>
      <c r="DV201" s="6">
        <v>0</v>
      </c>
      <c r="DW201" s="6">
        <v>1552.5842185385754</v>
      </c>
      <c r="DX201" s="6">
        <v>0</v>
      </c>
      <c r="DY201" s="6">
        <v>0</v>
      </c>
      <c r="DZ201" s="6">
        <v>273.7383583211431</v>
      </c>
      <c r="EA201" s="6">
        <v>629.19418822847194</v>
      </c>
      <c r="EB201" s="6">
        <v>44.618606300122913</v>
      </c>
      <c r="EC201" s="6">
        <v>4.976669473686564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72991.613093898297</v>
      </c>
      <c r="EJ201" s="6">
        <v>0</v>
      </c>
      <c r="EK201" s="6">
        <v>0</v>
      </c>
      <c r="EL201" s="6">
        <v>53.615713944125517</v>
      </c>
      <c r="EM201" s="6">
        <v>22.813651154076855</v>
      </c>
      <c r="EN201" s="6">
        <v>8.2146309359081542</v>
      </c>
      <c r="EO201" s="6">
        <v>0</v>
      </c>
      <c r="EP201" s="6">
        <v>141.73542615539938</v>
      </c>
      <c r="EQ201" s="6">
        <v>0</v>
      </c>
      <c r="ER201" s="6">
        <v>1.2307109333309676</v>
      </c>
      <c r="ES201" s="6">
        <v>25.669335352910444</v>
      </c>
      <c r="ET201" s="6">
        <v>12.533086815292958</v>
      </c>
      <c r="EU201" s="6">
        <v>0</v>
      </c>
      <c r="EV201" s="6">
        <v>31.438465360465969</v>
      </c>
      <c r="EW201" s="6">
        <v>89.909900729610555</v>
      </c>
      <c r="EX201" s="6">
        <v>0</v>
      </c>
      <c r="EY201" s="6">
        <v>4.5349261239584528</v>
      </c>
      <c r="EZ201" s="6">
        <v>0</v>
      </c>
      <c r="FA201" s="6">
        <v>3993.518484425143</v>
      </c>
      <c r="FB201" s="6">
        <v>0</v>
      </c>
      <c r="FC201" s="6">
        <v>0</v>
      </c>
      <c r="FD201" s="6">
        <v>0</v>
      </c>
      <c r="FE201" s="6">
        <v>1151.7118162463057</v>
      </c>
      <c r="FF201" s="6">
        <v>0</v>
      </c>
      <c r="FG201" s="6">
        <v>345.61470658845707</v>
      </c>
      <c r="FH201" s="6">
        <v>691.22941317691414</v>
      </c>
      <c r="FI201" s="6">
        <v>0</v>
      </c>
      <c r="FJ201" s="6">
        <v>0</v>
      </c>
      <c r="FK201" s="6">
        <v>667.92874717704899</v>
      </c>
      <c r="FL201" s="6">
        <v>0</v>
      </c>
      <c r="FM201" s="6">
        <v>0</v>
      </c>
      <c r="FN201" s="6">
        <v>0</v>
      </c>
      <c r="FO201" s="6">
        <v>0</v>
      </c>
      <c r="FP201" s="6">
        <v>0</v>
      </c>
      <c r="FQ201" s="6">
        <v>0</v>
      </c>
      <c r="FR201" s="6">
        <f t="shared" si="3"/>
        <v>162383.56276307991</v>
      </c>
    </row>
    <row r="202" spans="1:174" x14ac:dyDescent="0.25">
      <c r="A202" s="49">
        <v>46204</v>
      </c>
      <c r="B202" s="6">
        <v>307.94397643793184</v>
      </c>
      <c r="C202" s="6">
        <v>74.784948600716476</v>
      </c>
      <c r="D202" s="6">
        <v>355.18009891733766</v>
      </c>
      <c r="E202" s="6">
        <v>0</v>
      </c>
      <c r="F202" s="6">
        <v>76.07042176301637</v>
      </c>
      <c r="G202" s="6">
        <v>68.040295120671672</v>
      </c>
      <c r="H202" s="6">
        <v>523.04450877545457</v>
      </c>
      <c r="I202" s="6">
        <v>0</v>
      </c>
      <c r="J202" s="6">
        <v>815.710906017041</v>
      </c>
      <c r="K202" s="6">
        <v>0</v>
      </c>
      <c r="L202" s="6">
        <v>0</v>
      </c>
      <c r="M202" s="6">
        <v>11.019158213101798</v>
      </c>
      <c r="N202" s="6">
        <v>3.2078395389400112</v>
      </c>
      <c r="O202" s="6">
        <v>118.30547476447651</v>
      </c>
      <c r="P202" s="6">
        <v>19.32862524461876</v>
      </c>
      <c r="Q202" s="6">
        <v>8.0490689699403131</v>
      </c>
      <c r="R202" s="6">
        <v>0</v>
      </c>
      <c r="S202" s="6">
        <v>1.1568318047167807</v>
      </c>
      <c r="T202" s="6">
        <v>16.477087110059433</v>
      </c>
      <c r="U202" s="6">
        <v>150.5800404875333</v>
      </c>
      <c r="V202" s="6">
        <v>0</v>
      </c>
      <c r="W202" s="6">
        <v>0</v>
      </c>
      <c r="X202" s="6">
        <v>179.54996975846893</v>
      </c>
      <c r="Y202" s="6">
        <v>0</v>
      </c>
      <c r="Z202" s="6">
        <v>0</v>
      </c>
      <c r="AA202" s="6">
        <v>180.21621374658844</v>
      </c>
      <c r="AB202" s="6">
        <v>197.39658755164049</v>
      </c>
      <c r="AC202" s="6">
        <v>0</v>
      </c>
      <c r="AD202" s="6">
        <v>10.756125264437289</v>
      </c>
      <c r="AE202" s="6">
        <v>0</v>
      </c>
      <c r="AF202" s="6">
        <v>0</v>
      </c>
      <c r="AG202" s="6">
        <v>89.980153890385679</v>
      </c>
      <c r="AH202" s="6">
        <v>75.488697071562143</v>
      </c>
      <c r="AI202" s="6">
        <v>608.42027922867908</v>
      </c>
      <c r="AJ202" s="6">
        <v>369.54786918709652</v>
      </c>
      <c r="AK202" s="6">
        <v>0</v>
      </c>
      <c r="AL202" s="6">
        <v>200.81199941039498</v>
      </c>
      <c r="AM202" s="6">
        <v>555.04473584840309</v>
      </c>
      <c r="AN202" s="6">
        <v>0</v>
      </c>
      <c r="AO202" s="6">
        <v>0</v>
      </c>
      <c r="AP202" s="6">
        <v>0</v>
      </c>
      <c r="AQ202" s="6">
        <v>0</v>
      </c>
      <c r="AR202" s="6">
        <v>10.399670137937914</v>
      </c>
      <c r="AS202" s="6">
        <v>938.51245998121408</v>
      </c>
      <c r="AT202" s="6">
        <v>287.4898368177756</v>
      </c>
      <c r="AU202" s="6">
        <v>926.44522888089</v>
      </c>
      <c r="AV202" s="6">
        <v>1098.0522571710023</v>
      </c>
      <c r="AW202" s="6">
        <v>365.8726134427784</v>
      </c>
      <c r="AX202" s="6">
        <v>0</v>
      </c>
      <c r="AY202" s="6">
        <v>240.45817686787859</v>
      </c>
      <c r="AZ202" s="6">
        <v>9893.3501059542086</v>
      </c>
      <c r="BA202" s="6">
        <v>0</v>
      </c>
      <c r="BB202" s="6">
        <v>0</v>
      </c>
      <c r="BC202" s="6">
        <v>1198.2564366198558</v>
      </c>
      <c r="BD202" s="6">
        <v>0</v>
      </c>
      <c r="BE202" s="6">
        <v>155.96120473089647</v>
      </c>
      <c r="BF202" s="6">
        <v>372.86738451563662</v>
      </c>
      <c r="BG202" s="6">
        <v>146.73921974907282</v>
      </c>
      <c r="BH202" s="6">
        <v>8.3342592626615204</v>
      </c>
      <c r="BI202" s="6">
        <v>30.951675500293934</v>
      </c>
      <c r="BJ202" s="6">
        <v>0</v>
      </c>
      <c r="BK202" s="6">
        <v>4.2552499064436544</v>
      </c>
      <c r="BL202" s="6">
        <v>7.3158272187904219</v>
      </c>
      <c r="BM202" s="6">
        <v>5.784192988806228</v>
      </c>
      <c r="BN202" s="6">
        <v>3.1086616497320487</v>
      </c>
      <c r="BO202" s="6">
        <v>0</v>
      </c>
      <c r="BP202" s="6">
        <v>0</v>
      </c>
      <c r="BQ202" s="6">
        <v>157.63626137816675</v>
      </c>
      <c r="BR202" s="6">
        <v>673.41220042265161</v>
      </c>
      <c r="BS202" s="6">
        <v>172.37092204636207</v>
      </c>
      <c r="BT202" s="6">
        <v>97.003983505765873</v>
      </c>
      <c r="BU202" s="6">
        <v>0</v>
      </c>
      <c r="BV202" s="6">
        <v>1574.2047323633024</v>
      </c>
      <c r="BW202" s="6">
        <v>144.02106288737306</v>
      </c>
      <c r="BX202" s="6">
        <v>2412.8525757873595</v>
      </c>
      <c r="BY202" s="6">
        <v>6021.8886313648691</v>
      </c>
      <c r="BZ202" s="6">
        <v>0</v>
      </c>
      <c r="CA202" s="6">
        <v>207.44689785587997</v>
      </c>
      <c r="CB202" s="6">
        <v>680.99768820446263</v>
      </c>
      <c r="CC202" s="6">
        <v>90.11887320540454</v>
      </c>
      <c r="CD202" s="6">
        <v>3.4372442206354585</v>
      </c>
      <c r="CE202" s="6">
        <v>63.688382353807867</v>
      </c>
      <c r="CF202" s="6">
        <v>0</v>
      </c>
      <c r="CG202" s="6">
        <v>2451.7573913218666</v>
      </c>
      <c r="CH202" s="6">
        <v>137.70285319194835</v>
      </c>
      <c r="CI202" s="6">
        <v>11943.898854650324</v>
      </c>
      <c r="CJ202" s="6">
        <v>166.50225396116818</v>
      </c>
      <c r="CK202" s="6">
        <v>21714.318150422212</v>
      </c>
      <c r="CL202" s="6">
        <v>1799.7276801344526</v>
      </c>
      <c r="CM202" s="6">
        <v>0</v>
      </c>
      <c r="CN202" s="6">
        <v>28.31839142188138</v>
      </c>
      <c r="CO202" s="6">
        <v>0</v>
      </c>
      <c r="CP202" s="6">
        <v>0</v>
      </c>
      <c r="CQ202" s="6">
        <v>14.325243287863442</v>
      </c>
      <c r="CR202" s="6">
        <v>4.2080906427338052</v>
      </c>
      <c r="CS202" s="6">
        <v>50.338552198100331</v>
      </c>
      <c r="CT202" s="6">
        <v>63.256718500719295</v>
      </c>
      <c r="CU202" s="6">
        <v>136.11112018472787</v>
      </c>
      <c r="CV202" s="6">
        <v>351.67025911808406</v>
      </c>
      <c r="CW202" s="6">
        <v>37.144317563408478</v>
      </c>
      <c r="CX202" s="6">
        <v>0</v>
      </c>
      <c r="CY202" s="6">
        <v>0</v>
      </c>
      <c r="CZ202" s="6">
        <v>0</v>
      </c>
      <c r="DA202" s="6">
        <v>0</v>
      </c>
      <c r="DB202" s="6">
        <v>90.801271271929622</v>
      </c>
      <c r="DC202" s="6">
        <v>88.346633571657478</v>
      </c>
      <c r="DD202" s="6">
        <v>0</v>
      </c>
      <c r="DE202" s="6">
        <v>6818.6055469316079</v>
      </c>
      <c r="DF202" s="6">
        <v>0</v>
      </c>
      <c r="DG202" s="6">
        <v>0</v>
      </c>
      <c r="DH202" s="6">
        <v>0</v>
      </c>
      <c r="DI202" s="6">
        <v>114.85567279785245</v>
      </c>
      <c r="DJ202" s="6">
        <v>7.3467353041959305</v>
      </c>
      <c r="DK202" s="6">
        <v>229.10022627024975</v>
      </c>
      <c r="DL202" s="6">
        <v>16.297246022300133</v>
      </c>
      <c r="DM202" s="6">
        <v>0</v>
      </c>
      <c r="DN202" s="6">
        <v>0</v>
      </c>
      <c r="DO202" s="6">
        <v>0</v>
      </c>
      <c r="DP202" s="6">
        <v>0</v>
      </c>
      <c r="DQ202" s="6">
        <v>31.428130927028725</v>
      </c>
      <c r="DR202" s="6">
        <v>27.522877104676208</v>
      </c>
      <c r="DS202" s="6">
        <v>0</v>
      </c>
      <c r="DT202" s="6">
        <v>22.230498986979672</v>
      </c>
      <c r="DU202" s="6">
        <v>46.031405877557511</v>
      </c>
      <c r="DV202" s="6">
        <v>0</v>
      </c>
      <c r="DW202" s="6">
        <v>1554.1406104374475</v>
      </c>
      <c r="DX202" s="6">
        <v>0</v>
      </c>
      <c r="DY202" s="6">
        <v>0</v>
      </c>
      <c r="DZ202" s="6">
        <v>271.55753620743224</v>
      </c>
      <c r="EA202" s="6">
        <v>623.83486947004349</v>
      </c>
      <c r="EB202" s="6">
        <v>44.263138239676259</v>
      </c>
      <c r="EC202" s="6">
        <v>4.9370212822258974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73302.306493026656</v>
      </c>
      <c r="EJ202" s="6">
        <v>0</v>
      </c>
      <c r="EK202" s="6">
        <v>0</v>
      </c>
      <c r="EL202" s="6">
        <v>53.188567616044722</v>
      </c>
      <c r="EM202" s="6">
        <v>22.631899077983341</v>
      </c>
      <c r="EN202" s="6">
        <v>8.1491865133183747</v>
      </c>
      <c r="EO202" s="6">
        <v>0</v>
      </c>
      <c r="EP202" s="6">
        <v>140.50744140860877</v>
      </c>
      <c r="EQ202" s="6">
        <v>0</v>
      </c>
      <c r="ER202" s="6">
        <v>1.2188729416353923</v>
      </c>
      <c r="ES202" s="6">
        <v>25.708162696122145</v>
      </c>
      <c r="ET202" s="6">
        <v>12.485151301461364</v>
      </c>
      <c r="EU202" s="6">
        <v>0</v>
      </c>
      <c r="EV202" s="6">
        <v>31.188001008667666</v>
      </c>
      <c r="EW202" s="6">
        <v>89.193605428669755</v>
      </c>
      <c r="EX202" s="6">
        <v>0</v>
      </c>
      <c r="EY202" s="6">
        <v>4.5175813136061453</v>
      </c>
      <c r="EZ202" s="6">
        <v>0</v>
      </c>
      <c r="FA202" s="6">
        <v>4007.7680429670381</v>
      </c>
      <c r="FB202" s="6">
        <v>0</v>
      </c>
      <c r="FC202" s="6">
        <v>0</v>
      </c>
      <c r="FD202" s="6">
        <v>0</v>
      </c>
      <c r="FE202" s="6">
        <v>1150.4081441888757</v>
      </c>
      <c r="FF202" s="6">
        <v>0</v>
      </c>
      <c r="FG202" s="6">
        <v>345.5949147911395</v>
      </c>
      <c r="FH202" s="6">
        <v>691.189829582279</v>
      </c>
      <c r="FI202" s="6">
        <v>0</v>
      </c>
      <c r="FJ202" s="6">
        <v>0</v>
      </c>
      <c r="FK202" s="6">
        <v>668.59716206628707</v>
      </c>
      <c r="FL202" s="6">
        <v>0</v>
      </c>
      <c r="FM202" s="6">
        <v>0</v>
      </c>
      <c r="FN202" s="6">
        <v>0</v>
      </c>
      <c r="FO202" s="6">
        <v>0</v>
      </c>
      <c r="FP202" s="6">
        <v>0</v>
      </c>
      <c r="FQ202" s="6">
        <v>0</v>
      </c>
      <c r="FR202" s="6">
        <f t="shared" si="3"/>
        <v>162454.57818294587</v>
      </c>
    </row>
    <row r="203" spans="1:174" x14ac:dyDescent="0.25">
      <c r="A203" s="49">
        <v>46235</v>
      </c>
      <c r="B203" s="6">
        <v>305.48954316629437</v>
      </c>
      <c r="C203" s="6">
        <v>74.188522338719196</v>
      </c>
      <c r="D203" s="6">
        <v>352.34746022871434</v>
      </c>
      <c r="E203" s="6">
        <v>0</v>
      </c>
      <c r="F203" s="6">
        <v>75.464064739260863</v>
      </c>
      <c r="G203" s="6">
        <v>67.385256536407397</v>
      </c>
      <c r="H203" s="6">
        <v>521.05994606185982</v>
      </c>
      <c r="I203" s="6">
        <v>0</v>
      </c>
      <c r="J203" s="6">
        <v>809.20543378433706</v>
      </c>
      <c r="K203" s="6">
        <v>0</v>
      </c>
      <c r="L203" s="6">
        <v>0</v>
      </c>
      <c r="M203" s="6">
        <v>10.949512012568379</v>
      </c>
      <c r="N203" s="6">
        <v>3.1822563195744129</v>
      </c>
      <c r="O203" s="6">
        <v>117.55772918715545</v>
      </c>
      <c r="P203" s="6">
        <v>19.235949690736788</v>
      </c>
      <c r="Q203" s="6">
        <v>8.0182156166160254</v>
      </c>
      <c r="R203" s="6">
        <v>0</v>
      </c>
      <c r="S203" s="6">
        <v>1.1523974855997503</v>
      </c>
      <c r="T203" s="6">
        <v>16.345678749720438</v>
      </c>
      <c r="U203" s="6">
        <v>149.37913185070474</v>
      </c>
      <c r="V203" s="6">
        <v>0</v>
      </c>
      <c r="W203" s="6">
        <v>0</v>
      </c>
      <c r="X203" s="6">
        <v>177.82140350538774</v>
      </c>
      <c r="Y203" s="6">
        <v>0</v>
      </c>
      <c r="Z203" s="6">
        <v>0</v>
      </c>
      <c r="AA203" s="6">
        <v>179.52570494509277</v>
      </c>
      <c r="AB203" s="6">
        <v>195.57493967737918</v>
      </c>
      <c r="AC203" s="6">
        <v>0</v>
      </c>
      <c r="AD203" s="6">
        <v>10.714895336550802</v>
      </c>
      <c r="AE203" s="6">
        <v>0</v>
      </c>
      <c r="AF203" s="6">
        <v>0</v>
      </c>
      <c r="AG203" s="6">
        <v>89.635226598756162</v>
      </c>
      <c r="AH203" s="6">
        <v>75.199336966506891</v>
      </c>
      <c r="AI203" s="6">
        <v>604.63477115217188</v>
      </c>
      <c r="AJ203" s="6">
        <v>368.13133380631552</v>
      </c>
      <c r="AK203" s="6">
        <v>0</v>
      </c>
      <c r="AL203" s="6">
        <v>199.21047995476223</v>
      </c>
      <c r="AM203" s="6">
        <v>553.05034041990552</v>
      </c>
      <c r="AN203" s="6">
        <v>0</v>
      </c>
      <c r="AO203" s="6">
        <v>0</v>
      </c>
      <c r="AP203" s="6">
        <v>0</v>
      </c>
      <c r="AQ203" s="6">
        <v>0</v>
      </c>
      <c r="AR203" s="6">
        <v>10.333939389916976</v>
      </c>
      <c r="AS203" s="6">
        <v>931.93634449035005</v>
      </c>
      <c r="AT203" s="6">
        <v>286.39822901133175</v>
      </c>
      <c r="AU203" s="6">
        <v>919.25672520836793</v>
      </c>
      <c r="AV203" s="6">
        <v>1089.2950511358843</v>
      </c>
      <c r="AW203" s="6">
        <v>362.4721794040762</v>
      </c>
      <c r="AX203" s="6">
        <v>0</v>
      </c>
      <c r="AY203" s="6">
        <v>238.54047050744907</v>
      </c>
      <c r="AZ203" s="6">
        <v>9863.9471036496616</v>
      </c>
      <c r="BA203" s="6">
        <v>0</v>
      </c>
      <c r="BB203" s="6">
        <v>0</v>
      </c>
      <c r="BC203" s="6">
        <v>1201.3597022010049</v>
      </c>
      <c r="BD203" s="6">
        <v>0</v>
      </c>
      <c r="BE203" s="6">
        <v>155.19438307784731</v>
      </c>
      <c r="BF203" s="6">
        <v>371.50731288460941</v>
      </c>
      <c r="BG203" s="6">
        <v>145.56894249461337</v>
      </c>
      <c r="BH203" s="6">
        <v>8.2677917288655873</v>
      </c>
      <c r="BI203" s="6">
        <v>30.653697049960016</v>
      </c>
      <c r="BJ203" s="6">
        <v>0</v>
      </c>
      <c r="BK203" s="6">
        <v>4.2142836985595746</v>
      </c>
      <c r="BL203" s="6">
        <v>7.2453961735455508</v>
      </c>
      <c r="BM203" s="6">
        <v>5.7620212630270125</v>
      </c>
      <c r="BN203" s="6">
        <v>3.0838693956454266</v>
      </c>
      <c r="BO203" s="6">
        <v>0</v>
      </c>
      <c r="BP203" s="6">
        <v>0</v>
      </c>
      <c r="BQ203" s="6">
        <v>156.57043466091534</v>
      </c>
      <c r="BR203" s="6">
        <v>670.83090504176721</v>
      </c>
      <c r="BS203" s="6">
        <v>170.71147003273796</v>
      </c>
      <c r="BT203" s="6">
        <v>96.230355598496914</v>
      </c>
      <c r="BU203" s="6">
        <v>0</v>
      </c>
      <c r="BV203" s="6">
        <v>1563.2034235082899</v>
      </c>
      <c r="BW203" s="6">
        <v>142.87246352621813</v>
      </c>
      <c r="BX203" s="6">
        <v>2408.9282505405422</v>
      </c>
      <c r="BY203" s="6">
        <v>6008.0550034649186</v>
      </c>
      <c r="BZ203" s="6">
        <v>0</v>
      </c>
      <c r="CA203" s="6">
        <v>206.66412210844177</v>
      </c>
      <c r="CB203" s="6">
        <v>677.54382376309582</v>
      </c>
      <c r="CC203" s="6">
        <v>90.043257451199054</v>
      </c>
      <c r="CD203" s="6">
        <v>3.4240687203636639</v>
      </c>
      <c r="CE203" s="6">
        <v>63.444254719822766</v>
      </c>
      <c r="CF203" s="6">
        <v>0</v>
      </c>
      <c r="CG203" s="6">
        <v>2442.2238846137061</v>
      </c>
      <c r="CH203" s="6">
        <v>136.60464292995928</v>
      </c>
      <c r="CI203" s="6">
        <v>11917.375428656425</v>
      </c>
      <c r="CJ203" s="6">
        <v>165.28944008458188</v>
      </c>
      <c r="CK203" s="6">
        <v>21728.262527903982</v>
      </c>
      <c r="CL203" s="6">
        <v>1797.3149874773626</v>
      </c>
      <c r="CM203" s="6">
        <v>0</v>
      </c>
      <c r="CN203" s="6">
        <v>28.209278322176154</v>
      </c>
      <c r="CO203" s="6">
        <v>0</v>
      </c>
      <c r="CP203" s="6">
        <v>0</v>
      </c>
      <c r="CQ203" s="6">
        <v>14.270332366579565</v>
      </c>
      <c r="CR203" s="6">
        <v>4.1745302028438029</v>
      </c>
      <c r="CS203" s="6">
        <v>49.937091274697629</v>
      </c>
      <c r="CT203" s="6">
        <v>62.904147253349926</v>
      </c>
      <c r="CU203" s="6">
        <v>135.25083465402892</v>
      </c>
      <c r="CV203" s="6">
        <v>349.44753965852914</v>
      </c>
      <c r="CW203" s="6">
        <v>36.909548215363152</v>
      </c>
      <c r="CX203" s="6">
        <v>0</v>
      </c>
      <c r="CY203" s="6">
        <v>0</v>
      </c>
      <c r="CZ203" s="6">
        <v>0</v>
      </c>
      <c r="DA203" s="6">
        <v>0</v>
      </c>
      <c r="DB203" s="6">
        <v>89.927107865114948</v>
      </c>
      <c r="DC203" s="6">
        <v>87.64204991669618</v>
      </c>
      <c r="DD203" s="6">
        <v>0</v>
      </c>
      <c r="DE203" s="6">
        <v>6822.7130660999774</v>
      </c>
      <c r="DF203" s="6">
        <v>0</v>
      </c>
      <c r="DG203" s="6">
        <v>0</v>
      </c>
      <c r="DH203" s="6">
        <v>0</v>
      </c>
      <c r="DI203" s="6">
        <v>114.41541285383093</v>
      </c>
      <c r="DJ203" s="6">
        <v>7.3003005230296525</v>
      </c>
      <c r="DK203" s="6">
        <v>227.65220637685189</v>
      </c>
      <c r="DL203" s="6">
        <v>16.140348922678196</v>
      </c>
      <c r="DM203" s="6">
        <v>0</v>
      </c>
      <c r="DN203" s="6">
        <v>0</v>
      </c>
      <c r="DO203" s="6">
        <v>0</v>
      </c>
      <c r="DP203" s="6">
        <v>0</v>
      </c>
      <c r="DQ203" s="6">
        <v>31.177484734163802</v>
      </c>
      <c r="DR203" s="6">
        <v>27.303376162065476</v>
      </c>
      <c r="DS203" s="6">
        <v>0</v>
      </c>
      <c r="DT203" s="6">
        <v>22.145285971364817</v>
      </c>
      <c r="DU203" s="6">
        <v>45.664295384661244</v>
      </c>
      <c r="DV203" s="6">
        <v>0</v>
      </c>
      <c r="DW203" s="6">
        <v>1556.8431314944949</v>
      </c>
      <c r="DX203" s="6">
        <v>0</v>
      </c>
      <c r="DY203" s="6">
        <v>0</v>
      </c>
      <c r="DZ203" s="6">
        <v>269.39180567919288</v>
      </c>
      <c r="EA203" s="6">
        <v>618.83010194109306</v>
      </c>
      <c r="EB203" s="6">
        <v>43.91013006652755</v>
      </c>
      <c r="EC203" s="6">
        <v>4.8976474616396146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73681.270816930337</v>
      </c>
      <c r="EJ203" s="6">
        <v>0</v>
      </c>
      <c r="EK203" s="6">
        <v>0</v>
      </c>
      <c r="EL203" s="6">
        <v>52.764377198617289</v>
      </c>
      <c r="EM203" s="6">
        <v>22.451404750962418</v>
      </c>
      <c r="EN203" s="6">
        <v>8.0841949750289377</v>
      </c>
      <c r="EO203" s="6">
        <v>0</v>
      </c>
      <c r="EP203" s="6">
        <v>139.29792732076368</v>
      </c>
      <c r="EQ203" s="6">
        <v>0</v>
      </c>
      <c r="ER203" s="6">
        <v>1.2071385891510167</v>
      </c>
      <c r="ES203" s="6">
        <v>25.758202440825301</v>
      </c>
      <c r="ET203" s="6">
        <v>12.437293743543824</v>
      </c>
      <c r="EU203" s="6">
        <v>0</v>
      </c>
      <c r="EV203" s="6">
        <v>30.939269904230041</v>
      </c>
      <c r="EW203" s="6">
        <v>88.482266988579283</v>
      </c>
      <c r="EX203" s="6">
        <v>0</v>
      </c>
      <c r="EY203" s="6">
        <v>4.5002647105356006</v>
      </c>
      <c r="EZ203" s="6">
        <v>0</v>
      </c>
      <c r="FA203" s="6">
        <v>4026.2698631099602</v>
      </c>
      <c r="FB203" s="6">
        <v>0</v>
      </c>
      <c r="FC203" s="6">
        <v>0</v>
      </c>
      <c r="FD203" s="6">
        <v>0</v>
      </c>
      <c r="FE203" s="6">
        <v>1149.1319133091424</v>
      </c>
      <c r="FF203" s="6">
        <v>0</v>
      </c>
      <c r="FG203" s="6">
        <v>345.58476991095245</v>
      </c>
      <c r="FH203" s="6">
        <v>691.16953982190489</v>
      </c>
      <c r="FI203" s="6">
        <v>0</v>
      </c>
      <c r="FJ203" s="6">
        <v>0</v>
      </c>
      <c r="FK203" s="6">
        <v>669.26619715217487</v>
      </c>
      <c r="FL203" s="6">
        <v>0</v>
      </c>
      <c r="FM203" s="6">
        <v>0</v>
      </c>
      <c r="FN203" s="6">
        <v>0</v>
      </c>
      <c r="FO203" s="6">
        <v>0</v>
      </c>
      <c r="FP203" s="6">
        <v>0</v>
      </c>
      <c r="FQ203" s="6">
        <v>0</v>
      </c>
      <c r="FR203" s="6">
        <f t="shared" si="3"/>
        <v>162680.76221195623</v>
      </c>
    </row>
    <row r="204" spans="1:174" x14ac:dyDescent="0.25">
      <c r="A204" s="49">
        <v>46266</v>
      </c>
      <c r="B204" s="6">
        <v>303.05251392720373</v>
      </c>
      <c r="C204" s="6">
        <v>73.596245095781484</v>
      </c>
      <c r="D204" s="6">
        <v>349.53452669503969</v>
      </c>
      <c r="E204" s="6">
        <v>0</v>
      </c>
      <c r="F204" s="6">
        <v>74.861939179203404</v>
      </c>
      <c r="G204" s="6">
        <v>66.735973177789589</v>
      </c>
      <c r="H204" s="6">
        <v>519.07580356296774</v>
      </c>
      <c r="I204" s="6">
        <v>0</v>
      </c>
      <c r="J204" s="6">
        <v>802.74521664854046</v>
      </c>
      <c r="K204" s="6">
        <v>0</v>
      </c>
      <c r="L204" s="6">
        <v>0</v>
      </c>
      <c r="M204" s="6">
        <v>10.880216181358982</v>
      </c>
      <c r="N204" s="6">
        <v>3.1568510690064957</v>
      </c>
      <c r="O204" s="6">
        <v>116.81374529547494</v>
      </c>
      <c r="P204" s="6">
        <v>19.144646651697968</v>
      </c>
      <c r="Q204" s="6">
        <v>7.9874145850027896</v>
      </c>
      <c r="R204" s="6">
        <v>0</v>
      </c>
      <c r="S204" s="6">
        <v>1.1479706862865204</v>
      </c>
      <c r="T204" s="6">
        <v>16.215184527182494</v>
      </c>
      <c r="U204" s="6">
        <v>148.18657729407096</v>
      </c>
      <c r="V204" s="6">
        <v>0</v>
      </c>
      <c r="W204" s="6">
        <v>0</v>
      </c>
      <c r="X204" s="6">
        <v>176.10802458488558</v>
      </c>
      <c r="Y204" s="6">
        <v>0</v>
      </c>
      <c r="Z204" s="6">
        <v>0</v>
      </c>
      <c r="AA204" s="6">
        <v>178.83671619703293</v>
      </c>
      <c r="AB204" s="6">
        <v>193.77602669920827</v>
      </c>
      <c r="AC204" s="6">
        <v>0</v>
      </c>
      <c r="AD204" s="6">
        <v>10.67373532717045</v>
      </c>
      <c r="AE204" s="6">
        <v>0</v>
      </c>
      <c r="AF204" s="6">
        <v>0</v>
      </c>
      <c r="AG204" s="6">
        <v>89.290881389638542</v>
      </c>
      <c r="AH204" s="6">
        <v>74.910467563893192</v>
      </c>
      <c r="AI204" s="6">
        <v>600.89448715628657</v>
      </c>
      <c r="AJ204" s="6">
        <v>366.71720061352721</v>
      </c>
      <c r="AK204" s="6">
        <v>0</v>
      </c>
      <c r="AL204" s="6">
        <v>197.62010141489577</v>
      </c>
      <c r="AM204" s="6">
        <v>551.48847925253642</v>
      </c>
      <c r="AN204" s="6">
        <v>0</v>
      </c>
      <c r="AO204" s="6">
        <v>0</v>
      </c>
      <c r="AP204" s="6">
        <v>0</v>
      </c>
      <c r="AQ204" s="6">
        <v>0</v>
      </c>
      <c r="AR204" s="6">
        <v>10.268539313742817</v>
      </c>
      <c r="AS204" s="6">
        <v>925.1629023859972</v>
      </c>
      <c r="AT204" s="6">
        <v>285.27918910412922</v>
      </c>
      <c r="AU204" s="6">
        <v>912.07412848138517</v>
      </c>
      <c r="AV204" s="6">
        <v>1080.5987643074873</v>
      </c>
      <c r="AW204" s="6">
        <v>359.18564013383491</v>
      </c>
      <c r="AX204" s="6">
        <v>0</v>
      </c>
      <c r="AY204" s="6">
        <v>236.63610460626325</v>
      </c>
      <c r="AZ204" s="6">
        <v>9844.3581792035948</v>
      </c>
      <c r="BA204" s="6">
        <v>0</v>
      </c>
      <c r="BB204" s="6">
        <v>0</v>
      </c>
      <c r="BC204" s="6">
        <v>1206.1491376273846</v>
      </c>
      <c r="BD204" s="6">
        <v>0</v>
      </c>
      <c r="BE204" s="6">
        <v>154.52022086555769</v>
      </c>
      <c r="BF204" s="6">
        <v>370.19765710103246</v>
      </c>
      <c r="BG204" s="6">
        <v>144.40680623417637</v>
      </c>
      <c r="BH204" s="6">
        <v>8.2017865742137843</v>
      </c>
      <c r="BI204" s="6">
        <v>30.358336664058719</v>
      </c>
      <c r="BJ204" s="6">
        <v>0</v>
      </c>
      <c r="BK204" s="6">
        <v>4.1736774233205596</v>
      </c>
      <c r="BL204" s="6">
        <v>7.1755839415547928</v>
      </c>
      <c r="BM204" s="6">
        <v>5.739887136487579</v>
      </c>
      <c r="BN204" s="6">
        <v>3.059249608033352</v>
      </c>
      <c r="BO204" s="6">
        <v>0</v>
      </c>
      <c r="BP204" s="6">
        <v>0</v>
      </c>
      <c r="BQ204" s="6">
        <v>155.48141023163188</v>
      </c>
      <c r="BR204" s="6">
        <v>668.25398707132661</v>
      </c>
      <c r="BS204" s="6">
        <v>169.06659810800832</v>
      </c>
      <c r="BT204" s="6">
        <v>95.46210940752178</v>
      </c>
      <c r="BU204" s="6">
        <v>0</v>
      </c>
      <c r="BV204" s="6">
        <v>1551.7716578614006</v>
      </c>
      <c r="BW204" s="6">
        <v>141.73185435755613</v>
      </c>
      <c r="BX204" s="6">
        <v>2406.9543752151126</v>
      </c>
      <c r="BY204" s="6">
        <v>6001.8327357650414</v>
      </c>
      <c r="BZ204" s="6">
        <v>0</v>
      </c>
      <c r="CA204" s="6">
        <v>205.87877207201578</v>
      </c>
      <c r="CB204" s="6">
        <v>673.40813721119957</v>
      </c>
      <c r="CC204" s="6">
        <v>89.593797456458901</v>
      </c>
      <c r="CD204" s="6">
        <v>3.4109155633590986</v>
      </c>
      <c r="CE204" s="6">
        <v>63.200541082183271</v>
      </c>
      <c r="CF204" s="6">
        <v>0</v>
      </c>
      <c r="CG204" s="6">
        <v>2432.9401701258844</v>
      </c>
      <c r="CH204" s="6">
        <v>135.5140723304041</v>
      </c>
      <c r="CI204" s="6">
        <v>11904.474934169944</v>
      </c>
      <c r="CJ204" s="6">
        <v>164.06900688775903</v>
      </c>
      <c r="CK204" s="6">
        <v>21767.225997172223</v>
      </c>
      <c r="CL204" s="6">
        <v>1797.6239163059217</v>
      </c>
      <c r="CM204" s="6">
        <v>0</v>
      </c>
      <c r="CN204" s="6">
        <v>28.100442941222163</v>
      </c>
      <c r="CO204" s="6">
        <v>0</v>
      </c>
      <c r="CP204" s="6">
        <v>0</v>
      </c>
      <c r="CQ204" s="6">
        <v>14.215514564294041</v>
      </c>
      <c r="CR204" s="6">
        <v>4.1412032250154516</v>
      </c>
      <c r="CS204" s="6">
        <v>49.53842310059018</v>
      </c>
      <c r="CT204" s="6">
        <v>62.44366083721458</v>
      </c>
      <c r="CU204" s="6">
        <v>134.39487696400968</v>
      </c>
      <c r="CV204" s="6">
        <v>347.23600203959944</v>
      </c>
      <c r="CW204" s="6">
        <v>36.675959922093909</v>
      </c>
      <c r="CX204" s="6">
        <v>0</v>
      </c>
      <c r="CY204" s="6">
        <v>0</v>
      </c>
      <c r="CZ204" s="6">
        <v>0</v>
      </c>
      <c r="DA204" s="6">
        <v>0</v>
      </c>
      <c r="DB204" s="6">
        <v>89.060624933586709</v>
      </c>
      <c r="DC204" s="6">
        <v>86.942367674029654</v>
      </c>
      <c r="DD204" s="6">
        <v>0</v>
      </c>
      <c r="DE204" s="6">
        <v>6831.6913358440033</v>
      </c>
      <c r="DF204" s="6">
        <v>0</v>
      </c>
      <c r="DG204" s="6">
        <v>0</v>
      </c>
      <c r="DH204" s="6">
        <v>0</v>
      </c>
      <c r="DI204" s="6">
        <v>113.97589951110552</v>
      </c>
      <c r="DJ204" s="6">
        <v>7.2540993414389972</v>
      </c>
      <c r="DK204" s="6">
        <v>226.21147104093649</v>
      </c>
      <c r="DL204" s="6">
        <v>15.984830334541369</v>
      </c>
      <c r="DM204" s="6">
        <v>0</v>
      </c>
      <c r="DN204" s="6">
        <v>0</v>
      </c>
      <c r="DO204" s="6">
        <v>0</v>
      </c>
      <c r="DP204" s="6">
        <v>0</v>
      </c>
      <c r="DQ204" s="6">
        <v>30.928582153037095</v>
      </c>
      <c r="DR204" s="6">
        <v>27.085402170316087</v>
      </c>
      <c r="DS204" s="6">
        <v>0</v>
      </c>
      <c r="DT204" s="6">
        <v>22.060217461623743</v>
      </c>
      <c r="DU204" s="6">
        <v>45.299738683455651</v>
      </c>
      <c r="DV204" s="6">
        <v>0</v>
      </c>
      <c r="DW204" s="6">
        <v>1560.4475145677568</v>
      </c>
      <c r="DX204" s="6">
        <v>0</v>
      </c>
      <c r="DY204" s="6">
        <v>0</v>
      </c>
      <c r="DZ204" s="6">
        <v>267.24114098190694</v>
      </c>
      <c r="EA204" s="6">
        <v>614.13444468382113</v>
      </c>
      <c r="EB204" s="6">
        <v>43.559577582760575</v>
      </c>
      <c r="EC204" s="6">
        <v>4.8585475437005989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74112.087940551908</v>
      </c>
      <c r="EJ204" s="6">
        <v>0</v>
      </c>
      <c r="EK204" s="6">
        <v>0</v>
      </c>
      <c r="EL204" s="6">
        <v>52.343137647439271</v>
      </c>
      <c r="EM204" s="6">
        <v>22.272166026604665</v>
      </c>
      <c r="EN204" s="6">
        <v>8.0196555481709613</v>
      </c>
      <c r="EO204" s="6">
        <v>0</v>
      </c>
      <c r="EP204" s="6">
        <v>138.15328750173208</v>
      </c>
      <c r="EQ204" s="6">
        <v>0</v>
      </c>
      <c r="ER204" s="6">
        <v>1.1955073357023089</v>
      </c>
      <c r="ES204" s="6">
        <v>25.875334725623443</v>
      </c>
      <c r="ET204" s="6">
        <v>12.389517343395132</v>
      </c>
      <c r="EU204" s="6">
        <v>0</v>
      </c>
      <c r="EV204" s="6">
        <v>30.692269089282966</v>
      </c>
      <c r="EW204" s="6">
        <v>87.775876950217196</v>
      </c>
      <c r="EX204" s="6">
        <v>0</v>
      </c>
      <c r="EY204" s="6">
        <v>4.4829774732942029</v>
      </c>
      <c r="EZ204" s="6">
        <v>0</v>
      </c>
      <c r="FA204" s="6">
        <v>4048.2568399733846</v>
      </c>
      <c r="FB204" s="6">
        <v>0</v>
      </c>
      <c r="FC204" s="6">
        <v>0</v>
      </c>
      <c r="FD204" s="6">
        <v>0</v>
      </c>
      <c r="FE204" s="6">
        <v>1147.8812177253774</v>
      </c>
      <c r="FF204" s="6">
        <v>0</v>
      </c>
      <c r="FG204" s="6">
        <v>345.58417339077533</v>
      </c>
      <c r="FH204" s="6">
        <v>691.16834678155067</v>
      </c>
      <c r="FI204" s="6">
        <v>0</v>
      </c>
      <c r="FJ204" s="6">
        <v>0</v>
      </c>
      <c r="FK204" s="6">
        <v>669.93580970766982</v>
      </c>
      <c r="FL204" s="6">
        <v>0</v>
      </c>
      <c r="FM204" s="6">
        <v>0</v>
      </c>
      <c r="FN204" s="6">
        <v>0</v>
      </c>
      <c r="FO204" s="6">
        <v>0</v>
      </c>
      <c r="FP204" s="6">
        <v>0</v>
      </c>
      <c r="FQ204" s="6">
        <v>0</v>
      </c>
      <c r="FR204" s="6">
        <f t="shared" si="3"/>
        <v>163030.48765975711</v>
      </c>
    </row>
    <row r="205" spans="1:174" x14ac:dyDescent="0.25">
      <c r="A205" s="49">
        <v>46296</v>
      </c>
      <c r="B205" s="6">
        <v>300.63299427377171</v>
      </c>
      <c r="C205" s="6">
        <v>73.008108931532433</v>
      </c>
      <c r="D205" s="6">
        <v>346.74126060469109</v>
      </c>
      <c r="E205" s="6">
        <v>0</v>
      </c>
      <c r="F205" s="6">
        <v>74.264001077470823</v>
      </c>
      <c r="G205" s="6">
        <v>66.092414239788695</v>
      </c>
      <c r="H205" s="6">
        <v>517.09095016235301</v>
      </c>
      <c r="I205" s="6">
        <v>0</v>
      </c>
      <c r="J205" s="6">
        <v>796.33016800068526</v>
      </c>
      <c r="K205" s="6">
        <v>0</v>
      </c>
      <c r="L205" s="6">
        <v>0</v>
      </c>
      <c r="M205" s="6">
        <v>10.811271929441233</v>
      </c>
      <c r="N205" s="6">
        <v>3.1316234466405093</v>
      </c>
      <c r="O205" s="6">
        <v>116.07353608006383</v>
      </c>
      <c r="P205" s="6">
        <v>19.039917943545611</v>
      </c>
      <c r="Q205" s="6">
        <v>7.9566678646806626</v>
      </c>
      <c r="R205" s="6">
        <v>0</v>
      </c>
      <c r="S205" s="6">
        <v>1.1435516927243827</v>
      </c>
      <c r="T205" s="6">
        <v>16.085602692973485</v>
      </c>
      <c r="U205" s="6">
        <v>147.00236082963724</v>
      </c>
      <c r="V205" s="6">
        <v>0</v>
      </c>
      <c r="W205" s="6">
        <v>0</v>
      </c>
      <c r="X205" s="6">
        <v>174.40975170627857</v>
      </c>
      <c r="Y205" s="6">
        <v>0</v>
      </c>
      <c r="Z205" s="6">
        <v>0</v>
      </c>
      <c r="AA205" s="6">
        <v>178.14893037411994</v>
      </c>
      <c r="AB205" s="6">
        <v>192.01629701848677</v>
      </c>
      <c r="AC205" s="6">
        <v>0</v>
      </c>
      <c r="AD205" s="6">
        <v>10.632647895010223</v>
      </c>
      <c r="AE205" s="6">
        <v>0</v>
      </c>
      <c r="AF205" s="6">
        <v>0</v>
      </c>
      <c r="AG205" s="6">
        <v>88.947141637748359</v>
      </c>
      <c r="AH205" s="6">
        <v>74.622107523122125</v>
      </c>
      <c r="AI205" s="6">
        <v>597.18344757415832</v>
      </c>
      <c r="AJ205" s="6">
        <v>365.30556095408747</v>
      </c>
      <c r="AK205" s="6">
        <v>0</v>
      </c>
      <c r="AL205" s="6">
        <v>196.04084246936947</v>
      </c>
      <c r="AM205" s="6">
        <v>550.25230270339159</v>
      </c>
      <c r="AN205" s="6">
        <v>0</v>
      </c>
      <c r="AO205" s="6">
        <v>0</v>
      </c>
      <c r="AP205" s="6">
        <v>0</v>
      </c>
      <c r="AQ205" s="6">
        <v>0</v>
      </c>
      <c r="AR205" s="6">
        <v>10.203471051359674</v>
      </c>
      <c r="AS205" s="6">
        <v>918.8840213248385</v>
      </c>
      <c r="AT205" s="6">
        <v>284.17458609511658</v>
      </c>
      <c r="AU205" s="6">
        <v>904.94916431807394</v>
      </c>
      <c r="AV205" s="6">
        <v>1071.9632800989525</v>
      </c>
      <c r="AW205" s="6">
        <v>356.00215412658304</v>
      </c>
      <c r="AX205" s="6">
        <v>0</v>
      </c>
      <c r="AY205" s="6">
        <v>234.74505363342035</v>
      </c>
      <c r="AZ205" s="6">
        <v>9839.3472665377703</v>
      </c>
      <c r="BA205" s="6">
        <v>0</v>
      </c>
      <c r="BB205" s="6">
        <v>0</v>
      </c>
      <c r="BC205" s="6">
        <v>1213.6193880079518</v>
      </c>
      <c r="BD205" s="6">
        <v>0</v>
      </c>
      <c r="BE205" s="6">
        <v>153.68232290402705</v>
      </c>
      <c r="BF205" s="6">
        <v>368.8577454339071</v>
      </c>
      <c r="BG205" s="6">
        <v>143.25279538757016</v>
      </c>
      <c r="BH205" s="6">
        <v>8.1362429138073402</v>
      </c>
      <c r="BI205" s="6">
        <v>30.065580329316358</v>
      </c>
      <c r="BJ205" s="6">
        <v>0</v>
      </c>
      <c r="BK205" s="6">
        <v>4.133429154175599</v>
      </c>
      <c r="BL205" s="6">
        <v>7.1063872106004</v>
      </c>
      <c r="BM205" s="6">
        <v>5.7177920389327959</v>
      </c>
      <c r="BN205" s="6">
        <v>3.0348019568303939</v>
      </c>
      <c r="BO205" s="6">
        <v>0</v>
      </c>
      <c r="BP205" s="6">
        <v>0</v>
      </c>
      <c r="BQ205" s="6">
        <v>154.44458124367912</v>
      </c>
      <c r="BR205" s="6">
        <v>665.68161296629296</v>
      </c>
      <c r="BS205" s="6">
        <v>167.43622823178055</v>
      </c>
      <c r="BT205" s="6">
        <v>94.69923463334014</v>
      </c>
      <c r="BU205" s="6">
        <v>0</v>
      </c>
      <c r="BV205" s="6">
        <v>1540.3975951503062</v>
      </c>
      <c r="BW205" s="6">
        <v>140.59922008979868</v>
      </c>
      <c r="BX205" s="6">
        <v>2407.8538249464136</v>
      </c>
      <c r="BY205" s="6">
        <v>6006.4946934841701</v>
      </c>
      <c r="BZ205" s="6">
        <v>0</v>
      </c>
      <c r="CA205" s="6">
        <v>205.10340927783108</v>
      </c>
      <c r="CB205" s="6">
        <v>668.90032887534983</v>
      </c>
      <c r="CC205" s="6">
        <v>88.986596032544583</v>
      </c>
      <c r="CD205" s="6">
        <v>3.3977855992445645</v>
      </c>
      <c r="CE205" s="6">
        <v>62.957257183472215</v>
      </c>
      <c r="CF205" s="6">
        <v>0</v>
      </c>
      <c r="CG205" s="6">
        <v>2423.8812787572338</v>
      </c>
      <c r="CH205" s="6">
        <v>134.43112677253711</v>
      </c>
      <c r="CI205" s="6">
        <v>11909.62812080722</v>
      </c>
      <c r="CJ205" s="6">
        <v>162.89826972250813</v>
      </c>
      <c r="CK205" s="6">
        <v>21845.365321844543</v>
      </c>
      <c r="CL205" s="6">
        <v>1801.9865368337564</v>
      </c>
      <c r="CM205" s="6">
        <v>0</v>
      </c>
      <c r="CN205" s="6">
        <v>27.991947277738433</v>
      </c>
      <c r="CO205" s="6">
        <v>0</v>
      </c>
      <c r="CP205" s="6">
        <v>0</v>
      </c>
      <c r="CQ205" s="6">
        <v>14.160793421940406</v>
      </c>
      <c r="CR205" s="6">
        <v>4.1081092624502906</v>
      </c>
      <c r="CS205" s="6">
        <v>49.142542331029063</v>
      </c>
      <c r="CT205" s="6">
        <v>62.064383924368514</v>
      </c>
      <c r="CU205" s="6">
        <v>133.54326206046244</v>
      </c>
      <c r="CV205" s="6">
        <v>345.03568487673414</v>
      </c>
      <c r="CW205" s="6">
        <v>36.443556762262752</v>
      </c>
      <c r="CX205" s="6">
        <v>0</v>
      </c>
      <c r="CY205" s="6">
        <v>0</v>
      </c>
      <c r="CZ205" s="6">
        <v>0</v>
      </c>
      <c r="DA205" s="6">
        <v>0</v>
      </c>
      <c r="DB205" s="6">
        <v>88.201781367355039</v>
      </c>
      <c r="DC205" s="6">
        <v>86.247577463360798</v>
      </c>
      <c r="DD205" s="6">
        <v>0</v>
      </c>
      <c r="DE205" s="6">
        <v>6849.4670717216231</v>
      </c>
      <c r="DF205" s="6">
        <v>0</v>
      </c>
      <c r="DG205" s="6">
        <v>0</v>
      </c>
      <c r="DH205" s="6">
        <v>0</v>
      </c>
      <c r="DI205" s="6">
        <v>113.537161159861</v>
      </c>
      <c r="DJ205" s="6">
        <v>7.2081325661382083</v>
      </c>
      <c r="DK205" s="6">
        <v>224.77804541904015</v>
      </c>
      <c r="DL205" s="6">
        <v>15.830682879362795</v>
      </c>
      <c r="DM205" s="6">
        <v>0</v>
      </c>
      <c r="DN205" s="6">
        <v>0</v>
      </c>
      <c r="DO205" s="6">
        <v>0</v>
      </c>
      <c r="DP205" s="6">
        <v>0</v>
      </c>
      <c r="DQ205" s="6">
        <v>30.681419846733625</v>
      </c>
      <c r="DR205" s="6">
        <v>26.868952207157495</v>
      </c>
      <c r="DS205" s="6">
        <v>0</v>
      </c>
      <c r="DT205" s="6">
        <v>21.975298952722081</v>
      </c>
      <c r="DU205" s="6">
        <v>44.937730886507623</v>
      </c>
      <c r="DV205" s="6">
        <v>0</v>
      </c>
      <c r="DW205" s="6">
        <v>1565.8938330090391</v>
      </c>
      <c r="DX205" s="6">
        <v>0</v>
      </c>
      <c r="DY205" s="6">
        <v>0</v>
      </c>
      <c r="DZ205" s="6">
        <v>265.10551328266666</v>
      </c>
      <c r="EA205" s="6">
        <v>609.59232563782859</v>
      </c>
      <c r="EB205" s="6">
        <v>43.211476088689906</v>
      </c>
      <c r="EC205" s="6">
        <v>4.8197210042154008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74657.334770166723</v>
      </c>
      <c r="EJ205" s="6">
        <v>0</v>
      </c>
      <c r="EK205" s="6">
        <v>0</v>
      </c>
      <c r="EL205" s="6">
        <v>51.924843315158334</v>
      </c>
      <c r="EM205" s="6">
        <v>22.094180501944308</v>
      </c>
      <c r="EN205" s="6">
        <v>7.9555673674959646</v>
      </c>
      <c r="EO205" s="6">
        <v>0</v>
      </c>
      <c r="EP205" s="6">
        <v>137.04371285318206</v>
      </c>
      <c r="EQ205" s="6">
        <v>0</v>
      </c>
      <c r="ER205" s="6">
        <v>1.1839786294483796</v>
      </c>
      <c r="ES205" s="6">
        <v>26.024653195875551</v>
      </c>
      <c r="ET205" s="6">
        <v>12.341825187112326</v>
      </c>
      <c r="EU205" s="6">
        <v>0</v>
      </c>
      <c r="EV205" s="6">
        <v>30.44699525240749</v>
      </c>
      <c r="EW205" s="6">
        <v>87.074425843358284</v>
      </c>
      <c r="EX205" s="6">
        <v>0</v>
      </c>
      <c r="EY205" s="6">
        <v>4.4657207185439765</v>
      </c>
      <c r="EZ205" s="6">
        <v>0</v>
      </c>
      <c r="FA205" s="6">
        <v>4076.7535916215297</v>
      </c>
      <c r="FB205" s="6">
        <v>0</v>
      </c>
      <c r="FC205" s="6">
        <v>0</v>
      </c>
      <c r="FD205" s="6">
        <v>0</v>
      </c>
      <c r="FE205" s="6">
        <v>1146.6549602390833</v>
      </c>
      <c r="FF205" s="6">
        <v>0</v>
      </c>
      <c r="FG205" s="6">
        <v>345.58279782207575</v>
      </c>
      <c r="FH205" s="6">
        <v>691.16559564415149</v>
      </c>
      <c r="FI205" s="6">
        <v>0</v>
      </c>
      <c r="FJ205" s="6">
        <v>0</v>
      </c>
      <c r="FK205" s="6">
        <v>670.60597802750294</v>
      </c>
      <c r="FL205" s="6">
        <v>0</v>
      </c>
      <c r="FM205" s="6">
        <v>0</v>
      </c>
      <c r="FN205" s="6">
        <v>0</v>
      </c>
      <c r="FO205" s="6">
        <v>0</v>
      </c>
      <c r="FP205" s="6">
        <v>0</v>
      </c>
      <c r="FQ205" s="6">
        <v>0</v>
      </c>
      <c r="FR205" s="6">
        <f t="shared" si="3"/>
        <v>163605.4825643959</v>
      </c>
    </row>
    <row r="206" spans="1:174" x14ac:dyDescent="0.25">
      <c r="A206" s="49">
        <v>46327</v>
      </c>
      <c r="B206" s="6">
        <v>298.23124078911178</v>
      </c>
      <c r="C206" s="6">
        <v>72.424105094871877</v>
      </c>
      <c r="D206" s="6">
        <v>343.96762039560741</v>
      </c>
      <c r="E206" s="6">
        <v>0</v>
      </c>
      <c r="F206" s="6">
        <v>73.670374931963977</v>
      </c>
      <c r="G206" s="6">
        <v>65.454548305676354</v>
      </c>
      <c r="H206" s="6">
        <v>515.12158968455878</v>
      </c>
      <c r="I206" s="6">
        <v>0</v>
      </c>
      <c r="J206" s="6">
        <v>789.96019238883775</v>
      </c>
      <c r="K206" s="6">
        <v>0</v>
      </c>
      <c r="L206" s="6">
        <v>0</v>
      </c>
      <c r="M206" s="6">
        <v>10.74268034737281</v>
      </c>
      <c r="N206" s="6">
        <v>3.1065730771051276</v>
      </c>
      <c r="O206" s="6">
        <v>115.33711324952462</v>
      </c>
      <c r="P206" s="6">
        <v>18.957946510024161</v>
      </c>
      <c r="Q206" s="6">
        <v>7.9259773728308573</v>
      </c>
      <c r="R206" s="6">
        <v>0</v>
      </c>
      <c r="S206" s="6">
        <v>1.1391407804552938</v>
      </c>
      <c r="T206" s="6">
        <v>15.956931318996327</v>
      </c>
      <c r="U206" s="6">
        <v>145.82646483699918</v>
      </c>
      <c r="V206" s="6">
        <v>0</v>
      </c>
      <c r="W206" s="6">
        <v>0</v>
      </c>
      <c r="X206" s="6">
        <v>172.72650196468484</v>
      </c>
      <c r="Y206" s="6">
        <v>0</v>
      </c>
      <c r="Z206" s="6">
        <v>0</v>
      </c>
      <c r="AA206" s="6">
        <v>177.4626492932197</v>
      </c>
      <c r="AB206" s="6">
        <v>190.32457457080764</v>
      </c>
      <c r="AC206" s="6">
        <v>0</v>
      </c>
      <c r="AD206" s="6">
        <v>10.591635602036153</v>
      </c>
      <c r="AE206" s="6">
        <v>0</v>
      </c>
      <c r="AF206" s="6">
        <v>0</v>
      </c>
      <c r="AG206" s="6">
        <v>88.604026835991093</v>
      </c>
      <c r="AH206" s="6">
        <v>74.334274824597713</v>
      </c>
      <c r="AI206" s="6">
        <v>593.49446801045781</v>
      </c>
      <c r="AJ206" s="6">
        <v>363.89650284938557</v>
      </c>
      <c r="AK206" s="6">
        <v>0</v>
      </c>
      <c r="AL206" s="6">
        <v>194.47267961979261</v>
      </c>
      <c r="AM206" s="6">
        <v>549.14264782481257</v>
      </c>
      <c r="AN206" s="6">
        <v>0</v>
      </c>
      <c r="AO206" s="6">
        <v>0</v>
      </c>
      <c r="AP206" s="6">
        <v>0</v>
      </c>
      <c r="AQ206" s="6">
        <v>0</v>
      </c>
      <c r="AR206" s="6">
        <v>10.13873563201496</v>
      </c>
      <c r="AS206" s="6">
        <v>913.72584458152301</v>
      </c>
      <c r="AT206" s="6">
        <v>283.11069231265424</v>
      </c>
      <c r="AU206" s="6">
        <v>897.90261926739447</v>
      </c>
      <c r="AV206" s="6">
        <v>1063.3884700196486</v>
      </c>
      <c r="AW206" s="6">
        <v>352.87515714525671</v>
      </c>
      <c r="AX206" s="6">
        <v>0</v>
      </c>
      <c r="AY206" s="6">
        <v>232.86728945125839</v>
      </c>
      <c r="AZ206" s="6">
        <v>9891.5806304809375</v>
      </c>
      <c r="BA206" s="6">
        <v>0</v>
      </c>
      <c r="BB206" s="6">
        <v>0</v>
      </c>
      <c r="BC206" s="6">
        <v>1231.7350056524826</v>
      </c>
      <c r="BD206" s="6">
        <v>0</v>
      </c>
      <c r="BE206" s="6">
        <v>153.05965237927535</v>
      </c>
      <c r="BF206" s="6">
        <v>367.53348260839522</v>
      </c>
      <c r="BG206" s="6">
        <v>142.10689278383126</v>
      </c>
      <c r="BH206" s="6">
        <v>8.0711597723973654</v>
      </c>
      <c r="BI206" s="6">
        <v>29.775413754196094</v>
      </c>
      <c r="BJ206" s="6">
        <v>0</v>
      </c>
      <c r="BK206" s="6">
        <v>4.093536926317956</v>
      </c>
      <c r="BL206" s="6">
        <v>7.0378026026935396</v>
      </c>
      <c r="BM206" s="6">
        <v>5.6957373480805229</v>
      </c>
      <c r="BN206" s="6">
        <v>3.0105260782707117</v>
      </c>
      <c r="BO206" s="6">
        <v>0</v>
      </c>
      <c r="BP206" s="6">
        <v>0</v>
      </c>
      <c r="BQ206" s="6">
        <v>153.5394971233589</v>
      </c>
      <c r="BR206" s="6">
        <v>663.11394312449977</v>
      </c>
      <c r="BS206" s="6">
        <v>165.82028081400543</v>
      </c>
      <c r="BT206" s="6">
        <v>93.941719924849963</v>
      </c>
      <c r="BU206" s="6">
        <v>0</v>
      </c>
      <c r="BV206" s="6">
        <v>1531.966232854337</v>
      </c>
      <c r="BW206" s="6">
        <v>139.47454387005257</v>
      </c>
      <c r="BX206" s="6">
        <v>2419.8887244065177</v>
      </c>
      <c r="BY206" s="6">
        <v>6052.3202486730152</v>
      </c>
      <c r="BZ206" s="6">
        <v>0</v>
      </c>
      <c r="CA206" s="6">
        <v>204.36373818889172</v>
      </c>
      <c r="CB206" s="6">
        <v>665.40094542219026</v>
      </c>
      <c r="CC206" s="6">
        <v>88.548570942975886</v>
      </c>
      <c r="CD206" s="6">
        <v>3.384679646725937</v>
      </c>
      <c r="CE206" s="6">
        <v>62.714418193415554</v>
      </c>
      <c r="CF206" s="6">
        <v>0</v>
      </c>
      <c r="CG206" s="6">
        <v>2415.0086200645533</v>
      </c>
      <c r="CH206" s="6">
        <v>133.35579014280199</v>
      </c>
      <c r="CI206" s="6">
        <v>11985.89577261536</v>
      </c>
      <c r="CJ206" s="6">
        <v>161.67281142635647</v>
      </c>
      <c r="CK206" s="6">
        <v>22076.866412432031</v>
      </c>
      <c r="CL206" s="6">
        <v>1821.7295271988369</v>
      </c>
      <c r="CM206" s="6">
        <v>0</v>
      </c>
      <c r="CN206" s="6">
        <v>27.883764274542223</v>
      </c>
      <c r="CO206" s="6">
        <v>0</v>
      </c>
      <c r="CP206" s="6">
        <v>0</v>
      </c>
      <c r="CQ206" s="6">
        <v>14.106172351601147</v>
      </c>
      <c r="CR206" s="6">
        <v>4.0752478227307405</v>
      </c>
      <c r="CS206" s="6">
        <v>48.749443075554709</v>
      </c>
      <c r="CT206" s="6">
        <v>61.709582381892062</v>
      </c>
      <c r="CU206" s="6">
        <v>132.69600341420073</v>
      </c>
      <c r="CV206" s="6">
        <v>342.84662297446994</v>
      </c>
      <c r="CW206" s="6">
        <v>36.21234241201438</v>
      </c>
      <c r="CX206" s="6">
        <v>0</v>
      </c>
      <c r="CY206" s="6">
        <v>0</v>
      </c>
      <c r="CZ206" s="6">
        <v>0</v>
      </c>
      <c r="DA206" s="6">
        <v>0</v>
      </c>
      <c r="DB206" s="6">
        <v>87.350535240104435</v>
      </c>
      <c r="DC206" s="6">
        <v>85.557668946643602</v>
      </c>
      <c r="DD206" s="6">
        <v>0</v>
      </c>
      <c r="DE206" s="6">
        <v>6902.5448321010044</v>
      </c>
      <c r="DF206" s="6">
        <v>0</v>
      </c>
      <c r="DG206" s="6">
        <v>0</v>
      </c>
      <c r="DH206" s="6">
        <v>0</v>
      </c>
      <c r="DI206" s="6">
        <v>113.09922515719153</v>
      </c>
      <c r="DJ206" s="6">
        <v>7.1624009242280664</v>
      </c>
      <c r="DK206" s="6">
        <v>223.35195218503739</v>
      </c>
      <c r="DL206" s="6">
        <v>15.677899032099402</v>
      </c>
      <c r="DM206" s="6">
        <v>0</v>
      </c>
      <c r="DN206" s="6">
        <v>0</v>
      </c>
      <c r="DO206" s="6">
        <v>0</v>
      </c>
      <c r="DP206" s="6">
        <v>0</v>
      </c>
      <c r="DQ206" s="6">
        <v>30.435994137632054</v>
      </c>
      <c r="DR206" s="6">
        <v>26.654023051948922</v>
      </c>
      <c r="DS206" s="6">
        <v>0</v>
      </c>
      <c r="DT206" s="6">
        <v>21.890535739669126</v>
      </c>
      <c r="DU206" s="6">
        <v>44.578266607366359</v>
      </c>
      <c r="DV206" s="6">
        <v>0</v>
      </c>
      <c r="DW206" s="6">
        <v>1578.848891425097</v>
      </c>
      <c r="DX206" s="6">
        <v>0</v>
      </c>
      <c r="DY206" s="6">
        <v>0</v>
      </c>
      <c r="DZ206" s="6">
        <v>262.98489080466015</v>
      </c>
      <c r="EA206" s="6">
        <v>605.43558551884314</v>
      </c>
      <c r="EB206" s="6">
        <v>42.865820404781857</v>
      </c>
      <c r="EC206" s="6">
        <v>4.7811672654692696</v>
      </c>
      <c r="ED206" s="6">
        <v>0</v>
      </c>
      <c r="EE206" s="6">
        <v>0</v>
      </c>
      <c r="EF206" s="6">
        <v>0</v>
      </c>
      <c r="EG206" s="6">
        <v>0</v>
      </c>
      <c r="EH206" s="6">
        <v>0</v>
      </c>
      <c r="EI206" s="6">
        <v>75687.272392888437</v>
      </c>
      <c r="EJ206" s="6">
        <v>0</v>
      </c>
      <c r="EK206" s="6">
        <v>0</v>
      </c>
      <c r="EL206" s="6">
        <v>51.509487977815049</v>
      </c>
      <c r="EM206" s="6">
        <v>21.917445528667468</v>
      </c>
      <c r="EN206" s="6">
        <v>7.8919294794116919</v>
      </c>
      <c r="EO206" s="6">
        <v>0</v>
      </c>
      <c r="EP206" s="6">
        <v>135.93074516237411</v>
      </c>
      <c r="EQ206" s="6">
        <v>0</v>
      </c>
      <c r="ER206" s="6">
        <v>1.1725519075903741</v>
      </c>
      <c r="ES206" s="6">
        <v>26.388200448491901</v>
      </c>
      <c r="ET206" s="6">
        <v>12.294220248492461</v>
      </c>
      <c r="EU206" s="6">
        <v>0</v>
      </c>
      <c r="EV206" s="6">
        <v>30.203444744081526</v>
      </c>
      <c r="EW206" s="6">
        <v>86.377903230846456</v>
      </c>
      <c r="EX206" s="6">
        <v>0</v>
      </c>
      <c r="EY206" s="6">
        <v>4.4484955223127303</v>
      </c>
      <c r="EZ206" s="6">
        <v>0</v>
      </c>
      <c r="FA206" s="6">
        <v>4132.1074283653734</v>
      </c>
      <c r="FB206" s="6">
        <v>0</v>
      </c>
      <c r="FC206" s="6">
        <v>0</v>
      </c>
      <c r="FD206" s="6">
        <v>0</v>
      </c>
      <c r="FE206" s="6">
        <v>1145.4518999997595</v>
      </c>
      <c r="FF206" s="6">
        <v>0</v>
      </c>
      <c r="FG206" s="6">
        <v>345.57356584642463</v>
      </c>
      <c r="FH206" s="6">
        <v>691.14713169284926</v>
      </c>
      <c r="FI206" s="6">
        <v>0</v>
      </c>
      <c r="FJ206" s="6">
        <v>0</v>
      </c>
      <c r="FK206" s="6">
        <v>671.27669997113048</v>
      </c>
      <c r="FL206" s="6">
        <v>0</v>
      </c>
      <c r="FM206" s="6">
        <v>0</v>
      </c>
      <c r="FN206" s="6">
        <v>0</v>
      </c>
      <c r="FO206" s="6">
        <v>0</v>
      </c>
      <c r="FP206" s="6">
        <v>0</v>
      </c>
      <c r="FQ206" s="6">
        <v>0</v>
      </c>
      <c r="FR206" s="6">
        <f t="shared" si="3"/>
        <v>165102.04999660395</v>
      </c>
    </row>
    <row r="207" spans="1:174" x14ac:dyDescent="0.25">
      <c r="A207" s="49">
        <v>46357</v>
      </c>
      <c r="B207" s="6">
        <v>295.84710872627113</v>
      </c>
      <c r="C207" s="6">
        <v>71.844224059706818</v>
      </c>
      <c r="D207" s="6">
        <v>341.21356082501291</v>
      </c>
      <c r="E207" s="6">
        <v>0</v>
      </c>
      <c r="F207" s="6">
        <v>73.080911384374076</v>
      </c>
      <c r="G207" s="6">
        <v>64.822343384975142</v>
      </c>
      <c r="H207" s="6">
        <v>513.1603421620747</v>
      </c>
      <c r="I207" s="6">
        <v>0</v>
      </c>
      <c r="J207" s="6">
        <v>783.63518590789408</v>
      </c>
      <c r="K207" s="6">
        <v>0</v>
      </c>
      <c r="L207" s="6">
        <v>0</v>
      </c>
      <c r="M207" s="6">
        <v>10.674442410600594</v>
      </c>
      <c r="N207" s="6">
        <v>3.0816995517863437</v>
      </c>
      <c r="O207" s="6">
        <v>114.60448727659086</v>
      </c>
      <c r="P207" s="6">
        <v>18.907988521985214</v>
      </c>
      <c r="Q207" s="6">
        <v>7.8953449563999136</v>
      </c>
      <c r="R207" s="6">
        <v>0</v>
      </c>
      <c r="S207" s="6">
        <v>1.1347382149269096</v>
      </c>
      <c r="T207" s="6">
        <v>15.829168306402714</v>
      </c>
      <c r="U207" s="6">
        <v>144.65887013529914</v>
      </c>
      <c r="V207" s="6">
        <v>0</v>
      </c>
      <c r="W207" s="6">
        <v>0</v>
      </c>
      <c r="X207" s="6">
        <v>171.05819094116947</v>
      </c>
      <c r="Y207" s="6">
        <v>0</v>
      </c>
      <c r="Z207" s="6">
        <v>0</v>
      </c>
      <c r="AA207" s="6">
        <v>176.77785661988258</v>
      </c>
      <c r="AB207" s="6">
        <v>188.6852862909322</v>
      </c>
      <c r="AC207" s="6">
        <v>0</v>
      </c>
      <c r="AD207" s="6">
        <v>10.550700916358331</v>
      </c>
      <c r="AE207" s="6">
        <v>0</v>
      </c>
      <c r="AF207" s="6">
        <v>0</v>
      </c>
      <c r="AG207" s="6">
        <v>88.261560826471353</v>
      </c>
      <c r="AH207" s="6">
        <v>74.046986790023595</v>
      </c>
      <c r="AI207" s="6">
        <v>589.9213734610405</v>
      </c>
      <c r="AJ207" s="6">
        <v>362.49011109620471</v>
      </c>
      <c r="AK207" s="6">
        <v>0</v>
      </c>
      <c r="AL207" s="6">
        <v>192.91558728677003</v>
      </c>
      <c r="AM207" s="6">
        <v>548.43178311659722</v>
      </c>
      <c r="AN207" s="6">
        <v>0</v>
      </c>
      <c r="AO207" s="6">
        <v>0</v>
      </c>
      <c r="AP207" s="6">
        <v>0</v>
      </c>
      <c r="AQ207" s="6">
        <v>0</v>
      </c>
      <c r="AR207" s="6">
        <v>10.074333976316726</v>
      </c>
      <c r="AS207" s="6">
        <v>909.2065837129328</v>
      </c>
      <c r="AT207" s="6">
        <v>282.07655776554373</v>
      </c>
      <c r="AU207" s="6">
        <v>891.01674920989524</v>
      </c>
      <c r="AV207" s="6">
        <v>1054.8741941998808</v>
      </c>
      <c r="AW207" s="6">
        <v>349.77106471028304</v>
      </c>
      <c r="AX207" s="6">
        <v>0</v>
      </c>
      <c r="AY207" s="6">
        <v>231.00278143025935</v>
      </c>
      <c r="AZ207" s="6">
        <v>9952.7784184246302</v>
      </c>
      <c r="BA207" s="6">
        <v>0</v>
      </c>
      <c r="BB207" s="6">
        <v>0</v>
      </c>
      <c r="BC207" s="6">
        <v>1251.8779161357879</v>
      </c>
      <c r="BD207" s="6">
        <v>0</v>
      </c>
      <c r="BE207" s="6">
        <v>152.59250817753218</v>
      </c>
      <c r="BF207" s="6">
        <v>366.22406526791025</v>
      </c>
      <c r="BG207" s="6">
        <v>140.96907973134506</v>
      </c>
      <c r="BH207" s="6">
        <v>8.006536088367449</v>
      </c>
      <c r="BI207" s="6">
        <v>29.487822386161472</v>
      </c>
      <c r="BJ207" s="6">
        <v>0</v>
      </c>
      <c r="BK207" s="6">
        <v>4.0539987390585388</v>
      </c>
      <c r="BL207" s="6">
        <v>6.9698266781547566</v>
      </c>
      <c r="BM207" s="6">
        <v>5.6737243911768402</v>
      </c>
      <c r="BN207" s="6">
        <v>2.9864215763735573</v>
      </c>
      <c r="BO207" s="6">
        <v>0</v>
      </c>
      <c r="BP207" s="6">
        <v>0</v>
      </c>
      <c r="BQ207" s="6">
        <v>152.73699684753376</v>
      </c>
      <c r="BR207" s="6">
        <v>660.55113206771011</v>
      </c>
      <c r="BS207" s="6">
        <v>164.21867481111775</v>
      </c>
      <c r="BT207" s="6">
        <v>93.189552925701705</v>
      </c>
      <c r="BU207" s="6">
        <v>0</v>
      </c>
      <c r="BV207" s="6">
        <v>1526.3604256311728</v>
      </c>
      <c r="BW207" s="6">
        <v>138.35780735294139</v>
      </c>
      <c r="BX207" s="6">
        <v>2433.9248647859572</v>
      </c>
      <c r="BY207" s="6">
        <v>6104.7601124622188</v>
      </c>
      <c r="BZ207" s="6">
        <v>0</v>
      </c>
      <c r="CA207" s="6">
        <v>203.6022600369825</v>
      </c>
      <c r="CB207" s="6">
        <v>662.41174523749783</v>
      </c>
      <c r="CC207" s="6">
        <v>88.387484777928847</v>
      </c>
      <c r="CD207" s="6">
        <v>3.3715984945163378</v>
      </c>
      <c r="CE207" s="6">
        <v>62.472038726006247</v>
      </c>
      <c r="CF207" s="6">
        <v>0</v>
      </c>
      <c r="CG207" s="6">
        <v>2406.0678915991102</v>
      </c>
      <c r="CH207" s="6">
        <v>132.28804490063484</v>
      </c>
      <c r="CI207" s="6">
        <v>12070.932082711855</v>
      </c>
      <c r="CJ207" s="6">
        <v>160.44225232890722</v>
      </c>
      <c r="CK207" s="6">
        <v>22334.74740080248</v>
      </c>
      <c r="CL207" s="6">
        <v>1843.7267571820003</v>
      </c>
      <c r="CM207" s="6">
        <v>0</v>
      </c>
      <c r="CN207" s="6">
        <v>27.775963322223024</v>
      </c>
      <c r="CO207" s="6">
        <v>0</v>
      </c>
      <c r="CP207" s="6">
        <v>0</v>
      </c>
      <c r="CQ207" s="6">
        <v>14.051654640359365</v>
      </c>
      <c r="CR207" s="6">
        <v>4.042618369830997</v>
      </c>
      <c r="CS207" s="6">
        <v>48.359118922051657</v>
      </c>
      <c r="CT207" s="6">
        <v>61.355339801268883</v>
      </c>
      <c r="CU207" s="6">
        <v>131.85311307416396</v>
      </c>
      <c r="CV207" s="6">
        <v>340.66884746364775</v>
      </c>
      <c r="CW207" s="6">
        <v>35.982320159468337</v>
      </c>
      <c r="CX207" s="6">
        <v>0</v>
      </c>
      <c r="CY207" s="6">
        <v>0</v>
      </c>
      <c r="CZ207" s="6">
        <v>0</v>
      </c>
      <c r="DA207" s="6">
        <v>0</v>
      </c>
      <c r="DB207" s="6">
        <v>86.506843859838824</v>
      </c>
      <c r="DC207" s="6">
        <v>84.872630870300128</v>
      </c>
      <c r="DD207" s="6">
        <v>0</v>
      </c>
      <c r="DE207" s="6">
        <v>6963.2728382772057</v>
      </c>
      <c r="DF207" s="6">
        <v>0</v>
      </c>
      <c r="DG207" s="6">
        <v>0</v>
      </c>
      <c r="DH207" s="6">
        <v>0</v>
      </c>
      <c r="DI207" s="6">
        <v>112.66211785798217</v>
      </c>
      <c r="DJ207" s="6">
        <v>7.1169050660622553</v>
      </c>
      <c r="DK207" s="6">
        <v>221.93321161952477</v>
      </c>
      <c r="DL207" s="6">
        <v>15.526471130281756</v>
      </c>
      <c r="DM207" s="6">
        <v>0</v>
      </c>
      <c r="DN207" s="6">
        <v>0</v>
      </c>
      <c r="DO207" s="6">
        <v>0</v>
      </c>
      <c r="DP207" s="6">
        <v>0</v>
      </c>
      <c r="DQ207" s="6">
        <v>30.192301022422861</v>
      </c>
      <c r="DR207" s="6">
        <v>26.440611198831366</v>
      </c>
      <c r="DS207" s="6">
        <v>0</v>
      </c>
      <c r="DT207" s="6">
        <v>21.805932923494986</v>
      </c>
      <c r="DU207" s="6">
        <v>44.221339982559854</v>
      </c>
      <c r="DV207" s="6">
        <v>0</v>
      </c>
      <c r="DW207" s="6">
        <v>1593.4858877155712</v>
      </c>
      <c r="DX207" s="6">
        <v>0</v>
      </c>
      <c r="DY207" s="6">
        <v>0</v>
      </c>
      <c r="DZ207" s="6">
        <v>260.87923895693893</v>
      </c>
      <c r="EA207" s="6">
        <v>601.49429067012613</v>
      </c>
      <c r="EB207" s="6">
        <v>42.522604892806093</v>
      </c>
      <c r="EC207" s="6">
        <v>4.7428856985853471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76823.585411844251</v>
      </c>
      <c r="EJ207" s="6">
        <v>0</v>
      </c>
      <c r="EK207" s="6">
        <v>0</v>
      </c>
      <c r="EL207" s="6">
        <v>51.097064860259508</v>
      </c>
      <c r="EM207" s="6">
        <v>21.741958223927028</v>
      </c>
      <c r="EN207" s="6">
        <v>7.8287408458762684</v>
      </c>
      <c r="EO207" s="6">
        <v>0</v>
      </c>
      <c r="EP207" s="6">
        <v>134.85383303092357</v>
      </c>
      <c r="EQ207" s="6">
        <v>0</v>
      </c>
      <c r="ER207" s="6">
        <v>1.1612265970513058</v>
      </c>
      <c r="ES207" s="6">
        <v>26.549185180016472</v>
      </c>
      <c r="ET207" s="6">
        <v>12.246705392389476</v>
      </c>
      <c r="EU207" s="6">
        <v>0</v>
      </c>
      <c r="EV207" s="6">
        <v>29.961613591583266</v>
      </c>
      <c r="EW207" s="6">
        <v>85.68629775121677</v>
      </c>
      <c r="EX207" s="6">
        <v>0</v>
      </c>
      <c r="EY207" s="6">
        <v>4.4313029212086992</v>
      </c>
      <c r="EZ207" s="6">
        <v>0</v>
      </c>
      <c r="FA207" s="6">
        <v>4192.6238191806206</v>
      </c>
      <c r="FB207" s="6">
        <v>0</v>
      </c>
      <c r="FC207" s="6">
        <v>0</v>
      </c>
      <c r="FD207" s="6">
        <v>0</v>
      </c>
      <c r="FE207" s="6">
        <v>1144.2712082656569</v>
      </c>
      <c r="FF207" s="6">
        <v>0</v>
      </c>
      <c r="FG207" s="6">
        <v>345.56524739545893</v>
      </c>
      <c r="FH207" s="6">
        <v>691.13049479091785</v>
      </c>
      <c r="FI207" s="6">
        <v>0</v>
      </c>
      <c r="FJ207" s="6">
        <v>0</v>
      </c>
      <c r="FK207" s="6">
        <v>671.94798785958108</v>
      </c>
      <c r="FL207" s="6">
        <v>0</v>
      </c>
      <c r="FM207" s="6">
        <v>0</v>
      </c>
      <c r="FN207" s="6">
        <v>0</v>
      </c>
      <c r="FO207" s="6">
        <v>0</v>
      </c>
      <c r="FP207" s="6">
        <v>0</v>
      </c>
      <c r="FQ207" s="6">
        <v>0</v>
      </c>
      <c r="FR207" s="6">
        <f t="shared" si="3"/>
        <v>166782.16874468006</v>
      </c>
    </row>
    <row r="208" spans="1:174" x14ac:dyDescent="0.25">
      <c r="A208" s="49">
        <v>46388</v>
      </c>
      <c r="B208" s="6">
        <v>293.47932820774997</v>
      </c>
      <c r="C208" s="6">
        <v>71.2684555594317</v>
      </c>
      <c r="D208" s="6">
        <v>338.4790331331767</v>
      </c>
      <c r="E208" s="6">
        <v>0</v>
      </c>
      <c r="F208" s="6">
        <v>72.495441213670503</v>
      </c>
      <c r="G208" s="6">
        <v>64.19576694992513</v>
      </c>
      <c r="H208" s="6">
        <v>511.18602829837141</v>
      </c>
      <c r="I208" s="6">
        <v>0</v>
      </c>
      <c r="J208" s="6">
        <v>777.35503657566585</v>
      </c>
      <c r="K208" s="6">
        <v>0</v>
      </c>
      <c r="L208" s="6">
        <v>0</v>
      </c>
      <c r="M208" s="6">
        <v>10.606558983620952</v>
      </c>
      <c r="N208" s="6">
        <v>3.0570024303064613</v>
      </c>
      <c r="O208" s="6">
        <v>113.87566744279286</v>
      </c>
      <c r="P208" s="6">
        <v>18.820606612278336</v>
      </c>
      <c r="Q208" s="6">
        <v>7.8647723942007186</v>
      </c>
      <c r="R208" s="6">
        <v>0</v>
      </c>
      <c r="S208" s="6">
        <v>1.130344251794553</v>
      </c>
      <c r="T208" s="6">
        <v>15.70231139318996</v>
      </c>
      <c r="U208" s="6">
        <v>143.49955605265174</v>
      </c>
      <c r="V208" s="6">
        <v>0</v>
      </c>
      <c r="W208" s="6">
        <v>0</v>
      </c>
      <c r="X208" s="6">
        <v>169.40473279897483</v>
      </c>
      <c r="Y208" s="6">
        <v>0</v>
      </c>
      <c r="Z208" s="6">
        <v>0</v>
      </c>
      <c r="AA208" s="6">
        <v>176.09384363559025</v>
      </c>
      <c r="AB208" s="6">
        <v>186.98965219487548</v>
      </c>
      <c r="AC208" s="6">
        <v>0</v>
      </c>
      <c r="AD208" s="6">
        <v>10.509846215038531</v>
      </c>
      <c r="AE208" s="6">
        <v>0</v>
      </c>
      <c r="AF208" s="6">
        <v>0</v>
      </c>
      <c r="AG208" s="6">
        <v>87.919769387485886</v>
      </c>
      <c r="AH208" s="6">
        <v>73.760260102107836</v>
      </c>
      <c r="AI208" s="6">
        <v>586.31647926258404</v>
      </c>
      <c r="AJ208" s="6">
        <v>361.08646736318468</v>
      </c>
      <c r="AK208" s="6">
        <v>0</v>
      </c>
      <c r="AL208" s="6">
        <v>191.36953790248708</v>
      </c>
      <c r="AM208" s="6">
        <v>547.40112713088536</v>
      </c>
      <c r="AN208" s="6">
        <v>0</v>
      </c>
      <c r="AO208" s="6">
        <v>0</v>
      </c>
      <c r="AP208" s="6">
        <v>0</v>
      </c>
      <c r="AQ208" s="6">
        <v>0</v>
      </c>
      <c r="AR208" s="6">
        <v>10.010266900160067</v>
      </c>
      <c r="AS208" s="6">
        <v>904.02082622991759</v>
      </c>
      <c r="AT208" s="6">
        <v>281.06623372769366</v>
      </c>
      <c r="AU208" s="6">
        <v>884.19983091886786</v>
      </c>
      <c r="AV208" s="6">
        <v>1046.4203018971589</v>
      </c>
      <c r="AW208" s="6">
        <v>346.63158769222667</v>
      </c>
      <c r="AX208" s="6">
        <v>0</v>
      </c>
      <c r="AY208" s="6">
        <v>229.15149655991331</v>
      </c>
      <c r="AZ208" s="6">
        <v>9992.0928014613564</v>
      </c>
      <c r="BA208" s="6">
        <v>0</v>
      </c>
      <c r="BB208" s="6">
        <v>0</v>
      </c>
      <c r="BC208" s="6">
        <v>1267.7713880534657</v>
      </c>
      <c r="BD208" s="6">
        <v>0</v>
      </c>
      <c r="BE208" s="6">
        <v>151.97843440154287</v>
      </c>
      <c r="BF208" s="6">
        <v>364.95267139304826</v>
      </c>
      <c r="BG208" s="6">
        <v>139.83933608550055</v>
      </c>
      <c r="BH208" s="6">
        <v>7.9423707175762388</v>
      </c>
      <c r="BI208" s="6">
        <v>29.202791428265066</v>
      </c>
      <c r="BJ208" s="6">
        <v>0</v>
      </c>
      <c r="BK208" s="6">
        <v>4.0148125581065344</v>
      </c>
      <c r="BL208" s="6">
        <v>6.9024559395349137</v>
      </c>
      <c r="BM208" s="6">
        <v>5.6517544465058664</v>
      </c>
      <c r="BN208" s="6">
        <v>2.9624880243765461</v>
      </c>
      <c r="BO208" s="6">
        <v>0</v>
      </c>
      <c r="BP208" s="6">
        <v>0</v>
      </c>
      <c r="BQ208" s="6">
        <v>151.89821121671673</v>
      </c>
      <c r="BR208" s="6">
        <v>657.99332861739754</v>
      </c>
      <c r="BS208" s="6">
        <v>162.63132781841955</v>
      </c>
      <c r="BT208" s="6">
        <v>92.442720319022712</v>
      </c>
      <c r="BU208" s="6">
        <v>0</v>
      </c>
      <c r="BV208" s="6">
        <v>1518.6680401898586</v>
      </c>
      <c r="BW208" s="6">
        <v>137.24899076700746</v>
      </c>
      <c r="BX208" s="6">
        <v>2443.2859101164772</v>
      </c>
      <c r="BY208" s="6">
        <v>6137.8896765146637</v>
      </c>
      <c r="BZ208" s="6">
        <v>0</v>
      </c>
      <c r="CA208" s="6">
        <v>202.83241653190393</v>
      </c>
      <c r="CB208" s="6">
        <v>659.66295495329052</v>
      </c>
      <c r="CC208" s="6">
        <v>88.293368818084929</v>
      </c>
      <c r="CD208" s="6">
        <v>3.3585429022333475</v>
      </c>
      <c r="CE208" s="6">
        <v>62.230132856128662</v>
      </c>
      <c r="CF208" s="6">
        <v>0</v>
      </c>
      <c r="CG208" s="6">
        <v>2397.1530974589577</v>
      </c>
      <c r="CH208" s="6">
        <v>131.22787214195259</v>
      </c>
      <c r="CI208" s="6">
        <v>12126.575157645115</v>
      </c>
      <c r="CJ208" s="6">
        <v>159.29901433569057</v>
      </c>
      <c r="CK208" s="6">
        <v>22520.899032561618</v>
      </c>
      <c r="CL208" s="6">
        <v>1858.6022282766933</v>
      </c>
      <c r="CM208" s="6">
        <v>0</v>
      </c>
      <c r="CN208" s="6">
        <v>27.668784649955093</v>
      </c>
      <c r="CO208" s="6">
        <v>0</v>
      </c>
      <c r="CP208" s="6">
        <v>0</v>
      </c>
      <c r="CQ208" s="6">
        <v>13.997243454038014</v>
      </c>
      <c r="CR208" s="6">
        <v>4.0102203260571798</v>
      </c>
      <c r="CS208" s="6">
        <v>47.971562959957375</v>
      </c>
      <c r="CT208" s="6">
        <v>60.941804867642411</v>
      </c>
      <c r="CU208" s="6">
        <v>131.01460171880544</v>
      </c>
      <c r="CV208" s="6">
        <v>338.50238593418442</v>
      </c>
      <c r="CW208" s="6">
        <v>35.753492918742616</v>
      </c>
      <c r="CX208" s="6">
        <v>0</v>
      </c>
      <c r="CY208" s="6">
        <v>0</v>
      </c>
      <c r="CZ208" s="6">
        <v>0</v>
      </c>
      <c r="DA208" s="6">
        <v>0</v>
      </c>
      <c r="DB208" s="6">
        <v>85.67066381754664</v>
      </c>
      <c r="DC208" s="6">
        <v>84.192451105953495</v>
      </c>
      <c r="DD208" s="6">
        <v>0</v>
      </c>
      <c r="DE208" s="6">
        <v>7010.4051746611531</v>
      </c>
      <c r="DF208" s="6">
        <v>0</v>
      </c>
      <c r="DG208" s="6">
        <v>0</v>
      </c>
      <c r="DH208" s="6">
        <v>0</v>
      </c>
      <c r="DI208" s="6">
        <v>112.22586464488936</v>
      </c>
      <c r="DJ208" s="6">
        <v>7.0716455680210908</v>
      </c>
      <c r="DK208" s="6">
        <v>220.52184169631735</v>
      </c>
      <c r="DL208" s="6">
        <v>15.376391382748682</v>
      </c>
      <c r="DM208" s="6">
        <v>0</v>
      </c>
      <c r="DN208" s="6">
        <v>0</v>
      </c>
      <c r="DO208" s="6">
        <v>0</v>
      </c>
      <c r="DP208" s="6">
        <v>0</v>
      </c>
      <c r="DQ208" s="6">
        <v>29.950336186598502</v>
      </c>
      <c r="DR208" s="6">
        <v>26.228712869417208</v>
      </c>
      <c r="DS208" s="6">
        <v>0</v>
      </c>
      <c r="DT208" s="6">
        <v>21.721495417053337</v>
      </c>
      <c r="DU208" s="6">
        <v>43.866944692818059</v>
      </c>
      <c r="DV208" s="6">
        <v>0</v>
      </c>
      <c r="DW208" s="6">
        <v>1600.2460524069693</v>
      </c>
      <c r="DX208" s="6">
        <v>0</v>
      </c>
      <c r="DY208" s="6">
        <v>0</v>
      </c>
      <c r="DZ208" s="6">
        <v>258.78852045962014</v>
      </c>
      <c r="EA208" s="6">
        <v>597.58637225664836</v>
      </c>
      <c r="EB208" s="6">
        <v>42.181823476243274</v>
      </c>
      <c r="EC208" s="6">
        <v>4.704875625800911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77489.84891623311</v>
      </c>
      <c r="EJ208" s="6">
        <v>0</v>
      </c>
      <c r="EK208" s="6">
        <v>0</v>
      </c>
      <c r="EL208" s="6">
        <v>50.687566660674214</v>
      </c>
      <c r="EM208" s="6">
        <v>21.567715480777196</v>
      </c>
      <c r="EN208" s="6">
        <v>7.7660003481554378</v>
      </c>
      <c r="EO208" s="6">
        <v>0</v>
      </c>
      <c r="EP208" s="6">
        <v>133.81628185767127</v>
      </c>
      <c r="EQ208" s="6">
        <v>0</v>
      </c>
      <c r="ER208" s="6">
        <v>1.1500021151293158</v>
      </c>
      <c r="ES208" s="6">
        <v>26.209093112719767</v>
      </c>
      <c r="ET208" s="6">
        <v>12.199283377973179</v>
      </c>
      <c r="EU208" s="6">
        <v>0</v>
      </c>
      <c r="EV208" s="6">
        <v>29.72149751337059</v>
      </c>
      <c r="EW208" s="6">
        <v>84.999597159818578</v>
      </c>
      <c r="EX208" s="6">
        <v>0</v>
      </c>
      <c r="EY208" s="6">
        <v>4.414143913599748</v>
      </c>
      <c r="EZ208" s="6">
        <v>0</v>
      </c>
      <c r="FA208" s="6">
        <v>4210.6186956257588</v>
      </c>
      <c r="FB208" s="6">
        <v>0</v>
      </c>
      <c r="FC208" s="6">
        <v>0</v>
      </c>
      <c r="FD208" s="6">
        <v>0</v>
      </c>
      <c r="FE208" s="6">
        <v>1143.3623171435195</v>
      </c>
      <c r="FF208" s="6">
        <v>0</v>
      </c>
      <c r="FG208" s="6">
        <v>345.7681673074656</v>
      </c>
      <c r="FH208" s="6">
        <v>691.53633461493121</v>
      </c>
      <c r="FI208" s="6">
        <v>0</v>
      </c>
      <c r="FJ208" s="6">
        <v>0</v>
      </c>
      <c r="FK208" s="6">
        <v>672.61986542322643</v>
      </c>
      <c r="FL208" s="6">
        <v>0</v>
      </c>
      <c r="FM208" s="6">
        <v>0</v>
      </c>
      <c r="FN208" s="6">
        <v>0</v>
      </c>
      <c r="FO208" s="6">
        <v>0</v>
      </c>
      <c r="FP208" s="6">
        <v>0</v>
      </c>
      <c r="FQ208" s="6">
        <v>0</v>
      </c>
      <c r="FR208" s="6">
        <f t="shared" si="3"/>
        <v>167767.75623895353</v>
      </c>
    </row>
    <row r="209" spans="1:174" x14ac:dyDescent="0.25">
      <c r="A209" s="49">
        <v>46419</v>
      </c>
      <c r="B209" s="6">
        <v>291.12841061002979</v>
      </c>
      <c r="C209" s="6">
        <v>70.696788620193999</v>
      </c>
      <c r="D209" s="6">
        <v>335.76398520140265</v>
      </c>
      <c r="E209" s="6">
        <v>0</v>
      </c>
      <c r="F209" s="6">
        <v>71.914112979846564</v>
      </c>
      <c r="G209" s="6">
        <v>63.574785970520189</v>
      </c>
      <c r="H209" s="6">
        <v>509.21361057371172</v>
      </c>
      <c r="I209" s="6">
        <v>0</v>
      </c>
      <c r="J209" s="6">
        <v>771.11962469572666</v>
      </c>
      <c r="K209" s="6">
        <v>0</v>
      </c>
      <c r="L209" s="6">
        <v>0</v>
      </c>
      <c r="M209" s="6">
        <v>10.53903082400544</v>
      </c>
      <c r="N209" s="6">
        <v>3.032481241951003</v>
      </c>
      <c r="O209" s="6">
        <v>113.15066188167978</v>
      </c>
      <c r="P209" s="6">
        <v>18.725895488931108</v>
      </c>
      <c r="Q209" s="6">
        <v>7.8342613989522434</v>
      </c>
      <c r="R209" s="6">
        <v>0</v>
      </c>
      <c r="S209" s="6">
        <v>1.1259591372143682</v>
      </c>
      <c r="T209" s="6">
        <v>15.576358161530321</v>
      </c>
      <c r="U209" s="6">
        <v>142.34850049312476</v>
      </c>
      <c r="V209" s="6">
        <v>0</v>
      </c>
      <c r="W209" s="6">
        <v>0</v>
      </c>
      <c r="X209" s="6">
        <v>167.76604037597761</v>
      </c>
      <c r="Y209" s="6">
        <v>0</v>
      </c>
      <c r="Z209" s="6">
        <v>0</v>
      </c>
      <c r="AA209" s="6">
        <v>175.41068692324967</v>
      </c>
      <c r="AB209" s="6">
        <v>185.27785957054752</v>
      </c>
      <c r="AC209" s="6">
        <v>0</v>
      </c>
      <c r="AD209" s="6">
        <v>10.469073786815981</v>
      </c>
      <c r="AE209" s="6">
        <v>0</v>
      </c>
      <c r="AF209" s="6">
        <v>0</v>
      </c>
      <c r="AG209" s="6">
        <v>87.578670400269516</v>
      </c>
      <c r="AH209" s="6">
        <v>73.47411082369247</v>
      </c>
      <c r="AI209" s="6">
        <v>582.66171614917153</v>
      </c>
      <c r="AJ209" s="6">
        <v>359.68565028446909</v>
      </c>
      <c r="AK209" s="6">
        <v>0</v>
      </c>
      <c r="AL209" s="6">
        <v>189.83450200003489</v>
      </c>
      <c r="AM209" s="6">
        <v>546.25325484021562</v>
      </c>
      <c r="AN209" s="6">
        <v>0</v>
      </c>
      <c r="AO209" s="6">
        <v>0</v>
      </c>
      <c r="AP209" s="6">
        <v>0</v>
      </c>
      <c r="AQ209" s="6">
        <v>0</v>
      </c>
      <c r="AR209" s="6">
        <v>9.9465351185264836</v>
      </c>
      <c r="AS209" s="6">
        <v>899.21991330690821</v>
      </c>
      <c r="AT209" s="6">
        <v>279.99955661527918</v>
      </c>
      <c r="AU209" s="6">
        <v>877.43632645770049</v>
      </c>
      <c r="AV209" s="6">
        <v>1038.0266319846287</v>
      </c>
      <c r="AW209" s="6">
        <v>343.47334516621572</v>
      </c>
      <c r="AX209" s="6">
        <v>0</v>
      </c>
      <c r="AY209" s="6">
        <v>227.31339955567987</v>
      </c>
      <c r="AZ209" s="6">
        <v>10010.848994753112</v>
      </c>
      <c r="BA209" s="6">
        <v>0</v>
      </c>
      <c r="BB209" s="6">
        <v>0</v>
      </c>
      <c r="BC209" s="6">
        <v>1279.5547424262218</v>
      </c>
      <c r="BD209" s="6">
        <v>0</v>
      </c>
      <c r="BE209" s="6">
        <v>151.40800491070078</v>
      </c>
      <c r="BF209" s="6">
        <v>363.76421550345208</v>
      </c>
      <c r="BG209" s="6">
        <v>138.71764031396305</v>
      </c>
      <c r="BH209" s="6">
        <v>7.8786624370646523</v>
      </c>
      <c r="BI209" s="6">
        <v>28.920305855086575</v>
      </c>
      <c r="BJ209" s="6">
        <v>0</v>
      </c>
      <c r="BK209" s="6">
        <v>3.9759763177605798</v>
      </c>
      <c r="BL209" s="6">
        <v>6.8356868353823765</v>
      </c>
      <c r="BM209" s="6">
        <v>5.6298287448555495</v>
      </c>
      <c r="BN209" s="6">
        <v>2.9387249661184462</v>
      </c>
      <c r="BO209" s="6">
        <v>0</v>
      </c>
      <c r="BP209" s="6">
        <v>0</v>
      </c>
      <c r="BQ209" s="6">
        <v>151.14130639914862</v>
      </c>
      <c r="BR209" s="6">
        <v>655.440676065395</v>
      </c>
      <c r="BS209" s="6">
        <v>161.05815615883984</v>
      </c>
      <c r="BT209" s="6">
        <v>91.701207870566336</v>
      </c>
      <c r="BU209" s="6">
        <v>0</v>
      </c>
      <c r="BV209" s="6">
        <v>1510.0930067955635</v>
      </c>
      <c r="BW209" s="6">
        <v>136.14807297877502</v>
      </c>
      <c r="BX209" s="6">
        <v>2448.2397558060566</v>
      </c>
      <c r="BY209" s="6">
        <v>6153.7747175009608</v>
      </c>
      <c r="BZ209" s="6">
        <v>0</v>
      </c>
      <c r="CA209" s="6">
        <v>202.09546377478469</v>
      </c>
      <c r="CB209" s="6">
        <v>657.00120932403252</v>
      </c>
      <c r="CC209" s="6">
        <v>88.267265746296772</v>
      </c>
      <c r="CD209" s="6">
        <v>3.3455136012700546</v>
      </c>
      <c r="CE209" s="6">
        <v>61.988714135698118</v>
      </c>
      <c r="CF209" s="6">
        <v>0</v>
      </c>
      <c r="CG209" s="6">
        <v>2388.4555892509102</v>
      </c>
      <c r="CH209" s="6">
        <v>130.17525166040585</v>
      </c>
      <c r="CI209" s="6">
        <v>12155.226731469875</v>
      </c>
      <c r="CJ209" s="6">
        <v>158.14845944341133</v>
      </c>
      <c r="CK209" s="6">
        <v>22645.449702911214</v>
      </c>
      <c r="CL209" s="6">
        <v>1867.3462970656756</v>
      </c>
      <c r="CM209" s="6">
        <v>0</v>
      </c>
      <c r="CN209" s="6">
        <v>27.563273018616673</v>
      </c>
      <c r="CO209" s="6">
        <v>0</v>
      </c>
      <c r="CP209" s="6">
        <v>0</v>
      </c>
      <c r="CQ209" s="6">
        <v>13.942941840830134</v>
      </c>
      <c r="CR209" s="6">
        <v>3.9780530739191837</v>
      </c>
      <c r="CS209" s="6">
        <v>47.586767802653931</v>
      </c>
      <c r="CT209" s="6">
        <v>60.52842124779901</v>
      </c>
      <c r="CU209" s="6">
        <v>130.18047870581958</v>
      </c>
      <c r="CV209" s="6">
        <v>336.34726256355185</v>
      </c>
      <c r="CW209" s="6">
        <v>35.525863243523979</v>
      </c>
      <c r="CX209" s="6">
        <v>0</v>
      </c>
      <c r="CY209" s="6">
        <v>0</v>
      </c>
      <c r="CZ209" s="6">
        <v>0</v>
      </c>
      <c r="DA209" s="6">
        <v>0</v>
      </c>
      <c r="DB209" s="6">
        <v>84.841951033957827</v>
      </c>
      <c r="DC209" s="6">
        <v>83.51711668972608</v>
      </c>
      <c r="DD209" s="6">
        <v>0</v>
      </c>
      <c r="DE209" s="6">
        <v>7045.0931528023102</v>
      </c>
      <c r="DF209" s="6">
        <v>0</v>
      </c>
      <c r="DG209" s="6">
        <v>0</v>
      </c>
      <c r="DH209" s="6">
        <v>0</v>
      </c>
      <c r="DI209" s="6">
        <v>111.79048995744623</v>
      </c>
      <c r="DJ209" s="6">
        <v>7.0266229351955847</v>
      </c>
      <c r="DK209" s="6">
        <v>219.11785816614781</v>
      </c>
      <c r="DL209" s="6">
        <v>15.22765187803927</v>
      </c>
      <c r="DM209" s="6">
        <v>0</v>
      </c>
      <c r="DN209" s="6">
        <v>0</v>
      </c>
      <c r="DO209" s="6">
        <v>0</v>
      </c>
      <c r="DP209" s="6">
        <v>0</v>
      </c>
      <c r="DQ209" s="6">
        <v>29.710095018433236</v>
      </c>
      <c r="DR209" s="6">
        <v>26.018324025032893</v>
      </c>
      <c r="DS209" s="6">
        <v>0</v>
      </c>
      <c r="DT209" s="6">
        <v>21.637227950654918</v>
      </c>
      <c r="DU209" s="6">
        <v>43.515073983548383</v>
      </c>
      <c r="DV209" s="6">
        <v>0</v>
      </c>
      <c r="DW209" s="6">
        <v>1601.5491046738707</v>
      </c>
      <c r="DX209" s="6">
        <v>0</v>
      </c>
      <c r="DY209" s="6">
        <v>0</v>
      </c>
      <c r="DZ209" s="6">
        <v>256.71269546468068</v>
      </c>
      <c r="EA209" s="6">
        <v>593.85916166771858</v>
      </c>
      <c r="EB209" s="6">
        <v>41.843469659974325</v>
      </c>
      <c r="EC209" s="6">
        <v>4.667136322663457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77823.37799478948</v>
      </c>
      <c r="EJ209" s="6">
        <v>0</v>
      </c>
      <c r="EK209" s="6">
        <v>0</v>
      </c>
      <c r="EL209" s="6">
        <v>50.280985574233391</v>
      </c>
      <c r="EM209" s="6">
        <v>21.394713978240588</v>
      </c>
      <c r="EN209" s="6">
        <v>7.7037067904474759</v>
      </c>
      <c r="EO209" s="6">
        <v>0</v>
      </c>
      <c r="EP209" s="6">
        <v>132.85017272056436</v>
      </c>
      <c r="EQ209" s="6">
        <v>0</v>
      </c>
      <c r="ER209" s="6">
        <v>1.1388778701253144</v>
      </c>
      <c r="ES209" s="6">
        <v>25.693216612296702</v>
      </c>
      <c r="ET209" s="6">
        <v>12.151956861893117</v>
      </c>
      <c r="EU209" s="6">
        <v>0</v>
      </c>
      <c r="EV209" s="6">
        <v>29.483091932954167</v>
      </c>
      <c r="EW209" s="6">
        <v>84.317788368490596</v>
      </c>
      <c r="EX209" s="6">
        <v>0</v>
      </c>
      <c r="EY209" s="6">
        <v>4.3970194607582114</v>
      </c>
      <c r="EZ209" s="6">
        <v>0</v>
      </c>
      <c r="FA209" s="6">
        <v>4201.534509768966</v>
      </c>
      <c r="FB209" s="6">
        <v>0</v>
      </c>
      <c r="FC209" s="6">
        <v>0</v>
      </c>
      <c r="FD209" s="6">
        <v>0</v>
      </c>
      <c r="FE209" s="6">
        <v>1142.2989487311802</v>
      </c>
      <c r="FF209" s="6">
        <v>0</v>
      </c>
      <c r="FG209" s="6">
        <v>345.87672941530241</v>
      </c>
      <c r="FH209" s="6">
        <v>691.75345883060481</v>
      </c>
      <c r="FI209" s="6">
        <v>0</v>
      </c>
      <c r="FJ209" s="6">
        <v>0</v>
      </c>
      <c r="FK209" s="6">
        <v>673.29235955560125</v>
      </c>
      <c r="FL209" s="6">
        <v>0</v>
      </c>
      <c r="FM209" s="6">
        <v>0</v>
      </c>
      <c r="FN209" s="6">
        <v>0</v>
      </c>
      <c r="FO209" s="6">
        <v>0</v>
      </c>
      <c r="FP209" s="6">
        <v>0</v>
      </c>
      <c r="FQ209" s="6">
        <v>0</v>
      </c>
      <c r="FR209" s="6">
        <f t="shared" si="3"/>
        <v>168234.46734664816</v>
      </c>
    </row>
    <row r="210" spans="1:174" x14ac:dyDescent="0.25">
      <c r="A210" s="49">
        <v>46447</v>
      </c>
      <c r="B210" s="6">
        <v>288.79480897454471</v>
      </c>
      <c r="C210" s="6">
        <v>70.129211592986735</v>
      </c>
      <c r="D210" s="6">
        <v>333.06836170444734</v>
      </c>
      <c r="E210" s="6">
        <v>0</v>
      </c>
      <c r="F210" s="6">
        <v>71.336932582695582</v>
      </c>
      <c r="G210" s="6">
        <v>62.959366948165496</v>
      </c>
      <c r="H210" s="6">
        <v>507.24355780749079</v>
      </c>
      <c r="I210" s="6">
        <v>0</v>
      </c>
      <c r="J210" s="6">
        <v>764.92882320745412</v>
      </c>
      <c r="K210" s="6">
        <v>0</v>
      </c>
      <c r="L210" s="6">
        <v>0</v>
      </c>
      <c r="M210" s="6">
        <v>10.471858586296296</v>
      </c>
      <c r="N210" s="6">
        <v>3.0081354870452865</v>
      </c>
      <c r="O210" s="6">
        <v>112.42947762064207</v>
      </c>
      <c r="P210" s="6">
        <v>18.655496586038069</v>
      </c>
      <c r="Q210" s="6">
        <v>7.8038136192597705</v>
      </c>
      <c r="R210" s="6">
        <v>0</v>
      </c>
      <c r="S210" s="6">
        <v>1.1215831081279231</v>
      </c>
      <c r="T210" s="6">
        <v>15.451306044841786</v>
      </c>
      <c r="U210" s="6">
        <v>141.20568000135739</v>
      </c>
      <c r="V210" s="6">
        <v>0</v>
      </c>
      <c r="W210" s="6">
        <v>0</v>
      </c>
      <c r="X210" s="6">
        <v>166.14202527350631</v>
      </c>
      <c r="Y210" s="6">
        <v>0</v>
      </c>
      <c r="Z210" s="6">
        <v>0</v>
      </c>
      <c r="AA210" s="6">
        <v>174.72895829873667</v>
      </c>
      <c r="AB210" s="6">
        <v>183.60052587571337</v>
      </c>
      <c r="AC210" s="6">
        <v>0</v>
      </c>
      <c r="AD210" s="6">
        <v>10.428385834753536</v>
      </c>
      <c r="AE210" s="6">
        <v>0</v>
      </c>
      <c r="AF210" s="6">
        <v>0</v>
      </c>
      <c r="AG210" s="6">
        <v>87.238280562838398</v>
      </c>
      <c r="AH210" s="6">
        <v>73.188554416325275</v>
      </c>
      <c r="AI210" s="6">
        <v>579.08248016739424</v>
      </c>
      <c r="AJ210" s="6">
        <v>358.28773555062202</v>
      </c>
      <c r="AK210" s="6">
        <v>0</v>
      </c>
      <c r="AL210" s="6">
        <v>188.31044829958469</v>
      </c>
      <c r="AM210" s="6">
        <v>544.57351007757143</v>
      </c>
      <c r="AN210" s="6">
        <v>0</v>
      </c>
      <c r="AO210" s="6">
        <v>0</v>
      </c>
      <c r="AP210" s="6">
        <v>0</v>
      </c>
      <c r="AQ210" s="6">
        <v>0</v>
      </c>
      <c r="AR210" s="6">
        <v>9.8831392491603793</v>
      </c>
      <c r="AS210" s="6">
        <v>895.52855078932942</v>
      </c>
      <c r="AT210" s="6">
        <v>278.9142728801047</v>
      </c>
      <c r="AU210" s="6">
        <v>870.89137630729169</v>
      </c>
      <c r="AV210" s="6">
        <v>1029.6930134222775</v>
      </c>
      <c r="AW210" s="6">
        <v>340.45005633523351</v>
      </c>
      <c r="AX210" s="6">
        <v>0</v>
      </c>
      <c r="AY210" s="6">
        <v>225.48845296217445</v>
      </c>
      <c r="AZ210" s="6">
        <v>10049.395895657439</v>
      </c>
      <c r="BA210" s="6">
        <v>0</v>
      </c>
      <c r="BB210" s="6">
        <v>0</v>
      </c>
      <c r="BC210" s="6">
        <v>1295.1613691770754</v>
      </c>
      <c r="BD210" s="6">
        <v>0</v>
      </c>
      <c r="BE210" s="6">
        <v>151.06977884811207</v>
      </c>
      <c r="BF210" s="6">
        <v>362.68575665445388</v>
      </c>
      <c r="BG210" s="6">
        <v>137.6039695596437</v>
      </c>
      <c r="BH210" s="6">
        <v>7.8154099486323654</v>
      </c>
      <c r="BI210" s="6">
        <v>28.64035042804371</v>
      </c>
      <c r="BJ210" s="6">
        <v>0</v>
      </c>
      <c r="BK210" s="6">
        <v>3.9374879230137028</v>
      </c>
      <c r="BL210" s="6">
        <v>6.7695157638619037</v>
      </c>
      <c r="BM210" s="6">
        <v>5.6079484709406877</v>
      </c>
      <c r="BN210" s="6">
        <v>2.9151319173731904</v>
      </c>
      <c r="BO210" s="6">
        <v>0</v>
      </c>
      <c r="BP210" s="6">
        <v>0</v>
      </c>
      <c r="BQ210" s="6">
        <v>150.95661614059216</v>
      </c>
      <c r="BR210" s="6">
        <v>652.89331233957</v>
      </c>
      <c r="BS210" s="6">
        <v>159.49907496820106</v>
      </c>
      <c r="BT210" s="6">
        <v>90.965000470339035</v>
      </c>
      <c r="BU210" s="6">
        <v>0</v>
      </c>
      <c r="BV210" s="6">
        <v>1507.8834152015027</v>
      </c>
      <c r="BW210" s="6">
        <v>135.05503155455364</v>
      </c>
      <c r="BX210" s="6">
        <v>2457.2284827983012</v>
      </c>
      <c r="BY210" s="6">
        <v>6184.553464788225</v>
      </c>
      <c r="BZ210" s="6">
        <v>0</v>
      </c>
      <c r="CA210" s="6">
        <v>201.46272544239815</v>
      </c>
      <c r="CB210" s="6">
        <v>655.57118408973565</v>
      </c>
      <c r="CC210" s="6">
        <v>88.1995135755935</v>
      </c>
      <c r="CD210" s="6">
        <v>3.3325112956406722</v>
      </c>
      <c r="CE210" s="6">
        <v>61.747795609329337</v>
      </c>
      <c r="CF210" s="6">
        <v>0</v>
      </c>
      <c r="CG210" s="6">
        <v>2380.3454461567749</v>
      </c>
      <c r="CH210" s="6">
        <v>129.13016200647112</v>
      </c>
      <c r="CI210" s="6">
        <v>12208.414891407479</v>
      </c>
      <c r="CJ210" s="6">
        <v>157.01912049099926</v>
      </c>
      <c r="CK210" s="6">
        <v>22822.345880741545</v>
      </c>
      <c r="CL210" s="6">
        <v>1881.3868035536757</v>
      </c>
      <c r="CM210" s="6">
        <v>0</v>
      </c>
      <c r="CN210" s="6">
        <v>27.460976997865767</v>
      </c>
      <c r="CO210" s="6">
        <v>0</v>
      </c>
      <c r="CP210" s="6">
        <v>0</v>
      </c>
      <c r="CQ210" s="6">
        <v>13.888752734823107</v>
      </c>
      <c r="CR210" s="6">
        <v>3.9461159579364802</v>
      </c>
      <c r="CS210" s="6">
        <v>47.204725609069484</v>
      </c>
      <c r="CT210" s="6">
        <v>60.227862909344005</v>
      </c>
      <c r="CU210" s="6">
        <v>129.35075212025919</v>
      </c>
      <c r="CV210" s="6">
        <v>334.20349824109843</v>
      </c>
      <c r="CW210" s="6">
        <v>35.299433340199194</v>
      </c>
      <c r="CX210" s="6">
        <v>0</v>
      </c>
      <c r="CY210" s="6">
        <v>0</v>
      </c>
      <c r="CZ210" s="6">
        <v>0</v>
      </c>
      <c r="DA210" s="6">
        <v>0</v>
      </c>
      <c r="DB210" s="6">
        <v>84.020660804460334</v>
      </c>
      <c r="DC210" s="6">
        <v>82.846613860151493</v>
      </c>
      <c r="DD210" s="6">
        <v>0</v>
      </c>
      <c r="DE210" s="6">
        <v>7092.058227825888</v>
      </c>
      <c r="DF210" s="6">
        <v>0</v>
      </c>
      <c r="DG210" s="6">
        <v>0</v>
      </c>
      <c r="DH210" s="6">
        <v>0</v>
      </c>
      <c r="DI210" s="6">
        <v>111.35601732032011</v>
      </c>
      <c r="DJ210" s="6">
        <v>6.9818376039846344</v>
      </c>
      <c r="DK210" s="6">
        <v>217.7212746376577</v>
      </c>
      <c r="DL210" s="6">
        <v>15.080244592454605</v>
      </c>
      <c r="DM210" s="6">
        <v>0</v>
      </c>
      <c r="DN210" s="6">
        <v>0</v>
      </c>
      <c r="DO210" s="6">
        <v>0</v>
      </c>
      <c r="DP210" s="6">
        <v>0</v>
      </c>
      <c r="DQ210" s="6">
        <v>29.471572622469811</v>
      </c>
      <c r="DR210" s="6">
        <v>25.809440378529814</v>
      </c>
      <c r="DS210" s="6">
        <v>0</v>
      </c>
      <c r="DT210" s="6">
        <v>21.553135077536663</v>
      </c>
      <c r="DU210" s="6">
        <v>43.165720684589168</v>
      </c>
      <c r="DV210" s="6">
        <v>0</v>
      </c>
      <c r="DW210" s="6">
        <v>1604.9770111210505</v>
      </c>
      <c r="DX210" s="6">
        <v>0</v>
      </c>
      <c r="DY210" s="6">
        <v>0</v>
      </c>
      <c r="DZ210" s="6">
        <v>254.65172167249068</v>
      </c>
      <c r="EA210" s="6">
        <v>591.36797043021079</v>
      </c>
      <c r="EB210" s="6">
        <v>41.507536549274832</v>
      </c>
      <c r="EC210" s="6">
        <v>4.6296670201493155</v>
      </c>
      <c r="ED210" s="6">
        <v>0</v>
      </c>
      <c r="EE210" s="6">
        <v>0</v>
      </c>
      <c r="EF210" s="6">
        <v>0</v>
      </c>
      <c r="EG210" s="6">
        <v>0</v>
      </c>
      <c r="EH210" s="6">
        <v>0</v>
      </c>
      <c r="EI210" s="6">
        <v>78295.340761246989</v>
      </c>
      <c r="EJ210" s="6">
        <v>0</v>
      </c>
      <c r="EK210" s="6">
        <v>0</v>
      </c>
      <c r="EL210" s="6">
        <v>49.877313315927672</v>
      </c>
      <c r="EM210" s="6">
        <v>21.222950191020256</v>
      </c>
      <c r="EN210" s="6">
        <v>7.6418589033802302</v>
      </c>
      <c r="EO210" s="6">
        <v>0</v>
      </c>
      <c r="EP210" s="6">
        <v>132.18289608553965</v>
      </c>
      <c r="EQ210" s="6">
        <v>0</v>
      </c>
      <c r="ER210" s="6">
        <v>1.127853261945919</v>
      </c>
      <c r="ES210" s="6">
        <v>25.221554951973353</v>
      </c>
      <c r="ET210" s="6">
        <v>12.104728401350197</v>
      </c>
      <c r="EU210" s="6">
        <v>0</v>
      </c>
      <c r="EV210" s="6">
        <v>29.24639199228098</v>
      </c>
      <c r="EW210" s="6">
        <v>83.640857483836356</v>
      </c>
      <c r="EX210" s="6">
        <v>0</v>
      </c>
      <c r="EY210" s="6">
        <v>4.379930487972266</v>
      </c>
      <c r="EZ210" s="6">
        <v>0</v>
      </c>
      <c r="FA210" s="6">
        <v>4199.2794241260781</v>
      </c>
      <c r="FB210" s="6">
        <v>0</v>
      </c>
      <c r="FC210" s="6">
        <v>0</v>
      </c>
      <c r="FD210" s="6">
        <v>0</v>
      </c>
      <c r="FE210" s="6">
        <v>1140.9422554844159</v>
      </c>
      <c r="FF210" s="6">
        <v>0</v>
      </c>
      <c r="FG210" s="6">
        <v>345.84208358353743</v>
      </c>
      <c r="FH210" s="6">
        <v>691.68416716707486</v>
      </c>
      <c r="FI210" s="6">
        <v>0</v>
      </c>
      <c r="FJ210" s="6">
        <v>0</v>
      </c>
      <c r="FK210" s="6">
        <v>673.96549308875001</v>
      </c>
      <c r="FL210" s="6">
        <v>0</v>
      </c>
      <c r="FM210" s="6">
        <v>0</v>
      </c>
      <c r="FN210" s="6">
        <v>0</v>
      </c>
      <c r="FO210" s="6">
        <v>0</v>
      </c>
      <c r="FP210" s="6">
        <v>0</v>
      </c>
      <c r="FQ210" s="6">
        <v>0</v>
      </c>
      <c r="FR210" s="6">
        <f t="shared" si="3"/>
        <v>168997.11251703746</v>
      </c>
    </row>
    <row r="211" spans="1:174" x14ac:dyDescent="0.25">
      <c r="A211" s="49">
        <v>46478</v>
      </c>
      <c r="B211" s="6">
        <v>286.47566925057174</v>
      </c>
      <c r="C211" s="6">
        <v>69.565712184606383</v>
      </c>
      <c r="D211" s="6">
        <v>330.39210425755141</v>
      </c>
      <c r="E211" s="6">
        <v>0</v>
      </c>
      <c r="F211" s="6">
        <v>70.763781647863851</v>
      </c>
      <c r="G211" s="6">
        <v>62.349475948005455</v>
      </c>
      <c r="H211" s="6">
        <v>505.2620516431578</v>
      </c>
      <c r="I211" s="6">
        <v>0</v>
      </c>
      <c r="J211" s="6">
        <v>758.78249802370442</v>
      </c>
      <c r="K211" s="6">
        <v>0</v>
      </c>
      <c r="L211" s="6">
        <v>0</v>
      </c>
      <c r="M211" s="6">
        <v>10.405042825775736</v>
      </c>
      <c r="N211" s="6">
        <v>2.9839646382823521</v>
      </c>
      <c r="O211" s="6">
        <v>111.71212062138098</v>
      </c>
      <c r="P211" s="6">
        <v>18.556282349393094</v>
      </c>
      <c r="Q211" s="6">
        <v>7.7734306415373267</v>
      </c>
      <c r="R211" s="6">
        <v>0</v>
      </c>
      <c r="S211" s="6">
        <v>1.117216392538507</v>
      </c>
      <c r="T211" s="6">
        <v>15.327152334608963</v>
      </c>
      <c r="U211" s="6">
        <v>140.07106982489472</v>
      </c>
      <c r="V211" s="6">
        <v>0</v>
      </c>
      <c r="W211" s="6">
        <v>0</v>
      </c>
      <c r="X211" s="6">
        <v>164.5325979416512</v>
      </c>
      <c r="Y211" s="6">
        <v>0</v>
      </c>
      <c r="Z211" s="6">
        <v>0</v>
      </c>
      <c r="AA211" s="6">
        <v>174.04849031381301</v>
      </c>
      <c r="AB211" s="6">
        <v>181.86162513727214</v>
      </c>
      <c r="AC211" s="6">
        <v>0</v>
      </c>
      <c r="AD211" s="6">
        <v>10.387784478806699</v>
      </c>
      <c r="AE211" s="6">
        <v>0</v>
      </c>
      <c r="AF211" s="6">
        <v>0</v>
      </c>
      <c r="AG211" s="6">
        <v>86.898620752612246</v>
      </c>
      <c r="AH211" s="6">
        <v>72.903605758289558</v>
      </c>
      <c r="AI211" s="6">
        <v>575.43400397534583</v>
      </c>
      <c r="AJ211" s="6">
        <v>356.89279599688979</v>
      </c>
      <c r="AK211" s="6">
        <v>0</v>
      </c>
      <c r="AL211" s="6">
        <v>186.79734379151597</v>
      </c>
      <c r="AM211" s="6">
        <v>542.19272380620475</v>
      </c>
      <c r="AN211" s="6">
        <v>0</v>
      </c>
      <c r="AO211" s="6">
        <v>0</v>
      </c>
      <c r="AP211" s="6">
        <v>0</v>
      </c>
      <c r="AQ211" s="6">
        <v>0</v>
      </c>
      <c r="AR211" s="6">
        <v>9.8200798161264569</v>
      </c>
      <c r="AS211" s="6">
        <v>890.62646496353477</v>
      </c>
      <c r="AT211" s="6">
        <v>277.81289887140622</v>
      </c>
      <c r="AU211" s="6">
        <v>864.21410865843347</v>
      </c>
      <c r="AV211" s="6">
        <v>1021.4192657114901</v>
      </c>
      <c r="AW211" s="6">
        <v>337.36805025680559</v>
      </c>
      <c r="AX211" s="6">
        <v>0</v>
      </c>
      <c r="AY211" s="6">
        <v>223.67661725270966</v>
      </c>
      <c r="AZ211" s="6">
        <v>10050.174225583325</v>
      </c>
      <c r="BA211" s="6">
        <v>0</v>
      </c>
      <c r="BB211" s="6">
        <v>0</v>
      </c>
      <c r="BC211" s="6">
        <v>1304.1071351077167</v>
      </c>
      <c r="BD211" s="6">
        <v>0</v>
      </c>
      <c r="BE211" s="6">
        <v>150.82359367786114</v>
      </c>
      <c r="BF211" s="6">
        <v>361.38331130669059</v>
      </c>
      <c r="BG211" s="6">
        <v>136.49829970144438</v>
      </c>
      <c r="BH211" s="6">
        <v>7.7526118822878605</v>
      </c>
      <c r="BI211" s="6">
        <v>28.362909710098197</v>
      </c>
      <c r="BJ211" s="6">
        <v>0</v>
      </c>
      <c r="BK211" s="6">
        <v>3.8993452515751215</v>
      </c>
      <c r="BL211" s="6">
        <v>6.7039390762306557</v>
      </c>
      <c r="BM211" s="6">
        <v>5.5861147647844192</v>
      </c>
      <c r="BN211" s="6">
        <v>2.8917083671367467</v>
      </c>
      <c r="BO211" s="6">
        <v>0</v>
      </c>
      <c r="BP211" s="6">
        <v>0</v>
      </c>
      <c r="BQ211" s="6">
        <v>150.64652337215711</v>
      </c>
      <c r="BR211" s="6">
        <v>650.35137016465808</v>
      </c>
      <c r="BS211" s="6">
        <v>157.95399827711799</v>
      </c>
      <c r="BT211" s="6">
        <v>90.234082172756416</v>
      </c>
      <c r="BU211" s="6">
        <v>0</v>
      </c>
      <c r="BV211" s="6">
        <v>1503.4067436116547</v>
      </c>
      <c r="BW211" s="6">
        <v>133.96984282005786</v>
      </c>
      <c r="BX211" s="6">
        <v>2459.2656677764999</v>
      </c>
      <c r="BY211" s="6">
        <v>6189.8935414679117</v>
      </c>
      <c r="BZ211" s="6">
        <v>0</v>
      </c>
      <c r="CA211" s="6">
        <v>200.8105867204745</v>
      </c>
      <c r="CB211" s="6">
        <v>652.1742833126209</v>
      </c>
      <c r="CC211" s="6">
        <v>87.846602505617156</v>
      </c>
      <c r="CD211" s="6">
        <v>3.3195366628014984</v>
      </c>
      <c r="CE211" s="6">
        <v>61.507389829547755</v>
      </c>
      <c r="CF211" s="6">
        <v>0</v>
      </c>
      <c r="CG211" s="6">
        <v>2371.6693212401383</v>
      </c>
      <c r="CH211" s="6">
        <v>128.09258054445479</v>
      </c>
      <c r="CI211" s="6">
        <v>12213.142876259639</v>
      </c>
      <c r="CJ211" s="6">
        <v>155.8721152673651</v>
      </c>
      <c r="CK211" s="6">
        <v>22904.32912145404</v>
      </c>
      <c r="CL211" s="6">
        <v>1885.6265860898357</v>
      </c>
      <c r="CM211" s="6">
        <v>0</v>
      </c>
      <c r="CN211" s="6">
        <v>27.35740353919201</v>
      </c>
      <c r="CO211" s="6">
        <v>0</v>
      </c>
      <c r="CP211" s="6">
        <v>0</v>
      </c>
      <c r="CQ211" s="6">
        <v>13.834678959420115</v>
      </c>
      <c r="CR211" s="6">
        <v>3.9144082863801124</v>
      </c>
      <c r="CS211" s="6">
        <v>46.82542810451681</v>
      </c>
      <c r="CT211" s="6">
        <v>59.97559667582096</v>
      </c>
      <c r="CU211" s="6">
        <v>128.52542882109515</v>
      </c>
      <c r="CV211" s="6">
        <v>332.0711106883453</v>
      </c>
      <c r="CW211" s="6">
        <v>35.074205080560873</v>
      </c>
      <c r="CX211" s="6">
        <v>0</v>
      </c>
      <c r="CY211" s="6">
        <v>0</v>
      </c>
      <c r="CZ211" s="6">
        <v>0</v>
      </c>
      <c r="DA211" s="6">
        <v>0</v>
      </c>
      <c r="DB211" s="6">
        <v>83.206747842242521</v>
      </c>
      <c r="DC211" s="6">
        <v>82.180928094746704</v>
      </c>
      <c r="DD211" s="6">
        <v>0</v>
      </c>
      <c r="DE211" s="6">
        <v>7117.8593596697083</v>
      </c>
      <c r="DF211" s="6">
        <v>0</v>
      </c>
      <c r="DG211" s="6">
        <v>0</v>
      </c>
      <c r="DH211" s="6">
        <v>0</v>
      </c>
      <c r="DI211" s="6">
        <v>110.92246937074415</v>
      </c>
      <c r="DJ211" s="6">
        <v>6.9372899446081293</v>
      </c>
      <c r="DK211" s="6">
        <v>216.33210265576542</v>
      </c>
      <c r="DL211" s="6">
        <v>14.9341613978011</v>
      </c>
      <c r="DM211" s="6">
        <v>0</v>
      </c>
      <c r="DN211" s="6">
        <v>0</v>
      </c>
      <c r="DO211" s="6">
        <v>0</v>
      </c>
      <c r="DP211" s="6">
        <v>0</v>
      </c>
      <c r="DQ211" s="6">
        <v>29.234763832529548</v>
      </c>
      <c r="DR211" s="6">
        <v>25.60205740567768</v>
      </c>
      <c r="DS211" s="6">
        <v>0</v>
      </c>
      <c r="DT211" s="6">
        <v>21.4692211791712</v>
      </c>
      <c r="DU211" s="6">
        <v>42.81887722926492</v>
      </c>
      <c r="DV211" s="6">
        <v>0</v>
      </c>
      <c r="DW211" s="6">
        <v>1605.1995876514134</v>
      </c>
      <c r="DX211" s="6">
        <v>0</v>
      </c>
      <c r="DY211" s="6">
        <v>0</v>
      </c>
      <c r="DZ211" s="6">
        <v>252.60555444422786</v>
      </c>
      <c r="EA211" s="6">
        <v>588.31186676370896</v>
      </c>
      <c r="EB211" s="6">
        <v>41.174016868138402</v>
      </c>
      <c r="EC211" s="6">
        <v>4.5924669067073847</v>
      </c>
      <c r="ED211" s="6">
        <v>0</v>
      </c>
      <c r="EE211" s="6">
        <v>0</v>
      </c>
      <c r="EF211" s="6">
        <v>0</v>
      </c>
      <c r="EG211" s="6">
        <v>0</v>
      </c>
      <c r="EH211" s="6">
        <v>0</v>
      </c>
      <c r="EI211" s="6">
        <v>78543.652546920697</v>
      </c>
      <c r="EJ211" s="6">
        <v>0</v>
      </c>
      <c r="EK211" s="6">
        <v>0</v>
      </c>
      <c r="EL211" s="6">
        <v>49.476541142582199</v>
      </c>
      <c r="EM211" s="6">
        <v>21.052420398868403</v>
      </c>
      <c r="EN211" s="6">
        <v>7.5804553473845786</v>
      </c>
      <c r="EO211" s="6">
        <v>0</v>
      </c>
      <c r="EP211" s="6">
        <v>131.47609161008322</v>
      </c>
      <c r="EQ211" s="6">
        <v>0</v>
      </c>
      <c r="ER211" s="6">
        <v>1.1169276826825776</v>
      </c>
      <c r="ES211" s="6">
        <v>24.863095161454261</v>
      </c>
      <c r="ET211" s="6">
        <v>12.057600457078593</v>
      </c>
      <c r="EU211" s="6">
        <v>0</v>
      </c>
      <c r="EV211" s="6">
        <v>29.01139256464506</v>
      </c>
      <c r="EW211" s="6">
        <v>82.968789844147111</v>
      </c>
      <c r="EX211" s="6">
        <v>0</v>
      </c>
      <c r="EY211" s="6">
        <v>4.3628778856249353</v>
      </c>
      <c r="EZ211" s="6">
        <v>0</v>
      </c>
      <c r="FA211" s="6">
        <v>4189.0423966795443</v>
      </c>
      <c r="FB211" s="6">
        <v>0</v>
      </c>
      <c r="FC211" s="6">
        <v>0</v>
      </c>
      <c r="FD211" s="6">
        <v>0</v>
      </c>
      <c r="FE211" s="6">
        <v>1139.6088321233779</v>
      </c>
      <c r="FF211" s="6">
        <v>0</v>
      </c>
      <c r="FG211" s="6">
        <v>345.81338647399122</v>
      </c>
      <c r="FH211" s="6">
        <v>691.62677294798243</v>
      </c>
      <c r="FI211" s="6">
        <v>0</v>
      </c>
      <c r="FJ211" s="6">
        <v>0</v>
      </c>
      <c r="FK211" s="6">
        <v>674.63928702471549</v>
      </c>
      <c r="FL211" s="6">
        <v>0</v>
      </c>
      <c r="FM211" s="6">
        <v>0</v>
      </c>
      <c r="FN211" s="6">
        <v>0</v>
      </c>
      <c r="FO211" s="6">
        <v>0</v>
      </c>
      <c r="FP211" s="6">
        <v>0</v>
      </c>
      <c r="FQ211" s="6">
        <v>0</v>
      </c>
      <c r="FR211" s="6">
        <f t="shared" si="3"/>
        <v>169266.02975972189</v>
      </c>
    </row>
    <row r="212" spans="1:174" x14ac:dyDescent="0.25">
      <c r="A212" s="49">
        <v>46508</v>
      </c>
      <c r="B212" s="6">
        <v>284.17187573986888</v>
      </c>
      <c r="C212" s="6">
        <v>69.006277487515348</v>
      </c>
      <c r="D212" s="6">
        <v>327.73515155826601</v>
      </c>
      <c r="E212" s="6">
        <v>0</v>
      </c>
      <c r="F212" s="6">
        <v>70.194732706365798</v>
      </c>
      <c r="G212" s="6">
        <v>61.745078629969939</v>
      </c>
      <c r="H212" s="6">
        <v>503.29186609149616</v>
      </c>
      <c r="I212" s="6">
        <v>0</v>
      </c>
      <c r="J212" s="6">
        <v>752.68050835653321</v>
      </c>
      <c r="K212" s="6">
        <v>0</v>
      </c>
      <c r="L212" s="6">
        <v>0</v>
      </c>
      <c r="M212" s="6">
        <v>10.338584002113146</v>
      </c>
      <c r="N212" s="6">
        <v>2.959968142003869</v>
      </c>
      <c r="O212" s="6">
        <v>110.99859581906505</v>
      </c>
      <c r="P212" s="6">
        <v>18.470247974366352</v>
      </c>
      <c r="Q212" s="6">
        <v>7.7431139918740213</v>
      </c>
      <c r="R212" s="6">
        <v>0</v>
      </c>
      <c r="S212" s="6">
        <v>1.1128592097793648</v>
      </c>
      <c r="T212" s="6">
        <v>15.203894186962517</v>
      </c>
      <c r="U212" s="6">
        <v>138.94464397431526</v>
      </c>
      <c r="V212" s="6">
        <v>0</v>
      </c>
      <c r="W212" s="6">
        <v>0</v>
      </c>
      <c r="X212" s="6">
        <v>162.93766776119105</v>
      </c>
      <c r="Y212" s="6">
        <v>0</v>
      </c>
      <c r="Z212" s="6">
        <v>0</v>
      </c>
      <c r="AA212" s="6">
        <v>173.36949296127668</v>
      </c>
      <c r="AB212" s="6">
        <v>180.10216634163845</v>
      </c>
      <c r="AC212" s="6">
        <v>0</v>
      </c>
      <c r="AD212" s="6">
        <v>10.347271758317612</v>
      </c>
      <c r="AE212" s="6">
        <v>0</v>
      </c>
      <c r="AF212" s="6">
        <v>0</v>
      </c>
      <c r="AG212" s="6">
        <v>86.559705923772526</v>
      </c>
      <c r="AH212" s="6">
        <v>72.619279162107503</v>
      </c>
      <c r="AI212" s="6">
        <v>571.70800211680955</v>
      </c>
      <c r="AJ212" s="6">
        <v>355.50090168888909</v>
      </c>
      <c r="AK212" s="6">
        <v>0</v>
      </c>
      <c r="AL212" s="6">
        <v>185.29515381660269</v>
      </c>
      <c r="AM212" s="6">
        <v>540.63660859747336</v>
      </c>
      <c r="AN212" s="6">
        <v>0</v>
      </c>
      <c r="AO212" s="6">
        <v>0</v>
      </c>
      <c r="AP212" s="6">
        <v>0</v>
      </c>
      <c r="AQ212" s="6">
        <v>0</v>
      </c>
      <c r="AR212" s="6">
        <v>9.7573572532518682</v>
      </c>
      <c r="AS212" s="6">
        <v>884.05932981299134</v>
      </c>
      <c r="AT212" s="6">
        <v>276.73951661535943</v>
      </c>
      <c r="AU212" s="6">
        <v>857.3371814834934</v>
      </c>
      <c r="AV212" s="6">
        <v>1013.2051993335033</v>
      </c>
      <c r="AW212" s="6">
        <v>334.21934009318142</v>
      </c>
      <c r="AX212" s="6">
        <v>0</v>
      </c>
      <c r="AY212" s="6">
        <v>221.87785092531175</v>
      </c>
      <c r="AZ212" s="6">
        <v>10004.093982514705</v>
      </c>
      <c r="BA212" s="6">
        <v>0</v>
      </c>
      <c r="BB212" s="6">
        <v>0</v>
      </c>
      <c r="BC212" s="6">
        <v>1303.8533416441217</v>
      </c>
      <c r="BD212" s="6">
        <v>0</v>
      </c>
      <c r="BE212" s="6">
        <v>150.29167330917963</v>
      </c>
      <c r="BF212" s="6">
        <v>359.92433317657452</v>
      </c>
      <c r="BG212" s="6">
        <v>135.40060541285169</v>
      </c>
      <c r="BH212" s="6">
        <v>7.6902667995763796</v>
      </c>
      <c r="BI212" s="6">
        <v>28.087968079878859</v>
      </c>
      <c r="BJ212" s="6">
        <v>0</v>
      </c>
      <c r="BK212" s="6">
        <v>3.8615461558118818</v>
      </c>
      <c r="BL212" s="6">
        <v>6.6389530801763161</v>
      </c>
      <c r="BM212" s="6">
        <v>5.5643287230594103</v>
      </c>
      <c r="BN212" s="6">
        <v>2.8684537788684366</v>
      </c>
      <c r="BO212" s="6">
        <v>0</v>
      </c>
      <c r="BP212" s="6">
        <v>0</v>
      </c>
      <c r="BQ212" s="6">
        <v>149.94714912032649</v>
      </c>
      <c r="BR212" s="6">
        <v>647.81497721841151</v>
      </c>
      <c r="BS212" s="6">
        <v>156.42283908964882</v>
      </c>
      <c r="BT212" s="6">
        <v>89.508436235377872</v>
      </c>
      <c r="BU212" s="6">
        <v>0</v>
      </c>
      <c r="BV212" s="6">
        <v>1491.942065039193</v>
      </c>
      <c r="BW212" s="6">
        <v>132.89248191791563</v>
      </c>
      <c r="BX212" s="6">
        <v>2451.9288871122044</v>
      </c>
      <c r="BY212" s="6">
        <v>6161.7641081212987</v>
      </c>
      <c r="BZ212" s="6">
        <v>0</v>
      </c>
      <c r="CA212" s="6">
        <v>200.08027702888884</v>
      </c>
      <c r="CB212" s="6">
        <v>645.46419454486386</v>
      </c>
      <c r="CC212" s="6">
        <v>87.4661407827804</v>
      </c>
      <c r="CD212" s="6">
        <v>3.3065903544479003</v>
      </c>
      <c r="CE212" s="6">
        <v>61.267508871556998</v>
      </c>
      <c r="CF212" s="6">
        <v>0</v>
      </c>
      <c r="CG212" s="6">
        <v>2361.9828580226222</v>
      </c>
      <c r="CH212" s="6">
        <v>127.06248350747867</v>
      </c>
      <c r="CI212" s="6">
        <v>12160.900725816984</v>
      </c>
      <c r="CJ212" s="6">
        <v>154.69121542737969</v>
      </c>
      <c r="CK212" s="6">
        <v>22865.31239176583</v>
      </c>
      <c r="CL212" s="6">
        <v>1877.8363715419698</v>
      </c>
      <c r="CM212" s="6">
        <v>0</v>
      </c>
      <c r="CN212" s="6">
        <v>27.25095154072638</v>
      </c>
      <c r="CO212" s="6">
        <v>0</v>
      </c>
      <c r="CP212" s="6">
        <v>0</v>
      </c>
      <c r="CQ212" s="6">
        <v>13.780723230661716</v>
      </c>
      <c r="CR212" s="6">
        <v>3.8829293329530179</v>
      </c>
      <c r="CS212" s="6">
        <v>46.448866600793629</v>
      </c>
      <c r="CT212" s="6">
        <v>59.616582890671168</v>
      </c>
      <c r="CU212" s="6">
        <v>127.704514486267</v>
      </c>
      <c r="CV212" s="6">
        <v>329.95011457538288</v>
      </c>
      <c r="CW212" s="6">
        <v>34.850180014101731</v>
      </c>
      <c r="CX212" s="6">
        <v>0</v>
      </c>
      <c r="CY212" s="6">
        <v>0</v>
      </c>
      <c r="CZ212" s="6">
        <v>0</v>
      </c>
      <c r="DA212" s="6">
        <v>0</v>
      </c>
      <c r="DB212" s="6">
        <v>82.400166319725045</v>
      </c>
      <c r="DC212" s="6">
        <v>81.520044145289773</v>
      </c>
      <c r="DD212" s="6">
        <v>0</v>
      </c>
      <c r="DE212" s="6">
        <v>7114.6825584954076</v>
      </c>
      <c r="DF212" s="6">
        <v>0</v>
      </c>
      <c r="DG212" s="6">
        <v>0</v>
      </c>
      <c r="DH212" s="6">
        <v>0</v>
      </c>
      <c r="DI212" s="6">
        <v>110.48986788514875</v>
      </c>
      <c r="DJ212" s="6">
        <v>6.8929802635385951</v>
      </c>
      <c r="DK212" s="6">
        <v>214.95035177749506</v>
      </c>
      <c r="DL212" s="6">
        <v>14.7893940688268</v>
      </c>
      <c r="DM212" s="6">
        <v>0</v>
      </c>
      <c r="DN212" s="6">
        <v>0</v>
      </c>
      <c r="DO212" s="6">
        <v>0</v>
      </c>
      <c r="DP212" s="6">
        <v>0</v>
      </c>
      <c r="DQ212" s="6">
        <v>28.999663224261802</v>
      </c>
      <c r="DR212" s="6">
        <v>25.396170356154702</v>
      </c>
      <c r="DS212" s="6">
        <v>0</v>
      </c>
      <c r="DT212" s="6">
        <v>21.385490470421445</v>
      </c>
      <c r="DU212" s="6">
        <v>42.474535672767004</v>
      </c>
      <c r="DV212" s="6">
        <v>0</v>
      </c>
      <c r="DW212" s="6">
        <v>1600.8870203716619</v>
      </c>
      <c r="DX212" s="6">
        <v>0</v>
      </c>
      <c r="DY212" s="6">
        <v>0</v>
      </c>
      <c r="DZ212" s="6">
        <v>250.57414691031209</v>
      </c>
      <c r="EA212" s="6">
        <v>583.49387255034162</v>
      </c>
      <c r="EB212" s="6">
        <v>40.842902976951279</v>
      </c>
      <c r="EC212" s="6">
        <v>4.5555351302305382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78475.231424706028</v>
      </c>
      <c r="EJ212" s="6">
        <v>0</v>
      </c>
      <c r="EK212" s="6">
        <v>0</v>
      </c>
      <c r="EL212" s="6">
        <v>49.078659874095166</v>
      </c>
      <c r="EM212" s="6">
        <v>20.883120695623493</v>
      </c>
      <c r="EN212" s="6">
        <v>7.5194947159484684</v>
      </c>
      <c r="EO212" s="6">
        <v>0</v>
      </c>
      <c r="EP212" s="6">
        <v>130.41574124162324</v>
      </c>
      <c r="EQ212" s="6">
        <v>0</v>
      </c>
      <c r="ER212" s="6">
        <v>1.1061005171677318</v>
      </c>
      <c r="ES212" s="6">
        <v>24.661015662095689</v>
      </c>
      <c r="ET212" s="6">
        <v>12.010575396240709</v>
      </c>
      <c r="EU212" s="6">
        <v>0</v>
      </c>
      <c r="EV212" s="6">
        <v>28.778088267141104</v>
      </c>
      <c r="EW212" s="6">
        <v>82.301570055017393</v>
      </c>
      <c r="EX212" s="6">
        <v>0</v>
      </c>
      <c r="EY212" s="6">
        <v>4.3458625102415729</v>
      </c>
      <c r="EZ212" s="6">
        <v>0</v>
      </c>
      <c r="FA212" s="6">
        <v>4167.8178575230213</v>
      </c>
      <c r="FB212" s="6">
        <v>0</v>
      </c>
      <c r="FC212" s="6">
        <v>0</v>
      </c>
      <c r="FD212" s="6">
        <v>0</v>
      </c>
      <c r="FE212" s="6">
        <v>1138.2992469592498</v>
      </c>
      <c r="FF212" s="6">
        <v>0</v>
      </c>
      <c r="FG212" s="6">
        <v>345.79394511707301</v>
      </c>
      <c r="FH212" s="6">
        <v>691.58789023414602</v>
      </c>
      <c r="FI212" s="6">
        <v>0</v>
      </c>
      <c r="FJ212" s="6">
        <v>0</v>
      </c>
      <c r="FK212" s="6">
        <v>675.31375758639399</v>
      </c>
      <c r="FL212" s="6">
        <v>0</v>
      </c>
      <c r="FM212" s="6">
        <v>0</v>
      </c>
      <c r="FN212" s="6">
        <v>0</v>
      </c>
      <c r="FO212" s="6">
        <v>0</v>
      </c>
      <c r="FP212" s="6">
        <v>0</v>
      </c>
      <c r="FQ212" s="6">
        <v>0</v>
      </c>
      <c r="FR212" s="6">
        <f t="shared" si="3"/>
        <v>168869.70049206083</v>
      </c>
    </row>
    <row r="213" spans="1:174" x14ac:dyDescent="0.25">
      <c r="A213" s="49">
        <v>46539</v>
      </c>
      <c r="B213" s="6">
        <v>281.88524820065817</v>
      </c>
      <c r="C213" s="6">
        <v>68.450894008644923</v>
      </c>
      <c r="D213" s="6">
        <v>325.0974395232488</v>
      </c>
      <c r="E213" s="6">
        <v>0</v>
      </c>
      <c r="F213" s="6">
        <v>69.629819842228713</v>
      </c>
      <c r="G213" s="6">
        <v>61.146140278585108</v>
      </c>
      <c r="H213" s="6">
        <v>501.33451715055071</v>
      </c>
      <c r="I213" s="6">
        <v>0</v>
      </c>
      <c r="J213" s="6">
        <v>746.62270703136176</v>
      </c>
      <c r="K213" s="6">
        <v>0</v>
      </c>
      <c r="L213" s="6">
        <v>0</v>
      </c>
      <c r="M213" s="6">
        <v>10.272482482893967</v>
      </c>
      <c r="N213" s="6">
        <v>2.936145419435634</v>
      </c>
      <c r="O213" s="6">
        <v>110.28890716021809</v>
      </c>
      <c r="P213" s="6">
        <v>18.389295922329872</v>
      </c>
      <c r="Q213" s="6">
        <v>7.7128651378459114</v>
      </c>
      <c r="R213" s="6">
        <v>0</v>
      </c>
      <c r="S213" s="6">
        <v>1.1085117707741041</v>
      </c>
      <c r="T213" s="6">
        <v>15.081528629025257</v>
      </c>
      <c r="U213" s="6">
        <v>137.82637528122672</v>
      </c>
      <c r="V213" s="6">
        <v>0</v>
      </c>
      <c r="W213" s="6">
        <v>0</v>
      </c>
      <c r="X213" s="6">
        <v>161.3571431222604</v>
      </c>
      <c r="Y213" s="6">
        <v>0</v>
      </c>
      <c r="Z213" s="6">
        <v>0</v>
      </c>
      <c r="AA213" s="6">
        <v>172.69209145447874</v>
      </c>
      <c r="AB213" s="6">
        <v>178.39497902165152</v>
      </c>
      <c r="AC213" s="6">
        <v>0</v>
      </c>
      <c r="AD213" s="6">
        <v>10.306849634436313</v>
      </c>
      <c r="AE213" s="6">
        <v>0</v>
      </c>
      <c r="AF213" s="6">
        <v>0</v>
      </c>
      <c r="AG213" s="6">
        <v>86.221547751169268</v>
      </c>
      <c r="AH213" s="6">
        <v>72.335588391532923</v>
      </c>
      <c r="AI213" s="6">
        <v>568.03728124971178</v>
      </c>
      <c r="AJ213" s="6">
        <v>354.11212000579172</v>
      </c>
      <c r="AK213" s="6">
        <v>0</v>
      </c>
      <c r="AL213" s="6">
        <v>183.80384214335501</v>
      </c>
      <c r="AM213" s="6">
        <v>538.90987447901932</v>
      </c>
      <c r="AN213" s="6">
        <v>0</v>
      </c>
      <c r="AO213" s="6">
        <v>0</v>
      </c>
      <c r="AP213" s="6">
        <v>0</v>
      </c>
      <c r="AQ213" s="6">
        <v>0</v>
      </c>
      <c r="AR213" s="6">
        <v>9.6949719074566953</v>
      </c>
      <c r="AS213" s="6">
        <v>877.3058415897699</v>
      </c>
      <c r="AT213" s="6">
        <v>275.73002349275959</v>
      </c>
      <c r="AU213" s="6">
        <v>850.52319658856447</v>
      </c>
      <c r="AV213" s="6">
        <v>1005.0506161723225</v>
      </c>
      <c r="AW213" s="6">
        <v>331.12120630576055</v>
      </c>
      <c r="AX213" s="6">
        <v>0</v>
      </c>
      <c r="AY213" s="6">
        <v>220.09211059533257</v>
      </c>
      <c r="AZ213" s="6">
        <v>9956.2671932280646</v>
      </c>
      <c r="BA213" s="6">
        <v>0</v>
      </c>
      <c r="BB213" s="6">
        <v>0</v>
      </c>
      <c r="BC213" s="6">
        <v>1302.8226426709018</v>
      </c>
      <c r="BD213" s="6">
        <v>0</v>
      </c>
      <c r="BE213" s="6">
        <v>149.49860661617595</v>
      </c>
      <c r="BF213" s="6">
        <v>358.49668352978011</v>
      </c>
      <c r="BG213" s="6">
        <v>134.31086021845314</v>
      </c>
      <c r="BH213" s="6">
        <v>7.6283731967898341</v>
      </c>
      <c r="BI213" s="6">
        <v>27.815509745242498</v>
      </c>
      <c r="BJ213" s="6">
        <v>0</v>
      </c>
      <c r="BK213" s="6">
        <v>3.8240884646132214</v>
      </c>
      <c r="BL213" s="6">
        <v>6.574554043022415</v>
      </c>
      <c r="BM213" s="6">
        <v>5.5425914003898908</v>
      </c>
      <c r="BN213" s="6">
        <v>2.8453675916882175</v>
      </c>
      <c r="BO213" s="6">
        <v>0</v>
      </c>
      <c r="BP213" s="6">
        <v>0</v>
      </c>
      <c r="BQ213" s="6">
        <v>149.0870973783754</v>
      </c>
      <c r="BR213" s="6">
        <v>645.284256283182</v>
      </c>
      <c r="BS213" s="6">
        <v>154.90550945881708</v>
      </c>
      <c r="BT213" s="6">
        <v>88.788045156267017</v>
      </c>
      <c r="BU213" s="6">
        <v>0</v>
      </c>
      <c r="BV213" s="6">
        <v>1480.0539157698686</v>
      </c>
      <c r="BW213" s="6">
        <v>131.82292286313759</v>
      </c>
      <c r="BX213" s="6">
        <v>2444.0418666547439</v>
      </c>
      <c r="BY213" s="6">
        <v>6132.6005545495118</v>
      </c>
      <c r="BZ213" s="6">
        <v>0</v>
      </c>
      <c r="CA213" s="6">
        <v>199.32311416967417</v>
      </c>
      <c r="CB213" s="6">
        <v>639.23653641485043</v>
      </c>
      <c r="CC213" s="6">
        <v>87.11621575849729</v>
      </c>
      <c r="CD213" s="6">
        <v>3.2936729972880521</v>
      </c>
      <c r="CE213" s="6">
        <v>61.028164347575213</v>
      </c>
      <c r="CF213" s="6">
        <v>0</v>
      </c>
      <c r="CG213" s="6">
        <v>2352.2722070206855</v>
      </c>
      <c r="CH213" s="6">
        <v>126.03984605051592</v>
      </c>
      <c r="CI213" s="6">
        <v>12108.564428281254</v>
      </c>
      <c r="CJ213" s="6">
        <v>153.45717590574426</v>
      </c>
      <c r="CK213" s="6">
        <v>22821.225517384017</v>
      </c>
      <c r="CL213" s="6">
        <v>1869.9238460804197</v>
      </c>
      <c r="CM213" s="6">
        <v>0</v>
      </c>
      <c r="CN213" s="6">
        <v>27.144030536575958</v>
      </c>
      <c r="CO213" s="6">
        <v>0</v>
      </c>
      <c r="CP213" s="6">
        <v>0</v>
      </c>
      <c r="CQ213" s="6">
        <v>13.726888160450487</v>
      </c>
      <c r="CR213" s="6">
        <v>3.8516783384107676</v>
      </c>
      <c r="CS213" s="6">
        <v>46.0750320155705</v>
      </c>
      <c r="CT213" s="6">
        <v>59.214054873689797</v>
      </c>
      <c r="CU213" s="6">
        <v>126.88801365627283</v>
      </c>
      <c r="CV213" s="6">
        <v>327.84052163349469</v>
      </c>
      <c r="CW213" s="6">
        <v>34.627359379910125</v>
      </c>
      <c r="CX213" s="6">
        <v>0</v>
      </c>
      <c r="CY213" s="6">
        <v>0</v>
      </c>
      <c r="CZ213" s="6">
        <v>0</v>
      </c>
      <c r="DA213" s="6">
        <v>0</v>
      </c>
      <c r="DB213" s="6">
        <v>81.600869908344052</v>
      </c>
      <c r="DC213" s="6">
        <v>80.863946071846073</v>
      </c>
      <c r="DD213" s="6">
        <v>0</v>
      </c>
      <c r="DE213" s="6">
        <v>7108.8295022682469</v>
      </c>
      <c r="DF213" s="6">
        <v>0</v>
      </c>
      <c r="DG213" s="6">
        <v>0</v>
      </c>
      <c r="DH213" s="6">
        <v>0</v>
      </c>
      <c r="DI213" s="6">
        <v>110.05823380501633</v>
      </c>
      <c r="DJ213" s="6">
        <v>6.8489088058540029</v>
      </c>
      <c r="DK213" s="6">
        <v>213.57602964534567</v>
      </c>
      <c r="DL213" s="6">
        <v>14.645934290361724</v>
      </c>
      <c r="DM213" s="6">
        <v>0</v>
      </c>
      <c r="DN213" s="6">
        <v>0</v>
      </c>
      <c r="DO213" s="6">
        <v>0</v>
      </c>
      <c r="DP213" s="6">
        <v>0</v>
      </c>
      <c r="DQ213" s="6">
        <v>28.766265127248449</v>
      </c>
      <c r="DR213" s="6">
        <v>25.191774264147877</v>
      </c>
      <c r="DS213" s="6">
        <v>0</v>
      </c>
      <c r="DT213" s="6">
        <v>21.301947004544768</v>
      </c>
      <c r="DU213" s="6">
        <v>42.132687709882546</v>
      </c>
      <c r="DV213" s="6">
        <v>0</v>
      </c>
      <c r="DW213" s="6">
        <v>1596.2521988894518</v>
      </c>
      <c r="DX213" s="6">
        <v>0</v>
      </c>
      <c r="DY213" s="6">
        <v>0</v>
      </c>
      <c r="DZ213" s="6">
        <v>248.55745007499553</v>
      </c>
      <c r="EA213" s="6">
        <v>578.2003712847968</v>
      </c>
      <c r="EB213" s="6">
        <v>40.514186889540099</v>
      </c>
      <c r="EC213" s="6">
        <v>4.5188707999570843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78375.53015338126</v>
      </c>
      <c r="EJ213" s="6">
        <v>0</v>
      </c>
      <c r="EK213" s="6">
        <v>0</v>
      </c>
      <c r="EL213" s="6">
        <v>48.683659913923364</v>
      </c>
      <c r="EM213" s="6">
        <v>20.715046997926866</v>
      </c>
      <c r="EN213" s="6">
        <v>7.4589755387555403</v>
      </c>
      <c r="EO213" s="6">
        <v>0</v>
      </c>
      <c r="EP213" s="6">
        <v>129.25601757626461</v>
      </c>
      <c r="EQ213" s="6">
        <v>0</v>
      </c>
      <c r="ER213" s="6">
        <v>1.095371143508844</v>
      </c>
      <c r="ES213" s="6">
        <v>24.508972514913566</v>
      </c>
      <c r="ET213" s="6">
        <v>11.963655495237601</v>
      </c>
      <c r="EU213" s="6">
        <v>0</v>
      </c>
      <c r="EV213" s="6">
        <v>28.5464734726764</v>
      </c>
      <c r="EW213" s="6">
        <v>81.639182023697714</v>
      </c>
      <c r="EX213" s="6">
        <v>0</v>
      </c>
      <c r="EY213" s="6">
        <v>4.3288851855067847</v>
      </c>
      <c r="EZ213" s="6">
        <v>0</v>
      </c>
      <c r="FA213" s="6">
        <v>4147.1953557015986</v>
      </c>
      <c r="FB213" s="6">
        <v>0</v>
      </c>
      <c r="FC213" s="6">
        <v>0</v>
      </c>
      <c r="FD213" s="6">
        <v>0</v>
      </c>
      <c r="FE213" s="6">
        <v>1137.01390127492</v>
      </c>
      <c r="FF213" s="6">
        <v>0</v>
      </c>
      <c r="FG213" s="6">
        <v>345.78708284583649</v>
      </c>
      <c r="FH213" s="6">
        <v>691.57416569167299</v>
      </c>
      <c r="FI213" s="6">
        <v>0</v>
      </c>
      <c r="FJ213" s="6">
        <v>0</v>
      </c>
      <c r="FK213" s="6">
        <v>675.98891713170087</v>
      </c>
      <c r="FL213" s="6">
        <v>0</v>
      </c>
      <c r="FM213" s="6">
        <v>0</v>
      </c>
      <c r="FN213" s="6">
        <v>0</v>
      </c>
      <c r="FO213" s="6">
        <v>0</v>
      </c>
      <c r="FP213" s="6">
        <v>0</v>
      </c>
      <c r="FQ213" s="6">
        <v>0</v>
      </c>
      <c r="FR213" s="6">
        <f t="shared" si="3"/>
        <v>168429.67609629733</v>
      </c>
    </row>
    <row r="214" spans="1:174" x14ac:dyDescent="0.25">
      <c r="A214" s="49">
        <v>46569</v>
      </c>
      <c r="B214" s="6">
        <v>279.6161324423843</v>
      </c>
      <c r="C214" s="6">
        <v>67.899547697175166</v>
      </c>
      <c r="D214" s="6">
        <v>322.47890142019986</v>
      </c>
      <c r="E214" s="6">
        <v>0</v>
      </c>
      <c r="F214" s="6">
        <v>69.069108936615393</v>
      </c>
      <c r="G214" s="6">
        <v>60.552625831592685</v>
      </c>
      <c r="H214" s="6">
        <v>499.38928896452722</v>
      </c>
      <c r="I214" s="6">
        <v>0</v>
      </c>
      <c r="J214" s="6">
        <v>740.60894078998422</v>
      </c>
      <c r="K214" s="6">
        <v>0</v>
      </c>
      <c r="L214" s="6">
        <v>0</v>
      </c>
      <c r="M214" s="6">
        <v>10.206738547034053</v>
      </c>
      <c r="N214" s="6">
        <v>2.9124958678791542</v>
      </c>
      <c r="O214" s="6">
        <v>109.58305763937686</v>
      </c>
      <c r="P214" s="6">
        <v>18.296046356143442</v>
      </c>
      <c r="Q214" s="6">
        <v>7.6826854902749746</v>
      </c>
      <c r="R214" s="6">
        <v>0</v>
      </c>
      <c r="S214" s="6">
        <v>1.1041742782894965</v>
      </c>
      <c r="T214" s="6">
        <v>14.960052565032752</v>
      </c>
      <c r="U214" s="6">
        <v>136.71623545420042</v>
      </c>
      <c r="V214" s="6">
        <v>0</v>
      </c>
      <c r="W214" s="6">
        <v>0</v>
      </c>
      <c r="X214" s="6">
        <v>159.79093149987239</v>
      </c>
      <c r="Y214" s="6">
        <v>0</v>
      </c>
      <c r="Z214" s="6">
        <v>0</v>
      </c>
      <c r="AA214" s="6">
        <v>172.01636930511293</v>
      </c>
      <c r="AB214" s="6">
        <v>176.73399439792422</v>
      </c>
      <c r="AC214" s="6">
        <v>0</v>
      </c>
      <c r="AD214" s="6">
        <v>10.266519992471276</v>
      </c>
      <c r="AE214" s="6">
        <v>0</v>
      </c>
      <c r="AF214" s="6">
        <v>0</v>
      </c>
      <c r="AG214" s="6">
        <v>85.884161633551727</v>
      </c>
      <c r="AH214" s="6">
        <v>72.052546678048174</v>
      </c>
      <c r="AI214" s="6">
        <v>564.46372449163596</v>
      </c>
      <c r="AJ214" s="6">
        <v>352.72651572108396</v>
      </c>
      <c r="AK214" s="6">
        <v>0</v>
      </c>
      <c r="AL214" s="6">
        <v>182.3233710426137</v>
      </c>
      <c r="AM214" s="6">
        <v>537.0267852481428</v>
      </c>
      <c r="AN214" s="6">
        <v>0</v>
      </c>
      <c r="AO214" s="6">
        <v>0</v>
      </c>
      <c r="AP214" s="6">
        <v>0</v>
      </c>
      <c r="AQ214" s="6">
        <v>0</v>
      </c>
      <c r="AR214" s="6">
        <v>9.632924041976386</v>
      </c>
      <c r="AS214" s="6">
        <v>871.10399759175061</v>
      </c>
      <c r="AT214" s="6">
        <v>274.69407934847078</v>
      </c>
      <c r="AU214" s="6">
        <v>843.80867709127187</v>
      </c>
      <c r="AV214" s="6">
        <v>996.95530992260399</v>
      </c>
      <c r="AW214" s="6">
        <v>328.04304008783402</v>
      </c>
      <c r="AX214" s="6">
        <v>0</v>
      </c>
      <c r="AY214" s="6">
        <v>218.31935108477009</v>
      </c>
      <c r="AZ214" s="6">
        <v>9916.683865141058</v>
      </c>
      <c r="BA214" s="6">
        <v>0</v>
      </c>
      <c r="BB214" s="6">
        <v>0</v>
      </c>
      <c r="BC214" s="6">
        <v>1303.1789371752911</v>
      </c>
      <c r="BD214" s="6">
        <v>0</v>
      </c>
      <c r="BE214" s="6">
        <v>148.66758974754998</v>
      </c>
      <c r="BF214" s="6">
        <v>357.13489587201411</v>
      </c>
      <c r="BG214" s="6">
        <v>133.22903654844498</v>
      </c>
      <c r="BH214" s="6">
        <v>7.566929508062648</v>
      </c>
      <c r="BI214" s="6">
        <v>27.545518756292999</v>
      </c>
      <c r="BJ214" s="6">
        <v>0</v>
      </c>
      <c r="BK214" s="6">
        <v>3.7869699851804342</v>
      </c>
      <c r="BL214" s="6">
        <v>6.5107381948055343</v>
      </c>
      <c r="BM214" s="6">
        <v>5.5209038106156729</v>
      </c>
      <c r="BN214" s="6">
        <v>2.822449221531433</v>
      </c>
      <c r="BO214" s="6">
        <v>0</v>
      </c>
      <c r="BP214" s="6">
        <v>0</v>
      </c>
      <c r="BQ214" s="6">
        <v>148.20212597963987</v>
      </c>
      <c r="BR214" s="6">
        <v>642.75932539308508</v>
      </c>
      <c r="BS214" s="6">
        <v>153.40192055911467</v>
      </c>
      <c r="BT214" s="6">
        <v>88.072890710025021</v>
      </c>
      <c r="BU214" s="6">
        <v>0</v>
      </c>
      <c r="BV214" s="6">
        <v>1469.6528321668486</v>
      </c>
      <c r="BW214" s="6">
        <v>130.76113859661544</v>
      </c>
      <c r="BX214" s="6">
        <v>2437.799919058747</v>
      </c>
      <c r="BY214" s="6">
        <v>6110.3013473882538</v>
      </c>
      <c r="BZ214" s="6">
        <v>0</v>
      </c>
      <c r="CA214" s="6">
        <v>198.55585235261216</v>
      </c>
      <c r="CB214" s="6">
        <v>635.20368044440681</v>
      </c>
      <c r="CC214" s="6">
        <v>86.907707924289852</v>
      </c>
      <c r="CD214" s="6">
        <v>3.2807851937940815</v>
      </c>
      <c r="CE214" s="6">
        <v>60.789367420753102</v>
      </c>
      <c r="CF214" s="6">
        <v>0</v>
      </c>
      <c r="CG214" s="6">
        <v>2342.841734071721</v>
      </c>
      <c r="CH214" s="6">
        <v>125.02464230154233</v>
      </c>
      <c r="CI214" s="6">
        <v>12068.358490373685</v>
      </c>
      <c r="CJ214" s="6">
        <v>152.31502683999435</v>
      </c>
      <c r="CK214" s="6">
        <v>22797.210495729742</v>
      </c>
      <c r="CL214" s="6">
        <v>1864.3884711892406</v>
      </c>
      <c r="CM214" s="6">
        <v>0</v>
      </c>
      <c r="CN214" s="6">
        <v>27.037289437008194</v>
      </c>
      <c r="CO214" s="6">
        <v>0</v>
      </c>
      <c r="CP214" s="6">
        <v>0</v>
      </c>
      <c r="CQ214" s="6">
        <v>13.673176259681567</v>
      </c>
      <c r="CR214" s="6">
        <v>3.8206545121246931</v>
      </c>
      <c r="CS214" s="6">
        <v>45.703914891089603</v>
      </c>
      <c r="CT214" s="6">
        <v>58.921600592663921</v>
      </c>
      <c r="CU214" s="6">
        <v>126.07592977634403</v>
      </c>
      <c r="CV214" s="6">
        <v>325.74234076412409</v>
      </c>
      <c r="CW214" s="6">
        <v>34.405744118179413</v>
      </c>
      <c r="CX214" s="6">
        <v>0</v>
      </c>
      <c r="CY214" s="6">
        <v>0</v>
      </c>
      <c r="CZ214" s="6">
        <v>0</v>
      </c>
      <c r="DA214" s="6">
        <v>0</v>
      </c>
      <c r="DB214" s="6">
        <v>80.808811816744239</v>
      </c>
      <c r="DC214" s="6">
        <v>80.212617275585615</v>
      </c>
      <c r="DD214" s="6">
        <v>0</v>
      </c>
      <c r="DE214" s="6">
        <v>7106.4338083209268</v>
      </c>
      <c r="DF214" s="6">
        <v>0</v>
      </c>
      <c r="DG214" s="6">
        <v>0</v>
      </c>
      <c r="DH214" s="6">
        <v>0</v>
      </c>
      <c r="DI214" s="6">
        <v>109.62758726198044</v>
      </c>
      <c r="DJ214" s="6">
        <v>6.8050757575142038</v>
      </c>
      <c r="DK214" s="6">
        <v>212.20914205827995</v>
      </c>
      <c r="DL214" s="6">
        <v>14.503773664172936</v>
      </c>
      <c r="DM214" s="6">
        <v>0</v>
      </c>
      <c r="DN214" s="6">
        <v>0</v>
      </c>
      <c r="DO214" s="6">
        <v>0</v>
      </c>
      <c r="DP214" s="6">
        <v>0</v>
      </c>
      <c r="DQ214" s="6">
        <v>28.5345636366782</v>
      </c>
      <c r="DR214" s="6">
        <v>24.988863958576662</v>
      </c>
      <c r="DS214" s="6">
        <v>0</v>
      </c>
      <c r="DT214" s="6">
        <v>21.21859467805103</v>
      </c>
      <c r="DU214" s="6">
        <v>41.793324692093215</v>
      </c>
      <c r="DV214" s="6">
        <v>0</v>
      </c>
      <c r="DW214" s="6">
        <v>1592.1983557936055</v>
      </c>
      <c r="DX214" s="6">
        <v>0</v>
      </c>
      <c r="DY214" s="6">
        <v>0</v>
      </c>
      <c r="DZ214" s="6">
        <v>246.55541291723586</v>
      </c>
      <c r="EA214" s="6">
        <v>573.16481350165714</v>
      </c>
      <c r="EB214" s="6">
        <v>40.187860289613972</v>
      </c>
      <c r="EC214" s="6">
        <v>4.4824729883046901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78310.117264696368</v>
      </c>
      <c r="EJ214" s="6">
        <v>0</v>
      </c>
      <c r="EK214" s="6">
        <v>0</v>
      </c>
      <c r="EL214" s="6">
        <v>48.291531268839506</v>
      </c>
      <c r="EM214" s="6">
        <v>20.548195053629581</v>
      </c>
      <c r="EN214" s="6">
        <v>7.3988962847122473</v>
      </c>
      <c r="EO214" s="6">
        <v>0</v>
      </c>
      <c r="EP214" s="6">
        <v>128.10869785942162</v>
      </c>
      <c r="EQ214" s="6">
        <v>0</v>
      </c>
      <c r="ER214" s="6">
        <v>1.0847389336010864</v>
      </c>
      <c r="ES214" s="6">
        <v>24.278044579810132</v>
      </c>
      <c r="ET214" s="6">
        <v>11.916842942437381</v>
      </c>
      <c r="EU214" s="6">
        <v>0</v>
      </c>
      <c r="EV214" s="6">
        <v>28.316542321555989</v>
      </c>
      <c r="EW214" s="6">
        <v>80.981608992226583</v>
      </c>
      <c r="EX214" s="6">
        <v>0</v>
      </c>
      <c r="EY214" s="6">
        <v>4.3119467032516505</v>
      </c>
      <c r="EZ214" s="6">
        <v>0</v>
      </c>
      <c r="FA214" s="6">
        <v>4128.8034823656699</v>
      </c>
      <c r="FB214" s="6">
        <v>0</v>
      </c>
      <c r="FC214" s="6">
        <v>0</v>
      </c>
      <c r="FD214" s="6">
        <v>0</v>
      </c>
      <c r="FE214" s="6">
        <v>1135.7699523576853</v>
      </c>
      <c r="FF214" s="6">
        <v>0</v>
      </c>
      <c r="FG214" s="6">
        <v>345.79706903322477</v>
      </c>
      <c r="FH214" s="6">
        <v>691.59413806644955</v>
      </c>
      <c r="FI214" s="6">
        <v>0</v>
      </c>
      <c r="FJ214" s="6">
        <v>0</v>
      </c>
      <c r="FK214" s="6">
        <v>676.66477497064375</v>
      </c>
      <c r="FL214" s="6">
        <v>0</v>
      </c>
      <c r="FM214" s="6">
        <v>0</v>
      </c>
      <c r="FN214" s="6">
        <v>0</v>
      </c>
      <c r="FO214" s="6">
        <v>0</v>
      </c>
      <c r="FP214" s="6">
        <v>0</v>
      </c>
      <c r="FQ214" s="6">
        <v>0</v>
      </c>
      <c r="FR214" s="6">
        <f t="shared" si="3"/>
        <v>168088.48337450656</v>
      </c>
    </row>
    <row r="215" spans="1:174" x14ac:dyDescent="0.25">
      <c r="A215" s="49">
        <v>46600</v>
      </c>
      <c r="B215" s="6">
        <v>277.36380312132798</v>
      </c>
      <c r="C215" s="6">
        <v>67.352223971325472</v>
      </c>
      <c r="D215" s="6">
        <v>319.87946799509973</v>
      </c>
      <c r="E215" s="6">
        <v>0</v>
      </c>
      <c r="F215" s="6">
        <v>68.512703656859927</v>
      </c>
      <c r="G215" s="6">
        <v>59.964499907421306</v>
      </c>
      <c r="H215" s="6">
        <v>497.45469379839375</v>
      </c>
      <c r="I215" s="6">
        <v>0</v>
      </c>
      <c r="J215" s="6">
        <v>734.63905058278283</v>
      </c>
      <c r="K215" s="6">
        <v>0</v>
      </c>
      <c r="L215" s="6">
        <v>0</v>
      </c>
      <c r="M215" s="6">
        <v>10.141352388083158</v>
      </c>
      <c r="N215" s="6">
        <v>2.8890188618608099</v>
      </c>
      <c r="O215" s="6">
        <v>108.88104933455787</v>
      </c>
      <c r="P215" s="6">
        <v>18.210647945119785</v>
      </c>
      <c r="Q215" s="6">
        <v>7.6525764049367426</v>
      </c>
      <c r="R215" s="6">
        <v>0</v>
      </c>
      <c r="S215" s="6">
        <v>1.0998469271809053</v>
      </c>
      <c r="T215" s="6">
        <v>14.839462782235985</v>
      </c>
      <c r="U215" s="6">
        <v>135.61419513271463</v>
      </c>
      <c r="V215" s="6">
        <v>0</v>
      </c>
      <c r="W215" s="6">
        <v>0</v>
      </c>
      <c r="X215" s="6">
        <v>158.23893952641231</v>
      </c>
      <c r="Y215" s="6">
        <v>0</v>
      </c>
      <c r="Z215" s="6">
        <v>0</v>
      </c>
      <c r="AA215" s="6">
        <v>171.34253301079994</v>
      </c>
      <c r="AB215" s="6">
        <v>175.10367992244232</v>
      </c>
      <c r="AC215" s="6">
        <v>0</v>
      </c>
      <c r="AD215" s="6">
        <v>10.226284644171354</v>
      </c>
      <c r="AE215" s="6">
        <v>0</v>
      </c>
      <c r="AF215" s="6">
        <v>0</v>
      </c>
      <c r="AG215" s="6">
        <v>85.547562367247423</v>
      </c>
      <c r="AH215" s="6">
        <v>71.770166736878849</v>
      </c>
      <c r="AI215" s="6">
        <v>560.9123184842889</v>
      </c>
      <c r="AJ215" s="6">
        <v>351.34415108096607</v>
      </c>
      <c r="AK215" s="6">
        <v>0</v>
      </c>
      <c r="AL215" s="6">
        <v>180.85370135948756</v>
      </c>
      <c r="AM215" s="6">
        <v>535.05030736506501</v>
      </c>
      <c r="AN215" s="6">
        <v>0</v>
      </c>
      <c r="AO215" s="6">
        <v>0</v>
      </c>
      <c r="AP215" s="6">
        <v>0</v>
      </c>
      <c r="AQ215" s="6">
        <v>0</v>
      </c>
      <c r="AR215" s="6">
        <v>9.5712138394794639</v>
      </c>
      <c r="AS215" s="6">
        <v>865.05026172741327</v>
      </c>
      <c r="AT215" s="6">
        <v>273.63227344262862</v>
      </c>
      <c r="AU215" s="6">
        <v>837.22166064853661</v>
      </c>
      <c r="AV215" s="6">
        <v>988.91906648301529</v>
      </c>
      <c r="AW215" s="6">
        <v>324.9958241962928</v>
      </c>
      <c r="AX215" s="6">
        <v>0</v>
      </c>
      <c r="AY215" s="6">
        <v>216.55952550840954</v>
      </c>
      <c r="AZ215" s="6">
        <v>9889.295169393281</v>
      </c>
      <c r="BA215" s="6">
        <v>0</v>
      </c>
      <c r="BB215" s="6">
        <v>0</v>
      </c>
      <c r="BC215" s="6">
        <v>1305.865981829874</v>
      </c>
      <c r="BD215" s="6">
        <v>0</v>
      </c>
      <c r="BE215" s="6">
        <v>147.94816360384635</v>
      </c>
      <c r="BF215" s="6">
        <v>355.81017335939504</v>
      </c>
      <c r="BG215" s="6">
        <v>132.15510579119945</v>
      </c>
      <c r="BH215" s="6">
        <v>7.5059341083573976</v>
      </c>
      <c r="BI215" s="6">
        <v>27.27797901787801</v>
      </c>
      <c r="BJ215" s="6">
        <v>0</v>
      </c>
      <c r="BK215" s="6">
        <v>3.7501885047449237</v>
      </c>
      <c r="BL215" s="6">
        <v>6.4475017312290861</v>
      </c>
      <c r="BM215" s="6">
        <v>5.4992669280192903</v>
      </c>
      <c r="BN215" s="6">
        <v>2.7996980622624541</v>
      </c>
      <c r="BO215" s="6">
        <v>0</v>
      </c>
      <c r="BP215" s="6">
        <v>0</v>
      </c>
      <c r="BQ215" s="6">
        <v>147.24932241671985</v>
      </c>
      <c r="BR215" s="6">
        <v>640.24029797686421</v>
      </c>
      <c r="BS215" s="6">
        <v>151.91198275609665</v>
      </c>
      <c r="BT215" s="6">
        <v>87.362953982541256</v>
      </c>
      <c r="BU215" s="6">
        <v>0</v>
      </c>
      <c r="BV215" s="6">
        <v>1459.4641392196081</v>
      </c>
      <c r="BW215" s="6">
        <v>129.70710103671544</v>
      </c>
      <c r="BX215" s="6">
        <v>2434.1427907661491</v>
      </c>
      <c r="BY215" s="6">
        <v>6098.0302421521264</v>
      </c>
      <c r="BZ215" s="6">
        <v>0</v>
      </c>
      <c r="CA215" s="6">
        <v>197.79081347886844</v>
      </c>
      <c r="CB215" s="6">
        <v>632.20991220293718</v>
      </c>
      <c r="CC215" s="6">
        <v>86.881228710923637</v>
      </c>
      <c r="CD215" s="6">
        <v>3.2679275229312816</v>
      </c>
      <c r="CE215" s="6">
        <v>60.551128818685434</v>
      </c>
      <c r="CF215" s="6">
        <v>0</v>
      </c>
      <c r="CG215" s="6">
        <v>2333.5704488056344</v>
      </c>
      <c r="CH215" s="6">
        <v>124.01684541086655</v>
      </c>
      <c r="CI215" s="6">
        <v>12044.53315372904</v>
      </c>
      <c r="CJ215" s="6">
        <v>151.2107386434536</v>
      </c>
      <c r="CK215" s="6">
        <v>22804.039577722302</v>
      </c>
      <c r="CL215" s="6">
        <v>1862.2137593847917</v>
      </c>
      <c r="CM215" s="6">
        <v>0</v>
      </c>
      <c r="CN215" s="6">
        <v>26.930705750165043</v>
      </c>
      <c r="CO215" s="6">
        <v>0</v>
      </c>
      <c r="CP215" s="6">
        <v>0</v>
      </c>
      <c r="CQ215" s="6">
        <v>13.61958994128176</v>
      </c>
      <c r="CR215" s="6">
        <v>3.78985703358939</v>
      </c>
      <c r="CS215" s="6">
        <v>45.335505412197755</v>
      </c>
      <c r="CT215" s="6">
        <v>58.598987146087403</v>
      </c>
      <c r="CU215" s="6">
        <v>125.26826523725045</v>
      </c>
      <c r="CV215" s="6">
        <v>323.65557814430286</v>
      </c>
      <c r="CW215" s="6">
        <v>34.185334881343508</v>
      </c>
      <c r="CX215" s="6">
        <v>0</v>
      </c>
      <c r="CY215" s="6">
        <v>0</v>
      </c>
      <c r="CZ215" s="6">
        <v>0</v>
      </c>
      <c r="DA215" s="6">
        <v>0</v>
      </c>
      <c r="DB215" s="6">
        <v>80.023944827439934</v>
      </c>
      <c r="DC215" s="6">
        <v>79.566040530432218</v>
      </c>
      <c r="DD215" s="6">
        <v>0</v>
      </c>
      <c r="DE215" s="6">
        <v>7110.326323819414</v>
      </c>
      <c r="DF215" s="6">
        <v>0</v>
      </c>
      <c r="DG215" s="6">
        <v>0</v>
      </c>
      <c r="DH215" s="6">
        <v>0</v>
      </c>
      <c r="DI215" s="6">
        <v>109.19794760219304</v>
      </c>
      <c r="DJ215" s="6">
        <v>6.7614812475634194</v>
      </c>
      <c r="DK215" s="6">
        <v>210.84969304040644</v>
      </c>
      <c r="DL215" s="6">
        <v>14.362903715544487</v>
      </c>
      <c r="DM215" s="6">
        <v>0</v>
      </c>
      <c r="DN215" s="6">
        <v>0</v>
      </c>
      <c r="DO215" s="6">
        <v>0</v>
      </c>
      <c r="DP215" s="6">
        <v>0</v>
      </c>
      <c r="DQ215" s="6">
        <v>28.304552624605268</v>
      </c>
      <c r="DR215" s="6">
        <v>24.787434072952731</v>
      </c>
      <c r="DS215" s="6">
        <v>0</v>
      </c>
      <c r="DT215" s="6">
        <v>21.135437235418816</v>
      </c>
      <c r="DU215" s="6">
        <v>41.456437644065439</v>
      </c>
      <c r="DV215" s="6">
        <v>0</v>
      </c>
      <c r="DW215" s="6">
        <v>1589.2090717181675</v>
      </c>
      <c r="DX215" s="6">
        <v>0</v>
      </c>
      <c r="DY215" s="6">
        <v>0</v>
      </c>
      <c r="DZ215" s="6">
        <v>244.56798248797728</v>
      </c>
      <c r="EA215" s="6">
        <v>568.50838152003655</v>
      </c>
      <c r="EB215" s="6">
        <v>39.863914546621146</v>
      </c>
      <c r="EC215" s="6">
        <v>4.4463407326389932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78311.755711656006</v>
      </c>
      <c r="EJ215" s="6">
        <v>0</v>
      </c>
      <c r="EK215" s="6">
        <v>0</v>
      </c>
      <c r="EL215" s="6">
        <v>47.902263567986353</v>
      </c>
      <c r="EM215" s="6">
        <v>20.382560449900012</v>
      </c>
      <c r="EN215" s="6">
        <v>7.3392553648671726</v>
      </c>
      <c r="EO215" s="6">
        <v>0</v>
      </c>
      <c r="EP215" s="6">
        <v>126.98040866419167</v>
      </c>
      <c r="EQ215" s="6">
        <v>0</v>
      </c>
      <c r="ER215" s="6">
        <v>1.0742032536194606</v>
      </c>
      <c r="ES215" s="6">
        <v>24.058120124042329</v>
      </c>
      <c r="ET215" s="6">
        <v>11.870139840823978</v>
      </c>
      <c r="EU215" s="6">
        <v>0</v>
      </c>
      <c r="EV215" s="6">
        <v>28.08828873265529</v>
      </c>
      <c r="EW215" s="6">
        <v>80.32883356938278</v>
      </c>
      <c r="EX215" s="6">
        <v>0</v>
      </c>
      <c r="EY215" s="6">
        <v>4.2950478244121548</v>
      </c>
      <c r="EZ215" s="6">
        <v>0</v>
      </c>
      <c r="FA215" s="6">
        <v>4113.9248070563517</v>
      </c>
      <c r="FB215" s="6">
        <v>0</v>
      </c>
      <c r="FC215" s="6">
        <v>0</v>
      </c>
      <c r="FD215" s="6">
        <v>0</v>
      </c>
      <c r="FE215" s="6">
        <v>1134.5519373854431</v>
      </c>
      <c r="FF215" s="6">
        <v>0</v>
      </c>
      <c r="FG215" s="6">
        <v>345.81703106893036</v>
      </c>
      <c r="FH215" s="6">
        <v>691.63406213786072</v>
      </c>
      <c r="FI215" s="6">
        <v>0</v>
      </c>
      <c r="FJ215" s="6">
        <v>0</v>
      </c>
      <c r="FK215" s="6">
        <v>677.34133785319568</v>
      </c>
      <c r="FL215" s="6">
        <v>0</v>
      </c>
      <c r="FM215" s="6">
        <v>0</v>
      </c>
      <c r="FN215" s="6">
        <v>0</v>
      </c>
      <c r="FO215" s="6">
        <v>0</v>
      </c>
      <c r="FP215" s="6">
        <v>0</v>
      </c>
      <c r="FQ215" s="6">
        <v>0</v>
      </c>
      <c r="FR215" s="6">
        <f t="shared" si="3"/>
        <v>167905.67930968216</v>
      </c>
    </row>
    <row r="216" spans="1:174" x14ac:dyDescent="0.25">
      <c r="A216" s="49">
        <v>46631</v>
      </c>
      <c r="B216" s="6">
        <v>275.12832199791029</v>
      </c>
      <c r="C216" s="6">
        <v>66.808907744189611</v>
      </c>
      <c r="D216" s="6">
        <v>317.29906759490927</v>
      </c>
      <c r="E216" s="6">
        <v>0</v>
      </c>
      <c r="F216" s="6">
        <v>67.960386367651225</v>
      </c>
      <c r="G216" s="6">
        <v>59.381726831550765</v>
      </c>
      <c r="H216" s="6">
        <v>495.52153147269723</v>
      </c>
      <c r="I216" s="6">
        <v>0</v>
      </c>
      <c r="J216" s="6">
        <v>728.71287185052256</v>
      </c>
      <c r="K216" s="6">
        <v>0</v>
      </c>
      <c r="L216" s="6">
        <v>0</v>
      </c>
      <c r="M216" s="6">
        <v>10.076324117420942</v>
      </c>
      <c r="N216" s="6">
        <v>2.8657137542400317</v>
      </c>
      <c r="O216" s="6">
        <v>108.18288344157172</v>
      </c>
      <c r="P216" s="6">
        <v>18.12671114615204</v>
      </c>
      <c r="Q216" s="6">
        <v>7.6225391842180583</v>
      </c>
      <c r="R216" s="6">
        <v>0</v>
      </c>
      <c r="S216" s="6">
        <v>1.0955299046305411</v>
      </c>
      <c r="T216" s="6">
        <v>14.719755956593525</v>
      </c>
      <c r="U216" s="6">
        <v>134.52022393917335</v>
      </c>
      <c r="V216" s="6">
        <v>0</v>
      </c>
      <c r="W216" s="6">
        <v>0</v>
      </c>
      <c r="X216" s="6">
        <v>156.70107306120914</v>
      </c>
      <c r="Y216" s="6">
        <v>0</v>
      </c>
      <c r="Z216" s="6">
        <v>0</v>
      </c>
      <c r="AA216" s="6">
        <v>170.67068181121385</v>
      </c>
      <c r="AB216" s="6">
        <v>173.49549259742307</v>
      </c>
      <c r="AC216" s="6">
        <v>0</v>
      </c>
      <c r="AD216" s="6">
        <v>10.186145329941063</v>
      </c>
      <c r="AE216" s="6">
        <v>0</v>
      </c>
      <c r="AF216" s="6">
        <v>0</v>
      </c>
      <c r="AG216" s="6">
        <v>85.211763143797768</v>
      </c>
      <c r="AH216" s="6">
        <v>71.488460782541466</v>
      </c>
      <c r="AI216" s="6">
        <v>557.40863346388994</v>
      </c>
      <c r="AJ216" s="6">
        <v>349.96508588046322</v>
      </c>
      <c r="AK216" s="6">
        <v>0</v>
      </c>
      <c r="AL216" s="6">
        <v>179.39479258272576</v>
      </c>
      <c r="AM216" s="6">
        <v>533.54204346101892</v>
      </c>
      <c r="AN216" s="6">
        <v>0</v>
      </c>
      <c r="AO216" s="6">
        <v>0</v>
      </c>
      <c r="AP216" s="6">
        <v>0</v>
      </c>
      <c r="AQ216" s="6">
        <v>0</v>
      </c>
      <c r="AR216" s="6">
        <v>9.5098414050839359</v>
      </c>
      <c r="AS216" s="6">
        <v>858.77949768487224</v>
      </c>
      <c r="AT216" s="6">
        <v>272.54131800933061</v>
      </c>
      <c r="AU216" s="6">
        <v>830.63538722571661</v>
      </c>
      <c r="AV216" s="6">
        <v>980.941664335567</v>
      </c>
      <c r="AW216" s="6">
        <v>322.06678862114416</v>
      </c>
      <c r="AX216" s="6">
        <v>0</v>
      </c>
      <c r="AY216" s="6">
        <v>214.81258535689128</v>
      </c>
      <c r="AZ216" s="6">
        <v>9872.518567706451</v>
      </c>
      <c r="BA216" s="6">
        <v>0</v>
      </c>
      <c r="BB216" s="6">
        <v>0</v>
      </c>
      <c r="BC216" s="6">
        <v>1310.3665851444155</v>
      </c>
      <c r="BD216" s="6">
        <v>0</v>
      </c>
      <c r="BE216" s="6">
        <v>147.32854139779818</v>
      </c>
      <c r="BF216" s="6">
        <v>354.54051960661963</v>
      </c>
      <c r="BG216" s="6">
        <v>131.08903834395693</v>
      </c>
      <c r="BH216" s="6">
        <v>7.4453853163439492</v>
      </c>
      <c r="BI216" s="6">
        <v>27.012874301582144</v>
      </c>
      <c r="BJ216" s="6">
        <v>0</v>
      </c>
      <c r="BK216" s="6">
        <v>3.7137417922170322</v>
      </c>
      <c r="BL216" s="6">
        <v>6.384840816498035</v>
      </c>
      <c r="BM216" s="6">
        <v>5.4776816885172979</v>
      </c>
      <c r="BN216" s="6">
        <v>2.7771134867485756</v>
      </c>
      <c r="BO216" s="6">
        <v>0</v>
      </c>
      <c r="BP216" s="6">
        <v>0</v>
      </c>
      <c r="BQ216" s="6">
        <v>146.27014741032718</v>
      </c>
      <c r="BR216" s="6">
        <v>637.72728299658615</v>
      </c>
      <c r="BS216" s="6">
        <v>150.43560567317186</v>
      </c>
      <c r="BT216" s="6">
        <v>86.658215404503423</v>
      </c>
      <c r="BU216" s="6">
        <v>0</v>
      </c>
      <c r="BV216" s="6">
        <v>1448.804067513943</v>
      </c>
      <c r="BW216" s="6">
        <v>128.66078112903134</v>
      </c>
      <c r="BX216" s="6">
        <v>2432.5681061749615</v>
      </c>
      <c r="BY216" s="6">
        <v>6093.7353202709837</v>
      </c>
      <c r="BZ216" s="6">
        <v>0</v>
      </c>
      <c r="CA216" s="6">
        <v>197.0233895170353</v>
      </c>
      <c r="CB216" s="6">
        <v>628.51966799425054</v>
      </c>
      <c r="CC216" s="6">
        <v>86.451439033678668</v>
      </c>
      <c r="CD216" s="6">
        <v>3.2551005408660481</v>
      </c>
      <c r="CE216" s="6">
        <v>60.313458846528221</v>
      </c>
      <c r="CF216" s="6">
        <v>0</v>
      </c>
      <c r="CG216" s="6">
        <v>2324.5707687975223</v>
      </c>
      <c r="CH216" s="6">
        <v>123.01642759870035</v>
      </c>
      <c r="CI216" s="6">
        <v>12035.431964034055</v>
      </c>
      <c r="CJ216" s="6">
        <v>150.09728102804846</v>
      </c>
      <c r="CK216" s="6">
        <v>22837.449503346426</v>
      </c>
      <c r="CL216" s="6">
        <v>1862.8977015394344</v>
      </c>
      <c r="CM216" s="6">
        <v>0</v>
      </c>
      <c r="CN216" s="6">
        <v>26.824476449564781</v>
      </c>
      <c r="CO216" s="6">
        <v>0</v>
      </c>
      <c r="CP216" s="6">
        <v>0</v>
      </c>
      <c r="CQ216" s="6">
        <v>13.566131523159944</v>
      </c>
      <c r="CR216" s="6">
        <v>3.7592850538764297</v>
      </c>
      <c r="CS216" s="6">
        <v>44.969793423736341</v>
      </c>
      <c r="CT216" s="6">
        <v>58.167051746847193</v>
      </c>
      <c r="CU216" s="6">
        <v>124.46502141477902</v>
      </c>
      <c r="CV216" s="6">
        <v>321.58023732865041</v>
      </c>
      <c r="CW216" s="6">
        <v>33.966132044850553</v>
      </c>
      <c r="CX216" s="6">
        <v>0</v>
      </c>
      <c r="CY216" s="6">
        <v>0</v>
      </c>
      <c r="CZ216" s="6">
        <v>0</v>
      </c>
      <c r="DA216" s="6">
        <v>0</v>
      </c>
      <c r="DB216" s="6">
        <v>79.24622133199874</v>
      </c>
      <c r="DC216" s="6">
        <v>78.924198013583222</v>
      </c>
      <c r="DD216" s="6">
        <v>0</v>
      </c>
      <c r="DE216" s="6">
        <v>7119.4315582846175</v>
      </c>
      <c r="DF216" s="6">
        <v>0</v>
      </c>
      <c r="DG216" s="6">
        <v>0</v>
      </c>
      <c r="DH216" s="6">
        <v>0</v>
      </c>
      <c r="DI216" s="6">
        <v>108.76933340997954</v>
      </c>
      <c r="DJ216" s="6">
        <v>6.7181253502611309</v>
      </c>
      <c r="DK216" s="6">
        <v>209.49768490742932</v>
      </c>
      <c r="DL216" s="6">
        <v>14.223315899592331</v>
      </c>
      <c r="DM216" s="6">
        <v>0</v>
      </c>
      <c r="DN216" s="6">
        <v>0</v>
      </c>
      <c r="DO216" s="6">
        <v>0</v>
      </c>
      <c r="DP216" s="6">
        <v>0</v>
      </c>
      <c r="DQ216" s="6">
        <v>28.076225750806469</v>
      </c>
      <c r="DR216" s="6">
        <v>24.587479054887861</v>
      </c>
      <c r="DS216" s="6">
        <v>0</v>
      </c>
      <c r="DT216" s="6">
        <v>21.052478273674048</v>
      </c>
      <c r="DU216" s="6">
        <v>41.122017279552232</v>
      </c>
      <c r="DV216" s="6">
        <v>0</v>
      </c>
      <c r="DW216" s="6">
        <v>1587.0871160316055</v>
      </c>
      <c r="DX216" s="6">
        <v>0</v>
      </c>
      <c r="DY216" s="6">
        <v>0</v>
      </c>
      <c r="DZ216" s="6">
        <v>242.59510400396215</v>
      </c>
      <c r="EA216" s="6">
        <v>564.18208660400796</v>
      </c>
      <c r="EB216" s="6">
        <v>39.542340731039992</v>
      </c>
      <c r="EC216" s="6">
        <v>4.4104730369791394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78366.925043283365</v>
      </c>
      <c r="EJ216" s="6">
        <v>0</v>
      </c>
      <c r="EK216" s="6">
        <v>0</v>
      </c>
      <c r="EL216" s="6">
        <v>47.515846081251155</v>
      </c>
      <c r="EM216" s="6">
        <v>20.218138621042169</v>
      </c>
      <c r="EN216" s="6">
        <v>7.2800511352262349</v>
      </c>
      <c r="EO216" s="6">
        <v>0</v>
      </c>
      <c r="EP216" s="6">
        <v>125.92122991956624</v>
      </c>
      <c r="EQ216" s="6">
        <v>0</v>
      </c>
      <c r="ER216" s="6">
        <v>1.0637634644910849</v>
      </c>
      <c r="ES216" s="6">
        <v>23.873819463826639</v>
      </c>
      <c r="ET216" s="6">
        <v>11.823548210568518</v>
      </c>
      <c r="EU216" s="6">
        <v>0</v>
      </c>
      <c r="EV216" s="6">
        <v>27.861706414194266</v>
      </c>
      <c r="EW216" s="6">
        <v>79.680837761497926</v>
      </c>
      <c r="EX216" s="6">
        <v>0</v>
      </c>
      <c r="EY216" s="6">
        <v>4.2781892799596033</v>
      </c>
      <c r="EZ216" s="6">
        <v>0</v>
      </c>
      <c r="FA216" s="6">
        <v>4102.0634962092327</v>
      </c>
      <c r="FB216" s="6">
        <v>0</v>
      </c>
      <c r="FC216" s="6">
        <v>0</v>
      </c>
      <c r="FD216" s="6">
        <v>0</v>
      </c>
      <c r="FE216" s="6">
        <v>1133.3579477903213</v>
      </c>
      <c r="FF216" s="6">
        <v>0</v>
      </c>
      <c r="FG216" s="6">
        <v>345.8469106668137</v>
      </c>
      <c r="FH216" s="6">
        <v>691.6938213336274</v>
      </c>
      <c r="FI216" s="6">
        <v>0</v>
      </c>
      <c r="FJ216" s="6">
        <v>0</v>
      </c>
      <c r="FK216" s="6">
        <v>678.01861013688369</v>
      </c>
      <c r="FL216" s="6">
        <v>0</v>
      </c>
      <c r="FM216" s="6">
        <v>0</v>
      </c>
      <c r="FN216" s="6">
        <v>0</v>
      </c>
      <c r="FO216" s="6">
        <v>0</v>
      </c>
      <c r="FP216" s="6">
        <v>0</v>
      </c>
      <c r="FQ216" s="6">
        <v>0</v>
      </c>
      <c r="FR216" s="6">
        <f t="shared" si="3"/>
        <v>167852.10171522878</v>
      </c>
    </row>
    <row r="217" spans="1:174" x14ac:dyDescent="0.25">
      <c r="A217" s="49">
        <v>46661</v>
      </c>
      <c r="B217" s="6">
        <v>272.90977404884251</v>
      </c>
      <c r="C217" s="6">
        <v>66.269583448647211</v>
      </c>
      <c r="D217" s="6">
        <v>314.73762628588315</v>
      </c>
      <c r="E217" s="6">
        <v>0</v>
      </c>
      <c r="F217" s="6">
        <v>67.412103249795209</v>
      </c>
      <c r="G217" s="6">
        <v>58.804270661809326</v>
      </c>
      <c r="H217" s="6">
        <v>493.58852088510395</v>
      </c>
      <c r="I217" s="6">
        <v>0</v>
      </c>
      <c r="J217" s="6">
        <v>722.83023479607039</v>
      </c>
      <c r="K217" s="6">
        <v>0</v>
      </c>
      <c r="L217" s="6">
        <v>0</v>
      </c>
      <c r="M217" s="6">
        <v>10.011653767349108</v>
      </c>
      <c r="N217" s="6">
        <v>2.8425798772778506</v>
      </c>
      <c r="O217" s="6">
        <v>107.48856030722047</v>
      </c>
      <c r="P217" s="6">
        <v>18.028269475584867</v>
      </c>
      <c r="Q217" s="6">
        <v>7.592575078726453</v>
      </c>
      <c r="R217" s="6">
        <v>0</v>
      </c>
      <c r="S217" s="6">
        <v>1.0912233903787647</v>
      </c>
      <c r="T217" s="6">
        <v>14.600928658260148</v>
      </c>
      <c r="U217" s="6">
        <v>133.43429052906589</v>
      </c>
      <c r="V217" s="6">
        <v>0</v>
      </c>
      <c r="W217" s="6">
        <v>0</v>
      </c>
      <c r="X217" s="6">
        <v>155.17723725729277</v>
      </c>
      <c r="Y217" s="6">
        <v>0</v>
      </c>
      <c r="Z217" s="6">
        <v>0</v>
      </c>
      <c r="AA217" s="6">
        <v>170.00045348470667</v>
      </c>
      <c r="AB217" s="6">
        <v>171.92716319980963</v>
      </c>
      <c r="AC217" s="6">
        <v>0</v>
      </c>
      <c r="AD217" s="6">
        <v>10.146103720991237</v>
      </c>
      <c r="AE217" s="6">
        <v>0</v>
      </c>
      <c r="AF217" s="6">
        <v>0</v>
      </c>
      <c r="AG217" s="6">
        <v>84.876779176917637</v>
      </c>
      <c r="AH217" s="6">
        <v>71.207440543937054</v>
      </c>
      <c r="AI217" s="6">
        <v>553.9353599292624</v>
      </c>
      <c r="AJ217" s="6">
        <v>348.58937753731533</v>
      </c>
      <c r="AK217" s="6">
        <v>0</v>
      </c>
      <c r="AL217" s="6">
        <v>177.94660291161014</v>
      </c>
      <c r="AM217" s="6">
        <v>532.38651099951267</v>
      </c>
      <c r="AN217" s="6">
        <v>0</v>
      </c>
      <c r="AO217" s="6">
        <v>0</v>
      </c>
      <c r="AP217" s="6">
        <v>0</v>
      </c>
      <c r="AQ217" s="6">
        <v>0</v>
      </c>
      <c r="AR217" s="6">
        <v>9.4488067692755138</v>
      </c>
      <c r="AS217" s="6">
        <v>853.03809807169591</v>
      </c>
      <c r="AT217" s="6">
        <v>271.46630835110739</v>
      </c>
      <c r="AU217" s="6">
        <v>824.10559003667663</v>
      </c>
      <c r="AV217" s="6">
        <v>973.02287491138304</v>
      </c>
      <c r="AW217" s="6">
        <v>319.24420531821903</v>
      </c>
      <c r="AX217" s="6">
        <v>0</v>
      </c>
      <c r="AY217" s="6">
        <v>213.0784805768094</v>
      </c>
      <c r="AZ217" s="6">
        <v>9871.487426059899</v>
      </c>
      <c r="BA217" s="6">
        <v>0</v>
      </c>
      <c r="BB217" s="6">
        <v>0</v>
      </c>
      <c r="BC217" s="6">
        <v>1317.7401147263238</v>
      </c>
      <c r="BD217" s="6">
        <v>0</v>
      </c>
      <c r="BE217" s="6">
        <v>146.53219286624559</v>
      </c>
      <c r="BF217" s="6">
        <v>353.23887008251882</v>
      </c>
      <c r="BG217" s="6">
        <v>130.03080366170627</v>
      </c>
      <c r="BH217" s="6">
        <v>7.3852813971756532</v>
      </c>
      <c r="BI217" s="6">
        <v>26.750188257234729</v>
      </c>
      <c r="BJ217" s="6">
        <v>0</v>
      </c>
      <c r="BK217" s="6">
        <v>3.6776275997681371</v>
      </c>
      <c r="BL217" s="6">
        <v>6.3227515860389287</v>
      </c>
      <c r="BM217" s="6">
        <v>5.4561489908167733</v>
      </c>
      <c r="BN217" s="6">
        <v>2.7546948478955526</v>
      </c>
      <c r="BO217" s="6">
        <v>0</v>
      </c>
      <c r="BP217" s="6">
        <v>0</v>
      </c>
      <c r="BQ217" s="6">
        <v>145.34595453714769</v>
      </c>
      <c r="BR217" s="6">
        <v>635.22038508228661</v>
      </c>
      <c r="BS217" s="6">
        <v>148.97269825568992</v>
      </c>
      <c r="BT217" s="6">
        <v>85.958654783710912</v>
      </c>
      <c r="BU217" s="6">
        <v>0</v>
      </c>
      <c r="BV217" s="6">
        <v>1438.1997018769441</v>
      </c>
      <c r="BW217" s="6">
        <v>127.62214889435921</v>
      </c>
      <c r="BX217" s="6">
        <v>2434.0563664303072</v>
      </c>
      <c r="BY217" s="6">
        <v>6100.8411674522467</v>
      </c>
      <c r="BZ217" s="6">
        <v>0</v>
      </c>
      <c r="CA217" s="6">
        <v>196.26711619994626</v>
      </c>
      <c r="CB217" s="6">
        <v>624.44855767311594</v>
      </c>
      <c r="CC217" s="6">
        <v>85.851513930605279</v>
      </c>
      <c r="CD217" s="6">
        <v>3.2423047816531296</v>
      </c>
      <c r="CE217" s="6">
        <v>60.076367399732824</v>
      </c>
      <c r="CF217" s="6">
        <v>0</v>
      </c>
      <c r="CG217" s="6">
        <v>2315.8155911112954</v>
      </c>
      <c r="CH217" s="6">
        <v>122.02336020102864</v>
      </c>
      <c r="CI217" s="6">
        <v>12045.827322303116</v>
      </c>
      <c r="CJ217" s="6">
        <v>149.03645829653954</v>
      </c>
      <c r="CK217" s="6">
        <v>22912.160903967419</v>
      </c>
      <c r="CL217" s="6">
        <v>1867.8365232481206</v>
      </c>
      <c r="CM217" s="6">
        <v>0</v>
      </c>
      <c r="CN217" s="6">
        <v>26.718665553012311</v>
      </c>
      <c r="CO217" s="6">
        <v>0</v>
      </c>
      <c r="CP217" s="6">
        <v>0</v>
      </c>
      <c r="CQ217" s="6">
        <v>13.512803231071322</v>
      </c>
      <c r="CR217" s="6">
        <v>3.7289376970361103</v>
      </c>
      <c r="CS217" s="6">
        <v>44.606768447309392</v>
      </c>
      <c r="CT217" s="6">
        <v>57.817308751210206</v>
      </c>
      <c r="CU217" s="6">
        <v>123.66619870792745</v>
      </c>
      <c r="CV217" s="6">
        <v>319.51631934805738</v>
      </c>
      <c r="CW217" s="6">
        <v>33.748135717585839</v>
      </c>
      <c r="CX217" s="6">
        <v>0</v>
      </c>
      <c r="CY217" s="6">
        <v>0</v>
      </c>
      <c r="CZ217" s="6">
        <v>0</v>
      </c>
      <c r="DA217" s="6">
        <v>0</v>
      </c>
      <c r="DB217" s="6">
        <v>78.475593364801526</v>
      </c>
      <c r="DC217" s="6">
        <v>78.287071334938673</v>
      </c>
      <c r="DD217" s="6">
        <v>0</v>
      </c>
      <c r="DE217" s="6">
        <v>7137.8895415410425</v>
      </c>
      <c r="DF217" s="6">
        <v>0</v>
      </c>
      <c r="DG217" s="6">
        <v>0</v>
      </c>
      <c r="DH217" s="6">
        <v>0</v>
      </c>
      <c r="DI217" s="6">
        <v>108.34176253080371</v>
      </c>
      <c r="DJ217" s="6">
        <v>6.6750080871436515</v>
      </c>
      <c r="DK217" s="6">
        <v>208.15311833093551</v>
      </c>
      <c r="DL217" s="6">
        <v>14.0850016073236</v>
      </c>
      <c r="DM217" s="6">
        <v>0</v>
      </c>
      <c r="DN217" s="6">
        <v>0</v>
      </c>
      <c r="DO217" s="6">
        <v>0</v>
      </c>
      <c r="DP217" s="6">
        <v>0</v>
      </c>
      <c r="DQ217" s="6">
        <v>27.84957647325022</v>
      </c>
      <c r="DR217" s="6">
        <v>24.388993175262115</v>
      </c>
      <c r="DS217" s="6">
        <v>0</v>
      </c>
      <c r="DT217" s="6">
        <v>20.969721246834727</v>
      </c>
      <c r="DU217" s="6">
        <v>40.790054016726614</v>
      </c>
      <c r="DV217" s="6">
        <v>0</v>
      </c>
      <c r="DW217" s="6">
        <v>1586.5782700394302</v>
      </c>
      <c r="DX217" s="6">
        <v>0</v>
      </c>
      <c r="DY217" s="6">
        <v>0</v>
      </c>
      <c r="DZ217" s="6">
        <v>240.63672093818965</v>
      </c>
      <c r="EA217" s="6">
        <v>560.01812691910175</v>
      </c>
      <c r="EB217" s="6">
        <v>39.223129629123413</v>
      </c>
      <c r="EC217" s="6">
        <v>4.3748688736423365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78526.98744872876</v>
      </c>
      <c r="EJ217" s="6">
        <v>0</v>
      </c>
      <c r="EK217" s="6">
        <v>0</v>
      </c>
      <c r="EL217" s="6">
        <v>47.132267736983138</v>
      </c>
      <c r="EM217" s="6">
        <v>20.054924856034607</v>
      </c>
      <c r="EN217" s="6">
        <v>7.2212818994672485</v>
      </c>
      <c r="EO217" s="6">
        <v>0</v>
      </c>
      <c r="EP217" s="6">
        <v>124.89902297020664</v>
      </c>
      <c r="EQ217" s="6">
        <v>0</v>
      </c>
      <c r="ER217" s="6">
        <v>1.0534189223483745</v>
      </c>
      <c r="ES217" s="6">
        <v>23.709553704967583</v>
      </c>
      <c r="ET217" s="6">
        <v>11.777069991525698</v>
      </c>
      <c r="EU217" s="6">
        <v>0</v>
      </c>
      <c r="EV217" s="6">
        <v>27.636788874126395</v>
      </c>
      <c r="EW217" s="6">
        <v>79.0376030021677</v>
      </c>
      <c r="EX217" s="6">
        <v>0</v>
      </c>
      <c r="EY217" s="6">
        <v>4.2613717718038995</v>
      </c>
      <c r="EZ217" s="6">
        <v>0</v>
      </c>
      <c r="FA217" s="6">
        <v>4095.0707817810903</v>
      </c>
      <c r="FB217" s="6">
        <v>0</v>
      </c>
      <c r="FC217" s="6">
        <v>0</v>
      </c>
      <c r="FD217" s="6">
        <v>0</v>
      </c>
      <c r="FE217" s="6">
        <v>1132.1867622568266</v>
      </c>
      <c r="FF217" s="6">
        <v>0</v>
      </c>
      <c r="FG217" s="6">
        <v>345.87559594251479</v>
      </c>
      <c r="FH217" s="6">
        <v>691.75119188502958</v>
      </c>
      <c r="FI217" s="6">
        <v>0</v>
      </c>
      <c r="FJ217" s="6">
        <v>0</v>
      </c>
      <c r="FK217" s="6">
        <v>678.69659389543415</v>
      </c>
      <c r="FL217" s="6">
        <v>0</v>
      </c>
      <c r="FM217" s="6">
        <v>0</v>
      </c>
      <c r="FN217" s="6">
        <v>0</v>
      </c>
      <c r="FO217" s="6">
        <v>0</v>
      </c>
      <c r="FP217" s="6">
        <v>0</v>
      </c>
      <c r="FQ217" s="6">
        <v>0</v>
      </c>
      <c r="FR217" s="6">
        <f t="shared" si="3"/>
        <v>168018.82215753844</v>
      </c>
    </row>
    <row r="218" spans="1:174" x14ac:dyDescent="0.25">
      <c r="A218" s="49">
        <v>46692</v>
      </c>
      <c r="B218" s="6">
        <v>270.70840869799844</v>
      </c>
      <c r="C218" s="6">
        <v>65.734235061382861</v>
      </c>
      <c r="D218" s="6">
        <v>312.1950679676446</v>
      </c>
      <c r="E218" s="6">
        <v>0</v>
      </c>
      <c r="F218" s="6">
        <v>66.867979016584258</v>
      </c>
      <c r="G218" s="6">
        <v>58.232095212642712</v>
      </c>
      <c r="H218" s="6">
        <v>491.67308350452976</v>
      </c>
      <c r="I218" s="6">
        <v>0</v>
      </c>
      <c r="J218" s="6">
        <v>716.99096464638126</v>
      </c>
      <c r="K218" s="6">
        <v>0</v>
      </c>
      <c r="L218" s="6">
        <v>0</v>
      </c>
      <c r="M218" s="6">
        <v>9.947341294082749</v>
      </c>
      <c r="N218" s="6">
        <v>2.8196165436671903</v>
      </c>
      <c r="O218" s="6">
        <v>106.79807946141429</v>
      </c>
      <c r="P218" s="6">
        <v>17.954353008931076</v>
      </c>
      <c r="Q218" s="6">
        <v>7.5626852888524905</v>
      </c>
      <c r="R218" s="6">
        <v>0</v>
      </c>
      <c r="S218" s="6">
        <v>1.0869275569486332</v>
      </c>
      <c r="T218" s="6">
        <v>14.482977356878893</v>
      </c>
      <c r="U218" s="6">
        <v>132.35636263932969</v>
      </c>
      <c r="V218" s="6">
        <v>0</v>
      </c>
      <c r="W218" s="6">
        <v>0</v>
      </c>
      <c r="X218" s="6">
        <v>153.66733662543626</v>
      </c>
      <c r="Y218" s="6">
        <v>0</v>
      </c>
      <c r="Z218" s="6">
        <v>0</v>
      </c>
      <c r="AA218" s="6">
        <v>169.33215414311147</v>
      </c>
      <c r="AB218" s="6">
        <v>170.42975739913808</v>
      </c>
      <c r="AC218" s="6">
        <v>0</v>
      </c>
      <c r="AD218" s="6">
        <v>10.106161421426812</v>
      </c>
      <c r="AE218" s="6">
        <v>0</v>
      </c>
      <c r="AF218" s="6">
        <v>0</v>
      </c>
      <c r="AG218" s="6">
        <v>84.542621782054141</v>
      </c>
      <c r="AH218" s="6">
        <v>70.927117279003596</v>
      </c>
      <c r="AI218" s="6">
        <v>550.48467109496312</v>
      </c>
      <c r="AJ218" s="6">
        <v>347.21708116370678</v>
      </c>
      <c r="AK218" s="6">
        <v>0</v>
      </c>
      <c r="AL218" s="6">
        <v>176.5090893204507</v>
      </c>
      <c r="AM218" s="6">
        <v>531.36871458022426</v>
      </c>
      <c r="AN218" s="6">
        <v>0</v>
      </c>
      <c r="AO218" s="6">
        <v>0</v>
      </c>
      <c r="AP218" s="6">
        <v>0</v>
      </c>
      <c r="AQ218" s="6">
        <v>0</v>
      </c>
      <c r="AR218" s="6">
        <v>9.3881098907308456</v>
      </c>
      <c r="AS218" s="6">
        <v>848.50113025240262</v>
      </c>
      <c r="AT218" s="6">
        <v>270.43552193329674</v>
      </c>
      <c r="AU218" s="6">
        <v>817.65460354709478</v>
      </c>
      <c r="AV218" s="6">
        <v>965.16246294336781</v>
      </c>
      <c r="AW218" s="6">
        <v>316.4778257644216</v>
      </c>
      <c r="AX218" s="6">
        <v>0</v>
      </c>
      <c r="AY218" s="6">
        <v>211.35715964794113</v>
      </c>
      <c r="AZ218" s="6">
        <v>9932.2159478236845</v>
      </c>
      <c r="BA218" s="6">
        <v>0</v>
      </c>
      <c r="BB218" s="6">
        <v>0</v>
      </c>
      <c r="BC218" s="6">
        <v>1336.4791875482899</v>
      </c>
      <c r="BD218" s="6">
        <v>0</v>
      </c>
      <c r="BE218" s="6">
        <v>145.96789756537402</v>
      </c>
      <c r="BF218" s="6">
        <v>351.95470166030549</v>
      </c>
      <c r="BG218" s="6">
        <v>128.98037030431354</v>
      </c>
      <c r="BH218" s="6">
        <v>7.325620565166119</v>
      </c>
      <c r="BI218" s="6">
        <v>26.489904423949891</v>
      </c>
      <c r="BJ218" s="6">
        <v>0</v>
      </c>
      <c r="BK218" s="6">
        <v>3.6418436643484342</v>
      </c>
      <c r="BL218" s="6">
        <v>6.2612301491093438</v>
      </c>
      <c r="BM218" s="6">
        <v>5.4346696975380668</v>
      </c>
      <c r="BN218" s="6">
        <v>2.7324414796460124</v>
      </c>
      <c r="BO218" s="6">
        <v>0</v>
      </c>
      <c r="BP218" s="6">
        <v>0</v>
      </c>
      <c r="BQ218" s="6">
        <v>144.56258635810786</v>
      </c>
      <c r="BR218" s="6">
        <v>632.71970466267942</v>
      </c>
      <c r="BS218" s="6">
        <v>147.52316883242355</v>
      </c>
      <c r="BT218" s="6">
        <v>85.264251336229847</v>
      </c>
      <c r="BU218" s="6">
        <v>0</v>
      </c>
      <c r="BV218" s="6">
        <v>1430.7625046321539</v>
      </c>
      <c r="BW218" s="6">
        <v>126.59117347495356</v>
      </c>
      <c r="BX218" s="6">
        <v>2447.3772154233388</v>
      </c>
      <c r="BY218" s="6">
        <v>6151.0678561946861</v>
      </c>
      <c r="BZ218" s="6">
        <v>0</v>
      </c>
      <c r="CA218" s="6">
        <v>195.54970236273994</v>
      </c>
      <c r="CB218" s="6">
        <v>621.40142595501538</v>
      </c>
      <c r="CC218" s="6">
        <v>85.434066654779798</v>
      </c>
      <c r="CD218" s="6">
        <v>3.2295407579028081</v>
      </c>
      <c r="CE218" s="6">
        <v>59.839863976408068</v>
      </c>
      <c r="CF218" s="6">
        <v>0</v>
      </c>
      <c r="CG218" s="6">
        <v>2307.262578680868</v>
      </c>
      <c r="CH218" s="6">
        <v>121.03761371383634</v>
      </c>
      <c r="CI218" s="6">
        <v>12132.944606306264</v>
      </c>
      <c r="CJ218" s="6">
        <v>147.91563708463531</v>
      </c>
      <c r="CK218" s="6">
        <v>23146.833957600509</v>
      </c>
      <c r="CL218" s="6">
        <v>1888.9132493273682</v>
      </c>
      <c r="CM218" s="6">
        <v>0</v>
      </c>
      <c r="CN218" s="6">
        <v>26.613241094834834</v>
      </c>
      <c r="CO218" s="6">
        <v>0</v>
      </c>
      <c r="CP218" s="6">
        <v>0</v>
      </c>
      <c r="CQ218" s="6">
        <v>13.459607201397988</v>
      </c>
      <c r="CR218" s="6">
        <v>3.6988140614489851</v>
      </c>
      <c r="CS218" s="6">
        <v>44.246419697451223</v>
      </c>
      <c r="CT218" s="6">
        <v>57.492306280933327</v>
      </c>
      <c r="CU218" s="6">
        <v>122.87179657585469</v>
      </c>
      <c r="CV218" s="6">
        <v>317.46382280515326</v>
      </c>
      <c r="CW218" s="6">
        <v>33.531345751955463</v>
      </c>
      <c r="CX218" s="6">
        <v>0</v>
      </c>
      <c r="CY218" s="6">
        <v>0</v>
      </c>
      <c r="CZ218" s="6">
        <v>0</v>
      </c>
      <c r="DA218" s="6">
        <v>0</v>
      </c>
      <c r="DB218" s="6">
        <v>77.712012635429716</v>
      </c>
      <c r="DC218" s="6">
        <v>77.654641565476084</v>
      </c>
      <c r="DD218" s="6">
        <v>0</v>
      </c>
      <c r="DE218" s="6">
        <v>7193.6616399094546</v>
      </c>
      <c r="DF218" s="6">
        <v>0</v>
      </c>
      <c r="DG218" s="6">
        <v>0</v>
      </c>
      <c r="DH218" s="6">
        <v>0</v>
      </c>
      <c r="DI218" s="6">
        <v>107.9152520935617</v>
      </c>
      <c r="DJ218" s="6">
        <v>6.6321294290185344</v>
      </c>
      <c r="DK218" s="6">
        <v>206.81599240058958</v>
      </c>
      <c r="DL218" s="6">
        <v>13.9479521714496</v>
      </c>
      <c r="DM218" s="6">
        <v>0</v>
      </c>
      <c r="DN218" s="6">
        <v>0</v>
      </c>
      <c r="DO218" s="6">
        <v>0</v>
      </c>
      <c r="DP218" s="6">
        <v>0</v>
      </c>
      <c r="DQ218" s="6">
        <v>27.624598058190411</v>
      </c>
      <c r="DR218" s="6">
        <v>24.191970537063462</v>
      </c>
      <c r="DS218" s="6">
        <v>0</v>
      </c>
      <c r="DT218" s="6">
        <v>20.887169470226066</v>
      </c>
      <c r="DU218" s="6">
        <v>40.460537992965826</v>
      </c>
      <c r="DV218" s="6">
        <v>0</v>
      </c>
      <c r="DW218" s="6">
        <v>1592.132964383778</v>
      </c>
      <c r="DX218" s="6">
        <v>0</v>
      </c>
      <c r="DY218" s="6">
        <v>0</v>
      </c>
      <c r="DZ218" s="6">
        <v>238.69277510713317</v>
      </c>
      <c r="EA218" s="6">
        <v>556.26659601875531</v>
      </c>
      <c r="EB218" s="6">
        <v>38.906271757115142</v>
      </c>
      <c r="EC218" s="6">
        <v>4.3395271848295129</v>
      </c>
      <c r="ED218" s="6">
        <v>0</v>
      </c>
      <c r="EE218" s="6">
        <v>0</v>
      </c>
      <c r="EF218" s="6">
        <v>0</v>
      </c>
      <c r="EG218" s="6">
        <v>0</v>
      </c>
      <c r="EH218" s="6">
        <v>0</v>
      </c>
      <c r="EI218" s="6">
        <v>79096.860854116632</v>
      </c>
      <c r="EJ218" s="6">
        <v>0</v>
      </c>
      <c r="EK218" s="6">
        <v>0</v>
      </c>
      <c r="EL218" s="6">
        <v>46.751517139076334</v>
      </c>
      <c r="EM218" s="6">
        <v>19.892914305799206</v>
      </c>
      <c r="EN218" s="6">
        <v>7.1629459115572454</v>
      </c>
      <c r="EO218" s="6">
        <v>0</v>
      </c>
      <c r="EP218" s="6">
        <v>123.87229642815498</v>
      </c>
      <c r="EQ218" s="6">
        <v>0</v>
      </c>
      <c r="ER218" s="6">
        <v>1.0431689789637906</v>
      </c>
      <c r="ES218" s="6">
        <v>23.64699348670792</v>
      </c>
      <c r="ET218" s="6">
        <v>11.730707045657176</v>
      </c>
      <c r="EU218" s="6">
        <v>0</v>
      </c>
      <c r="EV218" s="6">
        <v>27.413529430155471</v>
      </c>
      <c r="EW218" s="6">
        <v>78.39911018089866</v>
      </c>
      <c r="EX218" s="6">
        <v>0</v>
      </c>
      <c r="EY218" s="6">
        <v>4.2445959736704122</v>
      </c>
      <c r="EZ218" s="6">
        <v>0</v>
      </c>
      <c r="FA218" s="6">
        <v>4104.9543171852001</v>
      </c>
      <c r="FB218" s="6">
        <v>0</v>
      </c>
      <c r="FC218" s="6">
        <v>0</v>
      </c>
      <c r="FD218" s="6">
        <v>0</v>
      </c>
      <c r="FE218" s="6">
        <v>1131.0370403107954</v>
      </c>
      <c r="FF218" s="6">
        <v>0</v>
      </c>
      <c r="FG218" s="6">
        <v>345.89548122303586</v>
      </c>
      <c r="FH218" s="6">
        <v>691.79096244607172</v>
      </c>
      <c r="FI218" s="6">
        <v>0</v>
      </c>
      <c r="FJ218" s="6">
        <v>0</v>
      </c>
      <c r="FK218" s="6">
        <v>679.37528884426297</v>
      </c>
      <c r="FL218" s="6">
        <v>0</v>
      </c>
      <c r="FM218" s="6">
        <v>0</v>
      </c>
      <c r="FN218" s="6">
        <v>0</v>
      </c>
      <c r="FO218" s="6">
        <v>0</v>
      </c>
      <c r="FP218" s="6">
        <v>0</v>
      </c>
      <c r="FQ218" s="6">
        <v>0</v>
      </c>
      <c r="FR218" s="6">
        <f t="shared" si="3"/>
        <v>169043.97732145339</v>
      </c>
    </row>
    <row r="219" spans="1:174" x14ac:dyDescent="0.25">
      <c r="A219" s="49">
        <v>46722</v>
      </c>
      <c r="B219" s="6">
        <v>268.5240438701299</v>
      </c>
      <c r="C219" s="6">
        <v>65.202846126042928</v>
      </c>
      <c r="D219" s="6">
        <v>309.67131448316599</v>
      </c>
      <c r="E219" s="6">
        <v>0</v>
      </c>
      <c r="F219" s="6">
        <v>66.327849166126768</v>
      </c>
      <c r="G219" s="6">
        <v>57.665164078391783</v>
      </c>
      <c r="H219" s="6">
        <v>489.76719918006955</v>
      </c>
      <c r="I219" s="6">
        <v>0</v>
      </c>
      <c r="J219" s="6">
        <v>711.19488190508196</v>
      </c>
      <c r="K219" s="6">
        <v>0</v>
      </c>
      <c r="L219" s="6">
        <v>0</v>
      </c>
      <c r="M219" s="6">
        <v>9.8833865806442365</v>
      </c>
      <c r="N219" s="6">
        <v>2.7968230475261464</v>
      </c>
      <c r="O219" s="6">
        <v>106.11143964824123</v>
      </c>
      <c r="P219" s="6">
        <v>17.914930635264259</v>
      </c>
      <c r="Q219" s="6">
        <v>7.5328709662864943</v>
      </c>
      <c r="R219" s="6">
        <v>0</v>
      </c>
      <c r="S219" s="6">
        <v>1.0826425698638871</v>
      </c>
      <c r="T219" s="6">
        <v>14.365898426683122</v>
      </c>
      <c r="U219" s="6">
        <v>131.2864071349764</v>
      </c>
      <c r="V219" s="6">
        <v>0</v>
      </c>
      <c r="W219" s="6">
        <v>0</v>
      </c>
      <c r="X219" s="6">
        <v>152.17127509558318</v>
      </c>
      <c r="Y219" s="6">
        <v>0</v>
      </c>
      <c r="Z219" s="6">
        <v>0</v>
      </c>
      <c r="AA219" s="6">
        <v>168.66574726429394</v>
      </c>
      <c r="AB219" s="6">
        <v>168.9864386746444</v>
      </c>
      <c r="AC219" s="6">
        <v>0</v>
      </c>
      <c r="AD219" s="6">
        <v>10.066319970273671</v>
      </c>
      <c r="AE219" s="6">
        <v>0</v>
      </c>
      <c r="AF219" s="6">
        <v>0</v>
      </c>
      <c r="AG219" s="6">
        <v>84.209307277017516</v>
      </c>
      <c r="AH219" s="6">
        <v>70.647501788940914</v>
      </c>
      <c r="AI219" s="6">
        <v>547.15767142046116</v>
      </c>
      <c r="AJ219" s="6">
        <v>345.84824963590324</v>
      </c>
      <c r="AK219" s="6">
        <v>0</v>
      </c>
      <c r="AL219" s="6">
        <v>175.08220762076675</v>
      </c>
      <c r="AM219" s="6">
        <v>530.78214965226221</v>
      </c>
      <c r="AN219" s="6">
        <v>0</v>
      </c>
      <c r="AO219" s="6">
        <v>0</v>
      </c>
      <c r="AP219" s="6">
        <v>0</v>
      </c>
      <c r="AQ219" s="6">
        <v>0</v>
      </c>
      <c r="AR219" s="6">
        <v>9.3277506590487</v>
      </c>
      <c r="AS219" s="6">
        <v>844.64842609339121</v>
      </c>
      <c r="AT219" s="6">
        <v>269.43715315416875</v>
      </c>
      <c r="AU219" s="6">
        <v>811.37102270356365</v>
      </c>
      <c r="AV219" s="6">
        <v>957.36018680621339</v>
      </c>
      <c r="AW219" s="6">
        <v>313.73141692743422</v>
      </c>
      <c r="AX219" s="6">
        <v>0</v>
      </c>
      <c r="AY219" s="6">
        <v>209.6485696577038</v>
      </c>
      <c r="AZ219" s="6">
        <v>10002.612654980336</v>
      </c>
      <c r="BA219" s="6">
        <v>0</v>
      </c>
      <c r="BB219" s="6">
        <v>0</v>
      </c>
      <c r="BC219" s="6">
        <v>1357.3905483518336</v>
      </c>
      <c r="BD219" s="6">
        <v>0</v>
      </c>
      <c r="BE219" s="6">
        <v>145.57119377515261</v>
      </c>
      <c r="BF219" s="6">
        <v>350.68706915977577</v>
      </c>
      <c r="BG219" s="6">
        <v>127.93770598195914</v>
      </c>
      <c r="BH219" s="6">
        <v>7.2664009863698844</v>
      </c>
      <c r="BI219" s="6">
        <v>26.232006240715567</v>
      </c>
      <c r="BJ219" s="6">
        <v>0</v>
      </c>
      <c r="BK219" s="6">
        <v>3.6063877091427328</v>
      </c>
      <c r="BL219" s="6">
        <v>6.2002725913007426</v>
      </c>
      <c r="BM219" s="6">
        <v>5.413244636304742</v>
      </c>
      <c r="BN219" s="6">
        <v>2.7103526979420511</v>
      </c>
      <c r="BO219" s="6">
        <v>0</v>
      </c>
      <c r="BP219" s="6">
        <v>0</v>
      </c>
      <c r="BQ219" s="6">
        <v>143.88849619807499</v>
      </c>
      <c r="BR219" s="6">
        <v>630.22533809205413</v>
      </c>
      <c r="BS219" s="6">
        <v>146.08692517453952</v>
      </c>
      <c r="BT219" s="6">
        <v>84.57498371643014</v>
      </c>
      <c r="BU219" s="6">
        <v>0</v>
      </c>
      <c r="BV219" s="6">
        <v>1426.3646763457136</v>
      </c>
      <c r="BW219" s="6">
        <v>125.56782317912258</v>
      </c>
      <c r="BX219" s="6">
        <v>2462.8281276158714</v>
      </c>
      <c r="BY219" s="6">
        <v>6208.20918001258</v>
      </c>
      <c r="BZ219" s="6">
        <v>0</v>
      </c>
      <c r="CA219" s="6">
        <v>194.80910251068656</v>
      </c>
      <c r="CB219" s="6">
        <v>618.87033232685724</v>
      </c>
      <c r="CC219" s="6">
        <v>85.315208018150742</v>
      </c>
      <c r="CD219" s="6">
        <v>3.2168089614286037</v>
      </c>
      <c r="CE219" s="6">
        <v>59.603957689321426</v>
      </c>
      <c r="CF219" s="6">
        <v>0</v>
      </c>
      <c r="CG219" s="6">
        <v>2298.6378084273897</v>
      </c>
      <c r="CH219" s="6">
        <v>120.05915783574757</v>
      </c>
      <c r="CI219" s="6">
        <v>12229.516941843718</v>
      </c>
      <c r="CJ219" s="6">
        <v>146.78831450428999</v>
      </c>
      <c r="CK219" s="6">
        <v>23409.32811429679</v>
      </c>
      <c r="CL219" s="6">
        <v>1912.3521327201129</v>
      </c>
      <c r="CM219" s="6">
        <v>0</v>
      </c>
      <c r="CN219" s="6">
        <v>26.508274393235919</v>
      </c>
      <c r="CO219" s="6">
        <v>0</v>
      </c>
      <c r="CP219" s="6">
        <v>0</v>
      </c>
      <c r="CQ219" s="6">
        <v>13.406545483848332</v>
      </c>
      <c r="CR219" s="6">
        <v>3.6689132211288942</v>
      </c>
      <c r="CS219" s="6">
        <v>43.888736097213446</v>
      </c>
      <c r="CT219" s="6">
        <v>57.167798776995596</v>
      </c>
      <c r="CU219" s="6">
        <v>122.08181357362696</v>
      </c>
      <c r="CV219" s="6">
        <v>315.42274396666249</v>
      </c>
      <c r="CW219" s="6">
        <v>33.315761753641311</v>
      </c>
      <c r="CX219" s="6">
        <v>0</v>
      </c>
      <c r="CY219" s="6">
        <v>0</v>
      </c>
      <c r="CZ219" s="6">
        <v>0</v>
      </c>
      <c r="DA219" s="6">
        <v>0</v>
      </c>
      <c r="DB219" s="6">
        <v>76.955430559729948</v>
      </c>
      <c r="DC219" s="6">
        <v>77.026889264606567</v>
      </c>
      <c r="DD219" s="6">
        <v>0</v>
      </c>
      <c r="DE219" s="6">
        <v>7257.5526190594792</v>
      </c>
      <c r="DF219" s="6">
        <v>0</v>
      </c>
      <c r="DG219" s="6">
        <v>0</v>
      </c>
      <c r="DH219" s="6">
        <v>0</v>
      </c>
      <c r="DI219" s="6">
        <v>107.48981853222459</v>
      </c>
      <c r="DJ219" s="6">
        <v>6.5894892978940218</v>
      </c>
      <c r="DK219" s="6">
        <v>205.48630468430014</v>
      </c>
      <c r="DL219" s="6">
        <v>13.812158871961367</v>
      </c>
      <c r="DM219" s="6">
        <v>0</v>
      </c>
      <c r="DN219" s="6">
        <v>0</v>
      </c>
      <c r="DO219" s="6">
        <v>0</v>
      </c>
      <c r="DP219" s="6">
        <v>0</v>
      </c>
      <c r="DQ219" s="6">
        <v>27.401283589898089</v>
      </c>
      <c r="DR219" s="6">
        <v>23.996405083910162</v>
      </c>
      <c r="DS219" s="6">
        <v>0</v>
      </c>
      <c r="DT219" s="6">
        <v>20.804826124669457</v>
      </c>
      <c r="DU219" s="6">
        <v>40.13345907910481</v>
      </c>
      <c r="DV219" s="6">
        <v>0</v>
      </c>
      <c r="DW219" s="6">
        <v>1599.1400411586496</v>
      </c>
      <c r="DX219" s="6">
        <v>0</v>
      </c>
      <c r="DY219" s="6">
        <v>0</v>
      </c>
      <c r="DZ219" s="6">
        <v>236.76320675482688</v>
      </c>
      <c r="EA219" s="6">
        <v>552.74389062628211</v>
      </c>
      <c r="EB219" s="6">
        <v>38.591757374955634</v>
      </c>
      <c r="EC219" s="6">
        <v>4.3044468841540446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79763.343409164881</v>
      </c>
      <c r="EJ219" s="6">
        <v>0</v>
      </c>
      <c r="EK219" s="6">
        <v>0</v>
      </c>
      <c r="EL219" s="6">
        <v>46.373582583439372</v>
      </c>
      <c r="EM219" s="6">
        <v>19.732101990209081</v>
      </c>
      <c r="EN219" s="6">
        <v>7.1050413782758364</v>
      </c>
      <c r="EO219" s="6">
        <v>0</v>
      </c>
      <c r="EP219" s="6">
        <v>122.8835760636676</v>
      </c>
      <c r="EQ219" s="6">
        <v>0</v>
      </c>
      <c r="ER219" s="6">
        <v>1.0330129821668397</v>
      </c>
      <c r="ES219" s="6">
        <v>23.500993727120722</v>
      </c>
      <c r="ET219" s="6">
        <v>11.684461159384227</v>
      </c>
      <c r="EU219" s="6">
        <v>0</v>
      </c>
      <c r="EV219" s="6">
        <v>27.191921219392889</v>
      </c>
      <c r="EW219" s="6">
        <v>77.765339670726576</v>
      </c>
      <c r="EX219" s="6">
        <v>0</v>
      </c>
      <c r="EY219" s="6">
        <v>4.2278625319512582</v>
      </c>
      <c r="EZ219" s="6">
        <v>0</v>
      </c>
      <c r="FA219" s="6">
        <v>4118.6620449396596</v>
      </c>
      <c r="FB219" s="6">
        <v>0</v>
      </c>
      <c r="FC219" s="6">
        <v>0</v>
      </c>
      <c r="FD219" s="6">
        <v>0</v>
      </c>
      <c r="FE219" s="6">
        <v>1129.9078540292835</v>
      </c>
      <c r="FF219" s="6">
        <v>0</v>
      </c>
      <c r="FG219" s="6">
        <v>345.9159914894542</v>
      </c>
      <c r="FH219" s="6">
        <v>691.8319829789084</v>
      </c>
      <c r="FI219" s="6">
        <v>0</v>
      </c>
      <c r="FJ219" s="6">
        <v>0</v>
      </c>
      <c r="FK219" s="6">
        <v>680.05469235281237</v>
      </c>
      <c r="FL219" s="6">
        <v>0</v>
      </c>
      <c r="FM219" s="6">
        <v>0</v>
      </c>
      <c r="FN219" s="6">
        <v>0</v>
      </c>
      <c r="FO219" s="6">
        <v>0</v>
      </c>
      <c r="FP219" s="6">
        <v>0</v>
      </c>
      <c r="FQ219" s="6">
        <v>0</v>
      </c>
      <c r="FR219" s="6">
        <f t="shared" si="3"/>
        <v>170245.80684127423</v>
      </c>
    </row>
    <row r="220" spans="1:174" x14ac:dyDescent="0.25">
      <c r="A220" s="49">
        <v>46753</v>
      </c>
      <c r="B220" s="6">
        <v>266.35520890473896</v>
      </c>
      <c r="C220" s="6">
        <v>64.67539977555937</v>
      </c>
      <c r="D220" s="6">
        <v>307.16628572479163</v>
      </c>
      <c r="E220" s="6">
        <v>0</v>
      </c>
      <c r="F220" s="6">
        <v>65.791522079722938</v>
      </c>
      <c r="G220" s="6">
        <v>57.103440655614897</v>
      </c>
      <c r="H220" s="6">
        <v>487.84694884906099</v>
      </c>
      <c r="I220" s="6">
        <v>0</v>
      </c>
      <c r="J220" s="6">
        <v>705.44180259596294</v>
      </c>
      <c r="K220" s="6">
        <v>0</v>
      </c>
      <c r="L220" s="6">
        <v>0</v>
      </c>
      <c r="M220" s="6">
        <v>9.8197894396627188</v>
      </c>
      <c r="N220" s="6">
        <v>2.7741986653555522</v>
      </c>
      <c r="O220" s="6">
        <v>105.42863885602314</v>
      </c>
      <c r="P220" s="6">
        <v>17.834119597585335</v>
      </c>
      <c r="Q220" s="6">
        <v>7.5031332154909887</v>
      </c>
      <c r="R220" s="6">
        <v>0</v>
      </c>
      <c r="S220" s="6">
        <v>1.07836858786057</v>
      </c>
      <c r="T220" s="6">
        <v>14.249688151415013</v>
      </c>
      <c r="U220" s="6">
        <v>130.22439005404129</v>
      </c>
      <c r="V220" s="6">
        <v>0</v>
      </c>
      <c r="W220" s="6">
        <v>0</v>
      </c>
      <c r="X220" s="6">
        <v>150.68895607575323</v>
      </c>
      <c r="Y220" s="6">
        <v>0</v>
      </c>
      <c r="Z220" s="6">
        <v>0</v>
      </c>
      <c r="AA220" s="6">
        <v>168.00043147808927</v>
      </c>
      <c r="AB220" s="6">
        <v>167.47641634009562</v>
      </c>
      <c r="AC220" s="6">
        <v>0</v>
      </c>
      <c r="AD220" s="6">
        <v>10.026580843446254</v>
      </c>
      <c r="AE220" s="6">
        <v>0</v>
      </c>
      <c r="AF220" s="6">
        <v>0</v>
      </c>
      <c r="AG220" s="6">
        <v>83.876854760910106</v>
      </c>
      <c r="AH220" s="6">
        <v>70.36860443201985</v>
      </c>
      <c r="AI220" s="6">
        <v>543.78933524704826</v>
      </c>
      <c r="AJ220" s="6">
        <v>344.48293366185243</v>
      </c>
      <c r="AK220" s="6">
        <v>0</v>
      </c>
      <c r="AL220" s="6">
        <v>173.66591252122967</v>
      </c>
      <c r="AM220" s="6">
        <v>529.81138127669499</v>
      </c>
      <c r="AN220" s="6">
        <v>0</v>
      </c>
      <c r="AO220" s="6">
        <v>0</v>
      </c>
      <c r="AP220" s="6">
        <v>0</v>
      </c>
      <c r="AQ220" s="6">
        <v>0</v>
      </c>
      <c r="AR220" s="6">
        <v>9.2677288973920469</v>
      </c>
      <c r="AS220" s="6">
        <v>839.97850141423191</v>
      </c>
      <c r="AT220" s="6">
        <v>268.46131547824558</v>
      </c>
      <c r="AU220" s="6">
        <v>805.14439868565739</v>
      </c>
      <c r="AV220" s="6">
        <v>949.61579884417426</v>
      </c>
      <c r="AW220" s="6">
        <v>310.93222321585046</v>
      </c>
      <c r="AX220" s="6">
        <v>0</v>
      </c>
      <c r="AY220" s="6">
        <v>207.95265637293255</v>
      </c>
      <c r="AZ220" s="6">
        <v>10044.992882422976</v>
      </c>
      <c r="BA220" s="6">
        <v>0</v>
      </c>
      <c r="BB220" s="6">
        <v>0</v>
      </c>
      <c r="BC220" s="6">
        <v>1373.8484479930316</v>
      </c>
      <c r="BD220" s="6">
        <v>0</v>
      </c>
      <c r="BE220" s="6">
        <v>145.00167777305748</v>
      </c>
      <c r="BF220" s="6">
        <v>349.45269546330712</v>
      </c>
      <c r="BG220" s="6">
        <v>126.90277759894074</v>
      </c>
      <c r="BH220" s="6">
        <v>7.2076207810702222</v>
      </c>
      <c r="BI220" s="6">
        <v>25.976477056548017</v>
      </c>
      <c r="BJ220" s="6">
        <v>0</v>
      </c>
      <c r="BK220" s="6">
        <v>3.5712574449664922</v>
      </c>
      <c r="BL220" s="6">
        <v>6.1398749769386196</v>
      </c>
      <c r="BM220" s="6">
        <v>5.3918746008016782</v>
      </c>
      <c r="BN220" s="6">
        <v>2.6884278016531793</v>
      </c>
      <c r="BO220" s="6">
        <v>0</v>
      </c>
      <c r="BP220" s="6">
        <v>0</v>
      </c>
      <c r="BQ220" s="6">
        <v>143.15122949837561</v>
      </c>
      <c r="BR220" s="6">
        <v>627.73737777346184</v>
      </c>
      <c r="BS220" s="6">
        <v>144.66387455214922</v>
      </c>
      <c r="BT220" s="6">
        <v>83.890830045941485</v>
      </c>
      <c r="BU220" s="6">
        <v>0</v>
      </c>
      <c r="BV220" s="6">
        <v>1419.5306463797292</v>
      </c>
      <c r="BW220" s="6">
        <v>124.55206552421953</v>
      </c>
      <c r="BX220" s="6">
        <v>2472.9496193914147</v>
      </c>
      <c r="BY220" s="6">
        <v>6246.5768327017577</v>
      </c>
      <c r="BZ220" s="6">
        <v>0</v>
      </c>
      <c r="CA220" s="6">
        <v>194.0575461189554</v>
      </c>
      <c r="CB220" s="6">
        <v>616.45288026792753</v>
      </c>
      <c r="CC220" s="6">
        <v>85.253820040285134</v>
      </c>
      <c r="CD220" s="6">
        <v>3.2041098638760435</v>
      </c>
      <c r="CE220" s="6">
        <v>59.36865727754963</v>
      </c>
      <c r="CF220" s="6">
        <v>0</v>
      </c>
      <c r="CG220" s="6">
        <v>2290.0136324665809</v>
      </c>
      <c r="CH220" s="6">
        <v>119.08796150913045</v>
      </c>
      <c r="CI220" s="6">
        <v>12288.828959762202</v>
      </c>
      <c r="CJ220" s="6">
        <v>145.74839233341658</v>
      </c>
      <c r="CK220" s="6">
        <v>23601.380975222241</v>
      </c>
      <c r="CL220" s="6">
        <v>1928.3516533416091</v>
      </c>
      <c r="CM220" s="6">
        <v>0</v>
      </c>
      <c r="CN220" s="6">
        <v>26.403997973218324</v>
      </c>
      <c r="CO220" s="6">
        <v>0</v>
      </c>
      <c r="CP220" s="6">
        <v>0</v>
      </c>
      <c r="CQ220" s="6">
        <v>13.353620044077543</v>
      </c>
      <c r="CR220" s="6">
        <v>3.639234226979092</v>
      </c>
      <c r="CS220" s="6">
        <v>43.533706293191351</v>
      </c>
      <c r="CT220" s="6">
        <v>56.778222938988428</v>
      </c>
      <c r="CU220" s="6">
        <v>121.29624738679716</v>
      </c>
      <c r="CV220" s="6">
        <v>313.39307685274918</v>
      </c>
      <c r="CW220" s="6">
        <v>33.101383091037704</v>
      </c>
      <c r="CX220" s="6">
        <v>0</v>
      </c>
      <c r="CY220" s="6">
        <v>0</v>
      </c>
      <c r="CZ220" s="6">
        <v>0</v>
      </c>
      <c r="DA220" s="6">
        <v>0</v>
      </c>
      <c r="DB220" s="6">
        <v>76.20579828960382</v>
      </c>
      <c r="DC220" s="6">
        <v>76.403794506546745</v>
      </c>
      <c r="DD220" s="6">
        <v>0</v>
      </c>
      <c r="DE220" s="6">
        <v>7306.639553498042</v>
      </c>
      <c r="DF220" s="6">
        <v>0</v>
      </c>
      <c r="DG220" s="6">
        <v>0</v>
      </c>
      <c r="DH220" s="6">
        <v>0</v>
      </c>
      <c r="DI220" s="6">
        <v>107.06547760684946</v>
      </c>
      <c r="DJ220" s="6">
        <v>6.5470875688454901</v>
      </c>
      <c r="DK220" s="6">
        <v>204.16405128642415</v>
      </c>
      <c r="DL220" s="6">
        <v>13.677612941476385</v>
      </c>
      <c r="DM220" s="6">
        <v>0</v>
      </c>
      <c r="DN220" s="6">
        <v>0</v>
      </c>
      <c r="DO220" s="6">
        <v>0</v>
      </c>
      <c r="DP220" s="6">
        <v>0</v>
      </c>
      <c r="DQ220" s="6">
        <v>27.179625980042864</v>
      </c>
      <c r="DR220" s="6">
        <v>23.80229060826646</v>
      </c>
      <c r="DS220" s="6">
        <v>0</v>
      </c>
      <c r="DT220" s="6">
        <v>20.722694260549094</v>
      </c>
      <c r="DU220" s="6">
        <v>39.808806893176666</v>
      </c>
      <c r="DV220" s="6">
        <v>0</v>
      </c>
      <c r="DW220" s="6">
        <v>1603.7529132571642</v>
      </c>
      <c r="DX220" s="6">
        <v>0</v>
      </c>
      <c r="DY220" s="6">
        <v>0</v>
      </c>
      <c r="DZ220" s="6">
        <v>234.84795463392695</v>
      </c>
      <c r="EA220" s="6">
        <v>549.22123513580664</v>
      </c>
      <c r="EB220" s="6">
        <v>38.279576499494787</v>
      </c>
      <c r="EC220" s="6">
        <v>4.2696268581154788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80272.217503177031</v>
      </c>
      <c r="EJ220" s="6">
        <v>0</v>
      </c>
      <c r="EK220" s="6">
        <v>0</v>
      </c>
      <c r="EL220" s="6">
        <v>45.998452073872329</v>
      </c>
      <c r="EM220" s="6">
        <v>19.572482804844281</v>
      </c>
      <c r="EN220" s="6">
        <v>7.0475664616477802</v>
      </c>
      <c r="EO220" s="6">
        <v>0</v>
      </c>
      <c r="EP220" s="6">
        <v>121.93390467898656</v>
      </c>
      <c r="EQ220" s="6">
        <v>0</v>
      </c>
      <c r="ER220" s="6">
        <v>1.0229502762439555</v>
      </c>
      <c r="ES220" s="6">
        <v>23.163667595300183</v>
      </c>
      <c r="ET220" s="6">
        <v>11.638334045871643</v>
      </c>
      <c r="EU220" s="6">
        <v>0</v>
      </c>
      <c r="EV220" s="6">
        <v>26.971957207667394</v>
      </c>
      <c r="EW220" s="6">
        <v>77.136271354841242</v>
      </c>
      <c r="EX220" s="6">
        <v>0</v>
      </c>
      <c r="EY220" s="6">
        <v>4.2111720665316952</v>
      </c>
      <c r="EZ220" s="6">
        <v>0</v>
      </c>
      <c r="FA220" s="6">
        <v>4125.0667931560474</v>
      </c>
      <c r="FB220" s="6">
        <v>0</v>
      </c>
      <c r="FC220" s="6">
        <v>0</v>
      </c>
      <c r="FD220" s="6">
        <v>0</v>
      </c>
      <c r="FE220" s="6">
        <v>1129.0586932450194</v>
      </c>
      <c r="FF220" s="6">
        <v>0</v>
      </c>
      <c r="FG220" s="6">
        <v>346.15733886389421</v>
      </c>
      <c r="FH220" s="6">
        <v>692.31467772778842</v>
      </c>
      <c r="FI220" s="6">
        <v>0</v>
      </c>
      <c r="FJ220" s="6">
        <v>0</v>
      </c>
      <c r="FK220" s="6">
        <v>680.7347996207393</v>
      </c>
      <c r="FL220" s="6">
        <v>0</v>
      </c>
      <c r="FM220" s="6">
        <v>0</v>
      </c>
      <c r="FN220" s="6">
        <v>0</v>
      </c>
      <c r="FO220" s="6">
        <v>0</v>
      </c>
      <c r="FP220" s="6">
        <v>0</v>
      </c>
      <c r="FQ220" s="6">
        <v>0</v>
      </c>
      <c r="FR220" s="6">
        <f t="shared" si="3"/>
        <v>171091.14219567037</v>
      </c>
    </row>
    <row r="221" spans="1:174" x14ac:dyDescent="0.25">
      <c r="A221" s="49">
        <v>46784</v>
      </c>
      <c r="B221" s="6">
        <v>264.2024481424408</v>
      </c>
      <c r="C221" s="6">
        <v>64.151878753668129</v>
      </c>
      <c r="D221" s="6">
        <v>304.67989973643711</v>
      </c>
      <c r="E221" s="6">
        <v>0</v>
      </c>
      <c r="F221" s="6">
        <v>65.259150421793393</v>
      </c>
      <c r="G221" s="6">
        <v>56.546888164489516</v>
      </c>
      <c r="H221" s="6">
        <v>485.92874306295704</v>
      </c>
      <c r="I221" s="6">
        <v>0</v>
      </c>
      <c r="J221" s="6">
        <v>699.73153849768971</v>
      </c>
      <c r="K221" s="6">
        <v>0</v>
      </c>
      <c r="L221" s="6">
        <v>0</v>
      </c>
      <c r="M221" s="6">
        <v>9.7565496160821485</v>
      </c>
      <c r="N221" s="6">
        <v>2.7517426569620014</v>
      </c>
      <c r="O221" s="6">
        <v>104.74967434639065</v>
      </c>
      <c r="P221" s="6">
        <v>17.744185943210141</v>
      </c>
      <c r="Q221" s="6">
        <v>7.473473095130065</v>
      </c>
      <c r="R221" s="6">
        <v>0</v>
      </c>
      <c r="S221" s="6">
        <v>1.0741057630924653</v>
      </c>
      <c r="T221" s="6">
        <v>14.134342729066661</v>
      </c>
      <c r="U221" s="6">
        <v>129.17027665091055</v>
      </c>
      <c r="V221" s="6">
        <v>0</v>
      </c>
      <c r="W221" s="6">
        <v>0</v>
      </c>
      <c r="X221" s="6">
        <v>149.22028250851866</v>
      </c>
      <c r="Y221" s="6">
        <v>0</v>
      </c>
      <c r="Z221" s="6">
        <v>0</v>
      </c>
      <c r="AA221" s="6">
        <v>167.33628573966917</v>
      </c>
      <c r="AB221" s="6">
        <v>165.94387640487423</v>
      </c>
      <c r="AC221" s="6">
        <v>0</v>
      </c>
      <c r="AD221" s="6">
        <v>9.9869454556577058</v>
      </c>
      <c r="AE221" s="6">
        <v>0</v>
      </c>
      <c r="AF221" s="6">
        <v>0</v>
      </c>
      <c r="AG221" s="6">
        <v>83.545274491433958</v>
      </c>
      <c r="AH221" s="6">
        <v>70.090435136987907</v>
      </c>
      <c r="AI221" s="6">
        <v>540.3625306118513</v>
      </c>
      <c r="AJ221" s="6">
        <v>343.12118184681083</v>
      </c>
      <c r="AK221" s="6">
        <v>0</v>
      </c>
      <c r="AL221" s="6">
        <v>172.26015768544519</v>
      </c>
      <c r="AM221" s="6">
        <v>528.68461944755768</v>
      </c>
      <c r="AN221" s="6">
        <v>0</v>
      </c>
      <c r="AO221" s="6">
        <v>0</v>
      </c>
      <c r="AP221" s="6">
        <v>0</v>
      </c>
      <c r="AQ221" s="6">
        <v>0</v>
      </c>
      <c r="AR221" s="6">
        <v>9.2080443650438912</v>
      </c>
      <c r="AS221" s="6">
        <v>835.63992974777977</v>
      </c>
      <c r="AT221" s="6">
        <v>267.42490483645179</v>
      </c>
      <c r="AU221" s="6">
        <v>798.9613480003145</v>
      </c>
      <c r="AV221" s="6">
        <v>941.92904568702068</v>
      </c>
      <c r="AW221" s="6">
        <v>308.10270006528788</v>
      </c>
      <c r="AX221" s="6">
        <v>0</v>
      </c>
      <c r="AY221" s="6">
        <v>206.26936430906969</v>
      </c>
      <c r="AZ221" s="6">
        <v>10063.016259392734</v>
      </c>
      <c r="BA221" s="6">
        <v>0</v>
      </c>
      <c r="BB221" s="6">
        <v>0</v>
      </c>
      <c r="BC221" s="6">
        <v>1385.9696633024005</v>
      </c>
      <c r="BD221" s="6">
        <v>0</v>
      </c>
      <c r="BE221" s="6">
        <v>144.46733340289657</v>
      </c>
      <c r="BF221" s="6">
        <v>348.30202181674377</v>
      </c>
      <c r="BG221" s="6">
        <v>125.87555129589531</v>
      </c>
      <c r="BH221" s="6">
        <v>7.1492780261772504</v>
      </c>
      <c r="BI221" s="6">
        <v>25.72330014022744</v>
      </c>
      <c r="BJ221" s="6">
        <v>0</v>
      </c>
      <c r="BK221" s="6">
        <v>3.5364505716042869</v>
      </c>
      <c r="BL221" s="6">
        <v>6.0800333513836513</v>
      </c>
      <c r="BM221" s="6">
        <v>5.3705603518022604</v>
      </c>
      <c r="BN221" s="6">
        <v>2.6666660734708016</v>
      </c>
      <c r="BO221" s="6">
        <v>0</v>
      </c>
      <c r="BP221" s="6">
        <v>0</v>
      </c>
      <c r="BQ221" s="6">
        <v>142.48376403043761</v>
      </c>
      <c r="BR221" s="6">
        <v>625.25591227830489</v>
      </c>
      <c r="BS221" s="6">
        <v>143.25392378852678</v>
      </c>
      <c r="BT221" s="6">
        <v>83.211767941565412</v>
      </c>
      <c r="BU221" s="6">
        <v>0</v>
      </c>
      <c r="BV221" s="6">
        <v>1411.6109427853266</v>
      </c>
      <c r="BW221" s="6">
        <v>123.54386727808294</v>
      </c>
      <c r="BX221" s="6">
        <v>2478.2105083753572</v>
      </c>
      <c r="BY221" s="6">
        <v>6267.5802493950532</v>
      </c>
      <c r="BZ221" s="6">
        <v>0</v>
      </c>
      <c r="CA221" s="6">
        <v>193.339904848175</v>
      </c>
      <c r="CB221" s="6">
        <v>614.04991179184242</v>
      </c>
      <c r="CC221" s="6">
        <v>85.253386324233929</v>
      </c>
      <c r="CD221" s="6">
        <v>3.1914439173330758</v>
      </c>
      <c r="CE221" s="6">
        <v>59.133971117788683</v>
      </c>
      <c r="CF221" s="6">
        <v>0</v>
      </c>
      <c r="CG221" s="6">
        <v>2281.6052671709372</v>
      </c>
      <c r="CH221" s="6">
        <v>118.12399295971971</v>
      </c>
      <c r="CI221" s="6">
        <v>12316.423345133997</v>
      </c>
      <c r="CJ221" s="6">
        <v>144.69743415602761</v>
      </c>
      <c r="CK221" s="6">
        <v>23731.687216987248</v>
      </c>
      <c r="CL221" s="6">
        <v>1937.9343778422219</v>
      </c>
      <c r="CM221" s="6">
        <v>0</v>
      </c>
      <c r="CN221" s="6">
        <v>26.301508980838232</v>
      </c>
      <c r="CO221" s="6">
        <v>0</v>
      </c>
      <c r="CP221" s="6">
        <v>0</v>
      </c>
      <c r="CQ221" s="6">
        <v>13.300832766231586</v>
      </c>
      <c r="CR221" s="6">
        <v>3.6097761080030781</v>
      </c>
      <c r="CS221" s="6">
        <v>43.181318670008267</v>
      </c>
      <c r="CT221" s="6">
        <v>56.384308748422185</v>
      </c>
      <c r="CU221" s="6">
        <v>120.5150948648557</v>
      </c>
      <c r="CV221" s="6">
        <v>311.37481332344271</v>
      </c>
      <c r="CW221" s="6">
        <v>32.888208904379987</v>
      </c>
      <c r="CX221" s="6">
        <v>0</v>
      </c>
      <c r="CY221" s="6">
        <v>0</v>
      </c>
      <c r="CZ221" s="6">
        <v>0</v>
      </c>
      <c r="DA221" s="6">
        <v>0</v>
      </c>
      <c r="DB221" s="6">
        <v>75.463066741568682</v>
      </c>
      <c r="DC221" s="6">
        <v>75.785336905739612</v>
      </c>
      <c r="DD221" s="6">
        <v>0</v>
      </c>
      <c r="DE221" s="6">
        <v>7342.3663286407464</v>
      </c>
      <c r="DF221" s="6">
        <v>0</v>
      </c>
      <c r="DG221" s="6">
        <v>0</v>
      </c>
      <c r="DH221" s="6">
        <v>0</v>
      </c>
      <c r="DI221" s="6">
        <v>106.64224442397561</v>
      </c>
      <c r="DJ221" s="6">
        <v>6.5049240718210006</v>
      </c>
      <c r="DK221" s="6">
        <v>202.84922690407043</v>
      </c>
      <c r="DL221" s="6">
        <v>13.544305570364777</v>
      </c>
      <c r="DM221" s="6">
        <v>0</v>
      </c>
      <c r="DN221" s="6">
        <v>0</v>
      </c>
      <c r="DO221" s="6">
        <v>0</v>
      </c>
      <c r="DP221" s="6">
        <v>0</v>
      </c>
      <c r="DQ221" s="6">
        <v>26.959617976736002</v>
      </c>
      <c r="DR221" s="6">
        <v>23.609620759362009</v>
      </c>
      <c r="DS221" s="6">
        <v>0</v>
      </c>
      <c r="DT221" s="6">
        <v>20.640776801759813</v>
      </c>
      <c r="DU221" s="6">
        <v>39.486570813657885</v>
      </c>
      <c r="DV221" s="6">
        <v>0</v>
      </c>
      <c r="DW221" s="6">
        <v>1606.2512252699507</v>
      </c>
      <c r="DX221" s="6">
        <v>0</v>
      </c>
      <c r="DY221" s="6">
        <v>0</v>
      </c>
      <c r="DZ221" s="6">
        <v>232.9469560838495</v>
      </c>
      <c r="EA221" s="6">
        <v>545.8664861353999</v>
      </c>
      <c r="EB221" s="6">
        <v>37.969718917228199</v>
      </c>
      <c r="EC221" s="6">
        <v>4.235065967520109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80639.023207958293</v>
      </c>
      <c r="EJ221" s="6">
        <v>0</v>
      </c>
      <c r="EK221" s="6">
        <v>0</v>
      </c>
      <c r="EL221" s="6">
        <v>45.626113337371336</v>
      </c>
      <c r="EM221" s="6">
        <v>19.414051527503908</v>
      </c>
      <c r="EN221" s="6">
        <v>6.9905192812878312</v>
      </c>
      <c r="EO221" s="6">
        <v>0</v>
      </c>
      <c r="EP221" s="6">
        <v>121.05746215283605</v>
      </c>
      <c r="EQ221" s="6">
        <v>0</v>
      </c>
      <c r="ER221" s="6">
        <v>1.0129802023218863</v>
      </c>
      <c r="ES221" s="6">
        <v>22.762683176866993</v>
      </c>
      <c r="ET221" s="6">
        <v>11.592327347244929</v>
      </c>
      <c r="EU221" s="6">
        <v>0</v>
      </c>
      <c r="EV221" s="6">
        <v>26.753630198499049</v>
      </c>
      <c r="EW221" s="6">
        <v>76.511884652251013</v>
      </c>
      <c r="EX221" s="6">
        <v>0</v>
      </c>
      <c r="EY221" s="6">
        <v>4.1945251715923906</v>
      </c>
      <c r="EZ221" s="6">
        <v>0</v>
      </c>
      <c r="FA221" s="6">
        <v>4125.3503681414313</v>
      </c>
      <c r="FB221" s="6">
        <v>0</v>
      </c>
      <c r="FC221" s="6">
        <v>0</v>
      </c>
      <c r="FD221" s="6">
        <v>0</v>
      </c>
      <c r="FE221" s="6">
        <v>1128.0449723885561</v>
      </c>
      <c r="FF221" s="6">
        <v>0</v>
      </c>
      <c r="FG221" s="6">
        <v>346.2995482875242</v>
      </c>
      <c r="FH221" s="6">
        <v>692.59909657504841</v>
      </c>
      <c r="FI221" s="6">
        <v>0</v>
      </c>
      <c r="FJ221" s="6">
        <v>0</v>
      </c>
      <c r="FK221" s="6">
        <v>681.41560398430602</v>
      </c>
      <c r="FL221" s="6">
        <v>0</v>
      </c>
      <c r="FM221" s="6">
        <v>0</v>
      </c>
      <c r="FN221" s="6">
        <v>0</v>
      </c>
      <c r="FO221" s="6">
        <v>0</v>
      </c>
      <c r="FP221" s="6">
        <v>0</v>
      </c>
      <c r="FQ221" s="6">
        <v>0</v>
      </c>
      <c r="FR221" s="6">
        <f t="shared" si="3"/>
        <v>171621.51643850058</v>
      </c>
    </row>
    <row r="222" spans="1:174" x14ac:dyDescent="0.25">
      <c r="A222" s="49">
        <v>46813</v>
      </c>
      <c r="B222" s="6">
        <v>262.06628287101336</v>
      </c>
      <c r="C222" s="6">
        <v>63.632265435650034</v>
      </c>
      <c r="D222" s="6">
        <v>302.21207281209439</v>
      </c>
      <c r="E222" s="6">
        <v>0</v>
      </c>
      <c r="F222" s="6">
        <v>64.730741481226872</v>
      </c>
      <c r="G222" s="6">
        <v>55.995469669326482</v>
      </c>
      <c r="H222" s="6">
        <v>484.01403193160877</v>
      </c>
      <c r="I222" s="6">
        <v>0</v>
      </c>
      <c r="J222" s="6">
        <v>694.06389737003394</v>
      </c>
      <c r="K222" s="6">
        <v>0</v>
      </c>
      <c r="L222" s="6">
        <v>0</v>
      </c>
      <c r="M222" s="6">
        <v>9.6936667897808402</v>
      </c>
      <c r="N222" s="6">
        <v>2.7294542663474983</v>
      </c>
      <c r="O222" s="6">
        <v>104.07454268240728</v>
      </c>
      <c r="P222" s="6">
        <v>17.67994065793869</v>
      </c>
      <c r="Q222" s="6">
        <v>7.4438916194570472</v>
      </c>
      <c r="R222" s="6">
        <v>0</v>
      </c>
      <c r="S222" s="6">
        <v>1.0698542413305319</v>
      </c>
      <c r="T222" s="6">
        <v>14.019858276449826</v>
      </c>
      <c r="U222" s="6">
        <v>128.12403143808336</v>
      </c>
      <c r="V222" s="6">
        <v>0</v>
      </c>
      <c r="W222" s="6">
        <v>0</v>
      </c>
      <c r="X222" s="6">
        <v>147.76515692513925</v>
      </c>
      <c r="Y222" s="6">
        <v>0</v>
      </c>
      <c r="Z222" s="6">
        <v>0</v>
      </c>
      <c r="AA222" s="6">
        <v>166.67391829671135</v>
      </c>
      <c r="AB222" s="6">
        <v>164.4459214263949</v>
      </c>
      <c r="AC222" s="6">
        <v>0</v>
      </c>
      <c r="AD222" s="6">
        <v>9.9474151622741864</v>
      </c>
      <c r="AE222" s="6">
        <v>0</v>
      </c>
      <c r="AF222" s="6">
        <v>0</v>
      </c>
      <c r="AG222" s="6">
        <v>83.214575618041067</v>
      </c>
      <c r="AH222" s="6">
        <v>69.813003416083319</v>
      </c>
      <c r="AI222" s="6">
        <v>537.01493424951423</v>
      </c>
      <c r="AJ222" s="6">
        <v>341.76304075705247</v>
      </c>
      <c r="AK222" s="6">
        <v>0</v>
      </c>
      <c r="AL222" s="6">
        <v>170.86489578764551</v>
      </c>
      <c r="AM222" s="6">
        <v>527.00537563553462</v>
      </c>
      <c r="AN222" s="6">
        <v>0</v>
      </c>
      <c r="AO222" s="6">
        <v>0</v>
      </c>
      <c r="AP222" s="6">
        <v>0</v>
      </c>
      <c r="AQ222" s="6">
        <v>0</v>
      </c>
      <c r="AR222" s="6">
        <v>9.1486967598795257</v>
      </c>
      <c r="AS222" s="6">
        <v>832.47390157996404</v>
      </c>
      <c r="AT222" s="6">
        <v>266.3695947773362</v>
      </c>
      <c r="AU222" s="6">
        <v>793.00422087750155</v>
      </c>
      <c r="AV222" s="6">
        <v>934.2996685545686</v>
      </c>
      <c r="AW222" s="6">
        <v>305.41235310328682</v>
      </c>
      <c r="AX222" s="6">
        <v>0</v>
      </c>
      <c r="AY222" s="6">
        <v>204.59863679685336</v>
      </c>
      <c r="AZ222" s="6">
        <v>10102.252838881896</v>
      </c>
      <c r="BA222" s="6">
        <v>0</v>
      </c>
      <c r="BB222" s="6">
        <v>0</v>
      </c>
      <c r="BC222" s="6">
        <v>1402.180466254136</v>
      </c>
      <c r="BD222" s="6">
        <v>0</v>
      </c>
      <c r="BE222" s="6">
        <v>144.17802243082926</v>
      </c>
      <c r="BF222" s="6">
        <v>347.26833571980484</v>
      </c>
      <c r="BG222" s="6">
        <v>124.85599249049589</v>
      </c>
      <c r="BH222" s="6">
        <v>7.0913707575393339</v>
      </c>
      <c r="BI222" s="6">
        <v>25.472458689630017</v>
      </c>
      <c r="BJ222" s="6">
        <v>0</v>
      </c>
      <c r="BK222" s="6">
        <v>3.5019647790927722</v>
      </c>
      <c r="BL222" s="6">
        <v>6.0207437432374293</v>
      </c>
      <c r="BM222" s="6">
        <v>5.3493026181655594</v>
      </c>
      <c r="BN222" s="6">
        <v>2.6450667807703794</v>
      </c>
      <c r="BO222" s="6">
        <v>0</v>
      </c>
      <c r="BP222" s="6">
        <v>0</v>
      </c>
      <c r="BQ222" s="6">
        <v>142.41810096163974</v>
      </c>
      <c r="BR222" s="6">
        <v>622.78102646242792</v>
      </c>
      <c r="BS222" s="6">
        <v>141.85697931207952</v>
      </c>
      <c r="BT222" s="6">
        <v>82.537774542178099</v>
      </c>
      <c r="BU222" s="6">
        <v>0</v>
      </c>
      <c r="BV222" s="6">
        <v>1410.3928927814645</v>
      </c>
      <c r="BW222" s="6">
        <v>122.5431944989793</v>
      </c>
      <c r="BX222" s="6">
        <v>2487.7444493978801</v>
      </c>
      <c r="BY222" s="6">
        <v>6304.1972278540707</v>
      </c>
      <c r="BZ222" s="6">
        <v>0</v>
      </c>
      <c r="CA222" s="6">
        <v>192.7323117289491</v>
      </c>
      <c r="CB222" s="6">
        <v>612.87445394198357</v>
      </c>
      <c r="CC222" s="6">
        <v>85.210099348195143</v>
      </c>
      <c r="CD222" s="6">
        <v>3.1788115549226292</v>
      </c>
      <c r="CE222" s="6">
        <v>58.899907235333593</v>
      </c>
      <c r="CF222" s="6">
        <v>0</v>
      </c>
      <c r="CG222" s="6">
        <v>2273.8195054422154</v>
      </c>
      <c r="CH222" s="6">
        <v>117.16721973480716</v>
      </c>
      <c r="CI222" s="6">
        <v>12370.456157040528</v>
      </c>
      <c r="CJ222" s="6">
        <v>143.66854556699116</v>
      </c>
      <c r="CK222" s="6">
        <v>23916.934180651548</v>
      </c>
      <c r="CL222" s="6">
        <v>1953.0703948746213</v>
      </c>
      <c r="CM222" s="6">
        <v>0</v>
      </c>
      <c r="CN222" s="6">
        <v>26.202440727682951</v>
      </c>
      <c r="CO222" s="6">
        <v>0</v>
      </c>
      <c r="CP222" s="6">
        <v>0</v>
      </c>
      <c r="CQ222" s="6">
        <v>13.248185455416806</v>
      </c>
      <c r="CR222" s="6">
        <v>3.5805378724716732</v>
      </c>
      <c r="CS222" s="6">
        <v>42.831561364276411</v>
      </c>
      <c r="CT222" s="6">
        <v>56.101883716850026</v>
      </c>
      <c r="CU222" s="6">
        <v>119.73835205358763</v>
      </c>
      <c r="CV222" s="6">
        <v>309.36794316223899</v>
      </c>
      <c r="CW222" s="6">
        <v>32.676238114574723</v>
      </c>
      <c r="CX222" s="6">
        <v>0</v>
      </c>
      <c r="CY222" s="6">
        <v>0</v>
      </c>
      <c r="CZ222" s="6">
        <v>0</v>
      </c>
      <c r="DA222" s="6">
        <v>0</v>
      </c>
      <c r="DB222" s="6">
        <v>74.72718662413449</v>
      </c>
      <c r="DC222" s="6">
        <v>75.171495641356387</v>
      </c>
      <c r="DD222" s="6">
        <v>0</v>
      </c>
      <c r="DE222" s="6">
        <v>7391.0425693372144</v>
      </c>
      <c r="DF222" s="6">
        <v>0</v>
      </c>
      <c r="DG222" s="6">
        <v>0</v>
      </c>
      <c r="DH222" s="6">
        <v>0</v>
      </c>
      <c r="DI222" s="6">
        <v>106.22013345642564</v>
      </c>
      <c r="DJ222" s="6">
        <v>6.4629985933877983</v>
      </c>
      <c r="DK222" s="6">
        <v>201.54182488156269</v>
      </c>
      <c r="DL222" s="6">
        <v>13.412227911662976</v>
      </c>
      <c r="DM222" s="6">
        <v>0</v>
      </c>
      <c r="DN222" s="6">
        <v>0</v>
      </c>
      <c r="DO222" s="6">
        <v>0</v>
      </c>
      <c r="DP222" s="6">
        <v>0</v>
      </c>
      <c r="DQ222" s="6">
        <v>26.741252173246707</v>
      </c>
      <c r="DR222" s="6">
        <v>23.418389050825034</v>
      </c>
      <c r="DS222" s="6">
        <v>0</v>
      </c>
      <c r="DT222" s="6">
        <v>20.559076549539544</v>
      </c>
      <c r="DU222" s="6">
        <v>39.166739992234469</v>
      </c>
      <c r="DV222" s="6">
        <v>0</v>
      </c>
      <c r="DW222" s="6">
        <v>1610.8974894993062</v>
      </c>
      <c r="DX222" s="6">
        <v>0</v>
      </c>
      <c r="DY222" s="6">
        <v>0</v>
      </c>
      <c r="DZ222" s="6">
        <v>231.06014710608392</v>
      </c>
      <c r="EA222" s="6">
        <v>543.80954066816139</v>
      </c>
      <c r="EB222" s="6">
        <v>37.662174196573119</v>
      </c>
      <c r="EC222" s="6">
        <v>4.2007630488502059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81149.247391339071</v>
      </c>
      <c r="EJ222" s="6">
        <v>0</v>
      </c>
      <c r="EK222" s="6">
        <v>0</v>
      </c>
      <c r="EL222" s="6">
        <v>45.256553838879697</v>
      </c>
      <c r="EM222" s="6">
        <v>19.256802824482822</v>
      </c>
      <c r="EN222" s="6">
        <v>6.9338979166608148</v>
      </c>
      <c r="EO222" s="6">
        <v>0</v>
      </c>
      <c r="EP222" s="6">
        <v>120.4945098116239</v>
      </c>
      <c r="EQ222" s="6">
        <v>0</v>
      </c>
      <c r="ER222" s="6">
        <v>1.0031020987351882</v>
      </c>
      <c r="ES222" s="6">
        <v>22.390459363521344</v>
      </c>
      <c r="ET222" s="6">
        <v>11.546442636742706</v>
      </c>
      <c r="EU222" s="6">
        <v>0</v>
      </c>
      <c r="EV222" s="6">
        <v>26.536932841748968</v>
      </c>
      <c r="EW222" s="6">
        <v>75.892158542519567</v>
      </c>
      <c r="EX222" s="6">
        <v>0</v>
      </c>
      <c r="EY222" s="6">
        <v>4.1779224163882303</v>
      </c>
      <c r="EZ222" s="6">
        <v>0</v>
      </c>
      <c r="FA222" s="6">
        <v>4131.6680097861627</v>
      </c>
      <c r="FB222" s="6">
        <v>0</v>
      </c>
      <c r="FC222" s="6">
        <v>0</v>
      </c>
      <c r="FD222" s="6">
        <v>0</v>
      </c>
      <c r="FE222" s="6">
        <v>1126.7212559336406</v>
      </c>
      <c r="FF222" s="6">
        <v>0</v>
      </c>
      <c r="FG222" s="6">
        <v>346.2915470768441</v>
      </c>
      <c r="FH222" s="6">
        <v>692.58309415368819</v>
      </c>
      <c r="FI222" s="6">
        <v>0</v>
      </c>
      <c r="FJ222" s="6">
        <v>0</v>
      </c>
      <c r="FK222" s="6">
        <v>682.09709762020407</v>
      </c>
      <c r="FL222" s="6">
        <v>0</v>
      </c>
      <c r="FM222" s="6">
        <v>0</v>
      </c>
      <c r="FN222" s="6">
        <v>0</v>
      </c>
      <c r="FO222" s="6">
        <v>0</v>
      </c>
      <c r="FP222" s="6">
        <v>0</v>
      </c>
      <c r="FQ222" s="6">
        <v>0</v>
      </c>
      <c r="FR222" s="6">
        <f t="shared" si="3"/>
        <v>172460.60343674157</v>
      </c>
    </row>
    <row r="223" spans="1:174" x14ac:dyDescent="0.25">
      <c r="A223" s="49">
        <v>46844</v>
      </c>
      <c r="B223" s="6">
        <v>259.9436954625935</v>
      </c>
      <c r="C223" s="6">
        <v>63.116541848319862</v>
      </c>
      <c r="D223" s="6">
        <v>299.76271959076752</v>
      </c>
      <c r="E223" s="6">
        <v>0</v>
      </c>
      <c r="F223" s="6">
        <v>64.206167905780902</v>
      </c>
      <c r="G223" s="6">
        <v>55.449148098229337</v>
      </c>
      <c r="H223" s="6">
        <v>482.08822284675097</v>
      </c>
      <c r="I223" s="6">
        <v>0</v>
      </c>
      <c r="J223" s="6">
        <v>688.43868317190004</v>
      </c>
      <c r="K223" s="6">
        <v>0</v>
      </c>
      <c r="L223" s="6">
        <v>0</v>
      </c>
      <c r="M223" s="6">
        <v>9.6311405781053203</v>
      </c>
      <c r="N223" s="6">
        <v>2.7073327225668851</v>
      </c>
      <c r="O223" s="6">
        <v>103.4032397557734</v>
      </c>
      <c r="P223" s="6">
        <v>17.585561488166622</v>
      </c>
      <c r="Q223" s="6">
        <v>7.4143897596615407</v>
      </c>
      <c r="R223" s="6">
        <v>0</v>
      </c>
      <c r="S223" s="6">
        <v>1.0656141621565072</v>
      </c>
      <c r="T223" s="6">
        <v>13.906230833600052</v>
      </c>
      <c r="U223" s="6">
        <v>127.08561822641997</v>
      </c>
      <c r="V223" s="6">
        <v>0</v>
      </c>
      <c r="W223" s="6">
        <v>0</v>
      </c>
      <c r="X223" s="6">
        <v>146.32348149743979</v>
      </c>
      <c r="Y223" s="6">
        <v>0</v>
      </c>
      <c r="Z223" s="6">
        <v>0</v>
      </c>
      <c r="AA223" s="6">
        <v>166.013137153835</v>
      </c>
      <c r="AB223" s="6">
        <v>162.88170488310405</v>
      </c>
      <c r="AC223" s="6">
        <v>0</v>
      </c>
      <c r="AD223" s="6">
        <v>9.9079912611150096</v>
      </c>
      <c r="AE223" s="6">
        <v>0</v>
      </c>
      <c r="AF223" s="6">
        <v>0</v>
      </c>
      <c r="AG223" s="6">
        <v>82.884772253154779</v>
      </c>
      <c r="AH223" s="6">
        <v>69.536318377668636</v>
      </c>
      <c r="AI223" s="6">
        <v>533.59440781360547</v>
      </c>
      <c r="AJ223" s="6">
        <v>340.40855498171607</v>
      </c>
      <c r="AK223" s="6">
        <v>0</v>
      </c>
      <c r="AL223" s="6">
        <v>169.48007856636482</v>
      </c>
      <c r="AM223" s="6">
        <v>524.5956793533519</v>
      </c>
      <c r="AN223" s="6">
        <v>0</v>
      </c>
      <c r="AO223" s="6">
        <v>0</v>
      </c>
      <c r="AP223" s="6">
        <v>0</v>
      </c>
      <c r="AQ223" s="6">
        <v>0</v>
      </c>
      <c r="AR223" s="6">
        <v>9.0896857207579398</v>
      </c>
      <c r="AS223" s="6">
        <v>828.04326269190449</v>
      </c>
      <c r="AT223" s="6">
        <v>265.29801754365377</v>
      </c>
      <c r="AU223" s="6">
        <v>786.90449513281339</v>
      </c>
      <c r="AV223" s="6">
        <v>926.7274035501797</v>
      </c>
      <c r="AW223" s="6">
        <v>302.65773496579379</v>
      </c>
      <c r="AX223" s="6">
        <v>0</v>
      </c>
      <c r="AY223" s="6">
        <v>202.94041604658884</v>
      </c>
      <c r="AZ223" s="6">
        <v>10102.243242546348</v>
      </c>
      <c r="BA223" s="6">
        <v>0</v>
      </c>
      <c r="BB223" s="6">
        <v>0</v>
      </c>
      <c r="BC223" s="6">
        <v>1411.2810205632577</v>
      </c>
      <c r="BD223" s="6">
        <v>0</v>
      </c>
      <c r="BE223" s="6">
        <v>143.98621929908191</v>
      </c>
      <c r="BF223" s="6">
        <v>346.00072790676199</v>
      </c>
      <c r="BG223" s="6">
        <v>123.84406591667333</v>
      </c>
      <c r="BH223" s="6">
        <v>7.0338969721707318</v>
      </c>
      <c r="BI223" s="6">
        <v>25.223935840670887</v>
      </c>
      <c r="BJ223" s="6">
        <v>0</v>
      </c>
      <c r="BK223" s="6">
        <v>3.467797748950173</v>
      </c>
      <c r="BL223" s="6">
        <v>5.9620021664562506</v>
      </c>
      <c r="BM223" s="6">
        <v>5.3281020978043623</v>
      </c>
      <c r="BN223" s="6">
        <v>2.6236291764423321</v>
      </c>
      <c r="BO223" s="6">
        <v>0</v>
      </c>
      <c r="BP223" s="6">
        <v>0</v>
      </c>
      <c r="BQ223" s="6">
        <v>142.22150044153685</v>
      </c>
      <c r="BR223" s="6">
        <v>620.31280157882406</v>
      </c>
      <c r="BS223" s="6">
        <v>140.47294720615145</v>
      </c>
      <c r="BT223" s="6">
        <v>81.868826534658425</v>
      </c>
      <c r="BU223" s="6">
        <v>0</v>
      </c>
      <c r="BV223" s="6">
        <v>1406.8086766067463</v>
      </c>
      <c r="BW223" s="6">
        <v>121.55001257409837</v>
      </c>
      <c r="BX223" s="6">
        <v>2490.0187538848277</v>
      </c>
      <c r="BY223" s="6">
        <v>6313.666802791653</v>
      </c>
      <c r="BZ223" s="6">
        <v>0</v>
      </c>
      <c r="CA223" s="6">
        <v>192.10492740936039</v>
      </c>
      <c r="CB223" s="6">
        <v>609.76707487855356</v>
      </c>
      <c r="CC223" s="6">
        <v>84.868277142064514</v>
      </c>
      <c r="CD223" s="6">
        <v>3.1662131913778775</v>
      </c>
      <c r="CE223" s="6">
        <v>58.666473314737104</v>
      </c>
      <c r="CF223" s="6">
        <v>0</v>
      </c>
      <c r="CG223" s="6">
        <v>2265.4447943472169</v>
      </c>
      <c r="CH223" s="6">
        <v>116.21760874004787</v>
      </c>
      <c r="CI223" s="6">
        <v>12374.240205358405</v>
      </c>
      <c r="CJ223" s="6">
        <v>142.62088383922199</v>
      </c>
      <c r="CK223" s="6">
        <v>24002.660074005438</v>
      </c>
      <c r="CL223" s="6">
        <v>1957.9121865184193</v>
      </c>
      <c r="CM223" s="6">
        <v>0</v>
      </c>
      <c r="CN223" s="6">
        <v>26.102072586192516</v>
      </c>
      <c r="CO223" s="6">
        <v>0</v>
      </c>
      <c r="CP223" s="6">
        <v>0</v>
      </c>
      <c r="CQ223" s="6">
        <v>13.195679840097405</v>
      </c>
      <c r="CR223" s="6">
        <v>3.5515185090477819</v>
      </c>
      <c r="CS223" s="6">
        <v>42.484422278051774</v>
      </c>
      <c r="CT223" s="6">
        <v>55.867663441443703</v>
      </c>
      <c r="CU223" s="6">
        <v>118.96601422637106</v>
      </c>
      <c r="CV223" s="6">
        <v>307.3724541569664</v>
      </c>
      <c r="CW223" s="6">
        <v>32.465469431740949</v>
      </c>
      <c r="CX223" s="6">
        <v>0</v>
      </c>
      <c r="CY223" s="6">
        <v>0</v>
      </c>
      <c r="CZ223" s="6">
        <v>0</v>
      </c>
      <c r="DA223" s="6">
        <v>0</v>
      </c>
      <c r="DB223" s="6">
        <v>73.998108464039504</v>
      </c>
      <c r="DC223" s="6">
        <v>74.562249480910666</v>
      </c>
      <c r="DD223" s="6">
        <v>0</v>
      </c>
      <c r="DE223" s="6">
        <v>7417.5729876621317</v>
      </c>
      <c r="DF223" s="6">
        <v>0</v>
      </c>
      <c r="DG223" s="6">
        <v>0</v>
      </c>
      <c r="DH223" s="6">
        <v>0</v>
      </c>
      <c r="DI223" s="6">
        <v>105.79915856252737</v>
      </c>
      <c r="DJ223" s="6">
        <v>6.4213108784216963</v>
      </c>
      <c r="DK223" s="6">
        <v>200.24183726312094</v>
      </c>
      <c r="DL223" s="6">
        <v>13.281371085782528</v>
      </c>
      <c r="DM223" s="6">
        <v>0</v>
      </c>
      <c r="DN223" s="6">
        <v>0</v>
      </c>
      <c r="DO223" s="6">
        <v>0</v>
      </c>
      <c r="DP223" s="6">
        <v>0</v>
      </c>
      <c r="DQ223" s="6">
        <v>26.524521016402492</v>
      </c>
      <c r="DR223" s="6">
        <v>23.228588868038862</v>
      </c>
      <c r="DS223" s="6">
        <v>0</v>
      </c>
      <c r="DT223" s="6">
        <v>20.477596186189785</v>
      </c>
      <c r="DU223" s="6">
        <v>38.849303366105701</v>
      </c>
      <c r="DV223" s="6">
        <v>0</v>
      </c>
      <c r="DW223" s="6">
        <v>1612.1578898828805</v>
      </c>
      <c r="DX223" s="6">
        <v>0</v>
      </c>
      <c r="DY223" s="6">
        <v>0</v>
      </c>
      <c r="DZ223" s="6">
        <v>229.18746243677748</v>
      </c>
      <c r="EA223" s="6">
        <v>541.15905212054781</v>
      </c>
      <c r="EB223" s="6">
        <v>37.356931699699373</v>
      </c>
      <c r="EC223" s="6">
        <v>4.1667169155836179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81424.552932038117</v>
      </c>
      <c r="EJ223" s="6">
        <v>0</v>
      </c>
      <c r="EK223" s="6">
        <v>0</v>
      </c>
      <c r="EL223" s="6">
        <v>44.889760795504721</v>
      </c>
      <c r="EM223" s="6">
        <v>19.100731256620836</v>
      </c>
      <c r="EN223" s="6">
        <v>6.8777004092598304</v>
      </c>
      <c r="EO223" s="6">
        <v>0</v>
      </c>
      <c r="EP223" s="6">
        <v>119.88963403461233</v>
      </c>
      <c r="EQ223" s="6">
        <v>0</v>
      </c>
      <c r="ER223" s="6">
        <v>0.99331530137840041</v>
      </c>
      <c r="ES223" s="6">
        <v>22.116514457708551</v>
      </c>
      <c r="ET223" s="6">
        <v>11.500681420806186</v>
      </c>
      <c r="EU223" s="6">
        <v>0</v>
      </c>
      <c r="EV223" s="6">
        <v>26.321857641955461</v>
      </c>
      <c r="EW223" s="6">
        <v>75.277071589606379</v>
      </c>
      <c r="EX223" s="6">
        <v>0</v>
      </c>
      <c r="EY223" s="6">
        <v>4.1613643460043708</v>
      </c>
      <c r="EZ223" s="6">
        <v>0</v>
      </c>
      <c r="FA223" s="6">
        <v>4128.8602961230345</v>
      </c>
      <c r="FB223" s="6">
        <v>0</v>
      </c>
      <c r="FC223" s="6">
        <v>0</v>
      </c>
      <c r="FD223" s="6">
        <v>0</v>
      </c>
      <c r="FE223" s="6">
        <v>1125.4189965661376</v>
      </c>
      <c r="FF223" s="6">
        <v>0</v>
      </c>
      <c r="FG223" s="6">
        <v>346.28949306248563</v>
      </c>
      <c r="FH223" s="6">
        <v>692.57898612497127</v>
      </c>
      <c r="FI223" s="6">
        <v>0</v>
      </c>
      <c r="FJ223" s="6">
        <v>0</v>
      </c>
      <c r="FK223" s="6">
        <v>682.77927253948394</v>
      </c>
      <c r="FL223" s="6">
        <v>0</v>
      </c>
      <c r="FM223" s="6">
        <v>0</v>
      </c>
      <c r="FN223" s="6">
        <v>0</v>
      </c>
      <c r="FO223" s="6">
        <v>0</v>
      </c>
      <c r="FP223" s="6">
        <v>0</v>
      </c>
      <c r="FQ223" s="6">
        <v>0</v>
      </c>
      <c r="FR223" s="6">
        <f t="shared" si="3"/>
        <v>172781.27411690858</v>
      </c>
    </row>
    <row r="224" spans="1:174" x14ac:dyDescent="0.25">
      <c r="A224" s="49">
        <v>46874</v>
      </c>
      <c r="B224" s="6">
        <v>257.83559565718167</v>
      </c>
      <c r="C224" s="6">
        <v>62.604689689289437</v>
      </c>
      <c r="D224" s="6">
        <v>297.33175314795926</v>
      </c>
      <c r="E224" s="6">
        <v>0</v>
      </c>
      <c r="F224" s="6">
        <v>63.685499397167774</v>
      </c>
      <c r="G224" s="6">
        <v>54.90788626192937</v>
      </c>
      <c r="H224" s="6">
        <v>480.17519042868179</v>
      </c>
      <c r="I224" s="6">
        <v>0</v>
      </c>
      <c r="J224" s="6">
        <v>682.85569627143855</v>
      </c>
      <c r="K224" s="6">
        <v>0</v>
      </c>
      <c r="L224" s="6">
        <v>0</v>
      </c>
      <c r="M224" s="6">
        <v>9.5689705383211443</v>
      </c>
      <c r="N224" s="6">
        <v>2.6853772405541063</v>
      </c>
      <c r="O224" s="6">
        <v>102.73576081313985</v>
      </c>
      <c r="P224" s="6">
        <v>17.50516862676076</v>
      </c>
      <c r="Q224" s="6">
        <v>7.3849684451771687</v>
      </c>
      <c r="R224" s="6">
        <v>0</v>
      </c>
      <c r="S224" s="6">
        <v>1.0613856591508541</v>
      </c>
      <c r="T224" s="6">
        <v>13.793456368020818</v>
      </c>
      <c r="U224" s="6">
        <v>126.05500016392799</v>
      </c>
      <c r="V224" s="6">
        <v>0</v>
      </c>
      <c r="W224" s="6">
        <v>0</v>
      </c>
      <c r="X224" s="6">
        <v>144.89515808751457</v>
      </c>
      <c r="Y224" s="6">
        <v>0</v>
      </c>
      <c r="Z224" s="6">
        <v>0</v>
      </c>
      <c r="AA224" s="6">
        <v>165.35414807609405</v>
      </c>
      <c r="AB224" s="6">
        <v>161.29431172479798</v>
      </c>
      <c r="AC224" s="6">
        <v>0</v>
      </c>
      <c r="AD224" s="6">
        <v>9.8686749942001466</v>
      </c>
      <c r="AE224" s="6">
        <v>0</v>
      </c>
      <c r="AF224" s="6">
        <v>0</v>
      </c>
      <c r="AG224" s="6">
        <v>82.555872591616165</v>
      </c>
      <c r="AH224" s="6">
        <v>69.260388738495166</v>
      </c>
      <c r="AI224" s="6">
        <v>530.0921496462397</v>
      </c>
      <c r="AJ224" s="6">
        <v>339.0577671928441</v>
      </c>
      <c r="AK224" s="6">
        <v>0</v>
      </c>
      <c r="AL224" s="6">
        <v>168.10565687616332</v>
      </c>
      <c r="AM224" s="6">
        <v>523.05741717752676</v>
      </c>
      <c r="AN224" s="6">
        <v>0</v>
      </c>
      <c r="AO224" s="6">
        <v>0</v>
      </c>
      <c r="AP224" s="6">
        <v>0</v>
      </c>
      <c r="AQ224" s="6">
        <v>0</v>
      </c>
      <c r="AR224" s="6">
        <v>9.0310108298348606</v>
      </c>
      <c r="AS224" s="6">
        <v>821.87113602032173</v>
      </c>
      <c r="AT224" s="6">
        <v>264.25641334330874</v>
      </c>
      <c r="AU224" s="6">
        <v>780.59133477411865</v>
      </c>
      <c r="AV224" s="6">
        <v>919.21198194359454</v>
      </c>
      <c r="AW224" s="6">
        <v>299.83039192757099</v>
      </c>
      <c r="AX224" s="6">
        <v>0</v>
      </c>
      <c r="AY224" s="6">
        <v>201.2946432100857</v>
      </c>
      <c r="AZ224" s="6">
        <v>10053.49106507585</v>
      </c>
      <c r="BA224" s="6">
        <v>0</v>
      </c>
      <c r="BB224" s="6">
        <v>0</v>
      </c>
      <c r="BC224" s="6">
        <v>1410.5606022080533</v>
      </c>
      <c r="BD224" s="6">
        <v>0</v>
      </c>
      <c r="BE224" s="6">
        <v>143.49551390109499</v>
      </c>
      <c r="BF224" s="6">
        <v>344.570040662606</v>
      </c>
      <c r="BG224" s="6">
        <v>122.83973566241299</v>
      </c>
      <c r="BH224" s="6">
        <v>6.9768546303983419</v>
      </c>
      <c r="BI224" s="6">
        <v>24.977714675872321</v>
      </c>
      <c r="BJ224" s="6">
        <v>0</v>
      </c>
      <c r="BK224" s="6">
        <v>3.433947155354244</v>
      </c>
      <c r="BL224" s="6">
        <v>5.9038046223763336</v>
      </c>
      <c r="BM224" s="6">
        <v>5.3069594586249096</v>
      </c>
      <c r="BN224" s="6">
        <v>2.6023524996927652</v>
      </c>
      <c r="BO224" s="6">
        <v>0</v>
      </c>
      <c r="BP224" s="6">
        <v>0</v>
      </c>
      <c r="BQ224" s="6">
        <v>141.61692833227858</v>
      </c>
      <c r="BR224" s="6">
        <v>617.85131538703706</v>
      </c>
      <c r="BS224" s="6">
        <v>139.10173325674003</v>
      </c>
      <c r="BT224" s="6">
        <v>81.204900178874269</v>
      </c>
      <c r="BU224" s="6">
        <v>0</v>
      </c>
      <c r="BV224" s="6">
        <v>1395.903491416117</v>
      </c>
      <c r="BW224" s="6">
        <v>120.56428625664988</v>
      </c>
      <c r="BX224" s="6">
        <v>2482.4976060395484</v>
      </c>
      <c r="BY224" s="6">
        <v>6287.470241166212</v>
      </c>
      <c r="BZ224" s="6">
        <v>0</v>
      </c>
      <c r="CA224" s="6">
        <v>191.39606153449498</v>
      </c>
      <c r="CB224" s="6">
        <v>603.39940562548782</v>
      </c>
      <c r="CC224" s="6">
        <v>84.498370349725306</v>
      </c>
      <c r="CD224" s="6">
        <v>3.1536492236006617</v>
      </c>
      <c r="CE224" s="6">
        <v>58.433676710157094</v>
      </c>
      <c r="CF224" s="6">
        <v>0</v>
      </c>
      <c r="CG224" s="6">
        <v>2256.0143906147455</v>
      </c>
      <c r="CH224" s="6">
        <v>115.27512627492956</v>
      </c>
      <c r="CI224" s="6">
        <v>12318.91230459056</v>
      </c>
      <c r="CJ224" s="6">
        <v>141.53724554178842</v>
      </c>
      <c r="CK224" s="6">
        <v>23961.505639085241</v>
      </c>
      <c r="CL224" s="6">
        <v>1950.1225592138446</v>
      </c>
      <c r="CM224" s="6">
        <v>0</v>
      </c>
      <c r="CN224" s="6">
        <v>25.99872155773819</v>
      </c>
      <c r="CO224" s="6">
        <v>0</v>
      </c>
      <c r="CP224" s="6">
        <v>0</v>
      </c>
      <c r="CQ224" s="6">
        <v>13.143317574422777</v>
      </c>
      <c r="CR224" s="6">
        <v>3.5227169878703188</v>
      </c>
      <c r="CS224" s="6">
        <v>42.139889091800214</v>
      </c>
      <c r="CT224" s="6">
        <v>55.529387512380779</v>
      </c>
      <c r="CU224" s="6">
        <v>118.19807591445067</v>
      </c>
      <c r="CV224" s="6">
        <v>305.38833217800374</v>
      </c>
      <c r="CW224" s="6">
        <v>32.255901363471686</v>
      </c>
      <c r="CX224" s="6">
        <v>0</v>
      </c>
      <c r="CY224" s="6">
        <v>0</v>
      </c>
      <c r="CZ224" s="6">
        <v>0</v>
      </c>
      <c r="DA224" s="6">
        <v>0</v>
      </c>
      <c r="DB224" s="6">
        <v>73.275782631386193</v>
      </c>
      <c r="DC224" s="6">
        <v>73.957576803014462</v>
      </c>
      <c r="DD224" s="6">
        <v>0</v>
      </c>
      <c r="DE224" s="6">
        <v>7413.7690200098741</v>
      </c>
      <c r="DF224" s="6">
        <v>0</v>
      </c>
      <c r="DG224" s="6">
        <v>0</v>
      </c>
      <c r="DH224" s="6">
        <v>0</v>
      </c>
      <c r="DI224" s="6">
        <v>105.37933300477408</v>
      </c>
      <c r="DJ224" s="6">
        <v>6.3798606317410949</v>
      </c>
      <c r="DK224" s="6">
        <v>198.94925484381685</v>
      </c>
      <c r="DL224" s="6">
        <v>13.151726185021619</v>
      </c>
      <c r="DM224" s="6">
        <v>0</v>
      </c>
      <c r="DN224" s="6">
        <v>0</v>
      </c>
      <c r="DO224" s="6">
        <v>0</v>
      </c>
      <c r="DP224" s="6">
        <v>0</v>
      </c>
      <c r="DQ224" s="6">
        <v>26.309416814684333</v>
      </c>
      <c r="DR224" s="6">
        <v>23.040213475231237</v>
      </c>
      <c r="DS224" s="6">
        <v>0</v>
      </c>
      <c r="DT224" s="6">
        <v>20.396338278687313</v>
      </c>
      <c r="DU224" s="6">
        <v>38.53424966984084</v>
      </c>
      <c r="DV224" s="6">
        <v>0</v>
      </c>
      <c r="DW224" s="6">
        <v>1608.6392911621847</v>
      </c>
      <c r="DX224" s="6">
        <v>0</v>
      </c>
      <c r="DY224" s="6">
        <v>0</v>
      </c>
      <c r="DZ224" s="6">
        <v>227.32883561668189</v>
      </c>
      <c r="EA224" s="6">
        <v>536.65876768066437</v>
      </c>
      <c r="EB224" s="6">
        <v>37.053980593930703</v>
      </c>
      <c r="EC224" s="6">
        <v>4.1329263594654542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81367.365667283884</v>
      </c>
      <c r="EJ224" s="6">
        <v>0</v>
      </c>
      <c r="EK224" s="6">
        <v>0</v>
      </c>
      <c r="EL224" s="6">
        <v>44.525721190217773</v>
      </c>
      <c r="EM224" s="6">
        <v>18.945831285132279</v>
      </c>
      <c r="EN224" s="6">
        <v>6.8219247647052814</v>
      </c>
      <c r="EO224" s="6">
        <v>0</v>
      </c>
      <c r="EP224" s="6">
        <v>118.91306564602782</v>
      </c>
      <c r="EQ224" s="6">
        <v>0</v>
      </c>
      <c r="ER224" s="6">
        <v>0.9836191440434584</v>
      </c>
      <c r="ES224" s="6">
        <v>21.980976946358496</v>
      </c>
      <c r="ET224" s="6">
        <v>11.455045141107616</v>
      </c>
      <c r="EU224" s="6">
        <v>0</v>
      </c>
      <c r="EV224" s="6">
        <v>26.108396966367366</v>
      </c>
      <c r="EW224" s="6">
        <v>74.666601964841064</v>
      </c>
      <c r="EX224" s="6">
        <v>0</v>
      </c>
      <c r="EY224" s="6">
        <v>4.1448514820902078</v>
      </c>
      <c r="EZ224" s="6">
        <v>0</v>
      </c>
      <c r="FA224" s="6">
        <v>4113.6634080308577</v>
      </c>
      <c r="FB224" s="6">
        <v>0</v>
      </c>
      <c r="FC224" s="6">
        <v>0</v>
      </c>
      <c r="FD224" s="6">
        <v>0</v>
      </c>
      <c r="FE224" s="6">
        <v>1124.1387416491975</v>
      </c>
      <c r="FF224" s="6">
        <v>0</v>
      </c>
      <c r="FG224" s="6">
        <v>346.29681942543266</v>
      </c>
      <c r="FH224" s="6">
        <v>692.59363885086532</v>
      </c>
      <c r="FI224" s="6">
        <v>0</v>
      </c>
      <c r="FJ224" s="6">
        <v>0</v>
      </c>
      <c r="FK224" s="6">
        <v>683.46212150942802</v>
      </c>
      <c r="FL224" s="6">
        <v>0</v>
      </c>
      <c r="FM224" s="6">
        <v>0</v>
      </c>
      <c r="FN224" s="6">
        <v>0</v>
      </c>
      <c r="FO224" s="6">
        <v>0</v>
      </c>
      <c r="FP224" s="6">
        <v>0</v>
      </c>
      <c r="FQ224" s="6">
        <v>0</v>
      </c>
      <c r="FR224" s="6">
        <f t="shared" si="3"/>
        <v>172403.63172443508</v>
      </c>
    </row>
    <row r="225" spans="1:174" x14ac:dyDescent="0.25">
      <c r="A225" s="49">
        <v>46905</v>
      </c>
      <c r="B225" s="6">
        <v>255.74387617725625</v>
      </c>
      <c r="C225" s="6">
        <v>62.096690345528891</v>
      </c>
      <c r="D225" s="6">
        <v>294.91908508382573</v>
      </c>
      <c r="E225" s="6">
        <v>0</v>
      </c>
      <c r="F225" s="6">
        <v>63.168766334649284</v>
      </c>
      <c r="G225" s="6">
        <v>54.371646871826947</v>
      </c>
      <c r="H225" s="6">
        <v>478.27646207657062</v>
      </c>
      <c r="I225" s="6">
        <v>0</v>
      </c>
      <c r="J225" s="6">
        <v>677.31473364849955</v>
      </c>
      <c r="K225" s="6">
        <v>0</v>
      </c>
      <c r="L225" s="6">
        <v>0</v>
      </c>
      <c r="M225" s="6">
        <v>9.5071561699834266</v>
      </c>
      <c r="N225" s="6">
        <v>2.6635870219183868</v>
      </c>
      <c r="O225" s="6">
        <v>102.07210048155798</v>
      </c>
      <c r="P225" s="6">
        <v>17.430275797015049</v>
      </c>
      <c r="Q225" s="6">
        <v>7.3556285649510187</v>
      </c>
      <c r="R225" s="6">
        <v>0</v>
      </c>
      <c r="S225" s="6">
        <v>1.0571688600752163</v>
      </c>
      <c r="T225" s="6">
        <v>13.681530778773096</v>
      </c>
      <c r="U225" s="6">
        <v>125.03213977313575</v>
      </c>
      <c r="V225" s="6">
        <v>0</v>
      </c>
      <c r="W225" s="6">
        <v>0</v>
      </c>
      <c r="X225" s="6">
        <v>143.48008829533578</v>
      </c>
      <c r="Y225" s="6">
        <v>0</v>
      </c>
      <c r="Z225" s="6">
        <v>0</v>
      </c>
      <c r="AA225" s="6">
        <v>164.69706776361048</v>
      </c>
      <c r="AB225" s="6">
        <v>159.76025133219139</v>
      </c>
      <c r="AC225" s="6">
        <v>0</v>
      </c>
      <c r="AD225" s="6">
        <v>9.8294675494466475</v>
      </c>
      <c r="AE225" s="6">
        <v>0</v>
      </c>
      <c r="AF225" s="6">
        <v>0</v>
      </c>
      <c r="AG225" s="6">
        <v>82.227881709763437</v>
      </c>
      <c r="AH225" s="6">
        <v>68.985222835608866</v>
      </c>
      <c r="AI225" s="6">
        <v>526.64759396575801</v>
      </c>
      <c r="AJ225" s="6">
        <v>337.71071820366672</v>
      </c>
      <c r="AK225" s="6">
        <v>0</v>
      </c>
      <c r="AL225" s="6">
        <v>166.74158073746892</v>
      </c>
      <c r="AM225" s="6">
        <v>521.34567173433402</v>
      </c>
      <c r="AN225" s="6">
        <v>0</v>
      </c>
      <c r="AO225" s="6">
        <v>0</v>
      </c>
      <c r="AP225" s="6">
        <v>0</v>
      </c>
      <c r="AQ225" s="6">
        <v>0</v>
      </c>
      <c r="AR225" s="6">
        <v>8.9726716147999994</v>
      </c>
      <c r="AS225" s="6">
        <v>815.51002873117523</v>
      </c>
      <c r="AT225" s="6">
        <v>263.2824672241274</v>
      </c>
      <c r="AU225" s="6">
        <v>774.34053948930864</v>
      </c>
      <c r="AV225" s="6">
        <v>911.75313044346353</v>
      </c>
      <c r="AW225" s="6">
        <v>297.05346031496265</v>
      </c>
      <c r="AX225" s="6">
        <v>0</v>
      </c>
      <c r="AY225" s="6">
        <v>199.66125844033843</v>
      </c>
      <c r="AZ225" s="6">
        <v>10003.321429265572</v>
      </c>
      <c r="BA225" s="6">
        <v>0</v>
      </c>
      <c r="BB225" s="6">
        <v>0</v>
      </c>
      <c r="BC225" s="6">
        <v>1409.0183512343908</v>
      </c>
      <c r="BD225" s="6">
        <v>0</v>
      </c>
      <c r="BE225" s="6">
        <v>142.73171683494792</v>
      </c>
      <c r="BF225" s="6">
        <v>343.17342031116164</v>
      </c>
      <c r="BG225" s="6">
        <v>121.84296520617508</v>
      </c>
      <c r="BH225" s="6">
        <v>6.9202416579302204</v>
      </c>
      <c r="BI225" s="6">
        <v>24.733778232570739</v>
      </c>
      <c r="BJ225" s="6">
        <v>0</v>
      </c>
      <c r="BK225" s="6">
        <v>3.4004106662705631</v>
      </c>
      <c r="BL225" s="6">
        <v>5.8461471016536306</v>
      </c>
      <c r="BM225" s="6">
        <v>5.2858753394391647</v>
      </c>
      <c r="BN225" s="6">
        <v>2.581235976815027</v>
      </c>
      <c r="BO225" s="6">
        <v>0</v>
      </c>
      <c r="BP225" s="6">
        <v>0</v>
      </c>
      <c r="BQ225" s="6">
        <v>140.84447431820453</v>
      </c>
      <c r="BR225" s="6">
        <v>615.39664225937292</v>
      </c>
      <c r="BS225" s="6">
        <v>137.7432429982012</v>
      </c>
      <c r="BT225" s="6">
        <v>80.545971331758423</v>
      </c>
      <c r="BU225" s="6">
        <v>0</v>
      </c>
      <c r="BV225" s="6">
        <v>1384.571237220729</v>
      </c>
      <c r="BW225" s="6">
        <v>119.58597970160896</v>
      </c>
      <c r="BX225" s="6">
        <v>2474.4429281194316</v>
      </c>
      <c r="BY225" s="6">
        <v>6260.0253115536771</v>
      </c>
      <c r="BZ225" s="6">
        <v>0</v>
      </c>
      <c r="CA225" s="6">
        <v>190.65949263087742</v>
      </c>
      <c r="CB225" s="6">
        <v>597.51834426389598</v>
      </c>
      <c r="CC225" s="6">
        <v>84.161636772556349</v>
      </c>
      <c r="CD225" s="6">
        <v>3.1411200312036178</v>
      </c>
      <c r="CE225" s="6">
        <v>58.201524455401142</v>
      </c>
      <c r="CF225" s="6">
        <v>0</v>
      </c>
      <c r="CG225" s="6">
        <v>2246.5630445151219</v>
      </c>
      <c r="CH225" s="6">
        <v>114.33973806695002</v>
      </c>
      <c r="CI225" s="6">
        <v>12264.099297016674</v>
      </c>
      <c r="CJ225" s="6">
        <v>140.39744180919061</v>
      </c>
      <c r="CK225" s="6">
        <v>23915.191142439871</v>
      </c>
      <c r="CL225" s="6">
        <v>1942.2033936210901</v>
      </c>
      <c r="CM225" s="6">
        <v>0</v>
      </c>
      <c r="CN225" s="6">
        <v>25.894915661518517</v>
      </c>
      <c r="CO225" s="6">
        <v>0</v>
      </c>
      <c r="CP225" s="6">
        <v>0</v>
      </c>
      <c r="CQ225" s="6">
        <v>13.091100240486893</v>
      </c>
      <c r="CR225" s="6">
        <v>3.4941322615986312</v>
      </c>
      <c r="CS225" s="6">
        <v>41.797949276891423</v>
      </c>
      <c r="CT225" s="6">
        <v>55.14914079791582</v>
      </c>
      <c r="CU225" s="6">
        <v>117.43453093621862</v>
      </c>
      <c r="CV225" s="6">
        <v>303.41556125393265</v>
      </c>
      <c r="CW225" s="6">
        <v>32.047532222824636</v>
      </c>
      <c r="CX225" s="6">
        <v>0</v>
      </c>
      <c r="CY225" s="6">
        <v>0</v>
      </c>
      <c r="CZ225" s="6">
        <v>0</v>
      </c>
      <c r="DA225" s="6">
        <v>0</v>
      </c>
      <c r="DB225" s="6">
        <v>72.560159363717659</v>
      </c>
      <c r="DC225" s="6">
        <v>73.357455619305782</v>
      </c>
      <c r="DD225" s="6">
        <v>0</v>
      </c>
      <c r="DE225" s="6">
        <v>7407.2449118347668</v>
      </c>
      <c r="DF225" s="6">
        <v>0</v>
      </c>
      <c r="DG225" s="6">
        <v>0</v>
      </c>
      <c r="DH225" s="6">
        <v>0</v>
      </c>
      <c r="DI225" s="6">
        <v>104.96066946793921</v>
      </c>
      <c r="DJ225" s="6">
        <v>6.3386475196874574</v>
      </c>
      <c r="DK225" s="6">
        <v>197.66406721885969</v>
      </c>
      <c r="DL225" s="6">
        <v>13.023284277886319</v>
      </c>
      <c r="DM225" s="6">
        <v>0</v>
      </c>
      <c r="DN225" s="6">
        <v>0</v>
      </c>
      <c r="DO225" s="6">
        <v>0</v>
      </c>
      <c r="DP225" s="6">
        <v>0</v>
      </c>
      <c r="DQ225" s="6">
        <v>26.095931746027105</v>
      </c>
      <c r="DR225" s="6">
        <v>22.85325602230542</v>
      </c>
      <c r="DS225" s="6">
        <v>0</v>
      </c>
      <c r="DT225" s="6">
        <v>20.315305282190288</v>
      </c>
      <c r="DU225" s="6">
        <v>38.22156744680391</v>
      </c>
      <c r="DV225" s="6">
        <v>0</v>
      </c>
      <c r="DW225" s="6">
        <v>1604.7333137774067</v>
      </c>
      <c r="DX225" s="6">
        <v>0</v>
      </c>
      <c r="DY225" s="6">
        <v>0</v>
      </c>
      <c r="DZ225" s="6">
        <v>225.48419905855377</v>
      </c>
      <c r="EA225" s="6">
        <v>531.65934089259213</v>
      </c>
      <c r="EB225" s="6">
        <v>36.753309862730625</v>
      </c>
      <c r="EC225" s="6">
        <v>4.0993901517334272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81276.584493078117</v>
      </c>
      <c r="EJ225" s="6">
        <v>0</v>
      </c>
      <c r="EK225" s="6">
        <v>0</v>
      </c>
      <c r="EL225" s="6">
        <v>44.164421785055708</v>
      </c>
      <c r="EM225" s="6">
        <v>18.792097277223089</v>
      </c>
      <c r="EN225" s="6">
        <v>6.7665689547675001</v>
      </c>
      <c r="EO225" s="6">
        <v>0</v>
      </c>
      <c r="EP225" s="6">
        <v>117.83173802119245</v>
      </c>
      <c r="EQ225" s="6">
        <v>0</v>
      </c>
      <c r="ER225" s="6">
        <v>0.97401295874288407</v>
      </c>
      <c r="ES225" s="6">
        <v>21.88655976526961</v>
      </c>
      <c r="ET225" s="6">
        <v>11.409535176519388</v>
      </c>
      <c r="EU225" s="6">
        <v>0</v>
      </c>
      <c r="EV225" s="6">
        <v>25.896543052684866</v>
      </c>
      <c r="EW225" s="6">
        <v>74.060727469060936</v>
      </c>
      <c r="EX225" s="6">
        <v>0</v>
      </c>
      <c r="EY225" s="6">
        <v>4.128384323571864</v>
      </c>
      <c r="EZ225" s="6">
        <v>0</v>
      </c>
      <c r="FA225" s="6">
        <v>4098.165449176824</v>
      </c>
      <c r="FB225" s="6">
        <v>0</v>
      </c>
      <c r="FC225" s="6">
        <v>0</v>
      </c>
      <c r="FD225" s="6">
        <v>0</v>
      </c>
      <c r="FE225" s="6">
        <v>1122.8808662611129</v>
      </c>
      <c r="FF225" s="6">
        <v>0</v>
      </c>
      <c r="FG225" s="6">
        <v>346.3169929387056</v>
      </c>
      <c r="FH225" s="6">
        <v>692.63398587741119</v>
      </c>
      <c r="FI225" s="6">
        <v>0</v>
      </c>
      <c r="FJ225" s="6">
        <v>0</v>
      </c>
      <c r="FK225" s="6">
        <v>684.14563900511405</v>
      </c>
      <c r="FL225" s="6">
        <v>0</v>
      </c>
      <c r="FM225" s="6">
        <v>0</v>
      </c>
      <c r="FN225" s="6">
        <v>0</v>
      </c>
      <c r="FO225" s="6">
        <v>0</v>
      </c>
      <c r="FP225" s="6">
        <v>0</v>
      </c>
      <c r="FQ225" s="6">
        <v>0</v>
      </c>
      <c r="FR225" s="6">
        <f t="shared" si="3"/>
        <v>171979.50517063893</v>
      </c>
    </row>
    <row r="226" spans="1:174" x14ac:dyDescent="0.25">
      <c r="A226" s="49">
        <v>46935</v>
      </c>
      <c r="B226" s="6">
        <v>253.66888023827966</v>
      </c>
      <c r="C226" s="6">
        <v>61.592524911250322</v>
      </c>
      <c r="D226" s="6">
        <v>292.52462560811176</v>
      </c>
      <c r="E226" s="6">
        <v>0</v>
      </c>
      <c r="F226" s="6">
        <v>62.656031385521885</v>
      </c>
      <c r="G226" s="6">
        <v>53.840392557267599</v>
      </c>
      <c r="H226" s="6">
        <v>476.39109688655736</v>
      </c>
      <c r="I226" s="6">
        <v>0</v>
      </c>
      <c r="J226" s="6">
        <v>671.81558908969828</v>
      </c>
      <c r="K226" s="6">
        <v>0</v>
      </c>
      <c r="L226" s="6">
        <v>0</v>
      </c>
      <c r="M226" s="6">
        <v>9.445696917229494</v>
      </c>
      <c r="N226" s="6">
        <v>2.6419612557113319</v>
      </c>
      <c r="O226" s="6">
        <v>101.41225279309495</v>
      </c>
      <c r="P226" s="6">
        <v>17.342509441484147</v>
      </c>
      <c r="Q226" s="6">
        <v>7.3263709686760263</v>
      </c>
      <c r="R226" s="6">
        <v>0</v>
      </c>
      <c r="S226" s="6">
        <v>1.0529638870495317</v>
      </c>
      <c r="T226" s="6">
        <v>13.57044990041558</v>
      </c>
      <c r="U226" s="6">
        <v>124.01699898710125</v>
      </c>
      <c r="V226" s="6">
        <v>0</v>
      </c>
      <c r="W226" s="6">
        <v>0</v>
      </c>
      <c r="X226" s="6">
        <v>142.07817350434294</v>
      </c>
      <c r="Y226" s="6">
        <v>0</v>
      </c>
      <c r="Z226" s="6">
        <v>0</v>
      </c>
      <c r="AA226" s="6">
        <v>164.04196705138025</v>
      </c>
      <c r="AB226" s="6">
        <v>158.27286538835978</v>
      </c>
      <c r="AC226" s="6">
        <v>0</v>
      </c>
      <c r="AD226" s="6">
        <v>9.7903700623154712</v>
      </c>
      <c r="AE226" s="6">
        <v>0</v>
      </c>
      <c r="AF226" s="6">
        <v>0</v>
      </c>
      <c r="AG226" s="6">
        <v>81.90080874018237</v>
      </c>
      <c r="AH226" s="6">
        <v>68.710828637908079</v>
      </c>
      <c r="AI226" s="6">
        <v>523.30439189185313</v>
      </c>
      <c r="AJ226" s="6">
        <v>336.36744702518149</v>
      </c>
      <c r="AK226" s="6">
        <v>0</v>
      </c>
      <c r="AL226" s="6">
        <v>165.38779938459757</v>
      </c>
      <c r="AM226" s="6">
        <v>519.47256577311634</v>
      </c>
      <c r="AN226" s="6">
        <v>0</v>
      </c>
      <c r="AO226" s="6">
        <v>0</v>
      </c>
      <c r="AP226" s="6">
        <v>0</v>
      </c>
      <c r="AQ226" s="6">
        <v>0</v>
      </c>
      <c r="AR226" s="6">
        <v>8.9146675510408411</v>
      </c>
      <c r="AS226" s="6">
        <v>809.73002566113894</v>
      </c>
      <c r="AT226" s="6">
        <v>262.28109814756243</v>
      </c>
      <c r="AU226" s="6">
        <v>768.18976233328283</v>
      </c>
      <c r="AV226" s="6">
        <v>904.35057145993198</v>
      </c>
      <c r="AW226" s="6">
        <v>294.2940534632146</v>
      </c>
      <c r="AX226" s="6">
        <v>0</v>
      </c>
      <c r="AY226" s="6">
        <v>198.04020094902836</v>
      </c>
      <c r="AZ226" s="6">
        <v>9961.9750554340717</v>
      </c>
      <c r="BA226" s="6">
        <v>0</v>
      </c>
      <c r="BB226" s="6">
        <v>0</v>
      </c>
      <c r="BC226" s="6">
        <v>1408.9698046880112</v>
      </c>
      <c r="BD226" s="6">
        <v>0</v>
      </c>
      <c r="BE226" s="6">
        <v>141.92855659576438</v>
      </c>
      <c r="BF226" s="6">
        <v>341.84661834802307</v>
      </c>
      <c r="BG226" s="6">
        <v>120.85371745198483</v>
      </c>
      <c r="BH226" s="6">
        <v>6.8640559478485814</v>
      </c>
      <c r="BI226" s="6">
        <v>24.492109510775677</v>
      </c>
      <c r="BJ226" s="6">
        <v>0</v>
      </c>
      <c r="BK226" s="6">
        <v>3.3671859445329932</v>
      </c>
      <c r="BL226" s="6">
        <v>5.7890255861214008</v>
      </c>
      <c r="BM226" s="6">
        <v>5.2648503508504065</v>
      </c>
      <c r="BN226" s="6">
        <v>2.5602788219330983</v>
      </c>
      <c r="BO226" s="6">
        <v>0</v>
      </c>
      <c r="BP226" s="6">
        <v>0</v>
      </c>
      <c r="BQ226" s="6">
        <v>140.04562405852278</v>
      </c>
      <c r="BR226" s="6">
        <v>612.9488532840021</v>
      </c>
      <c r="BS226" s="6">
        <v>136.39738175701621</v>
      </c>
      <c r="BT226" s="6">
        <v>79.892015470505498</v>
      </c>
      <c r="BU226" s="6">
        <v>0</v>
      </c>
      <c r="BV226" s="6">
        <v>1374.8048139060988</v>
      </c>
      <c r="BW226" s="6">
        <v>118.61505650015633</v>
      </c>
      <c r="BX226" s="6">
        <v>2468.1350098356047</v>
      </c>
      <c r="BY226" s="6">
        <v>6239.8037983261293</v>
      </c>
      <c r="BZ226" s="6">
        <v>0</v>
      </c>
      <c r="CA226" s="6">
        <v>189.91264416609525</v>
      </c>
      <c r="CB226" s="6">
        <v>593.80698859086317</v>
      </c>
      <c r="CC226" s="6">
        <v>83.973776739268004</v>
      </c>
      <c r="CD226" s="6">
        <v>3.1286259770364251</v>
      </c>
      <c r="CE226" s="6">
        <v>57.970023273677647</v>
      </c>
      <c r="CF226" s="6">
        <v>0</v>
      </c>
      <c r="CG226" s="6">
        <v>2237.4078700534415</v>
      </c>
      <c r="CH226" s="6">
        <v>113.4114093045464</v>
      </c>
      <c r="CI226" s="6">
        <v>12222.198392138938</v>
      </c>
      <c r="CJ226" s="6">
        <v>139.35345022683808</v>
      </c>
      <c r="CK226" s="6">
        <v>23890.281952488389</v>
      </c>
      <c r="CL226" s="6">
        <v>1936.7818384208981</v>
      </c>
      <c r="CM226" s="6">
        <v>0</v>
      </c>
      <c r="CN226" s="6">
        <v>25.791333605385933</v>
      </c>
      <c r="CO226" s="6">
        <v>0</v>
      </c>
      <c r="CP226" s="6">
        <v>0</v>
      </c>
      <c r="CQ226" s="6">
        <v>13.039029350521531</v>
      </c>
      <c r="CR226" s="6">
        <v>3.4657632664188012</v>
      </c>
      <c r="CS226" s="6">
        <v>41.458590107636518</v>
      </c>
      <c r="CT226" s="6">
        <v>54.877172387294962</v>
      </c>
      <c r="CU226" s="6">
        <v>116.67537242553423</v>
      </c>
      <c r="CV226" s="6">
        <v>301.45412364470758</v>
      </c>
      <c r="CW226" s="6">
        <v>31.840360136050585</v>
      </c>
      <c r="CX226" s="6">
        <v>0</v>
      </c>
      <c r="CY226" s="6">
        <v>0</v>
      </c>
      <c r="CZ226" s="6">
        <v>0</v>
      </c>
      <c r="DA226" s="6">
        <v>0</v>
      </c>
      <c r="DB226" s="6">
        <v>71.85118878907312</v>
      </c>
      <c r="DC226" s="6">
        <v>72.76186359557498</v>
      </c>
      <c r="DD226" s="6">
        <v>0</v>
      </c>
      <c r="DE226" s="6">
        <v>7404.4314407182501</v>
      </c>
      <c r="DF226" s="6">
        <v>0</v>
      </c>
      <c r="DG226" s="6">
        <v>0</v>
      </c>
      <c r="DH226" s="6">
        <v>0</v>
      </c>
      <c r="DI226" s="6">
        <v>104.54318007666163</v>
      </c>
      <c r="DJ226" s="6">
        <v>6.2976711716539082</v>
      </c>
      <c r="DK226" s="6">
        <v>196.38626283126268</v>
      </c>
      <c r="DL226" s="6">
        <v>12.896036413228666</v>
      </c>
      <c r="DM226" s="6">
        <v>0</v>
      </c>
      <c r="DN226" s="6">
        <v>0</v>
      </c>
      <c r="DO226" s="6">
        <v>0</v>
      </c>
      <c r="DP226" s="6">
        <v>0</v>
      </c>
      <c r="DQ226" s="6">
        <v>25.884057865335055</v>
      </c>
      <c r="DR226" s="6">
        <v>22.667709551421812</v>
      </c>
      <c r="DS226" s="6">
        <v>0</v>
      </c>
      <c r="DT226" s="6">
        <v>20.234499543441906</v>
      </c>
      <c r="DU226" s="6">
        <v>37.911245060161384</v>
      </c>
      <c r="DV226" s="6">
        <v>0</v>
      </c>
      <c r="DW226" s="6">
        <v>1601.4420649230985</v>
      </c>
      <c r="DX226" s="6">
        <v>0</v>
      </c>
      <c r="DY226" s="6">
        <v>0</v>
      </c>
      <c r="DZ226" s="6">
        <v>223.65348411209285</v>
      </c>
      <c r="EA226" s="6">
        <v>526.92874698414221</v>
      </c>
      <c r="EB226" s="6">
        <v>36.454908316287288</v>
      </c>
      <c r="EC226" s="6">
        <v>4.0661070442984606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81222.84627613175</v>
      </c>
      <c r="EJ226" s="6">
        <v>0</v>
      </c>
      <c r="EK226" s="6">
        <v>0</v>
      </c>
      <c r="EL226" s="6">
        <v>43.805849133839871</v>
      </c>
      <c r="EM226" s="6">
        <v>18.639523511502922</v>
      </c>
      <c r="EN226" s="6">
        <v>6.7116309193154722</v>
      </c>
      <c r="EO226" s="6">
        <v>0</v>
      </c>
      <c r="EP226" s="6">
        <v>116.76277919469572</v>
      </c>
      <c r="EQ226" s="6">
        <v>0</v>
      </c>
      <c r="ER226" s="6">
        <v>0.96449607601927101</v>
      </c>
      <c r="ES226" s="6">
        <v>21.712350471914654</v>
      </c>
      <c r="ET226" s="6">
        <v>11.364152845025576</v>
      </c>
      <c r="EU226" s="6">
        <v>0</v>
      </c>
      <c r="EV226" s="6">
        <v>25.686288016517523</v>
      </c>
      <c r="EW226" s="6">
        <v>73.459425553940179</v>
      </c>
      <c r="EX226" s="6">
        <v>0</v>
      </c>
      <c r="EY226" s="6">
        <v>4.1119633473438624</v>
      </c>
      <c r="EZ226" s="6">
        <v>0</v>
      </c>
      <c r="FA226" s="6">
        <v>4084.9541011618549</v>
      </c>
      <c r="FB226" s="6">
        <v>0</v>
      </c>
      <c r="FC226" s="6">
        <v>0</v>
      </c>
      <c r="FD226" s="6">
        <v>0</v>
      </c>
      <c r="FE226" s="6">
        <v>1121.6633141394225</v>
      </c>
      <c r="FF226" s="6">
        <v>0</v>
      </c>
      <c r="FG226" s="6">
        <v>346.35447246249691</v>
      </c>
      <c r="FH226" s="6">
        <v>692.70894492499383</v>
      </c>
      <c r="FI226" s="6">
        <v>0</v>
      </c>
      <c r="FJ226" s="6">
        <v>0</v>
      </c>
      <c r="FK226" s="6">
        <v>684.82982195422187</v>
      </c>
      <c r="FL226" s="6">
        <v>0</v>
      </c>
      <c r="FM226" s="6">
        <v>0</v>
      </c>
      <c r="FN226" s="6">
        <v>0</v>
      </c>
      <c r="FO226" s="6">
        <v>0</v>
      </c>
      <c r="FP226" s="6">
        <v>0</v>
      </c>
      <c r="FQ226" s="6">
        <v>0</v>
      </c>
      <c r="FR226" s="6">
        <f t="shared" si="3"/>
        <v>171660.79432681418</v>
      </c>
    </row>
    <row r="227" spans="1:174" x14ac:dyDescent="0.25">
      <c r="A227" s="49">
        <v>46966</v>
      </c>
      <c r="B227" s="6">
        <v>251.60982991788453</v>
      </c>
      <c r="C227" s="6">
        <v>61.092174205136324</v>
      </c>
      <c r="D227" s="6">
        <v>290.14828362197551</v>
      </c>
      <c r="E227" s="6">
        <v>0</v>
      </c>
      <c r="F227" s="6">
        <v>62.147396891482423</v>
      </c>
      <c r="G227" s="6">
        <v>53.314085882081173</v>
      </c>
      <c r="H227" s="6">
        <v>474.51749047434612</v>
      </c>
      <c r="I227" s="6">
        <v>0</v>
      </c>
      <c r="J227" s="6">
        <v>666.35805337633417</v>
      </c>
      <c r="K227" s="6">
        <v>0</v>
      </c>
      <c r="L227" s="6">
        <v>0</v>
      </c>
      <c r="M227" s="6">
        <v>9.3845921709962745</v>
      </c>
      <c r="N227" s="6">
        <v>2.6204991191659364</v>
      </c>
      <c r="O227" s="6">
        <v>100.75621120863983</v>
      </c>
      <c r="P227" s="6">
        <v>17.263013751967037</v>
      </c>
      <c r="Q227" s="6">
        <v>7.2971964679872743</v>
      </c>
      <c r="R227" s="6">
        <v>0</v>
      </c>
      <c r="S227" s="6">
        <v>1.0487708567239724</v>
      </c>
      <c r="T227" s="6">
        <v>13.460209506800592</v>
      </c>
      <c r="U227" s="6">
        <v>123.0095391841017</v>
      </c>
      <c r="V227" s="6">
        <v>0</v>
      </c>
      <c r="W227" s="6">
        <v>0</v>
      </c>
      <c r="X227" s="6">
        <v>140.68931492508773</v>
      </c>
      <c r="Y227" s="6">
        <v>0</v>
      </c>
      <c r="Z227" s="6">
        <v>0</v>
      </c>
      <c r="AA227" s="6">
        <v>163.38904874013124</v>
      </c>
      <c r="AB227" s="6">
        <v>156.81582603908626</v>
      </c>
      <c r="AC227" s="6">
        <v>0</v>
      </c>
      <c r="AD227" s="6">
        <v>9.7513836174101645</v>
      </c>
      <c r="AE227" s="6">
        <v>0</v>
      </c>
      <c r="AF227" s="6">
        <v>0</v>
      </c>
      <c r="AG227" s="6">
        <v>81.574662394498304</v>
      </c>
      <c r="AH227" s="6">
        <v>68.437213757363239</v>
      </c>
      <c r="AI227" s="6">
        <v>519.9836586275751</v>
      </c>
      <c r="AJ227" s="6">
        <v>335.02799092107938</v>
      </c>
      <c r="AK227" s="6">
        <v>0</v>
      </c>
      <c r="AL227" s="6">
        <v>164.04426131201552</v>
      </c>
      <c r="AM227" s="6">
        <v>517.50401505732293</v>
      </c>
      <c r="AN227" s="6">
        <v>0</v>
      </c>
      <c r="AO227" s="6">
        <v>0</v>
      </c>
      <c r="AP227" s="6">
        <v>0</v>
      </c>
      <c r="AQ227" s="6">
        <v>0</v>
      </c>
      <c r="AR227" s="6">
        <v>8.8569980637353272</v>
      </c>
      <c r="AS227" s="6">
        <v>804.1066506676168</v>
      </c>
      <c r="AT227" s="6">
        <v>261.25289772100535</v>
      </c>
      <c r="AU227" s="6">
        <v>762.16834211538958</v>
      </c>
      <c r="AV227" s="6">
        <v>897.00402335760009</v>
      </c>
      <c r="AW227" s="6">
        <v>291.56362311799381</v>
      </c>
      <c r="AX227" s="6">
        <v>0</v>
      </c>
      <c r="AY227" s="6">
        <v>196.431409061919</v>
      </c>
      <c r="AZ227" s="6">
        <v>9933.5824112645678</v>
      </c>
      <c r="BA227" s="6">
        <v>0</v>
      </c>
      <c r="BB227" s="6">
        <v>0</v>
      </c>
      <c r="BC227" s="6">
        <v>1411.4222165591107</v>
      </c>
      <c r="BD227" s="6">
        <v>0</v>
      </c>
      <c r="BE227" s="6">
        <v>141.24293177046758</v>
      </c>
      <c r="BF227" s="6">
        <v>340.55934510251262</v>
      </c>
      <c r="BG227" s="6">
        <v>119.87195476323761</v>
      </c>
      <c r="BH227" s="6">
        <v>6.8082953625298162</v>
      </c>
      <c r="BI227" s="6">
        <v>24.252691480693386</v>
      </c>
      <c r="BJ227" s="6">
        <v>0</v>
      </c>
      <c r="BK227" s="6">
        <v>3.3342706488780331</v>
      </c>
      <c r="BL227" s="6">
        <v>5.7324360505685164</v>
      </c>
      <c r="BM227" s="6">
        <v>5.2438850761129165</v>
      </c>
      <c r="BN227" s="6">
        <v>2.5394802377177439</v>
      </c>
      <c r="BO227" s="6">
        <v>0</v>
      </c>
      <c r="BP227" s="6">
        <v>0</v>
      </c>
      <c r="BQ227" s="6">
        <v>139.17526348623051</v>
      </c>
      <c r="BR227" s="6">
        <v>610.50801636504718</v>
      </c>
      <c r="BS227" s="6">
        <v>135.06405469369082</v>
      </c>
      <c r="BT227" s="6">
        <v>79.243007714919329</v>
      </c>
      <c r="BU227" s="6">
        <v>0</v>
      </c>
      <c r="BV227" s="6">
        <v>1365.2639172194233</v>
      </c>
      <c r="BW227" s="6">
        <v>117.65147971285755</v>
      </c>
      <c r="BX227" s="6">
        <v>2464.551098364831</v>
      </c>
      <c r="BY227" s="6">
        <v>6230.1599576333811</v>
      </c>
      <c r="BZ227" s="6">
        <v>0</v>
      </c>
      <c r="CA227" s="6">
        <v>189.16842258508908</v>
      </c>
      <c r="CB227" s="6">
        <v>591.12379364947833</v>
      </c>
      <c r="CC227" s="6">
        <v>83.9773940730162</v>
      </c>
      <c r="CD227" s="6">
        <v>3.1161674076966865</v>
      </c>
      <c r="CE227" s="6">
        <v>57.739179587061756</v>
      </c>
      <c r="CF227" s="6">
        <v>0</v>
      </c>
      <c r="CG227" s="6">
        <v>2228.4216020953077</v>
      </c>
      <c r="CH227" s="6">
        <v>112.49010466881867</v>
      </c>
      <c r="CI227" s="6">
        <v>12197.651624061276</v>
      </c>
      <c r="CJ227" s="6">
        <v>138.34854145473506</v>
      </c>
      <c r="CK227" s="6">
        <v>23897.839163673078</v>
      </c>
      <c r="CL227" s="6">
        <v>1934.8887650738916</v>
      </c>
      <c r="CM227" s="6">
        <v>0</v>
      </c>
      <c r="CN227" s="6">
        <v>25.687949687929692</v>
      </c>
      <c r="CO227" s="6">
        <v>0</v>
      </c>
      <c r="CP227" s="6">
        <v>0</v>
      </c>
      <c r="CQ227" s="6">
        <v>12.987106349025446</v>
      </c>
      <c r="CR227" s="6">
        <v>3.4376089230130846</v>
      </c>
      <c r="CS227" s="6">
        <v>41.121798672884722</v>
      </c>
      <c r="CT227" s="6">
        <v>54.575848155584566</v>
      </c>
      <c r="CU227" s="6">
        <v>115.92059285911343</v>
      </c>
      <c r="CV227" s="6">
        <v>299.50399991242165</v>
      </c>
      <c r="CW227" s="6">
        <v>31.634383050067765</v>
      </c>
      <c r="CX227" s="6">
        <v>0</v>
      </c>
      <c r="CY227" s="6">
        <v>0</v>
      </c>
      <c r="CZ227" s="6">
        <v>0</v>
      </c>
      <c r="DA227" s="6">
        <v>0</v>
      </c>
      <c r="DB227" s="6">
        <v>71.148820948059594</v>
      </c>
      <c r="DC227" s="6">
        <v>72.170778072117784</v>
      </c>
      <c r="DD227" s="6">
        <v>0</v>
      </c>
      <c r="DE227" s="6">
        <v>7408.2770271133559</v>
      </c>
      <c r="DF227" s="6">
        <v>0</v>
      </c>
      <c r="DG227" s="6">
        <v>0</v>
      </c>
      <c r="DH227" s="6">
        <v>0</v>
      </c>
      <c r="DI227" s="6">
        <v>104.12687641251587</v>
      </c>
      <c r="DJ227" s="6">
        <v>6.2569311815635791</v>
      </c>
      <c r="DK227" s="6">
        <v>195.11582901794546</v>
      </c>
      <c r="DL227" s="6">
        <v>12.769973624208134</v>
      </c>
      <c r="DM227" s="6">
        <v>0</v>
      </c>
      <c r="DN227" s="6">
        <v>0</v>
      </c>
      <c r="DO227" s="6">
        <v>0</v>
      </c>
      <c r="DP227" s="6">
        <v>0</v>
      </c>
      <c r="DQ227" s="6">
        <v>25.673787111722053</v>
      </c>
      <c r="DR227" s="6">
        <v>22.483567003338528</v>
      </c>
      <c r="DS227" s="6">
        <v>0</v>
      </c>
      <c r="DT227" s="6">
        <v>20.153923304074471</v>
      </c>
      <c r="DU227" s="6">
        <v>37.603270703486693</v>
      </c>
      <c r="DV227" s="6">
        <v>0</v>
      </c>
      <c r="DW227" s="6">
        <v>1599.2054673848534</v>
      </c>
      <c r="DX227" s="6">
        <v>0</v>
      </c>
      <c r="DY227" s="6">
        <v>0</v>
      </c>
      <c r="DZ227" s="6">
        <v>221.83662112650194</v>
      </c>
      <c r="EA227" s="6">
        <v>522.59402237784764</v>
      </c>
      <c r="EB227" s="6">
        <v>36.158764601710587</v>
      </c>
      <c r="EC227" s="6">
        <v>4.0330757708820633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81238.535869172061</v>
      </c>
      <c r="EJ227" s="6">
        <v>0</v>
      </c>
      <c r="EK227" s="6">
        <v>0</v>
      </c>
      <c r="EL227" s="6">
        <v>43.449989594429489</v>
      </c>
      <c r="EM227" s="6">
        <v>18.488104183198924</v>
      </c>
      <c r="EN227" s="6">
        <v>6.6571085681942135</v>
      </c>
      <c r="EO227" s="6">
        <v>0</v>
      </c>
      <c r="EP227" s="6">
        <v>115.71311371720246</v>
      </c>
      <c r="EQ227" s="6">
        <v>0</v>
      </c>
      <c r="ER227" s="6">
        <v>0.9550678252415653</v>
      </c>
      <c r="ES227" s="6">
        <v>21.547428134921937</v>
      </c>
      <c r="ET227" s="6">
        <v>11.318899405577614</v>
      </c>
      <c r="EU227" s="6">
        <v>0</v>
      </c>
      <c r="EV227" s="6">
        <v>25.477623858569292</v>
      </c>
      <c r="EW227" s="6">
        <v>72.862673342537846</v>
      </c>
      <c r="EX227" s="6">
        <v>0</v>
      </c>
      <c r="EY227" s="6">
        <v>4.0955890089405633</v>
      </c>
      <c r="EZ227" s="6">
        <v>0</v>
      </c>
      <c r="FA227" s="6">
        <v>4074.8658132658184</v>
      </c>
      <c r="FB227" s="6">
        <v>0</v>
      </c>
      <c r="FC227" s="6">
        <v>0</v>
      </c>
      <c r="FD227" s="6">
        <v>0</v>
      </c>
      <c r="FE227" s="6">
        <v>1120.4699878973204</v>
      </c>
      <c r="FF227" s="6">
        <v>0</v>
      </c>
      <c r="FG227" s="6">
        <v>346.40212014268349</v>
      </c>
      <c r="FH227" s="6">
        <v>692.80424028536697</v>
      </c>
      <c r="FI227" s="6">
        <v>0</v>
      </c>
      <c r="FJ227" s="6">
        <v>0</v>
      </c>
      <c r="FK227" s="6">
        <v>685.51466991129064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f t="shared" si="3"/>
        <v>171507.23645964626</v>
      </c>
    </row>
    <row r="228" spans="1:174" x14ac:dyDescent="0.25">
      <c r="A228" s="49">
        <v>46997</v>
      </c>
      <c r="B228" s="6">
        <v>249.56677502379048</v>
      </c>
      <c r="C228" s="6">
        <v>60.595618786936093</v>
      </c>
      <c r="D228" s="6">
        <v>287.78996679680876</v>
      </c>
      <c r="E228" s="6">
        <v>0</v>
      </c>
      <c r="F228" s="6">
        <v>61.642635021873623</v>
      </c>
      <c r="G228" s="6">
        <v>52.792689360410691</v>
      </c>
      <c r="H228" s="6">
        <v>472.64594689115023</v>
      </c>
      <c r="I228" s="6">
        <v>0</v>
      </c>
      <c r="J228" s="6">
        <v>660.94191446541049</v>
      </c>
      <c r="K228" s="6">
        <v>0</v>
      </c>
      <c r="L228" s="6">
        <v>0</v>
      </c>
      <c r="M228" s="6">
        <v>9.323841271164687</v>
      </c>
      <c r="N228" s="6">
        <v>2.5991997784084515</v>
      </c>
      <c r="O228" s="6">
        <v>100.10396864092728</v>
      </c>
      <c r="P228" s="6">
        <v>17.185067716005513</v>
      </c>
      <c r="Q228" s="6">
        <v>7.2681058376233381</v>
      </c>
      <c r="R228" s="6">
        <v>0</v>
      </c>
      <c r="S228" s="6">
        <v>1.0445898804458533</v>
      </c>
      <c r="T228" s="6">
        <v>13.3508053147306</v>
      </c>
      <c r="U228" s="6">
        <v>122.00972122104997</v>
      </c>
      <c r="V228" s="6">
        <v>0</v>
      </c>
      <c r="W228" s="6">
        <v>0</v>
      </c>
      <c r="X228" s="6">
        <v>139.31341363700434</v>
      </c>
      <c r="Y228" s="6">
        <v>0</v>
      </c>
      <c r="Z228" s="6">
        <v>0</v>
      </c>
      <c r="AA228" s="6">
        <v>162.73840351290664</v>
      </c>
      <c r="AB228" s="6">
        <v>155.3801405070416</v>
      </c>
      <c r="AC228" s="6">
        <v>0</v>
      </c>
      <c r="AD228" s="6">
        <v>9.7125092500287309</v>
      </c>
      <c r="AE228" s="6">
        <v>0</v>
      </c>
      <c r="AF228" s="6">
        <v>0</v>
      </c>
      <c r="AG228" s="6">
        <v>81.249449939914939</v>
      </c>
      <c r="AH228" s="6">
        <v>68.164385459908587</v>
      </c>
      <c r="AI228" s="6">
        <v>516.71215691860232</v>
      </c>
      <c r="AJ228" s="6">
        <v>333.69238546106277</v>
      </c>
      <c r="AK228" s="6">
        <v>0</v>
      </c>
      <c r="AL228" s="6">
        <v>162.71091431890284</v>
      </c>
      <c r="AM228" s="6">
        <v>516.02929314574453</v>
      </c>
      <c r="AN228" s="6">
        <v>0</v>
      </c>
      <c r="AO228" s="6">
        <v>0</v>
      </c>
      <c r="AP228" s="6">
        <v>0</v>
      </c>
      <c r="AQ228" s="6">
        <v>0</v>
      </c>
      <c r="AR228" s="6">
        <v>8.7996625298757447</v>
      </c>
      <c r="AS228" s="6">
        <v>798.25641535919749</v>
      </c>
      <c r="AT228" s="6">
        <v>260.19440188786263</v>
      </c>
      <c r="AU228" s="6">
        <v>756.14315257885494</v>
      </c>
      <c r="AV228" s="6">
        <v>889.71320069920205</v>
      </c>
      <c r="AW228" s="6">
        <v>288.95374732454161</v>
      </c>
      <c r="AX228" s="6">
        <v>0</v>
      </c>
      <c r="AY228" s="6">
        <v>194.83482027221763</v>
      </c>
      <c r="AZ228" s="6">
        <v>9916.4644780933922</v>
      </c>
      <c r="BA228" s="6">
        <v>0</v>
      </c>
      <c r="BB228" s="6">
        <v>0</v>
      </c>
      <c r="BC228" s="6">
        <v>1415.8196492434977</v>
      </c>
      <c r="BD228" s="6">
        <v>0</v>
      </c>
      <c r="BE228" s="6">
        <v>140.66239755788101</v>
      </c>
      <c r="BF228" s="6">
        <v>339.33051403730963</v>
      </c>
      <c r="BG228" s="6">
        <v>118.89763899526261</v>
      </c>
      <c r="BH228" s="6">
        <v>6.7529577354939878</v>
      </c>
      <c r="BI228" s="6">
        <v>24.015507089927514</v>
      </c>
      <c r="BJ228" s="6">
        <v>0</v>
      </c>
      <c r="BK228" s="6">
        <v>3.3016624349347592</v>
      </c>
      <c r="BL228" s="6">
        <v>5.6763744644414373</v>
      </c>
      <c r="BM228" s="6">
        <v>5.2229800719665436</v>
      </c>
      <c r="BN228" s="6">
        <v>2.5188394160763834</v>
      </c>
      <c r="BO228" s="6">
        <v>0</v>
      </c>
      <c r="BP228" s="6">
        <v>0</v>
      </c>
      <c r="BQ228" s="6">
        <v>138.27689131573317</v>
      </c>
      <c r="BR228" s="6">
        <v>608.07419631974483</v>
      </c>
      <c r="BS228" s="6">
        <v>133.74316684285608</v>
      </c>
      <c r="BT228" s="6">
        <v>78.59892284893958</v>
      </c>
      <c r="BU228" s="6">
        <v>0</v>
      </c>
      <c r="BV228" s="6">
        <v>1355.2302930629303</v>
      </c>
      <c r="BW228" s="6">
        <v>116.6952119016232</v>
      </c>
      <c r="BX228" s="6">
        <v>2463.1631021465851</v>
      </c>
      <c r="BY228" s="6">
        <v>6228.9057159567383</v>
      </c>
      <c r="BZ228" s="6">
        <v>0</v>
      </c>
      <c r="CA228" s="6">
        <v>188.42198004114613</v>
      </c>
      <c r="CB228" s="6">
        <v>587.75542160847738</v>
      </c>
      <c r="CC228" s="6">
        <v>83.558046635607468</v>
      </c>
      <c r="CD228" s="6">
        <v>3.1037446540258573</v>
      </c>
      <c r="CE228" s="6">
        <v>57.508999525684381</v>
      </c>
      <c r="CF228" s="6">
        <v>0</v>
      </c>
      <c r="CG228" s="6">
        <v>2219.7220397964129</v>
      </c>
      <c r="CH228" s="6">
        <v>111.57578836408784</v>
      </c>
      <c r="CI228" s="6">
        <v>12188.698643567419</v>
      </c>
      <c r="CJ228" s="6">
        <v>137.33332056722037</v>
      </c>
      <c r="CK228" s="6">
        <v>23933.390954020048</v>
      </c>
      <c r="CL228" s="6">
        <v>1935.9926407527178</v>
      </c>
      <c r="CM228" s="6">
        <v>0</v>
      </c>
      <c r="CN228" s="6">
        <v>25.584968982620897</v>
      </c>
      <c r="CO228" s="6">
        <v>0</v>
      </c>
      <c r="CP228" s="6">
        <v>0</v>
      </c>
      <c r="CQ228" s="6">
        <v>12.935332614831218</v>
      </c>
      <c r="CR228" s="6">
        <v>3.4096681374937488</v>
      </c>
      <c r="CS228" s="6">
        <v>40.787561887194364</v>
      </c>
      <c r="CT228" s="6">
        <v>54.167492582497538</v>
      </c>
      <c r="CU228" s="6">
        <v>115.17018408301695</v>
      </c>
      <c r="CV228" s="6">
        <v>297.5651689897449</v>
      </c>
      <c r="CW228" s="6">
        <v>31.429598739690572</v>
      </c>
      <c r="CX228" s="6">
        <v>0</v>
      </c>
      <c r="CY228" s="6">
        <v>0</v>
      </c>
      <c r="CZ228" s="6">
        <v>0</v>
      </c>
      <c r="DA228" s="6">
        <v>0</v>
      </c>
      <c r="DB228" s="6">
        <v>70.453005814975953</v>
      </c>
      <c r="DC228" s="6">
        <v>71.584176083340907</v>
      </c>
      <c r="DD228" s="6">
        <v>0</v>
      </c>
      <c r="DE228" s="6">
        <v>7417.648694573174</v>
      </c>
      <c r="DF228" s="6">
        <v>0</v>
      </c>
      <c r="DG228" s="6">
        <v>0</v>
      </c>
      <c r="DH228" s="6">
        <v>0</v>
      </c>
      <c r="DI228" s="6">
        <v>103.71176953058432</v>
      </c>
      <c r="DJ228" s="6">
        <v>6.2164271092993566</v>
      </c>
      <c r="DK228" s="6">
        <v>193.85275205431779</v>
      </c>
      <c r="DL228" s="6">
        <v>12.64508693208305</v>
      </c>
      <c r="DM228" s="6">
        <v>0</v>
      </c>
      <c r="DN228" s="6">
        <v>0</v>
      </c>
      <c r="DO228" s="6">
        <v>0</v>
      </c>
      <c r="DP228" s="6">
        <v>0</v>
      </c>
      <c r="DQ228" s="6">
        <v>25.465111315486062</v>
      </c>
      <c r="DR228" s="6">
        <v>22.300821223519215</v>
      </c>
      <c r="DS228" s="6">
        <v>0</v>
      </c>
      <c r="DT228" s="6">
        <v>20.073578703816818</v>
      </c>
      <c r="DU228" s="6">
        <v>37.297632410975304</v>
      </c>
      <c r="DV228" s="6">
        <v>0</v>
      </c>
      <c r="DW228" s="6">
        <v>1597.8312217016764</v>
      </c>
      <c r="DX228" s="6">
        <v>0</v>
      </c>
      <c r="DY228" s="6">
        <v>0</v>
      </c>
      <c r="DZ228" s="6">
        <v>220.03353951074999</v>
      </c>
      <c r="EA228" s="6">
        <v>518.60363107327851</v>
      </c>
      <c r="EB228" s="6">
        <v>35.864867212854911</v>
      </c>
      <c r="EC228" s="6">
        <v>4.0002950481119255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81310.348496102408</v>
      </c>
      <c r="EJ228" s="6">
        <v>0</v>
      </c>
      <c r="EK228" s="6">
        <v>0</v>
      </c>
      <c r="EL228" s="6">
        <v>43.096829340525119</v>
      </c>
      <c r="EM228" s="6">
        <v>18.337833409178149</v>
      </c>
      <c r="EN228" s="6">
        <v>6.6029997830332148</v>
      </c>
      <c r="EO228" s="6">
        <v>0</v>
      </c>
      <c r="EP228" s="6">
        <v>114.7353221583206</v>
      </c>
      <c r="EQ228" s="6">
        <v>0</v>
      </c>
      <c r="ER228" s="6">
        <v>0.94572753488862316</v>
      </c>
      <c r="ES228" s="6">
        <v>21.416531794877322</v>
      </c>
      <c r="ET228" s="6">
        <v>11.273776059895644</v>
      </c>
      <c r="EU228" s="6">
        <v>0</v>
      </c>
      <c r="EV228" s="6">
        <v>25.270542471559548</v>
      </c>
      <c r="EW228" s="6">
        <v>72.270447649091366</v>
      </c>
      <c r="EX228" s="6">
        <v>0</v>
      </c>
      <c r="EY228" s="6">
        <v>4.0792617431879732</v>
      </c>
      <c r="EZ228" s="6">
        <v>0</v>
      </c>
      <c r="FA228" s="6">
        <v>4067.4805598174053</v>
      </c>
      <c r="FB228" s="6">
        <v>0</v>
      </c>
      <c r="FC228" s="6">
        <v>0</v>
      </c>
      <c r="FD228" s="6">
        <v>0</v>
      </c>
      <c r="FE228" s="6">
        <v>1119.298858709956</v>
      </c>
      <c r="FF228" s="6">
        <v>0</v>
      </c>
      <c r="FG228" s="6">
        <v>346.45984191342933</v>
      </c>
      <c r="FH228" s="6">
        <v>692.91968382685866</v>
      </c>
      <c r="FI228" s="6">
        <v>0</v>
      </c>
      <c r="FJ228" s="6">
        <v>0</v>
      </c>
      <c r="FK228" s="6">
        <v>686.20018478232396</v>
      </c>
      <c r="FL228" s="6">
        <v>0</v>
      </c>
      <c r="FM228" s="6">
        <v>0</v>
      </c>
      <c r="FN228" s="6">
        <v>0</v>
      </c>
      <c r="FO228" s="6">
        <v>0</v>
      </c>
      <c r="FP228" s="6">
        <v>0</v>
      </c>
      <c r="FQ228" s="6">
        <v>0</v>
      </c>
      <c r="FR228" s="6">
        <f t="shared" si="3"/>
        <v>171489.24086129005</v>
      </c>
    </row>
    <row r="229" spans="1:174" x14ac:dyDescent="0.25">
      <c r="A229" s="49">
        <v>47027</v>
      </c>
      <c r="B229" s="6">
        <v>247.53979096441716</v>
      </c>
      <c r="C229" s="6">
        <v>60.102838973450041</v>
      </c>
      <c r="D229" s="6">
        <v>285.44958165015419</v>
      </c>
      <c r="E229" s="6">
        <v>0</v>
      </c>
      <c r="F229" s="6">
        <v>61.141686661305862</v>
      </c>
      <c r="G229" s="6">
        <v>52.276165471857098</v>
      </c>
      <c r="H229" s="6">
        <v>470.77508162833743</v>
      </c>
      <c r="I229" s="6">
        <v>0</v>
      </c>
      <c r="J229" s="6">
        <v>655.5669576639857</v>
      </c>
      <c r="K229" s="6">
        <v>0</v>
      </c>
      <c r="L229" s="6">
        <v>0</v>
      </c>
      <c r="M229" s="6">
        <v>9.2634435086334594</v>
      </c>
      <c r="N229" s="6">
        <v>2.5780623891440446</v>
      </c>
      <c r="O229" s="6">
        <v>99.455517476801759</v>
      </c>
      <c r="P229" s="6">
        <v>17.091915291543234</v>
      </c>
      <c r="Q229" s="6">
        <v>7.2390998165536384</v>
      </c>
      <c r="R229" s="6">
        <v>0</v>
      </c>
      <c r="S229" s="6">
        <v>1.0404210644216612</v>
      </c>
      <c r="T229" s="6">
        <v>13.242232987480101</v>
      </c>
      <c r="U229" s="6">
        <v>121.0175054656799</v>
      </c>
      <c r="V229" s="6">
        <v>0</v>
      </c>
      <c r="W229" s="6">
        <v>0</v>
      </c>
      <c r="X229" s="6">
        <v>137.9503706283748</v>
      </c>
      <c r="Y229" s="6">
        <v>0</v>
      </c>
      <c r="Z229" s="6">
        <v>0</v>
      </c>
      <c r="AA229" s="6">
        <v>162.0896382726776</v>
      </c>
      <c r="AB229" s="6">
        <v>153.98441651128402</v>
      </c>
      <c r="AC229" s="6">
        <v>0</v>
      </c>
      <c r="AD229" s="6">
        <v>9.6737479476701882</v>
      </c>
      <c r="AE229" s="6">
        <v>0</v>
      </c>
      <c r="AF229" s="6">
        <v>0</v>
      </c>
      <c r="AG229" s="6">
        <v>80.925180940128499</v>
      </c>
      <c r="AH229" s="6">
        <v>67.892350676015042</v>
      </c>
      <c r="AI229" s="6">
        <v>513.47167818910634</v>
      </c>
      <c r="AJ229" s="6">
        <v>332.36066457260534</v>
      </c>
      <c r="AK229" s="6">
        <v>0</v>
      </c>
      <c r="AL229" s="6">
        <v>161.38770555207523</v>
      </c>
      <c r="AM229" s="6">
        <v>514.92684209251945</v>
      </c>
      <c r="AN229" s="6">
        <v>0</v>
      </c>
      <c r="AO229" s="6">
        <v>0</v>
      </c>
      <c r="AP229" s="6">
        <v>0</v>
      </c>
      <c r="AQ229" s="6">
        <v>0</v>
      </c>
      <c r="AR229" s="6">
        <v>8.7426602802259072</v>
      </c>
      <c r="AS229" s="6">
        <v>792.96275880523217</v>
      </c>
      <c r="AT229" s="6">
        <v>259.15289848398879</v>
      </c>
      <c r="AU229" s="6">
        <v>750.17268902097203</v>
      </c>
      <c r="AV229" s="6">
        <v>882.47781448030332</v>
      </c>
      <c r="AW229" s="6">
        <v>286.45211540766326</v>
      </c>
      <c r="AX229" s="6">
        <v>0</v>
      </c>
      <c r="AY229" s="6">
        <v>193.25037129197165</v>
      </c>
      <c r="AZ229" s="6">
        <v>9916.0034799727728</v>
      </c>
      <c r="BA229" s="6">
        <v>0</v>
      </c>
      <c r="BB229" s="6">
        <v>0</v>
      </c>
      <c r="BC229" s="6">
        <v>1423.2924312305506</v>
      </c>
      <c r="BD229" s="6">
        <v>0</v>
      </c>
      <c r="BE229" s="6">
        <v>139.89673496271163</v>
      </c>
      <c r="BF229" s="6">
        <v>338.06872522483525</v>
      </c>
      <c r="BG229" s="6">
        <v>117.93073152668751</v>
      </c>
      <c r="BH229" s="6">
        <v>6.6980408731862218</v>
      </c>
      <c r="BI229" s="6">
        <v>23.780539270368433</v>
      </c>
      <c r="BJ229" s="6">
        <v>0</v>
      </c>
      <c r="BK229" s="6">
        <v>3.2693589561719842</v>
      </c>
      <c r="BL229" s="6">
        <v>5.620836793472578</v>
      </c>
      <c r="BM229" s="6">
        <v>5.2021358694468347</v>
      </c>
      <c r="BN229" s="6">
        <v>2.4983555388175365</v>
      </c>
      <c r="BO229" s="6">
        <v>0</v>
      </c>
      <c r="BP229" s="6">
        <v>0</v>
      </c>
      <c r="BQ229" s="6">
        <v>137.43597618496699</v>
      </c>
      <c r="BR229" s="6">
        <v>605.64745497276408</v>
      </c>
      <c r="BS229" s="6">
        <v>132.43462315163529</v>
      </c>
      <c r="BT229" s="6">
        <v>77.959735341375833</v>
      </c>
      <c r="BU229" s="6">
        <v>0</v>
      </c>
      <c r="BV229" s="6">
        <v>1345.2591171326419</v>
      </c>
      <c r="BW229" s="6">
        <v>115.74621516049253</v>
      </c>
      <c r="BX229" s="6">
        <v>2464.9994350053494</v>
      </c>
      <c r="BY229" s="6">
        <v>6239.6684240844934</v>
      </c>
      <c r="BZ229" s="6">
        <v>0</v>
      </c>
      <c r="CA229" s="6">
        <v>187.68751867944519</v>
      </c>
      <c r="CB229" s="6">
        <v>584.01390476005088</v>
      </c>
      <c r="CC229" s="6">
        <v>82.96051577191426</v>
      </c>
      <c r="CD229" s="6">
        <v>3.0913580315906657</v>
      </c>
      <c r="CE229" s="6">
        <v>57.279488936652413</v>
      </c>
      <c r="CF229" s="6">
        <v>0</v>
      </c>
      <c r="CG229" s="6">
        <v>2211.2806539762182</v>
      </c>
      <c r="CH229" s="6">
        <v>110.66842414732913</v>
      </c>
      <c r="CI229" s="6">
        <v>12200.342580555767</v>
      </c>
      <c r="CJ229" s="6">
        <v>136.37264682805207</v>
      </c>
      <c r="CK229" s="6">
        <v>24012.34300871806</v>
      </c>
      <c r="CL229" s="6">
        <v>1941.5575839338358</v>
      </c>
      <c r="CM229" s="6">
        <v>0</v>
      </c>
      <c r="CN229" s="6">
        <v>25.482457510843929</v>
      </c>
      <c r="CO229" s="6">
        <v>0</v>
      </c>
      <c r="CP229" s="6">
        <v>0</v>
      </c>
      <c r="CQ229" s="6">
        <v>12.883709463111668</v>
      </c>
      <c r="CR229" s="6">
        <v>3.3819398023025284</v>
      </c>
      <c r="CS229" s="6">
        <v>40.455866501592382</v>
      </c>
      <c r="CT229" s="6">
        <v>53.839995740760664</v>
      </c>
      <c r="CU229" s="6">
        <v>114.42413733826632</v>
      </c>
      <c r="CV229" s="6">
        <v>295.63760824610711</v>
      </c>
      <c r="CW229" s="6">
        <v>31.226004814619987</v>
      </c>
      <c r="CX229" s="6">
        <v>0</v>
      </c>
      <c r="CY229" s="6">
        <v>0</v>
      </c>
      <c r="CZ229" s="6">
        <v>0</v>
      </c>
      <c r="DA229" s="6">
        <v>0</v>
      </c>
      <c r="DB229" s="6">
        <v>69.763693318023869</v>
      </c>
      <c r="DC229" s="6">
        <v>71.002034376645312</v>
      </c>
      <c r="DD229" s="6">
        <v>0</v>
      </c>
      <c r="DE229" s="6">
        <v>7436.8835210659772</v>
      </c>
      <c r="DF229" s="6">
        <v>0</v>
      </c>
      <c r="DG229" s="6">
        <v>0</v>
      </c>
      <c r="DH229" s="6">
        <v>0</v>
      </c>
      <c r="DI229" s="6">
        <v>103.29786997554375</v>
      </c>
      <c r="DJ229" s="6">
        <v>6.1761584820865236</v>
      </c>
      <c r="DK229" s="6">
        <v>192.59701719739658</v>
      </c>
      <c r="DL229" s="6">
        <v>12.521367349838094</v>
      </c>
      <c r="DM229" s="6">
        <v>0</v>
      </c>
      <c r="DN229" s="6">
        <v>0</v>
      </c>
      <c r="DO229" s="6">
        <v>0</v>
      </c>
      <c r="DP229" s="6">
        <v>0</v>
      </c>
      <c r="DQ229" s="6">
        <v>25.258022204826595</v>
      </c>
      <c r="DR229" s="6">
        <v>22.119464968015784</v>
      </c>
      <c r="DS229" s="6">
        <v>0</v>
      </c>
      <c r="DT229" s="6">
        <v>19.993467783607979</v>
      </c>
      <c r="DU229" s="6">
        <v>36.994318067283594</v>
      </c>
      <c r="DV229" s="6">
        <v>0</v>
      </c>
      <c r="DW229" s="6">
        <v>1598.0844630401004</v>
      </c>
      <c r="DX229" s="6">
        <v>0</v>
      </c>
      <c r="DY229" s="6">
        <v>0</v>
      </c>
      <c r="DZ229" s="6">
        <v>218.24416779161572</v>
      </c>
      <c r="EA229" s="6">
        <v>514.78149344524627</v>
      </c>
      <c r="EB229" s="6">
        <v>35.573204499779962</v>
      </c>
      <c r="EC229" s="6">
        <v>3.9677635765771742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81491.534565436232</v>
      </c>
      <c r="EJ229" s="6">
        <v>0</v>
      </c>
      <c r="EK229" s="6">
        <v>0</v>
      </c>
      <c r="EL229" s="6">
        <v>42.746354373037128</v>
      </c>
      <c r="EM229" s="6">
        <v>18.188705232784951</v>
      </c>
      <c r="EN229" s="6">
        <v>6.5493024189882565</v>
      </c>
      <c r="EO229" s="6">
        <v>0</v>
      </c>
      <c r="EP229" s="6">
        <v>113.7957442007388</v>
      </c>
      <c r="EQ229" s="6">
        <v>0</v>
      </c>
      <c r="ER229" s="6">
        <v>0.93647453282051518</v>
      </c>
      <c r="ES229" s="6">
        <v>21.303916276675203</v>
      </c>
      <c r="ET229" s="6">
        <v>11.228783954217205</v>
      </c>
      <c r="EU229" s="6">
        <v>0</v>
      </c>
      <c r="EV229" s="6">
        <v>25.065035646889395</v>
      </c>
      <c r="EW229" s="6">
        <v>71.682724998080957</v>
      </c>
      <c r="EX229" s="6">
        <v>0</v>
      </c>
      <c r="EY229" s="6">
        <v>4.0629819648364744</v>
      </c>
      <c r="EZ229" s="6">
        <v>0</v>
      </c>
      <c r="FA229" s="6">
        <v>4064.6332596359562</v>
      </c>
      <c r="FB229" s="6">
        <v>0</v>
      </c>
      <c r="FC229" s="6">
        <v>0</v>
      </c>
      <c r="FD229" s="6">
        <v>0</v>
      </c>
      <c r="FE229" s="6">
        <v>1118.14854203657</v>
      </c>
      <c r="FF229" s="6">
        <v>0</v>
      </c>
      <c r="FG229" s="6">
        <v>346.51597194446214</v>
      </c>
      <c r="FH229" s="6">
        <v>693.03194388892427</v>
      </c>
      <c r="FI229" s="6">
        <v>0</v>
      </c>
      <c r="FJ229" s="6">
        <v>0</v>
      </c>
      <c r="FK229" s="6">
        <v>686.88637038006755</v>
      </c>
      <c r="FL229" s="6">
        <v>0</v>
      </c>
      <c r="FM229" s="6">
        <v>0</v>
      </c>
      <c r="FN229" s="6">
        <v>0</v>
      </c>
      <c r="FO229" s="6">
        <v>0</v>
      </c>
      <c r="FP229" s="6">
        <v>0</v>
      </c>
      <c r="FQ229" s="6">
        <v>0</v>
      </c>
      <c r="FR229" s="6">
        <f t="shared" si="3"/>
        <v>171701.5646632397</v>
      </c>
    </row>
    <row r="230" spans="1:174" x14ac:dyDescent="0.25">
      <c r="A230" s="49">
        <v>47058</v>
      </c>
      <c r="B230" s="6">
        <v>245.52912574809693</v>
      </c>
      <c r="C230" s="6">
        <v>59.613814853923962</v>
      </c>
      <c r="D230" s="6">
        <v>283.12703361881711</v>
      </c>
      <c r="E230" s="6">
        <v>0</v>
      </c>
      <c r="F230" s="6">
        <v>60.644676559339295</v>
      </c>
      <c r="G230" s="6">
        <v>51.764476675964886</v>
      </c>
      <c r="H230" s="6">
        <v>468.92314092397982</v>
      </c>
      <c r="I230" s="6">
        <v>0</v>
      </c>
      <c r="J230" s="6">
        <v>650.23296579708528</v>
      </c>
      <c r="K230" s="6">
        <v>0</v>
      </c>
      <c r="L230" s="6">
        <v>0</v>
      </c>
      <c r="M230" s="6">
        <v>9.2033981273245153</v>
      </c>
      <c r="N230" s="6">
        <v>2.5570860973171077</v>
      </c>
      <c r="O230" s="6">
        <v>98.810849598748945</v>
      </c>
      <c r="P230" s="6">
        <v>17.024515906417157</v>
      </c>
      <c r="Q230" s="6">
        <v>7.210179109072806</v>
      </c>
      <c r="R230" s="6">
        <v>0</v>
      </c>
      <c r="S230" s="6">
        <v>1.0362645098743364</v>
      </c>
      <c r="T230" s="6">
        <v>13.134488138187336</v>
      </c>
      <c r="U230" s="6">
        <v>120.03285182754247</v>
      </c>
      <c r="V230" s="6">
        <v>0</v>
      </c>
      <c r="W230" s="6">
        <v>0</v>
      </c>
      <c r="X230" s="6">
        <v>136.60008683455447</v>
      </c>
      <c r="Y230" s="6">
        <v>0</v>
      </c>
      <c r="Z230" s="6">
        <v>0</v>
      </c>
      <c r="AA230" s="6">
        <v>161.44306174037536</v>
      </c>
      <c r="AB230" s="6">
        <v>152.66123365781476</v>
      </c>
      <c r="AC230" s="6">
        <v>0</v>
      </c>
      <c r="AD230" s="6">
        <v>9.6351006514969679</v>
      </c>
      <c r="AE230" s="6">
        <v>0</v>
      </c>
      <c r="AF230" s="6">
        <v>0</v>
      </c>
      <c r="AG230" s="6">
        <v>80.601861053591989</v>
      </c>
      <c r="AH230" s="6">
        <v>67.621116010953912</v>
      </c>
      <c r="AI230" s="6">
        <v>510.2538900257378</v>
      </c>
      <c r="AJ230" s="6">
        <v>331.03286059119603</v>
      </c>
      <c r="AK230" s="6">
        <v>0</v>
      </c>
      <c r="AL230" s="6">
        <v>160.07458154732063</v>
      </c>
      <c r="AM230" s="6">
        <v>513.97069424079405</v>
      </c>
      <c r="AN230" s="6">
        <v>0</v>
      </c>
      <c r="AO230" s="6">
        <v>0</v>
      </c>
      <c r="AP230" s="6">
        <v>0</v>
      </c>
      <c r="AQ230" s="6">
        <v>0</v>
      </c>
      <c r="AR230" s="6">
        <v>8.6859906012138381</v>
      </c>
      <c r="AS230" s="6">
        <v>788.9332444481164</v>
      </c>
      <c r="AT230" s="6">
        <v>258.15801805625495</v>
      </c>
      <c r="AU230" s="6">
        <v>744.2802761875181</v>
      </c>
      <c r="AV230" s="6">
        <v>875.29757235533202</v>
      </c>
      <c r="AW230" s="6">
        <v>284.00593732223422</v>
      </c>
      <c r="AX230" s="6">
        <v>0</v>
      </c>
      <c r="AY230" s="6">
        <v>191.67799810156563</v>
      </c>
      <c r="AZ230" s="6">
        <v>9980.4794901832065</v>
      </c>
      <c r="BA230" s="6">
        <v>0</v>
      </c>
      <c r="BB230" s="6">
        <v>0</v>
      </c>
      <c r="BC230" s="6">
        <v>1442.9079799571973</v>
      </c>
      <c r="BD230" s="6">
        <v>0</v>
      </c>
      <c r="BE230" s="6">
        <v>139.3749880388221</v>
      </c>
      <c r="BF230" s="6">
        <v>336.82581504837447</v>
      </c>
      <c r="BG230" s="6">
        <v>116.97119328964385</v>
      </c>
      <c r="BH230" s="6">
        <v>6.6435425566922799</v>
      </c>
      <c r="BI230" s="6">
        <v>23.547770944782787</v>
      </c>
      <c r="BJ230" s="6">
        <v>0</v>
      </c>
      <c r="BK230" s="6">
        <v>3.2373578648041854</v>
      </c>
      <c r="BL230" s="6">
        <v>5.5658190012378537</v>
      </c>
      <c r="BM230" s="6">
        <v>5.1813529746714675</v>
      </c>
      <c r="BN230" s="6">
        <v>2.4780277782907327</v>
      </c>
      <c r="BO230" s="6">
        <v>0</v>
      </c>
      <c r="BP230" s="6">
        <v>0</v>
      </c>
      <c r="BQ230" s="6">
        <v>136.74257781009027</v>
      </c>
      <c r="BR230" s="6">
        <v>603.22785124776431</v>
      </c>
      <c r="BS230" s="6">
        <v>131.13832851634152</v>
      </c>
      <c r="BT230" s="6">
        <v>77.325419365875163</v>
      </c>
      <c r="BU230" s="6">
        <v>0</v>
      </c>
      <c r="BV230" s="6">
        <v>1338.61361169061</v>
      </c>
      <c r="BW230" s="6">
        <v>114.8044511452795</v>
      </c>
      <c r="BX230" s="6">
        <v>2479.2572816766137</v>
      </c>
      <c r="BY230" s="6">
        <v>6296.0683005914798</v>
      </c>
      <c r="BZ230" s="6">
        <v>0</v>
      </c>
      <c r="CA230" s="6">
        <v>186.99410815449673</v>
      </c>
      <c r="CB230" s="6">
        <v>581.28433684400989</v>
      </c>
      <c r="CC230" s="6">
        <v>82.554828626086589</v>
      </c>
      <c r="CD230" s="6">
        <v>3.0790078411504522</v>
      </c>
      <c r="CE230" s="6">
        <v>57.050653392708064</v>
      </c>
      <c r="CF230" s="6">
        <v>0</v>
      </c>
      <c r="CG230" s="6">
        <v>2203.0521333456304</v>
      </c>
      <c r="CH230" s="6">
        <v>109.7679753565176</v>
      </c>
      <c r="CI230" s="6">
        <v>12292.629478537556</v>
      </c>
      <c r="CJ230" s="6">
        <v>135.3482857155249</v>
      </c>
      <c r="CK230" s="6">
        <v>24259.110465150523</v>
      </c>
      <c r="CL230" s="6">
        <v>1964.049641476126</v>
      </c>
      <c r="CM230" s="6">
        <v>0</v>
      </c>
      <c r="CN230" s="6">
        <v>25.380379435589351</v>
      </c>
      <c r="CO230" s="6">
        <v>0</v>
      </c>
      <c r="CP230" s="6">
        <v>0</v>
      </c>
      <c r="CQ230" s="6">
        <v>12.832238147327535</v>
      </c>
      <c r="CR230" s="6">
        <v>3.3544227970768392</v>
      </c>
      <c r="CS230" s="6">
        <v>40.12669911393629</v>
      </c>
      <c r="CT230" s="6">
        <v>53.536992415634003</v>
      </c>
      <c r="CU230" s="6">
        <v>113.68244328561518</v>
      </c>
      <c r="CV230" s="6">
        <v>293.72129355170028</v>
      </c>
      <c r="CW230" s="6">
        <v>31.023598726203584</v>
      </c>
      <c r="CX230" s="6">
        <v>0</v>
      </c>
      <c r="CY230" s="6">
        <v>0</v>
      </c>
      <c r="CZ230" s="6">
        <v>0</v>
      </c>
      <c r="DA230" s="6">
        <v>0</v>
      </c>
      <c r="DB230" s="6">
        <v>69.080833358639296</v>
      </c>
      <c r="DC230" s="6">
        <v>70.424329430612133</v>
      </c>
      <c r="DD230" s="6">
        <v>0</v>
      </c>
      <c r="DE230" s="6">
        <v>7495.3088151960674</v>
      </c>
      <c r="DF230" s="6">
        <v>0</v>
      </c>
      <c r="DG230" s="6">
        <v>0</v>
      </c>
      <c r="DH230" s="6">
        <v>0</v>
      </c>
      <c r="DI230" s="6">
        <v>102.88518779728116</v>
      </c>
      <c r="DJ230" s="6">
        <v>6.1361247958298195</v>
      </c>
      <c r="DK230" s="6">
        <v>191.34860872750045</v>
      </c>
      <c r="DL230" s="6">
        <v>12.398805885653962</v>
      </c>
      <c r="DM230" s="6">
        <v>0</v>
      </c>
      <c r="DN230" s="6">
        <v>0</v>
      </c>
      <c r="DO230" s="6">
        <v>0</v>
      </c>
      <c r="DP230" s="6">
        <v>0</v>
      </c>
      <c r="DQ230" s="6">
        <v>25.052511412314075</v>
      </c>
      <c r="DR230" s="6">
        <v>21.939490909133966</v>
      </c>
      <c r="DS230" s="6">
        <v>0</v>
      </c>
      <c r="DT230" s="6">
        <v>19.913592488619656</v>
      </c>
      <c r="DU230" s="6">
        <v>36.693315417004264</v>
      </c>
      <c r="DV230" s="6">
        <v>0</v>
      </c>
      <c r="DW230" s="6">
        <v>1604.6009712364012</v>
      </c>
      <c r="DX230" s="6">
        <v>0</v>
      </c>
      <c r="DY230" s="6">
        <v>0</v>
      </c>
      <c r="DZ230" s="6">
        <v>216.46843366958626</v>
      </c>
      <c r="EA230" s="6">
        <v>511.39011305445916</v>
      </c>
      <c r="EB230" s="6">
        <v>35.283764677862223</v>
      </c>
      <c r="EC230" s="6">
        <v>3.9354800418446398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82101.290797084439</v>
      </c>
      <c r="EJ230" s="6">
        <v>0</v>
      </c>
      <c r="EK230" s="6">
        <v>0</v>
      </c>
      <c r="EL230" s="6">
        <v>42.39855053103463</v>
      </c>
      <c r="EM230" s="6">
        <v>18.040713628499649</v>
      </c>
      <c r="EN230" s="6">
        <v>6.4960143064188891</v>
      </c>
      <c r="EO230" s="6">
        <v>0</v>
      </c>
      <c r="EP230" s="6">
        <v>112.85079139115133</v>
      </c>
      <c r="EQ230" s="6">
        <v>0</v>
      </c>
      <c r="ER230" s="6">
        <v>0.92730814653802029</v>
      </c>
      <c r="ES230" s="6">
        <v>21.29101949793932</v>
      </c>
      <c r="ET230" s="6">
        <v>11.183924180994742</v>
      </c>
      <c r="EU230" s="6">
        <v>0</v>
      </c>
      <c r="EV230" s="6">
        <v>24.861095081061471</v>
      </c>
      <c r="EW230" s="6">
        <v>71.099481642589865</v>
      </c>
      <c r="EX230" s="6">
        <v>0</v>
      </c>
      <c r="EY230" s="6">
        <v>4.0467500691750509</v>
      </c>
      <c r="EZ230" s="6">
        <v>0</v>
      </c>
      <c r="FA230" s="6">
        <v>4078.7559904976388</v>
      </c>
      <c r="FB230" s="6">
        <v>0</v>
      </c>
      <c r="FC230" s="6">
        <v>0</v>
      </c>
      <c r="FD230" s="6">
        <v>0</v>
      </c>
      <c r="FE230" s="6">
        <v>1117.0176361620142</v>
      </c>
      <c r="FF230" s="6">
        <v>0</v>
      </c>
      <c r="FG230" s="6">
        <v>346.56255033082977</v>
      </c>
      <c r="FH230" s="6">
        <v>693.12510066165953</v>
      </c>
      <c r="FI230" s="6">
        <v>0</v>
      </c>
      <c r="FJ230" s="6">
        <v>0</v>
      </c>
      <c r="FK230" s="6">
        <v>687.57323160737201</v>
      </c>
      <c r="FL230" s="6">
        <v>0</v>
      </c>
      <c r="FM230" s="6">
        <v>0</v>
      </c>
      <c r="FN230" s="6">
        <v>0</v>
      </c>
      <c r="FO230" s="6">
        <v>0</v>
      </c>
      <c r="FP230" s="6">
        <v>0</v>
      </c>
      <c r="FQ230" s="6">
        <v>0</v>
      </c>
      <c r="FR230" s="6">
        <f t="shared" si="3"/>
        <v>172813.12986543117</v>
      </c>
    </row>
    <row r="231" spans="1:174" x14ac:dyDescent="0.25">
      <c r="A231" s="49">
        <v>47088</v>
      </c>
      <c r="B231" s="6">
        <v>243.53457601068266</v>
      </c>
      <c r="C231" s="6">
        <v>59.128526304872885</v>
      </c>
      <c r="D231" s="6">
        <v>280.82222712926961</v>
      </c>
      <c r="E231" s="6">
        <v>0</v>
      </c>
      <c r="F231" s="6">
        <v>60.151432162508193</v>
      </c>
      <c r="G231" s="6">
        <v>51.257585426072879</v>
      </c>
      <c r="H231" s="6">
        <v>467.08166863575286</v>
      </c>
      <c r="I231" s="6">
        <v>0</v>
      </c>
      <c r="J231" s="6">
        <v>644.93971936938942</v>
      </c>
      <c r="K231" s="6">
        <v>0</v>
      </c>
      <c r="L231" s="6">
        <v>0</v>
      </c>
      <c r="M231" s="6">
        <v>9.1437043261221902</v>
      </c>
      <c r="N231" s="6">
        <v>2.5362700397471243</v>
      </c>
      <c r="O231" s="6">
        <v>98.16995640571534</v>
      </c>
      <c r="P231" s="6">
        <v>16.993321746556603</v>
      </c>
      <c r="Q231" s="6">
        <v>7.1813443858630484</v>
      </c>
      <c r="R231" s="6">
        <v>0</v>
      </c>
      <c r="S231" s="6">
        <v>1.0321203131959598</v>
      </c>
      <c r="T231" s="6">
        <v>13.027566333120374</v>
      </c>
      <c r="U231" s="6">
        <v>119.05571978785363</v>
      </c>
      <c r="V231" s="6">
        <v>0</v>
      </c>
      <c r="W231" s="6">
        <v>0</v>
      </c>
      <c r="X231" s="6">
        <v>135.26246317452288</v>
      </c>
      <c r="Y231" s="6">
        <v>0</v>
      </c>
      <c r="Z231" s="6">
        <v>0</v>
      </c>
      <c r="AA231" s="6">
        <v>160.79862347779314</v>
      </c>
      <c r="AB231" s="6">
        <v>151.39288650297931</v>
      </c>
      <c r="AC231" s="6">
        <v>0</v>
      </c>
      <c r="AD231" s="6">
        <v>9.5965682577545621</v>
      </c>
      <c r="AE231" s="6">
        <v>0</v>
      </c>
      <c r="AF231" s="6">
        <v>0</v>
      </c>
      <c r="AG231" s="6">
        <v>80.279501390218599</v>
      </c>
      <c r="AH231" s="6">
        <v>67.350687754760202</v>
      </c>
      <c r="AI231" s="6">
        <v>507.16481795949642</v>
      </c>
      <c r="AJ231" s="6">
        <v>329.70900430911422</v>
      </c>
      <c r="AK231" s="6">
        <v>0</v>
      </c>
      <c r="AL231" s="6">
        <v>158.7714882692037</v>
      </c>
      <c r="AM231" s="6">
        <v>513.46894670488007</v>
      </c>
      <c r="AN231" s="6">
        <v>0</v>
      </c>
      <c r="AO231" s="6">
        <v>0</v>
      </c>
      <c r="AP231" s="6">
        <v>0</v>
      </c>
      <c r="AQ231" s="6">
        <v>0</v>
      </c>
      <c r="AR231" s="6">
        <v>8.6296527367619333</v>
      </c>
      <c r="AS231" s="6">
        <v>785.62103204403729</v>
      </c>
      <c r="AT231" s="6">
        <v>257.19737756917829</v>
      </c>
      <c r="AU231" s="6">
        <v>738.55877898663937</v>
      </c>
      <c r="AV231" s="6">
        <v>868.17217885523371</v>
      </c>
      <c r="AW231" s="6">
        <v>281.57716747976878</v>
      </c>
      <c r="AX231" s="6">
        <v>0</v>
      </c>
      <c r="AY231" s="6">
        <v>190.11763599738472</v>
      </c>
      <c r="AZ231" s="6">
        <v>10055.197840638863</v>
      </c>
      <c r="BA231" s="6">
        <v>0</v>
      </c>
      <c r="BB231" s="6">
        <v>0</v>
      </c>
      <c r="BC231" s="6">
        <v>1464.848306656889</v>
      </c>
      <c r="BD231" s="6">
        <v>0</v>
      </c>
      <c r="BE231" s="6">
        <v>139.02939137818319</v>
      </c>
      <c r="BF231" s="6">
        <v>335.60072061940065</v>
      </c>
      <c r="BG231" s="6">
        <v>116.01898479885361</v>
      </c>
      <c r="BH231" s="6">
        <v>6.5894605433905618</v>
      </c>
      <c r="BI231" s="6">
        <v>23.317185033114253</v>
      </c>
      <c r="BJ231" s="6">
        <v>0</v>
      </c>
      <c r="BK231" s="6">
        <v>3.2056568126577378</v>
      </c>
      <c r="BL231" s="6">
        <v>5.5113170506459319</v>
      </c>
      <c r="BM231" s="6">
        <v>5.1606318696036757</v>
      </c>
      <c r="BN231" s="6">
        <v>2.4578552980027046</v>
      </c>
      <c r="BO231" s="6">
        <v>0</v>
      </c>
      <c r="BP231" s="6">
        <v>0</v>
      </c>
      <c r="BQ231" s="6">
        <v>136.16345494007038</v>
      </c>
      <c r="BR231" s="6">
        <v>600.81544125627636</v>
      </c>
      <c r="BS231" s="6">
        <v>129.85418781756644</v>
      </c>
      <c r="BT231" s="6">
        <v>76.695948820150477</v>
      </c>
      <c r="BU231" s="6">
        <v>0</v>
      </c>
      <c r="BV231" s="6">
        <v>1335.1568456774937</v>
      </c>
      <c r="BW231" s="6">
        <v>113.86988110212069</v>
      </c>
      <c r="BX231" s="6">
        <v>2495.756207453871</v>
      </c>
      <c r="BY231" s="6">
        <v>6359.7327433591854</v>
      </c>
      <c r="BZ231" s="6">
        <v>0</v>
      </c>
      <c r="CA231" s="6">
        <v>186.27660239843377</v>
      </c>
      <c r="CB231" s="6">
        <v>579.06400641831067</v>
      </c>
      <c r="CC231" s="6">
        <v>82.462761494955856</v>
      </c>
      <c r="CD231" s="6">
        <v>3.0666943691108282</v>
      </c>
      <c r="CE231" s="6">
        <v>56.822498200634598</v>
      </c>
      <c r="CF231" s="6">
        <v>0</v>
      </c>
      <c r="CG231" s="6">
        <v>2194.7493605647278</v>
      </c>
      <c r="CH231" s="6">
        <v>108.87440493792307</v>
      </c>
      <c r="CI231" s="6">
        <v>12394.933088548076</v>
      </c>
      <c r="CJ231" s="6">
        <v>134.31636451321492</v>
      </c>
      <c r="CK231" s="6">
        <v>24535.106299747073</v>
      </c>
      <c r="CL231" s="6">
        <v>1989.0139792808859</v>
      </c>
      <c r="CM231" s="6">
        <v>0</v>
      </c>
      <c r="CN231" s="6">
        <v>25.278806675327868</v>
      </c>
      <c r="CO231" s="6">
        <v>0</v>
      </c>
      <c r="CP231" s="6">
        <v>0</v>
      </c>
      <c r="CQ231" s="6">
        <v>12.78091986111821</v>
      </c>
      <c r="CR231" s="6">
        <v>3.3271159894838997</v>
      </c>
      <c r="CS231" s="6">
        <v>39.800046178892181</v>
      </c>
      <c r="CT231" s="6">
        <v>53.234656209072966</v>
      </c>
      <c r="CU231" s="6">
        <v>112.9450920295027</v>
      </c>
      <c r="CV231" s="6">
        <v>291.81619933936696</v>
      </c>
      <c r="CW231" s="6">
        <v>30.822377773972438</v>
      </c>
      <c r="CX231" s="6">
        <v>0</v>
      </c>
      <c r="CY231" s="6">
        <v>0</v>
      </c>
      <c r="CZ231" s="6">
        <v>0</v>
      </c>
      <c r="DA231" s="6">
        <v>0</v>
      </c>
      <c r="DB231" s="6">
        <v>68.404375829976587</v>
      </c>
      <c r="DC231" s="6">
        <v>69.851037472514491</v>
      </c>
      <c r="DD231" s="6">
        <v>0</v>
      </c>
      <c r="DE231" s="6">
        <v>7562.2868814279691</v>
      </c>
      <c r="DF231" s="6">
        <v>0</v>
      </c>
      <c r="DG231" s="6">
        <v>0</v>
      </c>
      <c r="DH231" s="6">
        <v>0</v>
      </c>
      <c r="DI231" s="6">
        <v>102.4737325660532</v>
      </c>
      <c r="DJ231" s="6">
        <v>6.0963255164063384</v>
      </c>
      <c r="DK231" s="6">
        <v>190.10750998856741</v>
      </c>
      <c r="DL231" s="6">
        <v>12.277393546224946</v>
      </c>
      <c r="DM231" s="6">
        <v>0</v>
      </c>
      <c r="DN231" s="6">
        <v>0</v>
      </c>
      <c r="DO231" s="6">
        <v>0</v>
      </c>
      <c r="DP231" s="6">
        <v>0</v>
      </c>
      <c r="DQ231" s="6">
        <v>24.848570481119566</v>
      </c>
      <c r="DR231" s="6">
        <v>21.760891640888818</v>
      </c>
      <c r="DS231" s="6">
        <v>0</v>
      </c>
      <c r="DT231" s="6">
        <v>19.833954671190309</v>
      </c>
      <c r="DU231" s="6">
        <v>36.39461207379054</v>
      </c>
      <c r="DV231" s="6">
        <v>0</v>
      </c>
      <c r="DW231" s="6">
        <v>1612.594267139975</v>
      </c>
      <c r="DX231" s="6">
        <v>0</v>
      </c>
      <c r="DY231" s="6">
        <v>0</v>
      </c>
      <c r="DZ231" s="6">
        <v>214.70626407268534</v>
      </c>
      <c r="EA231" s="6">
        <v>508.23638521446082</v>
      </c>
      <c r="EB231" s="6">
        <v>34.996535836568711</v>
      </c>
      <c r="EC231" s="6">
        <v>3.9034431154374634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82811.891416259066</v>
      </c>
      <c r="EJ231" s="6">
        <v>0</v>
      </c>
      <c r="EK231" s="6">
        <v>0</v>
      </c>
      <c r="EL231" s="6">
        <v>42.053403502288162</v>
      </c>
      <c r="EM231" s="6">
        <v>17.893852506424622</v>
      </c>
      <c r="EN231" s="6">
        <v>6.4431332525037623</v>
      </c>
      <c r="EO231" s="6">
        <v>0</v>
      </c>
      <c r="EP231" s="6">
        <v>111.94501834898759</v>
      </c>
      <c r="EQ231" s="6">
        <v>0</v>
      </c>
      <c r="ER231" s="6">
        <v>0.91822770343075033</v>
      </c>
      <c r="ES231" s="6">
        <v>21.191988123917596</v>
      </c>
      <c r="ET231" s="6">
        <v>11.139197780543453</v>
      </c>
      <c r="EU231" s="6">
        <v>0</v>
      </c>
      <c r="EV231" s="6">
        <v>24.658712381862099</v>
      </c>
      <c r="EW231" s="6">
        <v>70.520693581984091</v>
      </c>
      <c r="EX231" s="6">
        <v>0</v>
      </c>
      <c r="EY231" s="6">
        <v>4.0305664326275341</v>
      </c>
      <c r="EZ231" s="6">
        <v>0</v>
      </c>
      <c r="FA231" s="6">
        <v>4096.5025242612928</v>
      </c>
      <c r="FB231" s="6">
        <v>0</v>
      </c>
      <c r="FC231" s="6">
        <v>0</v>
      </c>
      <c r="FD231" s="6">
        <v>0</v>
      </c>
      <c r="FE231" s="6">
        <v>1115.905175931435</v>
      </c>
      <c r="FF231" s="6">
        <v>0</v>
      </c>
      <c r="FG231" s="6">
        <v>346.6094529599759</v>
      </c>
      <c r="FH231" s="6">
        <v>693.21890591995179</v>
      </c>
      <c r="FI231" s="6">
        <v>0</v>
      </c>
      <c r="FJ231" s="6">
        <v>0</v>
      </c>
      <c r="FK231" s="6">
        <v>688.26077366792663</v>
      </c>
      <c r="FL231" s="6">
        <v>0</v>
      </c>
      <c r="FM231" s="6">
        <v>0</v>
      </c>
      <c r="FN231" s="6">
        <v>0</v>
      </c>
      <c r="FO231" s="6">
        <v>0</v>
      </c>
      <c r="FP231" s="6">
        <v>0</v>
      </c>
      <c r="FQ231" s="6">
        <v>0</v>
      </c>
      <c r="FR231" s="6">
        <f t="shared" si="3"/>
        <v>174109.35310871099</v>
      </c>
    </row>
    <row r="232" spans="1:174" x14ac:dyDescent="0.25">
      <c r="A232" s="49">
        <v>47119</v>
      </c>
      <c r="B232" s="6">
        <v>241.5545641076435</v>
      </c>
      <c r="C232" s="6">
        <v>58.646953004353826</v>
      </c>
      <c r="D232" s="6">
        <v>278.53506566543632</v>
      </c>
      <c r="E232" s="6">
        <v>0</v>
      </c>
      <c r="F232" s="6">
        <v>59.661751313932058</v>
      </c>
      <c r="G232" s="6">
        <v>50.755454182553507</v>
      </c>
      <c r="H232" s="6">
        <v>465.22521792368559</v>
      </c>
      <c r="I232" s="6">
        <v>0</v>
      </c>
      <c r="J232" s="6">
        <v>639.68699672091452</v>
      </c>
      <c r="K232" s="6">
        <v>0</v>
      </c>
      <c r="L232" s="6">
        <v>0</v>
      </c>
      <c r="M232" s="6">
        <v>9.0843612607483397</v>
      </c>
      <c r="N232" s="6">
        <v>2.5156133447408764</v>
      </c>
      <c r="O232" s="6">
        <v>97.532828833240188</v>
      </c>
      <c r="P232" s="6">
        <v>16.918395542011531</v>
      </c>
      <c r="Q232" s="6">
        <v>7.1525962850253846</v>
      </c>
      <c r="R232" s="6">
        <v>0</v>
      </c>
      <c r="S232" s="6">
        <v>1.027988566095964</v>
      </c>
      <c r="T232" s="6">
        <v>12.921463094821757</v>
      </c>
      <c r="U232" s="6">
        <v>118.08606842823252</v>
      </c>
      <c r="V232" s="6">
        <v>0</v>
      </c>
      <c r="W232" s="6">
        <v>0</v>
      </c>
      <c r="X232" s="6">
        <v>133.93740058582026</v>
      </c>
      <c r="Y232" s="6">
        <v>0</v>
      </c>
      <c r="Z232" s="6">
        <v>0</v>
      </c>
      <c r="AA232" s="6">
        <v>160.15546508384051</v>
      </c>
      <c r="AB232" s="6">
        <v>150.05156070319967</v>
      </c>
      <c r="AC232" s="6">
        <v>0</v>
      </c>
      <c r="AD232" s="6">
        <v>9.5581516191496014</v>
      </c>
      <c r="AE232" s="6">
        <v>0</v>
      </c>
      <c r="AF232" s="6">
        <v>0</v>
      </c>
      <c r="AG232" s="6">
        <v>79.958116283925975</v>
      </c>
      <c r="AH232" s="6">
        <v>67.081071891904315</v>
      </c>
      <c r="AI232" s="6">
        <v>504.02950602665641</v>
      </c>
      <c r="AJ232" s="6">
        <v>328.38912502277572</v>
      </c>
      <c r="AK232" s="6">
        <v>0</v>
      </c>
      <c r="AL232" s="6">
        <v>157.47837114939102</v>
      </c>
      <c r="AM232" s="6">
        <v>512.55335409656311</v>
      </c>
      <c r="AN232" s="6">
        <v>0</v>
      </c>
      <c r="AO232" s="6">
        <v>0</v>
      </c>
      <c r="AP232" s="6">
        <v>0</v>
      </c>
      <c r="AQ232" s="6">
        <v>0</v>
      </c>
      <c r="AR232" s="6">
        <v>8.5736458900566763</v>
      </c>
      <c r="AS232" s="6">
        <v>781.42165173560215</v>
      </c>
      <c r="AT232" s="6">
        <v>256.25953950240427</v>
      </c>
      <c r="AU232" s="6">
        <v>732.88875227126766</v>
      </c>
      <c r="AV232" s="6">
        <v>861.10133559703274</v>
      </c>
      <c r="AW232" s="6">
        <v>279.08644320612984</v>
      </c>
      <c r="AX232" s="6">
        <v>0</v>
      </c>
      <c r="AY232" s="6">
        <v>188.56921963770625</v>
      </c>
      <c r="AZ232" s="6">
        <v>10099.261201688678</v>
      </c>
      <c r="BA232" s="6">
        <v>0</v>
      </c>
      <c r="BB232" s="6">
        <v>0</v>
      </c>
      <c r="BC232" s="6">
        <v>1481.2261162101756</v>
      </c>
      <c r="BD232" s="6">
        <v>0</v>
      </c>
      <c r="BE232" s="6">
        <v>138.49831413327917</v>
      </c>
      <c r="BF232" s="6">
        <v>334.40845485387109</v>
      </c>
      <c r="BG232" s="6">
        <v>115.07406617963461</v>
      </c>
      <c r="BH232" s="6">
        <v>6.5357925685427034</v>
      </c>
      <c r="BI232" s="6">
        <v>23.08876445850612</v>
      </c>
      <c r="BJ232" s="6">
        <v>0</v>
      </c>
      <c r="BK232" s="6">
        <v>3.1742534519988985</v>
      </c>
      <c r="BL232" s="6">
        <v>5.457326905361743</v>
      </c>
      <c r="BM232" s="6">
        <v>5.1399730127933152</v>
      </c>
      <c r="BN232" s="6">
        <v>2.4378372532106782</v>
      </c>
      <c r="BO232" s="6">
        <v>0</v>
      </c>
      <c r="BP232" s="6">
        <v>0</v>
      </c>
      <c r="BQ232" s="6">
        <v>135.51066492789187</v>
      </c>
      <c r="BR232" s="6">
        <v>598.41027838397883</v>
      </c>
      <c r="BS232" s="6">
        <v>128.58210595372068</v>
      </c>
      <c r="BT232" s="6">
        <v>76.071297344493502</v>
      </c>
      <c r="BU232" s="6">
        <v>0</v>
      </c>
      <c r="BV232" s="6">
        <v>1329.0881254148933</v>
      </c>
      <c r="BW232" s="6">
        <v>112.94246589496127</v>
      </c>
      <c r="BX232" s="6">
        <v>2506.4103787309755</v>
      </c>
      <c r="BY232" s="6">
        <v>6402.642401534451</v>
      </c>
      <c r="BZ232" s="6">
        <v>0</v>
      </c>
      <c r="CA232" s="6">
        <v>185.54713540384546</v>
      </c>
      <c r="CB232" s="6">
        <v>577.18398185627711</v>
      </c>
      <c r="CC232" s="6">
        <v>82.426775864720554</v>
      </c>
      <c r="CD232" s="6">
        <v>3.0544178879640613</v>
      </c>
      <c r="CE232" s="6">
        <v>56.595028409416216</v>
      </c>
      <c r="CF232" s="6">
        <v>0</v>
      </c>
      <c r="CG232" s="6">
        <v>2186.4396712866164</v>
      </c>
      <c r="CH232" s="6">
        <v>107.98767547239122</v>
      </c>
      <c r="CI232" s="6">
        <v>12456.531266262074</v>
      </c>
      <c r="CJ232" s="6">
        <v>133.37364387291134</v>
      </c>
      <c r="CK232" s="6">
        <v>24733.975051228121</v>
      </c>
      <c r="CL232" s="6">
        <v>2005.8650098186788</v>
      </c>
      <c r="CM232" s="6">
        <v>0</v>
      </c>
      <c r="CN232" s="6">
        <v>25.177973959764248</v>
      </c>
      <c r="CO232" s="6">
        <v>0</v>
      </c>
      <c r="CP232" s="6">
        <v>0</v>
      </c>
      <c r="CQ232" s="6">
        <v>12.729755740137074</v>
      </c>
      <c r="CR232" s="6">
        <v>3.3000182360238499</v>
      </c>
      <c r="CS232" s="6">
        <v>39.475894017541918</v>
      </c>
      <c r="CT232" s="6">
        <v>52.866688487185954</v>
      </c>
      <c r="CU232" s="6">
        <v>112.21207314121531</v>
      </c>
      <c r="CV232" s="6">
        <v>289.92229866444336</v>
      </c>
      <c r="CW232" s="6">
        <v>30.622339111961782</v>
      </c>
      <c r="CX232" s="6">
        <v>0</v>
      </c>
      <c r="CY232" s="6">
        <v>0</v>
      </c>
      <c r="CZ232" s="6">
        <v>0</v>
      </c>
      <c r="DA232" s="6">
        <v>0</v>
      </c>
      <c r="DB232" s="6">
        <v>67.734270634576546</v>
      </c>
      <c r="DC232" s="6">
        <v>69.282134495178695</v>
      </c>
      <c r="DD232" s="6">
        <v>0</v>
      </c>
      <c r="DE232" s="6">
        <v>7612.9945512396534</v>
      </c>
      <c r="DF232" s="6">
        <v>0</v>
      </c>
      <c r="DG232" s="6">
        <v>0</v>
      </c>
      <c r="DH232" s="6">
        <v>0</v>
      </c>
      <c r="DI232" s="6">
        <v>102.06351338720143</v>
      </c>
      <c r="DJ232" s="6">
        <v>6.0567600809157289</v>
      </c>
      <c r="DK232" s="6">
        <v>188.87370342714109</v>
      </c>
      <c r="DL232" s="6">
        <v>12.157121339930056</v>
      </c>
      <c r="DM232" s="6">
        <v>0</v>
      </c>
      <c r="DN232" s="6">
        <v>0</v>
      </c>
      <c r="DO232" s="6">
        <v>0</v>
      </c>
      <c r="DP232" s="6">
        <v>0</v>
      </c>
      <c r="DQ232" s="6">
        <v>24.646190871012703</v>
      </c>
      <c r="DR232" s="6">
        <v>21.583659684257466</v>
      </c>
      <c r="DS232" s="6">
        <v>0</v>
      </c>
      <c r="DT232" s="6">
        <v>19.75455609367334</v>
      </c>
      <c r="DU232" s="6">
        <v>36.098195529141385</v>
      </c>
      <c r="DV232" s="6">
        <v>0</v>
      </c>
      <c r="DW232" s="6">
        <v>1617.9859871255571</v>
      </c>
      <c r="DX232" s="6">
        <v>0</v>
      </c>
      <c r="DY232" s="6">
        <v>0</v>
      </c>
      <c r="DZ232" s="6">
        <v>212.95758520829966</v>
      </c>
      <c r="EA232" s="6">
        <v>505.0701834387462</v>
      </c>
      <c r="EB232" s="6">
        <v>34.711505947904598</v>
      </c>
      <c r="EC232" s="6">
        <v>3.8716514557773327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83351.354998853887</v>
      </c>
      <c r="EJ232" s="6">
        <v>0</v>
      </c>
      <c r="EK232" s="6">
        <v>0</v>
      </c>
      <c r="EL232" s="6">
        <v>41.710898833420934</v>
      </c>
      <c r="EM232" s="6">
        <v>17.748115716603593</v>
      </c>
      <c r="EN232" s="6">
        <v>6.3906570427958789</v>
      </c>
      <c r="EO232" s="6">
        <v>0</v>
      </c>
      <c r="EP232" s="6">
        <v>111.07873774993283</v>
      </c>
      <c r="EQ232" s="6">
        <v>0</v>
      </c>
      <c r="ER232" s="6">
        <v>0.90923253101431623</v>
      </c>
      <c r="ES232" s="6">
        <v>20.899189734260514</v>
      </c>
      <c r="ET232" s="6">
        <v>11.094605742640896</v>
      </c>
      <c r="EU232" s="6">
        <v>0</v>
      </c>
      <c r="EV232" s="6">
        <v>24.457879074313468</v>
      </c>
      <c r="EW232" s="6">
        <v>69.946336578935103</v>
      </c>
      <c r="EX232" s="6">
        <v>0</v>
      </c>
      <c r="EY232" s="6">
        <v>4.0144314133314012</v>
      </c>
      <c r="EZ232" s="6">
        <v>0</v>
      </c>
      <c r="FA232" s="6">
        <v>4106.3655745970354</v>
      </c>
      <c r="FB232" s="6">
        <v>0</v>
      </c>
      <c r="FC232" s="6">
        <v>0</v>
      </c>
      <c r="FD232" s="6">
        <v>0</v>
      </c>
      <c r="FE232" s="6">
        <v>1115.2976560465941</v>
      </c>
      <c r="FF232" s="6">
        <v>0</v>
      </c>
      <c r="FG232" s="6">
        <v>346.88547690289528</v>
      </c>
      <c r="FH232" s="6">
        <v>693.77095380579055</v>
      </c>
      <c r="FI232" s="6">
        <v>0</v>
      </c>
      <c r="FJ232" s="6">
        <v>0</v>
      </c>
      <c r="FK232" s="6">
        <v>688.94900146129589</v>
      </c>
      <c r="FL232" s="6">
        <v>0</v>
      </c>
      <c r="FM232" s="6">
        <v>0</v>
      </c>
      <c r="FN232" s="6">
        <v>0</v>
      </c>
      <c r="FO232" s="6">
        <v>0</v>
      </c>
      <c r="FP232" s="6">
        <v>0</v>
      </c>
      <c r="FQ232" s="6">
        <v>0</v>
      </c>
      <c r="FR232" s="6">
        <f t="shared" si="3"/>
        <v>175016.3598622432</v>
      </c>
    </row>
    <row r="233" spans="1:174" x14ac:dyDescent="0.25">
      <c r="A233" s="49">
        <v>47150</v>
      </c>
      <c r="B233" s="6">
        <v>239.58965627862955</v>
      </c>
      <c r="C233" s="6">
        <v>58.169074445705924</v>
      </c>
      <c r="D233" s="6">
        <v>276.265451833952</v>
      </c>
      <c r="E233" s="6">
        <v>0</v>
      </c>
      <c r="F233" s="6">
        <v>59.17578871131645</v>
      </c>
      <c r="G233" s="6">
        <v>50.258045425462974</v>
      </c>
      <c r="H233" s="6">
        <v>463.37107848588209</v>
      </c>
      <c r="I233" s="6">
        <v>0</v>
      </c>
      <c r="J233" s="6">
        <v>634.47457417688065</v>
      </c>
      <c r="K233" s="6">
        <v>0</v>
      </c>
      <c r="L233" s="6">
        <v>0</v>
      </c>
      <c r="M233" s="6">
        <v>9.0253680455753553</v>
      </c>
      <c r="N233" s="6">
        <v>2.4951151326818302</v>
      </c>
      <c r="O233" s="6">
        <v>96.899457372920835</v>
      </c>
      <c r="P233" s="6">
        <v>16.833537792217406</v>
      </c>
      <c r="Q233" s="6">
        <v>7.1239354130807264</v>
      </c>
      <c r="R233" s="6">
        <v>0</v>
      </c>
      <c r="S233" s="6">
        <v>1.0238693557450136</v>
      </c>
      <c r="T233" s="6">
        <v>12.816173905135861</v>
      </c>
      <c r="U233" s="6">
        <v>117.1238564583679</v>
      </c>
      <c r="V233" s="6">
        <v>0</v>
      </c>
      <c r="W233" s="6">
        <v>0</v>
      </c>
      <c r="X233" s="6">
        <v>132.62480005793006</v>
      </c>
      <c r="Y233" s="6">
        <v>0</v>
      </c>
      <c r="Z233" s="6">
        <v>0</v>
      </c>
      <c r="AA233" s="6">
        <v>159.51366247631944</v>
      </c>
      <c r="AB233" s="6">
        <v>148.68389664295592</v>
      </c>
      <c r="AC233" s="6">
        <v>0</v>
      </c>
      <c r="AD233" s="6">
        <v>9.5198515461876223</v>
      </c>
      <c r="AE233" s="6">
        <v>0</v>
      </c>
      <c r="AF233" s="6">
        <v>0</v>
      </c>
      <c r="AG233" s="6">
        <v>79.637710784387295</v>
      </c>
      <c r="AH233" s="6">
        <v>66.812274110680534</v>
      </c>
      <c r="AI233" s="6">
        <v>500.83069319368389</v>
      </c>
      <c r="AJ233" s="6">
        <v>327.0732505786944</v>
      </c>
      <c r="AK233" s="6">
        <v>0</v>
      </c>
      <c r="AL233" s="6">
        <v>156.19517512354633</v>
      </c>
      <c r="AM233" s="6">
        <v>511.4663276207072</v>
      </c>
      <c r="AN233" s="6">
        <v>0</v>
      </c>
      <c r="AO233" s="6">
        <v>0</v>
      </c>
      <c r="AP233" s="6">
        <v>0</v>
      </c>
      <c r="AQ233" s="6">
        <v>0</v>
      </c>
      <c r="AR233" s="6">
        <v>8.5179692252597299</v>
      </c>
      <c r="AS233" s="6">
        <v>777.54489708506776</v>
      </c>
      <c r="AT233" s="6">
        <v>255.25830705495102</v>
      </c>
      <c r="AU233" s="6">
        <v>727.25716459572868</v>
      </c>
      <c r="AV233" s="6">
        <v>854.08474148558184</v>
      </c>
      <c r="AW233" s="6">
        <v>276.55869952985347</v>
      </c>
      <c r="AX233" s="6">
        <v>0</v>
      </c>
      <c r="AY233" s="6">
        <v>187.03268308687927</v>
      </c>
      <c r="AZ233" s="6">
        <v>10117.18908122989</v>
      </c>
      <c r="BA233" s="6">
        <v>0</v>
      </c>
      <c r="BB233" s="6">
        <v>0</v>
      </c>
      <c r="BC233" s="6">
        <v>1492.5613558401744</v>
      </c>
      <c r="BD233" s="6">
        <v>0</v>
      </c>
      <c r="BE233" s="6">
        <v>138.00074898513449</v>
      </c>
      <c r="BF233" s="6">
        <v>333.30254588153139</v>
      </c>
      <c r="BG233" s="6">
        <v>114.13639719486069</v>
      </c>
      <c r="BH233" s="6">
        <v>6.4825363468248431</v>
      </c>
      <c r="BI233" s="6">
        <v>22.862492153055868</v>
      </c>
      <c r="BJ233" s="6">
        <v>0</v>
      </c>
      <c r="BK233" s="6">
        <v>3.1431454363249558</v>
      </c>
      <c r="BL233" s="6">
        <v>5.403844531166663</v>
      </c>
      <c r="BM233" s="6">
        <v>5.1193768400962654</v>
      </c>
      <c r="BN233" s="6">
        <v>2.4179727914935292</v>
      </c>
      <c r="BO233" s="6">
        <v>0</v>
      </c>
      <c r="BP233" s="6">
        <v>0</v>
      </c>
      <c r="BQ233" s="6">
        <v>134.92541924809598</v>
      </c>
      <c r="BR233" s="6">
        <v>596.01241337445242</v>
      </c>
      <c r="BS233" s="6">
        <v>127.32198787308093</v>
      </c>
      <c r="BT233" s="6">
        <v>75.451438339597473</v>
      </c>
      <c r="BU233" s="6">
        <v>0</v>
      </c>
      <c r="BV233" s="6">
        <v>1321.8406892867267</v>
      </c>
      <c r="BW233" s="6">
        <v>112.02216603201674</v>
      </c>
      <c r="BX233" s="6">
        <v>2511.8416634373402</v>
      </c>
      <c r="BY233" s="6">
        <v>6426.7079852288553</v>
      </c>
      <c r="BZ233" s="6">
        <v>0</v>
      </c>
      <c r="CA233" s="6">
        <v>184.8529009016946</v>
      </c>
      <c r="CB233" s="6">
        <v>575.44581025472712</v>
      </c>
      <c r="CC233" s="6">
        <v>82.451249154784421</v>
      </c>
      <c r="CD233" s="6">
        <v>3.0421786567165641</v>
      </c>
      <c r="CE233" s="6">
        <v>56.368248818158889</v>
      </c>
      <c r="CF233" s="6">
        <v>0</v>
      </c>
      <c r="CG233" s="6">
        <v>2178.3514120259547</v>
      </c>
      <c r="CH233" s="6">
        <v>107.10774920064357</v>
      </c>
      <c r="CI233" s="6">
        <v>12484.140981195182</v>
      </c>
      <c r="CJ233" s="6">
        <v>132.41793978347317</v>
      </c>
      <c r="CK233" s="6">
        <v>24866.476060889363</v>
      </c>
      <c r="CL233" s="6">
        <v>2015.8329575623745</v>
      </c>
      <c r="CM233" s="6">
        <v>0</v>
      </c>
      <c r="CN233" s="6">
        <v>25.079022571256679</v>
      </c>
      <c r="CO233" s="6">
        <v>0</v>
      </c>
      <c r="CP233" s="6">
        <v>0</v>
      </c>
      <c r="CQ233" s="6">
        <v>12.678746863833137</v>
      </c>
      <c r="CR233" s="6">
        <v>3.273128382802903</v>
      </c>
      <c r="CS233" s="6">
        <v>39.154228826631844</v>
      </c>
      <c r="CT233" s="6">
        <v>52.492889597930095</v>
      </c>
      <c r="CU233" s="6">
        <v>111.48337568128179</v>
      </c>
      <c r="CV233" s="6">
        <v>288.03956326262073</v>
      </c>
      <c r="CW233" s="6">
        <v>30.423479754822669</v>
      </c>
      <c r="CX233" s="6">
        <v>0</v>
      </c>
      <c r="CY233" s="6">
        <v>0</v>
      </c>
      <c r="CZ233" s="6">
        <v>0</v>
      </c>
      <c r="DA233" s="6">
        <v>0</v>
      </c>
      <c r="DB233" s="6">
        <v>67.070467701248504</v>
      </c>
      <c r="DC233" s="6">
        <v>68.717596273216031</v>
      </c>
      <c r="DD233" s="6">
        <v>0</v>
      </c>
      <c r="DE233" s="6">
        <v>7649.2997242832516</v>
      </c>
      <c r="DF233" s="6">
        <v>0</v>
      </c>
      <c r="DG233" s="6">
        <v>0</v>
      </c>
      <c r="DH233" s="6">
        <v>0</v>
      </c>
      <c r="DI233" s="6">
        <v>101.65453891543702</v>
      </c>
      <c r="DJ233" s="6">
        <v>6.0174278988889709</v>
      </c>
      <c r="DK233" s="6">
        <v>187.64717063006503</v>
      </c>
      <c r="DL233" s="6">
        <v>12.037980279863023</v>
      </c>
      <c r="DM233" s="6">
        <v>0</v>
      </c>
      <c r="DN233" s="6">
        <v>0</v>
      </c>
      <c r="DO233" s="6">
        <v>0</v>
      </c>
      <c r="DP233" s="6">
        <v>0</v>
      </c>
      <c r="DQ233" s="6">
        <v>24.445363964136124</v>
      </c>
      <c r="DR233" s="6">
        <v>21.407787492235943</v>
      </c>
      <c r="DS233" s="6">
        <v>0</v>
      </c>
      <c r="DT233" s="6">
        <v>19.675398431201923</v>
      </c>
      <c r="DU233" s="6">
        <v>35.804053160858835</v>
      </c>
      <c r="DV233" s="6">
        <v>0</v>
      </c>
      <c r="DW233" s="6">
        <v>1621.1059626275746</v>
      </c>
      <c r="DX233" s="6">
        <v>0</v>
      </c>
      <c r="DY233" s="6">
        <v>0</v>
      </c>
      <c r="DZ233" s="6">
        <v>211.22232261307289</v>
      </c>
      <c r="EA233" s="6">
        <v>502.07037603163462</v>
      </c>
      <c r="EB233" s="6">
        <v>34.428662874545779</v>
      </c>
      <c r="EC233" s="6">
        <v>3.8401037090915571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83738.771476079899</v>
      </c>
      <c r="EJ233" s="6">
        <v>0</v>
      </c>
      <c r="EK233" s="6">
        <v>0</v>
      </c>
      <c r="EL233" s="6">
        <v>41.371021939681157</v>
      </c>
      <c r="EM233" s="6">
        <v>17.603497053179822</v>
      </c>
      <c r="EN233" s="6">
        <v>6.3385834427198882</v>
      </c>
      <c r="EO233" s="6">
        <v>0</v>
      </c>
      <c r="EP233" s="6">
        <v>110.28767518921177</v>
      </c>
      <c r="EQ233" s="6">
        <v>0</v>
      </c>
      <c r="ER233" s="6">
        <v>0.90032195715694463</v>
      </c>
      <c r="ES233" s="6">
        <v>20.541159663145017</v>
      </c>
      <c r="ET233" s="6">
        <v>11.050149008079767</v>
      </c>
      <c r="EU233" s="6">
        <v>0</v>
      </c>
      <c r="EV233" s="6">
        <v>24.258586606403849</v>
      </c>
      <c r="EW233" s="6">
        <v>69.376386175807411</v>
      </c>
      <c r="EX233" s="6">
        <v>0</v>
      </c>
      <c r="EY233" s="6">
        <v>3.9983453516996295</v>
      </c>
      <c r="EZ233" s="6">
        <v>0</v>
      </c>
      <c r="FA233" s="6">
        <v>4109.6224647780055</v>
      </c>
      <c r="FB233" s="6">
        <v>0</v>
      </c>
      <c r="FC233" s="6">
        <v>0</v>
      </c>
      <c r="FD233" s="6">
        <v>0</v>
      </c>
      <c r="FE233" s="6">
        <v>1114.5181443851791</v>
      </c>
      <c r="FF233" s="6">
        <v>0</v>
      </c>
      <c r="FG233" s="6">
        <v>347.05819845673204</v>
      </c>
      <c r="FH233" s="6">
        <v>694.11639691346409</v>
      </c>
      <c r="FI233" s="6">
        <v>0</v>
      </c>
      <c r="FJ233" s="6">
        <v>0</v>
      </c>
      <c r="FK233" s="6">
        <v>689.63791908251267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f t="shared" si="3"/>
        <v>175585.00753343618</v>
      </c>
    </row>
    <row r="234" spans="1:174" x14ac:dyDescent="0.25">
      <c r="A234" s="49">
        <v>47178</v>
      </c>
      <c r="B234" s="6">
        <v>237.64040677995197</v>
      </c>
      <c r="C234" s="6">
        <v>57.694869950776905</v>
      </c>
      <c r="D234" s="6">
        <v>274.01328742697763</v>
      </c>
      <c r="E234" s="6">
        <v>0</v>
      </c>
      <c r="F234" s="6">
        <v>58.693551214402895</v>
      </c>
      <c r="G234" s="6">
        <v>49.765321666624395</v>
      </c>
      <c r="H234" s="6">
        <v>461.52104360350978</v>
      </c>
      <c r="I234" s="6">
        <v>0</v>
      </c>
      <c r="J234" s="6">
        <v>629.30222619197855</v>
      </c>
      <c r="K234" s="6">
        <v>0</v>
      </c>
      <c r="L234" s="6">
        <v>0</v>
      </c>
      <c r="M234" s="6">
        <v>8.9667237553791495</v>
      </c>
      <c r="N234" s="6">
        <v>2.4747745165974613</v>
      </c>
      <c r="O234" s="6">
        <v>96.269832091232885</v>
      </c>
      <c r="P234" s="6">
        <v>16.77548625158116</v>
      </c>
      <c r="Q234" s="6">
        <v>7.09536234594162</v>
      </c>
      <c r="R234" s="6">
        <v>0</v>
      </c>
      <c r="S234" s="6">
        <v>1.0197627649146608</v>
      </c>
      <c r="T234" s="6">
        <v>12.711694208122967</v>
      </c>
      <c r="U234" s="6">
        <v>116.16904224264881</v>
      </c>
      <c r="V234" s="6">
        <v>0</v>
      </c>
      <c r="W234" s="6">
        <v>0</v>
      </c>
      <c r="X234" s="6">
        <v>131.32456266416438</v>
      </c>
      <c r="Y234" s="6">
        <v>0</v>
      </c>
      <c r="Z234" s="6">
        <v>0</v>
      </c>
      <c r="AA234" s="6">
        <v>158.87384573361726</v>
      </c>
      <c r="AB234" s="6">
        <v>147.35058468876264</v>
      </c>
      <c r="AC234" s="6">
        <v>0</v>
      </c>
      <c r="AD234" s="6">
        <v>9.4816688084715945</v>
      </c>
      <c r="AE234" s="6">
        <v>0</v>
      </c>
      <c r="AF234" s="6">
        <v>0</v>
      </c>
      <c r="AG234" s="6">
        <v>79.318288931549489</v>
      </c>
      <c r="AH234" s="6">
        <v>66.544299812320716</v>
      </c>
      <c r="AI234" s="6">
        <v>497.71355855886799</v>
      </c>
      <c r="AJ234" s="6">
        <v>325.76140741809638</v>
      </c>
      <c r="AK234" s="6">
        <v>0</v>
      </c>
      <c r="AL234" s="6">
        <v>154.92184466684554</v>
      </c>
      <c r="AM234" s="6">
        <v>509.80716150954191</v>
      </c>
      <c r="AN234" s="6">
        <v>0</v>
      </c>
      <c r="AO234" s="6">
        <v>0</v>
      </c>
      <c r="AP234" s="6">
        <v>0</v>
      </c>
      <c r="AQ234" s="6">
        <v>0</v>
      </c>
      <c r="AR234" s="6">
        <v>8.4626218691623354</v>
      </c>
      <c r="AS234" s="6">
        <v>774.89135015204306</v>
      </c>
      <c r="AT234" s="6">
        <v>254.23768612024296</v>
      </c>
      <c r="AU234" s="6">
        <v>721.85665519423571</v>
      </c>
      <c r="AV234" s="6">
        <v>847.12209290775741</v>
      </c>
      <c r="AW234" s="6">
        <v>274.17293796956216</v>
      </c>
      <c r="AX234" s="6">
        <v>0</v>
      </c>
      <c r="AY234" s="6">
        <v>185.50795985785103</v>
      </c>
      <c r="AZ234" s="6">
        <v>10157.425464994267</v>
      </c>
      <c r="BA234" s="6">
        <v>0</v>
      </c>
      <c r="BB234" s="6">
        <v>0</v>
      </c>
      <c r="BC234" s="6">
        <v>1508.2263167175831</v>
      </c>
      <c r="BD234" s="6">
        <v>0</v>
      </c>
      <c r="BE234" s="6">
        <v>137.75888850392715</v>
      </c>
      <c r="BF234" s="6">
        <v>332.31915433470482</v>
      </c>
      <c r="BG234" s="6">
        <v>113.20593727091385</v>
      </c>
      <c r="BH234" s="6">
        <v>6.4296895738015865</v>
      </c>
      <c r="BI234" s="6">
        <v>22.63835106331177</v>
      </c>
      <c r="BJ234" s="6">
        <v>0</v>
      </c>
      <c r="BK234" s="6">
        <v>3.1123304211198914</v>
      </c>
      <c r="BL234" s="6">
        <v>5.3508658972576946</v>
      </c>
      <c r="BM234" s="6">
        <v>5.0988437653727248</v>
      </c>
      <c r="BN234" s="6">
        <v>2.39826105330157</v>
      </c>
      <c r="BO234" s="6">
        <v>0</v>
      </c>
      <c r="BP234" s="6">
        <v>0</v>
      </c>
      <c r="BQ234" s="6">
        <v>134.96689772768374</v>
      </c>
      <c r="BR234" s="6">
        <v>593.6218944104794</v>
      </c>
      <c r="BS234" s="6">
        <v>126.07373860440073</v>
      </c>
      <c r="BT234" s="6">
        <v>74.836344983713133</v>
      </c>
      <c r="BU234" s="6">
        <v>0</v>
      </c>
      <c r="BV234" s="6">
        <v>1321.5767804925358</v>
      </c>
      <c r="BW234" s="6">
        <v>111.10894169124352</v>
      </c>
      <c r="BX234" s="6">
        <v>2521.7505613458106</v>
      </c>
      <c r="BY234" s="6">
        <v>6467.2439148410404</v>
      </c>
      <c r="BZ234" s="6">
        <v>0</v>
      </c>
      <c r="CA234" s="6">
        <v>184.27353634932987</v>
      </c>
      <c r="CB234" s="6">
        <v>574.95999010143044</v>
      </c>
      <c r="CC234" s="6">
        <v>82.431666242346878</v>
      </c>
      <c r="CD234" s="6">
        <v>3.0299769213038719</v>
      </c>
      <c r="CE234" s="6">
        <v>56.142163983779582</v>
      </c>
      <c r="CF234" s="6">
        <v>0</v>
      </c>
      <c r="CG234" s="6">
        <v>2170.913647611796</v>
      </c>
      <c r="CH234" s="6">
        <v>106.23458804763112</v>
      </c>
      <c r="CI234" s="6">
        <v>12539.575784733901</v>
      </c>
      <c r="CJ234" s="6">
        <v>131.48470058277681</v>
      </c>
      <c r="CK234" s="6">
        <v>25056.470486229377</v>
      </c>
      <c r="CL234" s="6">
        <v>2031.6154631602421</v>
      </c>
      <c r="CM234" s="6">
        <v>0</v>
      </c>
      <c r="CN234" s="6">
        <v>24.983654095790882</v>
      </c>
      <c r="CO234" s="6">
        <v>0</v>
      </c>
      <c r="CP234" s="6">
        <v>0</v>
      </c>
      <c r="CQ234" s="6">
        <v>12.627894257180516</v>
      </c>
      <c r="CR234" s="6">
        <v>3.2464452662775805</v>
      </c>
      <c r="CS234" s="6">
        <v>38.835036687475501</v>
      </c>
      <c r="CT234" s="6">
        <v>52.227542057424358</v>
      </c>
      <c r="CU234" s="6">
        <v>110.75898822112592</v>
      </c>
      <c r="CV234" s="6">
        <v>286.16796360589058</v>
      </c>
      <c r="CW234" s="6">
        <v>30.225796583730823</v>
      </c>
      <c r="CX234" s="6">
        <v>0</v>
      </c>
      <c r="CY234" s="6">
        <v>0</v>
      </c>
      <c r="CZ234" s="6">
        <v>0</v>
      </c>
      <c r="DA234" s="6">
        <v>0</v>
      </c>
      <c r="DB234" s="6">
        <v>66.412917001195197</v>
      </c>
      <c r="DC234" s="6">
        <v>68.157398378647628</v>
      </c>
      <c r="DD234" s="6">
        <v>0</v>
      </c>
      <c r="DE234" s="6">
        <v>7699.1526625550559</v>
      </c>
      <c r="DF234" s="6">
        <v>0</v>
      </c>
      <c r="DG234" s="6">
        <v>0</v>
      </c>
      <c r="DH234" s="6">
        <v>0</v>
      </c>
      <c r="DI234" s="6">
        <v>101.246817368707</v>
      </c>
      <c r="DJ234" s="6">
        <v>5.9783283534571128</v>
      </c>
      <c r="DK234" s="6">
        <v>186.42789236092872</v>
      </c>
      <c r="DL234" s="6">
        <v>11.919961386726481</v>
      </c>
      <c r="DM234" s="6">
        <v>0</v>
      </c>
      <c r="DN234" s="6">
        <v>0</v>
      </c>
      <c r="DO234" s="6">
        <v>0</v>
      </c>
      <c r="DP234" s="6">
        <v>0</v>
      </c>
      <c r="DQ234" s="6">
        <v>24.246081070563704</v>
      </c>
      <c r="DR234" s="6">
        <v>21.233267454706731</v>
      </c>
      <c r="DS234" s="6">
        <v>0</v>
      </c>
      <c r="DT234" s="6">
        <v>19.596483274372851</v>
      </c>
      <c r="DU234" s="6">
        <v>35.512172241188985</v>
      </c>
      <c r="DV234" s="6">
        <v>0</v>
      </c>
      <c r="DW234" s="6">
        <v>1626.415226943928</v>
      </c>
      <c r="DX234" s="6">
        <v>0</v>
      </c>
      <c r="DY234" s="6">
        <v>0</v>
      </c>
      <c r="DZ234" s="6">
        <v>209.50040120093215</v>
      </c>
      <c r="EA234" s="6">
        <v>500.42009132838882</v>
      </c>
      <c r="EB234" s="6">
        <v>34.147994377667004</v>
      </c>
      <c r="EC234" s="6">
        <v>3.8087985102862278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84275.175382256886</v>
      </c>
      <c r="EJ234" s="6">
        <v>0</v>
      </c>
      <c r="EK234" s="6">
        <v>0</v>
      </c>
      <c r="EL234" s="6">
        <v>41.033758114348743</v>
      </c>
      <c r="EM234" s="6">
        <v>17.459990258398694</v>
      </c>
      <c r="EN234" s="6">
        <v>6.286910199013283</v>
      </c>
      <c r="EO234" s="6">
        <v>0</v>
      </c>
      <c r="EP234" s="6">
        <v>109.82242106415157</v>
      </c>
      <c r="EQ234" s="6">
        <v>0</v>
      </c>
      <c r="ER234" s="6">
        <v>0.89149531029593176</v>
      </c>
      <c r="ES234" s="6">
        <v>20.209912056782166</v>
      </c>
      <c r="ET234" s="6">
        <v>11.005828470175215</v>
      </c>
      <c r="EU234" s="6">
        <v>0</v>
      </c>
      <c r="EV234" s="6">
        <v>24.060826354603396</v>
      </c>
      <c r="EW234" s="6">
        <v>68.810817710433128</v>
      </c>
      <c r="EX234" s="6">
        <v>0</v>
      </c>
      <c r="EY234" s="6">
        <v>3.9823085709660915</v>
      </c>
      <c r="EZ234" s="6">
        <v>0</v>
      </c>
      <c r="FA234" s="6">
        <v>4118.7614616600958</v>
      </c>
      <c r="FB234" s="6">
        <v>0</v>
      </c>
      <c r="FC234" s="6">
        <v>0</v>
      </c>
      <c r="FD234" s="6">
        <v>0</v>
      </c>
      <c r="FE234" s="6">
        <v>1113.4155669373627</v>
      </c>
      <c r="FF234" s="6">
        <v>0</v>
      </c>
      <c r="FG234" s="6">
        <v>347.07459338743791</v>
      </c>
      <c r="FH234" s="6">
        <v>694.14918677487583</v>
      </c>
      <c r="FI234" s="6">
        <v>0</v>
      </c>
      <c r="FJ234" s="6">
        <v>0</v>
      </c>
      <c r="FK234" s="6">
        <v>690.32752965258555</v>
      </c>
      <c r="FL234" s="6">
        <v>0</v>
      </c>
      <c r="FM234" s="6">
        <v>0</v>
      </c>
      <c r="FN234" s="6">
        <v>0</v>
      </c>
      <c r="FO234" s="6">
        <v>0</v>
      </c>
      <c r="FP234" s="6">
        <v>0</v>
      </c>
      <c r="FQ234" s="6">
        <v>0</v>
      </c>
      <c r="FR234" s="6">
        <f t="shared" si="3"/>
        <v>176475.45489689021</v>
      </c>
    </row>
    <row r="235" spans="1:174" x14ac:dyDescent="0.25">
      <c r="A235" s="49">
        <v>47209</v>
      </c>
      <c r="B235" s="6">
        <v>235.70366538789634</v>
      </c>
      <c r="C235" s="6">
        <v>57.224318682652253</v>
      </c>
      <c r="D235" s="6">
        <v>271.77847348265681</v>
      </c>
      <c r="E235" s="6">
        <v>0</v>
      </c>
      <c r="F235" s="6">
        <v>58.214906243757362</v>
      </c>
      <c r="G235" s="6">
        <v>49.277245461164057</v>
      </c>
      <c r="H235" s="6">
        <v>459.65987725432797</v>
      </c>
      <c r="I235" s="6">
        <v>0</v>
      </c>
      <c r="J235" s="6">
        <v>624.16972548921353</v>
      </c>
      <c r="K235" s="6">
        <v>0</v>
      </c>
      <c r="L235" s="6">
        <v>0</v>
      </c>
      <c r="M235" s="6">
        <v>8.9084274270338746</v>
      </c>
      <c r="N235" s="6">
        <v>2.454590602705272</v>
      </c>
      <c r="O235" s="6">
        <v>95.643942647725964</v>
      </c>
      <c r="P235" s="6">
        <v>16.686111721356077</v>
      </c>
      <c r="Q235" s="6">
        <v>7.0668776298555409</v>
      </c>
      <c r="R235" s="6">
        <v>0</v>
      </c>
      <c r="S235" s="6">
        <v>1.0156688721129268</v>
      </c>
      <c r="T235" s="6">
        <v>12.608019412863905</v>
      </c>
      <c r="U235" s="6">
        <v>115.22158382579578</v>
      </c>
      <c r="V235" s="6">
        <v>0</v>
      </c>
      <c r="W235" s="6">
        <v>0</v>
      </c>
      <c r="X235" s="6">
        <v>130.0365895921075</v>
      </c>
      <c r="Y235" s="6">
        <v>0</v>
      </c>
      <c r="Z235" s="6">
        <v>0</v>
      </c>
      <c r="AA235" s="6">
        <v>158.23580445861791</v>
      </c>
      <c r="AB235" s="6">
        <v>145.94662880671612</v>
      </c>
      <c r="AC235" s="6">
        <v>0</v>
      </c>
      <c r="AD235" s="6">
        <v>9.4436041359625129</v>
      </c>
      <c r="AE235" s="6">
        <v>0</v>
      </c>
      <c r="AF235" s="6">
        <v>0</v>
      </c>
      <c r="AG235" s="6">
        <v>78.99986018756239</v>
      </c>
      <c r="AH235" s="6">
        <v>66.277154119841043</v>
      </c>
      <c r="AI235" s="6">
        <v>494.519662543018</v>
      </c>
      <c r="AJ235" s="6">
        <v>324.45362062022934</v>
      </c>
      <c r="AK235" s="6">
        <v>0</v>
      </c>
      <c r="AL235" s="6">
        <v>153.65832382815762</v>
      </c>
      <c r="AM235" s="6">
        <v>507.39060557543576</v>
      </c>
      <c r="AN235" s="6">
        <v>0</v>
      </c>
      <c r="AO235" s="6">
        <v>0</v>
      </c>
      <c r="AP235" s="6">
        <v>0</v>
      </c>
      <c r="AQ235" s="6">
        <v>0</v>
      </c>
      <c r="AR235" s="6">
        <v>8.4076029127848049</v>
      </c>
      <c r="AS235" s="6">
        <v>770.92315265553873</v>
      </c>
      <c r="AT235" s="6">
        <v>253.20039346573179</v>
      </c>
      <c r="AU235" s="6">
        <v>716.30348404692575</v>
      </c>
      <c r="AV235" s="6">
        <v>840.21308391936293</v>
      </c>
      <c r="AW235" s="6">
        <v>271.7173361036705</v>
      </c>
      <c r="AX235" s="6">
        <v>0</v>
      </c>
      <c r="AY235" s="6">
        <v>183.99498295309672</v>
      </c>
      <c r="AZ235" s="6">
        <v>10157.01786666109</v>
      </c>
      <c r="BA235" s="6">
        <v>0</v>
      </c>
      <c r="BB235" s="6">
        <v>0</v>
      </c>
      <c r="BC235" s="6">
        <v>1516.553366093827</v>
      </c>
      <c r="BD235" s="6">
        <v>0</v>
      </c>
      <c r="BE235" s="6">
        <v>137.61901586688572</v>
      </c>
      <c r="BF235" s="6">
        <v>331.09287275261141</v>
      </c>
      <c r="BG235" s="6">
        <v>112.28264552266107</v>
      </c>
      <c r="BH235" s="6">
        <v>6.3772499273446064</v>
      </c>
      <c r="BI235" s="6">
        <v>22.416324155520872</v>
      </c>
      <c r="BJ235" s="6">
        <v>0</v>
      </c>
      <c r="BK235" s="6">
        <v>3.0818060645758902</v>
      </c>
      <c r="BL235" s="6">
        <v>5.2983869774879055</v>
      </c>
      <c r="BM235" s="6">
        <v>5.078374181165092</v>
      </c>
      <c r="BN235" s="6">
        <v>2.3787011724856875</v>
      </c>
      <c r="BO235" s="6">
        <v>0</v>
      </c>
      <c r="BP235" s="6">
        <v>0</v>
      </c>
      <c r="BQ235" s="6">
        <v>134.87212116072206</v>
      </c>
      <c r="BR235" s="6">
        <v>591.23876719296152</v>
      </c>
      <c r="BS235" s="6">
        <v>124.83726328613709</v>
      </c>
      <c r="BT235" s="6">
        <v>74.225990249159722</v>
      </c>
      <c r="BU235" s="6">
        <v>0</v>
      </c>
      <c r="BV235" s="6">
        <v>1318.853965579578</v>
      </c>
      <c r="BW235" s="6">
        <v>110.20275274485351</v>
      </c>
      <c r="BX235" s="6">
        <v>2524.134186962121</v>
      </c>
      <c r="BY235" s="6">
        <v>6479.2260847709076</v>
      </c>
      <c r="BZ235" s="6">
        <v>0</v>
      </c>
      <c r="CA235" s="6">
        <v>183.67384014627137</v>
      </c>
      <c r="CB235" s="6">
        <v>572.43895909330763</v>
      </c>
      <c r="CC235" s="6">
        <v>82.101776433869304</v>
      </c>
      <c r="CD235" s="6">
        <v>3.0178129149934576</v>
      </c>
      <c r="CE235" s="6">
        <v>55.916778228469887</v>
      </c>
      <c r="CF235" s="6">
        <v>0</v>
      </c>
      <c r="CG235" s="6">
        <v>2162.8647917408102</v>
      </c>
      <c r="CH235" s="6">
        <v>105.36815364597358</v>
      </c>
      <c r="CI235" s="6">
        <v>12542.983673581488</v>
      </c>
      <c r="CJ235" s="6">
        <v>130.53139070110251</v>
      </c>
      <c r="CK235" s="6">
        <v>25143.292970075076</v>
      </c>
      <c r="CL235" s="6">
        <v>2036.700735804234</v>
      </c>
      <c r="CM235" s="6">
        <v>0</v>
      </c>
      <c r="CN235" s="6">
        <v>24.886952027174157</v>
      </c>
      <c r="CO235" s="6">
        <v>0</v>
      </c>
      <c r="CP235" s="6">
        <v>0</v>
      </c>
      <c r="CQ235" s="6">
        <v>12.57719889235725</v>
      </c>
      <c r="CR235" s="6">
        <v>3.2199677139709801</v>
      </c>
      <c r="CS235" s="6">
        <v>38.518303574521966</v>
      </c>
      <c r="CT235" s="6">
        <v>52.00935156553453</v>
      </c>
      <c r="CU235" s="6">
        <v>110.0388988640009</v>
      </c>
      <c r="CV235" s="6">
        <v>284.30746895663151</v>
      </c>
      <c r="CW235" s="6">
        <v>30.029286352099618</v>
      </c>
      <c r="CX235" s="6">
        <v>0</v>
      </c>
      <c r="CY235" s="6">
        <v>0</v>
      </c>
      <c r="CZ235" s="6">
        <v>0</v>
      </c>
      <c r="DA235" s="6">
        <v>0</v>
      </c>
      <c r="DB235" s="6">
        <v>65.761568563408801</v>
      </c>
      <c r="DC235" s="6">
        <v>67.601516195942096</v>
      </c>
      <c r="DD235" s="6">
        <v>0</v>
      </c>
      <c r="DE235" s="6">
        <v>7726.035249782868</v>
      </c>
      <c r="DF235" s="6">
        <v>0</v>
      </c>
      <c r="DG235" s="6">
        <v>0</v>
      </c>
      <c r="DH235" s="6">
        <v>0</v>
      </c>
      <c r="DI235" s="6">
        <v>100.84035654165477</v>
      </c>
      <c r="DJ235" s="6">
        <v>5.9394608024812161</v>
      </c>
      <c r="DK235" s="6">
        <v>185.21584859530358</v>
      </c>
      <c r="DL235" s="6">
        <v>11.803055691595233</v>
      </c>
      <c r="DM235" s="6">
        <v>0</v>
      </c>
      <c r="DN235" s="6">
        <v>0</v>
      </c>
      <c r="DO235" s="6">
        <v>0</v>
      </c>
      <c r="DP235" s="6">
        <v>0</v>
      </c>
      <c r="DQ235" s="6">
        <v>24.048333433650047</v>
      </c>
      <c r="DR235" s="6">
        <v>21.06009190312361</v>
      </c>
      <c r="DS235" s="6">
        <v>0</v>
      </c>
      <c r="DT235" s="6">
        <v>19.517812131851798</v>
      </c>
      <c r="DU235" s="6">
        <v>35.222539944657079</v>
      </c>
      <c r="DV235" s="6">
        <v>0</v>
      </c>
      <c r="DW235" s="6">
        <v>1628.2079474619454</v>
      </c>
      <c r="DX235" s="6">
        <v>0</v>
      </c>
      <c r="DY235" s="6">
        <v>0</v>
      </c>
      <c r="DZ235" s="6">
        <v>207.79174530931078</v>
      </c>
      <c r="EA235" s="6">
        <v>498.15011803779782</v>
      </c>
      <c r="EB235" s="6">
        <v>33.869488124476142</v>
      </c>
      <c r="EC235" s="6">
        <v>3.7777344837865474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84567.970630463664</v>
      </c>
      <c r="EJ235" s="6">
        <v>0</v>
      </c>
      <c r="EK235" s="6">
        <v>0</v>
      </c>
      <c r="EL235" s="6">
        <v>40.699092537788808</v>
      </c>
      <c r="EM235" s="6">
        <v>17.317589026460002</v>
      </c>
      <c r="EN235" s="6">
        <v>6.2356350411135342</v>
      </c>
      <c r="EO235" s="6">
        <v>0</v>
      </c>
      <c r="EP235" s="6">
        <v>109.31290230627532</v>
      </c>
      <c r="EQ235" s="6">
        <v>0</v>
      </c>
      <c r="ER235" s="6">
        <v>0.8827519196443101</v>
      </c>
      <c r="ES235" s="6">
        <v>19.975385249055712</v>
      </c>
      <c r="ET235" s="6">
        <v>10.961644976228028</v>
      </c>
      <c r="EU235" s="6">
        <v>0</v>
      </c>
      <c r="EV235" s="6">
        <v>23.86458962917278</v>
      </c>
      <c r="EW235" s="6">
        <v>68.249606331293819</v>
      </c>
      <c r="EX235" s="6">
        <v>0</v>
      </c>
      <c r="EY235" s="6">
        <v>3.966321377714995</v>
      </c>
      <c r="EZ235" s="6">
        <v>0</v>
      </c>
      <c r="FA235" s="6">
        <v>4118.3407039915546</v>
      </c>
      <c r="FB235" s="6">
        <v>0</v>
      </c>
      <c r="FC235" s="6">
        <v>0</v>
      </c>
      <c r="FD235" s="6">
        <v>0</v>
      </c>
      <c r="FE235" s="6">
        <v>1112.3343113438291</v>
      </c>
      <c r="FF235" s="6">
        <v>0</v>
      </c>
      <c r="FG235" s="6">
        <v>347.09690792838819</v>
      </c>
      <c r="FH235" s="6">
        <v>694.19381585677638</v>
      </c>
      <c r="FI235" s="6">
        <v>0</v>
      </c>
      <c r="FJ235" s="6">
        <v>0</v>
      </c>
      <c r="FK235" s="6">
        <v>691.01783545040985</v>
      </c>
      <c r="FL235" s="6">
        <v>0</v>
      </c>
      <c r="FM235" s="6">
        <v>0</v>
      </c>
      <c r="FN235" s="6">
        <v>0</v>
      </c>
      <c r="FO235" s="6">
        <v>0</v>
      </c>
      <c r="FP235" s="6">
        <v>0</v>
      </c>
      <c r="FQ235" s="6">
        <v>0</v>
      </c>
      <c r="FR235" s="6">
        <f t="shared" si="3"/>
        <v>176827.883966133</v>
      </c>
    </row>
    <row r="236" spans="1:174" x14ac:dyDescent="0.25">
      <c r="A236" s="49">
        <v>47239</v>
      </c>
      <c r="B236" s="6">
        <v>233.78037175188499</v>
      </c>
      <c r="C236" s="6">
        <v>56.757399657905069</v>
      </c>
      <c r="D236" s="6">
        <v>269.56091034329415</v>
      </c>
      <c r="E236" s="6">
        <v>0</v>
      </c>
      <c r="F236" s="6">
        <v>57.739922664608088</v>
      </c>
      <c r="G236" s="6">
        <v>48.793779418522369</v>
      </c>
      <c r="H236" s="6">
        <v>457.81240680092986</v>
      </c>
      <c r="I236" s="6">
        <v>0</v>
      </c>
      <c r="J236" s="6">
        <v>619.07684319351767</v>
      </c>
      <c r="K236" s="6">
        <v>0</v>
      </c>
      <c r="L236" s="6">
        <v>0</v>
      </c>
      <c r="M236" s="6">
        <v>8.8504780611504135</v>
      </c>
      <c r="N236" s="6">
        <v>2.4345624909382342</v>
      </c>
      <c r="O236" s="6">
        <v>95.02177831261443</v>
      </c>
      <c r="P236" s="6">
        <v>16.611350794557325</v>
      </c>
      <c r="Q236" s="6">
        <v>7.0384817823205692</v>
      </c>
      <c r="R236" s="6">
        <v>0</v>
      </c>
      <c r="S236" s="6">
        <v>1.0115877517158942</v>
      </c>
      <c r="T236" s="6">
        <v>12.505144896158956</v>
      </c>
      <c r="U236" s="6">
        <v>114.28143895752541</v>
      </c>
      <c r="V236" s="6">
        <v>0</v>
      </c>
      <c r="W236" s="6">
        <v>0</v>
      </c>
      <c r="X236" s="6">
        <v>128.76078217267158</v>
      </c>
      <c r="Y236" s="6">
        <v>0</v>
      </c>
      <c r="Z236" s="6">
        <v>0</v>
      </c>
      <c r="AA236" s="6">
        <v>157.59974286625285</v>
      </c>
      <c r="AB236" s="6">
        <v>144.51690048042917</v>
      </c>
      <c r="AC236" s="6">
        <v>0</v>
      </c>
      <c r="AD236" s="6">
        <v>9.4056582202029819</v>
      </c>
      <c r="AE236" s="6">
        <v>0</v>
      </c>
      <c r="AF236" s="6">
        <v>0</v>
      </c>
      <c r="AG236" s="6">
        <v>78.682428064031157</v>
      </c>
      <c r="AH236" s="6">
        <v>66.010841886629564</v>
      </c>
      <c r="AI236" s="6">
        <v>491.23978696292784</v>
      </c>
      <c r="AJ236" s="6">
        <v>323.14991394440136</v>
      </c>
      <c r="AK236" s="6">
        <v>0</v>
      </c>
      <c r="AL236" s="6">
        <v>152.40455626293752</v>
      </c>
      <c r="AM236" s="6">
        <v>505.8842957374078</v>
      </c>
      <c r="AN236" s="6">
        <v>0</v>
      </c>
      <c r="AO236" s="6">
        <v>0</v>
      </c>
      <c r="AP236" s="6">
        <v>0</v>
      </c>
      <c r="AQ236" s="6">
        <v>0</v>
      </c>
      <c r="AR236" s="6">
        <v>8.3529114129228539</v>
      </c>
      <c r="AS236" s="6">
        <v>765.14406051395406</v>
      </c>
      <c r="AT236" s="6">
        <v>252.19454322558443</v>
      </c>
      <c r="AU236" s="6">
        <v>710.52388097134144</v>
      </c>
      <c r="AV236" s="6">
        <v>833.3574064249907</v>
      </c>
      <c r="AW236" s="6">
        <v>269.18309663241769</v>
      </c>
      <c r="AX236" s="6">
        <v>0</v>
      </c>
      <c r="AY236" s="6">
        <v>182.49368490400565</v>
      </c>
      <c r="AZ236" s="6">
        <v>10106.097674498054</v>
      </c>
      <c r="BA236" s="6">
        <v>0</v>
      </c>
      <c r="BB236" s="6">
        <v>0</v>
      </c>
      <c r="BC236" s="6">
        <v>1514.7262856794598</v>
      </c>
      <c r="BD236" s="6">
        <v>0</v>
      </c>
      <c r="BE236" s="6">
        <v>137.16848466634164</v>
      </c>
      <c r="BF236" s="6">
        <v>329.69744961294799</v>
      </c>
      <c r="BG236" s="6">
        <v>111.36648077749012</v>
      </c>
      <c r="BH236" s="6">
        <v>6.3252150689977924</v>
      </c>
      <c r="BI236" s="6">
        <v>22.196394420637784</v>
      </c>
      <c r="BJ236" s="6">
        <v>0</v>
      </c>
      <c r="BK236" s="6">
        <v>3.0515700282819402</v>
      </c>
      <c r="BL236" s="6">
        <v>5.2464037515503037</v>
      </c>
      <c r="BM236" s="6">
        <v>5.0579684593559744</v>
      </c>
      <c r="BN236" s="6">
        <v>2.3592922768065385</v>
      </c>
      <c r="BO236" s="6">
        <v>0</v>
      </c>
      <c r="BP236" s="6">
        <v>0</v>
      </c>
      <c r="BQ236" s="6">
        <v>134.35270636306436</v>
      </c>
      <c r="BR236" s="6">
        <v>588.8630750175306</v>
      </c>
      <c r="BS236" s="6">
        <v>123.61246719434395</v>
      </c>
      <c r="BT236" s="6">
        <v>73.620346918214466</v>
      </c>
      <c r="BU236" s="6">
        <v>0</v>
      </c>
      <c r="BV236" s="6">
        <v>1308.514881830713</v>
      </c>
      <c r="BW236" s="6">
        <v>109.30355878290457</v>
      </c>
      <c r="BX236" s="6">
        <v>2516.3579635693791</v>
      </c>
      <c r="BY236" s="6">
        <v>6453.6980187032605</v>
      </c>
      <c r="BZ236" s="6">
        <v>0</v>
      </c>
      <c r="CA236" s="6">
        <v>182.98959162994632</v>
      </c>
      <c r="CB236" s="6">
        <v>566.49934049347223</v>
      </c>
      <c r="CC236" s="6">
        <v>81.743095440436207</v>
      </c>
      <c r="CD236" s="6">
        <v>3.0056868587757593</v>
      </c>
      <c r="CE236" s="6">
        <v>55.692095646941333</v>
      </c>
      <c r="CF236" s="6">
        <v>0</v>
      </c>
      <c r="CG236" s="6">
        <v>2153.7188537438574</v>
      </c>
      <c r="CH236" s="6">
        <v>104.50840735851442</v>
      </c>
      <c r="CI236" s="6">
        <v>12485.164575080818</v>
      </c>
      <c r="CJ236" s="6">
        <v>129.54005769740854</v>
      </c>
      <c r="CK236" s="6">
        <v>25098.535280257689</v>
      </c>
      <c r="CL236" s="6">
        <v>2028.6582107743984</v>
      </c>
      <c r="CM236" s="6">
        <v>0</v>
      </c>
      <c r="CN236" s="6">
        <v>24.787163079019255</v>
      </c>
      <c r="CO236" s="6">
        <v>0</v>
      </c>
      <c r="CP236" s="6">
        <v>0</v>
      </c>
      <c r="CQ236" s="6">
        <v>12.526661690374919</v>
      </c>
      <c r="CR236" s="6">
        <v>3.1936945451620611</v>
      </c>
      <c r="CS236" s="6">
        <v>38.204015363601194</v>
      </c>
      <c r="CT236" s="6">
        <v>51.690868121628313</v>
      </c>
      <c r="CU236" s="6">
        <v>109.32309526522741</v>
      </c>
      <c r="CV236" s="6">
        <v>282.45804741989974</v>
      </c>
      <c r="CW236" s="6">
        <v>29.833945691103025</v>
      </c>
      <c r="CX236" s="6">
        <v>0</v>
      </c>
      <c r="CY236" s="6">
        <v>0</v>
      </c>
      <c r="CZ236" s="6">
        <v>0</v>
      </c>
      <c r="DA236" s="6">
        <v>0</v>
      </c>
      <c r="DB236" s="6">
        <v>65.11637248936448</v>
      </c>
      <c r="DC236" s="6">
        <v>67.049924936486718</v>
      </c>
      <c r="DD236" s="6">
        <v>0</v>
      </c>
      <c r="DE236" s="6">
        <v>7721.436210528178</v>
      </c>
      <c r="DF236" s="6">
        <v>0</v>
      </c>
      <c r="DG236" s="6">
        <v>0</v>
      </c>
      <c r="DH236" s="6">
        <v>0</v>
      </c>
      <c r="DI236" s="6">
        <v>100.43516381868588</v>
      </c>
      <c r="DJ236" s="6">
        <v>5.9008245796447412</v>
      </c>
      <c r="DK236" s="6">
        <v>184.01101855480806</v>
      </c>
      <c r="DL236" s="6">
        <v>11.687254238553541</v>
      </c>
      <c r="DM236" s="6">
        <v>0</v>
      </c>
      <c r="DN236" s="6">
        <v>0</v>
      </c>
      <c r="DO236" s="6">
        <v>0</v>
      </c>
      <c r="DP236" s="6">
        <v>0</v>
      </c>
      <c r="DQ236" s="6">
        <v>23.852112235178382</v>
      </c>
      <c r="DR236" s="6">
        <v>20.888253115019815</v>
      </c>
      <c r="DS236" s="6">
        <v>0</v>
      </c>
      <c r="DT236" s="6">
        <v>19.439386432902253</v>
      </c>
      <c r="DU236" s="6">
        <v>34.935143355607551</v>
      </c>
      <c r="DV236" s="6">
        <v>0</v>
      </c>
      <c r="DW236" s="6">
        <v>1625.0461844794545</v>
      </c>
      <c r="DX236" s="6">
        <v>0</v>
      </c>
      <c r="DY236" s="6">
        <v>0</v>
      </c>
      <c r="DZ236" s="6">
        <v>206.09627874362937</v>
      </c>
      <c r="EA236" s="6">
        <v>493.95290518333314</v>
      </c>
      <c r="EB236" s="6">
        <v>33.593131695464415</v>
      </c>
      <c r="EC236" s="6">
        <v>3.7469102443455271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84515.888295565572</v>
      </c>
      <c r="EJ236" s="6">
        <v>0</v>
      </c>
      <c r="EK236" s="6">
        <v>0</v>
      </c>
      <c r="EL236" s="6">
        <v>40.367010286163847</v>
      </c>
      <c r="EM236" s="6">
        <v>17.176287007224978</v>
      </c>
      <c r="EN236" s="6">
        <v>6.1847556824929031</v>
      </c>
      <c r="EO236" s="6">
        <v>0</v>
      </c>
      <c r="EP236" s="6">
        <v>108.41580895781195</v>
      </c>
      <c r="EQ236" s="6">
        <v>0</v>
      </c>
      <c r="ER236" s="6">
        <v>0.87409111538809148</v>
      </c>
      <c r="ES236" s="6">
        <v>19.877688813774594</v>
      </c>
      <c r="ET236" s="6">
        <v>10.917599328944924</v>
      </c>
      <c r="EU236" s="6">
        <v>0</v>
      </c>
      <c r="EV236" s="6">
        <v>23.669867679271729</v>
      </c>
      <c r="EW236" s="6">
        <v>67.692727012130391</v>
      </c>
      <c r="EX236" s="6">
        <v>0</v>
      </c>
      <c r="EY236" s="6">
        <v>3.9503840623947917</v>
      </c>
      <c r="EZ236" s="6">
        <v>0</v>
      </c>
      <c r="FA236" s="6">
        <v>4105.0195168671926</v>
      </c>
      <c r="FB236" s="6">
        <v>0</v>
      </c>
      <c r="FC236" s="6">
        <v>0</v>
      </c>
      <c r="FD236" s="6">
        <v>0</v>
      </c>
      <c r="FE236" s="6">
        <v>1111.2749654903455</v>
      </c>
      <c r="FF236" s="6">
        <v>0</v>
      </c>
      <c r="FG236" s="6">
        <v>347.12870820198765</v>
      </c>
      <c r="FH236" s="6">
        <v>694.2574164039753</v>
      </c>
      <c r="FI236" s="6">
        <v>0</v>
      </c>
      <c r="FJ236" s="6">
        <v>0</v>
      </c>
      <c r="FK236" s="6">
        <v>691.70883795498128</v>
      </c>
      <c r="FL236" s="6">
        <v>0</v>
      </c>
      <c r="FM236" s="6">
        <v>0</v>
      </c>
      <c r="FN236" s="6">
        <v>0</v>
      </c>
      <c r="FO236" s="6">
        <v>0</v>
      </c>
      <c r="FP236" s="6">
        <v>0</v>
      </c>
      <c r="FQ236" s="6">
        <v>0</v>
      </c>
      <c r="FR236" s="6">
        <f t="shared" si="3"/>
        <v>176455.4609063986</v>
      </c>
    </row>
    <row r="237" spans="1:174" x14ac:dyDescent="0.25">
      <c r="A237" s="49">
        <v>47270</v>
      </c>
      <c r="B237" s="6">
        <v>231.87248940353962</v>
      </c>
      <c r="C237" s="6">
        <v>56.294091758382308</v>
      </c>
      <c r="D237" s="6">
        <v>267.36049771133179</v>
      </c>
      <c r="E237" s="6">
        <v>0</v>
      </c>
      <c r="F237" s="6">
        <v>57.268629642532311</v>
      </c>
      <c r="G237" s="6">
        <v>48.314886212957553</v>
      </c>
      <c r="H237" s="6">
        <v>455.98018824530038</v>
      </c>
      <c r="I237" s="6">
        <v>0</v>
      </c>
      <c r="J237" s="6">
        <v>614.02334896030845</v>
      </c>
      <c r="K237" s="6">
        <v>0</v>
      </c>
      <c r="L237" s="6">
        <v>0</v>
      </c>
      <c r="M237" s="6">
        <v>8.7928746236602517</v>
      </c>
      <c r="N237" s="6">
        <v>2.4146892754503511</v>
      </c>
      <c r="O237" s="6">
        <v>94.403327983782859</v>
      </c>
      <c r="P237" s="6">
        <v>16.542372911598257</v>
      </c>
      <c r="Q237" s="6">
        <v>7.0101752929742078</v>
      </c>
      <c r="R237" s="6">
        <v>0</v>
      </c>
      <c r="S237" s="6">
        <v>1.0075194740954592</v>
      </c>
      <c r="T237" s="6">
        <v>12.403066005124696</v>
      </c>
      <c r="U237" s="6">
        <v>113.3485651162821</v>
      </c>
      <c r="V237" s="6">
        <v>0</v>
      </c>
      <c r="W237" s="6">
        <v>0</v>
      </c>
      <c r="X237" s="6">
        <v>127.4970419078152</v>
      </c>
      <c r="Y237" s="6">
        <v>0</v>
      </c>
      <c r="Z237" s="6">
        <v>0</v>
      </c>
      <c r="AA237" s="6">
        <v>156.96577271648721</v>
      </c>
      <c r="AB237" s="6">
        <v>143.14107748863867</v>
      </c>
      <c r="AC237" s="6">
        <v>0</v>
      </c>
      <c r="AD237" s="6">
        <v>9.3678317155049893</v>
      </c>
      <c r="AE237" s="6">
        <v>0</v>
      </c>
      <c r="AF237" s="6">
        <v>0</v>
      </c>
      <c r="AG237" s="6">
        <v>78.365993023500423</v>
      </c>
      <c r="AH237" s="6">
        <v>65.745367704782367</v>
      </c>
      <c r="AI237" s="6">
        <v>488.01906277963485</v>
      </c>
      <c r="AJ237" s="6">
        <v>321.85030987078989</v>
      </c>
      <c r="AK237" s="6">
        <v>0</v>
      </c>
      <c r="AL237" s="6">
        <v>151.16048526487435</v>
      </c>
      <c r="AM237" s="6">
        <v>504.20041393687472</v>
      </c>
      <c r="AN237" s="6">
        <v>0</v>
      </c>
      <c r="AO237" s="6">
        <v>0</v>
      </c>
      <c r="AP237" s="6">
        <v>0</v>
      </c>
      <c r="AQ237" s="6">
        <v>0</v>
      </c>
      <c r="AR237" s="6">
        <v>8.2985463936424573</v>
      </c>
      <c r="AS237" s="6">
        <v>759.17044744103214</v>
      </c>
      <c r="AT237" s="6">
        <v>251.25934741533553</v>
      </c>
      <c r="AU237" s="6">
        <v>704.80497047142444</v>
      </c>
      <c r="AV237" s="6">
        <v>826.5547503510752</v>
      </c>
      <c r="AW237" s="6">
        <v>266.6984079242186</v>
      </c>
      <c r="AX237" s="6">
        <v>0</v>
      </c>
      <c r="AY237" s="6">
        <v>181.00399780877825</v>
      </c>
      <c r="AZ237" s="6">
        <v>10053.923452709168</v>
      </c>
      <c r="BA237" s="6">
        <v>0</v>
      </c>
      <c r="BB237" s="6">
        <v>0</v>
      </c>
      <c r="BC237" s="6">
        <v>1512.1122646628157</v>
      </c>
      <c r="BD237" s="6">
        <v>0</v>
      </c>
      <c r="BE237" s="6">
        <v>136.43419203017069</v>
      </c>
      <c r="BF237" s="6">
        <v>328.33807251084403</v>
      </c>
      <c r="BG237" s="6">
        <v>110.45740159843591</v>
      </c>
      <c r="BH237" s="6">
        <v>6.2735826452907455</v>
      </c>
      <c r="BI237" s="6">
        <v>21.97854487910287</v>
      </c>
      <c r="BJ237" s="6">
        <v>0</v>
      </c>
      <c r="BK237" s="6">
        <v>3.0216199778807455</v>
      </c>
      <c r="BL237" s="6">
        <v>5.1949122061072472</v>
      </c>
      <c r="BM237" s="6">
        <v>5.0376269518069172</v>
      </c>
      <c r="BN237" s="6">
        <v>2.34003348842448</v>
      </c>
      <c r="BO237" s="6">
        <v>0</v>
      </c>
      <c r="BP237" s="6">
        <v>0</v>
      </c>
      <c r="BQ237" s="6">
        <v>133.65861575602145</v>
      </c>
      <c r="BR237" s="6">
        <v>586.49485884890771</v>
      </c>
      <c r="BS237" s="6">
        <v>122.39925576928253</v>
      </c>
      <c r="BT237" s="6">
        <v>73.01938759840067</v>
      </c>
      <c r="BU237" s="6">
        <v>0</v>
      </c>
      <c r="BV237" s="6">
        <v>1297.7376981449661</v>
      </c>
      <c r="BW237" s="6">
        <v>108.41131913599862</v>
      </c>
      <c r="BX237" s="6">
        <v>2508.0588098537733</v>
      </c>
      <c r="BY237" s="6">
        <v>6426.8817770758969</v>
      </c>
      <c r="BZ237" s="6">
        <v>0</v>
      </c>
      <c r="CA237" s="6">
        <v>182.2767408987323</v>
      </c>
      <c r="CB237" s="6">
        <v>561.0435573316031</v>
      </c>
      <c r="CC237" s="6">
        <v>81.41947761163118</v>
      </c>
      <c r="CD237" s="6">
        <v>2.9935989617437402</v>
      </c>
      <c r="CE237" s="6">
        <v>55.468120113458184</v>
      </c>
      <c r="CF237" s="6">
        <v>0</v>
      </c>
      <c r="CG237" s="6">
        <v>2144.5527190741209</v>
      </c>
      <c r="CH237" s="6">
        <v>103.6553103000237</v>
      </c>
      <c r="CI237" s="6">
        <v>12428.170600449557</v>
      </c>
      <c r="CJ237" s="6">
        <v>128.48966770264758</v>
      </c>
      <c r="CK237" s="6">
        <v>25048.769092626942</v>
      </c>
      <c r="CL237" s="6">
        <v>2020.5085175813977</v>
      </c>
      <c r="CM237" s="6">
        <v>0</v>
      </c>
      <c r="CN237" s="6">
        <v>24.686917749077463</v>
      </c>
      <c r="CO237" s="6">
        <v>0</v>
      </c>
      <c r="CP237" s="6">
        <v>0</v>
      </c>
      <c r="CQ237" s="6">
        <v>12.476283522660585</v>
      </c>
      <c r="CR237" s="6">
        <v>3.1676245715488447</v>
      </c>
      <c r="CS237" s="6">
        <v>37.892157839857489</v>
      </c>
      <c r="CT237" s="6">
        <v>51.332199775414324</v>
      </c>
      <c r="CU237" s="6">
        <v>108.6115646517587</v>
      </c>
      <c r="CV237" s="6">
        <v>280.61966599397806</v>
      </c>
      <c r="CW237" s="6">
        <v>29.639771115014749</v>
      </c>
      <c r="CX237" s="6">
        <v>0</v>
      </c>
      <c r="CY237" s="6">
        <v>0</v>
      </c>
      <c r="CZ237" s="6">
        <v>0</v>
      </c>
      <c r="DA237" s="6">
        <v>0</v>
      </c>
      <c r="DB237" s="6">
        <v>64.477278967038373</v>
      </c>
      <c r="DC237" s="6">
        <v>66.50259965251108</v>
      </c>
      <c r="DD237" s="6">
        <v>0</v>
      </c>
      <c r="DE237" s="6">
        <v>7714.0883238913539</v>
      </c>
      <c r="DF237" s="6">
        <v>0</v>
      </c>
      <c r="DG237" s="6">
        <v>0</v>
      </c>
      <c r="DH237" s="6">
        <v>0</v>
      </c>
      <c r="DI237" s="6">
        <v>100.03124618665129</v>
      </c>
      <c r="DJ237" s="6">
        <v>5.8624189955095707</v>
      </c>
      <c r="DK237" s="6">
        <v>182.81338074003838</v>
      </c>
      <c r="DL237" s="6">
        <v>11.572548087211068</v>
      </c>
      <c r="DM237" s="6">
        <v>0</v>
      </c>
      <c r="DN237" s="6">
        <v>0</v>
      </c>
      <c r="DO237" s="6">
        <v>0</v>
      </c>
      <c r="DP237" s="6">
        <v>0</v>
      </c>
      <c r="DQ237" s="6">
        <v>23.657408600313687</v>
      </c>
      <c r="DR237" s="6">
        <v>20.717743318345722</v>
      </c>
      <c r="DS237" s="6">
        <v>0</v>
      </c>
      <c r="DT237" s="6">
        <v>19.361207529840392</v>
      </c>
      <c r="DU237" s="6">
        <v>34.649969475458541</v>
      </c>
      <c r="DV237" s="6">
        <v>0</v>
      </c>
      <c r="DW237" s="6">
        <v>1621.4483441817729</v>
      </c>
      <c r="DX237" s="6">
        <v>0</v>
      </c>
      <c r="DY237" s="6">
        <v>0</v>
      </c>
      <c r="DZ237" s="6">
        <v>204.41392482009351</v>
      </c>
      <c r="EA237" s="6">
        <v>489.23461037240634</v>
      </c>
      <c r="EB237" s="6">
        <v>33.318912591382379</v>
      </c>
      <c r="EC237" s="6">
        <v>3.7163243978220546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84428.985093425959</v>
      </c>
      <c r="EJ237" s="6">
        <v>0</v>
      </c>
      <c r="EK237" s="6">
        <v>0</v>
      </c>
      <c r="EL237" s="6">
        <v>40.037496339816386</v>
      </c>
      <c r="EM237" s="6">
        <v>17.036077809783194</v>
      </c>
      <c r="EN237" s="6">
        <v>6.1342698219427669</v>
      </c>
      <c r="EO237" s="6">
        <v>0</v>
      </c>
      <c r="EP237" s="6">
        <v>107.40905873779245</v>
      </c>
      <c r="EQ237" s="6">
        <v>0</v>
      </c>
      <c r="ER237" s="6">
        <v>0.86551222887443402</v>
      </c>
      <c r="ES237" s="6">
        <v>19.818813268752006</v>
      </c>
      <c r="ET237" s="6">
        <v>10.873692287817269</v>
      </c>
      <c r="EU237" s="6">
        <v>0</v>
      </c>
      <c r="EV237" s="6">
        <v>23.476651697874356</v>
      </c>
      <c r="EW237" s="6">
        <v>67.140154566000191</v>
      </c>
      <c r="EX237" s="6">
        <v>0</v>
      </c>
      <c r="EY237" s="6">
        <v>3.9344968998170491</v>
      </c>
      <c r="EZ237" s="6">
        <v>0</v>
      </c>
      <c r="FA237" s="6">
        <v>4091.0292361969241</v>
      </c>
      <c r="FB237" s="6">
        <v>0</v>
      </c>
      <c r="FC237" s="6">
        <v>0</v>
      </c>
      <c r="FD237" s="6">
        <v>0</v>
      </c>
      <c r="FE237" s="6">
        <v>1110.2379272150392</v>
      </c>
      <c r="FF237" s="6">
        <v>0</v>
      </c>
      <c r="FG237" s="6">
        <v>347.17359405584602</v>
      </c>
      <c r="FH237" s="6">
        <v>694.34718811169205</v>
      </c>
      <c r="FI237" s="6">
        <v>0</v>
      </c>
      <c r="FJ237" s="6">
        <v>0</v>
      </c>
      <c r="FK237" s="6">
        <v>692.400538015405</v>
      </c>
      <c r="FL237" s="6">
        <v>0</v>
      </c>
      <c r="FM237" s="6">
        <v>0</v>
      </c>
      <c r="FN237" s="6">
        <v>0</v>
      </c>
      <c r="FO237" s="6">
        <v>0</v>
      </c>
      <c r="FP237" s="6">
        <v>0</v>
      </c>
      <c r="FQ237" s="6">
        <v>0</v>
      </c>
      <c r="FR237" s="6">
        <f t="shared" si="3"/>
        <v>176035.45360303333</v>
      </c>
    </row>
    <row r="238" spans="1:174" x14ac:dyDescent="0.25">
      <c r="A238" s="49">
        <v>47300</v>
      </c>
      <c r="B238" s="6">
        <v>229.98036838547094</v>
      </c>
      <c r="C238" s="6">
        <v>55.83437374254337</v>
      </c>
      <c r="D238" s="6">
        <v>265.17713470320092</v>
      </c>
      <c r="E238" s="6">
        <v>0</v>
      </c>
      <c r="F238" s="6">
        <v>56.801088922265293</v>
      </c>
      <c r="G238" s="6">
        <v>47.840528593561828</v>
      </c>
      <c r="H238" s="6">
        <v>454.16216698418441</v>
      </c>
      <c r="I238" s="6">
        <v>0</v>
      </c>
      <c r="J238" s="6">
        <v>609.00901109916367</v>
      </c>
      <c r="K238" s="6">
        <v>0</v>
      </c>
      <c r="L238" s="6">
        <v>0</v>
      </c>
      <c r="M238" s="6">
        <v>8.7356160473465927</v>
      </c>
      <c r="N238" s="6">
        <v>2.3949700451030145</v>
      </c>
      <c r="O238" s="6">
        <v>93.788580203224598</v>
      </c>
      <c r="P238" s="6">
        <v>16.460017845032361</v>
      </c>
      <c r="Q238" s="6">
        <v>6.9819586244561922</v>
      </c>
      <c r="R238" s="6">
        <v>0</v>
      </c>
      <c r="S238" s="6">
        <v>1.0034641057433313</v>
      </c>
      <c r="T238" s="6">
        <v>12.301778059692191</v>
      </c>
      <c r="U238" s="6">
        <v>112.42291953206875</v>
      </c>
      <c r="V238" s="6">
        <v>0</v>
      </c>
      <c r="W238" s="6">
        <v>0</v>
      </c>
      <c r="X238" s="6">
        <v>126.2452704969748</v>
      </c>
      <c r="Y238" s="6">
        <v>0</v>
      </c>
      <c r="Z238" s="6">
        <v>0</v>
      </c>
      <c r="AA238" s="6">
        <v>156.33395747124635</v>
      </c>
      <c r="AB238" s="6">
        <v>141.81214613050111</v>
      </c>
      <c r="AC238" s="6">
        <v>0</v>
      </c>
      <c r="AD238" s="6">
        <v>9.3301252401028894</v>
      </c>
      <c r="AE238" s="6">
        <v>0</v>
      </c>
      <c r="AF238" s="6">
        <v>0</v>
      </c>
      <c r="AG238" s="6">
        <v>78.050559871219662</v>
      </c>
      <c r="AH238" s="6">
        <v>65.480735913195062</v>
      </c>
      <c r="AI238" s="6">
        <v>484.90284477648066</v>
      </c>
      <c r="AJ238" s="6">
        <v>320.55482964005353</v>
      </c>
      <c r="AK238" s="6">
        <v>0</v>
      </c>
      <c r="AL238" s="6">
        <v>149.92605379633798</v>
      </c>
      <c r="AM238" s="6">
        <v>502.35076080919504</v>
      </c>
      <c r="AN238" s="6">
        <v>0</v>
      </c>
      <c r="AO238" s="6">
        <v>0</v>
      </c>
      <c r="AP238" s="6">
        <v>0</v>
      </c>
      <c r="AQ238" s="6">
        <v>0</v>
      </c>
      <c r="AR238" s="6">
        <v>8.2445068477248817</v>
      </c>
      <c r="AS238" s="6">
        <v>753.80241450476046</v>
      </c>
      <c r="AT238" s="6">
        <v>250.29577390908338</v>
      </c>
      <c r="AU238" s="6">
        <v>699.18574745319734</v>
      </c>
      <c r="AV238" s="6">
        <v>819.80480381237726</v>
      </c>
      <c r="AW238" s="6">
        <v>264.22880302416024</v>
      </c>
      <c r="AX238" s="6">
        <v>0</v>
      </c>
      <c r="AY238" s="6">
        <v>179.52585336888362</v>
      </c>
      <c r="AZ238" s="6">
        <v>10011.078597683058</v>
      </c>
      <c r="BA238" s="6">
        <v>0</v>
      </c>
      <c r="BB238" s="6">
        <v>0</v>
      </c>
      <c r="BC238" s="6">
        <v>1511.0868207141611</v>
      </c>
      <c r="BD238" s="6">
        <v>0</v>
      </c>
      <c r="BE238" s="6">
        <v>135.65928029216218</v>
      </c>
      <c r="BF238" s="6">
        <v>327.0517726561273</v>
      </c>
      <c r="BG238" s="6">
        <v>109.55536630642858</v>
      </c>
      <c r="BH238" s="6">
        <v>6.2223502890023923</v>
      </c>
      <c r="BI238" s="6">
        <v>21.762758585398686</v>
      </c>
      <c r="BJ238" s="6">
        <v>0</v>
      </c>
      <c r="BK238" s="6">
        <v>2.9919535836951443</v>
      </c>
      <c r="BL238" s="6">
        <v>5.1439083358673949</v>
      </c>
      <c r="BM238" s="6">
        <v>5.0173499909784169</v>
      </c>
      <c r="BN238" s="6">
        <v>2.3209239243708946</v>
      </c>
      <c r="BO238" s="6">
        <v>0</v>
      </c>
      <c r="BP238" s="6">
        <v>0</v>
      </c>
      <c r="BQ238" s="6">
        <v>132.93681193434662</v>
      </c>
      <c r="BR238" s="6">
        <v>584.1341573930905</v>
      </c>
      <c r="BS238" s="6">
        <v>121.19753464079615</v>
      </c>
      <c r="BT238" s="6">
        <v>72.423084737194785</v>
      </c>
      <c r="BU238" s="6">
        <v>0</v>
      </c>
      <c r="BV238" s="6">
        <v>1288.593215168652</v>
      </c>
      <c r="BW238" s="6">
        <v>107.52599289711736</v>
      </c>
      <c r="BX238" s="6">
        <v>2501.5932019261245</v>
      </c>
      <c r="BY238" s="6">
        <v>6407.6490334564951</v>
      </c>
      <c r="BZ238" s="6">
        <v>0</v>
      </c>
      <c r="CA238" s="6">
        <v>181.55336677522155</v>
      </c>
      <c r="CB238" s="6">
        <v>557.83640562043183</v>
      </c>
      <c r="CC238" s="6">
        <v>81.251166763382514</v>
      </c>
      <c r="CD238" s="6">
        <v>2.9815494214613376</v>
      </c>
      <c r="CE238" s="6">
        <v>55.244855288664503</v>
      </c>
      <c r="CF238" s="6">
        <v>0</v>
      </c>
      <c r="CG238" s="6">
        <v>2135.6955062619131</v>
      </c>
      <c r="CH238" s="6">
        <v>102.8088233580756</v>
      </c>
      <c r="CI238" s="6">
        <v>12384.772611711373</v>
      </c>
      <c r="CJ238" s="6">
        <v>127.53832875378681</v>
      </c>
      <c r="CK238" s="6">
        <v>25021.502235681157</v>
      </c>
      <c r="CL238" s="6">
        <v>2014.9713918784896</v>
      </c>
      <c r="CM238" s="6">
        <v>0</v>
      </c>
      <c r="CN238" s="6">
        <v>24.586921010736813</v>
      </c>
      <c r="CO238" s="6">
        <v>0</v>
      </c>
      <c r="CP238" s="6">
        <v>0</v>
      </c>
      <c r="CQ238" s="6">
        <v>12.426065212592288</v>
      </c>
      <c r="CR238" s="6">
        <v>3.1417565978864341</v>
      </c>
      <c r="CS238" s="6">
        <v>37.582716705381742</v>
      </c>
      <c r="CT238" s="6">
        <v>51.07860832218158</v>
      </c>
      <c r="CU238" s="6">
        <v>107.90429384109302</v>
      </c>
      <c r="CV238" s="6">
        <v>278.79229061924087</v>
      </c>
      <c r="CW238" s="6">
        <v>29.44675902636952</v>
      </c>
      <c r="CX238" s="6">
        <v>0</v>
      </c>
      <c r="CY238" s="6">
        <v>0</v>
      </c>
      <c r="CZ238" s="6">
        <v>0</v>
      </c>
      <c r="DA238" s="6">
        <v>0</v>
      </c>
      <c r="DB238" s="6">
        <v>63.844238284274319</v>
      </c>
      <c r="DC238" s="6">
        <v>65.959515250481772</v>
      </c>
      <c r="DD238" s="6">
        <v>0</v>
      </c>
      <c r="DE238" s="6">
        <v>7710.6737125463387</v>
      </c>
      <c r="DF238" s="6">
        <v>0</v>
      </c>
      <c r="DG238" s="6">
        <v>0</v>
      </c>
      <c r="DH238" s="6">
        <v>0</v>
      </c>
      <c r="DI238" s="6">
        <v>99.62861024715896</v>
      </c>
      <c r="DJ238" s="6">
        <v>5.8242433385368475</v>
      </c>
      <c r="DK238" s="6">
        <v>181.62291296240238</v>
      </c>
      <c r="DL238" s="6">
        <v>11.458928315101993</v>
      </c>
      <c r="DM238" s="6">
        <v>0</v>
      </c>
      <c r="DN238" s="6">
        <v>0</v>
      </c>
      <c r="DO238" s="6">
        <v>0</v>
      </c>
      <c r="DP238" s="6">
        <v>0</v>
      </c>
      <c r="DQ238" s="6">
        <v>23.464213602367785</v>
      </c>
      <c r="DR238" s="6">
        <v>20.548554695641773</v>
      </c>
      <c r="DS238" s="6">
        <v>0</v>
      </c>
      <c r="DT238" s="6">
        <v>19.283276700417975</v>
      </c>
      <c r="DU238" s="6">
        <v>34.367005229681077</v>
      </c>
      <c r="DV238" s="6">
        <v>0</v>
      </c>
      <c r="DW238" s="6">
        <v>1618.459975828162</v>
      </c>
      <c r="DX238" s="6">
        <v>0</v>
      </c>
      <c r="DY238" s="6">
        <v>0</v>
      </c>
      <c r="DZ238" s="6">
        <v>202.74460640686678</v>
      </c>
      <c r="EA238" s="6">
        <v>484.79406344012574</v>
      </c>
      <c r="EB238" s="6">
        <v>33.046818239950888</v>
      </c>
      <c r="EC238" s="6">
        <v>3.6859755419294422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84381.38120578439</v>
      </c>
      <c r="EJ238" s="6">
        <v>0</v>
      </c>
      <c r="EK238" s="6">
        <v>0</v>
      </c>
      <c r="EL238" s="6">
        <v>39.710535591333247</v>
      </c>
      <c r="EM238" s="6">
        <v>16.896955005883878</v>
      </c>
      <c r="EN238" s="6">
        <v>6.084175144809187</v>
      </c>
      <c r="EO238" s="6">
        <v>0</v>
      </c>
      <c r="EP238" s="6">
        <v>106.41451491884574</v>
      </c>
      <c r="EQ238" s="6">
        <v>0</v>
      </c>
      <c r="ER238" s="6">
        <v>0.85701459279107151</v>
      </c>
      <c r="ES238" s="6">
        <v>19.679112235462021</v>
      </c>
      <c r="ET238" s="6">
        <v>10.829924570459367</v>
      </c>
      <c r="EU238" s="6">
        <v>0</v>
      </c>
      <c r="EV238" s="6">
        <v>23.284932826497741</v>
      </c>
      <c r="EW238" s="6">
        <v>66.591863658800222</v>
      </c>
      <c r="EX238" s="6">
        <v>0</v>
      </c>
      <c r="EY238" s="6">
        <v>3.9186601496406936</v>
      </c>
      <c r="EZ238" s="6">
        <v>0</v>
      </c>
      <c r="FA238" s="6">
        <v>4079.0928667653698</v>
      </c>
      <c r="FB238" s="6">
        <v>0</v>
      </c>
      <c r="FC238" s="6">
        <v>0</v>
      </c>
      <c r="FD238" s="6">
        <v>0</v>
      </c>
      <c r="FE238" s="6">
        <v>1109.2418553239152</v>
      </c>
      <c r="FF238" s="6">
        <v>0</v>
      </c>
      <c r="FG238" s="6">
        <v>347.23620144184639</v>
      </c>
      <c r="FH238" s="6">
        <v>694.47240288369278</v>
      </c>
      <c r="FI238" s="6">
        <v>0</v>
      </c>
      <c r="FJ238" s="6">
        <v>0</v>
      </c>
      <c r="FK238" s="6">
        <v>693.09293598910733</v>
      </c>
      <c r="FL238" s="6">
        <v>0</v>
      </c>
      <c r="FM238" s="6">
        <v>0</v>
      </c>
      <c r="FN238" s="6">
        <v>0</v>
      </c>
      <c r="FO238" s="6">
        <v>0</v>
      </c>
      <c r="FP238" s="6">
        <v>0</v>
      </c>
      <c r="FQ238" s="6">
        <v>0</v>
      </c>
      <c r="FR238" s="6">
        <f t="shared" si="3"/>
        <v>175726.22073883531</v>
      </c>
    </row>
    <row r="239" spans="1:174" x14ac:dyDescent="0.25">
      <c r="A239" s="49">
        <v>47331</v>
      </c>
      <c r="B239" s="6">
        <v>228.10319169232835</v>
      </c>
      <c r="C239" s="6">
        <v>55.378224256366487</v>
      </c>
      <c r="D239" s="6">
        <v>263.01071990112081</v>
      </c>
      <c r="E239" s="6">
        <v>0</v>
      </c>
      <c r="F239" s="6">
        <v>56.337402900282228</v>
      </c>
      <c r="G239" s="6">
        <v>47.370669393808065</v>
      </c>
      <c r="H239" s="6">
        <v>452.35663918403105</v>
      </c>
      <c r="I239" s="6">
        <v>0</v>
      </c>
      <c r="J239" s="6">
        <v>604.03359669278166</v>
      </c>
      <c r="K239" s="6">
        <v>0</v>
      </c>
      <c r="L239" s="6">
        <v>0</v>
      </c>
      <c r="M239" s="6">
        <v>8.6787012333243734</v>
      </c>
      <c r="N239" s="6">
        <v>2.3754038839328335</v>
      </c>
      <c r="O239" s="6">
        <v>93.177523172931217</v>
      </c>
      <c r="P239" s="6">
        <v>16.386280200144007</v>
      </c>
      <c r="Q239" s="6">
        <v>6.9538322132459749</v>
      </c>
      <c r="R239" s="6">
        <v>0</v>
      </c>
      <c r="S239" s="6">
        <v>0.99942170939140085</v>
      </c>
      <c r="T239" s="6">
        <v>12.201276355009957</v>
      </c>
      <c r="U239" s="6">
        <v>111.50445920840642</v>
      </c>
      <c r="V239" s="6">
        <v>0</v>
      </c>
      <c r="W239" s="6">
        <v>0</v>
      </c>
      <c r="X239" s="6">
        <v>125.00536986225673</v>
      </c>
      <c r="Y239" s="6">
        <v>0</v>
      </c>
      <c r="Z239" s="6">
        <v>0</v>
      </c>
      <c r="AA239" s="6">
        <v>155.70449853630262</v>
      </c>
      <c r="AB239" s="6">
        <v>140.51307451674217</v>
      </c>
      <c r="AC239" s="6">
        <v>0</v>
      </c>
      <c r="AD239" s="6">
        <v>9.2925393772725364</v>
      </c>
      <c r="AE239" s="6">
        <v>0</v>
      </c>
      <c r="AF239" s="6">
        <v>0</v>
      </c>
      <c r="AG239" s="6">
        <v>77.736133128093286</v>
      </c>
      <c r="AH239" s="6">
        <v>65.216950605417509</v>
      </c>
      <c r="AI239" s="6">
        <v>481.80880154489341</v>
      </c>
      <c r="AJ239" s="6">
        <v>319.26349329178345</v>
      </c>
      <c r="AK239" s="6">
        <v>0</v>
      </c>
      <c r="AL239" s="6">
        <v>148.70120451766473</v>
      </c>
      <c r="AM239" s="6">
        <v>500.40334786747599</v>
      </c>
      <c r="AN239" s="6">
        <v>0</v>
      </c>
      <c r="AO239" s="6">
        <v>0</v>
      </c>
      <c r="AP239" s="6">
        <v>0</v>
      </c>
      <c r="AQ239" s="6">
        <v>0</v>
      </c>
      <c r="AR239" s="6">
        <v>8.1907917380634689</v>
      </c>
      <c r="AS239" s="6">
        <v>748.59607433206941</v>
      </c>
      <c r="AT239" s="6">
        <v>249.30439139301888</v>
      </c>
      <c r="AU239" s="6">
        <v>693.69657569116237</v>
      </c>
      <c r="AV239" s="6">
        <v>813.10725327211856</v>
      </c>
      <c r="AW239" s="6">
        <v>261.786045639684</v>
      </c>
      <c r="AX239" s="6">
        <v>0</v>
      </c>
      <c r="AY239" s="6">
        <v>178.0591829241271</v>
      </c>
      <c r="AZ239" s="6">
        <v>9981.8238768919455</v>
      </c>
      <c r="BA239" s="6">
        <v>0</v>
      </c>
      <c r="BB239" s="6">
        <v>0</v>
      </c>
      <c r="BC239" s="6">
        <v>1512.6974881989395</v>
      </c>
      <c r="BD239" s="6">
        <v>0</v>
      </c>
      <c r="BE239" s="6">
        <v>135.00689823024919</v>
      </c>
      <c r="BF239" s="6">
        <v>325.80690533957409</v>
      </c>
      <c r="BG239" s="6">
        <v>108.66033300169363</v>
      </c>
      <c r="BH239" s="6">
        <v>6.1715156203764181</v>
      </c>
      <c r="BI239" s="6">
        <v>21.549018632392695</v>
      </c>
      <c r="BJ239" s="6">
        <v>0</v>
      </c>
      <c r="BK239" s="6">
        <v>2.9625685213251476</v>
      </c>
      <c r="BL239" s="6">
        <v>5.0933881446121809</v>
      </c>
      <c r="BM239" s="6">
        <v>4.9971378905317696</v>
      </c>
      <c r="BN239" s="6">
        <v>2.301962697001549</v>
      </c>
      <c r="BO239" s="6">
        <v>0</v>
      </c>
      <c r="BP239" s="6">
        <v>0</v>
      </c>
      <c r="BQ239" s="6">
        <v>132.14013800235563</v>
      </c>
      <c r="BR239" s="6">
        <v>581.78100716741812</v>
      </c>
      <c r="BS239" s="6">
        <v>120.00720965249492</v>
      </c>
      <c r="BT239" s="6">
        <v>71.831410636173302</v>
      </c>
      <c r="BU239" s="6">
        <v>0</v>
      </c>
      <c r="BV239" s="6">
        <v>1279.6816440246844</v>
      </c>
      <c r="BW239" s="6">
        <v>106.64753894262614</v>
      </c>
      <c r="BX239" s="6">
        <v>2497.9726662546782</v>
      </c>
      <c r="BY239" s="6">
        <v>6399.5431886888564</v>
      </c>
      <c r="BZ239" s="6">
        <v>0</v>
      </c>
      <c r="CA239" s="6">
        <v>180.83287496169064</v>
      </c>
      <c r="CB239" s="6">
        <v>555.68746887748648</v>
      </c>
      <c r="CC239" s="6">
        <v>81.282399173675515</v>
      </c>
      <c r="CD239" s="6">
        <v>2.9695384243210987</v>
      </c>
      <c r="CE239" s="6">
        <v>55.022304626210641</v>
      </c>
      <c r="CF239" s="6">
        <v>0</v>
      </c>
      <c r="CG239" s="6">
        <v>2127.0143237016873</v>
      </c>
      <c r="CH239" s="6">
        <v>101.968907213131</v>
      </c>
      <c r="CI239" s="6">
        <v>12359.548594143358</v>
      </c>
      <c r="CJ239" s="6">
        <v>126.62693941910814</v>
      </c>
      <c r="CK239" s="6">
        <v>25028.239376578444</v>
      </c>
      <c r="CL239" s="6">
        <v>2013.118896341231</v>
      </c>
      <c r="CM239" s="6">
        <v>0</v>
      </c>
      <c r="CN239" s="6">
        <v>24.48714454275698</v>
      </c>
      <c r="CO239" s="6">
        <v>0</v>
      </c>
      <c r="CP239" s="6">
        <v>0</v>
      </c>
      <c r="CQ239" s="6">
        <v>12.376007536989604</v>
      </c>
      <c r="CR239" s="6">
        <v>3.1160894226007056</v>
      </c>
      <c r="CS239" s="6">
        <v>37.275677586552533</v>
      </c>
      <c r="CT239" s="6">
        <v>50.796772966846319</v>
      </c>
      <c r="CU239" s="6">
        <v>107.20126925955468</v>
      </c>
      <c r="CV239" s="6">
        <v>276.97588622538672</v>
      </c>
      <c r="CW239" s="6">
        <v>29.254905720951857</v>
      </c>
      <c r="CX239" s="6">
        <v>0</v>
      </c>
      <c r="CY239" s="6">
        <v>0</v>
      </c>
      <c r="CZ239" s="6">
        <v>0</v>
      </c>
      <c r="DA239" s="6">
        <v>0</v>
      </c>
      <c r="DB239" s="6">
        <v>63.217200841523862</v>
      </c>
      <c r="DC239" s="6">
        <v>65.42064650398666</v>
      </c>
      <c r="DD239" s="6">
        <v>0</v>
      </c>
      <c r="DE239" s="6">
        <v>7714.2483880271802</v>
      </c>
      <c r="DF239" s="6">
        <v>0</v>
      </c>
      <c r="DG239" s="6">
        <v>0</v>
      </c>
      <c r="DH239" s="6">
        <v>0</v>
      </c>
      <c r="DI239" s="6">
        <v>99.227262228524367</v>
      </c>
      <c r="DJ239" s="6">
        <v>5.7862968760737132</v>
      </c>
      <c r="DK239" s="6">
        <v>180.43959237488986</v>
      </c>
      <c r="DL239" s="6">
        <v>11.346386019971625</v>
      </c>
      <c r="DM239" s="6">
        <v>0</v>
      </c>
      <c r="DN239" s="6">
        <v>0</v>
      </c>
      <c r="DO239" s="6">
        <v>0</v>
      </c>
      <c r="DP239" s="6">
        <v>0</v>
      </c>
      <c r="DQ239" s="6">
        <v>23.272518267382608</v>
      </c>
      <c r="DR239" s="6">
        <v>20.380679388052314</v>
      </c>
      <c r="DS239" s="6">
        <v>0</v>
      </c>
      <c r="DT239" s="6">
        <v>19.20559515013543</v>
      </c>
      <c r="DU239" s="6">
        <v>34.086237474512146</v>
      </c>
      <c r="DV239" s="6">
        <v>0</v>
      </c>
      <c r="DW239" s="6">
        <v>1616.5767676453315</v>
      </c>
      <c r="DX239" s="6">
        <v>0</v>
      </c>
      <c r="DY239" s="6">
        <v>0</v>
      </c>
      <c r="DZ239" s="6">
        <v>201.08824596367333</v>
      </c>
      <c r="EA239" s="6">
        <v>480.76327711896158</v>
      </c>
      <c r="EB239" s="6">
        <v>32.776836002316358</v>
      </c>
      <c r="EC239" s="6">
        <v>3.655862266955419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84407.585701191827</v>
      </c>
      <c r="EJ239" s="6">
        <v>0</v>
      </c>
      <c r="EK239" s="6">
        <v>0</v>
      </c>
      <c r="EL239" s="6">
        <v>39.386112853302365</v>
      </c>
      <c r="EM239" s="6">
        <v>16.758912133236503</v>
      </c>
      <c r="EN239" s="6">
        <v>6.0344693241813427</v>
      </c>
      <c r="EO239" s="6">
        <v>0</v>
      </c>
      <c r="EP239" s="6">
        <v>105.43933863104397</v>
      </c>
      <c r="EQ239" s="6">
        <v>0</v>
      </c>
      <c r="ER239" s="6">
        <v>0.8485975413373319</v>
      </c>
      <c r="ES239" s="6">
        <v>19.548561662054961</v>
      </c>
      <c r="ET239" s="6">
        <v>10.786296853907535</v>
      </c>
      <c r="EU239" s="6">
        <v>0</v>
      </c>
      <c r="EV239" s="6">
        <v>23.094702159750295</v>
      </c>
      <c r="EW239" s="6">
        <v>66.047828822274823</v>
      </c>
      <c r="EX239" s="6">
        <v>0</v>
      </c>
      <c r="EY239" s="6">
        <v>3.9028740568420588</v>
      </c>
      <c r="EZ239" s="6">
        <v>0</v>
      </c>
      <c r="FA239" s="6">
        <v>4070.4198060082267</v>
      </c>
      <c r="FB239" s="6">
        <v>0</v>
      </c>
      <c r="FC239" s="6">
        <v>0</v>
      </c>
      <c r="FD239" s="6">
        <v>0</v>
      </c>
      <c r="FE239" s="6">
        <v>1108.2700650675044</v>
      </c>
      <c r="FF239" s="6">
        <v>0</v>
      </c>
      <c r="FG239" s="6">
        <v>347.30913423825399</v>
      </c>
      <c r="FH239" s="6">
        <v>694.61826847650798</v>
      </c>
      <c r="FI239" s="6">
        <v>0</v>
      </c>
      <c r="FJ239" s="6">
        <v>0</v>
      </c>
      <c r="FK239" s="6">
        <v>693.78603185104771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0</v>
      </c>
      <c r="FR239" s="6">
        <f t="shared" si="3"/>
        <v>175591.052836516</v>
      </c>
    </row>
    <row r="240" spans="1:174" x14ac:dyDescent="0.25">
      <c r="A240" s="49">
        <v>47362</v>
      </c>
      <c r="B240" s="6">
        <v>226.24100580169747</v>
      </c>
      <c r="C240" s="6">
        <v>54.925621843837583</v>
      </c>
      <c r="D240" s="6">
        <v>260.86115140291236</v>
      </c>
      <c r="E240" s="6">
        <v>0</v>
      </c>
      <c r="F240" s="6">
        <v>55.877337474039216</v>
      </c>
      <c r="G240" s="6">
        <v>46.905271540644179</v>
      </c>
      <c r="H240" s="6">
        <v>450.55348603436335</v>
      </c>
      <c r="I240" s="6">
        <v>0</v>
      </c>
      <c r="J240" s="6">
        <v>599.09687171138739</v>
      </c>
      <c r="K240" s="6">
        <v>0</v>
      </c>
      <c r="L240" s="6">
        <v>0</v>
      </c>
      <c r="M240" s="6">
        <v>8.6221290524707204</v>
      </c>
      <c r="N240" s="6">
        <v>2.3559898716015346</v>
      </c>
      <c r="O240" s="6">
        <v>92.570144770251105</v>
      </c>
      <c r="P240" s="6">
        <v>16.314148237119735</v>
      </c>
      <c r="Q240" s="6">
        <v>6.9257964704756718</v>
      </c>
      <c r="R240" s="6">
        <v>0</v>
      </c>
      <c r="S240" s="6">
        <v>0.99539234412857769</v>
      </c>
      <c r="T240" s="6">
        <v>12.101556163754921</v>
      </c>
      <c r="U240" s="6">
        <v>110.59314094345409</v>
      </c>
      <c r="V240" s="6">
        <v>0</v>
      </c>
      <c r="W240" s="6">
        <v>0</v>
      </c>
      <c r="X240" s="6">
        <v>123.77724217243656</v>
      </c>
      <c r="Y240" s="6">
        <v>0</v>
      </c>
      <c r="Z240" s="6">
        <v>0</v>
      </c>
      <c r="AA240" s="6">
        <v>155.07748128516081</v>
      </c>
      <c r="AB240" s="6">
        <v>139.23447643006071</v>
      </c>
      <c r="AC240" s="6">
        <v>0</v>
      </c>
      <c r="AD240" s="6">
        <v>9.255074676417685</v>
      </c>
      <c r="AE240" s="6">
        <v>0</v>
      </c>
      <c r="AF240" s="6">
        <v>0</v>
      </c>
      <c r="AG240" s="6">
        <v>77.422715979164238</v>
      </c>
      <c r="AH240" s="6">
        <v>64.954015637278033</v>
      </c>
      <c r="AI240" s="6">
        <v>478.7647411449027</v>
      </c>
      <c r="AJ240" s="6">
        <v>317.97631970182738</v>
      </c>
      <c r="AK240" s="6">
        <v>0</v>
      </c>
      <c r="AL240" s="6">
        <v>147.48587981532179</v>
      </c>
      <c r="AM240" s="6">
        <v>498.97123817978883</v>
      </c>
      <c r="AN240" s="6">
        <v>0</v>
      </c>
      <c r="AO240" s="6">
        <v>0</v>
      </c>
      <c r="AP240" s="6">
        <v>0</v>
      </c>
      <c r="AQ240" s="6">
        <v>0</v>
      </c>
      <c r="AR240" s="6">
        <v>8.1373999990137271</v>
      </c>
      <c r="AS240" s="6">
        <v>743.15195013000744</v>
      </c>
      <c r="AT240" s="6">
        <v>248.28159458513858</v>
      </c>
      <c r="AU240" s="6">
        <v>688.19884453395605</v>
      </c>
      <c r="AV240" s="6">
        <v>806.46178369599045</v>
      </c>
      <c r="AW240" s="6">
        <v>259.46547746529257</v>
      </c>
      <c r="AX240" s="6">
        <v>0</v>
      </c>
      <c r="AY240" s="6">
        <v>176.60391748637488</v>
      </c>
      <c r="AZ240" s="6">
        <v>9964.3924968889696</v>
      </c>
      <c r="BA240" s="6">
        <v>0</v>
      </c>
      <c r="BB240" s="6">
        <v>0</v>
      </c>
      <c r="BC240" s="6">
        <v>1516.3604040112625</v>
      </c>
      <c r="BD240" s="6">
        <v>0</v>
      </c>
      <c r="BE240" s="6">
        <v>134.46400852589835</v>
      </c>
      <c r="BF240" s="6">
        <v>324.62316899680548</v>
      </c>
      <c r="BG240" s="6">
        <v>107.77225958433216</v>
      </c>
      <c r="BH240" s="6">
        <v>6.1210762482901782</v>
      </c>
      <c r="BI240" s="6">
        <v>21.337308155474354</v>
      </c>
      <c r="BJ240" s="6">
        <v>0</v>
      </c>
      <c r="BK240" s="6">
        <v>2.9334624722167129</v>
      </c>
      <c r="BL240" s="6">
        <v>5.0433476461736522</v>
      </c>
      <c r="BM240" s="6">
        <v>4.9769909459132595</v>
      </c>
      <c r="BN240" s="6">
        <v>2.2831489144325889</v>
      </c>
      <c r="BO240" s="6">
        <v>0</v>
      </c>
      <c r="BP240" s="6">
        <v>0</v>
      </c>
      <c r="BQ240" s="6">
        <v>131.31381919766909</v>
      </c>
      <c r="BR240" s="6">
        <v>579.43544256858831</v>
      </c>
      <c r="BS240" s="6">
        <v>118.82818688479563</v>
      </c>
      <c r="BT240" s="6">
        <v>71.244337464617985</v>
      </c>
      <c r="BU240" s="6">
        <v>0</v>
      </c>
      <c r="BV240" s="6">
        <v>1270.254845513517</v>
      </c>
      <c r="BW240" s="6">
        <v>105.77591595247306</v>
      </c>
      <c r="BX240" s="6">
        <v>2496.6462199094231</v>
      </c>
      <c r="BY240" s="6">
        <v>6400.2527976157544</v>
      </c>
      <c r="BZ240" s="6">
        <v>0</v>
      </c>
      <c r="CA240" s="6">
        <v>180.11021066955701</v>
      </c>
      <c r="CB240" s="6">
        <v>552.81367995189953</v>
      </c>
      <c r="CC240" s="6">
        <v>80.873596037053247</v>
      </c>
      <c r="CD240" s="6">
        <v>2.9575661458913411</v>
      </c>
      <c r="CE240" s="6">
        <v>54.800471379185879</v>
      </c>
      <c r="CF240" s="6">
        <v>0</v>
      </c>
      <c r="CG240" s="6">
        <v>2118.632705947115</v>
      </c>
      <c r="CH240" s="6">
        <v>101.13552235785022</v>
      </c>
      <c r="CI240" s="6">
        <v>12350.641857817664</v>
      </c>
      <c r="CJ240" s="6">
        <v>125.70406958819055</v>
      </c>
      <c r="CK240" s="6">
        <v>25064.245894469488</v>
      </c>
      <c r="CL240" s="6">
        <v>2014.3936831894725</v>
      </c>
      <c r="CM240" s="6">
        <v>0</v>
      </c>
      <c r="CN240" s="6">
        <v>24.387800536720114</v>
      </c>
      <c r="CO240" s="6">
        <v>0</v>
      </c>
      <c r="CP240" s="6">
        <v>0</v>
      </c>
      <c r="CQ240" s="6">
        <v>12.32611122756048</v>
      </c>
      <c r="CR240" s="6">
        <v>3.0906218383785076</v>
      </c>
      <c r="CS240" s="6">
        <v>36.971026041096337</v>
      </c>
      <c r="CT240" s="6">
        <v>50.411479773263835</v>
      </c>
      <c r="CU240" s="6">
        <v>106.50247695996427</v>
      </c>
      <c r="CV240" s="6">
        <v>275.1704167770921</v>
      </c>
      <c r="CW240" s="6">
        <v>29.06420739261819</v>
      </c>
      <c r="CX240" s="6">
        <v>0</v>
      </c>
      <c r="CY240" s="6">
        <v>0</v>
      </c>
      <c r="CZ240" s="6">
        <v>0</v>
      </c>
      <c r="DA240" s="6">
        <v>0</v>
      </c>
      <c r="DB240" s="6">
        <v>62.59611716398306</v>
      </c>
      <c r="DC240" s="6">
        <v>64.88596806612577</v>
      </c>
      <c r="DD240" s="6">
        <v>0</v>
      </c>
      <c r="DE240" s="6">
        <v>7723.6141953884162</v>
      </c>
      <c r="DF240" s="6">
        <v>0</v>
      </c>
      <c r="DG240" s="6">
        <v>0</v>
      </c>
      <c r="DH240" s="6">
        <v>0</v>
      </c>
      <c r="DI240" s="6">
        <v>98.82720799737092</v>
      </c>
      <c r="DJ240" s="6">
        <v>5.7485788553070529</v>
      </c>
      <c r="DK240" s="6">
        <v>179.26339550181456</v>
      </c>
      <c r="DL240" s="6">
        <v>11.234912321954731</v>
      </c>
      <c r="DM240" s="6">
        <v>0</v>
      </c>
      <c r="DN240" s="6">
        <v>0</v>
      </c>
      <c r="DO240" s="6">
        <v>0</v>
      </c>
      <c r="DP240" s="6">
        <v>0</v>
      </c>
      <c r="DQ240" s="6">
        <v>23.082313578538159</v>
      </c>
      <c r="DR240" s="6">
        <v>20.214109499185749</v>
      </c>
      <c r="DS240" s="6">
        <v>0</v>
      </c>
      <c r="DT240" s="6">
        <v>19.128164014487069</v>
      </c>
      <c r="DU240" s="6">
        <v>33.807653003410699</v>
      </c>
      <c r="DV240" s="6">
        <v>0</v>
      </c>
      <c r="DW240" s="6">
        <v>1615.5879800540542</v>
      </c>
      <c r="DX240" s="6">
        <v>0</v>
      </c>
      <c r="DY240" s="6">
        <v>0</v>
      </c>
      <c r="DZ240" s="6">
        <v>199.4447655798852</v>
      </c>
      <c r="EA240" s="6">
        <v>477.08848813186995</v>
      </c>
      <c r="EB240" s="6">
        <v>32.508953179258768</v>
      </c>
      <c r="EC240" s="6">
        <v>3.6259831564545597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84492.527779849726</v>
      </c>
      <c r="EJ240" s="6">
        <v>0</v>
      </c>
      <c r="EK240" s="6">
        <v>0</v>
      </c>
      <c r="EL240" s="6">
        <v>39.064212865772696</v>
      </c>
      <c r="EM240" s="6">
        <v>16.621942698684968</v>
      </c>
      <c r="EN240" s="6">
        <v>5.9851500220344889</v>
      </c>
      <c r="EO240" s="6">
        <v>0</v>
      </c>
      <c r="EP240" s="6">
        <v>104.5382651875653</v>
      </c>
      <c r="EQ240" s="6">
        <v>0</v>
      </c>
      <c r="ER240" s="6">
        <v>0.84026041038705324</v>
      </c>
      <c r="ES240" s="6">
        <v>19.451517056026681</v>
      </c>
      <c r="ET240" s="6">
        <v>10.742809775881085</v>
      </c>
      <c r="EU240" s="6">
        <v>0</v>
      </c>
      <c r="EV240" s="6">
        <v>22.905950749705983</v>
      </c>
      <c r="EW240" s="6">
        <v>65.50802446652537</v>
      </c>
      <c r="EX240" s="6">
        <v>0</v>
      </c>
      <c r="EY240" s="6">
        <v>3.8871388521711605</v>
      </c>
      <c r="EZ240" s="6">
        <v>0</v>
      </c>
      <c r="FA240" s="6">
        <v>4064.5215921551367</v>
      </c>
      <c r="FB240" s="6">
        <v>0</v>
      </c>
      <c r="FC240" s="6">
        <v>0</v>
      </c>
      <c r="FD240" s="6">
        <v>0</v>
      </c>
      <c r="FE240" s="6">
        <v>1107.3204874130413</v>
      </c>
      <c r="FF240" s="6">
        <v>0</v>
      </c>
      <c r="FG240" s="6">
        <v>347.39229910163499</v>
      </c>
      <c r="FH240" s="6">
        <v>694.78459820326998</v>
      </c>
      <c r="FI240" s="6">
        <v>0</v>
      </c>
      <c r="FJ240" s="6">
        <v>0</v>
      </c>
      <c r="FK240" s="6">
        <v>694.47982528675163</v>
      </c>
      <c r="FL240" s="6">
        <v>0</v>
      </c>
      <c r="FM240" s="6">
        <v>0</v>
      </c>
      <c r="FN240" s="6">
        <v>0</v>
      </c>
      <c r="FO240" s="6">
        <v>0</v>
      </c>
      <c r="FP240" s="6">
        <v>0</v>
      </c>
      <c r="FQ240" s="6">
        <v>0</v>
      </c>
      <c r="FR240" s="6">
        <f t="shared" si="3"/>
        <v>175597.68247176331</v>
      </c>
    </row>
    <row r="241" spans="1:174" x14ac:dyDescent="0.25">
      <c r="A241" s="49">
        <v>47392</v>
      </c>
      <c r="B241" s="6">
        <v>224.393884806969</v>
      </c>
      <c r="C241" s="6">
        <v>54.476544957035841</v>
      </c>
      <c r="D241" s="6">
        <v>258.72832686989921</v>
      </c>
      <c r="E241" s="6">
        <v>0</v>
      </c>
      <c r="F241" s="6">
        <v>55.420830848023037</v>
      </c>
      <c r="G241" s="6">
        <v>46.444298063152338</v>
      </c>
      <c r="H241" s="6">
        <v>448.75123969149502</v>
      </c>
      <c r="I241" s="6">
        <v>0</v>
      </c>
      <c r="J241" s="6">
        <v>594.19860112274023</v>
      </c>
      <c r="K241" s="6">
        <v>0</v>
      </c>
      <c r="L241" s="6">
        <v>0</v>
      </c>
      <c r="M241" s="6">
        <v>8.5658983468075824</v>
      </c>
      <c r="N241" s="6">
        <v>2.336727083828583</v>
      </c>
      <c r="O241" s="6">
        <v>91.966432562733331</v>
      </c>
      <c r="P241" s="6">
        <v>16.226184047987193</v>
      </c>
      <c r="Q241" s="6">
        <v>6.8978517827191812</v>
      </c>
      <c r="R241" s="6">
        <v>0</v>
      </c>
      <c r="S241" s="6">
        <v>0.99137606551420432</v>
      </c>
      <c r="T241" s="6">
        <v>12.002612738354534</v>
      </c>
      <c r="U241" s="6">
        <v>109.6889213503156</v>
      </c>
      <c r="V241" s="6">
        <v>0</v>
      </c>
      <c r="W241" s="6">
        <v>0</v>
      </c>
      <c r="X241" s="6">
        <v>122.56078986580971</v>
      </c>
      <c r="Y241" s="6">
        <v>0</v>
      </c>
      <c r="Z241" s="6">
        <v>0</v>
      </c>
      <c r="AA241" s="6">
        <v>154.45248797176461</v>
      </c>
      <c r="AB241" s="6">
        <v>137.9957220742051</v>
      </c>
      <c r="AC241" s="6">
        <v>0</v>
      </c>
      <c r="AD241" s="6">
        <v>9.2177316541244334</v>
      </c>
      <c r="AE241" s="6">
        <v>0</v>
      </c>
      <c r="AF241" s="6">
        <v>0</v>
      </c>
      <c r="AG241" s="6">
        <v>77.110314108588412</v>
      </c>
      <c r="AH241" s="6">
        <v>64.691934634284138</v>
      </c>
      <c r="AI241" s="6">
        <v>475.7516871651253</v>
      </c>
      <c r="AJ241" s="6">
        <v>316.69332661851837</v>
      </c>
      <c r="AK241" s="6">
        <v>0</v>
      </c>
      <c r="AL241" s="6">
        <v>146.28002182898913</v>
      </c>
      <c r="AM241" s="6">
        <v>497.92775447997042</v>
      </c>
      <c r="AN241" s="6">
        <v>0</v>
      </c>
      <c r="AO241" s="6">
        <v>0</v>
      </c>
      <c r="AP241" s="6">
        <v>0</v>
      </c>
      <c r="AQ241" s="6">
        <v>0</v>
      </c>
      <c r="AR241" s="6">
        <v>8.0843305376981771</v>
      </c>
      <c r="AS241" s="6">
        <v>738.2854749108543</v>
      </c>
      <c r="AT241" s="6">
        <v>247.27656169209402</v>
      </c>
      <c r="AU241" s="6">
        <v>682.75343780133801</v>
      </c>
      <c r="AV241" s="6">
        <v>799.86807870023324</v>
      </c>
      <c r="AW241" s="6">
        <v>257.25428623010441</v>
      </c>
      <c r="AX241" s="6">
        <v>0</v>
      </c>
      <c r="AY241" s="6">
        <v>175.15998777198288</v>
      </c>
      <c r="AZ241" s="6">
        <v>9964.3806866033301</v>
      </c>
      <c r="BA241" s="6">
        <v>0</v>
      </c>
      <c r="BB241" s="6">
        <v>0</v>
      </c>
      <c r="BC241" s="6">
        <v>1523.2523398732085</v>
      </c>
      <c r="BD241" s="6">
        <v>0</v>
      </c>
      <c r="BE241" s="6">
        <v>133.72857388278311</v>
      </c>
      <c r="BF241" s="6">
        <v>323.40541976243384</v>
      </c>
      <c r="BG241" s="6">
        <v>106.89110377411075</v>
      </c>
      <c r="BH241" s="6">
        <v>6.0710297713786625</v>
      </c>
      <c r="BI241" s="6">
        <v>21.127610336494225</v>
      </c>
      <c r="BJ241" s="6">
        <v>0</v>
      </c>
      <c r="BK241" s="6">
        <v>2.9046331242032855</v>
      </c>
      <c r="BL241" s="6">
        <v>4.9937828653655423</v>
      </c>
      <c r="BM241" s="6">
        <v>4.9569094349212266</v>
      </c>
      <c r="BN241" s="6">
        <v>2.2644816809597788</v>
      </c>
      <c r="BO241" s="6">
        <v>0</v>
      </c>
      <c r="BP241" s="6">
        <v>0</v>
      </c>
      <c r="BQ241" s="6">
        <v>130.54684148047471</v>
      </c>
      <c r="BR241" s="6">
        <v>577.09749593867377</v>
      </c>
      <c r="BS241" s="6">
        <v>117.66037267685807</v>
      </c>
      <c r="BT241" s="6">
        <v>70.661837272597808</v>
      </c>
      <c r="BU241" s="6">
        <v>0</v>
      </c>
      <c r="BV241" s="6">
        <v>1260.8913364947425</v>
      </c>
      <c r="BW241" s="6">
        <v>104.91108242961201</v>
      </c>
      <c r="BX241" s="6">
        <v>2498.6836318867108</v>
      </c>
      <c r="BY241" s="6">
        <v>6413.5963483126834</v>
      </c>
      <c r="BZ241" s="6">
        <v>0</v>
      </c>
      <c r="CA241" s="6">
        <v>179.40015014486465</v>
      </c>
      <c r="CB241" s="6">
        <v>549.53918246878038</v>
      </c>
      <c r="CC241" s="6">
        <v>80.279561768245117</v>
      </c>
      <c r="CD241" s="6">
        <v>2.945632751253132</v>
      </c>
      <c r="CE241" s="6">
        <v>54.579358606362149</v>
      </c>
      <c r="CF241" s="6">
        <v>0</v>
      </c>
      <c r="CG241" s="6">
        <v>2110.5209613475995</v>
      </c>
      <c r="CH241" s="6">
        <v>100.30862911566422</v>
      </c>
      <c r="CI241" s="6">
        <v>12363.253499110982</v>
      </c>
      <c r="CJ241" s="6">
        <v>124.83721521020944</v>
      </c>
      <c r="CK241" s="6">
        <v>25145.529931705576</v>
      </c>
      <c r="CL241" s="6">
        <v>2020.3204354752006</v>
      </c>
      <c r="CM241" s="6">
        <v>0</v>
      </c>
      <c r="CN241" s="6">
        <v>24.288956751745392</v>
      </c>
      <c r="CO241" s="6">
        <v>0</v>
      </c>
      <c r="CP241" s="6">
        <v>0</v>
      </c>
      <c r="CQ241" s="6">
        <v>12.2763769723056</v>
      </c>
      <c r="CR241" s="6">
        <v>3.0653526327351623</v>
      </c>
      <c r="CS241" s="6">
        <v>36.668747564876135</v>
      </c>
      <c r="CT241" s="6">
        <v>50.10460602671553</v>
      </c>
      <c r="CU241" s="6">
        <v>105.80790263871648</v>
      </c>
      <c r="CV241" s="6">
        <v>273.37584531813656</v>
      </c>
      <c r="CW241" s="6">
        <v>28.87466013795742</v>
      </c>
      <c r="CX241" s="6">
        <v>0</v>
      </c>
      <c r="CY241" s="6">
        <v>0</v>
      </c>
      <c r="CZ241" s="6">
        <v>0</v>
      </c>
      <c r="DA241" s="6">
        <v>0</v>
      </c>
      <c r="DB241" s="6">
        <v>61.980937913148452</v>
      </c>
      <c r="DC241" s="6">
        <v>64.355454481425724</v>
      </c>
      <c r="DD241" s="6">
        <v>0</v>
      </c>
      <c r="DE241" s="6">
        <v>7743.2792232492502</v>
      </c>
      <c r="DF241" s="6">
        <v>0</v>
      </c>
      <c r="DG241" s="6">
        <v>0</v>
      </c>
      <c r="DH241" s="6">
        <v>0</v>
      </c>
      <c r="DI241" s="6">
        <v>98.428453069889912</v>
      </c>
      <c r="DJ241" s="6">
        <v>5.7110885041853097</v>
      </c>
      <c r="DK241" s="6">
        <v>178.09429826755903</v>
      </c>
      <c r="DL241" s="6">
        <v>11.124498365649636</v>
      </c>
      <c r="DM241" s="6">
        <v>0</v>
      </c>
      <c r="DN241" s="6">
        <v>0</v>
      </c>
      <c r="DO241" s="6">
        <v>0</v>
      </c>
      <c r="DP241" s="6">
        <v>0</v>
      </c>
      <c r="DQ241" s="6">
        <v>22.893590480390937</v>
      </c>
      <c r="DR241" s="6">
        <v>20.048837098826343</v>
      </c>
      <c r="DS241" s="6">
        <v>0</v>
      </c>
      <c r="DT241" s="6">
        <v>19.050984361140557</v>
      </c>
      <c r="DU241" s="6">
        <v>33.531238553265531</v>
      </c>
      <c r="DV241" s="6">
        <v>0</v>
      </c>
      <c r="DW241" s="6">
        <v>1616.2814250630213</v>
      </c>
      <c r="DX241" s="6">
        <v>0</v>
      </c>
      <c r="DY241" s="6">
        <v>0</v>
      </c>
      <c r="DZ241" s="6">
        <v>197.81408701114412</v>
      </c>
      <c r="EA241" s="6">
        <v>473.58645384979479</v>
      </c>
      <c r="EB241" s="6">
        <v>32.243157017160996</v>
      </c>
      <c r="EC241" s="6">
        <v>3.5963367879141019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84691.348793966376</v>
      </c>
      <c r="EJ241" s="6">
        <v>0</v>
      </c>
      <c r="EK241" s="6">
        <v>0</v>
      </c>
      <c r="EL241" s="6">
        <v>38.744820303427211</v>
      </c>
      <c r="EM241" s="6">
        <v>16.48604018125976</v>
      </c>
      <c r="EN241" s="6">
        <v>5.9362148903289524</v>
      </c>
      <c r="EO241" s="6">
        <v>0</v>
      </c>
      <c r="EP241" s="6">
        <v>103.67629275562724</v>
      </c>
      <c r="EQ241" s="6">
        <v>0</v>
      </c>
      <c r="ER241" s="6">
        <v>0.83200253764370513</v>
      </c>
      <c r="ES241" s="6">
        <v>19.372192865572931</v>
      </c>
      <c r="ET241" s="6">
        <v>10.69946393600633</v>
      </c>
      <c r="EU241" s="6">
        <v>0</v>
      </c>
      <c r="EV241" s="6">
        <v>22.718669610110361</v>
      </c>
      <c r="EW241" s="6">
        <v>64.972424892038958</v>
      </c>
      <c r="EX241" s="6">
        <v>0</v>
      </c>
      <c r="EY241" s="6">
        <v>3.871454752594583</v>
      </c>
      <c r="EZ241" s="6">
        <v>0</v>
      </c>
      <c r="FA241" s="6">
        <v>4063.2631810339799</v>
      </c>
      <c r="FB241" s="6">
        <v>0</v>
      </c>
      <c r="FC241" s="6">
        <v>0</v>
      </c>
      <c r="FD241" s="6">
        <v>0</v>
      </c>
      <c r="FE241" s="6">
        <v>1106.3916031987435</v>
      </c>
      <c r="FF241" s="6">
        <v>0</v>
      </c>
      <c r="FG241" s="6">
        <v>347.4735504469831</v>
      </c>
      <c r="FH241" s="6">
        <v>694.94710089396619</v>
      </c>
      <c r="FI241" s="6">
        <v>0</v>
      </c>
      <c r="FJ241" s="6">
        <v>0</v>
      </c>
      <c r="FK241" s="6">
        <v>695.1743157821553</v>
      </c>
      <c r="FL241" s="6">
        <v>0</v>
      </c>
      <c r="FM241" s="6">
        <v>0</v>
      </c>
      <c r="FN241" s="6">
        <v>0</v>
      </c>
      <c r="FO241" s="6">
        <v>0</v>
      </c>
      <c r="FP241" s="6">
        <v>0</v>
      </c>
      <c r="FQ241" s="6">
        <v>0</v>
      </c>
      <c r="FR241" s="6">
        <f t="shared" si="3"/>
        <v>175844.38436785329</v>
      </c>
    </row>
    <row r="242" spans="1:174" x14ac:dyDescent="0.25">
      <c r="A242" s="49">
        <v>47423</v>
      </c>
      <c r="B242" s="6">
        <v>222.56208270545079</v>
      </c>
      <c r="C242" s="6">
        <v>54.030971965829792</v>
      </c>
      <c r="D242" s="6">
        <v>256.6121435729579</v>
      </c>
      <c r="E242" s="6">
        <v>0</v>
      </c>
      <c r="F242" s="6">
        <v>54.968008891733163</v>
      </c>
      <c r="G242" s="6">
        <v>45.987712100789345</v>
      </c>
      <c r="H242" s="6">
        <v>446.96886468833492</v>
      </c>
      <c r="I242" s="6">
        <v>0</v>
      </c>
      <c r="J242" s="6">
        <v>589.33854899789446</v>
      </c>
      <c r="K242" s="6">
        <v>0</v>
      </c>
      <c r="L242" s="6">
        <v>0</v>
      </c>
      <c r="M242" s="6">
        <v>8.510007930837924</v>
      </c>
      <c r="N242" s="6">
        <v>2.3176145928070828</v>
      </c>
      <c r="O242" s="6">
        <v>91.366373822473818</v>
      </c>
      <c r="P242" s="6">
        <v>16.165015335369052</v>
      </c>
      <c r="Q242" s="6">
        <v>6.8699985127581353</v>
      </c>
      <c r="R242" s="6">
        <v>0</v>
      </c>
      <c r="S242" s="6">
        <v>0.98737292568814072</v>
      </c>
      <c r="T242" s="6">
        <v>11.904441313123103</v>
      </c>
      <c r="U242" s="6">
        <v>108.79175687656324</v>
      </c>
      <c r="V242" s="6">
        <v>0</v>
      </c>
      <c r="W242" s="6">
        <v>0</v>
      </c>
      <c r="X242" s="6">
        <v>121.35591567193644</v>
      </c>
      <c r="Y242" s="6">
        <v>0</v>
      </c>
      <c r="Z242" s="6">
        <v>0</v>
      </c>
      <c r="AA242" s="6">
        <v>153.82983156696974</v>
      </c>
      <c r="AB242" s="6">
        <v>136.83070989240019</v>
      </c>
      <c r="AC242" s="6">
        <v>0</v>
      </c>
      <c r="AD242" s="6">
        <v>9.1805107951848388</v>
      </c>
      <c r="AE242" s="6">
        <v>0</v>
      </c>
      <c r="AF242" s="6">
        <v>0</v>
      </c>
      <c r="AG242" s="6">
        <v>76.79892925872079</v>
      </c>
      <c r="AH242" s="6">
        <v>64.430710998806006</v>
      </c>
      <c r="AI242" s="6">
        <v>472.76092063480434</v>
      </c>
      <c r="AJ242" s="6">
        <v>315.41453069784251</v>
      </c>
      <c r="AK242" s="6">
        <v>0</v>
      </c>
      <c r="AL242" s="6">
        <v>145.0835724775952</v>
      </c>
      <c r="AM242" s="6">
        <v>497.03753351349826</v>
      </c>
      <c r="AN242" s="6">
        <v>0</v>
      </c>
      <c r="AO242" s="6">
        <v>0</v>
      </c>
      <c r="AP242" s="6">
        <v>0</v>
      </c>
      <c r="AQ242" s="6">
        <v>0</v>
      </c>
      <c r="AR242" s="6">
        <v>8.0315822352674662</v>
      </c>
      <c r="AS242" s="6">
        <v>734.73268131395969</v>
      </c>
      <c r="AT242" s="6">
        <v>246.32009678840191</v>
      </c>
      <c r="AU242" s="6">
        <v>677.38459763726871</v>
      </c>
      <c r="AV242" s="6">
        <v>793.32582069400712</v>
      </c>
      <c r="AW242" s="6">
        <v>255.09752351288893</v>
      </c>
      <c r="AX242" s="6">
        <v>0</v>
      </c>
      <c r="AY242" s="6">
        <v>173.72732423297305</v>
      </c>
      <c r="AZ242" s="6">
        <v>10032.029333171686</v>
      </c>
      <c r="BA242" s="6">
        <v>0</v>
      </c>
      <c r="BB242" s="6">
        <v>0</v>
      </c>
      <c r="BC242" s="6">
        <v>1542.8124520284655</v>
      </c>
      <c r="BD242" s="6">
        <v>0</v>
      </c>
      <c r="BE242" s="6">
        <v>133.24713048061776</v>
      </c>
      <c r="BF242" s="6">
        <v>322.20757150408997</v>
      </c>
      <c r="BG242" s="6">
        <v>106.01682312948635</v>
      </c>
      <c r="BH242" s="6">
        <v>6.0213737791150637</v>
      </c>
      <c r="BI242" s="6">
        <v>20.919908407512509</v>
      </c>
      <c r="BJ242" s="6">
        <v>0</v>
      </c>
      <c r="BK242" s="6">
        <v>2.8760781720211583</v>
      </c>
      <c r="BL242" s="6">
        <v>4.9446898388692775</v>
      </c>
      <c r="BM242" s="6">
        <v>4.9368936182565086</v>
      </c>
      <c r="BN242" s="6">
        <v>2.2459600974615541</v>
      </c>
      <c r="BO242" s="6">
        <v>0</v>
      </c>
      <c r="BP242" s="6">
        <v>0</v>
      </c>
      <c r="BQ242" s="6">
        <v>129.93294857027149</v>
      </c>
      <c r="BR242" s="6">
        <v>574.76719762920652</v>
      </c>
      <c r="BS242" s="6">
        <v>116.50367364746148</v>
      </c>
      <c r="BT242" s="6">
        <v>70.083882003545824</v>
      </c>
      <c r="BU242" s="6">
        <v>0</v>
      </c>
      <c r="BV242" s="6">
        <v>1254.9866298317183</v>
      </c>
      <c r="BW242" s="6">
        <v>104.05299671867546</v>
      </c>
      <c r="BX242" s="6">
        <v>2513.6511420409424</v>
      </c>
      <c r="BY242" s="6">
        <v>6474.9504289135657</v>
      </c>
      <c r="BZ242" s="6">
        <v>0</v>
      </c>
      <c r="CA242" s="6">
        <v>178.73294212270733</v>
      </c>
      <c r="CB242" s="6">
        <v>547.30797665825003</v>
      </c>
      <c r="CC242" s="6">
        <v>79.885373137128028</v>
      </c>
      <c r="CD242" s="6">
        <v>2.9337383953273783</v>
      </c>
      <c r="CE242" s="6">
        <v>54.358969178254654</v>
      </c>
      <c r="CF242" s="6">
        <v>0</v>
      </c>
      <c r="CG242" s="6">
        <v>2102.6317198636179</v>
      </c>
      <c r="CH242" s="6">
        <v>99.488187658628135</v>
      </c>
      <c r="CI242" s="6">
        <v>12459.869967035185</v>
      </c>
      <c r="CJ242" s="6">
        <v>123.90332155532582</v>
      </c>
      <c r="CK242" s="6">
        <v>25401.443435575136</v>
      </c>
      <c r="CL242" s="6">
        <v>2043.8789302324171</v>
      </c>
      <c r="CM242" s="6">
        <v>0</v>
      </c>
      <c r="CN242" s="6">
        <v>24.190574698537478</v>
      </c>
      <c r="CO242" s="6">
        <v>0</v>
      </c>
      <c r="CP242" s="6">
        <v>0</v>
      </c>
      <c r="CQ242" s="6">
        <v>12.22680541688166</v>
      </c>
      <c r="CR242" s="6">
        <v>3.0402805885600723</v>
      </c>
      <c r="CS242" s="6">
        <v>36.36882759841815</v>
      </c>
      <c r="CT242" s="6">
        <v>49.821591566330824</v>
      </c>
      <c r="CU242" s="6">
        <v>105.11753165228529</v>
      </c>
      <c r="CV242" s="6">
        <v>271.59213401404639</v>
      </c>
      <c r="CW242" s="6">
        <v>28.686259960795109</v>
      </c>
      <c r="CX242" s="6">
        <v>0</v>
      </c>
      <c r="CY242" s="6">
        <v>0</v>
      </c>
      <c r="CZ242" s="6">
        <v>0</v>
      </c>
      <c r="DA242" s="6">
        <v>0</v>
      </c>
      <c r="DB242" s="6">
        <v>61.371613897813901</v>
      </c>
      <c r="DC242" s="6">
        <v>63.82908019729431</v>
      </c>
      <c r="DD242" s="6">
        <v>0</v>
      </c>
      <c r="DE242" s="6">
        <v>7803.7481930552885</v>
      </c>
      <c r="DF242" s="6">
        <v>0</v>
      </c>
      <c r="DG242" s="6">
        <v>0</v>
      </c>
      <c r="DH242" s="6">
        <v>0</v>
      </c>
      <c r="DI242" s="6">
        <v>98.0310026227707</v>
      </c>
      <c r="DJ242" s="6">
        <v>5.6738250323093684</v>
      </c>
      <c r="DK242" s="6">
        <v>176.93227602435709</v>
      </c>
      <c r="DL242" s="6">
        <v>11.01513532209197</v>
      </c>
      <c r="DM242" s="6">
        <v>0</v>
      </c>
      <c r="DN242" s="6">
        <v>0</v>
      </c>
      <c r="DO242" s="6">
        <v>0</v>
      </c>
      <c r="DP242" s="6">
        <v>0</v>
      </c>
      <c r="DQ242" s="6">
        <v>22.706339882948701</v>
      </c>
      <c r="DR242" s="6">
        <v>19.884854226502629</v>
      </c>
      <c r="DS242" s="6">
        <v>0</v>
      </c>
      <c r="DT242" s="6">
        <v>18.97405719205236</v>
      </c>
      <c r="DU242" s="6">
        <v>33.25698081036343</v>
      </c>
      <c r="DV242" s="6">
        <v>0</v>
      </c>
      <c r="DW242" s="6">
        <v>1623.4375887635215</v>
      </c>
      <c r="DX242" s="6">
        <v>0</v>
      </c>
      <c r="DY242" s="6">
        <v>0</v>
      </c>
      <c r="DZ242" s="6">
        <v>196.19613171457087</v>
      </c>
      <c r="EA242" s="6">
        <v>470.53044197724898</v>
      </c>
      <c r="EB242" s="6">
        <v>31.979434713747793</v>
      </c>
      <c r="EC242" s="6">
        <v>3.5669217333940511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85335.388164092379</v>
      </c>
      <c r="EJ242" s="6">
        <v>0</v>
      </c>
      <c r="EK242" s="6">
        <v>0</v>
      </c>
      <c r="EL242" s="6">
        <v>38.427919782479087</v>
      </c>
      <c r="EM242" s="6">
        <v>16.351198035112272</v>
      </c>
      <c r="EN242" s="6">
        <v>5.8876615720667207</v>
      </c>
      <c r="EO242" s="6">
        <v>0</v>
      </c>
      <c r="EP242" s="6">
        <v>102.80804992101162</v>
      </c>
      <c r="EQ242" s="6">
        <v>0</v>
      </c>
      <c r="ER242" s="6">
        <v>0.82382326278800655</v>
      </c>
      <c r="ES242" s="6">
        <v>19.392201333306129</v>
      </c>
      <c r="ET242" s="6">
        <v>10.6562598970047</v>
      </c>
      <c r="EU242" s="6">
        <v>0</v>
      </c>
      <c r="EV242" s="6">
        <v>22.532849720424213</v>
      </c>
      <c r="EW242" s="6">
        <v>64.441004301252832</v>
      </c>
      <c r="EX242" s="6">
        <v>0</v>
      </c>
      <c r="EY242" s="6">
        <v>3.8558219617253817</v>
      </c>
      <c r="EZ242" s="6">
        <v>0</v>
      </c>
      <c r="FA242" s="6">
        <v>4079.3207812497899</v>
      </c>
      <c r="FB242" s="6">
        <v>0</v>
      </c>
      <c r="FC242" s="6">
        <v>0</v>
      </c>
      <c r="FD242" s="6">
        <v>0</v>
      </c>
      <c r="FE242" s="6">
        <v>1105.4819509894735</v>
      </c>
      <c r="FF242" s="6">
        <v>0</v>
      </c>
      <c r="FG242" s="6">
        <v>347.54461701980199</v>
      </c>
      <c r="FH242" s="6">
        <v>695.08923403960398</v>
      </c>
      <c r="FI242" s="6">
        <v>0</v>
      </c>
      <c r="FJ242" s="6">
        <v>0</v>
      </c>
      <c r="FK242" s="6">
        <v>695.86950271264948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f t="shared" si="3"/>
        <v>177026.39430370307</v>
      </c>
    </row>
    <row r="243" spans="1:174" x14ac:dyDescent="0.25">
      <c r="A243" s="49">
        <v>47453</v>
      </c>
      <c r="B243" s="6">
        <v>220.74538430244073</v>
      </c>
      <c r="C243" s="6">
        <v>53.588881167197485</v>
      </c>
      <c r="D243" s="6">
        <v>254.51249843678184</v>
      </c>
      <c r="E243" s="6">
        <v>0</v>
      </c>
      <c r="F243" s="6">
        <v>54.518694397658223</v>
      </c>
      <c r="G243" s="6">
        <v>45.535476911223611</v>
      </c>
      <c r="H243" s="6">
        <v>445.19753345729816</v>
      </c>
      <c r="I243" s="6">
        <v>0</v>
      </c>
      <c r="J243" s="6">
        <v>584.51647861285562</v>
      </c>
      <c r="K243" s="6">
        <v>0</v>
      </c>
      <c r="L243" s="6">
        <v>0</v>
      </c>
      <c r="M243" s="6">
        <v>8.4544565928370314</v>
      </c>
      <c r="N243" s="6">
        <v>2.2986514676035616</v>
      </c>
      <c r="O243" s="6">
        <v>90.769955539978909</v>
      </c>
      <c r="P243" s="6">
        <v>16.141510046065324</v>
      </c>
      <c r="Q243" s="6">
        <v>6.8422370003253912</v>
      </c>
      <c r="R243" s="6">
        <v>0</v>
      </c>
      <c r="S243" s="6">
        <v>0.98338297347762105</v>
      </c>
      <c r="T243" s="6">
        <v>11.80703710631523</v>
      </c>
      <c r="U243" s="6">
        <v>107.90160382300373</v>
      </c>
      <c r="V243" s="6">
        <v>0</v>
      </c>
      <c r="W243" s="6">
        <v>0</v>
      </c>
      <c r="X243" s="6">
        <v>120.16252263232316</v>
      </c>
      <c r="Y243" s="6">
        <v>0</v>
      </c>
      <c r="Z243" s="6">
        <v>0</v>
      </c>
      <c r="AA243" s="6">
        <v>153.20945150268412</v>
      </c>
      <c r="AB243" s="6">
        <v>135.72099123971557</v>
      </c>
      <c r="AC243" s="6">
        <v>0</v>
      </c>
      <c r="AD243" s="6">
        <v>9.1434125535904425</v>
      </c>
      <c r="AE243" s="6">
        <v>0</v>
      </c>
      <c r="AF243" s="6">
        <v>0</v>
      </c>
      <c r="AG243" s="6">
        <v>76.48856898463066</v>
      </c>
      <c r="AH243" s="6">
        <v>64.170347917049568</v>
      </c>
      <c r="AI243" s="6">
        <v>469.90273745194776</v>
      </c>
      <c r="AJ243" s="6">
        <v>314.13994753757333</v>
      </c>
      <c r="AK243" s="6">
        <v>0</v>
      </c>
      <c r="AL243" s="6">
        <v>143.89647348434349</v>
      </c>
      <c r="AM243" s="6">
        <v>496.62116847222251</v>
      </c>
      <c r="AN243" s="6">
        <v>0</v>
      </c>
      <c r="AO243" s="6">
        <v>0</v>
      </c>
      <c r="AP243" s="6">
        <v>0</v>
      </c>
      <c r="AQ243" s="6">
        <v>0</v>
      </c>
      <c r="AR243" s="6">
        <v>7.9791539481190465</v>
      </c>
      <c r="AS243" s="6">
        <v>731.9239803310636</v>
      </c>
      <c r="AT243" s="6">
        <v>245.39932110818174</v>
      </c>
      <c r="AU243" s="6">
        <v>672.18891044730287</v>
      </c>
      <c r="AV243" s="6">
        <v>786.83469101623575</v>
      </c>
      <c r="AW243" s="6">
        <v>252.95559457935369</v>
      </c>
      <c r="AX243" s="6">
        <v>0</v>
      </c>
      <c r="AY243" s="6">
        <v>172.30585708700008</v>
      </c>
      <c r="AZ243" s="6">
        <v>10110.400266913812</v>
      </c>
      <c r="BA243" s="6">
        <v>0</v>
      </c>
      <c r="BB243" s="6">
        <v>0</v>
      </c>
      <c r="BC243" s="6">
        <v>1564.8145355124122</v>
      </c>
      <c r="BD243" s="6">
        <v>0</v>
      </c>
      <c r="BE243" s="6">
        <v>132.94909485738526</v>
      </c>
      <c r="BF243" s="6">
        <v>321.0284655564613</v>
      </c>
      <c r="BG243" s="6">
        <v>105.14937506589395</v>
      </c>
      <c r="BH243" s="6">
        <v>5.9721058528494364</v>
      </c>
      <c r="BI243" s="6">
        <v>20.714185654364137</v>
      </c>
      <c r="BJ243" s="6">
        <v>0</v>
      </c>
      <c r="BK243" s="6">
        <v>2.8477953177995947</v>
      </c>
      <c r="BL243" s="6">
        <v>4.896064616076635</v>
      </c>
      <c r="BM243" s="6">
        <v>4.9169437400567046</v>
      </c>
      <c r="BN243" s="6">
        <v>2.2275832617864335</v>
      </c>
      <c r="BO243" s="6">
        <v>0</v>
      </c>
      <c r="BP243" s="6">
        <v>0</v>
      </c>
      <c r="BQ243" s="6">
        <v>129.43745863190068</v>
      </c>
      <c r="BR243" s="6">
        <v>572.44457606338199</v>
      </c>
      <c r="BS243" s="6">
        <v>115.35799671485852</v>
      </c>
      <c r="BT243" s="6">
        <v>69.510443506348423</v>
      </c>
      <c r="BU243" s="6">
        <v>0</v>
      </c>
      <c r="BV243" s="6">
        <v>1252.3967884010822</v>
      </c>
      <c r="BW243" s="6">
        <v>103.20161702392303</v>
      </c>
      <c r="BX243" s="6">
        <v>2530.9561662852111</v>
      </c>
      <c r="BY243" s="6">
        <v>6543.9272108035439</v>
      </c>
      <c r="BZ243" s="6">
        <v>0</v>
      </c>
      <c r="CA243" s="6">
        <v>178.04076896693695</v>
      </c>
      <c r="CB243" s="6">
        <v>545.59841916792084</v>
      </c>
      <c r="CC243" s="6">
        <v>79.817693493083496</v>
      </c>
      <c r="CD243" s="6">
        <v>2.9218832231923271</v>
      </c>
      <c r="CE243" s="6">
        <v>54.1393057830049</v>
      </c>
      <c r="CF243" s="6">
        <v>0</v>
      </c>
      <c r="CG243" s="6">
        <v>2094.6659104449823</v>
      </c>
      <c r="CH243" s="6">
        <v>98.674158024582283</v>
      </c>
      <c r="CI243" s="6">
        <v>12566.969431717409</v>
      </c>
      <c r="CJ243" s="6">
        <v>122.96079156050143</v>
      </c>
      <c r="CK243" s="6">
        <v>25687.83982394238</v>
      </c>
      <c r="CL243" s="6">
        <v>2070.0135681868369</v>
      </c>
      <c r="CM243" s="6">
        <v>0</v>
      </c>
      <c r="CN243" s="6">
        <v>24.092727314142543</v>
      </c>
      <c r="CO243" s="6">
        <v>0</v>
      </c>
      <c r="CP243" s="6">
        <v>0</v>
      </c>
      <c r="CQ243" s="6">
        <v>12.177397165924527</v>
      </c>
      <c r="CR243" s="6">
        <v>3.0154044846411407</v>
      </c>
      <c r="CS243" s="6">
        <v>36.071251533185148</v>
      </c>
      <c r="CT243" s="6">
        <v>49.539352702901709</v>
      </c>
      <c r="CU243" s="6">
        <v>104.43134903317454</v>
      </c>
      <c r="CV243" s="6">
        <v>269.81924419330659</v>
      </c>
      <c r="CW243" s="6">
        <v>28.499002776546313</v>
      </c>
      <c r="CX243" s="6">
        <v>0</v>
      </c>
      <c r="CY243" s="6">
        <v>0</v>
      </c>
      <c r="CZ243" s="6">
        <v>0</v>
      </c>
      <c r="DA243" s="6">
        <v>0</v>
      </c>
      <c r="DB243" s="6">
        <v>60.768096084529233</v>
      </c>
      <c r="DC243" s="6">
        <v>63.306819575030588</v>
      </c>
      <c r="DD243" s="6">
        <v>0</v>
      </c>
      <c r="DE243" s="6">
        <v>7873.1407435682631</v>
      </c>
      <c r="DF243" s="6">
        <v>0</v>
      </c>
      <c r="DG243" s="6">
        <v>0</v>
      </c>
      <c r="DH243" s="6">
        <v>0</v>
      </c>
      <c r="DI243" s="6">
        <v>97.634861503809447</v>
      </c>
      <c r="DJ243" s="6">
        <v>5.6367876317934904</v>
      </c>
      <c r="DK243" s="6">
        <v>175.77730357913998</v>
      </c>
      <c r="DL243" s="6">
        <v>10.906814390631828</v>
      </c>
      <c r="DM243" s="6">
        <v>0</v>
      </c>
      <c r="DN243" s="6">
        <v>0</v>
      </c>
      <c r="DO243" s="6">
        <v>0</v>
      </c>
      <c r="DP243" s="6">
        <v>0</v>
      </c>
      <c r="DQ243" s="6">
        <v>22.520552665587186</v>
      </c>
      <c r="DR243" s="6">
        <v>19.722152894917453</v>
      </c>
      <c r="DS243" s="6">
        <v>0</v>
      </c>
      <c r="DT243" s="6">
        <v>18.897383445521193</v>
      </c>
      <c r="DU243" s="6">
        <v>32.984866416125776</v>
      </c>
      <c r="DV243" s="6">
        <v>0</v>
      </c>
      <c r="DW243" s="6">
        <v>1632.1175657272702</v>
      </c>
      <c r="DX243" s="6">
        <v>0</v>
      </c>
      <c r="DY243" s="6">
        <v>0</v>
      </c>
      <c r="DZ243" s="6">
        <v>194.59082088260729</v>
      </c>
      <c r="EA243" s="6">
        <v>467.71921624607882</v>
      </c>
      <c r="EB243" s="6">
        <v>31.71777342360199</v>
      </c>
      <c r="EC243" s="6">
        <v>3.5377365601424491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86084.200975535641</v>
      </c>
      <c r="EJ243" s="6">
        <v>0</v>
      </c>
      <c r="EK243" s="6">
        <v>0</v>
      </c>
      <c r="EL243" s="6">
        <v>38.113495867300237</v>
      </c>
      <c r="EM243" s="6">
        <v>16.217409692335291</v>
      </c>
      <c r="EN243" s="6">
        <v>5.8394877023070242</v>
      </c>
      <c r="EO243" s="6">
        <v>0</v>
      </c>
      <c r="EP243" s="6">
        <v>101.97987717836186</v>
      </c>
      <c r="EQ243" s="6">
        <v>0</v>
      </c>
      <c r="ER243" s="6">
        <v>0.81572192761831919</v>
      </c>
      <c r="ES243" s="6">
        <v>19.325500630781484</v>
      </c>
      <c r="ET243" s="6">
        <v>10.613198185845977</v>
      </c>
      <c r="EU243" s="6">
        <v>0</v>
      </c>
      <c r="EV243" s="6">
        <v>22.348482029710372</v>
      </c>
      <c r="EW243" s="6">
        <v>63.913736809669942</v>
      </c>
      <c r="EX243" s="6">
        <v>0</v>
      </c>
      <c r="EY243" s="6">
        <v>3.8402406702403704</v>
      </c>
      <c r="EZ243" s="6">
        <v>0</v>
      </c>
      <c r="FA243" s="6">
        <v>4099.0752987648902</v>
      </c>
      <c r="FB243" s="6">
        <v>0</v>
      </c>
      <c r="FC243" s="6">
        <v>0</v>
      </c>
      <c r="FD243" s="6">
        <v>0</v>
      </c>
      <c r="FE243" s="6">
        <v>1104.5905224529724</v>
      </c>
      <c r="FF243" s="6">
        <v>0</v>
      </c>
      <c r="FG243" s="6">
        <v>347.61575866699087</v>
      </c>
      <c r="FH243" s="6">
        <v>695.23151733398174</v>
      </c>
      <c r="FI243" s="6">
        <v>0</v>
      </c>
      <c r="FJ243" s="6">
        <v>0</v>
      </c>
      <c r="FK243" s="6">
        <v>696.56538543910654</v>
      </c>
      <c r="FL243" s="6">
        <v>0</v>
      </c>
      <c r="FM243" s="6">
        <v>0</v>
      </c>
      <c r="FN243" s="6">
        <v>0</v>
      </c>
      <c r="FO243" s="6">
        <v>0</v>
      </c>
      <c r="FP243" s="6">
        <v>0</v>
      </c>
      <c r="FQ243" s="6">
        <v>0</v>
      </c>
      <c r="FR243" s="6">
        <f t="shared" si="3"/>
        <v>178400.55917310499</v>
      </c>
    </row>
    <row r="244" spans="1:174" x14ac:dyDescent="0.25">
      <c r="A244" s="49">
        <v>47484</v>
      </c>
      <c r="B244" s="6">
        <v>218.94207126055781</v>
      </c>
      <c r="C244" s="6">
        <v>53.150250794183243</v>
      </c>
      <c r="D244" s="6">
        <v>252.4292880824211</v>
      </c>
      <c r="E244" s="6">
        <v>0</v>
      </c>
      <c r="F244" s="6">
        <v>54.072674177092907</v>
      </c>
      <c r="G244" s="6">
        <v>45.087555877784318</v>
      </c>
      <c r="H244" s="6">
        <v>443.40975956234155</v>
      </c>
      <c r="I244" s="6">
        <v>0</v>
      </c>
      <c r="J244" s="6">
        <v>579.73215254627848</v>
      </c>
      <c r="K244" s="6">
        <v>0</v>
      </c>
      <c r="L244" s="6">
        <v>0</v>
      </c>
      <c r="M244" s="6">
        <v>8.3992430961003333</v>
      </c>
      <c r="N244" s="6">
        <v>2.2798367745421619</v>
      </c>
      <c r="O244" s="6">
        <v>90.177164437562809</v>
      </c>
      <c r="P244" s="6">
        <v>16.071527222395147</v>
      </c>
      <c r="Q244" s="6">
        <v>6.8145675628267046</v>
      </c>
      <c r="R244" s="6">
        <v>0</v>
      </c>
      <c r="S244" s="6">
        <v>0.97940625450097385</v>
      </c>
      <c r="T244" s="6">
        <v>11.71039532209925</v>
      </c>
      <c r="U244" s="6">
        <v>107.01841836171275</v>
      </c>
      <c r="V244" s="6">
        <v>0</v>
      </c>
      <c r="W244" s="6">
        <v>0</v>
      </c>
      <c r="X244" s="6">
        <v>118.98051412007949</v>
      </c>
      <c r="Y244" s="6">
        <v>0</v>
      </c>
      <c r="Z244" s="6">
        <v>0</v>
      </c>
      <c r="AA244" s="6">
        <v>152.59042868990736</v>
      </c>
      <c r="AB244" s="6">
        <v>134.53023747213598</v>
      </c>
      <c r="AC244" s="6">
        <v>0</v>
      </c>
      <c r="AD244" s="6">
        <v>9.1064373534966307</v>
      </c>
      <c r="AE244" s="6">
        <v>0</v>
      </c>
      <c r="AF244" s="6">
        <v>0</v>
      </c>
      <c r="AG244" s="6">
        <v>76.179244712538221</v>
      </c>
      <c r="AH244" s="6">
        <v>63.910848365824528</v>
      </c>
      <c r="AI244" s="6">
        <v>466.98959873760151</v>
      </c>
      <c r="AJ244" s="6">
        <v>312.86959171040479</v>
      </c>
      <c r="AK244" s="6">
        <v>0</v>
      </c>
      <c r="AL244" s="6">
        <v>142.71866640076308</v>
      </c>
      <c r="AM244" s="6">
        <v>495.73632045236894</v>
      </c>
      <c r="AN244" s="6">
        <v>0</v>
      </c>
      <c r="AO244" s="6">
        <v>0</v>
      </c>
      <c r="AP244" s="6">
        <v>0</v>
      </c>
      <c r="AQ244" s="6">
        <v>0</v>
      </c>
      <c r="AR244" s="6">
        <v>7.9270445090748654</v>
      </c>
      <c r="AS244" s="6">
        <v>728.09999349235363</v>
      </c>
      <c r="AT244" s="6">
        <v>244.4990274846883</v>
      </c>
      <c r="AU244" s="6">
        <v>667.03110651378108</v>
      </c>
      <c r="AV244" s="6">
        <v>780.39437006711569</v>
      </c>
      <c r="AW244" s="6">
        <v>250.73645181222733</v>
      </c>
      <c r="AX244" s="6">
        <v>0</v>
      </c>
      <c r="AY244" s="6">
        <v>170.89551634615117</v>
      </c>
      <c r="AZ244" s="6">
        <v>10152.703455730212</v>
      </c>
      <c r="BA244" s="6">
        <v>0</v>
      </c>
      <c r="BB244" s="6">
        <v>0</v>
      </c>
      <c r="BC244" s="6">
        <v>1580.2818192378502</v>
      </c>
      <c r="BD244" s="6">
        <v>0</v>
      </c>
      <c r="BE244" s="6">
        <v>132.44453026314002</v>
      </c>
      <c r="BF244" s="6">
        <v>319.8758210096056</v>
      </c>
      <c r="BG244" s="6">
        <v>104.28871687332101</v>
      </c>
      <c r="BH244" s="6">
        <v>5.9232235668068745</v>
      </c>
      <c r="BI244" s="6">
        <v>20.51042542004738</v>
      </c>
      <c r="BJ244" s="6">
        <v>0</v>
      </c>
      <c r="BK244" s="6">
        <v>2.8197822715267007</v>
      </c>
      <c r="BL244" s="6">
        <v>4.8479032598906837</v>
      </c>
      <c r="BM244" s="6">
        <v>4.8970600284147947</v>
      </c>
      <c r="BN244" s="6">
        <v>2.2093502691253408</v>
      </c>
      <c r="BO244" s="6">
        <v>0</v>
      </c>
      <c r="BP244" s="6">
        <v>0</v>
      </c>
      <c r="BQ244" s="6">
        <v>128.84304459717663</v>
      </c>
      <c r="BR244" s="6">
        <v>570.12965779643287</v>
      </c>
      <c r="BS244" s="6">
        <v>114.22324911564603</v>
      </c>
      <c r="BT244" s="6">
        <v>68.941493546963244</v>
      </c>
      <c r="BU244" s="6">
        <v>0</v>
      </c>
      <c r="BV244" s="6">
        <v>1246.9149356823016</v>
      </c>
      <c r="BW244" s="6">
        <v>102.35690142649075</v>
      </c>
      <c r="BX244" s="6">
        <v>2541.9669595991541</v>
      </c>
      <c r="BY244" s="6">
        <v>6588.171789309622</v>
      </c>
      <c r="BZ244" s="6">
        <v>0</v>
      </c>
      <c r="CA244" s="6">
        <v>177.33409588524856</v>
      </c>
      <c r="CB244" s="6">
        <v>544.12642231538473</v>
      </c>
      <c r="CC244" s="6">
        <v>79.794484868217012</v>
      </c>
      <c r="CD244" s="6">
        <v>2.9100673703917384</v>
      </c>
      <c r="CE244" s="6">
        <v>53.920370932090798</v>
      </c>
      <c r="CF244" s="6">
        <v>0</v>
      </c>
      <c r="CG244" s="6">
        <v>2086.665525300552</v>
      </c>
      <c r="CH244" s="6">
        <v>97.866500133644976</v>
      </c>
      <c r="CI244" s="6">
        <v>12626.443397030707</v>
      </c>
      <c r="CJ244" s="6">
        <v>122.10479861538631</v>
      </c>
      <c r="CK244" s="6">
        <v>25902.215027544444</v>
      </c>
      <c r="CL244" s="6">
        <v>2086.6610739470621</v>
      </c>
      <c r="CM244" s="6">
        <v>0</v>
      </c>
      <c r="CN244" s="6">
        <v>23.995634973500309</v>
      </c>
      <c r="CO244" s="6">
        <v>0</v>
      </c>
      <c r="CP244" s="6">
        <v>0</v>
      </c>
      <c r="CQ244" s="6">
        <v>12.128152784333649</v>
      </c>
      <c r="CR244" s="6">
        <v>2.9907230961687765</v>
      </c>
      <c r="CS244" s="6">
        <v>35.776004717605502</v>
      </c>
      <c r="CT244" s="6">
        <v>49.189341119242798</v>
      </c>
      <c r="CU244" s="6">
        <v>103.74933950533122</v>
      </c>
      <c r="CV244" s="6">
        <v>268.0571363871835</v>
      </c>
      <c r="CW244" s="6">
        <v>28.312884416421877</v>
      </c>
      <c r="CX244" s="6">
        <v>0</v>
      </c>
      <c r="CY244" s="6">
        <v>0</v>
      </c>
      <c r="CZ244" s="6">
        <v>0</v>
      </c>
      <c r="DA244" s="6">
        <v>0</v>
      </c>
      <c r="DB244" s="6">
        <v>60.170335607541418</v>
      </c>
      <c r="DC244" s="6">
        <v>62.788646900406093</v>
      </c>
      <c r="DD244" s="6">
        <v>0</v>
      </c>
      <c r="DE244" s="6">
        <v>7925.7378373180682</v>
      </c>
      <c r="DF244" s="6">
        <v>0</v>
      </c>
      <c r="DG244" s="6">
        <v>0</v>
      </c>
      <c r="DH244" s="6">
        <v>0</v>
      </c>
      <c r="DI244" s="6">
        <v>97.240034242207102</v>
      </c>
      <c r="DJ244" s="6">
        <v>5.5999754780972717</v>
      </c>
      <c r="DK244" s="6">
        <v>174.62935521948123</v>
      </c>
      <c r="DL244" s="6">
        <v>10.799526800717992</v>
      </c>
      <c r="DM244" s="6">
        <v>0</v>
      </c>
      <c r="DN244" s="6">
        <v>0</v>
      </c>
      <c r="DO244" s="6">
        <v>0</v>
      </c>
      <c r="DP244" s="6">
        <v>0</v>
      </c>
      <c r="DQ244" s="6">
        <v>22.336219680814217</v>
      </c>
      <c r="DR244" s="6">
        <v>19.560725093244365</v>
      </c>
      <c r="DS244" s="6">
        <v>0</v>
      </c>
      <c r="DT244" s="6">
        <v>18.820963998181139</v>
      </c>
      <c r="DU244" s="6">
        <v>32.714881972621733</v>
      </c>
      <c r="DV244" s="6">
        <v>0</v>
      </c>
      <c r="DW244" s="6">
        <v>1644.5836720956449</v>
      </c>
      <c r="DX244" s="6">
        <v>0</v>
      </c>
      <c r="DY244" s="6">
        <v>0</v>
      </c>
      <c r="DZ244" s="6">
        <v>192.99807547554084</v>
      </c>
      <c r="EA244" s="6">
        <v>464.86148337401312</v>
      </c>
      <c r="EB244" s="6">
        <v>31.458160263465864</v>
      </c>
      <c r="EC244" s="6">
        <v>3.5087798311866822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87032.455527879138</v>
      </c>
      <c r="EJ244" s="6">
        <v>0</v>
      </c>
      <c r="EK244" s="6">
        <v>0</v>
      </c>
      <c r="EL244" s="6">
        <v>37.801533076791678</v>
      </c>
      <c r="EM244" s="6">
        <v>16.084668565673589</v>
      </c>
      <c r="EN244" s="6">
        <v>5.7916909091423463</v>
      </c>
      <c r="EO244" s="6">
        <v>0</v>
      </c>
      <c r="EP244" s="6">
        <v>101.1896968935495</v>
      </c>
      <c r="EQ244" s="6">
        <v>0</v>
      </c>
      <c r="ER244" s="6">
        <v>0.80769787618408828</v>
      </c>
      <c r="ES244" s="6">
        <v>19.144515344575158</v>
      </c>
      <c r="ET244" s="6">
        <v>10.57027929486771</v>
      </c>
      <c r="EU244" s="6">
        <v>0</v>
      </c>
      <c r="EV244" s="6">
        <v>22.16555746036904</v>
      </c>
      <c r="EW244" s="6">
        <v>63.390596456541616</v>
      </c>
      <c r="EX244" s="6">
        <v>0</v>
      </c>
      <c r="EY244" s="6">
        <v>3.8247110562851558</v>
      </c>
      <c r="EZ244" s="6">
        <v>0</v>
      </c>
      <c r="FA244" s="6">
        <v>4151.1265358567462</v>
      </c>
      <c r="FB244" s="6">
        <v>0</v>
      </c>
      <c r="FC244" s="6">
        <v>0</v>
      </c>
      <c r="FD244" s="6">
        <v>0</v>
      </c>
      <c r="FE244" s="6">
        <v>1104.2107712189304</v>
      </c>
      <c r="FF244" s="6">
        <v>0</v>
      </c>
      <c r="FG244" s="6">
        <v>347.91903942494974</v>
      </c>
      <c r="FH244" s="6">
        <v>695.83807884989949</v>
      </c>
      <c r="FI244" s="6">
        <v>0</v>
      </c>
      <c r="FJ244" s="6">
        <v>0</v>
      </c>
      <c r="FK244" s="6">
        <v>697.26196340748186</v>
      </c>
      <c r="FL244" s="6">
        <v>0</v>
      </c>
      <c r="FM244" s="6">
        <v>0</v>
      </c>
      <c r="FN244" s="6">
        <v>0</v>
      </c>
      <c r="FO244" s="6">
        <v>0</v>
      </c>
      <c r="FP244" s="6">
        <v>0</v>
      </c>
      <c r="FQ244" s="6">
        <v>0</v>
      </c>
      <c r="FR244" s="6">
        <f t="shared" si="3"/>
        <v>179787.45234644189</v>
      </c>
    </row>
    <row r="245" spans="1:174" x14ac:dyDescent="0.25">
      <c r="A245" s="49">
        <v>47515</v>
      </c>
      <c r="B245" s="6">
        <v>217.15274544214282</v>
      </c>
      <c r="C245" s="6">
        <v>52.715059024503965</v>
      </c>
      <c r="D245" s="6">
        <v>250.36240886815608</v>
      </c>
      <c r="E245" s="6">
        <v>0</v>
      </c>
      <c r="F245" s="6">
        <v>53.630106275290579</v>
      </c>
      <c r="G245" s="6">
        <v>44.643912516537007</v>
      </c>
      <c r="H245" s="6">
        <v>441.6238244258825</v>
      </c>
      <c r="I245" s="6">
        <v>0</v>
      </c>
      <c r="J245" s="6">
        <v>574.98533277333786</v>
      </c>
      <c r="K245" s="6">
        <v>0</v>
      </c>
      <c r="L245" s="6">
        <v>0</v>
      </c>
      <c r="M245" s="6">
        <v>8.344366180149148</v>
      </c>
      <c r="N245" s="6">
        <v>2.2611695775737988</v>
      </c>
      <c r="O245" s="6">
        <v>89.58798698229262</v>
      </c>
      <c r="P245" s="6">
        <v>15.990058808458274</v>
      </c>
      <c r="Q245" s="6">
        <v>6.7869904960412146</v>
      </c>
      <c r="R245" s="6">
        <v>0</v>
      </c>
      <c r="S245" s="6">
        <v>0.97544281126829757</v>
      </c>
      <c r="T245" s="6">
        <v>11.614511152453415</v>
      </c>
      <c r="U245" s="6">
        <v>106.14215655336382</v>
      </c>
      <c r="V245" s="6">
        <v>0</v>
      </c>
      <c r="W245" s="6">
        <v>0</v>
      </c>
      <c r="X245" s="6">
        <v>117.80979385858987</v>
      </c>
      <c r="Y245" s="6">
        <v>0</v>
      </c>
      <c r="Z245" s="6">
        <v>0</v>
      </c>
      <c r="AA245" s="6">
        <v>151.9728480289468</v>
      </c>
      <c r="AB245" s="6">
        <v>133.3078028134826</v>
      </c>
      <c r="AC245" s="6">
        <v>0</v>
      </c>
      <c r="AD245" s="6">
        <v>9.0695855901587539</v>
      </c>
      <c r="AE245" s="6">
        <v>0</v>
      </c>
      <c r="AF245" s="6">
        <v>0</v>
      </c>
      <c r="AG245" s="6">
        <v>75.870957751962663</v>
      </c>
      <c r="AH245" s="6">
        <v>63.652215119114054</v>
      </c>
      <c r="AI245" s="6">
        <v>464.00583526787352</v>
      </c>
      <c r="AJ245" s="6">
        <v>311.60347679611249</v>
      </c>
      <c r="AK245" s="6">
        <v>0</v>
      </c>
      <c r="AL245" s="6">
        <v>141.55009262981844</v>
      </c>
      <c r="AM245" s="6">
        <v>494.6446418438137</v>
      </c>
      <c r="AN245" s="6">
        <v>0</v>
      </c>
      <c r="AO245" s="6">
        <v>0</v>
      </c>
      <c r="AP245" s="6">
        <v>0</v>
      </c>
      <c r="AQ245" s="6">
        <v>0</v>
      </c>
      <c r="AR245" s="6">
        <v>7.8752527285193352</v>
      </c>
      <c r="AS245" s="6">
        <v>724.53387126103701</v>
      </c>
      <c r="AT245" s="6">
        <v>243.53271762180049</v>
      </c>
      <c r="AU245" s="6">
        <v>661.90090320034813</v>
      </c>
      <c r="AV245" s="6">
        <v>774.00453743448372</v>
      </c>
      <c r="AW245" s="6">
        <v>248.47041311340544</v>
      </c>
      <c r="AX245" s="6">
        <v>0</v>
      </c>
      <c r="AY245" s="6">
        <v>169.49623184461743</v>
      </c>
      <c r="AZ245" s="6">
        <v>10165.776389712009</v>
      </c>
      <c r="BA245" s="6">
        <v>0</v>
      </c>
      <c r="BB245" s="6">
        <v>0</v>
      </c>
      <c r="BC245" s="6">
        <v>1590.1264450615636</v>
      </c>
      <c r="BD245" s="6">
        <v>0</v>
      </c>
      <c r="BE245" s="6">
        <v>131.96369464886689</v>
      </c>
      <c r="BF245" s="6">
        <v>318.80729335715381</v>
      </c>
      <c r="BG245" s="6">
        <v>103.43480573319432</v>
      </c>
      <c r="BH245" s="6">
        <v>5.8747244890466082</v>
      </c>
      <c r="BI245" s="6">
        <v>20.308611107942564</v>
      </c>
      <c r="BJ245" s="6">
        <v>0</v>
      </c>
      <c r="BK245" s="6">
        <v>2.7920367514919349</v>
      </c>
      <c r="BL245" s="6">
        <v>4.8002018474865675</v>
      </c>
      <c r="BM245" s="6">
        <v>4.8772426958825275</v>
      </c>
      <c r="BN245" s="6">
        <v>2.1912602123693476</v>
      </c>
      <c r="BO245" s="6">
        <v>0</v>
      </c>
      <c r="BP245" s="6">
        <v>0</v>
      </c>
      <c r="BQ245" s="6">
        <v>128.30197405052365</v>
      </c>
      <c r="BR245" s="6">
        <v>567.82246757423786</v>
      </c>
      <c r="BS245" s="6">
        <v>113.09933842269079</v>
      </c>
      <c r="BT245" s="6">
        <v>68.377003819582356</v>
      </c>
      <c r="BU245" s="6">
        <v>0</v>
      </c>
      <c r="BV245" s="6">
        <v>1240.0824137073516</v>
      </c>
      <c r="BW245" s="6">
        <v>101.51880790096487</v>
      </c>
      <c r="BX245" s="6">
        <v>2547.440142022569</v>
      </c>
      <c r="BY245" s="6">
        <v>6611.1794923821035</v>
      </c>
      <c r="BZ245" s="6">
        <v>0</v>
      </c>
      <c r="CA245" s="6">
        <v>176.66240790767512</v>
      </c>
      <c r="CB245" s="6">
        <v>542.73244730120518</v>
      </c>
      <c r="CC245" s="6">
        <v>79.822526150072235</v>
      </c>
      <c r="CD245" s="6">
        <v>2.8982909632340288</v>
      </c>
      <c r="CE245" s="6">
        <v>53.70216696586936</v>
      </c>
      <c r="CF245" s="6">
        <v>0</v>
      </c>
      <c r="CG245" s="6">
        <v>2078.8769425772666</v>
      </c>
      <c r="CH245" s="6">
        <v>97.065173804059</v>
      </c>
      <c r="CI245" s="6">
        <v>12648.107634754711</v>
      </c>
      <c r="CJ245" s="6">
        <v>121.23249523676101</v>
      </c>
      <c r="CK245" s="6">
        <v>26051.810232606756</v>
      </c>
      <c r="CL245" s="6">
        <v>2095.6388489693873</v>
      </c>
      <c r="CM245" s="6">
        <v>0</v>
      </c>
      <c r="CN245" s="6">
        <v>23.900458615058685</v>
      </c>
      <c r="CO245" s="6">
        <v>0</v>
      </c>
      <c r="CP245" s="6">
        <v>0</v>
      </c>
      <c r="CQ245" s="6">
        <v>12.07907279851875</v>
      </c>
      <c r="CR245" s="6">
        <v>2.9662351952201553</v>
      </c>
      <c r="CS245" s="6">
        <v>35.483072462866026</v>
      </c>
      <c r="CT245" s="6">
        <v>48.829919847334693</v>
      </c>
      <c r="CU245" s="6">
        <v>103.07148749903939</v>
      </c>
      <c r="CV245" s="6">
        <v>266.30577036820699</v>
      </c>
      <c r="CW245" s="6">
        <v>28.127900631492864</v>
      </c>
      <c r="CX245" s="6">
        <v>0</v>
      </c>
      <c r="CY245" s="6">
        <v>0</v>
      </c>
      <c r="CZ245" s="6">
        <v>0</v>
      </c>
      <c r="DA245" s="6">
        <v>0</v>
      </c>
      <c r="DB245" s="6">
        <v>59.578283778236951</v>
      </c>
      <c r="DC245" s="6">
        <v>62.274536393831667</v>
      </c>
      <c r="DD245" s="6">
        <v>0</v>
      </c>
      <c r="DE245" s="6">
        <v>7963.437579608576</v>
      </c>
      <c r="DF245" s="6">
        <v>0</v>
      </c>
      <c r="DG245" s="6">
        <v>0</v>
      </c>
      <c r="DH245" s="6">
        <v>0</v>
      </c>
      <c r="DI245" s="6">
        <v>96.846525058565192</v>
      </c>
      <c r="DJ245" s="6">
        <v>5.5633877308295574</v>
      </c>
      <c r="DK245" s="6">
        <v>173.488404738665</v>
      </c>
      <c r="DL245" s="6">
        <v>10.693263813592715</v>
      </c>
      <c r="DM245" s="6">
        <v>0</v>
      </c>
      <c r="DN245" s="6">
        <v>0</v>
      </c>
      <c r="DO245" s="6">
        <v>0</v>
      </c>
      <c r="DP245" s="6">
        <v>0</v>
      </c>
      <c r="DQ245" s="6">
        <v>22.153331757886438</v>
      </c>
      <c r="DR245" s="6">
        <v>19.400562790294885</v>
      </c>
      <c r="DS245" s="6">
        <v>0</v>
      </c>
      <c r="DT245" s="6">
        <v>18.744799666936345</v>
      </c>
      <c r="DU245" s="6">
        <v>32.447014047865459</v>
      </c>
      <c r="DV245" s="6">
        <v>0</v>
      </c>
      <c r="DW245" s="6">
        <v>1658.3255897110903</v>
      </c>
      <c r="DX245" s="6">
        <v>0</v>
      </c>
      <c r="DY245" s="6">
        <v>0</v>
      </c>
      <c r="DZ245" s="6">
        <v>191.41781625275485</v>
      </c>
      <c r="EA245" s="6">
        <v>462.15202388096014</v>
      </c>
      <c r="EB245" s="6">
        <v>31.200582317334892</v>
      </c>
      <c r="EC245" s="6">
        <v>3.4800501059016193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88033.847171515867</v>
      </c>
      <c r="EJ245" s="6">
        <v>0</v>
      </c>
      <c r="EK245" s="6">
        <v>0</v>
      </c>
      <c r="EL245" s="6">
        <v>37.492015890504412</v>
      </c>
      <c r="EM245" s="6">
        <v>15.952968051128398</v>
      </c>
      <c r="EN245" s="6">
        <v>5.7442688146362393</v>
      </c>
      <c r="EO245" s="6">
        <v>0</v>
      </c>
      <c r="EP245" s="6">
        <v>100.47429960096083</v>
      </c>
      <c r="EQ245" s="6">
        <v>0</v>
      </c>
      <c r="ER245" s="6">
        <v>0.79975045491259733</v>
      </c>
      <c r="ES245" s="6">
        <v>18.925742934469561</v>
      </c>
      <c r="ET245" s="6">
        <v>10.527503682861752</v>
      </c>
      <c r="EU245" s="6">
        <v>0</v>
      </c>
      <c r="EV245" s="6">
        <v>21.984066911726856</v>
      </c>
      <c r="EW245" s="6">
        <v>62.871557215131922</v>
      </c>
      <c r="EX245" s="6">
        <v>0</v>
      </c>
      <c r="EY245" s="6">
        <v>3.8092332858673035</v>
      </c>
      <c r="EZ245" s="6">
        <v>0</v>
      </c>
      <c r="FA245" s="6">
        <v>4218.129358793969</v>
      </c>
      <c r="FB245" s="6">
        <v>0</v>
      </c>
      <c r="FC245" s="6">
        <v>0</v>
      </c>
      <c r="FD245" s="6">
        <v>0</v>
      </c>
      <c r="FE245" s="6">
        <v>1103.6560870782337</v>
      </c>
      <c r="FF245" s="6">
        <v>0</v>
      </c>
      <c r="FG245" s="6">
        <v>348.11730708525346</v>
      </c>
      <c r="FH245" s="6">
        <v>696.23461417050692</v>
      </c>
      <c r="FI245" s="6">
        <v>0</v>
      </c>
      <c r="FJ245" s="6">
        <v>0</v>
      </c>
      <c r="FK245" s="6">
        <v>697.95923624514433</v>
      </c>
      <c r="FL245" s="6">
        <v>0</v>
      </c>
      <c r="FM245" s="6">
        <v>0</v>
      </c>
      <c r="FN245" s="6">
        <v>0</v>
      </c>
      <c r="FO245" s="6">
        <v>0</v>
      </c>
      <c r="FP245" s="6">
        <v>0</v>
      </c>
      <c r="FQ245" s="6">
        <v>0</v>
      </c>
      <c r="FR245" s="6">
        <f t="shared" si="3"/>
        <v>181055.93361232779</v>
      </c>
    </row>
    <row r="246" spans="1:174" x14ac:dyDescent="0.25">
      <c r="A246" s="49">
        <v>47543</v>
      </c>
      <c r="B246" s="6">
        <v>215.37803348258839</v>
      </c>
      <c r="C246" s="6">
        <v>52.283283988816592</v>
      </c>
      <c r="D246" s="6">
        <v>248.3117569287628</v>
      </c>
      <c r="E246" s="6">
        <v>0</v>
      </c>
      <c r="F246" s="6">
        <v>53.191002882467444</v>
      </c>
      <c r="G246" s="6">
        <v>44.20451048299978</v>
      </c>
      <c r="H246" s="6">
        <v>439.8425241374207</v>
      </c>
      <c r="I246" s="6">
        <v>0</v>
      </c>
      <c r="J246" s="6">
        <v>570.27578075590509</v>
      </c>
      <c r="K246" s="6">
        <v>0</v>
      </c>
      <c r="L246" s="6">
        <v>0</v>
      </c>
      <c r="M246" s="6">
        <v>8.2898245618957134</v>
      </c>
      <c r="N246" s="6">
        <v>2.2426489386307913</v>
      </c>
      <c r="O246" s="6">
        <v>89.002409398496482</v>
      </c>
      <c r="P246" s="6">
        <v>15.935996026023286</v>
      </c>
      <c r="Q246" s="6">
        <v>6.7595060748013553</v>
      </c>
      <c r="R246" s="6">
        <v>0</v>
      </c>
      <c r="S246" s="6">
        <v>0.97149268327917981</v>
      </c>
      <c r="T246" s="6">
        <v>11.519379778987417</v>
      </c>
      <c r="U246" s="6">
        <v>105.27277436387483</v>
      </c>
      <c r="V246" s="6">
        <v>0</v>
      </c>
      <c r="W246" s="6">
        <v>0</v>
      </c>
      <c r="X246" s="6">
        <v>116.65026593923716</v>
      </c>
      <c r="Y246" s="6">
        <v>0</v>
      </c>
      <c r="Z246" s="6">
        <v>0</v>
      </c>
      <c r="AA246" s="6">
        <v>151.3573662544585</v>
      </c>
      <c r="AB246" s="6">
        <v>132.1192673549404</v>
      </c>
      <c r="AC246" s="6">
        <v>0</v>
      </c>
      <c r="AD246" s="6">
        <v>9.0328576308406685</v>
      </c>
      <c r="AE246" s="6">
        <v>0</v>
      </c>
      <c r="AF246" s="6">
        <v>0</v>
      </c>
      <c r="AG246" s="6">
        <v>75.563708373833961</v>
      </c>
      <c r="AH246" s="6">
        <v>63.394450754451398</v>
      </c>
      <c r="AI246" s="6">
        <v>461.10490109361689</v>
      </c>
      <c r="AJ246" s="6">
        <v>310.3416154127699</v>
      </c>
      <c r="AK246" s="6">
        <v>0</v>
      </c>
      <c r="AL246" s="6">
        <v>140.39069344810864</v>
      </c>
      <c r="AM246" s="6">
        <v>492.97761527379362</v>
      </c>
      <c r="AN246" s="6">
        <v>0</v>
      </c>
      <c r="AO246" s="6">
        <v>0</v>
      </c>
      <c r="AP246" s="6">
        <v>0</v>
      </c>
      <c r="AQ246" s="6">
        <v>0</v>
      </c>
      <c r="AR246" s="6">
        <v>7.8237773954988281</v>
      </c>
      <c r="AS246" s="6">
        <v>722.22003009241826</v>
      </c>
      <c r="AT246" s="6">
        <v>242.5471327038336</v>
      </c>
      <c r="AU246" s="6">
        <v>657.00292298126635</v>
      </c>
      <c r="AV246" s="6">
        <v>767.6648720152034</v>
      </c>
      <c r="AW246" s="6">
        <v>246.3473580339774</v>
      </c>
      <c r="AX246" s="6">
        <v>0</v>
      </c>
      <c r="AY246" s="6">
        <v>168.10793326527656</v>
      </c>
      <c r="AZ246" s="6">
        <v>10202.003046847607</v>
      </c>
      <c r="BA246" s="6">
        <v>0</v>
      </c>
      <c r="BB246" s="6">
        <v>0</v>
      </c>
      <c r="BC246" s="6">
        <v>1604.4603042051649</v>
      </c>
      <c r="BD246" s="6">
        <v>0</v>
      </c>
      <c r="BE246" s="6">
        <v>131.74405101461201</v>
      </c>
      <c r="BF246" s="6">
        <v>317.86446116724426</v>
      </c>
      <c r="BG246" s="6">
        <v>102.58759873460193</v>
      </c>
      <c r="BH246" s="6">
        <v>5.8266061823833732</v>
      </c>
      <c r="BI246" s="6">
        <v>20.108726184867312</v>
      </c>
      <c r="BJ246" s="6">
        <v>0</v>
      </c>
      <c r="BK246" s="6">
        <v>2.7645564847061386</v>
      </c>
      <c r="BL246" s="6">
        <v>4.7529564710336549</v>
      </c>
      <c r="BM246" s="6">
        <v>4.8574919399589938</v>
      </c>
      <c r="BN246" s="6">
        <v>2.1733121824533366</v>
      </c>
      <c r="BO246" s="6">
        <v>0</v>
      </c>
      <c r="BP246" s="6">
        <v>0</v>
      </c>
      <c r="BQ246" s="6">
        <v>128.39927556256663</v>
      </c>
      <c r="BR246" s="6">
        <v>565.52302839020354</v>
      </c>
      <c r="BS246" s="6">
        <v>111.98617256214406</v>
      </c>
      <c r="BT246" s="6">
        <v>67.816945957356012</v>
      </c>
      <c r="BU246" s="6">
        <v>0</v>
      </c>
      <c r="BV246" s="6">
        <v>1240.3657753993093</v>
      </c>
      <c r="BW246" s="6">
        <v>100.68729433130339</v>
      </c>
      <c r="BX246" s="6">
        <v>2557.5679278869638</v>
      </c>
      <c r="BY246" s="6">
        <v>6651.4416792799366</v>
      </c>
      <c r="BZ246" s="6">
        <v>0</v>
      </c>
      <c r="CA246" s="6">
        <v>176.10784926275085</v>
      </c>
      <c r="CB246" s="6">
        <v>542.61272218034901</v>
      </c>
      <c r="CC246" s="6">
        <v>79.806908638808693</v>
      </c>
      <c r="CD246" s="6">
        <v>2.8865541190826107</v>
      </c>
      <c r="CE246" s="6">
        <v>53.484696058956487</v>
      </c>
      <c r="CF246" s="6">
        <v>0</v>
      </c>
      <c r="CG246" s="6">
        <v>2071.7542131340465</v>
      </c>
      <c r="CH246" s="6">
        <v>96.270138767414764</v>
      </c>
      <c r="CI246" s="6">
        <v>12698.767322531374</v>
      </c>
      <c r="CJ246" s="6">
        <v>120.38301541673704</v>
      </c>
      <c r="CK246" s="6">
        <v>26261.613554376501</v>
      </c>
      <c r="CL246" s="6">
        <v>2110.6544564615901</v>
      </c>
      <c r="CM246" s="6">
        <v>0</v>
      </c>
      <c r="CN246" s="6">
        <v>23.808935533815141</v>
      </c>
      <c r="CO246" s="6">
        <v>0</v>
      </c>
      <c r="CP246" s="6">
        <v>0</v>
      </c>
      <c r="CQ246" s="6">
        <v>12.030157697609882</v>
      </c>
      <c r="CR246" s="6">
        <v>2.9419395512244226</v>
      </c>
      <c r="CS246" s="6">
        <v>35.192440048476996</v>
      </c>
      <c r="CT246" s="6">
        <v>48.573269594756503</v>
      </c>
      <c r="CU246" s="6">
        <v>102.39777716531022</v>
      </c>
      <c r="CV246" s="6">
        <v>264.5651051873495</v>
      </c>
      <c r="CW246" s="6">
        <v>27.944047096617663</v>
      </c>
      <c r="CX246" s="6">
        <v>0</v>
      </c>
      <c r="CY246" s="6">
        <v>0</v>
      </c>
      <c r="CZ246" s="6">
        <v>0</v>
      </c>
      <c r="DA246" s="6">
        <v>0</v>
      </c>
      <c r="DB246" s="6">
        <v>58.991892094104948</v>
      </c>
      <c r="DC246" s="6">
        <v>61.764462220124237</v>
      </c>
      <c r="DD246" s="6">
        <v>0</v>
      </c>
      <c r="DE246" s="6">
        <v>8015.2601826957507</v>
      </c>
      <c r="DF246" s="6">
        <v>0</v>
      </c>
      <c r="DG246" s="6">
        <v>0</v>
      </c>
      <c r="DH246" s="6">
        <v>0</v>
      </c>
      <c r="DI246" s="6">
        <v>96.454337874587495</v>
      </c>
      <c r="DJ246" s="6">
        <v>5.5270235345251555</v>
      </c>
      <c r="DK246" s="6">
        <v>172.35442545990747</v>
      </c>
      <c r="DL246" s="6">
        <v>10.588016723900429</v>
      </c>
      <c r="DM246" s="6">
        <v>0</v>
      </c>
      <c r="DN246" s="6">
        <v>0</v>
      </c>
      <c r="DO246" s="6">
        <v>0</v>
      </c>
      <c r="DP246" s="6">
        <v>0</v>
      </c>
      <c r="DQ246" s="6">
        <v>21.971879706283705</v>
      </c>
      <c r="DR246" s="6">
        <v>19.241657937561218</v>
      </c>
      <c r="DS246" s="6">
        <v>0</v>
      </c>
      <c r="DT246" s="6">
        <v>18.668891210838854</v>
      </c>
      <c r="DU246" s="6">
        <v>32.181249180904878</v>
      </c>
      <c r="DV246" s="6">
        <v>0</v>
      </c>
      <c r="DW246" s="6">
        <v>1674.9378375301753</v>
      </c>
      <c r="DX246" s="6">
        <v>0</v>
      </c>
      <c r="DY246" s="6">
        <v>0</v>
      </c>
      <c r="DZ246" s="6">
        <v>189.8499638027497</v>
      </c>
      <c r="EA246" s="6">
        <v>460.81436545315523</v>
      </c>
      <c r="EB246" s="6">
        <v>30.94502664135106</v>
      </c>
      <c r="EC246" s="6">
        <v>3.4515459405554112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89225.60487225969</v>
      </c>
      <c r="EJ246" s="6">
        <v>0</v>
      </c>
      <c r="EK246" s="6">
        <v>0</v>
      </c>
      <c r="EL246" s="6">
        <v>37.184928754519412</v>
      </c>
      <c r="EM246" s="6">
        <v>15.822301530459344</v>
      </c>
      <c r="EN246" s="6">
        <v>5.6972190357242098</v>
      </c>
      <c r="EO246" s="6">
        <v>0</v>
      </c>
      <c r="EP246" s="6">
        <v>100.08974245095399</v>
      </c>
      <c r="EQ246" s="6">
        <v>0</v>
      </c>
      <c r="ER246" s="6">
        <v>0.79187901272928207</v>
      </c>
      <c r="ES246" s="6">
        <v>18.742739568383143</v>
      </c>
      <c r="ET246" s="6">
        <v>10.484871776128912</v>
      </c>
      <c r="EU246" s="6">
        <v>0</v>
      </c>
      <c r="EV246" s="6">
        <v>21.804001263484817</v>
      </c>
      <c r="EW246" s="6">
        <v>62.356593002578045</v>
      </c>
      <c r="EX246" s="6">
        <v>0</v>
      </c>
      <c r="EY246" s="6">
        <v>3.7938075132379288</v>
      </c>
      <c r="EZ246" s="6">
        <v>0</v>
      </c>
      <c r="FA246" s="6">
        <v>4294.0053873255656</v>
      </c>
      <c r="FB246" s="6">
        <v>0</v>
      </c>
      <c r="FC246" s="6">
        <v>0</v>
      </c>
      <c r="FD246" s="6">
        <v>0</v>
      </c>
      <c r="FE246" s="6">
        <v>1102.7732446330472</v>
      </c>
      <c r="FF246" s="6">
        <v>0</v>
      </c>
      <c r="FG246" s="6">
        <v>348.15686949771384</v>
      </c>
      <c r="FH246" s="6">
        <v>696.31373899542768</v>
      </c>
      <c r="FI246" s="6">
        <v>0</v>
      </c>
      <c r="FJ246" s="6">
        <v>0</v>
      </c>
      <c r="FK246" s="6">
        <v>698.65720384822941</v>
      </c>
      <c r="FL246" s="6">
        <v>0</v>
      </c>
      <c r="FM246" s="6">
        <v>0</v>
      </c>
      <c r="FN246" s="6">
        <v>0</v>
      </c>
      <c r="FO246" s="6">
        <v>0</v>
      </c>
      <c r="FP246" s="6">
        <v>0</v>
      </c>
      <c r="FQ246" s="6">
        <v>0</v>
      </c>
      <c r="FR246" s="6">
        <f t="shared" si="3"/>
        <v>182698.13616458996</v>
      </c>
    </row>
    <row r="247" spans="1:174" x14ac:dyDescent="0.25">
      <c r="A247" s="49">
        <v>47574</v>
      </c>
      <c r="B247" s="6">
        <v>213.61473223227043</v>
      </c>
      <c r="C247" s="6">
        <v>51.85490377865856</v>
      </c>
      <c r="D247" s="6">
        <v>246.27722821322536</v>
      </c>
      <c r="E247" s="6">
        <v>0</v>
      </c>
      <c r="F247" s="6">
        <v>52.755230805780791</v>
      </c>
      <c r="G247" s="6">
        <v>43.769313578514037</v>
      </c>
      <c r="H247" s="6">
        <v>438.05032499438948</v>
      </c>
      <c r="I247" s="6">
        <v>0</v>
      </c>
      <c r="J247" s="6">
        <v>565.60325752916015</v>
      </c>
      <c r="K247" s="6">
        <v>0</v>
      </c>
      <c r="L247" s="6">
        <v>0</v>
      </c>
      <c r="M247" s="6">
        <v>8.2356169367687091</v>
      </c>
      <c r="N247" s="6">
        <v>2.2242739179674604</v>
      </c>
      <c r="O247" s="6">
        <v>88.420417679847816</v>
      </c>
      <c r="P247" s="6">
        <v>15.850256453505228</v>
      </c>
      <c r="Q247" s="6">
        <v>6.7321145536528295</v>
      </c>
      <c r="R247" s="6">
        <v>0</v>
      </c>
      <c r="S247" s="6">
        <v>0.96755590711754835</v>
      </c>
      <c r="T247" s="6">
        <v>11.424996374691922</v>
      </c>
      <c r="U247" s="6">
        <v>104.41022768039636</v>
      </c>
      <c r="V247" s="6">
        <v>0</v>
      </c>
      <c r="W247" s="6">
        <v>0</v>
      </c>
      <c r="X247" s="6">
        <v>115.50183483821368</v>
      </c>
      <c r="Y247" s="6">
        <v>0</v>
      </c>
      <c r="Z247" s="6">
        <v>0</v>
      </c>
      <c r="AA247" s="6">
        <v>150.743762344629</v>
      </c>
      <c r="AB247" s="6">
        <v>130.85796816881219</v>
      </c>
      <c r="AC247" s="6">
        <v>0</v>
      </c>
      <c r="AD247" s="6">
        <v>8.9962538156966616</v>
      </c>
      <c r="AE247" s="6">
        <v>0</v>
      </c>
      <c r="AF247" s="6">
        <v>0</v>
      </c>
      <c r="AG247" s="6">
        <v>75.257502802011089</v>
      </c>
      <c r="AH247" s="6">
        <v>63.137557659109213</v>
      </c>
      <c r="AI247" s="6">
        <v>458.12575552852104</v>
      </c>
      <c r="AJ247" s="6">
        <v>309.08401924704754</v>
      </c>
      <c r="AK247" s="6">
        <v>0</v>
      </c>
      <c r="AL247" s="6">
        <v>139.24041002718974</v>
      </c>
      <c r="AM247" s="6">
        <v>490.54672463226933</v>
      </c>
      <c r="AN247" s="6">
        <v>0</v>
      </c>
      <c r="AO247" s="6">
        <v>0</v>
      </c>
      <c r="AP247" s="6">
        <v>0</v>
      </c>
      <c r="AQ247" s="6">
        <v>0</v>
      </c>
      <c r="AR247" s="6">
        <v>7.772617278783966</v>
      </c>
      <c r="AS247" s="6">
        <v>718.57963040940467</v>
      </c>
      <c r="AT247" s="6">
        <v>241.54503512568687</v>
      </c>
      <c r="AU247" s="6">
        <v>651.94729038084733</v>
      </c>
      <c r="AV247" s="6">
        <v>761.37505213175552</v>
      </c>
      <c r="AW247" s="6">
        <v>244.15204285808124</v>
      </c>
      <c r="AX247" s="6">
        <v>0</v>
      </c>
      <c r="AY247" s="6">
        <v>166.73055016522466</v>
      </c>
      <c r="AZ247" s="6">
        <v>10197.415431083416</v>
      </c>
      <c r="BA247" s="6">
        <v>0</v>
      </c>
      <c r="BB247" s="6">
        <v>0</v>
      </c>
      <c r="BC247" s="6">
        <v>1611.4058825259365</v>
      </c>
      <c r="BD247" s="6">
        <v>0</v>
      </c>
      <c r="BE247" s="6">
        <v>131.62915987095724</v>
      </c>
      <c r="BF247" s="6">
        <v>316.67593321621365</v>
      </c>
      <c r="BG247" s="6">
        <v>101.7470528898739</v>
      </c>
      <c r="BH247" s="6">
        <v>5.7788662052723083</v>
      </c>
      <c r="BI247" s="6">
        <v>19.910754183974525</v>
      </c>
      <c r="BJ247" s="6">
        <v>0</v>
      </c>
      <c r="BK247" s="6">
        <v>2.7373392072999612</v>
      </c>
      <c r="BL247" s="6">
        <v>4.7061632383805136</v>
      </c>
      <c r="BM247" s="6">
        <v>4.8378079435649086</v>
      </c>
      <c r="BN247" s="6">
        <v>2.1555052686860701</v>
      </c>
      <c r="BO247" s="6">
        <v>0</v>
      </c>
      <c r="BP247" s="6">
        <v>0</v>
      </c>
      <c r="BQ247" s="6">
        <v>128.3596921377557</v>
      </c>
      <c r="BR247" s="6">
        <v>563.23136154047961</v>
      </c>
      <c r="BS247" s="6">
        <v>110.88365982958044</v>
      </c>
      <c r="BT247" s="6">
        <v>67.261291542692604</v>
      </c>
      <c r="BU247" s="6">
        <v>0</v>
      </c>
      <c r="BV247" s="6">
        <v>1238.1699432585644</v>
      </c>
      <c r="BW247" s="6">
        <v>99.862318526128007</v>
      </c>
      <c r="BX247" s="6">
        <v>2559.9433634103962</v>
      </c>
      <c r="BY247" s="6">
        <v>6662.5967848432065</v>
      </c>
      <c r="BZ247" s="6">
        <v>0</v>
      </c>
      <c r="CA247" s="6">
        <v>175.53305349955212</v>
      </c>
      <c r="CB247" s="6">
        <v>540.42750073985894</v>
      </c>
      <c r="CC247" s="6">
        <v>79.47714904352145</v>
      </c>
      <c r="CD247" s="6">
        <v>2.8748569466377214</v>
      </c>
      <c r="CE247" s="6">
        <v>53.267960225448938</v>
      </c>
      <c r="CF247" s="6">
        <v>0</v>
      </c>
      <c r="CG247" s="6">
        <v>2064.0153909360961</v>
      </c>
      <c r="CH247" s="6">
        <v>95.481354683271363</v>
      </c>
      <c r="CI247" s="6">
        <v>12697.269466639553</v>
      </c>
      <c r="CJ247" s="6">
        <v>119.51313651938592</v>
      </c>
      <c r="CK247" s="6">
        <v>26361.660457521415</v>
      </c>
      <c r="CL247" s="6">
        <v>2114.8933854811303</v>
      </c>
      <c r="CM247" s="6">
        <v>0</v>
      </c>
      <c r="CN247" s="6">
        <v>23.716070013225412</v>
      </c>
      <c r="CO247" s="6">
        <v>0</v>
      </c>
      <c r="CP247" s="6">
        <v>0</v>
      </c>
      <c r="CQ247" s="6">
        <v>11.981407934631987</v>
      </c>
      <c r="CR247" s="6">
        <v>2.9178349314095069</v>
      </c>
      <c r="CS247" s="6">
        <v>34.904092727616955</v>
      </c>
      <c r="CT247" s="6">
        <v>48.361845679220586</v>
      </c>
      <c r="CU247" s="6">
        <v>101.72819238978563</v>
      </c>
      <c r="CV247" s="6">
        <v>262.83509920994891</v>
      </c>
      <c r="CW247" s="6">
        <v>27.761319414236123</v>
      </c>
      <c r="CX247" s="6">
        <v>0</v>
      </c>
      <c r="CY247" s="6">
        <v>0</v>
      </c>
      <c r="CZ247" s="6">
        <v>0</v>
      </c>
      <c r="DA247" s="6">
        <v>0</v>
      </c>
      <c r="DB247" s="6">
        <v>58.411112247238748</v>
      </c>
      <c r="DC247" s="6">
        <v>61.258398497887278</v>
      </c>
      <c r="DD247" s="6">
        <v>0</v>
      </c>
      <c r="DE247" s="6">
        <v>8043.1902948952811</v>
      </c>
      <c r="DF247" s="6">
        <v>0</v>
      </c>
      <c r="DG247" s="6">
        <v>0</v>
      </c>
      <c r="DH247" s="6">
        <v>0</v>
      </c>
      <c r="DI247" s="6">
        <v>96.063476322497408</v>
      </c>
      <c r="DJ247" s="6">
        <v>5.4908820193952925</v>
      </c>
      <c r="DK247" s="6">
        <v>171.22739025975923</v>
      </c>
      <c r="DL247" s="6">
        <v>10.483776861213636</v>
      </c>
      <c r="DM247" s="6">
        <v>0</v>
      </c>
      <c r="DN247" s="6">
        <v>0</v>
      </c>
      <c r="DO247" s="6">
        <v>0</v>
      </c>
      <c r="DP247" s="6">
        <v>0</v>
      </c>
      <c r="DQ247" s="6">
        <v>21.791854319046021</v>
      </c>
      <c r="DR247" s="6">
        <v>19.084002472138582</v>
      </c>
      <c r="DS247" s="6">
        <v>0</v>
      </c>
      <c r="DT247" s="6">
        <v>18.593239332911331</v>
      </c>
      <c r="DU247" s="6">
        <v>31.917573886709263</v>
      </c>
      <c r="DV247" s="6">
        <v>0</v>
      </c>
      <c r="DW247" s="6">
        <v>1686.2098648181018</v>
      </c>
      <c r="DX247" s="6">
        <v>0</v>
      </c>
      <c r="DY247" s="6">
        <v>0</v>
      </c>
      <c r="DZ247" s="6">
        <v>188.29443857197595</v>
      </c>
      <c r="EA247" s="6">
        <v>458.84787924288491</v>
      </c>
      <c r="EB247" s="6">
        <v>30.691480268502659</v>
      </c>
      <c r="EC247" s="6">
        <v>3.4232658888336891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90064.746423706121</v>
      </c>
      <c r="EJ247" s="6">
        <v>0</v>
      </c>
      <c r="EK247" s="6">
        <v>0</v>
      </c>
      <c r="EL247" s="6">
        <v>36.880256087095177</v>
      </c>
      <c r="EM247" s="6">
        <v>15.692662373587492</v>
      </c>
      <c r="EN247" s="6">
        <v>5.6505391850789861</v>
      </c>
      <c r="EO247" s="6">
        <v>0</v>
      </c>
      <c r="EP247" s="6">
        <v>99.659985165431678</v>
      </c>
      <c r="EQ247" s="6">
        <v>0</v>
      </c>
      <c r="ER247" s="6">
        <v>0.7840829011718532</v>
      </c>
      <c r="ES247" s="6">
        <v>18.788462063491885</v>
      </c>
      <c r="ET247" s="6">
        <v>10.442383969502611</v>
      </c>
      <c r="EU247" s="6">
        <v>0</v>
      </c>
      <c r="EV247" s="6">
        <v>21.62535137902967</v>
      </c>
      <c r="EW247" s="6">
        <v>61.845677689360599</v>
      </c>
      <c r="EX247" s="6">
        <v>0</v>
      </c>
      <c r="EY247" s="6">
        <v>3.7784338812621101</v>
      </c>
      <c r="EZ247" s="6">
        <v>0</v>
      </c>
      <c r="FA247" s="6">
        <v>4348.4170724630185</v>
      </c>
      <c r="FB247" s="6">
        <v>0</v>
      </c>
      <c r="FC247" s="6">
        <v>0</v>
      </c>
      <c r="FD247" s="6">
        <v>0</v>
      </c>
      <c r="FE247" s="6">
        <v>1101.9115633167687</v>
      </c>
      <c r="FF247" s="6">
        <v>0</v>
      </c>
      <c r="FG247" s="6">
        <v>348.20228356545704</v>
      </c>
      <c r="FH247" s="6">
        <v>696.40456713091407</v>
      </c>
      <c r="FI247" s="6">
        <v>0</v>
      </c>
      <c r="FJ247" s="6">
        <v>0</v>
      </c>
      <c r="FK247" s="6">
        <v>699.35586644265572</v>
      </c>
      <c r="FL247" s="6">
        <v>0</v>
      </c>
      <c r="FM247" s="6">
        <v>0</v>
      </c>
      <c r="FN247" s="6">
        <v>0</v>
      </c>
      <c r="FO247" s="6">
        <v>0</v>
      </c>
      <c r="FP247" s="6">
        <v>0</v>
      </c>
      <c r="FQ247" s="6">
        <v>0</v>
      </c>
      <c r="FR247" s="6">
        <f t="shared" si="3"/>
        <v>183670.87688453187</v>
      </c>
    </row>
    <row r="248" spans="1:174" x14ac:dyDescent="0.25">
      <c r="A248" s="49">
        <v>47604</v>
      </c>
      <c r="B248" s="6">
        <v>211.86379426289224</v>
      </c>
      <c r="C248" s="6">
        <v>51.429896454072768</v>
      </c>
      <c r="D248" s="6">
        <v>244.25871852094835</v>
      </c>
      <c r="E248" s="6">
        <v>0</v>
      </c>
      <c r="F248" s="6">
        <v>52.322857596104733</v>
      </c>
      <c r="G248" s="6">
        <v>43.338285756282332</v>
      </c>
      <c r="H248" s="6">
        <v>436.27243279389126</v>
      </c>
      <c r="I248" s="6">
        <v>0</v>
      </c>
      <c r="J248" s="6">
        <v>560.96752378475765</v>
      </c>
      <c r="K248" s="6">
        <v>0</v>
      </c>
      <c r="L248" s="6">
        <v>0</v>
      </c>
      <c r="M248" s="6">
        <v>8.181741979800675</v>
      </c>
      <c r="N248" s="6">
        <v>2.2060435744871896</v>
      </c>
      <c r="O248" s="6">
        <v>87.841997601039893</v>
      </c>
      <c r="P248" s="6">
        <v>15.779530229150414</v>
      </c>
      <c r="Q248" s="6">
        <v>6.7048161674951396</v>
      </c>
      <c r="R248" s="6">
        <v>0</v>
      </c>
      <c r="S248" s="6">
        <v>0.96363251654373294</v>
      </c>
      <c r="T248" s="6">
        <v>11.331356105618493</v>
      </c>
      <c r="U248" s="6">
        <v>103.5544723266645</v>
      </c>
      <c r="V248" s="6">
        <v>0</v>
      </c>
      <c r="W248" s="6">
        <v>0</v>
      </c>
      <c r="X248" s="6">
        <v>114.36440543245482</v>
      </c>
      <c r="Y248" s="6">
        <v>0</v>
      </c>
      <c r="Z248" s="6">
        <v>0</v>
      </c>
      <c r="AA248" s="6">
        <v>150.13223755321832</v>
      </c>
      <c r="AB248" s="6">
        <v>129.5695185990264</v>
      </c>
      <c r="AC248" s="6">
        <v>0</v>
      </c>
      <c r="AD248" s="6">
        <v>8.9597744586274608</v>
      </c>
      <c r="AE248" s="6">
        <v>0</v>
      </c>
      <c r="AF248" s="6">
        <v>0</v>
      </c>
      <c r="AG248" s="6">
        <v>74.952341363025354</v>
      </c>
      <c r="AH248" s="6">
        <v>62.88153803610733</v>
      </c>
      <c r="AI248" s="6">
        <v>455.05896067580591</v>
      </c>
      <c r="AJ248" s="6">
        <v>307.83069908362302</v>
      </c>
      <c r="AK248" s="6">
        <v>0</v>
      </c>
      <c r="AL248" s="6">
        <v>138.09918345404856</v>
      </c>
      <c r="AM248" s="6">
        <v>489.04594063532522</v>
      </c>
      <c r="AN248" s="6">
        <v>0</v>
      </c>
      <c r="AO248" s="6">
        <v>0</v>
      </c>
      <c r="AP248" s="6">
        <v>0</v>
      </c>
      <c r="AQ248" s="6">
        <v>0</v>
      </c>
      <c r="AR248" s="6">
        <v>7.7217711278958703</v>
      </c>
      <c r="AS248" s="6">
        <v>713.10864563910297</v>
      </c>
      <c r="AT248" s="6">
        <v>240.57527458103178</v>
      </c>
      <c r="AU248" s="6">
        <v>646.65898242624667</v>
      </c>
      <c r="AV248" s="6">
        <v>755.13475564419252</v>
      </c>
      <c r="AW248" s="6">
        <v>241.87546582119887</v>
      </c>
      <c r="AX248" s="6">
        <v>0</v>
      </c>
      <c r="AY248" s="6">
        <v>165.36401200029218</v>
      </c>
      <c r="AZ248" s="6">
        <v>10142.02985695757</v>
      </c>
      <c r="BA248" s="6">
        <v>0</v>
      </c>
      <c r="BB248" s="6">
        <v>0</v>
      </c>
      <c r="BC248" s="6">
        <v>1608.1034579894194</v>
      </c>
      <c r="BD248" s="6">
        <v>0</v>
      </c>
      <c r="BE248" s="6">
        <v>131.20006427554301</v>
      </c>
      <c r="BF248" s="6">
        <v>315.31663047209611</v>
      </c>
      <c r="BG248" s="6">
        <v>100.91312514954299</v>
      </c>
      <c r="BH248" s="6">
        <v>5.7315021126587018</v>
      </c>
      <c r="BI248" s="6">
        <v>19.714678707499097</v>
      </c>
      <c r="BJ248" s="6">
        <v>0</v>
      </c>
      <c r="BK248" s="6">
        <v>2.7103826649014713</v>
      </c>
      <c r="BL248" s="6">
        <v>4.6598182737041203</v>
      </c>
      <c r="BM248" s="6">
        <v>4.8181908755029106</v>
      </c>
      <c r="BN248" s="6">
        <v>2.1378385590671454</v>
      </c>
      <c r="BO248" s="6">
        <v>0</v>
      </c>
      <c r="BP248" s="6">
        <v>0</v>
      </c>
      <c r="BQ248" s="6">
        <v>127.89028443964237</v>
      </c>
      <c r="BR248" s="6">
        <v>560.94748667754982</v>
      </c>
      <c r="BS248" s="6">
        <v>109.79170890529431</v>
      </c>
      <c r="BT248" s="6">
        <v>66.71001211714848</v>
      </c>
      <c r="BU248" s="6">
        <v>0</v>
      </c>
      <c r="BV248" s="6">
        <v>1228.2576546007201</v>
      </c>
      <c r="BW248" s="6">
        <v>99.043838233408025</v>
      </c>
      <c r="BX248" s="6">
        <v>2551.846978048799</v>
      </c>
      <c r="BY248" s="6">
        <v>6635.4524504818128</v>
      </c>
      <c r="BZ248" s="6">
        <v>0</v>
      </c>
      <c r="CA248" s="6">
        <v>174.87279883949816</v>
      </c>
      <c r="CB248" s="6">
        <v>534.77223003415327</v>
      </c>
      <c r="CC248" s="6">
        <v>79.119195627126317</v>
      </c>
      <c r="CD248" s="6">
        <v>2.8631995462099695</v>
      </c>
      <c r="CE248" s="6">
        <v>53.051961323992678</v>
      </c>
      <c r="CF248" s="6">
        <v>0</v>
      </c>
      <c r="CG248" s="6">
        <v>2055.1666941547455</v>
      </c>
      <c r="CH248" s="6">
        <v>94.698781153196379</v>
      </c>
      <c r="CI248" s="6">
        <v>12634.332818836821</v>
      </c>
      <c r="CJ248" s="6">
        <v>118.60446846587527</v>
      </c>
      <c r="CK248" s="6">
        <v>26321.841313506055</v>
      </c>
      <c r="CL248" s="6">
        <v>2105.8903945394386</v>
      </c>
      <c r="CM248" s="6">
        <v>0</v>
      </c>
      <c r="CN248" s="6">
        <v>23.620080277090416</v>
      </c>
      <c r="CO248" s="6">
        <v>0</v>
      </c>
      <c r="CP248" s="6">
        <v>0</v>
      </c>
      <c r="CQ248" s="6">
        <v>11.932823927644925</v>
      </c>
      <c r="CR248" s="6">
        <v>2.893920101231156</v>
      </c>
      <c r="CS248" s="6">
        <v>34.618015732265071</v>
      </c>
      <c r="CT248" s="6">
        <v>48.057034386285522</v>
      </c>
      <c r="CU248" s="6">
        <v>101.06271680616939</v>
      </c>
      <c r="CV248" s="6">
        <v>261.11571015041096</v>
      </c>
      <c r="CW248" s="6">
        <v>27.579713118034995</v>
      </c>
      <c r="CX248" s="6">
        <v>0</v>
      </c>
      <c r="CY248" s="6">
        <v>0</v>
      </c>
      <c r="CZ248" s="6">
        <v>0</v>
      </c>
      <c r="DA248" s="6">
        <v>0</v>
      </c>
      <c r="DB248" s="6">
        <v>57.835896132393884</v>
      </c>
      <c r="DC248" s="6">
        <v>60.756319308518236</v>
      </c>
      <c r="DD248" s="6">
        <v>0</v>
      </c>
      <c r="DE248" s="6">
        <v>8038.371400283846</v>
      </c>
      <c r="DF248" s="6">
        <v>0</v>
      </c>
      <c r="DG248" s="6">
        <v>0</v>
      </c>
      <c r="DH248" s="6">
        <v>0</v>
      </c>
      <c r="DI248" s="6">
        <v>95.673943754178509</v>
      </c>
      <c r="DJ248" s="6">
        <v>5.4549623020525919</v>
      </c>
      <c r="DK248" s="6">
        <v>170.10727159071229</v>
      </c>
      <c r="DL248" s="6">
        <v>10.380535591479161</v>
      </c>
      <c r="DM248" s="6">
        <v>0</v>
      </c>
      <c r="DN248" s="6">
        <v>0</v>
      </c>
      <c r="DO248" s="6">
        <v>0</v>
      </c>
      <c r="DP248" s="6">
        <v>0</v>
      </c>
      <c r="DQ248" s="6">
        <v>21.613246375977901</v>
      </c>
      <c r="DR248" s="6">
        <v>18.927588319531271</v>
      </c>
      <c r="DS248" s="6">
        <v>0</v>
      </c>
      <c r="DT248" s="6">
        <v>18.517844681916159</v>
      </c>
      <c r="DU248" s="6">
        <v>31.65597466086242</v>
      </c>
      <c r="DV248" s="6">
        <v>0</v>
      </c>
      <c r="DW248" s="6">
        <v>1690.0534793039228</v>
      </c>
      <c r="DX248" s="6">
        <v>0</v>
      </c>
      <c r="DY248" s="6">
        <v>0</v>
      </c>
      <c r="DZ248" s="6">
        <v>186.75116089252154</v>
      </c>
      <c r="EA248" s="6">
        <v>454.92478451756273</v>
      </c>
      <c r="EB248" s="6">
        <v>30.439930213137156</v>
      </c>
      <c r="EC248" s="6">
        <v>3.3952085023429297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90410.911403478007</v>
      </c>
      <c r="EJ248" s="6">
        <v>0</v>
      </c>
      <c r="EK248" s="6">
        <v>0</v>
      </c>
      <c r="EL248" s="6">
        <v>36.577982284090524</v>
      </c>
      <c r="EM248" s="6">
        <v>15.564043940902799</v>
      </c>
      <c r="EN248" s="6">
        <v>5.6042268719413819</v>
      </c>
      <c r="EO248" s="6">
        <v>0</v>
      </c>
      <c r="EP248" s="6">
        <v>98.836219615069737</v>
      </c>
      <c r="EQ248" s="6">
        <v>0</v>
      </c>
      <c r="ER248" s="6">
        <v>0.77636147449846038</v>
      </c>
      <c r="ES248" s="6">
        <v>19.169098710414652</v>
      </c>
      <c r="ET248" s="6">
        <v>10.400040627342506</v>
      </c>
      <c r="EU248" s="6">
        <v>0</v>
      </c>
      <c r="EV248" s="6">
        <v>21.448108108613816</v>
      </c>
      <c r="EW248" s="6">
        <v>61.338785108397644</v>
      </c>
      <c r="EX248" s="6">
        <v>0</v>
      </c>
      <c r="EY248" s="6">
        <v>3.7631125217784058</v>
      </c>
      <c r="EZ248" s="6">
        <v>0</v>
      </c>
      <c r="FA248" s="6">
        <v>4374.5265086819218</v>
      </c>
      <c r="FB248" s="6">
        <v>0</v>
      </c>
      <c r="FC248" s="6">
        <v>0</v>
      </c>
      <c r="FD248" s="6">
        <v>0</v>
      </c>
      <c r="FE248" s="6">
        <v>1101.0716409288882</v>
      </c>
      <c r="FF248" s="6">
        <v>0</v>
      </c>
      <c r="FG248" s="6">
        <v>348.25714743716094</v>
      </c>
      <c r="FH248" s="6">
        <v>696.51429487432188</v>
      </c>
      <c r="FI248" s="6">
        <v>0</v>
      </c>
      <c r="FJ248" s="6">
        <v>0</v>
      </c>
      <c r="FK248" s="6">
        <v>700.05522460528493</v>
      </c>
      <c r="FL248" s="6">
        <v>0</v>
      </c>
      <c r="FM248" s="6">
        <v>0</v>
      </c>
      <c r="FN248" s="6">
        <v>0</v>
      </c>
      <c r="FO248" s="6">
        <v>0</v>
      </c>
      <c r="FP248" s="6">
        <v>0</v>
      </c>
      <c r="FQ248" s="6">
        <v>0</v>
      </c>
      <c r="FR248" s="6">
        <f t="shared" si="3"/>
        <v>183741.39418196873</v>
      </c>
    </row>
    <row r="249" spans="1:174" x14ac:dyDescent="0.25">
      <c r="A249" s="49">
        <v>47635</v>
      </c>
      <c r="B249" s="6">
        <v>210.1272124382831</v>
      </c>
      <c r="C249" s="6">
        <v>51.008240050927334</v>
      </c>
      <c r="D249" s="6">
        <v>242.25612353652281</v>
      </c>
      <c r="E249" s="6">
        <v>0</v>
      </c>
      <c r="F249" s="6">
        <v>51.89391123572269</v>
      </c>
      <c r="G249" s="6">
        <v>42.91139112708634</v>
      </c>
      <c r="H249" s="6">
        <v>434.51038397597335</v>
      </c>
      <c r="I249" s="6">
        <v>0</v>
      </c>
      <c r="J249" s="6">
        <v>556.36833995066797</v>
      </c>
      <c r="K249" s="6">
        <v>0</v>
      </c>
      <c r="L249" s="6">
        <v>0</v>
      </c>
      <c r="M249" s="6">
        <v>8.1281983466784027</v>
      </c>
      <c r="N249" s="6">
        <v>2.1879569660564098</v>
      </c>
      <c r="O249" s="6">
        <v>87.2671347290635</v>
      </c>
      <c r="P249" s="6">
        <v>15.714860065795904</v>
      </c>
      <c r="Q249" s="6">
        <v>6.6776111322033538</v>
      </c>
      <c r="R249" s="6">
        <v>0</v>
      </c>
      <c r="S249" s="6">
        <v>0.9597225425838235</v>
      </c>
      <c r="T249" s="6">
        <v>11.238454132492382</v>
      </c>
      <c r="U249" s="6">
        <v>102.70546407773914</v>
      </c>
      <c r="V249" s="6">
        <v>0</v>
      </c>
      <c r="W249" s="6">
        <v>0</v>
      </c>
      <c r="X249" s="6">
        <v>113.2378830147279</v>
      </c>
      <c r="Y249" s="6">
        <v>0</v>
      </c>
      <c r="Z249" s="6">
        <v>0</v>
      </c>
      <c r="AA249" s="6">
        <v>149.52289893231728</v>
      </c>
      <c r="AB249" s="6">
        <v>128.33488932344437</v>
      </c>
      <c r="AC249" s="6">
        <v>0</v>
      </c>
      <c r="AD249" s="6">
        <v>8.9234198481110489</v>
      </c>
      <c r="AE249" s="6">
        <v>0</v>
      </c>
      <c r="AF249" s="6">
        <v>0</v>
      </c>
      <c r="AG249" s="6">
        <v>74.648221424414771</v>
      </c>
      <c r="AH249" s="6">
        <v>62.626393910043511</v>
      </c>
      <c r="AI249" s="6">
        <v>452.05195967481075</v>
      </c>
      <c r="AJ249" s="6">
        <v>306.58166483372582</v>
      </c>
      <c r="AK249" s="6">
        <v>0</v>
      </c>
      <c r="AL249" s="6">
        <v>136.96695475075816</v>
      </c>
      <c r="AM249" s="6">
        <v>487.37036350931891</v>
      </c>
      <c r="AN249" s="6">
        <v>0</v>
      </c>
      <c r="AO249" s="6">
        <v>0</v>
      </c>
      <c r="AP249" s="6">
        <v>0</v>
      </c>
      <c r="AQ249" s="6">
        <v>0</v>
      </c>
      <c r="AR249" s="6">
        <v>7.6712376740975268</v>
      </c>
      <c r="AS249" s="6">
        <v>707.44895472967744</v>
      </c>
      <c r="AT249" s="6">
        <v>239.67767838350153</v>
      </c>
      <c r="AU249" s="6">
        <v>641.42978214610889</v>
      </c>
      <c r="AV249" s="6">
        <v>748.94366005761333</v>
      </c>
      <c r="AW249" s="6">
        <v>239.64780922563881</v>
      </c>
      <c r="AX249" s="6">
        <v>0</v>
      </c>
      <c r="AY249" s="6">
        <v>164.00824814857987</v>
      </c>
      <c r="AZ249" s="6">
        <v>10085.845534719045</v>
      </c>
      <c r="BA249" s="6">
        <v>0</v>
      </c>
      <c r="BB249" s="6">
        <v>0</v>
      </c>
      <c r="BC249" s="6">
        <v>1604.0848947070142</v>
      </c>
      <c r="BD249" s="6">
        <v>0</v>
      </c>
      <c r="BE249" s="6">
        <v>130.48407133089677</v>
      </c>
      <c r="BF249" s="6">
        <v>313.99494014009372</v>
      </c>
      <c r="BG249" s="6">
        <v>100.08577241670756</v>
      </c>
      <c r="BH249" s="6">
        <v>5.6845114567937358</v>
      </c>
      <c r="BI249" s="6">
        <v>19.520483429359004</v>
      </c>
      <c r="BJ249" s="6">
        <v>0</v>
      </c>
      <c r="BK249" s="6">
        <v>2.6836846129937619</v>
      </c>
      <c r="BL249" s="6">
        <v>4.6139177181246875</v>
      </c>
      <c r="BM249" s="6">
        <v>4.7986408909043634</v>
      </c>
      <c r="BN249" s="6">
        <v>2.1203111405912622</v>
      </c>
      <c r="BO249" s="6">
        <v>0</v>
      </c>
      <c r="BP249" s="6">
        <v>0</v>
      </c>
      <c r="BQ249" s="6">
        <v>127.24502465726653</v>
      </c>
      <c r="BR249" s="6">
        <v>558.67142186224794</v>
      </c>
      <c r="BS249" s="6">
        <v>108.71022886878582</v>
      </c>
      <c r="BT249" s="6">
        <v>66.163079190922886</v>
      </c>
      <c r="BU249" s="6">
        <v>0</v>
      </c>
      <c r="BV249" s="6">
        <v>1217.9219141728422</v>
      </c>
      <c r="BW249" s="6">
        <v>98.231811154556908</v>
      </c>
      <c r="BX249" s="6">
        <v>2543.2421079312526</v>
      </c>
      <c r="BY249" s="6">
        <v>6607.2683344079915</v>
      </c>
      <c r="BZ249" s="6">
        <v>0</v>
      </c>
      <c r="CA249" s="6">
        <v>174.18382840736211</v>
      </c>
      <c r="CB249" s="6">
        <v>529.61029004690545</v>
      </c>
      <c r="CC249" s="6">
        <v>78.798188255516266</v>
      </c>
      <c r="CD249" s="6">
        <v>2.8515820099858291</v>
      </c>
      <c r="CE249" s="6">
        <v>52.836701062702474</v>
      </c>
      <c r="CF249" s="6">
        <v>0</v>
      </c>
      <c r="CG249" s="6">
        <v>2046.3014807790269</v>
      </c>
      <c r="CH249" s="6">
        <v>93.922377734243909</v>
      </c>
      <c r="CI249" s="6">
        <v>12572.903513853576</v>
      </c>
      <c r="CJ249" s="6">
        <v>117.63566393834726</v>
      </c>
      <c r="CK249" s="6">
        <v>26276.202741517733</v>
      </c>
      <c r="CL249" s="6">
        <v>2096.8917784424666</v>
      </c>
      <c r="CM249" s="6">
        <v>0</v>
      </c>
      <c r="CN249" s="6">
        <v>23.523637713245694</v>
      </c>
      <c r="CO249" s="6">
        <v>0</v>
      </c>
      <c r="CP249" s="6">
        <v>0</v>
      </c>
      <c r="CQ249" s="6">
        <v>11.884406060849996</v>
      </c>
      <c r="CR249" s="6">
        <v>2.8701938247848258</v>
      </c>
      <c r="CS249" s="6">
        <v>34.334194278128301</v>
      </c>
      <c r="CT249" s="6">
        <v>47.715316000898945</v>
      </c>
      <c r="CU249" s="6">
        <v>100.40133380920257</v>
      </c>
      <c r="CV249" s="6">
        <v>259.4068951057331</v>
      </c>
      <c r="CW249" s="6">
        <v>27.399223676488759</v>
      </c>
      <c r="CX249" s="6">
        <v>0</v>
      </c>
      <c r="CY249" s="6">
        <v>0</v>
      </c>
      <c r="CZ249" s="6">
        <v>0</v>
      </c>
      <c r="DA249" s="6">
        <v>0</v>
      </c>
      <c r="DB249" s="6">
        <v>57.266195854618644</v>
      </c>
      <c r="DC249" s="6">
        <v>60.258198704856063</v>
      </c>
      <c r="DD249" s="6">
        <v>0</v>
      </c>
      <c r="DE249" s="6">
        <v>8030.7324823650515</v>
      </c>
      <c r="DF249" s="6">
        <v>0</v>
      </c>
      <c r="DG249" s="6">
        <v>0</v>
      </c>
      <c r="DH249" s="6">
        <v>0</v>
      </c>
      <c r="DI249" s="6">
        <v>95.285743250046067</v>
      </c>
      <c r="DJ249" s="6">
        <v>5.4192634862114151</v>
      </c>
      <c r="DK249" s="6">
        <v>168.99404150304017</v>
      </c>
      <c r="DL249" s="6">
        <v>10.278284318387724</v>
      </c>
      <c r="DM249" s="6">
        <v>0</v>
      </c>
      <c r="DN249" s="6">
        <v>0</v>
      </c>
      <c r="DO249" s="6">
        <v>0</v>
      </c>
      <c r="DP249" s="6">
        <v>0</v>
      </c>
      <c r="DQ249" s="6">
        <v>21.436046646724527</v>
      </c>
      <c r="DR249" s="6">
        <v>18.772407396346676</v>
      </c>
      <c r="DS249" s="6">
        <v>0</v>
      </c>
      <c r="DT249" s="6">
        <v>18.442707854072662</v>
      </c>
      <c r="DU249" s="6">
        <v>31.396437984068189</v>
      </c>
      <c r="DV249" s="6">
        <v>0</v>
      </c>
      <c r="DW249" s="6">
        <v>1692.9740121605273</v>
      </c>
      <c r="DX249" s="6">
        <v>0</v>
      </c>
      <c r="DY249" s="6">
        <v>0</v>
      </c>
      <c r="DZ249" s="6">
        <v>185.22005100869174</v>
      </c>
      <c r="EA249" s="6">
        <v>450.47347526184103</v>
      </c>
      <c r="EB249" s="6">
        <v>30.190363475293708</v>
      </c>
      <c r="EC249" s="6">
        <v>3.3673723310936801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90693.42252552163</v>
      </c>
      <c r="EJ249" s="6">
        <v>0</v>
      </c>
      <c r="EK249" s="6">
        <v>0</v>
      </c>
      <c r="EL249" s="6">
        <v>36.278091724170771</v>
      </c>
      <c r="EM249" s="6">
        <v>15.436439585479315</v>
      </c>
      <c r="EN249" s="6">
        <v>5.5582797029179307</v>
      </c>
      <c r="EO249" s="6">
        <v>0</v>
      </c>
      <c r="EP249" s="6">
        <v>97.900808988658213</v>
      </c>
      <c r="EQ249" s="6">
        <v>0</v>
      </c>
      <c r="ER249" s="6">
        <v>0.76871408979012457</v>
      </c>
      <c r="ES249" s="6">
        <v>19.626812340178979</v>
      </c>
      <c r="ET249" s="6">
        <v>10.357842084498854</v>
      </c>
      <c r="EU249" s="6">
        <v>0</v>
      </c>
      <c r="EV249" s="6">
        <v>21.272262292407895</v>
      </c>
      <c r="EW249" s="6">
        <v>60.835889063774751</v>
      </c>
      <c r="EX249" s="6">
        <v>0</v>
      </c>
      <c r="EY249" s="6">
        <v>3.7478435559478047</v>
      </c>
      <c r="EZ249" s="6">
        <v>0</v>
      </c>
      <c r="FA249" s="6">
        <v>4396.5058096812481</v>
      </c>
      <c r="FB249" s="6">
        <v>0</v>
      </c>
      <c r="FC249" s="6">
        <v>0</v>
      </c>
      <c r="FD249" s="6">
        <v>0</v>
      </c>
      <c r="FE249" s="6">
        <v>1100.2538976006244</v>
      </c>
      <c r="FF249" s="6">
        <v>0</v>
      </c>
      <c r="FG249" s="6">
        <v>348.32511787575044</v>
      </c>
      <c r="FH249" s="6">
        <v>696.65023575150087</v>
      </c>
      <c r="FI249" s="6">
        <v>0</v>
      </c>
      <c r="FJ249" s="6">
        <v>0</v>
      </c>
      <c r="FK249" s="6">
        <v>700.75527924660548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0</v>
      </c>
      <c r="FR249" s="6">
        <f t="shared" si="3"/>
        <v>183732.29398792639</v>
      </c>
    </row>
    <row r="250" spans="1:174" x14ac:dyDescent="0.25">
      <c r="A250" s="49">
        <v>47665</v>
      </c>
      <c r="B250" s="6">
        <v>208.4053380466496</v>
      </c>
      <c r="C250" s="6">
        <v>50.589912587941335</v>
      </c>
      <c r="D250" s="6">
        <v>240.26933886309217</v>
      </c>
      <c r="E250" s="6">
        <v>0</v>
      </c>
      <c r="F250" s="6">
        <v>51.46845181677606</v>
      </c>
      <c r="G250" s="6">
        <v>42.488593964697195</v>
      </c>
      <c r="H250" s="6">
        <v>432.76294354869827</v>
      </c>
      <c r="I250" s="6">
        <v>0</v>
      </c>
      <c r="J250" s="6">
        <v>551.80546626780961</v>
      </c>
      <c r="K250" s="6">
        <v>0</v>
      </c>
      <c r="L250" s="6">
        <v>0</v>
      </c>
      <c r="M250" s="6">
        <v>8.0749846747575926</v>
      </c>
      <c r="N250" s="6">
        <v>2.1700131498059552</v>
      </c>
      <c r="O250" s="6">
        <v>86.695814434100612</v>
      </c>
      <c r="P250" s="6">
        <v>15.63666226444639</v>
      </c>
      <c r="Q250" s="6">
        <v>6.6504996452315508</v>
      </c>
      <c r="R250" s="6">
        <v>0</v>
      </c>
      <c r="S250" s="6">
        <v>0.95582601361640207</v>
      </c>
      <c r="T250" s="6">
        <v>11.146285612260431</v>
      </c>
      <c r="U250" s="6">
        <v>101.86315867415055</v>
      </c>
      <c r="V250" s="6">
        <v>0</v>
      </c>
      <c r="W250" s="6">
        <v>0</v>
      </c>
      <c r="X250" s="6">
        <v>112.12217330790931</v>
      </c>
      <c r="Y250" s="6">
        <v>0</v>
      </c>
      <c r="Z250" s="6">
        <v>0</v>
      </c>
      <c r="AA250" s="6">
        <v>148.91580215154681</v>
      </c>
      <c r="AB250" s="6">
        <v>127.1466853933257</v>
      </c>
      <c r="AC250" s="6">
        <v>0</v>
      </c>
      <c r="AD250" s="6">
        <v>8.8871902480091158</v>
      </c>
      <c r="AE250" s="6">
        <v>0</v>
      </c>
      <c r="AF250" s="6">
        <v>0</v>
      </c>
      <c r="AG250" s="6">
        <v>74.345144844149786</v>
      </c>
      <c r="AH250" s="6">
        <v>62.372127132753228</v>
      </c>
      <c r="AI250" s="6">
        <v>449.15054901768491</v>
      </c>
      <c r="AJ250" s="6">
        <v>305.33692556284387</v>
      </c>
      <c r="AK250" s="6">
        <v>0</v>
      </c>
      <c r="AL250" s="6">
        <v>135.843664893343</v>
      </c>
      <c r="AM250" s="6">
        <v>485.52918805090042</v>
      </c>
      <c r="AN250" s="6">
        <v>0</v>
      </c>
      <c r="AO250" s="6">
        <v>0</v>
      </c>
      <c r="AP250" s="6">
        <v>0</v>
      </c>
      <c r="AQ250" s="6">
        <v>0</v>
      </c>
      <c r="AR250" s="6">
        <v>7.6210156313513879</v>
      </c>
      <c r="AS250" s="6">
        <v>702.4087108520323</v>
      </c>
      <c r="AT250" s="6">
        <v>238.75142154369559</v>
      </c>
      <c r="AU250" s="6">
        <v>636.29867305013522</v>
      </c>
      <c r="AV250" s="6">
        <v>742.80144262532076</v>
      </c>
      <c r="AW250" s="6">
        <v>237.43332421163282</v>
      </c>
      <c r="AX250" s="6">
        <v>0</v>
      </c>
      <c r="AY250" s="6">
        <v>162.66318793304848</v>
      </c>
      <c r="AZ250" s="6">
        <v>10039.365042660398</v>
      </c>
      <c r="BA250" s="6">
        <v>0</v>
      </c>
      <c r="BB250" s="6">
        <v>0</v>
      </c>
      <c r="BC250" s="6">
        <v>1601.7314748389547</v>
      </c>
      <c r="BD250" s="6">
        <v>0</v>
      </c>
      <c r="BE250" s="6">
        <v>129.72757064733224</v>
      </c>
      <c r="BF250" s="6">
        <v>312.7480072400968</v>
      </c>
      <c r="BG250" s="6">
        <v>99.264951560816939</v>
      </c>
      <c r="BH250" s="6">
        <v>5.6378917880174519</v>
      </c>
      <c r="BI250" s="6">
        <v>19.328152097616478</v>
      </c>
      <c r="BJ250" s="6">
        <v>0</v>
      </c>
      <c r="BK250" s="6">
        <v>2.6572428172533078</v>
      </c>
      <c r="BL250" s="6">
        <v>4.5684577302873608</v>
      </c>
      <c r="BM250" s="6">
        <v>4.7791581316630083</v>
      </c>
      <c r="BN250" s="6">
        <v>2.1029220995402684</v>
      </c>
      <c r="BO250" s="6">
        <v>0</v>
      </c>
      <c r="BP250" s="6">
        <v>0</v>
      </c>
      <c r="BQ250" s="6">
        <v>126.57216708294558</v>
      </c>
      <c r="BR250" s="6">
        <v>556.40318361424761</v>
      </c>
      <c r="BS250" s="6">
        <v>107.63912921246673</v>
      </c>
      <c r="BT250" s="6">
        <v>65.620464251970958</v>
      </c>
      <c r="BU250" s="6">
        <v>0</v>
      </c>
      <c r="BV250" s="6">
        <v>1209.2536318351331</v>
      </c>
      <c r="BW250" s="6">
        <v>97.426194957962437</v>
      </c>
      <c r="BX250" s="6">
        <v>2536.5497930905103</v>
      </c>
      <c r="BY250" s="6">
        <v>6586.9932465408565</v>
      </c>
      <c r="BZ250" s="6">
        <v>0</v>
      </c>
      <c r="CA250" s="6">
        <v>173.48435155515838</v>
      </c>
      <c r="CB250" s="6">
        <v>526.72854502924338</v>
      </c>
      <c r="CC250" s="6">
        <v>78.63559981088008</v>
      </c>
      <c r="CD250" s="6">
        <v>2.8400044222853542</v>
      </c>
      <c r="CE250" s="6">
        <v>52.622181003936838</v>
      </c>
      <c r="CF250" s="6">
        <v>0</v>
      </c>
      <c r="CG250" s="6">
        <v>2037.7518427105458</v>
      </c>
      <c r="CH250" s="6">
        <v>93.152103951891263</v>
      </c>
      <c r="CI250" s="6">
        <v>12525.51904984676</v>
      </c>
      <c r="CJ250" s="6">
        <v>116.76704890667813</v>
      </c>
      <c r="CK250" s="6">
        <v>26254.274088377446</v>
      </c>
      <c r="CL250" s="6">
        <v>2090.6041227684423</v>
      </c>
      <c r="CM250" s="6">
        <v>0</v>
      </c>
      <c r="CN250" s="6">
        <v>23.427457153058853</v>
      </c>
      <c r="CO250" s="6">
        <v>0</v>
      </c>
      <c r="CP250" s="6">
        <v>0</v>
      </c>
      <c r="CQ250" s="6">
        <v>11.836154685663967</v>
      </c>
      <c r="CR250" s="6">
        <v>2.8466548652010122</v>
      </c>
      <c r="CS250" s="6">
        <v>34.052613569370308</v>
      </c>
      <c r="CT250" s="6">
        <v>47.472736678415352</v>
      </c>
      <c r="CU250" s="6">
        <v>99.744026567196372</v>
      </c>
      <c r="CV250" s="6">
        <v>257.70861058788637</v>
      </c>
      <c r="CW250" s="6">
        <v>27.219846496279896</v>
      </c>
      <c r="CX250" s="6">
        <v>0</v>
      </c>
      <c r="CY250" s="6">
        <v>0</v>
      </c>
      <c r="CZ250" s="6">
        <v>0</v>
      </c>
      <c r="DA250" s="6">
        <v>0</v>
      </c>
      <c r="DB250" s="6">
        <v>56.701963736474376</v>
      </c>
      <c r="DC250" s="6">
        <v>59.764010719480744</v>
      </c>
      <c r="DD250" s="6">
        <v>0</v>
      </c>
      <c r="DE250" s="6">
        <v>8027.2367320133562</v>
      </c>
      <c r="DF250" s="6">
        <v>0</v>
      </c>
      <c r="DG250" s="6">
        <v>0</v>
      </c>
      <c r="DH250" s="6">
        <v>0</v>
      </c>
      <c r="DI250" s="6">
        <v>94.898877627658507</v>
      </c>
      <c r="DJ250" s="6">
        <v>5.3837846633643416</v>
      </c>
      <c r="DK250" s="6">
        <v>167.88767166589298</v>
      </c>
      <c r="DL250" s="6">
        <v>10.177014484669844</v>
      </c>
      <c r="DM250" s="6">
        <v>0</v>
      </c>
      <c r="DN250" s="6">
        <v>0</v>
      </c>
      <c r="DO250" s="6">
        <v>0</v>
      </c>
      <c r="DP250" s="6">
        <v>0</v>
      </c>
      <c r="DQ250" s="6">
        <v>21.26024589372421</v>
      </c>
      <c r="DR250" s="6">
        <v>18.618451612880857</v>
      </c>
      <c r="DS250" s="6">
        <v>0</v>
      </c>
      <c r="DT250" s="6">
        <v>18.367829394723763</v>
      </c>
      <c r="DU250" s="6">
        <v>31.138950326474834</v>
      </c>
      <c r="DV250" s="6">
        <v>0</v>
      </c>
      <c r="DW250" s="6">
        <v>1696.5653898213077</v>
      </c>
      <c r="DX250" s="6">
        <v>0</v>
      </c>
      <c r="DY250" s="6">
        <v>0</v>
      </c>
      <c r="DZ250" s="6">
        <v>183.70102910252038</v>
      </c>
      <c r="EA250" s="6">
        <v>446.30338404755742</v>
      </c>
      <c r="EB250" s="6">
        <v>29.942767044861384</v>
      </c>
      <c r="EC250" s="6">
        <v>3.3397559239643759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91017.206656020411</v>
      </c>
      <c r="EJ250" s="6">
        <v>0</v>
      </c>
      <c r="EK250" s="6">
        <v>0</v>
      </c>
      <c r="EL250" s="6">
        <v>35.980568773804443</v>
      </c>
      <c r="EM250" s="6">
        <v>15.309842655201328</v>
      </c>
      <c r="EN250" s="6">
        <v>5.5126952827464706</v>
      </c>
      <c r="EO250" s="6">
        <v>0</v>
      </c>
      <c r="EP250" s="6">
        <v>96.977325587167613</v>
      </c>
      <c r="EQ250" s="6">
        <v>0</v>
      </c>
      <c r="ER250" s="6">
        <v>0.76114010704765755</v>
      </c>
      <c r="ES250" s="6">
        <v>19.845561572937719</v>
      </c>
      <c r="ET250" s="6">
        <v>10.315788647248574</v>
      </c>
      <c r="EU250" s="6">
        <v>0</v>
      </c>
      <c r="EV250" s="6">
        <v>21.097804763430787</v>
      </c>
      <c r="EW250" s="6">
        <v>60.336963339124438</v>
      </c>
      <c r="EX250" s="6">
        <v>0</v>
      </c>
      <c r="EY250" s="6">
        <v>3.7326270945924254</v>
      </c>
      <c r="EZ250" s="6">
        <v>0</v>
      </c>
      <c r="FA250" s="6">
        <v>4421.0006024409322</v>
      </c>
      <c r="FB250" s="6">
        <v>0</v>
      </c>
      <c r="FC250" s="6">
        <v>0</v>
      </c>
      <c r="FD250" s="6">
        <v>0</v>
      </c>
      <c r="FE250" s="6">
        <v>1099.4772487684595</v>
      </c>
      <c r="FF250" s="6">
        <v>0</v>
      </c>
      <c r="FG250" s="6">
        <v>348.41088050400214</v>
      </c>
      <c r="FH250" s="6">
        <v>696.82176100800427</v>
      </c>
      <c r="FI250" s="6">
        <v>0</v>
      </c>
      <c r="FJ250" s="6">
        <v>0</v>
      </c>
      <c r="FK250" s="6">
        <v>701.45603155201991</v>
      </c>
      <c r="FL250" s="6">
        <v>0</v>
      </c>
      <c r="FM250" s="6">
        <v>0</v>
      </c>
      <c r="FN250" s="6">
        <v>0</v>
      </c>
      <c r="FO250" s="6">
        <v>0</v>
      </c>
      <c r="FP250" s="6">
        <v>0</v>
      </c>
      <c r="FQ250" s="6">
        <v>0</v>
      </c>
      <c r="FR250" s="6">
        <f t="shared" si="3"/>
        <v>183839.19759339426</v>
      </c>
    </row>
    <row r="251" spans="1:174" x14ac:dyDescent="0.25">
      <c r="A251" s="49">
        <v>47696</v>
      </c>
      <c r="B251" s="6">
        <v>206.69733917738341</v>
      </c>
      <c r="C251" s="6">
        <v>50.174892073426236</v>
      </c>
      <c r="D251" s="6">
        <v>238.29826005437062</v>
      </c>
      <c r="E251" s="6">
        <v>0</v>
      </c>
      <c r="F251" s="6">
        <v>51.046580387930142</v>
      </c>
      <c r="G251" s="6">
        <v>42.069858710989777</v>
      </c>
      <c r="H251" s="6">
        <v>431.02835864073938</v>
      </c>
      <c r="I251" s="6">
        <v>0</v>
      </c>
      <c r="J251" s="6">
        <v>547.27866286358119</v>
      </c>
      <c r="K251" s="6">
        <v>0</v>
      </c>
      <c r="L251" s="6">
        <v>0</v>
      </c>
      <c r="M251" s="6">
        <v>8.0220995840428717</v>
      </c>
      <c r="N251" s="6">
        <v>2.1522111824202343</v>
      </c>
      <c r="O251" s="6">
        <v>86.128021900045866</v>
      </c>
      <c r="P251" s="6">
        <v>15.567268225139729</v>
      </c>
      <c r="Q251" s="6">
        <v>6.6234818861985563</v>
      </c>
      <c r="R251" s="6">
        <v>0</v>
      </c>
      <c r="S251" s="6">
        <v>0.95194295545672303</v>
      </c>
      <c r="T251" s="6">
        <v>11.054845699576431</v>
      </c>
      <c r="U251" s="6">
        <v>101.02751183547315</v>
      </c>
      <c r="V251" s="6">
        <v>0</v>
      </c>
      <c r="W251" s="6">
        <v>0</v>
      </c>
      <c r="X251" s="6">
        <v>111.01718247848046</v>
      </c>
      <c r="Y251" s="6">
        <v>0</v>
      </c>
      <c r="Z251" s="6">
        <v>0</v>
      </c>
      <c r="AA251" s="6">
        <v>148.31114551120245</v>
      </c>
      <c r="AB251" s="6">
        <v>125.9875858255385</v>
      </c>
      <c r="AC251" s="6">
        <v>0</v>
      </c>
      <c r="AD251" s="6">
        <v>8.8510858983497194</v>
      </c>
      <c r="AE251" s="6">
        <v>0</v>
      </c>
      <c r="AF251" s="6">
        <v>0</v>
      </c>
      <c r="AG251" s="6">
        <v>74.043113280848814</v>
      </c>
      <c r="AH251" s="6">
        <v>62.118739388802844</v>
      </c>
      <c r="AI251" s="6">
        <v>446.27096312518574</v>
      </c>
      <c r="AJ251" s="6">
        <v>304.09648951761415</v>
      </c>
      <c r="AK251" s="6">
        <v>0</v>
      </c>
      <c r="AL251" s="6">
        <v>134.7292548298812</v>
      </c>
      <c r="AM251" s="6">
        <v>483.59112809007036</v>
      </c>
      <c r="AN251" s="6">
        <v>0</v>
      </c>
      <c r="AO251" s="6">
        <v>0</v>
      </c>
      <c r="AP251" s="6">
        <v>0</v>
      </c>
      <c r="AQ251" s="6">
        <v>0</v>
      </c>
      <c r="AR251" s="6">
        <v>7.571103697244296</v>
      </c>
      <c r="AS251" s="6">
        <v>697.53585217923319</v>
      </c>
      <c r="AT251" s="6">
        <v>237.7970599194739</v>
      </c>
      <c r="AU251" s="6">
        <v>631.29643155023155</v>
      </c>
      <c r="AV251" s="6">
        <v>736.70778044780593</v>
      </c>
      <c r="AW251" s="6">
        <v>235.24388441356197</v>
      </c>
      <c r="AX251" s="6">
        <v>0</v>
      </c>
      <c r="AY251" s="6">
        <v>161.32876064319524</v>
      </c>
      <c r="AZ251" s="6">
        <v>10006.894773008407</v>
      </c>
      <c r="BA251" s="6">
        <v>0</v>
      </c>
      <c r="BB251" s="6">
        <v>0</v>
      </c>
      <c r="BC251" s="6">
        <v>1602.1021727160742</v>
      </c>
      <c r="BD251" s="6">
        <v>0</v>
      </c>
      <c r="BE251" s="6">
        <v>129.096189386775</v>
      </c>
      <c r="BF251" s="6">
        <v>311.54365064548188</v>
      </c>
      <c r="BG251" s="6">
        <v>98.450619430899266</v>
      </c>
      <c r="BH251" s="6">
        <v>5.5916406555100355</v>
      </c>
      <c r="BI251" s="6">
        <v>19.137668536804462</v>
      </c>
      <c r="BJ251" s="6">
        <v>0</v>
      </c>
      <c r="BK251" s="6">
        <v>2.6310550538698143</v>
      </c>
      <c r="BL251" s="6">
        <v>4.5234344869121381</v>
      </c>
      <c r="BM251" s="6">
        <v>4.7597427268558761</v>
      </c>
      <c r="BN251" s="6">
        <v>2.0856705217633897</v>
      </c>
      <c r="BO251" s="6">
        <v>0</v>
      </c>
      <c r="BP251" s="6">
        <v>0</v>
      </c>
      <c r="BQ251" s="6">
        <v>125.82377487612538</v>
      </c>
      <c r="BR251" s="6">
        <v>554.14278696106373</v>
      </c>
      <c r="BS251" s="6">
        <v>106.57831985461698</v>
      </c>
      <c r="BT251" s="6">
        <v>65.082138774747932</v>
      </c>
      <c r="BU251" s="6">
        <v>0</v>
      </c>
      <c r="BV251" s="6">
        <v>1200.8285511094782</v>
      </c>
      <c r="BW251" s="6">
        <v>96.626947291969444</v>
      </c>
      <c r="BX251" s="6">
        <v>2532.8122947294951</v>
      </c>
      <c r="BY251" s="6">
        <v>6578.2586252852543</v>
      </c>
      <c r="BZ251" s="6">
        <v>0</v>
      </c>
      <c r="CA251" s="6">
        <v>172.78798066161679</v>
      </c>
      <c r="CB251" s="6">
        <v>524.92123102649509</v>
      </c>
      <c r="CC251" s="6">
        <v>78.676302978731499</v>
      </c>
      <c r="CD251" s="6">
        <v>2.8284668598122917</v>
      </c>
      <c r="CE251" s="6">
        <v>52.408402568932409</v>
      </c>
      <c r="CF251" s="6">
        <v>0</v>
      </c>
      <c r="CG251" s="6">
        <v>2029.3825191931103</v>
      </c>
      <c r="CH251" s="6">
        <v>92.387919312452013</v>
      </c>
      <c r="CI251" s="6">
        <v>12496.804881097531</v>
      </c>
      <c r="CJ251" s="6">
        <v>115.9385859077147</v>
      </c>
      <c r="CK251" s="6">
        <v>26268.193950968438</v>
      </c>
      <c r="CL251" s="6">
        <v>2088.1112147185595</v>
      </c>
      <c r="CM251" s="6">
        <v>0</v>
      </c>
      <c r="CN251" s="6">
        <v>23.331509026667188</v>
      </c>
      <c r="CO251" s="6">
        <v>0</v>
      </c>
      <c r="CP251" s="6">
        <v>0</v>
      </c>
      <c r="CQ251" s="6">
        <v>11.788070121761493</v>
      </c>
      <c r="CR251" s="6">
        <v>2.8233019850245733</v>
      </c>
      <c r="CS251" s="6">
        <v>33.773258803149332</v>
      </c>
      <c r="CT251" s="6">
        <v>47.204024933049716</v>
      </c>
      <c r="CU251" s="6">
        <v>99.0907780341376</v>
      </c>
      <c r="CV251" s="6">
        <v>256.02081255509154</v>
      </c>
      <c r="CW251" s="6">
        <v>27.041576925602389</v>
      </c>
      <c r="CX251" s="6">
        <v>0</v>
      </c>
      <c r="CY251" s="6">
        <v>0</v>
      </c>
      <c r="CZ251" s="6">
        <v>0</v>
      </c>
      <c r="DA251" s="6">
        <v>0</v>
      </c>
      <c r="DB251" s="6">
        <v>56.143152324860495</v>
      </c>
      <c r="DC251" s="6">
        <v>59.273729372677295</v>
      </c>
      <c r="DD251" s="6">
        <v>0</v>
      </c>
      <c r="DE251" s="6">
        <v>8031.0587835948245</v>
      </c>
      <c r="DF251" s="6">
        <v>0</v>
      </c>
      <c r="DG251" s="6">
        <v>0</v>
      </c>
      <c r="DH251" s="6">
        <v>0</v>
      </c>
      <c r="DI251" s="6">
        <v>94.513349450075012</v>
      </c>
      <c r="DJ251" s="6">
        <v>5.3485249134355808</v>
      </c>
      <c r="DK251" s="6">
        <v>166.7881333876733</v>
      </c>
      <c r="DL251" s="6">
        <v>10.076717573320806</v>
      </c>
      <c r="DM251" s="6">
        <v>0</v>
      </c>
      <c r="DN251" s="6">
        <v>0</v>
      </c>
      <c r="DO251" s="6">
        <v>0</v>
      </c>
      <c r="DP251" s="6">
        <v>0</v>
      </c>
      <c r="DQ251" s="6">
        <v>21.085834875041517</v>
      </c>
      <c r="DR251" s="6">
        <v>18.465712875599575</v>
      </c>
      <c r="DS251" s="6">
        <v>0</v>
      </c>
      <c r="DT251" s="6">
        <v>18.293209799953669</v>
      </c>
      <c r="DU251" s="6">
        <v>30.883498151824611</v>
      </c>
      <c r="DV251" s="6">
        <v>0</v>
      </c>
      <c r="DW251" s="6">
        <v>1701.549721138726</v>
      </c>
      <c r="DX251" s="6">
        <v>0</v>
      </c>
      <c r="DY251" s="6">
        <v>0</v>
      </c>
      <c r="DZ251" s="6">
        <v>182.1940153182496</v>
      </c>
      <c r="EA251" s="6">
        <v>442.54858745078838</v>
      </c>
      <c r="EB251" s="6">
        <v>29.697127905569285</v>
      </c>
      <c r="EC251" s="6">
        <v>3.3123578291463796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91430.622570344465</v>
      </c>
      <c r="EJ251" s="6">
        <v>0</v>
      </c>
      <c r="EK251" s="6">
        <v>0</v>
      </c>
      <c r="EL251" s="6">
        <v>35.685397792057977</v>
      </c>
      <c r="EM251" s="6">
        <v>15.184246494803499</v>
      </c>
      <c r="EN251" s="6">
        <v>5.467471215030729</v>
      </c>
      <c r="EO251" s="6">
        <v>0</v>
      </c>
      <c r="EP251" s="6">
        <v>96.073029748067725</v>
      </c>
      <c r="EQ251" s="6">
        <v>0</v>
      </c>
      <c r="ER251" s="6">
        <v>0.7536388892832776</v>
      </c>
      <c r="ES251" s="6">
        <v>20.075916811104761</v>
      </c>
      <c r="ET251" s="6">
        <v>10.273880594203792</v>
      </c>
      <c r="EU251" s="6">
        <v>0</v>
      </c>
      <c r="EV251" s="6">
        <v>20.924726350361041</v>
      </c>
      <c r="EW251" s="6">
        <v>59.841981705666299</v>
      </c>
      <c r="EX251" s="6">
        <v>0</v>
      </c>
      <c r="EY251" s="6">
        <v>3.717463238524251</v>
      </c>
      <c r="EZ251" s="6">
        <v>0</v>
      </c>
      <c r="FA251" s="6">
        <v>4450.4795752342106</v>
      </c>
      <c r="FB251" s="6">
        <v>0</v>
      </c>
      <c r="FC251" s="6">
        <v>0</v>
      </c>
      <c r="FD251" s="6">
        <v>0</v>
      </c>
      <c r="FE251" s="6">
        <v>1098.7248877217614</v>
      </c>
      <c r="FF251" s="6">
        <v>0</v>
      </c>
      <c r="FG251" s="6">
        <v>348.50699381418104</v>
      </c>
      <c r="FH251" s="6">
        <v>697.01398762836209</v>
      </c>
      <c r="FI251" s="6">
        <v>0</v>
      </c>
      <c r="FJ251" s="6">
        <v>0</v>
      </c>
      <c r="FK251" s="6">
        <v>702.15748288880991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f t="shared" si="3"/>
        <v>184141.83944613615</v>
      </c>
    </row>
    <row r="252" spans="1:174" x14ac:dyDescent="0.25">
      <c r="A252" s="49">
        <v>47727</v>
      </c>
      <c r="B252" s="6">
        <v>205.00326198496938</v>
      </c>
      <c r="C252" s="6">
        <v>49.763156511753003</v>
      </c>
      <c r="D252" s="6">
        <v>236.34278264535786</v>
      </c>
      <c r="E252" s="6">
        <v>0</v>
      </c>
      <c r="F252" s="6">
        <v>50.628063241099234</v>
      </c>
      <c r="G252" s="6">
        <v>41.655149980772194</v>
      </c>
      <c r="H252" s="6">
        <v>429.29633424967022</v>
      </c>
      <c r="I252" s="6">
        <v>0</v>
      </c>
      <c r="J252" s="6">
        <v>542.78768982240047</v>
      </c>
      <c r="K252" s="6">
        <v>0</v>
      </c>
      <c r="L252" s="6">
        <v>0</v>
      </c>
      <c r="M252" s="6">
        <v>7.9695416781342612</v>
      </c>
      <c r="N252" s="6">
        <v>2.1345501204146324</v>
      </c>
      <c r="O252" s="6">
        <v>85.563742134668544</v>
      </c>
      <c r="P252" s="6">
        <v>15.499538842015165</v>
      </c>
      <c r="Q252" s="6">
        <v>6.5965580174564167</v>
      </c>
      <c r="R252" s="6">
        <v>0</v>
      </c>
      <c r="S252" s="6">
        <v>0.94807339143841973</v>
      </c>
      <c r="T252" s="6">
        <v>10.964129548225971</v>
      </c>
      <c r="U252" s="6">
        <v>100.19847927334716</v>
      </c>
      <c r="V252" s="6">
        <v>0</v>
      </c>
      <c r="W252" s="6">
        <v>0</v>
      </c>
      <c r="X252" s="6">
        <v>109.92281714927252</v>
      </c>
      <c r="Y252" s="6">
        <v>0</v>
      </c>
      <c r="Z252" s="6">
        <v>0</v>
      </c>
      <c r="AA252" s="6">
        <v>147.70900978625363</v>
      </c>
      <c r="AB252" s="6">
        <v>124.8480337399814</v>
      </c>
      <c r="AC252" s="6">
        <v>0</v>
      </c>
      <c r="AD252" s="6">
        <v>8.8151070160870351</v>
      </c>
      <c r="AE252" s="6">
        <v>0</v>
      </c>
      <c r="AF252" s="6">
        <v>0</v>
      </c>
      <c r="AG252" s="6">
        <v>73.742127152679672</v>
      </c>
      <c r="AH252" s="6">
        <v>61.866232200821216</v>
      </c>
      <c r="AI252" s="6">
        <v>443.44138509829287</v>
      </c>
      <c r="AJ252" s="6">
        <v>302.86036415192422</v>
      </c>
      <c r="AK252" s="6">
        <v>0</v>
      </c>
      <c r="AL252" s="6">
        <v>133.62366549787001</v>
      </c>
      <c r="AM252" s="6">
        <v>482.17868013653396</v>
      </c>
      <c r="AN252" s="6">
        <v>0</v>
      </c>
      <c r="AO252" s="6">
        <v>0</v>
      </c>
      <c r="AP252" s="6">
        <v>0</v>
      </c>
      <c r="AQ252" s="6">
        <v>0</v>
      </c>
      <c r="AR252" s="6">
        <v>7.5215005538807249</v>
      </c>
      <c r="AS252" s="6">
        <v>692.4244016566181</v>
      </c>
      <c r="AT252" s="6">
        <v>236.81092408357449</v>
      </c>
      <c r="AU252" s="6">
        <v>626.2822249736588</v>
      </c>
      <c r="AV252" s="6">
        <v>730.66235056770154</v>
      </c>
      <c r="AW252" s="6">
        <v>233.17632591803073</v>
      </c>
      <c r="AX252" s="6">
        <v>0</v>
      </c>
      <c r="AY252" s="6">
        <v>160.00489555584704</v>
      </c>
      <c r="AZ252" s="6">
        <v>9986.62328035071</v>
      </c>
      <c r="BA252" s="6">
        <v>0</v>
      </c>
      <c r="BB252" s="6">
        <v>0</v>
      </c>
      <c r="BC252" s="6">
        <v>1604.5998847002659</v>
      </c>
      <c r="BD252" s="6">
        <v>0</v>
      </c>
      <c r="BE252" s="6">
        <v>128.57663990929049</v>
      </c>
      <c r="BF252" s="6">
        <v>310.40184655265665</v>
      </c>
      <c r="BG252" s="6">
        <v>97.642732868250803</v>
      </c>
      <c r="BH252" s="6">
        <v>5.5457556080125352</v>
      </c>
      <c r="BI252" s="6">
        <v>18.949016650123657</v>
      </c>
      <c r="BJ252" s="6">
        <v>0</v>
      </c>
      <c r="BK252" s="6">
        <v>2.6051191098482613</v>
      </c>
      <c r="BL252" s="6">
        <v>4.4788441833131474</v>
      </c>
      <c r="BM252" s="6">
        <v>4.7403947931518173</v>
      </c>
      <c r="BN252" s="6">
        <v>2.0685554929460515</v>
      </c>
      <c r="BO252" s="6">
        <v>0</v>
      </c>
      <c r="BP252" s="6">
        <v>0</v>
      </c>
      <c r="BQ252" s="6">
        <v>125.04571027866481</v>
      </c>
      <c r="BR252" s="6">
        <v>551.89024548561565</v>
      </c>
      <c r="BS252" s="6">
        <v>105.52771115161971</v>
      </c>
      <c r="BT252" s="6">
        <v>64.548074228598068</v>
      </c>
      <c r="BU252" s="6">
        <v>0</v>
      </c>
      <c r="BV252" s="6">
        <v>1191.8858648184093</v>
      </c>
      <c r="BW252" s="6">
        <v>95.834025797334078</v>
      </c>
      <c r="BX252" s="6">
        <v>2531.4575955506766</v>
      </c>
      <c r="BY252" s="6">
        <v>6578.6769475514366</v>
      </c>
      <c r="BZ252" s="6">
        <v>0</v>
      </c>
      <c r="CA252" s="6">
        <v>172.08956630369559</v>
      </c>
      <c r="CB252" s="6">
        <v>522.37698638298286</v>
      </c>
      <c r="CC252" s="6">
        <v>78.270656845656433</v>
      </c>
      <c r="CD252" s="6">
        <v>2.816969391896849</v>
      </c>
      <c r="CE252" s="6">
        <v>52.195367042302315</v>
      </c>
      <c r="CF252" s="6">
        <v>0</v>
      </c>
      <c r="CG252" s="6">
        <v>2021.3189703279431</v>
      </c>
      <c r="CH252" s="6">
        <v>91.629783314984095</v>
      </c>
      <c r="CI252" s="6">
        <v>12484.857262358153</v>
      </c>
      <c r="CJ252" s="6">
        <v>115.09802348452804</v>
      </c>
      <c r="CK252" s="6">
        <v>26312.850837386817</v>
      </c>
      <c r="CL252" s="6">
        <v>2088.841636497531</v>
      </c>
      <c r="CM252" s="6">
        <v>0</v>
      </c>
      <c r="CN252" s="6">
        <v>23.236008250305478</v>
      </c>
      <c r="CO252" s="6">
        <v>0</v>
      </c>
      <c r="CP252" s="6">
        <v>0</v>
      </c>
      <c r="CQ252" s="6">
        <v>11.74015265808687</v>
      </c>
      <c r="CR252" s="6">
        <v>2.8001339465786503</v>
      </c>
      <c r="CS252" s="6">
        <v>33.496115173971212</v>
      </c>
      <c r="CT252" s="6">
        <v>46.838519993864132</v>
      </c>
      <c r="CU252" s="6">
        <v>98.441570961379668</v>
      </c>
      <c r="CV252" s="6">
        <v>254.34345644202574</v>
      </c>
      <c r="CW252" s="6">
        <v>26.86441025735218</v>
      </c>
      <c r="CX252" s="6">
        <v>0</v>
      </c>
      <c r="CY252" s="6">
        <v>0</v>
      </c>
      <c r="CZ252" s="6">
        <v>0</v>
      </c>
      <c r="DA252" s="6">
        <v>0</v>
      </c>
      <c r="DB252" s="6">
        <v>55.589714397459666</v>
      </c>
      <c r="DC252" s="6">
        <v>58.787328680075703</v>
      </c>
      <c r="DD252" s="6">
        <v>0</v>
      </c>
      <c r="DE252" s="6">
        <v>8040.9276681128094</v>
      </c>
      <c r="DF252" s="6">
        <v>0</v>
      </c>
      <c r="DG252" s="6">
        <v>0</v>
      </c>
      <c r="DH252" s="6">
        <v>0</v>
      </c>
      <c r="DI252" s="6">
        <v>94.129161033967748</v>
      </c>
      <c r="DJ252" s="6">
        <v>5.3134833054119941</v>
      </c>
      <c r="DK252" s="6">
        <v>165.69539763571387</v>
      </c>
      <c r="DL252" s="6">
        <v>9.9773851087574936</v>
      </c>
      <c r="DM252" s="6">
        <v>0</v>
      </c>
      <c r="DN252" s="6">
        <v>0</v>
      </c>
      <c r="DO252" s="6">
        <v>0</v>
      </c>
      <c r="DP252" s="6">
        <v>0</v>
      </c>
      <c r="DQ252" s="6">
        <v>20.91280434708505</v>
      </c>
      <c r="DR252" s="6">
        <v>18.314183089518423</v>
      </c>
      <c r="DS252" s="6">
        <v>0</v>
      </c>
      <c r="DT252" s="6">
        <v>18.218849518157981</v>
      </c>
      <c r="DU252" s="6">
        <v>30.630067921434346</v>
      </c>
      <c r="DV252" s="6">
        <v>0</v>
      </c>
      <c r="DW252" s="6">
        <v>1707.6005966823111</v>
      </c>
      <c r="DX252" s="6">
        <v>0</v>
      </c>
      <c r="DY252" s="6">
        <v>0</v>
      </c>
      <c r="DZ252" s="6">
        <v>180.69892978581285</v>
      </c>
      <c r="EA252" s="6">
        <v>439.15430747453854</v>
      </c>
      <c r="EB252" s="6">
        <v>29.453433038814271</v>
      </c>
      <c r="EC252" s="6">
        <v>3.2851765945709186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91910.01248226584</v>
      </c>
      <c r="EJ252" s="6">
        <v>0</v>
      </c>
      <c r="EK252" s="6">
        <v>0</v>
      </c>
      <c r="EL252" s="6">
        <v>35.392563135195275</v>
      </c>
      <c r="EM252" s="6">
        <v>15.059644447828022</v>
      </c>
      <c r="EN252" s="6">
        <v>5.4226051029450568</v>
      </c>
      <c r="EO252" s="6">
        <v>0</v>
      </c>
      <c r="EP252" s="6">
        <v>95.243527116815216</v>
      </c>
      <c r="EQ252" s="6">
        <v>0</v>
      </c>
      <c r="ER252" s="6">
        <v>0.74620980260712944</v>
      </c>
      <c r="ES252" s="6">
        <v>20.385903557656725</v>
      </c>
      <c r="ET252" s="6">
        <v>10.232118177193616</v>
      </c>
      <c r="EU252" s="6">
        <v>0</v>
      </c>
      <c r="EV252" s="6">
        <v>20.753017880233859</v>
      </c>
      <c r="EW252" s="6">
        <v>59.350917929920371</v>
      </c>
      <c r="EX252" s="6">
        <v>0</v>
      </c>
      <c r="EY252" s="6">
        <v>3.702352078864207</v>
      </c>
      <c r="EZ252" s="6">
        <v>0</v>
      </c>
      <c r="FA252" s="6">
        <v>4483.8702135150306</v>
      </c>
      <c r="FB252" s="6">
        <v>0</v>
      </c>
      <c r="FC252" s="6">
        <v>0</v>
      </c>
      <c r="FD252" s="6">
        <v>0</v>
      </c>
      <c r="FE252" s="6">
        <v>1097.9947323629901</v>
      </c>
      <c r="FF252" s="6">
        <v>0</v>
      </c>
      <c r="FG252" s="6">
        <v>348.61334109550285</v>
      </c>
      <c r="FH252" s="6">
        <v>697.22668219100569</v>
      </c>
      <c r="FI252" s="6">
        <v>0</v>
      </c>
      <c r="FJ252" s="6">
        <v>0</v>
      </c>
      <c r="FK252" s="6">
        <v>702.85963470168235</v>
      </c>
      <c r="FL252" s="6">
        <v>0</v>
      </c>
      <c r="FM252" s="6">
        <v>0</v>
      </c>
      <c r="FN252" s="6">
        <v>0</v>
      </c>
      <c r="FO252" s="6">
        <v>0</v>
      </c>
      <c r="FP252" s="6">
        <v>0</v>
      </c>
      <c r="FQ252" s="6">
        <v>0</v>
      </c>
      <c r="FR252" s="6">
        <f t="shared" si="3"/>
        <v>184598.00020086946</v>
      </c>
    </row>
    <row r="253" spans="1:174" x14ac:dyDescent="0.25">
      <c r="A253" s="49">
        <v>47757</v>
      </c>
      <c r="B253" s="6">
        <v>203.32318130937784</v>
      </c>
      <c r="C253" s="6">
        <v>49.354683909554538</v>
      </c>
      <c r="D253" s="6">
        <v>234.40280218179598</v>
      </c>
      <c r="E253" s="6">
        <v>0</v>
      </c>
      <c r="F253" s="6">
        <v>50.212838300022213</v>
      </c>
      <c r="G253" s="6">
        <v>41.244432566341878</v>
      </c>
      <c r="H253" s="6">
        <v>427.56536164758188</v>
      </c>
      <c r="I253" s="6">
        <v>0</v>
      </c>
      <c r="J253" s="6">
        <v>538.33230725335693</v>
      </c>
      <c r="K253" s="6">
        <v>0</v>
      </c>
      <c r="L253" s="6">
        <v>0</v>
      </c>
      <c r="M253" s="6">
        <v>7.9173095451411992</v>
      </c>
      <c r="N253" s="6">
        <v>2.117029020401556</v>
      </c>
      <c r="O253" s="6">
        <v>85.002959979425654</v>
      </c>
      <c r="P253" s="6">
        <v>15.415773105843982</v>
      </c>
      <c r="Q253" s="6">
        <v>6.5697281846421776</v>
      </c>
      <c r="R253" s="6">
        <v>0</v>
      </c>
      <c r="S253" s="6">
        <v>0.94421734249280165</v>
      </c>
      <c r="T253" s="6">
        <v>10.874132312493</v>
      </c>
      <c r="U253" s="6">
        <v>99.37601670396721</v>
      </c>
      <c r="V253" s="6">
        <v>0</v>
      </c>
      <c r="W253" s="6">
        <v>0</v>
      </c>
      <c r="X253" s="6">
        <v>108.83898441148898</v>
      </c>
      <c r="Y253" s="6">
        <v>0</v>
      </c>
      <c r="Z253" s="6">
        <v>0</v>
      </c>
      <c r="AA253" s="6">
        <v>147.10896513182857</v>
      </c>
      <c r="AB253" s="6">
        <v>123.74770866576685</v>
      </c>
      <c r="AC253" s="6">
        <v>0</v>
      </c>
      <c r="AD253" s="6">
        <v>8.7792537958386312</v>
      </c>
      <c r="AE253" s="6">
        <v>0</v>
      </c>
      <c r="AF253" s="6">
        <v>0</v>
      </c>
      <c r="AG253" s="6">
        <v>73.442189478253866</v>
      </c>
      <c r="AH253" s="6">
        <v>61.61460693467447</v>
      </c>
      <c r="AI253" s="6">
        <v>440.64252734299521</v>
      </c>
      <c r="AJ253" s="6">
        <v>301.6285561522443</v>
      </c>
      <c r="AK253" s="6">
        <v>0</v>
      </c>
      <c r="AL253" s="6">
        <v>132.52683784087998</v>
      </c>
      <c r="AM253" s="6">
        <v>481.16295791239702</v>
      </c>
      <c r="AN253" s="6">
        <v>0</v>
      </c>
      <c r="AO253" s="6">
        <v>0</v>
      </c>
      <c r="AP253" s="6">
        <v>0</v>
      </c>
      <c r="AQ253" s="6">
        <v>0</v>
      </c>
      <c r="AR253" s="6">
        <v>7.4722048687454601</v>
      </c>
      <c r="AS253" s="6">
        <v>687.90253708169132</v>
      </c>
      <c r="AT253" s="6">
        <v>235.84293065340671</v>
      </c>
      <c r="AU253" s="6">
        <v>621.3179122833601</v>
      </c>
      <c r="AV253" s="6">
        <v>724.6648300608515</v>
      </c>
      <c r="AW253" s="6">
        <v>231.21764947892564</v>
      </c>
      <c r="AX253" s="6">
        <v>0</v>
      </c>
      <c r="AY253" s="6">
        <v>158.69152195510381</v>
      </c>
      <c r="AZ253" s="6">
        <v>9984.2263784541828</v>
      </c>
      <c r="BA253" s="6">
        <v>0</v>
      </c>
      <c r="BB253" s="6">
        <v>0</v>
      </c>
      <c r="BC253" s="6">
        <v>1610.4210515681605</v>
      </c>
      <c r="BD253" s="6">
        <v>0</v>
      </c>
      <c r="BE253" s="6">
        <v>127.86215495560674</v>
      </c>
      <c r="BF253" s="6">
        <v>309.22596606244861</v>
      </c>
      <c r="BG253" s="6">
        <v>96.841248718605982</v>
      </c>
      <c r="BH253" s="6">
        <v>5.5002341945180619</v>
      </c>
      <c r="BI253" s="6">
        <v>18.762180421514998</v>
      </c>
      <c r="BJ253" s="6">
        <v>0</v>
      </c>
      <c r="BK253" s="6">
        <v>2.5794327832938317</v>
      </c>
      <c r="BL253" s="6">
        <v>4.4346830338885095</v>
      </c>
      <c r="BM253" s="6">
        <v>4.7211144352079941</v>
      </c>
      <c r="BN253" s="6">
        <v>2.0515760988677028</v>
      </c>
      <c r="BO253" s="6">
        <v>0</v>
      </c>
      <c r="BP253" s="6">
        <v>0</v>
      </c>
      <c r="BQ253" s="6">
        <v>124.32841438355581</v>
      </c>
      <c r="BR253" s="6">
        <v>549.64557137238796</v>
      </c>
      <c r="BS253" s="6">
        <v>104.4872139095033</v>
      </c>
      <c r="BT253" s="6">
        <v>64.018242085799216</v>
      </c>
      <c r="BU253" s="6">
        <v>0</v>
      </c>
      <c r="BV253" s="6">
        <v>1183.0147502245534</v>
      </c>
      <c r="BW253" s="6">
        <v>95.047388119168573</v>
      </c>
      <c r="BX253" s="6">
        <v>2533.5906074710215</v>
      </c>
      <c r="BY253" s="6">
        <v>6592.1775574011199</v>
      </c>
      <c r="BZ253" s="6">
        <v>0</v>
      </c>
      <c r="CA253" s="6">
        <v>171.40411324188818</v>
      </c>
      <c r="CB253" s="6">
        <v>519.42542311905061</v>
      </c>
      <c r="CC253" s="6">
        <v>77.6774805524513</v>
      </c>
      <c r="CD253" s="6">
        <v>2.8055120807313281</v>
      </c>
      <c r="CE253" s="6">
        <v>51.983075576401951</v>
      </c>
      <c r="CF253" s="6">
        <v>0</v>
      </c>
      <c r="CG253" s="6">
        <v>2013.5311018359855</v>
      </c>
      <c r="CH253" s="6">
        <v>90.877655462710209</v>
      </c>
      <c r="CI253" s="6">
        <v>12494.950764225749</v>
      </c>
      <c r="CJ253" s="6">
        <v>114.3139047984408</v>
      </c>
      <c r="CK253" s="6">
        <v>26405.166424287087</v>
      </c>
      <c r="CL253" s="6">
        <v>2094.346714442112</v>
      </c>
      <c r="CM253" s="6">
        <v>0</v>
      </c>
      <c r="CN253" s="6">
        <v>23.141023650239063</v>
      </c>
      <c r="CO253" s="6">
        <v>0</v>
      </c>
      <c r="CP253" s="6">
        <v>0</v>
      </c>
      <c r="CQ253" s="6">
        <v>11.692402553836052</v>
      </c>
      <c r="CR253" s="6">
        <v>2.7771495123136511</v>
      </c>
      <c r="CS253" s="6">
        <v>33.221167877864296</v>
      </c>
      <c r="CT253" s="6">
        <v>46.547040125935851</v>
      </c>
      <c r="CU253" s="6">
        <v>97.7963879089328</v>
      </c>
      <c r="CV253" s="6">
        <v>252.67649718899315</v>
      </c>
      <c r="CW253" s="6">
        <v>26.688341732208244</v>
      </c>
      <c r="CX253" s="6">
        <v>0</v>
      </c>
      <c r="CY253" s="6">
        <v>0</v>
      </c>
      <c r="CZ253" s="6">
        <v>0</v>
      </c>
      <c r="DA253" s="6">
        <v>0</v>
      </c>
      <c r="DB253" s="6">
        <v>55.041602968818012</v>
      </c>
      <c r="DC253" s="6">
        <v>58.30478265997796</v>
      </c>
      <c r="DD253" s="6">
        <v>0</v>
      </c>
      <c r="DE253" s="6">
        <v>8061.5323222735369</v>
      </c>
      <c r="DF253" s="6">
        <v>0</v>
      </c>
      <c r="DG253" s="6">
        <v>0</v>
      </c>
      <c r="DH253" s="6">
        <v>0</v>
      </c>
      <c r="DI253" s="6">
        <v>93.746314457495174</v>
      </c>
      <c r="DJ253" s="6">
        <v>5.2786588979525089</v>
      </c>
      <c r="DK253" s="6">
        <v>164.60943505528195</v>
      </c>
      <c r="DL253" s="6">
        <v>9.8790086579096172</v>
      </c>
      <c r="DM253" s="6">
        <v>0</v>
      </c>
      <c r="DN253" s="6">
        <v>0</v>
      </c>
      <c r="DO253" s="6">
        <v>0</v>
      </c>
      <c r="DP253" s="6">
        <v>0</v>
      </c>
      <c r="DQ253" s="6">
        <v>20.741145067213928</v>
      </c>
      <c r="DR253" s="6">
        <v>18.163854160485393</v>
      </c>
      <c r="DS253" s="6">
        <v>0</v>
      </c>
      <c r="DT253" s="6">
        <v>18.144748951567585</v>
      </c>
      <c r="DU253" s="6">
        <v>30.378646098013061</v>
      </c>
      <c r="DV253" s="6">
        <v>0</v>
      </c>
      <c r="DW253" s="6">
        <v>1715.8505002272889</v>
      </c>
      <c r="DX253" s="6">
        <v>0</v>
      </c>
      <c r="DY253" s="6">
        <v>0</v>
      </c>
      <c r="DZ253" s="6">
        <v>179.21569264335668</v>
      </c>
      <c r="EA253" s="6">
        <v>435.93441322398326</v>
      </c>
      <c r="EB253" s="6">
        <v>29.211669427331923</v>
      </c>
      <c r="EC253" s="6">
        <v>3.2582107683185391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92532.271787330115</v>
      </c>
      <c r="EJ253" s="6">
        <v>0</v>
      </c>
      <c r="EK253" s="6">
        <v>0</v>
      </c>
      <c r="EL253" s="6">
        <v>35.102049161088893</v>
      </c>
      <c r="EM253" s="6">
        <v>14.936029858501575</v>
      </c>
      <c r="EN253" s="6">
        <v>5.3780945499102737</v>
      </c>
      <c r="EO253" s="6">
        <v>0</v>
      </c>
      <c r="EP253" s="6">
        <v>94.453338725441682</v>
      </c>
      <c r="EQ253" s="6">
        <v>0</v>
      </c>
      <c r="ER253" s="6">
        <v>0.73885221630889719</v>
      </c>
      <c r="ES253" s="6">
        <v>20.732399499651891</v>
      </c>
      <c r="ET253" s="6">
        <v>10.190501622120022</v>
      </c>
      <c r="EU253" s="6">
        <v>0</v>
      </c>
      <c r="EV253" s="6">
        <v>20.582670181027758</v>
      </c>
      <c r="EW253" s="6">
        <v>58.863745781104306</v>
      </c>
      <c r="EX253" s="6">
        <v>0</v>
      </c>
      <c r="EY253" s="6">
        <v>3.6872936973518331</v>
      </c>
      <c r="EZ253" s="6">
        <v>0</v>
      </c>
      <c r="FA253" s="6">
        <v>4524.8217236127839</v>
      </c>
      <c r="FB253" s="6">
        <v>0</v>
      </c>
      <c r="FC253" s="6">
        <v>0</v>
      </c>
      <c r="FD253" s="6">
        <v>0</v>
      </c>
      <c r="FE253" s="6">
        <v>1097.2851173404058</v>
      </c>
      <c r="FF253" s="6">
        <v>0</v>
      </c>
      <c r="FG253" s="6">
        <v>348.71756213595069</v>
      </c>
      <c r="FH253" s="6">
        <v>697.43512427190137</v>
      </c>
      <c r="FI253" s="6">
        <v>0</v>
      </c>
      <c r="FJ253" s="6">
        <v>0</v>
      </c>
      <c r="FK253" s="6">
        <v>703.56248841561899</v>
      </c>
      <c r="FL253" s="6">
        <v>0</v>
      </c>
      <c r="FM253" s="6">
        <v>0</v>
      </c>
      <c r="FN253" s="6">
        <v>0</v>
      </c>
      <c r="FO253" s="6">
        <v>0</v>
      </c>
      <c r="FP253" s="6">
        <v>0</v>
      </c>
      <c r="FQ253" s="6">
        <v>0</v>
      </c>
      <c r="FR253" s="6">
        <f t="shared" si="3"/>
        <v>185331.26267721507</v>
      </c>
    </row>
    <row r="254" spans="1:174" x14ac:dyDescent="0.25">
      <c r="A254" s="49">
        <v>47788</v>
      </c>
      <c r="B254" s="6">
        <v>201.657354067211</v>
      </c>
      <c r="C254" s="6">
        <v>48.949452281672279</v>
      </c>
      <c r="D254" s="6">
        <v>232.47821424841223</v>
      </c>
      <c r="E254" s="6">
        <v>0</v>
      </c>
      <c r="F254" s="6">
        <v>49.801030327352571</v>
      </c>
      <c r="G254" s="6">
        <v>40.837671441778333</v>
      </c>
      <c r="H254" s="6">
        <v>425.85468260750417</v>
      </c>
      <c r="I254" s="6">
        <v>0</v>
      </c>
      <c r="J254" s="6">
        <v>533.91227535507414</v>
      </c>
      <c r="K254" s="6">
        <v>0</v>
      </c>
      <c r="L254" s="6">
        <v>0</v>
      </c>
      <c r="M254" s="6">
        <v>7.8654017585651683</v>
      </c>
      <c r="N254" s="6">
        <v>2.0996469393455111</v>
      </c>
      <c r="O254" s="6">
        <v>84.445660118938221</v>
      </c>
      <c r="P254" s="6">
        <v>15.359256889271698</v>
      </c>
      <c r="Q254" s="6">
        <v>6.5429925172134098</v>
      </c>
      <c r="R254" s="6">
        <v>0</v>
      </c>
      <c r="S254" s="6">
        <v>0.94037482722582655</v>
      </c>
      <c r="T254" s="6">
        <v>10.784849148470027</v>
      </c>
      <c r="U254" s="6">
        <v>98.560079860055851</v>
      </c>
      <c r="V254" s="6">
        <v>0</v>
      </c>
      <c r="W254" s="6">
        <v>0</v>
      </c>
      <c r="X254" s="6">
        <v>107.76559183603383</v>
      </c>
      <c r="Y254" s="6">
        <v>0</v>
      </c>
      <c r="Z254" s="6">
        <v>0</v>
      </c>
      <c r="AA254" s="6">
        <v>146.51132392821907</v>
      </c>
      <c r="AB254" s="6">
        <v>122.72102318026553</v>
      </c>
      <c r="AC254" s="6">
        <v>0</v>
      </c>
      <c r="AD254" s="6">
        <v>8.7435264106011434</v>
      </c>
      <c r="AE254" s="6">
        <v>0</v>
      </c>
      <c r="AF254" s="6">
        <v>0</v>
      </c>
      <c r="AG254" s="6">
        <v>73.143299348490316</v>
      </c>
      <c r="AH254" s="6">
        <v>61.363864804488529</v>
      </c>
      <c r="AI254" s="6">
        <v>437.86544970638442</v>
      </c>
      <c r="AJ254" s="6">
        <v>300.40107146221442</v>
      </c>
      <c r="AK254" s="6">
        <v>0</v>
      </c>
      <c r="AL254" s="6">
        <v>131.43871282452363</v>
      </c>
      <c r="AM254" s="6">
        <v>480.30455855464811</v>
      </c>
      <c r="AN254" s="6">
        <v>0</v>
      </c>
      <c r="AO254" s="6">
        <v>0</v>
      </c>
      <c r="AP254" s="6">
        <v>0</v>
      </c>
      <c r="AQ254" s="6">
        <v>0</v>
      </c>
      <c r="AR254" s="6">
        <v>7.4232152955365596</v>
      </c>
      <c r="AS254" s="6">
        <v>684.716927774753</v>
      </c>
      <c r="AT254" s="6">
        <v>234.92433388095728</v>
      </c>
      <c r="AU254" s="6">
        <v>616.42804530809974</v>
      </c>
      <c r="AV254" s="6">
        <v>718.71489612362404</v>
      </c>
      <c r="AW254" s="6">
        <v>229.31201490375273</v>
      </c>
      <c r="AX254" s="6">
        <v>0</v>
      </c>
      <c r="AY254" s="6">
        <v>157.38856915145854</v>
      </c>
      <c r="AZ254" s="6">
        <v>10050.717904449515</v>
      </c>
      <c r="BA254" s="6">
        <v>0</v>
      </c>
      <c r="BB254" s="6">
        <v>0</v>
      </c>
      <c r="BC254" s="6">
        <v>1629.168720693001</v>
      </c>
      <c r="BD254" s="6">
        <v>0</v>
      </c>
      <c r="BE254" s="6">
        <v>127.40623774043623</v>
      </c>
      <c r="BF254" s="6">
        <v>308.07068769461131</v>
      </c>
      <c r="BG254" s="6">
        <v>96.046123843805717</v>
      </c>
      <c r="BH254" s="6">
        <v>5.4550739649345275</v>
      </c>
      <c r="BI254" s="6">
        <v>18.577143917612464</v>
      </c>
      <c r="BJ254" s="6">
        <v>0</v>
      </c>
      <c r="BK254" s="6">
        <v>2.5539938836803864</v>
      </c>
      <c r="BL254" s="6">
        <v>4.3909472725819167</v>
      </c>
      <c r="BM254" s="6">
        <v>4.7019017460547436</v>
      </c>
      <c r="BN254" s="6">
        <v>2.0347314256490061</v>
      </c>
      <c r="BO254" s="6">
        <v>0</v>
      </c>
      <c r="BP254" s="6">
        <v>0</v>
      </c>
      <c r="BQ254" s="6">
        <v>123.76706381928317</v>
      </c>
      <c r="BR254" s="6">
        <v>547.40877545223714</v>
      </c>
      <c r="BS254" s="6">
        <v>103.45673939481625</v>
      </c>
      <c r="BT254" s="6">
        <v>63.49261382927692</v>
      </c>
      <c r="BU254" s="6">
        <v>0</v>
      </c>
      <c r="BV254" s="6">
        <v>1177.6616908079204</v>
      </c>
      <c r="BW254" s="6">
        <v>94.26699191839316</v>
      </c>
      <c r="BX254" s="6">
        <v>2549.0948396984427</v>
      </c>
      <c r="BY254" s="6">
        <v>6655.1522760276957</v>
      </c>
      <c r="BZ254" s="6">
        <v>0</v>
      </c>
      <c r="CA254" s="6">
        <v>170.76234049699417</v>
      </c>
      <c r="CB254" s="6">
        <v>517.53195606980864</v>
      </c>
      <c r="CC254" s="6">
        <v>77.287782105708999</v>
      </c>
      <c r="CD254" s="6">
        <v>2.7940949815987981</v>
      </c>
      <c r="CE254" s="6">
        <v>51.771529195566266</v>
      </c>
      <c r="CF254" s="6">
        <v>0</v>
      </c>
      <c r="CG254" s="6">
        <v>2005.9705137728461</v>
      </c>
      <c r="CH254" s="6">
        <v>90.131495273967786</v>
      </c>
      <c r="CI254" s="6">
        <v>12590.536487030235</v>
      </c>
      <c r="CJ254" s="6">
        <v>113.46123931592739</v>
      </c>
      <c r="CK254" s="6">
        <v>26681.968381873503</v>
      </c>
      <c r="CL254" s="6">
        <v>2117.830152450224</v>
      </c>
      <c r="CM254" s="6">
        <v>0</v>
      </c>
      <c r="CN254" s="6">
        <v>23.04651513075228</v>
      </c>
      <c r="CO254" s="6">
        <v>0</v>
      </c>
      <c r="CP254" s="6">
        <v>0</v>
      </c>
      <c r="CQ254" s="6">
        <v>11.644820039409746</v>
      </c>
      <c r="CR254" s="6">
        <v>2.7543474451418781</v>
      </c>
      <c r="CS254" s="6">
        <v>32.948402116382226</v>
      </c>
      <c r="CT254" s="6">
        <v>46.278345163731032</v>
      </c>
      <c r="CU254" s="6">
        <v>97.155211256366727</v>
      </c>
      <c r="CV254" s="6">
        <v>251.01988927009299</v>
      </c>
      <c r="CW254" s="6">
        <v>26.513366541607816</v>
      </c>
      <c r="CX254" s="6">
        <v>0</v>
      </c>
      <c r="CY254" s="6">
        <v>0</v>
      </c>
      <c r="CZ254" s="6">
        <v>0</v>
      </c>
      <c r="DA254" s="6">
        <v>0</v>
      </c>
      <c r="DB254" s="6">
        <v>54.498771296073713</v>
      </c>
      <c r="DC254" s="6">
        <v>57.826065340383266</v>
      </c>
      <c r="DD254" s="6">
        <v>0</v>
      </c>
      <c r="DE254" s="6">
        <v>8124.6178809225939</v>
      </c>
      <c r="DF254" s="6">
        <v>0</v>
      </c>
      <c r="DG254" s="6">
        <v>0</v>
      </c>
      <c r="DH254" s="6">
        <v>0</v>
      </c>
      <c r="DI254" s="6">
        <v>93.364811567943732</v>
      </c>
      <c r="DJ254" s="6">
        <v>5.2440507399765801</v>
      </c>
      <c r="DK254" s="6">
        <v>163.53021598792907</v>
      </c>
      <c r="DL254" s="6">
        <v>9.7815798312479654</v>
      </c>
      <c r="DM254" s="6">
        <v>0</v>
      </c>
      <c r="DN254" s="6">
        <v>0</v>
      </c>
      <c r="DO254" s="6">
        <v>0</v>
      </c>
      <c r="DP254" s="6">
        <v>0</v>
      </c>
      <c r="DQ254" s="6">
        <v>20.570847796236936</v>
      </c>
      <c r="DR254" s="6">
        <v>18.014717997369477</v>
      </c>
      <c r="DS254" s="6">
        <v>0</v>
      </c>
      <c r="DT254" s="6">
        <v>18.070908457727725</v>
      </c>
      <c r="DU254" s="6">
        <v>30.129219149322292</v>
      </c>
      <c r="DV254" s="6">
        <v>0</v>
      </c>
      <c r="DW254" s="6">
        <v>1733.1872298517114</v>
      </c>
      <c r="DX254" s="6">
        <v>0</v>
      </c>
      <c r="DY254" s="6">
        <v>0</v>
      </c>
      <c r="DZ254" s="6">
        <v>177.74422405883485</v>
      </c>
      <c r="EA254" s="6">
        <v>433.16655264290875</v>
      </c>
      <c r="EB254" s="6">
        <v>28.971824058716265</v>
      </c>
      <c r="EC254" s="6">
        <v>3.2314588990116899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93755.463573794434</v>
      </c>
      <c r="EJ254" s="6">
        <v>0</v>
      </c>
      <c r="EK254" s="6">
        <v>0</v>
      </c>
      <c r="EL254" s="6">
        <v>34.813840233449554</v>
      </c>
      <c r="EM254" s="6">
        <v>14.81339607353498</v>
      </c>
      <c r="EN254" s="6">
        <v>5.3339371602416721</v>
      </c>
      <c r="EO254" s="6">
        <v>0</v>
      </c>
      <c r="EP254" s="6">
        <v>93.656357897052644</v>
      </c>
      <c r="EQ254" s="6">
        <v>0</v>
      </c>
      <c r="ER254" s="6">
        <v>0.73156550293470601</v>
      </c>
      <c r="ES254" s="6">
        <v>21.339343916773526</v>
      </c>
      <c r="ET254" s="6">
        <v>10.14903112978851</v>
      </c>
      <c r="EU254" s="6">
        <v>0</v>
      </c>
      <c r="EV254" s="6">
        <v>20.4136740841445</v>
      </c>
      <c r="EW254" s="6">
        <v>58.380439038225802</v>
      </c>
      <c r="EX254" s="6">
        <v>0</v>
      </c>
      <c r="EY254" s="6">
        <v>3.6722881666458522</v>
      </c>
      <c r="EZ254" s="6">
        <v>0</v>
      </c>
      <c r="FA254" s="6">
        <v>4598.3597420640135</v>
      </c>
      <c r="FB254" s="6">
        <v>0</v>
      </c>
      <c r="FC254" s="6">
        <v>0</v>
      </c>
      <c r="FD254" s="6">
        <v>0</v>
      </c>
      <c r="FE254" s="6">
        <v>1096.5945667410726</v>
      </c>
      <c r="FF254" s="6">
        <v>0</v>
      </c>
      <c r="FG254" s="6">
        <v>348.81126856367388</v>
      </c>
      <c r="FH254" s="6">
        <v>697.62253712734775</v>
      </c>
      <c r="FI254" s="6">
        <v>0</v>
      </c>
      <c r="FJ254" s="6">
        <v>0</v>
      </c>
      <c r="FK254" s="6">
        <v>704.26604535357501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f t="shared" si="3"/>
        <v>187190.45865943679</v>
      </c>
    </row>
    <row r="255" spans="1:174" x14ac:dyDescent="0.25">
      <c r="A255" s="49">
        <v>47818</v>
      </c>
      <c r="B255" s="6">
        <v>200.00556143615552</v>
      </c>
      <c r="C255" s="6">
        <v>48.547439656856163</v>
      </c>
      <c r="D255" s="6">
        <v>230.56891449599067</v>
      </c>
      <c r="E255" s="6">
        <v>0</v>
      </c>
      <c r="F255" s="6">
        <v>49.392462557763352</v>
      </c>
      <c r="G255" s="6">
        <v>40.434831766982875</v>
      </c>
      <c r="H255" s="6">
        <v>424.15531382988979</v>
      </c>
      <c r="I255" s="6">
        <v>0</v>
      </c>
      <c r="J255" s="6">
        <v>529.52735447788166</v>
      </c>
      <c r="K255" s="6">
        <v>0</v>
      </c>
      <c r="L255" s="6">
        <v>0</v>
      </c>
      <c r="M255" s="6">
        <v>7.8138168781518882</v>
      </c>
      <c r="N255" s="6">
        <v>2.0824029348075999</v>
      </c>
      <c r="O255" s="6">
        <v>83.891827090140666</v>
      </c>
      <c r="P255" s="6">
        <v>15.341017608448801</v>
      </c>
      <c r="Q255" s="6">
        <v>6.5163511289679548</v>
      </c>
      <c r="R255" s="6">
        <v>0</v>
      </c>
      <c r="S255" s="6">
        <v>0.93654586199279843</v>
      </c>
      <c r="T255" s="6">
        <v>10.696275215313973</v>
      </c>
      <c r="U255" s="6">
        <v>97.7506245023406</v>
      </c>
      <c r="V255" s="6">
        <v>0</v>
      </c>
      <c r="W255" s="6">
        <v>0</v>
      </c>
      <c r="X255" s="6">
        <v>106.70254748417211</v>
      </c>
      <c r="Y255" s="6">
        <v>0</v>
      </c>
      <c r="Z255" s="6">
        <v>0</v>
      </c>
      <c r="AA255" s="6">
        <v>145.91601944636878</v>
      </c>
      <c r="AB255" s="6">
        <v>121.74920889058529</v>
      </c>
      <c r="AC255" s="6">
        <v>0</v>
      </c>
      <c r="AD255" s="6">
        <v>8.7079250124448144</v>
      </c>
      <c r="AE255" s="6">
        <v>0</v>
      </c>
      <c r="AF255" s="6">
        <v>0</v>
      </c>
      <c r="AG255" s="6">
        <v>72.845461849561119</v>
      </c>
      <c r="AH255" s="6">
        <v>61.114006877523629</v>
      </c>
      <c r="AI255" s="6">
        <v>435.22211296235793</v>
      </c>
      <c r="AJ255" s="6">
        <v>299.17791530650737</v>
      </c>
      <c r="AK255" s="6">
        <v>0</v>
      </c>
      <c r="AL255" s="6">
        <v>130.35923145176014</v>
      </c>
      <c r="AM255" s="6">
        <v>479.9291772980049</v>
      </c>
      <c r="AN255" s="6">
        <v>0</v>
      </c>
      <c r="AO255" s="6">
        <v>0</v>
      </c>
      <c r="AP255" s="6">
        <v>0</v>
      </c>
      <c r="AQ255" s="6">
        <v>0</v>
      </c>
      <c r="AR255" s="6">
        <v>7.3745304749696627</v>
      </c>
      <c r="AS255" s="6">
        <v>682.28824830291524</v>
      </c>
      <c r="AT255" s="6">
        <v>234.04206458422502</v>
      </c>
      <c r="AU255" s="6">
        <v>611.71062856993797</v>
      </c>
      <c r="AV255" s="6">
        <v>712.81222615660397</v>
      </c>
      <c r="AW255" s="6">
        <v>227.41918825561487</v>
      </c>
      <c r="AX255" s="6">
        <v>0</v>
      </c>
      <c r="AY255" s="6">
        <v>156.09596650012463</v>
      </c>
      <c r="AZ255" s="6">
        <v>10128.247677170579</v>
      </c>
      <c r="BA255" s="6">
        <v>0</v>
      </c>
      <c r="BB255" s="6">
        <v>0</v>
      </c>
      <c r="BC255" s="6">
        <v>1650.4330705321463</v>
      </c>
      <c r="BD255" s="6">
        <v>0</v>
      </c>
      <c r="BE255" s="6">
        <v>127.13710972598732</v>
      </c>
      <c r="BF255" s="6">
        <v>306.93477874527343</v>
      </c>
      <c r="BG255" s="6">
        <v>95.25731513298139</v>
      </c>
      <c r="BH255" s="6">
        <v>5.4102724707198417</v>
      </c>
      <c r="BI255" s="6">
        <v>18.393891289580807</v>
      </c>
      <c r="BJ255" s="6">
        <v>0</v>
      </c>
      <c r="BK255" s="6">
        <v>2.5288002321031118</v>
      </c>
      <c r="BL255" s="6">
        <v>4.3476331533169947</v>
      </c>
      <c r="BM255" s="6">
        <v>4.6827568074690635</v>
      </c>
      <c r="BN255" s="6">
        <v>2.0180205599887735</v>
      </c>
      <c r="BO255" s="6">
        <v>0</v>
      </c>
      <c r="BP255" s="6">
        <v>0</v>
      </c>
      <c r="BQ255" s="6">
        <v>123.32629383558616</v>
      </c>
      <c r="BR255" s="6">
        <v>545.17986724587388</v>
      </c>
      <c r="BS255" s="6">
        <v>102.43619934486206</v>
      </c>
      <c r="BT255" s="6">
        <v>62.971160959997277</v>
      </c>
      <c r="BU255" s="6">
        <v>0</v>
      </c>
      <c r="BV255" s="6">
        <v>1175.6778353827985</v>
      </c>
      <c r="BW255" s="6">
        <v>93.492794882713127</v>
      </c>
      <c r="BX255" s="6">
        <v>2567.0234663321244</v>
      </c>
      <c r="BY255" s="6">
        <v>6726.0275289409747</v>
      </c>
      <c r="BZ255" s="6">
        <v>0</v>
      </c>
      <c r="CA255" s="6">
        <v>170.09534847781418</v>
      </c>
      <c r="CB255" s="6">
        <v>516.16610301210267</v>
      </c>
      <c r="CC255" s="6">
        <v>77.230149089285788</v>
      </c>
      <c r="CD255" s="6">
        <v>2.7827181430950696</v>
      </c>
      <c r="CE255" s="6">
        <v>51.560728800222478</v>
      </c>
      <c r="CF255" s="6">
        <v>0</v>
      </c>
      <c r="CG255" s="6">
        <v>1998.333083182855</v>
      </c>
      <c r="CH255" s="6">
        <v>89.391262292704042</v>
      </c>
      <c r="CI255" s="6">
        <v>12696.917208023733</v>
      </c>
      <c r="CJ255" s="6">
        <v>112.5993289881481</v>
      </c>
      <c r="CK255" s="6">
        <v>26990.817812474517</v>
      </c>
      <c r="CL255" s="6">
        <v>2143.9647004710073</v>
      </c>
      <c r="CM255" s="6">
        <v>0</v>
      </c>
      <c r="CN255" s="6">
        <v>22.95255472194323</v>
      </c>
      <c r="CO255" s="6">
        <v>0</v>
      </c>
      <c r="CP255" s="6">
        <v>0</v>
      </c>
      <c r="CQ255" s="6">
        <v>11.597405317338437</v>
      </c>
      <c r="CR255" s="6">
        <v>2.7317265087582525</v>
      </c>
      <c r="CS255" s="6">
        <v>32.67780310044057</v>
      </c>
      <c r="CT255" s="6">
        <v>46.01073146464303</v>
      </c>
      <c r="CU255" s="6">
        <v>96.518023213336448</v>
      </c>
      <c r="CV255" s="6">
        <v>249.37358672041674</v>
      </c>
      <c r="CW255" s="6">
        <v>26.33947983061903</v>
      </c>
      <c r="CX255" s="6">
        <v>0</v>
      </c>
      <c r="CY255" s="6">
        <v>0</v>
      </c>
      <c r="CZ255" s="6">
        <v>0</v>
      </c>
      <c r="DA255" s="6">
        <v>0</v>
      </c>
      <c r="DB255" s="6">
        <v>53.96117288434835</v>
      </c>
      <c r="DC255" s="6">
        <v>57.351150765721528</v>
      </c>
      <c r="DD255" s="6">
        <v>0</v>
      </c>
      <c r="DE255" s="6">
        <v>8197.0021949326529</v>
      </c>
      <c r="DF255" s="6">
        <v>0</v>
      </c>
      <c r="DG255" s="6">
        <v>0</v>
      </c>
      <c r="DH255" s="6">
        <v>0</v>
      </c>
      <c r="DI255" s="6">
        <v>92.984653989144576</v>
      </c>
      <c r="DJ255" s="6">
        <v>5.2096578712323618</v>
      </c>
      <c r="DK255" s="6">
        <v>162.45771048921017</v>
      </c>
      <c r="DL255" s="6">
        <v>9.6850902837520074</v>
      </c>
      <c r="DM255" s="6">
        <v>0</v>
      </c>
      <c r="DN255" s="6">
        <v>0</v>
      </c>
      <c r="DO255" s="6">
        <v>0</v>
      </c>
      <c r="DP255" s="6">
        <v>0</v>
      </c>
      <c r="DQ255" s="6">
        <v>20.401903300807835</v>
      </c>
      <c r="DR255" s="6">
        <v>17.866766514158375</v>
      </c>
      <c r="DS255" s="6">
        <v>0</v>
      </c>
      <c r="DT255" s="6">
        <v>17.997328350933504</v>
      </c>
      <c r="DU255" s="6">
        <v>29.881773551684539</v>
      </c>
      <c r="DV255" s="6">
        <v>0</v>
      </c>
      <c r="DW255" s="6">
        <v>1752.5357031599854</v>
      </c>
      <c r="DX255" s="6">
        <v>0</v>
      </c>
      <c r="DY255" s="6">
        <v>0</v>
      </c>
      <c r="DZ255" s="6">
        <v>176.28444425070509</v>
      </c>
      <c r="EA255" s="6">
        <v>430.64592687956474</v>
      </c>
      <c r="EB255" s="6">
        <v>28.733883928793379</v>
      </c>
      <c r="EC255" s="6">
        <v>3.2049195361910057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95111.182752734603</v>
      </c>
      <c r="EJ255" s="6">
        <v>0</v>
      </c>
      <c r="EK255" s="6">
        <v>0</v>
      </c>
      <c r="EL255" s="6">
        <v>34.527920725879945</v>
      </c>
      <c r="EM255" s="6">
        <v>14.691736443848129</v>
      </c>
      <c r="EN255" s="6">
        <v>5.2901305397701304</v>
      </c>
      <c r="EO255" s="6">
        <v>0</v>
      </c>
      <c r="EP255" s="6">
        <v>92.899571513806862</v>
      </c>
      <c r="EQ255" s="6">
        <v>0</v>
      </c>
      <c r="ER255" s="6">
        <v>0.72434903835949305</v>
      </c>
      <c r="ES255" s="6">
        <v>21.692736315675916</v>
      </c>
      <c r="ET255" s="6">
        <v>10.107706876714317</v>
      </c>
      <c r="EU255" s="6">
        <v>0</v>
      </c>
      <c r="EV255" s="6">
        <v>20.246020426786203</v>
      </c>
      <c r="EW255" s="6">
        <v>57.900971496880871</v>
      </c>
      <c r="EX255" s="6">
        <v>0</v>
      </c>
      <c r="EY255" s="6">
        <v>3.6573355506158918</v>
      </c>
      <c r="EZ255" s="6">
        <v>0</v>
      </c>
      <c r="FA255" s="6">
        <v>4677.929188513288</v>
      </c>
      <c r="FB255" s="6">
        <v>0</v>
      </c>
      <c r="FC255" s="6">
        <v>0</v>
      </c>
      <c r="FD255" s="6">
        <v>0</v>
      </c>
      <c r="FE255" s="6">
        <v>1095.922064147594</v>
      </c>
      <c r="FF255" s="6">
        <v>0</v>
      </c>
      <c r="FG255" s="6">
        <v>348.90486941996028</v>
      </c>
      <c r="FH255" s="6">
        <v>697.80973883992056</v>
      </c>
      <c r="FI255" s="6">
        <v>0</v>
      </c>
      <c r="FJ255" s="6">
        <v>0</v>
      </c>
      <c r="FK255" s="6">
        <v>704.97030668555362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f t="shared" si="3"/>
        <v>189275.37510540156</v>
      </c>
    </row>
    <row r="256" spans="1:174" x14ac:dyDescent="0.25">
      <c r="A256" s="49">
        <v>47849</v>
      </c>
      <c r="B256" s="6">
        <v>198.36599302406816</v>
      </c>
      <c r="C256" s="6">
        <v>48.148624083226451</v>
      </c>
      <c r="D256" s="6">
        <v>228.67479866731153</v>
      </c>
      <c r="E256" s="6">
        <v>0</v>
      </c>
      <c r="F256" s="6">
        <v>48.986917322873062</v>
      </c>
      <c r="G256" s="6">
        <v>40.035878891475463</v>
      </c>
      <c r="H256" s="6">
        <v>422.43845072985351</v>
      </c>
      <c r="I256" s="6">
        <v>0</v>
      </c>
      <c r="J256" s="6">
        <v>525.17730518338931</v>
      </c>
      <c r="K256" s="6">
        <v>0</v>
      </c>
      <c r="L256" s="6">
        <v>0</v>
      </c>
      <c r="M256" s="6">
        <v>7.7625534507141047</v>
      </c>
      <c r="N256" s="6">
        <v>2.0652960651797962</v>
      </c>
      <c r="O256" s="6">
        <v>83.341445291114411</v>
      </c>
      <c r="P256" s="6">
        <v>15.274758604765445</v>
      </c>
      <c r="Q256" s="6">
        <v>6.4898041185484017</v>
      </c>
      <c r="R256" s="6">
        <v>0</v>
      </c>
      <c r="S256" s="6">
        <v>0.93273046097086931</v>
      </c>
      <c r="T256" s="6">
        <v>10.608405676449541</v>
      </c>
      <c r="U256" s="6">
        <v>96.947606430551161</v>
      </c>
      <c r="V256" s="6">
        <v>0</v>
      </c>
      <c r="W256" s="6">
        <v>0</v>
      </c>
      <c r="X256" s="6">
        <v>105.64975991754898</v>
      </c>
      <c r="Y256" s="6">
        <v>0</v>
      </c>
      <c r="Z256" s="6">
        <v>0</v>
      </c>
      <c r="AA256" s="6">
        <v>145.32209722238866</v>
      </c>
      <c r="AB256" s="6">
        <v>120.69086155443684</v>
      </c>
      <c r="AC256" s="6">
        <v>0</v>
      </c>
      <c r="AD256" s="6">
        <v>8.6724497331876229</v>
      </c>
      <c r="AE256" s="6">
        <v>0</v>
      </c>
      <c r="AF256" s="6">
        <v>0</v>
      </c>
      <c r="AG256" s="6">
        <v>72.548686426794646</v>
      </c>
      <c r="AH256" s="6">
        <v>60.865034078905381</v>
      </c>
      <c r="AI256" s="6">
        <v>432.51718909312513</v>
      </c>
      <c r="AJ256" s="6">
        <v>297.95909221398932</v>
      </c>
      <c r="AK256" s="6">
        <v>0</v>
      </c>
      <c r="AL256" s="6">
        <v>129.28833477756197</v>
      </c>
      <c r="AM256" s="6">
        <v>479.04511176753823</v>
      </c>
      <c r="AN256" s="6">
        <v>0</v>
      </c>
      <c r="AO256" s="6">
        <v>0</v>
      </c>
      <c r="AP256" s="6">
        <v>0</v>
      </c>
      <c r="AQ256" s="6">
        <v>0</v>
      </c>
      <c r="AR256" s="6">
        <v>7.3261490355545167</v>
      </c>
      <c r="AS256" s="6">
        <v>678.74960230419333</v>
      </c>
      <c r="AT256" s="6">
        <v>233.17774071072006</v>
      </c>
      <c r="AU256" s="6">
        <v>607.01851748479453</v>
      </c>
      <c r="AV256" s="6">
        <v>706.95649784478633</v>
      </c>
      <c r="AW256" s="6">
        <v>225.43724922882532</v>
      </c>
      <c r="AX256" s="6">
        <v>0</v>
      </c>
      <c r="AY256" s="6">
        <v>154.81364341859754</v>
      </c>
      <c r="AZ256" s="6">
        <v>10165.521565464258</v>
      </c>
      <c r="BA256" s="6">
        <v>0</v>
      </c>
      <c r="BB256" s="6">
        <v>0</v>
      </c>
      <c r="BC256" s="6">
        <v>1664.3791427769108</v>
      </c>
      <c r="BD256" s="6">
        <v>0</v>
      </c>
      <c r="BE256" s="6">
        <v>126.64660707277022</v>
      </c>
      <c r="BF256" s="6">
        <v>305.81902590763963</v>
      </c>
      <c r="BG256" s="6">
        <v>94.474779513271912</v>
      </c>
      <c r="BH256" s="6">
        <v>5.3658272654905996</v>
      </c>
      <c r="BI256" s="6">
        <v>18.212406774842666</v>
      </c>
      <c r="BJ256" s="6">
        <v>0</v>
      </c>
      <c r="BK256" s="6">
        <v>2.5038496615159684</v>
      </c>
      <c r="BL256" s="6">
        <v>4.3047369504055348</v>
      </c>
      <c r="BM256" s="6">
        <v>4.6636796903371307</v>
      </c>
      <c r="BN256" s="6">
        <v>2.0014425893910013</v>
      </c>
      <c r="BO256" s="6">
        <v>0</v>
      </c>
      <c r="BP256" s="6">
        <v>0</v>
      </c>
      <c r="BQ256" s="6">
        <v>122.76594805816254</v>
      </c>
      <c r="BR256" s="6">
        <v>542.95885500606846</v>
      </c>
      <c r="BS256" s="6">
        <v>101.42550597731716</v>
      </c>
      <c r="BT256" s="6">
        <v>62.453855004051903</v>
      </c>
      <c r="BU256" s="6">
        <v>0</v>
      </c>
      <c r="BV256" s="6">
        <v>1170.6077933977429</v>
      </c>
      <c r="BW256" s="6">
        <v>92.724754737137104</v>
      </c>
      <c r="BX256" s="6">
        <v>2577.0052906769943</v>
      </c>
      <c r="BY256" s="6">
        <v>6768.8191152374175</v>
      </c>
      <c r="BZ256" s="6">
        <v>0</v>
      </c>
      <c r="CA256" s="6">
        <v>169.41183424149676</v>
      </c>
      <c r="CB256" s="6">
        <v>514.94387707476653</v>
      </c>
      <c r="CC256" s="6">
        <v>77.205654068508849</v>
      </c>
      <c r="CD256" s="6">
        <v>2.7713816073440984</v>
      </c>
      <c r="CE256" s="6">
        <v>51.350675170881622</v>
      </c>
      <c r="CF256" s="6">
        <v>0</v>
      </c>
      <c r="CG256" s="6">
        <v>1990.6364080567866</v>
      </c>
      <c r="CH256" s="6">
        <v>88.65691609853323</v>
      </c>
      <c r="CI256" s="6">
        <v>12750.32815808247</v>
      </c>
      <c r="CJ256" s="6">
        <v>111.81988340001347</v>
      </c>
      <c r="CK256" s="6">
        <v>27191.210675618368</v>
      </c>
      <c r="CL256" s="6">
        <v>2159.5203497150633</v>
      </c>
      <c r="CM256" s="6">
        <v>0</v>
      </c>
      <c r="CN256" s="6">
        <v>22.859345039153727</v>
      </c>
      <c r="CO256" s="6">
        <v>0</v>
      </c>
      <c r="CP256" s="6">
        <v>0</v>
      </c>
      <c r="CQ256" s="6">
        <v>11.550158563180188</v>
      </c>
      <c r="CR256" s="6">
        <v>2.7092854679476464</v>
      </c>
      <c r="CS256" s="6">
        <v>32.409356053993271</v>
      </c>
      <c r="CT256" s="6">
        <v>45.687731458115863</v>
      </c>
      <c r="CU256" s="6">
        <v>95.884805829746369</v>
      </c>
      <c r="CV256" s="6">
        <v>247.73754316230787</v>
      </c>
      <c r="CW256" s="6">
        <v>26.166676700714447</v>
      </c>
      <c r="CX256" s="6">
        <v>0</v>
      </c>
      <c r="CY256" s="6">
        <v>0</v>
      </c>
      <c r="CZ256" s="6">
        <v>0</v>
      </c>
      <c r="DA256" s="6">
        <v>0</v>
      </c>
      <c r="DB256" s="6">
        <v>53.428761491813674</v>
      </c>
      <c r="DC256" s="6">
        <v>56.880013003305557</v>
      </c>
      <c r="DD256" s="6">
        <v>0</v>
      </c>
      <c r="DE256" s="6">
        <v>8246.6556801916904</v>
      </c>
      <c r="DF256" s="6">
        <v>0</v>
      </c>
      <c r="DG256" s="6">
        <v>0</v>
      </c>
      <c r="DH256" s="6">
        <v>0</v>
      </c>
      <c r="DI256" s="6">
        <v>92.605843128671594</v>
      </c>
      <c r="DJ256" s="6">
        <v>5.1754793228452938</v>
      </c>
      <c r="DK256" s="6">
        <v>161.39188834578897</v>
      </c>
      <c r="DL256" s="6">
        <v>9.5895317158193247</v>
      </c>
      <c r="DM256" s="6">
        <v>0</v>
      </c>
      <c r="DN256" s="6">
        <v>0</v>
      </c>
      <c r="DO256" s="6">
        <v>0</v>
      </c>
      <c r="DP256" s="6">
        <v>0</v>
      </c>
      <c r="DQ256" s="6">
        <v>20.234302355720708</v>
      </c>
      <c r="DR256" s="6">
        <v>17.719991631968561</v>
      </c>
      <c r="DS256" s="6">
        <v>0</v>
      </c>
      <c r="DT256" s="6">
        <v>17.924008903623118</v>
      </c>
      <c r="DU256" s="6">
        <v>29.636295793345024</v>
      </c>
      <c r="DV256" s="6">
        <v>0</v>
      </c>
      <c r="DW256" s="6">
        <v>1766.1326742562592</v>
      </c>
      <c r="DX256" s="6">
        <v>0</v>
      </c>
      <c r="DY256" s="6">
        <v>0</v>
      </c>
      <c r="DZ256" s="6">
        <v>174.83627350776226</v>
      </c>
      <c r="EA256" s="6">
        <v>428.04897628004153</v>
      </c>
      <c r="EB256" s="6">
        <v>28.497836044854083</v>
      </c>
      <c r="EC256" s="6">
        <v>3.1785912306758757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96099.69060894585</v>
      </c>
      <c r="EJ256" s="6">
        <v>0</v>
      </c>
      <c r="EK256" s="6">
        <v>0</v>
      </c>
      <c r="EL256" s="6">
        <v>34.244275025759315</v>
      </c>
      <c r="EM256" s="6">
        <v>14.57104432622288</v>
      </c>
      <c r="EN256" s="6">
        <v>5.2466722964372821</v>
      </c>
      <c r="EO256" s="6">
        <v>0</v>
      </c>
      <c r="EP256" s="6">
        <v>92.178721001074422</v>
      </c>
      <c r="EQ256" s="6">
        <v>0</v>
      </c>
      <c r="ER256" s="6">
        <v>0.7172022018550186</v>
      </c>
      <c r="ES256" s="6">
        <v>21.483973015938215</v>
      </c>
      <c r="ET256" s="6">
        <v>10.066529015904898</v>
      </c>
      <c r="EU256" s="6">
        <v>0</v>
      </c>
      <c r="EV256" s="6">
        <v>20.079700054233101</v>
      </c>
      <c r="EW256" s="6">
        <v>57.425316975767828</v>
      </c>
      <c r="EX256" s="6">
        <v>0</v>
      </c>
      <c r="EY256" s="6">
        <v>3.6424359046256085</v>
      </c>
      <c r="EZ256" s="6">
        <v>0</v>
      </c>
      <c r="FA256" s="6">
        <v>4733.1132683066062</v>
      </c>
      <c r="FB256" s="6">
        <v>0</v>
      </c>
      <c r="FC256" s="6">
        <v>0</v>
      </c>
      <c r="FD256" s="6">
        <v>0</v>
      </c>
      <c r="FE256" s="6">
        <v>1095.7574523224685</v>
      </c>
      <c r="FF256" s="6">
        <v>0</v>
      </c>
      <c r="FG256" s="6">
        <v>349.22872437299588</v>
      </c>
      <c r="FH256" s="6">
        <v>698.45744874599177</v>
      </c>
      <c r="FI256" s="6">
        <v>0</v>
      </c>
      <c r="FJ256" s="6">
        <v>0</v>
      </c>
      <c r="FK256" s="6">
        <v>705.67527340922038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f t="shared" si="3"/>
        <v>190680.31827510969</v>
      </c>
    </row>
    <row r="257" spans="1:174" x14ac:dyDescent="0.25">
      <c r="A257" s="49">
        <v>47880</v>
      </c>
      <c r="B257" s="6">
        <v>196.73927419750706</v>
      </c>
      <c r="C257" s="6">
        <v>47.752983633505536</v>
      </c>
      <c r="D257" s="6">
        <v>226.7957626219993</v>
      </c>
      <c r="E257" s="6">
        <v>0</v>
      </c>
      <c r="F257" s="6">
        <v>48.584552758866437</v>
      </c>
      <c r="G257" s="6">
        <v>39.640778357957515</v>
      </c>
      <c r="H257" s="6">
        <v>420.72292158226315</v>
      </c>
      <c r="I257" s="6">
        <v>0</v>
      </c>
      <c r="J257" s="6">
        <v>520.86188830155254</v>
      </c>
      <c r="K257" s="6">
        <v>0</v>
      </c>
      <c r="L257" s="6">
        <v>0</v>
      </c>
      <c r="M257" s="6">
        <v>7.7116100109258445</v>
      </c>
      <c r="N257" s="6">
        <v>2.0483253899093654</v>
      </c>
      <c r="O257" s="6">
        <v>82.79449898961569</v>
      </c>
      <c r="P257" s="6">
        <v>15.19584834250578</v>
      </c>
      <c r="Q257" s="6">
        <v>6.4633515699316524</v>
      </c>
      <c r="R257" s="6">
        <v>0</v>
      </c>
      <c r="S257" s="6">
        <v>0.92892863622940447</v>
      </c>
      <c r="T257" s="6">
        <v>10.521235700721943</v>
      </c>
      <c r="U257" s="6">
        <v>96.15098149395385</v>
      </c>
      <c r="V257" s="6">
        <v>0</v>
      </c>
      <c r="W257" s="6">
        <v>0</v>
      </c>
      <c r="X257" s="6">
        <v>104.60713820759189</v>
      </c>
      <c r="Y257" s="6">
        <v>0</v>
      </c>
      <c r="Z257" s="6">
        <v>0</v>
      </c>
      <c r="AA257" s="6">
        <v>144.72965062414249</v>
      </c>
      <c r="AB257" s="6">
        <v>119.59683461525907</v>
      </c>
      <c r="AC257" s="6">
        <v>0</v>
      </c>
      <c r="AD257" s="6">
        <v>8.6371006850495107</v>
      </c>
      <c r="AE257" s="6">
        <v>0</v>
      </c>
      <c r="AF257" s="6">
        <v>0</v>
      </c>
      <c r="AG257" s="6">
        <v>72.252971814767292</v>
      </c>
      <c r="AH257" s="6">
        <v>60.616947196216444</v>
      </c>
      <c r="AI257" s="6">
        <v>429.73682802484353</v>
      </c>
      <c r="AJ257" s="6">
        <v>296.74460604019754</v>
      </c>
      <c r="AK257" s="6">
        <v>0</v>
      </c>
      <c r="AL257" s="6">
        <v>128.22596392296305</v>
      </c>
      <c r="AM257" s="6">
        <v>477.92644729056246</v>
      </c>
      <c r="AN257" s="6">
        <v>0</v>
      </c>
      <c r="AO257" s="6">
        <v>0</v>
      </c>
      <c r="AP257" s="6">
        <v>0</v>
      </c>
      <c r="AQ257" s="6">
        <v>0</v>
      </c>
      <c r="AR257" s="6">
        <v>7.2780695943445837</v>
      </c>
      <c r="AS257" s="6">
        <v>675.40651913849263</v>
      </c>
      <c r="AT257" s="6">
        <v>232.24636826939931</v>
      </c>
      <c r="AU257" s="6">
        <v>602.34418673471987</v>
      </c>
      <c r="AV257" s="6">
        <v>701.14738923439393</v>
      </c>
      <c r="AW257" s="6">
        <v>223.40088484262247</v>
      </c>
      <c r="AX257" s="6">
        <v>0</v>
      </c>
      <c r="AY257" s="6">
        <v>153.54152940347655</v>
      </c>
      <c r="AZ257" s="6">
        <v>10171.384850756867</v>
      </c>
      <c r="BA257" s="6">
        <v>0</v>
      </c>
      <c r="BB257" s="6">
        <v>0</v>
      </c>
      <c r="BC257" s="6">
        <v>1672.2745263332442</v>
      </c>
      <c r="BD257" s="6">
        <v>0</v>
      </c>
      <c r="BE257" s="6">
        <v>126.17066004342156</v>
      </c>
      <c r="BF257" s="6">
        <v>304.78373958864239</v>
      </c>
      <c r="BG257" s="6">
        <v>93.698473960089245</v>
      </c>
      <c r="BH257" s="6">
        <v>5.3217359056051379</v>
      </c>
      <c r="BI257" s="6">
        <v>18.032674698699385</v>
      </c>
      <c r="BJ257" s="6">
        <v>0</v>
      </c>
      <c r="BK257" s="6">
        <v>2.4791400169545179</v>
      </c>
      <c r="BL257" s="6">
        <v>4.2622549589305914</v>
      </c>
      <c r="BM257" s="6">
        <v>4.6446704550061275</v>
      </c>
      <c r="BN257" s="6">
        <v>1.9849966023823491</v>
      </c>
      <c r="BO257" s="6">
        <v>0</v>
      </c>
      <c r="BP257" s="6">
        <v>0</v>
      </c>
      <c r="BQ257" s="6">
        <v>122.24538188756131</v>
      </c>
      <c r="BR257" s="6">
        <v>540.74574575861129</v>
      </c>
      <c r="BS257" s="6">
        <v>100.42457199925734</v>
      </c>
      <c r="BT257" s="6">
        <v>61.940667519443913</v>
      </c>
      <c r="BU257" s="6">
        <v>0</v>
      </c>
      <c r="BV257" s="6">
        <v>1164.0611613761766</v>
      </c>
      <c r="BW257" s="6">
        <v>91.962829254052693</v>
      </c>
      <c r="BX257" s="6">
        <v>2580.5426629499912</v>
      </c>
      <c r="BY257" s="6">
        <v>6788.5126716794111</v>
      </c>
      <c r="BZ257" s="6">
        <v>0</v>
      </c>
      <c r="CA257" s="6">
        <v>168.76238146139704</v>
      </c>
      <c r="CB257" s="6">
        <v>513.74613862668355</v>
      </c>
      <c r="CC257" s="6">
        <v>77.223108712907106</v>
      </c>
      <c r="CD257" s="6">
        <v>2.7600854102070667</v>
      </c>
      <c r="CE257" s="6">
        <v>51.141368972012138</v>
      </c>
      <c r="CF257" s="6">
        <v>0</v>
      </c>
      <c r="CG257" s="6">
        <v>1983.1385489368281</v>
      </c>
      <c r="CH257" s="6">
        <v>87.92841631636999</v>
      </c>
      <c r="CI257" s="6">
        <v>12763.256370253319</v>
      </c>
      <c r="CJ257" s="6">
        <v>111.02158555931706</v>
      </c>
      <c r="CK257" s="6">
        <v>27306.518422697322</v>
      </c>
      <c r="CL257" s="6">
        <v>2166.8370608005707</v>
      </c>
      <c r="CM257" s="6">
        <v>0</v>
      </c>
      <c r="CN257" s="6">
        <v>22.768041492887118</v>
      </c>
      <c r="CO257" s="6">
        <v>0</v>
      </c>
      <c r="CP257" s="6">
        <v>0</v>
      </c>
      <c r="CQ257" s="6">
        <v>11.503079926391987</v>
      </c>
      <c r="CR257" s="6">
        <v>2.6870230888792794</v>
      </c>
      <c r="CS257" s="6">
        <v>32.143046217554279</v>
      </c>
      <c r="CT257" s="6">
        <v>45.363290785951989</v>
      </c>
      <c r="CU257" s="6">
        <v>95.255541005560602</v>
      </c>
      <c r="CV257" s="6">
        <v>246.11171183070934</v>
      </c>
      <c r="CW257" s="6">
        <v>25.994952212448407</v>
      </c>
      <c r="CX257" s="6">
        <v>0</v>
      </c>
      <c r="CY257" s="6">
        <v>0</v>
      </c>
      <c r="CZ257" s="6">
        <v>0</v>
      </c>
      <c r="DA257" s="6">
        <v>0</v>
      </c>
      <c r="DB257" s="6">
        <v>52.901491134446502</v>
      </c>
      <c r="DC257" s="6">
        <v>56.41262614951178</v>
      </c>
      <c r="DD257" s="6">
        <v>0</v>
      </c>
      <c r="DE257" s="6">
        <v>8277.9331980946408</v>
      </c>
      <c r="DF257" s="6">
        <v>0</v>
      </c>
      <c r="DG257" s="6">
        <v>0</v>
      </c>
      <c r="DH257" s="6">
        <v>0</v>
      </c>
      <c r="DI257" s="6">
        <v>92.228380184827842</v>
      </c>
      <c r="DJ257" s="6">
        <v>5.14151411784764</v>
      </c>
      <c r="DK257" s="6">
        <v>160.3327190919527</v>
      </c>
      <c r="DL257" s="6">
        <v>9.4948958741189902</v>
      </c>
      <c r="DM257" s="6">
        <v>0</v>
      </c>
      <c r="DN257" s="6">
        <v>0</v>
      </c>
      <c r="DO257" s="6">
        <v>0</v>
      </c>
      <c r="DP257" s="6">
        <v>0</v>
      </c>
      <c r="DQ257" s="6">
        <v>20.068035746108599</v>
      </c>
      <c r="DR257" s="6">
        <v>17.574385280970777</v>
      </c>
      <c r="DS257" s="6">
        <v>0</v>
      </c>
      <c r="DT257" s="6">
        <v>17.85095034773002</v>
      </c>
      <c r="DU257" s="6">
        <v>29.392772377692005</v>
      </c>
      <c r="DV257" s="6">
        <v>0</v>
      </c>
      <c r="DW257" s="6">
        <v>1775.2300727900019</v>
      </c>
      <c r="DX257" s="6">
        <v>0</v>
      </c>
      <c r="DY257" s="6">
        <v>0</v>
      </c>
      <c r="DZ257" s="6">
        <v>173.39963220813613</v>
      </c>
      <c r="EA257" s="6">
        <v>425.58122677064563</v>
      </c>
      <c r="EB257" s="6">
        <v>28.263667428750544</v>
      </c>
      <c r="EC257" s="6">
        <v>3.1524725349098284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96797.260404881963</v>
      </c>
      <c r="EJ257" s="6">
        <v>0</v>
      </c>
      <c r="EK257" s="6">
        <v>0</v>
      </c>
      <c r="EL257" s="6">
        <v>33.962887537964463</v>
      </c>
      <c r="EM257" s="6">
        <v>14.451313084886367</v>
      </c>
      <c r="EN257" s="6">
        <v>5.2035600408656055</v>
      </c>
      <c r="EO257" s="6">
        <v>0</v>
      </c>
      <c r="EP257" s="6">
        <v>91.530819284431558</v>
      </c>
      <c r="EQ257" s="6">
        <v>0</v>
      </c>
      <c r="ER257" s="6">
        <v>0.71012437615369528</v>
      </c>
      <c r="ES257" s="6">
        <v>21.076410714882314</v>
      </c>
      <c r="ET257" s="6">
        <v>10.025497677619342</v>
      </c>
      <c r="EU257" s="6">
        <v>0</v>
      </c>
      <c r="EV257" s="6">
        <v>19.914703822025398</v>
      </c>
      <c r="EW257" s="6">
        <v>56.953449322927206</v>
      </c>
      <c r="EX257" s="6">
        <v>0</v>
      </c>
      <c r="EY257" s="6">
        <v>3.6275892758074715</v>
      </c>
      <c r="EZ257" s="6">
        <v>0</v>
      </c>
      <c r="FA257" s="6">
        <v>4769.928284608367</v>
      </c>
      <c r="FB257" s="6">
        <v>0</v>
      </c>
      <c r="FC257" s="6">
        <v>0</v>
      </c>
      <c r="FD257" s="6">
        <v>0</v>
      </c>
      <c r="FE257" s="6">
        <v>1095.4191724754749</v>
      </c>
      <c r="FF257" s="6">
        <v>0</v>
      </c>
      <c r="FG257" s="6">
        <v>349.44818115055295</v>
      </c>
      <c r="FH257" s="6">
        <v>698.89636230110591</v>
      </c>
      <c r="FI257" s="6">
        <v>0</v>
      </c>
      <c r="FJ257" s="6">
        <v>0</v>
      </c>
      <c r="FK257" s="6">
        <v>706.38094635553489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f t="shared" si="3"/>
        <v>191550.73371432096</v>
      </c>
    </row>
    <row r="258" spans="1:174" x14ac:dyDescent="0.25">
      <c r="A258" s="49">
        <v>47908</v>
      </c>
      <c r="B258" s="6">
        <v>195.12608833795616</v>
      </c>
      <c r="C258" s="6">
        <v>47.360496410028091</v>
      </c>
      <c r="D258" s="6">
        <v>224.93170236031744</v>
      </c>
      <c r="E258" s="6">
        <v>0</v>
      </c>
      <c r="F258" s="6">
        <v>48.185386138496582</v>
      </c>
      <c r="G258" s="6">
        <v>39.249495905650534</v>
      </c>
      <c r="H258" s="6">
        <v>419.01240049632918</v>
      </c>
      <c r="I258" s="6">
        <v>0</v>
      </c>
      <c r="J258" s="6">
        <v>516.5808649853202</v>
      </c>
      <c r="K258" s="6">
        <v>0</v>
      </c>
      <c r="L258" s="6">
        <v>0</v>
      </c>
      <c r="M258" s="6">
        <v>7.6609850820891641</v>
      </c>
      <c r="N258" s="6">
        <v>2.0314899697137601</v>
      </c>
      <c r="O258" s="6">
        <v>82.250972331307054</v>
      </c>
      <c r="P258" s="6">
        <v>15.144369807308813</v>
      </c>
      <c r="Q258" s="6">
        <v>6.4369935529040871</v>
      </c>
      <c r="R258" s="6">
        <v>0</v>
      </c>
      <c r="S258" s="6">
        <v>0.92514039779827384</v>
      </c>
      <c r="T258" s="6">
        <v>10.434760463500725</v>
      </c>
      <c r="U258" s="6">
        <v>95.360705601439463</v>
      </c>
      <c r="V258" s="6">
        <v>0</v>
      </c>
      <c r="W258" s="6">
        <v>0</v>
      </c>
      <c r="X258" s="6">
        <v>103.57459194432035</v>
      </c>
      <c r="Y258" s="6">
        <v>0</v>
      </c>
      <c r="Z258" s="6">
        <v>0</v>
      </c>
      <c r="AA258" s="6">
        <v>144.13934934817232</v>
      </c>
      <c r="AB258" s="6">
        <v>118.53589203528196</v>
      </c>
      <c r="AC258" s="6">
        <v>0</v>
      </c>
      <c r="AD258" s="6">
        <v>8.6018779612873661</v>
      </c>
      <c r="AE258" s="6">
        <v>0</v>
      </c>
      <c r="AF258" s="6">
        <v>0</v>
      </c>
      <c r="AG258" s="6">
        <v>71.958315675226942</v>
      </c>
      <c r="AH258" s="6">
        <v>60.369746883952814</v>
      </c>
      <c r="AI258" s="6">
        <v>427.03897164108685</v>
      </c>
      <c r="AJ258" s="6">
        <v>295.53445998915623</v>
      </c>
      <c r="AK258" s="6">
        <v>0</v>
      </c>
      <c r="AL258" s="6">
        <v>127.17206008851171</v>
      </c>
      <c r="AM258" s="6">
        <v>476.24210577617515</v>
      </c>
      <c r="AN258" s="6">
        <v>0</v>
      </c>
      <c r="AO258" s="6">
        <v>0</v>
      </c>
      <c r="AP258" s="6">
        <v>0</v>
      </c>
      <c r="AQ258" s="6">
        <v>0</v>
      </c>
      <c r="AR258" s="6">
        <v>7.2302907576606632</v>
      </c>
      <c r="AS258" s="6">
        <v>673.31982619445773</v>
      </c>
      <c r="AT258" s="6">
        <v>231.29625981221383</v>
      </c>
      <c r="AU258" s="6">
        <v>597.8991655597888</v>
      </c>
      <c r="AV258" s="6">
        <v>695.38457880644</v>
      </c>
      <c r="AW258" s="6">
        <v>221.50613830969999</v>
      </c>
      <c r="AX258" s="6">
        <v>0</v>
      </c>
      <c r="AY258" s="6">
        <v>152.27955404657402</v>
      </c>
      <c r="AZ258" s="6">
        <v>10200.793271381031</v>
      </c>
      <c r="BA258" s="6">
        <v>0</v>
      </c>
      <c r="BB258" s="6">
        <v>0</v>
      </c>
      <c r="BC258" s="6">
        <v>1684.7322995291402</v>
      </c>
      <c r="BD258" s="6">
        <v>0</v>
      </c>
      <c r="BE258" s="6">
        <v>125.95596233686499</v>
      </c>
      <c r="BF258" s="6">
        <v>303.87465362718183</v>
      </c>
      <c r="BG258" s="6">
        <v>92.928355506948918</v>
      </c>
      <c r="BH258" s="6">
        <v>5.2779959507218646</v>
      </c>
      <c r="BI258" s="6">
        <v>17.854679475849657</v>
      </c>
      <c r="BJ258" s="6">
        <v>0</v>
      </c>
      <c r="BK258" s="6">
        <v>2.4546691557447087</v>
      </c>
      <c r="BL258" s="6">
        <v>4.22018349510543</v>
      </c>
      <c r="BM258" s="6">
        <v>4.6257291516256958</v>
      </c>
      <c r="BN258" s="6">
        <v>1.9686816887203971</v>
      </c>
      <c r="BO258" s="6">
        <v>0</v>
      </c>
      <c r="BP258" s="6">
        <v>0</v>
      </c>
      <c r="BQ258" s="6">
        <v>122.3614833711957</v>
      </c>
      <c r="BR258" s="6">
        <v>538.54054534206705</v>
      </c>
      <c r="BS258" s="6">
        <v>99.433310615615454</v>
      </c>
      <c r="BT258" s="6">
        <v>61.431570102586605</v>
      </c>
      <c r="BU258" s="6">
        <v>0</v>
      </c>
      <c r="BV258" s="6">
        <v>1164.6113960715959</v>
      </c>
      <c r="BW258" s="6">
        <v>91.206976262874818</v>
      </c>
      <c r="BX258" s="6">
        <v>2588.8400639391052</v>
      </c>
      <c r="BY258" s="6">
        <v>6825.9608907754791</v>
      </c>
      <c r="BZ258" s="6">
        <v>0</v>
      </c>
      <c r="CA258" s="6">
        <v>168.22976422646357</v>
      </c>
      <c r="CB258" s="6">
        <v>513.82390222952768</v>
      </c>
      <c r="CC258" s="6">
        <v>77.198519871842876</v>
      </c>
      <c r="CD258" s="6">
        <v>2.7488295814852912</v>
      </c>
      <c r="CE258" s="6">
        <v>50.932810755799963</v>
      </c>
      <c r="CF258" s="6">
        <v>0</v>
      </c>
      <c r="CG258" s="6">
        <v>1976.3073802024485</v>
      </c>
      <c r="CH258" s="6">
        <v>87.205722625654317</v>
      </c>
      <c r="CI258" s="6">
        <v>12805.756737890704</v>
      </c>
      <c r="CJ258" s="6">
        <v>110.2461835354506</v>
      </c>
      <c r="CK258" s="6">
        <v>27483.932509912593</v>
      </c>
      <c r="CL258" s="6">
        <v>2180.3084914386959</v>
      </c>
      <c r="CM258" s="6">
        <v>0</v>
      </c>
      <c r="CN258" s="6">
        <v>22.680378828467678</v>
      </c>
      <c r="CO258" s="6">
        <v>0</v>
      </c>
      <c r="CP258" s="6">
        <v>0</v>
      </c>
      <c r="CQ258" s="6">
        <v>11.456169531175396</v>
      </c>
      <c r="CR258" s="6">
        <v>2.6649381393886236</v>
      </c>
      <c r="CS258" s="6">
        <v>31.878858851569799</v>
      </c>
      <c r="CT258" s="6">
        <v>45.139844113197363</v>
      </c>
      <c r="CU258" s="6">
        <v>94.63021050027389</v>
      </c>
      <c r="CV258" s="6">
        <v>244.49604559763333</v>
      </c>
      <c r="CW258" s="6">
        <v>25.824301388041611</v>
      </c>
      <c r="CX258" s="6">
        <v>0</v>
      </c>
      <c r="CY258" s="6">
        <v>0</v>
      </c>
      <c r="CZ258" s="6">
        <v>0</v>
      </c>
      <c r="DA258" s="6">
        <v>0</v>
      </c>
      <c r="DB258" s="6">
        <v>52.379316090483776</v>
      </c>
      <c r="DC258" s="6">
        <v>55.948964335698783</v>
      </c>
      <c r="DD258" s="6">
        <v>0</v>
      </c>
      <c r="DE258" s="6">
        <v>8323.4841734769252</v>
      </c>
      <c r="DF258" s="6">
        <v>0</v>
      </c>
      <c r="DG258" s="6">
        <v>0</v>
      </c>
      <c r="DH258" s="6">
        <v>0</v>
      </c>
      <c r="DI258" s="6">
        <v>91.852266153425703</v>
      </c>
      <c r="DJ258" s="6">
        <v>5.1077612716896983</v>
      </c>
      <c r="DK258" s="6">
        <v>159.28017202555259</v>
      </c>
      <c r="DL258" s="6">
        <v>9.401174552391236</v>
      </c>
      <c r="DM258" s="6">
        <v>0</v>
      </c>
      <c r="DN258" s="6">
        <v>0</v>
      </c>
      <c r="DO258" s="6">
        <v>0</v>
      </c>
      <c r="DP258" s="6">
        <v>0</v>
      </c>
      <c r="DQ258" s="6">
        <v>19.903094269548998</v>
      </c>
      <c r="DR258" s="6">
        <v>17.42993940223386</v>
      </c>
      <c r="DS258" s="6">
        <v>0</v>
      </c>
      <c r="DT258" s="6">
        <v>17.778152875995303</v>
      </c>
      <c r="DU258" s="6">
        <v>29.151189826340573</v>
      </c>
      <c r="DV258" s="6">
        <v>0</v>
      </c>
      <c r="DW258" s="6">
        <v>1787.2416365000636</v>
      </c>
      <c r="DX258" s="6">
        <v>0</v>
      </c>
      <c r="DY258" s="6">
        <v>0</v>
      </c>
      <c r="DZ258" s="6">
        <v>171.97444083748357</v>
      </c>
      <c r="EA258" s="6">
        <v>424.47839775155228</v>
      </c>
      <c r="EB258" s="6">
        <v>28.031365119861579</v>
      </c>
      <c r="EC258" s="6">
        <v>3.1265620032912844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97687.088089071272</v>
      </c>
      <c r="EJ258" s="6">
        <v>0</v>
      </c>
      <c r="EK258" s="6">
        <v>0</v>
      </c>
      <c r="EL258" s="6">
        <v>33.683742688433007</v>
      </c>
      <c r="EM258" s="6">
        <v>14.332536093027141</v>
      </c>
      <c r="EN258" s="6">
        <v>5.1607913869043776</v>
      </c>
      <c r="EO258" s="6">
        <v>0</v>
      </c>
      <c r="EP258" s="6">
        <v>91.211696707845832</v>
      </c>
      <c r="EQ258" s="6">
        <v>0</v>
      </c>
      <c r="ER258" s="6">
        <v>0.70311494750839176</v>
      </c>
      <c r="ES258" s="6">
        <v>20.727074373354149</v>
      </c>
      <c r="ET258" s="6">
        <v>9.9846129701053918</v>
      </c>
      <c r="EU258" s="6">
        <v>0</v>
      </c>
      <c r="EV258" s="6">
        <v>19.75102259805265</v>
      </c>
      <c r="EW258" s="6">
        <v>56.485342421717029</v>
      </c>
      <c r="EX258" s="6">
        <v>0</v>
      </c>
      <c r="EY258" s="6">
        <v>3.6127957033294464</v>
      </c>
      <c r="EZ258" s="6">
        <v>0</v>
      </c>
      <c r="FA258" s="6">
        <v>4816.838860327216</v>
      </c>
      <c r="FB258" s="6">
        <v>0</v>
      </c>
      <c r="FC258" s="6">
        <v>0</v>
      </c>
      <c r="FD258" s="6">
        <v>0</v>
      </c>
      <c r="FE258" s="6">
        <v>1094.7551382424629</v>
      </c>
      <c r="FF258" s="6">
        <v>0</v>
      </c>
      <c r="FG258" s="6">
        <v>349.51002632942368</v>
      </c>
      <c r="FH258" s="6">
        <v>699.02005265884736</v>
      </c>
      <c r="FI258" s="6">
        <v>0</v>
      </c>
      <c r="FJ258" s="6">
        <v>0</v>
      </c>
      <c r="FK258" s="6">
        <v>707.08732621600268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f t="shared" si="3"/>
        <v>192801.83018289818</v>
      </c>
    </row>
    <row r="259" spans="1:174" x14ac:dyDescent="0.25">
      <c r="A259" s="49">
        <v>47939</v>
      </c>
      <c r="B259" s="6">
        <v>193.52325197817405</v>
      </c>
      <c r="C259" s="6">
        <v>46.971140549536791</v>
      </c>
      <c r="D259" s="6">
        <v>223.08251404594557</v>
      </c>
      <c r="E259" s="6">
        <v>0</v>
      </c>
      <c r="F259" s="6">
        <v>47.78928718994586</v>
      </c>
      <c r="G259" s="6">
        <v>38.861997473418555</v>
      </c>
      <c r="H259" s="6">
        <v>417.29140417142168</v>
      </c>
      <c r="I259" s="6">
        <v>0</v>
      </c>
      <c r="J259" s="6">
        <v>512.33399676294425</v>
      </c>
      <c r="K259" s="6">
        <v>0</v>
      </c>
      <c r="L259" s="6">
        <v>0</v>
      </c>
      <c r="M259" s="6">
        <v>7.6106771768741259</v>
      </c>
      <c r="N259" s="6">
        <v>2.0147888667863443</v>
      </c>
      <c r="O259" s="6">
        <v>81.710849347702492</v>
      </c>
      <c r="P259" s="6">
        <v>15.061583355095042</v>
      </c>
      <c r="Q259" s="6">
        <v>6.410730123522737</v>
      </c>
      <c r="R259" s="6">
        <v>0</v>
      </c>
      <c r="S259" s="6">
        <v>0.92136575373412855</v>
      </c>
      <c r="T259" s="6">
        <v>10.348975147736455</v>
      </c>
      <c r="U259" s="6">
        <v>94.576734731179656</v>
      </c>
      <c r="V259" s="6">
        <v>0</v>
      </c>
      <c r="W259" s="6">
        <v>0</v>
      </c>
      <c r="X259" s="6">
        <v>102.55203124458629</v>
      </c>
      <c r="Y259" s="6">
        <v>0</v>
      </c>
      <c r="Z259" s="6">
        <v>0</v>
      </c>
      <c r="AA259" s="6">
        <v>143.55096892888361</v>
      </c>
      <c r="AB259" s="6">
        <v>117.40203504950793</v>
      </c>
      <c r="AC259" s="6">
        <v>0</v>
      </c>
      <c r="AD259" s="6">
        <v>8.566781636811271</v>
      </c>
      <c r="AE259" s="6">
        <v>0</v>
      </c>
      <c r="AF259" s="6">
        <v>0</v>
      </c>
      <c r="AG259" s="6">
        <v>71.664721961837401</v>
      </c>
      <c r="AH259" s="6">
        <v>60.123433667848772</v>
      </c>
      <c r="AI259" s="6">
        <v>424.26351059922854</v>
      </c>
      <c r="AJ259" s="6">
        <v>294.32865663454822</v>
      </c>
      <c r="AK259" s="6">
        <v>0</v>
      </c>
      <c r="AL259" s="6">
        <v>126.12656456714871</v>
      </c>
      <c r="AM259" s="6">
        <v>473.80451014855339</v>
      </c>
      <c r="AN259" s="6">
        <v>0</v>
      </c>
      <c r="AO259" s="6">
        <v>0</v>
      </c>
      <c r="AP259" s="6">
        <v>0</v>
      </c>
      <c r="AQ259" s="6">
        <v>0</v>
      </c>
      <c r="AR259" s="6">
        <v>7.1828111217893005</v>
      </c>
      <c r="AS259" s="6">
        <v>669.92590469921674</v>
      </c>
      <c r="AT259" s="6">
        <v>230.33015891006119</v>
      </c>
      <c r="AU259" s="6">
        <v>593.29593642916302</v>
      </c>
      <c r="AV259" s="6">
        <v>689.66774554714505</v>
      </c>
      <c r="AW259" s="6">
        <v>219.53905628998484</v>
      </c>
      <c r="AX259" s="6">
        <v>0</v>
      </c>
      <c r="AY259" s="6">
        <v>151.0276470503357</v>
      </c>
      <c r="AZ259" s="6">
        <v>10190.163715382316</v>
      </c>
      <c r="BA259" s="6">
        <v>0</v>
      </c>
      <c r="BB259" s="6">
        <v>0</v>
      </c>
      <c r="BC259" s="6">
        <v>1689.9155845408541</v>
      </c>
      <c r="BD259" s="6">
        <v>0</v>
      </c>
      <c r="BE259" s="6">
        <v>125.84684547693929</v>
      </c>
      <c r="BF259" s="6">
        <v>302.72252921442572</v>
      </c>
      <c r="BG259" s="6">
        <v>92.164381254880325</v>
      </c>
      <c r="BH259" s="6">
        <v>5.2346049643337285</v>
      </c>
      <c r="BI259" s="6">
        <v>17.678405611810028</v>
      </c>
      <c r="BJ259" s="6">
        <v>0</v>
      </c>
      <c r="BK259" s="6">
        <v>2.4304349476981701</v>
      </c>
      <c r="BL259" s="6">
        <v>4.1785188966092939</v>
      </c>
      <c r="BM259" s="6">
        <v>4.6068558204793302</v>
      </c>
      <c r="BN259" s="6">
        <v>1.9524969395930027</v>
      </c>
      <c r="BO259" s="6">
        <v>0</v>
      </c>
      <c r="BP259" s="6">
        <v>0</v>
      </c>
      <c r="BQ259" s="6">
        <v>122.34364622668923</v>
      </c>
      <c r="BR259" s="6">
        <v>536.34325844635373</v>
      </c>
      <c r="BS259" s="6">
        <v>98.451635537091988</v>
      </c>
      <c r="BT259" s="6">
        <v>60.926534394524232</v>
      </c>
      <c r="BU259" s="6">
        <v>0</v>
      </c>
      <c r="BV259" s="6">
        <v>1162.7202925650754</v>
      </c>
      <c r="BW259" s="6">
        <v>90.457153659281445</v>
      </c>
      <c r="BX259" s="6">
        <v>2589.5942461232321</v>
      </c>
      <c r="BY259" s="6">
        <v>6834.4132940988384</v>
      </c>
      <c r="BZ259" s="6">
        <v>0</v>
      </c>
      <c r="CA259" s="6">
        <v>167.67745694321687</v>
      </c>
      <c r="CB259" s="6">
        <v>511.85687330107066</v>
      </c>
      <c r="CC259" s="6">
        <v>76.86302856956533</v>
      </c>
      <c r="CD259" s="6">
        <v>2.7376141451171554</v>
      </c>
      <c r="CE259" s="6">
        <v>50.725000965797122</v>
      </c>
      <c r="CF259" s="6">
        <v>0</v>
      </c>
      <c r="CG259" s="6">
        <v>1968.8686494649307</v>
      </c>
      <c r="CH259" s="6">
        <v>86.488794769182618</v>
      </c>
      <c r="CI259" s="6">
        <v>12797.152510260543</v>
      </c>
      <c r="CJ259" s="6">
        <v>109.45069982524905</v>
      </c>
      <c r="CK259" s="6">
        <v>27555.404773738723</v>
      </c>
      <c r="CL259" s="6">
        <v>2183.1718393385581</v>
      </c>
      <c r="CM259" s="6">
        <v>0</v>
      </c>
      <c r="CN259" s="6">
        <v>22.591391522551486</v>
      </c>
      <c r="CO259" s="6">
        <v>0</v>
      </c>
      <c r="CP259" s="6">
        <v>0</v>
      </c>
      <c r="CQ259" s="6">
        <v>11.409427477297299</v>
      </c>
      <c r="CR259" s="6">
        <v>2.6430293892472716</v>
      </c>
      <c r="CS259" s="6">
        <v>31.616779239646529</v>
      </c>
      <c r="CT259" s="6">
        <v>44.96002242118098</v>
      </c>
      <c r="CU259" s="6">
        <v>94.008795942052544</v>
      </c>
      <c r="CV259" s="6">
        <v>242.8904969957787</v>
      </c>
      <c r="CW259" s="6">
        <v>25.654719213875598</v>
      </c>
      <c r="CX259" s="6">
        <v>0</v>
      </c>
      <c r="CY259" s="6">
        <v>0</v>
      </c>
      <c r="CZ259" s="6">
        <v>0</v>
      </c>
      <c r="DA259" s="6">
        <v>0</v>
      </c>
      <c r="DB259" s="6">
        <v>51.862190904590015</v>
      </c>
      <c r="DC259" s="6">
        <v>55.489001733872875</v>
      </c>
      <c r="DD259" s="6">
        <v>0</v>
      </c>
      <c r="DE259" s="6">
        <v>8345.6577370114646</v>
      </c>
      <c r="DF259" s="6">
        <v>0</v>
      </c>
      <c r="DG259" s="6">
        <v>0</v>
      </c>
      <c r="DH259" s="6">
        <v>0</v>
      </c>
      <c r="DI259" s="6">
        <v>91.477501834367331</v>
      </c>
      <c r="DJ259" s="6">
        <v>5.0742197927331656</v>
      </c>
      <c r="DK259" s="6">
        <v>158.23421622338941</v>
      </c>
      <c r="DL259" s="6">
        <v>9.3083595921953677</v>
      </c>
      <c r="DM259" s="6">
        <v>0</v>
      </c>
      <c r="DN259" s="6">
        <v>0</v>
      </c>
      <c r="DO259" s="6">
        <v>0</v>
      </c>
      <c r="DP259" s="6">
        <v>0</v>
      </c>
      <c r="DQ259" s="6">
        <v>19.739468738079299</v>
      </c>
      <c r="DR259" s="6">
        <v>17.286645949489746</v>
      </c>
      <c r="DS259" s="6">
        <v>0</v>
      </c>
      <c r="DT259" s="6">
        <v>17.705616643241285</v>
      </c>
      <c r="DU259" s="6">
        <v>28.911534682084596</v>
      </c>
      <c r="DV259" s="6">
        <v>0</v>
      </c>
      <c r="DW259" s="6">
        <v>1794.3302664264854</v>
      </c>
      <c r="DX259" s="6">
        <v>0</v>
      </c>
      <c r="DY259" s="6">
        <v>0</v>
      </c>
      <c r="DZ259" s="6">
        <v>170.56062000640358</v>
      </c>
      <c r="EA259" s="6">
        <v>422.7521878739505</v>
      </c>
      <c r="EB259" s="6">
        <v>27.800916177931178</v>
      </c>
      <c r="EC259" s="6">
        <v>3.1008581924901564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98245.774421816372</v>
      </c>
      <c r="EJ259" s="6">
        <v>0</v>
      </c>
      <c r="EK259" s="6">
        <v>0</v>
      </c>
      <c r="EL259" s="6">
        <v>33.406824927574291</v>
      </c>
      <c r="EM259" s="6">
        <v>14.214706734246565</v>
      </c>
      <c r="EN259" s="6">
        <v>5.1183639521522624</v>
      </c>
      <c r="EO259" s="6">
        <v>0</v>
      </c>
      <c r="EP259" s="6">
        <v>90.84756485703025</v>
      </c>
      <c r="EQ259" s="6">
        <v>0</v>
      </c>
      <c r="ER259" s="6">
        <v>0.69617330574837233</v>
      </c>
      <c r="ES259" s="6">
        <v>20.610904366397047</v>
      </c>
      <c r="ET259" s="6">
        <v>9.9438749803147726</v>
      </c>
      <c r="EU259" s="6">
        <v>0</v>
      </c>
      <c r="EV259" s="6">
        <v>19.588647264553831</v>
      </c>
      <c r="EW259" s="6">
        <v>56.020970196532843</v>
      </c>
      <c r="EX259" s="6">
        <v>0</v>
      </c>
      <c r="EY259" s="6">
        <v>3.5980552186538275</v>
      </c>
      <c r="EZ259" s="6">
        <v>0</v>
      </c>
      <c r="FA259" s="6">
        <v>4845.6383864830786</v>
      </c>
      <c r="FB259" s="6">
        <v>0</v>
      </c>
      <c r="FC259" s="6">
        <v>0</v>
      </c>
      <c r="FD259" s="6">
        <v>0</v>
      </c>
      <c r="FE259" s="6">
        <v>1094.112114036752</v>
      </c>
      <c r="FF259" s="6">
        <v>0</v>
      </c>
      <c r="FG259" s="6">
        <v>349.57760102258453</v>
      </c>
      <c r="FH259" s="6">
        <v>699.15520204516906</v>
      </c>
      <c r="FI259" s="6">
        <v>0</v>
      </c>
      <c r="FJ259" s="6">
        <v>0</v>
      </c>
      <c r="FK259" s="6">
        <v>707.79441357832934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f t="shared" si="3"/>
        <v>193415.56767535346</v>
      </c>
    </row>
    <row r="260" spans="1:174" x14ac:dyDescent="0.25">
      <c r="A260" s="49">
        <v>47969</v>
      </c>
      <c r="B260" s="6">
        <v>191.93171225213922</v>
      </c>
      <c r="C260" s="6">
        <v>46.584894227771748</v>
      </c>
      <c r="D260" s="6">
        <v>221.24809402777566</v>
      </c>
      <c r="E260" s="6">
        <v>0</v>
      </c>
      <c r="F260" s="6">
        <v>47.396321278734028</v>
      </c>
      <c r="G260" s="6">
        <v>38.478249202683635</v>
      </c>
      <c r="H260" s="6">
        <v>415.58497163922539</v>
      </c>
      <c r="I260" s="6">
        <v>0</v>
      </c>
      <c r="J260" s="6">
        <v>508.1210455880377</v>
      </c>
      <c r="K260" s="6">
        <v>0</v>
      </c>
      <c r="L260" s="6">
        <v>0</v>
      </c>
      <c r="M260" s="6">
        <v>7.5606847980330114</v>
      </c>
      <c r="N260" s="6">
        <v>1.998221144993243</v>
      </c>
      <c r="O260" s="6">
        <v>81.174113963835211</v>
      </c>
      <c r="P260" s="6">
        <v>14.993911561679946</v>
      </c>
      <c r="Q260" s="6">
        <v>6.3845613245628057</v>
      </c>
      <c r="R260" s="6">
        <v>0</v>
      </c>
      <c r="S260" s="6">
        <v>0.917604710184726</v>
      </c>
      <c r="T260" s="6">
        <v>10.263874944971834</v>
      </c>
      <c r="U260" s="6">
        <v>93.799024939867664</v>
      </c>
      <c r="V260" s="6">
        <v>0</v>
      </c>
      <c r="W260" s="6">
        <v>0</v>
      </c>
      <c r="X260" s="6">
        <v>101.53936675976712</v>
      </c>
      <c r="Y260" s="6">
        <v>0</v>
      </c>
      <c r="Z260" s="6">
        <v>0</v>
      </c>
      <c r="AA260" s="6">
        <v>142.96470536065254</v>
      </c>
      <c r="AB260" s="6">
        <v>116.24062293905311</v>
      </c>
      <c r="AC260" s="6">
        <v>0</v>
      </c>
      <c r="AD260" s="6">
        <v>8.5318117687825481</v>
      </c>
      <c r="AE260" s="6">
        <v>0</v>
      </c>
      <c r="AF260" s="6">
        <v>0</v>
      </c>
      <c r="AG260" s="6">
        <v>71.372188877151956</v>
      </c>
      <c r="AH260" s="6">
        <v>59.878007949074309</v>
      </c>
      <c r="AI260" s="6">
        <v>421.40099925386153</v>
      </c>
      <c r="AJ260" s="6">
        <v>293.12719794026413</v>
      </c>
      <c r="AK260" s="6">
        <v>0</v>
      </c>
      <c r="AL260" s="6">
        <v>125.08941875653024</v>
      </c>
      <c r="AM260" s="6">
        <v>472.29705993603977</v>
      </c>
      <c r="AN260" s="6">
        <v>0</v>
      </c>
      <c r="AO260" s="6">
        <v>0</v>
      </c>
      <c r="AP260" s="6">
        <v>0</v>
      </c>
      <c r="AQ260" s="6">
        <v>0</v>
      </c>
      <c r="AR260" s="6">
        <v>7.1356292736568143</v>
      </c>
      <c r="AS260" s="6">
        <v>664.72393626763278</v>
      </c>
      <c r="AT260" s="6">
        <v>229.39659271007991</v>
      </c>
      <c r="AU260" s="6">
        <v>588.45988154162774</v>
      </c>
      <c r="AV260" s="6">
        <v>683.99656901532057</v>
      </c>
      <c r="AW260" s="6">
        <v>217.49063390708875</v>
      </c>
      <c r="AX260" s="6">
        <v>0</v>
      </c>
      <c r="AY260" s="6">
        <v>149.78573824259655</v>
      </c>
      <c r="AZ260" s="6">
        <v>10129.608241622554</v>
      </c>
      <c r="BA260" s="6">
        <v>0</v>
      </c>
      <c r="BB260" s="6">
        <v>0</v>
      </c>
      <c r="BC260" s="6">
        <v>1684.9800679014479</v>
      </c>
      <c r="BD260" s="6">
        <v>0</v>
      </c>
      <c r="BE260" s="6">
        <v>125.42712130090953</v>
      </c>
      <c r="BF260" s="6">
        <v>301.40180472269498</v>
      </c>
      <c r="BG260" s="6">
        <v>91.406508381431436</v>
      </c>
      <c r="BH260" s="6">
        <v>5.1915605142796641</v>
      </c>
      <c r="BI260" s="6">
        <v>17.503837704241139</v>
      </c>
      <c r="BJ260" s="6">
        <v>0</v>
      </c>
      <c r="BK260" s="6">
        <v>2.4064352752945375</v>
      </c>
      <c r="BL260" s="6">
        <v>4.1372575229008595</v>
      </c>
      <c r="BM260" s="6">
        <v>4.5880504923059968</v>
      </c>
      <c r="BN260" s="6">
        <v>1.9364414478090639</v>
      </c>
      <c r="BO260" s="6">
        <v>0</v>
      </c>
      <c r="BP260" s="6">
        <v>0</v>
      </c>
      <c r="BQ260" s="6">
        <v>121.90075093393506</v>
      </c>
      <c r="BR260" s="6">
        <v>534.15388865018997</v>
      </c>
      <c r="BS260" s="6">
        <v>97.479460987540733</v>
      </c>
      <c r="BT260" s="6">
        <v>60.425532086884751</v>
      </c>
      <c r="BU260" s="6">
        <v>0</v>
      </c>
      <c r="BV260" s="6">
        <v>1153.1846628873893</v>
      </c>
      <c r="BW260" s="6">
        <v>89.713319414051952</v>
      </c>
      <c r="BX260" s="6">
        <v>2580.1247153171867</v>
      </c>
      <c r="BY260" s="6">
        <v>6804.6262948379745</v>
      </c>
      <c r="BZ260" s="6">
        <v>0</v>
      </c>
      <c r="CA260" s="6">
        <v>167.04064967642083</v>
      </c>
      <c r="CB260" s="6">
        <v>506.44977833738619</v>
      </c>
      <c r="CC260" s="6">
        <v>76.500774444416862</v>
      </c>
      <c r="CD260" s="6">
        <v>2.7264391193692181</v>
      </c>
      <c r="CE260" s="6">
        <v>50.517939940463101</v>
      </c>
      <c r="CF260" s="6">
        <v>0</v>
      </c>
      <c r="CG260" s="6">
        <v>1960.3315664833001</v>
      </c>
      <c r="CH260" s="6">
        <v>85.777592561557739</v>
      </c>
      <c r="CI260" s="6">
        <v>12728.275439194887</v>
      </c>
      <c r="CJ260" s="6">
        <v>108.61672689489426</v>
      </c>
      <c r="CK260" s="6">
        <v>27491.462917177778</v>
      </c>
      <c r="CL260" s="6">
        <v>2172.977672540133</v>
      </c>
      <c r="CM260" s="6">
        <v>0</v>
      </c>
      <c r="CN260" s="6">
        <v>22.499308456588651</v>
      </c>
      <c r="CO260" s="6">
        <v>0</v>
      </c>
      <c r="CP260" s="6">
        <v>0</v>
      </c>
      <c r="CQ260" s="6">
        <v>11.362853840886403</v>
      </c>
      <c r="CR260" s="6">
        <v>2.6212956104211629</v>
      </c>
      <c r="CS260" s="6">
        <v>31.356792691640692</v>
      </c>
      <c r="CT260" s="6">
        <v>44.686284522947389</v>
      </c>
      <c r="CU260" s="6">
        <v>93.391278836555983</v>
      </c>
      <c r="CV260" s="6">
        <v>241.29501824132356</v>
      </c>
      <c r="CW260" s="6">
        <v>25.486200642900126</v>
      </c>
      <c r="CX260" s="6">
        <v>0</v>
      </c>
      <c r="CY260" s="6">
        <v>0</v>
      </c>
      <c r="CZ260" s="6">
        <v>0</v>
      </c>
      <c r="DA260" s="6">
        <v>0</v>
      </c>
      <c r="DB260" s="6">
        <v>51.350070391747792</v>
      </c>
      <c r="DC260" s="6">
        <v>55.032712562109644</v>
      </c>
      <c r="DD260" s="6">
        <v>0</v>
      </c>
      <c r="DE260" s="6">
        <v>8335.7108626182617</v>
      </c>
      <c r="DF260" s="6">
        <v>0</v>
      </c>
      <c r="DG260" s="6">
        <v>0</v>
      </c>
      <c r="DH260" s="6">
        <v>0</v>
      </c>
      <c r="DI260" s="6">
        <v>91.104087838030637</v>
      </c>
      <c r="DJ260" s="6">
        <v>5.0408886827273163</v>
      </c>
      <c r="DK260" s="6">
        <v>157.19482055606258</v>
      </c>
      <c r="DL260" s="6">
        <v>9.2164428836080923</v>
      </c>
      <c r="DM260" s="6">
        <v>0</v>
      </c>
      <c r="DN260" s="6">
        <v>0</v>
      </c>
      <c r="DO260" s="6">
        <v>0</v>
      </c>
      <c r="DP260" s="6">
        <v>0</v>
      </c>
      <c r="DQ260" s="6">
        <v>19.577149980125391</v>
      </c>
      <c r="DR260" s="6">
        <v>17.144496890822474</v>
      </c>
      <c r="DS260" s="6">
        <v>0</v>
      </c>
      <c r="DT260" s="6">
        <v>17.633341767607622</v>
      </c>
      <c r="DU260" s="6">
        <v>28.673793511721463</v>
      </c>
      <c r="DV260" s="6">
        <v>0</v>
      </c>
      <c r="DW260" s="6">
        <v>1794.526532233062</v>
      </c>
      <c r="DX260" s="6">
        <v>0</v>
      </c>
      <c r="DY260" s="6">
        <v>0</v>
      </c>
      <c r="DZ260" s="6">
        <v>169.1580904671014</v>
      </c>
      <c r="EA260" s="6">
        <v>419.08349439272433</v>
      </c>
      <c r="EB260" s="6">
        <v>27.572307685784821</v>
      </c>
      <c r="EC260" s="6">
        <v>3.0753596617508139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98338.645549452369</v>
      </c>
      <c r="EJ260" s="6">
        <v>0</v>
      </c>
      <c r="EK260" s="6">
        <v>0</v>
      </c>
      <c r="EL260" s="6">
        <v>33.132118733533368</v>
      </c>
      <c r="EM260" s="6">
        <v>14.097818403947638</v>
      </c>
      <c r="EN260" s="6">
        <v>5.0762753584574041</v>
      </c>
      <c r="EO260" s="6">
        <v>0</v>
      </c>
      <c r="EP260" s="6">
        <v>90.091728533790914</v>
      </c>
      <c r="EQ260" s="6">
        <v>0</v>
      </c>
      <c r="ER260" s="6">
        <v>0.68929884433152211</v>
      </c>
      <c r="ES260" s="6">
        <v>20.829111453267288</v>
      </c>
      <c r="ET260" s="6">
        <v>9.9032837745973872</v>
      </c>
      <c r="EU260" s="6">
        <v>0</v>
      </c>
      <c r="EV260" s="6">
        <v>19.427568720031211</v>
      </c>
      <c r="EW260" s="6">
        <v>55.560306618280975</v>
      </c>
      <c r="EX260" s="6">
        <v>0</v>
      </c>
      <c r="EY260" s="6">
        <v>3.5833678457884179</v>
      </c>
      <c r="EZ260" s="6">
        <v>0</v>
      </c>
      <c r="FA260" s="6">
        <v>4850.2663015037106</v>
      </c>
      <c r="FB260" s="6">
        <v>0</v>
      </c>
      <c r="FC260" s="6">
        <v>0</v>
      </c>
      <c r="FD260" s="6">
        <v>0</v>
      </c>
      <c r="FE260" s="6">
        <v>1093.4906957599103</v>
      </c>
      <c r="FF260" s="6">
        <v>0</v>
      </c>
      <c r="FG260" s="6">
        <v>349.65445863002378</v>
      </c>
      <c r="FH260" s="6">
        <v>699.30891726004756</v>
      </c>
      <c r="FI260" s="6">
        <v>0</v>
      </c>
      <c r="FJ260" s="6">
        <v>0</v>
      </c>
      <c r="FK260" s="6">
        <v>708.50220895796485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f t="shared" si="3"/>
        <v>193166.79358929192</v>
      </c>
    </row>
    <row r="261" spans="1:174" x14ac:dyDescent="0.25">
      <c r="A261" s="49">
        <v>48000</v>
      </c>
      <c r="B261" s="6">
        <v>190.35345014041079</v>
      </c>
      <c r="C261" s="6">
        <v>46.201735663860276</v>
      </c>
      <c r="D261" s="6">
        <v>219.4283388607607</v>
      </c>
      <c r="E261" s="6">
        <v>0</v>
      </c>
      <c r="F261" s="6">
        <v>47.006515164675335</v>
      </c>
      <c r="G261" s="6">
        <v>38.098217440142129</v>
      </c>
      <c r="H261" s="6">
        <v>413.89459825975513</v>
      </c>
      <c r="I261" s="6">
        <v>0</v>
      </c>
      <c r="J261" s="6">
        <v>503.94177388745624</v>
      </c>
      <c r="K261" s="6">
        <v>0</v>
      </c>
      <c r="L261" s="6">
        <v>0</v>
      </c>
      <c r="M261" s="6">
        <v>7.5110064390894884</v>
      </c>
      <c r="N261" s="6">
        <v>1.9817858700616393</v>
      </c>
      <c r="O261" s="6">
        <v>80.640750005656841</v>
      </c>
      <c r="P261" s="6">
        <v>14.932454792440337</v>
      </c>
      <c r="Q261" s="6">
        <v>6.3584871859520264</v>
      </c>
      <c r="R261" s="6">
        <v>0</v>
      </c>
      <c r="S261" s="6">
        <v>0.91385727145135343</v>
      </c>
      <c r="T261" s="6">
        <v>10.179455056308912</v>
      </c>
      <c r="U261" s="6">
        <v>93.027532371557172</v>
      </c>
      <c r="V261" s="6">
        <v>0</v>
      </c>
      <c r="W261" s="6">
        <v>0</v>
      </c>
      <c r="X261" s="6">
        <v>100.53650968293394</v>
      </c>
      <c r="Y261" s="6">
        <v>0</v>
      </c>
      <c r="Z261" s="6">
        <v>0</v>
      </c>
      <c r="AA261" s="6">
        <v>142.38066069639933</v>
      </c>
      <c r="AB261" s="6">
        <v>115.13215733917995</v>
      </c>
      <c r="AC261" s="6">
        <v>0</v>
      </c>
      <c r="AD261" s="6">
        <v>8.4969683971942036</v>
      </c>
      <c r="AE261" s="6">
        <v>0</v>
      </c>
      <c r="AF261" s="6">
        <v>0</v>
      </c>
      <c r="AG261" s="6">
        <v>71.080711892109605</v>
      </c>
      <c r="AH261" s="6">
        <v>59.633470008308535</v>
      </c>
      <c r="AI261" s="6">
        <v>418.59794749953511</v>
      </c>
      <c r="AJ261" s="6">
        <v>291.93008528034187</v>
      </c>
      <c r="AK261" s="6">
        <v>0</v>
      </c>
      <c r="AL261" s="6">
        <v>124.0605641708156</v>
      </c>
      <c r="AM261" s="6">
        <v>470.62178799810619</v>
      </c>
      <c r="AN261" s="6">
        <v>0</v>
      </c>
      <c r="AO261" s="6">
        <v>0</v>
      </c>
      <c r="AP261" s="6">
        <v>0</v>
      </c>
      <c r="AQ261" s="6">
        <v>0</v>
      </c>
      <c r="AR261" s="6">
        <v>7.0887437914797395</v>
      </c>
      <c r="AS261" s="6">
        <v>659.34534605053477</v>
      </c>
      <c r="AT261" s="6">
        <v>228.53519010880979</v>
      </c>
      <c r="AU261" s="6">
        <v>583.68102503974251</v>
      </c>
      <c r="AV261" s="6">
        <v>678.37072940682265</v>
      </c>
      <c r="AW261" s="6">
        <v>215.49024250289852</v>
      </c>
      <c r="AX261" s="6">
        <v>0</v>
      </c>
      <c r="AY261" s="6">
        <v>148.55375759069591</v>
      </c>
      <c r="AZ261" s="6">
        <v>10068.77202862714</v>
      </c>
      <c r="BA261" s="6">
        <v>0</v>
      </c>
      <c r="BB261" s="6">
        <v>0</v>
      </c>
      <c r="BC261" s="6">
        <v>1679.4202531848687</v>
      </c>
      <c r="BD261" s="6">
        <v>0</v>
      </c>
      <c r="BE261" s="6">
        <v>124.72385256176472</v>
      </c>
      <c r="BF261" s="6">
        <v>300.11947698900963</v>
      </c>
      <c r="BG261" s="6">
        <v>90.654694149282491</v>
      </c>
      <c r="BH261" s="6">
        <v>5.1488601732338095</v>
      </c>
      <c r="BI261" s="6">
        <v>17.330960444183283</v>
      </c>
      <c r="BJ261" s="6">
        <v>0</v>
      </c>
      <c r="BK261" s="6">
        <v>2.3826680338513264</v>
      </c>
      <c r="BL261" s="6">
        <v>4.096395755510299</v>
      </c>
      <c r="BM261" s="6">
        <v>4.5693131886122584</v>
      </c>
      <c r="BN261" s="6">
        <v>1.9205143079810021</v>
      </c>
      <c r="BO261" s="6">
        <v>0</v>
      </c>
      <c r="BP261" s="6">
        <v>0</v>
      </c>
      <c r="BQ261" s="6">
        <v>121.2851347220539</v>
      </c>
      <c r="BR261" s="6">
        <v>531.97243845743071</v>
      </c>
      <c r="BS261" s="6">
        <v>96.516701710850271</v>
      </c>
      <c r="BT261" s="6">
        <v>59.928534927573928</v>
      </c>
      <c r="BU261" s="6">
        <v>0</v>
      </c>
      <c r="BV261" s="6">
        <v>1143.2530075042655</v>
      </c>
      <c r="BW261" s="6">
        <v>88.97543158152088</v>
      </c>
      <c r="BX261" s="6">
        <v>2570.2961094831062</v>
      </c>
      <c r="BY261" s="6">
        <v>6774.1349965987401</v>
      </c>
      <c r="BZ261" s="6">
        <v>0</v>
      </c>
      <c r="CA261" s="6">
        <v>166.37564139010109</v>
      </c>
      <c r="CB261" s="6">
        <v>501.54107365577704</v>
      </c>
      <c r="CC261" s="6">
        <v>76.176690648213395</v>
      </c>
      <c r="CD261" s="6">
        <v>2.7153045170217101</v>
      </c>
      <c r="CE261" s="6">
        <v>50.311627916601573</v>
      </c>
      <c r="CF261" s="6">
        <v>0</v>
      </c>
      <c r="CG261" s="6">
        <v>1951.7820618734563</v>
      </c>
      <c r="CH261" s="6">
        <v>85.072075897272242</v>
      </c>
      <c r="CI261" s="6">
        <v>12661.593775784444</v>
      </c>
      <c r="CJ261" s="6">
        <v>107.72304474980928</v>
      </c>
      <c r="CK261" s="6">
        <v>27424.3253631474</v>
      </c>
      <c r="CL261" s="6">
        <v>2162.9195339967982</v>
      </c>
      <c r="CM261" s="6">
        <v>0</v>
      </c>
      <c r="CN261" s="6">
        <v>22.406783899915364</v>
      </c>
      <c r="CO261" s="6">
        <v>0</v>
      </c>
      <c r="CP261" s="6">
        <v>0</v>
      </c>
      <c r="CQ261" s="6">
        <v>11.316448675206276</v>
      </c>
      <c r="CR261" s="6">
        <v>2.599735577317607</v>
      </c>
      <c r="CS261" s="6">
        <v>31.098884546612936</v>
      </c>
      <c r="CT261" s="6">
        <v>44.374783444098433</v>
      </c>
      <c r="CU261" s="6">
        <v>92.77764057544978</v>
      </c>
      <c r="CV261" s="6">
        <v>239.70956125592005</v>
      </c>
      <c r="CW261" s="6">
        <v>25.318740596956403</v>
      </c>
      <c r="CX261" s="6">
        <v>0</v>
      </c>
      <c r="CY261" s="6">
        <v>0</v>
      </c>
      <c r="CZ261" s="6">
        <v>0</v>
      </c>
      <c r="DA261" s="6">
        <v>0</v>
      </c>
      <c r="DB261" s="6">
        <v>50.842909640882738</v>
      </c>
      <c r="DC261" s="6">
        <v>54.580071089739818</v>
      </c>
      <c r="DD261" s="6">
        <v>0</v>
      </c>
      <c r="DE261" s="6">
        <v>8323.27519385095</v>
      </c>
      <c r="DF261" s="6">
        <v>0</v>
      </c>
      <c r="DG261" s="6">
        <v>0</v>
      </c>
      <c r="DH261" s="6">
        <v>0</v>
      </c>
      <c r="DI261" s="6">
        <v>90.732024591467663</v>
      </c>
      <c r="DJ261" s="6">
        <v>5.0077669372684905</v>
      </c>
      <c r="DK261" s="6">
        <v>156.16195370229846</v>
      </c>
      <c r="DL261" s="6">
        <v>9.1254163658741092</v>
      </c>
      <c r="DM261" s="6">
        <v>0</v>
      </c>
      <c r="DN261" s="6">
        <v>0</v>
      </c>
      <c r="DO261" s="6">
        <v>0</v>
      </c>
      <c r="DP261" s="6">
        <v>0</v>
      </c>
      <c r="DQ261" s="6">
        <v>19.416128842346513</v>
      </c>
      <c r="DR261" s="6">
        <v>17.003484210283723</v>
      </c>
      <c r="DS261" s="6">
        <v>0</v>
      </c>
      <c r="DT261" s="6">
        <v>17.561328331750879</v>
      </c>
      <c r="DU261" s="6">
        <v>28.437952908754163</v>
      </c>
      <c r="DV261" s="6">
        <v>0</v>
      </c>
      <c r="DW261" s="6">
        <v>1794.0269590430398</v>
      </c>
      <c r="DX261" s="6">
        <v>0</v>
      </c>
      <c r="DY261" s="6">
        <v>0</v>
      </c>
      <c r="DZ261" s="6">
        <v>167.76677312932918</v>
      </c>
      <c r="EA261" s="6">
        <v>414.89169394841821</v>
      </c>
      <c r="EB261" s="6">
        <v>27.345526751927675</v>
      </c>
      <c r="EC261" s="6">
        <v>3.0500649731818918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98378.909386151383</v>
      </c>
      <c r="EJ261" s="6">
        <v>0</v>
      </c>
      <c r="EK261" s="6">
        <v>0</v>
      </c>
      <c r="EL261" s="6">
        <v>32.859608615313185</v>
      </c>
      <c r="EM261" s="6">
        <v>13.98186451066347</v>
      </c>
      <c r="EN261" s="6">
        <v>5.0345232323957694</v>
      </c>
      <c r="EO261" s="6">
        <v>0</v>
      </c>
      <c r="EP261" s="6">
        <v>89.224828539972108</v>
      </c>
      <c r="EQ261" s="6">
        <v>0</v>
      </c>
      <c r="ER261" s="6">
        <v>0.68249096039300716</v>
      </c>
      <c r="ES261" s="6">
        <v>21.133481017364822</v>
      </c>
      <c r="ET261" s="6">
        <v>9.862839399375039</v>
      </c>
      <c r="EU261" s="6">
        <v>0</v>
      </c>
      <c r="EV261" s="6">
        <v>19.267777881081081</v>
      </c>
      <c r="EW261" s="6">
        <v>55.103325709614445</v>
      </c>
      <c r="EX261" s="6">
        <v>0</v>
      </c>
      <c r="EY261" s="6">
        <v>3.5687336015303144</v>
      </c>
      <c r="EZ261" s="6">
        <v>0</v>
      </c>
      <c r="FA261" s="6">
        <v>4852.9338944954252</v>
      </c>
      <c r="FB261" s="6">
        <v>0</v>
      </c>
      <c r="FC261" s="6">
        <v>0</v>
      </c>
      <c r="FD261" s="6">
        <v>0</v>
      </c>
      <c r="FE261" s="6">
        <v>1092.8913219027672</v>
      </c>
      <c r="FF261" s="6">
        <v>0</v>
      </c>
      <c r="FG261" s="6">
        <v>349.74423466085932</v>
      </c>
      <c r="FH261" s="6">
        <v>699.48846932171864</v>
      </c>
      <c r="FI261" s="6">
        <v>0</v>
      </c>
      <c r="FJ261" s="6">
        <v>0</v>
      </c>
      <c r="FK261" s="6">
        <v>709.21071282918808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f t="shared" ref="FR261:FR324" si="4">SUM(B261:FQ261)</f>
        <v>192856.76874156151</v>
      </c>
    </row>
    <row r="262" spans="1:174" x14ac:dyDescent="0.25">
      <c r="A262" s="49">
        <v>48030</v>
      </c>
      <c r="B262" s="6">
        <v>188.78881291861617</v>
      </c>
      <c r="C262" s="6">
        <v>45.821643124514402</v>
      </c>
      <c r="D262" s="6">
        <v>217.62314532585032</v>
      </c>
      <c r="E262" s="6">
        <v>0</v>
      </c>
      <c r="F262" s="6">
        <v>46.61992655774764</v>
      </c>
      <c r="G262" s="6">
        <v>37.721868740289665</v>
      </c>
      <c r="H262" s="6">
        <v>412.21891322997237</v>
      </c>
      <c r="I262" s="6">
        <v>0</v>
      </c>
      <c r="J262" s="6">
        <v>499.79594460708188</v>
      </c>
      <c r="K262" s="6">
        <v>0</v>
      </c>
      <c r="L262" s="6">
        <v>0</v>
      </c>
      <c r="M262" s="6">
        <v>7.4616405850036003</v>
      </c>
      <c r="N262" s="6">
        <v>1.9654821097598216</v>
      </c>
      <c r="O262" s="6">
        <v>80.110741207177028</v>
      </c>
      <c r="P262" s="6">
        <v>14.857647653995254</v>
      </c>
      <c r="Q262" s="6">
        <v>6.3325077251921869</v>
      </c>
      <c r="R262" s="6">
        <v>0</v>
      </c>
      <c r="S262" s="6">
        <v>0.91012344004941015</v>
      </c>
      <c r="T262" s="6">
        <v>10.095710693333908</v>
      </c>
      <c r="U262" s="6">
        <v>92.262213266114045</v>
      </c>
      <c r="V262" s="6">
        <v>0</v>
      </c>
      <c r="W262" s="6">
        <v>0</v>
      </c>
      <c r="X262" s="6">
        <v>99.543371755514514</v>
      </c>
      <c r="Y262" s="6">
        <v>0</v>
      </c>
      <c r="Z262" s="6">
        <v>0</v>
      </c>
      <c r="AA262" s="6">
        <v>141.79888380612886</v>
      </c>
      <c r="AB262" s="6">
        <v>114.06905352224081</v>
      </c>
      <c r="AC262" s="6">
        <v>0</v>
      </c>
      <c r="AD262" s="6">
        <v>8.4622515454342153</v>
      </c>
      <c r="AE262" s="6">
        <v>0</v>
      </c>
      <c r="AF262" s="6">
        <v>0</v>
      </c>
      <c r="AG262" s="6">
        <v>70.790290868535337</v>
      </c>
      <c r="AH262" s="6">
        <v>59.389820009693018</v>
      </c>
      <c r="AI262" s="6">
        <v>415.89964554889218</v>
      </c>
      <c r="AJ262" s="6">
        <v>290.73731945832174</v>
      </c>
      <c r="AK262" s="6">
        <v>0</v>
      </c>
      <c r="AL262" s="6">
        <v>123.0399424519382</v>
      </c>
      <c r="AM262" s="6">
        <v>468.78534315740075</v>
      </c>
      <c r="AN262" s="6">
        <v>0</v>
      </c>
      <c r="AO262" s="6">
        <v>0</v>
      </c>
      <c r="AP262" s="6">
        <v>0</v>
      </c>
      <c r="AQ262" s="6">
        <v>0</v>
      </c>
      <c r="AR262" s="6">
        <v>7.0421532453924351</v>
      </c>
      <c r="AS262" s="6">
        <v>654.58907164525476</v>
      </c>
      <c r="AT262" s="6">
        <v>227.64552245847003</v>
      </c>
      <c r="AU262" s="6">
        <v>578.99755905888526</v>
      </c>
      <c r="AV262" s="6">
        <v>672.78990761618479</v>
      </c>
      <c r="AW262" s="6">
        <v>213.50167128797472</v>
      </c>
      <c r="AX262" s="6">
        <v>0</v>
      </c>
      <c r="AY262" s="6">
        <v>147.33163521497343</v>
      </c>
      <c r="AZ262" s="6">
        <v>10017.865948221346</v>
      </c>
      <c r="BA262" s="6">
        <v>0</v>
      </c>
      <c r="BB262" s="6">
        <v>0</v>
      </c>
      <c r="BC262" s="6">
        <v>1675.5753735361993</v>
      </c>
      <c r="BD262" s="6">
        <v>0</v>
      </c>
      <c r="BE262" s="6">
        <v>123.98136574236651</v>
      </c>
      <c r="BF262" s="6">
        <v>298.91203010720068</v>
      </c>
      <c r="BG262" s="6">
        <v>89.908895914482045</v>
      </c>
      <c r="BH262" s="6">
        <v>5.1065015191732845</v>
      </c>
      <c r="BI262" s="6">
        <v>17.159758617205139</v>
      </c>
      <c r="BJ262" s="6">
        <v>0</v>
      </c>
      <c r="BK262" s="6">
        <v>2.3591311316818513</v>
      </c>
      <c r="BL262" s="6">
        <v>4.0559299983107744</v>
      </c>
      <c r="BM262" s="6">
        <v>4.5506439219751833</v>
      </c>
      <c r="BN262" s="6">
        <v>1.9047146166992399</v>
      </c>
      <c r="BO262" s="6">
        <v>0</v>
      </c>
      <c r="BP262" s="6">
        <v>0</v>
      </c>
      <c r="BQ262" s="6">
        <v>120.6431875744122</v>
      </c>
      <c r="BR262" s="6">
        <v>529.79890933233412</v>
      </c>
      <c r="BS262" s="6">
        <v>95.56327297734066</v>
      </c>
      <c r="BT262" s="6">
        <v>59.435514726219964</v>
      </c>
      <c r="BU262" s="6">
        <v>0</v>
      </c>
      <c r="BV262" s="6">
        <v>1134.9919881377052</v>
      </c>
      <c r="BW262" s="6">
        <v>88.243448307661524</v>
      </c>
      <c r="BX262" s="6">
        <v>2562.4172150581599</v>
      </c>
      <c r="BY262" s="6">
        <v>6751.7844265634048</v>
      </c>
      <c r="BZ262" s="6">
        <v>0</v>
      </c>
      <c r="CA262" s="6">
        <v>165.70038767549363</v>
      </c>
      <c r="CB262" s="6">
        <v>498.90090258244902</v>
      </c>
      <c r="CC262" s="6">
        <v>76.010916336850187</v>
      </c>
      <c r="CD262" s="6">
        <v>2.70421034554853</v>
      </c>
      <c r="CE262" s="6">
        <v>50.106065032695682</v>
      </c>
      <c r="CF262" s="6">
        <v>0</v>
      </c>
      <c r="CG262" s="6">
        <v>1943.5481056601716</v>
      </c>
      <c r="CH262" s="6">
        <v>84.372204758437263</v>
      </c>
      <c r="CI262" s="6">
        <v>12609.171415236595</v>
      </c>
      <c r="CJ262" s="6">
        <v>106.9287173580078</v>
      </c>
      <c r="CK262" s="6">
        <v>27381.564777091757</v>
      </c>
      <c r="CL262" s="6">
        <v>2155.6361362021989</v>
      </c>
      <c r="CM262" s="6">
        <v>0</v>
      </c>
      <c r="CN262" s="6">
        <v>22.314527332151499</v>
      </c>
      <c r="CO262" s="6">
        <v>0</v>
      </c>
      <c r="CP262" s="6">
        <v>0</v>
      </c>
      <c r="CQ262" s="6">
        <v>11.270212011405524</v>
      </c>
      <c r="CR262" s="6">
        <v>2.5783480670214649</v>
      </c>
      <c r="CS262" s="6">
        <v>30.84304017565368</v>
      </c>
      <c r="CT262" s="6">
        <v>44.161428734338863</v>
      </c>
      <c r="CU262" s="6">
        <v>92.167862444619672</v>
      </c>
      <c r="CV262" s="6">
        <v>238.13407768791672</v>
      </c>
      <c r="CW262" s="6">
        <v>25.152333969018617</v>
      </c>
      <c r="CX262" s="6">
        <v>0</v>
      </c>
      <c r="CY262" s="6">
        <v>0</v>
      </c>
      <c r="CZ262" s="6">
        <v>0</v>
      </c>
      <c r="DA262" s="6">
        <v>0</v>
      </c>
      <c r="DB262" s="6">
        <v>50.340664018233142</v>
      </c>
      <c r="DC262" s="6">
        <v>54.131051642308002</v>
      </c>
      <c r="DD262" s="6">
        <v>0</v>
      </c>
      <c r="DE262" s="6">
        <v>8315.119070528086</v>
      </c>
      <c r="DF262" s="6">
        <v>0</v>
      </c>
      <c r="DG262" s="6">
        <v>0</v>
      </c>
      <c r="DH262" s="6">
        <v>0</v>
      </c>
      <c r="DI262" s="6">
        <v>90.361312344418948</v>
      </c>
      <c r="DJ262" s="6">
        <v>4.97485354624345</v>
      </c>
      <c r="DK262" s="6">
        <v>155.13558416277644</v>
      </c>
      <c r="DL262" s="6">
        <v>9.0352720280109224</v>
      </c>
      <c r="DM262" s="6">
        <v>0</v>
      </c>
      <c r="DN262" s="6">
        <v>0</v>
      </c>
      <c r="DO262" s="6">
        <v>0</v>
      </c>
      <c r="DP262" s="6">
        <v>0</v>
      </c>
      <c r="DQ262" s="6">
        <v>19.256396191399226</v>
      </c>
      <c r="DR262" s="6">
        <v>16.863599909437646</v>
      </c>
      <c r="DS262" s="6">
        <v>0</v>
      </c>
      <c r="DT262" s="6">
        <v>17.489576384008764</v>
      </c>
      <c r="DU262" s="6">
        <v>28.203999495974884</v>
      </c>
      <c r="DV262" s="6">
        <v>0</v>
      </c>
      <c r="DW262" s="6">
        <v>1794.2405580920913</v>
      </c>
      <c r="DX262" s="6">
        <v>0</v>
      </c>
      <c r="DY262" s="6">
        <v>0</v>
      </c>
      <c r="DZ262" s="6">
        <v>166.38658907562777</v>
      </c>
      <c r="EA262" s="6">
        <v>410.97935173049046</v>
      </c>
      <c r="EB262" s="6">
        <v>27.12056051302897</v>
      </c>
      <c r="EC262" s="6">
        <v>3.0249726920333844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98463.904146137706</v>
      </c>
      <c r="EJ262" s="6">
        <v>0</v>
      </c>
      <c r="EK262" s="6">
        <v>0</v>
      </c>
      <c r="EL262" s="6">
        <v>32.589279115759858</v>
      </c>
      <c r="EM262" s="6">
        <v>13.866838477327564</v>
      </c>
      <c r="EN262" s="6">
        <v>4.9931052057285612</v>
      </c>
      <c r="EO262" s="6">
        <v>0</v>
      </c>
      <c r="EP262" s="6">
        <v>88.36947619180124</v>
      </c>
      <c r="EQ262" s="6">
        <v>0</v>
      </c>
      <c r="ER262" s="6">
        <v>0.67574905479050651</v>
      </c>
      <c r="ES262" s="6">
        <v>21.223128269436042</v>
      </c>
      <c r="ET262" s="6">
        <v>9.8225418817952654</v>
      </c>
      <c r="EU262" s="6">
        <v>0</v>
      </c>
      <c r="EV262" s="6">
        <v>19.109265684144269</v>
      </c>
      <c r="EW262" s="6">
        <v>54.650001549938914</v>
      </c>
      <c r="EX262" s="6">
        <v>0</v>
      </c>
      <c r="EY262" s="6">
        <v>3.5541524957024846</v>
      </c>
      <c r="EZ262" s="6">
        <v>0</v>
      </c>
      <c r="FA262" s="6">
        <v>4858.3716700255445</v>
      </c>
      <c r="FB262" s="6">
        <v>0</v>
      </c>
      <c r="FC262" s="6">
        <v>0</v>
      </c>
      <c r="FD262" s="6">
        <v>0</v>
      </c>
      <c r="FE262" s="6">
        <v>1092.3327494006346</v>
      </c>
      <c r="FF262" s="6">
        <v>0</v>
      </c>
      <c r="FG262" s="6">
        <v>349.85155965733412</v>
      </c>
      <c r="FH262" s="6">
        <v>699.70311931466824</v>
      </c>
      <c r="FI262" s="6">
        <v>0</v>
      </c>
      <c r="FJ262" s="6">
        <v>0</v>
      </c>
      <c r="FK262" s="6">
        <v>709.91992565025907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f t="shared" si="4"/>
        <v>192668.12380900886</v>
      </c>
    </row>
    <row r="263" spans="1:174" x14ac:dyDescent="0.25">
      <c r="A263" s="49">
        <v>48061</v>
      </c>
      <c r="B263" s="6">
        <v>187.23697293512441</v>
      </c>
      <c r="C263" s="6">
        <v>45.444594928042655</v>
      </c>
      <c r="D263" s="6">
        <v>215.83241044904449</v>
      </c>
      <c r="E263" s="6">
        <v>0</v>
      </c>
      <c r="F263" s="6">
        <v>46.236653378282227</v>
      </c>
      <c r="G263" s="6">
        <v>37.349169867762519</v>
      </c>
      <c r="H263" s="6">
        <v>410.5561523399673</v>
      </c>
      <c r="I263" s="6">
        <v>0</v>
      </c>
      <c r="J263" s="6">
        <v>495.68332125558152</v>
      </c>
      <c r="K263" s="6">
        <v>0</v>
      </c>
      <c r="L263" s="6">
        <v>0</v>
      </c>
      <c r="M263" s="6">
        <v>7.4125857128133177</v>
      </c>
      <c r="N263" s="6">
        <v>1.9493089340692726</v>
      </c>
      <c r="O263" s="6">
        <v>79.584071217351337</v>
      </c>
      <c r="P263" s="6">
        <v>14.791664478875331</v>
      </c>
      <c r="Q263" s="6">
        <v>6.3066229477682052</v>
      </c>
      <c r="R263" s="6">
        <v>0</v>
      </c>
      <c r="S263" s="6">
        <v>0.9064032167672007</v>
      </c>
      <c r="T263" s="6">
        <v>10.012637079001086</v>
      </c>
      <c r="U263" s="6">
        <v>91.503023967294041</v>
      </c>
      <c r="V263" s="6">
        <v>0</v>
      </c>
      <c r="W263" s="6">
        <v>0</v>
      </c>
      <c r="X263" s="6">
        <v>98.559865273472028</v>
      </c>
      <c r="Y263" s="6">
        <v>0</v>
      </c>
      <c r="Z263" s="6">
        <v>0</v>
      </c>
      <c r="AA263" s="6">
        <v>141.21956721800882</v>
      </c>
      <c r="AB263" s="6">
        <v>113.03405898027869</v>
      </c>
      <c r="AC263" s="6">
        <v>0</v>
      </c>
      <c r="AD263" s="6">
        <v>8.4276612208321708</v>
      </c>
      <c r="AE263" s="6">
        <v>0</v>
      </c>
      <c r="AF263" s="6">
        <v>0</v>
      </c>
      <c r="AG263" s="6">
        <v>70.500925527989864</v>
      </c>
      <c r="AH263" s="6">
        <v>59.147058004668466</v>
      </c>
      <c r="AI263" s="6">
        <v>413.22262047648184</v>
      </c>
      <c r="AJ263" s="6">
        <v>289.5489007260262</v>
      </c>
      <c r="AK263" s="6">
        <v>0</v>
      </c>
      <c r="AL263" s="6">
        <v>122.02749538037804</v>
      </c>
      <c r="AM263" s="6">
        <v>466.85525999703412</v>
      </c>
      <c r="AN263" s="6">
        <v>0</v>
      </c>
      <c r="AO263" s="6">
        <v>0</v>
      </c>
      <c r="AP263" s="6">
        <v>0</v>
      </c>
      <c r="AQ263" s="6">
        <v>0</v>
      </c>
      <c r="AR263" s="6">
        <v>6.9958561980525538</v>
      </c>
      <c r="AS263" s="6">
        <v>650.00357518523276</v>
      </c>
      <c r="AT263" s="6">
        <v>226.72811415569035</v>
      </c>
      <c r="AU263" s="6">
        <v>574.43992352362909</v>
      </c>
      <c r="AV263" s="6">
        <v>667.25378529552177</v>
      </c>
      <c r="AW263" s="6">
        <v>211.53659500823952</v>
      </c>
      <c r="AX263" s="6">
        <v>0</v>
      </c>
      <c r="AY263" s="6">
        <v>146.11930140166854</v>
      </c>
      <c r="AZ263" s="6">
        <v>9981.1278607304594</v>
      </c>
      <c r="BA263" s="6">
        <v>0</v>
      </c>
      <c r="BB263" s="6">
        <v>0</v>
      </c>
      <c r="BC263" s="6">
        <v>1674.4934518903069</v>
      </c>
      <c r="BD263" s="6">
        <v>0</v>
      </c>
      <c r="BE263" s="6">
        <v>123.36407879955617</v>
      </c>
      <c r="BF263" s="6">
        <v>297.74740399049881</v>
      </c>
      <c r="BG263" s="6">
        <v>89.169071134318614</v>
      </c>
      <c r="BH263" s="6">
        <v>5.064482135825279</v>
      </c>
      <c r="BI263" s="6">
        <v>16.990217104468805</v>
      </c>
      <c r="BJ263" s="6">
        <v>0</v>
      </c>
      <c r="BK263" s="6">
        <v>2.3358224902416564</v>
      </c>
      <c r="BL263" s="6">
        <v>4.0158566777701896</v>
      </c>
      <c r="BM263" s="6">
        <v>4.5320426963363207</v>
      </c>
      <c r="BN263" s="6">
        <v>1.8890414726989631</v>
      </c>
      <c r="BO263" s="6">
        <v>0</v>
      </c>
      <c r="BP263" s="6">
        <v>0</v>
      </c>
      <c r="BQ263" s="6">
        <v>119.92714275878754</v>
      </c>
      <c r="BR263" s="6">
        <v>527.63330173378654</v>
      </c>
      <c r="BS263" s="6">
        <v>94.619090589695119</v>
      </c>
      <c r="BT263" s="6">
        <v>58.946443359377099</v>
      </c>
      <c r="BU263" s="6">
        <v>0</v>
      </c>
      <c r="BV263" s="6">
        <v>1126.981576593399</v>
      </c>
      <c r="BW263" s="6">
        <v>87.517327837812005</v>
      </c>
      <c r="BX263" s="6">
        <v>2557.5174073203898</v>
      </c>
      <c r="BY263" s="6">
        <v>6741.1945016906166</v>
      </c>
      <c r="BZ263" s="6">
        <v>0</v>
      </c>
      <c r="CA263" s="6">
        <v>165.02841151073963</v>
      </c>
      <c r="CB263" s="6">
        <v>497.3294761173529</v>
      </c>
      <c r="CC263" s="6">
        <v>76.047921644799274</v>
      </c>
      <c r="CD263" s="6">
        <v>2.6931566072919324</v>
      </c>
      <c r="CE263" s="6">
        <v>49.901251332144888</v>
      </c>
      <c r="CF263" s="6">
        <v>0</v>
      </c>
      <c r="CG263" s="6">
        <v>1935.4948357993969</v>
      </c>
      <c r="CH263" s="6">
        <v>83.677939222169428</v>
      </c>
      <c r="CI263" s="6">
        <v>12575.556079530277</v>
      </c>
      <c r="CJ263" s="6">
        <v>106.17405304396291</v>
      </c>
      <c r="CK263" s="6">
        <v>27375.213597056958</v>
      </c>
      <c r="CL263" s="6">
        <v>2152.1895855467797</v>
      </c>
      <c r="CM263" s="6">
        <v>0</v>
      </c>
      <c r="CN263" s="6">
        <v>22.222508817590064</v>
      </c>
      <c r="CO263" s="6">
        <v>0</v>
      </c>
      <c r="CP263" s="6">
        <v>0</v>
      </c>
      <c r="CQ263" s="6">
        <v>11.224143859245869</v>
      </c>
      <c r="CR263" s="6">
        <v>2.5571318595208927</v>
      </c>
      <c r="CS263" s="6">
        <v>30.589244984583502</v>
      </c>
      <c r="CT263" s="6">
        <v>43.921738809162477</v>
      </c>
      <c r="CU263" s="6">
        <v>91.561925632096305</v>
      </c>
      <c r="CV263" s="6">
        <v>236.56851893283419</v>
      </c>
      <c r="CW263" s="6">
        <v>24.986975625356592</v>
      </c>
      <c r="CX263" s="6">
        <v>0</v>
      </c>
      <c r="CY263" s="6">
        <v>0</v>
      </c>
      <c r="CZ263" s="6">
        <v>0</v>
      </c>
      <c r="DA263" s="6">
        <v>0</v>
      </c>
      <c r="DB263" s="6">
        <v>49.843289170474762</v>
      </c>
      <c r="DC263" s="6">
        <v>53.685628606311916</v>
      </c>
      <c r="DD263" s="6">
        <v>0</v>
      </c>
      <c r="DE263" s="6">
        <v>8314.381123399271</v>
      </c>
      <c r="DF263" s="6">
        <v>0</v>
      </c>
      <c r="DG263" s="6">
        <v>0</v>
      </c>
      <c r="DH263" s="6">
        <v>0</v>
      </c>
      <c r="DI263" s="6">
        <v>89.991951175151144</v>
      </c>
      <c r="DJ263" s="6">
        <v>4.9421474942571324</v>
      </c>
      <c r="DK263" s="6">
        <v>154.11568027346758</v>
      </c>
      <c r="DL263" s="6">
        <v>8.9460019093696648</v>
      </c>
      <c r="DM263" s="6">
        <v>0</v>
      </c>
      <c r="DN263" s="6">
        <v>0</v>
      </c>
      <c r="DO263" s="6">
        <v>0</v>
      </c>
      <c r="DP263" s="6">
        <v>0</v>
      </c>
      <c r="DQ263" s="6">
        <v>19.097942915623356</v>
      </c>
      <c r="DR263" s="6">
        <v>16.7248360088373</v>
      </c>
      <c r="DS263" s="6">
        <v>0</v>
      </c>
      <c r="DT263" s="6">
        <v>17.418085939529895</v>
      </c>
      <c r="DU263" s="6">
        <v>27.971919927934298</v>
      </c>
      <c r="DV263" s="6">
        <v>0</v>
      </c>
      <c r="DW263" s="6">
        <v>1795.9127427672988</v>
      </c>
      <c r="DX263" s="6">
        <v>0</v>
      </c>
      <c r="DY263" s="6">
        <v>0</v>
      </c>
      <c r="DZ263" s="6">
        <v>165.01745957589392</v>
      </c>
      <c r="EA263" s="6">
        <v>407.47967230259343</v>
      </c>
      <c r="EB263" s="6">
        <v>26.897396136296493</v>
      </c>
      <c r="EC263" s="6">
        <v>3.000081386961496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98641.840579969517</v>
      </c>
      <c r="EJ263" s="6">
        <v>0</v>
      </c>
      <c r="EK263" s="6">
        <v>0</v>
      </c>
      <c r="EL263" s="6">
        <v>32.321114814416042</v>
      </c>
      <c r="EM263" s="6">
        <v>13.75273374248788</v>
      </c>
      <c r="EN263" s="6">
        <v>4.9520189158393544</v>
      </c>
      <c r="EO263" s="6">
        <v>0</v>
      </c>
      <c r="EP263" s="6">
        <v>87.532879624396287</v>
      </c>
      <c r="EQ263" s="6">
        <v>0</v>
      </c>
      <c r="ER263" s="6">
        <v>0.66907253214615769</v>
      </c>
      <c r="ES263" s="6">
        <v>21.326955778481093</v>
      </c>
      <c r="ET263" s="6">
        <v>9.7823912303658869</v>
      </c>
      <c r="EU263" s="6">
        <v>0</v>
      </c>
      <c r="EV263" s="6">
        <v>18.952023087179185</v>
      </c>
      <c r="EW263" s="6">
        <v>54.200308280197603</v>
      </c>
      <c r="EX263" s="6">
        <v>0</v>
      </c>
      <c r="EY263" s="6">
        <v>3.5396245313833612</v>
      </c>
      <c r="EZ263" s="6">
        <v>0</v>
      </c>
      <c r="FA263" s="6">
        <v>4869.3254894437232</v>
      </c>
      <c r="FB263" s="6">
        <v>0</v>
      </c>
      <c r="FC263" s="6">
        <v>0</v>
      </c>
      <c r="FD263" s="6">
        <v>0</v>
      </c>
      <c r="FE263" s="6">
        <v>1091.7983974865886</v>
      </c>
      <c r="FF263" s="6">
        <v>0</v>
      </c>
      <c r="FG263" s="6">
        <v>349.96909934582396</v>
      </c>
      <c r="FH263" s="6">
        <v>699.93819869164793</v>
      </c>
      <c r="FI263" s="6">
        <v>0</v>
      </c>
      <c r="FJ263" s="6">
        <v>0</v>
      </c>
      <c r="FK263" s="6">
        <v>710.62984788374081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f t="shared" si="4"/>
        <v>192680.38746756679</v>
      </c>
    </row>
    <row r="264" spans="1:174" x14ac:dyDescent="0.25">
      <c r="A264" s="49">
        <v>48092</v>
      </c>
      <c r="B264" s="6">
        <v>185.69797641229567</v>
      </c>
      <c r="C264" s="6">
        <v>45.070569448182809</v>
      </c>
      <c r="D264" s="6">
        <v>214.05603151959571</v>
      </c>
      <c r="E264" s="6">
        <v>0</v>
      </c>
      <c r="F264" s="6">
        <v>45.856467763918403</v>
      </c>
      <c r="G264" s="6">
        <v>36.98008779950284</v>
      </c>
      <c r="H264" s="6">
        <v>408.89606796601998</v>
      </c>
      <c r="I264" s="6">
        <v>0</v>
      </c>
      <c r="J264" s="6">
        <v>491.60366794621211</v>
      </c>
      <c r="K264" s="6">
        <v>0</v>
      </c>
      <c r="L264" s="6">
        <v>0</v>
      </c>
      <c r="M264" s="6">
        <v>7.3638402922534469</v>
      </c>
      <c r="N264" s="6">
        <v>1.933265415349064</v>
      </c>
      <c r="O264" s="6">
        <v>79.060723606725986</v>
      </c>
      <c r="P264" s="6">
        <v>14.727381833340814</v>
      </c>
      <c r="Q264" s="6">
        <v>6.2808328475451063</v>
      </c>
      <c r="R264" s="6">
        <v>0</v>
      </c>
      <c r="S264" s="6">
        <v>0.90269660072299351</v>
      </c>
      <c r="T264" s="6">
        <v>9.9302294484772418</v>
      </c>
      <c r="U264" s="6">
        <v>90.749920930460178</v>
      </c>
      <c r="V264" s="6">
        <v>0</v>
      </c>
      <c r="W264" s="6">
        <v>0</v>
      </c>
      <c r="X264" s="6">
        <v>97.585903093018658</v>
      </c>
      <c r="Y264" s="6">
        <v>0</v>
      </c>
      <c r="Z264" s="6">
        <v>0</v>
      </c>
      <c r="AA264" s="6">
        <v>140.64278715952636</v>
      </c>
      <c r="AB264" s="6">
        <v>112.01760473575567</v>
      </c>
      <c r="AC264" s="6">
        <v>0</v>
      </c>
      <c r="AD264" s="6">
        <v>8.393197415189805</v>
      </c>
      <c r="AE264" s="6">
        <v>0</v>
      </c>
      <c r="AF264" s="6">
        <v>0</v>
      </c>
      <c r="AG264" s="6">
        <v>70.212614419640801</v>
      </c>
      <c r="AH264" s="6">
        <v>58.905183935697565</v>
      </c>
      <c r="AI264" s="6">
        <v>410.59480453501578</v>
      </c>
      <c r="AJ264" s="6">
        <v>288.36482880178744</v>
      </c>
      <c r="AK264" s="6">
        <v>0</v>
      </c>
      <c r="AL264" s="6">
        <v>121.0231648854532</v>
      </c>
      <c r="AM264" s="6">
        <v>465.44970910260253</v>
      </c>
      <c r="AN264" s="6">
        <v>0</v>
      </c>
      <c r="AO264" s="6">
        <v>0</v>
      </c>
      <c r="AP264" s="6">
        <v>0</v>
      </c>
      <c r="AQ264" s="6">
        <v>0</v>
      </c>
      <c r="AR264" s="6">
        <v>6.949851205225154</v>
      </c>
      <c r="AS264" s="6">
        <v>645.1848405983252</v>
      </c>
      <c r="AT264" s="6">
        <v>225.77928954039675</v>
      </c>
      <c r="AU264" s="6">
        <v>569.86808995450474</v>
      </c>
      <c r="AV264" s="6">
        <v>661.76204491080443</v>
      </c>
      <c r="AW264" s="6">
        <v>209.69115662123255</v>
      </c>
      <c r="AX264" s="6">
        <v>0</v>
      </c>
      <c r="AY264" s="6">
        <v>144.91668661524386</v>
      </c>
      <c r="AZ264" s="6">
        <v>9956.7217435683797</v>
      </c>
      <c r="BA264" s="6">
        <v>0</v>
      </c>
      <c r="BB264" s="6">
        <v>0</v>
      </c>
      <c r="BC264" s="6">
        <v>1675.5759069535691</v>
      </c>
      <c r="BD264" s="6">
        <v>0</v>
      </c>
      <c r="BE264" s="6">
        <v>122.85868765950592</v>
      </c>
      <c r="BF264" s="6">
        <v>296.64539408488076</v>
      </c>
      <c r="BG264" s="6">
        <v>88.435177374841189</v>
      </c>
      <c r="BH264" s="6">
        <v>5.0227996130941808</v>
      </c>
      <c r="BI264" s="6">
        <v>16.822320883714752</v>
      </c>
      <c r="BJ264" s="6">
        <v>0</v>
      </c>
      <c r="BK264" s="6">
        <v>2.3127400442639221</v>
      </c>
      <c r="BL264" s="6">
        <v>3.976172243183997</v>
      </c>
      <c r="BM264" s="6">
        <v>4.5135095072869849</v>
      </c>
      <c r="BN264" s="6">
        <v>1.8734939770194408</v>
      </c>
      <c r="BO264" s="6">
        <v>0</v>
      </c>
      <c r="BP264" s="6">
        <v>0</v>
      </c>
      <c r="BQ264" s="6">
        <v>119.18239294977749</v>
      </c>
      <c r="BR264" s="6">
        <v>525.47561514851611</v>
      </c>
      <c r="BS264" s="6">
        <v>93.684070888445035</v>
      </c>
      <c r="BT264" s="6">
        <v>58.461292775497292</v>
      </c>
      <c r="BU264" s="6">
        <v>0</v>
      </c>
      <c r="BV264" s="6">
        <v>1118.4641501594349</v>
      </c>
      <c r="BW264" s="6">
        <v>86.797028524055975</v>
      </c>
      <c r="BX264" s="6">
        <v>2555.0244047347514</v>
      </c>
      <c r="BY264" s="6">
        <v>6739.9535316891634</v>
      </c>
      <c r="BZ264" s="6">
        <v>0</v>
      </c>
      <c r="CA264" s="6">
        <v>164.35457264691644</v>
      </c>
      <c r="CB264" s="6">
        <v>495.0262575934301</v>
      </c>
      <c r="CC264" s="6">
        <v>75.642083866388617</v>
      </c>
      <c r="CD264" s="6">
        <v>2.6821432996320631</v>
      </c>
      <c r="CE264" s="6">
        <v>49.697186766406212</v>
      </c>
      <c r="CF264" s="6">
        <v>0</v>
      </c>
      <c r="CG264" s="6">
        <v>1927.7468604327898</v>
      </c>
      <c r="CH264" s="6">
        <v>82.989239467648332</v>
      </c>
      <c r="CI264" s="6">
        <v>12558.813452284359</v>
      </c>
      <c r="CJ264" s="6">
        <v>105.40709999932861</v>
      </c>
      <c r="CK264" s="6">
        <v>27400.146035472084</v>
      </c>
      <c r="CL264" s="6">
        <v>2152.0054033024371</v>
      </c>
      <c r="CM264" s="6">
        <v>0</v>
      </c>
      <c r="CN264" s="6">
        <v>22.130941467574775</v>
      </c>
      <c r="CO264" s="6">
        <v>0</v>
      </c>
      <c r="CP264" s="6">
        <v>0</v>
      </c>
      <c r="CQ264" s="6">
        <v>11.178244207808666</v>
      </c>
      <c r="CR264" s="6">
        <v>2.536085737923008</v>
      </c>
      <c r="CS264" s="6">
        <v>30.337484416532991</v>
      </c>
      <c r="CT264" s="6">
        <v>43.585474013047261</v>
      </c>
      <c r="CU264" s="6">
        <v>90.959811235699746</v>
      </c>
      <c r="CV264" s="6">
        <v>235.0128361531163</v>
      </c>
      <c r="CW264" s="6">
        <v>24.822660407622003</v>
      </c>
      <c r="CX264" s="6">
        <v>0</v>
      </c>
      <c r="CY264" s="6">
        <v>0</v>
      </c>
      <c r="CZ264" s="6">
        <v>0</v>
      </c>
      <c r="DA264" s="6">
        <v>0</v>
      </c>
      <c r="DB264" s="6">
        <v>49.350741027610098</v>
      </c>
      <c r="DC264" s="6">
        <v>53.243776433730147</v>
      </c>
      <c r="DD264" s="6">
        <v>0</v>
      </c>
      <c r="DE264" s="6">
        <v>8319.7840814486062</v>
      </c>
      <c r="DF264" s="6">
        <v>0</v>
      </c>
      <c r="DG264" s="6">
        <v>0</v>
      </c>
      <c r="DH264" s="6">
        <v>0</v>
      </c>
      <c r="DI264" s="6">
        <v>89.623940996121746</v>
      </c>
      <c r="DJ264" s="6">
        <v>4.9096477610452727</v>
      </c>
      <c r="DK264" s="6">
        <v>153.10221021850222</v>
      </c>
      <c r="DL264" s="6">
        <v>8.8575981001536768</v>
      </c>
      <c r="DM264" s="6">
        <v>0</v>
      </c>
      <c r="DN264" s="6">
        <v>0</v>
      </c>
      <c r="DO264" s="6">
        <v>0</v>
      </c>
      <c r="DP264" s="6">
        <v>0</v>
      </c>
      <c r="DQ264" s="6">
        <v>18.940759926652664</v>
      </c>
      <c r="DR264" s="6">
        <v>16.587184549435197</v>
      </c>
      <c r="DS264" s="6">
        <v>0</v>
      </c>
      <c r="DT264" s="6">
        <v>17.346856981370287</v>
      </c>
      <c r="DU264" s="6">
        <v>27.741700893300745</v>
      </c>
      <c r="DV264" s="6">
        <v>0</v>
      </c>
      <c r="DW264" s="6">
        <v>1798.7404453708998</v>
      </c>
      <c r="DX264" s="6">
        <v>0</v>
      </c>
      <c r="DY264" s="6">
        <v>0</v>
      </c>
      <c r="DZ264" s="6">
        <v>163.65930610129789</v>
      </c>
      <c r="EA264" s="6">
        <v>404.33789445369399</v>
      </c>
      <c r="EB264" s="6">
        <v>26.676020821745038</v>
      </c>
      <c r="EC264" s="6">
        <v>2.9753896302816614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98891.508817183712</v>
      </c>
      <c r="EJ264" s="6">
        <v>0</v>
      </c>
      <c r="EK264" s="6">
        <v>0</v>
      </c>
      <c r="EL264" s="6">
        <v>32.055100330246702</v>
      </c>
      <c r="EM264" s="6">
        <v>13.639543761466735</v>
      </c>
      <c r="EN264" s="6">
        <v>4.9112620061517518</v>
      </c>
      <c r="EO264" s="6">
        <v>0</v>
      </c>
      <c r="EP264" s="6">
        <v>86.770289304239284</v>
      </c>
      <c r="EQ264" s="6">
        <v>0</v>
      </c>
      <c r="ER264" s="6">
        <v>0.66246080088534076</v>
      </c>
      <c r="ES264" s="6">
        <v>21.507197514955333</v>
      </c>
      <c r="ET264" s="6">
        <v>9.7423874355707714</v>
      </c>
      <c r="EU264" s="6">
        <v>0</v>
      </c>
      <c r="EV264" s="6">
        <v>18.79604107126022</v>
      </c>
      <c r="EW264" s="6">
        <v>53.754220107442364</v>
      </c>
      <c r="EX264" s="6">
        <v>0</v>
      </c>
      <c r="EY264" s="6">
        <v>3.5251497051296665</v>
      </c>
      <c r="EZ264" s="6">
        <v>0</v>
      </c>
      <c r="FA264" s="6">
        <v>4884.8260154857999</v>
      </c>
      <c r="FB264" s="6">
        <v>0</v>
      </c>
      <c r="FC264" s="6">
        <v>0</v>
      </c>
      <c r="FD264" s="6">
        <v>0</v>
      </c>
      <c r="FE264" s="6">
        <v>1091.2862162548784</v>
      </c>
      <c r="FF264" s="6">
        <v>0</v>
      </c>
      <c r="FG264" s="6">
        <v>350.09671760172802</v>
      </c>
      <c r="FH264" s="6">
        <v>700.19343520345603</v>
      </c>
      <c r="FI264" s="6">
        <v>0</v>
      </c>
      <c r="FJ264" s="6">
        <v>0</v>
      </c>
      <c r="FK264" s="6">
        <v>711.34048001302017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f t="shared" si="4"/>
        <v>192853.81871140457</v>
      </c>
    </row>
    <row r="265" spans="1:174" x14ac:dyDescent="0.25">
      <c r="A265" s="49">
        <v>48122</v>
      </c>
      <c r="B265" s="6">
        <v>184.17189893295082</v>
      </c>
      <c r="C265" s="6">
        <v>44.699545117761708</v>
      </c>
      <c r="D265" s="6">
        <v>212.29390610739156</v>
      </c>
      <c r="E265" s="6">
        <v>0</v>
      </c>
      <c r="F265" s="6">
        <v>45.479309101511419</v>
      </c>
      <c r="G265" s="6">
        <v>36.614589726754438</v>
      </c>
      <c r="H265" s="6">
        <v>407.23715070336789</v>
      </c>
      <c r="I265" s="6">
        <v>0</v>
      </c>
      <c r="J265" s="6">
        <v>487.55674943674006</v>
      </c>
      <c r="K265" s="6">
        <v>0</v>
      </c>
      <c r="L265" s="6">
        <v>0</v>
      </c>
      <c r="M265" s="6">
        <v>7.3154027863525775</v>
      </c>
      <c r="N265" s="6">
        <v>1.9173506284928477</v>
      </c>
      <c r="O265" s="6">
        <v>78.540681873846992</v>
      </c>
      <c r="P265" s="6">
        <v>14.647222340451645</v>
      </c>
      <c r="Q265" s="6">
        <v>6.2551374071533008</v>
      </c>
      <c r="R265" s="6">
        <v>0</v>
      </c>
      <c r="S265" s="6">
        <v>0.89900358942038772</v>
      </c>
      <c r="T265" s="6">
        <v>9.8484830499480438</v>
      </c>
      <c r="U265" s="6">
        <v>90.002860729951678</v>
      </c>
      <c r="V265" s="6">
        <v>0</v>
      </c>
      <c r="W265" s="6">
        <v>0</v>
      </c>
      <c r="X265" s="6">
        <v>96.621398635882414</v>
      </c>
      <c r="Y265" s="6">
        <v>0</v>
      </c>
      <c r="Z265" s="6">
        <v>0</v>
      </c>
      <c r="AA265" s="6">
        <v>140.06811286932148</v>
      </c>
      <c r="AB265" s="6">
        <v>111.03925263234242</v>
      </c>
      <c r="AC265" s="6">
        <v>0</v>
      </c>
      <c r="AD265" s="6">
        <v>8.3588601052957934</v>
      </c>
      <c r="AE265" s="6">
        <v>0</v>
      </c>
      <c r="AF265" s="6">
        <v>0</v>
      </c>
      <c r="AG265" s="6">
        <v>69.925358732756436</v>
      </c>
      <c r="AH265" s="6">
        <v>58.664197639878608</v>
      </c>
      <c r="AI265" s="6">
        <v>407.99702321720383</v>
      </c>
      <c r="AJ265" s="6">
        <v>287.18510288813496</v>
      </c>
      <c r="AK265" s="6">
        <v>0</v>
      </c>
      <c r="AL265" s="6">
        <v>120.02689305514734</v>
      </c>
      <c r="AM265" s="6">
        <v>464.44044689222972</v>
      </c>
      <c r="AN265" s="6">
        <v>0</v>
      </c>
      <c r="AO265" s="6">
        <v>0</v>
      </c>
      <c r="AP265" s="6">
        <v>0</v>
      </c>
      <c r="AQ265" s="6">
        <v>0</v>
      </c>
      <c r="AR265" s="6">
        <v>6.9041368163461083</v>
      </c>
      <c r="AS265" s="6">
        <v>640.95573485372245</v>
      </c>
      <c r="AT265" s="6">
        <v>224.84863983112757</v>
      </c>
      <c r="AU265" s="6">
        <v>565.34354364666865</v>
      </c>
      <c r="AV265" s="6">
        <v>656.31436979559635</v>
      </c>
      <c r="AW265" s="6">
        <v>207.95245139687972</v>
      </c>
      <c r="AX265" s="6">
        <v>0</v>
      </c>
      <c r="AY265" s="6">
        <v>143.72372151015281</v>
      </c>
      <c r="AZ265" s="6">
        <v>9950.2788390767928</v>
      </c>
      <c r="BA265" s="6">
        <v>0</v>
      </c>
      <c r="BB265" s="6">
        <v>0</v>
      </c>
      <c r="BC265" s="6">
        <v>1680.0132172690935</v>
      </c>
      <c r="BD265" s="6">
        <v>0</v>
      </c>
      <c r="BE265" s="6">
        <v>122.16035709444471</v>
      </c>
      <c r="BF265" s="6">
        <v>295.50999297010065</v>
      </c>
      <c r="BG265" s="6">
        <v>87.707172318040307</v>
      </c>
      <c r="BH265" s="6">
        <v>4.9814515474694474</v>
      </c>
      <c r="BI265" s="6">
        <v>16.656055030169767</v>
      </c>
      <c r="BJ265" s="6">
        <v>0</v>
      </c>
      <c r="BK265" s="6">
        <v>2.2898817418842867</v>
      </c>
      <c r="BL265" s="6">
        <v>3.9368731668897818</v>
      </c>
      <c r="BM265" s="6">
        <v>4.4950443423450999</v>
      </c>
      <c r="BN265" s="6">
        <v>1.8580712331561586</v>
      </c>
      <c r="BO265" s="6">
        <v>0</v>
      </c>
      <c r="BP265" s="6">
        <v>0</v>
      </c>
      <c r="BQ265" s="6">
        <v>118.49885203288983</v>
      </c>
      <c r="BR265" s="6">
        <v>523.32584812332436</v>
      </c>
      <c r="BS265" s="6">
        <v>92.758130757026237</v>
      </c>
      <c r="BT265" s="6">
        <v>57.980034999677109</v>
      </c>
      <c r="BU265" s="6">
        <v>0</v>
      </c>
      <c r="BV265" s="6">
        <v>1110.026472441175</v>
      </c>
      <c r="BW265" s="6">
        <v>86.08250883227123</v>
      </c>
      <c r="BX265" s="6">
        <v>2556.0343179821311</v>
      </c>
      <c r="BY265" s="6">
        <v>6752.0186004960415</v>
      </c>
      <c r="BZ265" s="6">
        <v>0</v>
      </c>
      <c r="CA265" s="6">
        <v>163.69377722432336</v>
      </c>
      <c r="CB265" s="6">
        <v>492.31906557067407</v>
      </c>
      <c r="CC265" s="6">
        <v>75.050598500066144</v>
      </c>
      <c r="CD265" s="6">
        <v>2.671170415151479</v>
      </c>
      <c r="CE265" s="6">
        <v>49.493871198042427</v>
      </c>
      <c r="CF265" s="6">
        <v>0</v>
      </c>
      <c r="CG265" s="6">
        <v>1920.2743613867076</v>
      </c>
      <c r="CH265" s="6">
        <v>82.306065782855185</v>
      </c>
      <c r="CI265" s="6">
        <v>12564.176346151415</v>
      </c>
      <c r="CJ265" s="6">
        <v>104.69595662953672</v>
      </c>
      <c r="CK265" s="6">
        <v>27473.095956224577</v>
      </c>
      <c r="CL265" s="6">
        <v>2156.6282697680685</v>
      </c>
      <c r="CM265" s="6">
        <v>0</v>
      </c>
      <c r="CN265" s="6">
        <v>22.039893898992638</v>
      </c>
      <c r="CO265" s="6">
        <v>0</v>
      </c>
      <c r="CP265" s="6">
        <v>0</v>
      </c>
      <c r="CQ265" s="6">
        <v>11.132513026180575</v>
      </c>
      <c r="CR265" s="6">
        <v>2.5152084886598236</v>
      </c>
      <c r="CS265" s="6">
        <v>30.087743954406253</v>
      </c>
      <c r="CT265" s="6">
        <v>43.32233301327809</v>
      </c>
      <c r="CU265" s="6">
        <v>90.361500270413615</v>
      </c>
      <c r="CV265" s="6">
        <v>233.46698029718178</v>
      </c>
      <c r="CW265" s="6">
        <v>24.659383134860619</v>
      </c>
      <c r="CX265" s="6">
        <v>0</v>
      </c>
      <c r="CY265" s="6">
        <v>0</v>
      </c>
      <c r="CZ265" s="6">
        <v>0</v>
      </c>
      <c r="DA265" s="6">
        <v>0</v>
      </c>
      <c r="DB265" s="6">
        <v>48.862975805631919</v>
      </c>
      <c r="DC265" s="6">
        <v>52.805469646345841</v>
      </c>
      <c r="DD265" s="6">
        <v>0</v>
      </c>
      <c r="DE265" s="6">
        <v>8335.9673335941698</v>
      </c>
      <c r="DF265" s="6">
        <v>0</v>
      </c>
      <c r="DG265" s="6">
        <v>0</v>
      </c>
      <c r="DH265" s="6">
        <v>0</v>
      </c>
      <c r="DI265" s="6">
        <v>89.257281559476382</v>
      </c>
      <c r="DJ265" s="6">
        <v>4.8773533218724143</v>
      </c>
      <c r="DK265" s="6">
        <v>152.09514204258099</v>
      </c>
      <c r="DL265" s="6">
        <v>8.7700527418965901</v>
      </c>
      <c r="DM265" s="6">
        <v>0</v>
      </c>
      <c r="DN265" s="6">
        <v>0</v>
      </c>
      <c r="DO265" s="6">
        <v>0</v>
      </c>
      <c r="DP265" s="6">
        <v>0</v>
      </c>
      <c r="DQ265" s="6">
        <v>18.784838160952933</v>
      </c>
      <c r="DR265" s="6">
        <v>16.450637593930214</v>
      </c>
      <c r="DS265" s="6">
        <v>0</v>
      </c>
      <c r="DT265" s="6">
        <v>17.275889461557345</v>
      </c>
      <c r="DU265" s="6">
        <v>27.5133291171129</v>
      </c>
      <c r="DV265" s="6">
        <v>0</v>
      </c>
      <c r="DW265" s="6">
        <v>1803.8127599192894</v>
      </c>
      <c r="DX265" s="6">
        <v>0</v>
      </c>
      <c r="DY265" s="6">
        <v>0</v>
      </c>
      <c r="DZ265" s="6">
        <v>162.31205033757334</v>
      </c>
      <c r="EA265" s="6">
        <v>401.36901577328098</v>
      </c>
      <c r="EB265" s="6">
        <v>26.456421804362623</v>
      </c>
      <c r="EC265" s="6">
        <v>2.9508959982101537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99287.031648894539</v>
      </c>
      <c r="EJ265" s="6">
        <v>0</v>
      </c>
      <c r="EK265" s="6">
        <v>0</v>
      </c>
      <c r="EL265" s="6">
        <v>31.791220324242257</v>
      </c>
      <c r="EM265" s="6">
        <v>13.527262007468364</v>
      </c>
      <c r="EN265" s="6">
        <v>4.8708321265281986</v>
      </c>
      <c r="EO265" s="6">
        <v>0</v>
      </c>
      <c r="EP265" s="6">
        <v>86.046502589729002</v>
      </c>
      <c r="EQ265" s="6">
        <v>0</v>
      </c>
      <c r="ER265" s="6">
        <v>0.65591327327243432</v>
      </c>
      <c r="ES265" s="6">
        <v>21.724734634106163</v>
      </c>
      <c r="ET265" s="6">
        <v>9.7025304704674209</v>
      </c>
      <c r="EU265" s="6">
        <v>0</v>
      </c>
      <c r="EV265" s="6">
        <v>18.641310642104013</v>
      </c>
      <c r="EW265" s="6">
        <v>53.311711309198721</v>
      </c>
      <c r="EX265" s="6">
        <v>0</v>
      </c>
      <c r="EY265" s="6">
        <v>3.5107280071926263</v>
      </c>
      <c r="EZ265" s="6">
        <v>0</v>
      </c>
      <c r="FA265" s="6">
        <v>4908.3293905718747</v>
      </c>
      <c r="FB265" s="6">
        <v>0</v>
      </c>
      <c r="FC265" s="6">
        <v>0</v>
      </c>
      <c r="FD265" s="6">
        <v>0</v>
      </c>
      <c r="FE265" s="6">
        <v>1090.7944282103576</v>
      </c>
      <c r="FF265" s="6">
        <v>0</v>
      </c>
      <c r="FG265" s="6">
        <v>350.22210386499563</v>
      </c>
      <c r="FH265" s="6">
        <v>700.44420772999126</v>
      </c>
      <c r="FI265" s="6">
        <v>0</v>
      </c>
      <c r="FJ265" s="6">
        <v>0</v>
      </c>
      <c r="FK265" s="6">
        <v>712.05182255556394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f t="shared" si="4"/>
        <v>193308.66904653099</v>
      </c>
    </row>
    <row r="266" spans="1:174" x14ac:dyDescent="0.25">
      <c r="A266" s="49">
        <v>48153</v>
      </c>
      <c r="B266" s="6">
        <v>182.65899629442072</v>
      </c>
      <c r="C266" s="6">
        <v>44.331500432188534</v>
      </c>
      <c r="D266" s="6">
        <v>210.5459320795452</v>
      </c>
      <c r="E266" s="6">
        <v>0</v>
      </c>
      <c r="F266" s="6">
        <v>45.10529873214805</v>
      </c>
      <c r="G266" s="6">
        <v>36.252643056896268</v>
      </c>
      <c r="H266" s="6">
        <v>405.59850551658394</v>
      </c>
      <c r="I266" s="6">
        <v>0</v>
      </c>
      <c r="J266" s="6">
        <v>483.5423311675433</v>
      </c>
      <c r="K266" s="6">
        <v>0</v>
      </c>
      <c r="L266" s="6">
        <v>0</v>
      </c>
      <c r="M266" s="6">
        <v>7.2672716520088159</v>
      </c>
      <c r="N266" s="6">
        <v>1.9015636510786906</v>
      </c>
      <c r="O266" s="6">
        <v>78.023929451441319</v>
      </c>
      <c r="P266" s="6">
        <v>14.594187441479344</v>
      </c>
      <c r="Q266" s="6">
        <v>6.22953659836244</v>
      </c>
      <c r="R266" s="6">
        <v>0</v>
      </c>
      <c r="S266" s="6">
        <v>0.89532417880204873</v>
      </c>
      <c r="T266" s="6">
        <v>9.7673931453876808</v>
      </c>
      <c r="U266" s="6">
        <v>89.261800066117772</v>
      </c>
      <c r="V266" s="6">
        <v>0</v>
      </c>
      <c r="W266" s="6">
        <v>0</v>
      </c>
      <c r="X266" s="6">
        <v>95.666265894145283</v>
      </c>
      <c r="Y266" s="6">
        <v>0</v>
      </c>
      <c r="Z266" s="6">
        <v>0</v>
      </c>
      <c r="AA266" s="6">
        <v>139.49585110204762</v>
      </c>
      <c r="AB266" s="6">
        <v>110.13318523362591</v>
      </c>
      <c r="AC266" s="6">
        <v>0</v>
      </c>
      <c r="AD266" s="6">
        <v>8.3246492534253722</v>
      </c>
      <c r="AE266" s="6">
        <v>0</v>
      </c>
      <c r="AF266" s="6">
        <v>0</v>
      </c>
      <c r="AG266" s="6">
        <v>69.63915581259657</v>
      </c>
      <c r="AH266" s="6">
        <v>58.424098852451444</v>
      </c>
      <c r="AI266" s="6">
        <v>405.42032143795853</v>
      </c>
      <c r="AJ266" s="6">
        <v>286.00972168896016</v>
      </c>
      <c r="AK266" s="6">
        <v>0</v>
      </c>
      <c r="AL266" s="6">
        <v>119.03862214548985</v>
      </c>
      <c r="AM266" s="6">
        <v>463.58924618755032</v>
      </c>
      <c r="AN266" s="6">
        <v>0</v>
      </c>
      <c r="AO266" s="6">
        <v>0</v>
      </c>
      <c r="AP266" s="6">
        <v>0</v>
      </c>
      <c r="AQ266" s="6">
        <v>0</v>
      </c>
      <c r="AR266" s="6">
        <v>6.8587115750654517</v>
      </c>
      <c r="AS266" s="6">
        <v>638.05738684057212</v>
      </c>
      <c r="AT266" s="6">
        <v>223.96720720191087</v>
      </c>
      <c r="AU266" s="6">
        <v>560.89062286362378</v>
      </c>
      <c r="AV266" s="6">
        <v>650.91044420234482</v>
      </c>
      <c r="AW266" s="6">
        <v>206.26496659527112</v>
      </c>
      <c r="AX266" s="6">
        <v>0</v>
      </c>
      <c r="AY266" s="6">
        <v>142.54033694207155</v>
      </c>
      <c r="AZ266" s="6">
        <v>10012.476785663379</v>
      </c>
      <c r="BA266" s="6">
        <v>0</v>
      </c>
      <c r="BB266" s="6">
        <v>0</v>
      </c>
      <c r="BC266" s="6">
        <v>1697.37176887285</v>
      </c>
      <c r="BD266" s="6">
        <v>0</v>
      </c>
      <c r="BE266" s="6">
        <v>121.71968232597793</v>
      </c>
      <c r="BF266" s="6">
        <v>294.39546164971472</v>
      </c>
      <c r="BG266" s="6">
        <v>86.98501376870243</v>
      </c>
      <c r="BH266" s="6">
        <v>4.9404355424148925</v>
      </c>
      <c r="BI266" s="6">
        <v>16.491404717380949</v>
      </c>
      <c r="BJ266" s="6">
        <v>0</v>
      </c>
      <c r="BK266" s="6">
        <v>2.2672455447555113</v>
      </c>
      <c r="BL266" s="6">
        <v>3.8979559444644134</v>
      </c>
      <c r="BM266" s="6">
        <v>4.4766471812238731</v>
      </c>
      <c r="BN266" s="6">
        <v>1.8427723472060242</v>
      </c>
      <c r="BO266" s="6">
        <v>0</v>
      </c>
      <c r="BP266" s="6">
        <v>0</v>
      </c>
      <c r="BQ266" s="6">
        <v>117.97105576749769</v>
      </c>
      <c r="BR266" s="6">
        <v>521.18399829636451</v>
      </c>
      <c r="BS266" s="6">
        <v>91.841187626423775</v>
      </c>
      <c r="BT266" s="6">
        <v>57.502642138189195</v>
      </c>
      <c r="BU266" s="6">
        <v>0</v>
      </c>
      <c r="BV266" s="6">
        <v>1105.091220582221</v>
      </c>
      <c r="BW266" s="6">
        <v>85.373727348856676</v>
      </c>
      <c r="BX266" s="6">
        <v>2570.3387294873073</v>
      </c>
      <c r="BY266" s="6">
        <v>6814.0598346406368</v>
      </c>
      <c r="BZ266" s="6">
        <v>0</v>
      </c>
      <c r="CA266" s="6">
        <v>163.07654776867255</v>
      </c>
      <c r="CB266" s="6">
        <v>490.66291255911733</v>
      </c>
      <c r="CC266" s="6">
        <v>74.661894237026019</v>
      </c>
      <c r="CD266" s="6">
        <v>2.6602379417947954</v>
      </c>
      <c r="CE266" s="6">
        <v>49.291304403680485</v>
      </c>
      <c r="CF266" s="6">
        <v>0</v>
      </c>
      <c r="CG266" s="6">
        <v>1913.0290045047248</v>
      </c>
      <c r="CH266" s="6">
        <v>81.628378571005257</v>
      </c>
      <c r="CI266" s="6">
        <v>12654.681090033528</v>
      </c>
      <c r="CJ266" s="6">
        <v>103.91641692354249</v>
      </c>
      <c r="CK266" s="6">
        <v>27729.178225693264</v>
      </c>
      <c r="CL266" s="6">
        <v>2179.2102613290194</v>
      </c>
      <c r="CM266" s="6">
        <v>0</v>
      </c>
      <c r="CN266" s="6">
        <v>21.949325603374611</v>
      </c>
      <c r="CO266" s="6">
        <v>0</v>
      </c>
      <c r="CP266" s="6">
        <v>0</v>
      </c>
      <c r="CQ266" s="6">
        <v>11.086950264118931</v>
      </c>
      <c r="CR266" s="6">
        <v>2.4944989016848105</v>
      </c>
      <c r="CS266" s="6">
        <v>29.8400091232322</v>
      </c>
      <c r="CT266" s="6">
        <v>43.081412272795681</v>
      </c>
      <c r="CU266" s="6">
        <v>89.766973675496246</v>
      </c>
      <c r="CV266" s="6">
        <v>231.93090211779847</v>
      </c>
      <c r="CW266" s="6">
        <v>24.497138605453106</v>
      </c>
      <c r="CX266" s="6">
        <v>0</v>
      </c>
      <c r="CY266" s="6">
        <v>0</v>
      </c>
      <c r="CZ266" s="6">
        <v>0</v>
      </c>
      <c r="DA266" s="6">
        <v>0</v>
      </c>
      <c r="DB266" s="6">
        <v>48.379950008970177</v>
      </c>
      <c r="DC266" s="6">
        <v>52.370682839873147</v>
      </c>
      <c r="DD266" s="6">
        <v>0</v>
      </c>
      <c r="DE266" s="6">
        <v>8394.3659196291101</v>
      </c>
      <c r="DF266" s="6">
        <v>0</v>
      </c>
      <c r="DG266" s="6">
        <v>0</v>
      </c>
      <c r="DH266" s="6">
        <v>0</v>
      </c>
      <c r="DI266" s="6">
        <v>88.891972462383976</v>
      </c>
      <c r="DJ266" s="6">
        <v>4.8452631479157624</v>
      </c>
      <c r="DK266" s="6">
        <v>151.09444366294537</v>
      </c>
      <c r="DL266" s="6">
        <v>8.6833580279014608</v>
      </c>
      <c r="DM266" s="6">
        <v>0</v>
      </c>
      <c r="DN266" s="6">
        <v>0</v>
      </c>
      <c r="DO266" s="6">
        <v>0</v>
      </c>
      <c r="DP266" s="6">
        <v>0</v>
      </c>
      <c r="DQ266" s="6">
        <v>18.630168581289947</v>
      </c>
      <c r="DR266" s="6">
        <v>16.315187228053212</v>
      </c>
      <c r="DS266" s="6">
        <v>0</v>
      </c>
      <c r="DT266" s="6">
        <v>17.20518330212245</v>
      </c>
      <c r="DU266" s="6">
        <v>27.286791362929907</v>
      </c>
      <c r="DV266" s="6">
        <v>0</v>
      </c>
      <c r="DW266" s="6">
        <v>1817.6786045233657</v>
      </c>
      <c r="DX266" s="6">
        <v>0</v>
      </c>
      <c r="DY266" s="6">
        <v>0</v>
      </c>
      <c r="DZ266" s="6">
        <v>160.97561419770102</v>
      </c>
      <c r="EA266" s="6">
        <v>398.84903029672068</v>
      </c>
      <c r="EB266" s="6">
        <v>26.238586356177958</v>
      </c>
      <c r="EC266" s="6">
        <v>2.9265990710946954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100269.02932939277</v>
      </c>
      <c r="EJ266" s="6">
        <v>0</v>
      </c>
      <c r="EK266" s="6">
        <v>0</v>
      </c>
      <c r="EL266" s="6">
        <v>31.529459501902839</v>
      </c>
      <c r="EM266" s="6">
        <v>13.415881972636054</v>
      </c>
      <c r="EN266" s="6">
        <v>4.8307269336506229</v>
      </c>
      <c r="EO266" s="6">
        <v>0</v>
      </c>
      <c r="EP266" s="6">
        <v>85.315686163663912</v>
      </c>
      <c r="EQ266" s="6">
        <v>0</v>
      </c>
      <c r="ER266" s="6">
        <v>0.64942936544365815</v>
      </c>
      <c r="ES266" s="6">
        <v>22.183980143127517</v>
      </c>
      <c r="ET266" s="6">
        <v>9.6628202912669039</v>
      </c>
      <c r="EU266" s="6">
        <v>0</v>
      </c>
      <c r="EV266" s="6">
        <v>18.487822831526298</v>
      </c>
      <c r="EW266" s="6">
        <v>52.872756237632103</v>
      </c>
      <c r="EX266" s="6">
        <v>0</v>
      </c>
      <c r="EY266" s="6">
        <v>3.4963594217278078</v>
      </c>
      <c r="EZ266" s="6">
        <v>0</v>
      </c>
      <c r="FA266" s="6">
        <v>4962.8931718798558</v>
      </c>
      <c r="FB266" s="6">
        <v>0</v>
      </c>
      <c r="FC266" s="6">
        <v>0</v>
      </c>
      <c r="FD266" s="6">
        <v>0</v>
      </c>
      <c r="FE266" s="6">
        <v>1090.3215699675934</v>
      </c>
      <c r="FF266" s="6">
        <v>0</v>
      </c>
      <c r="FG266" s="6">
        <v>350.33693080627728</v>
      </c>
      <c r="FH266" s="6">
        <v>700.67386161255456</v>
      </c>
      <c r="FI266" s="6">
        <v>0</v>
      </c>
      <c r="FJ266" s="6">
        <v>0</v>
      </c>
      <c r="FK266" s="6">
        <v>712.76387607290019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f t="shared" si="4"/>
        <v>194871.27907856111</v>
      </c>
    </row>
    <row r="267" spans="1:174" x14ac:dyDescent="0.25">
      <c r="A267" s="49">
        <v>48183</v>
      </c>
      <c r="B267" s="6">
        <v>181.15905217311155</v>
      </c>
      <c r="C267" s="6">
        <v>43.966413952787107</v>
      </c>
      <c r="D267" s="6">
        <v>208.81200761622156</v>
      </c>
      <c r="E267" s="6">
        <v>0</v>
      </c>
      <c r="F267" s="6">
        <v>44.734264477199019</v>
      </c>
      <c r="G267" s="6">
        <v>35.894215415120009</v>
      </c>
      <c r="H267" s="6">
        <v>403.9711954175516</v>
      </c>
      <c r="I267" s="6">
        <v>0</v>
      </c>
      <c r="J267" s="6">
        <v>479.56017929795905</v>
      </c>
      <c r="K267" s="6">
        <v>0</v>
      </c>
      <c r="L267" s="6">
        <v>0</v>
      </c>
      <c r="M267" s="6">
        <v>7.219445340544957</v>
      </c>
      <c r="N267" s="6">
        <v>1.8859035635120185</v>
      </c>
      <c r="O267" s="6">
        <v>77.510449712377579</v>
      </c>
      <c r="P267" s="6">
        <v>14.579224802931321</v>
      </c>
      <c r="Q267" s="6">
        <v>6.2040303824442233</v>
      </c>
      <c r="R267" s="6">
        <v>0</v>
      </c>
      <c r="S267" s="6">
        <v>0.89165836330185078</v>
      </c>
      <c r="T267" s="6">
        <v>9.6869550112930831</v>
      </c>
      <c r="U267" s="6">
        <v>88.526695772027352</v>
      </c>
      <c r="V267" s="6">
        <v>0</v>
      </c>
      <c r="W267" s="6">
        <v>0</v>
      </c>
      <c r="X267" s="6">
        <v>94.720419434670177</v>
      </c>
      <c r="Y267" s="6">
        <v>0</v>
      </c>
      <c r="Z267" s="6">
        <v>0</v>
      </c>
      <c r="AA267" s="6">
        <v>138.92593212811337</v>
      </c>
      <c r="AB267" s="6">
        <v>109.28072612630436</v>
      </c>
      <c r="AC267" s="6">
        <v>0</v>
      </c>
      <c r="AD267" s="6">
        <v>8.2905648078251808</v>
      </c>
      <c r="AE267" s="6">
        <v>0</v>
      </c>
      <c r="AF267" s="6">
        <v>0</v>
      </c>
      <c r="AG267" s="6">
        <v>69.3540090178751</v>
      </c>
      <c r="AH267" s="6">
        <v>58.184887210200259</v>
      </c>
      <c r="AI267" s="6">
        <v>402.97589846558361</v>
      </c>
      <c r="AJ267" s="6">
        <v>284.83868342617416</v>
      </c>
      <c r="AK267" s="6">
        <v>0</v>
      </c>
      <c r="AL267" s="6">
        <v>118.05829458950355</v>
      </c>
      <c r="AM267" s="6">
        <v>463.21981886054618</v>
      </c>
      <c r="AN267" s="6">
        <v>0</v>
      </c>
      <c r="AO267" s="6">
        <v>0</v>
      </c>
      <c r="AP267" s="6">
        <v>0</v>
      </c>
      <c r="AQ267" s="6">
        <v>0</v>
      </c>
      <c r="AR267" s="6">
        <v>6.8135740197713446</v>
      </c>
      <c r="AS267" s="6">
        <v>635.91340430118771</v>
      </c>
      <c r="AT267" s="6">
        <v>223.12199479274381</v>
      </c>
      <c r="AU267" s="6">
        <v>556.60662607403924</v>
      </c>
      <c r="AV267" s="6">
        <v>645.54995335130855</v>
      </c>
      <c r="AW267" s="6">
        <v>204.58869562920501</v>
      </c>
      <c r="AX267" s="6">
        <v>0</v>
      </c>
      <c r="AY267" s="6">
        <v>141.36646397861355</v>
      </c>
      <c r="AZ267" s="6">
        <v>10085.813166808675</v>
      </c>
      <c r="BA267" s="6">
        <v>0</v>
      </c>
      <c r="BB267" s="6">
        <v>0</v>
      </c>
      <c r="BC267" s="6">
        <v>1717.275243989955</v>
      </c>
      <c r="BD267" s="6">
        <v>0</v>
      </c>
      <c r="BE267" s="6">
        <v>121.46525993931522</v>
      </c>
      <c r="BF267" s="6">
        <v>293.30052600977518</v>
      </c>
      <c r="BG267" s="6">
        <v>86.268659660948373</v>
      </c>
      <c r="BH267" s="6">
        <v>4.8997492087400625</v>
      </c>
      <c r="BI267" s="6">
        <v>16.328355217978878</v>
      </c>
      <c r="BJ267" s="6">
        <v>0</v>
      </c>
      <c r="BK267" s="6">
        <v>2.2448294281523973</v>
      </c>
      <c r="BL267" s="6">
        <v>3.8594170949044111</v>
      </c>
      <c r="BM267" s="6">
        <v>4.458317996092509</v>
      </c>
      <c r="BN267" s="6">
        <v>1.8275964280058867</v>
      </c>
      <c r="BO267" s="6">
        <v>0</v>
      </c>
      <c r="BP267" s="6">
        <v>0</v>
      </c>
      <c r="BQ267" s="6">
        <v>117.56373112572307</v>
      </c>
      <c r="BR267" s="6">
        <v>519.05006242749687</v>
      </c>
      <c r="BS267" s="6">
        <v>90.933159479421988</v>
      </c>
      <c r="BT267" s="6">
        <v>57.02908638280428</v>
      </c>
      <c r="BU267" s="6">
        <v>0</v>
      </c>
      <c r="BV267" s="6">
        <v>1103.5080735978488</v>
      </c>
      <c r="BW267" s="6">
        <v>84.670642787149859</v>
      </c>
      <c r="BX267" s="6">
        <v>2587.0826195499753</v>
      </c>
      <c r="BY267" s="6">
        <v>6884.1567620603673</v>
      </c>
      <c r="BZ267" s="6">
        <v>0</v>
      </c>
      <c r="CA267" s="6">
        <v>162.43440361434872</v>
      </c>
      <c r="CB267" s="6">
        <v>489.53016758178171</v>
      </c>
      <c r="CC267" s="6">
        <v>74.603698546977355</v>
      </c>
      <c r="CD267" s="6">
        <v>2.6493458630236244</v>
      </c>
      <c r="CE267" s="6">
        <v>49.089486076882068</v>
      </c>
      <c r="CF267" s="6">
        <v>0</v>
      </c>
      <c r="CG267" s="6">
        <v>1905.7082675252939</v>
      </c>
      <c r="CH267" s="6">
        <v>80.956138356683596</v>
      </c>
      <c r="CI267" s="6">
        <v>12756.081824627247</v>
      </c>
      <c r="CJ267" s="6">
        <v>103.12739413639859</v>
      </c>
      <c r="CK267" s="6">
        <v>28017.638648344357</v>
      </c>
      <c r="CL267" s="6">
        <v>2204.4720772056189</v>
      </c>
      <c r="CM267" s="6">
        <v>0</v>
      </c>
      <c r="CN267" s="6">
        <v>21.859306446683131</v>
      </c>
      <c r="CO267" s="6">
        <v>0</v>
      </c>
      <c r="CP267" s="6">
        <v>0</v>
      </c>
      <c r="CQ267" s="6">
        <v>11.041555852697458</v>
      </c>
      <c r="CR267" s="6">
        <v>2.4739557706604081</v>
      </c>
      <c r="CS267" s="6">
        <v>29.594265492407633</v>
      </c>
      <c r="CT267" s="6">
        <v>42.841212272746077</v>
      </c>
      <c r="CU267" s="6">
        <v>89.17621232133861</v>
      </c>
      <c r="CV267" s="6">
        <v>230.40455218980134</v>
      </c>
      <c r="CW267" s="6">
        <v>24.335921598986324</v>
      </c>
      <c r="CX267" s="6">
        <v>0</v>
      </c>
      <c r="CY267" s="6">
        <v>0</v>
      </c>
      <c r="CZ267" s="6">
        <v>0</v>
      </c>
      <c r="DA267" s="6">
        <v>0</v>
      </c>
      <c r="DB267" s="6">
        <v>47.901620432730624</v>
      </c>
      <c r="DC267" s="6">
        <v>51.939390687894125</v>
      </c>
      <c r="DD267" s="6">
        <v>0</v>
      </c>
      <c r="DE267" s="6">
        <v>8462.0981404234699</v>
      </c>
      <c r="DF267" s="6">
        <v>0</v>
      </c>
      <c r="DG267" s="6">
        <v>0</v>
      </c>
      <c r="DH267" s="6">
        <v>0</v>
      </c>
      <c r="DI267" s="6">
        <v>88.528013152213461</v>
      </c>
      <c r="DJ267" s="6">
        <v>4.8133762066353292</v>
      </c>
      <c r="DK267" s="6">
        <v>150.10008288091996</v>
      </c>
      <c r="DL267" s="6">
        <v>8.5975062036426024</v>
      </c>
      <c r="DM267" s="6">
        <v>0</v>
      </c>
      <c r="DN267" s="6">
        <v>0</v>
      </c>
      <c r="DO267" s="6">
        <v>0</v>
      </c>
      <c r="DP267" s="6">
        <v>0</v>
      </c>
      <c r="DQ267" s="6">
        <v>18.476742178129918</v>
      </c>
      <c r="DR267" s="6">
        <v>16.18082556179343</v>
      </c>
      <c r="DS267" s="6">
        <v>0</v>
      </c>
      <c r="DT267" s="6">
        <v>17.134738396102971</v>
      </c>
      <c r="DU267" s="6">
        <v>27.062074434882508</v>
      </c>
      <c r="DV267" s="6">
        <v>0</v>
      </c>
      <c r="DW267" s="6">
        <v>1833.57317951147</v>
      </c>
      <c r="DX267" s="6">
        <v>0</v>
      </c>
      <c r="DY267" s="6">
        <v>0</v>
      </c>
      <c r="DZ267" s="6">
        <v>159.64991983401001</v>
      </c>
      <c r="EA267" s="6">
        <v>396.57405534265177</v>
      </c>
      <c r="EB267" s="6">
        <v>26.022501788232862</v>
      </c>
      <c r="EC267" s="6">
        <v>2.9024974336344473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101385.50899002182</v>
      </c>
      <c r="EJ267" s="6">
        <v>0</v>
      </c>
      <c r="EK267" s="6">
        <v>0</v>
      </c>
      <c r="EL267" s="6">
        <v>31.269802615608469</v>
      </c>
      <c r="EM267" s="6">
        <v>13.305397169060617</v>
      </c>
      <c r="EN267" s="6">
        <v>4.7909440913835555</v>
      </c>
      <c r="EO267" s="6">
        <v>0</v>
      </c>
      <c r="EP267" s="6">
        <v>84.624453875064347</v>
      </c>
      <c r="EQ267" s="6">
        <v>0</v>
      </c>
      <c r="ER267" s="6">
        <v>0.64300849743712696</v>
      </c>
      <c r="ES267" s="6">
        <v>22.417910560585561</v>
      </c>
      <c r="ET267" s="6">
        <v>9.6232568378965819</v>
      </c>
      <c r="EU267" s="6">
        <v>0</v>
      </c>
      <c r="EV267" s="6">
        <v>18.335568698831562</v>
      </c>
      <c r="EW267" s="6">
        <v>52.437329323522285</v>
      </c>
      <c r="EX267" s="6">
        <v>0</v>
      </c>
      <c r="EY267" s="6">
        <v>3.4820439269987564</v>
      </c>
      <c r="EZ267" s="6">
        <v>0</v>
      </c>
      <c r="FA267" s="6">
        <v>5023.7624609693521</v>
      </c>
      <c r="FB267" s="6">
        <v>0</v>
      </c>
      <c r="FC267" s="6">
        <v>0</v>
      </c>
      <c r="FD267" s="6">
        <v>0</v>
      </c>
      <c r="FE267" s="6">
        <v>1089.8666347263725</v>
      </c>
      <c r="FF267" s="6">
        <v>0</v>
      </c>
      <c r="FG267" s="6">
        <v>350.45153172901905</v>
      </c>
      <c r="FH267" s="6">
        <v>700.9030634580381</v>
      </c>
      <c r="FI267" s="6">
        <v>0</v>
      </c>
      <c r="FJ267" s="6">
        <v>0</v>
      </c>
      <c r="FK267" s="6">
        <v>713.47664117722275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f t="shared" si="4"/>
        <v>196662.61903267601</v>
      </c>
    </row>
    <row r="268" spans="1:174" x14ac:dyDescent="0.25">
      <c r="A268" s="49">
        <v>48214</v>
      </c>
      <c r="B268" s="6">
        <v>179.67032682626578</v>
      </c>
      <c r="C268" s="6">
        <v>43.604264309973239</v>
      </c>
      <c r="D268" s="6">
        <v>207.09203122572794</v>
      </c>
      <c r="E268" s="6">
        <v>0</v>
      </c>
      <c r="F268" s="6">
        <v>44.365998839770334</v>
      </c>
      <c r="G268" s="6">
        <v>35.539274645958123</v>
      </c>
      <c r="H268" s="6">
        <v>402.32735199427725</v>
      </c>
      <c r="I268" s="6">
        <v>0</v>
      </c>
      <c r="J268" s="6">
        <v>475.61006074093945</v>
      </c>
      <c r="K268" s="6">
        <v>0</v>
      </c>
      <c r="L268" s="6">
        <v>0</v>
      </c>
      <c r="M268" s="6">
        <v>7.1719222982437945</v>
      </c>
      <c r="N268" s="6">
        <v>1.8703694491618987</v>
      </c>
      <c r="O268" s="6">
        <v>77.000225975413159</v>
      </c>
      <c r="P268" s="6">
        <v>14.517337283984983</v>
      </c>
      <c r="Q268" s="6">
        <v>6.1786187105244563</v>
      </c>
      <c r="R268" s="6">
        <v>0</v>
      </c>
      <c r="S268" s="6">
        <v>0.88800613589547617</v>
      </c>
      <c r="T268" s="6">
        <v>9.6071639393839448</v>
      </c>
      <c r="U268" s="6">
        <v>87.797504819866518</v>
      </c>
      <c r="V268" s="6">
        <v>0</v>
      </c>
      <c r="W268" s="6">
        <v>0</v>
      </c>
      <c r="X268" s="6">
        <v>93.783774403133506</v>
      </c>
      <c r="Y268" s="6">
        <v>0</v>
      </c>
      <c r="Z268" s="6">
        <v>0</v>
      </c>
      <c r="AA268" s="6">
        <v>138.35741827032086</v>
      </c>
      <c r="AB268" s="6">
        <v>108.34395915527453</v>
      </c>
      <c r="AC268" s="6">
        <v>0</v>
      </c>
      <c r="AD268" s="6">
        <v>8.2566067031836905</v>
      </c>
      <c r="AE268" s="6">
        <v>0</v>
      </c>
      <c r="AF268" s="6">
        <v>0</v>
      </c>
      <c r="AG268" s="6">
        <v>69.069925785586179</v>
      </c>
      <c r="AH268" s="6">
        <v>57.946562254755477</v>
      </c>
      <c r="AI268" s="6">
        <v>400.47387415661819</v>
      </c>
      <c r="AJ268" s="6">
        <v>283.67198585587101</v>
      </c>
      <c r="AK268" s="6">
        <v>0</v>
      </c>
      <c r="AL268" s="6">
        <v>117.08585300573654</v>
      </c>
      <c r="AM268" s="6">
        <v>462.3766969023892</v>
      </c>
      <c r="AN268" s="6">
        <v>0</v>
      </c>
      <c r="AO268" s="6">
        <v>0</v>
      </c>
      <c r="AP268" s="6">
        <v>0</v>
      </c>
      <c r="AQ268" s="6">
        <v>0</v>
      </c>
      <c r="AR268" s="6">
        <v>6.7687226840952945</v>
      </c>
      <c r="AS268" s="6">
        <v>632.73771179327309</v>
      </c>
      <c r="AT268" s="6">
        <v>222.29728221596761</v>
      </c>
      <c r="AU268" s="6">
        <v>552.35379257855982</v>
      </c>
      <c r="AV268" s="6">
        <v>640.23258347721048</v>
      </c>
      <c r="AW268" s="6">
        <v>202.82968970170481</v>
      </c>
      <c r="AX268" s="6">
        <v>0</v>
      </c>
      <c r="AY268" s="6">
        <v>140.20203390954558</v>
      </c>
      <c r="AZ268" s="6">
        <v>10122.579607312133</v>
      </c>
      <c r="BA268" s="6">
        <v>0</v>
      </c>
      <c r="BB268" s="6">
        <v>0</v>
      </c>
      <c r="BC268" s="6">
        <v>1730.5343202363906</v>
      </c>
      <c r="BD268" s="6">
        <v>0</v>
      </c>
      <c r="BE268" s="6">
        <v>121.00193115322075</v>
      </c>
      <c r="BF268" s="6">
        <v>292.23204013334396</v>
      </c>
      <c r="BG268" s="6">
        <v>85.558068064467662</v>
      </c>
      <c r="BH268" s="6">
        <v>4.8593901649543154</v>
      </c>
      <c r="BI268" s="6">
        <v>16.166891904372733</v>
      </c>
      <c r="BJ268" s="6">
        <v>0</v>
      </c>
      <c r="BK268" s="6">
        <v>2.2226313810673499</v>
      </c>
      <c r="BL268" s="6">
        <v>3.8212531607902567</v>
      </c>
      <c r="BM268" s="6">
        <v>4.4400567518292187</v>
      </c>
      <c r="BN268" s="6">
        <v>1.8125425872646115</v>
      </c>
      <c r="BO268" s="6">
        <v>0</v>
      </c>
      <c r="BP268" s="6">
        <v>0</v>
      </c>
      <c r="BQ268" s="6">
        <v>117.05494928053321</v>
      </c>
      <c r="BR268" s="6">
        <v>516.92403642774286</v>
      </c>
      <c r="BS268" s="6">
        <v>90.033964854475528</v>
      </c>
      <c r="BT268" s="6">
        <v>56.559340014912813</v>
      </c>
      <c r="BU268" s="6">
        <v>0</v>
      </c>
      <c r="BV268" s="6">
        <v>1098.994051608993</v>
      </c>
      <c r="BW268" s="6">
        <v>83.973213993545855</v>
      </c>
      <c r="BX268" s="6">
        <v>2596.3601200374142</v>
      </c>
      <c r="BY268" s="6">
        <v>6928.4069515890351</v>
      </c>
      <c r="BZ268" s="6">
        <v>0</v>
      </c>
      <c r="CA268" s="6">
        <v>161.77763695273521</v>
      </c>
      <c r="CB268" s="6">
        <v>488.62265495517113</v>
      </c>
      <c r="CC268" s="6">
        <v>74.58980341023539</v>
      </c>
      <c r="CD268" s="6">
        <v>2.6384941579669152</v>
      </c>
      <c r="CE268" s="6">
        <v>48.888415830929453</v>
      </c>
      <c r="CF268" s="6">
        <v>0</v>
      </c>
      <c r="CG268" s="6">
        <v>1898.3510975413615</v>
      </c>
      <c r="CH268" s="6">
        <v>80.289305791695554</v>
      </c>
      <c r="CI268" s="6">
        <v>12809.124949355166</v>
      </c>
      <c r="CJ268" s="6">
        <v>102.42423352026081</v>
      </c>
      <c r="CK268" s="6">
        <v>28199.708073803857</v>
      </c>
      <c r="CL268" s="6">
        <v>2220.0610928156898</v>
      </c>
      <c r="CM268" s="6">
        <v>0</v>
      </c>
      <c r="CN268" s="6">
        <v>21.770054168281803</v>
      </c>
      <c r="CO268" s="6">
        <v>0</v>
      </c>
      <c r="CP268" s="6">
        <v>0</v>
      </c>
      <c r="CQ268" s="6">
        <v>10.996329704932855</v>
      </c>
      <c r="CR268" s="6">
        <v>2.4535778931368042</v>
      </c>
      <c r="CS268" s="6">
        <v>29.350498677835876</v>
      </c>
      <c r="CT268" s="6">
        <v>42.548348020762816</v>
      </c>
      <c r="CU268" s="6">
        <v>88.589197016076341</v>
      </c>
      <c r="CV268" s="6">
        <v>228.88788092717638</v>
      </c>
      <c r="CW268" s="6">
        <v>24.175726878057944</v>
      </c>
      <c r="CX268" s="6">
        <v>0</v>
      </c>
      <c r="CY268" s="6">
        <v>0</v>
      </c>
      <c r="CZ268" s="6">
        <v>0</v>
      </c>
      <c r="DA268" s="6">
        <v>0</v>
      </c>
      <c r="DB268" s="6">
        <v>47.427944164734178</v>
      </c>
      <c r="DC268" s="6">
        <v>51.511567945612036</v>
      </c>
      <c r="DD268" s="6">
        <v>0</v>
      </c>
      <c r="DE268" s="6">
        <v>8508.2333733024279</v>
      </c>
      <c r="DF268" s="6">
        <v>0</v>
      </c>
      <c r="DG268" s="6">
        <v>0</v>
      </c>
      <c r="DH268" s="6">
        <v>0</v>
      </c>
      <c r="DI268" s="6">
        <v>88.165402931557736</v>
      </c>
      <c r="DJ268" s="6">
        <v>4.7816914621308335</v>
      </c>
      <c r="DK268" s="6">
        <v>149.11202739304238</v>
      </c>
      <c r="DL268" s="6">
        <v>8.5124895671315954</v>
      </c>
      <c r="DM268" s="6">
        <v>0</v>
      </c>
      <c r="DN268" s="6">
        <v>0</v>
      </c>
      <c r="DO268" s="6">
        <v>0</v>
      </c>
      <c r="DP268" s="6">
        <v>0</v>
      </c>
      <c r="DQ268" s="6">
        <v>18.324549970974719</v>
      </c>
      <c r="DR268" s="6">
        <v>16.047544730567818</v>
      </c>
      <c r="DS268" s="6">
        <v>0</v>
      </c>
      <c r="DT268" s="6">
        <v>17.064554608514683</v>
      </c>
      <c r="DU268" s="6">
        <v>26.839165179628733</v>
      </c>
      <c r="DV268" s="6">
        <v>0</v>
      </c>
      <c r="DW268" s="6">
        <v>1841.3608515928074</v>
      </c>
      <c r="DX268" s="6">
        <v>0</v>
      </c>
      <c r="DY268" s="6">
        <v>0</v>
      </c>
      <c r="DZ268" s="6">
        <v>158.33488964971443</v>
      </c>
      <c r="EA268" s="6">
        <v>394.24618620530782</v>
      </c>
      <c r="EB268" s="6">
        <v>25.808155452462756</v>
      </c>
      <c r="EC268" s="6">
        <v>2.8785896750897635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101996.07931536264</v>
      </c>
      <c r="EJ268" s="6">
        <v>0</v>
      </c>
      <c r="EK268" s="6">
        <v>0</v>
      </c>
      <c r="EL268" s="6">
        <v>31.012234466878777</v>
      </c>
      <c r="EM268" s="6">
        <v>13.195801129741914</v>
      </c>
      <c r="EN268" s="6">
        <v>4.7514812711203671</v>
      </c>
      <c r="EO268" s="6">
        <v>0</v>
      </c>
      <c r="EP268" s="6">
        <v>83.970399219090652</v>
      </c>
      <c r="EQ268" s="6">
        <v>0</v>
      </c>
      <c r="ER268" s="6">
        <v>0.63665009322022259</v>
      </c>
      <c r="ES268" s="6">
        <v>22.11002054856079</v>
      </c>
      <c r="ET268" s="6">
        <v>9.5838400345462542</v>
      </c>
      <c r="EU268" s="6">
        <v>0</v>
      </c>
      <c r="EV268" s="6">
        <v>18.184539332138122</v>
      </c>
      <c r="EW268" s="6">
        <v>52.005405080052711</v>
      </c>
      <c r="EX268" s="6">
        <v>0</v>
      </c>
      <c r="EY268" s="6">
        <v>3.4677814955745823</v>
      </c>
      <c r="EZ268" s="6">
        <v>0</v>
      </c>
      <c r="FA268" s="6">
        <v>5045.0713272003895</v>
      </c>
      <c r="FB268" s="6">
        <v>0</v>
      </c>
      <c r="FC268" s="6">
        <v>0</v>
      </c>
      <c r="FD268" s="6">
        <v>0</v>
      </c>
      <c r="FE268" s="6">
        <v>1089.925115507014</v>
      </c>
      <c r="FF268" s="6">
        <v>0</v>
      </c>
      <c r="FG268" s="6">
        <v>350.7989307289925</v>
      </c>
      <c r="FH268" s="6">
        <v>701.597861457985</v>
      </c>
      <c r="FI268" s="6">
        <v>0</v>
      </c>
      <c r="FJ268" s="6">
        <v>0</v>
      </c>
      <c r="FK268" s="6">
        <v>714.19011853417544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f t="shared" si="4"/>
        <v>197634.04146742026</v>
      </c>
    </row>
    <row r="269" spans="1:174" x14ac:dyDescent="0.25">
      <c r="A269" s="49">
        <v>48245</v>
      </c>
      <c r="B269" s="6">
        <v>178.19343266912819</v>
      </c>
      <c r="C269" s="6">
        <v>43.24503020628233</v>
      </c>
      <c r="D269" s="6">
        <v>205.385901758893</v>
      </c>
      <c r="E269" s="6">
        <v>0</v>
      </c>
      <c r="F269" s="6">
        <v>44.00065498720177</v>
      </c>
      <c r="G269" s="6">
        <v>35.187788814668465</v>
      </c>
      <c r="H269" s="6">
        <v>400.68543455171323</v>
      </c>
      <c r="I269" s="6">
        <v>0</v>
      </c>
      <c r="J269" s="6">
        <v>471.69174319607538</v>
      </c>
      <c r="K269" s="6">
        <v>0</v>
      </c>
      <c r="L269" s="6">
        <v>0</v>
      </c>
      <c r="M269" s="6">
        <v>7.1247009668641788</v>
      </c>
      <c r="N269" s="6">
        <v>1.8549603944909119</v>
      </c>
      <c r="O269" s="6">
        <v>76.493241510734705</v>
      </c>
      <c r="P269" s="6">
        <v>14.443798557624582</v>
      </c>
      <c r="Q269" s="6">
        <v>6.1533015239247195</v>
      </c>
      <c r="R269" s="6">
        <v>0</v>
      </c>
      <c r="S269" s="6">
        <v>0.88436748814951949</v>
      </c>
      <c r="T269" s="6">
        <v>9.5280152372698055</v>
      </c>
      <c r="U269" s="6">
        <v>87.074184327034601</v>
      </c>
      <c r="V269" s="6">
        <v>0</v>
      </c>
      <c r="W269" s="6">
        <v>0</v>
      </c>
      <c r="X269" s="6">
        <v>92.856246527678806</v>
      </c>
      <c r="Y269" s="6">
        <v>0</v>
      </c>
      <c r="Z269" s="6">
        <v>0</v>
      </c>
      <c r="AA269" s="6">
        <v>137.79038890809346</v>
      </c>
      <c r="AB269" s="6">
        <v>107.3728061569371</v>
      </c>
      <c r="AC269" s="6">
        <v>0</v>
      </c>
      <c r="AD269" s="6">
        <v>8.2227748610878066</v>
      </c>
      <c r="AE269" s="6">
        <v>0</v>
      </c>
      <c r="AF269" s="6">
        <v>0</v>
      </c>
      <c r="AG269" s="6">
        <v>68.786903406243113</v>
      </c>
      <c r="AH269" s="6">
        <v>57.709123435797792</v>
      </c>
      <c r="AI269" s="6">
        <v>397.89872478878976</v>
      </c>
      <c r="AJ269" s="6">
        <v>282.50962628401436</v>
      </c>
      <c r="AK269" s="6">
        <v>0</v>
      </c>
      <c r="AL269" s="6">
        <v>116.121240206392</v>
      </c>
      <c r="AM269" s="6">
        <v>461.32477677640804</v>
      </c>
      <c r="AN269" s="6">
        <v>0</v>
      </c>
      <c r="AO269" s="6">
        <v>0</v>
      </c>
      <c r="AP269" s="6">
        <v>0</v>
      </c>
      <c r="AQ269" s="6">
        <v>0</v>
      </c>
      <c r="AR269" s="6">
        <v>6.7241560973991854</v>
      </c>
      <c r="AS269" s="6">
        <v>629.81637402820922</v>
      </c>
      <c r="AT269" s="6">
        <v>221.40614487723079</v>
      </c>
      <c r="AU269" s="6">
        <v>548.12209951694661</v>
      </c>
      <c r="AV269" s="6">
        <v>634.95802187368952</v>
      </c>
      <c r="AW269" s="6">
        <v>201.01904599686273</v>
      </c>
      <c r="AX269" s="6">
        <v>0</v>
      </c>
      <c r="AY269" s="6">
        <v>139.04697825652266</v>
      </c>
      <c r="AZ269" s="6">
        <v>10129.915038811909</v>
      </c>
      <c r="BA269" s="6">
        <v>0</v>
      </c>
      <c r="BB269" s="6">
        <v>0</v>
      </c>
      <c r="BC269" s="6">
        <v>1738.1150884300705</v>
      </c>
      <c r="BD269" s="6">
        <v>0</v>
      </c>
      <c r="BE269" s="6">
        <v>120.56223629079732</v>
      </c>
      <c r="BF269" s="6">
        <v>291.24839230153987</v>
      </c>
      <c r="BG269" s="6">
        <v>84.853197190459213</v>
      </c>
      <c r="BH269" s="6">
        <v>4.8193560376042415</v>
      </c>
      <c r="BI269" s="6">
        <v>16.007000249380145</v>
      </c>
      <c r="BJ269" s="6">
        <v>0</v>
      </c>
      <c r="BK269" s="6">
        <v>2.2006494062969741</v>
      </c>
      <c r="BL269" s="6">
        <v>3.7834607084352587</v>
      </c>
      <c r="BM269" s="6">
        <v>4.4218634062667226</v>
      </c>
      <c r="BN269" s="6">
        <v>1.7976099396889322</v>
      </c>
      <c r="BO269" s="6">
        <v>0</v>
      </c>
      <c r="BP269" s="6">
        <v>0</v>
      </c>
      <c r="BQ269" s="6">
        <v>116.59887177979513</v>
      </c>
      <c r="BR269" s="6">
        <v>514.80591538786723</v>
      </c>
      <c r="BS269" s="6">
        <v>89.143522849217049</v>
      </c>
      <c r="BT269" s="6">
        <v>56.093375409451987</v>
      </c>
      <c r="BU269" s="6">
        <v>0</v>
      </c>
      <c r="BV269" s="6">
        <v>1093.1100380059306</v>
      </c>
      <c r="BW269" s="6">
        <v>83.281399953327835</v>
      </c>
      <c r="BX269" s="6">
        <v>2599.4740441613958</v>
      </c>
      <c r="BY269" s="6">
        <v>6950.6094195969927</v>
      </c>
      <c r="BZ269" s="6">
        <v>0</v>
      </c>
      <c r="CA269" s="6">
        <v>161.15619570841284</v>
      </c>
      <c r="CB269" s="6">
        <v>487.78539124820657</v>
      </c>
      <c r="CC269" s="6">
        <v>74.62718054953173</v>
      </c>
      <c r="CD269" s="6">
        <v>2.6276828015668552</v>
      </c>
      <c r="CE269" s="6">
        <v>48.688093201528659</v>
      </c>
      <c r="CF269" s="6">
        <v>0</v>
      </c>
      <c r="CG269" s="6">
        <v>1891.2069918758261</v>
      </c>
      <c r="CH269" s="6">
        <v>79.62784166064155</v>
      </c>
      <c r="CI269" s="6">
        <v>12824.036496072906</v>
      </c>
      <c r="CJ269" s="6">
        <v>101.70358241844664</v>
      </c>
      <c r="CK269" s="6">
        <v>28298.419101241074</v>
      </c>
      <c r="CL269" s="6">
        <v>2227.8798860855891</v>
      </c>
      <c r="CM269" s="6">
        <v>0</v>
      </c>
      <c r="CN269" s="6">
        <v>21.682735704745994</v>
      </c>
      <c r="CO269" s="6">
        <v>0</v>
      </c>
      <c r="CP269" s="6">
        <v>0</v>
      </c>
      <c r="CQ269" s="6">
        <v>10.951271716392828</v>
      </c>
      <c r="CR269" s="6">
        <v>2.4333640707223019</v>
      </c>
      <c r="CS269" s="6">
        <v>29.108694343964736</v>
      </c>
      <c r="CT269" s="6">
        <v>42.256083112311543</v>
      </c>
      <c r="CU269" s="6">
        <v>88.005908511964236</v>
      </c>
      <c r="CV269" s="6">
        <v>227.38083859953039</v>
      </c>
      <c r="CW269" s="6">
        <v>24.016549190015851</v>
      </c>
      <c r="CX269" s="6">
        <v>0</v>
      </c>
      <c r="CY269" s="6">
        <v>0</v>
      </c>
      <c r="CZ269" s="6">
        <v>0</v>
      </c>
      <c r="DA269" s="6">
        <v>0</v>
      </c>
      <c r="DB269" s="6">
        <v>46.958878587364659</v>
      </c>
      <c r="DC269" s="6">
        <v>51.08718945342811</v>
      </c>
      <c r="DD269" s="6">
        <v>0</v>
      </c>
      <c r="DE269" s="6">
        <v>8536.7249978308246</v>
      </c>
      <c r="DF269" s="6">
        <v>0</v>
      </c>
      <c r="DG269" s="6">
        <v>0</v>
      </c>
      <c r="DH269" s="6">
        <v>0</v>
      </c>
      <c r="DI269" s="6">
        <v>87.80414096310885</v>
      </c>
      <c r="DJ269" s="6">
        <v>4.7502078754857759</v>
      </c>
      <c r="DK269" s="6">
        <v>148.13024480179237</v>
      </c>
      <c r="DL269" s="6">
        <v>8.4283004692489243</v>
      </c>
      <c r="DM269" s="6">
        <v>0</v>
      </c>
      <c r="DN269" s="6">
        <v>0</v>
      </c>
      <c r="DO269" s="6">
        <v>0</v>
      </c>
      <c r="DP269" s="6">
        <v>0</v>
      </c>
      <c r="DQ269" s="6">
        <v>18.173583009634267</v>
      </c>
      <c r="DR269" s="6">
        <v>15.915336896335265</v>
      </c>
      <c r="DS269" s="6">
        <v>0</v>
      </c>
      <c r="DT269" s="6">
        <v>16.994631777295265</v>
      </c>
      <c r="DU269" s="6">
        <v>26.618050488217431</v>
      </c>
      <c r="DV269" s="6">
        <v>0</v>
      </c>
      <c r="DW269" s="6">
        <v>1843.4354496522196</v>
      </c>
      <c r="DX269" s="6">
        <v>0</v>
      </c>
      <c r="DY269" s="6">
        <v>0</v>
      </c>
      <c r="DZ269" s="6">
        <v>157.03044630990769</v>
      </c>
      <c r="EA269" s="6">
        <v>392.06292657388298</v>
      </c>
      <c r="EB269" s="6">
        <v>25.595534743488638</v>
      </c>
      <c r="EC269" s="6">
        <v>2.8548743894820605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102244.02813186002</v>
      </c>
      <c r="EJ269" s="6">
        <v>0</v>
      </c>
      <c r="EK269" s="6">
        <v>0</v>
      </c>
      <c r="EL269" s="6">
        <v>30.756739908526288</v>
      </c>
      <c r="EM269" s="6">
        <v>13.087087409505102</v>
      </c>
      <c r="EN269" s="6">
        <v>4.7123361521131724</v>
      </c>
      <c r="EO269" s="6">
        <v>0</v>
      </c>
      <c r="EP269" s="6">
        <v>83.390575766156715</v>
      </c>
      <c r="EQ269" s="6">
        <v>0</v>
      </c>
      <c r="ER269" s="6">
        <v>0.63035358071439984</v>
      </c>
      <c r="ES269" s="6">
        <v>21.613084478711116</v>
      </c>
      <c r="ET269" s="6">
        <v>9.5445697901980573</v>
      </c>
      <c r="EU269" s="6">
        <v>0</v>
      </c>
      <c r="EV269" s="6">
        <v>18.034725849640751</v>
      </c>
      <c r="EW269" s="6">
        <v>51.576958106421685</v>
      </c>
      <c r="EX269" s="6">
        <v>0</v>
      </c>
      <c r="EY269" s="6">
        <v>3.4535720945217179</v>
      </c>
      <c r="EZ269" s="6">
        <v>0</v>
      </c>
      <c r="FA269" s="6">
        <v>5040.5270000080754</v>
      </c>
      <c r="FB269" s="6">
        <v>0</v>
      </c>
      <c r="FC269" s="6">
        <v>0</v>
      </c>
      <c r="FD269" s="6">
        <v>0</v>
      </c>
      <c r="FE269" s="6">
        <v>1089.8075870653995</v>
      </c>
      <c r="FF269" s="6">
        <v>0</v>
      </c>
      <c r="FG269" s="6">
        <v>351.04059347900869</v>
      </c>
      <c r="FH269" s="6">
        <v>702.08118695801738</v>
      </c>
      <c r="FI269" s="6">
        <v>0</v>
      </c>
      <c r="FJ269" s="6">
        <v>0</v>
      </c>
      <c r="FK269" s="6">
        <v>714.9043088615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f t="shared" si="4"/>
        <v>197999.81996140839</v>
      </c>
    </row>
    <row r="270" spans="1:174" x14ac:dyDescent="0.25">
      <c r="A270" s="49">
        <v>48274</v>
      </c>
      <c r="B270" s="6">
        <v>176.72901119530053</v>
      </c>
      <c r="C270" s="6">
        <v>42.888690419252733</v>
      </c>
      <c r="D270" s="6">
        <v>203.69351842276083</v>
      </c>
      <c r="E270" s="6">
        <v>0</v>
      </c>
      <c r="F270" s="6">
        <v>43.638245469824184</v>
      </c>
      <c r="G270" s="6">
        <v>34.839726208481366</v>
      </c>
      <c r="H270" s="6">
        <v>399.0483513307214</v>
      </c>
      <c r="I270" s="6">
        <v>0</v>
      </c>
      <c r="J270" s="6">
        <v>467.8049951810471</v>
      </c>
      <c r="K270" s="6">
        <v>0</v>
      </c>
      <c r="L270" s="6">
        <v>0</v>
      </c>
      <c r="M270" s="6">
        <v>7.0777797841384285</v>
      </c>
      <c r="N270" s="6">
        <v>1.8396754891788289</v>
      </c>
      <c r="O270" s="6">
        <v>75.989479545298863</v>
      </c>
      <c r="P270" s="6">
        <v>14.397916404579476</v>
      </c>
      <c r="Q270" s="6">
        <v>6.1280787544938713</v>
      </c>
      <c r="R270" s="6">
        <v>0</v>
      </c>
      <c r="S270" s="6">
        <v>0.88074241026913191</v>
      </c>
      <c r="T270" s="6">
        <v>9.4495042290853242</v>
      </c>
      <c r="U270" s="6">
        <v>86.356691561950015</v>
      </c>
      <c r="V270" s="6">
        <v>0</v>
      </c>
      <c r="W270" s="6">
        <v>0</v>
      </c>
      <c r="X270" s="6">
        <v>91.937752122207627</v>
      </c>
      <c r="Y270" s="6">
        <v>0</v>
      </c>
      <c r="Z270" s="6">
        <v>0</v>
      </c>
      <c r="AA270" s="6">
        <v>137.2254999982261</v>
      </c>
      <c r="AB270" s="6">
        <v>106.43372623659479</v>
      </c>
      <c r="AC270" s="6">
        <v>0</v>
      </c>
      <c r="AD270" s="6">
        <v>8.1890691904658475</v>
      </c>
      <c r="AE270" s="6">
        <v>0</v>
      </c>
      <c r="AF270" s="6">
        <v>0</v>
      </c>
      <c r="AG270" s="6">
        <v>68.5049382511571</v>
      </c>
      <c r="AH270" s="6">
        <v>57.472570114167404</v>
      </c>
      <c r="AI270" s="6">
        <v>395.40548226537942</v>
      </c>
      <c r="AJ270" s="6">
        <v>281.35160158165718</v>
      </c>
      <c r="AK270" s="6">
        <v>0</v>
      </c>
      <c r="AL270" s="6">
        <v>115.16439920507052</v>
      </c>
      <c r="AM270" s="6">
        <v>459.69768464297431</v>
      </c>
      <c r="AN270" s="6">
        <v>0</v>
      </c>
      <c r="AO270" s="6">
        <v>0</v>
      </c>
      <c r="AP270" s="6">
        <v>0</v>
      </c>
      <c r="AQ270" s="6">
        <v>0</v>
      </c>
      <c r="AR270" s="6">
        <v>6.679872785244771</v>
      </c>
      <c r="AS270" s="6">
        <v>628.15876872955766</v>
      </c>
      <c r="AT270" s="6">
        <v>220.4958212910912</v>
      </c>
      <c r="AU270" s="6">
        <v>544.11848764169974</v>
      </c>
      <c r="AV270" s="6">
        <v>629.72595693563972</v>
      </c>
      <c r="AW270" s="6">
        <v>199.34874618424863</v>
      </c>
      <c r="AX270" s="6">
        <v>0</v>
      </c>
      <c r="AY270" s="6">
        <v>137.90122878235908</v>
      </c>
      <c r="AZ270" s="6">
        <v>10160.891537125013</v>
      </c>
      <c r="BA270" s="6">
        <v>0</v>
      </c>
      <c r="BB270" s="6">
        <v>0</v>
      </c>
      <c r="BC270" s="6">
        <v>1750.3078954917357</v>
      </c>
      <c r="BD270" s="6">
        <v>0</v>
      </c>
      <c r="BE270" s="6">
        <v>120.38638649703583</v>
      </c>
      <c r="BF270" s="6">
        <v>290.39193388477241</v>
      </c>
      <c r="BG270" s="6">
        <v>84.154005397289026</v>
      </c>
      <c r="BH270" s="6">
        <v>4.7796444615949767</v>
      </c>
      <c r="BI270" s="6">
        <v>15.848665826794488</v>
      </c>
      <c r="BJ270" s="6">
        <v>0</v>
      </c>
      <c r="BK270" s="6">
        <v>2.1788815205200618</v>
      </c>
      <c r="BL270" s="6">
        <v>3.7460363280196445</v>
      </c>
      <c r="BM270" s="6">
        <v>4.4037379104304906</v>
      </c>
      <c r="BN270" s="6">
        <v>1.7827976031033059</v>
      </c>
      <c r="BO270" s="6">
        <v>0</v>
      </c>
      <c r="BP270" s="6">
        <v>0</v>
      </c>
      <c r="BQ270" s="6">
        <v>116.78598531282266</v>
      </c>
      <c r="BR270" s="6">
        <v>512.69569360611649</v>
      </c>
      <c r="BS270" s="6">
        <v>88.261753123616586</v>
      </c>
      <c r="BT270" s="6">
        <v>55.631165038645676</v>
      </c>
      <c r="BU270" s="6">
        <v>0</v>
      </c>
      <c r="BV270" s="6">
        <v>1094.3938079723898</v>
      </c>
      <c r="BW270" s="6">
        <v>82.595159796219917</v>
      </c>
      <c r="BX270" s="6">
        <v>2607.3569916330034</v>
      </c>
      <c r="BY270" s="6">
        <v>6990.8376461722746</v>
      </c>
      <c r="BZ270" s="6">
        <v>0</v>
      </c>
      <c r="CA270" s="6">
        <v>160.6528529130444</v>
      </c>
      <c r="CB270" s="6">
        <v>488.22978743477086</v>
      </c>
      <c r="CC270" s="6">
        <v>74.621737790462745</v>
      </c>
      <c r="CD270" s="6">
        <v>2.6169117647204341</v>
      </c>
      <c r="CE270" s="6">
        <v>48.488517649432751</v>
      </c>
      <c r="CF270" s="6">
        <v>0</v>
      </c>
      <c r="CG270" s="6">
        <v>1884.7347253689895</v>
      </c>
      <c r="CH270" s="6">
        <v>78.971706886226315</v>
      </c>
      <c r="CI270" s="6">
        <v>12868.498540501856</v>
      </c>
      <c r="CJ270" s="6">
        <v>101.00520228624366</v>
      </c>
      <c r="CK270" s="6">
        <v>28459.181135634633</v>
      </c>
      <c r="CL270" s="6">
        <v>2241.8807428847235</v>
      </c>
      <c r="CM270" s="6">
        <v>0</v>
      </c>
      <c r="CN270" s="6">
        <v>21.599098447131247</v>
      </c>
      <c r="CO270" s="6">
        <v>0</v>
      </c>
      <c r="CP270" s="6">
        <v>0</v>
      </c>
      <c r="CQ270" s="6">
        <v>10.90638176578612</v>
      </c>
      <c r="CR270" s="6">
        <v>2.4133131092455602</v>
      </c>
      <c r="CS270" s="6">
        <v>28.86883820572735</v>
      </c>
      <c r="CT270" s="6">
        <v>42.065247699220478</v>
      </c>
      <c r="CU270" s="6">
        <v>87.426327511520867</v>
      </c>
      <c r="CV270" s="6">
        <v>225.88337534796634</v>
      </c>
      <c r="CW270" s="6">
        <v>23.858383268635063</v>
      </c>
      <c r="CX270" s="6">
        <v>0</v>
      </c>
      <c r="CY270" s="6">
        <v>0</v>
      </c>
      <c r="CZ270" s="6">
        <v>0</v>
      </c>
      <c r="DA270" s="6">
        <v>0</v>
      </c>
      <c r="DB270" s="6">
        <v>46.494381379232948</v>
      </c>
      <c r="DC270" s="6">
        <v>50.666230140347771</v>
      </c>
      <c r="DD270" s="6">
        <v>0</v>
      </c>
      <c r="DE270" s="6">
        <v>8579.5373694467435</v>
      </c>
      <c r="DF270" s="6">
        <v>0</v>
      </c>
      <c r="DG270" s="6">
        <v>0</v>
      </c>
      <c r="DH270" s="6">
        <v>0</v>
      </c>
      <c r="DI270" s="6">
        <v>87.444226274388427</v>
      </c>
      <c r="DJ270" s="6">
        <v>4.7189244050990817</v>
      </c>
      <c r="DK270" s="6">
        <v>147.15470262593399</v>
      </c>
      <c r="DL270" s="6">
        <v>8.3449313140426806</v>
      </c>
      <c r="DM270" s="6">
        <v>0</v>
      </c>
      <c r="DN270" s="6">
        <v>0</v>
      </c>
      <c r="DO270" s="6">
        <v>0</v>
      </c>
      <c r="DP270" s="6">
        <v>0</v>
      </c>
      <c r="DQ270" s="6">
        <v>18.023832375438232</v>
      </c>
      <c r="DR270" s="6">
        <v>15.784194248657785</v>
      </c>
      <c r="DS270" s="6">
        <v>0</v>
      </c>
      <c r="DT270" s="6">
        <v>16.924969714219973</v>
      </c>
      <c r="DU270" s="6">
        <v>26.398717297863083</v>
      </c>
      <c r="DV270" s="6">
        <v>0</v>
      </c>
      <c r="DW270" s="6">
        <v>1848.1393812522826</v>
      </c>
      <c r="DX270" s="6">
        <v>0</v>
      </c>
      <c r="DY270" s="6">
        <v>0</v>
      </c>
      <c r="DZ270" s="6">
        <v>155.73651275203252</v>
      </c>
      <c r="EA270" s="6">
        <v>391.25777229869703</v>
      </c>
      <c r="EB270" s="6">
        <v>25.384627100323709</v>
      </c>
      <c r="EC270" s="6">
        <v>2.8313501757841704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102668.57226177424</v>
      </c>
      <c r="EJ270" s="6">
        <v>0</v>
      </c>
      <c r="EK270" s="6">
        <v>0</v>
      </c>
      <c r="EL270" s="6">
        <v>30.503303846707176</v>
      </c>
      <c r="EM270" s="6">
        <v>12.979249585873218</v>
      </c>
      <c r="EN270" s="6">
        <v>4.673506421787029</v>
      </c>
      <c r="EO270" s="6">
        <v>0</v>
      </c>
      <c r="EP270" s="6">
        <v>83.142750705168709</v>
      </c>
      <c r="EQ270" s="6">
        <v>0</v>
      </c>
      <c r="ER270" s="6">
        <v>0.62411839181752438</v>
      </c>
      <c r="ES270" s="6">
        <v>21.169637648886049</v>
      </c>
      <c r="ET270" s="6">
        <v>9.5054459991407239</v>
      </c>
      <c r="EU270" s="6">
        <v>0</v>
      </c>
      <c r="EV270" s="6">
        <v>17.886119400813143</v>
      </c>
      <c r="EW270" s="6">
        <v>51.151963091281061</v>
      </c>
      <c r="EX270" s="6">
        <v>0</v>
      </c>
      <c r="EY270" s="6">
        <v>3.4394156855899838</v>
      </c>
      <c r="EZ270" s="6">
        <v>0</v>
      </c>
      <c r="FA270" s="6">
        <v>5044.7849036997568</v>
      </c>
      <c r="FB270" s="6">
        <v>0</v>
      </c>
      <c r="FC270" s="6">
        <v>0</v>
      </c>
      <c r="FD270" s="6">
        <v>0</v>
      </c>
      <c r="FE270" s="6">
        <v>1089.3602031665971</v>
      </c>
      <c r="FF270" s="6">
        <v>0</v>
      </c>
      <c r="FG270" s="6">
        <v>351.12262166400154</v>
      </c>
      <c r="FH270" s="6">
        <v>702.24524332800308</v>
      </c>
      <c r="FI270" s="6">
        <v>0</v>
      </c>
      <c r="FJ270" s="6">
        <v>0</v>
      </c>
      <c r="FK270" s="6">
        <v>715.61921292351053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f t="shared" si="4"/>
        <v>198729.52864367017</v>
      </c>
    </row>
    <row r="271" spans="1:174" x14ac:dyDescent="0.25">
      <c r="A271" s="49">
        <v>48305</v>
      </c>
      <c r="B271" s="6">
        <v>175.27384376652191</v>
      </c>
      <c r="C271" s="6">
        <v>42.535223804170052</v>
      </c>
      <c r="D271" s="6">
        <v>202.01478079362457</v>
      </c>
      <c r="E271" s="6">
        <v>0</v>
      </c>
      <c r="F271" s="6">
        <v>43.278641631220943</v>
      </c>
      <c r="G271" s="6">
        <v>34.495055337714795</v>
      </c>
      <c r="H271" s="6">
        <v>397.40044700337359</v>
      </c>
      <c r="I271" s="6">
        <v>0</v>
      </c>
      <c r="J271" s="6">
        <v>463.94958606155603</v>
      </c>
      <c r="K271" s="6">
        <v>0</v>
      </c>
      <c r="L271" s="6">
        <v>0</v>
      </c>
      <c r="M271" s="6">
        <v>7.0311571842517973</v>
      </c>
      <c r="N271" s="6">
        <v>1.8245138262403227</v>
      </c>
      <c r="O271" s="6">
        <v>75.488923267979601</v>
      </c>
      <c r="P271" s="6">
        <v>14.320252465059994</v>
      </c>
      <c r="Q271" s="6">
        <v>6.1029503249297496</v>
      </c>
      <c r="R271" s="6">
        <v>0</v>
      </c>
      <c r="S271" s="6">
        <v>0.87713089114425891</v>
      </c>
      <c r="T271" s="6">
        <v>9.3716262560949222</v>
      </c>
      <c r="U271" s="6">
        <v>85.644983949575831</v>
      </c>
      <c r="V271" s="6">
        <v>0</v>
      </c>
      <c r="W271" s="6">
        <v>0</v>
      </c>
      <c r="X271" s="6">
        <v>91.028208089322248</v>
      </c>
      <c r="Y271" s="6">
        <v>0</v>
      </c>
      <c r="Z271" s="6">
        <v>0</v>
      </c>
      <c r="AA271" s="6">
        <v>136.6625219123309</v>
      </c>
      <c r="AB271" s="6">
        <v>105.41942172645977</v>
      </c>
      <c r="AC271" s="6">
        <v>0</v>
      </c>
      <c r="AD271" s="6">
        <v>8.155489588017458</v>
      </c>
      <c r="AE271" s="6">
        <v>0</v>
      </c>
      <c r="AF271" s="6">
        <v>0</v>
      </c>
      <c r="AG271" s="6">
        <v>68.224032822460828</v>
      </c>
      <c r="AH271" s="6">
        <v>57.236901564881279</v>
      </c>
      <c r="AI271" s="6">
        <v>392.8321159401782</v>
      </c>
      <c r="AJ271" s="6">
        <v>280.19790819971223</v>
      </c>
      <c r="AK271" s="6">
        <v>0</v>
      </c>
      <c r="AL271" s="6">
        <v>114.21527322413888</v>
      </c>
      <c r="AM271" s="6">
        <v>457.30590760249311</v>
      </c>
      <c r="AN271" s="6">
        <v>0</v>
      </c>
      <c r="AO271" s="6">
        <v>0</v>
      </c>
      <c r="AP271" s="6">
        <v>0</v>
      </c>
      <c r="AQ271" s="6">
        <v>0</v>
      </c>
      <c r="AR271" s="6">
        <v>6.6358712698461124</v>
      </c>
      <c r="AS271" s="6">
        <v>625.16981327162443</v>
      </c>
      <c r="AT271" s="6">
        <v>219.56906076110374</v>
      </c>
      <c r="AU271" s="6">
        <v>539.95065077333572</v>
      </c>
      <c r="AV271" s="6">
        <v>624.53607819950025</v>
      </c>
      <c r="AW271" s="6">
        <v>197.60226705993702</v>
      </c>
      <c r="AX271" s="6">
        <v>0</v>
      </c>
      <c r="AY271" s="6">
        <v>136.76471749985177</v>
      </c>
      <c r="AZ271" s="6">
        <v>10151.153725438238</v>
      </c>
      <c r="BA271" s="6">
        <v>0</v>
      </c>
      <c r="BB271" s="6">
        <v>0</v>
      </c>
      <c r="BC271" s="6">
        <v>1755.1051915663136</v>
      </c>
      <c r="BD271" s="6">
        <v>0</v>
      </c>
      <c r="BE271" s="6">
        <v>120.31702969894546</v>
      </c>
      <c r="BF271" s="6">
        <v>289.28900095258535</v>
      </c>
      <c r="BG271" s="6">
        <v>83.460451195874754</v>
      </c>
      <c r="BH271" s="6">
        <v>4.7402530804960508</v>
      </c>
      <c r="BI271" s="6">
        <v>15.691874311892168</v>
      </c>
      <c r="BJ271" s="6">
        <v>0</v>
      </c>
      <c r="BK271" s="6">
        <v>2.1573257543673403</v>
      </c>
      <c r="BL271" s="6">
        <v>3.7089766337104657</v>
      </c>
      <c r="BM271" s="6">
        <v>4.3856802087699247</v>
      </c>
      <c r="BN271" s="6">
        <v>1.7681046985639879</v>
      </c>
      <c r="BO271" s="6">
        <v>0</v>
      </c>
      <c r="BP271" s="6">
        <v>0</v>
      </c>
      <c r="BQ271" s="6">
        <v>116.83620316644151</v>
      </c>
      <c r="BR271" s="6">
        <v>510.59336461513209</v>
      </c>
      <c r="BS271" s="6">
        <v>87.388575902806636</v>
      </c>
      <c r="BT271" s="6">
        <v>55.172681475564225</v>
      </c>
      <c r="BU271" s="6">
        <v>0</v>
      </c>
      <c r="BV271" s="6">
        <v>1093.1905193484811</v>
      </c>
      <c r="BW271" s="6">
        <v>81.914452801672056</v>
      </c>
      <c r="BX271" s="6">
        <v>2607.681874154986</v>
      </c>
      <c r="BY271" s="6">
        <v>7001.1369993297421</v>
      </c>
      <c r="BZ271" s="6">
        <v>0</v>
      </c>
      <c r="CA271" s="6">
        <v>160.12939324862148</v>
      </c>
      <c r="CB271" s="6">
        <v>486.5949892971621</v>
      </c>
      <c r="CC271" s="6">
        <v>74.301242980525132</v>
      </c>
      <c r="CD271" s="6">
        <v>2.6061810144168303</v>
      </c>
      <c r="CE271" s="6">
        <v>48.289688562987202</v>
      </c>
      <c r="CF271" s="6">
        <v>0</v>
      </c>
      <c r="CG271" s="6">
        <v>1877.6444314950031</v>
      </c>
      <c r="CH271" s="6">
        <v>78.3208625343119</v>
      </c>
      <c r="CI271" s="6">
        <v>12860.866819507817</v>
      </c>
      <c r="CJ271" s="6">
        <v>100.28557063653764</v>
      </c>
      <c r="CK271" s="6">
        <v>28515.896454300604</v>
      </c>
      <c r="CL271" s="6">
        <v>2245.0599633232191</v>
      </c>
      <c r="CM271" s="6">
        <v>0</v>
      </c>
      <c r="CN271" s="6">
        <v>21.514114928068761</v>
      </c>
      <c r="CO271" s="6">
        <v>0</v>
      </c>
      <c r="CP271" s="6">
        <v>0</v>
      </c>
      <c r="CQ271" s="6">
        <v>10.861659715535055</v>
      </c>
      <c r="CR271" s="6">
        <v>2.3934238189100192</v>
      </c>
      <c r="CS271" s="6">
        <v>28.630916030389322</v>
      </c>
      <c r="CT271" s="6">
        <v>41.917751944849954</v>
      </c>
      <c r="CU271" s="6">
        <v>86.850434673450096</v>
      </c>
      <c r="CV271" s="6">
        <v>224.3954412003836</v>
      </c>
      <c r="CW271" s="6">
        <v>23.701223835733767</v>
      </c>
      <c r="CX271" s="6">
        <v>0</v>
      </c>
      <c r="CY271" s="6">
        <v>0</v>
      </c>
      <c r="CZ271" s="6">
        <v>0</v>
      </c>
      <c r="DA271" s="6">
        <v>0</v>
      </c>
      <c r="DB271" s="6">
        <v>46.034410516665375</v>
      </c>
      <c r="DC271" s="6">
        <v>50.248665027222522</v>
      </c>
      <c r="DD271" s="6">
        <v>0</v>
      </c>
      <c r="DE271" s="6">
        <v>8599.1040007983393</v>
      </c>
      <c r="DF271" s="6">
        <v>0</v>
      </c>
      <c r="DG271" s="6">
        <v>0</v>
      </c>
      <c r="DH271" s="6">
        <v>0</v>
      </c>
      <c r="DI271" s="6">
        <v>87.085657762338286</v>
      </c>
      <c r="DJ271" s="6">
        <v>4.6878400070047466</v>
      </c>
      <c r="DK271" s="6">
        <v>146.18536831048377</v>
      </c>
      <c r="DL271" s="6">
        <v>8.2623745589956705</v>
      </c>
      <c r="DM271" s="6">
        <v>0</v>
      </c>
      <c r="DN271" s="6">
        <v>0</v>
      </c>
      <c r="DO271" s="6">
        <v>0</v>
      </c>
      <c r="DP271" s="6">
        <v>0</v>
      </c>
      <c r="DQ271" s="6">
        <v>17.87528918238927</v>
      </c>
      <c r="DR271" s="6">
        <v>15.654109005710469</v>
      </c>
      <c r="DS271" s="6">
        <v>0</v>
      </c>
      <c r="DT271" s="6">
        <v>16.855568205790149</v>
      </c>
      <c r="DU271" s="6">
        <v>26.181152593634859</v>
      </c>
      <c r="DV271" s="6">
        <v>0</v>
      </c>
      <c r="DW271" s="6">
        <v>1848.9730179839771</v>
      </c>
      <c r="DX271" s="6">
        <v>0</v>
      </c>
      <c r="DY271" s="6">
        <v>0</v>
      </c>
      <c r="DZ271" s="6">
        <v>154.45301219584547</v>
      </c>
      <c r="EA271" s="6">
        <v>389.81798084448263</v>
      </c>
      <c r="EB271" s="6">
        <v>25.175420007997573</v>
      </c>
      <c r="EC271" s="6">
        <v>2.8080156381015056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102822.48952574811</v>
      </c>
      <c r="EJ271" s="6">
        <v>0</v>
      </c>
      <c r="EK271" s="6">
        <v>0</v>
      </c>
      <c r="EL271" s="6">
        <v>30.251911242872989</v>
      </c>
      <c r="EM271" s="6">
        <v>12.872281259897647</v>
      </c>
      <c r="EN271" s="6">
        <v>4.6349897760389771</v>
      </c>
      <c r="EO271" s="6">
        <v>0</v>
      </c>
      <c r="EP271" s="6">
        <v>82.848571116265646</v>
      </c>
      <c r="EQ271" s="6">
        <v>0</v>
      </c>
      <c r="ER271" s="6">
        <v>0.61794396242385097</v>
      </c>
      <c r="ES271" s="6">
        <v>20.884402005237416</v>
      </c>
      <c r="ET271" s="6">
        <v>9.4664685414685614</v>
      </c>
      <c r="EU271" s="6">
        <v>0</v>
      </c>
      <c r="EV271" s="6">
        <v>17.738711167552378</v>
      </c>
      <c r="EW271" s="6">
        <v>50.73039481600928</v>
      </c>
      <c r="EX271" s="6">
        <v>0</v>
      </c>
      <c r="EY271" s="6">
        <v>3.4253122253931476</v>
      </c>
      <c r="EZ271" s="6">
        <v>0</v>
      </c>
      <c r="FA271" s="6">
        <v>5037.986951013243</v>
      </c>
      <c r="FB271" s="6">
        <v>0</v>
      </c>
      <c r="FC271" s="6">
        <v>0</v>
      </c>
      <c r="FD271" s="6">
        <v>0</v>
      </c>
      <c r="FE271" s="6">
        <v>1088.9337287106496</v>
      </c>
      <c r="FF271" s="6">
        <v>0</v>
      </c>
      <c r="FG271" s="6">
        <v>351.21025293143947</v>
      </c>
      <c r="FH271" s="6">
        <v>702.42050586287894</v>
      </c>
      <c r="FI271" s="6">
        <v>0</v>
      </c>
      <c r="FJ271" s="6">
        <v>0</v>
      </c>
      <c r="FK271" s="6">
        <v>716.3348315216017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f t="shared" si="4"/>
        <v>198889.31686799185</v>
      </c>
    </row>
    <row r="272" spans="1:174" x14ac:dyDescent="0.25">
      <c r="A272" s="49">
        <v>48335</v>
      </c>
      <c r="B272" s="6">
        <v>173.8288934005686</v>
      </c>
      <c r="C272" s="6">
        <v>42.184609296677102</v>
      </c>
      <c r="D272" s="6">
        <v>200.3495888294222</v>
      </c>
      <c r="E272" s="6">
        <v>0</v>
      </c>
      <c r="F272" s="6">
        <v>42.9219088572654</v>
      </c>
      <c r="G272" s="6">
        <v>34.153744936763005</v>
      </c>
      <c r="H272" s="6">
        <v>395.7670569854393</v>
      </c>
      <c r="I272" s="6">
        <v>0</v>
      </c>
      <c r="J272" s="6">
        <v>460.12528607979402</v>
      </c>
      <c r="K272" s="6">
        <v>0</v>
      </c>
      <c r="L272" s="6">
        <v>0</v>
      </c>
      <c r="M272" s="6">
        <v>6.9848315983044191</v>
      </c>
      <c r="N272" s="6">
        <v>1.8094745021369283</v>
      </c>
      <c r="O272" s="6">
        <v>74.991555834528043</v>
      </c>
      <c r="P272" s="6">
        <v>14.257777813975776</v>
      </c>
      <c r="Q272" s="6">
        <v>6.0779161490913367</v>
      </c>
      <c r="R272" s="6">
        <v>0</v>
      </c>
      <c r="S272" s="6">
        <v>0.87353291839450298</v>
      </c>
      <c r="T272" s="6">
        <v>9.2943766772678185</v>
      </c>
      <c r="U272" s="6">
        <v>84.939019076674938</v>
      </c>
      <c r="V272" s="6">
        <v>0</v>
      </c>
      <c r="W272" s="6">
        <v>0</v>
      </c>
      <c r="X272" s="6">
        <v>90.127531922935006</v>
      </c>
      <c r="Y272" s="6">
        <v>0</v>
      </c>
      <c r="Z272" s="6">
        <v>0</v>
      </c>
      <c r="AA272" s="6">
        <v>136.10164990608106</v>
      </c>
      <c r="AB272" s="6">
        <v>104.37580705410554</v>
      </c>
      <c r="AC272" s="6">
        <v>0</v>
      </c>
      <c r="AD272" s="6">
        <v>8.1220359386307344</v>
      </c>
      <c r="AE272" s="6">
        <v>0</v>
      </c>
      <c r="AF272" s="6">
        <v>0</v>
      </c>
      <c r="AG272" s="6">
        <v>67.944183853939776</v>
      </c>
      <c r="AH272" s="6">
        <v>57.002116980060372</v>
      </c>
      <c r="AI272" s="6">
        <v>390.16910985567665</v>
      </c>
      <c r="AJ272" s="6">
        <v>279.04854218328336</v>
      </c>
      <c r="AK272" s="6">
        <v>0</v>
      </c>
      <c r="AL272" s="6">
        <v>113.27380570173858</v>
      </c>
      <c r="AM272" s="6">
        <v>455.8537823003665</v>
      </c>
      <c r="AN272" s="6">
        <v>0</v>
      </c>
      <c r="AO272" s="6">
        <v>0</v>
      </c>
      <c r="AP272" s="6">
        <v>0</v>
      </c>
      <c r="AQ272" s="6">
        <v>0</v>
      </c>
      <c r="AR272" s="6">
        <v>6.5921500705056237</v>
      </c>
      <c r="AS272" s="6">
        <v>620.34266126204432</v>
      </c>
      <c r="AT272" s="6">
        <v>218.67499108711019</v>
      </c>
      <c r="AU272" s="6">
        <v>535.5431534664408</v>
      </c>
      <c r="AV272" s="6">
        <v>619.38807638158039</v>
      </c>
      <c r="AW272" s="6">
        <v>195.77059434114548</v>
      </c>
      <c r="AX272" s="6">
        <v>0</v>
      </c>
      <c r="AY272" s="6">
        <v>135.63737668017279</v>
      </c>
      <c r="AZ272" s="6">
        <v>10090.659828702446</v>
      </c>
      <c r="BA272" s="6">
        <v>0</v>
      </c>
      <c r="BB272" s="6">
        <v>0</v>
      </c>
      <c r="BC272" s="6">
        <v>1749.6157815117172</v>
      </c>
      <c r="BD272" s="6">
        <v>0</v>
      </c>
      <c r="BE272" s="6">
        <v>119.93260621243701</v>
      </c>
      <c r="BF272" s="6">
        <v>288.01494377218944</v>
      </c>
      <c r="BG272" s="6">
        <v>82.772493254806804</v>
      </c>
      <c r="BH272" s="6">
        <v>4.7011795468322379</v>
      </c>
      <c r="BI272" s="6">
        <v>15.536611481882408</v>
      </c>
      <c r="BJ272" s="6">
        <v>0</v>
      </c>
      <c r="BK272" s="6">
        <v>2.135980152483302</v>
      </c>
      <c r="BL272" s="6">
        <v>3.6722782637679066</v>
      </c>
      <c r="BM272" s="6">
        <v>4.3676902393826742</v>
      </c>
      <c r="BN272" s="6">
        <v>1.7535303504675235</v>
      </c>
      <c r="BO272" s="6">
        <v>0</v>
      </c>
      <c r="BP272" s="6">
        <v>0</v>
      </c>
      <c r="BQ272" s="6">
        <v>116.45482872858101</v>
      </c>
      <c r="BR272" s="6">
        <v>508.49892120806567</v>
      </c>
      <c r="BS272" s="6">
        <v>86.523911979586828</v>
      </c>
      <c r="BT272" s="6">
        <v>54.717897397509759</v>
      </c>
      <c r="BU272" s="6">
        <v>0</v>
      </c>
      <c r="BV272" s="6">
        <v>1084.2318086684108</v>
      </c>
      <c r="BW272" s="6">
        <v>81.239238403886361</v>
      </c>
      <c r="BX272" s="6">
        <v>2597.7586230924849</v>
      </c>
      <c r="BY272" s="6">
        <v>6972.0049677956877</v>
      </c>
      <c r="BZ272" s="6">
        <v>0</v>
      </c>
      <c r="CA272" s="6">
        <v>159.52018210854206</v>
      </c>
      <c r="CB272" s="6">
        <v>481.46844390268723</v>
      </c>
      <c r="CC272" s="6">
        <v>73.953291665184139</v>
      </c>
      <c r="CD272" s="6">
        <v>2.5954905138707032</v>
      </c>
      <c r="CE272" s="6">
        <v>48.091605260599842</v>
      </c>
      <c r="CF272" s="6">
        <v>0</v>
      </c>
      <c r="CG272" s="6">
        <v>1869.4394441492814</v>
      </c>
      <c r="CH272" s="6">
        <v>77.675269818723592</v>
      </c>
      <c r="CI272" s="6">
        <v>12791.812441194026</v>
      </c>
      <c r="CJ272" s="6">
        <v>99.526192958745611</v>
      </c>
      <c r="CK272" s="6">
        <v>28439.435581382382</v>
      </c>
      <c r="CL272" s="6">
        <v>2234.9262583128602</v>
      </c>
      <c r="CM272" s="6">
        <v>0</v>
      </c>
      <c r="CN272" s="6">
        <v>21.425991884053293</v>
      </c>
      <c r="CO272" s="6">
        <v>0</v>
      </c>
      <c r="CP272" s="6">
        <v>0</v>
      </c>
      <c r="CQ272" s="6">
        <v>10.817105412331077</v>
      </c>
      <c r="CR272" s="6">
        <v>2.37369501444075</v>
      </c>
      <c r="CS272" s="6">
        <v>28.394913639305557</v>
      </c>
      <c r="CT272" s="6">
        <v>41.674389006010756</v>
      </c>
      <c r="CU272" s="6">
        <v>86.278210618348155</v>
      </c>
      <c r="CV272" s="6">
        <v>222.91698608622241</v>
      </c>
      <c r="CW272" s="6">
        <v>23.545065602730595</v>
      </c>
      <c r="CX272" s="6">
        <v>0</v>
      </c>
      <c r="CY272" s="6">
        <v>0</v>
      </c>
      <c r="CZ272" s="6">
        <v>0</v>
      </c>
      <c r="DA272" s="6">
        <v>0</v>
      </c>
      <c r="DB272" s="6">
        <v>45.578924275022963</v>
      </c>
      <c r="DC272" s="6">
        <v>49.834469229833267</v>
      </c>
      <c r="DD272" s="6">
        <v>0</v>
      </c>
      <c r="DE272" s="6">
        <v>8586.6942274174598</v>
      </c>
      <c r="DF272" s="6">
        <v>0</v>
      </c>
      <c r="DG272" s="6">
        <v>0</v>
      </c>
      <c r="DH272" s="6">
        <v>0</v>
      </c>
      <c r="DI272" s="6">
        <v>86.728434197774646</v>
      </c>
      <c r="DJ272" s="6">
        <v>4.6569536351798542</v>
      </c>
      <c r="DK272" s="6">
        <v>145.22220923631534</v>
      </c>
      <c r="DL272" s="6">
        <v>8.180622715262249</v>
      </c>
      <c r="DM272" s="6">
        <v>0</v>
      </c>
      <c r="DN272" s="6">
        <v>0</v>
      </c>
      <c r="DO272" s="6">
        <v>0</v>
      </c>
      <c r="DP272" s="6">
        <v>0</v>
      </c>
      <c r="DQ272" s="6">
        <v>17.727944578259955</v>
      </c>
      <c r="DR272" s="6">
        <v>15.525073415242035</v>
      </c>
      <c r="DS272" s="6">
        <v>0</v>
      </c>
      <c r="DT272" s="6">
        <v>16.786427014095299</v>
      </c>
      <c r="DU272" s="6">
        <v>25.965343410063213</v>
      </c>
      <c r="DV272" s="6">
        <v>0</v>
      </c>
      <c r="DW272" s="6">
        <v>1844.313874313787</v>
      </c>
      <c r="DX272" s="6">
        <v>0</v>
      </c>
      <c r="DY272" s="6">
        <v>0</v>
      </c>
      <c r="DZ272" s="6">
        <v>153.17986815289493</v>
      </c>
      <c r="EA272" s="6">
        <v>386.40797454391083</v>
      </c>
      <c r="EB272" s="6">
        <v>24.967900999101072</v>
      </c>
      <c r="EC272" s="6">
        <v>2.7848693858443596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102590.83538607406</v>
      </c>
      <c r="EJ272" s="6">
        <v>0</v>
      </c>
      <c r="EK272" s="6">
        <v>0</v>
      </c>
      <c r="EL272" s="6">
        <v>30.002547115626985</v>
      </c>
      <c r="EM272" s="6">
        <v>12.76617605694801</v>
      </c>
      <c r="EN272" s="6">
        <v>4.5967839195224416</v>
      </c>
      <c r="EO272" s="6">
        <v>0</v>
      </c>
      <c r="EP272" s="6">
        <v>82.157146738705279</v>
      </c>
      <c r="EQ272" s="6">
        <v>0</v>
      </c>
      <c r="ER272" s="6">
        <v>0.61182973244173455</v>
      </c>
      <c r="ES272" s="6">
        <v>20.820179143825758</v>
      </c>
      <c r="ET272" s="6">
        <v>9.4276372835656606</v>
      </c>
      <c r="EU272" s="6">
        <v>0</v>
      </c>
      <c r="EV272" s="6">
        <v>17.592492365267351</v>
      </c>
      <c r="EW272" s="6">
        <v>50.31222815782435</v>
      </c>
      <c r="EX272" s="6">
        <v>0</v>
      </c>
      <c r="EY272" s="6">
        <v>3.4112616655841181</v>
      </c>
      <c r="EZ272" s="6">
        <v>0</v>
      </c>
      <c r="FA272" s="6">
        <v>5016.0150498189159</v>
      </c>
      <c r="FB272" s="6">
        <v>0</v>
      </c>
      <c r="FC272" s="6">
        <v>0</v>
      </c>
      <c r="FD272" s="6">
        <v>0</v>
      </c>
      <c r="FE272" s="6">
        <v>1088.528771668126</v>
      </c>
      <c r="FF272" s="6">
        <v>0</v>
      </c>
      <c r="FG272" s="6">
        <v>351.30709818313358</v>
      </c>
      <c r="FH272" s="6">
        <v>702.61419636626715</v>
      </c>
      <c r="FI272" s="6">
        <v>0</v>
      </c>
      <c r="FJ272" s="6">
        <v>0</v>
      </c>
      <c r="FK272" s="6">
        <v>717.05116548174169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f t="shared" si="4"/>
        <v>198275.59588752667</v>
      </c>
    </row>
    <row r="273" spans="1:174" x14ac:dyDescent="0.25">
      <c r="A273" s="49">
        <v>48366</v>
      </c>
      <c r="B273" s="6">
        <v>172.39616992720562</v>
      </c>
      <c r="C273" s="6">
        <v>41.836825915254614</v>
      </c>
      <c r="D273" s="6">
        <v>198.69784288151817</v>
      </c>
      <c r="E273" s="6">
        <v>0</v>
      </c>
      <c r="F273" s="6">
        <v>42.568074445652634</v>
      </c>
      <c r="G273" s="6">
        <v>33.815763964964198</v>
      </c>
      <c r="H273" s="6">
        <v>394.14971085286277</v>
      </c>
      <c r="I273" s="6">
        <v>0</v>
      </c>
      <c r="J273" s="6">
        <v>456.33186638150079</v>
      </c>
      <c r="K273" s="6">
        <v>0</v>
      </c>
      <c r="L273" s="6">
        <v>0</v>
      </c>
      <c r="M273" s="6">
        <v>6.9388014547564447</v>
      </c>
      <c r="N273" s="6">
        <v>1.794556616883443</v>
      </c>
      <c r="O273" s="6">
        <v>74.497360372351523</v>
      </c>
      <c r="P273" s="6">
        <v>14.201467012787155</v>
      </c>
      <c r="Q273" s="6">
        <v>6.0529761323016373</v>
      </c>
      <c r="R273" s="6">
        <v>0</v>
      </c>
      <c r="S273" s="6">
        <v>0.8699484784126571</v>
      </c>
      <c r="T273" s="6">
        <v>9.2177508698246005</v>
      </c>
      <c r="U273" s="6">
        <v>84.238754696804961</v>
      </c>
      <c r="V273" s="6">
        <v>0</v>
      </c>
      <c r="W273" s="6">
        <v>0</v>
      </c>
      <c r="X273" s="6">
        <v>89.23564171055736</v>
      </c>
      <c r="Y273" s="6">
        <v>0</v>
      </c>
      <c r="Z273" s="6">
        <v>0</v>
      </c>
      <c r="AA273" s="6">
        <v>135.5429847312877</v>
      </c>
      <c r="AB273" s="6">
        <v>103.38438791044354</v>
      </c>
      <c r="AC273" s="6">
        <v>0</v>
      </c>
      <c r="AD273" s="6">
        <v>8.0887081157870035</v>
      </c>
      <c r="AE273" s="6">
        <v>0</v>
      </c>
      <c r="AF273" s="6">
        <v>0</v>
      </c>
      <c r="AG273" s="6">
        <v>67.665385362309209</v>
      </c>
      <c r="AH273" s="6">
        <v>56.768215471770652</v>
      </c>
      <c r="AI273" s="6">
        <v>387.56474773069476</v>
      </c>
      <c r="AJ273" s="6">
        <v>277.9034991855724</v>
      </c>
      <c r="AK273" s="6">
        <v>0</v>
      </c>
      <c r="AL273" s="6">
        <v>112.33994029844685</v>
      </c>
      <c r="AM273" s="6">
        <v>454.22964230442255</v>
      </c>
      <c r="AN273" s="6">
        <v>0</v>
      </c>
      <c r="AO273" s="6">
        <v>0</v>
      </c>
      <c r="AP273" s="6">
        <v>0</v>
      </c>
      <c r="AQ273" s="6">
        <v>0</v>
      </c>
      <c r="AR273" s="6">
        <v>6.5487077040341379</v>
      </c>
      <c r="AS273" s="6">
        <v>615.32936712365802</v>
      </c>
      <c r="AT273" s="6">
        <v>217.85372830086783</v>
      </c>
      <c r="AU273" s="6">
        <v>531.18953715577572</v>
      </c>
      <c r="AV273" s="6">
        <v>614.28164341448098</v>
      </c>
      <c r="AW273" s="6">
        <v>193.98479147687146</v>
      </c>
      <c r="AX273" s="6">
        <v>0</v>
      </c>
      <c r="AY273" s="6">
        <v>134.51913886084509</v>
      </c>
      <c r="AZ273" s="6">
        <v>10029.715480181163</v>
      </c>
      <c r="BA273" s="6">
        <v>0</v>
      </c>
      <c r="BB273" s="6">
        <v>0</v>
      </c>
      <c r="BC273" s="6">
        <v>1743.4775488117668</v>
      </c>
      <c r="BD273" s="6">
        <v>0</v>
      </c>
      <c r="BE273" s="6">
        <v>119.26058621117826</v>
      </c>
      <c r="BF273" s="6">
        <v>286.77938303337208</v>
      </c>
      <c r="BG273" s="6">
        <v>82.090090405216017</v>
      </c>
      <c r="BH273" s="6">
        <v>4.6624215223600194</v>
      </c>
      <c r="BI273" s="6">
        <v>15.382863216301876</v>
      </c>
      <c r="BJ273" s="6">
        <v>0</v>
      </c>
      <c r="BK273" s="6">
        <v>2.114842773580464</v>
      </c>
      <c r="BL273" s="6">
        <v>3.6359378806385609</v>
      </c>
      <c r="BM273" s="6">
        <v>4.3497679342323003</v>
      </c>
      <c r="BN273" s="6">
        <v>1.7390736866538663</v>
      </c>
      <c r="BO273" s="6">
        <v>0</v>
      </c>
      <c r="BP273" s="6">
        <v>0</v>
      </c>
      <c r="BQ273" s="6">
        <v>115.89736387685204</v>
      </c>
      <c r="BR273" s="6">
        <v>506.41235546392215</v>
      </c>
      <c r="BS273" s="6">
        <v>85.667682716621968</v>
      </c>
      <c r="BT273" s="6">
        <v>54.266785589233884</v>
      </c>
      <c r="BU273" s="6">
        <v>0</v>
      </c>
      <c r="BV273" s="6">
        <v>1074.8560005021266</v>
      </c>
      <c r="BW273" s="6">
        <v>80.569476196594408</v>
      </c>
      <c r="BX273" s="6">
        <v>2587.4798470284213</v>
      </c>
      <c r="BY273" s="6">
        <v>6941.9894058127638</v>
      </c>
      <c r="BZ273" s="6">
        <v>0</v>
      </c>
      <c r="CA273" s="6">
        <v>158.88229946341616</v>
      </c>
      <c r="CB273" s="6">
        <v>476.83792643836148</v>
      </c>
      <c r="CC273" s="6">
        <v>73.643457525748289</v>
      </c>
      <c r="CD273" s="6">
        <v>2.5848402226515468</v>
      </c>
      <c r="CE273" s="6">
        <v>47.894266993137556</v>
      </c>
      <c r="CF273" s="6">
        <v>0</v>
      </c>
      <c r="CG273" s="6">
        <v>1861.2195540446539</v>
      </c>
      <c r="CH273" s="6">
        <v>77.034890105817539</v>
      </c>
      <c r="CI273" s="6">
        <v>12724.666261577931</v>
      </c>
      <c r="CJ273" s="6">
        <v>98.705570392277806</v>
      </c>
      <c r="CK273" s="6">
        <v>28360.580273206833</v>
      </c>
      <c r="CL273" s="6">
        <v>2224.879244964327</v>
      </c>
      <c r="CM273" s="6">
        <v>0</v>
      </c>
      <c r="CN273" s="6">
        <v>21.33741595202531</v>
      </c>
      <c r="CO273" s="6">
        <v>0</v>
      </c>
      <c r="CP273" s="6">
        <v>0</v>
      </c>
      <c r="CQ273" s="6">
        <v>10.772718687673848</v>
      </c>
      <c r="CR273" s="6">
        <v>2.3541255152240557</v>
      </c>
      <c r="CS273" s="6">
        <v>28.160816909590078</v>
      </c>
      <c r="CT273" s="6">
        <v>41.392032106196552</v>
      </c>
      <c r="CU273" s="6">
        <v>85.709635934201259</v>
      </c>
      <c r="CV273" s="6">
        <v>221.44795985066918</v>
      </c>
      <c r="CW273" s="6">
        <v>23.389903272145094</v>
      </c>
      <c r="CX273" s="6">
        <v>0</v>
      </c>
      <c r="CY273" s="6">
        <v>0</v>
      </c>
      <c r="CZ273" s="6">
        <v>0</v>
      </c>
      <c r="DA273" s="6">
        <v>0</v>
      </c>
      <c r="DB273" s="6">
        <v>45.127881229859419</v>
      </c>
      <c r="DC273" s="6">
        <v>49.423617961820909</v>
      </c>
      <c r="DD273" s="6">
        <v>0</v>
      </c>
      <c r="DE273" s="6">
        <v>8571.8866048353757</v>
      </c>
      <c r="DF273" s="6">
        <v>0</v>
      </c>
      <c r="DG273" s="6">
        <v>0</v>
      </c>
      <c r="DH273" s="6">
        <v>0</v>
      </c>
      <c r="DI273" s="6">
        <v>86.372554229710261</v>
      </c>
      <c r="DJ273" s="6">
        <v>4.6262642418413487</v>
      </c>
      <c r="DK273" s="6">
        <v>144.26519272941431</v>
      </c>
      <c r="DL273" s="6">
        <v>8.0996683478760936</v>
      </c>
      <c r="DM273" s="6">
        <v>0</v>
      </c>
      <c r="DN273" s="6">
        <v>0</v>
      </c>
      <c r="DO273" s="6">
        <v>0</v>
      </c>
      <c r="DP273" s="6">
        <v>0</v>
      </c>
      <c r="DQ273" s="6">
        <v>17.58178974563517</v>
      </c>
      <c r="DR273" s="6">
        <v>15.397079755487779</v>
      </c>
      <c r="DS273" s="6">
        <v>0</v>
      </c>
      <c r="DT273" s="6">
        <v>16.717545877649677</v>
      </c>
      <c r="DU273" s="6">
        <v>25.751276832666726</v>
      </c>
      <c r="DV273" s="6">
        <v>0</v>
      </c>
      <c r="DW273" s="6">
        <v>1839.3255408866928</v>
      </c>
      <c r="DX273" s="6">
        <v>0</v>
      </c>
      <c r="DY273" s="6">
        <v>0</v>
      </c>
      <c r="DZ273" s="6">
        <v>151.91700443552821</v>
      </c>
      <c r="EA273" s="6">
        <v>382.46488769596101</v>
      </c>
      <c r="EB273" s="6">
        <v>24.762057655254495</v>
      </c>
      <c r="EC273" s="6">
        <v>2.7619100338916742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102327.26598594713</v>
      </c>
      <c r="EJ273" s="6">
        <v>0</v>
      </c>
      <c r="EK273" s="6">
        <v>0</v>
      </c>
      <c r="EL273" s="6">
        <v>29.755196542488406</v>
      </c>
      <c r="EM273" s="6">
        <v>12.660927627462852</v>
      </c>
      <c r="EN273" s="6">
        <v>4.5588865659175584</v>
      </c>
      <c r="EO273" s="6">
        <v>0</v>
      </c>
      <c r="EP273" s="6">
        <v>81.352567751168891</v>
      </c>
      <c r="EQ273" s="6">
        <v>0</v>
      </c>
      <c r="ER273" s="6">
        <v>0.60577514580917247</v>
      </c>
      <c r="ES273" s="6">
        <v>20.822565820000491</v>
      </c>
      <c r="ET273" s="6">
        <v>9.3889520785757163</v>
      </c>
      <c r="EU273" s="6">
        <v>0</v>
      </c>
      <c r="EV273" s="6">
        <v>17.44745424391337</v>
      </c>
      <c r="EW273" s="6">
        <v>49.897438092742334</v>
      </c>
      <c r="EX273" s="6">
        <v>0</v>
      </c>
      <c r="EY273" s="6">
        <v>3.3972639530249489</v>
      </c>
      <c r="EZ273" s="6">
        <v>0</v>
      </c>
      <c r="FA273" s="6">
        <v>4994.5914259464043</v>
      </c>
      <c r="FB273" s="6">
        <v>0</v>
      </c>
      <c r="FC273" s="6">
        <v>0</v>
      </c>
      <c r="FD273" s="6">
        <v>0</v>
      </c>
      <c r="FE273" s="6">
        <v>1088.145796794367</v>
      </c>
      <c r="FF273" s="6">
        <v>0</v>
      </c>
      <c r="FG273" s="6">
        <v>351.41684340530247</v>
      </c>
      <c r="FH273" s="6">
        <v>702.83368681060495</v>
      </c>
      <c r="FI273" s="6">
        <v>0</v>
      </c>
      <c r="FJ273" s="6">
        <v>0</v>
      </c>
      <c r="FK273" s="6">
        <v>717.76821564053159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f t="shared" si="4"/>
        <v>197624.26790172694</v>
      </c>
    </row>
    <row r="274" spans="1:174" x14ac:dyDescent="0.25">
      <c r="A274" s="49">
        <v>48396</v>
      </c>
      <c r="B274" s="6">
        <v>170.9760316919994</v>
      </c>
      <c r="C274" s="6">
        <v>41.491852763577157</v>
      </c>
      <c r="D274" s="6">
        <v>197.05944370589253</v>
      </c>
      <c r="E274" s="6">
        <v>0</v>
      </c>
      <c r="F274" s="6">
        <v>42.21719671238062</v>
      </c>
      <c r="G274" s="6">
        <v>33.481081607351868</v>
      </c>
      <c r="H274" s="6">
        <v>392.54713068435706</v>
      </c>
      <c r="I274" s="6">
        <v>0</v>
      </c>
      <c r="J274" s="6">
        <v>452.56909904166105</v>
      </c>
      <c r="K274" s="6">
        <v>0</v>
      </c>
      <c r="L274" s="6">
        <v>0</v>
      </c>
      <c r="M274" s="6">
        <v>6.8930651798568263</v>
      </c>
      <c r="N274" s="6">
        <v>1.7797592741489847</v>
      </c>
      <c r="O274" s="6">
        <v>74.006319985117202</v>
      </c>
      <c r="P274" s="6">
        <v>14.131629770678341</v>
      </c>
      <c r="Q274" s="6">
        <v>6.0281301716416111</v>
      </c>
      <c r="R274" s="6">
        <v>0</v>
      </c>
      <c r="S274" s="6">
        <v>0.86637755640694403</v>
      </c>
      <c r="T274" s="6">
        <v>9.1417442297563021</v>
      </c>
      <c r="U274" s="6">
        <v>83.54414873506191</v>
      </c>
      <c r="V274" s="6">
        <v>0</v>
      </c>
      <c r="W274" s="6">
        <v>0</v>
      </c>
      <c r="X274" s="6">
        <v>88.352456135283035</v>
      </c>
      <c r="Y274" s="6">
        <v>0</v>
      </c>
      <c r="Z274" s="6">
        <v>0</v>
      </c>
      <c r="AA274" s="6">
        <v>134.98657534234621</v>
      </c>
      <c r="AB274" s="6">
        <v>102.43773102586371</v>
      </c>
      <c r="AC274" s="6">
        <v>0</v>
      </c>
      <c r="AD274" s="6">
        <v>8.0555059819535675</v>
      </c>
      <c r="AE274" s="6">
        <v>0</v>
      </c>
      <c r="AF274" s="6">
        <v>0</v>
      </c>
      <c r="AG274" s="6">
        <v>67.387635847624551</v>
      </c>
      <c r="AH274" s="6">
        <v>56.535196074779343</v>
      </c>
      <c r="AI274" s="6">
        <v>385.06511195233156</v>
      </c>
      <c r="AJ274" s="6">
        <v>276.76277448137256</v>
      </c>
      <c r="AK274" s="6">
        <v>0</v>
      </c>
      <c r="AL274" s="6">
        <v>111.41362090360285</v>
      </c>
      <c r="AM274" s="6">
        <v>452.44259479350279</v>
      </c>
      <c r="AN274" s="6">
        <v>0</v>
      </c>
      <c r="AO274" s="6">
        <v>0</v>
      </c>
      <c r="AP274" s="6">
        <v>0</v>
      </c>
      <c r="AQ274" s="6">
        <v>0</v>
      </c>
      <c r="AR274" s="6">
        <v>6.5055426851556071</v>
      </c>
      <c r="AS274" s="6">
        <v>610.94247940484149</v>
      </c>
      <c r="AT274" s="6">
        <v>217.00380140638345</v>
      </c>
      <c r="AU274" s="6">
        <v>526.92899948750312</v>
      </c>
      <c r="AV274" s="6">
        <v>609.21647248168733</v>
      </c>
      <c r="AW274" s="6">
        <v>192.20880666085503</v>
      </c>
      <c r="AX274" s="6">
        <v>0</v>
      </c>
      <c r="AY274" s="6">
        <v>133.40993685331799</v>
      </c>
      <c r="AZ274" s="6">
        <v>9978.8612121680308</v>
      </c>
      <c r="BA274" s="6">
        <v>0</v>
      </c>
      <c r="BB274" s="6">
        <v>0</v>
      </c>
      <c r="BC274" s="6">
        <v>1739.0938154275464</v>
      </c>
      <c r="BD274" s="6">
        <v>0</v>
      </c>
      <c r="BE274" s="6">
        <v>118.548878657733</v>
      </c>
      <c r="BF274" s="6">
        <v>285.61961018561425</v>
      </c>
      <c r="BG274" s="6">
        <v>81.413201645396171</v>
      </c>
      <c r="BH274" s="6">
        <v>4.6239766783301368</v>
      </c>
      <c r="BI274" s="6">
        <v>15.230615497356538</v>
      </c>
      <c r="BJ274" s="6">
        <v>0</v>
      </c>
      <c r="BK274" s="6">
        <v>2.0939116904863591</v>
      </c>
      <c r="BL274" s="6">
        <v>3.5999521710362337</v>
      </c>
      <c r="BM274" s="6">
        <v>4.331913219359488</v>
      </c>
      <c r="BN274" s="6">
        <v>1.7247338385043063</v>
      </c>
      <c r="BO274" s="6">
        <v>0</v>
      </c>
      <c r="BP274" s="6">
        <v>0</v>
      </c>
      <c r="BQ274" s="6">
        <v>115.31286991771412</v>
      </c>
      <c r="BR274" s="6">
        <v>504.33365877214703</v>
      </c>
      <c r="BS274" s="6">
        <v>84.819810048345445</v>
      </c>
      <c r="BT274" s="6">
        <v>53.8193189459937</v>
      </c>
      <c r="BU274" s="6">
        <v>0</v>
      </c>
      <c r="BV274" s="6">
        <v>1067.1659508210398</v>
      </c>
      <c r="BW274" s="6">
        <v>79.90512593759432</v>
      </c>
      <c r="BX274" s="6">
        <v>2579.1806068099067</v>
      </c>
      <c r="BY274" s="6">
        <v>6920.3212628650936</v>
      </c>
      <c r="BZ274" s="6">
        <v>0</v>
      </c>
      <c r="CA274" s="6">
        <v>158.23404614571041</v>
      </c>
      <c r="CB274" s="6">
        <v>474.49984480480339</v>
      </c>
      <c r="CC274" s="6">
        <v>73.493953054544818</v>
      </c>
      <c r="CD274" s="6">
        <v>2.574230096809198</v>
      </c>
      <c r="CE274" s="6">
        <v>47.697672946251743</v>
      </c>
      <c r="CF274" s="6">
        <v>0</v>
      </c>
      <c r="CG274" s="6">
        <v>1853.3183564022752</v>
      </c>
      <c r="CH274" s="6">
        <v>76.399684918818878</v>
      </c>
      <c r="CI274" s="6">
        <v>12672.001160384199</v>
      </c>
      <c r="CJ274" s="6">
        <v>97.984917093519911</v>
      </c>
      <c r="CK274" s="6">
        <v>28306.559225789162</v>
      </c>
      <c r="CL274" s="6">
        <v>2217.647159709561</v>
      </c>
      <c r="CM274" s="6">
        <v>0</v>
      </c>
      <c r="CN274" s="6">
        <v>21.249105330564415</v>
      </c>
      <c r="CO274" s="6">
        <v>0</v>
      </c>
      <c r="CP274" s="6">
        <v>0</v>
      </c>
      <c r="CQ274" s="6">
        <v>10.7284993583943</v>
      </c>
      <c r="CR274" s="6">
        <v>2.334714145440024</v>
      </c>
      <c r="CS274" s="6">
        <v>27.928611775701793</v>
      </c>
      <c r="CT274" s="6">
        <v>41.208496832637046</v>
      </c>
      <c r="CU274" s="6">
        <v>85.144691181682703</v>
      </c>
      <c r="CV274" s="6">
        <v>219.98831226834119</v>
      </c>
      <c r="CW274" s="6">
        <v>23.235731539043115</v>
      </c>
      <c r="CX274" s="6">
        <v>0</v>
      </c>
      <c r="CY274" s="6">
        <v>0</v>
      </c>
      <c r="CZ274" s="6">
        <v>0</v>
      </c>
      <c r="DA274" s="6">
        <v>0</v>
      </c>
      <c r="DB274" s="6">
        <v>44.681240257923761</v>
      </c>
      <c r="DC274" s="6">
        <v>49.01608653746937</v>
      </c>
      <c r="DD274" s="6">
        <v>0</v>
      </c>
      <c r="DE274" s="6">
        <v>8561.4592903731718</v>
      </c>
      <c r="DF274" s="6">
        <v>0</v>
      </c>
      <c r="DG274" s="6">
        <v>0</v>
      </c>
      <c r="DH274" s="6">
        <v>0</v>
      </c>
      <c r="DI274" s="6">
        <v>86.018016389548421</v>
      </c>
      <c r="DJ274" s="6">
        <v>4.5957707777319126</v>
      </c>
      <c r="DK274" s="6">
        <v>143.31428606979284</v>
      </c>
      <c r="DL274" s="6">
        <v>8.0195040759302127</v>
      </c>
      <c r="DM274" s="6">
        <v>0</v>
      </c>
      <c r="DN274" s="6">
        <v>0</v>
      </c>
      <c r="DO274" s="6">
        <v>0</v>
      </c>
      <c r="DP274" s="6">
        <v>0</v>
      </c>
      <c r="DQ274" s="6">
        <v>17.436815902902261</v>
      </c>
      <c r="DR274" s="6">
        <v>15.270120336036619</v>
      </c>
      <c r="DS274" s="6">
        <v>0</v>
      </c>
      <c r="DT274" s="6">
        <v>16.648924512204058</v>
      </c>
      <c r="DU274" s="6">
        <v>25.538939999402224</v>
      </c>
      <c r="DV274" s="6">
        <v>0</v>
      </c>
      <c r="DW274" s="6">
        <v>1835.1252850620735</v>
      </c>
      <c r="DX274" s="6">
        <v>0</v>
      </c>
      <c r="DY274" s="6">
        <v>0</v>
      </c>
      <c r="DZ274" s="6">
        <v>150.66434516544689</v>
      </c>
      <c r="EA274" s="6">
        <v>378.80289122806806</v>
      </c>
      <c r="EB274" s="6">
        <v>24.557877608502018</v>
      </c>
      <c r="EC274" s="6">
        <v>2.7391362027465682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102113.60586588967</v>
      </c>
      <c r="EJ274" s="6">
        <v>0</v>
      </c>
      <c r="EK274" s="6">
        <v>0</v>
      </c>
      <c r="EL274" s="6">
        <v>29.509844661568074</v>
      </c>
      <c r="EM274" s="6">
        <v>12.556529647662632</v>
      </c>
      <c r="EN274" s="6">
        <v>4.5212954381878827</v>
      </c>
      <c r="EO274" s="6">
        <v>0</v>
      </c>
      <c r="EP274" s="6">
        <v>80.559141238037867</v>
      </c>
      <c r="EQ274" s="6">
        <v>0</v>
      </c>
      <c r="ER274" s="6">
        <v>0.59977965050726467</v>
      </c>
      <c r="ES274" s="6">
        <v>20.702848884566237</v>
      </c>
      <c r="ET274" s="6">
        <v>9.3504127668579144</v>
      </c>
      <c r="EU274" s="6">
        <v>0</v>
      </c>
      <c r="EV274" s="6">
        <v>17.303588088974585</v>
      </c>
      <c r="EW274" s="6">
        <v>49.485999698387282</v>
      </c>
      <c r="EX274" s="6">
        <v>0</v>
      </c>
      <c r="EY274" s="6">
        <v>3.383319029951795</v>
      </c>
      <c r="EZ274" s="6">
        <v>0</v>
      </c>
      <c r="FA274" s="6">
        <v>4976.3395249043533</v>
      </c>
      <c r="FB274" s="6">
        <v>0</v>
      </c>
      <c r="FC274" s="6">
        <v>0</v>
      </c>
      <c r="FD274" s="6">
        <v>0</v>
      </c>
      <c r="FE274" s="6">
        <v>1087.8037660089724</v>
      </c>
      <c r="FF274" s="6">
        <v>0</v>
      </c>
      <c r="FG274" s="6">
        <v>351.54417313713429</v>
      </c>
      <c r="FH274" s="6">
        <v>703.08834627426859</v>
      </c>
      <c r="FI274" s="6">
        <v>0</v>
      </c>
      <c r="FJ274" s="6">
        <v>0</v>
      </c>
      <c r="FK274" s="6">
        <v>718.4859828314045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f t="shared" si="4"/>
        <v>197101.34604035248</v>
      </c>
    </row>
    <row r="275" spans="1:174" x14ac:dyDescent="0.25">
      <c r="A275" s="49">
        <v>48427</v>
      </c>
      <c r="B275" s="6">
        <v>169.56764462571579</v>
      </c>
      <c r="C275" s="6">
        <v>41.14966903274879</v>
      </c>
      <c r="D275" s="6">
        <v>195.43429247375866</v>
      </c>
      <c r="E275" s="6">
        <v>0</v>
      </c>
      <c r="F275" s="6">
        <v>41.869373417228537</v>
      </c>
      <c r="G275" s="6">
        <v>33.149667275295094</v>
      </c>
      <c r="H275" s="6">
        <v>390.957517681669</v>
      </c>
      <c r="I275" s="6">
        <v>0</v>
      </c>
      <c r="J275" s="6">
        <v>448.83675708888973</v>
      </c>
      <c r="K275" s="6">
        <v>0</v>
      </c>
      <c r="L275" s="6">
        <v>0</v>
      </c>
      <c r="M275" s="6">
        <v>6.8476211980563217</v>
      </c>
      <c r="N275" s="6">
        <v>1.7650815813528873</v>
      </c>
      <c r="O275" s="6">
        <v>73.518417757186185</v>
      </c>
      <c r="P275" s="6">
        <v>14.070710504748293</v>
      </c>
      <c r="Q275" s="6">
        <v>6.0033781562353106</v>
      </c>
      <c r="R275" s="6">
        <v>0</v>
      </c>
      <c r="S275" s="6">
        <v>0.86282013644200373</v>
      </c>
      <c r="T275" s="6">
        <v>9.066352172316952</v>
      </c>
      <c r="U275" s="6">
        <v>82.855159292581845</v>
      </c>
      <c r="V275" s="6">
        <v>0</v>
      </c>
      <c r="W275" s="6">
        <v>0</v>
      </c>
      <c r="X275" s="6">
        <v>87.477894477477449</v>
      </c>
      <c r="Y275" s="6">
        <v>0</v>
      </c>
      <c r="Z275" s="6">
        <v>0</v>
      </c>
      <c r="AA275" s="6">
        <v>134.43261379137692</v>
      </c>
      <c r="AB275" s="6">
        <v>101.5183640213349</v>
      </c>
      <c r="AC275" s="6">
        <v>0</v>
      </c>
      <c r="AD275" s="6">
        <v>8.0224293889647704</v>
      </c>
      <c r="AE275" s="6">
        <v>0</v>
      </c>
      <c r="AF275" s="6">
        <v>0</v>
      </c>
      <c r="AG275" s="6">
        <v>67.110933729992226</v>
      </c>
      <c r="AH275" s="6">
        <v>56.303057749229559</v>
      </c>
      <c r="AI275" s="6">
        <v>382.58562478090795</v>
      </c>
      <c r="AJ275" s="6">
        <v>275.62636298016099</v>
      </c>
      <c r="AK275" s="6">
        <v>0</v>
      </c>
      <c r="AL275" s="6">
        <v>110.49479164131073</v>
      </c>
      <c r="AM275" s="6">
        <v>450.56064289600647</v>
      </c>
      <c r="AN275" s="6">
        <v>0</v>
      </c>
      <c r="AO275" s="6">
        <v>0</v>
      </c>
      <c r="AP275" s="6">
        <v>0</v>
      </c>
      <c r="AQ275" s="6">
        <v>0</v>
      </c>
      <c r="AR275" s="6">
        <v>6.4626535268968759</v>
      </c>
      <c r="AS275" s="6">
        <v>606.72385317172484</v>
      </c>
      <c r="AT275" s="6">
        <v>216.12571694082274</v>
      </c>
      <c r="AU275" s="6">
        <v>522.79228600861302</v>
      </c>
      <c r="AV275" s="6">
        <v>604.19225805039366</v>
      </c>
      <c r="AW275" s="6">
        <v>190.45440337932558</v>
      </c>
      <c r="AX275" s="6">
        <v>0</v>
      </c>
      <c r="AY275" s="6">
        <v>132.30970375015517</v>
      </c>
      <c r="AZ275" s="6">
        <v>9942.3631627322811</v>
      </c>
      <c r="BA275" s="6">
        <v>0</v>
      </c>
      <c r="BB275" s="6">
        <v>0</v>
      </c>
      <c r="BC275" s="6">
        <v>1737.522815985637</v>
      </c>
      <c r="BD275" s="6">
        <v>0</v>
      </c>
      <c r="BE275" s="6">
        <v>117.96384258729691</v>
      </c>
      <c r="BF275" s="6">
        <v>284.50310054812047</v>
      </c>
      <c r="BG275" s="6">
        <v>80.741786145190844</v>
      </c>
      <c r="BH275" s="6">
        <v>4.5858426957367335</v>
      </c>
      <c r="BI275" s="6">
        <v>15.07985441021288</v>
      </c>
      <c r="BJ275" s="6">
        <v>0</v>
      </c>
      <c r="BK275" s="6">
        <v>2.0731849901835817</v>
      </c>
      <c r="BL275" s="6">
        <v>3.5643178460107729</v>
      </c>
      <c r="BM275" s="6">
        <v>4.3141260150869654</v>
      </c>
      <c r="BN275" s="6">
        <v>1.7105099410344062</v>
      </c>
      <c r="BO275" s="6">
        <v>0</v>
      </c>
      <c r="BP275" s="6">
        <v>0</v>
      </c>
      <c r="BQ275" s="6">
        <v>114.65293145738167</v>
      </c>
      <c r="BR275" s="6">
        <v>502.26282185648586</v>
      </c>
      <c r="BS275" s="6">
        <v>83.980216482581326</v>
      </c>
      <c r="BT275" s="6">
        <v>53.375470476451582</v>
      </c>
      <c r="BU275" s="6">
        <v>0</v>
      </c>
      <c r="BV275" s="6">
        <v>1059.7224654887577</v>
      </c>
      <c r="BW275" s="6">
        <v>79.24614755305619</v>
      </c>
      <c r="BX275" s="6">
        <v>2573.8773685396486</v>
      </c>
      <c r="BY275" s="6">
        <v>6910.6850710234494</v>
      </c>
      <c r="BZ275" s="6">
        <v>0</v>
      </c>
      <c r="CA275" s="6">
        <v>157.58911256533671</v>
      </c>
      <c r="CB275" s="6">
        <v>473.23821601428341</v>
      </c>
      <c r="CC275" s="6">
        <v>73.549714911179365</v>
      </c>
      <c r="CD275" s="6">
        <v>2.5636600889956087</v>
      </c>
      <c r="CE275" s="6">
        <v>47.501822242634823</v>
      </c>
      <c r="CF275" s="6">
        <v>0</v>
      </c>
      <c r="CG275" s="6">
        <v>1845.5989412008089</v>
      </c>
      <c r="CH275" s="6">
        <v>75.769615941938142</v>
      </c>
      <c r="CI275" s="6">
        <v>12638.391196424232</v>
      </c>
      <c r="CJ275" s="6">
        <v>97.303767611614091</v>
      </c>
      <c r="CK275" s="6">
        <v>28288.922616100856</v>
      </c>
      <c r="CL275" s="6">
        <v>2214.2955812072742</v>
      </c>
      <c r="CM275" s="6">
        <v>0</v>
      </c>
      <c r="CN275" s="6">
        <v>21.161029226852289</v>
      </c>
      <c r="CO275" s="6">
        <v>0</v>
      </c>
      <c r="CP275" s="6">
        <v>0</v>
      </c>
      <c r="CQ275" s="6">
        <v>10.684447227162178</v>
      </c>
      <c r="CR275" s="6">
        <v>2.3154597341883356</v>
      </c>
      <c r="CS275" s="6">
        <v>27.698284230949302</v>
      </c>
      <c r="CT275" s="6">
        <v>40.997910500074582</v>
      </c>
      <c r="CU275" s="6">
        <v>84.583356899253857</v>
      </c>
      <c r="CV275" s="6">
        <v>218.53799305646706</v>
      </c>
      <c r="CW275" s="6">
        <v>23.082545092429019</v>
      </c>
      <c r="CX275" s="6">
        <v>0</v>
      </c>
      <c r="CY275" s="6">
        <v>0</v>
      </c>
      <c r="CZ275" s="6">
        <v>0</v>
      </c>
      <c r="DA275" s="6">
        <v>0</v>
      </c>
      <c r="DB275" s="6">
        <v>44.238960538014823</v>
      </c>
      <c r="DC275" s="6">
        <v>48.611850374346737</v>
      </c>
      <c r="DD275" s="6">
        <v>0</v>
      </c>
      <c r="DE275" s="6">
        <v>8558.5189415216009</v>
      </c>
      <c r="DF275" s="6">
        <v>0</v>
      </c>
      <c r="DG275" s="6">
        <v>0</v>
      </c>
      <c r="DH275" s="6">
        <v>0</v>
      </c>
      <c r="DI275" s="6">
        <v>85.664819095151941</v>
      </c>
      <c r="DJ275" s="6">
        <v>4.5654721923953261</v>
      </c>
      <c r="DK275" s="6">
        <v>142.36945650007692</v>
      </c>
      <c r="DL275" s="6">
        <v>7.9401225727302887</v>
      </c>
      <c r="DM275" s="6">
        <v>0</v>
      </c>
      <c r="DN275" s="6">
        <v>0</v>
      </c>
      <c r="DO275" s="6">
        <v>0</v>
      </c>
      <c r="DP275" s="6">
        <v>0</v>
      </c>
      <c r="DQ275" s="6">
        <v>17.293014305190532</v>
      </c>
      <c r="DR275" s="6">
        <v>15.14418749865391</v>
      </c>
      <c r="DS275" s="6">
        <v>0</v>
      </c>
      <c r="DT275" s="6">
        <v>16.580562611533253</v>
      </c>
      <c r="DU275" s="6">
        <v>25.328320102040863</v>
      </c>
      <c r="DV275" s="6">
        <v>0</v>
      </c>
      <c r="DW275" s="6">
        <v>1832.2617296498051</v>
      </c>
      <c r="DX275" s="6">
        <v>0</v>
      </c>
      <c r="DY275" s="6">
        <v>0</v>
      </c>
      <c r="DZ275" s="6">
        <v>149.42181478182471</v>
      </c>
      <c r="EA275" s="6">
        <v>375.55683903466542</v>
      </c>
      <c r="EB275" s="6">
        <v>24.3553485426349</v>
      </c>
      <c r="EC275" s="6">
        <v>2.7165465186839266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101988.77870533682</v>
      </c>
      <c r="EJ275" s="6">
        <v>0</v>
      </c>
      <c r="EK275" s="6">
        <v>0</v>
      </c>
      <c r="EL275" s="6">
        <v>29.266476673158429</v>
      </c>
      <c r="EM275" s="6">
        <v>12.452975820226282</v>
      </c>
      <c r="EN275" s="6">
        <v>4.4840082688240086</v>
      </c>
      <c r="EO275" s="6">
        <v>0</v>
      </c>
      <c r="EP275" s="6">
        <v>79.784158121601521</v>
      </c>
      <c r="EQ275" s="6">
        <v>0</v>
      </c>
      <c r="ER275" s="6">
        <v>0.59384269857168404</v>
      </c>
      <c r="ES275" s="6">
        <v>20.596339115065746</v>
      </c>
      <c r="ET275" s="6">
        <v>9.3120191764292759</v>
      </c>
      <c r="EU275" s="6">
        <v>0</v>
      </c>
      <c r="EV275" s="6">
        <v>17.160885222396399</v>
      </c>
      <c r="EW275" s="6">
        <v>49.077888156657586</v>
      </c>
      <c r="EX275" s="6">
        <v>0</v>
      </c>
      <c r="EY275" s="6">
        <v>3.3694268341349622</v>
      </c>
      <c r="EZ275" s="6">
        <v>0</v>
      </c>
      <c r="FA275" s="6">
        <v>4962.7133809859188</v>
      </c>
      <c r="FB275" s="6">
        <v>0</v>
      </c>
      <c r="FC275" s="6">
        <v>0</v>
      </c>
      <c r="FD275" s="6">
        <v>0</v>
      </c>
      <c r="FE275" s="6">
        <v>1087.485821667573</v>
      </c>
      <c r="FF275" s="6">
        <v>0</v>
      </c>
      <c r="FG275" s="6">
        <v>351.68162176642483</v>
      </c>
      <c r="FH275" s="6">
        <v>703.36324353284965</v>
      </c>
      <c r="FI275" s="6">
        <v>0</v>
      </c>
      <c r="FJ275" s="6">
        <v>0</v>
      </c>
      <c r="FK275" s="6">
        <v>719.20446787274693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f t="shared" si="4"/>
        <v>196775.05160681883</v>
      </c>
    </row>
    <row r="276" spans="1:174" x14ac:dyDescent="0.25">
      <c r="A276" s="49">
        <v>48458</v>
      </c>
      <c r="B276" s="6">
        <v>168.17105992464855</v>
      </c>
      <c r="C276" s="6">
        <v>40.810254003422806</v>
      </c>
      <c r="D276" s="6">
        <v>193.82229078163093</v>
      </c>
      <c r="E276" s="6">
        <v>0</v>
      </c>
      <c r="F276" s="6">
        <v>41.524379217605876</v>
      </c>
      <c r="G276" s="6">
        <v>32.82149060703216</v>
      </c>
      <c r="H276" s="6">
        <v>389.37048765520672</v>
      </c>
      <c r="I276" s="6">
        <v>0</v>
      </c>
      <c r="J276" s="6">
        <v>445.13461452855302</v>
      </c>
      <c r="K276" s="6">
        <v>0</v>
      </c>
      <c r="L276" s="6">
        <v>0</v>
      </c>
      <c r="M276" s="6">
        <v>6.8024679324051975</v>
      </c>
      <c r="N276" s="6">
        <v>1.7505226497556272</v>
      </c>
      <c r="O276" s="6">
        <v>73.0336367578834</v>
      </c>
      <c r="P276" s="6">
        <v>14.011480519187604</v>
      </c>
      <c r="Q276" s="6">
        <v>5.9787199675266045</v>
      </c>
      <c r="R276" s="6">
        <v>0</v>
      </c>
      <c r="S276" s="6">
        <v>0.85927620147865935</v>
      </c>
      <c r="T276" s="6">
        <v>8.9915701324906365</v>
      </c>
      <c r="U276" s="6">
        <v>82.171744650808662</v>
      </c>
      <c r="V276" s="6">
        <v>0</v>
      </c>
      <c r="W276" s="6">
        <v>0</v>
      </c>
      <c r="X276" s="6">
        <v>86.611876616185981</v>
      </c>
      <c r="Y276" s="6">
        <v>0</v>
      </c>
      <c r="Z276" s="6">
        <v>0</v>
      </c>
      <c r="AA276" s="6">
        <v>133.88117468305856</v>
      </c>
      <c r="AB276" s="6">
        <v>100.61657233110679</v>
      </c>
      <c r="AC276" s="6">
        <v>0</v>
      </c>
      <c r="AD276" s="6">
        <v>7.9894781783917841</v>
      </c>
      <c r="AE276" s="6">
        <v>0</v>
      </c>
      <c r="AF276" s="6">
        <v>0</v>
      </c>
      <c r="AG276" s="6">
        <v>66.835276286574185</v>
      </c>
      <c r="AH276" s="6">
        <v>56.071799383235103</v>
      </c>
      <c r="AI276" s="6">
        <v>380.15455211717568</v>
      </c>
      <c r="AJ276" s="6">
        <v>274.49425923880329</v>
      </c>
      <c r="AK276" s="6">
        <v>0</v>
      </c>
      <c r="AL276" s="6">
        <v>109.5833968761315</v>
      </c>
      <c r="AM276" s="6">
        <v>449.20934815424931</v>
      </c>
      <c r="AN276" s="6">
        <v>0</v>
      </c>
      <c r="AO276" s="6">
        <v>0</v>
      </c>
      <c r="AP276" s="6">
        <v>0</v>
      </c>
      <c r="AQ276" s="6">
        <v>0</v>
      </c>
      <c r="AR276" s="6">
        <v>6.4200387409630402</v>
      </c>
      <c r="AS276" s="6">
        <v>602.26414369608335</v>
      </c>
      <c r="AT276" s="6">
        <v>215.21576056683955</v>
      </c>
      <c r="AU276" s="6">
        <v>518.6376165663022</v>
      </c>
      <c r="AV276" s="6">
        <v>599.20869590262737</v>
      </c>
      <c r="AW276" s="6">
        <v>188.81888822005288</v>
      </c>
      <c r="AX276" s="6">
        <v>0</v>
      </c>
      <c r="AY276" s="6">
        <v>131.21837293185061</v>
      </c>
      <c r="AZ276" s="6">
        <v>9918.353064730567</v>
      </c>
      <c r="BA276" s="6">
        <v>0</v>
      </c>
      <c r="BB276" s="6">
        <v>0</v>
      </c>
      <c r="BC276" s="6">
        <v>1738.1533388199159</v>
      </c>
      <c r="BD276" s="6">
        <v>0</v>
      </c>
      <c r="BE276" s="6">
        <v>117.49195880631783</v>
      </c>
      <c r="BF276" s="6">
        <v>283.44985142253444</v>
      </c>
      <c r="BG276" s="6">
        <v>80.075803250152418</v>
      </c>
      <c r="BH276" s="6">
        <v>4.5480172655535851</v>
      </c>
      <c r="BI276" s="6">
        <v>14.93056614324068</v>
      </c>
      <c r="BJ276" s="6">
        <v>0</v>
      </c>
      <c r="BK276" s="6">
        <v>2.0526607738431597</v>
      </c>
      <c r="BL276" s="6">
        <v>3.5290316410054623</v>
      </c>
      <c r="BM276" s="6">
        <v>4.2964062362183508</v>
      </c>
      <c r="BN276" s="6">
        <v>1.6964011329821092</v>
      </c>
      <c r="BO276" s="6">
        <v>0</v>
      </c>
      <c r="BP276" s="6">
        <v>0</v>
      </c>
      <c r="BQ276" s="6">
        <v>113.96340391796329</v>
      </c>
      <c r="BR276" s="6">
        <v>500.19983479813436</v>
      </c>
      <c r="BS276" s="6">
        <v>83.148825101896406</v>
      </c>
      <c r="BT276" s="6">
        <v>52.935213305424625</v>
      </c>
      <c r="BU276" s="6">
        <v>0</v>
      </c>
      <c r="BV276" s="6">
        <v>1051.757846520853</v>
      </c>
      <c r="BW276" s="6">
        <v>78.592501141604203</v>
      </c>
      <c r="BX276" s="6">
        <v>2570.9946466546257</v>
      </c>
      <c r="BY276" s="6">
        <v>6910.604073465227</v>
      </c>
      <c r="BZ276" s="6">
        <v>0</v>
      </c>
      <c r="CA276" s="6">
        <v>156.9422789573874</v>
      </c>
      <c r="CB276" s="6">
        <v>471.23111134736547</v>
      </c>
      <c r="CC276" s="6">
        <v>73.157140282309854</v>
      </c>
      <c r="CD276" s="6">
        <v>2.5531301485830129</v>
      </c>
      <c r="CE276" s="6">
        <v>47.306713944209584</v>
      </c>
      <c r="CF276" s="6">
        <v>0</v>
      </c>
      <c r="CG276" s="6">
        <v>1838.1875077968591</v>
      </c>
      <c r="CH276" s="6">
        <v>75.14464502427451</v>
      </c>
      <c r="CI276" s="6">
        <v>12621.866386763235</v>
      </c>
      <c r="CJ276" s="6">
        <v>96.609543837148777</v>
      </c>
      <c r="CK276" s="6">
        <v>28302.543564025185</v>
      </c>
      <c r="CL276" s="6">
        <v>2214.2408698919098</v>
      </c>
      <c r="CM276" s="6">
        <v>0</v>
      </c>
      <c r="CN276" s="6">
        <v>21.07340262264502</v>
      </c>
      <c r="CO276" s="6">
        <v>0</v>
      </c>
      <c r="CP276" s="6">
        <v>0</v>
      </c>
      <c r="CQ276" s="6">
        <v>10.640562082978489</v>
      </c>
      <c r="CR276" s="6">
        <v>2.2963611156075343</v>
      </c>
      <c r="CS276" s="6">
        <v>27.469820328917773</v>
      </c>
      <c r="CT276" s="6">
        <v>40.689178859517448</v>
      </c>
      <c r="CU276" s="6">
        <v>84.025613608077094</v>
      </c>
      <c r="CV276" s="6">
        <v>217.09695188758002</v>
      </c>
      <c r="CW276" s="6">
        <v>22.930338616586226</v>
      </c>
      <c r="CX276" s="6">
        <v>0</v>
      </c>
      <c r="CY276" s="6">
        <v>0</v>
      </c>
      <c r="CZ276" s="6">
        <v>0</v>
      </c>
      <c r="DA276" s="6">
        <v>0</v>
      </c>
      <c r="DB276" s="6">
        <v>43.801001551693389</v>
      </c>
      <c r="DC276" s="6">
        <v>48.210884995809458</v>
      </c>
      <c r="DD276" s="6">
        <v>0</v>
      </c>
      <c r="DE276" s="6">
        <v>8561.7758219028292</v>
      </c>
      <c r="DF276" s="6">
        <v>0</v>
      </c>
      <c r="DG276" s="6">
        <v>0</v>
      </c>
      <c r="DH276" s="6">
        <v>0</v>
      </c>
      <c r="DI276" s="6">
        <v>85.312960654791738</v>
      </c>
      <c r="DJ276" s="6">
        <v>4.5353674344416337</v>
      </c>
      <c r="DK276" s="6">
        <v>141.43067123377466</v>
      </c>
      <c r="DL276" s="6">
        <v>7.8615165659224937</v>
      </c>
      <c r="DM276" s="6">
        <v>0</v>
      </c>
      <c r="DN276" s="6">
        <v>0</v>
      </c>
      <c r="DO276" s="6">
        <v>0</v>
      </c>
      <c r="DP276" s="6">
        <v>0</v>
      </c>
      <c r="DQ276" s="6">
        <v>17.150376245262034</v>
      </c>
      <c r="DR276" s="6">
        <v>15.019273618061503</v>
      </c>
      <c r="DS276" s="6">
        <v>0</v>
      </c>
      <c r="DT276" s="6">
        <v>16.512459848200407</v>
      </c>
      <c r="DU276" s="6">
        <v>25.119404387472891</v>
      </c>
      <c r="DV276" s="6">
        <v>0</v>
      </c>
      <c r="DW276" s="6">
        <v>1830.4712181817545</v>
      </c>
      <c r="DX276" s="6">
        <v>0</v>
      </c>
      <c r="DY276" s="6">
        <v>0</v>
      </c>
      <c r="DZ276" s="6">
        <v>148.18933804900445</v>
      </c>
      <c r="EA276" s="6">
        <v>372.67111569024223</v>
      </c>
      <c r="EB276" s="6">
        <v>24.154458194446089</v>
      </c>
      <c r="EC276" s="6">
        <v>2.6941396138903375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101933.94266135439</v>
      </c>
      <c r="EJ276" s="6">
        <v>0</v>
      </c>
      <c r="EK276" s="6">
        <v>0</v>
      </c>
      <c r="EL276" s="6">
        <v>29.025077841241139</v>
      </c>
      <c r="EM276" s="6">
        <v>12.35025987493267</v>
      </c>
      <c r="EN276" s="6">
        <v>4.44702280007456</v>
      </c>
      <c r="EO276" s="6">
        <v>0</v>
      </c>
      <c r="EP276" s="6">
        <v>79.083528439169015</v>
      </c>
      <c r="EQ276" s="6">
        <v>0</v>
      </c>
      <c r="ER276" s="6">
        <v>0.58796374610223445</v>
      </c>
      <c r="ES276" s="6">
        <v>20.540217480211059</v>
      </c>
      <c r="ET276" s="6">
        <v>9.273771123393832</v>
      </c>
      <c r="EU276" s="6">
        <v>0</v>
      </c>
      <c r="EV276" s="6">
        <v>17.019337003469438</v>
      </c>
      <c r="EW276" s="6">
        <v>48.673078756254078</v>
      </c>
      <c r="EX276" s="6">
        <v>0</v>
      </c>
      <c r="EY276" s="6">
        <v>3.355587299034215</v>
      </c>
      <c r="EZ276" s="6">
        <v>0</v>
      </c>
      <c r="FA276" s="6">
        <v>4952.9611265290832</v>
      </c>
      <c r="FB276" s="6">
        <v>0</v>
      </c>
      <c r="FC276" s="6">
        <v>0</v>
      </c>
      <c r="FD276" s="6">
        <v>0</v>
      </c>
      <c r="FE276" s="6">
        <v>1087.1900537315744</v>
      </c>
      <c r="FF276" s="6">
        <v>0</v>
      </c>
      <c r="FG276" s="6">
        <v>351.8291263130975</v>
      </c>
      <c r="FH276" s="6">
        <v>703.65825262619501</v>
      </c>
      <c r="FI276" s="6">
        <v>0</v>
      </c>
      <c r="FJ276" s="6">
        <v>0</v>
      </c>
      <c r="FK276" s="6">
        <v>719.92367155948591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f t="shared" si="4"/>
        <v>196608.03455693301</v>
      </c>
    </row>
    <row r="277" spans="1:174" x14ac:dyDescent="0.25">
      <c r="A277" s="49">
        <v>48488</v>
      </c>
      <c r="B277" s="6">
        <v>166.78635907124902</v>
      </c>
      <c r="C277" s="6">
        <v>40.473587047809687</v>
      </c>
      <c r="D277" s="6">
        <v>192.22334066086131</v>
      </c>
      <c r="E277" s="6">
        <v>0</v>
      </c>
      <c r="F277" s="6">
        <v>41.18215478641671</v>
      </c>
      <c r="G277" s="6">
        <v>32.496521468102358</v>
      </c>
      <c r="H277" s="6">
        <v>387.78450779246606</v>
      </c>
      <c r="I277" s="6">
        <v>0</v>
      </c>
      <c r="J277" s="6">
        <v>441.46244636466997</v>
      </c>
      <c r="K277" s="6">
        <v>0</v>
      </c>
      <c r="L277" s="6">
        <v>0</v>
      </c>
      <c r="M277" s="6">
        <v>6.7576038049361653</v>
      </c>
      <c r="N277" s="6">
        <v>1.7360815945449541</v>
      </c>
      <c r="O277" s="6">
        <v>72.551960045609022</v>
      </c>
      <c r="P277" s="6">
        <v>13.936154079461657</v>
      </c>
      <c r="Q277" s="6">
        <v>5.9541554795476364</v>
      </c>
      <c r="R277" s="6">
        <v>0</v>
      </c>
      <c r="S277" s="6">
        <v>0.85574573341250437</v>
      </c>
      <c r="T277" s="6">
        <v>8.9173935654338923</v>
      </c>
      <c r="U277" s="6">
        <v>81.493863275537464</v>
      </c>
      <c r="V277" s="6">
        <v>0</v>
      </c>
      <c r="W277" s="6">
        <v>0</v>
      </c>
      <c r="X277" s="6">
        <v>85.754323030273383</v>
      </c>
      <c r="Y277" s="6">
        <v>0</v>
      </c>
      <c r="Z277" s="6">
        <v>0</v>
      </c>
      <c r="AA277" s="6">
        <v>133.33181952854744</v>
      </c>
      <c r="AB277" s="6">
        <v>99.752170199123242</v>
      </c>
      <c r="AC277" s="6">
        <v>0</v>
      </c>
      <c r="AD277" s="6">
        <v>7.9566521819013492</v>
      </c>
      <c r="AE277" s="6">
        <v>0</v>
      </c>
      <c r="AF277" s="6">
        <v>0</v>
      </c>
      <c r="AG277" s="6">
        <v>66.560663509506355</v>
      </c>
      <c r="AH277" s="6">
        <v>55.841419795398593</v>
      </c>
      <c r="AI277" s="6">
        <v>377.7524750586017</v>
      </c>
      <c r="AJ277" s="6">
        <v>273.36645747387854</v>
      </c>
      <c r="AK277" s="6">
        <v>0</v>
      </c>
      <c r="AL277" s="6">
        <v>108.67938121847504</v>
      </c>
      <c r="AM277" s="6">
        <v>448.25911030211614</v>
      </c>
      <c r="AN277" s="6">
        <v>0</v>
      </c>
      <c r="AO277" s="6">
        <v>0</v>
      </c>
      <c r="AP277" s="6">
        <v>0</v>
      </c>
      <c r="AQ277" s="6">
        <v>0</v>
      </c>
      <c r="AR277" s="6">
        <v>6.3776968380988457</v>
      </c>
      <c r="AS277" s="6">
        <v>598.39632813437674</v>
      </c>
      <c r="AT277" s="6">
        <v>214.3241236649929</v>
      </c>
      <c r="AU277" s="6">
        <v>514.52721587473388</v>
      </c>
      <c r="AV277" s="6">
        <v>594.26548316473259</v>
      </c>
      <c r="AW277" s="6">
        <v>187.28919146765588</v>
      </c>
      <c r="AX277" s="6">
        <v>0</v>
      </c>
      <c r="AY277" s="6">
        <v>130.13587807328472</v>
      </c>
      <c r="AZ277" s="6">
        <v>9912.5245110914602</v>
      </c>
      <c r="BA277" s="6">
        <v>0</v>
      </c>
      <c r="BB277" s="6">
        <v>0</v>
      </c>
      <c r="BC277" s="6">
        <v>1742.1916376488</v>
      </c>
      <c r="BD277" s="6">
        <v>0</v>
      </c>
      <c r="BE277" s="6">
        <v>116.82461701602213</v>
      </c>
      <c r="BF277" s="6">
        <v>282.36266707753197</v>
      </c>
      <c r="BG277" s="6">
        <v>79.415212485482286</v>
      </c>
      <c r="BH277" s="6">
        <v>4.5104980889578838</v>
      </c>
      <c r="BI277" s="6">
        <v>14.782736988209431</v>
      </c>
      <c r="BJ277" s="6">
        <v>0</v>
      </c>
      <c r="BK277" s="6">
        <v>2.0323371568515567</v>
      </c>
      <c r="BL277" s="6">
        <v>3.4940903159034291</v>
      </c>
      <c r="BM277" s="6">
        <v>4.2787537922310799</v>
      </c>
      <c r="BN277" s="6">
        <v>1.6824065568912119</v>
      </c>
      <c r="BO277" s="6">
        <v>0</v>
      </c>
      <c r="BP277" s="6">
        <v>0</v>
      </c>
      <c r="BQ277" s="6">
        <v>113.33524394384966</v>
      </c>
      <c r="BR277" s="6">
        <v>498.14468705819712</v>
      </c>
      <c r="BS277" s="6">
        <v>82.325559564693805</v>
      </c>
      <c r="BT277" s="6">
        <v>52.498520676489406</v>
      </c>
      <c r="BU277" s="6">
        <v>0</v>
      </c>
      <c r="BV277" s="6">
        <v>1043.8643942661729</v>
      </c>
      <c r="BW277" s="6">
        <v>77.944146978183781</v>
      </c>
      <c r="BX277" s="6">
        <v>2571.6291367280191</v>
      </c>
      <c r="BY277" s="6">
        <v>6924.1326492515227</v>
      </c>
      <c r="BZ277" s="6">
        <v>0</v>
      </c>
      <c r="CA277" s="6">
        <v>156.30862282375097</v>
      </c>
      <c r="CB277" s="6">
        <v>468.81005225268075</v>
      </c>
      <c r="CC277" s="6">
        <v>72.576632196501578</v>
      </c>
      <c r="CD277" s="6">
        <v>2.5426402217785711</v>
      </c>
      <c r="CE277" s="6">
        <v>47.112347054253412</v>
      </c>
      <c r="CF277" s="6">
        <v>0</v>
      </c>
      <c r="CG277" s="6">
        <v>1831.0538302640464</v>
      </c>
      <c r="CH277" s="6">
        <v>74.524734183513033</v>
      </c>
      <c r="CI277" s="6">
        <v>12627.715458945628</v>
      </c>
      <c r="CJ277" s="6">
        <v>95.97116789399378</v>
      </c>
      <c r="CK277" s="6">
        <v>28363.936267893652</v>
      </c>
      <c r="CL277" s="6">
        <v>2219.0482415402507</v>
      </c>
      <c r="CM277" s="6">
        <v>0</v>
      </c>
      <c r="CN277" s="6">
        <v>20.98629427636811</v>
      </c>
      <c r="CO277" s="6">
        <v>0</v>
      </c>
      <c r="CP277" s="6">
        <v>0</v>
      </c>
      <c r="CQ277" s="6">
        <v>10.596843701653311</v>
      </c>
      <c r="CR277" s="6">
        <v>2.2774171289880174</v>
      </c>
      <c r="CS277" s="6">
        <v>27.243206184820544</v>
      </c>
      <c r="CT277" s="6">
        <v>40.454065197368266</v>
      </c>
      <c r="CU277" s="6">
        <v>83.471441816745525</v>
      </c>
      <c r="CV277" s="6">
        <v>215.66513840173843</v>
      </c>
      <c r="CW277" s="6">
        <v>22.779106792368143</v>
      </c>
      <c r="CX277" s="6">
        <v>0</v>
      </c>
      <c r="CY277" s="6">
        <v>0</v>
      </c>
      <c r="CZ277" s="6">
        <v>0</v>
      </c>
      <c r="DA277" s="6">
        <v>0</v>
      </c>
      <c r="DB277" s="6">
        <v>43.367323083858416</v>
      </c>
      <c r="DC277" s="6">
        <v>47.81316603337438</v>
      </c>
      <c r="DD277" s="6">
        <v>0</v>
      </c>
      <c r="DE277" s="6">
        <v>8575.8527776636693</v>
      </c>
      <c r="DF277" s="6">
        <v>0</v>
      </c>
      <c r="DG277" s="6">
        <v>0</v>
      </c>
      <c r="DH277" s="6">
        <v>0</v>
      </c>
      <c r="DI277" s="6">
        <v>84.962439270977569</v>
      </c>
      <c r="DJ277" s="6">
        <v>4.5054554518024537</v>
      </c>
      <c r="DK277" s="6">
        <v>140.49789746323822</v>
      </c>
      <c r="DL277" s="6">
        <v>7.7836788375969288</v>
      </c>
      <c r="DM277" s="6">
        <v>0</v>
      </c>
      <c r="DN277" s="6">
        <v>0</v>
      </c>
      <c r="DO277" s="6">
        <v>0</v>
      </c>
      <c r="DP277" s="6">
        <v>0</v>
      </c>
      <c r="DQ277" s="6">
        <v>17.008893054355461</v>
      </c>
      <c r="DR277" s="6">
        <v>14.895371102676782</v>
      </c>
      <c r="DS277" s="6">
        <v>0</v>
      </c>
      <c r="DT277" s="6">
        <v>16.444615874298396</v>
      </c>
      <c r="DU277" s="6">
        <v>24.912180158943556</v>
      </c>
      <c r="DV277" s="6">
        <v>0</v>
      </c>
      <c r="DW277" s="6">
        <v>1830.6569087856033</v>
      </c>
      <c r="DX277" s="6">
        <v>0</v>
      </c>
      <c r="DY277" s="6">
        <v>0</v>
      </c>
      <c r="DZ277" s="6">
        <v>146.96684006378979</v>
      </c>
      <c r="EA277" s="6">
        <v>369.95830784925965</v>
      </c>
      <c r="EB277" s="6">
        <v>23.955194354918728</v>
      </c>
      <c r="EC277" s="6">
        <v>2.6719141265966515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102012.12263875541</v>
      </c>
      <c r="EJ277" s="6">
        <v>0</v>
      </c>
      <c r="EK277" s="6">
        <v>0</v>
      </c>
      <c r="EL277" s="6">
        <v>28.785633494915217</v>
      </c>
      <c r="EM277" s="6">
        <v>12.248375569268315</v>
      </c>
      <c r="EN277" s="6">
        <v>4.4103367841649881</v>
      </c>
      <c r="EO277" s="6">
        <v>0</v>
      </c>
      <c r="EP277" s="6">
        <v>78.421557659664074</v>
      </c>
      <c r="EQ277" s="6">
        <v>0</v>
      </c>
      <c r="ER277" s="6">
        <v>0.58214225327058788</v>
      </c>
      <c r="ES277" s="6">
        <v>20.511111513638916</v>
      </c>
      <c r="ET277" s="6">
        <v>9.2356684123590913</v>
      </c>
      <c r="EU277" s="6">
        <v>0</v>
      </c>
      <c r="EV277" s="6">
        <v>16.87893482966696</v>
      </c>
      <c r="EW277" s="6">
        <v>48.271546895074991</v>
      </c>
      <c r="EX277" s="6">
        <v>0</v>
      </c>
      <c r="EY277" s="6">
        <v>3.3418003539494459</v>
      </c>
      <c r="EZ277" s="6">
        <v>0</v>
      </c>
      <c r="FA277" s="6">
        <v>4949.5288527639814</v>
      </c>
      <c r="FB277" s="6">
        <v>0</v>
      </c>
      <c r="FC277" s="6">
        <v>0</v>
      </c>
      <c r="FD277" s="6">
        <v>0</v>
      </c>
      <c r="FE277" s="6">
        <v>1086.914601939493</v>
      </c>
      <c r="FF277" s="6">
        <v>0</v>
      </c>
      <c r="FG277" s="6">
        <v>351.97421574249415</v>
      </c>
      <c r="FH277" s="6">
        <v>703.9484314849883</v>
      </c>
      <c r="FI277" s="6">
        <v>0</v>
      </c>
      <c r="FJ277" s="6">
        <v>0</v>
      </c>
      <c r="FK277" s="6">
        <v>720.64359465877874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f t="shared" si="4"/>
        <v>196708.30198602739</v>
      </c>
    </row>
    <row r="278" spans="1:174" x14ac:dyDescent="0.25">
      <c r="A278" s="49">
        <v>48519</v>
      </c>
      <c r="B278" s="6">
        <v>165.41380679567999</v>
      </c>
      <c r="C278" s="6">
        <v>40.139647631577411</v>
      </c>
      <c r="D278" s="6">
        <v>190.63734458666414</v>
      </c>
      <c r="E278" s="6">
        <v>0</v>
      </c>
      <c r="F278" s="6">
        <v>40.842821321165715</v>
      </c>
      <c r="G278" s="6">
        <v>32.17472995168</v>
      </c>
      <c r="H278" s="6">
        <v>386.21891032983734</v>
      </c>
      <c r="I278" s="6">
        <v>0</v>
      </c>
      <c r="J278" s="6">
        <v>437.8200286206399</v>
      </c>
      <c r="K278" s="6">
        <v>0</v>
      </c>
      <c r="L278" s="6">
        <v>0</v>
      </c>
      <c r="M278" s="6">
        <v>6.713027237033006</v>
      </c>
      <c r="N278" s="6">
        <v>1.7217575349173975</v>
      </c>
      <c r="O278" s="6">
        <v>72.073370671796084</v>
      </c>
      <c r="P278" s="6">
        <v>13.888261618729937</v>
      </c>
      <c r="Q278" s="6">
        <v>5.9296845591793108</v>
      </c>
      <c r="R278" s="6">
        <v>0</v>
      </c>
      <c r="S278" s="6">
        <v>0.85222871311133785</v>
      </c>
      <c r="T278" s="6">
        <v>8.8438179468944078</v>
      </c>
      <c r="U278" s="6">
        <v>80.821473820740749</v>
      </c>
      <c r="V278" s="6">
        <v>0</v>
      </c>
      <c r="W278" s="6">
        <v>0</v>
      </c>
      <c r="X278" s="6">
        <v>84.905154799305308</v>
      </c>
      <c r="Y278" s="6">
        <v>0</v>
      </c>
      <c r="Z278" s="6">
        <v>0</v>
      </c>
      <c r="AA278" s="6">
        <v>132.78485657727092</v>
      </c>
      <c r="AB278" s="6">
        <v>98.959777877706841</v>
      </c>
      <c r="AC278" s="6">
        <v>0</v>
      </c>
      <c r="AD278" s="6">
        <v>7.9239512216038612</v>
      </c>
      <c r="AE278" s="6">
        <v>0</v>
      </c>
      <c r="AF278" s="6">
        <v>0</v>
      </c>
      <c r="AG278" s="6">
        <v>66.287091542183504</v>
      </c>
      <c r="AH278" s="6">
        <v>55.611917737254295</v>
      </c>
      <c r="AI278" s="6">
        <v>375.37039595253765</v>
      </c>
      <c r="AJ278" s="6">
        <v>272.24295157363929</v>
      </c>
      <c r="AK278" s="6">
        <v>0</v>
      </c>
      <c r="AL278" s="6">
        <v>107.78268952970251</v>
      </c>
      <c r="AM278" s="6">
        <v>447.46872961916552</v>
      </c>
      <c r="AN278" s="6">
        <v>0</v>
      </c>
      <c r="AO278" s="6">
        <v>0</v>
      </c>
      <c r="AP278" s="6">
        <v>0</v>
      </c>
      <c r="AQ278" s="6">
        <v>0</v>
      </c>
      <c r="AR278" s="6">
        <v>6.3356263284365912</v>
      </c>
      <c r="AS278" s="6">
        <v>595.87123574816189</v>
      </c>
      <c r="AT278" s="6">
        <v>213.4822339672308</v>
      </c>
      <c r="AU278" s="6">
        <v>510.48581702777494</v>
      </c>
      <c r="AV278" s="6">
        <v>589.36231833526995</v>
      </c>
      <c r="AW278" s="6">
        <v>185.80918238969201</v>
      </c>
      <c r="AX278" s="6">
        <v>0</v>
      </c>
      <c r="AY278" s="6">
        <v>129.06215314983447</v>
      </c>
      <c r="AZ278" s="6">
        <v>9976.1837906331457</v>
      </c>
      <c r="BA278" s="6">
        <v>0</v>
      </c>
      <c r="BB278" s="6">
        <v>0</v>
      </c>
      <c r="BC278" s="6">
        <v>1759.3439707405937</v>
      </c>
      <c r="BD278" s="6">
        <v>0</v>
      </c>
      <c r="BE278" s="6">
        <v>116.4179298864596</v>
      </c>
      <c r="BF278" s="6">
        <v>281.296533774946</v>
      </c>
      <c r="BG278" s="6">
        <v>78.759973559759274</v>
      </c>
      <c r="BH278" s="6">
        <v>4.4732828775420019</v>
      </c>
      <c r="BI278" s="6">
        <v>14.636353340440303</v>
      </c>
      <c r="BJ278" s="6">
        <v>0</v>
      </c>
      <c r="BK278" s="6">
        <v>2.0122122688315667</v>
      </c>
      <c r="BL278" s="6">
        <v>3.4594906550635804</v>
      </c>
      <c r="BM278" s="6">
        <v>4.261168587463585</v>
      </c>
      <c r="BN278" s="6">
        <v>1.6685253591903535</v>
      </c>
      <c r="BO278" s="6">
        <v>0</v>
      </c>
      <c r="BP278" s="6">
        <v>0</v>
      </c>
      <c r="BQ278" s="6">
        <v>112.86424229542803</v>
      </c>
      <c r="BR278" s="6">
        <v>496.0973674994824</v>
      </c>
      <c r="BS278" s="6">
        <v>81.510344106059392</v>
      </c>
      <c r="BT278" s="6">
        <v>52.065365954446719</v>
      </c>
      <c r="BU278" s="6">
        <v>0</v>
      </c>
      <c r="BV278" s="6">
        <v>1039.5090989628175</v>
      </c>
      <c r="BW278" s="6">
        <v>77.301045517720922</v>
      </c>
      <c r="BX278" s="6">
        <v>2585.5926540570995</v>
      </c>
      <c r="BY278" s="6">
        <v>6988.9029794752332</v>
      </c>
      <c r="BZ278" s="6">
        <v>0</v>
      </c>
      <c r="CA278" s="6">
        <v>155.71904674133242</v>
      </c>
      <c r="CB278" s="6">
        <v>467.44891884833351</v>
      </c>
      <c r="CC278" s="6">
        <v>72.201380070366667</v>
      </c>
      <c r="CD278" s="6">
        <v>2.5321902517356043</v>
      </c>
      <c r="CE278" s="6">
        <v>46.918720519459427</v>
      </c>
      <c r="CF278" s="6">
        <v>0</v>
      </c>
      <c r="CG278" s="6">
        <v>1824.1491658131965</v>
      </c>
      <c r="CH278" s="6">
        <v>73.909845609423726</v>
      </c>
      <c r="CI278" s="6">
        <v>12719.756668617925</v>
      </c>
      <c r="CJ278" s="6">
        <v>95.262934440351273</v>
      </c>
      <c r="CK278" s="6">
        <v>28606.650588227276</v>
      </c>
      <c r="CL278" s="6">
        <v>2242.0660457533904</v>
      </c>
      <c r="CM278" s="6">
        <v>0</v>
      </c>
      <c r="CN278" s="6">
        <v>20.899663794118801</v>
      </c>
      <c r="CO278" s="6">
        <v>0</v>
      </c>
      <c r="CP278" s="6">
        <v>0</v>
      </c>
      <c r="CQ278" s="6">
        <v>10.553291846269373</v>
      </c>
      <c r="CR278" s="6">
        <v>2.2586266188789614</v>
      </c>
      <c r="CS278" s="6">
        <v>27.01842797677816</v>
      </c>
      <c r="CT278" s="6">
        <v>40.241039996256077</v>
      </c>
      <c r="CU278" s="6">
        <v>82.920822025836699</v>
      </c>
      <c r="CV278" s="6">
        <v>214.24250221829041</v>
      </c>
      <c r="CW278" s="6">
        <v>22.628844298440704</v>
      </c>
      <c r="CX278" s="6">
        <v>0</v>
      </c>
      <c r="CY278" s="6">
        <v>0</v>
      </c>
      <c r="CZ278" s="6">
        <v>0</v>
      </c>
      <c r="DA278" s="6">
        <v>0</v>
      </c>
      <c r="DB278" s="6">
        <v>42.937885223192914</v>
      </c>
      <c r="DC278" s="6">
        <v>47.41866922896363</v>
      </c>
      <c r="DD278" s="6">
        <v>0</v>
      </c>
      <c r="DE278" s="6">
        <v>8632.1188943444758</v>
      </c>
      <c r="DF278" s="6">
        <v>0</v>
      </c>
      <c r="DG278" s="6">
        <v>0</v>
      </c>
      <c r="DH278" s="6">
        <v>0</v>
      </c>
      <c r="DI278" s="6">
        <v>84.613253044175067</v>
      </c>
      <c r="DJ278" s="6">
        <v>4.4757351919767396</v>
      </c>
      <c r="DK278" s="6">
        <v>139.57110236732777</v>
      </c>
      <c r="DL278" s="6">
        <v>7.7066022243676189</v>
      </c>
      <c r="DM278" s="6">
        <v>0</v>
      </c>
      <c r="DN278" s="6">
        <v>0</v>
      </c>
      <c r="DO278" s="6">
        <v>0</v>
      </c>
      <c r="DP278" s="6">
        <v>0</v>
      </c>
      <c r="DQ278" s="6">
        <v>16.868556102984709</v>
      </c>
      <c r="DR278" s="6">
        <v>14.772472395312025</v>
      </c>
      <c r="DS278" s="6">
        <v>0</v>
      </c>
      <c r="DT278" s="6">
        <v>16.377030322169311</v>
      </c>
      <c r="DU278" s="6">
        <v>24.706634777222803</v>
      </c>
      <c r="DV278" s="6">
        <v>0</v>
      </c>
      <c r="DW278" s="6">
        <v>1838.2426325169363</v>
      </c>
      <c r="DX278" s="6">
        <v>0</v>
      </c>
      <c r="DY278" s="6">
        <v>0</v>
      </c>
      <c r="DZ278" s="6">
        <v>145.75424626234513</v>
      </c>
      <c r="EA278" s="6">
        <v>367.6979944764534</v>
      </c>
      <c r="EB278" s="6">
        <v>23.757544870350873</v>
      </c>
      <c r="EC278" s="6">
        <v>2.6498687012034328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102599.56839344512</v>
      </c>
      <c r="EJ278" s="6">
        <v>0</v>
      </c>
      <c r="EK278" s="6">
        <v>0</v>
      </c>
      <c r="EL278" s="6">
        <v>28.548129029748516</v>
      </c>
      <c r="EM278" s="6">
        <v>12.147316689002441</v>
      </c>
      <c r="EN278" s="6">
        <v>4.373947983504646</v>
      </c>
      <c r="EO278" s="6">
        <v>0</v>
      </c>
      <c r="EP278" s="6">
        <v>77.751905278786751</v>
      </c>
      <c r="EQ278" s="6">
        <v>0</v>
      </c>
      <c r="ER278" s="6">
        <v>0.57637768432626746</v>
      </c>
      <c r="ES278" s="6">
        <v>20.631989497410149</v>
      </c>
      <c r="ET278" s="6">
        <v>9.1977108368400415</v>
      </c>
      <c r="EU278" s="6">
        <v>0</v>
      </c>
      <c r="EV278" s="6">
        <v>16.739670137437351</v>
      </c>
      <c r="EW278" s="6">
        <v>47.873268082482262</v>
      </c>
      <c r="EX278" s="6">
        <v>0</v>
      </c>
      <c r="EY278" s="6">
        <v>3.3280659241668769</v>
      </c>
      <c r="EZ278" s="6">
        <v>0</v>
      </c>
      <c r="FA278" s="6">
        <v>4968.5595982609611</v>
      </c>
      <c r="FB278" s="6">
        <v>0</v>
      </c>
      <c r="FC278" s="6">
        <v>0</v>
      </c>
      <c r="FD278" s="6">
        <v>0</v>
      </c>
      <c r="FE278" s="6">
        <v>1086.6579901713983</v>
      </c>
      <c r="FF278" s="6">
        <v>0</v>
      </c>
      <c r="FG278" s="6">
        <v>352.10846877084418</v>
      </c>
      <c r="FH278" s="6">
        <v>704.21693754168837</v>
      </c>
      <c r="FI278" s="6">
        <v>0</v>
      </c>
      <c r="FJ278" s="6">
        <v>0</v>
      </c>
      <c r="FK278" s="6">
        <v>721.36423790967137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f t="shared" si="4"/>
        <v>197830.88517722857</v>
      </c>
    </row>
    <row r="279" spans="1:174" x14ac:dyDescent="0.25">
      <c r="A279" s="49">
        <v>48549</v>
      </c>
      <c r="B279" s="6">
        <v>164.05318902256559</v>
      </c>
      <c r="C279" s="6">
        <v>39.808415315647977</v>
      </c>
      <c r="D279" s="6">
        <v>189.06420548664866</v>
      </c>
      <c r="E279" s="6">
        <v>0</v>
      </c>
      <c r="F279" s="6">
        <v>40.506208864198612</v>
      </c>
      <c r="G279" s="6">
        <v>31.856086378815242</v>
      </c>
      <c r="H279" s="6">
        <v>384.66464077981988</v>
      </c>
      <c r="I279" s="6">
        <v>0</v>
      </c>
      <c r="J279" s="6">
        <v>434.2071383588376</v>
      </c>
      <c r="K279" s="6">
        <v>0</v>
      </c>
      <c r="L279" s="6">
        <v>0</v>
      </c>
      <c r="M279" s="6">
        <v>6.6687366497853562</v>
      </c>
      <c r="N279" s="6">
        <v>1.7075495941553316</v>
      </c>
      <c r="O279" s="6">
        <v>71.597851684719529</v>
      </c>
      <c r="P279" s="6">
        <v>13.878873751881404</v>
      </c>
      <c r="Q279" s="6">
        <v>5.9053070664040161</v>
      </c>
      <c r="R279" s="6">
        <v>0</v>
      </c>
      <c r="S279" s="6">
        <v>0.84872512045148729</v>
      </c>
      <c r="T279" s="6">
        <v>8.7708387736068083</v>
      </c>
      <c r="U279" s="6">
        <v>80.154535132185472</v>
      </c>
      <c r="V279" s="6">
        <v>0</v>
      </c>
      <c r="W279" s="6">
        <v>0</v>
      </c>
      <c r="X279" s="6">
        <v>84.064293604183618</v>
      </c>
      <c r="Y279" s="6">
        <v>0</v>
      </c>
      <c r="Z279" s="6">
        <v>0</v>
      </c>
      <c r="AA279" s="6">
        <v>132.24021295673163</v>
      </c>
      <c r="AB279" s="6">
        <v>98.220482138250588</v>
      </c>
      <c r="AC279" s="6">
        <v>0</v>
      </c>
      <c r="AD279" s="6">
        <v>7.8913751103910963</v>
      </c>
      <c r="AE279" s="6">
        <v>0</v>
      </c>
      <c r="AF279" s="6">
        <v>0</v>
      </c>
      <c r="AG279" s="6">
        <v>66.0145626577293</v>
      </c>
      <c r="AH279" s="6">
        <v>55.38329189563823</v>
      </c>
      <c r="AI279" s="6">
        <v>373.12088553875537</v>
      </c>
      <c r="AJ279" s="6">
        <v>271.12373510961379</v>
      </c>
      <c r="AK279" s="6">
        <v>0</v>
      </c>
      <c r="AL279" s="6">
        <v>106.89326692695052</v>
      </c>
      <c r="AM279" s="6">
        <v>447.16564608442843</v>
      </c>
      <c r="AN279" s="6">
        <v>0</v>
      </c>
      <c r="AO279" s="6">
        <v>0</v>
      </c>
      <c r="AP279" s="6">
        <v>0</v>
      </c>
      <c r="AQ279" s="6">
        <v>0</v>
      </c>
      <c r="AR279" s="6">
        <v>6.2938257218309568</v>
      </c>
      <c r="AS279" s="6">
        <v>594.10562831382674</v>
      </c>
      <c r="AT279" s="6">
        <v>212.67691695104969</v>
      </c>
      <c r="AU279" s="6">
        <v>506.6119164980999</v>
      </c>
      <c r="AV279" s="6">
        <v>584.49890131139557</v>
      </c>
      <c r="AW279" s="6">
        <v>184.33836994624221</v>
      </c>
      <c r="AX279" s="6">
        <v>0</v>
      </c>
      <c r="AY279" s="6">
        <v>127.99713244314971</v>
      </c>
      <c r="AZ279" s="6">
        <v>10051.119544075998</v>
      </c>
      <c r="BA279" s="6">
        <v>0</v>
      </c>
      <c r="BB279" s="6">
        <v>0</v>
      </c>
      <c r="BC279" s="6">
        <v>1779.0833313416611</v>
      </c>
      <c r="BD279" s="6">
        <v>0</v>
      </c>
      <c r="BE279" s="6">
        <v>116.19965075025488</v>
      </c>
      <c r="BF279" s="6">
        <v>280.25014031185134</v>
      </c>
      <c r="BG279" s="6">
        <v>78.110046368464836</v>
      </c>
      <c r="BH279" s="6">
        <v>4.4363693535137019</v>
      </c>
      <c r="BI279" s="6">
        <v>14.491401698915633</v>
      </c>
      <c r="BJ279" s="6">
        <v>0</v>
      </c>
      <c r="BK279" s="6">
        <v>1.9922842536573688</v>
      </c>
      <c r="BL279" s="6">
        <v>3.4252294673464743</v>
      </c>
      <c r="BM279" s="6">
        <v>4.243650521296912</v>
      </c>
      <c r="BN279" s="6">
        <v>1.6547566902676887</v>
      </c>
      <c r="BO279" s="6">
        <v>0</v>
      </c>
      <c r="BP279" s="6">
        <v>0</v>
      </c>
      <c r="BQ279" s="6">
        <v>112.51466736466999</v>
      </c>
      <c r="BR279" s="6">
        <v>494.05786440764598</v>
      </c>
      <c r="BS279" s="6">
        <v>80.703103538371749</v>
      </c>
      <c r="BT279" s="6">
        <v>51.635722627651852</v>
      </c>
      <c r="BU279" s="6">
        <v>0</v>
      </c>
      <c r="BV279" s="6">
        <v>1038.5404950377347</v>
      </c>
      <c r="BW279" s="6">
        <v>76.663157398582129</v>
      </c>
      <c r="BX279" s="6">
        <v>2602.0087311910529</v>
      </c>
      <c r="BY279" s="6">
        <v>7061.9062652456914</v>
      </c>
      <c r="BZ279" s="6">
        <v>0</v>
      </c>
      <c r="CA279" s="6">
        <v>155.104224500519</v>
      </c>
      <c r="CB279" s="6">
        <v>466.61399617726869</v>
      </c>
      <c r="CC279" s="6">
        <v>72.160642362762147</v>
      </c>
      <c r="CD279" s="6">
        <v>2.521780178661515</v>
      </c>
      <c r="CE279" s="6">
        <v>46.725833231936072</v>
      </c>
      <c r="CF279" s="6">
        <v>0</v>
      </c>
      <c r="CG279" s="6">
        <v>1817.1673027157838</v>
      </c>
      <c r="CH279" s="6">
        <v>73.299941667169421</v>
      </c>
      <c r="CI279" s="6">
        <v>12822.828436437767</v>
      </c>
      <c r="CJ279" s="6">
        <v>94.544484489855691</v>
      </c>
      <c r="CK279" s="6">
        <v>28881.644334615223</v>
      </c>
      <c r="CL279" s="6">
        <v>2267.7922874928372</v>
      </c>
      <c r="CM279" s="6">
        <v>0</v>
      </c>
      <c r="CN279" s="6">
        <v>20.81358132941121</v>
      </c>
      <c r="CO279" s="6">
        <v>0</v>
      </c>
      <c r="CP279" s="6">
        <v>0</v>
      </c>
      <c r="CQ279" s="6">
        <v>10.509906267631848</v>
      </c>
      <c r="CR279" s="6">
        <v>2.239988435189411</v>
      </c>
      <c r="CS279" s="6">
        <v>26.795471947027657</v>
      </c>
      <c r="CT279" s="6">
        <v>40.028367671643522</v>
      </c>
      <c r="CU279" s="6">
        <v>82.373734732294679</v>
      </c>
      <c r="CV279" s="6">
        <v>212.82899294719618</v>
      </c>
      <c r="CW279" s="6">
        <v>22.479545812478278</v>
      </c>
      <c r="CX279" s="6">
        <v>0</v>
      </c>
      <c r="CY279" s="6">
        <v>0</v>
      </c>
      <c r="CZ279" s="6">
        <v>0</v>
      </c>
      <c r="DA279" s="6">
        <v>0</v>
      </c>
      <c r="DB279" s="6">
        <v>42.512648362485066</v>
      </c>
      <c r="DC279" s="6">
        <v>47.027370437026917</v>
      </c>
      <c r="DD279" s="6">
        <v>0</v>
      </c>
      <c r="DE279" s="6">
        <v>8697.7550233812253</v>
      </c>
      <c r="DF279" s="6">
        <v>0</v>
      </c>
      <c r="DG279" s="6">
        <v>0</v>
      </c>
      <c r="DH279" s="6">
        <v>0</v>
      </c>
      <c r="DI279" s="6">
        <v>84.265399976411899</v>
      </c>
      <c r="DJ279" s="6">
        <v>4.4462056022673391</v>
      </c>
      <c r="DK279" s="6">
        <v>138.65025311878765</v>
      </c>
      <c r="DL279" s="6">
        <v>7.6302796174301886</v>
      </c>
      <c r="DM279" s="6">
        <v>0</v>
      </c>
      <c r="DN279" s="6">
        <v>0</v>
      </c>
      <c r="DO279" s="6">
        <v>0</v>
      </c>
      <c r="DP279" s="6">
        <v>0</v>
      </c>
      <c r="DQ279" s="6">
        <v>16.729356801693836</v>
      </c>
      <c r="DR279" s="6">
        <v>14.650569973835522</v>
      </c>
      <c r="DS279" s="6">
        <v>0</v>
      </c>
      <c r="DT279" s="6">
        <v>16.309702805102422</v>
      </c>
      <c r="DU279" s="6">
        <v>24.502755661710975</v>
      </c>
      <c r="DV279" s="6">
        <v>0</v>
      </c>
      <c r="DW279" s="6">
        <v>1847.6081626090479</v>
      </c>
      <c r="DX279" s="6">
        <v>0</v>
      </c>
      <c r="DY279" s="6">
        <v>0</v>
      </c>
      <c r="DZ279" s="6">
        <v>144.55148242671939</v>
      </c>
      <c r="EA279" s="6">
        <v>365.68370649058045</v>
      </c>
      <c r="EB279" s="6">
        <v>23.56149764341874</v>
      </c>
      <c r="EC279" s="6">
        <v>2.6280019883995558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103309.35336108464</v>
      </c>
      <c r="EJ279" s="6">
        <v>0</v>
      </c>
      <c r="EK279" s="6">
        <v>0</v>
      </c>
      <c r="EL279" s="6">
        <v>28.312549909055459</v>
      </c>
      <c r="EM279" s="6">
        <v>12.047077048730635</v>
      </c>
      <c r="EN279" s="6">
        <v>4.3378541708825509</v>
      </c>
      <c r="EO279" s="6">
        <v>0</v>
      </c>
      <c r="EP279" s="6">
        <v>77.121795831009763</v>
      </c>
      <c r="EQ279" s="6">
        <v>0</v>
      </c>
      <c r="ER279" s="6">
        <v>0.5706695076009598</v>
      </c>
      <c r="ES279" s="6">
        <v>20.622672906801881</v>
      </c>
      <c r="ET279" s="6">
        <v>9.1598981796511847</v>
      </c>
      <c r="EU279" s="6">
        <v>0</v>
      </c>
      <c r="EV279" s="6">
        <v>16.601534402953316</v>
      </c>
      <c r="EW279" s="6">
        <v>47.478217941444242</v>
      </c>
      <c r="EX279" s="6">
        <v>0</v>
      </c>
      <c r="EY279" s="6">
        <v>3.3143839311009078</v>
      </c>
      <c r="EZ279" s="6">
        <v>0</v>
      </c>
      <c r="FA279" s="6">
        <v>4992.5836883264228</v>
      </c>
      <c r="FB279" s="6">
        <v>0</v>
      </c>
      <c r="FC279" s="6">
        <v>0</v>
      </c>
      <c r="FD279" s="6">
        <v>0</v>
      </c>
      <c r="FE279" s="6">
        <v>1086.419203759657</v>
      </c>
      <c r="FF279" s="6">
        <v>0</v>
      </c>
      <c r="FG279" s="6">
        <v>352.24233878216427</v>
      </c>
      <c r="FH279" s="6">
        <v>704.48467756432854</v>
      </c>
      <c r="FI279" s="6">
        <v>0</v>
      </c>
      <c r="FJ279" s="6">
        <v>0</v>
      </c>
      <c r="FK279" s="6">
        <v>722.08560202625392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f t="shared" si="4"/>
        <v>199169.08995211415</v>
      </c>
    </row>
    <row r="280" spans="1:174" x14ac:dyDescent="0.25">
      <c r="A280" s="49">
        <v>48580</v>
      </c>
      <c r="B280" s="6">
        <v>162.70280055328055</v>
      </c>
      <c r="C280" s="6">
        <v>39.479869757893816</v>
      </c>
      <c r="D280" s="6">
        <v>187.50382674887601</v>
      </c>
      <c r="E280" s="6">
        <v>0</v>
      </c>
      <c r="F280" s="6">
        <v>40.172116313800913</v>
      </c>
      <c r="G280" s="6">
        <v>31.540561298585331</v>
      </c>
      <c r="H280" s="6">
        <v>383.09415717939322</v>
      </c>
      <c r="I280" s="6">
        <v>0</v>
      </c>
      <c r="J280" s="6">
        <v>430.62355369911694</v>
      </c>
      <c r="K280" s="6">
        <v>0</v>
      </c>
      <c r="L280" s="6">
        <v>0</v>
      </c>
      <c r="M280" s="6">
        <v>6.624730464330093</v>
      </c>
      <c r="N280" s="6">
        <v>1.6934568996997421</v>
      </c>
      <c r="O280" s="6">
        <v>71.12538613316147</v>
      </c>
      <c r="P280" s="6">
        <v>13.822617907945661</v>
      </c>
      <c r="Q280" s="6">
        <v>5.8810228545508201</v>
      </c>
      <c r="R280" s="6">
        <v>0</v>
      </c>
      <c r="S280" s="6">
        <v>0.84523493435304875</v>
      </c>
      <c r="T280" s="6">
        <v>8.6984515636664543</v>
      </c>
      <c r="U280" s="6">
        <v>79.493006250849234</v>
      </c>
      <c r="V280" s="6">
        <v>0</v>
      </c>
      <c r="W280" s="6">
        <v>0</v>
      </c>
      <c r="X280" s="6">
        <v>83.231661727545784</v>
      </c>
      <c r="Y280" s="6">
        <v>0</v>
      </c>
      <c r="Z280" s="6">
        <v>0</v>
      </c>
      <c r="AA280" s="6">
        <v>131.69694974794442</v>
      </c>
      <c r="AB280" s="6">
        <v>97.396965135369157</v>
      </c>
      <c r="AC280" s="6">
        <v>0</v>
      </c>
      <c r="AD280" s="6">
        <v>7.8589236522638757</v>
      </c>
      <c r="AE280" s="6">
        <v>0</v>
      </c>
      <c r="AF280" s="6">
        <v>0</v>
      </c>
      <c r="AG280" s="6">
        <v>65.743083026838434</v>
      </c>
      <c r="AH280" s="6">
        <v>55.15554089498788</v>
      </c>
      <c r="AI280" s="6">
        <v>370.8154537579104</v>
      </c>
      <c r="AJ280" s="6">
        <v>270.00880134786422</v>
      </c>
      <c r="AK280" s="6">
        <v>0</v>
      </c>
      <c r="AL280" s="6">
        <v>106.01105878768615</v>
      </c>
      <c r="AM280" s="6">
        <v>446.40949457645593</v>
      </c>
      <c r="AN280" s="6">
        <v>0</v>
      </c>
      <c r="AO280" s="6">
        <v>0</v>
      </c>
      <c r="AP280" s="6">
        <v>0</v>
      </c>
      <c r="AQ280" s="6">
        <v>0</v>
      </c>
      <c r="AR280" s="6">
        <v>6.252293528181216</v>
      </c>
      <c r="AS280" s="6">
        <v>591.3527465340195</v>
      </c>
      <c r="AT280" s="6">
        <v>211.89450069529477</v>
      </c>
      <c r="AU280" s="6">
        <v>502.77354338533002</v>
      </c>
      <c r="AV280" s="6">
        <v>579.67493341376951</v>
      </c>
      <c r="AW280" s="6">
        <v>182.78814353428118</v>
      </c>
      <c r="AX280" s="6">
        <v>0</v>
      </c>
      <c r="AY280" s="6">
        <v>126.94075054660789</v>
      </c>
      <c r="AZ280" s="6">
        <v>10091.924947416568</v>
      </c>
      <c r="BA280" s="6">
        <v>0</v>
      </c>
      <c r="BB280" s="6">
        <v>0</v>
      </c>
      <c r="BC280" s="6">
        <v>1792.6418169353574</v>
      </c>
      <c r="BD280" s="6">
        <v>0</v>
      </c>
      <c r="BE280" s="6">
        <v>115.779035672589</v>
      </c>
      <c r="BF280" s="6">
        <v>279.23579992630818</v>
      </c>
      <c r="BG280" s="6">
        <v>77.465390997311616</v>
      </c>
      <c r="BH280" s="6">
        <v>4.3997552498851995</v>
      </c>
      <c r="BI280" s="6">
        <v>14.347868666347802</v>
      </c>
      <c r="BJ280" s="6">
        <v>0</v>
      </c>
      <c r="BK280" s="6">
        <v>1.9725512694639917</v>
      </c>
      <c r="BL280" s="6">
        <v>3.3913035861305989</v>
      </c>
      <c r="BM280" s="6">
        <v>4.2261994883309217</v>
      </c>
      <c r="BN280" s="6">
        <v>1.6410997045414133</v>
      </c>
      <c r="BO280" s="6">
        <v>0</v>
      </c>
      <c r="BP280" s="6">
        <v>0</v>
      </c>
      <c r="BQ280" s="6">
        <v>112.0766990956966</v>
      </c>
      <c r="BR280" s="6">
        <v>492.02616551170377</v>
      </c>
      <c r="BS280" s="6">
        <v>79.903763251685405</v>
      </c>
      <c r="BT280" s="6">
        <v>51.209564310215072</v>
      </c>
      <c r="BU280" s="6">
        <v>0</v>
      </c>
      <c r="BV280" s="6">
        <v>1034.7145551992364</v>
      </c>
      <c r="BW280" s="6">
        <v>76.030443445841286</v>
      </c>
      <c r="BX280" s="6">
        <v>2611.7780534527978</v>
      </c>
      <c r="BY280" s="6">
        <v>7110.5597833957945</v>
      </c>
      <c r="BZ280" s="6">
        <v>0</v>
      </c>
      <c r="CA280" s="6">
        <v>154.47603844783114</v>
      </c>
      <c r="CB280" s="6">
        <v>466.07635811146747</v>
      </c>
      <c r="CC280" s="6">
        <v>72.174287252993167</v>
      </c>
      <c r="CD280" s="6">
        <v>2.5114099399224989</v>
      </c>
      <c r="CE280" s="6">
        <v>46.533684031147374</v>
      </c>
      <c r="CF280" s="6">
        <v>0</v>
      </c>
      <c r="CG280" s="6">
        <v>1810.1666249795774</v>
      </c>
      <c r="CH280" s="6">
        <v>72.694984900429702</v>
      </c>
      <c r="CI280" s="6">
        <v>12880.584530405233</v>
      </c>
      <c r="CJ280" s="6">
        <v>93.916097942988543</v>
      </c>
      <c r="CK280" s="6">
        <v>29066.993718778744</v>
      </c>
      <c r="CL280" s="6">
        <v>2284.4496716162043</v>
      </c>
      <c r="CM280" s="6">
        <v>0</v>
      </c>
      <c r="CN280" s="6">
        <v>20.728282042957371</v>
      </c>
      <c r="CO280" s="6">
        <v>0</v>
      </c>
      <c r="CP280" s="6">
        <v>0</v>
      </c>
      <c r="CQ280" s="6">
        <v>10.466686704704726</v>
      </c>
      <c r="CR280" s="6">
        <v>2.2215014332837391</v>
      </c>
      <c r="CS280" s="6">
        <v>26.574324403064463</v>
      </c>
      <c r="CT280" s="6">
        <v>39.764431690599025</v>
      </c>
      <c r="CU280" s="6">
        <v>81.83016043364718</v>
      </c>
      <c r="CV280" s="6">
        <v>211.42456019992423</v>
      </c>
      <c r="CW280" s="6">
        <v>22.33120601231451</v>
      </c>
      <c r="CX280" s="6">
        <v>0</v>
      </c>
      <c r="CY280" s="6">
        <v>0</v>
      </c>
      <c r="CZ280" s="6">
        <v>0</v>
      </c>
      <c r="DA280" s="6">
        <v>0</v>
      </c>
      <c r="DB280" s="6">
        <v>42.091573198830332</v>
      </c>
      <c r="DC280" s="6">
        <v>46.639245626545659</v>
      </c>
      <c r="DD280" s="6">
        <v>0</v>
      </c>
      <c r="DE280" s="6">
        <v>8744.6921712935127</v>
      </c>
      <c r="DF280" s="6">
        <v>0</v>
      </c>
      <c r="DG280" s="6">
        <v>0</v>
      </c>
      <c r="DH280" s="6">
        <v>0</v>
      </c>
      <c r="DI280" s="6">
        <v>83.918877974776564</v>
      </c>
      <c r="DJ280" s="6">
        <v>4.4168656300085907</v>
      </c>
      <c r="DK280" s="6">
        <v>137.73531689134472</v>
      </c>
      <c r="DL280" s="6">
        <v>7.5547039625981087</v>
      </c>
      <c r="DM280" s="6">
        <v>0</v>
      </c>
      <c r="DN280" s="6">
        <v>0</v>
      </c>
      <c r="DO280" s="6">
        <v>0</v>
      </c>
      <c r="DP280" s="6">
        <v>0</v>
      </c>
      <c r="DQ280" s="6">
        <v>16.591286601770044</v>
      </c>
      <c r="DR280" s="6">
        <v>14.52965635179596</v>
      </c>
      <c r="DS280" s="6">
        <v>0</v>
      </c>
      <c r="DT280" s="6">
        <v>16.242632918011349</v>
      </c>
      <c r="DU280" s="6">
        <v>24.300530291483124</v>
      </c>
      <c r="DV280" s="6">
        <v>0</v>
      </c>
      <c r="DW280" s="6">
        <v>1852.8141027665422</v>
      </c>
      <c r="DX280" s="6">
        <v>0</v>
      </c>
      <c r="DY280" s="6">
        <v>0</v>
      </c>
      <c r="DZ280" s="6">
        <v>143.35847469100548</v>
      </c>
      <c r="EA280" s="6">
        <v>363.63484294489558</v>
      </c>
      <c r="EB280" s="6">
        <v>23.36704063418086</v>
      </c>
      <c r="EC280" s="6">
        <v>2.6063126452741985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103749.43707815063</v>
      </c>
      <c r="EJ280" s="6">
        <v>0</v>
      </c>
      <c r="EK280" s="6">
        <v>0</v>
      </c>
      <c r="EL280" s="6">
        <v>28.078881665103619</v>
      </c>
      <c r="EM280" s="6">
        <v>11.947650492388242</v>
      </c>
      <c r="EN280" s="6">
        <v>4.3020531296522391</v>
      </c>
      <c r="EO280" s="6">
        <v>0</v>
      </c>
      <c r="EP280" s="6">
        <v>76.530409907382989</v>
      </c>
      <c r="EQ280" s="6">
        <v>0</v>
      </c>
      <c r="ER280" s="6">
        <v>0.56501719551122687</v>
      </c>
      <c r="ES280" s="6">
        <v>20.309198163827869</v>
      </c>
      <c r="ET280" s="6">
        <v>9.1222302132868514</v>
      </c>
      <c r="EU280" s="6">
        <v>0</v>
      </c>
      <c r="EV280" s="6">
        <v>16.464519142819384</v>
      </c>
      <c r="EW280" s="6">
        <v>47.086372210558942</v>
      </c>
      <c r="EX280" s="6">
        <v>0</v>
      </c>
      <c r="EY280" s="6">
        <v>3.3007542924317206</v>
      </c>
      <c r="EZ280" s="6">
        <v>0</v>
      </c>
      <c r="FA280" s="6">
        <v>5000.3016903064072</v>
      </c>
      <c r="FB280" s="6">
        <v>0</v>
      </c>
      <c r="FC280" s="6">
        <v>0</v>
      </c>
      <c r="FD280" s="6">
        <v>0</v>
      </c>
      <c r="FE280" s="6">
        <v>1086.7076082623933</v>
      </c>
      <c r="FF280" s="6">
        <v>0</v>
      </c>
      <c r="FG280" s="6">
        <v>352.61537883535243</v>
      </c>
      <c r="FH280" s="6">
        <v>705.23075767070486</v>
      </c>
      <c r="FI280" s="6">
        <v>0</v>
      </c>
      <c r="FJ280" s="6">
        <v>0</v>
      </c>
      <c r="FK280" s="6">
        <v>722.80768770313125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f t="shared" si="4"/>
        <v>199979.84991451883</v>
      </c>
    </row>
    <row r="281" spans="1:174" x14ac:dyDescent="0.25">
      <c r="A281" s="49">
        <v>48611</v>
      </c>
      <c r="B281" s="6">
        <v>161.36325669504319</v>
      </c>
      <c r="C281" s="6">
        <v>39.153990714737894</v>
      </c>
      <c r="D281" s="6">
        <v>185.95611222945874</v>
      </c>
      <c r="E281" s="6">
        <v>0</v>
      </c>
      <c r="F281" s="6">
        <v>39.840695718214349</v>
      </c>
      <c r="G281" s="6">
        <v>31.228125488160618</v>
      </c>
      <c r="H281" s="6">
        <v>381.52592637605943</v>
      </c>
      <c r="I281" s="6">
        <v>0</v>
      </c>
      <c r="J281" s="6">
        <v>427.06905383626452</v>
      </c>
      <c r="K281" s="6">
        <v>0</v>
      </c>
      <c r="L281" s="6">
        <v>0</v>
      </c>
      <c r="M281" s="6">
        <v>6.5810071021797825</v>
      </c>
      <c r="N281" s="6">
        <v>1.6794785832188577</v>
      </c>
      <c r="O281" s="6">
        <v>70.6559570699376</v>
      </c>
      <c r="P281" s="6">
        <v>13.755318725968042</v>
      </c>
      <c r="Q281" s="6">
        <v>5.8568317705333532</v>
      </c>
      <c r="R281" s="6">
        <v>0</v>
      </c>
      <c r="S281" s="6">
        <v>0.84175813281407641</v>
      </c>
      <c r="T281" s="6">
        <v>8.6266518568819865</v>
      </c>
      <c r="U281" s="6">
        <v>78.836846416141682</v>
      </c>
      <c r="V281" s="6">
        <v>0</v>
      </c>
      <c r="W281" s="6">
        <v>0</v>
      </c>
      <c r="X281" s="6">
        <v>82.407182053938726</v>
      </c>
      <c r="Y281" s="6">
        <v>0</v>
      </c>
      <c r="Z281" s="6">
        <v>0</v>
      </c>
      <c r="AA281" s="6">
        <v>131.15513612768873</v>
      </c>
      <c r="AB281" s="6">
        <v>96.539224923001768</v>
      </c>
      <c r="AC281" s="6">
        <v>0</v>
      </c>
      <c r="AD281" s="6">
        <v>7.8265966426499478</v>
      </c>
      <c r="AE281" s="6">
        <v>0</v>
      </c>
      <c r="AF281" s="6">
        <v>0</v>
      </c>
      <c r="AG281" s="6">
        <v>65.472648979901138</v>
      </c>
      <c r="AH281" s="6">
        <v>54.928663299573152</v>
      </c>
      <c r="AI281" s="6">
        <v>368.43682107230842</v>
      </c>
      <c r="AJ281" s="6">
        <v>268.89814325990801</v>
      </c>
      <c r="AK281" s="6">
        <v>0</v>
      </c>
      <c r="AL281" s="6">
        <v>105.13601075400389</v>
      </c>
      <c r="AM281" s="6">
        <v>445.46180114421122</v>
      </c>
      <c r="AN281" s="6">
        <v>0</v>
      </c>
      <c r="AO281" s="6">
        <v>0</v>
      </c>
      <c r="AP281" s="6">
        <v>0</v>
      </c>
      <c r="AQ281" s="6">
        <v>0</v>
      </c>
      <c r="AR281" s="6">
        <v>6.2110282577412113</v>
      </c>
      <c r="AS281" s="6">
        <v>588.90465878594546</v>
      </c>
      <c r="AT281" s="6">
        <v>211.04483169335504</v>
      </c>
      <c r="AU281" s="6">
        <v>498.95832548579637</v>
      </c>
      <c r="AV281" s="6">
        <v>574.89011741004947</v>
      </c>
      <c r="AW281" s="6">
        <v>181.18703193314201</v>
      </c>
      <c r="AX281" s="6">
        <v>0</v>
      </c>
      <c r="AY281" s="6">
        <v>125.8929423704588</v>
      </c>
      <c r="AZ281" s="6">
        <v>10104.372228968128</v>
      </c>
      <c r="BA281" s="6">
        <v>0</v>
      </c>
      <c r="BB281" s="6">
        <v>0</v>
      </c>
      <c r="BC281" s="6">
        <v>1800.7308718816939</v>
      </c>
      <c r="BD281" s="6">
        <v>0</v>
      </c>
      <c r="BE281" s="6">
        <v>115.38982928614175</v>
      </c>
      <c r="BF281" s="6">
        <v>278.3112505098315</v>
      </c>
      <c r="BG281" s="6">
        <v>76.825967725383094</v>
      </c>
      <c r="BH281" s="6">
        <v>4.3634383106514738</v>
      </c>
      <c r="BI281" s="6">
        <v>14.205740949209211</v>
      </c>
      <c r="BJ281" s="6">
        <v>0</v>
      </c>
      <c r="BK281" s="6">
        <v>1.9530114886514376</v>
      </c>
      <c r="BL281" s="6">
        <v>3.3577098693194625</v>
      </c>
      <c r="BM281" s="6">
        <v>4.2088153785552409</v>
      </c>
      <c r="BN281" s="6">
        <v>1.6275535605262732</v>
      </c>
      <c r="BO281" s="6">
        <v>0</v>
      </c>
      <c r="BP281" s="6">
        <v>0</v>
      </c>
      <c r="BQ281" s="6">
        <v>111.70272378133299</v>
      </c>
      <c r="BR281" s="6">
        <v>490.00225800393463</v>
      </c>
      <c r="BS281" s="6">
        <v>79.112249213897982</v>
      </c>
      <c r="BT281" s="6">
        <v>50.786864744077121</v>
      </c>
      <c r="BU281" s="6">
        <v>0</v>
      </c>
      <c r="BV281" s="6">
        <v>1029.5775350581816</v>
      </c>
      <c r="BW281" s="6">
        <v>75.40286467436124</v>
      </c>
      <c r="BX281" s="6">
        <v>2615.796753408672</v>
      </c>
      <c r="BY281" s="6">
        <v>7137.6280466069547</v>
      </c>
      <c r="BZ281" s="6">
        <v>0</v>
      </c>
      <c r="CA281" s="6">
        <v>153.8847759722286</v>
      </c>
      <c r="CB281" s="6">
        <v>465.64637692760152</v>
      </c>
      <c r="CC281" s="6">
        <v>72.247775250952785</v>
      </c>
      <c r="CD281" s="6">
        <v>2.5010794701451271</v>
      </c>
      <c r="CE281" s="6">
        <v>46.342271705795028</v>
      </c>
      <c r="CF281" s="6">
        <v>0</v>
      </c>
      <c r="CG281" s="6">
        <v>1803.3935771749632</v>
      </c>
      <c r="CH281" s="6">
        <v>72.094938034346782</v>
      </c>
      <c r="CI281" s="6">
        <v>12901.451601747825</v>
      </c>
      <c r="CJ281" s="6">
        <v>93.27075024880051</v>
      </c>
      <c r="CK281" s="6">
        <v>29178.012687755847</v>
      </c>
      <c r="CL281" s="6">
        <v>2293.5808425289138</v>
      </c>
      <c r="CM281" s="6">
        <v>0</v>
      </c>
      <c r="CN281" s="6">
        <v>20.644964056235288</v>
      </c>
      <c r="CO281" s="6">
        <v>0</v>
      </c>
      <c r="CP281" s="6">
        <v>0</v>
      </c>
      <c r="CQ281" s="6">
        <v>10.423632885034207</v>
      </c>
      <c r="CR281" s="6">
        <v>2.2031644740716767</v>
      </c>
      <c r="CS281" s="6">
        <v>26.354971718719447</v>
      </c>
      <c r="CT281" s="6">
        <v>39.502870363286831</v>
      </c>
      <c r="CU281" s="6">
        <v>81.290079632062415</v>
      </c>
      <c r="CV281" s="6">
        <v>210.02915359993258</v>
      </c>
      <c r="CW281" s="6">
        <v>22.183819577049412</v>
      </c>
      <c r="CX281" s="6">
        <v>0</v>
      </c>
      <c r="CY281" s="6">
        <v>0</v>
      </c>
      <c r="CZ281" s="6">
        <v>0</v>
      </c>
      <c r="DA281" s="6">
        <v>0</v>
      </c>
      <c r="DB281" s="6">
        <v>41.674620733719394</v>
      </c>
      <c r="DC281" s="6">
        <v>46.254270882923223</v>
      </c>
      <c r="DD281" s="6">
        <v>0</v>
      </c>
      <c r="DE281" s="6">
        <v>8775.6129948302769</v>
      </c>
      <c r="DF281" s="6">
        <v>0</v>
      </c>
      <c r="DG281" s="6">
        <v>0</v>
      </c>
      <c r="DH281" s="6">
        <v>0</v>
      </c>
      <c r="DI281" s="6">
        <v>83.573684854812996</v>
      </c>
      <c r="DJ281" s="6">
        <v>4.3877142227853128</v>
      </c>
      <c r="DK281" s="6">
        <v>136.82626086653681</v>
      </c>
      <c r="DL281" s="6">
        <v>7.4798682603184865</v>
      </c>
      <c r="DM281" s="6">
        <v>0</v>
      </c>
      <c r="DN281" s="6">
        <v>0</v>
      </c>
      <c r="DO281" s="6">
        <v>0</v>
      </c>
      <c r="DP281" s="6">
        <v>0</v>
      </c>
      <c r="DQ281" s="6">
        <v>16.454336995916051</v>
      </c>
      <c r="DR281" s="6">
        <v>14.409724079011273</v>
      </c>
      <c r="DS281" s="6">
        <v>0</v>
      </c>
      <c r="DT281" s="6">
        <v>16.175820238091152</v>
      </c>
      <c r="DU281" s="6">
        <v>24.099946206273806</v>
      </c>
      <c r="DV281" s="6">
        <v>0</v>
      </c>
      <c r="DW281" s="6">
        <v>1854.7560999826951</v>
      </c>
      <c r="DX281" s="6">
        <v>0</v>
      </c>
      <c r="DY281" s="6">
        <v>0</v>
      </c>
      <c r="DZ281" s="6">
        <v>142.17514954715151</v>
      </c>
      <c r="EA281" s="6">
        <v>361.74540883113735</v>
      </c>
      <c r="EB281" s="6">
        <v>23.17416186102508</v>
      </c>
      <c r="EC281" s="6">
        <v>2.5847993354224785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103973.62144562197</v>
      </c>
      <c r="EJ281" s="6">
        <v>0</v>
      </c>
      <c r="EK281" s="6">
        <v>0</v>
      </c>
      <c r="EL281" s="6">
        <v>27.847109900251674</v>
      </c>
      <c r="EM281" s="6">
        <v>11.84903089373462</v>
      </c>
      <c r="EN281" s="6">
        <v>4.2665426539061366</v>
      </c>
      <c r="EO281" s="6">
        <v>0</v>
      </c>
      <c r="EP281" s="6">
        <v>76.015517665705588</v>
      </c>
      <c r="EQ281" s="6">
        <v>0</v>
      </c>
      <c r="ER281" s="6">
        <v>0.55942022455968687</v>
      </c>
      <c r="ES281" s="6">
        <v>19.892367448888244</v>
      </c>
      <c r="ET281" s="6">
        <v>9.0847067002902051</v>
      </c>
      <c r="EU281" s="6">
        <v>0</v>
      </c>
      <c r="EV281" s="6">
        <v>16.328615914739167</v>
      </c>
      <c r="EW281" s="6">
        <v>46.697706745962456</v>
      </c>
      <c r="EX281" s="6">
        <v>0</v>
      </c>
      <c r="EY281" s="6">
        <v>3.2871769222388045</v>
      </c>
      <c r="EZ281" s="6">
        <v>0</v>
      </c>
      <c r="FA281" s="6">
        <v>4996.2687833761329</v>
      </c>
      <c r="FB281" s="6">
        <v>0</v>
      </c>
      <c r="FC281" s="6">
        <v>0</v>
      </c>
      <c r="FD281" s="6">
        <v>0</v>
      </c>
      <c r="FE281" s="6">
        <v>1086.8144749410778</v>
      </c>
      <c r="FF281" s="6">
        <v>0</v>
      </c>
      <c r="FG281" s="6">
        <v>352.87956128548268</v>
      </c>
      <c r="FH281" s="6">
        <v>705.75912257096536</v>
      </c>
      <c r="FI281" s="6">
        <v>0</v>
      </c>
      <c r="FJ281" s="6">
        <v>0</v>
      </c>
      <c r="FK281" s="6">
        <v>723.53049562195179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f t="shared" si="4"/>
        <v>200362.82416166863</v>
      </c>
    </row>
    <row r="282" spans="1:174" x14ac:dyDescent="0.25">
      <c r="A282" s="49">
        <v>48639</v>
      </c>
      <c r="B282" s="6">
        <v>160.0351773874263</v>
      </c>
      <c r="C282" s="6">
        <v>38.830758042660989</v>
      </c>
      <c r="D282" s="6">
        <v>184.42096625971882</v>
      </c>
      <c r="E282" s="6">
        <v>0</v>
      </c>
      <c r="F282" s="6">
        <v>39.511956597529796</v>
      </c>
      <c r="G282" s="6">
        <v>30.918749952788723</v>
      </c>
      <c r="H282" s="6">
        <v>379.96223854356009</v>
      </c>
      <c r="I282" s="6">
        <v>0</v>
      </c>
      <c r="J282" s="6">
        <v>423.54341905643867</v>
      </c>
      <c r="K282" s="6">
        <v>0</v>
      </c>
      <c r="L282" s="6">
        <v>0</v>
      </c>
      <c r="M282" s="6">
        <v>6.5375649855385829</v>
      </c>
      <c r="N282" s="6">
        <v>1.665613780672806</v>
      </c>
      <c r="O282" s="6">
        <v>70.18954755528884</v>
      </c>
      <c r="P282" s="6">
        <v>13.716306833391325</v>
      </c>
      <c r="Q282" s="6">
        <v>5.8327336550805944</v>
      </c>
      <c r="R282" s="6">
        <v>0</v>
      </c>
      <c r="S282" s="6">
        <v>0.83829469294375125</v>
      </c>
      <c r="T282" s="6">
        <v>8.555435215107396</v>
      </c>
      <c r="U282" s="6">
        <v>78.186015068939739</v>
      </c>
      <c r="V282" s="6">
        <v>0</v>
      </c>
      <c r="W282" s="6">
        <v>0</v>
      </c>
      <c r="X282" s="6">
        <v>81.590778069777315</v>
      </c>
      <c r="Y282" s="6">
        <v>0</v>
      </c>
      <c r="Z282" s="6">
        <v>0</v>
      </c>
      <c r="AA282" s="6">
        <v>130.61542832375062</v>
      </c>
      <c r="AB282" s="6">
        <v>95.712890569541045</v>
      </c>
      <c r="AC282" s="6">
        <v>0</v>
      </c>
      <c r="AD282" s="6">
        <v>7.7943938687124028</v>
      </c>
      <c r="AE282" s="6">
        <v>0</v>
      </c>
      <c r="AF282" s="6">
        <v>0</v>
      </c>
      <c r="AG282" s="6">
        <v>65.203256039104573</v>
      </c>
      <c r="AH282" s="6">
        <v>54.70265761566084</v>
      </c>
      <c r="AI282" s="6">
        <v>366.14028665230518</v>
      </c>
      <c r="AJ282" s="6">
        <v>267.79175353331368</v>
      </c>
      <c r="AK282" s="6">
        <v>0</v>
      </c>
      <c r="AL282" s="6">
        <v>104.26806873667249</v>
      </c>
      <c r="AM282" s="6">
        <v>443.91884443311403</v>
      </c>
      <c r="AN282" s="6">
        <v>0</v>
      </c>
      <c r="AO282" s="6">
        <v>0</v>
      </c>
      <c r="AP282" s="6">
        <v>0</v>
      </c>
      <c r="AQ282" s="6">
        <v>0</v>
      </c>
      <c r="AR282" s="6">
        <v>6.170028421417495</v>
      </c>
      <c r="AS282" s="6">
        <v>587.74401682558175</v>
      </c>
      <c r="AT282" s="6">
        <v>210.17505450542157</v>
      </c>
      <c r="AU282" s="6">
        <v>495.37287601800188</v>
      </c>
      <c r="AV282" s="6">
        <v>570.14415753702156</v>
      </c>
      <c r="AW282" s="6">
        <v>179.72690186773008</v>
      </c>
      <c r="AX282" s="6">
        <v>0</v>
      </c>
      <c r="AY282" s="6">
        <v>124.85364314667085</v>
      </c>
      <c r="AZ282" s="6">
        <v>10140.831806204433</v>
      </c>
      <c r="BA282" s="6">
        <v>0</v>
      </c>
      <c r="BB282" s="6">
        <v>0</v>
      </c>
      <c r="BC282" s="6">
        <v>1813.5322358162398</v>
      </c>
      <c r="BD282" s="6">
        <v>0</v>
      </c>
      <c r="BE282" s="6">
        <v>115.2708436851143</v>
      </c>
      <c r="BF282" s="6">
        <v>277.51664505636137</v>
      </c>
      <c r="BG282" s="6">
        <v>76.191737028091168</v>
      </c>
      <c r="BH282" s="6">
        <v>4.3274162909582499</v>
      </c>
      <c r="BI282" s="6">
        <v>14.065005357725106</v>
      </c>
      <c r="BJ282" s="6">
        <v>0</v>
      </c>
      <c r="BK282" s="6">
        <v>1.9336630978836962</v>
      </c>
      <c r="BL282" s="6">
        <v>3.3244451993398947</v>
      </c>
      <c r="BM282" s="6">
        <v>4.1914980775151056</v>
      </c>
      <c r="BN282" s="6">
        <v>1.6141174208962157</v>
      </c>
      <c r="BO282" s="6">
        <v>0</v>
      </c>
      <c r="BP282" s="6">
        <v>0</v>
      </c>
      <c r="BQ282" s="6">
        <v>111.98823015713911</v>
      </c>
      <c r="BR282" s="6">
        <v>487.98612855918975</v>
      </c>
      <c r="BS282" s="6">
        <v>78.328487970710214</v>
      </c>
      <c r="BT282" s="6">
        <v>50.36759780096429</v>
      </c>
      <c r="BU282" s="6">
        <v>0</v>
      </c>
      <c r="BV282" s="6">
        <v>1031.7892651086818</v>
      </c>
      <c r="BW282" s="6">
        <v>74.780382291696398</v>
      </c>
      <c r="BX282" s="6">
        <v>2624.6355070243526</v>
      </c>
      <c r="BY282" s="6">
        <v>7183.2025407726342</v>
      </c>
      <c r="BZ282" s="6">
        <v>0</v>
      </c>
      <c r="CA282" s="6">
        <v>153.41469305342613</v>
      </c>
      <c r="CB282" s="6">
        <v>466.52251640917757</v>
      </c>
      <c r="CC282" s="6">
        <v>72.276450109842216</v>
      </c>
      <c r="CD282" s="6">
        <v>2.4907887013149024</v>
      </c>
      <c r="CE282" s="6">
        <v>46.151594995644686</v>
      </c>
      <c r="CF282" s="6">
        <v>0</v>
      </c>
      <c r="CG282" s="6">
        <v>1797.3071755353767</v>
      </c>
      <c r="CH282" s="6">
        <v>71.499763978301189</v>
      </c>
      <c r="CI282" s="6">
        <v>12952.240967487372</v>
      </c>
      <c r="CJ282" s="6">
        <v>92.647190733074751</v>
      </c>
      <c r="CK282" s="6">
        <v>29351.290557498582</v>
      </c>
      <c r="CL282" s="6">
        <v>2308.9880008389314</v>
      </c>
      <c r="CM282" s="6">
        <v>0</v>
      </c>
      <c r="CN282" s="6">
        <v>20.56541732014848</v>
      </c>
      <c r="CO282" s="6">
        <v>0</v>
      </c>
      <c r="CP282" s="6">
        <v>0</v>
      </c>
      <c r="CQ282" s="6">
        <v>10.380744525159423</v>
      </c>
      <c r="CR282" s="6">
        <v>2.1849764240931329</v>
      </c>
      <c r="CS282" s="6">
        <v>26.137400335173435</v>
      </c>
      <c r="CT282" s="6">
        <v>39.344870501753107</v>
      </c>
      <c r="CU282" s="6">
        <v>80.753472838251341</v>
      </c>
      <c r="CV282" s="6">
        <v>208.64272279275127</v>
      </c>
      <c r="CW282" s="6">
        <v>22.037381188114328</v>
      </c>
      <c r="CX282" s="6">
        <v>0</v>
      </c>
      <c r="CY282" s="6">
        <v>0</v>
      </c>
      <c r="CZ282" s="6">
        <v>0</v>
      </c>
      <c r="DA282" s="6">
        <v>0</v>
      </c>
      <c r="DB282" s="6">
        <v>41.261752273017095</v>
      </c>
      <c r="DC282" s="6">
        <v>45.872422409765456</v>
      </c>
      <c r="DD282" s="6">
        <v>0</v>
      </c>
      <c r="DE282" s="6">
        <v>8821.1093054815465</v>
      </c>
      <c r="DF282" s="6">
        <v>0</v>
      </c>
      <c r="DG282" s="6">
        <v>0</v>
      </c>
      <c r="DH282" s="6">
        <v>0</v>
      </c>
      <c r="DI282" s="6">
        <v>83.229818343813619</v>
      </c>
      <c r="DJ282" s="6">
        <v>4.3587503286434313</v>
      </c>
      <c r="DK282" s="6">
        <v>135.92305224028041</v>
      </c>
      <c r="DL282" s="6">
        <v>7.4057655656682861</v>
      </c>
      <c r="DM282" s="6">
        <v>0</v>
      </c>
      <c r="DN282" s="6">
        <v>0</v>
      </c>
      <c r="DO282" s="6">
        <v>0</v>
      </c>
      <c r="DP282" s="6">
        <v>0</v>
      </c>
      <c r="DQ282" s="6">
        <v>16.318499518883552</v>
      </c>
      <c r="DR282" s="6">
        <v>14.290765742123366</v>
      </c>
      <c r="DS282" s="6">
        <v>0</v>
      </c>
      <c r="DT282" s="6">
        <v>16.109264325455626</v>
      </c>
      <c r="DU282" s="6">
        <v>23.900991007404858</v>
      </c>
      <c r="DV282" s="6">
        <v>0</v>
      </c>
      <c r="DW282" s="6">
        <v>1859.2073487840253</v>
      </c>
      <c r="DX282" s="6">
        <v>0</v>
      </c>
      <c r="DY282" s="6">
        <v>0</v>
      </c>
      <c r="DZ282" s="6">
        <v>141.00143385043299</v>
      </c>
      <c r="EA282" s="6">
        <v>361.26901646111844</v>
      </c>
      <c r="EB282" s="6">
        <v>22.982849401560699</v>
      </c>
      <c r="EC282" s="6">
        <v>2.5634607290449494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104370.33599727425</v>
      </c>
      <c r="EJ282" s="6">
        <v>0</v>
      </c>
      <c r="EK282" s="6">
        <v>0</v>
      </c>
      <c r="EL282" s="6">
        <v>27.617220288021425</v>
      </c>
      <c r="EM282" s="6">
        <v>11.751212156809238</v>
      </c>
      <c r="EN282" s="6">
        <v>4.2313205486397862</v>
      </c>
      <c r="EO282" s="6">
        <v>0</v>
      </c>
      <c r="EP282" s="6">
        <v>75.841203609022642</v>
      </c>
      <c r="EQ282" s="6">
        <v>0</v>
      </c>
      <c r="ER282" s="6">
        <v>0.55387807533473143</v>
      </c>
      <c r="ES282" s="6">
        <v>19.514206611454824</v>
      </c>
      <c r="ET282" s="6">
        <v>9.047327393611214</v>
      </c>
      <c r="EU282" s="6">
        <v>0</v>
      </c>
      <c r="EV282" s="6">
        <v>16.19381631814397</v>
      </c>
      <c r="EW282" s="6">
        <v>46.312197523126599</v>
      </c>
      <c r="EX282" s="6">
        <v>0</v>
      </c>
      <c r="EY282" s="6">
        <v>3.2736517311304838</v>
      </c>
      <c r="EZ282" s="6">
        <v>0</v>
      </c>
      <c r="FA282" s="6">
        <v>4999.7512514437085</v>
      </c>
      <c r="FB282" s="6">
        <v>0</v>
      </c>
      <c r="FC282" s="6">
        <v>0</v>
      </c>
      <c r="FD282" s="6">
        <v>0</v>
      </c>
      <c r="FE282" s="6">
        <v>1086.5816465516914</v>
      </c>
      <c r="FF282" s="6">
        <v>0</v>
      </c>
      <c r="FG282" s="6">
        <v>352.9794153072059</v>
      </c>
      <c r="FH282" s="6">
        <v>705.9588306144118</v>
      </c>
      <c r="FI282" s="6">
        <v>0</v>
      </c>
      <c r="FJ282" s="6">
        <v>0</v>
      </c>
      <c r="FK282" s="6">
        <v>724.25402645797772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f t="shared" si="4"/>
        <v>201106.42575034456</v>
      </c>
    </row>
    <row r="283" spans="1:174" x14ac:dyDescent="0.25">
      <c r="A283" s="49">
        <v>48670</v>
      </c>
      <c r="B283" s="6">
        <v>158.71525884497697</v>
      </c>
      <c r="C283" s="6">
        <v>38.510151699619449</v>
      </c>
      <c r="D283" s="6">
        <v>182.89829365292209</v>
      </c>
      <c r="E283" s="6">
        <v>0</v>
      </c>
      <c r="F283" s="6">
        <v>39.185770620506609</v>
      </c>
      <c r="G283" s="6">
        <v>30.612405925700777</v>
      </c>
      <c r="H283" s="6">
        <v>378.38701042241723</v>
      </c>
      <c r="I283" s="6">
        <v>0</v>
      </c>
      <c r="J283" s="6">
        <v>420.04643075263556</v>
      </c>
      <c r="K283" s="6">
        <v>0</v>
      </c>
      <c r="L283" s="6">
        <v>0</v>
      </c>
      <c r="M283" s="6">
        <v>6.4944025376060335</v>
      </c>
      <c r="N283" s="6">
        <v>1.6518616323744277</v>
      </c>
      <c r="O283" s="6">
        <v>69.726140660142732</v>
      </c>
      <c r="P283" s="6">
        <v>13.64446869507897</v>
      </c>
      <c r="Q283" s="6">
        <v>5.8087283429607872</v>
      </c>
      <c r="R283" s="6">
        <v>0</v>
      </c>
      <c r="S283" s="6">
        <v>0.83484459099456265</v>
      </c>
      <c r="T283" s="6">
        <v>8.4847972225544073</v>
      </c>
      <c r="U283" s="6">
        <v>77.540471854441989</v>
      </c>
      <c r="V283" s="6">
        <v>0</v>
      </c>
      <c r="W283" s="6">
        <v>0</v>
      </c>
      <c r="X283" s="6">
        <v>80.782373863096893</v>
      </c>
      <c r="Y283" s="6">
        <v>0</v>
      </c>
      <c r="Z283" s="6">
        <v>0</v>
      </c>
      <c r="AA283" s="6">
        <v>130.07758862563622</v>
      </c>
      <c r="AB283" s="6">
        <v>94.807610389336929</v>
      </c>
      <c r="AC283" s="6">
        <v>0</v>
      </c>
      <c r="AD283" s="6">
        <v>7.7623151096488598</v>
      </c>
      <c r="AE283" s="6">
        <v>0</v>
      </c>
      <c r="AF283" s="6">
        <v>0</v>
      </c>
      <c r="AG283" s="6">
        <v>64.934905818618901</v>
      </c>
      <c r="AH283" s="6">
        <v>54.477522293614548</v>
      </c>
      <c r="AI283" s="6">
        <v>363.75922708776147</v>
      </c>
      <c r="AJ283" s="6">
        <v>266.68962458198092</v>
      </c>
      <c r="AK283" s="6">
        <v>0</v>
      </c>
      <c r="AL283" s="6">
        <v>103.40717891894242</v>
      </c>
      <c r="AM283" s="6">
        <v>441.58579774680504</v>
      </c>
      <c r="AN283" s="6">
        <v>0</v>
      </c>
      <c r="AO283" s="6">
        <v>0</v>
      </c>
      <c r="AP283" s="6">
        <v>0</v>
      </c>
      <c r="AQ283" s="6">
        <v>0</v>
      </c>
      <c r="AR283" s="6">
        <v>6.1292925310560431</v>
      </c>
      <c r="AS283" s="6">
        <v>585.20210537414937</v>
      </c>
      <c r="AT283" s="6">
        <v>209.28798963729358</v>
      </c>
      <c r="AU283" s="6">
        <v>491.61373610214855</v>
      </c>
      <c r="AV283" s="6">
        <v>565.43675952141677</v>
      </c>
      <c r="AW283" s="6">
        <v>178.18509011129683</v>
      </c>
      <c r="AX283" s="6">
        <v>0</v>
      </c>
      <c r="AY283" s="6">
        <v>123.82278843348986</v>
      </c>
      <c r="AZ283" s="6">
        <v>10135.122387500047</v>
      </c>
      <c r="BA283" s="6">
        <v>0</v>
      </c>
      <c r="BB283" s="6">
        <v>0</v>
      </c>
      <c r="BC283" s="6">
        <v>1818.6712046378057</v>
      </c>
      <c r="BD283" s="6">
        <v>0</v>
      </c>
      <c r="BE283" s="6">
        <v>115.26043728001481</v>
      </c>
      <c r="BF283" s="6">
        <v>276.46774283884713</v>
      </c>
      <c r="BG283" s="6">
        <v>75.562659579957867</v>
      </c>
      <c r="BH283" s="6">
        <v>4.2916869572599916</v>
      </c>
      <c r="BI283" s="6">
        <v>13.925648805830921</v>
      </c>
      <c r="BJ283" s="6">
        <v>0</v>
      </c>
      <c r="BK283" s="6">
        <v>1.9145042980828775</v>
      </c>
      <c r="BL283" s="6">
        <v>3.2915064831319603</v>
      </c>
      <c r="BM283" s="6">
        <v>4.1742474664722575</v>
      </c>
      <c r="BN283" s="6">
        <v>1.6007904525433281</v>
      </c>
      <c r="BO283" s="6">
        <v>0</v>
      </c>
      <c r="BP283" s="6">
        <v>0</v>
      </c>
      <c r="BQ283" s="6">
        <v>112.13088631008867</v>
      </c>
      <c r="BR283" s="6">
        <v>485.9777633536234</v>
      </c>
      <c r="BS283" s="6">
        <v>77.552406645388288</v>
      </c>
      <c r="BT283" s="6">
        <v>49.951737484227401</v>
      </c>
      <c r="BU283" s="6">
        <v>0</v>
      </c>
      <c r="BV283" s="6">
        <v>1031.4207119032526</v>
      </c>
      <c r="BW283" s="6">
        <v>74.162957700823142</v>
      </c>
      <c r="BX283" s="6">
        <v>2625.6536022320806</v>
      </c>
      <c r="BY283" s="6">
        <v>7197.3149439217268</v>
      </c>
      <c r="BZ283" s="6">
        <v>0</v>
      </c>
      <c r="CA283" s="6">
        <v>152.92362214400615</v>
      </c>
      <c r="CB283" s="6">
        <v>465.24890463859526</v>
      </c>
      <c r="CC283" s="6">
        <v>71.980377465426514</v>
      </c>
      <c r="CD283" s="6">
        <v>2.4805375628718718</v>
      </c>
      <c r="CE283" s="6">
        <v>45.961652593297472</v>
      </c>
      <c r="CF283" s="6">
        <v>0</v>
      </c>
      <c r="CG283" s="6">
        <v>1790.5807421072998</v>
      </c>
      <c r="CH283" s="6">
        <v>70.909425828522302</v>
      </c>
      <c r="CI283" s="6">
        <v>12949.000964580981</v>
      </c>
      <c r="CJ283" s="6">
        <v>92.000648001003213</v>
      </c>
      <c r="CK283" s="6">
        <v>29417.169083294502</v>
      </c>
      <c r="CL283" s="6">
        <v>2313.1486245825372</v>
      </c>
      <c r="CM283" s="6">
        <v>0</v>
      </c>
      <c r="CN283" s="6">
        <v>20.484470166016372</v>
      </c>
      <c r="CO283" s="6">
        <v>0</v>
      </c>
      <c r="CP283" s="6">
        <v>0</v>
      </c>
      <c r="CQ283" s="6">
        <v>10.338021331010935</v>
      </c>
      <c r="CR283" s="6">
        <v>2.1669361555979663</v>
      </c>
      <c r="CS283" s="6">
        <v>25.921596761911591</v>
      </c>
      <c r="CT283" s="6">
        <v>39.230666754516761</v>
      </c>
      <c r="CU283" s="6">
        <v>80.220320575220128</v>
      </c>
      <c r="CV283" s="6">
        <v>207.26521745567737</v>
      </c>
      <c r="CW283" s="6">
        <v>21.891885530295898</v>
      </c>
      <c r="CX283" s="6">
        <v>0</v>
      </c>
      <c r="CY283" s="6">
        <v>0</v>
      </c>
      <c r="CZ283" s="6">
        <v>0</v>
      </c>
      <c r="DA283" s="6">
        <v>0</v>
      </c>
      <c r="DB283" s="6">
        <v>40.852929426837278</v>
      </c>
      <c r="DC283" s="6">
        <v>45.493676530555618</v>
      </c>
      <c r="DD283" s="6">
        <v>0</v>
      </c>
      <c r="DE283" s="6">
        <v>8842.6994102737062</v>
      </c>
      <c r="DF283" s="6">
        <v>0</v>
      </c>
      <c r="DG283" s="6">
        <v>0</v>
      </c>
      <c r="DH283" s="6">
        <v>0</v>
      </c>
      <c r="DI283" s="6">
        <v>82.887276084014445</v>
      </c>
      <c r="DJ283" s="6">
        <v>4.3299728962925181</v>
      </c>
      <c r="DK283" s="6">
        <v>135.02565822918734</v>
      </c>
      <c r="DL283" s="6">
        <v>7.3323889883318696</v>
      </c>
      <c r="DM283" s="6">
        <v>0</v>
      </c>
      <c r="DN283" s="6">
        <v>0</v>
      </c>
      <c r="DO283" s="6">
        <v>0</v>
      </c>
      <c r="DP283" s="6">
        <v>0</v>
      </c>
      <c r="DQ283" s="6">
        <v>16.183765748069025</v>
      </c>
      <c r="DR283" s="6">
        <v>14.172773965119895</v>
      </c>
      <c r="DS283" s="6">
        <v>0</v>
      </c>
      <c r="DT283" s="6">
        <v>16.042964723755802</v>
      </c>
      <c r="DU283" s="6">
        <v>23.703652358658061</v>
      </c>
      <c r="DV283" s="6">
        <v>0</v>
      </c>
      <c r="DW283" s="6">
        <v>1859.8925615830908</v>
      </c>
      <c r="DX283" s="6">
        <v>0</v>
      </c>
      <c r="DY283" s="6">
        <v>0</v>
      </c>
      <c r="DZ283" s="6">
        <v>139.83725482460156</v>
      </c>
      <c r="EA283" s="6">
        <v>360.13546210747063</v>
      </c>
      <c r="EB283" s="6">
        <v>22.793091393457608</v>
      </c>
      <c r="EC283" s="6">
        <v>2.542295503041204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104501.80951543852</v>
      </c>
      <c r="EJ283" s="6">
        <v>0</v>
      </c>
      <c r="EK283" s="6">
        <v>0</v>
      </c>
      <c r="EL283" s="6">
        <v>27.389198574106196</v>
      </c>
      <c r="EM283" s="6">
        <v>11.654188216360776</v>
      </c>
      <c r="EN283" s="6">
        <v>4.1963846299063565</v>
      </c>
      <c r="EO283" s="6">
        <v>0</v>
      </c>
      <c r="EP283" s="6">
        <v>75.618338376794853</v>
      </c>
      <c r="EQ283" s="6">
        <v>0</v>
      </c>
      <c r="ER283" s="6">
        <v>0.54839023250884578</v>
      </c>
      <c r="ES283" s="6">
        <v>19.262318534438137</v>
      </c>
      <c r="ET283" s="6">
        <v>9.0100920369539566</v>
      </c>
      <c r="EU283" s="6">
        <v>0</v>
      </c>
      <c r="EV283" s="6">
        <v>16.060111994784055</v>
      </c>
      <c r="EW283" s="6">
        <v>45.929820638549828</v>
      </c>
      <c r="EX283" s="6">
        <v>0</v>
      </c>
      <c r="EY283" s="6">
        <v>3.2601786263695827</v>
      </c>
      <c r="EZ283" s="6">
        <v>0</v>
      </c>
      <c r="FA283" s="6">
        <v>4992.8148754420481</v>
      </c>
      <c r="FB283" s="6">
        <v>0</v>
      </c>
      <c r="FC283" s="6">
        <v>0</v>
      </c>
      <c r="FD283" s="6">
        <v>0</v>
      </c>
      <c r="FE283" s="6">
        <v>1086.3697081853957</v>
      </c>
      <c r="FF283" s="6">
        <v>0</v>
      </c>
      <c r="FG283" s="6">
        <v>353.08481458520896</v>
      </c>
      <c r="FH283" s="6">
        <v>706.16962917041792</v>
      </c>
      <c r="FI283" s="6">
        <v>0</v>
      </c>
      <c r="FJ283" s="6">
        <v>0</v>
      </c>
      <c r="FK283" s="6">
        <v>724.97828088576796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f t="shared" si="4"/>
        <v>201275.95544718605</v>
      </c>
    </row>
    <row r="284" spans="1:174" x14ac:dyDescent="0.25">
      <c r="A284" s="49">
        <v>48700</v>
      </c>
      <c r="B284" s="6">
        <v>157.40449862339773</v>
      </c>
      <c r="C284" s="6">
        <v>38.192151746376851</v>
      </c>
      <c r="D284" s="6">
        <v>181.38799971060149</v>
      </c>
      <c r="E284" s="6">
        <v>0</v>
      </c>
      <c r="F284" s="6">
        <v>38.862204957985284</v>
      </c>
      <c r="G284" s="6">
        <v>30.309064867943004</v>
      </c>
      <c r="H284" s="6">
        <v>376.82629416433781</v>
      </c>
      <c r="I284" s="6">
        <v>0</v>
      </c>
      <c r="J284" s="6">
        <v>416.57787143921229</v>
      </c>
      <c r="K284" s="6">
        <v>0</v>
      </c>
      <c r="L284" s="6">
        <v>0</v>
      </c>
      <c r="M284" s="6">
        <v>6.4515181828691288</v>
      </c>
      <c r="N284" s="6">
        <v>1.6382212830463958</v>
      </c>
      <c r="O284" s="6">
        <v>69.265719469249447</v>
      </c>
      <c r="P284" s="6">
        <v>13.588102225755218</v>
      </c>
      <c r="Q284" s="6">
        <v>5.7848156631986294</v>
      </c>
      <c r="R284" s="6">
        <v>0</v>
      </c>
      <c r="S284" s="6">
        <v>0.83140780239352274</v>
      </c>
      <c r="T284" s="6">
        <v>8.4147334860858756</v>
      </c>
      <c r="U284" s="6">
        <v>76.900176624850218</v>
      </c>
      <c r="V284" s="6">
        <v>0</v>
      </c>
      <c r="W284" s="6">
        <v>0</v>
      </c>
      <c r="X284" s="6">
        <v>79.981894123108773</v>
      </c>
      <c r="Y284" s="6">
        <v>0</v>
      </c>
      <c r="Z284" s="6">
        <v>0</v>
      </c>
      <c r="AA284" s="6">
        <v>129.54181588419709</v>
      </c>
      <c r="AB284" s="6">
        <v>93.870608598315002</v>
      </c>
      <c r="AC284" s="6">
        <v>0</v>
      </c>
      <c r="AD284" s="6">
        <v>7.7303601369817407</v>
      </c>
      <c r="AE284" s="6">
        <v>0</v>
      </c>
      <c r="AF284" s="6">
        <v>0</v>
      </c>
      <c r="AG284" s="6">
        <v>64.667594038158342</v>
      </c>
      <c r="AH284" s="6">
        <v>54.253255729931645</v>
      </c>
      <c r="AI284" s="6">
        <v>361.28393038181468</v>
      </c>
      <c r="AJ284" s="6">
        <v>265.59174855611235</v>
      </c>
      <c r="AK284" s="6">
        <v>0</v>
      </c>
      <c r="AL284" s="6">
        <v>102.55328776012111</v>
      </c>
      <c r="AM284" s="6">
        <v>440.21592623645472</v>
      </c>
      <c r="AN284" s="6">
        <v>0</v>
      </c>
      <c r="AO284" s="6">
        <v>0</v>
      </c>
      <c r="AP284" s="6">
        <v>0</v>
      </c>
      <c r="AQ284" s="6">
        <v>0</v>
      </c>
      <c r="AR284" s="6">
        <v>6.0888190997178988</v>
      </c>
      <c r="AS284" s="6">
        <v>580.757632646621</v>
      </c>
      <c r="AT284" s="6">
        <v>208.43416381401039</v>
      </c>
      <c r="AU284" s="6">
        <v>487.6033998367912</v>
      </c>
      <c r="AV284" s="6">
        <v>560.76763059946484</v>
      </c>
      <c r="AW284" s="6">
        <v>176.55241530615154</v>
      </c>
      <c r="AX284" s="6">
        <v>0</v>
      </c>
      <c r="AY284" s="6">
        <v>122.80031411972062</v>
      </c>
      <c r="AZ284" s="6">
        <v>10076.888819497772</v>
      </c>
      <c r="BA284" s="6">
        <v>0</v>
      </c>
      <c r="BB284" s="6">
        <v>0</v>
      </c>
      <c r="BC284" s="6">
        <v>1813.1630938321618</v>
      </c>
      <c r="BD284" s="6">
        <v>0</v>
      </c>
      <c r="BE284" s="6">
        <v>114.92486490542167</v>
      </c>
      <c r="BF284" s="6">
        <v>275.24207614071128</v>
      </c>
      <c r="BG284" s="6">
        <v>74.938696257228344</v>
      </c>
      <c r="BH284" s="6">
        <v>4.2562480874683146</v>
      </c>
      <c r="BI284" s="6">
        <v>13.787658311095667</v>
      </c>
      <c r="BJ284" s="6">
        <v>0</v>
      </c>
      <c r="BK284" s="6">
        <v>1.8955333044186813</v>
      </c>
      <c r="BL284" s="6">
        <v>3.2588906521308569</v>
      </c>
      <c r="BM284" s="6">
        <v>4.1570634225610412</v>
      </c>
      <c r="BN284" s="6">
        <v>1.5875718266331884</v>
      </c>
      <c r="BO284" s="6">
        <v>0</v>
      </c>
      <c r="BP284" s="6">
        <v>0</v>
      </c>
      <c r="BQ284" s="6">
        <v>111.8276011281279</v>
      </c>
      <c r="BR284" s="6">
        <v>483.97714808286639</v>
      </c>
      <c r="BS284" s="6">
        <v>76.783932938337287</v>
      </c>
      <c r="BT284" s="6">
        <v>49.539257930569136</v>
      </c>
      <c r="BU284" s="6">
        <v>0</v>
      </c>
      <c r="BV284" s="6">
        <v>1023.0522848281089</v>
      </c>
      <c r="BW284" s="6">
        <v>73.550552502704221</v>
      </c>
      <c r="BX284" s="6">
        <v>2616.0821105421774</v>
      </c>
      <c r="BY284" s="6">
        <v>7170.0445219894245</v>
      </c>
      <c r="BZ284" s="6">
        <v>0</v>
      </c>
      <c r="CA284" s="6">
        <v>152.34403218234527</v>
      </c>
      <c r="CB284" s="6">
        <v>460.37245401000689</v>
      </c>
      <c r="CC284" s="6">
        <v>71.655339941347719</v>
      </c>
      <c r="CD284" s="6">
        <v>2.4703259818033834</v>
      </c>
      <c r="CE284" s="6">
        <v>45.772443145908703</v>
      </c>
      <c r="CF284" s="6">
        <v>0</v>
      </c>
      <c r="CG284" s="6">
        <v>1782.7035574155595</v>
      </c>
      <c r="CH284" s="6">
        <v>70.323886870540164</v>
      </c>
      <c r="CI284" s="6">
        <v>12882.094908938194</v>
      </c>
      <c r="CJ284" s="6">
        <v>91.31221233056138</v>
      </c>
      <c r="CK284" s="6">
        <v>29345.73199904598</v>
      </c>
      <c r="CL284" s="6">
        <v>2303.4893543062703</v>
      </c>
      <c r="CM284" s="6">
        <v>0</v>
      </c>
      <c r="CN284" s="6">
        <v>20.400277876838071</v>
      </c>
      <c r="CO284" s="6">
        <v>0</v>
      </c>
      <c r="CP284" s="6">
        <v>0</v>
      </c>
      <c r="CQ284" s="6">
        <v>10.2954629982973</v>
      </c>
      <c r="CR284" s="6">
        <v>2.1490425466209162</v>
      </c>
      <c r="CS284" s="6">
        <v>25.707547577619675</v>
      </c>
      <c r="CT284" s="6">
        <v>39.017127980574372</v>
      </c>
      <c r="CU284" s="6">
        <v>79.690603381877821</v>
      </c>
      <c r="CV284" s="6">
        <v>205.89658730709601</v>
      </c>
      <c r="CW284" s="6">
        <v>21.747327292720595</v>
      </c>
      <c r="CX284" s="6">
        <v>0</v>
      </c>
      <c r="CY284" s="6">
        <v>0</v>
      </c>
      <c r="CZ284" s="6">
        <v>0</v>
      </c>
      <c r="DA284" s="6">
        <v>0</v>
      </c>
      <c r="DB284" s="6">
        <v>40.448114109318027</v>
      </c>
      <c r="DC284" s="6">
        <v>45.118009690227559</v>
      </c>
      <c r="DD284" s="6">
        <v>0</v>
      </c>
      <c r="DE284" s="6">
        <v>8831.4205122879503</v>
      </c>
      <c r="DF284" s="6">
        <v>0</v>
      </c>
      <c r="DG284" s="6">
        <v>0</v>
      </c>
      <c r="DH284" s="6">
        <v>0</v>
      </c>
      <c r="DI284" s="6">
        <v>82.546055635694316</v>
      </c>
      <c r="DJ284" s="6">
        <v>4.3013808753005094</v>
      </c>
      <c r="DK284" s="6">
        <v>134.13404607663682</v>
      </c>
      <c r="DL284" s="6">
        <v>7.2597316925606581</v>
      </c>
      <c r="DM284" s="6">
        <v>0</v>
      </c>
      <c r="DN284" s="6">
        <v>0</v>
      </c>
      <c r="DO284" s="6">
        <v>0</v>
      </c>
      <c r="DP284" s="6">
        <v>0</v>
      </c>
      <c r="DQ284" s="6">
        <v>16.050127304073335</v>
      </c>
      <c r="DR284" s="6">
        <v>14.055741409824336</v>
      </c>
      <c r="DS284" s="6">
        <v>0</v>
      </c>
      <c r="DT284" s="6">
        <v>15.976920960779731</v>
      </c>
      <c r="DU284" s="6">
        <v>23.507917987094768</v>
      </c>
      <c r="DV284" s="6">
        <v>0</v>
      </c>
      <c r="DW284" s="6">
        <v>1855.2329338381994</v>
      </c>
      <c r="DX284" s="6">
        <v>0</v>
      </c>
      <c r="DY284" s="6">
        <v>0</v>
      </c>
      <c r="DZ284" s="6">
        <v>138.68254006672029</v>
      </c>
      <c r="EA284" s="6">
        <v>356.97081512216084</v>
      </c>
      <c r="EB284" s="6">
        <v>22.604876035234394</v>
      </c>
      <c r="EC284" s="6">
        <v>2.521302341097778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104255.1126576512</v>
      </c>
      <c r="EJ284" s="6">
        <v>0</v>
      </c>
      <c r="EK284" s="6">
        <v>0</v>
      </c>
      <c r="EL284" s="6">
        <v>27.163030577317848</v>
      </c>
      <c r="EM284" s="6">
        <v>11.557953038250069</v>
      </c>
      <c r="EN284" s="6">
        <v>4.161732724961734</v>
      </c>
      <c r="EO284" s="6">
        <v>0</v>
      </c>
      <c r="EP284" s="6">
        <v>74.986073902576749</v>
      </c>
      <c r="EQ284" s="6">
        <v>0</v>
      </c>
      <c r="ER284" s="6">
        <v>0.54295618483559172</v>
      </c>
      <c r="ES284" s="6">
        <v>19.187305025698066</v>
      </c>
      <c r="ET284" s="6">
        <v>8.9730003651135313</v>
      </c>
      <c r="EU284" s="6">
        <v>0</v>
      </c>
      <c r="EV284" s="6">
        <v>15.927494629283968</v>
      </c>
      <c r="EW284" s="6">
        <v>45.550552311345484</v>
      </c>
      <c r="EX284" s="6">
        <v>0</v>
      </c>
      <c r="EY284" s="6">
        <v>3.2467575119953334</v>
      </c>
      <c r="EZ284" s="6">
        <v>0</v>
      </c>
      <c r="FA284" s="6">
        <v>4971.6234686659263</v>
      </c>
      <c r="FB284" s="6">
        <v>0</v>
      </c>
      <c r="FC284" s="6">
        <v>0</v>
      </c>
      <c r="FD284" s="6">
        <v>0</v>
      </c>
      <c r="FE284" s="6">
        <v>1086.17928916706</v>
      </c>
      <c r="FF284" s="6">
        <v>0</v>
      </c>
      <c r="FG284" s="6">
        <v>353.19948830510026</v>
      </c>
      <c r="FH284" s="6">
        <v>706.39897661020052</v>
      </c>
      <c r="FI284" s="6">
        <v>0</v>
      </c>
      <c r="FJ284" s="6">
        <v>0</v>
      </c>
      <c r="FK284" s="6">
        <v>725.7032595835833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f t="shared" si="4"/>
        <v>200667.60701611234</v>
      </c>
    </row>
    <row r="285" spans="1:174" x14ac:dyDescent="0.25">
      <c r="A285" s="49">
        <v>48731</v>
      </c>
      <c r="B285" s="6">
        <v>156.10497085874732</v>
      </c>
      <c r="C285" s="6">
        <v>37.876738347752614</v>
      </c>
      <c r="D285" s="6">
        <v>179.88999022848853</v>
      </c>
      <c r="E285" s="6">
        <v>0</v>
      </c>
      <c r="F285" s="6">
        <v>38.541288515279625</v>
      </c>
      <c r="G285" s="6">
        <v>30.008698468137194</v>
      </c>
      <c r="H285" s="6">
        <v>375.28167682689298</v>
      </c>
      <c r="I285" s="6">
        <v>0</v>
      </c>
      <c r="J285" s="6">
        <v>413.13752476550712</v>
      </c>
      <c r="K285" s="6">
        <v>0</v>
      </c>
      <c r="L285" s="6">
        <v>0</v>
      </c>
      <c r="M285" s="6">
        <v>6.4089103473830153</v>
      </c>
      <c r="N285" s="6">
        <v>1.6246918818747735</v>
      </c>
      <c r="O285" s="6">
        <v>68.808267084195407</v>
      </c>
      <c r="P285" s="6">
        <v>13.537905299394032</v>
      </c>
      <c r="Q285" s="6">
        <v>5.7609954392859892</v>
      </c>
      <c r="R285" s="6">
        <v>0</v>
      </c>
      <c r="S285" s="6">
        <v>0.82798430177245419</v>
      </c>
      <c r="T285" s="6">
        <v>8.3452396354908984</v>
      </c>
      <c r="U285" s="6">
        <v>76.265089441883418</v>
      </c>
      <c r="V285" s="6">
        <v>0</v>
      </c>
      <c r="W285" s="6">
        <v>0</v>
      </c>
      <c r="X285" s="6">
        <v>79.189264139568195</v>
      </c>
      <c r="Y285" s="6">
        <v>0</v>
      </c>
      <c r="Z285" s="6">
        <v>0</v>
      </c>
      <c r="AA285" s="6">
        <v>129.00821197838187</v>
      </c>
      <c r="AB285" s="6">
        <v>92.98572460454038</v>
      </c>
      <c r="AC285" s="6">
        <v>0</v>
      </c>
      <c r="AD285" s="6">
        <v>7.6985287148398616</v>
      </c>
      <c r="AE285" s="6">
        <v>0</v>
      </c>
      <c r="AF285" s="6">
        <v>0</v>
      </c>
      <c r="AG285" s="6">
        <v>64.401313658674482</v>
      </c>
      <c r="AH285" s="6">
        <v>54.0298562692197</v>
      </c>
      <c r="AI285" s="6">
        <v>358.86690010964634</v>
      </c>
      <c r="AJ285" s="6">
        <v>264.4981173518886</v>
      </c>
      <c r="AK285" s="6">
        <v>0</v>
      </c>
      <c r="AL285" s="6">
        <v>101.70634199892615</v>
      </c>
      <c r="AM285" s="6">
        <v>438.66561959767643</v>
      </c>
      <c r="AN285" s="6">
        <v>0</v>
      </c>
      <c r="AO285" s="6">
        <v>0</v>
      </c>
      <c r="AP285" s="6">
        <v>0</v>
      </c>
      <c r="AQ285" s="6">
        <v>0</v>
      </c>
      <c r="AR285" s="6">
        <v>6.0486066419441062</v>
      </c>
      <c r="AS285" s="6">
        <v>576.11005218110358</v>
      </c>
      <c r="AT285" s="6">
        <v>207.65483412304212</v>
      </c>
      <c r="AU285" s="6">
        <v>483.6437730490328</v>
      </c>
      <c r="AV285" s="6">
        <v>556.13647953522525</v>
      </c>
      <c r="AW285" s="6">
        <v>174.9637780794375</v>
      </c>
      <c r="AX285" s="6">
        <v>0</v>
      </c>
      <c r="AY285" s="6">
        <v>121.78615642874166</v>
      </c>
      <c r="AZ285" s="6">
        <v>10017.906141691998</v>
      </c>
      <c r="BA285" s="6">
        <v>0</v>
      </c>
      <c r="BB285" s="6">
        <v>0</v>
      </c>
      <c r="BC285" s="6">
        <v>1806.9441370844961</v>
      </c>
      <c r="BD285" s="6">
        <v>0</v>
      </c>
      <c r="BE285" s="6">
        <v>114.29236837247171</v>
      </c>
      <c r="BF285" s="6">
        <v>274.05530674738742</v>
      </c>
      <c r="BG285" s="6">
        <v>74.319808140320831</v>
      </c>
      <c r="BH285" s="6">
        <v>4.2210974710911273</v>
      </c>
      <c r="BI285" s="6">
        <v>13.651020994612939</v>
      </c>
      <c r="BJ285" s="6">
        <v>0</v>
      </c>
      <c r="BK285" s="6">
        <v>1.8767483462934162</v>
      </c>
      <c r="BL285" s="6">
        <v>3.2265946622411579</v>
      </c>
      <c r="BM285" s="6">
        <v>4.1399458189398244</v>
      </c>
      <c r="BN285" s="6">
        <v>1.5744607186567718</v>
      </c>
      <c r="BO285" s="6">
        <v>0</v>
      </c>
      <c r="BP285" s="6">
        <v>0</v>
      </c>
      <c r="BQ285" s="6">
        <v>111.34120971129383</v>
      </c>
      <c r="BR285" s="6">
        <v>481.98426797965499</v>
      </c>
      <c r="BS285" s="6">
        <v>76.022995126494308</v>
      </c>
      <c r="BT285" s="6">
        <v>49.130133411663635</v>
      </c>
      <c r="BU285" s="6">
        <v>0</v>
      </c>
      <c r="BV285" s="6">
        <v>1014.2310733937528</v>
      </c>
      <c r="BW285" s="6">
        <v>72.94312849869354</v>
      </c>
      <c r="BX285" s="6">
        <v>2606.073293177109</v>
      </c>
      <c r="BY285" s="6">
        <v>7141.5902277518289</v>
      </c>
      <c r="BZ285" s="6">
        <v>0</v>
      </c>
      <c r="CA285" s="6">
        <v>151.73470643192994</v>
      </c>
      <c r="CB285" s="6">
        <v>455.99513162842311</v>
      </c>
      <c r="CC285" s="6">
        <v>71.368620072641292</v>
      </c>
      <c r="CD285" s="6">
        <v>2.4601538827340708</v>
      </c>
      <c r="CE285" s="6">
        <v>45.583965256855052</v>
      </c>
      <c r="CF285" s="6">
        <v>0</v>
      </c>
      <c r="CG285" s="6">
        <v>1774.8074901285547</v>
      </c>
      <c r="CH285" s="6">
        <v>69.743110581484729</v>
      </c>
      <c r="CI285" s="6">
        <v>12816.730255277404</v>
      </c>
      <c r="CJ285" s="6">
        <v>90.559797198098735</v>
      </c>
      <c r="CK285" s="6">
        <v>29270.71896596787</v>
      </c>
      <c r="CL285" s="6">
        <v>2293.8289447902557</v>
      </c>
      <c r="CM285" s="6">
        <v>0</v>
      </c>
      <c r="CN285" s="6">
        <v>20.315603665885696</v>
      </c>
      <c r="CO285" s="6">
        <v>0</v>
      </c>
      <c r="CP285" s="6">
        <v>0</v>
      </c>
      <c r="CQ285" s="6">
        <v>10.253069212880092</v>
      </c>
      <c r="CR285" s="6">
        <v>2.1312944810518677</v>
      </c>
      <c r="CS285" s="6">
        <v>25.495239431024604</v>
      </c>
      <c r="CT285" s="6">
        <v>38.76275359132417</v>
      </c>
      <c r="CU285" s="6">
        <v>79.16430181650361</v>
      </c>
      <c r="CV285" s="6">
        <v>204.53678211543928</v>
      </c>
      <c r="CW285" s="6">
        <v>21.603701169800981</v>
      </c>
      <c r="CX285" s="6">
        <v>0</v>
      </c>
      <c r="CY285" s="6">
        <v>0</v>
      </c>
      <c r="CZ285" s="6">
        <v>0</v>
      </c>
      <c r="DA285" s="6">
        <v>0</v>
      </c>
      <c r="DB285" s="6">
        <v>40.047268538302063</v>
      </c>
      <c r="DC285" s="6">
        <v>44.74539845664065</v>
      </c>
      <c r="DD285" s="6">
        <v>0</v>
      </c>
      <c r="DE285" s="6">
        <v>8817.5791727335327</v>
      </c>
      <c r="DF285" s="6">
        <v>0</v>
      </c>
      <c r="DG285" s="6">
        <v>0</v>
      </c>
      <c r="DH285" s="6">
        <v>0</v>
      </c>
      <c r="DI285" s="6">
        <v>82.206154480181894</v>
      </c>
      <c r="DJ285" s="6">
        <v>4.2729732162808745</v>
      </c>
      <c r="DK285" s="6">
        <v>133.24818305861177</v>
      </c>
      <c r="DL285" s="6">
        <v>7.1877868971157497</v>
      </c>
      <c r="DM285" s="6">
        <v>0</v>
      </c>
      <c r="DN285" s="6">
        <v>0</v>
      </c>
      <c r="DO285" s="6">
        <v>0</v>
      </c>
      <c r="DP285" s="6">
        <v>0</v>
      </c>
      <c r="DQ285" s="6">
        <v>15.917575851226495</v>
      </c>
      <c r="DR285" s="6">
        <v>13.939660776355536</v>
      </c>
      <c r="DS285" s="6">
        <v>0</v>
      </c>
      <c r="DT285" s="6">
        <v>15.91113254903458</v>
      </c>
      <c r="DU285" s="6">
        <v>23.313775683824502</v>
      </c>
      <c r="DV285" s="6">
        <v>0</v>
      </c>
      <c r="DW285" s="6">
        <v>1850.2172407387852</v>
      </c>
      <c r="DX285" s="6">
        <v>0</v>
      </c>
      <c r="DY285" s="6">
        <v>0</v>
      </c>
      <c r="DZ285" s="6">
        <v>137.53721755169767</v>
      </c>
      <c r="EA285" s="6">
        <v>353.25347688771143</v>
      </c>
      <c r="EB285" s="6">
        <v>22.418191586997491</v>
      </c>
      <c r="EC285" s="6">
        <v>2.5004799337705896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103976.52303808439</v>
      </c>
      <c r="EJ285" s="6">
        <v>0</v>
      </c>
      <c r="EK285" s="6">
        <v>0</v>
      </c>
      <c r="EL285" s="6">
        <v>26.938702190474906</v>
      </c>
      <c r="EM285" s="6">
        <v>11.462500619828019</v>
      </c>
      <c r="EN285" s="6">
        <v>4.1273626724005972</v>
      </c>
      <c r="EO285" s="6">
        <v>0</v>
      </c>
      <c r="EP285" s="6">
        <v>74.236620321179174</v>
      </c>
      <c r="EQ285" s="6">
        <v>0</v>
      </c>
      <c r="ER285" s="6">
        <v>0.53757542514531642</v>
      </c>
      <c r="ES285" s="6">
        <v>19.164563299117873</v>
      </c>
      <c r="ET285" s="6">
        <v>8.9360521043029149</v>
      </c>
      <c r="EU285" s="6">
        <v>0</v>
      </c>
      <c r="EV285" s="6">
        <v>15.795955949663277</v>
      </c>
      <c r="EW285" s="6">
        <v>45.17436888473101</v>
      </c>
      <c r="EX285" s="6">
        <v>0</v>
      </c>
      <c r="EY285" s="6">
        <v>3.233388288941645</v>
      </c>
      <c r="EZ285" s="6">
        <v>0</v>
      </c>
      <c r="FA285" s="6">
        <v>4950.4699230952046</v>
      </c>
      <c r="FB285" s="6">
        <v>0</v>
      </c>
      <c r="FC285" s="6">
        <v>0</v>
      </c>
      <c r="FD285" s="6">
        <v>0</v>
      </c>
      <c r="FE285" s="6">
        <v>1086.010881617221</v>
      </c>
      <c r="FF285" s="6">
        <v>0</v>
      </c>
      <c r="FG285" s="6">
        <v>353.32723567224429</v>
      </c>
      <c r="FH285" s="6">
        <v>706.65447134448857</v>
      </c>
      <c r="FI285" s="6">
        <v>0</v>
      </c>
      <c r="FJ285" s="6">
        <v>0</v>
      </c>
      <c r="FK285" s="6">
        <v>726.42896323663217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f t="shared" si="4"/>
        <v>200018.44866744918</v>
      </c>
    </row>
    <row r="286" spans="1:174" x14ac:dyDescent="0.25">
      <c r="A286" s="49">
        <v>48761</v>
      </c>
      <c r="B286" s="6">
        <v>154.81705322617915</v>
      </c>
      <c r="C286" s="6">
        <v>37.563891773790793</v>
      </c>
      <c r="D286" s="6">
        <v>178.40417150206312</v>
      </c>
      <c r="E286" s="6">
        <v>0</v>
      </c>
      <c r="F286" s="6">
        <v>38.223081804056264</v>
      </c>
      <c r="G286" s="6">
        <v>29.711278642173109</v>
      </c>
      <c r="H286" s="6">
        <v>373.75194168532158</v>
      </c>
      <c r="I286" s="6">
        <v>0</v>
      </c>
      <c r="J286" s="6">
        <v>409.72517552858756</v>
      </c>
      <c r="K286" s="6">
        <v>0</v>
      </c>
      <c r="L286" s="6">
        <v>0</v>
      </c>
      <c r="M286" s="6">
        <v>6.3665774590407596</v>
      </c>
      <c r="N286" s="6">
        <v>1.6112725825591492</v>
      </c>
      <c r="O286" s="6">
        <v>68.353766626299503</v>
      </c>
      <c r="P286" s="6">
        <v>13.473719846174665</v>
      </c>
      <c r="Q286" s="6">
        <v>5.7372674893863298</v>
      </c>
      <c r="R286" s="6">
        <v>0</v>
      </c>
      <c r="S286" s="6">
        <v>0.8245740629973658</v>
      </c>
      <c r="T286" s="6">
        <v>8.2763113237423074</v>
      </c>
      <c r="U286" s="6">
        <v>75.635170579131071</v>
      </c>
      <c r="V286" s="6">
        <v>0</v>
      </c>
      <c r="W286" s="6">
        <v>0</v>
      </c>
      <c r="X286" s="6">
        <v>78.404409801962657</v>
      </c>
      <c r="Y286" s="6">
        <v>0</v>
      </c>
      <c r="Z286" s="6">
        <v>0</v>
      </c>
      <c r="AA286" s="6">
        <v>128.47682745829007</v>
      </c>
      <c r="AB286" s="6">
        <v>92.145523532730394</v>
      </c>
      <c r="AC286" s="6">
        <v>0</v>
      </c>
      <c r="AD286" s="6">
        <v>7.6668206002315618</v>
      </c>
      <c r="AE286" s="6">
        <v>0</v>
      </c>
      <c r="AF286" s="6">
        <v>0</v>
      </c>
      <c r="AG286" s="6">
        <v>64.136062277149662</v>
      </c>
      <c r="AH286" s="6">
        <v>53.807322206113327</v>
      </c>
      <c r="AI286" s="6">
        <v>356.55568916290122</v>
      </c>
      <c r="AJ286" s="6">
        <v>263.40872262085298</v>
      </c>
      <c r="AK286" s="6">
        <v>0</v>
      </c>
      <c r="AL286" s="6">
        <v>100.86628865662347</v>
      </c>
      <c r="AM286" s="6">
        <v>436.94620077720646</v>
      </c>
      <c r="AN286" s="6">
        <v>0</v>
      </c>
      <c r="AO286" s="6">
        <v>0</v>
      </c>
      <c r="AP286" s="6">
        <v>0</v>
      </c>
      <c r="AQ286" s="6">
        <v>0</v>
      </c>
      <c r="AR286" s="6">
        <v>6.0086536740102963</v>
      </c>
      <c r="AS286" s="6">
        <v>572.09849949173338</v>
      </c>
      <c r="AT286" s="6">
        <v>206.84579659919225</v>
      </c>
      <c r="AU286" s="6">
        <v>479.77560473967571</v>
      </c>
      <c r="AV286" s="6">
        <v>551.54301663774993</v>
      </c>
      <c r="AW286" s="6">
        <v>173.38264376382392</v>
      </c>
      <c r="AX286" s="6">
        <v>0</v>
      </c>
      <c r="AY286" s="6">
        <v>120.78025192226318</v>
      </c>
      <c r="AZ286" s="6">
        <v>9969.1992985124016</v>
      </c>
      <c r="BA286" s="6">
        <v>0</v>
      </c>
      <c r="BB286" s="6">
        <v>0</v>
      </c>
      <c r="BC286" s="6">
        <v>1802.5191140882064</v>
      </c>
      <c r="BD286" s="6">
        <v>0</v>
      </c>
      <c r="BE286" s="6">
        <v>113.61844851070404</v>
      </c>
      <c r="BF286" s="6">
        <v>272.94611807193343</v>
      </c>
      <c r="BG286" s="6">
        <v>73.705956516119969</v>
      </c>
      <c r="BH286" s="6">
        <v>4.1862329093628823</v>
      </c>
      <c r="BI286" s="6">
        <v>13.515724080861057</v>
      </c>
      <c r="BJ286" s="6">
        <v>0</v>
      </c>
      <c r="BK286" s="6">
        <v>1.8581476673227622</v>
      </c>
      <c r="BL286" s="6">
        <v>3.1946154938037337</v>
      </c>
      <c r="BM286" s="6">
        <v>4.1228945249378866</v>
      </c>
      <c r="BN286" s="6">
        <v>1.5614563084790287</v>
      </c>
      <c r="BO286" s="6">
        <v>0</v>
      </c>
      <c r="BP286" s="6">
        <v>0</v>
      </c>
      <c r="BQ286" s="6">
        <v>110.82579521514074</v>
      </c>
      <c r="BR286" s="6">
        <v>479.99910783093236</v>
      </c>
      <c r="BS286" s="6">
        <v>75.269522062549285</v>
      </c>
      <c r="BT286" s="6">
        <v>48.724338335672392</v>
      </c>
      <c r="BU286" s="6">
        <v>0</v>
      </c>
      <c r="BV286" s="6">
        <v>1007.1289423446242</v>
      </c>
      <c r="BW286" s="6">
        <v>72.340647692786803</v>
      </c>
      <c r="BX286" s="6">
        <v>2598.0757228501761</v>
      </c>
      <c r="BY286" s="6">
        <v>7121.7225819480645</v>
      </c>
      <c r="BZ286" s="6">
        <v>0</v>
      </c>
      <c r="CA286" s="6">
        <v>151.11458125037143</v>
      </c>
      <c r="CB286" s="6">
        <v>453.96882915851364</v>
      </c>
      <c r="CC286" s="6">
        <v>71.246379478932823</v>
      </c>
      <c r="CD286" s="6">
        <v>2.4500211880131411</v>
      </c>
      <c r="CE286" s="6">
        <v>45.39621748735216</v>
      </c>
      <c r="CF286" s="6">
        <v>0</v>
      </c>
      <c r="CG286" s="6">
        <v>1767.2371677303847</v>
      </c>
      <c r="CH286" s="6">
        <v>69.167060632237906</v>
      </c>
      <c r="CI286" s="6">
        <v>12766.157352882656</v>
      </c>
      <c r="CJ286" s="6">
        <v>89.909385977769176</v>
      </c>
      <c r="CK286" s="6">
        <v>29220.79440863389</v>
      </c>
      <c r="CL286" s="6">
        <v>2287.0286234084265</v>
      </c>
      <c r="CM286" s="6">
        <v>0</v>
      </c>
      <c r="CN286" s="6">
        <v>20.23118627808007</v>
      </c>
      <c r="CO286" s="6">
        <v>0</v>
      </c>
      <c r="CP286" s="6">
        <v>0</v>
      </c>
      <c r="CQ286" s="6">
        <v>10.210839651137709</v>
      </c>
      <c r="CR286" s="6">
        <v>2.1136908487016082</v>
      </c>
      <c r="CS286" s="6">
        <v>25.284659041681081</v>
      </c>
      <c r="CT286" s="6">
        <v>38.609507925716301</v>
      </c>
      <c r="CU286" s="6">
        <v>78.64139646007915</v>
      </c>
      <c r="CV286" s="6">
        <v>203.1857517077955</v>
      </c>
      <c r="CW286" s="6">
        <v>21.461001862145007</v>
      </c>
      <c r="CX286" s="6">
        <v>0</v>
      </c>
      <c r="CY286" s="6">
        <v>0</v>
      </c>
      <c r="CZ286" s="6">
        <v>0</v>
      </c>
      <c r="DA286" s="6">
        <v>0</v>
      </c>
      <c r="DB286" s="6">
        <v>39.650355234926188</v>
      </c>
      <c r="DC286" s="6">
        <v>44.375819521960615</v>
      </c>
      <c r="DD286" s="6">
        <v>0</v>
      </c>
      <c r="DE286" s="6">
        <v>8808.1976183138977</v>
      </c>
      <c r="DF286" s="6">
        <v>0</v>
      </c>
      <c r="DG286" s="6">
        <v>0</v>
      </c>
      <c r="DH286" s="6">
        <v>0</v>
      </c>
      <c r="DI286" s="6">
        <v>81.867570022772441</v>
      </c>
      <c r="DJ286" s="6">
        <v>4.2447488710724652</v>
      </c>
      <c r="DK286" s="6">
        <v>132.36803648930729</v>
      </c>
      <c r="DL286" s="6">
        <v>7.116547875194259</v>
      </c>
      <c r="DM286" s="6">
        <v>0</v>
      </c>
      <c r="DN286" s="6">
        <v>0</v>
      </c>
      <c r="DO286" s="6">
        <v>0</v>
      </c>
      <c r="DP286" s="6">
        <v>0</v>
      </c>
      <c r="DQ286" s="6">
        <v>15.786103098078808</v>
      </c>
      <c r="DR286" s="6">
        <v>13.824524803557825</v>
      </c>
      <c r="DS286" s="6">
        <v>0</v>
      </c>
      <c r="DT286" s="6">
        <v>15.84559898631108</v>
      </c>
      <c r="DU286" s="6">
        <v>23.121213304724304</v>
      </c>
      <c r="DV286" s="6">
        <v>0</v>
      </c>
      <c r="DW286" s="6">
        <v>1845.9664214888967</v>
      </c>
      <c r="DX286" s="6">
        <v>0</v>
      </c>
      <c r="DY286" s="6">
        <v>0</v>
      </c>
      <c r="DZ286" s="6">
        <v>136.40121563653165</v>
      </c>
      <c r="EA286" s="6">
        <v>349.82237676849724</v>
      </c>
      <c r="EB286" s="6">
        <v>22.233026371132802</v>
      </c>
      <c r="EC286" s="6">
        <v>2.4798269785620843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103747.54184336131</v>
      </c>
      <c r="EJ286" s="6">
        <v>0</v>
      </c>
      <c r="EK286" s="6">
        <v>0</v>
      </c>
      <c r="EL286" s="6">
        <v>26.716199381233736</v>
      </c>
      <c r="EM286" s="6">
        <v>11.367824990289256</v>
      </c>
      <c r="EN286" s="6">
        <v>4.0932723222837684</v>
      </c>
      <c r="EO286" s="6">
        <v>0</v>
      </c>
      <c r="EP286" s="6">
        <v>73.497987434848696</v>
      </c>
      <c r="EQ286" s="6">
        <v>0</v>
      </c>
      <c r="ER286" s="6">
        <v>0.53224745033964305</v>
      </c>
      <c r="ES286" s="6">
        <v>19.040629863239403</v>
      </c>
      <c r="ET286" s="6">
        <v>8.8992469724700225</v>
      </c>
      <c r="EU286" s="6">
        <v>0</v>
      </c>
      <c r="EV286" s="6">
        <v>15.665487727823967</v>
      </c>
      <c r="EW286" s="6">
        <v>44.801246827421814</v>
      </c>
      <c r="EX286" s="6">
        <v>0</v>
      </c>
      <c r="EY286" s="6">
        <v>3.2200708551518264</v>
      </c>
      <c r="EZ286" s="6">
        <v>0</v>
      </c>
      <c r="FA286" s="6">
        <v>4932.2199386414231</v>
      </c>
      <c r="FB286" s="6">
        <v>0</v>
      </c>
      <c r="FC286" s="6">
        <v>0</v>
      </c>
      <c r="FD286" s="6">
        <v>0</v>
      </c>
      <c r="FE286" s="6">
        <v>1085.8839731839296</v>
      </c>
      <c r="FF286" s="6">
        <v>0</v>
      </c>
      <c r="FG286" s="6">
        <v>353.47287514138117</v>
      </c>
      <c r="FH286" s="6">
        <v>706.94575028276233</v>
      </c>
      <c r="FI286" s="6">
        <v>0</v>
      </c>
      <c r="FJ286" s="6">
        <v>0</v>
      </c>
      <c r="FK286" s="6">
        <v>727.15539253912448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f t="shared" si="4"/>
        <v>199498.40130536244</v>
      </c>
    </row>
    <row r="287" spans="1:174" x14ac:dyDescent="0.25">
      <c r="A287" s="49">
        <v>48792</v>
      </c>
      <c r="B287" s="6">
        <v>153.53989655453188</v>
      </c>
      <c r="C287" s="6">
        <v>37.253592400851829</v>
      </c>
      <c r="D287" s="6">
        <v>176.93045033173922</v>
      </c>
      <c r="E287" s="6">
        <v>0</v>
      </c>
      <c r="F287" s="6">
        <v>37.907684859783679</v>
      </c>
      <c r="G287" s="6">
        <v>29.416777532836146</v>
      </c>
      <c r="H287" s="6">
        <v>372.23524041182276</v>
      </c>
      <c r="I287" s="6">
        <v>0</v>
      </c>
      <c r="J287" s="6">
        <v>406.34060968515877</v>
      </c>
      <c r="K287" s="6">
        <v>0</v>
      </c>
      <c r="L287" s="6">
        <v>0</v>
      </c>
      <c r="M287" s="6">
        <v>6.3245179478324678</v>
      </c>
      <c r="N287" s="6">
        <v>1.597962543359464</v>
      </c>
      <c r="O287" s="6">
        <v>67.902201239395225</v>
      </c>
      <c r="P287" s="6">
        <v>13.418650761282056</v>
      </c>
      <c r="Q287" s="6">
        <v>5.7136316265330036</v>
      </c>
      <c r="R287" s="6">
        <v>0</v>
      </c>
      <c r="S287" s="6">
        <v>0.82117705919695516</v>
      </c>
      <c r="T287" s="6">
        <v>8.2079442272372329</v>
      </c>
      <c r="U287" s="6">
        <v>75.010380524251488</v>
      </c>
      <c r="V287" s="6">
        <v>0</v>
      </c>
      <c r="W287" s="6">
        <v>0</v>
      </c>
      <c r="X287" s="6">
        <v>77.627257598529297</v>
      </c>
      <c r="Y287" s="6">
        <v>0</v>
      </c>
      <c r="Z287" s="6">
        <v>0</v>
      </c>
      <c r="AA287" s="6">
        <v>127.94785874252815</v>
      </c>
      <c r="AB287" s="6">
        <v>91.332084748914724</v>
      </c>
      <c r="AC287" s="6">
        <v>0</v>
      </c>
      <c r="AD287" s="6">
        <v>7.6352355433097099</v>
      </c>
      <c r="AE287" s="6">
        <v>0</v>
      </c>
      <c r="AF287" s="6">
        <v>0</v>
      </c>
      <c r="AG287" s="6">
        <v>63.871837448725415</v>
      </c>
      <c r="AH287" s="6">
        <v>53.585651787134012</v>
      </c>
      <c r="AI287" s="6">
        <v>354.26350748510959</v>
      </c>
      <c r="AJ287" s="6">
        <v>262.3235557790149</v>
      </c>
      <c r="AK287" s="6">
        <v>0</v>
      </c>
      <c r="AL287" s="6">
        <v>100.03307503995903</v>
      </c>
      <c r="AM287" s="6">
        <v>435.12825200552919</v>
      </c>
      <c r="AN287" s="6">
        <v>0</v>
      </c>
      <c r="AO287" s="6">
        <v>0</v>
      </c>
      <c r="AP287" s="6">
        <v>0</v>
      </c>
      <c r="AQ287" s="6">
        <v>0</v>
      </c>
      <c r="AR287" s="6">
        <v>5.9689587141712543</v>
      </c>
      <c r="AS287" s="6">
        <v>568.25368212654996</v>
      </c>
      <c r="AT287" s="6">
        <v>206.00759615706923</v>
      </c>
      <c r="AU287" s="6">
        <v>476.0306960259224</v>
      </c>
      <c r="AV287" s="6">
        <v>546.98695377711272</v>
      </c>
      <c r="AW287" s="6">
        <v>171.8212582157131</v>
      </c>
      <c r="AX287" s="6">
        <v>0</v>
      </c>
      <c r="AY287" s="6">
        <v>119.7825375038376</v>
      </c>
      <c r="AZ287" s="6">
        <v>9935.1824992253878</v>
      </c>
      <c r="BA287" s="6">
        <v>0</v>
      </c>
      <c r="BB287" s="6">
        <v>0</v>
      </c>
      <c r="BC287" s="6">
        <v>1800.9842093072546</v>
      </c>
      <c r="BD287" s="6">
        <v>0</v>
      </c>
      <c r="BE287" s="6">
        <v>113.07434227551263</v>
      </c>
      <c r="BF287" s="6">
        <v>271.88111309688179</v>
      </c>
      <c r="BG287" s="6">
        <v>73.097102880118996</v>
      </c>
      <c r="BH287" s="6">
        <v>4.1516522153662576</v>
      </c>
      <c r="BI287" s="6">
        <v>13.38175489753362</v>
      </c>
      <c r="BJ287" s="6">
        <v>0</v>
      </c>
      <c r="BK287" s="6">
        <v>1.8397295253124857</v>
      </c>
      <c r="BL287" s="6">
        <v>3.1629501515557297</v>
      </c>
      <c r="BM287" s="6">
        <v>4.1059094061979202</v>
      </c>
      <c r="BN287" s="6">
        <v>1.5485577803842718</v>
      </c>
      <c r="BO287" s="6">
        <v>0</v>
      </c>
      <c r="BP287" s="6">
        <v>0</v>
      </c>
      <c r="BQ287" s="6">
        <v>110.23176745046722</v>
      </c>
      <c r="BR287" s="6">
        <v>478.02165199443868</v>
      </c>
      <c r="BS287" s="6">
        <v>74.523443174001557</v>
      </c>
      <c r="BT287" s="6">
        <v>48.321847248660617</v>
      </c>
      <c r="BU287" s="6">
        <v>0</v>
      </c>
      <c r="BV287" s="6">
        <v>1000.2702671128283</v>
      </c>
      <c r="BW287" s="6">
        <v>71.743072293724083</v>
      </c>
      <c r="BX287" s="6">
        <v>2593.1380920510846</v>
      </c>
      <c r="BY287" s="6">
        <v>7114.3142593719467</v>
      </c>
      <c r="BZ287" s="6">
        <v>0</v>
      </c>
      <c r="CA287" s="6">
        <v>150.49774834437463</v>
      </c>
      <c r="CB287" s="6">
        <v>453.04411848049915</v>
      </c>
      <c r="CC287" s="6">
        <v>71.334946624844378</v>
      </c>
      <c r="CD287" s="6">
        <v>2.4399278177990529</v>
      </c>
      <c r="CE287" s="6">
        <v>45.209198358023457</v>
      </c>
      <c r="CF287" s="6">
        <v>0</v>
      </c>
      <c r="CG287" s="6">
        <v>1759.8519935534275</v>
      </c>
      <c r="CH287" s="6">
        <v>68.595700889443904</v>
      </c>
      <c r="CI287" s="6">
        <v>12735.110870712822</v>
      </c>
      <c r="CJ287" s="6">
        <v>89.29882800718002</v>
      </c>
      <c r="CK287" s="6">
        <v>29207.79231053876</v>
      </c>
      <c r="CL287" s="6">
        <v>2284.2006901907616</v>
      </c>
      <c r="CM287" s="6">
        <v>0</v>
      </c>
      <c r="CN287" s="6">
        <v>20.146993935671912</v>
      </c>
      <c r="CO287" s="6">
        <v>0</v>
      </c>
      <c r="CP287" s="6">
        <v>0</v>
      </c>
      <c r="CQ287" s="6">
        <v>10.168773980318264</v>
      </c>
      <c r="CR287" s="6">
        <v>2.0962305453632673</v>
      </c>
      <c r="CS287" s="6">
        <v>25.075793200706538</v>
      </c>
      <c r="CT287" s="6">
        <v>38.427973715404093</v>
      </c>
      <c r="CU287" s="6">
        <v>78.121867919489191</v>
      </c>
      <c r="CV287" s="6">
        <v>201.84344597817886</v>
      </c>
      <c r="CW287" s="6">
        <v>21.319224077429581</v>
      </c>
      <c r="CX287" s="6">
        <v>0</v>
      </c>
      <c r="CY287" s="6">
        <v>0</v>
      </c>
      <c r="CZ287" s="6">
        <v>0</v>
      </c>
      <c r="DA287" s="6">
        <v>0</v>
      </c>
      <c r="DB287" s="6">
        <v>39.257337023124457</v>
      </c>
      <c r="DC287" s="6">
        <v>44.009249703949259</v>
      </c>
      <c r="DD287" s="6">
        <v>0</v>
      </c>
      <c r="DE287" s="6">
        <v>8806.4650766298782</v>
      </c>
      <c r="DF287" s="6">
        <v>0</v>
      </c>
      <c r="DG287" s="6">
        <v>0</v>
      </c>
      <c r="DH287" s="6">
        <v>0</v>
      </c>
      <c r="DI287" s="6">
        <v>81.530299595557167</v>
      </c>
      <c r="DJ287" s="6">
        <v>4.2167067929122881</v>
      </c>
      <c r="DK287" s="6">
        <v>131.49357372651852</v>
      </c>
      <c r="DL287" s="6">
        <v>7.0460079543401131</v>
      </c>
      <c r="DM287" s="6">
        <v>0</v>
      </c>
      <c r="DN287" s="6">
        <v>0</v>
      </c>
      <c r="DO287" s="6">
        <v>0</v>
      </c>
      <c r="DP287" s="6">
        <v>0</v>
      </c>
      <c r="DQ287" s="6">
        <v>15.6557007978597</v>
      </c>
      <c r="DR287" s="6">
        <v>13.710326269402843</v>
      </c>
      <c r="DS287" s="6">
        <v>0</v>
      </c>
      <c r="DT287" s="6">
        <v>15.780319756231226</v>
      </c>
      <c r="DU287" s="6">
        <v>22.930218771110766</v>
      </c>
      <c r="DV287" s="6">
        <v>0</v>
      </c>
      <c r="DW287" s="6">
        <v>1842.988880523716</v>
      </c>
      <c r="DX287" s="6">
        <v>0</v>
      </c>
      <c r="DY287" s="6">
        <v>0</v>
      </c>
      <c r="DZ287" s="6">
        <v>135.27446306427393</v>
      </c>
      <c r="EA287" s="6">
        <v>346.81637453009182</v>
      </c>
      <c r="EB287" s="6">
        <v>22.049368772951993</v>
      </c>
      <c r="EC287" s="6">
        <v>2.4593421799933197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103605.67206517368</v>
      </c>
      <c r="EJ287" s="6">
        <v>0</v>
      </c>
      <c r="EK287" s="6">
        <v>0</v>
      </c>
      <c r="EL287" s="6">
        <v>26.495508192865078</v>
      </c>
      <c r="EM287" s="6">
        <v>11.27392021100257</v>
      </c>
      <c r="EN287" s="6">
        <v>4.0594595362571804</v>
      </c>
      <c r="EO287" s="6">
        <v>0</v>
      </c>
      <c r="EP287" s="6">
        <v>72.777703522353164</v>
      </c>
      <c r="EQ287" s="6">
        <v>0</v>
      </c>
      <c r="ER287" s="6">
        <v>0.52697176138479929</v>
      </c>
      <c r="ES287" s="6">
        <v>18.927896421071871</v>
      </c>
      <c r="ET287" s="6">
        <v>8.8625846796052876</v>
      </c>
      <c r="EU287" s="6">
        <v>0</v>
      </c>
      <c r="EV287" s="6">
        <v>15.536081780005789</v>
      </c>
      <c r="EW287" s="6">
        <v>44.43116273493348</v>
      </c>
      <c r="EX287" s="6">
        <v>0</v>
      </c>
      <c r="EY287" s="6">
        <v>3.2068051056898801</v>
      </c>
      <c r="EZ287" s="6">
        <v>0</v>
      </c>
      <c r="FA287" s="6">
        <v>4917.9948703940318</v>
      </c>
      <c r="FB287" s="6">
        <v>0</v>
      </c>
      <c r="FC287" s="6">
        <v>0</v>
      </c>
      <c r="FD287" s="6">
        <v>0</v>
      </c>
      <c r="FE287" s="6">
        <v>1085.7811605669356</v>
      </c>
      <c r="FF287" s="6">
        <v>0</v>
      </c>
      <c r="FG287" s="6">
        <v>353.62869424288721</v>
      </c>
      <c r="FH287" s="6">
        <v>707.25738848577441</v>
      </c>
      <c r="FI287" s="6">
        <v>0</v>
      </c>
      <c r="FJ287" s="6">
        <v>0</v>
      </c>
      <c r="FK287" s="6">
        <v>727.88254819534245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f t="shared" si="4"/>
        <v>199174.7696418298</v>
      </c>
    </row>
    <row r="288" spans="1:174" x14ac:dyDescent="0.25">
      <c r="A288" s="49">
        <v>48823</v>
      </c>
      <c r="B288" s="6">
        <v>152.27356042769961</v>
      </c>
      <c r="C288" s="6">
        <v>36.945820712630223</v>
      </c>
      <c r="D288" s="6">
        <v>175.46873402769862</v>
      </c>
      <c r="E288" s="6">
        <v>0</v>
      </c>
      <c r="F288" s="6">
        <v>37.594871894917489</v>
      </c>
      <c r="G288" s="6">
        <v>29.125167509373078</v>
      </c>
      <c r="H288" s="6">
        <v>370.72088444121749</v>
      </c>
      <c r="I288" s="6">
        <v>0</v>
      </c>
      <c r="J288" s="6">
        <v>402.98361436266367</v>
      </c>
      <c r="K288" s="6">
        <v>0</v>
      </c>
      <c r="L288" s="6">
        <v>0</v>
      </c>
      <c r="M288" s="6">
        <v>6.2827302460941787</v>
      </c>
      <c r="N288" s="6">
        <v>1.5847609271396721</v>
      </c>
      <c r="O288" s="6">
        <v>67.453554092502785</v>
      </c>
      <c r="P288" s="6">
        <v>13.365250867290991</v>
      </c>
      <c r="Q288" s="6">
        <v>5.6900876588215743</v>
      </c>
      <c r="R288" s="6">
        <v>0</v>
      </c>
      <c r="S288" s="6">
        <v>0.81779326279025022</v>
      </c>
      <c r="T288" s="6">
        <v>8.1401340460213181</v>
      </c>
      <c r="U288" s="6">
        <v>74.390679981021037</v>
      </c>
      <c r="V288" s="6">
        <v>0</v>
      </c>
      <c r="W288" s="6">
        <v>0</v>
      </c>
      <c r="X288" s="6">
        <v>76.857734615108967</v>
      </c>
      <c r="Y288" s="6">
        <v>0</v>
      </c>
      <c r="Z288" s="6">
        <v>0</v>
      </c>
      <c r="AA288" s="6">
        <v>127.42138096804365</v>
      </c>
      <c r="AB288" s="6">
        <v>90.535394211135952</v>
      </c>
      <c r="AC288" s="6">
        <v>0</v>
      </c>
      <c r="AD288" s="6">
        <v>7.6037732876287425</v>
      </c>
      <c r="AE288" s="6">
        <v>0</v>
      </c>
      <c r="AF288" s="6">
        <v>0</v>
      </c>
      <c r="AG288" s="6">
        <v>63.608635592700104</v>
      </c>
      <c r="AH288" s="6">
        <v>53.364843212494115</v>
      </c>
      <c r="AI288" s="6">
        <v>352.01942578323082</v>
      </c>
      <c r="AJ288" s="6">
        <v>261.24260801568215</v>
      </c>
      <c r="AK288" s="6">
        <v>0</v>
      </c>
      <c r="AL288" s="6">
        <v>99.206648743891478</v>
      </c>
      <c r="AM288" s="6">
        <v>433.85497576102182</v>
      </c>
      <c r="AN288" s="6">
        <v>0</v>
      </c>
      <c r="AO288" s="6">
        <v>0</v>
      </c>
      <c r="AP288" s="6">
        <v>0</v>
      </c>
      <c r="AQ288" s="6">
        <v>0</v>
      </c>
      <c r="AR288" s="6">
        <v>5.929520282895802</v>
      </c>
      <c r="AS288" s="6">
        <v>564.15418421209893</v>
      </c>
      <c r="AT288" s="6">
        <v>205.13641409630515</v>
      </c>
      <c r="AU288" s="6">
        <v>472.26319254271425</v>
      </c>
      <c r="AV288" s="6">
        <v>542.46800439935237</v>
      </c>
      <c r="AW288" s="6">
        <v>170.37969152442636</v>
      </c>
      <c r="AX288" s="6">
        <v>0</v>
      </c>
      <c r="AY288" s="6">
        <v>118.7929504221316</v>
      </c>
      <c r="AZ288" s="6">
        <v>9913.9174516055409</v>
      </c>
      <c r="BA288" s="6">
        <v>0</v>
      </c>
      <c r="BB288" s="6">
        <v>0</v>
      </c>
      <c r="BC288" s="6">
        <v>1801.7069150066959</v>
      </c>
      <c r="BD288" s="6">
        <v>0</v>
      </c>
      <c r="BE288" s="6">
        <v>112.6460821845294</v>
      </c>
      <c r="BF288" s="6">
        <v>270.8808173774508</v>
      </c>
      <c r="BG288" s="6">
        <v>72.493208938416657</v>
      </c>
      <c r="BH288" s="6">
        <v>4.1173532141455587</v>
      </c>
      <c r="BI288" s="6">
        <v>13.249100875342007</v>
      </c>
      <c r="BJ288" s="6">
        <v>0</v>
      </c>
      <c r="BK288" s="6">
        <v>1.8214921922312801</v>
      </c>
      <c r="BL288" s="6">
        <v>3.1315956645838603</v>
      </c>
      <c r="BM288" s="6">
        <v>4.0889903248142581</v>
      </c>
      <c r="BN288" s="6">
        <v>1.535764323118479</v>
      </c>
      <c r="BO288" s="6">
        <v>0</v>
      </c>
      <c r="BP288" s="6">
        <v>0</v>
      </c>
      <c r="BQ288" s="6">
        <v>109.6061873658208</v>
      </c>
      <c r="BR288" s="6">
        <v>476.05188441480391</v>
      </c>
      <c r="BS288" s="6">
        <v>73.784688462060004</v>
      </c>
      <c r="BT288" s="6">
        <v>47.922634835917137</v>
      </c>
      <c r="BU288" s="6">
        <v>0</v>
      </c>
      <c r="BV288" s="6">
        <v>992.86480528173934</v>
      </c>
      <c r="BW288" s="6">
        <v>71.150364716949852</v>
      </c>
      <c r="BX288" s="6">
        <v>2590.6700786888823</v>
      </c>
      <c r="BY288" s="6">
        <v>7116.7738910074258</v>
      </c>
      <c r="BZ288" s="6">
        <v>0</v>
      </c>
      <c r="CA288" s="6">
        <v>149.87882393531686</v>
      </c>
      <c r="CB288" s="6">
        <v>451.34694915246536</v>
      </c>
      <c r="CC288" s="6">
        <v>70.96199488711045</v>
      </c>
      <c r="CD288" s="6">
        <v>2.4298736901416604</v>
      </c>
      <c r="CE288" s="6">
        <v>45.022906350422183</v>
      </c>
      <c r="CF288" s="6">
        <v>0</v>
      </c>
      <c r="CG288" s="6">
        <v>1752.7816248985059</v>
      </c>
      <c r="CH288" s="6">
        <v>68.02899541738303</v>
      </c>
      <c r="CI288" s="6">
        <v>12721.541562452205</v>
      </c>
      <c r="CJ288" s="6">
        <v>88.674037922264404</v>
      </c>
      <c r="CK288" s="6">
        <v>29226.521167244689</v>
      </c>
      <c r="CL288" s="6">
        <v>2284.7402092314655</v>
      </c>
      <c r="CM288" s="6">
        <v>0</v>
      </c>
      <c r="CN288" s="6">
        <v>20.063247123999211</v>
      </c>
      <c r="CO288" s="6">
        <v>0</v>
      </c>
      <c r="CP288" s="6">
        <v>0</v>
      </c>
      <c r="CQ288" s="6">
        <v>10.126871858881936</v>
      </c>
      <c r="CR288" s="6">
        <v>2.0789124728695829</v>
      </c>
      <c r="CS288" s="6">
        <v>24.868628771466135</v>
      </c>
      <c r="CT288" s="6">
        <v>38.14503697672054</v>
      </c>
      <c r="CU288" s="6">
        <v>77.605696830595932</v>
      </c>
      <c r="CV288" s="6">
        <v>200.50981489547229</v>
      </c>
      <c r="CW288" s="6">
        <v>21.178362531239376</v>
      </c>
      <c r="CX288" s="6">
        <v>0</v>
      </c>
      <c r="CY288" s="6">
        <v>0</v>
      </c>
      <c r="CZ288" s="6">
        <v>0</v>
      </c>
      <c r="DA288" s="6">
        <v>0</v>
      </c>
      <c r="DB288" s="6">
        <v>38.868177029048546</v>
      </c>
      <c r="DC288" s="6">
        <v>43.645665947166627</v>
      </c>
      <c r="DD288" s="6">
        <v>0</v>
      </c>
      <c r="DE288" s="6">
        <v>8811.0580523878907</v>
      </c>
      <c r="DF288" s="6">
        <v>0</v>
      </c>
      <c r="DG288" s="6">
        <v>0</v>
      </c>
      <c r="DH288" s="6">
        <v>0</v>
      </c>
      <c r="DI288" s="6">
        <v>81.19434046016822</v>
      </c>
      <c r="DJ288" s="6">
        <v>4.1888459366014246</v>
      </c>
      <c r="DK288" s="6">
        <v>130.62476217681478</v>
      </c>
      <c r="DL288" s="6">
        <v>6.9761605163400633</v>
      </c>
      <c r="DM288" s="6">
        <v>0</v>
      </c>
      <c r="DN288" s="6">
        <v>0</v>
      </c>
      <c r="DO288" s="6">
        <v>0</v>
      </c>
      <c r="DP288" s="6">
        <v>0</v>
      </c>
      <c r="DQ288" s="6">
        <v>15.526360748905406</v>
      </c>
      <c r="DR288" s="6">
        <v>13.597057991364062</v>
      </c>
      <c r="DS288" s="6">
        <v>0</v>
      </c>
      <c r="DT288" s="6">
        <v>15.715294328779553</v>
      </c>
      <c r="DU288" s="6">
        <v>22.740780070366466</v>
      </c>
      <c r="DV288" s="6">
        <v>0</v>
      </c>
      <c r="DW288" s="6">
        <v>1841.0592632963589</v>
      </c>
      <c r="DX288" s="6">
        <v>0</v>
      </c>
      <c r="DY288" s="6">
        <v>0</v>
      </c>
      <c r="DZ288" s="6">
        <v>134.15688896772556</v>
      </c>
      <c r="EA288" s="6">
        <v>344.17807096239056</v>
      </c>
      <c r="EB288" s="6">
        <v>21.8672072412948</v>
      </c>
      <c r="EC288" s="6">
        <v>2.4390242496711472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103535.33045656448</v>
      </c>
      <c r="EJ288" s="6">
        <v>0</v>
      </c>
      <c r="EK288" s="6">
        <v>0</v>
      </c>
      <c r="EL288" s="6">
        <v>26.276614744977856</v>
      </c>
      <c r="EM288" s="6">
        <v>11.180780375818873</v>
      </c>
      <c r="EN288" s="6">
        <v>4.0259221876627773</v>
      </c>
      <c r="EO288" s="6">
        <v>0</v>
      </c>
      <c r="EP288" s="6">
        <v>72.133259417414493</v>
      </c>
      <c r="EQ288" s="6">
        <v>0</v>
      </c>
      <c r="ER288" s="6">
        <v>0.52174786330383982</v>
      </c>
      <c r="ES288" s="6">
        <v>18.857719856852363</v>
      </c>
      <c r="ET288" s="6">
        <v>8.8260649280400223</v>
      </c>
      <c r="EU288" s="6">
        <v>0</v>
      </c>
      <c r="EV288" s="6">
        <v>15.407729967210626</v>
      </c>
      <c r="EW288" s="6">
        <v>44.064093330795529</v>
      </c>
      <c r="EX288" s="6">
        <v>0</v>
      </c>
      <c r="EY288" s="6">
        <v>3.1935909328484606</v>
      </c>
      <c r="EZ288" s="6">
        <v>0</v>
      </c>
      <c r="FA288" s="6">
        <v>4907.2832429117825</v>
      </c>
      <c r="FB288" s="6">
        <v>0</v>
      </c>
      <c r="FC288" s="6">
        <v>0</v>
      </c>
      <c r="FD288" s="6">
        <v>0</v>
      </c>
      <c r="FE288" s="6">
        <v>1085.7005325794942</v>
      </c>
      <c r="FF288" s="6">
        <v>0</v>
      </c>
      <c r="FG288" s="6">
        <v>353.79466423180656</v>
      </c>
      <c r="FH288" s="6">
        <v>707.58932846361313</v>
      </c>
      <c r="FI288" s="6">
        <v>0</v>
      </c>
      <c r="FJ288" s="6">
        <v>0</v>
      </c>
      <c r="FK288" s="6">
        <v>728.61043091988529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f t="shared" si="4"/>
        <v>199013.22717683922</v>
      </c>
    </row>
    <row r="289" spans="1:174" x14ac:dyDescent="0.25">
      <c r="A289" s="49">
        <v>48853</v>
      </c>
      <c r="B289" s="6">
        <v>151.01813605815187</v>
      </c>
      <c r="C289" s="6">
        <v>36.640557301100991</v>
      </c>
      <c r="D289" s="6">
        <v>174.01893041438504</v>
      </c>
      <c r="E289" s="6">
        <v>0</v>
      </c>
      <c r="F289" s="6">
        <v>37.284584531060823</v>
      </c>
      <c r="G289" s="6">
        <v>28.836421166998885</v>
      </c>
      <c r="H289" s="6">
        <v>369.2072942935585</v>
      </c>
      <c r="I289" s="6">
        <v>0</v>
      </c>
      <c r="J289" s="6">
        <v>399.65397786960631</v>
      </c>
      <c r="K289" s="6">
        <v>0</v>
      </c>
      <c r="L289" s="6">
        <v>0</v>
      </c>
      <c r="M289" s="6">
        <v>6.2412127887467896</v>
      </c>
      <c r="N289" s="6">
        <v>1.5716669014083255</v>
      </c>
      <c r="O289" s="6">
        <v>67.007808382394302</v>
      </c>
      <c r="P289" s="6">
        <v>13.29522829710054</v>
      </c>
      <c r="Q289" s="6">
        <v>5.6666353895964221</v>
      </c>
      <c r="R289" s="6">
        <v>0</v>
      </c>
      <c r="S289" s="6">
        <v>0.81442264551342491</v>
      </c>
      <c r="T289" s="6">
        <v>8.072876503997243</v>
      </c>
      <c r="U289" s="6">
        <v>73.776029871239544</v>
      </c>
      <c r="V289" s="6">
        <v>0</v>
      </c>
      <c r="W289" s="6">
        <v>0</v>
      </c>
      <c r="X289" s="6">
        <v>76.095768533844776</v>
      </c>
      <c r="Y289" s="6">
        <v>0</v>
      </c>
      <c r="Z289" s="6">
        <v>0</v>
      </c>
      <c r="AA289" s="6">
        <v>126.89694163210515</v>
      </c>
      <c r="AB289" s="6">
        <v>89.775842371786837</v>
      </c>
      <c r="AC289" s="6">
        <v>0</v>
      </c>
      <c r="AD289" s="6">
        <v>7.5724335703939749</v>
      </c>
      <c r="AE289" s="6">
        <v>0</v>
      </c>
      <c r="AF289" s="6">
        <v>0</v>
      </c>
      <c r="AG289" s="6">
        <v>63.346455950337919</v>
      </c>
      <c r="AH289" s="6">
        <v>53.144894637846583</v>
      </c>
      <c r="AI289" s="6">
        <v>349.80346930431733</v>
      </c>
      <c r="AJ289" s="6">
        <v>260.16587030202561</v>
      </c>
      <c r="AK289" s="6">
        <v>0</v>
      </c>
      <c r="AL289" s="6">
        <v>98.386957654133425</v>
      </c>
      <c r="AM289" s="6">
        <v>432.99323166504644</v>
      </c>
      <c r="AN289" s="6">
        <v>0</v>
      </c>
      <c r="AO289" s="6">
        <v>0</v>
      </c>
      <c r="AP289" s="6">
        <v>0</v>
      </c>
      <c r="AQ289" s="6">
        <v>0</v>
      </c>
      <c r="AR289" s="6">
        <v>5.8903369030923081</v>
      </c>
      <c r="AS289" s="6">
        <v>560.65673962796518</v>
      </c>
      <c r="AT289" s="6">
        <v>204.2838742167379</v>
      </c>
      <c r="AU289" s="6">
        <v>468.5370931541832</v>
      </c>
      <c r="AV289" s="6">
        <v>537.98588354036713</v>
      </c>
      <c r="AW289" s="6">
        <v>169.0445057283606</v>
      </c>
      <c r="AX289" s="6">
        <v>0</v>
      </c>
      <c r="AY289" s="6">
        <v>117.81142827396924</v>
      </c>
      <c r="AZ289" s="6">
        <v>9911.2600168894642</v>
      </c>
      <c r="BA289" s="6">
        <v>0</v>
      </c>
      <c r="BB289" s="6">
        <v>0</v>
      </c>
      <c r="BC289" s="6">
        <v>1805.9301488874321</v>
      </c>
      <c r="BD289" s="6">
        <v>0</v>
      </c>
      <c r="BE289" s="6">
        <v>112.01622130147328</v>
      </c>
      <c r="BF289" s="6">
        <v>269.84525010632524</v>
      </c>
      <c r="BG289" s="6">
        <v>71.894236609574151</v>
      </c>
      <c r="BH289" s="6">
        <v>4.0833337428121963</v>
      </c>
      <c r="BI289" s="6">
        <v>13.117749547790991</v>
      </c>
      <c r="BJ289" s="6">
        <v>0</v>
      </c>
      <c r="BK289" s="6">
        <v>1.8034339541799222</v>
      </c>
      <c r="BL289" s="6">
        <v>3.1005490862713927</v>
      </c>
      <c r="BM289" s="6">
        <v>4.0721371394669434</v>
      </c>
      <c r="BN289" s="6">
        <v>1.5230751299286316</v>
      </c>
      <c r="BO289" s="6">
        <v>0</v>
      </c>
      <c r="BP289" s="6">
        <v>0</v>
      </c>
      <c r="BQ289" s="6">
        <v>109.04255743083803</v>
      </c>
      <c r="BR289" s="6">
        <v>474.08978863915638</v>
      </c>
      <c r="BS289" s="6">
        <v>73.053188500393446</v>
      </c>
      <c r="BT289" s="6">
        <v>47.526675923181948</v>
      </c>
      <c r="BU289" s="6">
        <v>0</v>
      </c>
      <c r="BV289" s="6">
        <v>985.52038996164526</v>
      </c>
      <c r="BW289" s="6">
        <v>70.562487586435338</v>
      </c>
      <c r="BX289" s="6">
        <v>2591.7948562011679</v>
      </c>
      <c r="BY289" s="6">
        <v>7133.3260689582976</v>
      </c>
      <c r="BZ289" s="6">
        <v>0</v>
      </c>
      <c r="CA289" s="6">
        <v>149.27330651692432</v>
      </c>
      <c r="CB289" s="6">
        <v>449.21811203767049</v>
      </c>
      <c r="CC289" s="6">
        <v>70.395391741438914</v>
      </c>
      <c r="CD289" s="6">
        <v>2.4198587210618836</v>
      </c>
      <c r="CE289" s="6">
        <v>44.837339908507737</v>
      </c>
      <c r="CF289" s="6">
        <v>0</v>
      </c>
      <c r="CG289" s="6">
        <v>1745.9948528130542</v>
      </c>
      <c r="CH289" s="6">
        <v>67.466908479714391</v>
      </c>
      <c r="CI289" s="6">
        <v>12730.888039268517</v>
      </c>
      <c r="CJ289" s="6">
        <v>88.105906439188345</v>
      </c>
      <c r="CK289" s="6">
        <v>29293.821315923913</v>
      </c>
      <c r="CL289" s="6">
        <v>2290.260089877725</v>
      </c>
      <c r="CM289" s="6">
        <v>0</v>
      </c>
      <c r="CN289" s="6">
        <v>19.980015804735061</v>
      </c>
      <c r="CO289" s="6">
        <v>0</v>
      </c>
      <c r="CP289" s="6">
        <v>0</v>
      </c>
      <c r="CQ289" s="6">
        <v>10.085132936833007</v>
      </c>
      <c r="CR289" s="6">
        <v>2.0617355391461456</v>
      </c>
      <c r="CS289" s="6">
        <v>24.663152690209763</v>
      </c>
      <c r="CT289" s="6">
        <v>37.937349840430713</v>
      </c>
      <c r="CU289" s="6">
        <v>77.092863861190381</v>
      </c>
      <c r="CV289" s="6">
        <v>199.18480851105352</v>
      </c>
      <c r="CW289" s="6">
        <v>21.038411947872394</v>
      </c>
      <c r="CX289" s="6">
        <v>0</v>
      </c>
      <c r="CY289" s="6">
        <v>0</v>
      </c>
      <c r="CZ289" s="6">
        <v>0</v>
      </c>
      <c r="DA289" s="6">
        <v>0</v>
      </c>
      <c r="DB289" s="6">
        <v>38.482838680409735</v>
      </c>
      <c r="DC289" s="6">
        <v>43.285045324089154</v>
      </c>
      <c r="DD289" s="6">
        <v>0</v>
      </c>
      <c r="DE289" s="6">
        <v>8826.7085918568955</v>
      </c>
      <c r="DF289" s="6">
        <v>0</v>
      </c>
      <c r="DG289" s="6">
        <v>0</v>
      </c>
      <c r="DH289" s="6">
        <v>0</v>
      </c>
      <c r="DI289" s="6">
        <v>80.859689810440841</v>
      </c>
      <c r="DJ289" s="6">
        <v>4.1611652586643544</v>
      </c>
      <c r="DK289" s="6">
        <v>129.76156930050752</v>
      </c>
      <c r="DL289" s="6">
        <v>6.906998997105533</v>
      </c>
      <c r="DM289" s="6">
        <v>0</v>
      </c>
      <c r="DN289" s="6">
        <v>0</v>
      </c>
      <c r="DO289" s="6">
        <v>0</v>
      </c>
      <c r="DP289" s="6">
        <v>0</v>
      </c>
      <c r="DQ289" s="6">
        <v>15.398074795056663</v>
      </c>
      <c r="DR289" s="6">
        <v>13.484712826765094</v>
      </c>
      <c r="DS289" s="6">
        <v>0</v>
      </c>
      <c r="DT289" s="6">
        <v>15.650522160818371</v>
      </c>
      <c r="DU289" s="6">
        <v>22.552885256522398</v>
      </c>
      <c r="DV289" s="6">
        <v>0</v>
      </c>
      <c r="DW289" s="6">
        <v>1841.0414352239022</v>
      </c>
      <c r="DX289" s="6">
        <v>0</v>
      </c>
      <c r="DY289" s="6">
        <v>0</v>
      </c>
      <c r="DZ289" s="6">
        <v>133.04842287287346</v>
      </c>
      <c r="EA289" s="6">
        <v>341.71460501174948</v>
      </c>
      <c r="EB289" s="6">
        <v>21.686530289089152</v>
      </c>
      <c r="EC289" s="6">
        <v>2.4188719063506858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103597.67712866337</v>
      </c>
      <c r="EJ289" s="6">
        <v>0</v>
      </c>
      <c r="EK289" s="6">
        <v>0</v>
      </c>
      <c r="EL289" s="6">
        <v>26.059505234192272</v>
      </c>
      <c r="EM289" s="6">
        <v>11.088399611357614</v>
      </c>
      <c r="EN289" s="6">
        <v>3.9926581616416419</v>
      </c>
      <c r="EO289" s="6">
        <v>0</v>
      </c>
      <c r="EP289" s="6">
        <v>71.52789034171721</v>
      </c>
      <c r="EQ289" s="6">
        <v>0</v>
      </c>
      <c r="ER289" s="6">
        <v>0.51657526516781016</v>
      </c>
      <c r="ES289" s="6">
        <v>18.810568225381289</v>
      </c>
      <c r="ET289" s="6">
        <v>8.7896874127358142</v>
      </c>
      <c r="EU289" s="6">
        <v>0</v>
      </c>
      <c r="EV289" s="6">
        <v>15.280424195597224</v>
      </c>
      <c r="EW289" s="6">
        <v>43.700015467680075</v>
      </c>
      <c r="EX289" s="6">
        <v>0</v>
      </c>
      <c r="EY289" s="6">
        <v>3.1804282262535897</v>
      </c>
      <c r="EZ289" s="6">
        <v>0</v>
      </c>
      <c r="FA289" s="6">
        <v>4902.2465092802859</v>
      </c>
      <c r="FB289" s="6">
        <v>0</v>
      </c>
      <c r="FC289" s="6">
        <v>0</v>
      </c>
      <c r="FD289" s="6">
        <v>0</v>
      </c>
      <c r="FE289" s="6">
        <v>1085.6402152895917</v>
      </c>
      <c r="FF289" s="6">
        <v>0</v>
      </c>
      <c r="FG289" s="6">
        <v>353.95797866539868</v>
      </c>
      <c r="FH289" s="6">
        <v>707.91595733079737</v>
      </c>
      <c r="FI289" s="6">
        <v>0</v>
      </c>
      <c r="FJ289" s="6">
        <v>0</v>
      </c>
      <c r="FK289" s="6">
        <v>729.33904143722077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f t="shared" si="4"/>
        <v>199120.66921031603</v>
      </c>
    </row>
    <row r="290" spans="1:174" x14ac:dyDescent="0.25">
      <c r="A290" s="49">
        <v>48884</v>
      </c>
      <c r="B290" s="6">
        <v>149.77390384112968</v>
      </c>
      <c r="C290" s="6">
        <v>36.337782867397358</v>
      </c>
      <c r="D290" s="6">
        <v>172.58094783467283</v>
      </c>
      <c r="E290" s="6">
        <v>0</v>
      </c>
      <c r="F290" s="6">
        <v>36.976946374072845</v>
      </c>
      <c r="G290" s="6">
        <v>28.55051132634738</v>
      </c>
      <c r="H290" s="6">
        <v>367.71435071786937</v>
      </c>
      <c r="I290" s="6">
        <v>0</v>
      </c>
      <c r="J290" s="6">
        <v>396.35148970512552</v>
      </c>
      <c r="K290" s="6">
        <v>0</v>
      </c>
      <c r="L290" s="6">
        <v>0</v>
      </c>
      <c r="M290" s="6">
        <v>6.1999640135254177</v>
      </c>
      <c r="N290" s="6">
        <v>1.5586796383562338</v>
      </c>
      <c r="O290" s="6">
        <v>66.564947336056349</v>
      </c>
      <c r="P290" s="6">
        <v>13.253357143110669</v>
      </c>
      <c r="Q290" s="6">
        <v>5.6432746176317163</v>
      </c>
      <c r="R290" s="6">
        <v>0</v>
      </c>
      <c r="S290" s="6">
        <v>0.81106517844581361</v>
      </c>
      <c r="T290" s="6">
        <v>8.0061673491181029</v>
      </c>
      <c r="U290" s="6">
        <v>73.166391336497711</v>
      </c>
      <c r="V290" s="6">
        <v>0</v>
      </c>
      <c r="W290" s="6">
        <v>0</v>
      </c>
      <c r="X290" s="6">
        <v>75.341287631732541</v>
      </c>
      <c r="Y290" s="6">
        <v>0</v>
      </c>
      <c r="Z290" s="6">
        <v>0</v>
      </c>
      <c r="AA290" s="6">
        <v>126.37485640404864</v>
      </c>
      <c r="AB290" s="6">
        <v>89.089057407360883</v>
      </c>
      <c r="AC290" s="6">
        <v>0</v>
      </c>
      <c r="AD290" s="6">
        <v>7.5412161227034771</v>
      </c>
      <c r="AE290" s="6">
        <v>0</v>
      </c>
      <c r="AF290" s="6">
        <v>0</v>
      </c>
      <c r="AG290" s="6">
        <v>63.085293834988278</v>
      </c>
      <c r="AH290" s="6">
        <v>52.9258041759823</v>
      </c>
      <c r="AI290" s="6">
        <v>347.60644283598049</v>
      </c>
      <c r="AJ290" s="6">
        <v>259.09333339938968</v>
      </c>
      <c r="AK290" s="6">
        <v>0</v>
      </c>
      <c r="AL290" s="6">
        <v>97.57394994950829</v>
      </c>
      <c r="AM290" s="6">
        <v>432.29503070232795</v>
      </c>
      <c r="AN290" s="6">
        <v>0</v>
      </c>
      <c r="AO290" s="6">
        <v>0</v>
      </c>
      <c r="AP290" s="6">
        <v>0</v>
      </c>
      <c r="AQ290" s="6">
        <v>0</v>
      </c>
      <c r="AR290" s="6">
        <v>5.8514071003251455</v>
      </c>
      <c r="AS290" s="6">
        <v>558.53413218740934</v>
      </c>
      <c r="AT290" s="6">
        <v>203.48230474819022</v>
      </c>
      <c r="AU290" s="6">
        <v>464.8779163922128</v>
      </c>
      <c r="AV290" s="6">
        <v>533.54030783880489</v>
      </c>
      <c r="AW290" s="6">
        <v>167.75801954380722</v>
      </c>
      <c r="AX290" s="6">
        <v>0</v>
      </c>
      <c r="AY290" s="6">
        <v>116.83790900715411</v>
      </c>
      <c r="AZ290" s="6">
        <v>9979.984917666714</v>
      </c>
      <c r="BA290" s="6">
        <v>0</v>
      </c>
      <c r="BB290" s="6">
        <v>0</v>
      </c>
      <c r="BC290" s="6">
        <v>1823.6586735432063</v>
      </c>
      <c r="BD290" s="6">
        <v>0</v>
      </c>
      <c r="BE290" s="6">
        <v>111.65387374380757</v>
      </c>
      <c r="BF290" s="6">
        <v>268.83101434128213</v>
      </c>
      <c r="BG290" s="6">
        <v>71.30014802633734</v>
      </c>
      <c r="BH290" s="6">
        <v>4.0495916506424967</v>
      </c>
      <c r="BI290" s="6">
        <v>12.987688550928887</v>
      </c>
      <c r="BJ290" s="6">
        <v>0</v>
      </c>
      <c r="BK290" s="6">
        <v>1.7855531113569159</v>
      </c>
      <c r="BL290" s="6">
        <v>3.0698074942390732</v>
      </c>
      <c r="BM290" s="6">
        <v>4.0553497055517935</v>
      </c>
      <c r="BN290" s="6">
        <v>1.5104893985992018</v>
      </c>
      <c r="BO290" s="6">
        <v>0</v>
      </c>
      <c r="BP290" s="6">
        <v>0</v>
      </c>
      <c r="BQ290" s="6">
        <v>108.6394362502694</v>
      </c>
      <c r="BR290" s="6">
        <v>472.13534783226612</v>
      </c>
      <c r="BS290" s="6">
        <v>72.328874433738875</v>
      </c>
      <c r="BT290" s="6">
        <v>47.133945477784913</v>
      </c>
      <c r="BU290" s="6">
        <v>0</v>
      </c>
      <c r="BV290" s="6">
        <v>981.80454041948565</v>
      </c>
      <c r="BW290" s="6">
        <v>69.97940373636898</v>
      </c>
      <c r="BX290" s="6">
        <v>2606.578479772827</v>
      </c>
      <c r="BY290" s="6">
        <v>7203.1983425086237</v>
      </c>
      <c r="BZ290" s="6">
        <v>0</v>
      </c>
      <c r="CA290" s="6">
        <v>148.71297694778636</v>
      </c>
      <c r="CB290" s="6">
        <v>448.17429326072522</v>
      </c>
      <c r="CC290" s="6">
        <v>70.039571476828826</v>
      </c>
      <c r="CD290" s="6">
        <v>2.4098828246289989</v>
      </c>
      <c r="CE290" s="6">
        <v>44.652497440077575</v>
      </c>
      <c r="CF290" s="6">
        <v>0</v>
      </c>
      <c r="CG290" s="6">
        <v>1739.4416861912739</v>
      </c>
      <c r="CH290" s="6">
        <v>66.909404541092059</v>
      </c>
      <c r="CI290" s="6">
        <v>12828.79361518069</v>
      </c>
      <c r="CJ290" s="6">
        <v>87.465158209832751</v>
      </c>
      <c r="CK290" s="6">
        <v>29546.208247947881</v>
      </c>
      <c r="CL290" s="6">
        <v>2314.522448923562</v>
      </c>
      <c r="CM290" s="6">
        <v>0</v>
      </c>
      <c r="CN290" s="6">
        <v>19.897258590986084</v>
      </c>
      <c r="CO290" s="6">
        <v>0</v>
      </c>
      <c r="CP290" s="6">
        <v>0</v>
      </c>
      <c r="CQ290" s="6">
        <v>10.04355685604199</v>
      </c>
      <c r="CR290" s="6">
        <v>2.0446986582607978</v>
      </c>
      <c r="CS290" s="6">
        <v>24.459351966662911</v>
      </c>
      <c r="CT290" s="6">
        <v>37.751901315051924</v>
      </c>
      <c r="CU290" s="6">
        <v>76.583349713825314</v>
      </c>
      <c r="CV290" s="6">
        <v>197.86837696611428</v>
      </c>
      <c r="CW290" s="6">
        <v>20.899367061113026</v>
      </c>
      <c r="CX290" s="6">
        <v>0</v>
      </c>
      <c r="CY290" s="6">
        <v>0</v>
      </c>
      <c r="CZ290" s="6">
        <v>0</v>
      </c>
      <c r="DA290" s="6">
        <v>0</v>
      </c>
      <c r="DB290" s="6">
        <v>38.101285705745688</v>
      </c>
      <c r="DC290" s="6">
        <v>42.927365036146519</v>
      </c>
      <c r="DD290" s="6">
        <v>0</v>
      </c>
      <c r="DE290" s="6">
        <v>8885.5571698321837</v>
      </c>
      <c r="DF290" s="6">
        <v>0</v>
      </c>
      <c r="DG290" s="6">
        <v>0</v>
      </c>
      <c r="DH290" s="6">
        <v>0</v>
      </c>
      <c r="DI290" s="6">
        <v>80.526344774995891</v>
      </c>
      <c r="DJ290" s="6">
        <v>4.1336637175018538</v>
      </c>
      <c r="DK290" s="6">
        <v>128.9039626164188</v>
      </c>
      <c r="DL290" s="6">
        <v>6.8385168865410435</v>
      </c>
      <c r="DM290" s="6">
        <v>0</v>
      </c>
      <c r="DN290" s="6">
        <v>0</v>
      </c>
      <c r="DO290" s="6">
        <v>0</v>
      </c>
      <c r="DP290" s="6">
        <v>0</v>
      </c>
      <c r="DQ290" s="6">
        <v>15.270834826027611</v>
      </c>
      <c r="DR290" s="6">
        <v>13.373283673102701</v>
      </c>
      <c r="DS290" s="6">
        <v>0</v>
      </c>
      <c r="DT290" s="6">
        <v>15.586002696587675</v>
      </c>
      <c r="DU290" s="6">
        <v>22.366522450798332</v>
      </c>
      <c r="DV290" s="6">
        <v>0</v>
      </c>
      <c r="DW290" s="6">
        <v>1848.1907899924131</v>
      </c>
      <c r="DX290" s="6">
        <v>0</v>
      </c>
      <c r="DY290" s="6">
        <v>0</v>
      </c>
      <c r="DZ290" s="6">
        <v>131.94899470207747</v>
      </c>
      <c r="EA290" s="6">
        <v>339.71354416056505</v>
      </c>
      <c r="EB290" s="6">
        <v>21.507326493870721</v>
      </c>
      <c r="EC290" s="6">
        <v>2.3988838759932722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104162.02813159718</v>
      </c>
      <c r="EJ290" s="6">
        <v>0</v>
      </c>
      <c r="EK290" s="6">
        <v>0</v>
      </c>
      <c r="EL290" s="6">
        <v>25.844165934764042</v>
      </c>
      <c r="EM290" s="6">
        <v>10.996772077272386</v>
      </c>
      <c r="EN290" s="6">
        <v>3.9596653552296361</v>
      </c>
      <c r="EO290" s="6">
        <v>0</v>
      </c>
      <c r="EP290" s="6">
        <v>70.913965528038148</v>
      </c>
      <c r="EQ290" s="6">
        <v>0</v>
      </c>
      <c r="ER290" s="6">
        <v>0.51145348008590596</v>
      </c>
      <c r="ES290" s="6">
        <v>18.888807637165094</v>
      </c>
      <c r="ET290" s="6">
        <v>8.7534518215652657</v>
      </c>
      <c r="EU290" s="6">
        <v>0</v>
      </c>
      <c r="EV290" s="6">
        <v>15.154156416847195</v>
      </c>
      <c r="EW290" s="6">
        <v>43.338906128448791</v>
      </c>
      <c r="EX290" s="6">
        <v>0</v>
      </c>
      <c r="EY290" s="6">
        <v>3.1673168729662344</v>
      </c>
      <c r="EZ290" s="6">
        <v>0</v>
      </c>
      <c r="FA290" s="6">
        <v>4917.5818816945739</v>
      </c>
      <c r="FB290" s="6">
        <v>0</v>
      </c>
      <c r="FC290" s="6">
        <v>0</v>
      </c>
      <c r="FD290" s="6">
        <v>0</v>
      </c>
      <c r="FE290" s="6">
        <v>1085.5986953749141</v>
      </c>
      <c r="FF290" s="6">
        <v>0</v>
      </c>
      <c r="FG290" s="6">
        <v>354.10998298233113</v>
      </c>
      <c r="FH290" s="6">
        <v>708.21996596466226</v>
      </c>
      <c r="FI290" s="6">
        <v>0</v>
      </c>
      <c r="FJ290" s="6">
        <v>0</v>
      </c>
      <c r="FK290" s="6">
        <v>730.06838048065106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f t="shared" si="4"/>
        <v>200253.34136108545</v>
      </c>
    </row>
    <row r="291" spans="1:174" x14ac:dyDescent="0.25">
      <c r="A291" s="49">
        <v>48914</v>
      </c>
      <c r="B291" s="6">
        <v>148.5406512490928</v>
      </c>
      <c r="C291" s="6">
        <v>36.03747822262244</v>
      </c>
      <c r="D291" s="6">
        <v>171.15469515372268</v>
      </c>
      <c r="E291" s="6">
        <v>0</v>
      </c>
      <c r="F291" s="6">
        <v>36.671787563034812</v>
      </c>
      <c r="G291" s="6">
        <v>28.267411032868345</v>
      </c>
      <c r="H291" s="6">
        <v>366.23273706317678</v>
      </c>
      <c r="I291" s="6">
        <v>0</v>
      </c>
      <c r="J291" s="6">
        <v>393.075940567847</v>
      </c>
      <c r="K291" s="6">
        <v>0</v>
      </c>
      <c r="L291" s="6">
        <v>0</v>
      </c>
      <c r="M291" s="6">
        <v>6.158982361199457</v>
      </c>
      <c r="N291" s="6">
        <v>1.5457983148912724</v>
      </c>
      <c r="O291" s="6">
        <v>66.124954213052575</v>
      </c>
      <c r="P291" s="6">
        <v>13.251022311165471</v>
      </c>
      <c r="Q291" s="6">
        <v>5.6200051373069568</v>
      </c>
      <c r="R291" s="6">
        <v>0</v>
      </c>
      <c r="S291" s="6">
        <v>0.80772083203513656</v>
      </c>
      <c r="T291" s="6">
        <v>7.9400023535662525</v>
      </c>
      <c r="U291" s="6">
        <v>72.56172573981145</v>
      </c>
      <c r="V291" s="6">
        <v>0</v>
      </c>
      <c r="W291" s="6">
        <v>0</v>
      </c>
      <c r="X291" s="6">
        <v>74.594220779029698</v>
      </c>
      <c r="Y291" s="6">
        <v>0</v>
      </c>
      <c r="Z291" s="6">
        <v>0</v>
      </c>
      <c r="AA291" s="6">
        <v>125.85504895314804</v>
      </c>
      <c r="AB291" s="6">
        <v>88.45560543944579</v>
      </c>
      <c r="AC291" s="6">
        <v>0</v>
      </c>
      <c r="AD291" s="6">
        <v>7.5101206697826264</v>
      </c>
      <c r="AE291" s="6">
        <v>0</v>
      </c>
      <c r="AF291" s="6">
        <v>0</v>
      </c>
      <c r="AG291" s="6">
        <v>62.8251508950652</v>
      </c>
      <c r="AH291" s="6">
        <v>52.707569898476606</v>
      </c>
      <c r="AI291" s="6">
        <v>345.54415101074471</v>
      </c>
      <c r="AJ291" s="6">
        <v>258.02498786735111</v>
      </c>
      <c r="AK291" s="6">
        <v>0</v>
      </c>
      <c r="AL291" s="6">
        <v>96.767574104129892</v>
      </c>
      <c r="AM291" s="6">
        <v>432.09700810688241</v>
      </c>
      <c r="AN291" s="6">
        <v>0</v>
      </c>
      <c r="AO291" s="6">
        <v>0</v>
      </c>
      <c r="AP291" s="6">
        <v>0</v>
      </c>
      <c r="AQ291" s="6">
        <v>0</v>
      </c>
      <c r="AR291" s="6">
        <v>5.8127294030223799</v>
      </c>
      <c r="AS291" s="6">
        <v>557.18690634428413</v>
      </c>
      <c r="AT291" s="6">
        <v>202.71814552052169</v>
      </c>
      <c r="AU291" s="6">
        <v>461.38701935863224</v>
      </c>
      <c r="AV291" s="6">
        <v>529.13099554797714</v>
      </c>
      <c r="AW291" s="6">
        <v>166.47861794184061</v>
      </c>
      <c r="AX291" s="6">
        <v>0</v>
      </c>
      <c r="AY291" s="6">
        <v>115.87233092307898</v>
      </c>
      <c r="AZ291" s="6">
        <v>10060.228027102075</v>
      </c>
      <c r="BA291" s="6">
        <v>0</v>
      </c>
      <c r="BB291" s="6">
        <v>0</v>
      </c>
      <c r="BC291" s="6">
        <v>1844.0440832581787</v>
      </c>
      <c r="BD291" s="6">
        <v>0</v>
      </c>
      <c r="BE291" s="6">
        <v>111.48476986111859</v>
      </c>
      <c r="BF291" s="6">
        <v>267.83677413396805</v>
      </c>
      <c r="BG291" s="6">
        <v>70.710905537229408</v>
      </c>
      <c r="BH291" s="6">
        <v>4.016124799168165</v>
      </c>
      <c r="BI291" s="6">
        <v>12.858905623073262</v>
      </c>
      <c r="BJ291" s="6">
        <v>0</v>
      </c>
      <c r="BK291" s="6">
        <v>1.7678479780207914</v>
      </c>
      <c r="BL291" s="6">
        <v>3.0393679902803057</v>
      </c>
      <c r="BM291" s="6">
        <v>4.0386278753065454</v>
      </c>
      <c r="BN291" s="6">
        <v>1.4980063314858918</v>
      </c>
      <c r="BO291" s="6">
        <v>0</v>
      </c>
      <c r="BP291" s="6">
        <v>0</v>
      </c>
      <c r="BQ291" s="6">
        <v>108.36012576624128</v>
      </c>
      <c r="BR291" s="6">
        <v>470.18854479123041</v>
      </c>
      <c r="BS291" s="6">
        <v>71.611677976374466</v>
      </c>
      <c r="BT291" s="6">
        <v>46.744418609698357</v>
      </c>
      <c r="BU291" s="6">
        <v>0</v>
      </c>
      <c r="BV291" s="6">
        <v>981.56268361300613</v>
      </c>
      <c r="BW291" s="6">
        <v>69.401076212719616</v>
      </c>
      <c r="BX291" s="6">
        <v>2623.8669415832228</v>
      </c>
      <c r="BY291" s="6">
        <v>7281.5748836344246</v>
      </c>
      <c r="BZ291" s="6">
        <v>0</v>
      </c>
      <c r="CA291" s="6">
        <v>148.12653640492101</v>
      </c>
      <c r="CB291" s="6">
        <v>447.6671542793481</v>
      </c>
      <c r="CC291" s="6">
        <v>70.02748350337481</v>
      </c>
      <c r="CD291" s="6">
        <v>2.3999459130356002</v>
      </c>
      <c r="CE291" s="6">
        <v>44.46837731815635</v>
      </c>
      <c r="CF291" s="6">
        <v>0</v>
      </c>
      <c r="CG291" s="6">
        <v>1732.8073189692141</v>
      </c>
      <c r="CH291" s="6">
        <v>66.356448268659648</v>
      </c>
      <c r="CI291" s="6">
        <v>12937.961735965922</v>
      </c>
      <c r="CJ291" s="6">
        <v>86.813151968150578</v>
      </c>
      <c r="CK291" s="6">
        <v>29831.40331350534</v>
      </c>
      <c r="CL291" s="6">
        <v>2341.5515479666465</v>
      </c>
      <c r="CM291" s="6">
        <v>0</v>
      </c>
      <c r="CN291" s="6">
        <v>19.815047864994042</v>
      </c>
      <c r="CO291" s="6">
        <v>0</v>
      </c>
      <c r="CP291" s="6">
        <v>0</v>
      </c>
      <c r="CQ291" s="6">
        <v>10.002143250558026</v>
      </c>
      <c r="CR291" s="6">
        <v>2.0278007504692996</v>
      </c>
      <c r="CS291" s="6">
        <v>24.25721368457295</v>
      </c>
      <c r="CT291" s="6">
        <v>37.56635731203572</v>
      </c>
      <c r="CU291" s="6">
        <v>76.077135128533726</v>
      </c>
      <c r="CV291" s="6">
        <v>196.5604704986836</v>
      </c>
      <c r="CW291" s="6">
        <v>20.761222614973867</v>
      </c>
      <c r="CX291" s="6">
        <v>0</v>
      </c>
      <c r="CY291" s="6">
        <v>0</v>
      </c>
      <c r="CZ291" s="6">
        <v>0</v>
      </c>
      <c r="DA291" s="6">
        <v>0</v>
      </c>
      <c r="DB291" s="6">
        <v>37.723482133615931</v>
      </c>
      <c r="DC291" s="6">
        <v>42.572602414680411</v>
      </c>
      <c r="DD291" s="6">
        <v>0</v>
      </c>
      <c r="DE291" s="6">
        <v>8953.9814064826242</v>
      </c>
      <c r="DF291" s="6">
        <v>0</v>
      </c>
      <c r="DG291" s="6">
        <v>0</v>
      </c>
      <c r="DH291" s="6">
        <v>0</v>
      </c>
      <c r="DI291" s="6">
        <v>80.194302419744886</v>
      </c>
      <c r="DJ291" s="6">
        <v>4.1063402735377386</v>
      </c>
      <c r="DK291" s="6">
        <v>128.05190970645668</v>
      </c>
      <c r="DL291" s="6">
        <v>6.7707077283998203</v>
      </c>
      <c r="DM291" s="6">
        <v>0</v>
      </c>
      <c r="DN291" s="6">
        <v>0</v>
      </c>
      <c r="DO291" s="6">
        <v>0</v>
      </c>
      <c r="DP291" s="6">
        <v>0</v>
      </c>
      <c r="DQ291" s="6">
        <v>15.144632777746853</v>
      </c>
      <c r="DR291" s="6">
        <v>13.262763468345563</v>
      </c>
      <c r="DS291" s="6">
        <v>0</v>
      </c>
      <c r="DT291" s="6">
        <v>15.521735368189944</v>
      </c>
      <c r="DU291" s="6">
        <v>22.181679842102369</v>
      </c>
      <c r="DV291" s="6">
        <v>0</v>
      </c>
      <c r="DW291" s="6">
        <v>1857.0685031327478</v>
      </c>
      <c r="DX291" s="6">
        <v>0</v>
      </c>
      <c r="DY291" s="6">
        <v>0</v>
      </c>
      <c r="DZ291" s="6">
        <v>130.85853477701778</v>
      </c>
      <c r="EA291" s="6">
        <v>337.96268523952381</v>
      </c>
      <c r="EB291" s="6">
        <v>21.329584498263308</v>
      </c>
      <c r="EC291" s="6">
        <v>2.3790588918200415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104848.26451717201</v>
      </c>
      <c r="EJ291" s="6">
        <v>0</v>
      </c>
      <c r="EK291" s="6">
        <v>0</v>
      </c>
      <c r="EL291" s="6">
        <v>25.63058319916167</v>
      </c>
      <c r="EM291" s="6">
        <v>10.905891966496583</v>
      </c>
      <c r="EN291" s="6">
        <v>3.9269416774458521</v>
      </c>
      <c r="EO291" s="6">
        <v>0</v>
      </c>
      <c r="EP291" s="6">
        <v>70.340103816366465</v>
      </c>
      <c r="EQ291" s="6">
        <v>0</v>
      </c>
      <c r="ER291" s="6">
        <v>0.50638202519467368</v>
      </c>
      <c r="ES291" s="6">
        <v>18.858928732728067</v>
      </c>
      <c r="ET291" s="6">
        <v>8.7173578355842807</v>
      </c>
      <c r="EU291" s="6">
        <v>0</v>
      </c>
      <c r="EV291" s="6">
        <v>15.02891862850354</v>
      </c>
      <c r="EW291" s="6">
        <v>42.980742427120859</v>
      </c>
      <c r="EX291" s="6">
        <v>0</v>
      </c>
      <c r="EY291" s="6">
        <v>3.1542567575808347</v>
      </c>
      <c r="EZ291" s="6">
        <v>0</v>
      </c>
      <c r="FA291" s="6">
        <v>4937.4496725446952</v>
      </c>
      <c r="FB291" s="6">
        <v>0</v>
      </c>
      <c r="FC291" s="6">
        <v>0</v>
      </c>
      <c r="FD291" s="6">
        <v>0</v>
      </c>
      <c r="FE291" s="6">
        <v>1085.5749337697443</v>
      </c>
      <c r="FF291" s="6">
        <v>0</v>
      </c>
      <c r="FG291" s="6">
        <v>354.2614245364212</v>
      </c>
      <c r="FH291" s="6">
        <v>708.5228490728424</v>
      </c>
      <c r="FI291" s="6">
        <v>0</v>
      </c>
      <c r="FJ291" s="6">
        <v>0</v>
      </c>
      <c r="FK291" s="6">
        <v>730.79844879080702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f t="shared" si="4"/>
        <v>201602.47517483067</v>
      </c>
    </row>
    <row r="292" spans="1:174" x14ac:dyDescent="0.25">
      <c r="A292" s="49">
        <v>48945</v>
      </c>
      <c r="B292" s="6">
        <v>147.31657241391687</v>
      </c>
      <c r="C292" s="6">
        <v>35.739624288597327</v>
      </c>
      <c r="D292" s="6">
        <v>169.74008176253361</v>
      </c>
      <c r="E292" s="6">
        <v>0</v>
      </c>
      <c r="F292" s="6">
        <v>36.368902435015869</v>
      </c>
      <c r="G292" s="6">
        <v>27.987093556173843</v>
      </c>
      <c r="H292" s="6">
        <v>364.73333087534309</v>
      </c>
      <c r="I292" s="6">
        <v>0</v>
      </c>
      <c r="J292" s="6">
        <v>389.82712236404547</v>
      </c>
      <c r="K292" s="6">
        <v>0</v>
      </c>
      <c r="L292" s="6">
        <v>0</v>
      </c>
      <c r="M292" s="6">
        <v>6.1182662757836601</v>
      </c>
      <c r="N292" s="6">
        <v>1.5330221126704755</v>
      </c>
      <c r="O292" s="6">
        <v>65.687812307789827</v>
      </c>
      <c r="P292" s="6">
        <v>13.19964990395045</v>
      </c>
      <c r="Q292" s="6">
        <v>5.5968267387772404</v>
      </c>
      <c r="R292" s="6">
        <v>0</v>
      </c>
      <c r="S292" s="6">
        <v>0.80438957612197293</v>
      </c>
      <c r="T292" s="6">
        <v>7.8743773139181172</v>
      </c>
      <c r="U292" s="6">
        <v>71.961994667128181</v>
      </c>
      <c r="V292" s="6">
        <v>0</v>
      </c>
      <c r="W292" s="6">
        <v>0</v>
      </c>
      <c r="X292" s="6">
        <v>73.854497437530284</v>
      </c>
      <c r="Y292" s="6">
        <v>0</v>
      </c>
      <c r="Z292" s="6">
        <v>0</v>
      </c>
      <c r="AA292" s="6">
        <v>125.33653781098467</v>
      </c>
      <c r="AB292" s="6">
        <v>87.731587563654401</v>
      </c>
      <c r="AC292" s="6">
        <v>0</v>
      </c>
      <c r="AD292" s="6">
        <v>7.4791469312116527</v>
      </c>
      <c r="AE292" s="6">
        <v>0</v>
      </c>
      <c r="AF292" s="6">
        <v>0</v>
      </c>
      <c r="AG292" s="6">
        <v>62.566033136146878</v>
      </c>
      <c r="AH292" s="6">
        <v>52.490189837285925</v>
      </c>
      <c r="AI292" s="6">
        <v>343.41834733218286</v>
      </c>
      <c r="AJ292" s="6">
        <v>256.96082407153648</v>
      </c>
      <c r="AK292" s="6">
        <v>0</v>
      </c>
      <c r="AL292" s="6">
        <v>95.967778889411207</v>
      </c>
      <c r="AM292" s="6">
        <v>431.40087697590252</v>
      </c>
      <c r="AN292" s="6">
        <v>0</v>
      </c>
      <c r="AO292" s="6">
        <v>0</v>
      </c>
      <c r="AP292" s="6">
        <v>0</v>
      </c>
      <c r="AQ292" s="6">
        <v>0</v>
      </c>
      <c r="AR292" s="6">
        <v>5.7743023426749804</v>
      </c>
      <c r="AS292" s="6">
        <v>554.74657061452172</v>
      </c>
      <c r="AT292" s="6">
        <v>201.97467544087868</v>
      </c>
      <c r="AU292" s="6">
        <v>457.91988428214609</v>
      </c>
      <c r="AV292" s="6">
        <v>524.75766654684708</v>
      </c>
      <c r="AW292" s="6">
        <v>165.10756283494993</v>
      </c>
      <c r="AX292" s="6">
        <v>0</v>
      </c>
      <c r="AY292" s="6">
        <v>114.91463267913153</v>
      </c>
      <c r="AZ292" s="6">
        <v>10101.888070256</v>
      </c>
      <c r="BA292" s="6">
        <v>0</v>
      </c>
      <c r="BB292" s="6">
        <v>0</v>
      </c>
      <c r="BC292" s="6">
        <v>1857.4074866766578</v>
      </c>
      <c r="BD292" s="6">
        <v>0</v>
      </c>
      <c r="BE292" s="6">
        <v>111.09616462398706</v>
      </c>
      <c r="BF292" s="6">
        <v>266.86883895937592</v>
      </c>
      <c r="BG292" s="6">
        <v>70.126471708018769</v>
      </c>
      <c r="BH292" s="6">
        <v>3.9829310622596492</v>
      </c>
      <c r="BI292" s="6">
        <v>12.731388604513574</v>
      </c>
      <c r="BJ292" s="6">
        <v>0</v>
      </c>
      <c r="BK292" s="6">
        <v>1.7503168824492137</v>
      </c>
      <c r="BL292" s="6">
        <v>3.0092277002908618</v>
      </c>
      <c r="BM292" s="6">
        <v>4.0219714979332091</v>
      </c>
      <c r="BN292" s="6">
        <v>1.4856251355467285</v>
      </c>
      <c r="BO292" s="6">
        <v>0</v>
      </c>
      <c r="BP292" s="6">
        <v>0</v>
      </c>
      <c r="BQ292" s="6">
        <v>107.97136077543126</v>
      </c>
      <c r="BR292" s="6">
        <v>468.2493619597177</v>
      </c>
      <c r="BS292" s="6">
        <v>70.901531410463093</v>
      </c>
      <c r="BT292" s="6">
        <v>46.358070572507586</v>
      </c>
      <c r="BU292" s="6">
        <v>0</v>
      </c>
      <c r="BV292" s="6">
        <v>978.23596292844002</v>
      </c>
      <c r="BW292" s="6">
        <v>68.82746827467696</v>
      </c>
      <c r="BX292" s="6">
        <v>2633.7564123045572</v>
      </c>
      <c r="BY292" s="6">
        <v>7331.934607638329</v>
      </c>
      <c r="BZ292" s="6">
        <v>0</v>
      </c>
      <c r="CA292" s="6">
        <v>147.52447416656543</v>
      </c>
      <c r="CB292" s="6">
        <v>447.37447405057208</v>
      </c>
      <c r="CC292" s="6">
        <v>70.059743071438319</v>
      </c>
      <c r="CD292" s="6">
        <v>2.390047896670306</v>
      </c>
      <c r="CE292" s="6">
        <v>44.28497788234305</v>
      </c>
      <c r="CF292" s="6">
        <v>0</v>
      </c>
      <c r="CG292" s="6">
        <v>1726.1292791169362</v>
      </c>
      <c r="CH292" s="6">
        <v>65.80800453342772</v>
      </c>
      <c r="CI292" s="6">
        <v>12996.158439191644</v>
      </c>
      <c r="CJ292" s="6">
        <v>86.24860158592702</v>
      </c>
      <c r="CK292" s="6">
        <v>30019.129803561322</v>
      </c>
      <c r="CL292" s="6">
        <v>2358.333931495973</v>
      </c>
      <c r="CM292" s="6">
        <v>0</v>
      </c>
      <c r="CN292" s="6">
        <v>19.733607286143393</v>
      </c>
      <c r="CO292" s="6">
        <v>0</v>
      </c>
      <c r="CP292" s="6">
        <v>0</v>
      </c>
      <c r="CQ292" s="6">
        <v>9.9608917469119227</v>
      </c>
      <c r="CR292" s="6">
        <v>2.0110407422574257</v>
      </c>
      <c r="CS292" s="6">
        <v>24.056725002212747</v>
      </c>
      <c r="CT292" s="6">
        <v>37.32482795682521</v>
      </c>
      <c r="CU292" s="6">
        <v>75.574200885435957</v>
      </c>
      <c r="CV292" s="6">
        <v>195.26103945036428</v>
      </c>
      <c r="CW292" s="6">
        <v>20.623973364407245</v>
      </c>
      <c r="CX292" s="6">
        <v>0</v>
      </c>
      <c r="CY292" s="6">
        <v>0</v>
      </c>
      <c r="CZ292" s="6">
        <v>0</v>
      </c>
      <c r="DA292" s="6">
        <v>0</v>
      </c>
      <c r="DB292" s="6">
        <v>37.349392291729465</v>
      </c>
      <c r="DC292" s="6">
        <v>42.220734921828495</v>
      </c>
      <c r="DD292" s="6">
        <v>0</v>
      </c>
      <c r="DE292" s="6">
        <v>9001.6320954663788</v>
      </c>
      <c r="DF292" s="6">
        <v>0</v>
      </c>
      <c r="DG292" s="6">
        <v>0</v>
      </c>
      <c r="DH292" s="6">
        <v>0</v>
      </c>
      <c r="DI292" s="6">
        <v>79.86355975031951</v>
      </c>
      <c r="DJ292" s="6">
        <v>4.0791938893595701</v>
      </c>
      <c r="DK292" s="6">
        <v>127.20537822000368</v>
      </c>
      <c r="DL292" s="6">
        <v>6.7035651201272</v>
      </c>
      <c r="DM292" s="6">
        <v>0</v>
      </c>
      <c r="DN292" s="6">
        <v>0</v>
      </c>
      <c r="DO292" s="6">
        <v>0</v>
      </c>
      <c r="DP292" s="6">
        <v>0</v>
      </c>
      <c r="DQ292" s="6">
        <v>15.019460632671898</v>
      </c>
      <c r="DR292" s="6">
        <v>13.153145191209523</v>
      </c>
      <c r="DS292" s="6">
        <v>0</v>
      </c>
      <c r="DT292" s="6">
        <v>15.457719596060404</v>
      </c>
      <c r="DU292" s="6">
        <v>21.998345687491391</v>
      </c>
      <c r="DV292" s="6">
        <v>0</v>
      </c>
      <c r="DW292" s="6">
        <v>1862.6533105213664</v>
      </c>
      <c r="DX292" s="6">
        <v>0</v>
      </c>
      <c r="DY292" s="6">
        <v>0</v>
      </c>
      <c r="DZ292" s="6">
        <v>129.77697382141159</v>
      </c>
      <c r="EA292" s="6">
        <v>336.14868958226452</v>
      </c>
      <c r="EB292" s="6">
        <v>21.15329301042161</v>
      </c>
      <c r="EC292" s="6">
        <v>2.3593956943613135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105312.64779167081</v>
      </c>
      <c r="EJ292" s="6">
        <v>0</v>
      </c>
      <c r="EK292" s="6">
        <v>0</v>
      </c>
      <c r="EL292" s="6">
        <v>25.418743458598581</v>
      </c>
      <c r="EM292" s="6">
        <v>10.815753505469784</v>
      </c>
      <c r="EN292" s="6">
        <v>3.8944850493741296</v>
      </c>
      <c r="EO292" s="6">
        <v>0</v>
      </c>
      <c r="EP292" s="6">
        <v>69.803544583564303</v>
      </c>
      <c r="EQ292" s="6">
        <v>0</v>
      </c>
      <c r="ER292" s="6">
        <v>0.50136042164629868</v>
      </c>
      <c r="ES292" s="6">
        <v>18.58609269881179</v>
      </c>
      <c r="ET292" s="6">
        <v>8.6814051292961665</v>
      </c>
      <c r="EU292" s="6">
        <v>0</v>
      </c>
      <c r="EV292" s="6">
        <v>14.904702874282611</v>
      </c>
      <c r="EW292" s="6">
        <v>42.62550160976528</v>
      </c>
      <c r="EX292" s="6">
        <v>0</v>
      </c>
      <c r="EY292" s="6">
        <v>3.1412477623208606</v>
      </c>
      <c r="EZ292" s="6">
        <v>0</v>
      </c>
      <c r="FA292" s="6">
        <v>4947.5509897204101</v>
      </c>
      <c r="FB292" s="6">
        <v>0</v>
      </c>
      <c r="FC292" s="6">
        <v>0</v>
      </c>
      <c r="FD292" s="6">
        <v>0</v>
      </c>
      <c r="FE292" s="6">
        <v>1086.0829259450809</v>
      </c>
      <c r="FF292" s="6">
        <v>0</v>
      </c>
      <c r="FG292" s="6">
        <v>354.65402680057514</v>
      </c>
      <c r="FH292" s="6">
        <v>709.30805360115028</v>
      </c>
      <c r="FI292" s="6">
        <v>0</v>
      </c>
      <c r="FJ292" s="6">
        <v>0</v>
      </c>
      <c r="FK292" s="6">
        <v>731.52924711379808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f t="shared" si="4"/>
        <v>202452.40165861923</v>
      </c>
    </row>
    <row r="293" spans="1:174" x14ac:dyDescent="0.25">
      <c r="A293" s="49">
        <v>48976</v>
      </c>
      <c r="B293" s="6">
        <v>146.10231935907021</v>
      </c>
      <c r="C293" s="6">
        <v>35.444202098548026</v>
      </c>
      <c r="D293" s="6">
        <v>168.33701758120614</v>
      </c>
      <c r="E293" s="6">
        <v>0</v>
      </c>
      <c r="F293" s="6">
        <v>36.068446566958428</v>
      </c>
      <c r="G293" s="6">
        <v>27.709532389335909</v>
      </c>
      <c r="H293" s="6">
        <v>363.23537041904694</v>
      </c>
      <c r="I293" s="6">
        <v>0</v>
      </c>
      <c r="J293" s="6">
        <v>386.60482821513517</v>
      </c>
      <c r="K293" s="6">
        <v>0</v>
      </c>
      <c r="L293" s="6">
        <v>0</v>
      </c>
      <c r="M293" s="6">
        <v>6.0778142047405499</v>
      </c>
      <c r="N293" s="6">
        <v>1.5203502181295028</v>
      </c>
      <c r="O293" s="6">
        <v>65.253504951691511</v>
      </c>
      <c r="P293" s="6">
        <v>13.135942326048903</v>
      </c>
      <c r="Q293" s="6">
        <v>5.5737392081384067</v>
      </c>
      <c r="R293" s="6">
        <v>0</v>
      </c>
      <c r="S293" s="6">
        <v>0.8010713799634952</v>
      </c>
      <c r="T293" s="6">
        <v>7.8092880512955576</v>
      </c>
      <c r="U293" s="6">
        <v>71.36715992870981</v>
      </c>
      <c r="V293" s="6">
        <v>0</v>
      </c>
      <c r="W293" s="6">
        <v>0</v>
      </c>
      <c r="X293" s="6">
        <v>73.122047658711864</v>
      </c>
      <c r="Y293" s="6">
        <v>0</v>
      </c>
      <c r="Z293" s="6">
        <v>0</v>
      </c>
      <c r="AA293" s="6">
        <v>124.81940362720471</v>
      </c>
      <c r="AB293" s="6">
        <v>86.969083768777381</v>
      </c>
      <c r="AC293" s="6">
        <v>0</v>
      </c>
      <c r="AD293" s="6">
        <v>7.4482946211463172</v>
      </c>
      <c r="AE293" s="6">
        <v>0</v>
      </c>
      <c r="AF293" s="6">
        <v>0</v>
      </c>
      <c r="AG293" s="6">
        <v>62.30793600938275</v>
      </c>
      <c r="AH293" s="6">
        <v>52.273661986296673</v>
      </c>
      <c r="AI293" s="6">
        <v>341.21311836228045</v>
      </c>
      <c r="AJ293" s="6">
        <v>255.90083219120393</v>
      </c>
      <c r="AK293" s="6">
        <v>0</v>
      </c>
      <c r="AL293" s="6">
        <v>95.174513375908873</v>
      </c>
      <c r="AM293" s="6">
        <v>430.4833008336642</v>
      </c>
      <c r="AN293" s="6">
        <v>0</v>
      </c>
      <c r="AO293" s="6">
        <v>0</v>
      </c>
      <c r="AP293" s="6">
        <v>0</v>
      </c>
      <c r="AQ293" s="6">
        <v>0</v>
      </c>
      <c r="AR293" s="6">
        <v>5.7361244540278653</v>
      </c>
      <c r="AS293" s="6">
        <v>552.55350583900201</v>
      </c>
      <c r="AT293" s="6">
        <v>201.16175069117753</v>
      </c>
      <c r="AU293" s="6">
        <v>454.46645326706033</v>
      </c>
      <c r="AV293" s="6">
        <v>520.42004235011223</v>
      </c>
      <c r="AW293" s="6">
        <v>163.6777600313176</v>
      </c>
      <c r="AX293" s="6">
        <v>0</v>
      </c>
      <c r="AY293" s="6">
        <v>113.96475329090278</v>
      </c>
      <c r="AZ293" s="6">
        <v>10112.624454996789</v>
      </c>
      <c r="BA293" s="6">
        <v>0</v>
      </c>
      <c r="BB293" s="6">
        <v>0</v>
      </c>
      <c r="BC293" s="6">
        <v>1864.794912163494</v>
      </c>
      <c r="BD293" s="6">
        <v>0</v>
      </c>
      <c r="BE293" s="6">
        <v>110.73039666506236</v>
      </c>
      <c r="BF293" s="6">
        <v>265.98818253749641</v>
      </c>
      <c r="BG293" s="6">
        <v>69.546809323066896</v>
      </c>
      <c r="BH293" s="6">
        <v>3.9500083262026986</v>
      </c>
      <c r="BI293" s="6">
        <v>12.605125437191704</v>
      </c>
      <c r="BJ293" s="6">
        <v>0</v>
      </c>
      <c r="BK293" s="6">
        <v>1.7329581668950729</v>
      </c>
      <c r="BL293" s="6">
        <v>2.97938377419338</v>
      </c>
      <c r="BM293" s="6">
        <v>4.0053804197167446</v>
      </c>
      <c r="BN293" s="6">
        <v>1.4733450223706226</v>
      </c>
      <c r="BO293" s="6">
        <v>0</v>
      </c>
      <c r="BP293" s="6">
        <v>0</v>
      </c>
      <c r="BQ293" s="6">
        <v>107.63419414612665</v>
      </c>
      <c r="BR293" s="6">
        <v>466.31778144178622</v>
      </c>
      <c r="BS293" s="6">
        <v>70.198367584273512</v>
      </c>
      <c r="BT293" s="6">
        <v>45.974876764301847</v>
      </c>
      <c r="BU293" s="6">
        <v>0</v>
      </c>
      <c r="BV293" s="6">
        <v>973.45482443787262</v>
      </c>
      <c r="BW293" s="6">
        <v>68.258543395974712</v>
      </c>
      <c r="BX293" s="6">
        <v>2637.4502455824149</v>
      </c>
      <c r="BY293" s="6">
        <v>7358.4889863636663</v>
      </c>
      <c r="BZ293" s="6">
        <v>0</v>
      </c>
      <c r="CA293" s="6">
        <v>146.95881841941986</v>
      </c>
      <c r="CB293" s="6">
        <v>447.13943896595612</v>
      </c>
      <c r="CC293" s="6">
        <v>70.143710514560468</v>
      </c>
      <c r="CD293" s="6">
        <v>2.3801886841882847</v>
      </c>
      <c r="CE293" s="6">
        <v>44.10229744011766</v>
      </c>
      <c r="CF293" s="6">
        <v>0</v>
      </c>
      <c r="CG293" s="6">
        <v>1719.6681706533398</v>
      </c>
      <c r="CH293" s="6">
        <v>65.264038411538706</v>
      </c>
      <c r="CI293" s="6">
        <v>13014.32930964433</v>
      </c>
      <c r="CJ293" s="6">
        <v>85.664240545307919</v>
      </c>
      <c r="CK293" s="6">
        <v>30127.840003921112</v>
      </c>
      <c r="CL293" s="6">
        <v>2366.9120475847735</v>
      </c>
      <c r="CM293" s="6">
        <v>0</v>
      </c>
      <c r="CN293" s="6">
        <v>19.654148434534893</v>
      </c>
      <c r="CO293" s="6">
        <v>0</v>
      </c>
      <c r="CP293" s="6">
        <v>0</v>
      </c>
      <c r="CQ293" s="6">
        <v>9.9198019644100626</v>
      </c>
      <c r="CR293" s="6">
        <v>1.9944175663796204</v>
      </c>
      <c r="CS293" s="6">
        <v>23.857873152843009</v>
      </c>
      <c r="CT293" s="6">
        <v>37.082784138072917</v>
      </c>
      <c r="CU293" s="6">
        <v>75.074527807239917</v>
      </c>
      <c r="CV293" s="6">
        <v>193.97003427279287</v>
      </c>
      <c r="CW293" s="6">
        <v>20.487614075987533</v>
      </c>
      <c r="CX293" s="6">
        <v>0</v>
      </c>
      <c r="CY293" s="6">
        <v>0</v>
      </c>
      <c r="CZ293" s="6">
        <v>0</v>
      </c>
      <c r="DA293" s="6">
        <v>0</v>
      </c>
      <c r="DB293" s="6">
        <v>36.978980806007563</v>
      </c>
      <c r="DC293" s="6">
        <v>41.871740151335715</v>
      </c>
      <c r="DD293" s="6">
        <v>0</v>
      </c>
      <c r="DE293" s="6">
        <v>9031.9799311814149</v>
      </c>
      <c r="DF293" s="6">
        <v>0</v>
      </c>
      <c r="DG293" s="6">
        <v>0</v>
      </c>
      <c r="DH293" s="6">
        <v>0</v>
      </c>
      <c r="DI293" s="6">
        <v>79.534113714427946</v>
      </c>
      <c r="DJ293" s="6">
        <v>4.0522235298536229</v>
      </c>
      <c r="DK293" s="6">
        <v>126.36433587812522</v>
      </c>
      <c r="DL293" s="6">
        <v>6.637082712692429</v>
      </c>
      <c r="DM293" s="6">
        <v>0</v>
      </c>
      <c r="DN293" s="6">
        <v>0</v>
      </c>
      <c r="DO293" s="6">
        <v>0</v>
      </c>
      <c r="DP293" s="6">
        <v>0</v>
      </c>
      <c r="DQ293" s="6">
        <v>14.895310420077788</v>
      </c>
      <c r="DR293" s="6">
        <v>13.044421861410466</v>
      </c>
      <c r="DS293" s="6">
        <v>0</v>
      </c>
      <c r="DT293" s="6">
        <v>15.393954789423114</v>
      </c>
      <c r="DU293" s="6">
        <v>21.816508312593932</v>
      </c>
      <c r="DV293" s="6">
        <v>0</v>
      </c>
      <c r="DW293" s="6">
        <v>1865.4941174184316</v>
      </c>
      <c r="DX293" s="6">
        <v>0</v>
      </c>
      <c r="DY293" s="6">
        <v>0</v>
      </c>
      <c r="DZ293" s="6">
        <v>128.70424296350714</v>
      </c>
      <c r="EA293" s="6">
        <v>334.47809065616599</v>
      </c>
      <c r="EB293" s="6">
        <v>20.978440804437817</v>
      </c>
      <c r="EC293" s="6">
        <v>2.3398930315019428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105590.02174453829</v>
      </c>
      <c r="EJ293" s="6">
        <v>0</v>
      </c>
      <c r="EK293" s="6">
        <v>0</v>
      </c>
      <c r="EL293" s="6">
        <v>25.208633223521591</v>
      </c>
      <c r="EM293" s="6">
        <v>10.726350954345634</v>
      </c>
      <c r="EN293" s="6">
        <v>3.8622934042379105</v>
      </c>
      <c r="EO293" s="6">
        <v>0</v>
      </c>
      <c r="EP293" s="6">
        <v>69.342839693948434</v>
      </c>
      <c r="EQ293" s="6">
        <v>0</v>
      </c>
      <c r="ER293" s="6">
        <v>0.49638819459602634</v>
      </c>
      <c r="ES293" s="6">
        <v>18.231624355508615</v>
      </c>
      <c r="ET293" s="6">
        <v>8.6455933709077755</v>
      </c>
      <c r="EU293" s="6">
        <v>0</v>
      </c>
      <c r="EV293" s="6">
        <v>14.78150124436063</v>
      </c>
      <c r="EW293" s="6">
        <v>42.273161055320116</v>
      </c>
      <c r="EX293" s="6">
        <v>0</v>
      </c>
      <c r="EY293" s="6">
        <v>3.1282897671315006</v>
      </c>
      <c r="EZ293" s="6">
        <v>0</v>
      </c>
      <c r="FA293" s="6">
        <v>4949.7097784394127</v>
      </c>
      <c r="FB293" s="6">
        <v>0</v>
      </c>
      <c r="FC293" s="6">
        <v>0</v>
      </c>
      <c r="FD293" s="6">
        <v>0</v>
      </c>
      <c r="FE293" s="6">
        <v>1086.4075227399248</v>
      </c>
      <c r="FF293" s="6">
        <v>0</v>
      </c>
      <c r="FG293" s="6">
        <v>354.93662845272593</v>
      </c>
      <c r="FH293" s="6">
        <v>709.87325690545185</v>
      </c>
      <c r="FI293" s="6">
        <v>0</v>
      </c>
      <c r="FJ293" s="6">
        <v>0</v>
      </c>
      <c r="FK293" s="6">
        <v>732.26077619916066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f t="shared" si="4"/>
        <v>202891.85518277224</v>
      </c>
    </row>
    <row r="294" spans="1:174" x14ac:dyDescent="0.25">
      <c r="A294" s="49">
        <v>49004</v>
      </c>
      <c r="B294" s="6">
        <v>144.89857876630327</v>
      </c>
      <c r="C294" s="6">
        <v>35.151192797733621</v>
      </c>
      <c r="D294" s="6">
        <v>166.945413061925</v>
      </c>
      <c r="E294" s="6">
        <v>0</v>
      </c>
      <c r="F294" s="6">
        <v>35.770435432311238</v>
      </c>
      <c r="G294" s="6">
        <v>27.434701248138371</v>
      </c>
      <c r="H294" s="6">
        <v>361.74197311715375</v>
      </c>
      <c r="I294" s="6">
        <v>0</v>
      </c>
      <c r="J294" s="6">
        <v>383.40885246452206</v>
      </c>
      <c r="K294" s="6">
        <v>0</v>
      </c>
      <c r="L294" s="6">
        <v>0</v>
      </c>
      <c r="M294" s="6">
        <v>6.0376245991744186</v>
      </c>
      <c r="N294" s="6">
        <v>1.5077818225095772</v>
      </c>
      <c r="O294" s="6">
        <v>64.822015515280214</v>
      </c>
      <c r="P294" s="6">
        <v>13.100883571553274</v>
      </c>
      <c r="Q294" s="6">
        <v>5.5507423275871934</v>
      </c>
      <c r="R294" s="6">
        <v>0</v>
      </c>
      <c r="S294" s="6">
        <v>0.7977662122564888</v>
      </c>
      <c r="T294" s="6">
        <v>7.7447304115042472</v>
      </c>
      <c r="U294" s="6">
        <v>70.777183560397731</v>
      </c>
      <c r="V294" s="6">
        <v>0</v>
      </c>
      <c r="W294" s="6">
        <v>0</v>
      </c>
      <c r="X294" s="6">
        <v>72.396802081760924</v>
      </c>
      <c r="Y294" s="6">
        <v>0</v>
      </c>
      <c r="Z294" s="6">
        <v>0</v>
      </c>
      <c r="AA294" s="6">
        <v>124.30432673207605</v>
      </c>
      <c r="AB294" s="6">
        <v>86.237555545127307</v>
      </c>
      <c r="AC294" s="6">
        <v>0</v>
      </c>
      <c r="AD294" s="6">
        <v>7.4175634485319568</v>
      </c>
      <c r="AE294" s="6">
        <v>0</v>
      </c>
      <c r="AF294" s="6">
        <v>0</v>
      </c>
      <c r="AG294" s="6">
        <v>62.050854063947966</v>
      </c>
      <c r="AH294" s="6">
        <v>52.057984302827379</v>
      </c>
      <c r="AI294" s="6">
        <v>339.09014412008389</v>
      </c>
      <c r="AJ294" s="6">
        <v>254.84500222659705</v>
      </c>
      <c r="AK294" s="6">
        <v>0</v>
      </c>
      <c r="AL294" s="6">
        <v>94.387726935009709</v>
      </c>
      <c r="AM294" s="6">
        <v>428.96817626077211</v>
      </c>
      <c r="AN294" s="6">
        <v>0</v>
      </c>
      <c r="AO294" s="6">
        <v>0</v>
      </c>
      <c r="AP294" s="6">
        <v>0</v>
      </c>
      <c r="AQ294" s="6">
        <v>0</v>
      </c>
      <c r="AR294" s="6">
        <v>5.6981942752629724</v>
      </c>
      <c r="AS294" s="6">
        <v>551.66482329767928</v>
      </c>
      <c r="AT294" s="6">
        <v>200.3286491346887</v>
      </c>
      <c r="AU294" s="6">
        <v>451.24261015998252</v>
      </c>
      <c r="AV294" s="6">
        <v>516.11784611742985</v>
      </c>
      <c r="AW294" s="6">
        <v>162.3894790832461</v>
      </c>
      <c r="AX294" s="6">
        <v>0</v>
      </c>
      <c r="AY294" s="6">
        <v>113.02263213420669</v>
      </c>
      <c r="AZ294" s="6">
        <v>10147.892655273898</v>
      </c>
      <c r="BA294" s="6">
        <v>0</v>
      </c>
      <c r="BB294" s="6">
        <v>0</v>
      </c>
      <c r="BC294" s="6">
        <v>1876.9980498236689</v>
      </c>
      <c r="BD294" s="6">
        <v>0</v>
      </c>
      <c r="BE294" s="6">
        <v>110.6381023939647</v>
      </c>
      <c r="BF294" s="6">
        <v>265.23929197864624</v>
      </c>
      <c r="BG294" s="6">
        <v>68.971881386560739</v>
      </c>
      <c r="BH294" s="6">
        <v>3.9173544897683565</v>
      </c>
      <c r="BI294" s="6">
        <v>12.48010416436161</v>
      </c>
      <c r="BJ294" s="6">
        <v>0</v>
      </c>
      <c r="BK294" s="6">
        <v>1.7157701875396854</v>
      </c>
      <c r="BL294" s="6">
        <v>2.9498333858569064</v>
      </c>
      <c r="BM294" s="6">
        <v>3.9888544841401581</v>
      </c>
      <c r="BN294" s="6">
        <v>1.4611652082034732</v>
      </c>
      <c r="BO294" s="6">
        <v>0</v>
      </c>
      <c r="BP294" s="6">
        <v>0</v>
      </c>
      <c r="BQ294" s="6">
        <v>107.96366942084239</v>
      </c>
      <c r="BR294" s="6">
        <v>464.39378501528239</v>
      </c>
      <c r="BS294" s="6">
        <v>69.50211991028479</v>
      </c>
      <c r="BT294" s="6">
        <v>45.594812728489089</v>
      </c>
      <c r="BU294" s="6">
        <v>0</v>
      </c>
      <c r="BV294" s="6">
        <v>976.10448681254411</v>
      </c>
      <c r="BW294" s="6">
        <v>67.69426526610016</v>
      </c>
      <c r="BX294" s="6">
        <v>2646.0548044053257</v>
      </c>
      <c r="BY294" s="6">
        <v>7404.2107668887802</v>
      </c>
      <c r="BZ294" s="6">
        <v>0</v>
      </c>
      <c r="CA294" s="6">
        <v>146.51565356853268</v>
      </c>
      <c r="CB294" s="6">
        <v>448.22741591522492</v>
      </c>
      <c r="CC294" s="6">
        <v>70.182903351434021</v>
      </c>
      <c r="CD294" s="6">
        <v>2.3703681825796523</v>
      </c>
      <c r="CE294" s="6">
        <v>43.920334268108562</v>
      </c>
      <c r="CF294" s="6">
        <v>0</v>
      </c>
      <c r="CG294" s="6">
        <v>1713.9022981887031</v>
      </c>
      <c r="CH294" s="6">
        <v>64.724515185423442</v>
      </c>
      <c r="CI294" s="6">
        <v>13063.191030623326</v>
      </c>
      <c r="CJ294" s="6">
        <v>85.101735857409693</v>
      </c>
      <c r="CK294" s="6">
        <v>30299.752722192934</v>
      </c>
      <c r="CL294" s="6">
        <v>2381.9215456847473</v>
      </c>
      <c r="CM294" s="6">
        <v>0</v>
      </c>
      <c r="CN294" s="6">
        <v>19.578486293507222</v>
      </c>
      <c r="CO294" s="6">
        <v>0</v>
      </c>
      <c r="CP294" s="6">
        <v>0</v>
      </c>
      <c r="CQ294" s="6">
        <v>9.8788735154194605</v>
      </c>
      <c r="CR294" s="6">
        <v>1.9779301618943379</v>
      </c>
      <c r="CS294" s="6">
        <v>23.660645445135074</v>
      </c>
      <c r="CT294" s="6">
        <v>36.945322589931948</v>
      </c>
      <c r="CU294" s="6">
        <v>74.578096761637553</v>
      </c>
      <c r="CV294" s="6">
        <v>192.6874055338308</v>
      </c>
      <c r="CW294" s="6">
        <v>20.352139528565083</v>
      </c>
      <c r="CX294" s="6">
        <v>0</v>
      </c>
      <c r="CY294" s="6">
        <v>0</v>
      </c>
      <c r="CZ294" s="6">
        <v>0</v>
      </c>
      <c r="DA294" s="6">
        <v>0</v>
      </c>
      <c r="DB294" s="6">
        <v>36.612212599585291</v>
      </c>
      <c r="DC294" s="6">
        <v>41.525595829296435</v>
      </c>
      <c r="DD294" s="6">
        <v>0</v>
      </c>
      <c r="DE294" s="6">
        <v>9077.106104138873</v>
      </c>
      <c r="DF294" s="6">
        <v>0</v>
      </c>
      <c r="DG294" s="6">
        <v>0</v>
      </c>
      <c r="DH294" s="6">
        <v>0</v>
      </c>
      <c r="DI294" s="6">
        <v>79.205961204140678</v>
      </c>
      <c r="DJ294" s="6">
        <v>4.0254281623342321</v>
      </c>
      <c r="DK294" s="6">
        <v>125.52875047760301</v>
      </c>
      <c r="DL294" s="6">
        <v>6.5712542104094478</v>
      </c>
      <c r="DM294" s="6">
        <v>0</v>
      </c>
      <c r="DN294" s="6">
        <v>0</v>
      </c>
      <c r="DO294" s="6">
        <v>0</v>
      </c>
      <c r="DP294" s="6">
        <v>0</v>
      </c>
      <c r="DQ294" s="6">
        <v>14.772174216321087</v>
      </c>
      <c r="DR294" s="6">
        <v>12.936586539895455</v>
      </c>
      <c r="DS294" s="6">
        <v>0</v>
      </c>
      <c r="DT294" s="6">
        <v>15.330440346733329</v>
      </c>
      <c r="DU294" s="6">
        <v>21.636156111996733</v>
      </c>
      <c r="DV294" s="6">
        <v>0</v>
      </c>
      <c r="DW294" s="6">
        <v>1870.8341027239587</v>
      </c>
      <c r="DX294" s="6">
        <v>0</v>
      </c>
      <c r="DY294" s="6">
        <v>0</v>
      </c>
      <c r="DZ294" s="6">
        <v>127.64027373836467</v>
      </c>
      <c r="EA294" s="6">
        <v>334.23410581154218</v>
      </c>
      <c r="EB294" s="6">
        <v>20.805016720713379</v>
      </c>
      <c r="EC294" s="6">
        <v>2.3205496585227841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106041.94928257394</v>
      </c>
      <c r="EJ294" s="6">
        <v>0</v>
      </c>
      <c r="EK294" s="6">
        <v>0</v>
      </c>
      <c r="EL294" s="6">
        <v>25.000239084057714</v>
      </c>
      <c r="EM294" s="6">
        <v>10.637678607181934</v>
      </c>
      <c r="EN294" s="6">
        <v>3.8303646874686819</v>
      </c>
      <c r="EO294" s="6">
        <v>0</v>
      </c>
      <c r="EP294" s="6">
        <v>69.225819743846614</v>
      </c>
      <c r="EQ294" s="6">
        <v>0</v>
      </c>
      <c r="ER294" s="6">
        <v>0.49146487318875831</v>
      </c>
      <c r="ES294" s="6">
        <v>17.911087878059092</v>
      </c>
      <c r="ET294" s="6">
        <v>8.6099222225779783</v>
      </c>
      <c r="EU294" s="6">
        <v>0</v>
      </c>
      <c r="EV294" s="6">
        <v>14.659305875635575</v>
      </c>
      <c r="EW294" s="6">
        <v>41.923698276341611</v>
      </c>
      <c r="EX294" s="6">
        <v>0</v>
      </c>
      <c r="EY294" s="6">
        <v>3.1153826497695585</v>
      </c>
      <c r="EZ294" s="6">
        <v>0</v>
      </c>
      <c r="FA294" s="6">
        <v>4959.0285104917248</v>
      </c>
      <c r="FB294" s="6">
        <v>0</v>
      </c>
      <c r="FC294" s="6">
        <v>0</v>
      </c>
      <c r="FD294" s="6">
        <v>0</v>
      </c>
      <c r="FE294" s="6">
        <v>1086.3891446538016</v>
      </c>
      <c r="FF294" s="6">
        <v>0</v>
      </c>
      <c r="FG294" s="6">
        <v>355.05332889096923</v>
      </c>
      <c r="FH294" s="6">
        <v>710.10665778193845</v>
      </c>
      <c r="FI294" s="6">
        <v>0</v>
      </c>
      <c r="FJ294" s="6">
        <v>0</v>
      </c>
      <c r="FK294" s="6">
        <v>732.99303679778097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f t="shared" si="4"/>
        <v>203697.16107847882</v>
      </c>
    </row>
    <row r="295" spans="1:174" x14ac:dyDescent="0.25">
      <c r="A295" s="49">
        <v>49035</v>
      </c>
      <c r="B295" s="6">
        <v>143.7020214659527</v>
      </c>
      <c r="C295" s="6">
        <v>34.860577644017695</v>
      </c>
      <c r="D295" s="6">
        <v>165.56517919167385</v>
      </c>
      <c r="E295" s="6">
        <v>0</v>
      </c>
      <c r="F295" s="6">
        <v>35.474743170859853</v>
      </c>
      <c r="G295" s="6">
        <v>27.162574070284872</v>
      </c>
      <c r="H295" s="6">
        <v>360.23687232160188</v>
      </c>
      <c r="I295" s="6">
        <v>0</v>
      </c>
      <c r="J295" s="6">
        <v>380.23899068383713</v>
      </c>
      <c r="K295" s="6">
        <v>0</v>
      </c>
      <c r="L295" s="6">
        <v>0</v>
      </c>
      <c r="M295" s="6">
        <v>5.9976959140172328</v>
      </c>
      <c r="N295" s="6">
        <v>1.495316121882003</v>
      </c>
      <c r="O295" s="6">
        <v>64.393327410173796</v>
      </c>
      <c r="P295" s="6">
        <v>13.032756716474507</v>
      </c>
      <c r="Q295" s="6">
        <v>5.5278358755765922</v>
      </c>
      <c r="R295" s="6">
        <v>0</v>
      </c>
      <c r="S295" s="6">
        <v>0.79447404115967679</v>
      </c>
      <c r="T295" s="6">
        <v>7.6807002651596026</v>
      </c>
      <c r="U295" s="6">
        <v>70.192027824763287</v>
      </c>
      <c r="V295" s="6">
        <v>0</v>
      </c>
      <c r="W295" s="6">
        <v>0</v>
      </c>
      <c r="X295" s="6">
        <v>71.678691931483073</v>
      </c>
      <c r="Y295" s="6">
        <v>0</v>
      </c>
      <c r="Z295" s="6">
        <v>0</v>
      </c>
      <c r="AA295" s="6">
        <v>123.7910654144069</v>
      </c>
      <c r="AB295" s="6">
        <v>85.425612434210308</v>
      </c>
      <c r="AC295" s="6">
        <v>0</v>
      </c>
      <c r="AD295" s="6">
        <v>7.3869531173110436</v>
      </c>
      <c r="AE295" s="6">
        <v>0</v>
      </c>
      <c r="AF295" s="6">
        <v>0</v>
      </c>
      <c r="AG295" s="6">
        <v>61.79478831793152</v>
      </c>
      <c r="AH295" s="6">
        <v>51.843154709085518</v>
      </c>
      <c r="AI295" s="6">
        <v>336.8811540509584</v>
      </c>
      <c r="AJ295" s="6">
        <v>253.79332400607646</v>
      </c>
      <c r="AK295" s="6">
        <v>0</v>
      </c>
      <c r="AL295" s="6">
        <v>93.607369240465559</v>
      </c>
      <c r="AM295" s="6">
        <v>426.65845596996451</v>
      </c>
      <c r="AN295" s="6">
        <v>0</v>
      </c>
      <c r="AO295" s="6">
        <v>0</v>
      </c>
      <c r="AP295" s="6">
        <v>0</v>
      </c>
      <c r="AQ295" s="6">
        <v>0</v>
      </c>
      <c r="AR295" s="6">
        <v>5.6605103481747285</v>
      </c>
      <c r="AS295" s="6">
        <v>549.38611953060649</v>
      </c>
      <c r="AT295" s="6">
        <v>199.47824147205989</v>
      </c>
      <c r="AU295" s="6">
        <v>447.84106436929767</v>
      </c>
      <c r="AV295" s="6">
        <v>511.85080266180586</v>
      </c>
      <c r="AW295" s="6">
        <v>161.01788770907262</v>
      </c>
      <c r="AX295" s="6">
        <v>0</v>
      </c>
      <c r="AY295" s="6">
        <v>112.08820894691787</v>
      </c>
      <c r="AZ295" s="6">
        <v>10140.872718806168</v>
      </c>
      <c r="BA295" s="6">
        <v>0</v>
      </c>
      <c r="BB295" s="6">
        <v>0</v>
      </c>
      <c r="BC295" s="6">
        <v>1881.4920578010929</v>
      </c>
      <c r="BD295" s="6">
        <v>0</v>
      </c>
      <c r="BE295" s="6">
        <v>110.65592176912668</v>
      </c>
      <c r="BF295" s="6">
        <v>264.23412301693219</v>
      </c>
      <c r="BG295" s="6">
        <v>68.401651123634224</v>
      </c>
      <c r="BH295" s="6">
        <v>3.8849674642766576</v>
      </c>
      <c r="BI295" s="6">
        <v>12.356312930229034</v>
      </c>
      <c r="BJ295" s="6">
        <v>0</v>
      </c>
      <c r="BK295" s="6">
        <v>1.6987513144432618</v>
      </c>
      <c r="BL295" s="6">
        <v>2.9205737330117425</v>
      </c>
      <c r="BM295" s="6">
        <v>3.9723935319961337</v>
      </c>
      <c r="BN295" s="6">
        <v>1.4490849139719268</v>
      </c>
      <c r="BO295" s="6">
        <v>0</v>
      </c>
      <c r="BP295" s="6">
        <v>0</v>
      </c>
      <c r="BQ295" s="6">
        <v>108.14972511296517</v>
      </c>
      <c r="BR295" s="6">
        <v>462.47735414483736</v>
      </c>
      <c r="BS295" s="6">
        <v>68.812722363179901</v>
      </c>
      <c r="BT295" s="6">
        <v>45.217854154537271</v>
      </c>
      <c r="BU295" s="6">
        <v>0</v>
      </c>
      <c r="BV295" s="6">
        <v>976.1598783675629</v>
      </c>
      <c r="BW295" s="6">
        <v>67.134597791394626</v>
      </c>
      <c r="BX295" s="6">
        <v>2646.8104619637024</v>
      </c>
      <c r="BY295" s="6">
        <v>7417.9396390896281</v>
      </c>
      <c r="BZ295" s="6">
        <v>0</v>
      </c>
      <c r="CA295" s="6">
        <v>146.05145367528641</v>
      </c>
      <c r="CB295" s="6">
        <v>447.14908537445513</v>
      </c>
      <c r="CC295" s="6">
        <v>69.8947846408809</v>
      </c>
      <c r="CD295" s="6">
        <v>2.3605862972358005</v>
      </c>
      <c r="CE295" s="6">
        <v>43.739086613321561</v>
      </c>
      <c r="CF295" s="6">
        <v>0</v>
      </c>
      <c r="CG295" s="6">
        <v>1707.4921185213723</v>
      </c>
      <c r="CH295" s="6">
        <v>64.189400344853553</v>
      </c>
      <c r="CI295" s="6">
        <v>13057.968665420809</v>
      </c>
      <c r="CJ295" s="6">
        <v>84.515888145462014</v>
      </c>
      <c r="CK295" s="6">
        <v>30363.650760594865</v>
      </c>
      <c r="CL295" s="6">
        <v>2385.6224169411166</v>
      </c>
      <c r="CM295" s="6">
        <v>0</v>
      </c>
      <c r="CN295" s="6">
        <v>19.501399628503194</v>
      </c>
      <c r="CO295" s="6">
        <v>0</v>
      </c>
      <c r="CP295" s="6">
        <v>0</v>
      </c>
      <c r="CQ295" s="6">
        <v>9.8381060056442191</v>
      </c>
      <c r="CR295" s="6">
        <v>1.961577474196202</v>
      </c>
      <c r="CS295" s="6">
        <v>23.465029263555618</v>
      </c>
      <c r="CT295" s="6">
        <v>36.85218574139332</v>
      </c>
      <c r="CU295" s="6">
        <v>74.08488866360095</v>
      </c>
      <c r="CV295" s="6">
        <v>191.41310392349743</v>
      </c>
      <c r="CW295" s="6">
        <v>20.217544513892857</v>
      </c>
      <c r="CX295" s="6">
        <v>0</v>
      </c>
      <c r="CY295" s="6">
        <v>0</v>
      </c>
      <c r="CZ295" s="6">
        <v>0</v>
      </c>
      <c r="DA295" s="6">
        <v>0</v>
      </c>
      <c r="DB295" s="6">
        <v>36.249052891754538</v>
      </c>
      <c r="DC295" s="6">
        <v>41.182279814829499</v>
      </c>
      <c r="DD295" s="6">
        <v>0</v>
      </c>
      <c r="DE295" s="6">
        <v>9098.1738061503711</v>
      </c>
      <c r="DF295" s="6">
        <v>0</v>
      </c>
      <c r="DG295" s="6">
        <v>0</v>
      </c>
      <c r="DH295" s="6">
        <v>0</v>
      </c>
      <c r="DI295" s="6">
        <v>78.879099058106789</v>
      </c>
      <c r="DJ295" s="6">
        <v>3.9988067566677215</v>
      </c>
      <c r="DK295" s="6">
        <v>124.69858989480016</v>
      </c>
      <c r="DL295" s="6">
        <v>6.5060733707471963</v>
      </c>
      <c r="DM295" s="6">
        <v>0</v>
      </c>
      <c r="DN295" s="6">
        <v>0</v>
      </c>
      <c r="DO295" s="6">
        <v>0</v>
      </c>
      <c r="DP295" s="6">
        <v>0</v>
      </c>
      <c r="DQ295" s="6">
        <v>14.650044145080047</v>
      </c>
      <c r="DR295" s="6">
        <v>12.829632329053037</v>
      </c>
      <c r="DS295" s="6">
        <v>0</v>
      </c>
      <c r="DT295" s="6">
        <v>15.267175656106533</v>
      </c>
      <c r="DU295" s="6">
        <v>21.457277549596565</v>
      </c>
      <c r="DV295" s="6">
        <v>0</v>
      </c>
      <c r="DW295" s="6">
        <v>1872.3577614902529</v>
      </c>
      <c r="DX295" s="6">
        <v>0</v>
      </c>
      <c r="DY295" s="6">
        <v>0</v>
      </c>
      <c r="DZ295" s="6">
        <v>126.58499808993174</v>
      </c>
      <c r="EA295" s="6">
        <v>333.32670086241848</v>
      </c>
      <c r="EB295" s="6">
        <v>20.63300966629722</v>
      </c>
      <c r="EC295" s="6">
        <v>2.3013643381384208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106225.46545745185</v>
      </c>
      <c r="EJ295" s="6">
        <v>0</v>
      </c>
      <c r="EK295" s="6">
        <v>0</v>
      </c>
      <c r="EL295" s="6">
        <v>24.79354771042054</v>
      </c>
      <c r="EM295" s="6">
        <v>10.549730792113591</v>
      </c>
      <c r="EN295" s="6">
        <v>3.798696856768252</v>
      </c>
      <c r="EO295" s="6">
        <v>0</v>
      </c>
      <c r="EP295" s="6">
        <v>69.059575026160729</v>
      </c>
      <c r="EQ295" s="6">
        <v>0</v>
      </c>
      <c r="ER295" s="6">
        <v>0.48658999054486324</v>
      </c>
      <c r="ES295" s="6">
        <v>17.712660395316377</v>
      </c>
      <c r="ET295" s="6">
        <v>8.574391340658579</v>
      </c>
      <c r="EU295" s="6">
        <v>0</v>
      </c>
      <c r="EV295" s="6">
        <v>14.538108951965565</v>
      </c>
      <c r="EW295" s="6">
        <v>41.577090919685851</v>
      </c>
      <c r="EX295" s="6">
        <v>0</v>
      </c>
      <c r="EY295" s="6">
        <v>3.102526285890634</v>
      </c>
      <c r="EZ295" s="6">
        <v>0</v>
      </c>
      <c r="FA295" s="6">
        <v>4957.5204215373287</v>
      </c>
      <c r="FB295" s="6">
        <v>0</v>
      </c>
      <c r="FC295" s="6">
        <v>0</v>
      </c>
      <c r="FD295" s="6">
        <v>0</v>
      </c>
      <c r="FE295" s="6">
        <v>1086.3916565253433</v>
      </c>
      <c r="FF295" s="6">
        <v>0</v>
      </c>
      <c r="FG295" s="6">
        <v>355.17553423491222</v>
      </c>
      <c r="FH295" s="6">
        <v>710.35106846982444</v>
      </c>
      <c r="FI295" s="6">
        <v>0</v>
      </c>
      <c r="FJ295" s="6">
        <v>0</v>
      </c>
      <c r="FK295" s="6">
        <v>733.72602965996134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f t="shared" si="4"/>
        <v>203923.06612633681</v>
      </c>
    </row>
    <row r="296" spans="1:174" x14ac:dyDescent="0.25">
      <c r="A296" s="49">
        <v>49065</v>
      </c>
      <c r="B296" s="6">
        <v>142.51366101389701</v>
      </c>
      <c r="C296" s="6">
        <v>34.572338008385458</v>
      </c>
      <c r="D296" s="6">
        <v>164.19622749469062</v>
      </c>
      <c r="E296" s="6">
        <v>0</v>
      </c>
      <c r="F296" s="6">
        <v>35.181437395258996</v>
      </c>
      <c r="G296" s="6">
        <v>26.893125014565246</v>
      </c>
      <c r="H296" s="6">
        <v>358.74636854881601</v>
      </c>
      <c r="I296" s="6">
        <v>0</v>
      </c>
      <c r="J296" s="6">
        <v>377.09503967857631</v>
      </c>
      <c r="K296" s="6">
        <v>0</v>
      </c>
      <c r="L296" s="6">
        <v>0</v>
      </c>
      <c r="M296" s="6">
        <v>5.9580266082066426</v>
      </c>
      <c r="N296" s="6">
        <v>1.4829523171703427</v>
      </c>
      <c r="O296" s="6">
        <v>63.967424090996616</v>
      </c>
      <c r="P296" s="6">
        <v>12.9803469113515</v>
      </c>
      <c r="Q296" s="6">
        <v>5.505019626966476</v>
      </c>
      <c r="R296" s="6">
        <v>0</v>
      </c>
      <c r="S296" s="6">
        <v>0.79119483431537263</v>
      </c>
      <c r="T296" s="6">
        <v>7.6171935078006916</v>
      </c>
      <c r="U296" s="6">
        <v>69.611655212149103</v>
      </c>
      <c r="V296" s="6">
        <v>0</v>
      </c>
      <c r="W296" s="6">
        <v>0</v>
      </c>
      <c r="X296" s="6">
        <v>70.967649016103266</v>
      </c>
      <c r="Y296" s="6">
        <v>0</v>
      </c>
      <c r="Z296" s="6">
        <v>0</v>
      </c>
      <c r="AA296" s="6">
        <v>123.27981952969218</v>
      </c>
      <c r="AB296" s="6">
        <v>84.580958425131385</v>
      </c>
      <c r="AC296" s="6">
        <v>0</v>
      </c>
      <c r="AD296" s="6">
        <v>7.3564633266245139</v>
      </c>
      <c r="AE296" s="6">
        <v>0</v>
      </c>
      <c r="AF296" s="6">
        <v>0</v>
      </c>
      <c r="AG296" s="6">
        <v>61.53973386223236</v>
      </c>
      <c r="AH296" s="6">
        <v>51.629171093580332</v>
      </c>
      <c r="AI296" s="6">
        <v>334.5763203693885</v>
      </c>
      <c r="AJ296" s="6">
        <v>252.74578719303634</v>
      </c>
      <c r="AK296" s="6">
        <v>0</v>
      </c>
      <c r="AL296" s="6">
        <v>92.833390269781674</v>
      </c>
      <c r="AM296" s="6">
        <v>425.32404916997314</v>
      </c>
      <c r="AN296" s="6">
        <v>0</v>
      </c>
      <c r="AO296" s="6">
        <v>0</v>
      </c>
      <c r="AP296" s="6">
        <v>0</v>
      </c>
      <c r="AQ296" s="6">
        <v>0</v>
      </c>
      <c r="AR296" s="6">
        <v>5.6230712183380609</v>
      </c>
      <c r="AS296" s="6">
        <v>545.19112977798534</v>
      </c>
      <c r="AT296" s="6">
        <v>198.66152684502512</v>
      </c>
      <c r="AU296" s="6">
        <v>444.18352992304375</v>
      </c>
      <c r="AV296" s="6">
        <v>507.61863845718813</v>
      </c>
      <c r="AW296" s="6">
        <v>159.5536562355208</v>
      </c>
      <c r="AX296" s="6">
        <v>0</v>
      </c>
      <c r="AY296" s="6">
        <v>111.16142383063413</v>
      </c>
      <c r="AZ296" s="6">
        <v>10081.141966501829</v>
      </c>
      <c r="BA296" s="6">
        <v>0</v>
      </c>
      <c r="BB296" s="6">
        <v>0</v>
      </c>
      <c r="BC296" s="6">
        <v>1875.261225815821</v>
      </c>
      <c r="BD296" s="6">
        <v>0</v>
      </c>
      <c r="BE296" s="6">
        <v>110.34618852566106</v>
      </c>
      <c r="BF296" s="6">
        <v>263.0509591351335</v>
      </c>
      <c r="BG296" s="6">
        <v>67.836081981382705</v>
      </c>
      <c r="BH296" s="6">
        <v>3.8528451736542486</v>
      </c>
      <c r="BI296" s="6">
        <v>12.233739979572324</v>
      </c>
      <c r="BJ296" s="6">
        <v>0</v>
      </c>
      <c r="BK296" s="6">
        <v>1.6818999314927796</v>
      </c>
      <c r="BL296" s="6">
        <v>2.891602037159823</v>
      </c>
      <c r="BM296" s="6">
        <v>3.9559974014952837</v>
      </c>
      <c r="BN296" s="6">
        <v>1.4371033653048719</v>
      </c>
      <c r="BO296" s="6">
        <v>0</v>
      </c>
      <c r="BP296" s="6">
        <v>0</v>
      </c>
      <c r="BQ296" s="6">
        <v>107.88639338410719</v>
      </c>
      <c r="BR296" s="6">
        <v>460.5684699944706</v>
      </c>
      <c r="BS296" s="6">
        <v>68.130109477734024</v>
      </c>
      <c r="BT296" s="6">
        <v>44.843976878645044</v>
      </c>
      <c r="BU296" s="6">
        <v>0</v>
      </c>
      <c r="BV296" s="6">
        <v>968.15125388191632</v>
      </c>
      <c r="BW296" s="6">
        <v>66.579505096049431</v>
      </c>
      <c r="BX296" s="6">
        <v>2636.9278923676011</v>
      </c>
      <c r="BY296" s="6">
        <v>7389.5414228868149</v>
      </c>
      <c r="BZ296" s="6">
        <v>0</v>
      </c>
      <c r="CA296" s="6">
        <v>145.49805411839293</v>
      </c>
      <c r="CB296" s="6">
        <v>442.4379357734839</v>
      </c>
      <c r="CC296" s="6">
        <v>69.57800718987059</v>
      </c>
      <c r="CD296" s="6">
        <v>2.3508429320137383</v>
      </c>
      <c r="CE296" s="6">
        <v>43.558552694332029</v>
      </c>
      <c r="CF296" s="6">
        <v>0</v>
      </c>
      <c r="CG296" s="6">
        <v>1699.9219169876721</v>
      </c>
      <c r="CH296" s="6">
        <v>63.658659587893453</v>
      </c>
      <c r="CI296" s="6">
        <v>12988.982335406097</v>
      </c>
      <c r="CJ296" s="6">
        <v>83.887481501448022</v>
      </c>
      <c r="CK296" s="6">
        <v>30289.386378102907</v>
      </c>
      <c r="CL296" s="6">
        <v>2375.4164118855424</v>
      </c>
      <c r="CM296" s="6">
        <v>0</v>
      </c>
      <c r="CN296" s="6">
        <v>19.42102604461995</v>
      </c>
      <c r="CO296" s="6">
        <v>0</v>
      </c>
      <c r="CP296" s="6">
        <v>0</v>
      </c>
      <c r="CQ296" s="6">
        <v>9.7974990343936419</v>
      </c>
      <c r="CR296" s="6">
        <v>1.9453584550451024</v>
      </c>
      <c r="CS296" s="6">
        <v>23.271012068714683</v>
      </c>
      <c r="CT296" s="6">
        <v>36.65882219559581</v>
      </c>
      <c r="CU296" s="6">
        <v>73.594884477581587</v>
      </c>
      <c r="CV296" s="6">
        <v>190.147080259652</v>
      </c>
      <c r="CW296" s="6">
        <v>20.0838238372266</v>
      </c>
      <c r="CX296" s="6">
        <v>0</v>
      </c>
      <c r="CY296" s="6">
        <v>0</v>
      </c>
      <c r="CZ296" s="6">
        <v>0</v>
      </c>
      <c r="DA296" s="6">
        <v>0</v>
      </c>
      <c r="DB296" s="6">
        <v>35.889467196851676</v>
      </c>
      <c r="DC296" s="6">
        <v>40.84177010068916</v>
      </c>
      <c r="DD296" s="6">
        <v>0</v>
      </c>
      <c r="DE296" s="6">
        <v>9086.1443305765533</v>
      </c>
      <c r="DF296" s="6">
        <v>0</v>
      </c>
      <c r="DG296" s="6">
        <v>0</v>
      </c>
      <c r="DH296" s="6">
        <v>0</v>
      </c>
      <c r="DI296" s="6">
        <v>78.553524063703776</v>
      </c>
      <c r="DJ296" s="6">
        <v>3.9723582853911159</v>
      </c>
      <c r="DK296" s="6">
        <v>123.87382208936253</v>
      </c>
      <c r="DL296" s="6">
        <v>6.4415340041299434</v>
      </c>
      <c r="DM296" s="6">
        <v>0</v>
      </c>
      <c r="DN296" s="6">
        <v>0</v>
      </c>
      <c r="DO296" s="6">
        <v>0</v>
      </c>
      <c r="DP296" s="6">
        <v>0</v>
      </c>
      <c r="DQ296" s="6">
        <v>14.528912377571924</v>
      </c>
      <c r="DR296" s="6">
        <v>12.72355237290359</v>
      </c>
      <c r="DS296" s="6">
        <v>0</v>
      </c>
      <c r="DT296" s="6">
        <v>15.204160095734514</v>
      </c>
      <c r="DU296" s="6">
        <v>21.279861158918457</v>
      </c>
      <c r="DV296" s="6">
        <v>0</v>
      </c>
      <c r="DW296" s="6">
        <v>1868.4703110124028</v>
      </c>
      <c r="DX296" s="6">
        <v>0</v>
      </c>
      <c r="DY296" s="6">
        <v>0</v>
      </c>
      <c r="DZ296" s="6">
        <v>125.53834837292078</v>
      </c>
      <c r="EA296" s="6">
        <v>330.36918472970649</v>
      </c>
      <c r="EB296" s="6">
        <v>20.462408615191844</v>
      </c>
      <c r="EC296" s="6">
        <v>2.282335840531299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106026.10449216665</v>
      </c>
      <c r="EJ296" s="6">
        <v>0</v>
      </c>
      <c r="EK296" s="6">
        <v>0</v>
      </c>
      <c r="EL296" s="6">
        <v>24.588545853278099</v>
      </c>
      <c r="EM296" s="6">
        <v>10.46250187150909</v>
      </c>
      <c r="EN296" s="6">
        <v>3.7672878821650988</v>
      </c>
      <c r="EO296" s="6">
        <v>0</v>
      </c>
      <c r="EP296" s="6">
        <v>68.479762685108724</v>
      </c>
      <c r="EQ296" s="6">
        <v>0</v>
      </c>
      <c r="ER296" s="6">
        <v>0.4817630837452474</v>
      </c>
      <c r="ES296" s="6">
        <v>17.686132087337004</v>
      </c>
      <c r="ET296" s="6">
        <v>8.5390003759280173</v>
      </c>
      <c r="EU296" s="6">
        <v>0</v>
      </c>
      <c r="EV296" s="6">
        <v>14.417902704384481</v>
      </c>
      <c r="EW296" s="6">
        <v>41.233316767125437</v>
      </c>
      <c r="EX296" s="6">
        <v>0</v>
      </c>
      <c r="EY296" s="6">
        <v>3.089720549133677</v>
      </c>
      <c r="EZ296" s="6">
        <v>0</v>
      </c>
      <c r="FA296" s="6">
        <v>4941.280041731402</v>
      </c>
      <c r="FB296" s="6">
        <v>0</v>
      </c>
      <c r="FC296" s="6">
        <v>0</v>
      </c>
      <c r="FD296" s="6">
        <v>0</v>
      </c>
      <c r="FE296" s="6">
        <v>1086.4156961468586</v>
      </c>
      <c r="FF296" s="6">
        <v>0</v>
      </c>
      <c r="FG296" s="6">
        <v>355.3069937312373</v>
      </c>
      <c r="FH296" s="6">
        <v>710.6139874624746</v>
      </c>
      <c r="FI296" s="6">
        <v>0</v>
      </c>
      <c r="FJ296" s="6">
        <v>0</v>
      </c>
      <c r="FK296" s="6">
        <v>734.45975553381231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f t="shared" si="4"/>
        <v>203363.35582669947</v>
      </c>
    </row>
    <row r="297" spans="1:174" x14ac:dyDescent="0.25">
      <c r="A297" s="49">
        <v>49096</v>
      </c>
      <c r="B297" s="6">
        <v>141.3355974717125</v>
      </c>
      <c r="C297" s="6">
        <v>34.286455375408522</v>
      </c>
      <c r="D297" s="6">
        <v>162.83847003467514</v>
      </c>
      <c r="E297" s="6">
        <v>0</v>
      </c>
      <c r="F297" s="6">
        <v>34.890547705182797</v>
      </c>
      <c r="G297" s="6">
        <v>26.626328459982737</v>
      </c>
      <c r="H297" s="6">
        <v>357.27203299224664</v>
      </c>
      <c r="I297" s="6">
        <v>0</v>
      </c>
      <c r="J297" s="6">
        <v>373.97679749317069</v>
      </c>
      <c r="K297" s="6">
        <v>0</v>
      </c>
      <c r="L297" s="6">
        <v>0</v>
      </c>
      <c r="M297" s="6">
        <v>5.9186151448564832</v>
      </c>
      <c r="N297" s="6">
        <v>1.4706896141703589</v>
      </c>
      <c r="O297" s="6">
        <v>63.544289057209724</v>
      </c>
      <c r="P297" s="6">
        <v>12.934264123819654</v>
      </c>
      <c r="Q297" s="6">
        <v>5.4822933531697249</v>
      </c>
      <c r="R297" s="6">
        <v>0</v>
      </c>
      <c r="S297" s="6">
        <v>0.7879285588704773</v>
      </c>
      <c r="T297" s="6">
        <v>7.5542060599926595</v>
      </c>
      <c r="U297" s="6">
        <v>69.03602844160487</v>
      </c>
      <c r="V297" s="6">
        <v>0</v>
      </c>
      <c r="W297" s="6">
        <v>0</v>
      </c>
      <c r="X297" s="6">
        <v>70.263605724962389</v>
      </c>
      <c r="Y297" s="6">
        <v>0</v>
      </c>
      <c r="Z297" s="6">
        <v>0</v>
      </c>
      <c r="AA297" s="6">
        <v>122.7706904560757</v>
      </c>
      <c r="AB297" s="6">
        <v>83.788224929975414</v>
      </c>
      <c r="AC297" s="6">
        <v>0</v>
      </c>
      <c r="AD297" s="6">
        <v>7.3260937710070015</v>
      </c>
      <c r="AE297" s="6">
        <v>0</v>
      </c>
      <c r="AF297" s="6">
        <v>0</v>
      </c>
      <c r="AG297" s="6">
        <v>61.285683029956381</v>
      </c>
      <c r="AH297" s="6">
        <v>51.416031312493175</v>
      </c>
      <c r="AI297" s="6">
        <v>332.32960636073392</v>
      </c>
      <c r="AJ297" s="6">
        <v>251.70238129261281</v>
      </c>
      <c r="AK297" s="6">
        <v>0</v>
      </c>
      <c r="AL297" s="6">
        <v>92.065740305464431</v>
      </c>
      <c r="AM297" s="6">
        <v>423.81049661718384</v>
      </c>
      <c r="AN297" s="6">
        <v>0</v>
      </c>
      <c r="AO297" s="6">
        <v>0</v>
      </c>
      <c r="AP297" s="6">
        <v>0</v>
      </c>
      <c r="AQ297" s="6">
        <v>0</v>
      </c>
      <c r="AR297" s="6">
        <v>5.5858754352692808</v>
      </c>
      <c r="AS297" s="6">
        <v>540.79499200368593</v>
      </c>
      <c r="AT297" s="6">
        <v>197.92014881659995</v>
      </c>
      <c r="AU297" s="6">
        <v>440.5748682085034</v>
      </c>
      <c r="AV297" s="6">
        <v>503.42108164529094</v>
      </c>
      <c r="AW297" s="6">
        <v>158.13287961255992</v>
      </c>
      <c r="AX297" s="6">
        <v>0</v>
      </c>
      <c r="AY297" s="6">
        <v>110.24221725217079</v>
      </c>
      <c r="AZ297" s="6">
        <v>10020.919901863177</v>
      </c>
      <c r="BA297" s="6">
        <v>0</v>
      </c>
      <c r="BB297" s="6">
        <v>0</v>
      </c>
      <c r="BC297" s="6">
        <v>1868.3560103509553</v>
      </c>
      <c r="BD297" s="6">
        <v>0</v>
      </c>
      <c r="BE297" s="6">
        <v>109.73730277998591</v>
      </c>
      <c r="BF297" s="6">
        <v>261.90743592393073</v>
      </c>
      <c r="BG297" s="6">
        <v>67.275137629774989</v>
      </c>
      <c r="BH297" s="6">
        <v>3.8209855544861857</v>
      </c>
      <c r="BI297" s="6">
        <v>12.112373657345339</v>
      </c>
      <c r="BJ297" s="6">
        <v>0</v>
      </c>
      <c r="BK297" s="6">
        <v>1.665214436347392</v>
      </c>
      <c r="BL297" s="6">
        <v>2.8629155434808555</v>
      </c>
      <c r="BM297" s="6">
        <v>3.9396659283711513</v>
      </c>
      <c r="BN297" s="6">
        <v>1.425219792552757</v>
      </c>
      <c r="BO297" s="6">
        <v>0</v>
      </c>
      <c r="BP297" s="6">
        <v>0</v>
      </c>
      <c r="BQ297" s="6">
        <v>107.43895078925348</v>
      </c>
      <c r="BR297" s="6">
        <v>458.66711343981416</v>
      </c>
      <c r="BS297" s="6">
        <v>67.454216346603147</v>
      </c>
      <c r="BT297" s="6">
        <v>44.473156884344561</v>
      </c>
      <c r="BU297" s="6">
        <v>0</v>
      </c>
      <c r="BV297" s="6">
        <v>959.6970967740458</v>
      </c>
      <c r="BW297" s="6">
        <v>66.028951523000856</v>
      </c>
      <c r="BX297" s="6">
        <v>2626.6453984909786</v>
      </c>
      <c r="BY297" s="6">
        <v>7360.127070965812</v>
      </c>
      <c r="BZ297" s="6">
        <v>0</v>
      </c>
      <c r="CA297" s="6">
        <v>144.91471395517317</v>
      </c>
      <c r="CB297" s="6">
        <v>438.23435519073621</v>
      </c>
      <c r="CC297" s="6">
        <v>69.300634402960952</v>
      </c>
      <c r="CD297" s="6">
        <v>2.3411379892984758</v>
      </c>
      <c r="CE297" s="6">
        <v>43.378730702440727</v>
      </c>
      <c r="CF297" s="6">
        <v>0</v>
      </c>
      <c r="CG297" s="6">
        <v>1692.3338185851617</v>
      </c>
      <c r="CH297" s="6">
        <v>63.132258821756238</v>
      </c>
      <c r="CI297" s="6">
        <v>12921.969265773678</v>
      </c>
      <c r="CJ297" s="6">
        <v>83.194248879012747</v>
      </c>
      <c r="CK297" s="6">
        <v>30211.81805792965</v>
      </c>
      <c r="CL297" s="6">
        <v>2365.2778685847356</v>
      </c>
      <c r="CM297" s="6">
        <v>0</v>
      </c>
      <c r="CN297" s="6">
        <v>19.34015500926429</v>
      </c>
      <c r="CO297" s="6">
        <v>0</v>
      </c>
      <c r="CP297" s="6">
        <v>0</v>
      </c>
      <c r="CQ297" s="6">
        <v>9.7570521948422755</v>
      </c>
      <c r="CR297" s="6">
        <v>1.9292720625923467</v>
      </c>
      <c r="CS297" s="6">
        <v>23.078581397678533</v>
      </c>
      <c r="CT297" s="6">
        <v>36.424266299379894</v>
      </c>
      <c r="CU297" s="6">
        <v>73.108065219615753</v>
      </c>
      <c r="CV297" s="6">
        <v>188.88928549343333</v>
      </c>
      <c r="CW297" s="6">
        <v>19.950972317899431</v>
      </c>
      <c r="CX297" s="6">
        <v>0</v>
      </c>
      <c r="CY297" s="6">
        <v>0</v>
      </c>
      <c r="CZ297" s="6">
        <v>0</v>
      </c>
      <c r="DA297" s="6">
        <v>0</v>
      </c>
      <c r="DB297" s="6">
        <v>35.533421323092632</v>
      </c>
      <c r="DC297" s="6">
        <v>40.504044813814112</v>
      </c>
      <c r="DD297" s="6">
        <v>0</v>
      </c>
      <c r="DE297" s="6">
        <v>9071.5941422137312</v>
      </c>
      <c r="DF297" s="6">
        <v>0</v>
      </c>
      <c r="DG297" s="6">
        <v>0</v>
      </c>
      <c r="DH297" s="6">
        <v>0</v>
      </c>
      <c r="DI297" s="6">
        <v>78.229232959122328</v>
      </c>
      <c r="DJ297" s="6">
        <v>3.9460817238257877</v>
      </c>
      <c r="DK297" s="6">
        <v>123.05441510776316</v>
      </c>
      <c r="DL297" s="6">
        <v>6.3776299737282258</v>
      </c>
      <c r="DM297" s="6">
        <v>0</v>
      </c>
      <c r="DN297" s="6">
        <v>0</v>
      </c>
      <c r="DO297" s="6">
        <v>0</v>
      </c>
      <c r="DP297" s="6">
        <v>0</v>
      </c>
      <c r="DQ297" s="6">
        <v>14.408771132748273</v>
      </c>
      <c r="DR297" s="6">
        <v>12.618339857270334</v>
      </c>
      <c r="DS297" s="6">
        <v>0</v>
      </c>
      <c r="DT297" s="6">
        <v>15.141393034288868</v>
      </c>
      <c r="DU297" s="6">
        <v>21.103895543401812</v>
      </c>
      <c r="DV297" s="6">
        <v>0</v>
      </c>
      <c r="DW297" s="6">
        <v>1864.1717792120523</v>
      </c>
      <c r="DX297" s="6">
        <v>0</v>
      </c>
      <c r="DY297" s="6">
        <v>0</v>
      </c>
      <c r="DZ297" s="6">
        <v>124.50025735449674</v>
      </c>
      <c r="EA297" s="6">
        <v>326.85389022472913</v>
      </c>
      <c r="EB297" s="6">
        <v>20.293202608628384</v>
      </c>
      <c r="EC297" s="6">
        <v>2.2634629433824158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105793.66690011311</v>
      </c>
      <c r="EJ297" s="6">
        <v>0</v>
      </c>
      <c r="EK297" s="6">
        <v>0</v>
      </c>
      <c r="EL297" s="6">
        <v>24.385220344083315</v>
      </c>
      <c r="EM297" s="6">
        <v>10.375986242111173</v>
      </c>
      <c r="EN297" s="6">
        <v>3.736135746065012</v>
      </c>
      <c r="EO297" s="6">
        <v>0</v>
      </c>
      <c r="EP297" s="6">
        <v>67.781411526640468</v>
      </c>
      <c r="EQ297" s="6">
        <v>0</v>
      </c>
      <c r="ER297" s="6">
        <v>0.47698369381571465</v>
      </c>
      <c r="ES297" s="6">
        <v>17.708103331216236</v>
      </c>
      <c r="ET297" s="6">
        <v>8.5037489738179666</v>
      </c>
      <c r="EU297" s="6">
        <v>0</v>
      </c>
      <c r="EV297" s="6">
        <v>14.298679411295804</v>
      </c>
      <c r="EW297" s="6">
        <v>40.892353735903818</v>
      </c>
      <c r="EX297" s="6">
        <v>0</v>
      </c>
      <c r="EY297" s="6">
        <v>3.0769653112029896</v>
      </c>
      <c r="EZ297" s="6">
        <v>0</v>
      </c>
      <c r="FA297" s="6">
        <v>4924.5347912600428</v>
      </c>
      <c r="FB297" s="6">
        <v>0</v>
      </c>
      <c r="FC297" s="6">
        <v>0</v>
      </c>
      <c r="FD297" s="6">
        <v>0</v>
      </c>
      <c r="FE297" s="6">
        <v>1086.4617765411845</v>
      </c>
      <c r="FF297" s="6">
        <v>0</v>
      </c>
      <c r="FG297" s="6">
        <v>355.45154954437044</v>
      </c>
      <c r="FH297" s="6">
        <v>710.90309908874087</v>
      </c>
      <c r="FI297" s="6">
        <v>0</v>
      </c>
      <c r="FJ297" s="6">
        <v>0</v>
      </c>
      <c r="FK297" s="6">
        <v>735.19421516410921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f t="shared" si="4"/>
        <v>202762.35390019798</v>
      </c>
    </row>
    <row r="298" spans="1:174" x14ac:dyDescent="0.25">
      <c r="A298" s="49">
        <v>49126</v>
      </c>
      <c r="B298" s="6">
        <v>140.16821613844058</v>
      </c>
      <c r="C298" s="6">
        <v>34.00291134365937</v>
      </c>
      <c r="D298" s="6">
        <v>161.49181941675761</v>
      </c>
      <c r="E298" s="6">
        <v>0</v>
      </c>
      <c r="F298" s="6">
        <v>34.602134732047894</v>
      </c>
      <c r="G298" s="6">
        <v>26.362159004843544</v>
      </c>
      <c r="H298" s="6">
        <v>355.81251636690075</v>
      </c>
      <c r="I298" s="6">
        <v>0</v>
      </c>
      <c r="J298" s="6">
        <v>370.88406341550615</v>
      </c>
      <c r="K298" s="6">
        <v>0</v>
      </c>
      <c r="L298" s="6">
        <v>0</v>
      </c>
      <c r="M298" s="6">
        <v>5.8794599914198482</v>
      </c>
      <c r="N298" s="6">
        <v>1.4585272235677842</v>
      </c>
      <c r="O298" s="6">
        <v>63.123905854862279</v>
      </c>
      <c r="P298" s="6">
        <v>12.874053431908816</v>
      </c>
      <c r="Q298" s="6">
        <v>5.4596568222938799</v>
      </c>
      <c r="R298" s="6">
        <v>0</v>
      </c>
      <c r="S298" s="6">
        <v>0.78467518149684223</v>
      </c>
      <c r="T298" s="6">
        <v>7.4917338674180245</v>
      </c>
      <c r="U298" s="6">
        <v>68.465110461721707</v>
      </c>
      <c r="V298" s="6">
        <v>0</v>
      </c>
      <c r="W298" s="6">
        <v>0</v>
      </c>
      <c r="X298" s="6">
        <v>69.566495026115021</v>
      </c>
      <c r="Y298" s="6">
        <v>0</v>
      </c>
      <c r="Z298" s="6">
        <v>0</v>
      </c>
      <c r="AA298" s="6">
        <v>122.26372592921325</v>
      </c>
      <c r="AB298" s="6">
        <v>83.039685923931557</v>
      </c>
      <c r="AC298" s="6">
        <v>0</v>
      </c>
      <c r="AD298" s="6">
        <v>7.2958441405761807</v>
      </c>
      <c r="AE298" s="6">
        <v>0</v>
      </c>
      <c r="AF298" s="6">
        <v>0</v>
      </c>
      <c r="AG298" s="6">
        <v>61.032632866573799</v>
      </c>
      <c r="AH298" s="6">
        <v>51.203733191006165</v>
      </c>
      <c r="AI298" s="6">
        <v>330.18878218297425</v>
      </c>
      <c r="AJ298" s="6">
        <v>250.66309565818756</v>
      </c>
      <c r="AK298" s="6">
        <v>0</v>
      </c>
      <c r="AL298" s="6">
        <v>91.304369936134705</v>
      </c>
      <c r="AM298" s="6">
        <v>422.12688687261777</v>
      </c>
      <c r="AN298" s="6">
        <v>0</v>
      </c>
      <c r="AO298" s="6">
        <v>0</v>
      </c>
      <c r="AP298" s="6">
        <v>0</v>
      </c>
      <c r="AQ298" s="6">
        <v>0</v>
      </c>
      <c r="AR298" s="6">
        <v>5.5489215525800226</v>
      </c>
      <c r="AS298" s="6">
        <v>537.04116805421791</v>
      </c>
      <c r="AT298" s="6">
        <v>197.14870170457093</v>
      </c>
      <c r="AU298" s="6">
        <v>437.05571089726715</v>
      </c>
      <c r="AV298" s="6">
        <v>499.25786204168026</v>
      </c>
      <c r="AW298" s="6">
        <v>156.71808840460284</v>
      </c>
      <c r="AX298" s="6">
        <v>0</v>
      </c>
      <c r="AY298" s="6">
        <v>109.33053004489344</v>
      </c>
      <c r="AZ298" s="6">
        <v>9971.1336074259907</v>
      </c>
      <c r="BA298" s="6">
        <v>0</v>
      </c>
      <c r="BB298" s="6">
        <v>0</v>
      </c>
      <c r="BC298" s="6">
        <v>1863.2814530749463</v>
      </c>
      <c r="BD298" s="6">
        <v>0</v>
      </c>
      <c r="BE298" s="6">
        <v>109.08669163027261</v>
      </c>
      <c r="BF298" s="6">
        <v>260.84223978960677</v>
      </c>
      <c r="BG298" s="6">
        <v>66.718781962466579</v>
      </c>
      <c r="BH298" s="6">
        <v>3.7893865560621203</v>
      </c>
      <c r="BI298" s="6">
        <v>11.99220240826336</v>
      </c>
      <c r="BJ298" s="6">
        <v>0</v>
      </c>
      <c r="BK298" s="6">
        <v>1.6486932403814916</v>
      </c>
      <c r="BL298" s="6">
        <v>2.8345115207344409</v>
      </c>
      <c r="BM298" s="6">
        <v>3.9233989459820138</v>
      </c>
      <c r="BN298" s="6">
        <v>1.4134334308048189</v>
      </c>
      <c r="BO298" s="6">
        <v>0</v>
      </c>
      <c r="BP298" s="6">
        <v>0</v>
      </c>
      <c r="BQ298" s="6">
        <v>106.96211289802579</v>
      </c>
      <c r="BR298" s="6">
        <v>456.77326507996423</v>
      </c>
      <c r="BS298" s="6">
        <v>66.784978618017917</v>
      </c>
      <c r="BT298" s="6">
        <v>44.105370303039223</v>
      </c>
      <c r="BU298" s="6">
        <v>0</v>
      </c>
      <c r="BV298" s="6">
        <v>952.97942187575836</v>
      </c>
      <c r="BW298" s="6">
        <v>65.482901634728407</v>
      </c>
      <c r="BX298" s="6">
        <v>2618.3997816824472</v>
      </c>
      <c r="BY298" s="6">
        <v>7339.5386102810598</v>
      </c>
      <c r="BZ298" s="6">
        <v>0</v>
      </c>
      <c r="CA298" s="6">
        <v>144.32042907058386</v>
      </c>
      <c r="CB298" s="6">
        <v>436.4031528066331</v>
      </c>
      <c r="CC298" s="6">
        <v>69.189457243284608</v>
      </c>
      <c r="CD298" s="6">
        <v>2.3314713700635306</v>
      </c>
      <c r="CE298" s="6">
        <v>43.199618802795115</v>
      </c>
      <c r="CF298" s="6">
        <v>0</v>
      </c>
      <c r="CG298" s="6">
        <v>1685.0740446856639</v>
      </c>
      <c r="CH298" s="6">
        <v>62.6101641635668</v>
      </c>
      <c r="CI298" s="6">
        <v>12869.948374938034</v>
      </c>
      <c r="CJ298" s="6">
        <v>82.60354128171889</v>
      </c>
      <c r="CK298" s="6">
        <v>30159.630915059104</v>
      </c>
      <c r="CL298" s="6">
        <v>2358.0522121196664</v>
      </c>
      <c r="CM298" s="6">
        <v>0</v>
      </c>
      <c r="CN298" s="6">
        <v>19.259531838245675</v>
      </c>
      <c r="CO298" s="6">
        <v>0</v>
      </c>
      <c r="CP298" s="6">
        <v>0</v>
      </c>
      <c r="CQ298" s="6">
        <v>9.7167650742820282</v>
      </c>
      <c r="CR298" s="6">
        <v>1.9133172614039797</v>
      </c>
      <c r="CS298" s="6">
        <v>22.887724864248653</v>
      </c>
      <c r="CT298" s="6">
        <v>36.291609410152404</v>
      </c>
      <c r="CU298" s="6">
        <v>72.624411959339611</v>
      </c>
      <c r="CV298" s="6">
        <v>187.63967071446606</v>
      </c>
      <c r="CW298" s="6">
        <v>19.818984789871649</v>
      </c>
      <c r="CX298" s="6">
        <v>0</v>
      </c>
      <c r="CY298" s="6">
        <v>0</v>
      </c>
      <c r="CZ298" s="6">
        <v>0</v>
      </c>
      <c r="DA298" s="6">
        <v>0</v>
      </c>
      <c r="DB298" s="6">
        <v>35.180881371358012</v>
      </c>
      <c r="DC298" s="6">
        <v>40.169082215817042</v>
      </c>
      <c r="DD298" s="6">
        <v>0</v>
      </c>
      <c r="DE298" s="6">
        <v>9061.5765336680906</v>
      </c>
      <c r="DF298" s="6">
        <v>0</v>
      </c>
      <c r="DG298" s="6">
        <v>0</v>
      </c>
      <c r="DH298" s="6">
        <v>0</v>
      </c>
      <c r="DI298" s="6">
        <v>77.906222435387946</v>
      </c>
      <c r="DJ298" s="6">
        <v>3.9199760501862073</v>
      </c>
      <c r="DK298" s="6">
        <v>122.24033708669316</v>
      </c>
      <c r="DL298" s="6">
        <v>6.3143551952407888</v>
      </c>
      <c r="DM298" s="6">
        <v>0</v>
      </c>
      <c r="DN298" s="6">
        <v>0</v>
      </c>
      <c r="DO298" s="6">
        <v>0</v>
      </c>
      <c r="DP298" s="6">
        <v>0</v>
      </c>
      <c r="DQ298" s="6">
        <v>14.289612677469149</v>
      </c>
      <c r="DR298" s="6">
        <v>12.513988009931877</v>
      </c>
      <c r="DS298" s="6">
        <v>0</v>
      </c>
      <c r="DT298" s="6">
        <v>15.078873831312279</v>
      </c>
      <c r="DU298" s="6">
        <v>20.92936937665548</v>
      </c>
      <c r="DV298" s="6">
        <v>0</v>
      </c>
      <c r="DW298" s="6">
        <v>1860.6181374133084</v>
      </c>
      <c r="DX298" s="6">
        <v>0</v>
      </c>
      <c r="DY298" s="6">
        <v>0</v>
      </c>
      <c r="DZ298" s="6">
        <v>123.47065821578204</v>
      </c>
      <c r="EA298" s="6">
        <v>323.62608227219562</v>
      </c>
      <c r="EB298" s="6">
        <v>20.12538075531193</v>
      </c>
      <c r="EC298" s="6">
        <v>2.2447444318986718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105612.20147307304</v>
      </c>
      <c r="EJ298" s="6">
        <v>0</v>
      </c>
      <c r="EK298" s="6">
        <v>0</v>
      </c>
      <c r="EL298" s="6">
        <v>24.183558095368852</v>
      </c>
      <c r="EM298" s="6">
        <v>10.290178335162233</v>
      </c>
      <c r="EN298" s="6">
        <v>3.7052384432962566</v>
      </c>
      <c r="EO298" s="6">
        <v>0</v>
      </c>
      <c r="EP298" s="6">
        <v>67.093574542274197</v>
      </c>
      <c r="EQ298" s="6">
        <v>0</v>
      </c>
      <c r="ER298" s="6">
        <v>0.47225136571066068</v>
      </c>
      <c r="ES298" s="6">
        <v>17.628289073990352</v>
      </c>
      <c r="ET298" s="6">
        <v>8.4686367746331168</v>
      </c>
      <c r="EU298" s="6">
        <v>0</v>
      </c>
      <c r="EV298" s="6">
        <v>14.180431398645441</v>
      </c>
      <c r="EW298" s="6">
        <v>40.554179879229586</v>
      </c>
      <c r="EX298" s="6">
        <v>0</v>
      </c>
      <c r="EY298" s="6">
        <v>3.0642604419477388</v>
      </c>
      <c r="EZ298" s="6">
        <v>0</v>
      </c>
      <c r="FA298" s="6">
        <v>4910.4439967984099</v>
      </c>
      <c r="FB298" s="6">
        <v>0</v>
      </c>
      <c r="FC298" s="6">
        <v>0</v>
      </c>
      <c r="FD298" s="6">
        <v>0</v>
      </c>
      <c r="FE298" s="6">
        <v>1086.5495512047205</v>
      </c>
      <c r="FF298" s="6">
        <v>0</v>
      </c>
      <c r="FG298" s="6">
        <v>355.61404929393467</v>
      </c>
      <c r="FH298" s="6">
        <v>711.22809858786934</v>
      </c>
      <c r="FI298" s="6">
        <v>0</v>
      </c>
      <c r="FJ298" s="6">
        <v>0</v>
      </c>
      <c r="FK298" s="6">
        <v>735.92940929169458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f t="shared" si="4"/>
        <v>202292.66482909824</v>
      </c>
    </row>
    <row r="299" spans="1:174" x14ac:dyDescent="0.25">
      <c r="A299" s="49">
        <v>49157</v>
      </c>
      <c r="B299" s="6">
        <v>139.01066666339628</v>
      </c>
      <c r="C299" s="6">
        <v>33.72168762607744</v>
      </c>
      <c r="D299" s="6">
        <v>160.15618878923726</v>
      </c>
      <c r="E299" s="6">
        <v>0</v>
      </c>
      <c r="F299" s="6">
        <v>34.31629861765007</v>
      </c>
      <c r="G299" s="6">
        <v>26.100591465811259</v>
      </c>
      <c r="H299" s="6">
        <v>354.36595149359232</v>
      </c>
      <c r="I299" s="6">
        <v>0</v>
      </c>
      <c r="J299" s="6">
        <v>367.81663798091756</v>
      </c>
      <c r="K299" s="6">
        <v>0</v>
      </c>
      <c r="L299" s="6">
        <v>0</v>
      </c>
      <c r="M299" s="6">
        <v>5.8405596198451448</v>
      </c>
      <c r="N299" s="6">
        <v>1.4464643609540311</v>
      </c>
      <c r="O299" s="6">
        <v>62.706258078266416</v>
      </c>
      <c r="P299" s="6">
        <v>12.82304318910427</v>
      </c>
      <c r="Q299" s="6">
        <v>5.4371097992785486</v>
      </c>
      <c r="R299" s="6">
        <v>0</v>
      </c>
      <c r="S299" s="6">
        <v>0.78143466841101517</v>
      </c>
      <c r="T299" s="6">
        <v>7.4297729009573477</v>
      </c>
      <c r="U299" s="6">
        <v>67.898864451369619</v>
      </c>
      <c r="V299" s="6">
        <v>0</v>
      </c>
      <c r="W299" s="6">
        <v>0</v>
      </c>
      <c r="X299" s="6">
        <v>68.876250463833955</v>
      </c>
      <c r="Y299" s="6">
        <v>0</v>
      </c>
      <c r="Z299" s="6">
        <v>0</v>
      </c>
      <c r="AA299" s="6">
        <v>121.75912332463733</v>
      </c>
      <c r="AB299" s="6">
        <v>82.317268691927964</v>
      </c>
      <c r="AC299" s="6">
        <v>0</v>
      </c>
      <c r="AD299" s="6">
        <v>7.2657141212163339</v>
      </c>
      <c r="AE299" s="6">
        <v>0</v>
      </c>
      <c r="AF299" s="6">
        <v>0</v>
      </c>
      <c r="AG299" s="6">
        <v>60.780580384738649</v>
      </c>
      <c r="AH299" s="6">
        <v>50.992274524590684</v>
      </c>
      <c r="AI299" s="6">
        <v>328.06628810930192</v>
      </c>
      <c r="AJ299" s="6">
        <v>249.62791949769689</v>
      </c>
      <c r="AK299" s="6">
        <v>0</v>
      </c>
      <c r="AL299" s="6">
        <v>90.549230057510627</v>
      </c>
      <c r="AM299" s="6">
        <v>420.34468595065084</v>
      </c>
      <c r="AN299" s="6">
        <v>0</v>
      </c>
      <c r="AO299" s="6">
        <v>0</v>
      </c>
      <c r="AP299" s="6">
        <v>0</v>
      </c>
      <c r="AQ299" s="6">
        <v>0</v>
      </c>
      <c r="AR299" s="6">
        <v>5.5122081281245014</v>
      </c>
      <c r="AS299" s="6">
        <v>533.45663131746517</v>
      </c>
      <c r="AT299" s="6">
        <v>196.34775504093091</v>
      </c>
      <c r="AU299" s="6">
        <v>433.65826076869303</v>
      </c>
      <c r="AV299" s="6">
        <v>495.12871114114864</v>
      </c>
      <c r="AW299" s="6">
        <v>155.32172724483073</v>
      </c>
      <c r="AX299" s="6">
        <v>0</v>
      </c>
      <c r="AY299" s="6">
        <v>108.42630340989491</v>
      </c>
      <c r="AZ299" s="6">
        <v>9936.2541226168269</v>
      </c>
      <c r="BA299" s="6">
        <v>0</v>
      </c>
      <c r="BB299" s="6">
        <v>0</v>
      </c>
      <c r="BC299" s="6">
        <v>1861.1504749010812</v>
      </c>
      <c r="BD299" s="6">
        <v>0</v>
      </c>
      <c r="BE299" s="6">
        <v>108.56728282952071</v>
      </c>
      <c r="BF299" s="6">
        <v>259.82170740381736</v>
      </c>
      <c r="BG299" s="6">
        <v>66.166979097517995</v>
      </c>
      <c r="BH299" s="6">
        <v>3.7580461404171079</v>
      </c>
      <c r="BI299" s="6">
        <v>11.87321477637289</v>
      </c>
      <c r="BJ299" s="6">
        <v>0</v>
      </c>
      <c r="BK299" s="6">
        <v>1.6323347686255734</v>
      </c>
      <c r="BL299" s="6">
        <v>2.8063872611583971</v>
      </c>
      <c r="BM299" s="6">
        <v>3.9071962854096207</v>
      </c>
      <c r="BN299" s="6">
        <v>1.4017435199043031</v>
      </c>
      <c r="BO299" s="6">
        <v>0</v>
      </c>
      <c r="BP299" s="6">
        <v>0</v>
      </c>
      <c r="BQ299" s="6">
        <v>106.40595732408177</v>
      </c>
      <c r="BR299" s="6">
        <v>454.88690524897828</v>
      </c>
      <c r="BS299" s="6">
        <v>66.122332493387944</v>
      </c>
      <c r="BT299" s="6">
        <v>43.740593414478425</v>
      </c>
      <c r="BU299" s="6">
        <v>0</v>
      </c>
      <c r="BV299" s="6">
        <v>946.51029712196532</v>
      </c>
      <c r="BW299" s="6">
        <v>64.941320213959699</v>
      </c>
      <c r="BX299" s="6">
        <v>2613.258235871187</v>
      </c>
      <c r="BY299" s="6">
        <v>7331.7605385511242</v>
      </c>
      <c r="BZ299" s="6">
        <v>0</v>
      </c>
      <c r="CA299" s="6">
        <v>143.72943913049596</v>
      </c>
      <c r="CB299" s="6">
        <v>435.68408857941102</v>
      </c>
      <c r="CC299" s="6">
        <v>69.291285408411369</v>
      </c>
      <c r="CD299" s="6">
        <v>2.3218429739295909</v>
      </c>
      <c r="CE299" s="6">
        <v>43.021215135476183</v>
      </c>
      <c r="CF299" s="6">
        <v>0</v>
      </c>
      <c r="CG299" s="6">
        <v>1678.0008425708472</v>
      </c>
      <c r="CH299" s="6">
        <v>62.092341941035919</v>
      </c>
      <c r="CI299" s="6">
        <v>12837.717601623275</v>
      </c>
      <c r="CJ299" s="6">
        <v>82.052658577929549</v>
      </c>
      <c r="CK299" s="6">
        <v>30144.913283180733</v>
      </c>
      <c r="CL299" s="6">
        <v>2354.8735624205242</v>
      </c>
      <c r="CM299" s="6">
        <v>0</v>
      </c>
      <c r="CN299" s="6">
        <v>19.179124521805555</v>
      </c>
      <c r="CO299" s="6">
        <v>0</v>
      </c>
      <c r="CP299" s="6">
        <v>0</v>
      </c>
      <c r="CQ299" s="6">
        <v>9.676637254366721</v>
      </c>
      <c r="CR299" s="6">
        <v>1.8974930224813904</v>
      </c>
      <c r="CS299" s="6">
        <v>22.69843015920814</v>
      </c>
      <c r="CT299" s="6">
        <v>36.130217652782122</v>
      </c>
      <c r="CU299" s="6">
        <v>72.143905821916221</v>
      </c>
      <c r="CV299" s="6">
        <v>186.39818715584005</v>
      </c>
      <c r="CW299" s="6">
        <v>19.687856102256717</v>
      </c>
      <c r="CX299" s="6">
        <v>0</v>
      </c>
      <c r="CY299" s="6">
        <v>0</v>
      </c>
      <c r="CZ299" s="6">
        <v>0</v>
      </c>
      <c r="DA299" s="6">
        <v>0</v>
      </c>
      <c r="DB299" s="6">
        <v>34.831813733931121</v>
      </c>
      <c r="DC299" s="6">
        <v>39.836860703417258</v>
      </c>
      <c r="DD299" s="6">
        <v>0</v>
      </c>
      <c r="DE299" s="6">
        <v>9059.320785425607</v>
      </c>
      <c r="DF299" s="6">
        <v>0</v>
      </c>
      <c r="DG299" s="6">
        <v>0</v>
      </c>
      <c r="DH299" s="6">
        <v>0</v>
      </c>
      <c r="DI299" s="6">
        <v>77.584489138321473</v>
      </c>
      <c r="DJ299" s="6">
        <v>3.8940402456839713</v>
      </c>
      <c r="DK299" s="6">
        <v>121.4315562563059</v>
      </c>
      <c r="DL299" s="6">
        <v>6.2517036366680871</v>
      </c>
      <c r="DM299" s="6">
        <v>0</v>
      </c>
      <c r="DN299" s="6">
        <v>0</v>
      </c>
      <c r="DO299" s="6">
        <v>0</v>
      </c>
      <c r="DP299" s="6">
        <v>0</v>
      </c>
      <c r="DQ299" s="6">
        <v>14.171429326656947</v>
      </c>
      <c r="DR299" s="6">
        <v>12.410490100756959</v>
      </c>
      <c r="DS299" s="6">
        <v>0</v>
      </c>
      <c r="DT299" s="6">
        <v>15.016601837598028</v>
      </c>
      <c r="DU299" s="6">
        <v>20.75627140268314</v>
      </c>
      <c r="DV299" s="6">
        <v>0</v>
      </c>
      <c r="DW299" s="6">
        <v>1858.3460995455284</v>
      </c>
      <c r="DX299" s="6">
        <v>0</v>
      </c>
      <c r="DY299" s="6">
        <v>0</v>
      </c>
      <c r="DZ299" s="6">
        <v>122.44948455318602</v>
      </c>
      <c r="EA299" s="6">
        <v>320.82608288243404</v>
      </c>
      <c r="EB299" s="6">
        <v>19.958932231638205</v>
      </c>
      <c r="EC299" s="6">
        <v>2.2261790988370485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105520.01166182771</v>
      </c>
      <c r="EJ299" s="6">
        <v>0</v>
      </c>
      <c r="EK299" s="6">
        <v>0</v>
      </c>
      <c r="EL299" s="6">
        <v>23.98354610100748</v>
      </c>
      <c r="EM299" s="6">
        <v>10.205072616515146</v>
      </c>
      <c r="EN299" s="6">
        <v>3.6745939811494717</v>
      </c>
      <c r="EO299" s="6">
        <v>0</v>
      </c>
      <c r="EP299" s="6">
        <v>66.423878530964018</v>
      </c>
      <c r="EQ299" s="6">
        <v>0</v>
      </c>
      <c r="ER299" s="6">
        <v>0.4675656482961319</v>
      </c>
      <c r="ES299" s="6">
        <v>17.559144033333958</v>
      </c>
      <c r="ET299" s="6">
        <v>8.4336634137642754</v>
      </c>
      <c r="EU299" s="6">
        <v>0</v>
      </c>
      <c r="EV299" s="6">
        <v>14.063151040074429</v>
      </c>
      <c r="EW299" s="6">
        <v>40.218773386713167</v>
      </c>
      <c r="EX299" s="6">
        <v>0</v>
      </c>
      <c r="EY299" s="6">
        <v>3.0516058094390726</v>
      </c>
      <c r="EZ299" s="6">
        <v>0</v>
      </c>
      <c r="FA299" s="6">
        <v>4900.3367890526933</v>
      </c>
      <c r="FB299" s="6">
        <v>0</v>
      </c>
      <c r="FC299" s="6">
        <v>0</v>
      </c>
      <c r="FD299" s="6">
        <v>0</v>
      </c>
      <c r="FE299" s="6">
        <v>1086.6615527337626</v>
      </c>
      <c r="FF299" s="6">
        <v>0</v>
      </c>
      <c r="FG299" s="6">
        <v>355.78676000329477</v>
      </c>
      <c r="FH299" s="6">
        <v>711.57352000658955</v>
      </c>
      <c r="FI299" s="6">
        <v>0</v>
      </c>
      <c r="FJ299" s="6">
        <v>0</v>
      </c>
      <c r="FK299" s="6">
        <v>736.66533865344604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f t="shared" si="4"/>
        <v>202023.18758191261</v>
      </c>
    </row>
    <row r="300" spans="1:174" x14ac:dyDescent="0.25">
      <c r="A300" s="49">
        <v>49188</v>
      </c>
      <c r="B300" s="6">
        <v>137.86301520894142</v>
      </c>
      <c r="C300" s="6">
        <v>33.442766050288782</v>
      </c>
      <c r="D300" s="6">
        <v>158.83149184510049</v>
      </c>
      <c r="E300" s="6">
        <v>0</v>
      </c>
      <c r="F300" s="6">
        <v>34.032817121890098</v>
      </c>
      <c r="G300" s="6">
        <v>25.841600876927611</v>
      </c>
      <c r="H300" s="6">
        <v>352.92154252058845</v>
      </c>
      <c r="I300" s="6">
        <v>0</v>
      </c>
      <c r="J300" s="6">
        <v>364.77432297567469</v>
      </c>
      <c r="K300" s="6">
        <v>0</v>
      </c>
      <c r="L300" s="6">
        <v>0</v>
      </c>
      <c r="M300" s="6">
        <v>5.801912506725257</v>
      </c>
      <c r="N300" s="6">
        <v>1.4345002468399006</v>
      </c>
      <c r="O300" s="6">
        <v>62.29132937159914</v>
      </c>
      <c r="P300" s="6">
        <v>12.773707883686123</v>
      </c>
      <c r="Q300" s="6">
        <v>5.4146520460286398</v>
      </c>
      <c r="R300" s="6">
        <v>0</v>
      </c>
      <c r="S300" s="6">
        <v>0.77820698539338939</v>
      </c>
      <c r="T300" s="6">
        <v>7.3683191567596724</v>
      </c>
      <c r="U300" s="6">
        <v>67.337253820340862</v>
      </c>
      <c r="V300" s="6">
        <v>0</v>
      </c>
      <c r="W300" s="6">
        <v>0</v>
      </c>
      <c r="X300" s="6">
        <v>68.192806156026109</v>
      </c>
      <c r="Y300" s="6">
        <v>0</v>
      </c>
      <c r="Z300" s="6">
        <v>0</v>
      </c>
      <c r="AA300" s="6">
        <v>121.25695734791677</v>
      </c>
      <c r="AB300" s="6">
        <v>81.610843142126896</v>
      </c>
      <c r="AC300" s="6">
        <v>0</v>
      </c>
      <c r="AD300" s="6">
        <v>7.2357033947564204</v>
      </c>
      <c r="AE300" s="6">
        <v>0</v>
      </c>
      <c r="AF300" s="6">
        <v>0</v>
      </c>
      <c r="AG300" s="6">
        <v>60.52952147678554</v>
      </c>
      <c r="AH300" s="6">
        <v>50.781653080256994</v>
      </c>
      <c r="AI300" s="6">
        <v>325.99143552534207</v>
      </c>
      <c r="AJ300" s="6">
        <v>248.59684187974776</v>
      </c>
      <c r="AK300" s="6">
        <v>0</v>
      </c>
      <c r="AL300" s="6">
        <v>89.800271873266041</v>
      </c>
      <c r="AM300" s="6">
        <v>419.11303893375782</v>
      </c>
      <c r="AN300" s="6">
        <v>0</v>
      </c>
      <c r="AO300" s="6">
        <v>0</v>
      </c>
      <c r="AP300" s="6">
        <v>0</v>
      </c>
      <c r="AQ300" s="6">
        <v>0</v>
      </c>
      <c r="AR300" s="6">
        <v>5.4757337241403086</v>
      </c>
      <c r="AS300" s="6">
        <v>529.61569464908609</v>
      </c>
      <c r="AT300" s="6">
        <v>195.51343015243478</v>
      </c>
      <c r="AU300" s="6">
        <v>430.23524344416188</v>
      </c>
      <c r="AV300" s="6">
        <v>491.03336212240919</v>
      </c>
      <c r="AW300" s="6">
        <v>154.04477423392643</v>
      </c>
      <c r="AX300" s="6">
        <v>0</v>
      </c>
      <c r="AY300" s="6">
        <v>107.52947891702351</v>
      </c>
      <c r="AZ300" s="6">
        <v>9914.3000890404401</v>
      </c>
      <c r="BA300" s="6">
        <v>0</v>
      </c>
      <c r="BB300" s="6">
        <v>0</v>
      </c>
      <c r="BC300" s="6">
        <v>1861.3186090165664</v>
      </c>
      <c r="BD300" s="6">
        <v>0</v>
      </c>
      <c r="BE300" s="6">
        <v>108.16493099195779</v>
      </c>
      <c r="BF300" s="6">
        <v>258.86651968500621</v>
      </c>
      <c r="BG300" s="6">
        <v>65.619693378022077</v>
      </c>
      <c r="BH300" s="6">
        <v>3.726962282367221</v>
      </c>
      <c r="BI300" s="6">
        <v>11.755399404606203</v>
      </c>
      <c r="BJ300" s="6">
        <v>0</v>
      </c>
      <c r="BK300" s="6">
        <v>1.6161374597049938</v>
      </c>
      <c r="BL300" s="6">
        <v>2.7785400803634692</v>
      </c>
      <c r="BM300" s="6">
        <v>3.89105777555493</v>
      </c>
      <c r="BN300" s="6">
        <v>1.3901493044617497</v>
      </c>
      <c r="BO300" s="6">
        <v>0</v>
      </c>
      <c r="BP300" s="6">
        <v>0</v>
      </c>
      <c r="BQ300" s="6">
        <v>105.81788261730918</v>
      </c>
      <c r="BR300" s="6">
        <v>453.00801402701836</v>
      </c>
      <c r="BS300" s="6">
        <v>65.4662147248211</v>
      </c>
      <c r="BT300" s="6">
        <v>43.378802647172265</v>
      </c>
      <c r="BU300" s="6">
        <v>0</v>
      </c>
      <c r="BV300" s="6">
        <v>939.49117550498863</v>
      </c>
      <c r="BW300" s="6">
        <v>64.404172264286359</v>
      </c>
      <c r="BX300" s="6">
        <v>2610.6216153095811</v>
      </c>
      <c r="BY300" s="6">
        <v>7334.1199861782316</v>
      </c>
      <c r="BZ300" s="6">
        <v>0</v>
      </c>
      <c r="CA300" s="6">
        <v>143.13629293515143</v>
      </c>
      <c r="CB300" s="6">
        <v>434.1849351412568</v>
      </c>
      <c r="CC300" s="6">
        <v>68.927358507633613</v>
      </c>
      <c r="CD300" s="6">
        <v>2.3122526992214238</v>
      </c>
      <c r="CE300" s="6">
        <v>42.843517816552804</v>
      </c>
      <c r="CF300" s="6">
        <v>0</v>
      </c>
      <c r="CG300" s="6">
        <v>1671.2449662350102</v>
      </c>
      <c r="CH300" s="6">
        <v>61.578758693049004</v>
      </c>
      <c r="CI300" s="6">
        <v>12823.177980220291</v>
      </c>
      <c r="CJ300" s="6">
        <v>81.486968454607435</v>
      </c>
      <c r="CK300" s="6">
        <v>30162.242755820287</v>
      </c>
      <c r="CL300" s="6">
        <v>2355.1220628296051</v>
      </c>
      <c r="CM300" s="6">
        <v>0</v>
      </c>
      <c r="CN300" s="6">
        <v>19.099155541554058</v>
      </c>
      <c r="CO300" s="6">
        <v>0</v>
      </c>
      <c r="CP300" s="6">
        <v>0</v>
      </c>
      <c r="CQ300" s="6">
        <v>9.6366683113491831</v>
      </c>
      <c r="CR300" s="6">
        <v>1.881798323279289</v>
      </c>
      <c r="CS300" s="6">
        <v>22.510685050536921</v>
      </c>
      <c r="CT300" s="6">
        <v>35.866337141387937</v>
      </c>
      <c r="CU300" s="6">
        <v>71.666527989878247</v>
      </c>
      <c r="CV300" s="6">
        <v>185.16478619887073</v>
      </c>
      <c r="CW300" s="6">
        <v>19.557581119824093</v>
      </c>
      <c r="CX300" s="6">
        <v>0</v>
      </c>
      <c r="CY300" s="6">
        <v>0</v>
      </c>
      <c r="CZ300" s="6">
        <v>0</v>
      </c>
      <c r="DA300" s="6">
        <v>0</v>
      </c>
      <c r="DB300" s="6">
        <v>34.486185093191189</v>
      </c>
      <c r="DC300" s="6">
        <v>39.507358808818182</v>
      </c>
      <c r="DD300" s="6">
        <v>0</v>
      </c>
      <c r="DE300" s="6">
        <v>9063.4516219808065</v>
      </c>
      <c r="DF300" s="6">
        <v>0</v>
      </c>
      <c r="DG300" s="6">
        <v>0</v>
      </c>
      <c r="DH300" s="6">
        <v>0</v>
      </c>
      <c r="DI300" s="6">
        <v>77.264029670440223</v>
      </c>
      <c r="DJ300" s="6">
        <v>3.8682732946272615</v>
      </c>
      <c r="DK300" s="6">
        <v>120.62804094331848</v>
      </c>
      <c r="DL300" s="6">
        <v>6.1896693180777351</v>
      </c>
      <c r="DM300" s="6">
        <v>0</v>
      </c>
      <c r="DN300" s="6">
        <v>0</v>
      </c>
      <c r="DO300" s="6">
        <v>0</v>
      </c>
      <c r="DP300" s="6">
        <v>0</v>
      </c>
      <c r="DQ300" s="6">
        <v>14.054213443430751</v>
      </c>
      <c r="DR300" s="6">
        <v>12.307839441822093</v>
      </c>
      <c r="DS300" s="6">
        <v>0</v>
      </c>
      <c r="DT300" s="6">
        <v>14.954576395557906</v>
      </c>
      <c r="DU300" s="6">
        <v>20.584590436080028</v>
      </c>
      <c r="DV300" s="6">
        <v>0</v>
      </c>
      <c r="DW300" s="6">
        <v>1857.0935047999374</v>
      </c>
      <c r="DX300" s="6">
        <v>0</v>
      </c>
      <c r="DY300" s="6">
        <v>0</v>
      </c>
      <c r="DZ300" s="6">
        <v>121.43667037956587</v>
      </c>
      <c r="EA300" s="6">
        <v>318.39572692364538</v>
      </c>
      <c r="EB300" s="6">
        <v>19.793846281882765</v>
      </c>
      <c r="EC300" s="6">
        <v>2.2077657445257057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105497.4134771766</v>
      </c>
      <c r="EJ300" s="6">
        <v>0</v>
      </c>
      <c r="EK300" s="6">
        <v>0</v>
      </c>
      <c r="EL300" s="6">
        <v>23.785171436439395</v>
      </c>
      <c r="EM300" s="6">
        <v>10.120663586729965</v>
      </c>
      <c r="EN300" s="6">
        <v>3.6442003794124949</v>
      </c>
      <c r="EO300" s="6">
        <v>0</v>
      </c>
      <c r="EP300" s="6">
        <v>65.83036238368382</v>
      </c>
      <c r="EQ300" s="6">
        <v>0</v>
      </c>
      <c r="ER300" s="6">
        <v>0.46292609433228388</v>
      </c>
      <c r="ES300" s="6">
        <v>17.531008284783766</v>
      </c>
      <c r="ET300" s="6">
        <v>8.3988285218950249</v>
      </c>
      <c r="EU300" s="6">
        <v>0</v>
      </c>
      <c r="EV300" s="6">
        <v>13.946830757052235</v>
      </c>
      <c r="EW300" s="6">
        <v>39.886112584748034</v>
      </c>
      <c r="EX300" s="6">
        <v>0</v>
      </c>
      <c r="EY300" s="6">
        <v>3.0390012800448956</v>
      </c>
      <c r="EZ300" s="6">
        <v>0</v>
      </c>
      <c r="FA300" s="6">
        <v>4893.525806272839</v>
      </c>
      <c r="FB300" s="6">
        <v>0</v>
      </c>
      <c r="FC300" s="6">
        <v>0</v>
      </c>
      <c r="FD300" s="6">
        <v>0</v>
      </c>
      <c r="FE300" s="6">
        <v>1086.7957199018308</v>
      </c>
      <c r="FF300" s="6">
        <v>0</v>
      </c>
      <c r="FG300" s="6">
        <v>355.96958725307877</v>
      </c>
      <c r="FH300" s="6">
        <v>711.93917450615754</v>
      </c>
      <c r="FI300" s="6">
        <v>0</v>
      </c>
      <c r="FJ300" s="6">
        <v>0</v>
      </c>
      <c r="FK300" s="6">
        <v>737.40200398275033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f t="shared" si="4"/>
        <v>201914.7563567498</v>
      </c>
    </row>
    <row r="301" spans="1:174" x14ac:dyDescent="0.25">
      <c r="A301" s="49">
        <v>49218</v>
      </c>
      <c r="B301" s="6">
        <v>136.72536012283285</v>
      </c>
      <c r="C301" s="6">
        <v>33.166128558881127</v>
      </c>
      <c r="D301" s="6">
        <v>157.51764282332724</v>
      </c>
      <c r="E301" s="6">
        <v>0</v>
      </c>
      <c r="F301" s="6">
        <v>33.751633635370162</v>
      </c>
      <c r="G301" s="6">
        <v>25.585162488601636</v>
      </c>
      <c r="H301" s="6">
        <v>351.47769167932972</v>
      </c>
      <c r="I301" s="6">
        <v>0</v>
      </c>
      <c r="J301" s="6">
        <v>361.75692143998316</v>
      </c>
      <c r="K301" s="6">
        <v>0</v>
      </c>
      <c r="L301" s="6">
        <v>0</v>
      </c>
      <c r="M301" s="6">
        <v>5.7635171334400814</v>
      </c>
      <c r="N301" s="6">
        <v>1.4226341066673831</v>
      </c>
      <c r="O301" s="6">
        <v>61.879103430432309</v>
      </c>
      <c r="P301" s="6">
        <v>12.707584615133344</v>
      </c>
      <c r="Q301" s="6">
        <v>5.3922833215435269</v>
      </c>
      <c r="R301" s="6">
        <v>0</v>
      </c>
      <c r="S301" s="6">
        <v>0.77499209780676714</v>
      </c>
      <c r="T301" s="6">
        <v>7.3073686563031082</v>
      </c>
      <c r="U301" s="6">
        <v>66.780242209903847</v>
      </c>
      <c r="V301" s="6">
        <v>0</v>
      </c>
      <c r="W301" s="6">
        <v>0</v>
      </c>
      <c r="X301" s="6">
        <v>67.516096791565246</v>
      </c>
      <c r="Y301" s="6">
        <v>0</v>
      </c>
      <c r="Z301" s="6">
        <v>0</v>
      </c>
      <c r="AA301" s="6">
        <v>120.75677027342383</v>
      </c>
      <c r="AB301" s="6">
        <v>80.940997763897073</v>
      </c>
      <c r="AC301" s="6">
        <v>0</v>
      </c>
      <c r="AD301" s="6">
        <v>7.2058116391426852</v>
      </c>
      <c r="AE301" s="6">
        <v>0</v>
      </c>
      <c r="AF301" s="6">
        <v>0</v>
      </c>
      <c r="AG301" s="6">
        <v>60.279454902551436</v>
      </c>
      <c r="AH301" s="6">
        <v>50.571866597765649</v>
      </c>
      <c r="AI301" s="6">
        <v>323.94406503561936</v>
      </c>
      <c r="AJ301" s="6">
        <v>247.56985173954928</v>
      </c>
      <c r="AK301" s="6">
        <v>0</v>
      </c>
      <c r="AL301" s="6">
        <v>89.057446895768976</v>
      </c>
      <c r="AM301" s="6">
        <v>418.29735624822592</v>
      </c>
      <c r="AN301" s="6">
        <v>0</v>
      </c>
      <c r="AO301" s="6">
        <v>0</v>
      </c>
      <c r="AP301" s="6">
        <v>0</v>
      </c>
      <c r="AQ301" s="6">
        <v>0</v>
      </c>
      <c r="AR301" s="6">
        <v>5.4394969073829218</v>
      </c>
      <c r="AS301" s="6">
        <v>526.38310005894175</v>
      </c>
      <c r="AT301" s="6">
        <v>194.69784686368286</v>
      </c>
      <c r="AU301" s="6">
        <v>426.85129728997583</v>
      </c>
      <c r="AV301" s="6">
        <v>486.97154985213393</v>
      </c>
      <c r="AW301" s="6">
        <v>152.87369069751583</v>
      </c>
      <c r="AX301" s="6">
        <v>0</v>
      </c>
      <c r="AY301" s="6">
        <v>106.63999850576663</v>
      </c>
      <c r="AZ301" s="6">
        <v>9911.1841892691355</v>
      </c>
      <c r="BA301" s="6">
        <v>0</v>
      </c>
      <c r="BB301" s="6">
        <v>0</v>
      </c>
      <c r="BC301" s="6">
        <v>1865.044035656417</v>
      </c>
      <c r="BD301" s="6">
        <v>0</v>
      </c>
      <c r="BE301" s="6">
        <v>107.55915919617377</v>
      </c>
      <c r="BF301" s="6">
        <v>257.87575383901225</v>
      </c>
      <c r="BG301" s="6">
        <v>65.076889372643492</v>
      </c>
      <c r="BH301" s="6">
        <v>3.6961329695402068</v>
      </c>
      <c r="BI301" s="6">
        <v>11.638745034321548</v>
      </c>
      <c r="BJ301" s="6">
        <v>0</v>
      </c>
      <c r="BK301" s="6">
        <v>1.6000997657767508</v>
      </c>
      <c r="BL301" s="6">
        <v>2.7509673172246463</v>
      </c>
      <c r="BM301" s="6">
        <v>3.874983243230941</v>
      </c>
      <c r="BN301" s="6">
        <v>1.3786500338664252</v>
      </c>
      <c r="BO301" s="6">
        <v>0</v>
      </c>
      <c r="BP301" s="6">
        <v>0</v>
      </c>
      <c r="BQ301" s="6">
        <v>105.29231734238348</v>
      </c>
      <c r="BR301" s="6">
        <v>451.13657125116151</v>
      </c>
      <c r="BS301" s="6">
        <v>64.816562612562649</v>
      </c>
      <c r="BT301" s="6">
        <v>43.019974578748254</v>
      </c>
      <c r="BU301" s="6">
        <v>0</v>
      </c>
      <c r="BV301" s="6">
        <v>932.53688232014997</v>
      </c>
      <c r="BW301" s="6">
        <v>63.871423010693285</v>
      </c>
      <c r="BX301" s="6">
        <v>2611.6240724379327</v>
      </c>
      <c r="BY301" s="6">
        <v>7350.9443548636791</v>
      </c>
      <c r="BZ301" s="6">
        <v>0</v>
      </c>
      <c r="CA301" s="6">
        <v>142.55663444955394</v>
      </c>
      <c r="CB301" s="6">
        <v>432.25005755289669</v>
      </c>
      <c r="CC301" s="6">
        <v>68.368073223324643</v>
      </c>
      <c r="CD301" s="6">
        <v>2.3027004430230269</v>
      </c>
      <c r="CE301" s="6">
        <v>42.666524939103851</v>
      </c>
      <c r="CF301" s="6">
        <v>0</v>
      </c>
      <c r="CG301" s="6">
        <v>1664.7749430495369</v>
      </c>
      <c r="CH301" s="6">
        <v>61.069381170172264</v>
      </c>
      <c r="CI301" s="6">
        <v>12831.8223120854</v>
      </c>
      <c r="CJ301" s="6">
        <v>80.978044659157149</v>
      </c>
      <c r="CK301" s="6">
        <v>30228.625286335508</v>
      </c>
      <c r="CL301" s="6">
        <v>2360.4312584382333</v>
      </c>
      <c r="CM301" s="6">
        <v>0</v>
      </c>
      <c r="CN301" s="6">
        <v>19.01969566498315</v>
      </c>
      <c r="CO301" s="6">
        <v>0</v>
      </c>
      <c r="CP301" s="6">
        <v>0</v>
      </c>
      <c r="CQ301" s="6">
        <v>9.5968578163111715</v>
      </c>
      <c r="CR301" s="6">
        <v>1.8662321477211932</v>
      </c>
      <c r="CS301" s="6">
        <v>22.3244773835968</v>
      </c>
      <c r="CT301" s="6">
        <v>35.67830134218223</v>
      </c>
      <c r="CU301" s="6">
        <v>71.192259704888741</v>
      </c>
      <c r="CV301" s="6">
        <v>183.93941937764845</v>
      </c>
      <c r="CW301" s="6">
        <v>19.428154723479732</v>
      </c>
      <c r="CX301" s="6">
        <v>0</v>
      </c>
      <c r="CY301" s="6">
        <v>0</v>
      </c>
      <c r="CZ301" s="6">
        <v>0</v>
      </c>
      <c r="DA301" s="6">
        <v>0</v>
      </c>
      <c r="DB301" s="6">
        <v>34.143962420264408</v>
      </c>
      <c r="DC301" s="6">
        <v>39.180555200032394</v>
      </c>
      <c r="DD301" s="6">
        <v>0</v>
      </c>
      <c r="DE301" s="6">
        <v>9078.7466761266187</v>
      </c>
      <c r="DF301" s="6">
        <v>0</v>
      </c>
      <c r="DG301" s="6">
        <v>0</v>
      </c>
      <c r="DH301" s="6">
        <v>0</v>
      </c>
      <c r="DI301" s="6">
        <v>76.944840592801285</v>
      </c>
      <c r="DJ301" s="6">
        <v>3.8426741845158752</v>
      </c>
      <c r="DK301" s="6">
        <v>119.82975957397527</v>
      </c>
      <c r="DL301" s="6">
        <v>6.1282463113623988</v>
      </c>
      <c r="DM301" s="6">
        <v>0</v>
      </c>
      <c r="DN301" s="6">
        <v>0</v>
      </c>
      <c r="DO301" s="6">
        <v>0</v>
      </c>
      <c r="DP301" s="6">
        <v>0</v>
      </c>
      <c r="DQ301" s="6">
        <v>13.937957439221886</v>
      </c>
      <c r="DR301" s="6">
        <v>12.206029387512771</v>
      </c>
      <c r="DS301" s="6">
        <v>0</v>
      </c>
      <c r="DT301" s="6">
        <v>14.892796839579027</v>
      </c>
      <c r="DU301" s="6">
        <v>20.41431536220222</v>
      </c>
      <c r="DV301" s="6">
        <v>0</v>
      </c>
      <c r="DW301" s="6">
        <v>1857.7309950067652</v>
      </c>
      <c r="DX301" s="6">
        <v>0</v>
      </c>
      <c r="DY301" s="6">
        <v>0</v>
      </c>
      <c r="DZ301" s="6">
        <v>120.43215012522491</v>
      </c>
      <c r="EA301" s="6">
        <v>316.14030124409732</v>
      </c>
      <c r="EB301" s="6">
        <v>19.630112218363767</v>
      </c>
      <c r="EC301" s="6">
        <v>2.1895031768821402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105606.45111607286</v>
      </c>
      <c r="EJ301" s="6">
        <v>0</v>
      </c>
      <c r="EK301" s="6">
        <v>0</v>
      </c>
      <c r="EL301" s="6">
        <v>23.588421258867864</v>
      </c>
      <c r="EM301" s="6">
        <v>10.036945781157195</v>
      </c>
      <c r="EN301" s="6">
        <v>3.614055670400341</v>
      </c>
      <c r="EO301" s="6">
        <v>0</v>
      </c>
      <c r="EP301" s="6">
        <v>65.275958601402948</v>
      </c>
      <c r="EQ301" s="6">
        <v>0</v>
      </c>
      <c r="ER301" s="6">
        <v>0.45833226045527353</v>
      </c>
      <c r="ES301" s="6">
        <v>17.524211744519807</v>
      </c>
      <c r="ET301" s="6">
        <v>8.3641317252021015</v>
      </c>
      <c r="EU301" s="6">
        <v>0</v>
      </c>
      <c r="EV301" s="6">
        <v>13.831463018991444</v>
      </c>
      <c r="EW301" s="6">
        <v>39.556175936838713</v>
      </c>
      <c r="EX301" s="6">
        <v>0</v>
      </c>
      <c r="EY301" s="6">
        <v>3.02644671850237</v>
      </c>
      <c r="EZ301" s="6">
        <v>0</v>
      </c>
      <c r="FA301" s="6">
        <v>4892.1819211721631</v>
      </c>
      <c r="FB301" s="6">
        <v>0</v>
      </c>
      <c r="FC301" s="6">
        <v>0</v>
      </c>
      <c r="FD301" s="6">
        <v>0</v>
      </c>
      <c r="FE301" s="6">
        <v>1086.950207079607</v>
      </c>
      <c r="FF301" s="6">
        <v>0</v>
      </c>
      <c r="FG301" s="6">
        <v>356.149621724018</v>
      </c>
      <c r="FH301" s="6">
        <v>712.29924344803601</v>
      </c>
      <c r="FI301" s="6">
        <v>0</v>
      </c>
      <c r="FJ301" s="6">
        <v>0</v>
      </c>
      <c r="FK301" s="6">
        <v>738.13940601035551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f t="shared" si="4"/>
        <v>202075.65587643659</v>
      </c>
    </row>
    <row r="302" spans="1:174" x14ac:dyDescent="0.25">
      <c r="A302" s="49">
        <v>49249</v>
      </c>
      <c r="B302" s="6">
        <v>135.59799000711601</v>
      </c>
      <c r="C302" s="6">
        <v>32.891757209635976</v>
      </c>
      <c r="D302" s="6">
        <v>156.2145565099932</v>
      </c>
      <c r="E302" s="6">
        <v>0</v>
      </c>
      <c r="F302" s="6">
        <v>33.472871582813816</v>
      </c>
      <c r="G302" s="6">
        <v>25.331251766568911</v>
      </c>
      <c r="H302" s="6">
        <v>350.05446379606167</v>
      </c>
      <c r="I302" s="6">
        <v>0</v>
      </c>
      <c r="J302" s="6">
        <v>358.76423767051494</v>
      </c>
      <c r="K302" s="6">
        <v>0</v>
      </c>
      <c r="L302" s="6">
        <v>0</v>
      </c>
      <c r="M302" s="6">
        <v>5.7253719862926742</v>
      </c>
      <c r="N302" s="6">
        <v>1.4108651708196098</v>
      </c>
      <c r="O302" s="6">
        <v>61.469564003194634</v>
      </c>
      <c r="P302" s="6">
        <v>12.669863426764545</v>
      </c>
      <c r="Q302" s="6">
        <v>5.3700033820423343</v>
      </c>
      <c r="R302" s="6">
        <v>0</v>
      </c>
      <c r="S302" s="6">
        <v>0.77178997061436772</v>
      </c>
      <c r="T302" s="6">
        <v>7.2469174464459742</v>
      </c>
      <c r="U302" s="6">
        <v>66.227793493270525</v>
      </c>
      <c r="V302" s="6">
        <v>0</v>
      </c>
      <c r="W302" s="6">
        <v>0</v>
      </c>
      <c r="X302" s="6">
        <v>66.846057627545292</v>
      </c>
      <c r="Y302" s="6">
        <v>0</v>
      </c>
      <c r="Z302" s="6">
        <v>0</v>
      </c>
      <c r="AA302" s="6">
        <v>120.25887974052816</v>
      </c>
      <c r="AB302" s="6">
        <v>80.343694269114209</v>
      </c>
      <c r="AC302" s="6">
        <v>0</v>
      </c>
      <c r="AD302" s="6">
        <v>7.1760385286060648</v>
      </c>
      <c r="AE302" s="6">
        <v>0</v>
      </c>
      <c r="AF302" s="6">
        <v>0</v>
      </c>
      <c r="AG302" s="6">
        <v>60.030375477520366</v>
      </c>
      <c r="AH302" s="6">
        <v>50.362912790802497</v>
      </c>
      <c r="AI302" s="6">
        <v>321.91483482496994</v>
      </c>
      <c r="AJ302" s="6">
        <v>246.54693788466352</v>
      </c>
      <c r="AK302" s="6">
        <v>0</v>
      </c>
      <c r="AL302" s="6">
        <v>88.320706946704945</v>
      </c>
      <c r="AM302" s="6">
        <v>417.64721818044001</v>
      </c>
      <c r="AN302" s="6">
        <v>0</v>
      </c>
      <c r="AO302" s="6">
        <v>0</v>
      </c>
      <c r="AP302" s="6">
        <v>0</v>
      </c>
      <c r="AQ302" s="6">
        <v>0</v>
      </c>
      <c r="AR302" s="6">
        <v>5.4034962492542054</v>
      </c>
      <c r="AS302" s="6">
        <v>524.53826049988834</v>
      </c>
      <c r="AT302" s="6">
        <v>193.93363003309744</v>
      </c>
      <c r="AU302" s="6">
        <v>423.53212503884976</v>
      </c>
      <c r="AV302" s="6">
        <v>482.94301088836153</v>
      </c>
      <c r="AW302" s="6">
        <v>151.75021599130446</v>
      </c>
      <c r="AX302" s="6">
        <v>0</v>
      </c>
      <c r="AY302" s="6">
        <v>105.75780448599782</v>
      </c>
      <c r="AZ302" s="6">
        <v>9980.1682441480843</v>
      </c>
      <c r="BA302" s="6">
        <v>0</v>
      </c>
      <c r="BB302" s="6">
        <v>0</v>
      </c>
      <c r="BC302" s="6">
        <v>1882.4496286574947</v>
      </c>
      <c r="BD302" s="6">
        <v>0</v>
      </c>
      <c r="BE302" s="6">
        <v>107.2234934503303</v>
      </c>
      <c r="BF302" s="6">
        <v>256.90648203217904</v>
      </c>
      <c r="BG302" s="6">
        <v>64.538531876074344</v>
      </c>
      <c r="BH302" s="6">
        <v>3.6655562024013513</v>
      </c>
      <c r="BI302" s="6">
        <v>11.523240504829666</v>
      </c>
      <c r="BJ302" s="6">
        <v>0</v>
      </c>
      <c r="BK302" s="6">
        <v>1.5842201524643957</v>
      </c>
      <c r="BL302" s="6">
        <v>2.7236663337692493</v>
      </c>
      <c r="BM302" s="6">
        <v>3.858972513252716</v>
      </c>
      <c r="BN302" s="6">
        <v>1.3672449622959748</v>
      </c>
      <c r="BO302" s="6">
        <v>0</v>
      </c>
      <c r="BP302" s="6">
        <v>0</v>
      </c>
      <c r="BQ302" s="6">
        <v>104.92863716672466</v>
      </c>
      <c r="BR302" s="6">
        <v>449.27255652587917</v>
      </c>
      <c r="BS302" s="6">
        <v>64.173314002358708</v>
      </c>
      <c r="BT302" s="6">
        <v>42.664085936252391</v>
      </c>
      <c r="BU302" s="6">
        <v>0</v>
      </c>
      <c r="BV302" s="6">
        <v>929.24639246067977</v>
      </c>
      <c r="BW302" s="6">
        <v>63.343037900006046</v>
      </c>
      <c r="BX302" s="6">
        <v>2626.4231867205258</v>
      </c>
      <c r="BY302" s="6">
        <v>7422.3716673788285</v>
      </c>
      <c r="BZ302" s="6">
        <v>0</v>
      </c>
      <c r="CA302" s="6">
        <v>142.02253198708573</v>
      </c>
      <c r="CB302" s="6">
        <v>431.40950852005835</v>
      </c>
      <c r="CC302" s="6">
        <v>68.021658700300975</v>
      </c>
      <c r="CD302" s="6">
        <v>2.2931861012311279</v>
      </c>
      <c r="CE302" s="6">
        <v>42.490234574209367</v>
      </c>
      <c r="CF302" s="6">
        <v>0</v>
      </c>
      <c r="CG302" s="6">
        <v>1658.5400563883031</v>
      </c>
      <c r="CH302" s="6">
        <v>60.564176335080333</v>
      </c>
      <c r="CI302" s="6">
        <v>12929.900645985814</v>
      </c>
      <c r="CJ302" s="6">
        <v>80.395369528346038</v>
      </c>
      <c r="CK302" s="6">
        <v>30481.798525803672</v>
      </c>
      <c r="CL302" s="6">
        <v>2384.724440142184</v>
      </c>
      <c r="CM302" s="6">
        <v>0</v>
      </c>
      <c r="CN302" s="6">
        <v>18.940702093438357</v>
      </c>
      <c r="CO302" s="6">
        <v>0</v>
      </c>
      <c r="CP302" s="6">
        <v>0</v>
      </c>
      <c r="CQ302" s="6">
        <v>9.5572053353863087</v>
      </c>
      <c r="CR302" s="6">
        <v>1.8507934862124829</v>
      </c>
      <c r="CS302" s="6">
        <v>22.139795081287804</v>
      </c>
      <c r="CT302" s="6">
        <v>35.512590153455932</v>
      </c>
      <c r="CU302" s="6">
        <v>70.72108226942261</v>
      </c>
      <c r="CV302" s="6">
        <v>182.7220383833837</v>
      </c>
      <c r="CW302" s="6">
        <v>19.299571810724963</v>
      </c>
      <c r="CX302" s="6">
        <v>0</v>
      </c>
      <c r="CY302" s="6">
        <v>0</v>
      </c>
      <c r="CZ302" s="6">
        <v>0</v>
      </c>
      <c r="DA302" s="6">
        <v>0</v>
      </c>
      <c r="DB302" s="6">
        <v>33.805112973634948</v>
      </c>
      <c r="DC302" s="6">
        <v>38.856428681155705</v>
      </c>
      <c r="DD302" s="6">
        <v>0</v>
      </c>
      <c r="DE302" s="6">
        <v>9137.6399735430987</v>
      </c>
      <c r="DF302" s="6">
        <v>0</v>
      </c>
      <c r="DG302" s="6">
        <v>0</v>
      </c>
      <c r="DH302" s="6">
        <v>0</v>
      </c>
      <c r="DI302" s="6">
        <v>76.626918426789103</v>
      </c>
      <c r="DJ302" s="6">
        <v>3.8172419061319971</v>
      </c>
      <c r="DK302" s="6">
        <v>119.03668067687835</v>
      </c>
      <c r="DL302" s="6">
        <v>6.0674287399904898</v>
      </c>
      <c r="DM302" s="6">
        <v>0</v>
      </c>
      <c r="DN302" s="6">
        <v>0</v>
      </c>
      <c r="DO302" s="6">
        <v>0</v>
      </c>
      <c r="DP302" s="6">
        <v>0</v>
      </c>
      <c r="DQ302" s="6">
        <v>13.822653773871508</v>
      </c>
      <c r="DR302" s="6">
        <v>12.105053334608908</v>
      </c>
      <c r="DS302" s="6">
        <v>0</v>
      </c>
      <c r="DT302" s="6">
        <v>14.831262496369774</v>
      </c>
      <c r="DU302" s="6">
        <v>20.245435137309535</v>
      </c>
      <c r="DV302" s="6">
        <v>0</v>
      </c>
      <c r="DW302" s="6">
        <v>1865.5521526942803</v>
      </c>
      <c r="DX302" s="6">
        <v>0</v>
      </c>
      <c r="DY302" s="6">
        <v>0</v>
      </c>
      <c r="DZ302" s="6">
        <v>119.43585863875579</v>
      </c>
      <c r="EA302" s="6">
        <v>314.34992871190866</v>
      </c>
      <c r="EB302" s="6">
        <v>19.46771942157941</v>
      </c>
      <c r="EC302" s="6">
        <v>2.1713902114285086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106221.00142626936</v>
      </c>
      <c r="EJ302" s="6">
        <v>0</v>
      </c>
      <c r="EK302" s="6">
        <v>0</v>
      </c>
      <c r="EL302" s="6">
        <v>23.393282807424281</v>
      </c>
      <c r="EM302" s="6">
        <v>9.9539137700080023</v>
      </c>
      <c r="EN302" s="6">
        <v>3.5841578989804903</v>
      </c>
      <c r="EO302" s="6">
        <v>0</v>
      </c>
      <c r="EP302" s="6">
        <v>64.71254151362767</v>
      </c>
      <c r="EQ302" s="6">
        <v>0</v>
      </c>
      <c r="ER302" s="6">
        <v>0.45378370715861438</v>
      </c>
      <c r="ES302" s="6">
        <v>17.641107031548557</v>
      </c>
      <c r="ET302" s="6">
        <v>8.3295726455497068</v>
      </c>
      <c r="EU302" s="6">
        <v>0</v>
      </c>
      <c r="EV302" s="6">
        <v>13.717040343344575</v>
      </c>
      <c r="EW302" s="6">
        <v>39.228942043877659</v>
      </c>
      <c r="EX302" s="6">
        <v>0</v>
      </c>
      <c r="EY302" s="6">
        <v>3.0139419879882259</v>
      </c>
      <c r="EZ302" s="6">
        <v>0</v>
      </c>
      <c r="FA302" s="6">
        <v>4911.0844711606651</v>
      </c>
      <c r="FB302" s="6">
        <v>0</v>
      </c>
      <c r="FC302" s="6">
        <v>0</v>
      </c>
      <c r="FD302" s="6">
        <v>0</v>
      </c>
      <c r="FE302" s="6">
        <v>1087.1234905178671</v>
      </c>
      <c r="FF302" s="6">
        <v>0</v>
      </c>
      <c r="FG302" s="6">
        <v>356.31813094038381</v>
      </c>
      <c r="FH302" s="6">
        <v>712.63626188076762</v>
      </c>
      <c r="FI302" s="6">
        <v>0</v>
      </c>
      <c r="FJ302" s="6">
        <v>0</v>
      </c>
      <c r="FK302" s="6">
        <v>738.87754546544511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f t="shared" si="4"/>
        <v>203270.76261783566</v>
      </c>
    </row>
    <row r="303" spans="1:174" x14ac:dyDescent="0.25">
      <c r="A303" s="49">
        <v>49279</v>
      </c>
      <c r="B303" s="6">
        <v>134.48069685327417</v>
      </c>
      <c r="C303" s="6">
        <v>32.619634175719561</v>
      </c>
      <c r="D303" s="6">
        <v>154.9221482391772</v>
      </c>
      <c r="E303" s="6">
        <v>0</v>
      </c>
      <c r="F303" s="6">
        <v>33.196364110925231</v>
      </c>
      <c r="G303" s="6">
        <v>25.079844390822529</v>
      </c>
      <c r="H303" s="6">
        <v>348.64245298541744</v>
      </c>
      <c r="I303" s="6">
        <v>0</v>
      </c>
      <c r="J303" s="6">
        <v>355.7960772224921</v>
      </c>
      <c r="K303" s="6">
        <v>0</v>
      </c>
      <c r="L303" s="6">
        <v>0</v>
      </c>
      <c r="M303" s="6">
        <v>5.6874755566391899</v>
      </c>
      <c r="N303" s="6">
        <v>1.399192674629046</v>
      </c>
      <c r="O303" s="6">
        <v>61.062694892566661</v>
      </c>
      <c r="P303" s="6">
        <v>12.672043015310974</v>
      </c>
      <c r="Q303" s="6">
        <v>5.347811981085373</v>
      </c>
      <c r="R303" s="6">
        <v>0</v>
      </c>
      <c r="S303" s="6">
        <v>0.76860056839727797</v>
      </c>
      <c r="T303" s="6">
        <v>7.1869615994688818</v>
      </c>
      <c r="U303" s="6">
        <v>65.679871775980857</v>
      </c>
      <c r="V303" s="6">
        <v>0</v>
      </c>
      <c r="W303" s="6">
        <v>0</v>
      </c>
      <c r="X303" s="6">
        <v>66.182624486459417</v>
      </c>
      <c r="Y303" s="6">
        <v>0</v>
      </c>
      <c r="Z303" s="6">
        <v>0</v>
      </c>
      <c r="AA303" s="6">
        <v>119.76320785335011</v>
      </c>
      <c r="AB303" s="6">
        <v>79.799332263570548</v>
      </c>
      <c r="AC303" s="6">
        <v>0</v>
      </c>
      <c r="AD303" s="6">
        <v>7.1463837338244769</v>
      </c>
      <c r="AE303" s="6">
        <v>0</v>
      </c>
      <c r="AF303" s="6">
        <v>0</v>
      </c>
      <c r="AG303" s="6">
        <v>59.78228443114395</v>
      </c>
      <c r="AH303" s="6">
        <v>50.154789348117411</v>
      </c>
      <c r="AI303" s="6">
        <v>320.020633228267</v>
      </c>
      <c r="AJ303" s="6">
        <v>245.5280890005817</v>
      </c>
      <c r="AK303" s="6">
        <v>0</v>
      </c>
      <c r="AL303" s="6">
        <v>87.590004157589831</v>
      </c>
      <c r="AM303" s="6">
        <v>417.50264376948275</v>
      </c>
      <c r="AN303" s="6">
        <v>0</v>
      </c>
      <c r="AO303" s="6">
        <v>0</v>
      </c>
      <c r="AP303" s="6">
        <v>0</v>
      </c>
      <c r="AQ303" s="6">
        <v>0</v>
      </c>
      <c r="AR303" s="6">
        <v>5.3677303259250353</v>
      </c>
      <c r="AS303" s="6">
        <v>523.47576826654972</v>
      </c>
      <c r="AT303" s="6">
        <v>193.20709336676649</v>
      </c>
      <c r="AU303" s="6">
        <v>420.38004878952341</v>
      </c>
      <c r="AV303" s="6">
        <v>478.94748348330199</v>
      </c>
      <c r="AW303" s="6">
        <v>150.63235412387075</v>
      </c>
      <c r="AX303" s="6">
        <v>0</v>
      </c>
      <c r="AY303" s="6">
        <v>104.88283953859036</v>
      </c>
      <c r="AZ303" s="6">
        <v>10060.821929302441</v>
      </c>
      <c r="BA303" s="6">
        <v>0</v>
      </c>
      <c r="BB303" s="6">
        <v>0</v>
      </c>
      <c r="BC303" s="6">
        <v>1902.5561226058098</v>
      </c>
      <c r="BD303" s="6">
        <v>0</v>
      </c>
      <c r="BE303" s="6">
        <v>107.08290831082135</v>
      </c>
      <c r="BF303" s="6">
        <v>255.9573669674501</v>
      </c>
      <c r="BG303" s="6">
        <v>64.004585909408775</v>
      </c>
      <c r="BH303" s="6">
        <v>3.6352299942747663</v>
      </c>
      <c r="BI303" s="6">
        <v>11.40887475290749</v>
      </c>
      <c r="BJ303" s="6">
        <v>0</v>
      </c>
      <c r="BK303" s="6">
        <v>1.5684970987911764</v>
      </c>
      <c r="BL303" s="6">
        <v>2.6966345150619975</v>
      </c>
      <c r="BM303" s="6">
        <v>3.8430254085246531</v>
      </c>
      <c r="BN303" s="6">
        <v>1.3559333487243559</v>
      </c>
      <c r="BO303" s="6">
        <v>0</v>
      </c>
      <c r="BP303" s="6">
        <v>0</v>
      </c>
      <c r="BQ303" s="6">
        <v>104.68980360663814</v>
      </c>
      <c r="BR303" s="6">
        <v>447.41594923319752</v>
      </c>
      <c r="BS303" s="6">
        <v>63.536407282747909</v>
      </c>
      <c r="BT303" s="6">
        <v>42.311113596396915</v>
      </c>
      <c r="BU303" s="6">
        <v>0</v>
      </c>
      <c r="BV303" s="6">
        <v>929.46259813061079</v>
      </c>
      <c r="BW303" s="6">
        <v>62.818982601258369</v>
      </c>
      <c r="BX303" s="6">
        <v>2643.7598882053639</v>
      </c>
      <c r="BY303" s="6">
        <v>7502.5287327629621</v>
      </c>
      <c r="BZ303" s="6">
        <v>0</v>
      </c>
      <c r="CA303" s="6">
        <v>141.46201192199521</v>
      </c>
      <c r="CB303" s="6">
        <v>431.10933777563855</v>
      </c>
      <c r="CC303" s="6">
        <v>68.022352153230784</v>
      </c>
      <c r="CD303" s="6">
        <v>2.2837095686070463</v>
      </c>
      <c r="CE303" s="6">
        <v>42.314644771911517</v>
      </c>
      <c r="CF303" s="6">
        <v>0</v>
      </c>
      <c r="CG303" s="6">
        <v>1652.2224359961504</v>
      </c>
      <c r="CH303" s="6">
        <v>60.063111362907868</v>
      </c>
      <c r="CI303" s="6">
        <v>13039.386553452798</v>
      </c>
      <c r="CJ303" s="6">
        <v>79.80089206605949</v>
      </c>
      <c r="CK303" s="6">
        <v>30768.092860185279</v>
      </c>
      <c r="CL303" s="6">
        <v>2411.8314621645554</v>
      </c>
      <c r="CM303" s="6">
        <v>0</v>
      </c>
      <c r="CN303" s="6">
        <v>18.862247770125382</v>
      </c>
      <c r="CO303" s="6">
        <v>0</v>
      </c>
      <c r="CP303" s="6">
        <v>0</v>
      </c>
      <c r="CQ303" s="6">
        <v>9.5177104299762316</v>
      </c>
      <c r="CR303" s="6">
        <v>1.8354813356511468</v>
      </c>
      <c r="CS303" s="6">
        <v>21.956626144176639</v>
      </c>
      <c r="CT303" s="6">
        <v>35.346641827962117</v>
      </c>
      <c r="CU303" s="6">
        <v>70.252977048371847</v>
      </c>
      <c r="CV303" s="6">
        <v>181.51259506855368</v>
      </c>
      <c r="CW303" s="6">
        <v>19.171827296094555</v>
      </c>
      <c r="CX303" s="6">
        <v>0</v>
      </c>
      <c r="CY303" s="6">
        <v>0</v>
      </c>
      <c r="CZ303" s="6">
        <v>0</v>
      </c>
      <c r="DA303" s="6">
        <v>0</v>
      </c>
      <c r="DB303" s="6">
        <v>33.469604297718362</v>
      </c>
      <c r="DC303" s="6">
        <v>38.534958192592846</v>
      </c>
      <c r="DD303" s="6">
        <v>0</v>
      </c>
      <c r="DE303" s="6">
        <v>9206.1999764680495</v>
      </c>
      <c r="DF303" s="6">
        <v>0</v>
      </c>
      <c r="DG303" s="6">
        <v>0</v>
      </c>
      <c r="DH303" s="6">
        <v>0</v>
      </c>
      <c r="DI303" s="6">
        <v>76.310259655848355</v>
      </c>
      <c r="DJ303" s="6">
        <v>3.7919754536268351</v>
      </c>
      <c r="DK303" s="6">
        <v>118.24877288568928</v>
      </c>
      <c r="DL303" s="6">
        <v>6.0072107787501272</v>
      </c>
      <c r="DM303" s="6">
        <v>0</v>
      </c>
      <c r="DN303" s="6">
        <v>0</v>
      </c>
      <c r="DO303" s="6">
        <v>0</v>
      </c>
      <c r="DP303" s="6">
        <v>0</v>
      </c>
      <c r="DQ303" s="6">
        <v>13.708294955710828</v>
      </c>
      <c r="DR303" s="6">
        <v>12.00490472235512</v>
      </c>
      <c r="DS303" s="6">
        <v>0</v>
      </c>
      <c r="DT303" s="6">
        <v>14.769972685295258</v>
      </c>
      <c r="DU303" s="6">
        <v>20.077938788683063</v>
      </c>
      <c r="DV303" s="6">
        <v>0</v>
      </c>
      <c r="DW303" s="6">
        <v>1875.0832632779561</v>
      </c>
      <c r="DX303" s="6">
        <v>0</v>
      </c>
      <c r="DY303" s="6">
        <v>0</v>
      </c>
      <c r="DZ303" s="6">
        <v>118.44773118773392</v>
      </c>
      <c r="EA303" s="6">
        <v>312.81044201037054</v>
      </c>
      <c r="EB303" s="6">
        <v>19.3066573403209</v>
      </c>
      <c r="EC303" s="6">
        <v>2.153425671304237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106956.53434268966</v>
      </c>
      <c r="EJ303" s="6">
        <v>0</v>
      </c>
      <c r="EK303" s="6">
        <v>0</v>
      </c>
      <c r="EL303" s="6">
        <v>23.199743403304041</v>
      </c>
      <c r="EM303" s="6">
        <v>9.8715621584120328</v>
      </c>
      <c r="EN303" s="6">
        <v>3.5545051225936972</v>
      </c>
      <c r="EO303" s="6">
        <v>0</v>
      </c>
      <c r="EP303" s="6">
        <v>64.189146476808247</v>
      </c>
      <c r="EQ303" s="6">
        <v>0</v>
      </c>
      <c r="ER303" s="6">
        <v>0.4492799987740263</v>
      </c>
      <c r="ES303" s="6">
        <v>17.64810395270111</v>
      </c>
      <c r="ET303" s="6">
        <v>8.295150900677875</v>
      </c>
      <c r="EU303" s="6">
        <v>0</v>
      </c>
      <c r="EV303" s="6">
        <v>13.603555295683725</v>
      </c>
      <c r="EW303" s="6">
        <v>38.90438964437304</v>
      </c>
      <c r="EX303" s="6">
        <v>0</v>
      </c>
      <c r="EY303" s="6">
        <v>3.0014869501869215</v>
      </c>
      <c r="EZ303" s="6">
        <v>0</v>
      </c>
      <c r="FA303" s="6">
        <v>4934.346299216757</v>
      </c>
      <c r="FB303" s="6">
        <v>0</v>
      </c>
      <c r="FC303" s="6">
        <v>0</v>
      </c>
      <c r="FD303" s="6">
        <v>0</v>
      </c>
      <c r="FE303" s="6">
        <v>1087.314525285786</v>
      </c>
      <c r="FF303" s="6">
        <v>0</v>
      </c>
      <c r="FG303" s="6">
        <v>356.48596104524592</v>
      </c>
      <c r="FH303" s="6">
        <v>712.97192209049183</v>
      </c>
      <c r="FI303" s="6">
        <v>0</v>
      </c>
      <c r="FJ303" s="6">
        <v>0</v>
      </c>
      <c r="FK303" s="6">
        <v>739.61642307677164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f t="shared" si="4"/>
        <v>204682.31702786242</v>
      </c>
    </row>
    <row r="304" spans="1:174" x14ac:dyDescent="0.25">
      <c r="A304" s="49">
        <v>49310</v>
      </c>
      <c r="B304" s="6">
        <v>133.37166441819568</v>
      </c>
      <c r="C304" s="6">
        <v>32.349741745834336</v>
      </c>
      <c r="D304" s="6">
        <v>153.64033389367998</v>
      </c>
      <c r="E304" s="6">
        <v>0</v>
      </c>
      <c r="F304" s="6">
        <v>32.921908976414088</v>
      </c>
      <c r="G304" s="6">
        <v>24.830916254517497</v>
      </c>
      <c r="H304" s="6">
        <v>347.21226251334258</v>
      </c>
      <c r="I304" s="6">
        <v>0</v>
      </c>
      <c r="J304" s="6">
        <v>352.85224691133914</v>
      </c>
      <c r="K304" s="6">
        <v>0</v>
      </c>
      <c r="L304" s="6">
        <v>0</v>
      </c>
      <c r="M304" s="6">
        <v>5.6498263410128553</v>
      </c>
      <c r="N304" s="6">
        <v>1.3876158583839897</v>
      </c>
      <c r="O304" s="6">
        <v>60.658479956811604</v>
      </c>
      <c r="P304" s="6">
        <v>12.624711190277296</v>
      </c>
      <c r="Q304" s="6">
        <v>5.3257088696919039</v>
      </c>
      <c r="R304" s="6">
        <v>0</v>
      </c>
      <c r="S304" s="6">
        <v>0.76542385537137969</v>
      </c>
      <c r="T304" s="6">
        <v>7.1274972131080983</v>
      </c>
      <c r="U304" s="6">
        <v>65.136441396207829</v>
      </c>
      <c r="V304" s="6">
        <v>0</v>
      </c>
      <c r="W304" s="6">
        <v>0</v>
      </c>
      <c r="X304" s="6">
        <v>65.525733753308813</v>
      </c>
      <c r="Y304" s="6">
        <v>0</v>
      </c>
      <c r="Z304" s="6">
        <v>0</v>
      </c>
      <c r="AA304" s="6">
        <v>119.26876310130994</v>
      </c>
      <c r="AB304" s="6">
        <v>79.162675714595082</v>
      </c>
      <c r="AC304" s="6">
        <v>0</v>
      </c>
      <c r="AD304" s="6">
        <v>7.1168469220801853</v>
      </c>
      <c r="AE304" s="6">
        <v>0</v>
      </c>
      <c r="AF304" s="6">
        <v>0</v>
      </c>
      <c r="AG304" s="6">
        <v>59.535187408553568</v>
      </c>
      <c r="AH304" s="6">
        <v>49.94749393462898</v>
      </c>
      <c r="AI304" s="6">
        <v>318.06136701833111</v>
      </c>
      <c r="AJ304" s="6">
        <v>244.51329365613051</v>
      </c>
      <c r="AK304" s="6">
        <v>0</v>
      </c>
      <c r="AL304" s="6">
        <v>86.865290970176275</v>
      </c>
      <c r="AM304" s="6">
        <v>416.85577193705103</v>
      </c>
      <c r="AN304" s="6">
        <v>0</v>
      </c>
      <c r="AO304" s="6">
        <v>0</v>
      </c>
      <c r="AP304" s="6">
        <v>0</v>
      </c>
      <c r="AQ304" s="6">
        <v>0</v>
      </c>
      <c r="AR304" s="6">
        <v>5.3321977184523117</v>
      </c>
      <c r="AS304" s="6">
        <v>521.30979068293277</v>
      </c>
      <c r="AT304" s="6">
        <v>192.50137135477522</v>
      </c>
      <c r="AU304" s="6">
        <v>417.24925773017918</v>
      </c>
      <c r="AV304" s="6">
        <v>474.98470758555953</v>
      </c>
      <c r="AW304" s="6">
        <v>149.42048440311828</v>
      </c>
      <c r="AX304" s="6">
        <v>0</v>
      </c>
      <c r="AY304" s="6">
        <v>104.01504671590435</v>
      </c>
      <c r="AZ304" s="6">
        <v>10102.587961592099</v>
      </c>
      <c r="BA304" s="6">
        <v>0</v>
      </c>
      <c r="BB304" s="6">
        <v>0</v>
      </c>
      <c r="BC304" s="6">
        <v>1915.5743709624319</v>
      </c>
      <c r="BD304" s="6">
        <v>0</v>
      </c>
      <c r="BE304" s="6">
        <v>106.72082450921417</v>
      </c>
      <c r="BF304" s="6">
        <v>255.03480325865246</v>
      </c>
      <c r="BG304" s="6">
        <v>63.475016720440195</v>
      </c>
      <c r="BH304" s="6">
        <v>3.605152371360258</v>
      </c>
      <c r="BI304" s="6">
        <v>11.295636812299769</v>
      </c>
      <c r="BJ304" s="6">
        <v>0</v>
      </c>
      <c r="BK304" s="6">
        <v>1.5529290971115162</v>
      </c>
      <c r="BL304" s="6">
        <v>2.6698692690871915</v>
      </c>
      <c r="BM304" s="6">
        <v>3.8271417501251093</v>
      </c>
      <c r="BN304" s="6">
        <v>1.3447144569281373</v>
      </c>
      <c r="BO304" s="6">
        <v>0</v>
      </c>
      <c r="BP304" s="6">
        <v>0</v>
      </c>
      <c r="BQ304" s="6">
        <v>104.34040738462892</v>
      </c>
      <c r="BR304" s="6">
        <v>445.56672854255009</v>
      </c>
      <c r="BS304" s="6">
        <v>62.905781382285774</v>
      </c>
      <c r="BT304" s="6">
        <v>41.961034585756714</v>
      </c>
      <c r="BU304" s="6">
        <v>0</v>
      </c>
      <c r="BV304" s="6">
        <v>926.56564498970943</v>
      </c>
      <c r="BW304" s="6">
        <v>62.299223005983947</v>
      </c>
      <c r="BX304" s="6">
        <v>2653.6412563667741</v>
      </c>
      <c r="BY304" s="6">
        <v>7554.0591137161646</v>
      </c>
      <c r="BZ304" s="6">
        <v>0</v>
      </c>
      <c r="CA304" s="6">
        <v>140.88567156177749</v>
      </c>
      <c r="CB304" s="6">
        <v>431.02512161123195</v>
      </c>
      <c r="CC304" s="6">
        <v>68.067977889504917</v>
      </c>
      <c r="CD304" s="6">
        <v>2.2742707388269823</v>
      </c>
      <c r="CE304" s="6">
        <v>42.139753562146367</v>
      </c>
      <c r="CF304" s="6">
        <v>0</v>
      </c>
      <c r="CG304" s="6">
        <v>1645.8601228257369</v>
      </c>
      <c r="CH304" s="6">
        <v>59.566153641528246</v>
      </c>
      <c r="CI304" s="6">
        <v>13097.480695176329</v>
      </c>
      <c r="CJ304" s="6">
        <v>79.294265034603853</v>
      </c>
      <c r="CK304" s="6">
        <v>30956.083646983097</v>
      </c>
      <c r="CL304" s="6">
        <v>2428.5892917291521</v>
      </c>
      <c r="CM304" s="6">
        <v>0</v>
      </c>
      <c r="CN304" s="6">
        <v>18.784558520888805</v>
      </c>
      <c r="CO304" s="6">
        <v>0</v>
      </c>
      <c r="CP304" s="6">
        <v>0</v>
      </c>
      <c r="CQ304" s="6">
        <v>9.478372656960163</v>
      </c>
      <c r="CR304" s="6">
        <v>1.820294699436305</v>
      </c>
      <c r="CS304" s="6">
        <v>21.774958650598673</v>
      </c>
      <c r="CT304" s="6">
        <v>35.124059736147323</v>
      </c>
      <c r="CU304" s="6">
        <v>69.787925470576738</v>
      </c>
      <c r="CV304" s="6">
        <v>180.31104145085874</v>
      </c>
      <c r="CW304" s="6">
        <v>19.044916111574576</v>
      </c>
      <c r="CX304" s="6">
        <v>0</v>
      </c>
      <c r="CY304" s="6">
        <v>0</v>
      </c>
      <c r="CZ304" s="6">
        <v>0</v>
      </c>
      <c r="DA304" s="6">
        <v>0</v>
      </c>
      <c r="DB304" s="6">
        <v>33.137404221399422</v>
      </c>
      <c r="DC304" s="6">
        <v>38.21612281123636</v>
      </c>
      <c r="DD304" s="6">
        <v>0</v>
      </c>
      <c r="DE304" s="6">
        <v>9253.8072186829595</v>
      </c>
      <c r="DF304" s="6">
        <v>0</v>
      </c>
      <c r="DG304" s="6">
        <v>0</v>
      </c>
      <c r="DH304" s="6">
        <v>0</v>
      </c>
      <c r="DI304" s="6">
        <v>75.994860727164337</v>
      </c>
      <c r="DJ304" s="6">
        <v>3.7668738246032656</v>
      </c>
      <c r="DK304" s="6">
        <v>117.46600494170653</v>
      </c>
      <c r="DL304" s="6">
        <v>5.9475866534866935</v>
      </c>
      <c r="DM304" s="6">
        <v>0</v>
      </c>
      <c r="DN304" s="6">
        <v>0</v>
      </c>
      <c r="DO304" s="6">
        <v>0</v>
      </c>
      <c r="DP304" s="6">
        <v>0</v>
      </c>
      <c r="DQ304" s="6">
        <v>13.594873541624766</v>
      </c>
      <c r="DR304" s="6">
        <v>11.905577032516437</v>
      </c>
      <c r="DS304" s="6">
        <v>0</v>
      </c>
      <c r="DT304" s="6">
        <v>14.708926718702523</v>
      </c>
      <c r="DU304" s="6">
        <v>19.911815414718372</v>
      </c>
      <c r="DV304" s="6">
        <v>0</v>
      </c>
      <c r="DW304" s="6">
        <v>1881.2703046107063</v>
      </c>
      <c r="DX304" s="6">
        <v>0</v>
      </c>
      <c r="DY304" s="6">
        <v>0</v>
      </c>
      <c r="DZ304" s="6">
        <v>117.46770345926706</v>
      </c>
      <c r="EA304" s="6">
        <v>311.20575922446574</v>
      </c>
      <c r="EB304" s="6">
        <v>19.146915491762119</v>
      </c>
      <c r="EC304" s="6">
        <v>2.1356083872760134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107465.27364308844</v>
      </c>
      <c r="EJ304" s="6">
        <v>0</v>
      </c>
      <c r="EK304" s="6">
        <v>0</v>
      </c>
      <c r="EL304" s="6">
        <v>23.007790449874157</v>
      </c>
      <c r="EM304" s="6">
        <v>9.7898855864632282</v>
      </c>
      <c r="EN304" s="6">
        <v>3.5250954112704966</v>
      </c>
      <c r="EO304" s="6">
        <v>0</v>
      </c>
      <c r="EP304" s="6">
        <v>63.703007077312172</v>
      </c>
      <c r="EQ304" s="6">
        <v>0</v>
      </c>
      <c r="ER304" s="6">
        <v>0.44482070345180835</v>
      </c>
      <c r="ES304" s="6">
        <v>17.410216457054403</v>
      </c>
      <c r="ET304" s="6">
        <v>8.2608661043851477</v>
      </c>
      <c r="EU304" s="6">
        <v>0</v>
      </c>
      <c r="EV304" s="6">
        <v>13.491000489763707</v>
      </c>
      <c r="EW304" s="6">
        <v>38.582497614629283</v>
      </c>
      <c r="EX304" s="6">
        <v>0</v>
      </c>
      <c r="EY304" s="6">
        <v>2.9890814653567399</v>
      </c>
      <c r="EZ304" s="6">
        <v>0</v>
      </c>
      <c r="FA304" s="6">
        <v>4947.6162344624572</v>
      </c>
      <c r="FB304" s="6">
        <v>0</v>
      </c>
      <c r="FC304" s="6">
        <v>0</v>
      </c>
      <c r="FD304" s="6">
        <v>0</v>
      </c>
      <c r="FE304" s="6">
        <v>1088.0420284083668</v>
      </c>
      <c r="FF304" s="6">
        <v>0</v>
      </c>
      <c r="FG304" s="6">
        <v>356.89705615400629</v>
      </c>
      <c r="FH304" s="6">
        <v>713.79411230801259</v>
      </c>
      <c r="FI304" s="6">
        <v>0</v>
      </c>
      <c r="FJ304" s="6">
        <v>0</v>
      </c>
      <c r="FK304" s="6">
        <v>740.35603957370552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f t="shared" si="4"/>
        <v>205586.80769992399</v>
      </c>
    </row>
    <row r="305" spans="1:174" x14ac:dyDescent="0.25">
      <c r="A305" s="49">
        <v>49341</v>
      </c>
      <c r="B305" s="6">
        <v>132.27155736343772</v>
      </c>
      <c r="C305" s="6">
        <v>32.082062324332369</v>
      </c>
      <c r="D305" s="6">
        <v>152.36902990556317</v>
      </c>
      <c r="E305" s="6">
        <v>0</v>
      </c>
      <c r="F305" s="6">
        <v>32.649661283229641</v>
      </c>
      <c r="G305" s="6">
        <v>24.58444346285</v>
      </c>
      <c r="H305" s="6">
        <v>345.78330935042788</v>
      </c>
      <c r="I305" s="6">
        <v>0</v>
      </c>
      <c r="J305" s="6">
        <v>349.93255481391884</v>
      </c>
      <c r="K305" s="6">
        <v>0</v>
      </c>
      <c r="L305" s="6">
        <v>0</v>
      </c>
      <c r="M305" s="6">
        <v>5.6124228412421369</v>
      </c>
      <c r="N305" s="6">
        <v>1.3761339673334374</v>
      </c>
      <c r="O305" s="6">
        <v>60.256903111044309</v>
      </c>
      <c r="P305" s="6">
        <v>12.564919427059742</v>
      </c>
      <c r="Q305" s="6">
        <v>5.3036937964542998</v>
      </c>
      <c r="R305" s="6">
        <v>0</v>
      </c>
      <c r="S305" s="6">
        <v>0.76225979540375632</v>
      </c>
      <c r="T305" s="6">
        <v>7.0685204105805344</v>
      </c>
      <c r="U305" s="6">
        <v>64.597466924985696</v>
      </c>
      <c r="V305" s="6">
        <v>0</v>
      </c>
      <c r="W305" s="6">
        <v>0</v>
      </c>
      <c r="X305" s="6">
        <v>64.875322372645357</v>
      </c>
      <c r="Y305" s="6">
        <v>0</v>
      </c>
      <c r="Z305" s="6">
        <v>0</v>
      </c>
      <c r="AA305" s="6">
        <v>118.77562611324358</v>
      </c>
      <c r="AB305" s="6">
        <v>78.486300976728486</v>
      </c>
      <c r="AC305" s="6">
        <v>0</v>
      </c>
      <c r="AD305" s="6">
        <v>7.087427757412347</v>
      </c>
      <c r="AE305" s="6">
        <v>0</v>
      </c>
      <c r="AF305" s="6">
        <v>0</v>
      </c>
      <c r="AG305" s="6">
        <v>59.289079421876963</v>
      </c>
      <c r="AH305" s="6">
        <v>49.741024192495061</v>
      </c>
      <c r="AI305" s="6">
        <v>316.02097728429419</v>
      </c>
      <c r="AJ305" s="6">
        <v>243.50254030871383</v>
      </c>
      <c r="AK305" s="6">
        <v>0</v>
      </c>
      <c r="AL305" s="6">
        <v>86.146520136758681</v>
      </c>
      <c r="AM305" s="6">
        <v>415.98598795005194</v>
      </c>
      <c r="AN305" s="6">
        <v>0</v>
      </c>
      <c r="AO305" s="6">
        <v>0</v>
      </c>
      <c r="AP305" s="6">
        <v>0</v>
      </c>
      <c r="AQ305" s="6">
        <v>0</v>
      </c>
      <c r="AR305" s="6">
        <v>5.2968970128904811</v>
      </c>
      <c r="AS305" s="6">
        <v>519.39327506915402</v>
      </c>
      <c r="AT305" s="6">
        <v>191.72544152320029</v>
      </c>
      <c r="AU305" s="6">
        <v>414.1295874882282</v>
      </c>
      <c r="AV305" s="6">
        <v>471.0544248417981</v>
      </c>
      <c r="AW305" s="6">
        <v>148.14781905002576</v>
      </c>
      <c r="AX305" s="6">
        <v>0</v>
      </c>
      <c r="AY305" s="6">
        <v>103.15436944215153</v>
      </c>
      <c r="AZ305" s="6">
        <v>10113.188879719204</v>
      </c>
      <c r="BA305" s="6">
        <v>0</v>
      </c>
      <c r="BB305" s="6">
        <v>0</v>
      </c>
      <c r="BC305" s="6">
        <v>1922.5599066000218</v>
      </c>
      <c r="BD305" s="6">
        <v>0</v>
      </c>
      <c r="BE305" s="6">
        <v>106.38186208467084</v>
      </c>
      <c r="BF305" s="6">
        <v>254.20033624247526</v>
      </c>
      <c r="BG305" s="6">
        <v>62.949789783883794</v>
      </c>
      <c r="BH305" s="6">
        <v>3.5753213727459827</v>
      </c>
      <c r="BI305" s="6">
        <v>11.18351581320924</v>
      </c>
      <c r="BJ305" s="6">
        <v>0</v>
      </c>
      <c r="BK305" s="6">
        <v>1.537514653040926</v>
      </c>
      <c r="BL305" s="6">
        <v>2.6433680266282278</v>
      </c>
      <c r="BM305" s="6">
        <v>3.8113213573884379</v>
      </c>
      <c r="BN305" s="6">
        <v>1.3335875554912127</v>
      </c>
      <c r="BO305" s="6">
        <v>0</v>
      </c>
      <c r="BP305" s="6">
        <v>0</v>
      </c>
      <c r="BQ305" s="6">
        <v>104.04300582324899</v>
      </c>
      <c r="BR305" s="6">
        <v>443.72487342032809</v>
      </c>
      <c r="BS305" s="6">
        <v>62.281375766705793</v>
      </c>
      <c r="BT305" s="6">
        <v>41.613826080916468</v>
      </c>
      <c r="BU305" s="6">
        <v>0</v>
      </c>
      <c r="BV305" s="6">
        <v>922.20101881480389</v>
      </c>
      <c r="BW305" s="6">
        <v>61.783725228434903</v>
      </c>
      <c r="BX305" s="6">
        <v>2657.2801878944629</v>
      </c>
      <c r="BY305" s="6">
        <v>7581.2599554476383</v>
      </c>
      <c r="BZ305" s="6">
        <v>0</v>
      </c>
      <c r="CA305" s="6">
        <v>140.34602472720445</v>
      </c>
      <c r="CB305" s="6">
        <v>430.99859976610514</v>
      </c>
      <c r="CC305" s="6">
        <v>68.165930298046447</v>
      </c>
      <c r="CD305" s="6">
        <v>2.2648695045307656</v>
      </c>
      <c r="CE305" s="6">
        <v>41.965558955647168</v>
      </c>
      <c r="CF305" s="6">
        <v>0</v>
      </c>
      <c r="CG305" s="6">
        <v>1639.7161218305318</v>
      </c>
      <c r="CH305" s="6">
        <v>59.073270771762679</v>
      </c>
      <c r="CI305" s="6">
        <v>13115.220585114897</v>
      </c>
      <c r="CJ305" s="6">
        <v>78.767225207403328</v>
      </c>
      <c r="CK305" s="6">
        <v>31064.372519730518</v>
      </c>
      <c r="CL305" s="6">
        <v>2437.0604414251184</v>
      </c>
      <c r="CM305" s="6">
        <v>0</v>
      </c>
      <c r="CN305" s="6">
        <v>18.708857272784975</v>
      </c>
      <c r="CO305" s="6">
        <v>0</v>
      </c>
      <c r="CP305" s="6">
        <v>0</v>
      </c>
      <c r="CQ305" s="6">
        <v>9.4391915688981047</v>
      </c>
      <c r="CR305" s="6">
        <v>1.8052325874745931</v>
      </c>
      <c r="CS305" s="6">
        <v>21.59478075673427</v>
      </c>
      <c r="CT305" s="6">
        <v>34.900849020175954</v>
      </c>
      <c r="CU305" s="6">
        <v>69.325909030285615</v>
      </c>
      <c r="CV305" s="6">
        <v>179.11732971699388</v>
      </c>
      <c r="CW305" s="6">
        <v>18.918833207000745</v>
      </c>
      <c r="CX305" s="6">
        <v>0</v>
      </c>
      <c r="CY305" s="6">
        <v>0</v>
      </c>
      <c r="CZ305" s="6">
        <v>0</v>
      </c>
      <c r="DA305" s="6">
        <v>0</v>
      </c>
      <c r="DB305" s="6">
        <v>32.808480856536612</v>
      </c>
      <c r="DC305" s="6">
        <v>37.89990175060062</v>
      </c>
      <c r="DD305" s="6">
        <v>0</v>
      </c>
      <c r="DE305" s="6">
        <v>9283.9605583186494</v>
      </c>
      <c r="DF305" s="6">
        <v>0</v>
      </c>
      <c r="DG305" s="6">
        <v>0</v>
      </c>
      <c r="DH305" s="6">
        <v>0</v>
      </c>
      <c r="DI305" s="6">
        <v>75.680718053292097</v>
      </c>
      <c r="DJ305" s="6">
        <v>3.7419360201946406</v>
      </c>
      <c r="DK305" s="6">
        <v>116.68834569632222</v>
      </c>
      <c r="DL305" s="6">
        <v>5.8885506408344206</v>
      </c>
      <c r="DM305" s="6">
        <v>0</v>
      </c>
      <c r="DN305" s="6">
        <v>0</v>
      </c>
      <c r="DO305" s="6">
        <v>0</v>
      </c>
      <c r="DP305" s="6">
        <v>0</v>
      </c>
      <c r="DQ305" s="6">
        <v>13.482382137099625</v>
      </c>
      <c r="DR305" s="6">
        <v>11.8070637894201</v>
      </c>
      <c r="DS305" s="6">
        <v>0</v>
      </c>
      <c r="DT305" s="6">
        <v>14.648123902235854</v>
      </c>
      <c r="DU305" s="6">
        <v>19.747054184995353</v>
      </c>
      <c r="DV305" s="6">
        <v>0</v>
      </c>
      <c r="DW305" s="6">
        <v>1884.6657417318659</v>
      </c>
      <c r="DX305" s="6">
        <v>0</v>
      </c>
      <c r="DY305" s="6">
        <v>0</v>
      </c>
      <c r="DZ305" s="6">
        <v>116.49571156040776</v>
      </c>
      <c r="EA305" s="6">
        <v>309.74433848073767</v>
      </c>
      <c r="EB305" s="6">
        <v>18.988483461526766</v>
      </c>
      <c r="EC305" s="6">
        <v>2.1179371977452841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107782.49933524025</v>
      </c>
      <c r="EJ305" s="6">
        <v>0</v>
      </c>
      <c r="EK305" s="6">
        <v>0</v>
      </c>
      <c r="EL305" s="6">
        <v>22.817411432754067</v>
      </c>
      <c r="EM305" s="6">
        <v>9.708878729254165</v>
      </c>
      <c r="EN305" s="6">
        <v>3.4959268476435663</v>
      </c>
      <c r="EO305" s="6">
        <v>0</v>
      </c>
      <c r="EP305" s="6">
        <v>63.293033406650217</v>
      </c>
      <c r="EQ305" s="6">
        <v>0</v>
      </c>
      <c r="ER305" s="6">
        <v>0.44040539314076343</v>
      </c>
      <c r="ES305" s="6">
        <v>17.089004560366732</v>
      </c>
      <c r="ET305" s="6">
        <v>8.2267178667056449</v>
      </c>
      <c r="EU305" s="6">
        <v>0</v>
      </c>
      <c r="EV305" s="6">
        <v>13.379368587569378</v>
      </c>
      <c r="EW305" s="6">
        <v>38.263244968882432</v>
      </c>
      <c r="EX305" s="6">
        <v>0</v>
      </c>
      <c r="EY305" s="6">
        <v>2.9767253923938539</v>
      </c>
      <c r="EZ305" s="6">
        <v>0</v>
      </c>
      <c r="FA305" s="6">
        <v>4952.7271747885488</v>
      </c>
      <c r="FB305" s="6">
        <v>0</v>
      </c>
      <c r="FC305" s="6">
        <v>0</v>
      </c>
      <c r="FD305" s="6">
        <v>0</v>
      </c>
      <c r="FE305" s="6">
        <v>1088.584289566114</v>
      </c>
      <c r="FF305" s="6">
        <v>0</v>
      </c>
      <c r="FG305" s="6">
        <v>357.19703091612109</v>
      </c>
      <c r="FH305" s="6">
        <v>714.39406183224219</v>
      </c>
      <c r="FI305" s="6">
        <v>0</v>
      </c>
      <c r="FJ305" s="6">
        <v>0</v>
      </c>
      <c r="FK305" s="6">
        <v>741.09639568709281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f t="shared" si="4"/>
        <v>206073.89739489512</v>
      </c>
    </row>
    <row r="306" spans="1:174" x14ac:dyDescent="0.25">
      <c r="A306" s="49">
        <v>49369</v>
      </c>
      <c r="B306" s="6">
        <v>131.18107487140543</v>
      </c>
      <c r="C306" s="6">
        <v>31.81657843129242</v>
      </c>
      <c r="D306" s="6">
        <v>151.10815325651524</v>
      </c>
      <c r="E306" s="6">
        <v>0</v>
      </c>
      <c r="F306" s="6">
        <v>32.379637536938873</v>
      </c>
      <c r="G306" s="6">
        <v>24.340402331913193</v>
      </c>
      <c r="H306" s="6">
        <v>344.35873360497169</v>
      </c>
      <c r="I306" s="6">
        <v>0</v>
      </c>
      <c r="J306" s="6">
        <v>347.03681026937454</v>
      </c>
      <c r="K306" s="6">
        <v>0</v>
      </c>
      <c r="L306" s="6">
        <v>0</v>
      </c>
      <c r="M306" s="6">
        <v>5.5752635645633344</v>
      </c>
      <c r="N306" s="6">
        <v>1.3647462516903845</v>
      </c>
      <c r="O306" s="6">
        <v>59.85794832844006</v>
      </c>
      <c r="P306" s="6">
        <v>12.534034301013573</v>
      </c>
      <c r="Q306" s="6">
        <v>5.2817665076487241</v>
      </c>
      <c r="R306" s="6">
        <v>0</v>
      </c>
      <c r="S306" s="6">
        <v>0.75910835202859905</v>
      </c>
      <c r="T306" s="6">
        <v>7.0100273406007414</v>
      </c>
      <c r="U306" s="6">
        <v>64.062913166365306</v>
      </c>
      <c r="V306" s="6">
        <v>0</v>
      </c>
      <c r="W306" s="6">
        <v>0</v>
      </c>
      <c r="X306" s="6">
        <v>64.231327845552059</v>
      </c>
      <c r="Y306" s="6">
        <v>0</v>
      </c>
      <c r="Z306" s="6">
        <v>0</v>
      </c>
      <c r="AA306" s="6">
        <v>118.2844828825336</v>
      </c>
      <c r="AB306" s="6">
        <v>77.840322457509131</v>
      </c>
      <c r="AC306" s="6">
        <v>0</v>
      </c>
      <c r="AD306" s="6">
        <v>7.0581259007649439</v>
      </c>
      <c r="AE306" s="6">
        <v>0</v>
      </c>
      <c r="AF306" s="6">
        <v>0</v>
      </c>
      <c r="AG306" s="6">
        <v>59.043954591384434</v>
      </c>
      <c r="AH306" s="6">
        <v>49.535377742150757</v>
      </c>
      <c r="AI306" s="6">
        <v>314.06263740473486</v>
      </c>
      <c r="AJ306" s="6">
        <v>242.49581730939408</v>
      </c>
      <c r="AK306" s="6">
        <v>0</v>
      </c>
      <c r="AL306" s="6">
        <v>85.433644720379831</v>
      </c>
      <c r="AM306" s="6">
        <v>414.5133143396726</v>
      </c>
      <c r="AN306" s="6">
        <v>0</v>
      </c>
      <c r="AO306" s="6">
        <v>0</v>
      </c>
      <c r="AP306" s="6">
        <v>0</v>
      </c>
      <c r="AQ306" s="6">
        <v>0</v>
      </c>
      <c r="AR306" s="6">
        <v>5.2618268003978059</v>
      </c>
      <c r="AS306" s="6">
        <v>518.79289097118658</v>
      </c>
      <c r="AT306" s="6">
        <v>190.9290464471519</v>
      </c>
      <c r="AU306" s="6">
        <v>411.23896880067628</v>
      </c>
      <c r="AV306" s="6">
        <v>467.15637859787438</v>
      </c>
      <c r="AW306" s="6">
        <v>147.01651586121929</v>
      </c>
      <c r="AX306" s="6">
        <v>0</v>
      </c>
      <c r="AY306" s="6">
        <v>102.30075151364282</v>
      </c>
      <c r="AZ306" s="6">
        <v>10148.595036889172</v>
      </c>
      <c r="BA306" s="6">
        <v>0</v>
      </c>
      <c r="BB306" s="6">
        <v>0</v>
      </c>
      <c r="BC306" s="6">
        <v>1934.4312872992434</v>
      </c>
      <c r="BD306" s="6">
        <v>0</v>
      </c>
      <c r="BE306" s="6">
        <v>106.31897647749446</v>
      </c>
      <c r="BF306" s="6">
        <v>253.49883902349191</v>
      </c>
      <c r="BG306" s="6">
        <v>62.428870801527829</v>
      </c>
      <c r="BH306" s="6">
        <v>3.5457350504170204</v>
      </c>
      <c r="BI306" s="6">
        <v>11.07250098177613</v>
      </c>
      <c r="BJ306" s="6">
        <v>0</v>
      </c>
      <c r="BK306" s="6">
        <v>1.522252285384444</v>
      </c>
      <c r="BL306" s="6">
        <v>2.6171282411445609</v>
      </c>
      <c r="BM306" s="6">
        <v>3.7955640479845294</v>
      </c>
      <c r="BN306" s="6">
        <v>1.322551917808005</v>
      </c>
      <c r="BO306" s="6">
        <v>0</v>
      </c>
      <c r="BP306" s="6">
        <v>0</v>
      </c>
      <c r="BQ306" s="6">
        <v>104.41839828676503</v>
      </c>
      <c r="BR306" s="6">
        <v>441.89036263914215</v>
      </c>
      <c r="BS306" s="6">
        <v>61.663130436020353</v>
      </c>
      <c r="BT306" s="6">
        <v>41.269465408570603</v>
      </c>
      <c r="BU306" s="6">
        <v>0</v>
      </c>
      <c r="BV306" s="6">
        <v>925.33747312625951</v>
      </c>
      <c r="BW306" s="6">
        <v>61.27245560573003</v>
      </c>
      <c r="BX306" s="6">
        <v>2665.8852105872438</v>
      </c>
      <c r="BY306" s="6">
        <v>7628.1037317456266</v>
      </c>
      <c r="BZ306" s="6">
        <v>0</v>
      </c>
      <c r="CA306" s="6">
        <v>139.92996932918044</v>
      </c>
      <c r="CB306" s="6">
        <v>432.30683653575335</v>
      </c>
      <c r="CC306" s="6">
        <v>68.218764652242498</v>
      </c>
      <c r="CD306" s="6">
        <v>2.2555057573691193</v>
      </c>
      <c r="CE306" s="6">
        <v>41.792058944820162</v>
      </c>
      <c r="CF306" s="6">
        <v>0</v>
      </c>
      <c r="CG306" s="6">
        <v>1634.2731882699536</v>
      </c>
      <c r="CH306" s="6">
        <v>58.584430567521956</v>
      </c>
      <c r="CI306" s="6">
        <v>13163.980048395995</v>
      </c>
      <c r="CJ306" s="6">
        <v>78.261805989011648</v>
      </c>
      <c r="CK306" s="6">
        <v>31236.463787165085</v>
      </c>
      <c r="CL306" s="6">
        <v>2452.0535789211408</v>
      </c>
      <c r="CM306" s="6">
        <v>0</v>
      </c>
      <c r="CN306" s="6">
        <v>18.636976054942327</v>
      </c>
      <c r="CO306" s="6">
        <v>0</v>
      </c>
      <c r="CP306" s="6">
        <v>0</v>
      </c>
      <c r="CQ306" s="6">
        <v>9.4001667142278098</v>
      </c>
      <c r="CR306" s="6">
        <v>1.7902940161844976</v>
      </c>
      <c r="CS306" s="6">
        <v>21.41608069666071</v>
      </c>
      <c r="CT306" s="6">
        <v>34.783072032101948</v>
      </c>
      <c r="CU306" s="6">
        <v>68.866909288545671</v>
      </c>
      <c r="CV306" s="6">
        <v>177.93141222624251</v>
      </c>
      <c r="CW306" s="6">
        <v>18.793573550437976</v>
      </c>
      <c r="CX306" s="6">
        <v>0</v>
      </c>
      <c r="CY306" s="6">
        <v>0</v>
      </c>
      <c r="CZ306" s="6">
        <v>0</v>
      </c>
      <c r="DA306" s="6">
        <v>0</v>
      </c>
      <c r="DB306" s="6">
        <v>32.482802596435</v>
      </c>
      <c r="DC306" s="6">
        <v>37.586274360912846</v>
      </c>
      <c r="DD306" s="6">
        <v>0</v>
      </c>
      <c r="DE306" s="6">
        <v>9329.0347797645154</v>
      </c>
      <c r="DF306" s="6">
        <v>0</v>
      </c>
      <c r="DG306" s="6">
        <v>0</v>
      </c>
      <c r="DH306" s="6">
        <v>0</v>
      </c>
      <c r="DI306" s="6">
        <v>75.367828013735661</v>
      </c>
      <c r="DJ306" s="6">
        <v>3.7171610451398376</v>
      </c>
      <c r="DK306" s="6">
        <v>115.91576411336342</v>
      </c>
      <c r="DL306" s="6">
        <v>5.8300970679423036</v>
      </c>
      <c r="DM306" s="6">
        <v>0</v>
      </c>
      <c r="DN306" s="6">
        <v>0</v>
      </c>
      <c r="DO306" s="6">
        <v>0</v>
      </c>
      <c r="DP306" s="6">
        <v>0</v>
      </c>
      <c r="DQ306" s="6">
        <v>13.370813396255468</v>
      </c>
      <c r="DR306" s="6">
        <v>11.709358559983871</v>
      </c>
      <c r="DS306" s="6">
        <v>0</v>
      </c>
      <c r="DT306" s="6">
        <v>14.587563535142468</v>
      </c>
      <c r="DU306" s="6">
        <v>19.583644340325627</v>
      </c>
      <c r="DV306" s="6">
        <v>0</v>
      </c>
      <c r="DW306" s="6">
        <v>1890.5475855034374</v>
      </c>
      <c r="DX306" s="6">
        <v>0</v>
      </c>
      <c r="DY306" s="6">
        <v>0</v>
      </c>
      <c r="DZ306" s="6">
        <v>115.53169201843275</v>
      </c>
      <c r="EA306" s="6">
        <v>309.72152193514546</v>
      </c>
      <c r="EB306" s="6">
        <v>18.831350903733952</v>
      </c>
      <c r="EC306" s="6">
        <v>2.1004109487533333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108274.17695384503</v>
      </c>
      <c r="EJ306" s="6">
        <v>0</v>
      </c>
      <c r="EK306" s="6">
        <v>0</v>
      </c>
      <c r="EL306" s="6">
        <v>22.628593919870315</v>
      </c>
      <c r="EM306" s="6">
        <v>9.6285362968993624</v>
      </c>
      <c r="EN306" s="6">
        <v>3.4669975269561184</v>
      </c>
      <c r="EO306" s="6">
        <v>0</v>
      </c>
      <c r="EP306" s="6">
        <v>63.229598212619891</v>
      </c>
      <c r="EQ306" s="6">
        <v>0</v>
      </c>
      <c r="ER306" s="6">
        <v>0.43603364356769897</v>
      </c>
      <c r="ES306" s="6">
        <v>16.800048995185136</v>
      </c>
      <c r="ET306" s="6">
        <v>8.1927057940807444</v>
      </c>
      <c r="EU306" s="6">
        <v>0</v>
      </c>
      <c r="EV306" s="6">
        <v>13.268652299347771</v>
      </c>
      <c r="EW306" s="6">
        <v>37.946610859392038</v>
      </c>
      <c r="EX306" s="6">
        <v>0</v>
      </c>
      <c r="EY306" s="6">
        <v>2.9644185888944623</v>
      </c>
      <c r="EZ306" s="6">
        <v>0</v>
      </c>
      <c r="FA306" s="6">
        <v>4964.8374879279836</v>
      </c>
      <c r="FB306" s="6">
        <v>0</v>
      </c>
      <c r="FC306" s="6">
        <v>0</v>
      </c>
      <c r="FD306" s="6">
        <v>0</v>
      </c>
      <c r="FE306" s="6">
        <v>1088.7802677638092</v>
      </c>
      <c r="FF306" s="6">
        <v>0</v>
      </c>
      <c r="FG306" s="6">
        <v>357.32947369527392</v>
      </c>
      <c r="FH306" s="6">
        <v>714.65894739054784</v>
      </c>
      <c r="FI306" s="6">
        <v>0</v>
      </c>
      <c r="FJ306" s="6">
        <v>0</v>
      </c>
      <c r="FK306" s="6">
        <v>741.83749214987256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f t="shared" si="4"/>
        <v>206928.69147927183</v>
      </c>
    </row>
    <row r="307" spans="1:174" x14ac:dyDescent="0.25">
      <c r="A307" s="49">
        <v>49400</v>
      </c>
      <c r="B307" s="6">
        <v>130.09686266723628</v>
      </c>
      <c r="C307" s="6">
        <v>31.553272702562055</v>
      </c>
      <c r="D307" s="6">
        <v>149.85762147805175</v>
      </c>
      <c r="E307" s="6">
        <v>0</v>
      </c>
      <c r="F307" s="6">
        <v>32.111714395813465</v>
      </c>
      <c r="G307" s="6">
        <v>24.098769387530858</v>
      </c>
      <c r="H307" s="6">
        <v>342.92211225134764</v>
      </c>
      <c r="I307" s="6">
        <v>0</v>
      </c>
      <c r="J307" s="6">
        <v>344.16482387958831</v>
      </c>
      <c r="K307" s="6">
        <v>0</v>
      </c>
      <c r="L307" s="6">
        <v>0</v>
      </c>
      <c r="M307" s="6">
        <v>5.5383470237277912</v>
      </c>
      <c r="N307" s="6">
        <v>1.3534519666336373</v>
      </c>
      <c r="O307" s="6">
        <v>59.461599641385313</v>
      </c>
      <c r="P307" s="6">
        <v>12.469753537670279</v>
      </c>
      <c r="Q307" s="6">
        <v>5.2599267473424334</v>
      </c>
      <c r="R307" s="6">
        <v>0</v>
      </c>
      <c r="S307" s="6">
        <v>0.75596948846263101</v>
      </c>
      <c r="T307" s="6">
        <v>6.9520141773901649</v>
      </c>
      <c r="U307" s="6">
        <v>63.532745157498915</v>
      </c>
      <c r="V307" s="6">
        <v>0</v>
      </c>
      <c r="W307" s="6">
        <v>0</v>
      </c>
      <c r="X307" s="6">
        <v>63.593688226565163</v>
      </c>
      <c r="Y307" s="6">
        <v>0</v>
      </c>
      <c r="Z307" s="6">
        <v>0</v>
      </c>
      <c r="AA307" s="6">
        <v>117.7950887597177</v>
      </c>
      <c r="AB307" s="6">
        <v>77.112300440947706</v>
      </c>
      <c r="AC307" s="6">
        <v>0</v>
      </c>
      <c r="AD307" s="6">
        <v>7.0289410101301355</v>
      </c>
      <c r="AE307" s="6">
        <v>0</v>
      </c>
      <c r="AF307" s="6">
        <v>0</v>
      </c>
      <c r="AG307" s="6">
        <v>58.799813583489673</v>
      </c>
      <c r="AH307" s="6">
        <v>49.330552183314808</v>
      </c>
      <c r="AI307" s="6">
        <v>312.01648931708183</v>
      </c>
      <c r="AJ307" s="6">
        <v>241.49311290781824</v>
      </c>
      <c r="AK307" s="6">
        <v>0</v>
      </c>
      <c r="AL307" s="6">
        <v>84.726618094944016</v>
      </c>
      <c r="AM307" s="6">
        <v>412.23901164467304</v>
      </c>
      <c r="AN307" s="6">
        <v>0</v>
      </c>
      <c r="AO307" s="6">
        <v>0</v>
      </c>
      <c r="AP307" s="6">
        <v>0</v>
      </c>
      <c r="AQ307" s="6">
        <v>0</v>
      </c>
      <c r="AR307" s="6">
        <v>5.2269856773375256</v>
      </c>
      <c r="AS307" s="6">
        <v>516.78848421417558</v>
      </c>
      <c r="AT307" s="6">
        <v>190.11507626452911</v>
      </c>
      <c r="AU307" s="6">
        <v>408.16621900449843</v>
      </c>
      <c r="AV307" s="6">
        <v>463.29031389945362</v>
      </c>
      <c r="AW307" s="6">
        <v>145.79962725089072</v>
      </c>
      <c r="AX307" s="6">
        <v>0</v>
      </c>
      <c r="AY307" s="6">
        <v>101.45413709892399</v>
      </c>
      <c r="AZ307" s="6">
        <v>10141.352410169653</v>
      </c>
      <c r="BA307" s="6">
        <v>0</v>
      </c>
      <c r="BB307" s="6">
        <v>0</v>
      </c>
      <c r="BC307" s="6">
        <v>1938.5115816271773</v>
      </c>
      <c r="BD307" s="6">
        <v>0</v>
      </c>
      <c r="BE307" s="6">
        <v>106.36727685645957</v>
      </c>
      <c r="BF307" s="6">
        <v>252.53858459638198</v>
      </c>
      <c r="BG307" s="6">
        <v>61.912225702316164</v>
      </c>
      <c r="BH307" s="6">
        <v>3.516391469260078</v>
      </c>
      <c r="BI307" s="6">
        <v>10.962581639547542</v>
      </c>
      <c r="BJ307" s="6">
        <v>0</v>
      </c>
      <c r="BK307" s="6">
        <v>1.5071405260636899</v>
      </c>
      <c r="BL307" s="6">
        <v>2.591147388646291</v>
      </c>
      <c r="BM307" s="6">
        <v>3.7798696379959185</v>
      </c>
      <c r="BN307" s="6">
        <v>1.3116068220852137</v>
      </c>
      <c r="BO307" s="6">
        <v>0</v>
      </c>
      <c r="BP307" s="6">
        <v>0</v>
      </c>
      <c r="BQ307" s="6">
        <v>104.64882162305591</v>
      </c>
      <c r="BR307" s="6">
        <v>440.06317478679716</v>
      </c>
      <c r="BS307" s="6">
        <v>61.050985921566159</v>
      </c>
      <c r="BT307" s="6">
        <v>40.927930045577931</v>
      </c>
      <c r="BU307" s="6">
        <v>0</v>
      </c>
      <c r="BV307" s="6">
        <v>925.85426354457104</v>
      </c>
      <c r="BW307" s="6">
        <v>60.765380697936102</v>
      </c>
      <c r="BX307" s="6">
        <v>2666.5773179244015</v>
      </c>
      <c r="BY307" s="6">
        <v>7642.2167676222634</v>
      </c>
      <c r="BZ307" s="6">
        <v>0</v>
      </c>
      <c r="CA307" s="6">
        <v>139.49261343798747</v>
      </c>
      <c r="CB307" s="6">
        <v>431.42697958749329</v>
      </c>
      <c r="CC307" s="6">
        <v>67.941198913281994</v>
      </c>
      <c r="CD307" s="6">
        <v>2.2461793880494869</v>
      </c>
      <c r="CE307" s="6">
        <v>41.619251504593592</v>
      </c>
      <c r="CF307" s="6">
        <v>0</v>
      </c>
      <c r="CG307" s="6">
        <v>1628.1790422159111</v>
      </c>
      <c r="CH307" s="6">
        <v>58.099601055883959</v>
      </c>
      <c r="CI307" s="6">
        <v>13158.179509356884</v>
      </c>
      <c r="CJ307" s="6">
        <v>77.732380424989955</v>
      </c>
      <c r="CK307" s="6">
        <v>31299.559828660611</v>
      </c>
      <c r="CL307" s="6">
        <v>2455.6110321272431</v>
      </c>
      <c r="CM307" s="6">
        <v>0</v>
      </c>
      <c r="CN307" s="6">
        <v>18.563643820439225</v>
      </c>
      <c r="CO307" s="6">
        <v>0</v>
      </c>
      <c r="CP307" s="6">
        <v>0</v>
      </c>
      <c r="CQ307" s="6">
        <v>9.3612976374557455</v>
      </c>
      <c r="CR307" s="6">
        <v>1.7754780084987232</v>
      </c>
      <c r="CS307" s="6">
        <v>21.238846782380453</v>
      </c>
      <c r="CT307" s="6">
        <v>34.709891304078432</v>
      </c>
      <c r="CU307" s="6">
        <v>68.410907874526856</v>
      </c>
      <c r="CV307" s="6">
        <v>176.75324151389691</v>
      </c>
      <c r="CW307" s="6">
        <v>18.669132128541744</v>
      </c>
      <c r="CX307" s="6">
        <v>0</v>
      </c>
      <c r="CY307" s="6">
        <v>0</v>
      </c>
      <c r="CZ307" s="6">
        <v>0</v>
      </c>
      <c r="DA307" s="6">
        <v>0</v>
      </c>
      <c r="DB307" s="6">
        <v>32.16033811428975</v>
      </c>
      <c r="DC307" s="6">
        <v>37.27522012916284</v>
      </c>
      <c r="DD307" s="6">
        <v>0</v>
      </c>
      <c r="DE307" s="6">
        <v>9349.8319851294909</v>
      </c>
      <c r="DF307" s="6">
        <v>0</v>
      </c>
      <c r="DG307" s="6">
        <v>0</v>
      </c>
      <c r="DH307" s="6">
        <v>0</v>
      </c>
      <c r="DI307" s="6">
        <v>75.056186956479166</v>
      </c>
      <c r="DJ307" s="6">
        <v>3.6925479078547401</v>
      </c>
      <c r="DK307" s="6">
        <v>115.14822927132055</v>
      </c>
      <c r="DL307" s="6">
        <v>5.7722203121947295</v>
      </c>
      <c r="DM307" s="6">
        <v>0</v>
      </c>
      <c r="DN307" s="6">
        <v>0</v>
      </c>
      <c r="DO307" s="6">
        <v>0</v>
      </c>
      <c r="DP307" s="6">
        <v>0</v>
      </c>
      <c r="DQ307" s="6">
        <v>13.260160021863831</v>
      </c>
      <c r="DR307" s="6">
        <v>11.612454953731559</v>
      </c>
      <c r="DS307" s="6">
        <v>0</v>
      </c>
      <c r="DT307" s="6">
        <v>14.527244910568868</v>
      </c>
      <c r="DU307" s="6">
        <v>19.421575192778505</v>
      </c>
      <c r="DV307" s="6">
        <v>0</v>
      </c>
      <c r="DW307" s="6">
        <v>1892.5528628112129</v>
      </c>
      <c r="DX307" s="6">
        <v>0</v>
      </c>
      <c r="DY307" s="6">
        <v>0</v>
      </c>
      <c r="DZ307" s="6">
        <v>114.5755817809961</v>
      </c>
      <c r="EA307" s="6">
        <v>309.02740149346528</v>
      </c>
      <c r="EB307" s="6">
        <v>18.675507541023137</v>
      </c>
      <c r="EC307" s="6">
        <v>2.0830284939840666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108491.7334704106</v>
      </c>
      <c r="EJ307" s="6">
        <v>0</v>
      </c>
      <c r="EK307" s="6">
        <v>0</v>
      </c>
      <c r="EL307" s="6">
        <v>22.441325561486593</v>
      </c>
      <c r="EM307" s="6">
        <v>9.5488530345480456</v>
      </c>
      <c r="EN307" s="6">
        <v>3.4383055570664931</v>
      </c>
      <c r="EO307" s="6">
        <v>0</v>
      </c>
      <c r="EP307" s="6">
        <v>63.116053185979588</v>
      </c>
      <c r="EQ307" s="6">
        <v>0</v>
      </c>
      <c r="ER307" s="6">
        <v>0.43170503421653444</v>
      </c>
      <c r="ES307" s="6">
        <v>16.631386133370782</v>
      </c>
      <c r="ET307" s="6">
        <v>8.1588294895255196</v>
      </c>
      <c r="EU307" s="6">
        <v>0</v>
      </c>
      <c r="EV307" s="6">
        <v>13.158844383625649</v>
      </c>
      <c r="EW307" s="6">
        <v>37.632574576491393</v>
      </c>
      <c r="EX307" s="6">
        <v>0</v>
      </c>
      <c r="EY307" s="6">
        <v>2.9521609112149942</v>
      </c>
      <c r="EZ307" s="6">
        <v>0</v>
      </c>
      <c r="FA307" s="6">
        <v>4965.8674734248407</v>
      </c>
      <c r="FB307" s="6">
        <v>0</v>
      </c>
      <c r="FC307" s="6">
        <v>0</v>
      </c>
      <c r="FD307" s="6">
        <v>0</v>
      </c>
      <c r="FE307" s="6">
        <v>1088.997171464109</v>
      </c>
      <c r="FF307" s="6">
        <v>0</v>
      </c>
      <c r="FG307" s="6">
        <v>357.46736450835982</v>
      </c>
      <c r="FH307" s="6">
        <v>714.93472901671964</v>
      </c>
      <c r="FI307" s="6">
        <v>0</v>
      </c>
      <c r="FJ307" s="6">
        <v>0</v>
      </c>
      <c r="FK307" s="6">
        <v>742.57932969743808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f t="shared" si="4"/>
        <v>207194.89307983531</v>
      </c>
    </row>
    <row r="308" spans="1:174" x14ac:dyDescent="0.25">
      <c r="A308" s="49">
        <v>49430</v>
      </c>
      <c r="B308" s="6">
        <v>129.01995040179722</v>
      </c>
      <c r="C308" s="6">
        <v>31.292127889766189</v>
      </c>
      <c r="D308" s="6">
        <v>148.61735265155565</v>
      </c>
      <c r="E308" s="6">
        <v>0</v>
      </c>
      <c r="F308" s="6">
        <v>31.84595995750119</v>
      </c>
      <c r="G308" s="6">
        <v>23.859521364070183</v>
      </c>
      <c r="H308" s="6">
        <v>341.49999345919696</v>
      </c>
      <c r="I308" s="6">
        <v>0</v>
      </c>
      <c r="J308" s="6">
        <v>341.31640750927437</v>
      </c>
      <c r="K308" s="6">
        <v>0</v>
      </c>
      <c r="L308" s="6">
        <v>0</v>
      </c>
      <c r="M308" s="6">
        <v>5.5016717371038411</v>
      </c>
      <c r="N308" s="6">
        <v>1.342250372308176</v>
      </c>
      <c r="O308" s="6">
        <v>59.067841142572703</v>
      </c>
      <c r="P308" s="6">
        <v>12.421326327017002</v>
      </c>
      <c r="Q308" s="6">
        <v>5.2381742574977892</v>
      </c>
      <c r="R308" s="6">
        <v>0</v>
      </c>
      <c r="S308" s="6">
        <v>0.75284316762005432</v>
      </c>
      <c r="T308" s="6">
        <v>6.8944771206790447</v>
      </c>
      <c r="U308" s="6">
        <v>63.006928168657211</v>
      </c>
      <c r="V308" s="6">
        <v>0</v>
      </c>
      <c r="W308" s="6">
        <v>0</v>
      </c>
      <c r="X308" s="6">
        <v>62.962342120541521</v>
      </c>
      <c r="Y308" s="6">
        <v>0</v>
      </c>
      <c r="Z308" s="6">
        <v>0</v>
      </c>
      <c r="AA308" s="6">
        <v>117.30764475897377</v>
      </c>
      <c r="AB308" s="6">
        <v>76.350404609096884</v>
      </c>
      <c r="AC308" s="6">
        <v>0</v>
      </c>
      <c r="AD308" s="6">
        <v>6.9998727406872723</v>
      </c>
      <c r="AE308" s="6">
        <v>0</v>
      </c>
      <c r="AF308" s="6">
        <v>0</v>
      </c>
      <c r="AG308" s="6">
        <v>58.556651098966107</v>
      </c>
      <c r="AH308" s="6">
        <v>49.126545095965056</v>
      </c>
      <c r="AI308" s="6">
        <v>309.8726079398553</v>
      </c>
      <c r="AJ308" s="6">
        <v>240.49441525699388</v>
      </c>
      <c r="AK308" s="6">
        <v>0</v>
      </c>
      <c r="AL308" s="6">
        <v>84.025393945240054</v>
      </c>
      <c r="AM308" s="6">
        <v>410.94972847662217</v>
      </c>
      <c r="AN308" s="6">
        <v>0</v>
      </c>
      <c r="AO308" s="6">
        <v>0</v>
      </c>
      <c r="AP308" s="6">
        <v>0</v>
      </c>
      <c r="AQ308" s="6">
        <v>0</v>
      </c>
      <c r="AR308" s="6">
        <v>5.1923722453741012</v>
      </c>
      <c r="AS308" s="6">
        <v>512.84893251673816</v>
      </c>
      <c r="AT308" s="6">
        <v>189.33502186927566</v>
      </c>
      <c r="AU308" s="6">
        <v>404.83235880687573</v>
      </c>
      <c r="AV308" s="6">
        <v>459.45597749213755</v>
      </c>
      <c r="AW308" s="6">
        <v>144.48774831363139</v>
      </c>
      <c r="AX308" s="6">
        <v>0</v>
      </c>
      <c r="AY308" s="6">
        <v>100.61447073880305</v>
      </c>
      <c r="AZ308" s="6">
        <v>10080.938770837023</v>
      </c>
      <c r="BA308" s="6">
        <v>0</v>
      </c>
      <c r="BB308" s="6">
        <v>0</v>
      </c>
      <c r="BC308" s="6">
        <v>1931.748284123435</v>
      </c>
      <c r="BD308" s="6">
        <v>0</v>
      </c>
      <c r="BE308" s="6">
        <v>106.08489449489934</v>
      </c>
      <c r="BF308" s="6">
        <v>251.39858414271481</v>
      </c>
      <c r="BG308" s="6">
        <v>61.399820642365164</v>
      </c>
      <c r="BH308" s="6">
        <v>3.4872887070644358</v>
      </c>
      <c r="BI308" s="6">
        <v>10.853747202937473</v>
      </c>
      <c r="BJ308" s="6">
        <v>0</v>
      </c>
      <c r="BK308" s="6">
        <v>1.4921779200426213</v>
      </c>
      <c r="BL308" s="6">
        <v>2.5654229675665299</v>
      </c>
      <c r="BM308" s="6">
        <v>3.7642379419925232</v>
      </c>
      <c r="BN308" s="6">
        <v>1.3007515513421759</v>
      </c>
      <c r="BO308" s="6">
        <v>0</v>
      </c>
      <c r="BP308" s="6">
        <v>0</v>
      </c>
      <c r="BQ308" s="6">
        <v>104.4254068802972</v>
      </c>
      <c r="BR308" s="6">
        <v>438.24328827499568</v>
      </c>
      <c r="BS308" s="6">
        <v>60.444883282996713</v>
      </c>
      <c r="BT308" s="6">
        <v>40.589197618972712</v>
      </c>
      <c r="BU308" s="6">
        <v>0</v>
      </c>
      <c r="BV308" s="6">
        <v>918.22979578330842</v>
      </c>
      <c r="BW308" s="6">
        <v>60.26246728808421</v>
      </c>
      <c r="BX308" s="6">
        <v>2656.5410351787255</v>
      </c>
      <c r="BY308" s="6">
        <v>7613.2257937311479</v>
      </c>
      <c r="BZ308" s="6">
        <v>0</v>
      </c>
      <c r="CA308" s="6">
        <v>138.96514059871211</v>
      </c>
      <c r="CB308" s="6">
        <v>426.8787065993784</v>
      </c>
      <c r="CC308" s="6">
        <v>67.634793912004369</v>
      </c>
      <c r="CD308" s="6">
        <v>2.236890286380441</v>
      </c>
      <c r="CE308" s="6">
        <v>41.447134593240627</v>
      </c>
      <c r="CF308" s="6">
        <v>0</v>
      </c>
      <c r="CG308" s="6">
        <v>1620.9130757109881</v>
      </c>
      <c r="CH308" s="6">
        <v>57.618750477109572</v>
      </c>
      <c r="CI308" s="6">
        <v>13088.047322647375</v>
      </c>
      <c r="CJ308" s="6">
        <v>77.159560973667354</v>
      </c>
      <c r="CK308" s="6">
        <v>31223.237168308762</v>
      </c>
      <c r="CL308" s="6">
        <v>2445.1029313876602</v>
      </c>
      <c r="CM308" s="6">
        <v>0</v>
      </c>
      <c r="CN308" s="6">
        <v>18.48698043738958</v>
      </c>
      <c r="CO308" s="6">
        <v>0</v>
      </c>
      <c r="CP308" s="6">
        <v>0</v>
      </c>
      <c r="CQ308" s="6">
        <v>9.3225838793422255</v>
      </c>
      <c r="CR308" s="6">
        <v>1.760783593864677</v>
      </c>
      <c r="CS308" s="6">
        <v>21.063067403826981</v>
      </c>
      <c r="CT308" s="6">
        <v>34.535399288252179</v>
      </c>
      <c r="CU308" s="6">
        <v>67.957886486781803</v>
      </c>
      <c r="CV308" s="6">
        <v>175.5827702945129</v>
      </c>
      <c r="CW308" s="6">
        <v>18.545503946901754</v>
      </c>
      <c r="CX308" s="6">
        <v>0</v>
      </c>
      <c r="CY308" s="6">
        <v>0</v>
      </c>
      <c r="CZ308" s="6">
        <v>0</v>
      </c>
      <c r="DA308" s="6">
        <v>0</v>
      </c>
      <c r="DB308" s="6">
        <v>31.841056361601922</v>
      </c>
      <c r="DC308" s="6">
        <v>36.9667186791131</v>
      </c>
      <c r="DD308" s="6">
        <v>0</v>
      </c>
      <c r="DE308" s="6">
        <v>9337.2288513751173</v>
      </c>
      <c r="DF308" s="6">
        <v>0</v>
      </c>
      <c r="DG308" s="6">
        <v>0</v>
      </c>
      <c r="DH308" s="6">
        <v>0</v>
      </c>
      <c r="DI308" s="6">
        <v>74.745791199471043</v>
      </c>
      <c r="DJ308" s="6">
        <v>3.6680956205002202</v>
      </c>
      <c r="DK308" s="6">
        <v>114.38571036546777</v>
      </c>
      <c r="DL308" s="6">
        <v>5.7149148009271427</v>
      </c>
      <c r="DM308" s="6">
        <v>0</v>
      </c>
      <c r="DN308" s="6">
        <v>0</v>
      </c>
      <c r="DO308" s="6">
        <v>0</v>
      </c>
      <c r="DP308" s="6">
        <v>0</v>
      </c>
      <c r="DQ308" s="6">
        <v>13.150414765351288</v>
      </c>
      <c r="DR308" s="6">
        <v>11.516346622796165</v>
      </c>
      <c r="DS308" s="6">
        <v>0</v>
      </c>
      <c r="DT308" s="6">
        <v>14.467167315848091</v>
      </c>
      <c r="DU308" s="6">
        <v>19.2608361256862</v>
      </c>
      <c r="DV308" s="6">
        <v>0</v>
      </c>
      <c r="DW308" s="6">
        <v>1889.0771310696587</v>
      </c>
      <c r="DX308" s="6">
        <v>0</v>
      </c>
      <c r="DY308" s="6">
        <v>0</v>
      </c>
      <c r="DZ308" s="6">
        <v>113.62731821616002</v>
      </c>
      <c r="EA308" s="6">
        <v>306.26214228271067</v>
      </c>
      <c r="EB308" s="6">
        <v>18.520943164559192</v>
      </c>
      <c r="EC308" s="6">
        <v>2.0657886947645792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108319.39214847537</v>
      </c>
      <c r="EJ308" s="6">
        <v>0</v>
      </c>
      <c r="EK308" s="6">
        <v>0</v>
      </c>
      <c r="EL308" s="6">
        <v>22.255594090209776</v>
      </c>
      <c r="EM308" s="6">
        <v>9.4698237223867192</v>
      </c>
      <c r="EN308" s="6">
        <v>3.4098490584490859</v>
      </c>
      <c r="EO308" s="6">
        <v>0</v>
      </c>
      <c r="EP308" s="6">
        <v>62.58459935242108</v>
      </c>
      <c r="EQ308" s="6">
        <v>0</v>
      </c>
      <c r="ER308" s="6">
        <v>0.42741914830703365</v>
      </c>
      <c r="ES308" s="6">
        <v>16.63312471194736</v>
      </c>
      <c r="ET308" s="6">
        <v>8.1250885527900891</v>
      </c>
      <c r="EU308" s="6">
        <v>0</v>
      </c>
      <c r="EV308" s="6">
        <v>13.049937647213085</v>
      </c>
      <c r="EW308" s="6">
        <v>37.321115548597703</v>
      </c>
      <c r="EX308" s="6">
        <v>0</v>
      </c>
      <c r="EY308" s="6">
        <v>2.9399522145304999</v>
      </c>
      <c r="EZ308" s="6">
        <v>0</v>
      </c>
      <c r="FA308" s="6">
        <v>4951.9027447377548</v>
      </c>
      <c r="FB308" s="6">
        <v>0</v>
      </c>
      <c r="FC308" s="6">
        <v>0</v>
      </c>
      <c r="FD308" s="6">
        <v>0</v>
      </c>
      <c r="FE308" s="6">
        <v>1089.2356478385759</v>
      </c>
      <c r="FF308" s="6">
        <v>0</v>
      </c>
      <c r="FG308" s="6">
        <v>357.61448660332553</v>
      </c>
      <c r="FH308" s="6">
        <v>715.22897320665106</v>
      </c>
      <c r="FI308" s="6">
        <v>0</v>
      </c>
      <c r="FJ308" s="6">
        <v>0</v>
      </c>
      <c r="FK308" s="6">
        <v>743.32190906777248</v>
      </c>
      <c r="FL308" s="6">
        <v>0</v>
      </c>
      <c r="FM308" s="6">
        <v>0</v>
      </c>
      <c r="FN308" s="6">
        <v>0</v>
      </c>
      <c r="FO308" s="6">
        <v>0</v>
      </c>
      <c r="FP308" s="6">
        <v>0</v>
      </c>
      <c r="FQ308" s="6">
        <v>0</v>
      </c>
      <c r="FR308" s="6">
        <f t="shared" si="4"/>
        <v>206663.99325358451</v>
      </c>
    </row>
    <row r="309" spans="1:174" x14ac:dyDescent="0.25">
      <c r="A309" s="49">
        <v>49461</v>
      </c>
      <c r="B309" s="6">
        <v>127.95246459690712</v>
      </c>
      <c r="C309" s="6">
        <v>31.033126860283552</v>
      </c>
      <c r="D309" s="6">
        <v>147.38726540816543</v>
      </c>
      <c r="E309" s="6">
        <v>0</v>
      </c>
      <c r="F309" s="6">
        <v>31.582404712070005</v>
      </c>
      <c r="G309" s="6">
        <v>23.62263520323539</v>
      </c>
      <c r="H309" s="6">
        <v>340.09396053828095</v>
      </c>
      <c r="I309" s="6">
        <v>0</v>
      </c>
      <c r="J309" s="6">
        <v>338.49137428572277</v>
      </c>
      <c r="K309" s="6">
        <v>0</v>
      </c>
      <c r="L309" s="6">
        <v>0</v>
      </c>
      <c r="M309" s="6">
        <v>5.4652362287737626</v>
      </c>
      <c r="N309" s="6">
        <v>1.3311407338241485</v>
      </c>
      <c r="O309" s="6">
        <v>58.676656986041607</v>
      </c>
      <c r="P309" s="6">
        <v>12.379270809015457</v>
      </c>
      <c r="Q309" s="6">
        <v>5.2165087780730817</v>
      </c>
      <c r="R309" s="6">
        <v>0</v>
      </c>
      <c r="S309" s="6">
        <v>0.74972935212704006</v>
      </c>
      <c r="T309" s="6">
        <v>6.8374123957012234</v>
      </c>
      <c r="U309" s="6">
        <v>62.485427703182083</v>
      </c>
      <c r="V309" s="6">
        <v>0</v>
      </c>
      <c r="W309" s="6">
        <v>0</v>
      </c>
      <c r="X309" s="6">
        <v>62.337228679474677</v>
      </c>
      <c r="Y309" s="6">
        <v>0</v>
      </c>
      <c r="Z309" s="6">
        <v>0</v>
      </c>
      <c r="AA309" s="6">
        <v>116.82225259905282</v>
      </c>
      <c r="AB309" s="6">
        <v>75.640068102815491</v>
      </c>
      <c r="AC309" s="6">
        <v>0</v>
      </c>
      <c r="AD309" s="6">
        <v>6.9709207449376347</v>
      </c>
      <c r="AE309" s="6">
        <v>0</v>
      </c>
      <c r="AF309" s="6">
        <v>0</v>
      </c>
      <c r="AG309" s="6">
        <v>58.314459071490454</v>
      </c>
      <c r="AH309" s="6">
        <v>48.923354041284121</v>
      </c>
      <c r="AI309" s="6">
        <v>307.78640577982281</v>
      </c>
      <c r="AJ309" s="6">
        <v>239.49971241791795</v>
      </c>
      <c r="AK309" s="6">
        <v>0</v>
      </c>
      <c r="AL309" s="6">
        <v>83.329926266878104</v>
      </c>
      <c r="AM309" s="6">
        <v>409.48000546310698</v>
      </c>
      <c r="AN309" s="6">
        <v>0</v>
      </c>
      <c r="AO309" s="6">
        <v>0</v>
      </c>
      <c r="AP309" s="6">
        <v>0</v>
      </c>
      <c r="AQ309" s="6">
        <v>0</v>
      </c>
      <c r="AR309" s="6">
        <v>5.1579851115646989</v>
      </c>
      <c r="AS309" s="6">
        <v>508.70566617859356</v>
      </c>
      <c r="AT309" s="6">
        <v>188.63091730970302</v>
      </c>
      <c r="AU309" s="6">
        <v>401.54513200150205</v>
      </c>
      <c r="AV309" s="6">
        <v>455.65311782111684</v>
      </c>
      <c r="AW309" s="6">
        <v>143.21825188177488</v>
      </c>
      <c r="AX309" s="6">
        <v>0</v>
      </c>
      <c r="AY309" s="6">
        <v>99.781697346274427</v>
      </c>
      <c r="AZ309" s="6">
        <v>10020.069252363255</v>
      </c>
      <c r="BA309" s="6">
        <v>0</v>
      </c>
      <c r="BB309" s="6">
        <v>0</v>
      </c>
      <c r="BC309" s="6">
        <v>1924.3151125905156</v>
      </c>
      <c r="BD309" s="6">
        <v>0</v>
      </c>
      <c r="BE309" s="6">
        <v>105.50053007063202</v>
      </c>
      <c r="BF309" s="6">
        <v>250.29854521352021</v>
      </c>
      <c r="BG309" s="6">
        <v>60.891622004917366</v>
      </c>
      <c r="BH309" s="6">
        <v>3.4584248545193286</v>
      </c>
      <c r="BI309" s="6">
        <v>10.745987182677931</v>
      </c>
      <c r="BJ309" s="6">
        <v>0</v>
      </c>
      <c r="BK309" s="6">
        <v>1.4773630252520815</v>
      </c>
      <c r="BL309" s="6">
        <v>2.5399524986316679</v>
      </c>
      <c r="BM309" s="6">
        <v>3.7486687731041046</v>
      </c>
      <c r="BN309" s="6">
        <v>1.2899853934098822</v>
      </c>
      <c r="BO309" s="6">
        <v>0</v>
      </c>
      <c r="BP309" s="6">
        <v>0</v>
      </c>
      <c r="BQ309" s="6">
        <v>104.01592110557971</v>
      </c>
      <c r="BR309" s="6">
        <v>436.43068134777337</v>
      </c>
      <c r="BS309" s="6">
        <v>59.844764105225686</v>
      </c>
      <c r="BT309" s="6">
        <v>40.253245905934179</v>
      </c>
      <c r="BU309" s="6">
        <v>0</v>
      </c>
      <c r="BV309" s="6">
        <v>910.15535804681326</v>
      </c>
      <c r="BW309" s="6">
        <v>59.763682382124472</v>
      </c>
      <c r="BX309" s="6">
        <v>2646.1116363455967</v>
      </c>
      <c r="BY309" s="6">
        <v>7583.2239624944095</v>
      </c>
      <c r="BZ309" s="6">
        <v>0</v>
      </c>
      <c r="CA309" s="6">
        <v>138.40737120617158</v>
      </c>
      <c r="CB309" s="6">
        <v>422.84189922652916</v>
      </c>
      <c r="CC309" s="6">
        <v>67.368224948242357</v>
      </c>
      <c r="CD309" s="6">
        <v>2.2276383413147465</v>
      </c>
      <c r="CE309" s="6">
        <v>41.275706153177254</v>
      </c>
      <c r="CF309" s="6">
        <v>0</v>
      </c>
      <c r="CG309" s="6">
        <v>1613.6282633498893</v>
      </c>
      <c r="CH309" s="6">
        <v>57.141847284599137</v>
      </c>
      <c r="CI309" s="6">
        <v>13019.946203914249</v>
      </c>
      <c r="CJ309" s="6">
        <v>76.520846645080795</v>
      </c>
      <c r="CK309" s="6">
        <v>31143.61970740365</v>
      </c>
      <c r="CL309" s="6">
        <v>2434.6774698273575</v>
      </c>
      <c r="CM309" s="6">
        <v>0</v>
      </c>
      <c r="CN309" s="6">
        <v>18.409801815518691</v>
      </c>
      <c r="CO309" s="6">
        <v>0</v>
      </c>
      <c r="CP309" s="6">
        <v>0</v>
      </c>
      <c r="CQ309" s="6">
        <v>9.284024977080831</v>
      </c>
      <c r="CR309" s="6">
        <v>1.746209808243143</v>
      </c>
      <c r="CS309" s="6">
        <v>20.888731028848873</v>
      </c>
      <c r="CT309" s="6">
        <v>34.319173011164537</v>
      </c>
      <c r="CU309" s="6">
        <v>67.507826894442871</v>
      </c>
      <c r="CV309" s="6">
        <v>174.41995146500344</v>
      </c>
      <c r="CW309" s="6">
        <v>18.422684030368796</v>
      </c>
      <c r="CX309" s="6">
        <v>0</v>
      </c>
      <c r="CY309" s="6">
        <v>0</v>
      </c>
      <c r="CZ309" s="6">
        <v>0</v>
      </c>
      <c r="DA309" s="6">
        <v>0</v>
      </c>
      <c r="DB309" s="6">
        <v>31.524926566568297</v>
      </c>
      <c r="DC309" s="6">
        <v>36.660749771271071</v>
      </c>
      <c r="DD309" s="6">
        <v>0</v>
      </c>
      <c r="DE309" s="6">
        <v>9322.087368360224</v>
      </c>
      <c r="DF309" s="6">
        <v>0</v>
      </c>
      <c r="DG309" s="6">
        <v>0</v>
      </c>
      <c r="DH309" s="6">
        <v>0</v>
      </c>
      <c r="DI309" s="6">
        <v>74.436637032062862</v>
      </c>
      <c r="DJ309" s="6">
        <v>3.6438031990467699</v>
      </c>
      <c r="DK309" s="6">
        <v>113.62817670987805</v>
      </c>
      <c r="DL309" s="6">
        <v>5.6581750111370521</v>
      </c>
      <c r="DM309" s="6">
        <v>0</v>
      </c>
      <c r="DN309" s="6">
        <v>0</v>
      </c>
      <c r="DO309" s="6">
        <v>0</v>
      </c>
      <c r="DP309" s="6">
        <v>0</v>
      </c>
      <c r="DQ309" s="6">
        <v>13.041570426789592</v>
      </c>
      <c r="DR309" s="6">
        <v>11.421027261911203</v>
      </c>
      <c r="DS309" s="6">
        <v>0</v>
      </c>
      <c r="DT309" s="6">
        <v>14.4073300327782</v>
      </c>
      <c r="DU309" s="6">
        <v>19.101416593629374</v>
      </c>
      <c r="DV309" s="6">
        <v>0</v>
      </c>
      <c r="DW309" s="6">
        <v>1885.1660728431164</v>
      </c>
      <c r="DX309" s="6">
        <v>0</v>
      </c>
      <c r="DY309" s="6">
        <v>0</v>
      </c>
      <c r="DZ309" s="6">
        <v>112.68683911230977</v>
      </c>
      <c r="EA309" s="6">
        <v>302.9322688158291</v>
      </c>
      <c r="EB309" s="6">
        <v>18.367647634018464</v>
      </c>
      <c r="EC309" s="6">
        <v>2.0486904200635929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108111.79661983956</v>
      </c>
      <c r="EJ309" s="6">
        <v>0</v>
      </c>
      <c r="EK309" s="6">
        <v>0</v>
      </c>
      <c r="EL309" s="6">
        <v>22.071387320973198</v>
      </c>
      <c r="EM309" s="6">
        <v>9.3914431756320393</v>
      </c>
      <c r="EN309" s="6">
        <v>3.3816261641917897</v>
      </c>
      <c r="EO309" s="6">
        <v>0</v>
      </c>
      <c r="EP309" s="6">
        <v>61.933072645143298</v>
      </c>
      <c r="EQ309" s="6">
        <v>0</v>
      </c>
      <c r="ER309" s="6">
        <v>0.42317557277319262</v>
      </c>
      <c r="ES309" s="6">
        <v>16.68201938214408</v>
      </c>
      <c r="ET309" s="6">
        <v>8.0914825805159811</v>
      </c>
      <c r="EU309" s="6">
        <v>0</v>
      </c>
      <c r="EV309" s="6">
        <v>12.941924945193616</v>
      </c>
      <c r="EW309" s="6">
        <v>37.012213342184047</v>
      </c>
      <c r="EX309" s="6">
        <v>0</v>
      </c>
      <c r="EY309" s="6">
        <v>2.9277923528912346</v>
      </c>
      <c r="EZ309" s="6">
        <v>0</v>
      </c>
      <c r="FA309" s="6">
        <v>4937.2811368942957</v>
      </c>
      <c r="FB309" s="6">
        <v>0</v>
      </c>
      <c r="FC309" s="6">
        <v>0</v>
      </c>
      <c r="FD309" s="6">
        <v>0</v>
      </c>
      <c r="FE309" s="6">
        <v>1089.4962263216303</v>
      </c>
      <c r="FF309" s="6">
        <v>0</v>
      </c>
      <c r="FG309" s="6">
        <v>357.7747208357934</v>
      </c>
      <c r="FH309" s="6">
        <v>715.54944167158681</v>
      </c>
      <c r="FI309" s="6">
        <v>0</v>
      </c>
      <c r="FJ309" s="6">
        <v>0</v>
      </c>
      <c r="FK309" s="6">
        <v>744.06523100140134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f t="shared" si="4"/>
        <v>206089.52220628009</v>
      </c>
    </row>
    <row r="310" spans="1:174" x14ac:dyDescent="0.25">
      <c r="A310" s="49">
        <v>49491</v>
      </c>
      <c r="B310" s="6">
        <v>126.89480061490792</v>
      </c>
      <c r="C310" s="6">
        <v>30.776252597192286</v>
      </c>
      <c r="D310" s="6">
        <v>146.16727892851694</v>
      </c>
      <c r="E310" s="6">
        <v>0</v>
      </c>
      <c r="F310" s="6">
        <v>31.321109823209202</v>
      </c>
      <c r="G310" s="6">
        <v>23.388088052843006</v>
      </c>
      <c r="H310" s="6">
        <v>338.70264901063467</v>
      </c>
      <c r="I310" s="6">
        <v>0</v>
      </c>
      <c r="J310" s="6">
        <v>335.68953859820539</v>
      </c>
      <c r="K310" s="6">
        <v>0</v>
      </c>
      <c r="L310" s="6">
        <v>0</v>
      </c>
      <c r="M310" s="6">
        <v>5.4290390286258328</v>
      </c>
      <c r="N310" s="6">
        <v>1.3201223212545325</v>
      </c>
      <c r="O310" s="6">
        <v>58.288031388166608</v>
      </c>
      <c r="P310" s="6">
        <v>12.322938610106206</v>
      </c>
      <c r="Q310" s="6">
        <v>5.1949300471202635</v>
      </c>
      <c r="R310" s="6">
        <v>0</v>
      </c>
      <c r="S310" s="6">
        <v>0.74662800433577725</v>
      </c>
      <c r="T310" s="6">
        <v>6.7808162531821576</v>
      </c>
      <c r="U310" s="6">
        <v>61.968209497376975</v>
      </c>
      <c r="V310" s="6">
        <v>0</v>
      </c>
      <c r="W310" s="6">
        <v>0</v>
      </c>
      <c r="X310" s="6">
        <v>61.718287599263313</v>
      </c>
      <c r="Y310" s="6">
        <v>0</v>
      </c>
      <c r="Z310" s="6">
        <v>0</v>
      </c>
      <c r="AA310" s="6">
        <v>116.33895981927381</v>
      </c>
      <c r="AB310" s="6">
        <v>74.973496117703462</v>
      </c>
      <c r="AC310" s="6">
        <v>0</v>
      </c>
      <c r="AD310" s="6">
        <v>6.9420846728350218</v>
      </c>
      <c r="AE310" s="6">
        <v>0</v>
      </c>
      <c r="AF310" s="6">
        <v>0</v>
      </c>
      <c r="AG310" s="6">
        <v>58.073234208040773</v>
      </c>
      <c r="AH310" s="6">
        <v>48.720976562575757</v>
      </c>
      <c r="AI310" s="6">
        <v>305.80613717195507</v>
      </c>
      <c r="AJ310" s="6">
        <v>238.50899236406363</v>
      </c>
      <c r="AK310" s="6">
        <v>0</v>
      </c>
      <c r="AL310" s="6">
        <v>82.640169366143454</v>
      </c>
      <c r="AM310" s="6">
        <v>407.83907314197882</v>
      </c>
      <c r="AN310" s="6">
        <v>0</v>
      </c>
      <c r="AO310" s="6">
        <v>0</v>
      </c>
      <c r="AP310" s="6">
        <v>0</v>
      </c>
      <c r="AQ310" s="6">
        <v>0</v>
      </c>
      <c r="AR310" s="6">
        <v>5.1238228884460746</v>
      </c>
      <c r="AS310" s="6">
        <v>505.2101146817273</v>
      </c>
      <c r="AT310" s="6">
        <v>187.8963546927846</v>
      </c>
      <c r="AU310" s="6">
        <v>398.34560242162161</v>
      </c>
      <c r="AV310" s="6">
        <v>451.88148503037377</v>
      </c>
      <c r="AW310" s="6">
        <v>141.95332086710965</v>
      </c>
      <c r="AX310" s="6">
        <v>0</v>
      </c>
      <c r="AY310" s="6">
        <v>98.955762206344218</v>
      </c>
      <c r="AZ310" s="6">
        <v>9969.7667042771336</v>
      </c>
      <c r="BA310" s="6">
        <v>0</v>
      </c>
      <c r="BB310" s="6">
        <v>0</v>
      </c>
      <c r="BC310" s="6">
        <v>1918.7460868214785</v>
      </c>
      <c r="BD310" s="6">
        <v>0</v>
      </c>
      <c r="BE310" s="6">
        <v>104.87402822339146</v>
      </c>
      <c r="BF310" s="6">
        <v>249.27751200165855</v>
      </c>
      <c r="BG310" s="6">
        <v>60.387596400234784</v>
      </c>
      <c r="BH310" s="6">
        <v>3.4297980152078793</v>
      </c>
      <c r="BI310" s="6">
        <v>10.639291183261864</v>
      </c>
      <c r="BJ310" s="6">
        <v>0</v>
      </c>
      <c r="BK310" s="6">
        <v>1.4626944125132073</v>
      </c>
      <c r="BL310" s="6">
        <v>2.5147335247297011</v>
      </c>
      <c r="BM310" s="6">
        <v>3.7331619430905025</v>
      </c>
      <c r="BN310" s="6">
        <v>1.2793076409287185</v>
      </c>
      <c r="BO310" s="6">
        <v>0</v>
      </c>
      <c r="BP310" s="6">
        <v>0</v>
      </c>
      <c r="BQ310" s="6">
        <v>103.57655517707815</v>
      </c>
      <c r="BR310" s="6">
        <v>434.62533208967471</v>
      </c>
      <c r="BS310" s="6">
        <v>59.250570495324659</v>
      </c>
      <c r="BT310" s="6">
        <v>39.920052833715857</v>
      </c>
      <c r="BU310" s="6">
        <v>0</v>
      </c>
      <c r="BV310" s="6">
        <v>903.83381593760032</v>
      </c>
      <c r="BW310" s="6">
        <v>59.268993208821207</v>
      </c>
      <c r="BX310" s="6">
        <v>2637.7475808182617</v>
      </c>
      <c r="BY310" s="6">
        <v>7562.2789563858514</v>
      </c>
      <c r="BZ310" s="6">
        <v>0</v>
      </c>
      <c r="CA310" s="6">
        <v>137.83847922291054</v>
      </c>
      <c r="CB310" s="6">
        <v>421.19895403745238</v>
      </c>
      <c r="CC310" s="6">
        <v>67.269516037137222</v>
      </c>
      <c r="CD310" s="6">
        <v>2.2184234409910912</v>
      </c>
      <c r="CE310" s="6">
        <v>41.104964111735505</v>
      </c>
      <c r="CF310" s="6">
        <v>0</v>
      </c>
      <c r="CG310" s="6">
        <v>1606.6740583080134</v>
      </c>
      <c r="CH310" s="6">
        <v>56.668860144792383</v>
      </c>
      <c r="CI310" s="6">
        <v>12967.009688308732</v>
      </c>
      <c r="CJ310" s="6">
        <v>75.985193976737236</v>
      </c>
      <c r="CK310" s="6">
        <v>31089.630932782271</v>
      </c>
      <c r="CL310" s="6">
        <v>2427.211792607261</v>
      </c>
      <c r="CM310" s="6">
        <v>0</v>
      </c>
      <c r="CN310" s="6">
        <v>18.332860303210186</v>
      </c>
      <c r="CO310" s="6">
        <v>0</v>
      </c>
      <c r="CP310" s="6">
        <v>0</v>
      </c>
      <c r="CQ310" s="6">
        <v>9.245620464472367</v>
      </c>
      <c r="CR310" s="6">
        <v>1.7317556941052197</v>
      </c>
      <c r="CS310" s="6">
        <v>20.715826203173233</v>
      </c>
      <c r="CT310" s="6">
        <v>34.205666275457602</v>
      </c>
      <c r="CU310" s="6">
        <v>67.060710938359406</v>
      </c>
      <c r="CV310" s="6">
        <v>173.26473810757693</v>
      </c>
      <c r="CW310" s="6">
        <v>18.30066742336497</v>
      </c>
      <c r="CX310" s="6">
        <v>0</v>
      </c>
      <c r="CY310" s="6">
        <v>0</v>
      </c>
      <c r="CZ310" s="6">
        <v>0</v>
      </c>
      <c r="DA310" s="6">
        <v>0</v>
      </c>
      <c r="DB310" s="6">
        <v>31.211918232447079</v>
      </c>
      <c r="DC310" s="6">
        <v>36.357293302824736</v>
      </c>
      <c r="DD310" s="6">
        <v>0</v>
      </c>
      <c r="DE310" s="6">
        <v>9311.5207643092253</v>
      </c>
      <c r="DF310" s="6">
        <v>0</v>
      </c>
      <c r="DG310" s="6">
        <v>0</v>
      </c>
      <c r="DH310" s="6">
        <v>0</v>
      </c>
      <c r="DI310" s="6">
        <v>74.128720716403762</v>
      </c>
      <c r="DJ310" s="6">
        <v>3.6196696633358796</v>
      </c>
      <c r="DK310" s="6">
        <v>112.87559773933739</v>
      </c>
      <c r="DL310" s="6">
        <v>5.6019954691906939</v>
      </c>
      <c r="DM310" s="6">
        <v>0</v>
      </c>
      <c r="DN310" s="6">
        <v>0</v>
      </c>
      <c r="DO310" s="6">
        <v>0</v>
      </c>
      <c r="DP310" s="6">
        <v>0</v>
      </c>
      <c r="DQ310" s="6">
        <v>12.933619854872781</v>
      </c>
      <c r="DR310" s="6">
        <v>11.32649060839069</v>
      </c>
      <c r="DS310" s="6">
        <v>0</v>
      </c>
      <c r="DT310" s="6">
        <v>14.347732337892188</v>
      </c>
      <c r="DU310" s="6">
        <v>18.943306122403619</v>
      </c>
      <c r="DV310" s="6">
        <v>0</v>
      </c>
      <c r="DW310" s="6">
        <v>1881.9831258314232</v>
      </c>
      <c r="DX310" s="6">
        <v>0</v>
      </c>
      <c r="DY310" s="6">
        <v>0</v>
      </c>
      <c r="DZ310" s="6">
        <v>111.75408267795555</v>
      </c>
      <c r="EA310" s="6">
        <v>299.89106594328643</v>
      </c>
      <c r="EB310" s="6">
        <v>18.21561087755655</v>
      </c>
      <c r="EC310" s="6">
        <v>2.0317325464878726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107953.90784240613</v>
      </c>
      <c r="EJ310" s="6">
        <v>0</v>
      </c>
      <c r="EK310" s="6">
        <v>0</v>
      </c>
      <c r="EL310" s="6">
        <v>21.888693150997916</v>
      </c>
      <c r="EM310" s="6">
        <v>9.3137062445143641</v>
      </c>
      <c r="EN310" s="6">
        <v>3.3536350199900546</v>
      </c>
      <c r="EO310" s="6">
        <v>0</v>
      </c>
      <c r="EP310" s="6">
        <v>61.291763768308236</v>
      </c>
      <c r="EQ310" s="6">
        <v>0</v>
      </c>
      <c r="ER310" s="6">
        <v>0.41897389824129999</v>
      </c>
      <c r="ES310" s="6">
        <v>16.627935674520295</v>
      </c>
      <c r="ET310" s="6">
        <v>8.0580111663877627</v>
      </c>
      <c r="EU310" s="6">
        <v>0</v>
      </c>
      <c r="EV310" s="6">
        <v>12.834799180901593</v>
      </c>
      <c r="EW310" s="6">
        <v>36.705847661714444</v>
      </c>
      <c r="EX310" s="6">
        <v>0</v>
      </c>
      <c r="EY310" s="6">
        <v>2.9156811792775095</v>
      </c>
      <c r="EZ310" s="6">
        <v>0</v>
      </c>
      <c r="FA310" s="6">
        <v>4925.1787642118434</v>
      </c>
      <c r="FB310" s="6">
        <v>0</v>
      </c>
      <c r="FC310" s="6">
        <v>0</v>
      </c>
      <c r="FD310" s="6">
        <v>0</v>
      </c>
      <c r="FE310" s="6">
        <v>1089.7987356617577</v>
      </c>
      <c r="FF310" s="6">
        <v>0</v>
      </c>
      <c r="FG310" s="6">
        <v>357.95295682992065</v>
      </c>
      <c r="FH310" s="6">
        <v>715.9059136598413</v>
      </c>
      <c r="FI310" s="6">
        <v>0</v>
      </c>
      <c r="FJ310" s="6">
        <v>0</v>
      </c>
      <c r="FK310" s="6">
        <v>744.80929624120336</v>
      </c>
      <c r="FL310" s="6">
        <v>0</v>
      </c>
      <c r="FM310" s="6">
        <v>0</v>
      </c>
      <c r="FN310" s="6">
        <v>0</v>
      </c>
      <c r="FO310" s="6">
        <v>0</v>
      </c>
      <c r="FP310" s="6">
        <v>0</v>
      </c>
      <c r="FQ310" s="6">
        <v>0</v>
      </c>
      <c r="FR310" s="6">
        <f t="shared" si="4"/>
        <v>205645.90506855419</v>
      </c>
    </row>
    <row r="311" spans="1:174" x14ac:dyDescent="0.25">
      <c r="A311" s="49">
        <v>49522</v>
      </c>
      <c r="B311" s="6">
        <v>125.84610531279743</v>
      </c>
      <c r="C311" s="6">
        <v>30.521488199185988</v>
      </c>
      <c r="D311" s="6">
        <v>144.95731294234491</v>
      </c>
      <c r="E311" s="6">
        <v>0</v>
      </c>
      <c r="F311" s="6">
        <v>31.062175477038945</v>
      </c>
      <c r="G311" s="6">
        <v>23.155857265580266</v>
      </c>
      <c r="H311" s="6">
        <v>337.32416658310291</v>
      </c>
      <c r="I311" s="6">
        <v>0</v>
      </c>
      <c r="J311" s="6">
        <v>332.91071609706091</v>
      </c>
      <c r="K311" s="6">
        <v>0</v>
      </c>
      <c r="L311" s="6">
        <v>0</v>
      </c>
      <c r="M311" s="6">
        <v>5.3930786724416846</v>
      </c>
      <c r="N311" s="6">
        <v>1.3091944096315378</v>
      </c>
      <c r="O311" s="6">
        <v>57.901948628595477</v>
      </c>
      <c r="P311" s="6">
        <v>12.275867361130985</v>
      </c>
      <c r="Q311" s="6">
        <v>5.173437800879678</v>
      </c>
      <c r="R311" s="6">
        <v>0</v>
      </c>
      <c r="S311" s="6">
        <v>0.74353908633808496</v>
      </c>
      <c r="T311" s="6">
        <v>6.7246849693204274</v>
      </c>
      <c r="U311" s="6">
        <v>61.455239520338004</v>
      </c>
      <c r="V311" s="6">
        <v>0</v>
      </c>
      <c r="W311" s="6">
        <v>0</v>
      </c>
      <c r="X311" s="6">
        <v>61.10545911643473</v>
      </c>
      <c r="Y311" s="6">
        <v>0</v>
      </c>
      <c r="Z311" s="6">
        <v>0</v>
      </c>
      <c r="AA311" s="6">
        <v>115.85796470981462</v>
      </c>
      <c r="AB311" s="6">
        <v>74.332422695402386</v>
      </c>
      <c r="AC311" s="6">
        <v>0</v>
      </c>
      <c r="AD311" s="6">
        <v>6.9133641719123471</v>
      </c>
      <c r="AE311" s="6">
        <v>0</v>
      </c>
      <c r="AF311" s="6">
        <v>0</v>
      </c>
      <c r="AG311" s="6">
        <v>57.832973200701936</v>
      </c>
      <c r="AH311" s="6">
        <v>48.519410186153621</v>
      </c>
      <c r="AI311" s="6">
        <v>303.84327855166435</v>
      </c>
      <c r="AJ311" s="6">
        <v>237.5222429857302</v>
      </c>
      <c r="AK311" s="6">
        <v>0</v>
      </c>
      <c r="AL311" s="6">
        <v>81.956077859771298</v>
      </c>
      <c r="AM311" s="6">
        <v>406.09855404397968</v>
      </c>
      <c r="AN311" s="6">
        <v>0</v>
      </c>
      <c r="AO311" s="6">
        <v>0</v>
      </c>
      <c r="AP311" s="6">
        <v>0</v>
      </c>
      <c r="AQ311" s="6">
        <v>0</v>
      </c>
      <c r="AR311" s="6">
        <v>5.0898841941170279</v>
      </c>
      <c r="AS311" s="6">
        <v>501.88335844235382</v>
      </c>
      <c r="AT311" s="6">
        <v>187.1318862848936</v>
      </c>
      <c r="AU311" s="6">
        <v>395.26617764072091</v>
      </c>
      <c r="AV311" s="6">
        <v>448.14083096144856</v>
      </c>
      <c r="AW311" s="6">
        <v>140.705444965645</v>
      </c>
      <c r="AX311" s="6">
        <v>0</v>
      </c>
      <c r="AY311" s="6">
        <v>98.13661097576022</v>
      </c>
      <c r="AZ311" s="6">
        <v>9934.5251203622884</v>
      </c>
      <c r="BA311" s="6">
        <v>0</v>
      </c>
      <c r="BB311" s="6">
        <v>0</v>
      </c>
      <c r="BC311" s="6">
        <v>1916.1635912102147</v>
      </c>
      <c r="BD311" s="6">
        <v>0</v>
      </c>
      <c r="BE311" s="6">
        <v>104.37987573054326</v>
      </c>
      <c r="BF311" s="6">
        <v>248.30144596350959</v>
      </c>
      <c r="BG311" s="6">
        <v>59.887710665434284</v>
      </c>
      <c r="BH311" s="6">
        <v>3.4014063055977442</v>
      </c>
      <c r="BI311" s="6">
        <v>10.533648902378367</v>
      </c>
      <c r="BJ311" s="6">
        <v>0</v>
      </c>
      <c r="BK311" s="6">
        <v>1.4481706654597806</v>
      </c>
      <c r="BL311" s="6">
        <v>2.48976361077673</v>
      </c>
      <c r="BM311" s="6">
        <v>3.7177172624097001</v>
      </c>
      <c r="BN311" s="6">
        <v>1.2687175913449755</v>
      </c>
      <c r="BO311" s="6">
        <v>0</v>
      </c>
      <c r="BP311" s="6">
        <v>0</v>
      </c>
      <c r="BQ311" s="6">
        <v>103.05681226572858</v>
      </c>
      <c r="BR311" s="6">
        <v>432.82721843367955</v>
      </c>
      <c r="BS311" s="6">
        <v>58.662245079377549</v>
      </c>
      <c r="BT311" s="6">
        <v>39.58959647953683</v>
      </c>
      <c r="BU311" s="6">
        <v>0</v>
      </c>
      <c r="BV311" s="6">
        <v>897.760164608492</v>
      </c>
      <c r="BW311" s="6">
        <v>58.778367219591381</v>
      </c>
      <c r="BX311" s="6">
        <v>2632.5201068549118</v>
      </c>
      <c r="BY311" s="6">
        <v>7554.4422188776125</v>
      </c>
      <c r="BZ311" s="6">
        <v>0</v>
      </c>
      <c r="CA311" s="6">
        <v>137.27284407989339</v>
      </c>
      <c r="CB311" s="6">
        <v>420.67634091116781</v>
      </c>
      <c r="CC311" s="6">
        <v>67.385802122805842</v>
      </c>
      <c r="CD311" s="6">
        <v>2.2092454727745423</v>
      </c>
      <c r="CE311" s="6">
        <v>40.934906381913038</v>
      </c>
      <c r="CF311" s="6">
        <v>0</v>
      </c>
      <c r="CG311" s="6">
        <v>1599.9071441031031</v>
      </c>
      <c r="CH311" s="6">
        <v>56.199757937013921</v>
      </c>
      <c r="CI311" s="6">
        <v>12934.058097515477</v>
      </c>
      <c r="CJ311" s="6">
        <v>75.48926873786165</v>
      </c>
      <c r="CK311" s="6">
        <v>31073.421557329519</v>
      </c>
      <c r="CL311" s="6">
        <v>2423.842605326272</v>
      </c>
      <c r="CM311" s="6">
        <v>0</v>
      </c>
      <c r="CN311" s="6">
        <v>18.256123396946062</v>
      </c>
      <c r="CO311" s="6">
        <v>0</v>
      </c>
      <c r="CP311" s="6">
        <v>0</v>
      </c>
      <c r="CQ311" s="6">
        <v>9.2073698720934427</v>
      </c>
      <c r="CR311" s="6">
        <v>1.7174203004275974</v>
      </c>
      <c r="CS311" s="6">
        <v>20.544341550349191</v>
      </c>
      <c r="CT311" s="6">
        <v>34.062964497071242</v>
      </c>
      <c r="CU311" s="6">
        <v>66.616520532176992</v>
      </c>
      <c r="CV311" s="6">
        <v>172.11708349252464</v>
      </c>
      <c r="CW311" s="6">
        <v>18.179449190178243</v>
      </c>
      <c r="CX311" s="6">
        <v>0</v>
      </c>
      <c r="CY311" s="6">
        <v>0</v>
      </c>
      <c r="CZ311" s="6">
        <v>0</v>
      </c>
      <c r="DA311" s="6">
        <v>0</v>
      </c>
      <c r="DB311" s="6">
        <v>30.902001135900989</v>
      </c>
      <c r="DC311" s="6">
        <v>36.056329307543599</v>
      </c>
      <c r="DD311" s="6">
        <v>0</v>
      </c>
      <c r="DE311" s="6">
        <v>9308.7845308908454</v>
      </c>
      <c r="DF311" s="6">
        <v>0</v>
      </c>
      <c r="DG311" s="6">
        <v>0</v>
      </c>
      <c r="DH311" s="6">
        <v>0</v>
      </c>
      <c r="DI311" s="6">
        <v>73.822038488792373</v>
      </c>
      <c r="DJ311" s="6">
        <v>3.59569403713828</v>
      </c>
      <c r="DK311" s="6">
        <v>112.12794301116125</v>
      </c>
      <c r="DL311" s="6">
        <v>5.546370750525659</v>
      </c>
      <c r="DM311" s="6">
        <v>0</v>
      </c>
      <c r="DN311" s="6">
        <v>0</v>
      </c>
      <c r="DO311" s="6">
        <v>0</v>
      </c>
      <c r="DP311" s="6">
        <v>0</v>
      </c>
      <c r="DQ311" s="6">
        <v>12.826555946881932</v>
      </c>
      <c r="DR311" s="6">
        <v>11.23273044209826</v>
      </c>
      <c r="DS311" s="6">
        <v>0</v>
      </c>
      <c r="DT311" s="6">
        <v>14.288373502719631</v>
      </c>
      <c r="DU311" s="6">
        <v>18.786494308967846</v>
      </c>
      <c r="DV311" s="6">
        <v>0</v>
      </c>
      <c r="DW311" s="6">
        <v>1880.0771410194029</v>
      </c>
      <c r="DX311" s="6">
        <v>0</v>
      </c>
      <c r="DY311" s="6">
        <v>0</v>
      </c>
      <c r="DZ311" s="6">
        <v>110.82898754142838</v>
      </c>
      <c r="EA311" s="6">
        <v>297.28017033099331</v>
      </c>
      <c r="EB311" s="6">
        <v>18.064822891758663</v>
      </c>
      <c r="EC311" s="6">
        <v>2.0149139582766815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107884.82746343996</v>
      </c>
      <c r="EJ311" s="6">
        <v>0</v>
      </c>
      <c r="EK311" s="6">
        <v>0</v>
      </c>
      <c r="EL311" s="6">
        <v>21.707499559733098</v>
      </c>
      <c r="EM311" s="6">
        <v>9.236607814252336</v>
      </c>
      <c r="EN311" s="6">
        <v>3.3258737841377548</v>
      </c>
      <c r="EO311" s="6">
        <v>0</v>
      </c>
      <c r="EP311" s="6">
        <v>60.668360959850624</v>
      </c>
      <c r="EQ311" s="6">
        <v>0</v>
      </c>
      <c r="ER311" s="6">
        <v>0.41481371900769709</v>
      </c>
      <c r="ES311" s="6">
        <v>16.58375261070778</v>
      </c>
      <c r="ET311" s="6">
        <v>8.0246739012799502</v>
      </c>
      <c r="EU311" s="6">
        <v>0</v>
      </c>
      <c r="EV311" s="6">
        <v>12.728553305887154</v>
      </c>
      <c r="EW311" s="6">
        <v>36.401998349543781</v>
      </c>
      <c r="EX311" s="6">
        <v>0</v>
      </c>
      <c r="EY311" s="6">
        <v>2.9036185456528654</v>
      </c>
      <c r="EZ311" s="6">
        <v>0</v>
      </c>
      <c r="FA311" s="6">
        <v>4917.0052348205109</v>
      </c>
      <c r="FB311" s="6">
        <v>0</v>
      </c>
      <c r="FC311" s="6">
        <v>0</v>
      </c>
      <c r="FD311" s="6">
        <v>0</v>
      </c>
      <c r="FE311" s="6">
        <v>1090.1255510429432</v>
      </c>
      <c r="FF311" s="6">
        <v>0</v>
      </c>
      <c r="FG311" s="6">
        <v>358.14138986418806</v>
      </c>
      <c r="FH311" s="6">
        <v>716.28277972837611</v>
      </c>
      <c r="FI311" s="6">
        <v>0</v>
      </c>
      <c r="FJ311" s="6">
        <v>0</v>
      </c>
      <c r="FK311" s="6">
        <v>745.55410553212801</v>
      </c>
      <c r="FL311" s="6">
        <v>0</v>
      </c>
      <c r="FM311" s="6">
        <v>0</v>
      </c>
      <c r="FN311" s="6">
        <v>0</v>
      </c>
      <c r="FO311" s="6">
        <v>0</v>
      </c>
      <c r="FP311" s="6">
        <v>0</v>
      </c>
      <c r="FQ311" s="6">
        <v>0</v>
      </c>
      <c r="FR311" s="6">
        <f t="shared" si="4"/>
        <v>205403.11086869333</v>
      </c>
    </row>
    <row r="312" spans="1:174" x14ac:dyDescent="0.25">
      <c r="A312" s="49">
        <v>49553</v>
      </c>
      <c r="B312" s="6">
        <v>124.80645210489239</v>
      </c>
      <c r="C312" s="6">
        <v>30.268816880461539</v>
      </c>
      <c r="D312" s="6">
        <v>143.75728772794952</v>
      </c>
      <c r="E312" s="6">
        <v>0</v>
      </c>
      <c r="F312" s="6">
        <v>30.805383043467533</v>
      </c>
      <c r="G312" s="6">
        <v>22.925920397747909</v>
      </c>
      <c r="H312" s="6">
        <v>335.94761554326993</v>
      </c>
      <c r="I312" s="6">
        <v>0</v>
      </c>
      <c r="J312" s="6">
        <v>330.15472369247078</v>
      </c>
      <c r="K312" s="6">
        <v>0</v>
      </c>
      <c r="L312" s="6">
        <v>0</v>
      </c>
      <c r="M312" s="6">
        <v>5.3573537019791315</v>
      </c>
      <c r="N312" s="6">
        <v>1.2983562789417926</v>
      </c>
      <c r="O312" s="6">
        <v>57.518393051138254</v>
      </c>
      <c r="P312" s="6">
        <v>12.230466636847488</v>
      </c>
      <c r="Q312" s="6">
        <v>5.1520317738718759</v>
      </c>
      <c r="R312" s="6">
        <v>0</v>
      </c>
      <c r="S312" s="6">
        <v>0.74046255997861032</v>
      </c>
      <c r="T312" s="6">
        <v>6.6690148457630203</v>
      </c>
      <c r="U312" s="6">
        <v>60.946483973727922</v>
      </c>
      <c r="V312" s="6">
        <v>0</v>
      </c>
      <c r="W312" s="6">
        <v>0</v>
      </c>
      <c r="X312" s="6">
        <v>60.498684004827169</v>
      </c>
      <c r="Y312" s="6">
        <v>0</v>
      </c>
      <c r="Z312" s="6">
        <v>0</v>
      </c>
      <c r="AA312" s="6">
        <v>115.37934215606955</v>
      </c>
      <c r="AB312" s="6">
        <v>73.706652862808852</v>
      </c>
      <c r="AC312" s="6">
        <v>0</v>
      </c>
      <c r="AD312" s="6">
        <v>6.8847588874043231</v>
      </c>
      <c r="AE312" s="6">
        <v>0</v>
      </c>
      <c r="AF312" s="6">
        <v>0</v>
      </c>
      <c r="AG312" s="6">
        <v>57.593671620445214</v>
      </c>
      <c r="AH312" s="6">
        <v>48.318652422201986</v>
      </c>
      <c r="AI312" s="6">
        <v>301.92742865390915</v>
      </c>
      <c r="AJ312" s="6">
        <v>236.53945209425723</v>
      </c>
      <c r="AK312" s="6">
        <v>0</v>
      </c>
      <c r="AL312" s="6">
        <v>81.277606674645241</v>
      </c>
      <c r="AM312" s="6">
        <v>404.9138941330861</v>
      </c>
      <c r="AN312" s="6">
        <v>0</v>
      </c>
      <c r="AO312" s="6">
        <v>0</v>
      </c>
      <c r="AP312" s="6">
        <v>0</v>
      </c>
      <c r="AQ312" s="6">
        <v>0</v>
      </c>
      <c r="AR312" s="6">
        <v>5.0561676523165504</v>
      </c>
      <c r="AS312" s="6">
        <v>498.29590094211687</v>
      </c>
      <c r="AT312" s="6">
        <v>186.3336007512581</v>
      </c>
      <c r="AU312" s="6">
        <v>392.15822078461133</v>
      </c>
      <c r="AV312" s="6">
        <v>444.43090915179295</v>
      </c>
      <c r="AW312" s="6">
        <v>139.57658363537016</v>
      </c>
      <c r="AX312" s="6">
        <v>0</v>
      </c>
      <c r="AY312" s="6">
        <v>97.324189682651209</v>
      </c>
      <c r="AZ312" s="6">
        <v>9912.3562766992654</v>
      </c>
      <c r="BA312" s="6">
        <v>0</v>
      </c>
      <c r="BB312" s="6">
        <v>0</v>
      </c>
      <c r="BC312" s="6">
        <v>1915.9166088857585</v>
      </c>
      <c r="BD312" s="6">
        <v>0</v>
      </c>
      <c r="BE312" s="6">
        <v>104.00383605147908</v>
      </c>
      <c r="BF312" s="6">
        <v>247.39122313408606</v>
      </c>
      <c r="BG312" s="6">
        <v>59.391931864267342</v>
      </c>
      <c r="BH312" s="6">
        <v>3.3732478550286147</v>
      </c>
      <c r="BI312" s="6">
        <v>10.429050130340723</v>
      </c>
      <c r="BJ312" s="6">
        <v>0</v>
      </c>
      <c r="BK312" s="6">
        <v>1.4337903804596011</v>
      </c>
      <c r="BL312" s="6">
        <v>2.465040343581784</v>
      </c>
      <c r="BM312" s="6">
        <v>3.7023345402838084</v>
      </c>
      <c r="BN312" s="6">
        <v>1.2582145469061858</v>
      </c>
      <c r="BO312" s="6">
        <v>0</v>
      </c>
      <c r="BP312" s="6">
        <v>0</v>
      </c>
      <c r="BQ312" s="6">
        <v>102.50458281184778</v>
      </c>
      <c r="BR312" s="6">
        <v>431.03631816888304</v>
      </c>
      <c r="BS312" s="6">
        <v>58.079730999295698</v>
      </c>
      <c r="BT312" s="6">
        <v>39.26185507043607</v>
      </c>
      <c r="BU312" s="6">
        <v>0</v>
      </c>
      <c r="BV312" s="6">
        <v>891.12851377784375</v>
      </c>
      <c r="BW312" s="6">
        <v>58.291772088288454</v>
      </c>
      <c r="BX312" s="6">
        <v>2629.8240038241761</v>
      </c>
      <c r="BY312" s="6">
        <v>7556.988787104583</v>
      </c>
      <c r="BZ312" s="6">
        <v>0</v>
      </c>
      <c r="CA312" s="6">
        <v>136.70496061658457</v>
      </c>
      <c r="CB312" s="6">
        <v>419.36420050358026</v>
      </c>
      <c r="CC312" s="6">
        <v>67.031926194083738</v>
      </c>
      <c r="CD312" s="6">
        <v>2.2001043232957502</v>
      </c>
      <c r="CE312" s="6">
        <v>40.765530863099599</v>
      </c>
      <c r="CF312" s="6">
        <v>0</v>
      </c>
      <c r="CG312" s="6">
        <v>1593.4595412585065</v>
      </c>
      <c r="CH312" s="6">
        <v>55.734509753266479</v>
      </c>
      <c r="CI312" s="6">
        <v>12918.989571822334</v>
      </c>
      <c r="CJ312" s="6">
        <v>74.977937501134193</v>
      </c>
      <c r="CK312" s="6">
        <v>31089.516854651698</v>
      </c>
      <c r="CL312" s="6">
        <v>2423.9461547666633</v>
      </c>
      <c r="CM312" s="6">
        <v>0</v>
      </c>
      <c r="CN312" s="6">
        <v>18.17981560260483</v>
      </c>
      <c r="CO312" s="6">
        <v>0</v>
      </c>
      <c r="CP312" s="6">
        <v>0</v>
      </c>
      <c r="CQ312" s="6">
        <v>9.1692727274598802</v>
      </c>
      <c r="CR312" s="6">
        <v>1.7032026826862456</v>
      </c>
      <c r="CS312" s="6">
        <v>20.374265771672363</v>
      </c>
      <c r="CT312" s="6">
        <v>33.816630481966342</v>
      </c>
      <c r="CU312" s="6">
        <v>66.17523766336015</v>
      </c>
      <c r="CV312" s="6">
        <v>170.97694108086435</v>
      </c>
      <c r="CW312" s="6">
        <v>18.059024415241566</v>
      </c>
      <c r="CX312" s="6">
        <v>0</v>
      </c>
      <c r="CY312" s="6">
        <v>0</v>
      </c>
      <c r="CZ312" s="6">
        <v>0</v>
      </c>
      <c r="DA312" s="6">
        <v>0</v>
      </c>
      <c r="DB312" s="6">
        <v>30.5951453253194</v>
      </c>
      <c r="DC312" s="6">
        <v>35.757837955646046</v>
      </c>
      <c r="DD312" s="6">
        <v>0</v>
      </c>
      <c r="DE312" s="6">
        <v>9312.4944313584965</v>
      </c>
      <c r="DF312" s="6">
        <v>0</v>
      </c>
      <c r="DG312" s="6">
        <v>0</v>
      </c>
      <c r="DH312" s="6">
        <v>0</v>
      </c>
      <c r="DI312" s="6">
        <v>73.516586560986553</v>
      </c>
      <c r="DJ312" s="6">
        <v>3.5718753482091641</v>
      </c>
      <c r="DK312" s="6">
        <v>111.38518220691606</v>
      </c>
      <c r="DL312" s="6">
        <v>5.4912954793497351</v>
      </c>
      <c r="DM312" s="6">
        <v>0</v>
      </c>
      <c r="DN312" s="6">
        <v>0</v>
      </c>
      <c r="DO312" s="6">
        <v>0</v>
      </c>
      <c r="DP312" s="6">
        <v>0</v>
      </c>
      <c r="DQ312" s="6">
        <v>12.720371648637979</v>
      </c>
      <c r="DR312" s="6">
        <v>11.139740585405853</v>
      </c>
      <c r="DS312" s="6">
        <v>0</v>
      </c>
      <c r="DT312" s="6">
        <v>14.229252794040237</v>
      </c>
      <c r="DU312" s="6">
        <v>18.630970821375172</v>
      </c>
      <c r="DV312" s="6">
        <v>0</v>
      </c>
      <c r="DW312" s="6">
        <v>1879.1725011680235</v>
      </c>
      <c r="DX312" s="6">
        <v>0</v>
      </c>
      <c r="DY312" s="6">
        <v>0</v>
      </c>
      <c r="DZ312" s="6">
        <v>109.91149275047206</v>
      </c>
      <c r="EA312" s="6">
        <v>295.04090614678239</v>
      </c>
      <c r="EB312" s="6">
        <v>17.915273741573188</v>
      </c>
      <c r="EC312" s="6">
        <v>1.9982335472943737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107883.49621135794</v>
      </c>
      <c r="EJ312" s="6">
        <v>0</v>
      </c>
      <c r="EK312" s="6">
        <v>0</v>
      </c>
      <c r="EL312" s="6">
        <v>21.527794608776134</v>
      </c>
      <c r="EM312" s="6">
        <v>9.1601428050189391</v>
      </c>
      <c r="EN312" s="6">
        <v>3.2983406275149538</v>
      </c>
      <c r="EO312" s="6">
        <v>0</v>
      </c>
      <c r="EP312" s="6">
        <v>60.121453895952449</v>
      </c>
      <c r="EQ312" s="6">
        <v>0</v>
      </c>
      <c r="ER312" s="6">
        <v>0.41069463301625331</v>
      </c>
      <c r="ES312" s="6">
        <v>16.579808271887551</v>
      </c>
      <c r="ET312" s="6">
        <v>7.991470373399439</v>
      </c>
      <c r="EU312" s="6">
        <v>0</v>
      </c>
      <c r="EV312" s="6">
        <v>12.62318031986943</v>
      </c>
      <c r="EW312" s="6">
        <v>36.100645385783984</v>
      </c>
      <c r="EX312" s="6">
        <v>0</v>
      </c>
      <c r="EY312" s="6">
        <v>2.891604303015594</v>
      </c>
      <c r="EZ312" s="6">
        <v>0</v>
      </c>
      <c r="FA312" s="6">
        <v>4912.0059810429657</v>
      </c>
      <c r="FB312" s="6">
        <v>0</v>
      </c>
      <c r="FC312" s="6">
        <v>0</v>
      </c>
      <c r="FD312" s="6">
        <v>0</v>
      </c>
      <c r="FE312" s="6">
        <v>1090.4746021543697</v>
      </c>
      <c r="FF312" s="6">
        <v>0</v>
      </c>
      <c r="FG312" s="6">
        <v>358.33992806190895</v>
      </c>
      <c r="FH312" s="6">
        <v>716.6798561238179</v>
      </c>
      <c r="FI312" s="6">
        <v>0</v>
      </c>
      <c r="FJ312" s="6">
        <v>0</v>
      </c>
      <c r="FK312" s="6">
        <v>746.2996596208518</v>
      </c>
      <c r="FL312" s="6">
        <v>0</v>
      </c>
      <c r="FM312" s="6">
        <v>0</v>
      </c>
      <c r="FN312" s="6">
        <v>0</v>
      </c>
      <c r="FO312" s="6">
        <v>0</v>
      </c>
      <c r="FP312" s="6">
        <v>0</v>
      </c>
      <c r="FQ312" s="6">
        <v>0</v>
      </c>
      <c r="FR312" s="6">
        <f t="shared" si="4"/>
        <v>205320.34975030387</v>
      </c>
    </row>
    <row r="313" spans="1:174" x14ac:dyDescent="0.25">
      <c r="A313" s="49">
        <v>49583</v>
      </c>
      <c r="B313" s="6">
        <v>123.77594667289846</v>
      </c>
      <c r="C313" s="6">
        <v>30.018221970579724</v>
      </c>
      <c r="D313" s="6">
        <v>142.56712411153492</v>
      </c>
      <c r="E313" s="6">
        <v>0</v>
      </c>
      <c r="F313" s="6">
        <v>30.550677734064717</v>
      </c>
      <c r="G313" s="6">
        <v>22.698255207988208</v>
      </c>
      <c r="H313" s="6">
        <v>334.57138183050262</v>
      </c>
      <c r="I313" s="6">
        <v>0</v>
      </c>
      <c r="J313" s="6">
        <v>327.42137955293902</v>
      </c>
      <c r="K313" s="6">
        <v>0</v>
      </c>
      <c r="L313" s="6">
        <v>0</v>
      </c>
      <c r="M313" s="6">
        <v>5.3218626650505829</v>
      </c>
      <c r="N313" s="6">
        <v>1.2876072141203683</v>
      </c>
      <c r="O313" s="6">
        <v>57.137349064609076</v>
      </c>
      <c r="P313" s="6">
        <v>12.168101293633397</v>
      </c>
      <c r="Q313" s="6">
        <v>5.1307116989865884</v>
      </c>
      <c r="R313" s="6">
        <v>0</v>
      </c>
      <c r="S313" s="6">
        <v>0.73739838686761427</v>
      </c>
      <c r="T313" s="6">
        <v>6.6138022095746143</v>
      </c>
      <c r="U313" s="6">
        <v>60.441909291495492</v>
      </c>
      <c r="V313" s="6">
        <v>0</v>
      </c>
      <c r="W313" s="6">
        <v>0</v>
      </c>
      <c r="X313" s="6">
        <v>59.897903572233346</v>
      </c>
      <c r="Y313" s="6">
        <v>0</v>
      </c>
      <c r="Z313" s="6">
        <v>0</v>
      </c>
      <c r="AA313" s="6">
        <v>114.90262956267533</v>
      </c>
      <c r="AB313" s="6">
        <v>73.116977567608956</v>
      </c>
      <c r="AC313" s="6">
        <v>0</v>
      </c>
      <c r="AD313" s="6">
        <v>6.8562684623663737</v>
      </c>
      <c r="AE313" s="6">
        <v>0</v>
      </c>
      <c r="AF313" s="6">
        <v>0</v>
      </c>
      <c r="AG313" s="6">
        <v>57.355327949207044</v>
      </c>
      <c r="AH313" s="6">
        <v>48.118700765610534</v>
      </c>
      <c r="AI313" s="6">
        <v>300.03823947827277</v>
      </c>
      <c r="AJ313" s="6">
        <v>235.56060742611103</v>
      </c>
      <c r="AK313" s="6">
        <v>0</v>
      </c>
      <c r="AL313" s="6">
        <v>80.604711047423365</v>
      </c>
      <c r="AM313" s="6">
        <v>404.14923717425438</v>
      </c>
      <c r="AN313" s="6">
        <v>0</v>
      </c>
      <c r="AO313" s="6">
        <v>0</v>
      </c>
      <c r="AP313" s="6">
        <v>0</v>
      </c>
      <c r="AQ313" s="6">
        <v>0</v>
      </c>
      <c r="AR313" s="6">
        <v>5.0226718924978515</v>
      </c>
      <c r="AS313" s="6">
        <v>495.32065089229599</v>
      </c>
      <c r="AT313" s="6">
        <v>185.55411190860917</v>
      </c>
      <c r="AU313" s="6">
        <v>389.08699646661501</v>
      </c>
      <c r="AV313" s="6">
        <v>440.75147483272406</v>
      </c>
      <c r="AW313" s="6">
        <v>138.55308065383372</v>
      </c>
      <c r="AX313" s="6">
        <v>0</v>
      </c>
      <c r="AY313" s="6">
        <v>96.518444726078855</v>
      </c>
      <c r="AZ313" s="6">
        <v>9909.2270428689462</v>
      </c>
      <c r="BA313" s="6">
        <v>0</v>
      </c>
      <c r="BB313" s="6">
        <v>0</v>
      </c>
      <c r="BC313" s="6">
        <v>1919.2780897947662</v>
      </c>
      <c r="BD313" s="6">
        <v>0</v>
      </c>
      <c r="BE313" s="6">
        <v>103.42237940204544</v>
      </c>
      <c r="BF313" s="6">
        <v>246.44496357672577</v>
      </c>
      <c r="BG313" s="6">
        <v>58.900227286846615</v>
      </c>
      <c r="BH313" s="6">
        <v>3.345320805696681</v>
      </c>
      <c r="BI313" s="6">
        <v>10.325484749507833</v>
      </c>
      <c r="BJ313" s="6">
        <v>0</v>
      </c>
      <c r="BK313" s="6">
        <v>1.4195521665349369</v>
      </c>
      <c r="BL313" s="6">
        <v>2.440561331710053</v>
      </c>
      <c r="BM313" s="6">
        <v>3.687013584763009</v>
      </c>
      <c r="BN313" s="6">
        <v>1.2477978146553304</v>
      </c>
      <c r="BO313" s="6">
        <v>0</v>
      </c>
      <c r="BP313" s="6">
        <v>0</v>
      </c>
      <c r="BQ313" s="6">
        <v>102.01518395979176</v>
      </c>
      <c r="BR313" s="6">
        <v>429.25260894794155</v>
      </c>
      <c r="BS313" s="6">
        <v>57.502971909595423</v>
      </c>
      <c r="BT313" s="6">
        <v>38.936806983091778</v>
      </c>
      <c r="BU313" s="6">
        <v>0</v>
      </c>
      <c r="BV313" s="6">
        <v>884.55938595938733</v>
      </c>
      <c r="BW313" s="6">
        <v>57.809175710933992</v>
      </c>
      <c r="BX313" s="6">
        <v>2630.8037346227366</v>
      </c>
      <c r="BY313" s="6">
        <v>7574.3473555863457</v>
      </c>
      <c r="BZ313" s="6">
        <v>0</v>
      </c>
      <c r="CA313" s="6">
        <v>136.15061763290097</v>
      </c>
      <c r="CB313" s="6">
        <v>417.61022191715756</v>
      </c>
      <c r="CC313" s="6">
        <v>66.480858056403775</v>
      </c>
      <c r="CD313" s="6">
        <v>2.1909998784889475</v>
      </c>
      <c r="CE313" s="6">
        <v>40.596835441781053</v>
      </c>
      <c r="CF313" s="6">
        <v>0</v>
      </c>
      <c r="CG313" s="6">
        <v>1587.2994502815195</v>
      </c>
      <c r="CH313" s="6">
        <v>55.273084897974492</v>
      </c>
      <c r="CI313" s="6">
        <v>12927.347123750082</v>
      </c>
      <c r="CJ313" s="6">
        <v>74.523453396842882</v>
      </c>
      <c r="CK313" s="6">
        <v>31155.08200802057</v>
      </c>
      <c r="CL313" s="6">
        <v>2429.1755751797009</v>
      </c>
      <c r="CM313" s="6">
        <v>0</v>
      </c>
      <c r="CN313" s="6">
        <v>18.104008258817611</v>
      </c>
      <c r="CO313" s="6">
        <v>0</v>
      </c>
      <c r="CP313" s="6">
        <v>0</v>
      </c>
      <c r="CQ313" s="6">
        <v>9.1313285551850729</v>
      </c>
      <c r="CR313" s="6">
        <v>1.6891019028485736</v>
      </c>
      <c r="CS313" s="6">
        <v>20.205587646091047</v>
      </c>
      <c r="CT313" s="6">
        <v>33.646692496060162</v>
      </c>
      <c r="CU313" s="6">
        <v>65.736844394161167</v>
      </c>
      <c r="CV313" s="6">
        <v>169.84426452684298</v>
      </c>
      <c r="CW313" s="6">
        <v>17.939388203397243</v>
      </c>
      <c r="CX313" s="6">
        <v>0</v>
      </c>
      <c r="CY313" s="6">
        <v>0</v>
      </c>
      <c r="CZ313" s="6">
        <v>0</v>
      </c>
      <c r="DA313" s="6">
        <v>0</v>
      </c>
      <c r="DB313" s="6">
        <v>30.291321119120973</v>
      </c>
      <c r="DC313" s="6">
        <v>35.461799553634776</v>
      </c>
      <c r="DD313" s="6">
        <v>0</v>
      </c>
      <c r="DE313" s="6">
        <v>9327.4725923201968</v>
      </c>
      <c r="DF313" s="6">
        <v>0</v>
      </c>
      <c r="DG313" s="6">
        <v>0</v>
      </c>
      <c r="DH313" s="6">
        <v>0</v>
      </c>
      <c r="DI313" s="6">
        <v>73.212361121473592</v>
      </c>
      <c r="DJ313" s="6">
        <v>3.5482126283404654</v>
      </c>
      <c r="DK313" s="6">
        <v>110.64728513404989</v>
      </c>
      <c r="DL313" s="6">
        <v>5.4367643283362508</v>
      </c>
      <c r="DM313" s="6">
        <v>0</v>
      </c>
      <c r="DN313" s="6">
        <v>0</v>
      </c>
      <c r="DO313" s="6">
        <v>0</v>
      </c>
      <c r="DP313" s="6">
        <v>0</v>
      </c>
      <c r="DQ313" s="6">
        <v>12.615059954443183</v>
      </c>
      <c r="DR313" s="6">
        <v>11.047514903142449</v>
      </c>
      <c r="DS313" s="6">
        <v>0</v>
      </c>
      <c r="DT313" s="6">
        <v>14.170369474129608</v>
      </c>
      <c r="DU313" s="6">
        <v>18.47672539868714</v>
      </c>
      <c r="DV313" s="6">
        <v>0</v>
      </c>
      <c r="DW313" s="6">
        <v>1880.1478921336147</v>
      </c>
      <c r="DX313" s="6">
        <v>0</v>
      </c>
      <c r="DY313" s="6">
        <v>0</v>
      </c>
      <c r="DZ313" s="6">
        <v>109.00153777173747</v>
      </c>
      <c r="EA313" s="6">
        <v>292.97667155016586</v>
      </c>
      <c r="EB313" s="6">
        <v>17.766953560229215</v>
      </c>
      <c r="EC313" s="6">
        <v>1.9816902130211973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108012.95996917438</v>
      </c>
      <c r="EJ313" s="6">
        <v>0</v>
      </c>
      <c r="EK313" s="6">
        <v>0</v>
      </c>
      <c r="EL313" s="6">
        <v>21.349566441773586</v>
      </c>
      <c r="EM313" s="6">
        <v>9.0843061718993283</v>
      </c>
      <c r="EN313" s="6">
        <v>3.2710337335727209</v>
      </c>
      <c r="EO313" s="6">
        <v>0</v>
      </c>
      <c r="EP313" s="6">
        <v>59.613620830003072</v>
      </c>
      <c r="EQ313" s="6">
        <v>0</v>
      </c>
      <c r="ER313" s="6">
        <v>0.40661624183558265</v>
      </c>
      <c r="ES313" s="6">
        <v>16.596487619863755</v>
      </c>
      <c r="ET313" s="6">
        <v>7.9584001684235117</v>
      </c>
      <c r="EU313" s="6">
        <v>0</v>
      </c>
      <c r="EV313" s="6">
        <v>12.518673270678439</v>
      </c>
      <c r="EW313" s="6">
        <v>35.801768888137801</v>
      </c>
      <c r="EX313" s="6">
        <v>0</v>
      </c>
      <c r="EY313" s="6">
        <v>2.8796383014486855</v>
      </c>
      <c r="EZ313" s="6">
        <v>0</v>
      </c>
      <c r="FA313" s="6">
        <v>4912.3717665268923</v>
      </c>
      <c r="FB313" s="6">
        <v>0</v>
      </c>
      <c r="FC313" s="6">
        <v>0</v>
      </c>
      <c r="FD313" s="6">
        <v>0</v>
      </c>
      <c r="FE313" s="6">
        <v>1090.8440239835661</v>
      </c>
      <c r="FF313" s="6">
        <v>0</v>
      </c>
      <c r="FG313" s="6">
        <v>358.53554268105648</v>
      </c>
      <c r="FH313" s="6">
        <v>717.07108536211297</v>
      </c>
      <c r="FI313" s="6">
        <v>0</v>
      </c>
      <c r="FJ313" s="6">
        <v>0</v>
      </c>
      <c r="FK313" s="6">
        <v>747.04595925541253</v>
      </c>
      <c r="FL313" s="6">
        <v>0</v>
      </c>
      <c r="FM313" s="6">
        <v>0</v>
      </c>
      <c r="FN313" s="6">
        <v>0</v>
      </c>
      <c r="FO313" s="6">
        <v>0</v>
      </c>
      <c r="FP313" s="6">
        <v>0</v>
      </c>
      <c r="FQ313" s="6">
        <v>0</v>
      </c>
      <c r="FR313" s="6">
        <f t="shared" si="4"/>
        <v>205507.40607459753</v>
      </c>
    </row>
    <row r="314" spans="1:174" x14ac:dyDescent="0.25">
      <c r="A314" s="49">
        <v>49614</v>
      </c>
      <c r="B314" s="6">
        <v>122.75488674489618</v>
      </c>
      <c r="C314" s="6">
        <v>29.769686914299996</v>
      </c>
      <c r="D314" s="6">
        <v>141.38674346642458</v>
      </c>
      <c r="E314" s="6">
        <v>0</v>
      </c>
      <c r="F314" s="6">
        <v>30.298182862051483</v>
      </c>
      <c r="G314" s="6">
        <v>22.472839655999653</v>
      </c>
      <c r="H314" s="6">
        <v>333.21571830716834</v>
      </c>
      <c r="I314" s="6">
        <v>0</v>
      </c>
      <c r="J314" s="6">
        <v>324.71050310349005</v>
      </c>
      <c r="K314" s="6">
        <v>0</v>
      </c>
      <c r="L314" s="6">
        <v>0</v>
      </c>
      <c r="M314" s="6">
        <v>5.2866041155972203</v>
      </c>
      <c r="N314" s="6">
        <v>1.2769465050436872</v>
      </c>
      <c r="O314" s="6">
        <v>56.758801143622968</v>
      </c>
      <c r="P314" s="6">
        <v>12.134387583277652</v>
      </c>
      <c r="Q314" s="6">
        <v>5.1094773075689677</v>
      </c>
      <c r="R314" s="6">
        <v>0</v>
      </c>
      <c r="S314" s="6">
        <v>0.73434652839336778</v>
      </c>
      <c r="T314" s="6">
        <v>6.5590434132011755</v>
      </c>
      <c r="U314" s="6">
        <v>59.941482139542963</v>
      </c>
      <c r="V314" s="6">
        <v>0</v>
      </c>
      <c r="W314" s="6">
        <v>0</v>
      </c>
      <c r="X314" s="6">
        <v>59.303059657008525</v>
      </c>
      <c r="Y314" s="6">
        <v>0</v>
      </c>
      <c r="Z314" s="6">
        <v>0</v>
      </c>
      <c r="AA314" s="6">
        <v>114.42814706253283</v>
      </c>
      <c r="AB314" s="6">
        <v>72.599705914217864</v>
      </c>
      <c r="AC314" s="6">
        <v>0</v>
      </c>
      <c r="AD314" s="6">
        <v>6.8278925377898814</v>
      </c>
      <c r="AE314" s="6">
        <v>0</v>
      </c>
      <c r="AF314" s="6">
        <v>0</v>
      </c>
      <c r="AG314" s="6">
        <v>57.117936701234996</v>
      </c>
      <c r="AH314" s="6">
        <v>47.919552696782937</v>
      </c>
      <c r="AI314" s="6">
        <v>298.16628697679715</v>
      </c>
      <c r="AJ314" s="6">
        <v>234.58569664684308</v>
      </c>
      <c r="AK314" s="6">
        <v>0</v>
      </c>
      <c r="AL314" s="6">
        <v>79.937346524094266</v>
      </c>
      <c r="AM314" s="6">
        <v>403.55175457154542</v>
      </c>
      <c r="AN314" s="6">
        <v>0</v>
      </c>
      <c r="AO314" s="6">
        <v>0</v>
      </c>
      <c r="AP314" s="6">
        <v>0</v>
      </c>
      <c r="AQ314" s="6">
        <v>0</v>
      </c>
      <c r="AR314" s="6">
        <v>4.9893955498983633</v>
      </c>
      <c r="AS314" s="6">
        <v>493.74438865795128</v>
      </c>
      <c r="AT314" s="6">
        <v>184.82635293904374</v>
      </c>
      <c r="AU314" s="6">
        <v>386.07847112594692</v>
      </c>
      <c r="AV314" s="6">
        <v>437.10228492699667</v>
      </c>
      <c r="AW314" s="6">
        <v>137.57613720080533</v>
      </c>
      <c r="AX314" s="6">
        <v>0</v>
      </c>
      <c r="AY314" s="6">
        <v>95.719322875506236</v>
      </c>
      <c r="AZ314" s="6">
        <v>9978.901872796403</v>
      </c>
      <c r="BA314" s="6">
        <v>0</v>
      </c>
      <c r="BB314" s="6">
        <v>0</v>
      </c>
      <c r="BC314" s="6">
        <v>1936.4933804526001</v>
      </c>
      <c r="BD314" s="6">
        <v>0</v>
      </c>
      <c r="BE314" s="6">
        <v>103.11350526840231</v>
      </c>
      <c r="BF314" s="6">
        <v>245.52027884449654</v>
      </c>
      <c r="BG314" s="6">
        <v>58.412564449321721</v>
      </c>
      <c r="BH314" s="6">
        <v>3.3176233126362185</v>
      </c>
      <c r="BI314" s="6">
        <v>10.222942733699474</v>
      </c>
      <c r="BJ314" s="6">
        <v>0</v>
      </c>
      <c r="BK314" s="6">
        <v>1.4054546452821404</v>
      </c>
      <c r="BL314" s="6">
        <v>2.4163242053446865</v>
      </c>
      <c r="BM314" s="6">
        <v>3.6717542027875214</v>
      </c>
      <c r="BN314" s="6">
        <v>1.2374667064239693</v>
      </c>
      <c r="BO314" s="6">
        <v>0</v>
      </c>
      <c r="BP314" s="6">
        <v>0</v>
      </c>
      <c r="BQ314" s="6">
        <v>101.68892695877639</v>
      </c>
      <c r="BR314" s="6">
        <v>427.47606829428611</v>
      </c>
      <c r="BS314" s="6">
        <v>56.931911974141791</v>
      </c>
      <c r="BT314" s="6">
        <v>38.614430743606967</v>
      </c>
      <c r="BU314" s="6">
        <v>0</v>
      </c>
      <c r="BV314" s="6">
        <v>881.68586422769704</v>
      </c>
      <c r="BW314" s="6">
        <v>57.330546205399557</v>
      </c>
      <c r="BX314" s="6">
        <v>2645.7115982005112</v>
      </c>
      <c r="BY314" s="6">
        <v>7647.6045985434121</v>
      </c>
      <c r="BZ314" s="6">
        <v>0</v>
      </c>
      <c r="CA314" s="6">
        <v>135.64218525754384</v>
      </c>
      <c r="CB314" s="6">
        <v>416.95893148121473</v>
      </c>
      <c r="CC314" s="6">
        <v>66.144682589853744</v>
      </c>
      <c r="CD314" s="6">
        <v>2.181932023628776</v>
      </c>
      <c r="CE314" s="6">
        <v>40.428817992221823</v>
      </c>
      <c r="CF314" s="6">
        <v>0</v>
      </c>
      <c r="CG314" s="6">
        <v>1581.3756707267733</v>
      </c>
      <c r="CH314" s="6">
        <v>54.815452887679669</v>
      </c>
      <c r="CI314" s="6">
        <v>13026.006361021442</v>
      </c>
      <c r="CJ314" s="6">
        <v>73.994065626156242</v>
      </c>
      <c r="CK314" s="6">
        <v>31409.111066939666</v>
      </c>
      <c r="CL314" s="6">
        <v>2453.6239461473206</v>
      </c>
      <c r="CM314" s="6">
        <v>0</v>
      </c>
      <c r="CN314" s="6">
        <v>18.028658109302476</v>
      </c>
      <c r="CO314" s="6">
        <v>0</v>
      </c>
      <c r="CP314" s="6">
        <v>0</v>
      </c>
      <c r="CQ314" s="6">
        <v>9.0935368771334701</v>
      </c>
      <c r="CR314" s="6">
        <v>1.6751170293641242</v>
      </c>
      <c r="CS314" s="6">
        <v>20.038296030094994</v>
      </c>
      <c r="CT314" s="6">
        <v>33.499123860490187</v>
      </c>
      <c r="CU314" s="6">
        <v>65.301322862536395</v>
      </c>
      <c r="CV314" s="6">
        <v>168.71900768030378</v>
      </c>
      <c r="CW314" s="6">
        <v>17.820535680147</v>
      </c>
      <c r="CX314" s="6">
        <v>0</v>
      </c>
      <c r="CY314" s="6">
        <v>0</v>
      </c>
      <c r="CZ314" s="6">
        <v>0</v>
      </c>
      <c r="DA314" s="6">
        <v>0</v>
      </c>
      <c r="DB314" s="6">
        <v>29.990499104038243</v>
      </c>
      <c r="DC314" s="6">
        <v>35.168194544101524</v>
      </c>
      <c r="DD314" s="6">
        <v>0</v>
      </c>
      <c r="DE314" s="6">
        <v>9386.452818693444</v>
      </c>
      <c r="DF314" s="6">
        <v>0</v>
      </c>
      <c r="DG314" s="6">
        <v>0</v>
      </c>
      <c r="DH314" s="6">
        <v>0</v>
      </c>
      <c r="DI314" s="6">
        <v>72.90935833670035</v>
      </c>
      <c r="DJ314" s="6">
        <v>3.5247049134103201</v>
      </c>
      <c r="DK314" s="6">
        <v>109.91422172743491</v>
      </c>
      <c r="DL314" s="6">
        <v>5.3827720183162153</v>
      </c>
      <c r="DM314" s="6">
        <v>0</v>
      </c>
      <c r="DN314" s="6">
        <v>0</v>
      </c>
      <c r="DO314" s="6">
        <v>0</v>
      </c>
      <c r="DP314" s="6">
        <v>0</v>
      </c>
      <c r="DQ314" s="6">
        <v>12.51061390701164</v>
      </c>
      <c r="DR314" s="6">
        <v>10.956047302533236</v>
      </c>
      <c r="DS314" s="6">
        <v>0</v>
      </c>
      <c r="DT314" s="6">
        <v>14.111722800997414</v>
      </c>
      <c r="DU314" s="6">
        <v>18.323747850872074</v>
      </c>
      <c r="DV314" s="6">
        <v>0</v>
      </c>
      <c r="DW314" s="6">
        <v>1888.33048247943</v>
      </c>
      <c r="DX314" s="6">
        <v>0</v>
      </c>
      <c r="DY314" s="6">
        <v>0</v>
      </c>
      <c r="DZ314" s="6">
        <v>108.09906249018263</v>
      </c>
      <c r="EA314" s="6">
        <v>291.38034888188065</v>
      </c>
      <c r="EB314" s="6">
        <v>17.619852549138731</v>
      </c>
      <c r="EC314" s="6">
        <v>1.965282862542381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108651.4119504508</v>
      </c>
      <c r="EJ314" s="6">
        <v>0</v>
      </c>
      <c r="EK314" s="6">
        <v>0</v>
      </c>
      <c r="EL314" s="6">
        <v>21.172803284303622</v>
      </c>
      <c r="EM314" s="6">
        <v>9.0090929048408022</v>
      </c>
      <c r="EN314" s="6">
        <v>3.2439512983151246</v>
      </c>
      <c r="EO314" s="6">
        <v>0</v>
      </c>
      <c r="EP314" s="6">
        <v>59.096284893973341</v>
      </c>
      <c r="EQ314" s="6">
        <v>0</v>
      </c>
      <c r="ER314" s="6">
        <v>0.40257815063601676</v>
      </c>
      <c r="ES314" s="6">
        <v>16.736131641747576</v>
      </c>
      <c r="ET314" s="6">
        <v>7.9254628696336118</v>
      </c>
      <c r="EU314" s="6">
        <v>0</v>
      </c>
      <c r="EV314" s="6">
        <v>12.415025254186158</v>
      </c>
      <c r="EW314" s="6">
        <v>35.505349111701747</v>
      </c>
      <c r="EX314" s="6">
        <v>0</v>
      </c>
      <c r="EY314" s="6">
        <v>2.8677203901682269</v>
      </c>
      <c r="EZ314" s="6">
        <v>0</v>
      </c>
      <c r="FA314" s="6">
        <v>4932.9258520738604</v>
      </c>
      <c r="FB314" s="6">
        <v>0</v>
      </c>
      <c r="FC314" s="6">
        <v>0</v>
      </c>
      <c r="FD314" s="6">
        <v>0</v>
      </c>
      <c r="FE314" s="6">
        <v>1091.2322822965634</v>
      </c>
      <c r="FF314" s="6">
        <v>0</v>
      </c>
      <c r="FG314" s="6">
        <v>358.7194220775819</v>
      </c>
      <c r="FH314" s="6">
        <v>717.43884415516379</v>
      </c>
      <c r="FI314" s="6">
        <v>0</v>
      </c>
      <c r="FJ314" s="6">
        <v>0</v>
      </c>
      <c r="FK314" s="6">
        <v>747.79300518484592</v>
      </c>
      <c r="FL314" s="6">
        <v>0</v>
      </c>
      <c r="FM314" s="6">
        <v>0</v>
      </c>
      <c r="FN314" s="6">
        <v>0</v>
      </c>
      <c r="FO314" s="6">
        <v>0</v>
      </c>
      <c r="FP314" s="6">
        <v>0</v>
      </c>
      <c r="FQ314" s="6">
        <v>0</v>
      </c>
      <c r="FR314" s="6">
        <f t="shared" si="4"/>
        <v>206737.63469244409</v>
      </c>
    </row>
    <row r="315" spans="1:174" x14ac:dyDescent="0.25">
      <c r="A315" s="49">
        <v>49644</v>
      </c>
      <c r="B315" s="6">
        <v>121.74306871330327</v>
      </c>
      <c r="C315" s="6">
        <v>29.523195271390318</v>
      </c>
      <c r="D315" s="6">
        <v>140.21606771215767</v>
      </c>
      <c r="E315" s="6">
        <v>0</v>
      </c>
      <c r="F315" s="6">
        <v>30.047734582380624</v>
      </c>
      <c r="G315" s="6">
        <v>22.249651901239002</v>
      </c>
      <c r="H315" s="6">
        <v>331.87112862848954</v>
      </c>
      <c r="I315" s="6">
        <v>0</v>
      </c>
      <c r="J315" s="6">
        <v>322.02191502359454</v>
      </c>
      <c r="K315" s="6">
        <v>0</v>
      </c>
      <c r="L315" s="6">
        <v>0</v>
      </c>
      <c r="M315" s="6">
        <v>5.2515766137591049</v>
      </c>
      <c r="N315" s="6">
        <v>1.2663734465213685</v>
      </c>
      <c r="O315" s="6">
        <v>56.382733829348034</v>
      </c>
      <c r="P315" s="6">
        <v>12.140931697875674</v>
      </c>
      <c r="Q315" s="6">
        <v>5.0883283295031507</v>
      </c>
      <c r="R315" s="6">
        <v>0</v>
      </c>
      <c r="S315" s="6">
        <v>0.73130694573416055</v>
      </c>
      <c r="T315" s="6">
        <v>6.5047348344280724</v>
      </c>
      <c r="U315" s="6">
        <v>59.445169415342974</v>
      </c>
      <c r="V315" s="6">
        <v>0</v>
      </c>
      <c r="W315" s="6">
        <v>0</v>
      </c>
      <c r="X315" s="6">
        <v>58.714094624645476</v>
      </c>
      <c r="Y315" s="6">
        <v>0</v>
      </c>
      <c r="Z315" s="6">
        <v>0</v>
      </c>
      <c r="AA315" s="6">
        <v>113.95581554362592</v>
      </c>
      <c r="AB315" s="6">
        <v>72.13505740119993</v>
      </c>
      <c r="AC315" s="6">
        <v>0</v>
      </c>
      <c r="AD315" s="6">
        <v>6.7996307527138349</v>
      </c>
      <c r="AE315" s="6">
        <v>0</v>
      </c>
      <c r="AF315" s="6">
        <v>0</v>
      </c>
      <c r="AG315" s="6">
        <v>56.881498879132863</v>
      </c>
      <c r="AH315" s="6">
        <v>47.721205682420688</v>
      </c>
      <c r="AI315" s="6">
        <v>296.42956902286608</v>
      </c>
      <c r="AJ315" s="6">
        <v>233.61470735492694</v>
      </c>
      <c r="AK315" s="6">
        <v>0</v>
      </c>
      <c r="AL315" s="6">
        <v>79.275468959466636</v>
      </c>
      <c r="AM315" s="6">
        <v>403.46467105114914</v>
      </c>
      <c r="AN315" s="6">
        <v>0</v>
      </c>
      <c r="AO315" s="6">
        <v>0</v>
      </c>
      <c r="AP315" s="6">
        <v>0</v>
      </c>
      <c r="AQ315" s="6">
        <v>0</v>
      </c>
      <c r="AR315" s="6">
        <v>4.956337265605895</v>
      </c>
      <c r="AS315" s="6">
        <v>492.95596569065447</v>
      </c>
      <c r="AT315" s="6">
        <v>184.13650397065646</v>
      </c>
      <c r="AU315" s="6">
        <v>383.23594819620524</v>
      </c>
      <c r="AV315" s="6">
        <v>433.48309804601269</v>
      </c>
      <c r="AW315" s="6">
        <v>136.60337011887327</v>
      </c>
      <c r="AX315" s="6">
        <v>0</v>
      </c>
      <c r="AY315" s="6">
        <v>94.926771270186805</v>
      </c>
      <c r="AZ315" s="6">
        <v>10060.377072120769</v>
      </c>
      <c r="BA315" s="6">
        <v>0</v>
      </c>
      <c r="BB315" s="6">
        <v>0</v>
      </c>
      <c r="BC315" s="6">
        <v>1956.4498409176506</v>
      </c>
      <c r="BD315" s="6">
        <v>0</v>
      </c>
      <c r="BE315" s="6">
        <v>103.00147240092156</v>
      </c>
      <c r="BF315" s="6">
        <v>244.61581694853163</v>
      </c>
      <c r="BG315" s="6">
        <v>57.928911093506095</v>
      </c>
      <c r="BH315" s="6">
        <v>3.2901535436983944</v>
      </c>
      <c r="BI315" s="6">
        <v>10.121414147605902</v>
      </c>
      <c r="BJ315" s="6">
        <v>0</v>
      </c>
      <c r="BK315" s="6">
        <v>1.3914964507904748</v>
      </c>
      <c r="BL315" s="6">
        <v>2.3923266161472418</v>
      </c>
      <c r="BM315" s="6">
        <v>3.6565562002476546</v>
      </c>
      <c r="BN315" s="6">
        <v>1.2272205388243373</v>
      </c>
      <c r="BO315" s="6">
        <v>0</v>
      </c>
      <c r="BP315" s="6">
        <v>0</v>
      </c>
      <c r="BQ315" s="6">
        <v>101.48841850711295</v>
      </c>
      <c r="BR315" s="6">
        <v>425.7066736091146</v>
      </c>
      <c r="BS315" s="6">
        <v>56.366495862860653</v>
      </c>
      <c r="BT315" s="6">
        <v>38.294705027262879</v>
      </c>
      <c r="BU315" s="6">
        <v>0</v>
      </c>
      <c r="BV315" s="6">
        <v>882.34927261926896</v>
      </c>
      <c r="BW315" s="6">
        <v>56.85585191104034</v>
      </c>
      <c r="BX315" s="6">
        <v>2663.1832272551865</v>
      </c>
      <c r="BY315" s="6">
        <v>7729.8016753860265</v>
      </c>
      <c r="BZ315" s="6">
        <v>0</v>
      </c>
      <c r="CA315" s="6">
        <v>135.10700711319561</v>
      </c>
      <c r="CB315" s="6">
        <v>416.85110308761438</v>
      </c>
      <c r="CC315" s="6">
        <v>66.158906846354441</v>
      </c>
      <c r="CD315" s="6">
        <v>2.1729006433659714</v>
      </c>
      <c r="CE315" s="6">
        <v>40.261476377125931</v>
      </c>
      <c r="CF315" s="6">
        <v>0</v>
      </c>
      <c r="CG315" s="6">
        <v>1575.3673123746905</v>
      </c>
      <c r="CH315" s="6">
        <v>54.361583450690993</v>
      </c>
      <c r="CI315" s="6">
        <v>13136.200908732917</v>
      </c>
      <c r="CJ315" s="6">
        <v>73.45231548928399</v>
      </c>
      <c r="CK315" s="6">
        <v>31696.538637000333</v>
      </c>
      <c r="CL315" s="6">
        <v>2480.9234104190286</v>
      </c>
      <c r="CM315" s="6">
        <v>0</v>
      </c>
      <c r="CN315" s="6">
        <v>17.953838662769368</v>
      </c>
      <c r="CO315" s="6">
        <v>0</v>
      </c>
      <c r="CP315" s="6">
        <v>0</v>
      </c>
      <c r="CQ315" s="6">
        <v>9.05589721256929</v>
      </c>
      <c r="CR315" s="6">
        <v>1.6612471371538837</v>
      </c>
      <c r="CS315" s="6">
        <v>19.87237985758745</v>
      </c>
      <c r="CT315" s="6">
        <v>33.351146345859938</v>
      </c>
      <c r="CU315" s="6">
        <v>64.86865528301206</v>
      </c>
      <c r="CV315" s="6">
        <v>167.60112458892362</v>
      </c>
      <c r="CW315" s="6">
        <v>17.702461991888228</v>
      </c>
      <c r="CX315" s="6">
        <v>0</v>
      </c>
      <c r="CY315" s="6">
        <v>0</v>
      </c>
      <c r="CZ315" s="6">
        <v>0</v>
      </c>
      <c r="DA315" s="6">
        <v>0</v>
      </c>
      <c r="DB315" s="6">
        <v>29.69265013338557</v>
      </c>
      <c r="DC315" s="6">
        <v>34.877003505502493</v>
      </c>
      <c r="DD315" s="6">
        <v>0</v>
      </c>
      <c r="DE315" s="6">
        <v>9455.190602824161</v>
      </c>
      <c r="DF315" s="6">
        <v>0</v>
      </c>
      <c r="DG315" s="6">
        <v>0</v>
      </c>
      <c r="DH315" s="6">
        <v>0</v>
      </c>
      <c r="DI315" s="6">
        <v>72.607574352265914</v>
      </c>
      <c r="DJ315" s="6">
        <v>3.5013512434298049</v>
      </c>
      <c r="DK315" s="6">
        <v>109.18596205082436</v>
      </c>
      <c r="DL315" s="6">
        <v>5.3293133179674257</v>
      </c>
      <c r="DM315" s="6">
        <v>0</v>
      </c>
      <c r="DN315" s="6">
        <v>0</v>
      </c>
      <c r="DO315" s="6">
        <v>0</v>
      </c>
      <c r="DP315" s="6">
        <v>0</v>
      </c>
      <c r="DQ315" s="6">
        <v>12.407026597389425</v>
      </c>
      <c r="DR315" s="6">
        <v>10.86533173312964</v>
      </c>
      <c r="DS315" s="6">
        <v>0</v>
      </c>
      <c r="DT315" s="6">
        <v>14.053312028618205</v>
      </c>
      <c r="DU315" s="6">
        <v>18.172028058687939</v>
      </c>
      <c r="DV315" s="6">
        <v>0</v>
      </c>
      <c r="DW315" s="6">
        <v>1898.2153497936263</v>
      </c>
      <c r="DX315" s="6">
        <v>0</v>
      </c>
      <c r="DY315" s="6">
        <v>0</v>
      </c>
      <c r="DZ315" s="6">
        <v>107.20400720838174</v>
      </c>
      <c r="EA315" s="6">
        <v>290.03573750274649</v>
      </c>
      <c r="EB315" s="6">
        <v>17.473960977784067</v>
      </c>
      <c r="EC315" s="6">
        <v>1.9490104105355834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109410.29808979918</v>
      </c>
      <c r="EJ315" s="6">
        <v>0</v>
      </c>
      <c r="EK315" s="6">
        <v>0</v>
      </c>
      <c r="EL315" s="6">
        <v>20.997493443740787</v>
      </c>
      <c r="EM315" s="6">
        <v>8.9344980285952822</v>
      </c>
      <c r="EN315" s="6">
        <v>3.2170915302785112</v>
      </c>
      <c r="EO315" s="6">
        <v>0</v>
      </c>
      <c r="EP315" s="6">
        <v>58.618946323462652</v>
      </c>
      <c r="EQ315" s="6">
        <v>0</v>
      </c>
      <c r="ER315" s="6">
        <v>0.39857996816635438</v>
      </c>
      <c r="ES315" s="6">
        <v>16.76487358429512</v>
      </c>
      <c r="ET315" s="6">
        <v>7.8926580580449546</v>
      </c>
      <c r="EU315" s="6">
        <v>0</v>
      </c>
      <c r="EV315" s="6">
        <v>12.312229414227234</v>
      </c>
      <c r="EW315" s="6">
        <v>35.21136644873927</v>
      </c>
      <c r="EX315" s="6">
        <v>0</v>
      </c>
      <c r="EY315" s="6">
        <v>2.8558504175703026</v>
      </c>
      <c r="EZ315" s="6">
        <v>0</v>
      </c>
      <c r="FA315" s="6">
        <v>4957.7521711308991</v>
      </c>
      <c r="FB315" s="6">
        <v>0</v>
      </c>
      <c r="FC315" s="6">
        <v>0</v>
      </c>
      <c r="FD315" s="6">
        <v>0</v>
      </c>
      <c r="FE315" s="6">
        <v>1091.6383260710318</v>
      </c>
      <c r="FF315" s="6">
        <v>0</v>
      </c>
      <c r="FG315" s="6">
        <v>358.90251277645967</v>
      </c>
      <c r="FH315" s="6">
        <v>717.80502555291935</v>
      </c>
      <c r="FI315" s="6">
        <v>0</v>
      </c>
      <c r="FJ315" s="6">
        <v>0</v>
      </c>
      <c r="FK315" s="6">
        <v>748.54079815884995</v>
      </c>
      <c r="FL315" s="6">
        <v>0</v>
      </c>
      <c r="FM315" s="6">
        <v>0</v>
      </c>
      <c r="FN315" s="6">
        <v>0</v>
      </c>
      <c r="FO315" s="6">
        <v>0</v>
      </c>
      <c r="FP315" s="6">
        <v>0</v>
      </c>
      <c r="FQ315" s="6">
        <v>0</v>
      </c>
      <c r="FR315" s="6">
        <f t="shared" si="4"/>
        <v>208184.63527699126</v>
      </c>
    </row>
    <row r="316" spans="1:174" x14ac:dyDescent="0.25">
      <c r="A316" s="49">
        <v>49675</v>
      </c>
      <c r="B316" s="6">
        <v>120.7386612871136</v>
      </c>
      <c r="C316" s="6">
        <v>29.278730716413278</v>
      </c>
      <c r="D316" s="6">
        <v>139.05501931347371</v>
      </c>
      <c r="E316" s="6">
        <v>0</v>
      </c>
      <c r="F316" s="6">
        <v>29.799138464918109</v>
      </c>
      <c r="G316" s="6">
        <v>22.02867030161196</v>
      </c>
      <c r="H316" s="6">
        <v>330.50788039376579</v>
      </c>
      <c r="I316" s="6">
        <v>0</v>
      </c>
      <c r="J316" s="6">
        <v>319.35543724483654</v>
      </c>
      <c r="K316" s="6">
        <v>0</v>
      </c>
      <c r="L316" s="6">
        <v>0</v>
      </c>
      <c r="M316" s="6">
        <v>5.2167787259413023</v>
      </c>
      <c r="N316" s="6">
        <v>1.2558873382870548</v>
      </c>
      <c r="O316" s="6">
        <v>56.009131730215685</v>
      </c>
      <c r="P316" s="6">
        <v>12.097422449533443</v>
      </c>
      <c r="Q316" s="6">
        <v>5.067264493293246</v>
      </c>
      <c r="R316" s="6">
        <v>0</v>
      </c>
      <c r="S316" s="6">
        <v>0.7282795998699414</v>
      </c>
      <c r="T316" s="6">
        <v>6.4508728763329364</v>
      </c>
      <c r="U316" s="6">
        <v>58.952938247508001</v>
      </c>
      <c r="V316" s="6">
        <v>0</v>
      </c>
      <c r="W316" s="6">
        <v>0</v>
      </c>
      <c r="X316" s="6">
        <v>58.130951364319451</v>
      </c>
      <c r="Y316" s="6">
        <v>0</v>
      </c>
      <c r="Z316" s="6">
        <v>0</v>
      </c>
      <c r="AA316" s="6">
        <v>113.48463265181044</v>
      </c>
      <c r="AB316" s="6">
        <v>71.576239842872482</v>
      </c>
      <c r="AC316" s="6">
        <v>0</v>
      </c>
      <c r="AD316" s="6">
        <v>6.7714827443330581</v>
      </c>
      <c r="AE316" s="6">
        <v>0</v>
      </c>
      <c r="AF316" s="6">
        <v>0</v>
      </c>
      <c r="AG316" s="6">
        <v>56.646019978745315</v>
      </c>
      <c r="AH316" s="6">
        <v>47.523657176282548</v>
      </c>
      <c r="AI316" s="6">
        <v>294.62578990081124</v>
      </c>
      <c r="AJ316" s="6">
        <v>232.64762708547616</v>
      </c>
      <c r="AK316" s="6">
        <v>0</v>
      </c>
      <c r="AL316" s="6">
        <v>78.61903451659478</v>
      </c>
      <c r="AM316" s="6">
        <v>402.86835961294059</v>
      </c>
      <c r="AN316" s="6">
        <v>0</v>
      </c>
      <c r="AO316" s="6">
        <v>0</v>
      </c>
      <c r="AP316" s="6">
        <v>0</v>
      </c>
      <c r="AQ316" s="6">
        <v>0</v>
      </c>
      <c r="AR316" s="6">
        <v>4.9234956866210471</v>
      </c>
      <c r="AS316" s="6">
        <v>491.04656001210651</v>
      </c>
      <c r="AT316" s="6">
        <v>183.46734903655084</v>
      </c>
      <c r="AU316" s="6">
        <v>380.41162651111205</v>
      </c>
      <c r="AV316" s="6">
        <v>429.89367448668077</v>
      </c>
      <c r="AW316" s="6">
        <v>135.5336854067468</v>
      </c>
      <c r="AX316" s="6">
        <v>0</v>
      </c>
      <c r="AY316" s="6">
        <v>94.140737418476306</v>
      </c>
      <c r="AZ316" s="6">
        <v>10102.37350003873</v>
      </c>
      <c r="BA316" s="6">
        <v>0</v>
      </c>
      <c r="BB316" s="6">
        <v>0</v>
      </c>
      <c r="BC316" s="6">
        <v>1969.4572149907935</v>
      </c>
      <c r="BD316" s="6">
        <v>0</v>
      </c>
      <c r="BE316" s="6">
        <v>102.66498603427547</v>
      </c>
      <c r="BF316" s="6">
        <v>243.73757506060886</v>
      </c>
      <c r="BG316" s="6">
        <v>57.449235186457472</v>
      </c>
      <c r="BH316" s="6">
        <v>3.2629096795274393</v>
      </c>
      <c r="BI316" s="6">
        <v>10.020889146192232</v>
      </c>
      <c r="BJ316" s="6">
        <v>0</v>
      </c>
      <c r="BK316" s="6">
        <v>1.3776762295602314</v>
      </c>
      <c r="BL316" s="6">
        <v>2.3685662371169021</v>
      </c>
      <c r="BM316" s="6">
        <v>3.6414193820420078</v>
      </c>
      <c r="BN316" s="6">
        <v>1.2170586332404558</v>
      </c>
      <c r="BO316" s="6">
        <v>0</v>
      </c>
      <c r="BP316" s="6">
        <v>0</v>
      </c>
      <c r="BQ316" s="6">
        <v>101.17476382504101</v>
      </c>
      <c r="BR316" s="6">
        <v>423.94440217816657</v>
      </c>
      <c r="BS316" s="6">
        <v>55.806668748421501</v>
      </c>
      <c r="BT316" s="6">
        <v>37.977608658241522</v>
      </c>
      <c r="BU316" s="6">
        <v>0</v>
      </c>
      <c r="BV316" s="6">
        <v>879.85737585538573</v>
      </c>
      <c r="BW316" s="6">
        <v>56.385061388283397</v>
      </c>
      <c r="BX316" s="6">
        <v>2673.0417926057935</v>
      </c>
      <c r="BY316" s="6">
        <v>7780.4386210295543</v>
      </c>
      <c r="BZ316" s="6">
        <v>0</v>
      </c>
      <c r="CA316" s="6">
        <v>134.55565583817881</v>
      </c>
      <c r="CB316" s="6">
        <v>416.95303785748098</v>
      </c>
      <c r="CC316" s="6">
        <v>66.217691366209806</v>
      </c>
      <c r="CD316" s="6">
        <v>2.1639056217619452</v>
      </c>
      <c r="CE316" s="6">
        <v>40.094808448277959</v>
      </c>
      <c r="CF316" s="6">
        <v>0</v>
      </c>
      <c r="CG316" s="6">
        <v>1569.3111525663048</v>
      </c>
      <c r="CH316" s="6">
        <v>53.911446526690824</v>
      </c>
      <c r="CI316" s="6">
        <v>13194.230957804179</v>
      </c>
      <c r="CJ316" s="6">
        <v>72.998479683904634</v>
      </c>
      <c r="CK316" s="6">
        <v>31882.79145736984</v>
      </c>
      <c r="CL316" s="6">
        <v>2498.0423157892233</v>
      </c>
      <c r="CM316" s="6">
        <v>0</v>
      </c>
      <c r="CN316" s="6">
        <v>17.879776484506813</v>
      </c>
      <c r="CO316" s="6">
        <v>0</v>
      </c>
      <c r="CP316" s="6">
        <v>0</v>
      </c>
      <c r="CQ316" s="6">
        <v>9.0184090783006567</v>
      </c>
      <c r="CR316" s="6">
        <v>1.6474913075982414</v>
      </c>
      <c r="CS316" s="6">
        <v>19.707828139741128</v>
      </c>
      <c r="CT316" s="6">
        <v>33.145632336680414</v>
      </c>
      <c r="CU316" s="6">
        <v>64.43882394750112</v>
      </c>
      <c r="CV316" s="6">
        <v>166.49056950032357</v>
      </c>
      <c r="CW316" s="6">
        <v>17.585162306136965</v>
      </c>
      <c r="CX316" s="6">
        <v>0</v>
      </c>
      <c r="CY316" s="6">
        <v>0</v>
      </c>
      <c r="CZ316" s="6">
        <v>0</v>
      </c>
      <c r="DA316" s="6">
        <v>0</v>
      </c>
      <c r="DB316" s="6">
        <v>29.39774532531186</v>
      </c>
      <c r="DC316" s="6">
        <v>34.588207151905664</v>
      </c>
      <c r="DD316" s="6">
        <v>0</v>
      </c>
      <c r="DE316" s="6">
        <v>9502.4574250457117</v>
      </c>
      <c r="DF316" s="6">
        <v>0</v>
      </c>
      <c r="DG316" s="6">
        <v>0</v>
      </c>
      <c r="DH316" s="6">
        <v>0</v>
      </c>
      <c r="DI316" s="6">
        <v>72.307005294077015</v>
      </c>
      <c r="DJ316" s="6">
        <v>3.4781506625870211</v>
      </c>
      <c r="DK316" s="6">
        <v>108.46247629822784</v>
      </c>
      <c r="DL316" s="6">
        <v>5.2763830435008598</v>
      </c>
      <c r="DM316" s="6">
        <v>0</v>
      </c>
      <c r="DN316" s="6">
        <v>0</v>
      </c>
      <c r="DO316" s="6">
        <v>0</v>
      </c>
      <c r="DP316" s="6">
        <v>0</v>
      </c>
      <c r="DQ316" s="6">
        <v>12.30429116486467</v>
      </c>
      <c r="DR316" s="6">
        <v>10.775362186730595</v>
      </c>
      <c r="DS316" s="6">
        <v>0</v>
      </c>
      <c r="DT316" s="6">
        <v>13.995136407155027</v>
      </c>
      <c r="DU316" s="6">
        <v>18.021555973550793</v>
      </c>
      <c r="DV316" s="6">
        <v>0</v>
      </c>
      <c r="DW316" s="6">
        <v>1904.2139518483641</v>
      </c>
      <c r="DX316" s="6">
        <v>0</v>
      </c>
      <c r="DY316" s="6">
        <v>0</v>
      </c>
      <c r="DZ316" s="6">
        <v>106.31631264574921</v>
      </c>
      <c r="EA316" s="6">
        <v>288.62199457292871</v>
      </c>
      <c r="EB316" s="6">
        <v>17.329269183591325</v>
      </c>
      <c r="EC316" s="6">
        <v>1.9328717792567767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109907.10492023805</v>
      </c>
      <c r="EJ316" s="6">
        <v>0</v>
      </c>
      <c r="EK316" s="6">
        <v>0</v>
      </c>
      <c r="EL316" s="6">
        <v>20.823625309103893</v>
      </c>
      <c r="EM316" s="6">
        <v>8.8605166026545614</v>
      </c>
      <c r="EN316" s="6">
        <v>3.190452650508202</v>
      </c>
      <c r="EO316" s="6">
        <v>0</v>
      </c>
      <c r="EP316" s="6">
        <v>58.178675892800129</v>
      </c>
      <c r="EQ316" s="6">
        <v>0</v>
      </c>
      <c r="ER316" s="6">
        <v>0.39462130673040674</v>
      </c>
      <c r="ES316" s="6">
        <v>16.541720518887107</v>
      </c>
      <c r="ET316" s="6">
        <v>7.8599853125321486</v>
      </c>
      <c r="EU316" s="6">
        <v>0</v>
      </c>
      <c r="EV316" s="6">
        <v>12.210278942509799</v>
      </c>
      <c r="EW316" s="6">
        <v>34.919801428425707</v>
      </c>
      <c r="EX316" s="6">
        <v>0</v>
      </c>
      <c r="EY316" s="6">
        <v>2.8440282312764471</v>
      </c>
      <c r="EZ316" s="6">
        <v>0</v>
      </c>
      <c r="FA316" s="6">
        <v>4969.4999561061768</v>
      </c>
      <c r="FB316" s="6">
        <v>0</v>
      </c>
      <c r="FC316" s="6">
        <v>0</v>
      </c>
      <c r="FD316" s="6">
        <v>0</v>
      </c>
      <c r="FE316" s="6">
        <v>1092.5849476544902</v>
      </c>
      <c r="FF316" s="6">
        <v>0</v>
      </c>
      <c r="FG316" s="6">
        <v>359.33067442198086</v>
      </c>
      <c r="FH316" s="6">
        <v>718.66134884396172</v>
      </c>
      <c r="FI316" s="6">
        <v>0</v>
      </c>
      <c r="FJ316" s="6">
        <v>0</v>
      </c>
      <c r="FK316" s="6">
        <v>749.28933892750069</v>
      </c>
      <c r="FL316" s="6">
        <v>0</v>
      </c>
      <c r="FM316" s="6">
        <v>0</v>
      </c>
      <c r="FN316" s="6">
        <v>0</v>
      </c>
      <c r="FO316" s="6">
        <v>0</v>
      </c>
      <c r="FP316" s="6">
        <v>0</v>
      </c>
      <c r="FQ316" s="6">
        <v>0</v>
      </c>
      <c r="FR316" s="6">
        <f t="shared" si="4"/>
        <v>209078.00799446701</v>
      </c>
    </row>
    <row r="317" spans="1:174" x14ac:dyDescent="0.25">
      <c r="A317" s="49">
        <v>49706</v>
      </c>
      <c r="B317" s="6">
        <v>119.74234264004279</v>
      </c>
      <c r="C317" s="6">
        <v>29.036277038489516</v>
      </c>
      <c r="D317" s="6">
        <v>137.90352127918865</v>
      </c>
      <c r="E317" s="6">
        <v>0</v>
      </c>
      <c r="F317" s="6">
        <v>29.552548284655906</v>
      </c>
      <c r="G317" s="6">
        <v>21.809873412153348</v>
      </c>
      <c r="H317" s="6">
        <v>329.14559053207273</v>
      </c>
      <c r="I317" s="6">
        <v>0</v>
      </c>
      <c r="J317" s="6">
        <v>316.71089294833263</v>
      </c>
      <c r="K317" s="6">
        <v>0</v>
      </c>
      <c r="L317" s="6">
        <v>0</v>
      </c>
      <c r="M317" s="6">
        <v>5.1822090248762001</v>
      </c>
      <c r="N317" s="6">
        <v>1.2454874849882616</v>
      </c>
      <c r="O317" s="6">
        <v>55.637979522589696</v>
      </c>
      <c r="P317" s="6">
        <v>12.041250704710917</v>
      </c>
      <c r="Q317" s="6">
        <v>5.0462855261417863</v>
      </c>
      <c r="R317" s="6">
        <v>0</v>
      </c>
      <c r="S317" s="6">
        <v>0.72526445159359387</v>
      </c>
      <c r="T317" s="6">
        <v>6.3974539672335506</v>
      </c>
      <c r="U317" s="6">
        <v>58.464755995314007</v>
      </c>
      <c r="V317" s="6">
        <v>0</v>
      </c>
      <c r="W317" s="6">
        <v>0</v>
      </c>
      <c r="X317" s="6">
        <v>57.553573285405086</v>
      </c>
      <c r="Y317" s="6">
        <v>0</v>
      </c>
      <c r="Z317" s="6">
        <v>0</v>
      </c>
      <c r="AA317" s="6">
        <v>113.01468014676399</v>
      </c>
      <c r="AB317" s="6">
        <v>70.976381155208841</v>
      </c>
      <c r="AC317" s="6">
        <v>0</v>
      </c>
      <c r="AD317" s="6">
        <v>6.7434481481030684</v>
      </c>
      <c r="AE317" s="6">
        <v>0</v>
      </c>
      <c r="AF317" s="6">
        <v>0</v>
      </c>
      <c r="AG317" s="6">
        <v>56.411494742062935</v>
      </c>
      <c r="AH317" s="6">
        <v>47.326904619920413</v>
      </c>
      <c r="AI317" s="6">
        <v>292.73888022758092</v>
      </c>
      <c r="AJ317" s="6">
        <v>231.68444331384728</v>
      </c>
      <c r="AK317" s="6">
        <v>0</v>
      </c>
      <c r="AL317" s="6">
        <v>77.967999666143513</v>
      </c>
      <c r="AM317" s="6">
        <v>402.04540024645178</v>
      </c>
      <c r="AN317" s="6">
        <v>0</v>
      </c>
      <c r="AO317" s="6">
        <v>0</v>
      </c>
      <c r="AP317" s="6">
        <v>0</v>
      </c>
      <c r="AQ317" s="6">
        <v>0</v>
      </c>
      <c r="AR317" s="6">
        <v>4.8908694659160288</v>
      </c>
      <c r="AS317" s="6">
        <v>489.38271739489142</v>
      </c>
      <c r="AT317" s="6">
        <v>182.72718895439348</v>
      </c>
      <c r="AU317" s="6">
        <v>377.59544793296681</v>
      </c>
      <c r="AV317" s="6">
        <v>426.33377622794166</v>
      </c>
      <c r="AW317" s="6">
        <v>134.40088127429777</v>
      </c>
      <c r="AX317" s="6">
        <v>0</v>
      </c>
      <c r="AY317" s="6">
        <v>93.361169197072201</v>
      </c>
      <c r="AZ317" s="6">
        <v>10112.809947231024</v>
      </c>
      <c r="BA317" s="6">
        <v>0</v>
      </c>
      <c r="BB317" s="6">
        <v>0</v>
      </c>
      <c r="BC317" s="6">
        <v>1976.4782602110809</v>
      </c>
      <c r="BD317" s="6">
        <v>0</v>
      </c>
      <c r="BE317" s="6">
        <v>102.35111382654642</v>
      </c>
      <c r="BF317" s="6">
        <v>242.94779323096287</v>
      </c>
      <c r="BG317" s="6">
        <v>56.973504920013397</v>
      </c>
      <c r="BH317" s="6">
        <v>3.2358899135342725</v>
      </c>
      <c r="BI317" s="6">
        <v>9.921357974098024</v>
      </c>
      <c r="BJ317" s="6">
        <v>0</v>
      </c>
      <c r="BK317" s="6">
        <v>1.363992640420183</v>
      </c>
      <c r="BL317" s="6">
        <v>2.3450407624485594</v>
      </c>
      <c r="BM317" s="6">
        <v>3.6263435521338474</v>
      </c>
      <c r="BN317" s="6">
        <v>1.2069803158182941</v>
      </c>
      <c r="BO317" s="6">
        <v>0</v>
      </c>
      <c r="BP317" s="6">
        <v>0</v>
      </c>
      <c r="BQ317" s="6">
        <v>100.91236359444801</v>
      </c>
      <c r="BR317" s="6">
        <v>422.1892311782882</v>
      </c>
      <c r="BS317" s="6">
        <v>55.252376302893914</v>
      </c>
      <c r="BT317" s="6">
        <v>37.66312060931876</v>
      </c>
      <c r="BU317" s="6">
        <v>0</v>
      </c>
      <c r="BV317" s="6">
        <v>875.87408727482489</v>
      </c>
      <c r="BW317" s="6">
        <v>55.918143418172008</v>
      </c>
      <c r="BX317" s="6">
        <v>2676.5566178356075</v>
      </c>
      <c r="BY317" s="6">
        <v>7805.0832691409487</v>
      </c>
      <c r="BZ317" s="6">
        <v>0</v>
      </c>
      <c r="CA317" s="6">
        <v>134.04116083322231</v>
      </c>
      <c r="CB317" s="6">
        <v>417.10778060445557</v>
      </c>
      <c r="CC317" s="6">
        <v>66.328597164847395</v>
      </c>
      <c r="CD317" s="6">
        <v>2.1549468423222913</v>
      </c>
      <c r="CE317" s="6">
        <v>39.928812047163746</v>
      </c>
      <c r="CF317" s="6">
        <v>0</v>
      </c>
      <c r="CG317" s="6">
        <v>1563.4731881677051</v>
      </c>
      <c r="CH317" s="6">
        <v>53.46501226629924</v>
      </c>
      <c r="CI317" s="6">
        <v>13211.401781815995</v>
      </c>
      <c r="CJ317" s="6">
        <v>72.523476579328445</v>
      </c>
      <c r="CK317" s="6">
        <v>31987.597442847138</v>
      </c>
      <c r="CL317" s="6">
        <v>2506.9180572296955</v>
      </c>
      <c r="CM317" s="6">
        <v>0</v>
      </c>
      <c r="CN317" s="6">
        <v>17.807704490360418</v>
      </c>
      <c r="CO317" s="6">
        <v>0</v>
      </c>
      <c r="CP317" s="6">
        <v>0</v>
      </c>
      <c r="CQ317" s="6">
        <v>8.9810719888192398</v>
      </c>
      <c r="CR317" s="6">
        <v>1.6338486285236771</v>
      </c>
      <c r="CS317" s="6">
        <v>19.544629964839</v>
      </c>
      <c r="CT317" s="6">
        <v>32.939142236737489</v>
      </c>
      <c r="CU317" s="6">
        <v>64.011811226073149</v>
      </c>
      <c r="CV317" s="6">
        <v>165.38729686405779</v>
      </c>
      <c r="CW317" s="6">
        <v>17.468631811737907</v>
      </c>
      <c r="CX317" s="6">
        <v>0</v>
      </c>
      <c r="CY317" s="6">
        <v>0</v>
      </c>
      <c r="CZ317" s="6">
        <v>0</v>
      </c>
      <c r="DA317" s="6">
        <v>0</v>
      </c>
      <c r="DB317" s="6">
        <v>29.105756061039127</v>
      </c>
      <c r="DC317" s="6">
        <v>34.301786332711231</v>
      </c>
      <c r="DD317" s="6">
        <v>0</v>
      </c>
      <c r="DE317" s="6">
        <v>9531.9322522631865</v>
      </c>
      <c r="DF317" s="6">
        <v>0</v>
      </c>
      <c r="DG317" s="6">
        <v>0</v>
      </c>
      <c r="DH317" s="6">
        <v>0</v>
      </c>
      <c r="DI317" s="6">
        <v>72.007647269467753</v>
      </c>
      <c r="DJ317" s="6">
        <v>3.4551022192886474</v>
      </c>
      <c r="DK317" s="6">
        <v>107.743734795207</v>
      </c>
      <c r="DL317" s="6">
        <v>5.2239760583445358</v>
      </c>
      <c r="DM317" s="6">
        <v>0</v>
      </c>
      <c r="DN317" s="6">
        <v>0</v>
      </c>
      <c r="DO317" s="6">
        <v>0</v>
      </c>
      <c r="DP317" s="6">
        <v>0</v>
      </c>
      <c r="DQ317" s="6">
        <v>12.202400796868154</v>
      </c>
      <c r="DR317" s="6">
        <v>10.686132697295493</v>
      </c>
      <c r="DS317" s="6">
        <v>0</v>
      </c>
      <c r="DT317" s="6">
        <v>13.937195183176195</v>
      </c>
      <c r="DU317" s="6">
        <v>17.872321617389076</v>
      </c>
      <c r="DV317" s="6">
        <v>0</v>
      </c>
      <c r="DW317" s="6">
        <v>1907.1040006786338</v>
      </c>
      <c r="DX317" s="6">
        <v>0</v>
      </c>
      <c r="DY317" s="6">
        <v>0</v>
      </c>
      <c r="DZ317" s="6">
        <v>105.43591993767996</v>
      </c>
      <c r="EA317" s="6">
        <v>287.350055880524</v>
      </c>
      <c r="EB317" s="6">
        <v>17.185767571790333</v>
      </c>
      <c r="EC317" s="6">
        <v>1.9168658985246199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110191.11422999029</v>
      </c>
      <c r="EJ317" s="6">
        <v>0</v>
      </c>
      <c r="EK317" s="6">
        <v>0</v>
      </c>
      <c r="EL317" s="6">
        <v>20.651187350887753</v>
      </c>
      <c r="EM317" s="6">
        <v>8.7871437211787349</v>
      </c>
      <c r="EN317" s="6">
        <v>3.1640328925327079</v>
      </c>
      <c r="EO317" s="6">
        <v>0</v>
      </c>
      <c r="EP317" s="6">
        <v>57.814731347313931</v>
      </c>
      <c r="EQ317" s="6">
        <v>0</v>
      </c>
      <c r="ER317" s="6">
        <v>0.39070178216335261</v>
      </c>
      <c r="ES317" s="6">
        <v>16.232106065633459</v>
      </c>
      <c r="ET317" s="6">
        <v>7.827444209950901</v>
      </c>
      <c r="EU317" s="6">
        <v>0</v>
      </c>
      <c r="EV317" s="6">
        <v>12.109167078516771</v>
      </c>
      <c r="EW317" s="6">
        <v>34.630634716566057</v>
      </c>
      <c r="EX317" s="6">
        <v>0</v>
      </c>
      <c r="EY317" s="6">
        <v>2.8322536781776799</v>
      </c>
      <c r="EZ317" s="6">
        <v>0</v>
      </c>
      <c r="FA317" s="6">
        <v>4971.3762137043686</v>
      </c>
      <c r="FB317" s="6">
        <v>0</v>
      </c>
      <c r="FC317" s="6">
        <v>0</v>
      </c>
      <c r="FD317" s="6">
        <v>0</v>
      </c>
      <c r="FE317" s="6">
        <v>1093.3447758747545</v>
      </c>
      <c r="FF317" s="6">
        <v>0</v>
      </c>
      <c r="FG317" s="6">
        <v>359.64674260639202</v>
      </c>
      <c r="FH317" s="6">
        <v>719.29348521278405</v>
      </c>
      <c r="FI317" s="6">
        <v>0</v>
      </c>
      <c r="FJ317" s="6">
        <v>0</v>
      </c>
      <c r="FK317" s="6">
        <v>750.03862824103419</v>
      </c>
      <c r="FL317" s="6">
        <v>0</v>
      </c>
      <c r="FM317" s="6">
        <v>0</v>
      </c>
      <c r="FN317" s="6">
        <v>0</v>
      </c>
      <c r="FO317" s="6">
        <v>0</v>
      </c>
      <c r="FP317" s="6">
        <v>0</v>
      </c>
      <c r="FQ317" s="6">
        <v>0</v>
      </c>
      <c r="FR317" s="6">
        <f t="shared" si="4"/>
        <v>209525.9352100869</v>
      </c>
    </row>
    <row r="318" spans="1:174" x14ac:dyDescent="0.25">
      <c r="A318" s="49">
        <v>49735</v>
      </c>
      <c r="B318" s="6">
        <v>118.7548278888745</v>
      </c>
      <c r="C318" s="6">
        <v>28.795818141039323</v>
      </c>
      <c r="D318" s="6">
        <v>136.76149716096788</v>
      </c>
      <c r="E318" s="6">
        <v>0</v>
      </c>
      <c r="F318" s="6">
        <v>29.307977170486105</v>
      </c>
      <c r="G318" s="6">
        <v>21.593239983697671</v>
      </c>
      <c r="H318" s="6">
        <v>327.78748239392093</v>
      </c>
      <c r="I318" s="6">
        <v>0</v>
      </c>
      <c r="J318" s="6">
        <v>314.0881065619144</v>
      </c>
      <c r="K318" s="6">
        <v>0</v>
      </c>
      <c r="L318" s="6">
        <v>0</v>
      </c>
      <c r="M318" s="6">
        <v>5.1478660896821475</v>
      </c>
      <c r="N318" s="6">
        <v>1.2351731961752948</v>
      </c>
      <c r="O318" s="6">
        <v>55.269261951395649</v>
      </c>
      <c r="P318" s="6">
        <v>12.014210628469192</v>
      </c>
      <c r="Q318" s="6">
        <v>5.025391154025761</v>
      </c>
      <c r="R318" s="6">
        <v>0</v>
      </c>
      <c r="S318" s="6">
        <v>0.72226146152186343</v>
      </c>
      <c r="T318" s="6">
        <v>6.344474560630899</v>
      </c>
      <c r="U318" s="6">
        <v>57.980590248180071</v>
      </c>
      <c r="V318" s="6">
        <v>0</v>
      </c>
      <c r="W318" s="6">
        <v>0</v>
      </c>
      <c r="X318" s="6">
        <v>56.981904313968272</v>
      </c>
      <c r="Y318" s="6">
        <v>0</v>
      </c>
      <c r="Z318" s="6">
        <v>0</v>
      </c>
      <c r="AA318" s="6">
        <v>112.54665057079789</v>
      </c>
      <c r="AB318" s="6">
        <v>70.406405658070497</v>
      </c>
      <c r="AC318" s="6">
        <v>0</v>
      </c>
      <c r="AD318" s="6">
        <v>6.7155265978416603</v>
      </c>
      <c r="AE318" s="6">
        <v>0</v>
      </c>
      <c r="AF318" s="6">
        <v>0</v>
      </c>
      <c r="AG318" s="6">
        <v>56.177917016352652</v>
      </c>
      <c r="AH318" s="6">
        <v>47.13094544339237</v>
      </c>
      <c r="AI318" s="6">
        <v>290.9336956175465</v>
      </c>
      <c r="AJ318" s="6">
        <v>230.7251434591293</v>
      </c>
      <c r="AK318" s="6">
        <v>0</v>
      </c>
      <c r="AL318" s="6">
        <v>77.322321185694165</v>
      </c>
      <c r="AM318" s="6">
        <v>400.61503108658223</v>
      </c>
      <c r="AN318" s="6">
        <v>0</v>
      </c>
      <c r="AO318" s="6">
        <v>0</v>
      </c>
      <c r="AP318" s="6">
        <v>0</v>
      </c>
      <c r="AQ318" s="6">
        <v>0</v>
      </c>
      <c r="AR318" s="6">
        <v>4.8584572624899929</v>
      </c>
      <c r="AS318" s="6">
        <v>489.04450230369827</v>
      </c>
      <c r="AT318" s="6">
        <v>181.96629323457705</v>
      </c>
      <c r="AU318" s="6">
        <v>375.00765998930746</v>
      </c>
      <c r="AV318" s="6">
        <v>422.8031669269746</v>
      </c>
      <c r="AW318" s="6">
        <v>133.40924596305672</v>
      </c>
      <c r="AX318" s="6">
        <v>0</v>
      </c>
      <c r="AY318" s="6">
        <v>92.588014850182901</v>
      </c>
      <c r="AZ318" s="6">
        <v>10148.29886773315</v>
      </c>
      <c r="BA318" s="6">
        <v>0</v>
      </c>
      <c r="BB318" s="6">
        <v>0</v>
      </c>
      <c r="BC318" s="6">
        <v>1988.4629202170124</v>
      </c>
      <c r="BD318" s="6">
        <v>0</v>
      </c>
      <c r="BE318" s="6">
        <v>102.31554154896685</v>
      </c>
      <c r="BF318" s="6">
        <v>242.29199065836877</v>
      </c>
      <c r="BG318" s="6">
        <v>56.501688710284462</v>
      </c>
      <c r="BH318" s="6">
        <v>3.2090924518677082</v>
      </c>
      <c r="BI318" s="6">
        <v>9.8228109650325148</v>
      </c>
      <c r="BJ318" s="6">
        <v>0</v>
      </c>
      <c r="BK318" s="6">
        <v>1.3504443544444429</v>
      </c>
      <c r="BL318" s="6">
        <v>2.3217479073898737</v>
      </c>
      <c r="BM318" s="6">
        <v>3.611328513605744</v>
      </c>
      <c r="BN318" s="6">
        <v>1.1969849174550313</v>
      </c>
      <c r="BO318" s="6">
        <v>0</v>
      </c>
      <c r="BP318" s="6">
        <v>0</v>
      </c>
      <c r="BQ318" s="6">
        <v>101.32805432009886</v>
      </c>
      <c r="BR318" s="6">
        <v>420.44113768379248</v>
      </c>
      <c r="BS318" s="6">
        <v>54.703564694379502</v>
      </c>
      <c r="BT318" s="6">
        <v>37.351220001529214</v>
      </c>
      <c r="BU318" s="6">
        <v>0</v>
      </c>
      <c r="BV318" s="6">
        <v>879.45120532629494</v>
      </c>
      <c r="BW318" s="6">
        <v>55.455067001867938</v>
      </c>
      <c r="BX318" s="6">
        <v>2685.0829546517452</v>
      </c>
      <c r="BY318" s="6">
        <v>7849.7954382824519</v>
      </c>
      <c r="BZ318" s="6">
        <v>0</v>
      </c>
      <c r="CA318" s="6">
        <v>133.65119785986343</v>
      </c>
      <c r="CB318" s="6">
        <v>418.60680235437178</v>
      </c>
      <c r="CC318" s="6">
        <v>66.394066746339675</v>
      </c>
      <c r="CD318" s="6">
        <v>2.146024188029251</v>
      </c>
      <c r="CE318" s="6">
        <v>39.763485005572001</v>
      </c>
      <c r="CF318" s="6">
        <v>0</v>
      </c>
      <c r="CG318" s="6">
        <v>1558.3411637932136</v>
      </c>
      <c r="CH318" s="6">
        <v>53.022251030598333</v>
      </c>
      <c r="CI318" s="6">
        <v>13259.904147221096</v>
      </c>
      <c r="CJ318" s="6">
        <v>72.069870636133246</v>
      </c>
      <c r="CK318" s="6">
        <v>32156.690254270565</v>
      </c>
      <c r="CL318" s="6">
        <v>2522.4033815780267</v>
      </c>
      <c r="CM318" s="6">
        <v>0</v>
      </c>
      <c r="CN318" s="6">
        <v>17.739470037149346</v>
      </c>
      <c r="CO318" s="6">
        <v>0</v>
      </c>
      <c r="CP318" s="6">
        <v>0</v>
      </c>
      <c r="CQ318" s="6">
        <v>8.9438854564355541</v>
      </c>
      <c r="CR318" s="6">
        <v>1.6203181941882236</v>
      </c>
      <c r="CS318" s="6">
        <v>19.382774498100357</v>
      </c>
      <c r="CT318" s="6">
        <v>32.83880949592178</v>
      </c>
      <c r="CU318" s="6">
        <v>63.587599567678403</v>
      </c>
      <c r="CV318" s="6">
        <v>164.29126133348453</v>
      </c>
      <c r="CW318" s="6">
        <v>17.352865719062088</v>
      </c>
      <c r="CX318" s="6">
        <v>0</v>
      </c>
      <c r="CY318" s="6">
        <v>0</v>
      </c>
      <c r="CZ318" s="6">
        <v>0</v>
      </c>
      <c r="DA318" s="6">
        <v>0</v>
      </c>
      <c r="DB318" s="6">
        <v>28.816653983088319</v>
      </c>
      <c r="DC318" s="6">
        <v>34.017722032346462</v>
      </c>
      <c r="DD318" s="6">
        <v>0</v>
      </c>
      <c r="DE318" s="6">
        <v>9576.4424788214492</v>
      </c>
      <c r="DF318" s="6">
        <v>0</v>
      </c>
      <c r="DG318" s="6">
        <v>0</v>
      </c>
      <c r="DH318" s="6">
        <v>0</v>
      </c>
      <c r="DI318" s="6">
        <v>71.709496368284391</v>
      </c>
      <c r="DJ318" s="6">
        <v>3.4322049661990364</v>
      </c>
      <c r="DK318" s="6">
        <v>107.02970800009423</v>
      </c>
      <c r="DL318" s="6">
        <v>5.1720872728250846</v>
      </c>
      <c r="DM318" s="6">
        <v>0</v>
      </c>
      <c r="DN318" s="6">
        <v>0</v>
      </c>
      <c r="DO318" s="6">
        <v>0</v>
      </c>
      <c r="DP318" s="6">
        <v>0</v>
      </c>
      <c r="DQ318" s="6">
        <v>12.101348728864711</v>
      </c>
      <c r="DR318" s="6">
        <v>10.59763734084907</v>
      </c>
      <c r="DS318" s="6">
        <v>0</v>
      </c>
      <c r="DT318" s="6">
        <v>13.879487599865188</v>
      </c>
      <c r="DU318" s="6">
        <v>17.724315082484615</v>
      </c>
      <c r="DV318" s="6">
        <v>0</v>
      </c>
      <c r="DW318" s="6">
        <v>1912.4330974579373</v>
      </c>
      <c r="DX318" s="6">
        <v>0</v>
      </c>
      <c r="DY318" s="6">
        <v>0</v>
      </c>
      <c r="DZ318" s="6">
        <v>104.5627706346114</v>
      </c>
      <c r="EA318" s="6">
        <v>287.52704596437866</v>
      </c>
      <c r="EB318" s="6">
        <v>17.043446615261704</v>
      </c>
      <c r="EC318" s="6">
        <v>1.9009917057034083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110647.07084230456</v>
      </c>
      <c r="EJ318" s="6">
        <v>0</v>
      </c>
      <c r="EK318" s="6">
        <v>0</v>
      </c>
      <c r="EL318" s="6">
        <v>20.480168120879398</v>
      </c>
      <c r="EM318" s="6">
        <v>8.7143745129179671</v>
      </c>
      <c r="EN318" s="6">
        <v>3.1378305023355733</v>
      </c>
      <c r="EO318" s="6">
        <v>0</v>
      </c>
      <c r="EP318" s="6">
        <v>57.799764571082164</v>
      </c>
      <c r="EQ318" s="6">
        <v>0</v>
      </c>
      <c r="ER318" s="6">
        <v>0.38682101380792366</v>
      </c>
      <c r="ES318" s="6">
        <v>15.953227781588035</v>
      </c>
      <c r="ET318" s="6">
        <v>7.7950343252559344</v>
      </c>
      <c r="EU318" s="6">
        <v>0</v>
      </c>
      <c r="EV318" s="6">
        <v>12.00888710939812</v>
      </c>
      <c r="EW318" s="6">
        <v>34.343847115286877</v>
      </c>
      <c r="EX318" s="6">
        <v>0</v>
      </c>
      <c r="EY318" s="6">
        <v>2.8205266044771826</v>
      </c>
      <c r="EZ318" s="6">
        <v>0</v>
      </c>
      <c r="FA318" s="6">
        <v>4979.9774643969868</v>
      </c>
      <c r="FB318" s="6">
        <v>0</v>
      </c>
      <c r="FC318" s="6">
        <v>0</v>
      </c>
      <c r="FD318" s="6">
        <v>0</v>
      </c>
      <c r="FE318" s="6">
        <v>1093.7555098601108</v>
      </c>
      <c r="FF318" s="6">
        <v>0</v>
      </c>
      <c r="FG318" s="6">
        <v>359.79386899969131</v>
      </c>
      <c r="FH318" s="6">
        <v>719.58773799938263</v>
      </c>
      <c r="FI318" s="6">
        <v>0</v>
      </c>
      <c r="FJ318" s="6">
        <v>0</v>
      </c>
      <c r="FK318" s="6">
        <v>750.78866684970671</v>
      </c>
      <c r="FL318" s="6">
        <v>0</v>
      </c>
      <c r="FM318" s="6">
        <v>0</v>
      </c>
      <c r="FN318" s="6">
        <v>0</v>
      </c>
      <c r="FO318" s="6">
        <v>0</v>
      </c>
      <c r="FP318" s="6">
        <v>0</v>
      </c>
      <c r="FQ318" s="6">
        <v>0</v>
      </c>
      <c r="FR318" s="6">
        <f t="shared" si="4"/>
        <v>210340.60781363791</v>
      </c>
    </row>
    <row r="319" spans="1:174" x14ac:dyDescent="0.25">
      <c r="A319" s="49">
        <v>49766</v>
      </c>
      <c r="B319" s="6">
        <v>117.7727418901618</v>
      </c>
      <c r="C319" s="6">
        <v>28.557338041503538</v>
      </c>
      <c r="D319" s="6">
        <v>135.62887105200076</v>
      </c>
      <c r="E319" s="6">
        <v>0</v>
      </c>
      <c r="F319" s="6">
        <v>29.065302357003983</v>
      </c>
      <c r="G319" s="6">
        <v>21.378748961540925</v>
      </c>
      <c r="H319" s="6">
        <v>326.41699734057283</v>
      </c>
      <c r="I319" s="6">
        <v>0</v>
      </c>
      <c r="J319" s="6">
        <v>311.48690375708281</v>
      </c>
      <c r="K319" s="6">
        <v>0</v>
      </c>
      <c r="L319" s="6">
        <v>0</v>
      </c>
      <c r="M319" s="6">
        <v>5.1137485059185224</v>
      </c>
      <c r="N319" s="6">
        <v>1.2249437862892805</v>
      </c>
      <c r="O319" s="6">
        <v>54.902963830712203</v>
      </c>
      <c r="P319" s="6">
        <v>11.953495773610344</v>
      </c>
      <c r="Q319" s="6">
        <v>5.0045811017702828</v>
      </c>
      <c r="R319" s="6">
        <v>0</v>
      </c>
      <c r="S319" s="6">
        <v>0.7192705901059443</v>
      </c>
      <c r="T319" s="6">
        <v>6.2919311351477001</v>
      </c>
      <c r="U319" s="6">
        <v>57.500408825106597</v>
      </c>
      <c r="V319" s="6">
        <v>0</v>
      </c>
      <c r="W319" s="6">
        <v>0</v>
      </c>
      <c r="X319" s="6">
        <v>56.415888889234957</v>
      </c>
      <c r="Y319" s="6">
        <v>0</v>
      </c>
      <c r="Z319" s="6">
        <v>0</v>
      </c>
      <c r="AA319" s="6">
        <v>112.08029689573895</v>
      </c>
      <c r="AB319" s="6">
        <v>69.752972688204295</v>
      </c>
      <c r="AC319" s="6">
        <v>0</v>
      </c>
      <c r="AD319" s="6">
        <v>6.6877177258273521</v>
      </c>
      <c r="AE319" s="6">
        <v>0</v>
      </c>
      <c r="AF319" s="6">
        <v>0</v>
      </c>
      <c r="AG319" s="6">
        <v>55.945287281258743</v>
      </c>
      <c r="AH319" s="6">
        <v>46.935777065953445</v>
      </c>
      <c r="AI319" s="6">
        <v>289.03900359223746</v>
      </c>
      <c r="AJ319" s="6">
        <v>229.76971488752628</v>
      </c>
      <c r="AK319" s="6">
        <v>0</v>
      </c>
      <c r="AL319" s="6">
        <v>76.681956158995305</v>
      </c>
      <c r="AM319" s="6">
        <v>398.37688819705636</v>
      </c>
      <c r="AN319" s="6">
        <v>0</v>
      </c>
      <c r="AO319" s="6">
        <v>0</v>
      </c>
      <c r="AP319" s="6">
        <v>0</v>
      </c>
      <c r="AQ319" s="6">
        <v>0</v>
      </c>
      <c r="AR319" s="6">
        <v>4.8262577414210135</v>
      </c>
      <c r="AS319" s="6">
        <v>487.28973284373581</v>
      </c>
      <c r="AT319" s="6">
        <v>181.18757690232167</v>
      </c>
      <c r="AU319" s="6">
        <v>372.23376548404855</v>
      </c>
      <c r="AV319" s="6">
        <v>419.30161191509967</v>
      </c>
      <c r="AW319" s="6">
        <v>132.33000330626669</v>
      </c>
      <c r="AX319" s="6">
        <v>0</v>
      </c>
      <c r="AY319" s="6">
        <v>91.82122298863051</v>
      </c>
      <c r="AZ319" s="6">
        <v>10140.84090236749</v>
      </c>
      <c r="BA319" s="6">
        <v>0</v>
      </c>
      <c r="BB319" s="6">
        <v>0</v>
      </c>
      <c r="BC319" s="6">
        <v>1992.5048712387684</v>
      </c>
      <c r="BD319" s="6">
        <v>0</v>
      </c>
      <c r="BE319" s="6">
        <v>102.39204743063398</v>
      </c>
      <c r="BF319" s="6">
        <v>241.37526038396999</v>
      </c>
      <c r="BG319" s="6">
        <v>56.033755197106558</v>
      </c>
      <c r="BH319" s="6">
        <v>3.1825155133833571</v>
      </c>
      <c r="BI319" s="6">
        <v>9.7252385411659255</v>
      </c>
      <c r="BJ319" s="6">
        <v>0</v>
      </c>
      <c r="BK319" s="6">
        <v>1.3370300548687755</v>
      </c>
      <c r="BL319" s="6">
        <v>2.2986854080973949</v>
      </c>
      <c r="BM319" s="6">
        <v>3.5963740687125076</v>
      </c>
      <c r="BN319" s="6">
        <v>1.1870717737874557</v>
      </c>
      <c r="BO319" s="6">
        <v>0</v>
      </c>
      <c r="BP319" s="6">
        <v>0</v>
      </c>
      <c r="BQ319" s="6">
        <v>101.59744499049117</v>
      </c>
      <c r="BR319" s="6">
        <v>418.70009867262144</v>
      </c>
      <c r="BS319" s="6">
        <v>54.160180583622001</v>
      </c>
      <c r="BT319" s="6">
        <v>37.041886103804224</v>
      </c>
      <c r="BU319" s="6">
        <v>0</v>
      </c>
      <c r="BV319" s="6">
        <v>880.38597960796756</v>
      </c>
      <c r="BW319" s="6">
        <v>54.995801360114179</v>
      </c>
      <c r="BX319" s="6">
        <v>2685.6545947764339</v>
      </c>
      <c r="BY319" s="6">
        <v>7861.7679970625923</v>
      </c>
      <c r="BZ319" s="6">
        <v>0</v>
      </c>
      <c r="CA319" s="6">
        <v>133.23970190347595</v>
      </c>
      <c r="CB319" s="6">
        <v>417.89867177084113</v>
      </c>
      <c r="CC319" s="6">
        <v>66.126516133104047</v>
      </c>
      <c r="CD319" s="6">
        <v>2.1371375413731726</v>
      </c>
      <c r="CE319" s="6">
        <v>39.598825146177184</v>
      </c>
      <c r="CF319" s="6">
        <v>0</v>
      </c>
      <c r="CG319" s="6">
        <v>1552.5518324649452</v>
      </c>
      <c r="CH319" s="6">
        <v>52.583133390618258</v>
      </c>
      <c r="CI319" s="6">
        <v>13253.465507956651</v>
      </c>
      <c r="CJ319" s="6">
        <v>71.591664631794075</v>
      </c>
      <c r="CK319" s="6">
        <v>32216.404672114128</v>
      </c>
      <c r="CL319" s="6">
        <v>2526.2162844183281</v>
      </c>
      <c r="CM319" s="6">
        <v>0</v>
      </c>
      <c r="CN319" s="6">
        <v>17.669759314044452</v>
      </c>
      <c r="CO319" s="6">
        <v>0</v>
      </c>
      <c r="CP319" s="6">
        <v>0</v>
      </c>
      <c r="CQ319" s="6">
        <v>8.9068489914100759</v>
      </c>
      <c r="CR319" s="6">
        <v>1.6068991052657622</v>
      </c>
      <c r="CS319" s="6">
        <v>19.222250981492959</v>
      </c>
      <c r="CT319" s="6">
        <v>32.783308402793971</v>
      </c>
      <c r="CU319" s="6">
        <v>63.166171500828263</v>
      </c>
      <c r="CV319" s="6">
        <v>163.20241776752397</v>
      </c>
      <c r="CW319" s="6">
        <v>17.237859260192522</v>
      </c>
      <c r="CX319" s="6">
        <v>0</v>
      </c>
      <c r="CY319" s="6">
        <v>0</v>
      </c>
      <c r="CZ319" s="6">
        <v>0</v>
      </c>
      <c r="DA319" s="6">
        <v>0</v>
      </c>
      <c r="DB319" s="6">
        <v>28.530410993493597</v>
      </c>
      <c r="DC319" s="6">
        <v>33.735995369935964</v>
      </c>
      <c r="DD319" s="6">
        <v>0</v>
      </c>
      <c r="DE319" s="6">
        <v>9596.5468402537481</v>
      </c>
      <c r="DF319" s="6">
        <v>0</v>
      </c>
      <c r="DG319" s="6">
        <v>0</v>
      </c>
      <c r="DH319" s="6">
        <v>0</v>
      </c>
      <c r="DI319" s="6">
        <v>71.412548663936519</v>
      </c>
      <c r="DJ319" s="6">
        <v>3.409457960276927</v>
      </c>
      <c r="DK319" s="6">
        <v>106.32036650513803</v>
      </c>
      <c r="DL319" s="6">
        <v>5.1207116438472333</v>
      </c>
      <c r="DM319" s="6">
        <v>0</v>
      </c>
      <c r="DN319" s="6">
        <v>0</v>
      </c>
      <c r="DO319" s="6">
        <v>0</v>
      </c>
      <c r="DP319" s="6">
        <v>0</v>
      </c>
      <c r="DQ319" s="6">
        <v>12.001128244235945</v>
      </c>
      <c r="DR319" s="6">
        <v>10.509870235378715</v>
      </c>
      <c r="DS319" s="6">
        <v>0</v>
      </c>
      <c r="DT319" s="6">
        <v>13.822012897224164</v>
      </c>
      <c r="DU319" s="6">
        <v>17.577526531300848</v>
      </c>
      <c r="DV319" s="6">
        <v>0</v>
      </c>
      <c r="DW319" s="6">
        <v>1913.9748883757229</v>
      </c>
      <c r="DX319" s="6">
        <v>0</v>
      </c>
      <c r="DY319" s="6">
        <v>0</v>
      </c>
      <c r="DZ319" s="6">
        <v>103.69680670101027</v>
      </c>
      <c r="EA319" s="6">
        <v>287.0259850411627</v>
      </c>
      <c r="EB319" s="6">
        <v>16.902296854371681</v>
      </c>
      <c r="EC319" s="6">
        <v>1.8852481456846453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110831.9230238288</v>
      </c>
      <c r="EJ319" s="6">
        <v>0</v>
      </c>
      <c r="EK319" s="6">
        <v>0</v>
      </c>
      <c r="EL319" s="6">
        <v>20.310556251959575</v>
      </c>
      <c r="EM319" s="6">
        <v>8.6422041411280865</v>
      </c>
      <c r="EN319" s="6">
        <v>3.1118437383249722</v>
      </c>
      <c r="EO319" s="6">
        <v>0</v>
      </c>
      <c r="EP319" s="6">
        <v>57.73391034410993</v>
      </c>
      <c r="EQ319" s="6">
        <v>0</v>
      </c>
      <c r="ER319" s="6">
        <v>0.38297862449043318</v>
      </c>
      <c r="ES319" s="6">
        <v>15.784174007037066</v>
      </c>
      <c r="ET319" s="6">
        <v>7.7627552316152588</v>
      </c>
      <c r="EU319" s="6">
        <v>0</v>
      </c>
      <c r="EV319" s="6">
        <v>11.909432369854475</v>
      </c>
      <c r="EW319" s="6">
        <v>34.05941956270339</v>
      </c>
      <c r="EX319" s="6">
        <v>0</v>
      </c>
      <c r="EY319" s="6">
        <v>2.80884685573163</v>
      </c>
      <c r="EZ319" s="6">
        <v>0</v>
      </c>
      <c r="FA319" s="6">
        <v>4978.2180096666052</v>
      </c>
      <c r="FB319" s="6">
        <v>0</v>
      </c>
      <c r="FC319" s="6">
        <v>0</v>
      </c>
      <c r="FD319" s="6">
        <v>0</v>
      </c>
      <c r="FE319" s="6">
        <v>1094.1872441458077</v>
      </c>
      <c r="FF319" s="6">
        <v>0</v>
      </c>
      <c r="FG319" s="6">
        <v>359.9463914326829</v>
      </c>
      <c r="FH319" s="6">
        <v>719.8927828653658</v>
      </c>
      <c r="FI319" s="6">
        <v>0</v>
      </c>
      <c r="FJ319" s="6">
        <v>0</v>
      </c>
      <c r="FK319" s="6">
        <v>751.5394555037384</v>
      </c>
      <c r="FL319" s="6">
        <v>0</v>
      </c>
      <c r="FM319" s="6">
        <v>0</v>
      </c>
      <c r="FN319" s="6">
        <v>0</v>
      </c>
      <c r="FO319" s="6">
        <v>0</v>
      </c>
      <c r="FP319" s="6">
        <v>0</v>
      </c>
      <c r="FQ319" s="6">
        <v>0</v>
      </c>
      <c r="FR319" s="6">
        <f t="shared" si="4"/>
        <v>210568.76624242915</v>
      </c>
    </row>
    <row r="320" spans="1:174" x14ac:dyDescent="0.25">
      <c r="A320" s="49">
        <v>49796</v>
      </c>
      <c r="B320" s="6">
        <v>116.79712894271721</v>
      </c>
      <c r="C320" s="6">
        <v>28.320820871044628</v>
      </c>
      <c r="D320" s="6">
        <v>134.50556758558054</v>
      </c>
      <c r="E320" s="6">
        <v>0</v>
      </c>
      <c r="F320" s="6">
        <v>28.824593990168804</v>
      </c>
      <c r="G320" s="6">
        <v>21.166379484094634</v>
      </c>
      <c r="H320" s="6">
        <v>325.06089736443562</v>
      </c>
      <c r="I320" s="6">
        <v>0</v>
      </c>
      <c r="J320" s="6">
        <v>308.90711144574891</v>
      </c>
      <c r="K320" s="6">
        <v>0</v>
      </c>
      <c r="L320" s="6">
        <v>0</v>
      </c>
      <c r="M320" s="6">
        <v>5.0798548656373654</v>
      </c>
      <c r="N320" s="6">
        <v>1.2147985746493402</v>
      </c>
      <c r="O320" s="6">
        <v>54.539070044325619</v>
      </c>
      <c r="P320" s="6">
        <v>11.908756578117728</v>
      </c>
      <c r="Q320" s="6">
        <v>4.9838550931199332</v>
      </c>
      <c r="R320" s="6">
        <v>0</v>
      </c>
      <c r="S320" s="6">
        <v>0.71629179764173501</v>
      </c>
      <c r="T320" s="6">
        <v>6.2398201944625171</v>
      </c>
      <c r="U320" s="6">
        <v>57.02417977407319</v>
      </c>
      <c r="V320" s="6">
        <v>0</v>
      </c>
      <c r="W320" s="6">
        <v>0</v>
      </c>
      <c r="X320" s="6">
        <v>55.855471960039175</v>
      </c>
      <c r="Y320" s="6">
        <v>0</v>
      </c>
      <c r="Z320" s="6">
        <v>0</v>
      </c>
      <c r="AA320" s="6">
        <v>111.61582142380315</v>
      </c>
      <c r="AB320" s="6">
        <v>69.064651851468128</v>
      </c>
      <c r="AC320" s="6">
        <v>0</v>
      </c>
      <c r="AD320" s="6">
        <v>6.6600211628947301</v>
      </c>
      <c r="AE320" s="6">
        <v>0</v>
      </c>
      <c r="AF320" s="6">
        <v>0</v>
      </c>
      <c r="AG320" s="6">
        <v>55.713600014371373</v>
      </c>
      <c r="AH320" s="6">
        <v>46.741396896724936</v>
      </c>
      <c r="AI320" s="6">
        <v>287.04480644622743</v>
      </c>
      <c r="AJ320" s="6">
        <v>228.81814491563338</v>
      </c>
      <c r="AK320" s="6">
        <v>0</v>
      </c>
      <c r="AL320" s="6">
        <v>76.046861975159914</v>
      </c>
      <c r="AM320" s="6">
        <v>397.13207938731534</v>
      </c>
      <c r="AN320" s="6">
        <v>0</v>
      </c>
      <c r="AO320" s="6">
        <v>0</v>
      </c>
      <c r="AP320" s="6">
        <v>0</v>
      </c>
      <c r="AQ320" s="6">
        <v>0</v>
      </c>
      <c r="AR320" s="6">
        <v>4.7942695739148196</v>
      </c>
      <c r="AS320" s="6">
        <v>483.58302513890101</v>
      </c>
      <c r="AT320" s="6">
        <v>180.44294672304915</v>
      </c>
      <c r="AU320" s="6">
        <v>369.19416837948421</v>
      </c>
      <c r="AV320" s="6">
        <v>415.82887819338896</v>
      </c>
      <c r="AW320" s="6">
        <v>131.15368079475562</v>
      </c>
      <c r="AX320" s="6">
        <v>0</v>
      </c>
      <c r="AY320" s="6">
        <v>91.060742588889269</v>
      </c>
      <c r="AZ320" s="6">
        <v>10079.830251857784</v>
      </c>
      <c r="BA320" s="6">
        <v>0</v>
      </c>
      <c r="BB320" s="6">
        <v>0</v>
      </c>
      <c r="BC320" s="6">
        <v>1985.4941364196316</v>
      </c>
      <c r="BD320" s="6">
        <v>0</v>
      </c>
      <c r="BE320" s="6">
        <v>102.13519678509421</v>
      </c>
      <c r="BF320" s="6">
        <v>240.27725438473473</v>
      </c>
      <c r="BG320" s="6">
        <v>55.569673243454353</v>
      </c>
      <c r="BH320" s="6">
        <v>3.1561573296103087</v>
      </c>
      <c r="BI320" s="6">
        <v>9.6286312125171225</v>
      </c>
      <c r="BJ320" s="6">
        <v>0</v>
      </c>
      <c r="BK320" s="6">
        <v>1.3237484370064181</v>
      </c>
      <c r="BL320" s="6">
        <v>2.2758510214918353</v>
      </c>
      <c r="BM320" s="6">
        <v>3.5814800189324654</v>
      </c>
      <c r="BN320" s="6">
        <v>1.1772402251795355</v>
      </c>
      <c r="BO320" s="6">
        <v>0</v>
      </c>
      <c r="BP320" s="6">
        <v>0</v>
      </c>
      <c r="BQ320" s="6">
        <v>101.4091743690762</v>
      </c>
      <c r="BR320" s="6">
        <v>416.96609103231737</v>
      </c>
      <c r="BS320" s="6">
        <v>53.622171120597223</v>
      </c>
      <c r="BT320" s="6">
        <v>36.735098332584073</v>
      </c>
      <c r="BU320" s="6">
        <v>0</v>
      </c>
      <c r="BV320" s="6">
        <v>873.11236945214023</v>
      </c>
      <c r="BW320" s="6">
        <v>54.540315932659048</v>
      </c>
      <c r="BX320" s="6">
        <v>2675.4377429853589</v>
      </c>
      <c r="BY320" s="6">
        <v>7830.5611849283378</v>
      </c>
      <c r="BZ320" s="6">
        <v>0</v>
      </c>
      <c r="CA320" s="6">
        <v>132.73729736402359</v>
      </c>
      <c r="CB320" s="6">
        <v>413.49117212620109</v>
      </c>
      <c r="CC320" s="6">
        <v>65.829959723944881</v>
      </c>
      <c r="CD320" s="6">
        <v>2.1282867843829782</v>
      </c>
      <c r="CE320" s="6">
        <v>39.434830283104013</v>
      </c>
      <c r="CF320" s="6">
        <v>0</v>
      </c>
      <c r="CG320" s="6">
        <v>1545.5803715096376</v>
      </c>
      <c r="CH320" s="6">
        <v>52.147630126786822</v>
      </c>
      <c r="CI320" s="6">
        <v>13182.238344709904</v>
      </c>
      <c r="CJ320" s="6">
        <v>71.069309718154756</v>
      </c>
      <c r="CK320" s="6">
        <v>32136.18086950657</v>
      </c>
      <c r="CL320" s="6">
        <v>2515.6769795908735</v>
      </c>
      <c r="CM320" s="6">
        <v>0</v>
      </c>
      <c r="CN320" s="6">
        <v>17.596676969531227</v>
      </c>
      <c r="CO320" s="6">
        <v>0</v>
      </c>
      <c r="CP320" s="6">
        <v>0</v>
      </c>
      <c r="CQ320" s="6">
        <v>8.8699621020802102</v>
      </c>
      <c r="CR320" s="6">
        <v>1.5935904688291982</v>
      </c>
      <c r="CS320" s="6">
        <v>19.063048733531819</v>
      </c>
      <c r="CT320" s="6">
        <v>32.625546014809345</v>
      </c>
      <c r="CU320" s="6">
        <v>62.747509634232955</v>
      </c>
      <c r="CV320" s="6">
        <v>162.1207212323061</v>
      </c>
      <c r="CW320" s="6">
        <v>17.123607689098257</v>
      </c>
      <c r="CX320" s="6">
        <v>0</v>
      </c>
      <c r="CY320" s="6">
        <v>0</v>
      </c>
      <c r="CZ320" s="6">
        <v>0</v>
      </c>
      <c r="DA320" s="6">
        <v>0</v>
      </c>
      <c r="DB320" s="6">
        <v>28.246999252006013</v>
      </c>
      <c r="DC320" s="6">
        <v>33.456587598948495</v>
      </c>
      <c r="DD320" s="6">
        <v>0</v>
      </c>
      <c r="DE320" s="6">
        <v>9583.0660957870696</v>
      </c>
      <c r="DF320" s="6">
        <v>0</v>
      </c>
      <c r="DG320" s="6">
        <v>0</v>
      </c>
      <c r="DH320" s="6">
        <v>0</v>
      </c>
      <c r="DI320" s="6">
        <v>71.116800214415193</v>
      </c>
      <c r="DJ320" s="6">
        <v>3.3868602628098716</v>
      </c>
      <c r="DK320" s="6">
        <v>105.61568103757635</v>
      </c>
      <c r="DL320" s="6">
        <v>5.0698441745713989</v>
      </c>
      <c r="DM320" s="6">
        <v>0</v>
      </c>
      <c r="DN320" s="6">
        <v>0</v>
      </c>
      <c r="DO320" s="6">
        <v>0</v>
      </c>
      <c r="DP320" s="6">
        <v>0</v>
      </c>
      <c r="DQ320" s="6">
        <v>11.901732674154585</v>
      </c>
      <c r="DR320" s="6">
        <v>10.422825540724419</v>
      </c>
      <c r="DS320" s="6">
        <v>0</v>
      </c>
      <c r="DT320" s="6">
        <v>13.764770312270997</v>
      </c>
      <c r="DU320" s="6">
        <v>17.43194619629876</v>
      </c>
      <c r="DV320" s="6">
        <v>0</v>
      </c>
      <c r="DW320" s="6">
        <v>1910.1609773969235</v>
      </c>
      <c r="DX320" s="6">
        <v>0</v>
      </c>
      <c r="DY320" s="6">
        <v>0</v>
      </c>
      <c r="DZ320" s="6">
        <v>102.8379705142864</v>
      </c>
      <c r="EA320" s="6">
        <v>284.43576459454169</v>
      </c>
      <c r="EB320" s="6">
        <v>16.762308896795151</v>
      </c>
      <c r="EC320" s="6">
        <v>1.8696341708673072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110631.37728984881</v>
      </c>
      <c r="EJ320" s="6">
        <v>0</v>
      </c>
      <c r="EK320" s="6">
        <v>0</v>
      </c>
      <c r="EL320" s="6">
        <v>20.14234045789016</v>
      </c>
      <c r="EM320" s="6">
        <v>8.5706278034800416</v>
      </c>
      <c r="EN320" s="6">
        <v>3.0860708713011178</v>
      </c>
      <c r="EO320" s="6">
        <v>0</v>
      </c>
      <c r="EP320" s="6">
        <v>57.246396439465947</v>
      </c>
      <c r="EQ320" s="6">
        <v>0</v>
      </c>
      <c r="ER320" s="6">
        <v>0.37917424049666237</v>
      </c>
      <c r="ES320" s="6">
        <v>15.770367647125088</v>
      </c>
      <c r="ET320" s="6">
        <v>7.7306065005208415</v>
      </c>
      <c r="EU320" s="6">
        <v>0</v>
      </c>
      <c r="EV320" s="6">
        <v>11.810796242012447</v>
      </c>
      <c r="EW320" s="6">
        <v>33.77733313256288</v>
      </c>
      <c r="EX320" s="6">
        <v>0</v>
      </c>
      <c r="EY320" s="6">
        <v>2.7972142768912538</v>
      </c>
      <c r="EZ320" s="6">
        <v>0</v>
      </c>
      <c r="FA320" s="6">
        <v>4962.4198165215521</v>
      </c>
      <c r="FB320" s="6">
        <v>0</v>
      </c>
      <c r="FC320" s="6">
        <v>0</v>
      </c>
      <c r="FD320" s="6">
        <v>0</v>
      </c>
      <c r="FE320" s="6">
        <v>1094.6406344037173</v>
      </c>
      <c r="FF320" s="6">
        <v>0</v>
      </c>
      <c r="FG320" s="6">
        <v>360.10812260083043</v>
      </c>
      <c r="FH320" s="6">
        <v>720.21624520166085</v>
      </c>
      <c r="FI320" s="6">
        <v>0</v>
      </c>
      <c r="FJ320" s="6">
        <v>0</v>
      </c>
      <c r="FK320" s="6">
        <v>752.29099495333696</v>
      </c>
      <c r="FL320" s="6">
        <v>0</v>
      </c>
      <c r="FM320" s="6">
        <v>0</v>
      </c>
      <c r="FN320" s="6">
        <v>0</v>
      </c>
      <c r="FO320" s="6">
        <v>0</v>
      </c>
      <c r="FP320" s="6">
        <v>0</v>
      </c>
      <c r="FQ320" s="6">
        <v>0</v>
      </c>
      <c r="FR320" s="6">
        <f t="shared" si="4"/>
        <v>210003.04000717422</v>
      </c>
    </row>
    <row r="321" spans="1:174" x14ac:dyDescent="0.25">
      <c r="A321" s="49">
        <v>49827</v>
      </c>
      <c r="B321" s="6">
        <v>115.83013898173589</v>
      </c>
      <c r="C321" s="6">
        <v>28.086250874228757</v>
      </c>
      <c r="D321" s="6">
        <v>133.39151193359464</v>
      </c>
      <c r="E321" s="6">
        <v>0</v>
      </c>
      <c r="F321" s="6">
        <v>28.585884440354778</v>
      </c>
      <c r="G321" s="6">
        <v>20.956110881532833</v>
      </c>
      <c r="H321" s="6">
        <v>323.72077452209624</v>
      </c>
      <c r="I321" s="6">
        <v>0</v>
      </c>
      <c r="J321" s="6">
        <v>306.34855777676563</v>
      </c>
      <c r="K321" s="6">
        <v>0</v>
      </c>
      <c r="L321" s="6">
        <v>0</v>
      </c>
      <c r="M321" s="6">
        <v>5.0461837674317165</v>
      </c>
      <c r="N321" s="6">
        <v>1.204736885438956</v>
      </c>
      <c r="O321" s="6">
        <v>54.177565546248388</v>
      </c>
      <c r="P321" s="6">
        <v>11.870430771923132</v>
      </c>
      <c r="Q321" s="6">
        <v>4.9632128508079036</v>
      </c>
      <c r="R321" s="6">
        <v>0</v>
      </c>
      <c r="S321" s="6">
        <v>0.71332504427977372</v>
      </c>
      <c r="T321" s="6">
        <v>6.1881382672397374</v>
      </c>
      <c r="U321" s="6">
        <v>56.551871371398761</v>
      </c>
      <c r="V321" s="6">
        <v>0</v>
      </c>
      <c r="W321" s="6">
        <v>0</v>
      </c>
      <c r="X321" s="6">
        <v>55.300598981252563</v>
      </c>
      <c r="Y321" s="6">
        <v>0</v>
      </c>
      <c r="Z321" s="6">
        <v>0</v>
      </c>
      <c r="AA321" s="6">
        <v>111.15332630263121</v>
      </c>
      <c r="AB321" s="6">
        <v>68.42756825588144</v>
      </c>
      <c r="AC321" s="6">
        <v>0</v>
      </c>
      <c r="AD321" s="6">
        <v>6.6324365385268367</v>
      </c>
      <c r="AE321" s="6">
        <v>0</v>
      </c>
      <c r="AF321" s="6">
        <v>0</v>
      </c>
      <c r="AG321" s="6">
        <v>55.482846915799421</v>
      </c>
      <c r="AH321" s="6">
        <v>46.54780233534273</v>
      </c>
      <c r="AI321" s="6">
        <v>285.10777063874491</v>
      </c>
      <c r="AJ321" s="6">
        <v>227.87042081361076</v>
      </c>
      <c r="AK321" s="6">
        <v>0</v>
      </c>
      <c r="AL321" s="6">
        <v>75.416996327811802</v>
      </c>
      <c r="AM321" s="6">
        <v>395.70569176748165</v>
      </c>
      <c r="AN321" s="6">
        <v>0</v>
      </c>
      <c r="AO321" s="6">
        <v>0</v>
      </c>
      <c r="AP321" s="6">
        <v>0</v>
      </c>
      <c r="AQ321" s="6">
        <v>0</v>
      </c>
      <c r="AR321" s="6">
        <v>4.7624914373504028</v>
      </c>
      <c r="AS321" s="6">
        <v>479.66974791334883</v>
      </c>
      <c r="AT321" s="6">
        <v>179.77477436997722</v>
      </c>
      <c r="AU321" s="6">
        <v>366.19911629727824</v>
      </c>
      <c r="AV321" s="6">
        <v>412.38473442799796</v>
      </c>
      <c r="AW321" s="6">
        <v>130.01875703937478</v>
      </c>
      <c r="AX321" s="6">
        <v>0</v>
      </c>
      <c r="AY321" s="6">
        <v>90.306522992063776</v>
      </c>
      <c r="AZ321" s="6">
        <v>10018.403203185324</v>
      </c>
      <c r="BA321" s="6">
        <v>0</v>
      </c>
      <c r="BB321" s="6">
        <v>0</v>
      </c>
      <c r="BC321" s="6">
        <v>1977.7895901093432</v>
      </c>
      <c r="BD321" s="6">
        <v>0</v>
      </c>
      <c r="BE321" s="6">
        <v>101.57390296330276</v>
      </c>
      <c r="BF321" s="6">
        <v>239.21944918616936</v>
      </c>
      <c r="BG321" s="6">
        <v>55.10941193481753</v>
      </c>
      <c r="BH321" s="6">
        <v>3.1300161447156993</v>
      </c>
      <c r="BI321" s="6">
        <v>9.5329795763381373</v>
      </c>
      <c r="BJ321" s="6">
        <v>0</v>
      </c>
      <c r="BK321" s="6">
        <v>1.3105982081634615</v>
      </c>
      <c r="BL321" s="6">
        <v>2.2532425251125874</v>
      </c>
      <c r="BM321" s="6">
        <v>3.5666461650171373</v>
      </c>
      <c r="BN321" s="6">
        <v>1.1674896167092064</v>
      </c>
      <c r="BO321" s="6">
        <v>0</v>
      </c>
      <c r="BP321" s="6">
        <v>0</v>
      </c>
      <c r="BQ321" s="6">
        <v>101.03315888679839</v>
      </c>
      <c r="BR321" s="6">
        <v>415.23909156580584</v>
      </c>
      <c r="BS321" s="6">
        <v>53.089483941085462</v>
      </c>
      <c r="BT321" s="6">
        <v>36.430836251405665</v>
      </c>
      <c r="BU321" s="6">
        <v>0</v>
      </c>
      <c r="BV321" s="6">
        <v>865.38375970499089</v>
      </c>
      <c r="BW321" s="6">
        <v>54.088580377644092</v>
      </c>
      <c r="BX321" s="6">
        <v>2664.8363757566367</v>
      </c>
      <c r="BY321" s="6">
        <v>7798.5779181887583</v>
      </c>
      <c r="BZ321" s="6">
        <v>0</v>
      </c>
      <c r="CA321" s="6">
        <v>132.20428224499656</v>
      </c>
      <c r="CB321" s="6">
        <v>409.59818898189502</v>
      </c>
      <c r="CC321" s="6">
        <v>65.573625225392846</v>
      </c>
      <c r="CD321" s="6">
        <v>2.1194717986556908</v>
      </c>
      <c r="CE321" s="6">
        <v>39.271498222474612</v>
      </c>
      <c r="CF321" s="6">
        <v>0</v>
      </c>
      <c r="CG321" s="6">
        <v>1538.5890419143968</v>
      </c>
      <c r="CH321" s="6">
        <v>51.715712228344067</v>
      </c>
      <c r="CI321" s="6">
        <v>13113.114094675529</v>
      </c>
      <c r="CJ321" s="6">
        <v>70.480127566933902</v>
      </c>
      <c r="CK321" s="6">
        <v>32052.801530470966</v>
      </c>
      <c r="CL321" s="6">
        <v>2505.1938987345343</v>
      </c>
      <c r="CM321" s="6">
        <v>0</v>
      </c>
      <c r="CN321" s="6">
        <v>17.523061672806858</v>
      </c>
      <c r="CO321" s="6">
        <v>0</v>
      </c>
      <c r="CP321" s="6">
        <v>0</v>
      </c>
      <c r="CQ321" s="6">
        <v>8.833224294983367</v>
      </c>
      <c r="CR321" s="6">
        <v>1.5803913983325779</v>
      </c>
      <c r="CS321" s="6">
        <v>18.905157149065168</v>
      </c>
      <c r="CT321" s="6">
        <v>32.42558468467606</v>
      </c>
      <c r="CU321" s="6">
        <v>62.331596657398492</v>
      </c>
      <c r="CV321" s="6">
        <v>161.04612700271309</v>
      </c>
      <c r="CW321" s="6">
        <v>17.010106281797256</v>
      </c>
      <c r="CX321" s="6">
        <v>0</v>
      </c>
      <c r="CY321" s="6">
        <v>0</v>
      </c>
      <c r="CZ321" s="6">
        <v>0</v>
      </c>
      <c r="DA321" s="6">
        <v>0</v>
      </c>
      <c r="DB321" s="6">
        <v>27.966391174287917</v>
      </c>
      <c r="DC321" s="6">
        <v>33.179480106821416</v>
      </c>
      <c r="DD321" s="6">
        <v>0</v>
      </c>
      <c r="DE321" s="6">
        <v>9567.0518884729172</v>
      </c>
      <c r="DF321" s="6">
        <v>0</v>
      </c>
      <c r="DG321" s="6">
        <v>0</v>
      </c>
      <c r="DH321" s="6">
        <v>0</v>
      </c>
      <c r="DI321" s="6">
        <v>70.822247063279519</v>
      </c>
      <c r="DJ321" s="6">
        <v>3.3644109394464619</v>
      </c>
      <c r="DK321" s="6">
        <v>104.91562246064169</v>
      </c>
      <c r="DL321" s="6">
        <v>5.0194799140896169</v>
      </c>
      <c r="DM321" s="6">
        <v>0</v>
      </c>
      <c r="DN321" s="6">
        <v>0</v>
      </c>
      <c r="DO321" s="6">
        <v>0</v>
      </c>
      <c r="DP321" s="6">
        <v>0</v>
      </c>
      <c r="DQ321" s="6">
        <v>11.803155397450926</v>
      </c>
      <c r="DR321" s="6">
        <v>10.33649745846181</v>
      </c>
      <c r="DS321" s="6">
        <v>0</v>
      </c>
      <c r="DT321" s="6">
        <v>13.70775907923022</v>
      </c>
      <c r="DU321" s="6">
        <v>17.287564379741283</v>
      </c>
      <c r="DV321" s="6">
        <v>0</v>
      </c>
      <c r="DW321" s="6">
        <v>1905.9275617122171</v>
      </c>
      <c r="DX321" s="6">
        <v>0</v>
      </c>
      <c r="DY321" s="6">
        <v>0</v>
      </c>
      <c r="DZ321" s="6">
        <v>101.98620486363924</v>
      </c>
      <c r="EA321" s="6">
        <v>281.27509609340939</v>
      </c>
      <c r="EB321" s="6">
        <v>16.623473417327531</v>
      </c>
      <c r="EC321" s="6">
        <v>1.8541487411368582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110395.58264300083</v>
      </c>
      <c r="EJ321" s="6">
        <v>0</v>
      </c>
      <c r="EK321" s="6">
        <v>0</v>
      </c>
      <c r="EL321" s="6">
        <v>19.975509533088047</v>
      </c>
      <c r="EM321" s="6">
        <v>8.4996407319637708</v>
      </c>
      <c r="EN321" s="6">
        <v>3.0605101844216365</v>
      </c>
      <c r="EO321" s="6">
        <v>0</v>
      </c>
      <c r="EP321" s="6">
        <v>56.637475910386549</v>
      </c>
      <c r="EQ321" s="6">
        <v>0</v>
      </c>
      <c r="ER321" s="6">
        <v>0.37540749154762371</v>
      </c>
      <c r="ES321" s="6">
        <v>15.79994571207831</v>
      </c>
      <c r="ET321" s="6">
        <v>7.6985877018958586</v>
      </c>
      <c r="EU321" s="6">
        <v>0</v>
      </c>
      <c r="EV321" s="6">
        <v>11.712972155292054</v>
      </c>
      <c r="EW321" s="6">
        <v>33.497569033865624</v>
      </c>
      <c r="EX321" s="6">
        <v>0</v>
      </c>
      <c r="EY321" s="6">
        <v>2.7856287123386307</v>
      </c>
      <c r="EZ321" s="6">
        <v>0</v>
      </c>
      <c r="FA321" s="6">
        <v>4946.116634309853</v>
      </c>
      <c r="FB321" s="6">
        <v>0</v>
      </c>
      <c r="FC321" s="6">
        <v>0</v>
      </c>
      <c r="FD321" s="6">
        <v>0</v>
      </c>
      <c r="FE321" s="6">
        <v>1095.1162248776527</v>
      </c>
      <c r="FF321" s="6">
        <v>0</v>
      </c>
      <c r="FG321" s="6">
        <v>360.28297827417032</v>
      </c>
      <c r="FH321" s="6">
        <v>720.56595654834064</v>
      </c>
      <c r="FI321" s="6">
        <v>0</v>
      </c>
      <c r="FJ321" s="6">
        <v>0</v>
      </c>
      <c r="FK321" s="6">
        <v>753.04328594878859</v>
      </c>
      <c r="FL321" s="6">
        <v>0</v>
      </c>
      <c r="FM321" s="6">
        <v>0</v>
      </c>
      <c r="FN321" s="6">
        <v>0</v>
      </c>
      <c r="FO321" s="6">
        <v>0</v>
      </c>
      <c r="FP321" s="6">
        <v>0</v>
      </c>
      <c r="FQ321" s="6">
        <v>0</v>
      </c>
      <c r="FR321" s="6">
        <f t="shared" si="4"/>
        <v>209394.32070416422</v>
      </c>
    </row>
    <row r="322" spans="1:174" x14ac:dyDescent="0.25">
      <c r="A322" s="49">
        <v>49857</v>
      </c>
      <c r="B322" s="6">
        <v>114.87217662685805</v>
      </c>
      <c r="C322" s="6">
        <v>27.853612408689845</v>
      </c>
      <c r="D322" s="6">
        <v>132.28662980492928</v>
      </c>
      <c r="E322" s="6">
        <v>0</v>
      </c>
      <c r="F322" s="6">
        <v>28.349237296826814</v>
      </c>
      <c r="G322" s="6">
        <v>20.74792267443269</v>
      </c>
      <c r="H322" s="6">
        <v>322.39524376084472</v>
      </c>
      <c r="I322" s="6">
        <v>0</v>
      </c>
      <c r="J322" s="6">
        <v>303.8110721322634</v>
      </c>
      <c r="K322" s="6">
        <v>0</v>
      </c>
      <c r="L322" s="6">
        <v>0</v>
      </c>
      <c r="M322" s="6">
        <v>5.0127338164807176</v>
      </c>
      <c r="N322" s="6">
        <v>1.194758047691558</v>
      </c>
      <c r="O322" s="6">
        <v>53.818435361203861</v>
      </c>
      <c r="P322" s="6">
        <v>11.81769716264804</v>
      </c>
      <c r="Q322" s="6">
        <v>4.9426540966229489</v>
      </c>
      <c r="R322" s="6">
        <v>0</v>
      </c>
      <c r="S322" s="6">
        <v>0.71037029003486318</v>
      </c>
      <c r="T322" s="6">
        <v>6.136881907055538</v>
      </c>
      <c r="U322" s="6">
        <v>56.08345212106488</v>
      </c>
      <c r="V322" s="6">
        <v>0</v>
      </c>
      <c r="W322" s="6">
        <v>0</v>
      </c>
      <c r="X322" s="6">
        <v>54.75121591019731</v>
      </c>
      <c r="Y322" s="6">
        <v>0</v>
      </c>
      <c r="Z322" s="6">
        <v>0</v>
      </c>
      <c r="AA322" s="6">
        <v>110.69285897042722</v>
      </c>
      <c r="AB322" s="6">
        <v>67.833855125344911</v>
      </c>
      <c r="AC322" s="6">
        <v>0</v>
      </c>
      <c r="AD322" s="6">
        <v>6.6049634809446509</v>
      </c>
      <c r="AE322" s="6">
        <v>0</v>
      </c>
      <c r="AF322" s="6">
        <v>0</v>
      </c>
      <c r="AG322" s="6">
        <v>55.253024508735841</v>
      </c>
      <c r="AH322" s="6">
        <v>46.354990772585282</v>
      </c>
      <c r="AI322" s="6">
        <v>283.27652805981091</v>
      </c>
      <c r="AJ322" s="6">
        <v>226.92652980825795</v>
      </c>
      <c r="AK322" s="6">
        <v>0</v>
      </c>
      <c r="AL322" s="6">
        <v>74.792317214183498</v>
      </c>
      <c r="AM322" s="6">
        <v>394.10686621420422</v>
      </c>
      <c r="AN322" s="6">
        <v>0</v>
      </c>
      <c r="AO322" s="6">
        <v>0</v>
      </c>
      <c r="AP322" s="6">
        <v>0</v>
      </c>
      <c r="AQ322" s="6">
        <v>0</v>
      </c>
      <c r="AR322" s="6">
        <v>4.7309220153225962</v>
      </c>
      <c r="AS322" s="6">
        <v>476.40797147076614</v>
      </c>
      <c r="AT322" s="6">
        <v>179.07577414452734</v>
      </c>
      <c r="AU322" s="6">
        <v>363.28998586507953</v>
      </c>
      <c r="AV322" s="6">
        <v>408.96895094523228</v>
      </c>
      <c r="AW322" s="6">
        <v>128.8870764424868</v>
      </c>
      <c r="AX322" s="6">
        <v>0</v>
      </c>
      <c r="AY322" s="6">
        <v>89.558513902808471</v>
      </c>
      <c r="AZ322" s="6">
        <v>9967.6562358480842</v>
      </c>
      <c r="BA322" s="6">
        <v>0</v>
      </c>
      <c r="BB322" s="6">
        <v>0</v>
      </c>
      <c r="BC322" s="6">
        <v>1971.9814656326168</v>
      </c>
      <c r="BD322" s="6">
        <v>0</v>
      </c>
      <c r="BE322" s="6">
        <v>100.97008305941003</v>
      </c>
      <c r="BF322" s="6">
        <v>238.24117747066413</v>
      </c>
      <c r="BG322" s="6">
        <v>54.652940578541511</v>
      </c>
      <c r="BH322" s="6">
        <v>3.104090215467278</v>
      </c>
      <c r="BI322" s="6">
        <v>9.4382743164958161</v>
      </c>
      <c r="BJ322" s="6">
        <v>0</v>
      </c>
      <c r="BK322" s="6">
        <v>1.2975780875538376</v>
      </c>
      <c r="BL322" s="6">
        <v>2.2308577169715704</v>
      </c>
      <c r="BM322" s="6">
        <v>3.551872307039365</v>
      </c>
      <c r="BN322" s="6">
        <v>1.157819298154406</v>
      </c>
      <c r="BO322" s="6">
        <v>0</v>
      </c>
      <c r="BP322" s="6">
        <v>0</v>
      </c>
      <c r="BQ322" s="6">
        <v>100.62679890262088</v>
      </c>
      <c r="BR322" s="6">
        <v>413.51907699699774</v>
      </c>
      <c r="BS322" s="6">
        <v>52.562067163227759</v>
      </c>
      <c r="BT322" s="6">
        <v>36.1290795704667</v>
      </c>
      <c r="BU322" s="6">
        <v>0</v>
      </c>
      <c r="BV322" s="6">
        <v>859.42010239646402</v>
      </c>
      <c r="BW322" s="6">
        <v>53.640564570957025</v>
      </c>
      <c r="BX322" s="6">
        <v>2656.3195413562016</v>
      </c>
      <c r="BY322" s="6">
        <v>7775.8223112192481</v>
      </c>
      <c r="BZ322" s="6">
        <v>0</v>
      </c>
      <c r="CA322" s="6">
        <v>131.65997774891744</v>
      </c>
      <c r="CB322" s="6">
        <v>408.11697687119931</v>
      </c>
      <c r="CC322" s="6">
        <v>65.486534541091601</v>
      </c>
      <c r="CD322" s="6">
        <v>2.1106924653850223</v>
      </c>
      <c r="CE322" s="6">
        <v>39.108826762938214</v>
      </c>
      <c r="CF322" s="6">
        <v>0</v>
      </c>
      <c r="CG322" s="6">
        <v>1531.9299916104871</v>
      </c>
      <c r="CH322" s="6">
        <v>51.287350892723666</v>
      </c>
      <c r="CI322" s="6">
        <v>13059.305979995752</v>
      </c>
      <c r="CJ322" s="6">
        <v>69.994424755016269</v>
      </c>
      <c r="CK322" s="6">
        <v>31995.215433939673</v>
      </c>
      <c r="CL322" s="6">
        <v>2497.7139275334048</v>
      </c>
      <c r="CM322" s="6">
        <v>0</v>
      </c>
      <c r="CN322" s="6">
        <v>17.449671804770613</v>
      </c>
      <c r="CO322" s="6">
        <v>0</v>
      </c>
      <c r="CP322" s="6">
        <v>0</v>
      </c>
      <c r="CQ322" s="6">
        <v>8.7966350749760949</v>
      </c>
      <c r="CR322" s="6">
        <v>1.5673010135921805</v>
      </c>
      <c r="CS322" s="6">
        <v>18.748565699048388</v>
      </c>
      <c r="CT322" s="6">
        <v>32.329025366718589</v>
      </c>
      <c r="CU322" s="6">
        <v>61.918415341184023</v>
      </c>
      <c r="CV322" s="6">
        <v>159.97859056381907</v>
      </c>
      <c r="CW322" s="6">
        <v>16.897350336508527</v>
      </c>
      <c r="CX322" s="6">
        <v>0</v>
      </c>
      <c r="CY322" s="6">
        <v>0</v>
      </c>
      <c r="CZ322" s="6">
        <v>0</v>
      </c>
      <c r="DA322" s="6">
        <v>0</v>
      </c>
      <c r="DB322" s="6">
        <v>27.688559430098831</v>
      </c>
      <c r="DC322" s="6">
        <v>32.904654414563851</v>
      </c>
      <c r="DD322" s="6">
        <v>0</v>
      </c>
      <c r="DE322" s="6">
        <v>9555.6504804236974</v>
      </c>
      <c r="DF322" s="6">
        <v>0</v>
      </c>
      <c r="DG322" s="6">
        <v>0</v>
      </c>
      <c r="DH322" s="6">
        <v>0</v>
      </c>
      <c r="DI322" s="6">
        <v>70.528885240611942</v>
      </c>
      <c r="DJ322" s="6">
        <v>3.3421090602264023</v>
      </c>
      <c r="DK322" s="6">
        <v>104.22016177449862</v>
      </c>
      <c r="DL322" s="6">
        <v>4.969613957099936</v>
      </c>
      <c r="DM322" s="6">
        <v>0</v>
      </c>
      <c r="DN322" s="6">
        <v>0</v>
      </c>
      <c r="DO322" s="6">
        <v>0</v>
      </c>
      <c r="DP322" s="6">
        <v>0</v>
      </c>
      <c r="DQ322" s="6">
        <v>11.705389840471591</v>
      </c>
      <c r="DR322" s="6">
        <v>10.250880231778494</v>
      </c>
      <c r="DS322" s="6">
        <v>0</v>
      </c>
      <c r="DT322" s="6">
        <v>13.650978429717957</v>
      </c>
      <c r="DU322" s="6">
        <v>17.144371453486457</v>
      </c>
      <c r="DV322" s="6">
        <v>0</v>
      </c>
      <c r="DW322" s="6">
        <v>1902.4005911964134</v>
      </c>
      <c r="DX322" s="6">
        <v>0</v>
      </c>
      <c r="DY322" s="6">
        <v>0</v>
      </c>
      <c r="DZ322" s="6">
        <v>101.14145294883727</v>
      </c>
      <c r="EA322" s="6">
        <v>278.40405781680613</v>
      </c>
      <c r="EB322" s="6">
        <v>16.485781157685921</v>
      </c>
      <c r="EC322" s="6">
        <v>1.8387908238430706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110207.72556886518</v>
      </c>
      <c r="EJ322" s="6">
        <v>0</v>
      </c>
      <c r="EK322" s="6">
        <v>0</v>
      </c>
      <c r="EL322" s="6">
        <v>19.810052352386172</v>
      </c>
      <c r="EM322" s="6">
        <v>8.4292381927864799</v>
      </c>
      <c r="EN322" s="6">
        <v>3.0351599731649488</v>
      </c>
      <c r="EO322" s="6">
        <v>0</v>
      </c>
      <c r="EP322" s="6">
        <v>56.03848401129008</v>
      </c>
      <c r="EQ322" s="6">
        <v>0</v>
      </c>
      <c r="ER322" s="6">
        <v>0.37167801077520934</v>
      </c>
      <c r="ES322" s="6">
        <v>15.736554272607197</v>
      </c>
      <c r="ET322" s="6">
        <v>7.6666984041985353</v>
      </c>
      <c r="EU322" s="6">
        <v>0</v>
      </c>
      <c r="EV322" s="6">
        <v>11.615953586266615</v>
      </c>
      <c r="EW322" s="6">
        <v>33.220108610464202</v>
      </c>
      <c r="EX322" s="6">
        <v>0</v>
      </c>
      <c r="EY322" s="6">
        <v>2.7740900059262712</v>
      </c>
      <c r="EZ322" s="6">
        <v>0</v>
      </c>
      <c r="FA322" s="6">
        <v>4932.1854090918978</v>
      </c>
      <c r="FB322" s="6">
        <v>0</v>
      </c>
      <c r="FC322" s="6">
        <v>0</v>
      </c>
      <c r="FD322" s="6">
        <v>0</v>
      </c>
      <c r="FE322" s="6">
        <v>1095.633996003683</v>
      </c>
      <c r="FF322" s="6">
        <v>0</v>
      </c>
      <c r="FG322" s="6">
        <v>360.47588279739063</v>
      </c>
      <c r="FH322" s="6">
        <v>720.95176559478125</v>
      </c>
      <c r="FI322" s="6">
        <v>0</v>
      </c>
      <c r="FJ322" s="6">
        <v>0</v>
      </c>
      <c r="FK322" s="6">
        <v>753.79632924060763</v>
      </c>
      <c r="FL322" s="6">
        <v>0</v>
      </c>
      <c r="FM322" s="6">
        <v>0</v>
      </c>
      <c r="FN322" s="6">
        <v>0</v>
      </c>
      <c r="FO322" s="6">
        <v>0</v>
      </c>
      <c r="FP322" s="6">
        <v>0</v>
      </c>
      <c r="FQ322" s="6">
        <v>0</v>
      </c>
      <c r="FR322" s="6">
        <f t="shared" si="4"/>
        <v>208915.27655859615</v>
      </c>
    </row>
    <row r="323" spans="1:174" x14ac:dyDescent="0.25">
      <c r="A323" s="49">
        <v>49888</v>
      </c>
      <c r="B323" s="6">
        <v>113.92238802501122</v>
      </c>
      <c r="C323" s="6">
        <v>27.6228899447764</v>
      </c>
      <c r="D323" s="6">
        <v>131.19084744379191</v>
      </c>
      <c r="E323" s="6">
        <v>0</v>
      </c>
      <c r="F323" s="6">
        <v>28.114755132316649</v>
      </c>
      <c r="G323" s="6">
        <v>20.541794572409746</v>
      </c>
      <c r="H323" s="6">
        <v>321.08239603027147</v>
      </c>
      <c r="I323" s="6">
        <v>0</v>
      </c>
      <c r="J323" s="6">
        <v>301.29448512379787</v>
      </c>
      <c r="K323" s="6">
        <v>0</v>
      </c>
      <c r="L323" s="6">
        <v>0</v>
      </c>
      <c r="M323" s="6">
        <v>4.9795036245916675</v>
      </c>
      <c r="N323" s="6">
        <v>1.1848613952753773</v>
      </c>
      <c r="O323" s="6">
        <v>53.461664585077379</v>
      </c>
      <c r="P323" s="6">
        <v>11.774283751916137</v>
      </c>
      <c r="Q323" s="6">
        <v>4.9221785514742624</v>
      </c>
      <c r="R323" s="6">
        <v>0</v>
      </c>
      <c r="S323" s="6">
        <v>0.70742749479539224</v>
      </c>
      <c r="T323" s="6">
        <v>6.0860476923200766</v>
      </c>
      <c r="U323" s="6">
        <v>55.618890754004759</v>
      </c>
      <c r="V323" s="6">
        <v>0</v>
      </c>
      <c r="W323" s="6">
        <v>0</v>
      </c>
      <c r="X323" s="6">
        <v>54.207269203044582</v>
      </c>
      <c r="Y323" s="6">
        <v>0</v>
      </c>
      <c r="Z323" s="6">
        <v>0</v>
      </c>
      <c r="AA323" s="6">
        <v>110.2346190097433</v>
      </c>
      <c r="AB323" s="6">
        <v>67.265104842668009</v>
      </c>
      <c r="AC323" s="6">
        <v>0</v>
      </c>
      <c r="AD323" s="6">
        <v>6.5776016171937775</v>
      </c>
      <c r="AE323" s="6">
        <v>0</v>
      </c>
      <c r="AF323" s="6">
        <v>0</v>
      </c>
      <c r="AG323" s="6">
        <v>55.024129311285144</v>
      </c>
      <c r="AH323" s="6">
        <v>46.162959590981977</v>
      </c>
      <c r="AI323" s="6">
        <v>281.46184253916829</v>
      </c>
      <c r="AJ323" s="6">
        <v>225.98645908599195</v>
      </c>
      <c r="AK323" s="6">
        <v>0</v>
      </c>
      <c r="AL323" s="6">
        <v>74.17278293416787</v>
      </c>
      <c r="AM323" s="6">
        <v>392.40778006737168</v>
      </c>
      <c r="AN323" s="6">
        <v>0</v>
      </c>
      <c r="AO323" s="6">
        <v>0</v>
      </c>
      <c r="AP323" s="6">
        <v>0</v>
      </c>
      <c r="AQ323" s="6">
        <v>0</v>
      </c>
      <c r="AR323" s="6">
        <v>4.6995599976817557</v>
      </c>
      <c r="AS323" s="6">
        <v>473.3148937338334</v>
      </c>
      <c r="AT323" s="6">
        <v>178.34650362938018</v>
      </c>
      <c r="AU323" s="6">
        <v>360.49946827367876</v>
      </c>
      <c r="AV323" s="6">
        <v>405.58129972636408</v>
      </c>
      <c r="AW323" s="6">
        <v>127.7712467744597</v>
      </c>
      <c r="AX323" s="6">
        <v>0</v>
      </c>
      <c r="AY323" s="6">
        <v>88.816665388192234</v>
      </c>
      <c r="AZ323" s="6">
        <v>9932.1191831907508</v>
      </c>
      <c r="BA323" s="6">
        <v>0</v>
      </c>
      <c r="BB323" s="6">
        <v>0</v>
      </c>
      <c r="BC323" s="6">
        <v>1969.2130833982997</v>
      </c>
      <c r="BD323" s="6">
        <v>0</v>
      </c>
      <c r="BE323" s="6">
        <v>100.49963620264765</v>
      </c>
      <c r="BF323" s="6">
        <v>237.30812669038201</v>
      </c>
      <c r="BG323" s="6">
        <v>54.200228703134577</v>
      </c>
      <c r="BH323" s="6">
        <v>3.0783778111940427</v>
      </c>
      <c r="BI323" s="6">
        <v>9.3445062028509458</v>
      </c>
      <c r="BJ323" s="6">
        <v>0</v>
      </c>
      <c r="BK323" s="6">
        <v>1.2846868062139651</v>
      </c>
      <c r="BL323" s="6">
        <v>2.2086944154064816</v>
      </c>
      <c r="BM323" s="6">
        <v>3.5371582444399121</v>
      </c>
      <c r="BN323" s="6">
        <v>1.1482286239783919</v>
      </c>
      <c r="BO323" s="6">
        <v>0</v>
      </c>
      <c r="BP323" s="6">
        <v>0</v>
      </c>
      <c r="BQ323" s="6">
        <v>100.1392164887792</v>
      </c>
      <c r="BR323" s="6">
        <v>411.80602397621709</v>
      </c>
      <c r="BS323" s="6">
        <v>52.039869384068439</v>
      </c>
      <c r="BT323" s="6">
        <v>35.829808146167622</v>
      </c>
      <c r="BU323" s="6">
        <v>0</v>
      </c>
      <c r="BV323" s="6">
        <v>853.7043598624665</v>
      </c>
      <c r="BW323" s="6">
        <v>53.196238605551621</v>
      </c>
      <c r="BX323" s="6">
        <v>2650.9659262963687</v>
      </c>
      <c r="BY323" s="6">
        <v>7766.3728901518298</v>
      </c>
      <c r="BZ323" s="6">
        <v>0</v>
      </c>
      <c r="CA323" s="6">
        <v>131.11888488011562</v>
      </c>
      <c r="CB323" s="6">
        <v>407.76374725090341</v>
      </c>
      <c r="CC323" s="6">
        <v>65.616194485619076</v>
      </c>
      <c r="CD323" s="6">
        <v>2.1019486653890831</v>
      </c>
      <c r="CE323" s="6">
        <v>38.946813696184513</v>
      </c>
      <c r="CF323" s="6">
        <v>0</v>
      </c>
      <c r="CG323" s="6">
        <v>1525.4587469736648</v>
      </c>
      <c r="CH323" s="6">
        <v>50.862517524902749</v>
      </c>
      <c r="CI323" s="6">
        <v>13025.672737242679</v>
      </c>
      <c r="CJ323" s="6">
        <v>69.548359516529118</v>
      </c>
      <c r="CK323" s="6">
        <v>31975.641373645361</v>
      </c>
      <c r="CL323" s="6">
        <v>2494.3956265738479</v>
      </c>
      <c r="CM323" s="6">
        <v>0</v>
      </c>
      <c r="CN323" s="6">
        <v>17.376474596336173</v>
      </c>
      <c r="CO323" s="6">
        <v>0</v>
      </c>
      <c r="CP323" s="6">
        <v>0</v>
      </c>
      <c r="CQ323" s="6">
        <v>8.7601939453495543</v>
      </c>
      <c r="CR323" s="6">
        <v>1.5543184407666459</v>
      </c>
      <c r="CS323" s="6">
        <v>18.593263930306247</v>
      </c>
      <c r="CT323" s="6">
        <v>32.202883667269759</v>
      </c>
      <c r="CU323" s="6">
        <v>61.507948538321152</v>
      </c>
      <c r="CV323" s="6">
        <v>158.91806761223174</v>
      </c>
      <c r="CW323" s="6">
        <v>16.785335173793804</v>
      </c>
      <c r="CX323" s="6">
        <v>0</v>
      </c>
      <c r="CY323" s="6">
        <v>0</v>
      </c>
      <c r="CZ323" s="6">
        <v>0</v>
      </c>
      <c r="DA323" s="6">
        <v>0</v>
      </c>
      <c r="DB323" s="6">
        <v>27.413476941474133</v>
      </c>
      <c r="DC323" s="6">
        <v>32.632092176339413</v>
      </c>
      <c r="DD323" s="6">
        <v>0</v>
      </c>
      <c r="DE323" s="6">
        <v>9552.1395557648812</v>
      </c>
      <c r="DF323" s="6">
        <v>0</v>
      </c>
      <c r="DG323" s="6">
        <v>0</v>
      </c>
      <c r="DH323" s="6">
        <v>0</v>
      </c>
      <c r="DI323" s="6">
        <v>70.23671076394416</v>
      </c>
      <c r="DJ323" s="6">
        <v>3.3199536996085444</v>
      </c>
      <c r="DK323" s="6">
        <v>103.52927011711834</v>
      </c>
      <c r="DL323" s="6">
        <v>4.9202414435795312</v>
      </c>
      <c r="DM323" s="6">
        <v>0</v>
      </c>
      <c r="DN323" s="6">
        <v>0</v>
      </c>
      <c r="DO323" s="6">
        <v>0</v>
      </c>
      <c r="DP323" s="6">
        <v>0</v>
      </c>
      <c r="DQ323" s="6">
        <v>11.608429476931155</v>
      </c>
      <c r="DR323" s="6">
        <v>10.165968145344074</v>
      </c>
      <c r="DS323" s="6">
        <v>0</v>
      </c>
      <c r="DT323" s="6">
        <v>13.594427592921104</v>
      </c>
      <c r="DU323" s="6">
        <v>17.002357858770047</v>
      </c>
      <c r="DV323" s="6">
        <v>0</v>
      </c>
      <c r="DW323" s="6">
        <v>1900.1191259763045</v>
      </c>
      <c r="DX323" s="6">
        <v>0</v>
      </c>
      <c r="DY323" s="6">
        <v>0</v>
      </c>
      <c r="DZ323" s="6">
        <v>100.30365837893575</v>
      </c>
      <c r="EA323" s="6">
        <v>275.9654796850856</v>
      </c>
      <c r="EB323" s="6">
        <v>16.349222926300016</v>
      </c>
      <c r="EC323" s="6">
        <v>1.8235593937767087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110106.66530052107</v>
      </c>
      <c r="EJ323" s="6">
        <v>0</v>
      </c>
      <c r="EK323" s="6">
        <v>0</v>
      </c>
      <c r="EL323" s="6">
        <v>19.645957870782382</v>
      </c>
      <c r="EM323" s="6">
        <v>8.3594154862657906</v>
      </c>
      <c r="EN323" s="6">
        <v>3.0100185452917865</v>
      </c>
      <c r="EO323" s="6">
        <v>0</v>
      </c>
      <c r="EP323" s="6">
        <v>55.457178745652136</v>
      </c>
      <c r="EQ323" s="6">
        <v>0</v>
      </c>
      <c r="ER323" s="6">
        <v>0.36798543469774181</v>
      </c>
      <c r="ES323" s="6">
        <v>15.682097279435624</v>
      </c>
      <c r="ET323" s="6">
        <v>7.6349381745227882</v>
      </c>
      <c r="EU323" s="6">
        <v>0</v>
      </c>
      <c r="EV323" s="6">
        <v>11.519734058515469</v>
      </c>
      <c r="EW323" s="6">
        <v>32.944933340642201</v>
      </c>
      <c r="EX323" s="6">
        <v>0</v>
      </c>
      <c r="EY323" s="6">
        <v>2.7625980010130267</v>
      </c>
      <c r="EZ323" s="6">
        <v>0</v>
      </c>
      <c r="FA323" s="6">
        <v>4921.9653811981862</v>
      </c>
      <c r="FB323" s="6">
        <v>0</v>
      </c>
      <c r="FC323" s="6">
        <v>0</v>
      </c>
      <c r="FD323" s="6">
        <v>0</v>
      </c>
      <c r="FE323" s="6">
        <v>1096.1761946493089</v>
      </c>
      <c r="FF323" s="6">
        <v>0</v>
      </c>
      <c r="FG323" s="6">
        <v>360.67897445757558</v>
      </c>
      <c r="FH323" s="6">
        <v>721.35794891515116</v>
      </c>
      <c r="FI323" s="6">
        <v>0</v>
      </c>
      <c r="FJ323" s="6">
        <v>0</v>
      </c>
      <c r="FK323" s="6">
        <v>754.55012557971065</v>
      </c>
      <c r="FL323" s="6">
        <v>0</v>
      </c>
      <c r="FM323" s="6">
        <v>0</v>
      </c>
      <c r="FN323" s="6">
        <v>0</v>
      </c>
      <c r="FO323" s="6">
        <v>0</v>
      </c>
      <c r="FP323" s="6">
        <v>0</v>
      </c>
      <c r="FQ323" s="6">
        <v>0</v>
      </c>
      <c r="FR323" s="6">
        <f t="shared" si="4"/>
        <v>208635.75859200652</v>
      </c>
    </row>
    <row r="324" spans="1:174" x14ac:dyDescent="0.25">
      <c r="A324" s="49">
        <v>49919</v>
      </c>
      <c r="B324" s="6">
        <v>112.9808534916348</v>
      </c>
      <c r="C324" s="6">
        <v>27.394068065181827</v>
      </c>
      <c r="D324" s="6">
        <v>130.1040916279556</v>
      </c>
      <c r="E324" s="6">
        <v>0</v>
      </c>
      <c r="F324" s="6">
        <v>27.882219094110603</v>
      </c>
      <c r="G324" s="6">
        <v>20.337706472748255</v>
      </c>
      <c r="H324" s="6">
        <v>319.77124580641248</v>
      </c>
      <c r="I324" s="6">
        <v>0</v>
      </c>
      <c r="J324" s="6">
        <v>298.79862858831814</v>
      </c>
      <c r="K324" s="6">
        <v>0</v>
      </c>
      <c r="L324" s="6">
        <v>0</v>
      </c>
      <c r="M324" s="6">
        <v>4.9464918102390545</v>
      </c>
      <c r="N324" s="6">
        <v>1.175046266877589</v>
      </c>
      <c r="O324" s="6">
        <v>53.107238385335634</v>
      </c>
      <c r="P324" s="6">
        <v>11.73253924642448</v>
      </c>
      <c r="Q324" s="6">
        <v>4.9017859354542894</v>
      </c>
      <c r="R324" s="6">
        <v>0</v>
      </c>
      <c r="S324" s="6">
        <v>0.70449661833236465</v>
      </c>
      <c r="T324" s="6">
        <v>6.0356322261960385</v>
      </c>
      <c r="U324" s="6">
        <v>55.158156227358909</v>
      </c>
      <c r="V324" s="6">
        <v>0</v>
      </c>
      <c r="W324" s="6">
        <v>0</v>
      </c>
      <c r="X324" s="6">
        <v>53.668705811200155</v>
      </c>
      <c r="Y324" s="6">
        <v>0</v>
      </c>
      <c r="Z324" s="6">
        <v>0</v>
      </c>
      <c r="AA324" s="6">
        <v>109.7786816334537</v>
      </c>
      <c r="AB324" s="6">
        <v>66.711055355872602</v>
      </c>
      <c r="AC324" s="6">
        <v>0</v>
      </c>
      <c r="AD324" s="6">
        <v>6.550350573228374</v>
      </c>
      <c r="AE324" s="6">
        <v>0</v>
      </c>
      <c r="AF324" s="6">
        <v>0</v>
      </c>
      <c r="AG324" s="6">
        <v>54.796156720561363</v>
      </c>
      <c r="AH324" s="6">
        <v>45.971706165402239</v>
      </c>
      <c r="AI324" s="6">
        <v>279.6935550666588</v>
      </c>
      <c r="AJ324" s="6">
        <v>225.05019579573121</v>
      </c>
      <c r="AK324" s="6">
        <v>0</v>
      </c>
      <c r="AL324" s="6">
        <v>73.558352089325496</v>
      </c>
      <c r="AM324" s="6">
        <v>391.26924806376178</v>
      </c>
      <c r="AN324" s="6">
        <v>0</v>
      </c>
      <c r="AO324" s="6">
        <v>0</v>
      </c>
      <c r="AP324" s="6">
        <v>0</v>
      </c>
      <c r="AQ324" s="6">
        <v>0</v>
      </c>
      <c r="AR324" s="6">
        <v>4.6684040805706086</v>
      </c>
      <c r="AS324" s="6">
        <v>469.95768575963012</v>
      </c>
      <c r="AT324" s="6">
        <v>177.58302289962793</v>
      </c>
      <c r="AU324" s="6">
        <v>357.67775235835256</v>
      </c>
      <c r="AV324" s="6">
        <v>402.22155440220246</v>
      </c>
      <c r="AW324" s="6">
        <v>126.7740667223085</v>
      </c>
      <c r="AX324" s="6">
        <v>0</v>
      </c>
      <c r="AY324" s="6">
        <v>88.080927876509776</v>
      </c>
      <c r="AZ324" s="6">
        <v>9909.7961956303952</v>
      </c>
      <c r="BA324" s="6">
        <v>0</v>
      </c>
      <c r="BB324" s="6">
        <v>0</v>
      </c>
      <c r="BC324" s="6">
        <v>1968.8233970314013</v>
      </c>
      <c r="BD324" s="6">
        <v>0</v>
      </c>
      <c r="BE324" s="6">
        <v>100.14823827566283</v>
      </c>
      <c r="BF324" s="6">
        <v>236.44134298403577</v>
      </c>
      <c r="BG324" s="6">
        <v>53.751246057542417</v>
      </c>
      <c r="BH324" s="6">
        <v>3.0528772137450471</v>
      </c>
      <c r="BI324" s="6">
        <v>9.2516660906352204</v>
      </c>
      <c r="BJ324" s="6">
        <v>0</v>
      </c>
      <c r="BK324" s="6">
        <v>1.2719231069170907</v>
      </c>
      <c r="BL324" s="6">
        <v>2.1867504589335307</v>
      </c>
      <c r="BM324" s="6">
        <v>3.5225037760726194</v>
      </c>
      <c r="BN324" s="6">
        <v>1.1387169533143777</v>
      </c>
      <c r="BO324" s="6">
        <v>0</v>
      </c>
      <c r="BP324" s="6">
        <v>0</v>
      </c>
      <c r="BQ324" s="6">
        <v>99.618715945457325</v>
      </c>
      <c r="BR324" s="6">
        <v>410.09990908545478</v>
      </c>
      <c r="BS324" s="6">
        <v>51.522839676085091</v>
      </c>
      <c r="BT324" s="6">
        <v>35.5330019806321</v>
      </c>
      <c r="BU324" s="6">
        <v>0</v>
      </c>
      <c r="BV324" s="6">
        <v>847.42417645850537</v>
      </c>
      <c r="BW324" s="6">
        <v>52.755572790735755</v>
      </c>
      <c r="BX324" s="6">
        <v>2648.1660515934163</v>
      </c>
      <c r="BY324" s="6">
        <v>7767.4846704125121</v>
      </c>
      <c r="BZ324" s="6">
        <v>0</v>
      </c>
      <c r="CA324" s="6">
        <v>130.57545289877714</v>
      </c>
      <c r="CB324" s="6">
        <v>406.61336280265061</v>
      </c>
      <c r="CC324" s="6">
        <v>65.271941563040784</v>
      </c>
      <c r="CD324" s="6">
        <v>2.0932402791371989</v>
      </c>
      <c r="CE324" s="6">
        <v>38.785456807440617</v>
      </c>
      <c r="CF324" s="6">
        <v>0</v>
      </c>
      <c r="CG324" s="6">
        <v>1519.3084241228646</v>
      </c>
      <c r="CH324" s="6">
        <v>50.441183736720994</v>
      </c>
      <c r="CI324" s="6">
        <v>13010.107922882566</v>
      </c>
      <c r="CJ324" s="6">
        <v>69.086369930453742</v>
      </c>
      <c r="CK324" s="6">
        <v>31988.644947432545</v>
      </c>
      <c r="CL324" s="6">
        <v>2494.6079042834499</v>
      </c>
      <c r="CM324" s="6">
        <v>0</v>
      </c>
      <c r="CN324" s="6">
        <v>17.303696375193216</v>
      </c>
      <c r="CO324" s="6">
        <v>0</v>
      </c>
      <c r="CP324" s="6">
        <v>0</v>
      </c>
      <c r="CQ324" s="6">
        <v>8.7239004079413043</v>
      </c>
      <c r="CR324" s="6">
        <v>1.5414428123361752</v>
      </c>
      <c r="CS324" s="6">
        <v>18.439241465284073</v>
      </c>
      <c r="CT324" s="6">
        <v>31.97213096802043</v>
      </c>
      <c r="CU324" s="6">
        <v>61.10017918389606</v>
      </c>
      <c r="CV324" s="6">
        <v>157.86451405733885</v>
      </c>
      <c r="CW324" s="6">
        <v>16.674056136689153</v>
      </c>
      <c r="CX324" s="6">
        <v>0</v>
      </c>
      <c r="CY324" s="6">
        <v>0</v>
      </c>
      <c r="CZ324" s="6">
        <v>0</v>
      </c>
      <c r="DA324" s="6">
        <v>0</v>
      </c>
      <c r="DB324" s="6">
        <v>27.14111688089724</v>
      </c>
      <c r="DC324" s="6">
        <v>32.361775179029522</v>
      </c>
      <c r="DD324" s="6">
        <v>0</v>
      </c>
      <c r="DE324" s="6">
        <v>9555.1416979815385</v>
      </c>
      <c r="DF324" s="6">
        <v>0</v>
      </c>
      <c r="DG324" s="6">
        <v>0</v>
      </c>
      <c r="DH324" s="6">
        <v>0</v>
      </c>
      <c r="DI324" s="6">
        <v>69.945719639153268</v>
      </c>
      <c r="DJ324" s="6">
        <v>3.2979439364969192</v>
      </c>
      <c r="DK324" s="6">
        <v>102.84291876509013</v>
      </c>
      <c r="DL324" s="6">
        <v>4.8713575584566327</v>
      </c>
      <c r="DM324" s="6">
        <v>0</v>
      </c>
      <c r="DN324" s="6">
        <v>0</v>
      </c>
      <c r="DO324" s="6">
        <v>0</v>
      </c>
      <c r="DP324" s="6">
        <v>0</v>
      </c>
      <c r="DQ324" s="6">
        <v>11.512267827756762</v>
      </c>
      <c r="DR324" s="6">
        <v>10.081755525174108</v>
      </c>
      <c r="DS324" s="6">
        <v>0</v>
      </c>
      <c r="DT324" s="6">
        <v>13.538105795770786</v>
      </c>
      <c r="DU324" s="6">
        <v>16.861514105978024</v>
      </c>
      <c r="DV324" s="6">
        <v>0</v>
      </c>
      <c r="DW324" s="6">
        <v>1898.8275660412799</v>
      </c>
      <c r="DX324" s="6">
        <v>0</v>
      </c>
      <c r="DY324" s="6">
        <v>0</v>
      </c>
      <c r="DZ324" s="6">
        <v>99.472765170934537</v>
      </c>
      <c r="EA324" s="6">
        <v>273.90024561960706</v>
      </c>
      <c r="EB324" s="6">
        <v>16.213789598093381</v>
      </c>
      <c r="EC324" s="6">
        <v>1.8084534331451261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110073.16882308947</v>
      </c>
      <c r="EJ324" s="6">
        <v>0</v>
      </c>
      <c r="EK324" s="6">
        <v>0</v>
      </c>
      <c r="EL324" s="6">
        <v>19.483215123176485</v>
      </c>
      <c r="EM324" s="6">
        <v>8.2901679467178493</v>
      </c>
      <c r="EN324" s="6">
        <v>2.9850842208049153</v>
      </c>
      <c r="EO324" s="6">
        <v>0</v>
      </c>
      <c r="EP324" s="6">
        <v>54.952624706880684</v>
      </c>
      <c r="EQ324" s="6">
        <v>0</v>
      </c>
      <c r="ER324" s="6">
        <v>0.36432940319543861</v>
      </c>
      <c r="ES324" s="6">
        <v>15.664248721002135</v>
      </c>
      <c r="ET324" s="6">
        <v>7.6033065786956406</v>
      </c>
      <c r="EU324" s="6">
        <v>0</v>
      </c>
      <c r="EV324" s="6">
        <v>11.42430714246979</v>
      </c>
      <c r="EW324" s="6">
        <v>32.672024836673408</v>
      </c>
      <c r="EX324" s="6">
        <v>0</v>
      </c>
      <c r="EY324" s="6">
        <v>2.751152540499342</v>
      </c>
      <c r="EZ324" s="6">
        <v>0</v>
      </c>
      <c r="FA324" s="6">
        <v>4914.8105188322306</v>
      </c>
      <c r="FB324" s="6">
        <v>0</v>
      </c>
      <c r="FC324" s="6">
        <v>0</v>
      </c>
      <c r="FD324" s="6">
        <v>0</v>
      </c>
      <c r="FE324" s="6">
        <v>1096.7407810628172</v>
      </c>
      <c r="FF324" s="6">
        <v>0</v>
      </c>
      <c r="FG324" s="6">
        <v>360.89217399342471</v>
      </c>
      <c r="FH324" s="6">
        <v>721.78434798684941</v>
      </c>
      <c r="FI324" s="6">
        <v>0</v>
      </c>
      <c r="FJ324" s="6">
        <v>0</v>
      </c>
      <c r="FK324" s="6">
        <v>755.30467571760505</v>
      </c>
      <c r="FL324" s="6">
        <v>0</v>
      </c>
      <c r="FM324" s="6">
        <v>0</v>
      </c>
      <c r="FN324" s="6">
        <v>0</v>
      </c>
      <c r="FO324" s="6">
        <v>0</v>
      </c>
      <c r="FP324" s="6">
        <v>0</v>
      </c>
      <c r="FQ324" s="6">
        <v>0</v>
      </c>
      <c r="FR324" s="6">
        <f t="shared" si="4"/>
        <v>208516.89755986573</v>
      </c>
    </row>
    <row r="325" spans="1:174" x14ac:dyDescent="0.25">
      <c r="A325" s="49">
        <v>49949</v>
      </c>
      <c r="B325" s="6">
        <v>112.04768575754117</v>
      </c>
      <c r="C325" s="6">
        <v>27.167131464559191</v>
      </c>
      <c r="D325" s="6">
        <v>129.02628966692919</v>
      </c>
      <c r="E325" s="6">
        <v>0</v>
      </c>
      <c r="F325" s="6">
        <v>27.651575494093553</v>
      </c>
      <c r="G325" s="6">
        <v>20.135638459027437</v>
      </c>
      <c r="H325" s="6">
        <v>318.46016576481202</v>
      </c>
      <c r="I325" s="6">
        <v>0</v>
      </c>
      <c r="J325" s="6">
        <v>296.32333558396431</v>
      </c>
      <c r="K325" s="6">
        <v>0</v>
      </c>
      <c r="L325" s="6">
        <v>0</v>
      </c>
      <c r="M325" s="6">
        <v>4.913696998600753</v>
      </c>
      <c r="N325" s="6">
        <v>1.1653120059877855</v>
      </c>
      <c r="O325" s="6">
        <v>52.755142001415187</v>
      </c>
      <c r="P325" s="6">
        <v>11.673682624189926</v>
      </c>
      <c r="Q325" s="6">
        <v>4.8814759678995658</v>
      </c>
      <c r="R325" s="6">
        <v>0</v>
      </c>
      <c r="S325" s="6">
        <v>0.70157762030814397</v>
      </c>
      <c r="T325" s="6">
        <v>5.9856321365137664</v>
      </c>
      <c r="U325" s="6">
        <v>54.701217723699479</v>
      </c>
      <c r="V325" s="6">
        <v>0</v>
      </c>
      <c r="W325" s="6">
        <v>0</v>
      </c>
      <c r="X325" s="6">
        <v>53.135473177679366</v>
      </c>
      <c r="Y325" s="6">
        <v>0</v>
      </c>
      <c r="Z325" s="6">
        <v>0</v>
      </c>
      <c r="AA325" s="6">
        <v>109.3245802507472</v>
      </c>
      <c r="AB325" s="6">
        <v>66.192674239198922</v>
      </c>
      <c r="AC325" s="6">
        <v>0</v>
      </c>
      <c r="AD325" s="6">
        <v>6.5232099739924729</v>
      </c>
      <c r="AE325" s="6">
        <v>0</v>
      </c>
      <c r="AF325" s="6">
        <v>0</v>
      </c>
      <c r="AG325" s="6">
        <v>54.569105079179423</v>
      </c>
      <c r="AH325" s="6">
        <v>45.781227863626299</v>
      </c>
      <c r="AI325" s="6">
        <v>277.95115681994145</v>
      </c>
      <c r="AJ325" s="6">
        <v>224.11772705168914</v>
      </c>
      <c r="AK325" s="6">
        <v>0</v>
      </c>
      <c r="AL325" s="6">
        <v>72.948983581850285</v>
      </c>
      <c r="AM325" s="6">
        <v>390.55432872115426</v>
      </c>
      <c r="AN325" s="6">
        <v>0</v>
      </c>
      <c r="AO325" s="6">
        <v>0</v>
      </c>
      <c r="AP325" s="6">
        <v>0</v>
      </c>
      <c r="AQ325" s="6">
        <v>0</v>
      </c>
      <c r="AR325" s="6">
        <v>4.6374529664584054</v>
      </c>
      <c r="AS325" s="6">
        <v>467.21632277857577</v>
      </c>
      <c r="AT325" s="6">
        <v>176.83836776185123</v>
      </c>
      <c r="AU325" s="6">
        <v>354.89064675408565</v>
      </c>
      <c r="AV325" s="6">
        <v>398.88949024743732</v>
      </c>
      <c r="AW325" s="6">
        <v>125.88178008232531</v>
      </c>
      <c r="AX325" s="6">
        <v>0</v>
      </c>
      <c r="AY325" s="6">
        <v>87.351252156042804</v>
      </c>
      <c r="AZ325" s="6">
        <v>9906.6992017474277</v>
      </c>
      <c r="BA325" s="6">
        <v>0</v>
      </c>
      <c r="BB325" s="6">
        <v>0</v>
      </c>
      <c r="BC325" s="6">
        <v>1972.1079329963281</v>
      </c>
      <c r="BD325" s="6">
        <v>0</v>
      </c>
      <c r="BE325" s="6">
        <v>99.589742677396544</v>
      </c>
      <c r="BF325" s="6">
        <v>235.53812716766458</v>
      </c>
      <c r="BG325" s="6">
        <v>53.305962610392285</v>
      </c>
      <c r="BH325" s="6">
        <v>3.0275867174464657</v>
      </c>
      <c r="BI325" s="6">
        <v>9.1597449198263128</v>
      </c>
      <c r="BJ325" s="6">
        <v>0</v>
      </c>
      <c r="BK325" s="6">
        <v>1.2592857440873764</v>
      </c>
      <c r="BL325" s="6">
        <v>2.1650237060997308</v>
      </c>
      <c r="BM325" s="6">
        <v>3.5079087002481177</v>
      </c>
      <c r="BN325" s="6">
        <v>1.1292836499495162</v>
      </c>
      <c r="BO325" s="6">
        <v>0</v>
      </c>
      <c r="BP325" s="6">
        <v>0</v>
      </c>
      <c r="BQ325" s="6">
        <v>99.161389209380246</v>
      </c>
      <c r="BR325" s="6">
        <v>408.4007088434621</v>
      </c>
      <c r="BS325" s="6">
        <v>51.010927583708629</v>
      </c>
      <c r="BT325" s="6">
        <v>35.238641221207288</v>
      </c>
      <c r="BU325" s="6">
        <v>0</v>
      </c>
      <c r="BV325" s="6">
        <v>841.20511803121576</v>
      </c>
      <c r="BW325" s="6">
        <v>52.318537651429594</v>
      </c>
      <c r="BX325" s="6">
        <v>2649.0719124031775</v>
      </c>
      <c r="BY325" s="6">
        <v>7783.6201183720705</v>
      </c>
      <c r="BZ325" s="6">
        <v>0</v>
      </c>
      <c r="CA325" s="6">
        <v>130.04559684156811</v>
      </c>
      <c r="CB325" s="6">
        <v>405.01630937395771</v>
      </c>
      <c r="CC325" s="6">
        <v>64.728962594554844</v>
      </c>
      <c r="CD325" s="6">
        <v>2.084567186775899</v>
      </c>
      <c r="CE325" s="6">
        <v>38.624753875952599</v>
      </c>
      <c r="CF325" s="6">
        <v>0</v>
      </c>
      <c r="CG325" s="6">
        <v>1513.4469598282683</v>
      </c>
      <c r="CH325" s="6">
        <v>50.023321346171478</v>
      </c>
      <c r="CI325" s="6">
        <v>13018.195801472724</v>
      </c>
      <c r="CJ325" s="6">
        <v>68.681289768329535</v>
      </c>
      <c r="CK325" s="6">
        <v>32051.472153790659</v>
      </c>
      <c r="CL325" s="6">
        <v>2500.0331136623972</v>
      </c>
      <c r="CM325" s="6">
        <v>0</v>
      </c>
      <c r="CN325" s="6">
        <v>17.231409171895184</v>
      </c>
      <c r="CO325" s="6">
        <v>0</v>
      </c>
      <c r="CP325" s="6">
        <v>0</v>
      </c>
      <c r="CQ325" s="6">
        <v>8.6877539632435923</v>
      </c>
      <c r="CR325" s="6">
        <v>1.5286732670808514</v>
      </c>
      <c r="CS325" s="6">
        <v>18.286488001788456</v>
      </c>
      <c r="CT325" s="6">
        <v>31.818257464669919</v>
      </c>
      <c r="CU325" s="6">
        <v>60.695090295796717</v>
      </c>
      <c r="CV325" s="6">
        <v>156.81788602246252</v>
      </c>
      <c r="CW325" s="6">
        <v>16.563508590827006</v>
      </c>
      <c r="CX325" s="6">
        <v>0</v>
      </c>
      <c r="CY325" s="6">
        <v>0</v>
      </c>
      <c r="CZ325" s="6">
        <v>0</v>
      </c>
      <c r="DA325" s="6">
        <v>0</v>
      </c>
      <c r="DB325" s="6">
        <v>26.871452669466308</v>
      </c>
      <c r="DC325" s="6">
        <v>32.093685341778325</v>
      </c>
      <c r="DD325" s="6">
        <v>0</v>
      </c>
      <c r="DE325" s="6">
        <v>9569.5070194493837</v>
      </c>
      <c r="DF325" s="6">
        <v>0</v>
      </c>
      <c r="DG325" s="6">
        <v>0</v>
      </c>
      <c r="DH325" s="6">
        <v>0</v>
      </c>
      <c r="DI325" s="6">
        <v>69.655907861330022</v>
      </c>
      <c r="DJ325" s="6">
        <v>3.2760788542648571</v>
      </c>
      <c r="DK325" s="6">
        <v>102.16107913437395</v>
      </c>
      <c r="DL325" s="6">
        <v>4.8229575312814834</v>
      </c>
      <c r="DM325" s="6">
        <v>0</v>
      </c>
      <c r="DN325" s="6">
        <v>0</v>
      </c>
      <c r="DO325" s="6">
        <v>0</v>
      </c>
      <c r="DP325" s="6">
        <v>0</v>
      </c>
      <c r="DQ325" s="6">
        <v>11.416898460926244</v>
      </c>
      <c r="DR325" s="6">
        <v>9.9982367384883339</v>
      </c>
      <c r="DS325" s="6">
        <v>0</v>
      </c>
      <c r="DT325" s="6">
        <v>13.482012263110416</v>
      </c>
      <c r="DU325" s="6">
        <v>16.721830774409433</v>
      </c>
      <c r="DV325" s="6">
        <v>0</v>
      </c>
      <c r="DW325" s="6">
        <v>1899.3862580277651</v>
      </c>
      <c r="DX325" s="6">
        <v>0</v>
      </c>
      <c r="DY325" s="6">
        <v>0</v>
      </c>
      <c r="DZ325" s="6">
        <v>98.648717748378928</v>
      </c>
      <c r="EA325" s="6">
        <v>272.01014665658539</v>
      </c>
      <c r="EB325" s="6">
        <v>16.079472114255392</v>
      </c>
      <c r="EC325" s="6">
        <v>1.7934719315468324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110169.5095070894</v>
      </c>
      <c r="EJ325" s="6">
        <v>0</v>
      </c>
      <c r="EK325" s="6">
        <v>0</v>
      </c>
      <c r="EL325" s="6">
        <v>19.321813224096267</v>
      </c>
      <c r="EM325" s="6">
        <v>8.2214909423407594</v>
      </c>
      <c r="EN325" s="6">
        <v>2.9603553319071492</v>
      </c>
      <c r="EO325" s="6">
        <v>0</v>
      </c>
      <c r="EP325" s="6">
        <v>54.487102104093744</v>
      </c>
      <c r="EQ325" s="6">
        <v>0</v>
      </c>
      <c r="ER325" s="6">
        <v>0.36070955948580302</v>
      </c>
      <c r="ES325" s="6">
        <v>15.665369811823027</v>
      </c>
      <c r="ET325" s="6">
        <v>7.5718031813716165</v>
      </c>
      <c r="EU325" s="6">
        <v>0</v>
      </c>
      <c r="EV325" s="6">
        <v>11.329666455251957</v>
      </c>
      <c r="EW325" s="6">
        <v>32.401364844362277</v>
      </c>
      <c r="EX325" s="6">
        <v>0</v>
      </c>
      <c r="EY325" s="6">
        <v>2.7397534668614063</v>
      </c>
      <c r="EZ325" s="6">
        <v>0</v>
      </c>
      <c r="FA325" s="6">
        <v>4912.7957615635833</v>
      </c>
      <c r="FB325" s="6">
        <v>0</v>
      </c>
      <c r="FC325" s="6">
        <v>0</v>
      </c>
      <c r="FD325" s="6">
        <v>0</v>
      </c>
      <c r="FE325" s="6">
        <v>1097.3258274166378</v>
      </c>
      <c r="FF325" s="6">
        <v>0</v>
      </c>
      <c r="FG325" s="6">
        <v>361.10233462269207</v>
      </c>
      <c r="FH325" s="6">
        <v>722.20466924538414</v>
      </c>
      <c r="FI325" s="6">
        <v>0</v>
      </c>
      <c r="FJ325" s="6">
        <v>0</v>
      </c>
      <c r="FK325" s="6">
        <v>756.05998040656232</v>
      </c>
      <c r="FL325" s="6">
        <v>0</v>
      </c>
      <c r="FM325" s="6">
        <v>0</v>
      </c>
      <c r="FN325" s="6">
        <v>0</v>
      </c>
      <c r="FO325" s="6">
        <v>0</v>
      </c>
      <c r="FP325" s="6">
        <v>0</v>
      </c>
      <c r="FQ325" s="6">
        <v>0</v>
      </c>
      <c r="FR325" s="6">
        <f t="shared" ref="FR325:FR375" si="5">SUM(B325:FQ325)</f>
        <v>208667.87512407021</v>
      </c>
    </row>
    <row r="326" spans="1:174" x14ac:dyDescent="0.25">
      <c r="A326" s="49">
        <v>49980</v>
      </c>
      <c r="B326" s="6">
        <v>111.12319104569892</v>
      </c>
      <c r="C326" s="6">
        <v>26.942064949121029</v>
      </c>
      <c r="D326" s="6">
        <v>127.9573694000569</v>
      </c>
      <c r="E326" s="6">
        <v>0</v>
      </c>
      <c r="F326" s="6">
        <v>27.422950184984469</v>
      </c>
      <c r="G326" s="6">
        <v>19.935570799744308</v>
      </c>
      <c r="H326" s="6">
        <v>317.16957050908934</v>
      </c>
      <c r="I326" s="6">
        <v>0</v>
      </c>
      <c r="J326" s="6">
        <v>293.8684403857024</v>
      </c>
      <c r="K326" s="6">
        <v>0</v>
      </c>
      <c r="L326" s="6">
        <v>0</v>
      </c>
      <c r="M326" s="6">
        <v>4.8811178215914222</v>
      </c>
      <c r="N326" s="6">
        <v>1.155657960880812</v>
      </c>
      <c r="O326" s="6">
        <v>52.405360745080898</v>
      </c>
      <c r="P326" s="6">
        <v>11.643696992739809</v>
      </c>
      <c r="Q326" s="6">
        <v>4.8612483674496465</v>
      </c>
      <c r="R326" s="6">
        <v>0</v>
      </c>
      <c r="S326" s="6">
        <v>0.69867046028492186</v>
      </c>
      <c r="T326" s="6">
        <v>5.9360440756830783</v>
      </c>
      <c r="U326" s="6">
        <v>54.248044650224337</v>
      </c>
      <c r="V326" s="6">
        <v>0</v>
      </c>
      <c r="W326" s="6">
        <v>0</v>
      </c>
      <c r="X326" s="6">
        <v>52.607519233472843</v>
      </c>
      <c r="Y326" s="6">
        <v>0</v>
      </c>
      <c r="Z326" s="6">
        <v>0</v>
      </c>
      <c r="AA326" s="6">
        <v>108.87263732885491</v>
      </c>
      <c r="AB326" s="6">
        <v>65.746569049776156</v>
      </c>
      <c r="AC326" s="6">
        <v>0</v>
      </c>
      <c r="AD326" s="6">
        <v>6.4961794434987192</v>
      </c>
      <c r="AE326" s="6">
        <v>0</v>
      </c>
      <c r="AF326" s="6">
        <v>0</v>
      </c>
      <c r="AG326" s="6">
        <v>54.342968739661615</v>
      </c>
      <c r="AH326" s="6">
        <v>45.591522046897566</v>
      </c>
      <c r="AI326" s="6">
        <v>276.22515102254329</v>
      </c>
      <c r="AJ326" s="6">
        <v>223.18903993607984</v>
      </c>
      <c r="AK326" s="6">
        <v>0</v>
      </c>
      <c r="AL326" s="6">
        <v>72.344636613494728</v>
      </c>
      <c r="AM326" s="6">
        <v>390.00805785372933</v>
      </c>
      <c r="AN326" s="6">
        <v>0</v>
      </c>
      <c r="AO326" s="6">
        <v>0</v>
      </c>
      <c r="AP326" s="6">
        <v>0</v>
      </c>
      <c r="AQ326" s="6">
        <v>0</v>
      </c>
      <c r="AR326" s="6">
        <v>4.6067053641724449</v>
      </c>
      <c r="AS326" s="6">
        <v>465.88389937169285</v>
      </c>
      <c r="AT326" s="6">
        <v>176.14573718299948</v>
      </c>
      <c r="AU326" s="6">
        <v>352.16434917930508</v>
      </c>
      <c r="AV326" s="6">
        <v>395.584884174764</v>
      </c>
      <c r="AW326" s="6">
        <v>125.03512848512055</v>
      </c>
      <c r="AX326" s="6">
        <v>0</v>
      </c>
      <c r="AY326" s="6">
        <v>86.627589373773432</v>
      </c>
      <c r="AZ326" s="6">
        <v>9977.0263881204046</v>
      </c>
      <c r="BA326" s="6">
        <v>0</v>
      </c>
      <c r="BB326" s="6">
        <v>0</v>
      </c>
      <c r="BC326" s="6">
        <v>1989.4985781170319</v>
      </c>
      <c r="BD326" s="6">
        <v>0</v>
      </c>
      <c r="BE326" s="6">
        <v>99.306004590622976</v>
      </c>
      <c r="BF326" s="6">
        <v>234.6565539659268</v>
      </c>
      <c r="BG326" s="6">
        <v>52.864348549207733</v>
      </c>
      <c r="BH326" s="6">
        <v>3.0025046290569906</v>
      </c>
      <c r="BI326" s="6">
        <v>9.0687337145213949</v>
      </c>
      <c r="BJ326" s="6">
        <v>0</v>
      </c>
      <c r="BK326" s="6">
        <v>1.2467734837137689</v>
      </c>
      <c r="BL326" s="6">
        <v>2.1435120353348198</v>
      </c>
      <c r="BM326" s="6">
        <v>3.4933728147761784</v>
      </c>
      <c r="BN326" s="6">
        <v>1.1199280823082656</v>
      </c>
      <c r="BO326" s="6">
        <v>0</v>
      </c>
      <c r="BP326" s="6">
        <v>0</v>
      </c>
      <c r="BQ326" s="6">
        <v>98.86837941981257</v>
      </c>
      <c r="BR326" s="6">
        <v>406.70839971067676</v>
      </c>
      <c r="BS326" s="6">
        <v>50.50408311983427</v>
      </c>
      <c r="BT326" s="6">
        <v>34.946706159944767</v>
      </c>
      <c r="BU326" s="6">
        <v>0</v>
      </c>
      <c r="BV326" s="6">
        <v>838.70969135535779</v>
      </c>
      <c r="BW326" s="6">
        <v>51.885103927394759</v>
      </c>
      <c r="BX326" s="6">
        <v>2664.0047715779683</v>
      </c>
      <c r="BY326" s="6">
        <v>7856.1895603925877</v>
      </c>
      <c r="BZ326" s="6">
        <v>0</v>
      </c>
      <c r="CA326" s="6">
        <v>129.56195171181284</v>
      </c>
      <c r="CB326" s="6">
        <v>404.52960487079747</v>
      </c>
      <c r="CC326" s="6">
        <v>64.402646165167241</v>
      </c>
      <c r="CD326" s="6">
        <v>2.0759292681540735</v>
      </c>
      <c r="CE326" s="6">
        <v>38.464702675451591</v>
      </c>
      <c r="CF326" s="6">
        <v>0</v>
      </c>
      <c r="CG326" s="6">
        <v>1507.8227549267749</v>
      </c>
      <c r="CH326" s="6">
        <v>49.60890237666365</v>
      </c>
      <c r="CI326" s="6">
        <v>13117.352149413611</v>
      </c>
      <c r="CJ326" s="6">
        <v>68.20031038856132</v>
      </c>
      <c r="CK326" s="6">
        <v>32303.809579848854</v>
      </c>
      <c r="CL326" s="6">
        <v>2525.0219082690037</v>
      </c>
      <c r="CM326" s="6">
        <v>0</v>
      </c>
      <c r="CN326" s="6">
        <v>17.159569554454595</v>
      </c>
      <c r="CO326" s="6">
        <v>0</v>
      </c>
      <c r="CP326" s="6">
        <v>0</v>
      </c>
      <c r="CQ326" s="6">
        <v>8.6517541105082092</v>
      </c>
      <c r="CR326" s="6">
        <v>1.5160089500581211</v>
      </c>
      <c r="CS326" s="6">
        <v>18.134993312717818</v>
      </c>
      <c r="CT326" s="6">
        <v>31.686803850635989</v>
      </c>
      <c r="CU326" s="6">
        <v>60.292664975125291</v>
      </c>
      <c r="CV326" s="6">
        <v>155.77813984592581</v>
      </c>
      <c r="CW326" s="6">
        <v>16.453687924548682</v>
      </c>
      <c r="CX326" s="6">
        <v>0</v>
      </c>
      <c r="CY326" s="6">
        <v>0</v>
      </c>
      <c r="CZ326" s="6">
        <v>0</v>
      </c>
      <c r="DA326" s="6">
        <v>0</v>
      </c>
      <c r="DB326" s="6">
        <v>26.604457975056352</v>
      </c>
      <c r="DC326" s="6">
        <v>31.827804715519854</v>
      </c>
      <c r="DD326" s="6">
        <v>0</v>
      </c>
      <c r="DE326" s="6">
        <v>9628.1744206298627</v>
      </c>
      <c r="DF326" s="6">
        <v>0</v>
      </c>
      <c r="DG326" s="6">
        <v>0</v>
      </c>
      <c r="DH326" s="6">
        <v>0</v>
      </c>
      <c r="DI326" s="6">
        <v>69.367271415619598</v>
      </c>
      <c r="DJ326" s="6">
        <v>3.2543575407772716</v>
      </c>
      <c r="DK326" s="6">
        <v>101.48372278099464</v>
      </c>
      <c r="DL326" s="6">
        <v>4.7750366358964724</v>
      </c>
      <c r="DM326" s="6">
        <v>0</v>
      </c>
      <c r="DN326" s="6">
        <v>0</v>
      </c>
      <c r="DO326" s="6">
        <v>0</v>
      </c>
      <c r="DP326" s="6">
        <v>0</v>
      </c>
      <c r="DQ326" s="6">
        <v>11.322314991299937</v>
      </c>
      <c r="DR326" s="6">
        <v>9.9154061935633759</v>
      </c>
      <c r="DS326" s="6">
        <v>0</v>
      </c>
      <c r="DT326" s="6">
        <v>13.426146217858445</v>
      </c>
      <c r="DU326" s="6">
        <v>16.583298512030076</v>
      </c>
      <c r="DV326" s="6">
        <v>0</v>
      </c>
      <c r="DW326" s="6">
        <v>1907.0060139044863</v>
      </c>
      <c r="DX326" s="6">
        <v>0</v>
      </c>
      <c r="DY326" s="6">
        <v>0</v>
      </c>
      <c r="DZ326" s="6">
        <v>97.831460939906677</v>
      </c>
      <c r="EA326" s="6">
        <v>270.59052654463522</v>
      </c>
      <c r="EB326" s="6">
        <v>15.946261482004363</v>
      </c>
      <c r="EC326" s="6">
        <v>1.7786138859450735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110769.12698071524</v>
      </c>
      <c r="EJ326" s="6">
        <v>0</v>
      </c>
      <c r="EK326" s="6">
        <v>0</v>
      </c>
      <c r="EL326" s="6">
        <v>19.161741367412848</v>
      </c>
      <c r="EM326" s="6">
        <v>8.1533798750934459</v>
      </c>
      <c r="EN326" s="6">
        <v>2.9358302229577435</v>
      </c>
      <c r="EO326" s="6">
        <v>0</v>
      </c>
      <c r="EP326" s="6">
        <v>54.011651924187341</v>
      </c>
      <c r="EQ326" s="6">
        <v>0</v>
      </c>
      <c r="ER326" s="6">
        <v>0.35712555009895292</v>
      </c>
      <c r="ES326" s="6">
        <v>15.777619885618382</v>
      </c>
      <c r="ET326" s="6">
        <v>7.5404275461241266</v>
      </c>
      <c r="EU326" s="6">
        <v>0</v>
      </c>
      <c r="EV326" s="6">
        <v>11.235805660508621</v>
      </c>
      <c r="EW326" s="6">
        <v>32.132935242566631</v>
      </c>
      <c r="EX326" s="6">
        <v>0</v>
      </c>
      <c r="EY326" s="6">
        <v>2.7284006221842265</v>
      </c>
      <c r="EZ326" s="6">
        <v>0</v>
      </c>
      <c r="FA326" s="6">
        <v>4929.9124605086572</v>
      </c>
      <c r="FB326" s="6">
        <v>0</v>
      </c>
      <c r="FC326" s="6">
        <v>0</v>
      </c>
      <c r="FD326" s="6">
        <v>0</v>
      </c>
      <c r="FE326" s="6">
        <v>1097.9297908619562</v>
      </c>
      <c r="FF326" s="6">
        <v>0</v>
      </c>
      <c r="FG326" s="6">
        <v>361.30057615011356</v>
      </c>
      <c r="FH326" s="6">
        <v>722.60115230022711</v>
      </c>
      <c r="FI326" s="6">
        <v>0</v>
      </c>
      <c r="FJ326" s="6">
        <v>0</v>
      </c>
      <c r="FK326" s="6">
        <v>756.81604039976492</v>
      </c>
      <c r="FL326" s="6">
        <v>0</v>
      </c>
      <c r="FM326" s="6">
        <v>0</v>
      </c>
      <c r="FN326" s="6">
        <v>0</v>
      </c>
      <c r="FO326" s="6">
        <v>0</v>
      </c>
      <c r="FP326" s="6">
        <v>0</v>
      </c>
      <c r="FQ326" s="6">
        <v>0</v>
      </c>
      <c r="FR326" s="6">
        <f t="shared" si="5"/>
        <v>209859.09806215169</v>
      </c>
    </row>
    <row r="327" spans="1:174" x14ac:dyDescent="0.25">
      <c r="A327" s="49">
        <v>50010</v>
      </c>
      <c r="B327" s="6">
        <v>110.20717003293542</v>
      </c>
      <c r="C327" s="6">
        <v>26.718853436224936</v>
      </c>
      <c r="D327" s="6">
        <v>126.89725919455009</v>
      </c>
      <c r="E327" s="6">
        <v>0</v>
      </c>
      <c r="F327" s="6">
        <v>27.196179519453729</v>
      </c>
      <c r="G327" s="6">
        <v>19.737483946933608</v>
      </c>
      <c r="H327" s="6">
        <v>315.88988590134664</v>
      </c>
      <c r="I327" s="6">
        <v>0</v>
      </c>
      <c r="J327" s="6">
        <v>291.43377848080462</v>
      </c>
      <c r="K327" s="6">
        <v>0</v>
      </c>
      <c r="L327" s="6">
        <v>0</v>
      </c>
      <c r="M327" s="6">
        <v>4.8487529178932283</v>
      </c>
      <c r="N327" s="6">
        <v>1.146083484598992</v>
      </c>
      <c r="O327" s="6">
        <v>52.057880000756086</v>
      </c>
      <c r="P327" s="6">
        <v>11.65427764233481</v>
      </c>
      <c r="Q327" s="6">
        <v>4.841102852104159</v>
      </c>
      <c r="R327" s="6">
        <v>0</v>
      </c>
      <c r="S327" s="6">
        <v>0.69577509773291679</v>
      </c>
      <c r="T327" s="6">
        <v>5.8868647206019702</v>
      </c>
      <c r="U327" s="6">
        <v>53.798606637922816</v>
      </c>
      <c r="V327" s="6">
        <v>0</v>
      </c>
      <c r="W327" s="6">
        <v>0</v>
      </c>
      <c r="X327" s="6">
        <v>52.084792393904706</v>
      </c>
      <c r="Y327" s="6">
        <v>0</v>
      </c>
      <c r="Z327" s="6">
        <v>0</v>
      </c>
      <c r="AA327" s="6">
        <v>108.42277288708618</v>
      </c>
      <c r="AB327" s="6">
        <v>65.352793896091498</v>
      </c>
      <c r="AC327" s="6">
        <v>0</v>
      </c>
      <c r="AD327" s="6">
        <v>6.4692586049045948</v>
      </c>
      <c r="AE327" s="6">
        <v>0</v>
      </c>
      <c r="AF327" s="6">
        <v>0</v>
      </c>
      <c r="AG327" s="6">
        <v>54.117748604739795</v>
      </c>
      <c r="AH327" s="6">
        <v>45.402586070457879</v>
      </c>
      <c r="AI327" s="6">
        <v>274.63448440108357</v>
      </c>
      <c r="AJ327" s="6">
        <v>222.26412150173616</v>
      </c>
      <c r="AK327" s="6">
        <v>0</v>
      </c>
      <c r="AL327" s="6">
        <v>71.745270684457338</v>
      </c>
      <c r="AM327" s="6">
        <v>389.97640684697194</v>
      </c>
      <c r="AN327" s="6">
        <v>0</v>
      </c>
      <c r="AO327" s="6">
        <v>0</v>
      </c>
      <c r="AP327" s="6">
        <v>0</v>
      </c>
      <c r="AQ327" s="6">
        <v>0</v>
      </c>
      <c r="AR327" s="6">
        <v>4.5761599889270688</v>
      </c>
      <c r="AS327" s="6">
        <v>465.34420637892549</v>
      </c>
      <c r="AT327" s="6">
        <v>175.49119555672917</v>
      </c>
      <c r="AU327" s="6">
        <v>349.60299084046261</v>
      </c>
      <c r="AV327" s="6">
        <v>392.30751472879831</v>
      </c>
      <c r="AW327" s="6">
        <v>124.19138705198658</v>
      </c>
      <c r="AX327" s="6">
        <v>0</v>
      </c>
      <c r="AY327" s="6">
        <v>85.909891034051654</v>
      </c>
      <c r="AZ327" s="6">
        <v>10059.275766269839</v>
      </c>
      <c r="BA327" s="6">
        <v>0</v>
      </c>
      <c r="BB327" s="6">
        <v>0</v>
      </c>
      <c r="BC327" s="6">
        <v>2009.6807400817463</v>
      </c>
      <c r="BD327" s="6">
        <v>0</v>
      </c>
      <c r="BE327" s="6">
        <v>99.220662792390826</v>
      </c>
      <c r="BF327" s="6">
        <v>233.79524428396036</v>
      </c>
      <c r="BG327" s="6">
        <v>52.426374279595578</v>
      </c>
      <c r="BH327" s="6">
        <v>2.9776292677216598</v>
      </c>
      <c r="BI327" s="6">
        <v>8.9786235823093321</v>
      </c>
      <c r="BJ327" s="6">
        <v>0</v>
      </c>
      <c r="BK327" s="6">
        <v>1.2343851032636908</v>
      </c>
      <c r="BL327" s="6">
        <v>2.1222133448028795</v>
      </c>
      <c r="BM327" s="6">
        <v>3.4788959170067062</v>
      </c>
      <c r="BN327" s="6">
        <v>1.1106496234351644</v>
      </c>
      <c r="BO327" s="6">
        <v>0</v>
      </c>
      <c r="BP327" s="6">
        <v>0</v>
      </c>
      <c r="BQ327" s="6">
        <v>98.70195378136448</v>
      </c>
      <c r="BR327" s="6">
        <v>405.02295809399823</v>
      </c>
      <c r="BS327" s="6">
        <v>50.002256762325281</v>
      </c>
      <c r="BT327" s="6">
        <v>34.657177233063059</v>
      </c>
      <c r="BU327" s="6">
        <v>0</v>
      </c>
      <c r="BV327" s="6">
        <v>839.77751451858012</v>
      </c>
      <c r="BW327" s="6">
        <v>51.455242572436418</v>
      </c>
      <c r="BX327" s="6">
        <v>2681.5229023305606</v>
      </c>
      <c r="BY327" s="6">
        <v>7937.8425706801627</v>
      </c>
      <c r="BZ327" s="6">
        <v>0</v>
      </c>
      <c r="CA327" s="6">
        <v>129.05126940610256</v>
      </c>
      <c r="CB327" s="6">
        <v>404.58934742031806</v>
      </c>
      <c r="CC327" s="6">
        <v>64.42957725569444</v>
      </c>
      <c r="CD327" s="6">
        <v>2.0673264028473404</v>
      </c>
      <c r="CE327" s="6">
        <v>38.305300974605231</v>
      </c>
      <c r="CF327" s="6">
        <v>0</v>
      </c>
      <c r="CG327" s="6">
        <v>1502.1122600530748</v>
      </c>
      <c r="CH327" s="6">
        <v>49.197899056260368</v>
      </c>
      <c r="CI327" s="6">
        <v>13228.167428593926</v>
      </c>
      <c r="CJ327" s="6">
        <v>67.706477253364625</v>
      </c>
      <c r="CK327" s="6">
        <v>32589.797233658403</v>
      </c>
      <c r="CL327" s="6">
        <v>2552.909058516746</v>
      </c>
      <c r="CM327" s="6">
        <v>0</v>
      </c>
      <c r="CN327" s="6">
        <v>17.088251213377138</v>
      </c>
      <c r="CO327" s="6">
        <v>0</v>
      </c>
      <c r="CP327" s="6">
        <v>0</v>
      </c>
      <c r="CQ327" s="6">
        <v>8.6159003478480471</v>
      </c>
      <c r="CR327" s="6">
        <v>1.503449012579479</v>
      </c>
      <c r="CS327" s="6">
        <v>17.984747245783581</v>
      </c>
      <c r="CT327" s="6">
        <v>31.554801863732735</v>
      </c>
      <c r="CU327" s="6">
        <v>59.892886406577801</v>
      </c>
      <c r="CV327" s="6">
        <v>154.74523208203297</v>
      </c>
      <c r="CW327" s="6">
        <v>16.344589549008017</v>
      </c>
      <c r="CX327" s="6">
        <v>0</v>
      </c>
      <c r="CY327" s="6">
        <v>0</v>
      </c>
      <c r="CZ327" s="6">
        <v>0</v>
      </c>
      <c r="DA327" s="6">
        <v>0</v>
      </c>
      <c r="DB327" s="6">
        <v>26.3401067104775</v>
      </c>
      <c r="DC327" s="6">
        <v>31.564115482488592</v>
      </c>
      <c r="DD327" s="6">
        <v>0</v>
      </c>
      <c r="DE327" s="6">
        <v>9696.6808255266951</v>
      </c>
      <c r="DF327" s="6">
        <v>0</v>
      </c>
      <c r="DG327" s="6">
        <v>0</v>
      </c>
      <c r="DH327" s="6">
        <v>0</v>
      </c>
      <c r="DI327" s="6">
        <v>69.079806278035761</v>
      </c>
      <c r="DJ327" s="6">
        <v>3.2327790884111267</v>
      </c>
      <c r="DK327" s="6">
        <v>100.81082140168101</v>
      </c>
      <c r="DL327" s="6">
        <v>4.7275901901055821</v>
      </c>
      <c r="DM327" s="6">
        <v>0</v>
      </c>
      <c r="DN327" s="6">
        <v>0</v>
      </c>
      <c r="DO327" s="6">
        <v>0</v>
      </c>
      <c r="DP327" s="6">
        <v>0</v>
      </c>
      <c r="DQ327" s="6">
        <v>11.228511080446529</v>
      </c>
      <c r="DR327" s="6">
        <v>9.833258339580242</v>
      </c>
      <c r="DS327" s="6">
        <v>0</v>
      </c>
      <c r="DT327" s="6">
        <v>13.370506881165893</v>
      </c>
      <c r="DU327" s="6">
        <v>16.445908035217403</v>
      </c>
      <c r="DV327" s="6">
        <v>0</v>
      </c>
      <c r="DW327" s="6">
        <v>1916.2998638151153</v>
      </c>
      <c r="DX327" s="6">
        <v>0</v>
      </c>
      <c r="DY327" s="6">
        <v>0</v>
      </c>
      <c r="DZ327" s="6">
        <v>97.020939977743325</v>
      </c>
      <c r="EA327" s="6">
        <v>269.42332380531155</v>
      </c>
      <c r="EB327" s="6">
        <v>15.814148774342327</v>
      </c>
      <c r="EC327" s="6">
        <v>1.7638783006404755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111488.27257420085</v>
      </c>
      <c r="EJ327" s="6">
        <v>0</v>
      </c>
      <c r="EK327" s="6">
        <v>0</v>
      </c>
      <c r="EL327" s="6">
        <v>19.002988826045996</v>
      </c>
      <c r="EM327" s="6">
        <v>8.0858301805702943</v>
      </c>
      <c r="EN327" s="6">
        <v>2.9115072504272419</v>
      </c>
      <c r="EO327" s="6">
        <v>0</v>
      </c>
      <c r="EP327" s="6">
        <v>53.576165406492954</v>
      </c>
      <c r="EQ327" s="6">
        <v>0</v>
      </c>
      <c r="ER327" s="6">
        <v>0.35357702485289866</v>
      </c>
      <c r="ES327" s="6">
        <v>15.790489093252516</v>
      </c>
      <c r="ET327" s="6">
        <v>7.5091792355339644</v>
      </c>
      <c r="EU327" s="6">
        <v>0</v>
      </c>
      <c r="EV327" s="6">
        <v>11.142718468237918</v>
      </c>
      <c r="EW327" s="6">
        <v>31.866718042703511</v>
      </c>
      <c r="EX327" s="6">
        <v>0</v>
      </c>
      <c r="EY327" s="6">
        <v>2.7170938481936409</v>
      </c>
      <c r="EZ327" s="6">
        <v>0</v>
      </c>
      <c r="FA327" s="6">
        <v>4951.1198930281516</v>
      </c>
      <c r="FB327" s="6">
        <v>0</v>
      </c>
      <c r="FC327" s="6">
        <v>0</v>
      </c>
      <c r="FD327" s="6">
        <v>0</v>
      </c>
      <c r="FE327" s="6">
        <v>1098.5516155230164</v>
      </c>
      <c r="FF327" s="6">
        <v>0</v>
      </c>
      <c r="FG327" s="6">
        <v>361.49793168146681</v>
      </c>
      <c r="FH327" s="6">
        <v>722.99586336293362</v>
      </c>
      <c r="FI327" s="6">
        <v>0</v>
      </c>
      <c r="FJ327" s="6">
        <v>0</v>
      </c>
      <c r="FK327" s="6">
        <v>757.57285645141064</v>
      </c>
      <c r="FL327" s="6">
        <v>0</v>
      </c>
      <c r="FM327" s="6">
        <v>0</v>
      </c>
      <c r="FN327" s="6">
        <v>0</v>
      </c>
      <c r="FO327" s="6">
        <v>0</v>
      </c>
      <c r="FP327" s="6">
        <v>0</v>
      </c>
      <c r="FQ327" s="6">
        <v>0</v>
      </c>
      <c r="FR327" s="6">
        <f t="shared" si="5"/>
        <v>211266.85371747994</v>
      </c>
    </row>
    <row r="328" spans="1:174" x14ac:dyDescent="0.25">
      <c r="A328" s="49">
        <v>50041</v>
      </c>
      <c r="B328" s="6">
        <v>109.29778314763928</v>
      </c>
      <c r="C328" s="6">
        <v>26.497481953945773</v>
      </c>
      <c r="D328" s="6">
        <v>125.84588794345534</v>
      </c>
      <c r="E328" s="6">
        <v>0</v>
      </c>
      <c r="F328" s="6">
        <v>26.97106904670073</v>
      </c>
      <c r="G328" s="6">
        <v>19.541358534785555</v>
      </c>
      <c r="H328" s="6">
        <v>314.59114478138099</v>
      </c>
      <c r="I328" s="6">
        <v>0</v>
      </c>
      <c r="J328" s="6">
        <v>289.0191865641828</v>
      </c>
      <c r="K328" s="6">
        <v>0</v>
      </c>
      <c r="L328" s="6">
        <v>0</v>
      </c>
      <c r="M328" s="6">
        <v>4.8166009329839987</v>
      </c>
      <c r="N328" s="6">
        <v>1.1365879349337742</v>
      </c>
      <c r="O328" s="6">
        <v>51.712685225824544</v>
      </c>
      <c r="P328" s="6">
        <v>11.614394927480046</v>
      </c>
      <c r="Q328" s="6">
        <v>4.8210391392780352</v>
      </c>
      <c r="R328" s="6">
        <v>0</v>
      </c>
      <c r="S328" s="6">
        <v>0.69289149203831502</v>
      </c>
      <c r="T328" s="6">
        <v>5.8380907725623539</v>
      </c>
      <c r="U328" s="6">
        <v>53.352873540714235</v>
      </c>
      <c r="V328" s="6">
        <v>0</v>
      </c>
      <c r="W328" s="6">
        <v>0</v>
      </c>
      <c r="X328" s="6">
        <v>51.567241554984989</v>
      </c>
      <c r="Y328" s="6">
        <v>0</v>
      </c>
      <c r="Z328" s="6">
        <v>0</v>
      </c>
      <c r="AA328" s="6">
        <v>107.97397640237773</v>
      </c>
      <c r="AB328" s="6">
        <v>64.863398908970623</v>
      </c>
      <c r="AC328" s="6">
        <v>0</v>
      </c>
      <c r="AD328" s="6">
        <v>6.4424470805862653</v>
      </c>
      <c r="AE328" s="6">
        <v>0</v>
      </c>
      <c r="AF328" s="6">
        <v>0</v>
      </c>
      <c r="AG328" s="6">
        <v>53.893450113135366</v>
      </c>
      <c r="AH328" s="6">
        <v>45.214417284065505</v>
      </c>
      <c r="AI328" s="6">
        <v>272.97526045141325</v>
      </c>
      <c r="AJ328" s="6">
        <v>221.34295877464734</v>
      </c>
      <c r="AK328" s="6">
        <v>0</v>
      </c>
      <c r="AL328" s="6">
        <v>71.150845592233679</v>
      </c>
      <c r="AM328" s="6">
        <v>389.43177335589917</v>
      </c>
      <c r="AN328" s="6">
        <v>0</v>
      </c>
      <c r="AO328" s="6">
        <v>0</v>
      </c>
      <c r="AP328" s="6">
        <v>0</v>
      </c>
      <c r="AQ328" s="6">
        <v>0</v>
      </c>
      <c r="AR328" s="6">
        <v>4.5458155623502385</v>
      </c>
      <c r="AS328" s="6">
        <v>463.67341128486873</v>
      </c>
      <c r="AT328" s="6">
        <v>174.85740518770587</v>
      </c>
      <c r="AU328" s="6">
        <v>347.05764495301116</v>
      </c>
      <c r="AV328" s="6">
        <v>389.05716207979492</v>
      </c>
      <c r="AW328" s="6">
        <v>123.24870403875735</v>
      </c>
      <c r="AX328" s="6">
        <v>0</v>
      </c>
      <c r="AY328" s="6">
        <v>85.19810899721972</v>
      </c>
      <c r="AZ328" s="6">
        <v>10101.773220064912</v>
      </c>
      <c r="BA328" s="6">
        <v>0</v>
      </c>
      <c r="BB328" s="6">
        <v>0</v>
      </c>
      <c r="BC328" s="6">
        <v>2022.7923322175989</v>
      </c>
      <c r="BD328" s="6">
        <v>0</v>
      </c>
      <c r="BE328" s="6">
        <v>98.909073172851834</v>
      </c>
      <c r="BF328" s="6">
        <v>232.96027802347351</v>
      </c>
      <c r="BG328" s="6">
        <v>51.992010424406295</v>
      </c>
      <c r="BH328" s="6">
        <v>2.9529589649241728</v>
      </c>
      <c r="BI328" s="6">
        <v>8.8894057136419242</v>
      </c>
      <c r="BJ328" s="6">
        <v>0</v>
      </c>
      <c r="BK328" s="6">
        <v>1.222119391596596</v>
      </c>
      <c r="BL328" s="6">
        <v>2.1011255522537078</v>
      </c>
      <c r="BM328" s="6">
        <v>3.4644778038694364</v>
      </c>
      <c r="BN328" s="6">
        <v>1.1014476509770461</v>
      </c>
      <c r="BO328" s="6">
        <v>0</v>
      </c>
      <c r="BP328" s="6">
        <v>0</v>
      </c>
      <c r="BQ328" s="6">
        <v>98.421377971713923</v>
      </c>
      <c r="BR328" s="6">
        <v>403.3443603514088</v>
      </c>
      <c r="BS328" s="6">
        <v>49.505399450511348</v>
      </c>
      <c r="BT328" s="6">
        <v>34.370035020392621</v>
      </c>
      <c r="BU328" s="6">
        <v>0</v>
      </c>
      <c r="BV328" s="6">
        <v>837.66311472409666</v>
      </c>
      <c r="BW328" s="6">
        <v>51.028924753579325</v>
      </c>
      <c r="BX328" s="6">
        <v>2691.4283196830843</v>
      </c>
      <c r="BY328" s="6">
        <v>7987.7645504957509</v>
      </c>
      <c r="BZ328" s="6">
        <v>0</v>
      </c>
      <c r="CA328" s="6">
        <v>128.52421523577058</v>
      </c>
      <c r="CB328" s="6">
        <v>404.85958651307868</v>
      </c>
      <c r="CC328" s="6">
        <v>64.501524851088561</v>
      </c>
      <c r="CD328" s="6">
        <v>2.0587584701816333</v>
      </c>
      <c r="CE328" s="6">
        <v>38.146546537454896</v>
      </c>
      <c r="CF328" s="6">
        <v>0</v>
      </c>
      <c r="CG328" s="6">
        <v>1496.3526405479706</v>
      </c>
      <c r="CH328" s="6">
        <v>48.790283816890131</v>
      </c>
      <c r="CI328" s="6">
        <v>13286.451701809106</v>
      </c>
      <c r="CJ328" s="6">
        <v>67.300898208377632</v>
      </c>
      <c r="CK328" s="6">
        <v>32775.589518905035</v>
      </c>
      <c r="CL328" s="6">
        <v>2570.4320257344975</v>
      </c>
      <c r="CM328" s="6">
        <v>0</v>
      </c>
      <c r="CN328" s="6">
        <v>17.017682462666283</v>
      </c>
      <c r="CO328" s="6">
        <v>0</v>
      </c>
      <c r="CP328" s="6">
        <v>0</v>
      </c>
      <c r="CQ328" s="6">
        <v>8.5801921723353995</v>
      </c>
      <c r="CR328" s="6">
        <v>1.4909926121863901</v>
      </c>
      <c r="CS328" s="6">
        <v>17.835739723222098</v>
      </c>
      <c r="CT328" s="6">
        <v>31.364681291401908</v>
      </c>
      <c r="CU328" s="6">
        <v>59.495737858791784</v>
      </c>
      <c r="CV328" s="6">
        <v>153.71911950196807</v>
      </c>
      <c r="CW328" s="6">
        <v>16.236208898266266</v>
      </c>
      <c r="CX328" s="6">
        <v>0</v>
      </c>
      <c r="CY328" s="6">
        <v>0</v>
      </c>
      <c r="CZ328" s="6">
        <v>0</v>
      </c>
      <c r="DA328" s="6">
        <v>0</v>
      </c>
      <c r="DB328" s="6">
        <v>26.07837303163042</v>
      </c>
      <c r="DC328" s="6">
        <v>31.30259995571393</v>
      </c>
      <c r="DD328" s="6">
        <v>0</v>
      </c>
      <c r="DE328" s="6">
        <v>9743.7999548050266</v>
      </c>
      <c r="DF328" s="6">
        <v>0</v>
      </c>
      <c r="DG328" s="6">
        <v>0</v>
      </c>
      <c r="DH328" s="6">
        <v>0</v>
      </c>
      <c r="DI328" s="6">
        <v>68.793508416249139</v>
      </c>
      <c r="DJ328" s="6">
        <v>3.2113425940742215</v>
      </c>
      <c r="DK328" s="6">
        <v>100.14234683445102</v>
      </c>
      <c r="DL328" s="6">
        <v>4.6806135553432977</v>
      </c>
      <c r="DM328" s="6">
        <v>0</v>
      </c>
      <c r="DN328" s="6">
        <v>0</v>
      </c>
      <c r="DO328" s="6">
        <v>0</v>
      </c>
      <c r="DP328" s="6">
        <v>0</v>
      </c>
      <c r="DQ328" s="6">
        <v>11.13548043646326</v>
      </c>
      <c r="DR328" s="6">
        <v>9.7517876664668659</v>
      </c>
      <c r="DS328" s="6">
        <v>0</v>
      </c>
      <c r="DT328" s="6">
        <v>13.315093472568966</v>
      </c>
      <c r="DU328" s="6">
        <v>16.309650128497232</v>
      </c>
      <c r="DV328" s="6">
        <v>0</v>
      </c>
      <c r="DW328" s="6">
        <v>1922.2778238468402</v>
      </c>
      <c r="DX328" s="6">
        <v>0</v>
      </c>
      <c r="DY328" s="6">
        <v>0</v>
      </c>
      <c r="DZ328" s="6">
        <v>96.217100496148191</v>
      </c>
      <c r="EA328" s="6">
        <v>268.18517940345453</v>
      </c>
      <c r="EB328" s="6">
        <v>15.683125129801764</v>
      </c>
      <c r="EC328" s="6">
        <v>1.7492641872428012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111978.49842213368</v>
      </c>
      <c r="EJ328" s="6">
        <v>0</v>
      </c>
      <c r="EK328" s="6">
        <v>0</v>
      </c>
      <c r="EL328" s="6">
        <v>18.8455449516598</v>
      </c>
      <c r="EM328" s="6">
        <v>8.018837327871621</v>
      </c>
      <c r="EN328" s="6">
        <v>2.8873847828508534</v>
      </c>
      <c r="EO328" s="6">
        <v>0</v>
      </c>
      <c r="EP328" s="6">
        <v>53.177695322509038</v>
      </c>
      <c r="EQ328" s="6">
        <v>0</v>
      </c>
      <c r="ER328" s="6">
        <v>0.35006363682878189</v>
      </c>
      <c r="ES328" s="6">
        <v>15.582186596792463</v>
      </c>
      <c r="ET328" s="6">
        <v>7.4780578112749954</v>
      </c>
      <c r="EU328" s="6">
        <v>0</v>
      </c>
      <c r="EV328" s="6">
        <v>11.050398634611039</v>
      </c>
      <c r="EW328" s="6">
        <v>31.602695388238807</v>
      </c>
      <c r="EX328" s="6">
        <v>0</v>
      </c>
      <c r="EY328" s="6">
        <v>2.7058329862873327</v>
      </c>
      <c r="EZ328" s="6">
        <v>0</v>
      </c>
      <c r="FA328" s="6">
        <v>4962.7986043330102</v>
      </c>
      <c r="FB328" s="6">
        <v>0</v>
      </c>
      <c r="FC328" s="6">
        <v>0</v>
      </c>
      <c r="FD328" s="6">
        <v>0</v>
      </c>
      <c r="FE328" s="6">
        <v>1099.7182559010776</v>
      </c>
      <c r="FF328" s="6">
        <v>0</v>
      </c>
      <c r="FG328" s="6">
        <v>361.94221777510978</v>
      </c>
      <c r="FH328" s="6">
        <v>723.88443555021956</v>
      </c>
      <c r="FI328" s="6">
        <v>0</v>
      </c>
      <c r="FJ328" s="6">
        <v>0</v>
      </c>
      <c r="FK328" s="6">
        <v>758.33042931677471</v>
      </c>
      <c r="FL328" s="6">
        <v>0</v>
      </c>
      <c r="FM328" s="6">
        <v>0</v>
      </c>
      <c r="FN328" s="6">
        <v>0</v>
      </c>
      <c r="FO328" s="6">
        <v>0</v>
      </c>
      <c r="FP328" s="6">
        <v>0</v>
      </c>
      <c r="FQ328" s="6">
        <v>0</v>
      </c>
      <c r="FR328" s="6">
        <f t="shared" si="5"/>
        <v>212158.17999054998</v>
      </c>
    </row>
    <row r="329" spans="1:174" x14ac:dyDescent="0.25">
      <c r="A329" s="49">
        <v>50072</v>
      </c>
      <c r="B329" s="6">
        <v>108.39572008242178</v>
      </c>
      <c r="C329" s="6">
        <v>26.277935640634961</v>
      </c>
      <c r="D329" s="6">
        <v>124.80318506356161</v>
      </c>
      <c r="E329" s="6">
        <v>0</v>
      </c>
      <c r="F329" s="6">
        <v>26.747775260935782</v>
      </c>
      <c r="G329" s="6">
        <v>19.347175378261966</v>
      </c>
      <c r="H329" s="6">
        <v>313.29311982184538</v>
      </c>
      <c r="I329" s="6">
        <v>0</v>
      </c>
      <c r="J329" s="6">
        <v>286.62450253358156</v>
      </c>
      <c r="K329" s="6">
        <v>0</v>
      </c>
      <c r="L329" s="6">
        <v>0</v>
      </c>
      <c r="M329" s="6">
        <v>4.7846605191628893</v>
      </c>
      <c r="N329" s="6">
        <v>1.1271706744068317</v>
      </c>
      <c r="O329" s="6">
        <v>51.369761950906231</v>
      </c>
      <c r="P329" s="6">
        <v>11.561739035294508</v>
      </c>
      <c r="Q329" s="6">
        <v>4.8010569458550165</v>
      </c>
      <c r="R329" s="6">
        <v>0</v>
      </c>
      <c r="S329" s="6">
        <v>0.69001960251095751</v>
      </c>
      <c r="T329" s="6">
        <v>5.7897189571529619</v>
      </c>
      <c r="U329" s="6">
        <v>52.91081543456059</v>
      </c>
      <c r="V329" s="6">
        <v>0</v>
      </c>
      <c r="W329" s="6">
        <v>0</v>
      </c>
      <c r="X329" s="6">
        <v>51.054816089757672</v>
      </c>
      <c r="Y329" s="6">
        <v>0</v>
      </c>
      <c r="Z329" s="6">
        <v>0</v>
      </c>
      <c r="AA329" s="6">
        <v>107.52633006717444</v>
      </c>
      <c r="AB329" s="6">
        <v>64.33194580008643</v>
      </c>
      <c r="AC329" s="6">
        <v>0</v>
      </c>
      <c r="AD329" s="6">
        <v>6.4157444922100346</v>
      </c>
      <c r="AE329" s="6">
        <v>0</v>
      </c>
      <c r="AF329" s="6">
        <v>0</v>
      </c>
      <c r="AG329" s="6">
        <v>53.670067874263857</v>
      </c>
      <c r="AH329" s="6">
        <v>45.027013032496932</v>
      </c>
      <c r="AI329" s="6">
        <v>271.23127952713719</v>
      </c>
      <c r="AJ329" s="6">
        <v>220.42553875641451</v>
      </c>
      <c r="AK329" s="6">
        <v>0</v>
      </c>
      <c r="AL329" s="6">
        <v>70.561321430433253</v>
      </c>
      <c r="AM329" s="6">
        <v>388.65890810410269</v>
      </c>
      <c r="AN329" s="6">
        <v>0</v>
      </c>
      <c r="AO329" s="6">
        <v>0</v>
      </c>
      <c r="AP329" s="6">
        <v>0</v>
      </c>
      <c r="AQ329" s="6">
        <v>0</v>
      </c>
      <c r="AR329" s="6">
        <v>4.51567081250775</v>
      </c>
      <c r="AS329" s="6">
        <v>462.24899003670146</v>
      </c>
      <c r="AT329" s="6">
        <v>174.15191406207643</v>
      </c>
      <c r="AU329" s="6">
        <v>344.51817174613382</v>
      </c>
      <c r="AV329" s="6">
        <v>385.83360801717691</v>
      </c>
      <c r="AW329" s="6">
        <v>122.24114598075994</v>
      </c>
      <c r="AX329" s="6">
        <v>0</v>
      </c>
      <c r="AY329" s="6">
        <v>84.492195478195427</v>
      </c>
      <c r="AZ329" s="6">
        <v>10112.491234703219</v>
      </c>
      <c r="BA329" s="6">
        <v>0</v>
      </c>
      <c r="BB329" s="6">
        <v>0</v>
      </c>
      <c r="BC329" s="6">
        <v>2029.8118303740148</v>
      </c>
      <c r="BD329" s="6">
        <v>0</v>
      </c>
      <c r="BE329" s="6">
        <v>98.620272850343639</v>
      </c>
      <c r="BF329" s="6">
        <v>232.21438706842804</v>
      </c>
      <c r="BG329" s="6">
        <v>51.561227822869462</v>
      </c>
      <c r="BH329" s="6">
        <v>2.9284920644377781</v>
      </c>
      <c r="BI329" s="6">
        <v>8.8010713812043377</v>
      </c>
      <c r="BJ329" s="6">
        <v>0</v>
      </c>
      <c r="BK329" s="6">
        <v>1.2099751488774177</v>
      </c>
      <c r="BL329" s="6">
        <v>2.0802465948740196</v>
      </c>
      <c r="BM329" s="6">
        <v>3.4501182719123826</v>
      </c>
      <c r="BN329" s="6">
        <v>1.0923215471647232</v>
      </c>
      <c r="BO329" s="6">
        <v>0</v>
      </c>
      <c r="BP329" s="6">
        <v>0</v>
      </c>
      <c r="BQ329" s="6">
        <v>98.192340850804342</v>
      </c>
      <c r="BR329" s="6">
        <v>401.67258279644938</v>
      </c>
      <c r="BS329" s="6">
        <v>49.01346258168266</v>
      </c>
      <c r="BT329" s="6">
        <v>34.085260244804296</v>
      </c>
      <c r="BU329" s="6">
        <v>0</v>
      </c>
      <c r="BV329" s="6">
        <v>834.04361967647458</v>
      </c>
      <c r="BW329" s="6">
        <v>50.606121850219097</v>
      </c>
      <c r="BX329" s="6">
        <v>2694.9753165678835</v>
      </c>
      <c r="BY329" s="6">
        <v>8011.5585933342863</v>
      </c>
      <c r="BZ329" s="6">
        <v>0</v>
      </c>
      <c r="CA329" s="6">
        <v>128.03424070084705</v>
      </c>
      <c r="CB329" s="6">
        <v>405.18196080268297</v>
      </c>
      <c r="CC329" s="6">
        <v>64.626070698019959</v>
      </c>
      <c r="CD329" s="6">
        <v>2.0502253492560456</v>
      </c>
      <c r="CE329" s="6">
        <v>37.988437123838779</v>
      </c>
      <c r="CF329" s="6">
        <v>0</v>
      </c>
      <c r="CG329" s="6">
        <v>1490.8120014322508</v>
      </c>
      <c r="CH329" s="6">
        <v>48.38602929353565</v>
      </c>
      <c r="CI329" s="6">
        <v>13303.588284070096</v>
      </c>
      <c r="CJ329" s="6">
        <v>66.873596483273005</v>
      </c>
      <c r="CK329" s="6">
        <v>32880.326108040055</v>
      </c>
      <c r="CL329" s="6">
        <v>2579.5609835766031</v>
      </c>
      <c r="CM329" s="6">
        <v>0</v>
      </c>
      <c r="CN329" s="6">
        <v>16.949106202755416</v>
      </c>
      <c r="CO329" s="6">
        <v>0</v>
      </c>
      <c r="CP329" s="6">
        <v>0</v>
      </c>
      <c r="CQ329" s="6">
        <v>8.5446290800971667</v>
      </c>
      <c r="CR329" s="6">
        <v>1.4786389126254988</v>
      </c>
      <c r="CS329" s="6">
        <v>17.687960741498085</v>
      </c>
      <c r="CT329" s="6">
        <v>31.173461876745719</v>
      </c>
      <c r="CU329" s="6">
        <v>59.101202684663356</v>
      </c>
      <c r="CV329" s="6">
        <v>152.69975909461385</v>
      </c>
      <c r="CW329" s="6">
        <v>16.128541429378554</v>
      </c>
      <c r="CX329" s="6">
        <v>0</v>
      </c>
      <c r="CY329" s="6">
        <v>0</v>
      </c>
      <c r="CZ329" s="6">
        <v>0</v>
      </c>
      <c r="DA329" s="6">
        <v>0</v>
      </c>
      <c r="DB329" s="6">
        <v>25.819231335659424</v>
      </c>
      <c r="DC329" s="6">
        <v>31.043240578499724</v>
      </c>
      <c r="DD329" s="6">
        <v>0</v>
      </c>
      <c r="DE329" s="6">
        <v>9773.1444032149266</v>
      </c>
      <c r="DF329" s="6">
        <v>0</v>
      </c>
      <c r="DG329" s="6">
        <v>0</v>
      </c>
      <c r="DH329" s="6">
        <v>0</v>
      </c>
      <c r="DI329" s="6">
        <v>68.508373790350333</v>
      </c>
      <c r="DJ329" s="6">
        <v>3.1900471592222965</v>
      </c>
      <c r="DK329" s="6">
        <v>99.478271059145314</v>
      </c>
      <c r="DL329" s="6">
        <v>4.6341021363431443</v>
      </c>
      <c r="DM329" s="6">
        <v>0</v>
      </c>
      <c r="DN329" s="6">
        <v>0</v>
      </c>
      <c r="DO329" s="6">
        <v>0</v>
      </c>
      <c r="DP329" s="6">
        <v>0</v>
      </c>
      <c r="DQ329" s="6">
        <v>11.043216813790764</v>
      </c>
      <c r="DR329" s="6">
        <v>9.6709887047359455</v>
      </c>
      <c r="DS329" s="6">
        <v>0</v>
      </c>
      <c r="DT329" s="6">
        <v>13.25990521013675</v>
      </c>
      <c r="DU329" s="6">
        <v>16.1745156442725</v>
      </c>
      <c r="DV329" s="6">
        <v>0</v>
      </c>
      <c r="DW329" s="6">
        <v>1925.4897871817018</v>
      </c>
      <c r="DX329" s="6">
        <v>0</v>
      </c>
      <c r="DY329" s="6">
        <v>0</v>
      </c>
      <c r="DZ329" s="6">
        <v>95.419888529814926</v>
      </c>
      <c r="EA329" s="6">
        <v>267.08869728683538</v>
      </c>
      <c r="EB329" s="6">
        <v>15.553181752184802</v>
      </c>
      <c r="EC329" s="6">
        <v>1.7347705646418579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112275.53048169828</v>
      </c>
      <c r="EJ329" s="6">
        <v>0</v>
      </c>
      <c r="EK329" s="6">
        <v>0</v>
      </c>
      <c r="EL329" s="6">
        <v>18.689399174349287</v>
      </c>
      <c r="EM329" s="6">
        <v>7.952396819470362</v>
      </c>
      <c r="EN329" s="6">
        <v>2.8634612007804354</v>
      </c>
      <c r="EO329" s="6">
        <v>0</v>
      </c>
      <c r="EP329" s="6">
        <v>52.855818887851122</v>
      </c>
      <c r="EQ329" s="6">
        <v>0</v>
      </c>
      <c r="ER329" s="6">
        <v>0.34658504234608323</v>
      </c>
      <c r="ES329" s="6">
        <v>15.298198681243557</v>
      </c>
      <c r="ET329" s="6">
        <v>7.4470628341971299</v>
      </c>
      <c r="EU329" s="6">
        <v>0</v>
      </c>
      <c r="EV329" s="6">
        <v>10.958839961788453</v>
      </c>
      <c r="EW329" s="6">
        <v>31.340849554161764</v>
      </c>
      <c r="EX329" s="6">
        <v>0</v>
      </c>
      <c r="EY329" s="6">
        <v>2.6946178775648431</v>
      </c>
      <c r="EZ329" s="6">
        <v>0</v>
      </c>
      <c r="FA329" s="6">
        <v>4966.6938438222478</v>
      </c>
      <c r="FB329" s="6">
        <v>0</v>
      </c>
      <c r="FC329" s="6">
        <v>0</v>
      </c>
      <c r="FD329" s="6">
        <v>0</v>
      </c>
      <c r="FE329" s="6">
        <v>1100.6965582370119</v>
      </c>
      <c r="FF329" s="6">
        <v>0</v>
      </c>
      <c r="FG329" s="6">
        <v>362.27342980682346</v>
      </c>
      <c r="FH329" s="6">
        <v>724.54685961364692</v>
      </c>
      <c r="FI329" s="6">
        <v>0</v>
      </c>
      <c r="FJ329" s="6">
        <v>0</v>
      </c>
      <c r="FK329" s="6">
        <v>759.08875975222918</v>
      </c>
      <c r="FL329" s="6">
        <v>0</v>
      </c>
      <c r="FM329" s="6">
        <v>0</v>
      </c>
      <c r="FN329" s="6">
        <v>0</v>
      </c>
      <c r="FO329" s="6">
        <v>0</v>
      </c>
      <c r="FP329" s="6">
        <v>0</v>
      </c>
      <c r="FQ329" s="6">
        <v>0</v>
      </c>
      <c r="FR329" s="6">
        <f t="shared" si="5"/>
        <v>212625.55851545779</v>
      </c>
    </row>
    <row r="330" spans="1:174" x14ac:dyDescent="0.25">
      <c r="A330" s="49">
        <v>50100</v>
      </c>
      <c r="B330" s="6">
        <v>107.50170757108795</v>
      </c>
      <c r="C330" s="6">
        <v>26.060199744467635</v>
      </c>
      <c r="D330" s="6">
        <v>123.7690804932494</v>
      </c>
      <c r="E330" s="6">
        <v>0</v>
      </c>
      <c r="F330" s="6">
        <v>26.526312840629618</v>
      </c>
      <c r="G330" s="6">
        <v>19.15491547171117</v>
      </c>
      <c r="H330" s="6">
        <v>311.99905570629937</v>
      </c>
      <c r="I330" s="6">
        <v>0</v>
      </c>
      <c r="J330" s="6">
        <v>284.24956548463933</v>
      </c>
      <c r="K330" s="6">
        <v>0</v>
      </c>
      <c r="L330" s="6">
        <v>0</v>
      </c>
      <c r="M330" s="6">
        <v>4.7529303355736348</v>
      </c>
      <c r="N330" s="6">
        <v>1.1178310702506367</v>
      </c>
      <c r="O330" s="6">
        <v>51.029095780106772</v>
      </c>
      <c r="P330" s="6">
        <v>11.538436171536276</v>
      </c>
      <c r="Q330" s="6">
        <v>4.7811559882394166</v>
      </c>
      <c r="R330" s="6">
        <v>0</v>
      </c>
      <c r="S330" s="6">
        <v>0.68715938839178115</v>
      </c>
      <c r="T330" s="6">
        <v>5.7417460241595784</v>
      </c>
      <c r="U330" s="6">
        <v>52.472402616554717</v>
      </c>
      <c r="V330" s="6">
        <v>0</v>
      </c>
      <c r="W330" s="6">
        <v>0</v>
      </c>
      <c r="X330" s="6">
        <v>50.547465844645735</v>
      </c>
      <c r="Y330" s="6">
        <v>0</v>
      </c>
      <c r="Z330" s="6">
        <v>0</v>
      </c>
      <c r="AA330" s="6">
        <v>107.08053179568205</v>
      </c>
      <c r="AB330" s="6">
        <v>63.829926900601052</v>
      </c>
      <c r="AC330" s="6">
        <v>0</v>
      </c>
      <c r="AD330" s="6">
        <v>6.3891504608015479</v>
      </c>
      <c r="AE330" s="6">
        <v>0</v>
      </c>
      <c r="AF330" s="6">
        <v>0</v>
      </c>
      <c r="AG330" s="6">
        <v>53.447595604839336</v>
      </c>
      <c r="AH330" s="6">
        <v>44.840370656032206</v>
      </c>
      <c r="AI330" s="6">
        <v>269.56871534441183</v>
      </c>
      <c r="AJ330" s="6">
        <v>219.51184842662693</v>
      </c>
      <c r="AK330" s="6">
        <v>0</v>
      </c>
      <c r="AL330" s="6">
        <v>69.97665858756335</v>
      </c>
      <c r="AM330" s="6">
        <v>387.27378778472729</v>
      </c>
      <c r="AN330" s="6">
        <v>0</v>
      </c>
      <c r="AO330" s="6">
        <v>0</v>
      </c>
      <c r="AP330" s="6">
        <v>0</v>
      </c>
      <c r="AQ330" s="6">
        <v>0</v>
      </c>
      <c r="AR330" s="6">
        <v>4.4857244739251794</v>
      </c>
      <c r="AS330" s="6">
        <v>462.15943990747553</v>
      </c>
      <c r="AT330" s="6">
        <v>173.42539005706277</v>
      </c>
      <c r="AU330" s="6">
        <v>342.2065888644878</v>
      </c>
      <c r="AV330" s="6">
        <v>382.6366359428871</v>
      </c>
      <c r="AW330" s="6">
        <v>121.37463767775178</v>
      </c>
      <c r="AX330" s="6">
        <v>0</v>
      </c>
      <c r="AY330" s="6">
        <v>83.792103045015821</v>
      </c>
      <c r="AZ330" s="6">
        <v>10148.488104924172</v>
      </c>
      <c r="BA330" s="6">
        <v>0</v>
      </c>
      <c r="BB330" s="6">
        <v>0</v>
      </c>
      <c r="BC330" s="6">
        <v>2041.8858859427116</v>
      </c>
      <c r="BD330" s="6">
        <v>0</v>
      </c>
      <c r="BE330" s="6">
        <v>98.611958987271663</v>
      </c>
      <c r="BF330" s="6">
        <v>231.60343511806701</v>
      </c>
      <c r="BG330" s="6">
        <v>51.133997529705198</v>
      </c>
      <c r="BH330" s="6">
        <v>2.9042269222748125</v>
      </c>
      <c r="BI330" s="6">
        <v>8.7136119392850571</v>
      </c>
      <c r="BJ330" s="6">
        <v>0</v>
      </c>
      <c r="BK330" s="6">
        <v>1.1979511864899508</v>
      </c>
      <c r="BL330" s="6">
        <v>2.0595744291385261</v>
      </c>
      <c r="BM330" s="6">
        <v>3.4358171173390302</v>
      </c>
      <c r="BN330" s="6">
        <v>1.0832706987941603</v>
      </c>
      <c r="BO330" s="6">
        <v>0</v>
      </c>
      <c r="BP330" s="6">
        <v>0</v>
      </c>
      <c r="BQ330" s="6">
        <v>98.64669832089298</v>
      </c>
      <c r="BR330" s="6">
        <v>400.00760170255035</v>
      </c>
      <c r="BS330" s="6">
        <v>48.526398007580916</v>
      </c>
      <c r="BT330" s="6">
        <v>33.80283377162187</v>
      </c>
      <c r="BU330" s="6">
        <v>0</v>
      </c>
      <c r="BV330" s="6">
        <v>838.0436643007547</v>
      </c>
      <c r="BW330" s="6">
        <v>50.186805453250237</v>
      </c>
      <c r="BX330" s="6">
        <v>2703.5738168862736</v>
      </c>
      <c r="BY330" s="6">
        <v>8055.6471626938028</v>
      </c>
      <c r="BZ330" s="6">
        <v>0</v>
      </c>
      <c r="CA330" s="6">
        <v>127.66972819064927</v>
      </c>
      <c r="CB330" s="6">
        <v>406.85820382170277</v>
      </c>
      <c r="CC330" s="6">
        <v>64.704827291683529</v>
      </c>
      <c r="CD330" s="6">
        <v>2.0417269189649412</v>
      </c>
      <c r="CE330" s="6">
        <v>37.830970489801651</v>
      </c>
      <c r="CF330" s="6">
        <v>0</v>
      </c>
      <c r="CG330" s="6">
        <v>1485.9819662678933</v>
      </c>
      <c r="CH330" s="6">
        <v>47.98510832339997</v>
      </c>
      <c r="CI330" s="6">
        <v>13352.336833067369</v>
      </c>
      <c r="CJ330" s="6">
        <v>66.467481579930634</v>
      </c>
      <c r="CK330" s="6">
        <v>33049.813112647535</v>
      </c>
      <c r="CL330" s="6">
        <v>2595.4155583271122</v>
      </c>
      <c r="CM330" s="6">
        <v>0</v>
      </c>
      <c r="CN330" s="6">
        <v>16.884384702517938</v>
      </c>
      <c r="CO330" s="6">
        <v>0</v>
      </c>
      <c r="CP330" s="6">
        <v>0</v>
      </c>
      <c r="CQ330" s="6">
        <v>8.509210566406999</v>
      </c>
      <c r="CR330" s="6">
        <v>1.4663870838231428</v>
      </c>
      <c r="CS330" s="6">
        <v>17.541400370999757</v>
      </c>
      <c r="CT330" s="6">
        <v>31.089129954912625</v>
      </c>
      <c r="CU330" s="6">
        <v>58.709264321634379</v>
      </c>
      <c r="CV330" s="6">
        <v>151.68710806729402</v>
      </c>
      <c r="CW330" s="6">
        <v>16.021582622472309</v>
      </c>
      <c r="CX330" s="6">
        <v>0</v>
      </c>
      <c r="CY330" s="6">
        <v>0</v>
      </c>
      <c r="CZ330" s="6">
        <v>0</v>
      </c>
      <c r="DA330" s="6">
        <v>0</v>
      </c>
      <c r="DB330" s="6">
        <v>25.562656259104084</v>
      </c>
      <c r="DC330" s="6">
        <v>30.786019923889185</v>
      </c>
      <c r="DD330" s="6">
        <v>0</v>
      </c>
      <c r="DE330" s="6">
        <v>9817.654051164076</v>
      </c>
      <c r="DF330" s="6">
        <v>0</v>
      </c>
      <c r="DG330" s="6">
        <v>0</v>
      </c>
      <c r="DH330" s="6">
        <v>0</v>
      </c>
      <c r="DI330" s="6">
        <v>68.22439835358891</v>
      </c>
      <c r="DJ330" s="6">
        <v>3.1688918898745326</v>
      </c>
      <c r="DK330" s="6">
        <v>98.818566197910897</v>
      </c>
      <c r="DL330" s="6">
        <v>4.5880513808059185</v>
      </c>
      <c r="DM330" s="6">
        <v>0</v>
      </c>
      <c r="DN330" s="6">
        <v>0</v>
      </c>
      <c r="DO330" s="6">
        <v>0</v>
      </c>
      <c r="DP330" s="6">
        <v>0</v>
      </c>
      <c r="DQ330" s="6">
        <v>10.951714013022709</v>
      </c>
      <c r="DR330" s="6">
        <v>9.5908560253182511</v>
      </c>
      <c r="DS330" s="6">
        <v>0</v>
      </c>
      <c r="DT330" s="6">
        <v>13.204941310614243</v>
      </c>
      <c r="DU330" s="6">
        <v>16.040495502544459</v>
      </c>
      <c r="DV330" s="6">
        <v>0</v>
      </c>
      <c r="DW330" s="6">
        <v>1931.1420530470846</v>
      </c>
      <c r="DX330" s="6">
        <v>0</v>
      </c>
      <c r="DY330" s="6">
        <v>0</v>
      </c>
      <c r="DZ330" s="6">
        <v>94.629250512226548</v>
      </c>
      <c r="EA330" s="6">
        <v>267.45155072123953</v>
      </c>
      <c r="EB330" s="6">
        <v>15.424309910295193</v>
      </c>
      <c r="EC330" s="6">
        <v>1.7203964589776026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112745.72415264414</v>
      </c>
      <c r="EJ330" s="6">
        <v>0</v>
      </c>
      <c r="EK330" s="6">
        <v>0</v>
      </c>
      <c r="EL330" s="6">
        <v>18.534541002318335</v>
      </c>
      <c r="EM330" s="6">
        <v>7.8865041910750007</v>
      </c>
      <c r="EN330" s="6">
        <v>2.8397348967351448</v>
      </c>
      <c r="EO330" s="6">
        <v>0</v>
      </c>
      <c r="EP330" s="6">
        <v>52.885399193043632</v>
      </c>
      <c r="EQ330" s="6">
        <v>0</v>
      </c>
      <c r="ER330" s="6">
        <v>0.34314090093781191</v>
      </c>
      <c r="ES330" s="6">
        <v>15.042888632615771</v>
      </c>
      <c r="ET330" s="6">
        <v>7.4161938644066296</v>
      </c>
      <c r="EU330" s="6">
        <v>0</v>
      </c>
      <c r="EV330" s="6">
        <v>10.868036297731049</v>
      </c>
      <c r="EW330" s="6">
        <v>31.081162946444817</v>
      </c>
      <c r="EX330" s="6">
        <v>0</v>
      </c>
      <c r="EY330" s="6">
        <v>2.6834483628566388</v>
      </c>
      <c r="EZ330" s="6">
        <v>0</v>
      </c>
      <c r="FA330" s="6">
        <v>4977.1940235393477</v>
      </c>
      <c r="FB330" s="6">
        <v>0</v>
      </c>
      <c r="FC330" s="6">
        <v>0</v>
      </c>
      <c r="FD330" s="6">
        <v>0</v>
      </c>
      <c r="FE330" s="6">
        <v>1101.3229340680091</v>
      </c>
      <c r="FF330" s="6">
        <v>0</v>
      </c>
      <c r="FG330" s="6">
        <v>362.43426729912062</v>
      </c>
      <c r="FH330" s="6">
        <v>724.86853459824124</v>
      </c>
      <c r="FI330" s="6">
        <v>0</v>
      </c>
      <c r="FJ330" s="6">
        <v>0</v>
      </c>
      <c r="FK330" s="6">
        <v>759.84784851522818</v>
      </c>
      <c r="FL330" s="6">
        <v>0</v>
      </c>
      <c r="FM330" s="6">
        <v>0</v>
      </c>
      <c r="FN330" s="6">
        <v>0</v>
      </c>
      <c r="FO330" s="6">
        <v>0</v>
      </c>
      <c r="FP330" s="6">
        <v>0</v>
      </c>
      <c r="FQ330" s="6">
        <v>0</v>
      </c>
      <c r="FR330" s="6">
        <f t="shared" si="5"/>
        <v>213462.42598023231</v>
      </c>
    </row>
    <row r="331" spans="1:174" x14ac:dyDescent="0.25">
      <c r="A331" s="49">
        <v>50131</v>
      </c>
      <c r="B331" s="6">
        <v>106.6123490622786</v>
      </c>
      <c r="C331" s="6">
        <v>25.844259622978317</v>
      </c>
      <c r="D331" s="6">
        <v>122.74350469028541</v>
      </c>
      <c r="E331" s="6">
        <v>0</v>
      </c>
      <c r="F331" s="6">
        <v>26.306559541614014</v>
      </c>
      <c r="G331" s="6">
        <v>18.964559987482492</v>
      </c>
      <c r="H331" s="6">
        <v>310.69225915487078</v>
      </c>
      <c r="I331" s="6">
        <v>0</v>
      </c>
      <c r="J331" s="6">
        <v>281.89421570582311</v>
      </c>
      <c r="K331" s="6">
        <v>0</v>
      </c>
      <c r="L331" s="6">
        <v>0</v>
      </c>
      <c r="M331" s="6">
        <v>4.7214090482255004</v>
      </c>
      <c r="N331" s="6">
        <v>1.1085684943885423</v>
      </c>
      <c r="O331" s="6">
        <v>50.690672391242558</v>
      </c>
      <c r="P331" s="6">
        <v>11.481171129627988</v>
      </c>
      <c r="Q331" s="6">
        <v>4.7613359824062567</v>
      </c>
      <c r="R331" s="6">
        <v>0</v>
      </c>
      <c r="S331" s="6">
        <v>0.68431080886002449</v>
      </c>
      <c r="T331" s="6">
        <v>5.6941687474627223</v>
      </c>
      <c r="U331" s="6">
        <v>52.037605603985348</v>
      </c>
      <c r="V331" s="6">
        <v>0</v>
      </c>
      <c r="W331" s="6">
        <v>0</v>
      </c>
      <c r="X331" s="6">
        <v>50.045141135794879</v>
      </c>
      <c r="Y331" s="6">
        <v>0</v>
      </c>
      <c r="Z331" s="6">
        <v>0</v>
      </c>
      <c r="AA331" s="6">
        <v>106.63633243642447</v>
      </c>
      <c r="AB331" s="6">
        <v>63.243087815677953</v>
      </c>
      <c r="AC331" s="6">
        <v>0</v>
      </c>
      <c r="AD331" s="6">
        <v>6.3626646068127846</v>
      </c>
      <c r="AE331" s="6">
        <v>0</v>
      </c>
      <c r="AF331" s="6">
        <v>0</v>
      </c>
      <c r="AG331" s="6">
        <v>53.22603371412081</v>
      </c>
      <c r="AH331" s="6">
        <v>44.654487490925341</v>
      </c>
      <c r="AI331" s="6">
        <v>267.81494712625818</v>
      </c>
      <c r="AJ331" s="6">
        <v>218.60187474516465</v>
      </c>
      <c r="AK331" s="6">
        <v>0</v>
      </c>
      <c r="AL331" s="6">
        <v>69.396817745782272</v>
      </c>
      <c r="AM331" s="6">
        <v>385.07440184326174</v>
      </c>
      <c r="AN331" s="6">
        <v>0</v>
      </c>
      <c r="AO331" s="6">
        <v>0</v>
      </c>
      <c r="AP331" s="6">
        <v>0</v>
      </c>
      <c r="AQ331" s="6">
        <v>0</v>
      </c>
      <c r="AR331" s="6">
        <v>4.4559752876076626</v>
      </c>
      <c r="AS331" s="6">
        <v>460.64026580279193</v>
      </c>
      <c r="AT331" s="6">
        <v>172.68077180568343</v>
      </c>
      <c r="AU331" s="6">
        <v>339.7050436009128</v>
      </c>
      <c r="AV331" s="6">
        <v>379.46603086456986</v>
      </c>
      <c r="AW331" s="6">
        <v>120.41855455243524</v>
      </c>
      <c r="AX331" s="6">
        <v>0</v>
      </c>
      <c r="AY331" s="6">
        <v>83.097784617344203</v>
      </c>
      <c r="AZ331" s="6">
        <v>10141.212908985233</v>
      </c>
      <c r="BA331" s="6">
        <v>0</v>
      </c>
      <c r="BB331" s="6">
        <v>0</v>
      </c>
      <c r="BC331" s="6">
        <v>2045.873538299905</v>
      </c>
      <c r="BD331" s="6">
        <v>0</v>
      </c>
      <c r="BE331" s="6">
        <v>98.716580524704227</v>
      </c>
      <c r="BF331" s="6">
        <v>230.72930424736282</v>
      </c>
      <c r="BG331" s="6">
        <v>50.710290814212996</v>
      </c>
      <c r="BH331" s="6">
        <v>2.8801619066349495</v>
      </c>
      <c r="BI331" s="6">
        <v>8.6270188231455975</v>
      </c>
      <c r="BJ331" s="6">
        <v>0</v>
      </c>
      <c r="BK331" s="6">
        <v>1.1860463269501953</v>
      </c>
      <c r="BL331" s="6">
        <v>2.0391070306609569</v>
      </c>
      <c r="BM331" s="6">
        <v>3.4215741360443741</v>
      </c>
      <c r="BN331" s="6">
        <v>1.0742944972071757</v>
      </c>
      <c r="BO331" s="6">
        <v>0</v>
      </c>
      <c r="BP331" s="6">
        <v>0</v>
      </c>
      <c r="BQ331" s="6">
        <v>98.95334331008543</v>
      </c>
      <c r="BR331" s="6">
        <v>398.34939330722614</v>
      </c>
      <c r="BS331" s="6">
        <v>48.044158030889371</v>
      </c>
      <c r="BT331" s="6">
        <v>33.522736608019855</v>
      </c>
      <c r="BU331" s="6">
        <v>0</v>
      </c>
      <c r="BV331" s="6">
        <v>839.37750700180209</v>
      </c>
      <c r="BW331" s="6">
        <v>49.770947364171853</v>
      </c>
      <c r="BX331" s="6">
        <v>2704.1538484475309</v>
      </c>
      <c r="BY331" s="6">
        <v>8066.7944879678853</v>
      </c>
      <c r="BZ331" s="6">
        <v>0</v>
      </c>
      <c r="CA331" s="6">
        <v>127.28342464493899</v>
      </c>
      <c r="CB331" s="6">
        <v>406.30801500033095</v>
      </c>
      <c r="CC331" s="6">
        <v>64.447875550642493</v>
      </c>
      <c r="CD331" s="6">
        <v>2.0332630580193571</v>
      </c>
      <c r="CE331" s="6">
        <v>37.674144387991483</v>
      </c>
      <c r="CF331" s="6">
        <v>0</v>
      </c>
      <c r="CG331" s="6">
        <v>1480.4881975070948</v>
      </c>
      <c r="CH331" s="6">
        <v>47.58749394505152</v>
      </c>
      <c r="CI331" s="6">
        <v>13345.724963016666</v>
      </c>
      <c r="CJ331" s="6">
        <v>66.03617756542495</v>
      </c>
      <c r="CK331" s="6">
        <v>33109.017450285734</v>
      </c>
      <c r="CL331" s="6">
        <v>2599.3814195391365</v>
      </c>
      <c r="CM331" s="6">
        <v>0</v>
      </c>
      <c r="CN331" s="6">
        <v>16.818160861988524</v>
      </c>
      <c r="CO331" s="6">
        <v>0</v>
      </c>
      <c r="CP331" s="6">
        <v>0</v>
      </c>
      <c r="CQ331" s="6">
        <v>8.4739361257745216</v>
      </c>
      <c r="CR331" s="6">
        <v>1.4542363018592261</v>
      </c>
      <c r="CS331" s="6">
        <v>17.396048755726333</v>
      </c>
      <c r="CT331" s="6">
        <v>31.049857244244627</v>
      </c>
      <c r="CU331" s="6">
        <v>58.31990629195132</v>
      </c>
      <c r="CV331" s="6">
        <v>150.68112384644186</v>
      </c>
      <c r="CW331" s="6">
        <v>15.915327980817887</v>
      </c>
      <c r="CX331" s="6">
        <v>0</v>
      </c>
      <c r="CY331" s="6">
        <v>0</v>
      </c>
      <c r="CZ331" s="6">
        <v>0</v>
      </c>
      <c r="DA331" s="6">
        <v>0</v>
      </c>
      <c r="DB331" s="6">
        <v>25.308622676050202</v>
      </c>
      <c r="DC331" s="6">
        <v>30.530920694116457</v>
      </c>
      <c r="DD331" s="6">
        <v>0</v>
      </c>
      <c r="DE331" s="6">
        <v>9837.5738141338243</v>
      </c>
      <c r="DF331" s="6">
        <v>0</v>
      </c>
      <c r="DG331" s="6">
        <v>0</v>
      </c>
      <c r="DH331" s="6">
        <v>0</v>
      </c>
      <c r="DI331" s="6">
        <v>67.94157805308879</v>
      </c>
      <c r="DJ331" s="6">
        <v>3.147875896627526</v>
      </c>
      <c r="DK331" s="6">
        <v>98.16320451563638</v>
      </c>
      <c r="DL331" s="6">
        <v>4.5424567790678321</v>
      </c>
      <c r="DM331" s="6">
        <v>0</v>
      </c>
      <c r="DN331" s="6">
        <v>0</v>
      </c>
      <c r="DO331" s="6">
        <v>0</v>
      </c>
      <c r="DP331" s="6">
        <v>0</v>
      </c>
      <c r="DQ331" s="6">
        <v>10.860965880710697</v>
      </c>
      <c r="DR331" s="6">
        <v>9.5113842393917647</v>
      </c>
      <c r="DS331" s="6">
        <v>0</v>
      </c>
      <c r="DT331" s="6">
        <v>13.150200989560785</v>
      </c>
      <c r="DU331" s="6">
        <v>15.907580690626963</v>
      </c>
      <c r="DV331" s="6">
        <v>0</v>
      </c>
      <c r="DW331" s="6">
        <v>1932.970218097124</v>
      </c>
      <c r="DX331" s="6">
        <v>0</v>
      </c>
      <c r="DY331" s="6">
        <v>0</v>
      </c>
      <c r="DZ331" s="6">
        <v>93.845133273969722</v>
      </c>
      <c r="EA331" s="6">
        <v>267.12948672163822</v>
      </c>
      <c r="EB331" s="6">
        <v>15.296500937663465</v>
      </c>
      <c r="EC331" s="6">
        <v>1.7061409036094868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112940.96777458988</v>
      </c>
      <c r="EJ331" s="6">
        <v>0</v>
      </c>
      <c r="EK331" s="6">
        <v>0</v>
      </c>
      <c r="EL331" s="6">
        <v>18.380960021549409</v>
      </c>
      <c r="EM331" s="6">
        <v>7.8211550114890569</v>
      </c>
      <c r="EN331" s="6">
        <v>2.8162042751508407</v>
      </c>
      <c r="EO331" s="6">
        <v>0</v>
      </c>
      <c r="EP331" s="6">
        <v>52.863318029338053</v>
      </c>
      <c r="EQ331" s="6">
        <v>0</v>
      </c>
      <c r="ER331" s="6">
        <v>0.33973087532568391</v>
      </c>
      <c r="ES331" s="6">
        <v>14.895352518387313</v>
      </c>
      <c r="ET331" s="6">
        <v>7.3854504613438694</v>
      </c>
      <c r="EU331" s="6">
        <v>0</v>
      </c>
      <c r="EV331" s="6">
        <v>10.777981536006489</v>
      </c>
      <c r="EW331" s="6">
        <v>30.823618101489835</v>
      </c>
      <c r="EX331" s="6">
        <v>0</v>
      </c>
      <c r="EY331" s="6">
        <v>2.6723242827522404</v>
      </c>
      <c r="EZ331" s="6">
        <v>0</v>
      </c>
      <c r="FA331" s="6">
        <v>4977.1503440171846</v>
      </c>
      <c r="FB331" s="6">
        <v>0</v>
      </c>
      <c r="FC331" s="6">
        <v>0</v>
      </c>
      <c r="FD331" s="6">
        <v>0</v>
      </c>
      <c r="FE331" s="6">
        <v>1101.9704253723442</v>
      </c>
      <c r="FF331" s="6">
        <v>0</v>
      </c>
      <c r="FG331" s="6">
        <v>362.6004561414718</v>
      </c>
      <c r="FH331" s="6">
        <v>725.20091228294359</v>
      </c>
      <c r="FI331" s="6">
        <v>0</v>
      </c>
      <c r="FJ331" s="6">
        <v>0</v>
      </c>
      <c r="FK331" s="6">
        <v>760.60769636426244</v>
      </c>
      <c r="FL331" s="6">
        <v>0</v>
      </c>
      <c r="FM331" s="6">
        <v>0</v>
      </c>
      <c r="FN331" s="6">
        <v>0</v>
      </c>
      <c r="FO331" s="6">
        <v>0</v>
      </c>
      <c r="FP331" s="6">
        <v>0</v>
      </c>
      <c r="FQ331" s="6">
        <v>0</v>
      </c>
      <c r="FR331" s="6">
        <f t="shared" si="5"/>
        <v>213706.14522306618</v>
      </c>
    </row>
    <row r="332" spans="1:174" x14ac:dyDescent="0.25">
      <c r="A332" s="49">
        <v>50161</v>
      </c>
      <c r="B332" s="6">
        <v>105.72870343940616</v>
      </c>
      <c r="C332" s="6">
        <v>25.630100742585558</v>
      </c>
      <c r="D332" s="6">
        <v>121.72638862956512</v>
      </c>
      <c r="E332" s="6">
        <v>0</v>
      </c>
      <c r="F332" s="6">
        <v>26.088587564196544</v>
      </c>
      <c r="G332" s="6">
        <v>18.776090274540532</v>
      </c>
      <c r="H332" s="6">
        <v>309.39970906423565</v>
      </c>
      <c r="I332" s="6">
        <v>0</v>
      </c>
      <c r="J332" s="6">
        <v>279.55829467324384</v>
      </c>
      <c r="K332" s="6">
        <v>0</v>
      </c>
      <c r="L332" s="6">
        <v>0</v>
      </c>
      <c r="M332" s="6">
        <v>4.6900953300119985</v>
      </c>
      <c r="N332" s="6">
        <v>1.0993823234143951</v>
      </c>
      <c r="O332" s="6">
        <v>50.354477536041664</v>
      </c>
      <c r="P332" s="6">
        <v>11.439998238304369</v>
      </c>
      <c r="Q332" s="6">
        <v>4.7415966439497836</v>
      </c>
      <c r="R332" s="6">
        <v>0</v>
      </c>
      <c r="S332" s="6">
        <v>0.68147382304019888</v>
      </c>
      <c r="T332" s="6">
        <v>5.6469839249329334</v>
      </c>
      <c r="U332" s="6">
        <v>51.606395133380076</v>
      </c>
      <c r="V332" s="6">
        <v>0</v>
      </c>
      <c r="W332" s="6">
        <v>0</v>
      </c>
      <c r="X332" s="6">
        <v>49.547792745416785</v>
      </c>
      <c r="Y332" s="6">
        <v>0</v>
      </c>
      <c r="Z332" s="6">
        <v>0</v>
      </c>
      <c r="AA332" s="6">
        <v>106.19393581483725</v>
      </c>
      <c r="AB332" s="6">
        <v>62.620401012701272</v>
      </c>
      <c r="AC332" s="6">
        <v>0</v>
      </c>
      <c r="AD332" s="6">
        <v>6.3362865501868724</v>
      </c>
      <c r="AE332" s="6">
        <v>0</v>
      </c>
      <c r="AF332" s="6">
        <v>0</v>
      </c>
      <c r="AG332" s="6">
        <v>53.005376568649666</v>
      </c>
      <c r="AH332" s="6">
        <v>44.469360869859138</v>
      </c>
      <c r="AI332" s="6">
        <v>265.95990674339129</v>
      </c>
      <c r="AJ332" s="6">
        <v>217.69560465442555</v>
      </c>
      <c r="AK332" s="6">
        <v>0</v>
      </c>
      <c r="AL332" s="6">
        <v>68.821759879622945</v>
      </c>
      <c r="AM332" s="6">
        <v>383.87656428261363</v>
      </c>
      <c r="AN332" s="6">
        <v>0</v>
      </c>
      <c r="AO332" s="6">
        <v>0</v>
      </c>
      <c r="AP332" s="6">
        <v>0</v>
      </c>
      <c r="AQ332" s="6">
        <v>0</v>
      </c>
      <c r="AR332" s="6">
        <v>4.4264220010575563</v>
      </c>
      <c r="AS332" s="6">
        <v>457.15174845204501</v>
      </c>
      <c r="AT332" s="6">
        <v>171.97038677905647</v>
      </c>
      <c r="AU332" s="6">
        <v>336.93331238961849</v>
      </c>
      <c r="AV332" s="6">
        <v>376.32157938859183</v>
      </c>
      <c r="AW332" s="6">
        <v>119.36336371692131</v>
      </c>
      <c r="AX332" s="6">
        <v>0</v>
      </c>
      <c r="AY332" s="6">
        <v>82.409193464941993</v>
      </c>
      <c r="AZ332" s="6">
        <v>10079.972709807898</v>
      </c>
      <c r="BA332" s="6">
        <v>0</v>
      </c>
      <c r="BB332" s="6">
        <v>0</v>
      </c>
      <c r="BC332" s="6">
        <v>2038.6080425221464</v>
      </c>
      <c r="BD332" s="6">
        <v>0</v>
      </c>
      <c r="BE332" s="6">
        <v>98.485073537766056</v>
      </c>
      <c r="BF332" s="6">
        <v>229.67229644632306</v>
      </c>
      <c r="BG332" s="6">
        <v>50.290079159339072</v>
      </c>
      <c r="BH332" s="6">
        <v>2.8562953978522252</v>
      </c>
      <c r="BI332" s="6">
        <v>8.5412835483901421</v>
      </c>
      <c r="BJ332" s="6">
        <v>0</v>
      </c>
      <c r="BK332" s="6">
        <v>1.1742594038196967</v>
      </c>
      <c r="BL332" s="6">
        <v>2.0188423940450653</v>
      </c>
      <c r="BM332" s="6">
        <v>3.407389123649772</v>
      </c>
      <c r="BN332" s="6">
        <v>1.065392338271679</v>
      </c>
      <c r="BO332" s="6">
        <v>0</v>
      </c>
      <c r="BP332" s="6">
        <v>0</v>
      </c>
      <c r="BQ332" s="6">
        <v>98.798387487160653</v>
      </c>
      <c r="BR332" s="6">
        <v>396.69793381613448</v>
      </c>
      <c r="BS332" s="6">
        <v>47.566695401722292</v>
      </c>
      <c r="BT332" s="6">
        <v>33.244949902406844</v>
      </c>
      <c r="BU332" s="6">
        <v>0</v>
      </c>
      <c r="BV332" s="6">
        <v>832.43390305837715</v>
      </c>
      <c r="BW332" s="6">
        <v>49.358519594172158</v>
      </c>
      <c r="BX332" s="6">
        <v>2693.8581659330939</v>
      </c>
      <c r="BY332" s="6">
        <v>8034.4752089347548</v>
      </c>
      <c r="BZ332" s="6">
        <v>0</v>
      </c>
      <c r="CA332" s="6">
        <v>126.80538644189886</v>
      </c>
      <c r="CB332" s="6">
        <v>402.02703389476915</v>
      </c>
      <c r="CC332" s="6">
        <v>64.16168139855786</v>
      </c>
      <c r="CD332" s="6">
        <v>2.0248336449677269</v>
      </c>
      <c r="CE332" s="6">
        <v>37.517956568043346</v>
      </c>
      <c r="CF332" s="6">
        <v>0</v>
      </c>
      <c r="CG332" s="6">
        <v>1473.8016196752938</v>
      </c>
      <c r="CH332" s="6">
        <v>47.193159397548783</v>
      </c>
      <c r="CI332" s="6">
        <v>13273.824368985894</v>
      </c>
      <c r="CJ332" s="6">
        <v>65.559982927604423</v>
      </c>
      <c r="CK332" s="6">
        <v>33027.122315179047</v>
      </c>
      <c r="CL332" s="6">
        <v>2588.7299011148475</v>
      </c>
      <c r="CM332" s="6">
        <v>0</v>
      </c>
      <c r="CN332" s="6">
        <v>16.748523932647561</v>
      </c>
      <c r="CO332" s="6">
        <v>0</v>
      </c>
      <c r="CP332" s="6">
        <v>0</v>
      </c>
      <c r="CQ332" s="6">
        <v>8.4388052520316705</v>
      </c>
      <c r="CR332" s="6">
        <v>1.4421857489404739</v>
      </c>
      <c r="CS332" s="6">
        <v>17.251896112968023</v>
      </c>
      <c r="CT332" s="6">
        <v>30.907352251723459</v>
      </c>
      <c r="CU332" s="6">
        <v>57.933112202896361</v>
      </c>
      <c r="CV332" s="6">
        <v>149.68176407819746</v>
      </c>
      <c r="CW332" s="6">
        <v>15.809773030891629</v>
      </c>
      <c r="CX332" s="6">
        <v>0</v>
      </c>
      <c r="CY332" s="6">
        <v>0</v>
      </c>
      <c r="CZ332" s="6">
        <v>0</v>
      </c>
      <c r="DA332" s="6">
        <v>0</v>
      </c>
      <c r="DB332" s="6">
        <v>25.057105696280566</v>
      </c>
      <c r="DC332" s="6">
        <v>30.277925720044973</v>
      </c>
      <c r="DD332" s="6">
        <v>0</v>
      </c>
      <c r="DE332" s="6">
        <v>9823.6490826703703</v>
      </c>
      <c r="DF332" s="6">
        <v>0</v>
      </c>
      <c r="DG332" s="6">
        <v>0</v>
      </c>
      <c r="DH332" s="6">
        <v>0</v>
      </c>
      <c r="DI332" s="6">
        <v>67.659908830540246</v>
      </c>
      <c r="DJ332" s="6">
        <v>3.1269982946677626</v>
      </c>
      <c r="DK332" s="6">
        <v>97.512158420341535</v>
      </c>
      <c r="DL332" s="6">
        <v>4.4973138637685972</v>
      </c>
      <c r="DM332" s="6">
        <v>0</v>
      </c>
      <c r="DN332" s="6">
        <v>0</v>
      </c>
      <c r="DO332" s="6">
        <v>0</v>
      </c>
      <c r="DP332" s="6">
        <v>0</v>
      </c>
      <c r="DQ332" s="6">
        <v>10.770966309164493</v>
      </c>
      <c r="DR332" s="6">
        <v>9.432567998206725</v>
      </c>
      <c r="DS332" s="6">
        <v>0</v>
      </c>
      <c r="DT332" s="6">
        <v>13.095683461484048</v>
      </c>
      <c r="DU332" s="6">
        <v>15.775762262853814</v>
      </c>
      <c r="DV332" s="6">
        <v>0</v>
      </c>
      <c r="DW332" s="6">
        <v>1929.3947196521303</v>
      </c>
      <c r="DX332" s="6">
        <v>0</v>
      </c>
      <c r="DY332" s="6">
        <v>0</v>
      </c>
      <c r="DZ332" s="6">
        <v>93.067484041008385</v>
      </c>
      <c r="EA332" s="6">
        <v>264.69994772481192</v>
      </c>
      <c r="EB332" s="6">
        <v>15.16974623226559</v>
      </c>
      <c r="EC332" s="6">
        <v>1.6920029390850768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112745.62253336771</v>
      </c>
      <c r="EJ332" s="6">
        <v>0</v>
      </c>
      <c r="EK332" s="6">
        <v>0</v>
      </c>
      <c r="EL332" s="6">
        <v>18.228645895465522</v>
      </c>
      <c r="EM332" s="6">
        <v>7.7563448824672339</v>
      </c>
      <c r="EN332" s="6">
        <v>2.7928677523282874</v>
      </c>
      <c r="EO332" s="6">
        <v>0</v>
      </c>
      <c r="EP332" s="6">
        <v>52.415794804384035</v>
      </c>
      <c r="EQ332" s="6">
        <v>0</v>
      </c>
      <c r="ER332" s="6">
        <v>0.33635463139529925</v>
      </c>
      <c r="ES332" s="6">
        <v>14.900715102842632</v>
      </c>
      <c r="ET332" s="6">
        <v>7.3548321838585826</v>
      </c>
      <c r="EU332" s="6">
        <v>0</v>
      </c>
      <c r="EV332" s="6">
        <v>10.688669615590991</v>
      </c>
      <c r="EW332" s="6">
        <v>30.568197685561188</v>
      </c>
      <c r="EX332" s="6">
        <v>0</v>
      </c>
      <c r="EY332" s="6">
        <v>2.6612454776274559</v>
      </c>
      <c r="EZ332" s="6">
        <v>0</v>
      </c>
      <c r="FA332" s="6">
        <v>4962.8518145090702</v>
      </c>
      <c r="FB332" s="6">
        <v>0</v>
      </c>
      <c r="FC332" s="6">
        <v>0</v>
      </c>
      <c r="FD332" s="6">
        <v>0</v>
      </c>
      <c r="FE332" s="6">
        <v>1102.639696610082</v>
      </c>
      <c r="FF332" s="6">
        <v>0</v>
      </c>
      <c r="FG332" s="6">
        <v>362.77584033958709</v>
      </c>
      <c r="FH332" s="6">
        <v>725.55168067917418</v>
      </c>
      <c r="FI332" s="6">
        <v>0</v>
      </c>
      <c r="FJ332" s="6">
        <v>0</v>
      </c>
      <c r="FK332" s="6">
        <v>761.36830405880039</v>
      </c>
      <c r="FL332" s="6">
        <v>0</v>
      </c>
      <c r="FM332" s="6">
        <v>0</v>
      </c>
      <c r="FN332" s="6">
        <v>0</v>
      </c>
      <c r="FO332" s="6">
        <v>0</v>
      </c>
      <c r="FP332" s="6">
        <v>0</v>
      </c>
      <c r="FQ332" s="6">
        <v>0</v>
      </c>
      <c r="FR332" s="6">
        <f t="shared" si="5"/>
        <v>213147.17126401386</v>
      </c>
    </row>
    <row r="333" spans="1:174" x14ac:dyDescent="0.25">
      <c r="A333" s="49">
        <v>50192</v>
      </c>
      <c r="B333" s="6">
        <v>104.85294408181818</v>
      </c>
      <c r="C333" s="6">
        <v>25.417708678106283</v>
      </c>
      <c r="D333" s="6">
        <v>120.71766380080621</v>
      </c>
      <c r="E333" s="6">
        <v>0</v>
      </c>
      <c r="F333" s="6">
        <v>25.872430997791096</v>
      </c>
      <c r="G333" s="6">
        <v>18.589487857079945</v>
      </c>
      <c r="H333" s="6">
        <v>308.12300857723807</v>
      </c>
      <c r="I333" s="6">
        <v>0</v>
      </c>
      <c r="J333" s="6">
        <v>277.24164504535929</v>
      </c>
      <c r="K333" s="6">
        <v>0</v>
      </c>
      <c r="L333" s="6">
        <v>0</v>
      </c>
      <c r="M333" s="6">
        <v>4.65898786072745</v>
      </c>
      <c r="N333" s="6">
        <v>1.0902719385716997</v>
      </c>
      <c r="O333" s="6">
        <v>50.02049704032158</v>
      </c>
      <c r="P333" s="6">
        <v>11.405271611700286</v>
      </c>
      <c r="Q333" s="6">
        <v>4.7219376881304163</v>
      </c>
      <c r="R333" s="6">
        <v>0</v>
      </c>
      <c r="S333" s="6">
        <v>0.67864839000883881</v>
      </c>
      <c r="T333" s="6">
        <v>5.6001883783237476</v>
      </c>
      <c r="U333" s="6">
        <v>51.17874215952736</v>
      </c>
      <c r="V333" s="6">
        <v>0</v>
      </c>
      <c r="W333" s="6">
        <v>0</v>
      </c>
      <c r="X333" s="6">
        <v>49.055371918133694</v>
      </c>
      <c r="Y333" s="6">
        <v>0</v>
      </c>
      <c r="Z333" s="6">
        <v>0</v>
      </c>
      <c r="AA333" s="6">
        <v>105.75344474483819</v>
      </c>
      <c r="AB333" s="6">
        <v>62.048693584510175</v>
      </c>
      <c r="AC333" s="6">
        <v>0</v>
      </c>
      <c r="AD333" s="6">
        <v>6.3100159104208542</v>
      </c>
      <c r="AE333" s="6">
        <v>0</v>
      </c>
      <c r="AF333" s="6">
        <v>0</v>
      </c>
      <c r="AG333" s="6">
        <v>52.785615743612475</v>
      </c>
      <c r="AH333" s="6">
        <v>44.284988122385677</v>
      </c>
      <c r="AI333" s="6">
        <v>264.16152605581101</v>
      </c>
      <c r="AJ333" s="6">
        <v>216.79302508148109</v>
      </c>
      <c r="AK333" s="6">
        <v>0</v>
      </c>
      <c r="AL333" s="6">
        <v>68.251446254688872</v>
      </c>
      <c r="AM333" s="6">
        <v>382.49575642149324</v>
      </c>
      <c r="AN333" s="6">
        <v>0</v>
      </c>
      <c r="AO333" s="6">
        <v>0</v>
      </c>
      <c r="AP333" s="6">
        <v>0</v>
      </c>
      <c r="AQ333" s="6">
        <v>0</v>
      </c>
      <c r="AR333" s="6">
        <v>4.3970633682900662</v>
      </c>
      <c r="AS333" s="6">
        <v>453.45339402744202</v>
      </c>
      <c r="AT333" s="6">
        <v>171.33694858143409</v>
      </c>
      <c r="AU333" s="6">
        <v>334.20416763658466</v>
      </c>
      <c r="AV333" s="6">
        <v>373.20306971291012</v>
      </c>
      <c r="AW333" s="6">
        <v>118.34866075153934</v>
      </c>
      <c r="AX333" s="6">
        <v>0</v>
      </c>
      <c r="AY333" s="6">
        <v>81.726283206106828</v>
      </c>
      <c r="AZ333" s="6">
        <v>10018.332373821</v>
      </c>
      <c r="BA333" s="6">
        <v>0</v>
      </c>
      <c r="BB333" s="6">
        <v>0</v>
      </c>
      <c r="BC333" s="6">
        <v>2030.6353687513713</v>
      </c>
      <c r="BD333" s="6">
        <v>0</v>
      </c>
      <c r="BE333" s="6">
        <v>97.946546137177904</v>
      </c>
      <c r="BF333" s="6">
        <v>228.65567731517493</v>
      </c>
      <c r="BG333" s="6">
        <v>49.873334260723411</v>
      </c>
      <c r="BH333" s="6">
        <v>2.8326257883409176</v>
      </c>
      <c r="BI333" s="6">
        <v>8.4563977103353949</v>
      </c>
      <c r="BJ333" s="6">
        <v>0</v>
      </c>
      <c r="BK333" s="6">
        <v>1.1625892616189164</v>
      </c>
      <c r="BL333" s="6">
        <v>1.9987785327356884</v>
      </c>
      <c r="BM333" s="6">
        <v>3.3932618755366928</v>
      </c>
      <c r="BN333" s="6">
        <v>1.0565636223614858</v>
      </c>
      <c r="BO333" s="6">
        <v>0</v>
      </c>
      <c r="BP333" s="6">
        <v>0</v>
      </c>
      <c r="BQ333" s="6">
        <v>98.453906171962444</v>
      </c>
      <c r="BR333" s="6">
        <v>395.05319940700304</v>
      </c>
      <c r="BS333" s="6">
        <v>47.093963314115719</v>
      </c>
      <c r="BT333" s="6">
        <v>32.969454943795533</v>
      </c>
      <c r="BU333" s="6">
        <v>0</v>
      </c>
      <c r="BV333" s="6">
        <v>825.02909100538727</v>
      </c>
      <c r="BW333" s="6">
        <v>48.949494363193324</v>
      </c>
      <c r="BX333" s="6">
        <v>2683.1747290477897</v>
      </c>
      <c r="BY333" s="6">
        <v>8001.4404276987007</v>
      </c>
      <c r="BZ333" s="6">
        <v>0</v>
      </c>
      <c r="CA333" s="6">
        <v>126.29639971873866</v>
      </c>
      <c r="CB333" s="6">
        <v>398.26337476069659</v>
      </c>
      <c r="CC333" s="6">
        <v>63.916013482728729</v>
      </c>
      <c r="CD333" s="6">
        <v>2.0164385582159312</v>
      </c>
      <c r="CE333" s="6">
        <v>37.362404776950953</v>
      </c>
      <c r="CF333" s="6">
        <v>0</v>
      </c>
      <c r="CG333" s="6">
        <v>1467.0939383108839</v>
      </c>
      <c r="CH333" s="6">
        <v>46.802078119546238</v>
      </c>
      <c r="CI333" s="6">
        <v>13204.067702315217</v>
      </c>
      <c r="CJ333" s="6">
        <v>65.016036545855229</v>
      </c>
      <c r="CK333" s="6">
        <v>32942.027877445733</v>
      </c>
      <c r="CL333" s="6">
        <v>2578.1299198965539</v>
      </c>
      <c r="CM333" s="6">
        <v>0</v>
      </c>
      <c r="CN333" s="6">
        <v>16.678335666269735</v>
      </c>
      <c r="CO333" s="6">
        <v>0</v>
      </c>
      <c r="CP333" s="6">
        <v>0</v>
      </c>
      <c r="CQ333" s="6">
        <v>8.4038174384162705</v>
      </c>
      <c r="CR333" s="6">
        <v>1.4302346133731008</v>
      </c>
      <c r="CS333" s="6">
        <v>17.108932732979152</v>
      </c>
      <c r="CT333" s="6">
        <v>30.722171751488542</v>
      </c>
      <c r="CU333" s="6">
        <v>57.54886574699222</v>
      </c>
      <c r="CV333" s="6">
        <v>148.68898662893665</v>
      </c>
      <c r="CW333" s="6">
        <v>15.704913322431741</v>
      </c>
      <c r="CX333" s="6">
        <v>0</v>
      </c>
      <c r="CY333" s="6">
        <v>0</v>
      </c>
      <c r="CZ333" s="6">
        <v>0</v>
      </c>
      <c r="DA333" s="6">
        <v>0</v>
      </c>
      <c r="DB333" s="6">
        <v>24.808080663426328</v>
      </c>
      <c r="DC333" s="6">
        <v>30.027017960593781</v>
      </c>
      <c r="DD333" s="6">
        <v>0</v>
      </c>
      <c r="DE333" s="6">
        <v>9807.1819445886522</v>
      </c>
      <c r="DF333" s="6">
        <v>0</v>
      </c>
      <c r="DG333" s="6">
        <v>0</v>
      </c>
      <c r="DH333" s="6">
        <v>0</v>
      </c>
      <c r="DI333" s="6">
        <v>67.379386622870143</v>
      </c>
      <c r="DJ333" s="6">
        <v>3.106258203782668</v>
      </c>
      <c r="DK333" s="6">
        <v>96.865400463521269</v>
      </c>
      <c r="DL333" s="6">
        <v>4.4526182095196303</v>
      </c>
      <c r="DM333" s="6">
        <v>0</v>
      </c>
      <c r="DN333" s="6">
        <v>0</v>
      </c>
      <c r="DO333" s="6">
        <v>0</v>
      </c>
      <c r="DP333" s="6">
        <v>0</v>
      </c>
      <c r="DQ333" s="6">
        <v>10.681709236247913</v>
      </c>
      <c r="DR333" s="6">
        <v>9.3544019929068902</v>
      </c>
      <c r="DS333" s="6">
        <v>0</v>
      </c>
      <c r="DT333" s="6">
        <v>13.041387939969749</v>
      </c>
      <c r="DU333" s="6">
        <v>15.645031340279857</v>
      </c>
      <c r="DV333" s="6">
        <v>0</v>
      </c>
      <c r="DW333" s="6">
        <v>1925.3994596592552</v>
      </c>
      <c r="DX333" s="6">
        <v>0</v>
      </c>
      <c r="DY333" s="6">
        <v>0</v>
      </c>
      <c r="DZ333" s="6">
        <v>92.296250432920445</v>
      </c>
      <c r="EA333" s="6">
        <v>261.69398118830225</v>
      </c>
      <c r="EB333" s="6">
        <v>15.044037256235539</v>
      </c>
      <c r="EC333" s="6">
        <v>1.6779816131079937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112514.60967903124</v>
      </c>
      <c r="EJ333" s="6">
        <v>0</v>
      </c>
      <c r="EK333" s="6">
        <v>0</v>
      </c>
      <c r="EL333" s="6">
        <v>18.077588364584784</v>
      </c>
      <c r="EM333" s="6">
        <v>7.6920694385684412</v>
      </c>
      <c r="EN333" s="6">
        <v>2.7697237563802348</v>
      </c>
      <c r="EO333" s="6">
        <v>0</v>
      </c>
      <c r="EP333" s="6">
        <v>51.845527577473533</v>
      </c>
      <c r="EQ333" s="6">
        <v>0</v>
      </c>
      <c r="ER333" s="6">
        <v>0.33301183817132685</v>
      </c>
      <c r="ES333" s="6">
        <v>14.948135753233556</v>
      </c>
      <c r="ET333" s="6">
        <v>7.3243385902827107</v>
      </c>
      <c r="EU333" s="6">
        <v>0</v>
      </c>
      <c r="EV333" s="6">
        <v>10.600094520666755</v>
      </c>
      <c r="EW333" s="6">
        <v>30.314884494206488</v>
      </c>
      <c r="EX333" s="6">
        <v>0</v>
      </c>
      <c r="EY333" s="6">
        <v>2.6502117876707363</v>
      </c>
      <c r="EZ333" s="6">
        <v>0</v>
      </c>
      <c r="FA333" s="6">
        <v>4947.9892249584136</v>
      </c>
      <c r="FB333" s="6">
        <v>0</v>
      </c>
      <c r="FC333" s="6">
        <v>0</v>
      </c>
      <c r="FD333" s="6">
        <v>0</v>
      </c>
      <c r="FE333" s="6">
        <v>1103.3313014569067</v>
      </c>
      <c r="FF333" s="6">
        <v>0</v>
      </c>
      <c r="FG333" s="6">
        <v>362.96436781528956</v>
      </c>
      <c r="FH333" s="6">
        <v>725.92873563057913</v>
      </c>
      <c r="FI333" s="6">
        <v>0</v>
      </c>
      <c r="FJ333" s="6">
        <v>0</v>
      </c>
      <c r="FK333" s="6">
        <v>762.12967235921872</v>
      </c>
      <c r="FL333" s="6">
        <v>0</v>
      </c>
      <c r="FM333" s="6">
        <v>0</v>
      </c>
      <c r="FN333" s="6">
        <v>0</v>
      </c>
      <c r="FO333" s="6">
        <v>0</v>
      </c>
      <c r="FP333" s="6">
        <v>0</v>
      </c>
      <c r="FQ333" s="6">
        <v>0</v>
      </c>
      <c r="FR333" s="6">
        <f t="shared" si="5"/>
        <v>212544.72864483201</v>
      </c>
    </row>
    <row r="334" spans="1:174" x14ac:dyDescent="0.25">
      <c r="A334" s="49">
        <v>50222</v>
      </c>
      <c r="B334" s="6">
        <v>103.98548493157918</v>
      </c>
      <c r="C334" s="6">
        <v>25.207069112260331</v>
      </c>
      <c r="D334" s="6">
        <v>119.71726220619507</v>
      </c>
      <c r="E334" s="6">
        <v>0</v>
      </c>
      <c r="F334" s="6">
        <v>25.658155449610835</v>
      </c>
      <c r="G334" s="6">
        <v>18.404734433141059</v>
      </c>
      <c r="H334" s="6">
        <v>306.86076225398625</v>
      </c>
      <c r="I334" s="6">
        <v>0</v>
      </c>
      <c r="J334" s="6">
        <v>274.94411065756958</v>
      </c>
      <c r="K334" s="6">
        <v>0</v>
      </c>
      <c r="L334" s="6">
        <v>0</v>
      </c>
      <c r="M334" s="6">
        <v>4.6280853270814957</v>
      </c>
      <c r="N334" s="6">
        <v>1.0812367257323707</v>
      </c>
      <c r="O334" s="6">
        <v>49.688716804145017</v>
      </c>
      <c r="P334" s="6">
        <v>11.356005307816623</v>
      </c>
      <c r="Q334" s="6">
        <v>4.7023588299202119</v>
      </c>
      <c r="R334" s="6">
        <v>0</v>
      </c>
      <c r="S334" s="6">
        <v>0.67583446880103304</v>
      </c>
      <c r="T334" s="6">
        <v>5.5537789531625528</v>
      </c>
      <c r="U334" s="6">
        <v>50.75461785447893</v>
      </c>
      <c r="V334" s="6">
        <v>0</v>
      </c>
      <c r="W334" s="6">
        <v>0</v>
      </c>
      <c r="X334" s="6">
        <v>48.567830357325249</v>
      </c>
      <c r="Y334" s="6">
        <v>0</v>
      </c>
      <c r="Z334" s="6">
        <v>0</v>
      </c>
      <c r="AA334" s="6">
        <v>105.31490697644797</v>
      </c>
      <c r="AB334" s="6">
        <v>61.520047748594607</v>
      </c>
      <c r="AC334" s="6">
        <v>0</v>
      </c>
      <c r="AD334" s="6">
        <v>6.2838523066264154</v>
      </c>
      <c r="AE334" s="6">
        <v>0</v>
      </c>
      <c r="AF334" s="6">
        <v>0</v>
      </c>
      <c r="AG334" s="6">
        <v>52.566747682672684</v>
      </c>
      <c r="AH334" s="6">
        <v>44.101366575352472</v>
      </c>
      <c r="AI334" s="6">
        <v>262.46883978360205</v>
      </c>
      <c r="AJ334" s="6">
        <v>215.89412294016282</v>
      </c>
      <c r="AK334" s="6">
        <v>0</v>
      </c>
      <c r="AL334" s="6">
        <v>67.685838426323556</v>
      </c>
      <c r="AM334" s="6">
        <v>380.94122438296228</v>
      </c>
      <c r="AN334" s="6">
        <v>0</v>
      </c>
      <c r="AO334" s="6">
        <v>0</v>
      </c>
      <c r="AP334" s="6">
        <v>0</v>
      </c>
      <c r="AQ334" s="6">
        <v>0</v>
      </c>
      <c r="AR334" s="6">
        <v>4.3678981498469396</v>
      </c>
      <c r="AS334" s="6">
        <v>450.41031975275206</v>
      </c>
      <c r="AT334" s="6">
        <v>170.67230089379049</v>
      </c>
      <c r="AU334" s="6">
        <v>331.55934183677272</v>
      </c>
      <c r="AV334" s="6">
        <v>370.11029161980014</v>
      </c>
      <c r="AW334" s="6">
        <v>117.33599458520361</v>
      </c>
      <c r="AX334" s="6">
        <v>0</v>
      </c>
      <c r="AY334" s="6">
        <v>81.0490078060797</v>
      </c>
      <c r="AZ334" s="6">
        <v>9967.483439183794</v>
      </c>
      <c r="BA334" s="6">
        <v>0</v>
      </c>
      <c r="BB334" s="6">
        <v>0</v>
      </c>
      <c r="BC334" s="6">
        <v>2024.5938003321173</v>
      </c>
      <c r="BD334" s="6">
        <v>0</v>
      </c>
      <c r="BE334" s="6">
        <v>97.365075720064425</v>
      </c>
      <c r="BF334" s="6">
        <v>227.71910257922929</v>
      </c>
      <c r="BG334" s="6">
        <v>49.46002802572761</v>
      </c>
      <c r="BH334" s="6">
        <v>2.8091514825403285</v>
      </c>
      <c r="BI334" s="6">
        <v>8.3723529833808357</v>
      </c>
      <c r="BJ334" s="6">
        <v>0</v>
      </c>
      <c r="BK334" s="6">
        <v>1.1510347557406455</v>
      </c>
      <c r="BL334" s="6">
        <v>1.9789134788698919</v>
      </c>
      <c r="BM334" s="6">
        <v>3.3791921868793797</v>
      </c>
      <c r="BN334" s="6">
        <v>1.0478077543357207</v>
      </c>
      <c r="BO334" s="6">
        <v>0</v>
      </c>
      <c r="BP334" s="6">
        <v>0</v>
      </c>
      <c r="BQ334" s="6">
        <v>98.078594119802148</v>
      </c>
      <c r="BR334" s="6">
        <v>393.41516623343534</v>
      </c>
      <c r="BS334" s="6">
        <v>46.625915402520292</v>
      </c>
      <c r="BT334" s="6">
        <v>32.696233161160166</v>
      </c>
      <c r="BU334" s="6">
        <v>0</v>
      </c>
      <c r="BV334" s="6">
        <v>819.4012800633709</v>
      </c>
      <c r="BW334" s="6">
        <v>48.543844098977218</v>
      </c>
      <c r="BX334" s="6">
        <v>2674.595304230741</v>
      </c>
      <c r="BY334" s="6">
        <v>7977.7781286916916</v>
      </c>
      <c r="BZ334" s="6">
        <v>0</v>
      </c>
      <c r="CA334" s="6">
        <v>125.77594504997053</v>
      </c>
      <c r="CB334" s="6">
        <v>396.92977242574932</v>
      </c>
      <c r="CC334" s="6">
        <v>63.840952565271301</v>
      </c>
      <c r="CD334" s="6">
        <v>2.0080776760467018</v>
      </c>
      <c r="CE334" s="6">
        <v>37.207486759426281</v>
      </c>
      <c r="CF334" s="6">
        <v>0</v>
      </c>
      <c r="CG334" s="6">
        <v>1460.72017338205</v>
      </c>
      <c r="CH334" s="6">
        <v>46.414223748381737</v>
      </c>
      <c r="CI334" s="6">
        <v>13149.782945719575</v>
      </c>
      <c r="CJ334" s="6">
        <v>64.576023969507304</v>
      </c>
      <c r="CK334" s="6">
        <v>32882.990292025839</v>
      </c>
      <c r="CL334" s="6">
        <v>2570.5839571916058</v>
      </c>
      <c r="CM334" s="6">
        <v>0</v>
      </c>
      <c r="CN334" s="6">
        <v>16.60836060445537</v>
      </c>
      <c r="CO334" s="6">
        <v>0</v>
      </c>
      <c r="CP334" s="6">
        <v>0</v>
      </c>
      <c r="CQ334" s="6">
        <v>8.3689721776529193</v>
      </c>
      <c r="CR334" s="6">
        <v>1.4183820895349379</v>
      </c>
      <c r="CS334" s="6">
        <v>16.967148978644666</v>
      </c>
      <c r="CT334" s="6">
        <v>30.641094081036911</v>
      </c>
      <c r="CU334" s="6">
        <v>57.167150702180876</v>
      </c>
      <c r="CV334" s="6">
        <v>147.70274958573341</v>
      </c>
      <c r="CW334" s="6">
        <v>15.60074442848715</v>
      </c>
      <c r="CX334" s="6">
        <v>0</v>
      </c>
      <c r="CY334" s="6">
        <v>0</v>
      </c>
      <c r="CZ334" s="6">
        <v>0</v>
      </c>
      <c r="DA334" s="6">
        <v>0</v>
      </c>
      <c r="DB334" s="6">
        <v>24.561523153119538</v>
      </c>
      <c r="DC334" s="6">
        <v>29.778180502152221</v>
      </c>
      <c r="DD334" s="6">
        <v>0</v>
      </c>
      <c r="DE334" s="6">
        <v>9795.383563919755</v>
      </c>
      <c r="DF334" s="6">
        <v>0</v>
      </c>
      <c r="DG334" s="6">
        <v>0</v>
      </c>
      <c r="DH334" s="6">
        <v>0</v>
      </c>
      <c r="DI334" s="6">
        <v>67.100007362890537</v>
      </c>
      <c r="DJ334" s="6">
        <v>3.0856547483702661</v>
      </c>
      <c r="DK334" s="6">
        <v>96.222903340447544</v>
      </c>
      <c r="DL334" s="6">
        <v>4.4083654325724657</v>
      </c>
      <c r="DM334" s="6">
        <v>0</v>
      </c>
      <c r="DN334" s="6">
        <v>0</v>
      </c>
      <c r="DO334" s="6">
        <v>0</v>
      </c>
      <c r="DP334" s="6">
        <v>0</v>
      </c>
      <c r="DQ334" s="6">
        <v>10.593188645170642</v>
      </c>
      <c r="DR334" s="6">
        <v>9.2768809543472042</v>
      </c>
      <c r="DS334" s="6">
        <v>0</v>
      </c>
      <c r="DT334" s="6">
        <v>12.987313637807146</v>
      </c>
      <c r="DU334" s="6">
        <v>15.515379110376005</v>
      </c>
      <c r="DV334" s="6">
        <v>0</v>
      </c>
      <c r="DW334" s="6">
        <v>1922.1211777361718</v>
      </c>
      <c r="DX334" s="6">
        <v>0</v>
      </c>
      <c r="DY334" s="6">
        <v>0</v>
      </c>
      <c r="DZ334" s="6">
        <v>91.531380461098649</v>
      </c>
      <c r="EA334" s="6">
        <v>258.97870533593925</v>
      </c>
      <c r="EB334" s="6">
        <v>14.919365535572014</v>
      </c>
      <c r="EC334" s="6">
        <v>1.6640759805052012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112332.09938108132</v>
      </c>
      <c r="EJ334" s="6">
        <v>0</v>
      </c>
      <c r="EK334" s="6">
        <v>0</v>
      </c>
      <c r="EL334" s="6">
        <v>17.927777246168048</v>
      </c>
      <c r="EM334" s="6">
        <v>7.6283243470058588</v>
      </c>
      <c r="EN334" s="6">
        <v>2.7467707271774229</v>
      </c>
      <c r="EO334" s="6">
        <v>0</v>
      </c>
      <c r="EP334" s="6">
        <v>51.284923087296249</v>
      </c>
      <c r="EQ334" s="6">
        <v>0</v>
      </c>
      <c r="ER334" s="6">
        <v>0.32970216779270467</v>
      </c>
      <c r="ES334" s="6">
        <v>14.902017002827844</v>
      </c>
      <c r="ET334" s="6">
        <v>7.2939692385008863</v>
      </c>
      <c r="EU334" s="6">
        <v>0</v>
      </c>
      <c r="EV334" s="6">
        <v>10.512250280415371</v>
      </c>
      <c r="EW334" s="6">
        <v>30.063661451665688</v>
      </c>
      <c r="EX334" s="6">
        <v>0</v>
      </c>
      <c r="EY334" s="6">
        <v>2.6392230529086804</v>
      </c>
      <c r="EZ334" s="6">
        <v>0</v>
      </c>
      <c r="FA334" s="6">
        <v>4935.5276395015444</v>
      </c>
      <c r="FB334" s="6">
        <v>0</v>
      </c>
      <c r="FC334" s="6">
        <v>0</v>
      </c>
      <c r="FD334" s="6">
        <v>0</v>
      </c>
      <c r="FE334" s="6">
        <v>1104.0653811510579</v>
      </c>
      <c r="FF334" s="6">
        <v>0</v>
      </c>
      <c r="FG334" s="6">
        <v>363.1710014736056</v>
      </c>
      <c r="FH334" s="6">
        <v>726.3420029472112</v>
      </c>
      <c r="FI334" s="6">
        <v>0</v>
      </c>
      <c r="FJ334" s="6">
        <v>0</v>
      </c>
      <c r="FK334" s="6">
        <v>762.8918020267331</v>
      </c>
      <c r="FL334" s="6">
        <v>0</v>
      </c>
      <c r="FM334" s="6">
        <v>0</v>
      </c>
      <c r="FN334" s="6">
        <v>0</v>
      </c>
      <c r="FO334" s="6">
        <v>0</v>
      </c>
      <c r="FP334" s="6">
        <v>0</v>
      </c>
      <c r="FQ334" s="6">
        <v>0</v>
      </c>
      <c r="FR334" s="6">
        <f t="shared" si="5"/>
        <v>212073.4204554249</v>
      </c>
    </row>
    <row r="335" spans="1:174" x14ac:dyDescent="0.25">
      <c r="A335" s="49">
        <v>50253</v>
      </c>
      <c r="B335" s="6">
        <v>103.1254710809491</v>
      </c>
      <c r="C335" s="6">
        <v>24.998167835165731</v>
      </c>
      <c r="D335" s="6">
        <v>118.72511635799015</v>
      </c>
      <c r="E335" s="6">
        <v>0</v>
      </c>
      <c r="F335" s="6">
        <v>25.445865889192284</v>
      </c>
      <c r="G335" s="6">
        <v>18.22181187322682</v>
      </c>
      <c r="H335" s="6">
        <v>305.61104449697507</v>
      </c>
      <c r="I335" s="6">
        <v>0</v>
      </c>
      <c r="J335" s="6">
        <v>272.66553651671194</v>
      </c>
      <c r="K335" s="6">
        <v>0</v>
      </c>
      <c r="L335" s="6">
        <v>0</v>
      </c>
      <c r="M335" s="6">
        <v>4.5973864227115788</v>
      </c>
      <c r="N335" s="6">
        <v>1.0722760753750771</v>
      </c>
      <c r="O335" s="6">
        <v>49.359122801954008</v>
      </c>
      <c r="P335" s="6">
        <v>11.316120927609973</v>
      </c>
      <c r="Q335" s="6">
        <v>4.68285978404682</v>
      </c>
      <c r="R335" s="6">
        <v>0</v>
      </c>
      <c r="S335" s="6">
        <v>0.67303201841674509</v>
      </c>
      <c r="T335" s="6">
        <v>5.5077525186393697</v>
      </c>
      <c r="U335" s="6">
        <v>50.33399360653366</v>
      </c>
      <c r="V335" s="6">
        <v>0</v>
      </c>
      <c r="W335" s="6">
        <v>0</v>
      </c>
      <c r="X335" s="6">
        <v>48.085120221478611</v>
      </c>
      <c r="Y335" s="6">
        <v>0</v>
      </c>
      <c r="Z335" s="6">
        <v>0</v>
      </c>
      <c r="AA335" s="6">
        <v>104.87852359774705</v>
      </c>
      <c r="AB335" s="6">
        <v>61.015912207901827</v>
      </c>
      <c r="AC335" s="6">
        <v>0</v>
      </c>
      <c r="AD335" s="6">
        <v>6.2577953575886482</v>
      </c>
      <c r="AE335" s="6">
        <v>0</v>
      </c>
      <c r="AF335" s="6">
        <v>0</v>
      </c>
      <c r="AG335" s="6">
        <v>52.348768832435056</v>
      </c>
      <c r="AH335" s="6">
        <v>43.918493553315024</v>
      </c>
      <c r="AI335" s="6">
        <v>260.79188604874423</v>
      </c>
      <c r="AJ335" s="6">
        <v>214.99888513308173</v>
      </c>
      <c r="AK335" s="6">
        <v>0</v>
      </c>
      <c r="AL335" s="6">
        <v>67.124898238255412</v>
      </c>
      <c r="AM335" s="6">
        <v>379.28571976197026</v>
      </c>
      <c r="AN335" s="6">
        <v>0</v>
      </c>
      <c r="AO335" s="6">
        <v>0</v>
      </c>
      <c r="AP335" s="6">
        <v>0</v>
      </c>
      <c r="AQ335" s="6">
        <v>0</v>
      </c>
      <c r="AR335" s="6">
        <v>4.3389251128082647</v>
      </c>
      <c r="AS335" s="6">
        <v>447.53571595682871</v>
      </c>
      <c r="AT335" s="6">
        <v>169.97700531918133</v>
      </c>
      <c r="AU335" s="6">
        <v>329.0318082510509</v>
      </c>
      <c r="AV335" s="6">
        <v>367.04303646844136</v>
      </c>
      <c r="AW335" s="6">
        <v>116.3380804685391</v>
      </c>
      <c r="AX335" s="6">
        <v>0</v>
      </c>
      <c r="AY335" s="6">
        <v>80.377321575422059</v>
      </c>
      <c r="AZ335" s="6">
        <v>9931.9882522857479</v>
      </c>
      <c r="BA335" s="6">
        <v>0</v>
      </c>
      <c r="BB335" s="6">
        <v>0</v>
      </c>
      <c r="BC335" s="6">
        <v>2021.6488265286755</v>
      </c>
      <c r="BD335" s="6">
        <v>0</v>
      </c>
      <c r="BE335" s="6">
        <v>96.917976879992437</v>
      </c>
      <c r="BF335" s="6">
        <v>226.82797454137915</v>
      </c>
      <c r="BG335" s="6">
        <v>49.050132572444454</v>
      </c>
      <c r="BH335" s="6">
        <v>2.7858708968585346</v>
      </c>
      <c r="BI335" s="6">
        <v>8.2891411203795435</v>
      </c>
      <c r="BJ335" s="6">
        <v>0</v>
      </c>
      <c r="BK335" s="6">
        <v>1.1395947523635137</v>
      </c>
      <c r="BL335" s="6">
        <v>1.9592452831282647</v>
      </c>
      <c r="BM335" s="6">
        <v>3.3651798526764445</v>
      </c>
      <c r="BN335" s="6">
        <v>1.0391241435178369</v>
      </c>
      <c r="BO335" s="6">
        <v>0</v>
      </c>
      <c r="BP335" s="6">
        <v>0</v>
      </c>
      <c r="BQ335" s="6">
        <v>97.621159335767146</v>
      </c>
      <c r="BR335" s="6">
        <v>391.78381042858632</v>
      </c>
      <c r="BS335" s="6">
        <v>46.162505738297348</v>
      </c>
      <c r="BT335" s="6">
        <v>32.425266122781743</v>
      </c>
      <c r="BU335" s="6">
        <v>0</v>
      </c>
      <c r="BV335" s="6">
        <v>814.02098898624752</v>
      </c>
      <c r="BW335" s="6">
        <v>48.141541436093441</v>
      </c>
      <c r="BX335" s="6">
        <v>2669.2064455151944</v>
      </c>
      <c r="BY335" s="6">
        <v>7967.5701035846932</v>
      </c>
      <c r="BZ335" s="6">
        <v>0</v>
      </c>
      <c r="CA335" s="6">
        <v>125.25863908763253</v>
      </c>
      <c r="CB335" s="6">
        <v>396.73191394338829</v>
      </c>
      <c r="CC335" s="6">
        <v>63.984397729460767</v>
      </c>
      <c r="CD335" s="6">
        <v>1.9997508766384067</v>
      </c>
      <c r="CE335" s="6">
        <v>37.053200258247472</v>
      </c>
      <c r="CF335" s="6">
        <v>0</v>
      </c>
      <c r="CG335" s="6">
        <v>1454.5346472144156</v>
      </c>
      <c r="CH335" s="6">
        <v>46.029570119147415</v>
      </c>
      <c r="CI335" s="6">
        <v>13115.863014246081</v>
      </c>
      <c r="CJ335" s="6">
        <v>64.17558829481689</v>
      </c>
      <c r="CK335" s="6">
        <v>32862.30818474308</v>
      </c>
      <c r="CL335" s="6">
        <v>2567.2753180453851</v>
      </c>
      <c r="CM335" s="6">
        <v>0</v>
      </c>
      <c r="CN335" s="6">
        <v>16.538565711789481</v>
      </c>
      <c r="CO335" s="6">
        <v>0</v>
      </c>
      <c r="CP335" s="6">
        <v>0</v>
      </c>
      <c r="CQ335" s="6">
        <v>8.3342689620312438</v>
      </c>
      <c r="CR335" s="6">
        <v>1.4066273778470226</v>
      </c>
      <c r="CS335" s="6">
        <v>16.826535285140352</v>
      </c>
      <c r="CT335" s="6">
        <v>30.53004716371516</v>
      </c>
      <c r="CU335" s="6">
        <v>56.787950931978386</v>
      </c>
      <c r="CV335" s="6">
        <v>146.72301125675889</v>
      </c>
      <c r="CW335" s="6">
        <v>15.497261945459627</v>
      </c>
      <c r="CX335" s="6">
        <v>0</v>
      </c>
      <c r="CY335" s="6">
        <v>0</v>
      </c>
      <c r="CZ335" s="6">
        <v>0</v>
      </c>
      <c r="DA335" s="6">
        <v>0</v>
      </c>
      <c r="DB335" s="6">
        <v>24.317408971147355</v>
      </c>
      <c r="DC335" s="6">
        <v>29.531396557983662</v>
      </c>
      <c r="DD335" s="6">
        <v>0</v>
      </c>
      <c r="DE335" s="6">
        <v>9791.5560324345479</v>
      </c>
      <c r="DF335" s="6">
        <v>0</v>
      </c>
      <c r="DG335" s="6">
        <v>0</v>
      </c>
      <c r="DH335" s="6">
        <v>0</v>
      </c>
      <c r="DI335" s="6">
        <v>66.821766979925926</v>
      </c>
      <c r="DJ335" s="6">
        <v>3.0651870574475195</v>
      </c>
      <c r="DK335" s="6">
        <v>95.584639890428818</v>
      </c>
      <c r="DL335" s="6">
        <v>4.3645511904874752</v>
      </c>
      <c r="DM335" s="6">
        <v>0</v>
      </c>
      <c r="DN335" s="6">
        <v>0</v>
      </c>
      <c r="DO335" s="6">
        <v>0</v>
      </c>
      <c r="DP335" s="6">
        <v>0</v>
      </c>
      <c r="DQ335" s="6">
        <v>10.505398564276078</v>
      </c>
      <c r="DR335" s="6">
        <v>9.1999996529080299</v>
      </c>
      <c r="DS335" s="6">
        <v>0</v>
      </c>
      <c r="DT335" s="6">
        <v>12.9334597671105</v>
      </c>
      <c r="DU335" s="6">
        <v>15.386796826718603</v>
      </c>
      <c r="DV335" s="6">
        <v>0</v>
      </c>
      <c r="DW335" s="6">
        <v>1920.1019023404381</v>
      </c>
      <c r="DX335" s="6">
        <v>0</v>
      </c>
      <c r="DY335" s="6">
        <v>0</v>
      </c>
      <c r="DZ335" s="6">
        <v>90.772822526917551</v>
      </c>
      <c r="EA335" s="6">
        <v>256.69811691054025</v>
      </c>
      <c r="EB335" s="6">
        <v>14.795722659839729</v>
      </c>
      <c r="EC335" s="6">
        <v>1.6502851031936885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112237.48406850318</v>
      </c>
      <c r="EJ335" s="6">
        <v>0</v>
      </c>
      <c r="EK335" s="6">
        <v>0</v>
      </c>
      <c r="EL335" s="6">
        <v>17.779202433859915</v>
      </c>
      <c r="EM335" s="6">
        <v>7.5651053074941883</v>
      </c>
      <c r="EN335" s="6">
        <v>2.724007116293587</v>
      </c>
      <c r="EO335" s="6">
        <v>0</v>
      </c>
      <c r="EP335" s="6">
        <v>50.741805583903556</v>
      </c>
      <c r="EQ335" s="6">
        <v>0</v>
      </c>
      <c r="ER335" s="6">
        <v>0.32642529548786348</v>
      </c>
      <c r="ES335" s="6">
        <v>14.86442840264721</v>
      </c>
      <c r="ET335" s="6">
        <v>7.263723686018654</v>
      </c>
      <c r="EU335" s="6">
        <v>0</v>
      </c>
      <c r="EV335" s="6">
        <v>10.425130968807311</v>
      </c>
      <c r="EW335" s="6">
        <v>29.814511610269079</v>
      </c>
      <c r="EX335" s="6">
        <v>0</v>
      </c>
      <c r="EY335" s="6">
        <v>2.6282791132307177</v>
      </c>
      <c r="EZ335" s="6">
        <v>0</v>
      </c>
      <c r="FA335" s="6">
        <v>4926.8000563577953</v>
      </c>
      <c r="FB335" s="6">
        <v>0</v>
      </c>
      <c r="FC335" s="6">
        <v>0</v>
      </c>
      <c r="FD335" s="6">
        <v>0</v>
      </c>
      <c r="FE335" s="6">
        <v>1104.8240442327385</v>
      </c>
      <c r="FF335" s="6">
        <v>0</v>
      </c>
      <c r="FG335" s="6">
        <v>363.38781761641388</v>
      </c>
      <c r="FH335" s="6">
        <v>726.77563523282777</v>
      </c>
      <c r="FI335" s="6">
        <v>0</v>
      </c>
      <c r="FJ335" s="6">
        <v>0</v>
      </c>
      <c r="FK335" s="6">
        <v>763.65469382333185</v>
      </c>
      <c r="FL335" s="6">
        <v>0</v>
      </c>
      <c r="FM335" s="6">
        <v>0</v>
      </c>
      <c r="FN335" s="6">
        <v>0</v>
      </c>
      <c r="FO335" s="6">
        <v>0</v>
      </c>
      <c r="FP335" s="6">
        <v>0</v>
      </c>
      <c r="FQ335" s="6">
        <v>0</v>
      </c>
      <c r="FR335" s="6">
        <f t="shared" si="5"/>
        <v>211803.82951022641</v>
      </c>
    </row>
    <row r="336" spans="1:174" x14ac:dyDescent="0.25">
      <c r="A336" s="49">
        <v>50284</v>
      </c>
      <c r="B336" s="6">
        <v>102.27298910874525</v>
      </c>
      <c r="C336" s="6">
        <v>24.790990743825162</v>
      </c>
      <c r="D336" s="6">
        <v>117.74115927608285</v>
      </c>
      <c r="E336" s="6">
        <v>0</v>
      </c>
      <c r="F336" s="6">
        <v>25.235343137468362</v>
      </c>
      <c r="G336" s="6">
        <v>18.040702218921403</v>
      </c>
      <c r="H336" s="6">
        <v>304.36277738386769</v>
      </c>
      <c r="I336" s="6">
        <v>0</v>
      </c>
      <c r="J336" s="6">
        <v>270.40576879546001</v>
      </c>
      <c r="K336" s="6">
        <v>0</v>
      </c>
      <c r="L336" s="6">
        <v>0</v>
      </c>
      <c r="M336" s="6">
        <v>4.5668898481935321</v>
      </c>
      <c r="N336" s="6">
        <v>1.0633893825632239</v>
      </c>
      <c r="O336" s="6">
        <v>49.031701082683469</v>
      </c>
      <c r="P336" s="6">
        <v>11.277894735446356</v>
      </c>
      <c r="Q336" s="6">
        <v>4.6634402650360469</v>
      </c>
      <c r="R336" s="6">
        <v>0</v>
      </c>
      <c r="S336" s="6">
        <v>0.67024099782692714</v>
      </c>
      <c r="T336" s="6">
        <v>5.4621059674937227</v>
      </c>
      <c r="U336" s="6">
        <v>49.916841019203375</v>
      </c>
      <c r="V336" s="6">
        <v>0</v>
      </c>
      <c r="W336" s="6">
        <v>0</v>
      </c>
      <c r="X336" s="6">
        <v>47.607194120543404</v>
      </c>
      <c r="Y336" s="6">
        <v>0</v>
      </c>
      <c r="Z336" s="6">
        <v>0</v>
      </c>
      <c r="AA336" s="6">
        <v>104.44437028644865</v>
      </c>
      <c r="AB336" s="6">
        <v>60.525916368816453</v>
      </c>
      <c r="AC336" s="6">
        <v>0</v>
      </c>
      <c r="AD336" s="6">
        <v>6.2318446818229081</v>
      </c>
      <c r="AE336" s="6">
        <v>0</v>
      </c>
      <c r="AF336" s="6">
        <v>0</v>
      </c>
      <c r="AG336" s="6">
        <v>52.131674518028781</v>
      </c>
      <c r="AH336" s="6">
        <v>43.736366378935671</v>
      </c>
      <c r="AI336" s="6">
        <v>259.16073856893451</v>
      </c>
      <c r="AJ336" s="6">
        <v>214.10729855358167</v>
      </c>
      <c r="AK336" s="6">
        <v>0</v>
      </c>
      <c r="AL336" s="6">
        <v>66.56858782121877</v>
      </c>
      <c r="AM336" s="6">
        <v>378.19523328954563</v>
      </c>
      <c r="AN336" s="6">
        <v>0</v>
      </c>
      <c r="AO336" s="6">
        <v>0</v>
      </c>
      <c r="AP336" s="6">
        <v>0</v>
      </c>
      <c r="AQ336" s="6">
        <v>0</v>
      </c>
      <c r="AR336" s="6">
        <v>4.3101430308024327</v>
      </c>
      <c r="AS336" s="6">
        <v>444.39295147227426</v>
      </c>
      <c r="AT336" s="6">
        <v>169.24708405570755</v>
      </c>
      <c r="AU336" s="6">
        <v>326.47052265021676</v>
      </c>
      <c r="AV336" s="6">
        <v>364.00109718738071</v>
      </c>
      <c r="AW336" s="6">
        <v>115.45853487696685</v>
      </c>
      <c r="AX336" s="6">
        <v>0</v>
      </c>
      <c r="AY336" s="6">
        <v>79.71117916836468</v>
      </c>
      <c r="AZ336" s="6">
        <v>9909.8183648363683</v>
      </c>
      <c r="BA336" s="6">
        <v>0</v>
      </c>
      <c r="BB336" s="6">
        <v>0</v>
      </c>
      <c r="BC336" s="6">
        <v>2021.1250011909437</v>
      </c>
      <c r="BD336" s="6">
        <v>0</v>
      </c>
      <c r="BE336" s="6">
        <v>96.590757115983209</v>
      </c>
      <c r="BF336" s="6">
        <v>226.00349153375015</v>
      </c>
      <c r="BG336" s="6">
        <v>48.643620228690494</v>
      </c>
      <c r="BH336" s="6">
        <v>2.7627824596151638</v>
      </c>
      <c r="BI336" s="6">
        <v>8.2067539520098354</v>
      </c>
      <c r="BJ336" s="6">
        <v>0</v>
      </c>
      <c r="BK336" s="6">
        <v>1.1282681283655973</v>
      </c>
      <c r="BL336" s="6">
        <v>1.9397720145863906</v>
      </c>
      <c r="BM336" s="6">
        <v>3.3512246677814463</v>
      </c>
      <c r="BN336" s="6">
        <v>1.0305122036742722</v>
      </c>
      <c r="BO336" s="6">
        <v>0</v>
      </c>
      <c r="BP336" s="6">
        <v>0</v>
      </c>
      <c r="BQ336" s="6">
        <v>97.130224718142642</v>
      </c>
      <c r="BR336" s="6">
        <v>390.15910810872373</v>
      </c>
      <c r="BS336" s="6">
        <v>45.703688826219668</v>
      </c>
      <c r="BT336" s="6">
        <v>32.156535535582016</v>
      </c>
      <c r="BU336" s="6">
        <v>0</v>
      </c>
      <c r="BV336" s="6">
        <v>808.06876502269745</v>
      </c>
      <c r="BW336" s="6">
        <v>47.742559214950411</v>
      </c>
      <c r="BX336" s="6">
        <v>2666.392711071881</v>
      </c>
      <c r="BY336" s="6">
        <v>7968.0325437589536</v>
      </c>
      <c r="BZ336" s="6">
        <v>0</v>
      </c>
      <c r="CA336" s="6">
        <v>124.73888005277753</v>
      </c>
      <c r="CB336" s="6">
        <v>395.72881381376089</v>
      </c>
      <c r="CC336" s="6">
        <v>63.650029898189729</v>
      </c>
      <c r="CD336" s="6">
        <v>1.9914580380832176</v>
      </c>
      <c r="CE336" s="6">
        <v>36.899543014595537</v>
      </c>
      <c r="CF336" s="6">
        <v>0</v>
      </c>
      <c r="CG336" s="6">
        <v>1448.671480348441</v>
      </c>
      <c r="CH336" s="6">
        <v>45.648091263744007</v>
      </c>
      <c r="CI336" s="6">
        <v>13100.162789060398</v>
      </c>
      <c r="CJ336" s="6">
        <v>63.758704080927423</v>
      </c>
      <c r="CK336" s="6">
        <v>32874.461105739669</v>
      </c>
      <c r="CL336" s="6">
        <v>2567.5570520576812</v>
      </c>
      <c r="CM336" s="6">
        <v>0</v>
      </c>
      <c r="CN336" s="6">
        <v>16.469179064654654</v>
      </c>
      <c r="CO336" s="6">
        <v>0</v>
      </c>
      <c r="CP336" s="6">
        <v>0</v>
      </c>
      <c r="CQ336" s="6">
        <v>8.2997072834816468</v>
      </c>
      <c r="CR336" s="6">
        <v>1.3949696847447146</v>
      </c>
      <c r="CS336" s="6">
        <v>16.687082159587259</v>
      </c>
      <c r="CT336" s="6">
        <v>30.313382355163764</v>
      </c>
      <c r="CU336" s="6">
        <v>56.411250385605172</v>
      </c>
      <c r="CV336" s="6">
        <v>145.74973017161906</v>
      </c>
      <c r="CW336" s="6">
        <v>15.394461493139453</v>
      </c>
      <c r="CX336" s="6">
        <v>0</v>
      </c>
      <c r="CY336" s="6">
        <v>0</v>
      </c>
      <c r="CZ336" s="6">
        <v>0</v>
      </c>
      <c r="DA336" s="6">
        <v>0</v>
      </c>
      <c r="DB336" s="6">
        <v>24.075714151608647</v>
      </c>
      <c r="DC336" s="6">
        <v>29.286649467618854</v>
      </c>
      <c r="DD336" s="6">
        <v>0</v>
      </c>
      <c r="DE336" s="6">
        <v>9794.2971438770237</v>
      </c>
      <c r="DF336" s="6">
        <v>0</v>
      </c>
      <c r="DG336" s="6">
        <v>0</v>
      </c>
      <c r="DH336" s="6">
        <v>0</v>
      </c>
      <c r="DI336" s="6">
        <v>66.544661400420665</v>
      </c>
      <c r="DJ336" s="6">
        <v>3.0448542646573804</v>
      </c>
      <c r="DK336" s="6">
        <v>94.950583097030119</v>
      </c>
      <c r="DL336" s="6">
        <v>4.3211711818030016</v>
      </c>
      <c r="DM336" s="6">
        <v>0</v>
      </c>
      <c r="DN336" s="6">
        <v>0</v>
      </c>
      <c r="DO336" s="6">
        <v>0</v>
      </c>
      <c r="DP336" s="6">
        <v>0</v>
      </c>
      <c r="DQ336" s="6">
        <v>10.418333066825566</v>
      </c>
      <c r="DR336" s="6">
        <v>9.1237528983061829</v>
      </c>
      <c r="DS336" s="6">
        <v>0</v>
      </c>
      <c r="DT336" s="6">
        <v>12.879825539436609</v>
      </c>
      <c r="DU336" s="6">
        <v>15.259275808673296</v>
      </c>
      <c r="DV336" s="6">
        <v>0</v>
      </c>
      <c r="DW336" s="6">
        <v>1919.0825099088179</v>
      </c>
      <c r="DX336" s="6">
        <v>0</v>
      </c>
      <c r="DY336" s="6">
        <v>0</v>
      </c>
      <c r="DZ336" s="6">
        <v>90.020525419869358</v>
      </c>
      <c r="EA336" s="6">
        <v>254.79250587893262</v>
      </c>
      <c r="EB336" s="6">
        <v>14.673100281865487</v>
      </c>
      <c r="EC336" s="6">
        <v>1.6366080501465707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112211.41015299031</v>
      </c>
      <c r="EJ336" s="6">
        <v>0</v>
      </c>
      <c r="EK336" s="6">
        <v>0</v>
      </c>
      <c r="EL336" s="6">
        <v>17.631853897323552</v>
      </c>
      <c r="EM336" s="6">
        <v>7.5024080520942587</v>
      </c>
      <c r="EN336" s="6">
        <v>2.7014313869495026</v>
      </c>
      <c r="EO336" s="6">
        <v>0</v>
      </c>
      <c r="EP336" s="6">
        <v>50.2757175873558</v>
      </c>
      <c r="EQ336" s="6">
        <v>0</v>
      </c>
      <c r="ER336" s="6">
        <v>0.32318089954998142</v>
      </c>
      <c r="ES336" s="6">
        <v>14.86339142339655</v>
      </c>
      <c r="ET336" s="6">
        <v>7.2336014900284606</v>
      </c>
      <c r="EU336" s="6">
        <v>0</v>
      </c>
      <c r="EV336" s="6">
        <v>10.338730704387789</v>
      </c>
      <c r="EW336" s="6">
        <v>29.56741814982492</v>
      </c>
      <c r="EX336" s="6">
        <v>0</v>
      </c>
      <c r="EY336" s="6">
        <v>2.6173798084129913</v>
      </c>
      <c r="EZ336" s="6">
        <v>0</v>
      </c>
      <c r="FA336" s="6">
        <v>4921.1543380211951</v>
      </c>
      <c r="FB336" s="6">
        <v>0</v>
      </c>
      <c r="FC336" s="6">
        <v>0</v>
      </c>
      <c r="FD336" s="6">
        <v>0</v>
      </c>
      <c r="FE336" s="6">
        <v>1105.6052415979286</v>
      </c>
      <c r="FF336" s="6">
        <v>0</v>
      </c>
      <c r="FG336" s="6">
        <v>363.61473798320429</v>
      </c>
      <c r="FH336" s="6">
        <v>727.22947596640859</v>
      </c>
      <c r="FI336" s="6">
        <v>0</v>
      </c>
      <c r="FJ336" s="6">
        <v>0</v>
      </c>
      <c r="FK336" s="6">
        <v>764.41834851172268</v>
      </c>
      <c r="FL336" s="6">
        <v>0</v>
      </c>
      <c r="FM336" s="6">
        <v>0</v>
      </c>
      <c r="FN336" s="6">
        <v>0</v>
      </c>
      <c r="FO336" s="6">
        <v>0</v>
      </c>
      <c r="FP336" s="6">
        <v>0</v>
      </c>
      <c r="FQ336" s="6">
        <v>0</v>
      </c>
      <c r="FR336" s="6">
        <f t="shared" si="5"/>
        <v>211696.67198831073</v>
      </c>
    </row>
    <row r="337" spans="1:174" x14ac:dyDescent="0.25">
      <c r="A337" s="49">
        <v>50314</v>
      </c>
      <c r="B337" s="6">
        <v>101.42815855101429</v>
      </c>
      <c r="C337" s="6">
        <v>24.585523841604349</v>
      </c>
      <c r="D337" s="6">
        <v>116.76532448552013</v>
      </c>
      <c r="E337" s="6">
        <v>0</v>
      </c>
      <c r="F337" s="6">
        <v>25.026534525634283</v>
      </c>
      <c r="G337" s="6">
        <v>17.861387681511083</v>
      </c>
      <c r="H337" s="6">
        <v>303.1143203144328</v>
      </c>
      <c r="I337" s="6">
        <v>0</v>
      </c>
      <c r="J337" s="6">
        <v>268.16465482663324</v>
      </c>
      <c r="K337" s="6">
        <v>0</v>
      </c>
      <c r="L337" s="6">
        <v>0</v>
      </c>
      <c r="M337" s="6">
        <v>4.5365943110503011</v>
      </c>
      <c r="N337" s="6">
        <v>1.0545760469225662</v>
      </c>
      <c r="O337" s="6">
        <v>48.706437769854986</v>
      </c>
      <c r="P337" s="6">
        <v>11.222394099772394</v>
      </c>
      <c r="Q337" s="6">
        <v>4.6440999872530151</v>
      </c>
      <c r="R337" s="6">
        <v>0</v>
      </c>
      <c r="S337" s="6">
        <v>0.66746136597944017</v>
      </c>
      <c r="T337" s="6">
        <v>5.4168362158996981</v>
      </c>
      <c r="U337" s="6">
        <v>49.503131910162672</v>
      </c>
      <c r="V337" s="6">
        <v>0</v>
      </c>
      <c r="W337" s="6">
        <v>0</v>
      </c>
      <c r="X337" s="6">
        <v>47.134005112292108</v>
      </c>
      <c r="Y337" s="6">
        <v>0</v>
      </c>
      <c r="Z337" s="6">
        <v>0</v>
      </c>
      <c r="AA337" s="6">
        <v>104.01197660391975</v>
      </c>
      <c r="AB337" s="6">
        <v>60.071204274398994</v>
      </c>
      <c r="AC337" s="6">
        <v>0</v>
      </c>
      <c r="AD337" s="6">
        <v>6.2059998976298347</v>
      </c>
      <c r="AE337" s="6">
        <v>0</v>
      </c>
      <c r="AF337" s="6">
        <v>0</v>
      </c>
      <c r="AG337" s="6">
        <v>51.915463038569285</v>
      </c>
      <c r="AH337" s="6">
        <v>43.554982373369889</v>
      </c>
      <c r="AI337" s="6">
        <v>257.55472664348173</v>
      </c>
      <c r="AJ337" s="6">
        <v>213.21935008762898</v>
      </c>
      <c r="AK337" s="6">
        <v>0</v>
      </c>
      <c r="AL337" s="6">
        <v>66.01686959155316</v>
      </c>
      <c r="AM337" s="6">
        <v>377.53171079433503</v>
      </c>
      <c r="AN337" s="6">
        <v>0</v>
      </c>
      <c r="AO337" s="6">
        <v>0</v>
      </c>
      <c r="AP337" s="6">
        <v>0</v>
      </c>
      <c r="AQ337" s="6">
        <v>0</v>
      </c>
      <c r="AR337" s="6">
        <v>4.2815506840143955</v>
      </c>
      <c r="AS337" s="6">
        <v>441.86914835375057</v>
      </c>
      <c r="AT337" s="6">
        <v>168.53600318241152</v>
      </c>
      <c r="AU337" s="6">
        <v>323.9418440252914</v>
      </c>
      <c r="AV337" s="6">
        <v>360.98426826687063</v>
      </c>
      <c r="AW337" s="6">
        <v>114.68350027149116</v>
      </c>
      <c r="AX337" s="6">
        <v>0</v>
      </c>
      <c r="AY337" s="6">
        <v>79.050535581130404</v>
      </c>
      <c r="AZ337" s="6">
        <v>9907.033930779693</v>
      </c>
      <c r="BA337" s="6">
        <v>0</v>
      </c>
      <c r="BB337" s="6">
        <v>0</v>
      </c>
      <c r="BC337" s="6">
        <v>2024.3415167992498</v>
      </c>
      <c r="BD337" s="6">
        <v>0</v>
      </c>
      <c r="BE337" s="6">
        <v>96.054621935152738</v>
      </c>
      <c r="BF337" s="6">
        <v>225.14212091700315</v>
      </c>
      <c r="BG337" s="6">
        <v>48.240463530982311</v>
      </c>
      <c r="BH337" s="6">
        <v>2.7398846109832555</v>
      </c>
      <c r="BI337" s="6">
        <v>8.1251833861478513</v>
      </c>
      <c r="BJ337" s="6">
        <v>0</v>
      </c>
      <c r="BK337" s="6">
        <v>1.1170537712381623</v>
      </c>
      <c r="BL337" s="6">
        <v>1.9204917605665537</v>
      </c>
      <c r="BM337" s="6">
        <v>3.3373264269324801</v>
      </c>
      <c r="BN337" s="6">
        <v>1.0219713529927625</v>
      </c>
      <c r="BO337" s="6">
        <v>0</v>
      </c>
      <c r="BP337" s="6">
        <v>0</v>
      </c>
      <c r="BQ337" s="6">
        <v>96.70266313092776</v>
      </c>
      <c r="BR337" s="6">
        <v>388.54103537667328</v>
      </c>
      <c r="BS337" s="6">
        <v>45.249419600977234</v>
      </c>
      <c r="BT337" s="6">
        <v>31.890023244446766</v>
      </c>
      <c r="BU337" s="6">
        <v>0</v>
      </c>
      <c r="BV337" s="6">
        <v>802.17523972142158</v>
      </c>
      <c r="BW337" s="6">
        <v>47.34687048079067</v>
      </c>
      <c r="BX337" s="6">
        <v>2667.3150668182916</v>
      </c>
      <c r="BY337" s="6">
        <v>7983.6620394441097</v>
      </c>
      <c r="BZ337" s="6">
        <v>0</v>
      </c>
      <c r="CA337" s="6">
        <v>124.23271148856324</v>
      </c>
      <c r="CB337" s="6">
        <v>394.273812388946</v>
      </c>
      <c r="CC337" s="6">
        <v>63.115273770094021</v>
      </c>
      <c r="CD337" s="6">
        <v>1.9831990384046869</v>
      </c>
      <c r="CE337" s="6">
        <v>36.746512768380178</v>
      </c>
      <c r="CF337" s="6">
        <v>0</v>
      </c>
      <c r="CG337" s="6">
        <v>1443.0983421161261</v>
      </c>
      <c r="CH337" s="6">
        <v>45.26976140992037</v>
      </c>
      <c r="CI337" s="6">
        <v>13108.311240220753</v>
      </c>
      <c r="CJ337" s="6">
        <v>63.398798288958858</v>
      </c>
      <c r="CK337" s="6">
        <v>32936.825959330206</v>
      </c>
      <c r="CL337" s="6">
        <v>2573.1422952346261</v>
      </c>
      <c r="CM337" s="6">
        <v>0</v>
      </c>
      <c r="CN337" s="6">
        <v>16.400273266423426</v>
      </c>
      <c r="CO337" s="6">
        <v>0</v>
      </c>
      <c r="CP337" s="6">
        <v>0</v>
      </c>
      <c r="CQ337" s="6">
        <v>8.2652866336485502</v>
      </c>
      <c r="CR337" s="6">
        <v>1.3834082226483351</v>
      </c>
      <c r="CS337" s="6">
        <v>16.54878018070049</v>
      </c>
      <c r="CT337" s="6">
        <v>30.174073601129649</v>
      </c>
      <c r="CU337" s="6">
        <v>56.037033098094028</v>
      </c>
      <c r="CV337" s="6">
        <v>144.78286508163299</v>
      </c>
      <c r="CW337" s="6">
        <v>15.292338714734813</v>
      </c>
      <c r="CX337" s="6">
        <v>0</v>
      </c>
      <c r="CY337" s="6">
        <v>0</v>
      </c>
      <c r="CZ337" s="6">
        <v>0</v>
      </c>
      <c r="DA337" s="6">
        <v>0</v>
      </c>
      <c r="DB337" s="6">
        <v>23.836414955073444</v>
      </c>
      <c r="DC337" s="6">
        <v>29.043922696239729</v>
      </c>
      <c r="DD337" s="6">
        <v>0</v>
      </c>
      <c r="DE337" s="6">
        <v>9808.4948650097813</v>
      </c>
      <c r="DF337" s="6">
        <v>0</v>
      </c>
      <c r="DG337" s="6">
        <v>0</v>
      </c>
      <c r="DH337" s="6">
        <v>0</v>
      </c>
      <c r="DI337" s="6">
        <v>66.268686548526247</v>
      </c>
      <c r="DJ337" s="6">
        <v>3.0246555082746007</v>
      </c>
      <c r="DK337" s="6">
        <v>94.320706088254639</v>
      </c>
      <c r="DL337" s="6">
        <v>4.2782211457050083</v>
      </c>
      <c r="DM337" s="6">
        <v>0</v>
      </c>
      <c r="DN337" s="6">
        <v>0</v>
      </c>
      <c r="DO337" s="6">
        <v>0</v>
      </c>
      <c r="DP337" s="6">
        <v>0</v>
      </c>
      <c r="DQ337" s="6">
        <v>10.331986270779163</v>
      </c>
      <c r="DR337" s="6">
        <v>9.0481355394029261</v>
      </c>
      <c r="DS337" s="6">
        <v>0</v>
      </c>
      <c r="DT337" s="6">
        <v>12.82641016589848</v>
      </c>
      <c r="DU337" s="6">
        <v>15.132807441073988</v>
      </c>
      <c r="DV337" s="6">
        <v>0</v>
      </c>
      <c r="DW337" s="6">
        <v>1919.9264796865427</v>
      </c>
      <c r="DX337" s="6">
        <v>0</v>
      </c>
      <c r="DY337" s="6">
        <v>0</v>
      </c>
      <c r="DZ337" s="6">
        <v>89.274438315669329</v>
      </c>
      <c r="EA337" s="6">
        <v>253.06205384130942</v>
      </c>
      <c r="EB337" s="6">
        <v>14.551490117429394</v>
      </c>
      <c r="EC337" s="6">
        <v>1.6230438973586463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112316.7820784815</v>
      </c>
      <c r="EJ337" s="6">
        <v>0</v>
      </c>
      <c r="EK337" s="6">
        <v>0</v>
      </c>
      <c r="EL337" s="6">
        <v>17.48572168186962</v>
      </c>
      <c r="EM337" s="6">
        <v>7.4402283450551492</v>
      </c>
      <c r="EN337" s="6">
        <v>2.6790420139561366</v>
      </c>
      <c r="EO337" s="6">
        <v>0</v>
      </c>
      <c r="EP337" s="6">
        <v>49.848634166105114</v>
      </c>
      <c r="EQ337" s="6">
        <v>0</v>
      </c>
      <c r="ER337" s="6">
        <v>0.31996866131227714</v>
      </c>
      <c r="ES337" s="6">
        <v>14.881473592736796</v>
      </c>
      <c r="ET337" s="6">
        <v>7.2036022074735229</v>
      </c>
      <c r="EU337" s="6">
        <v>0</v>
      </c>
      <c r="EV337" s="6">
        <v>10.253043650059196</v>
      </c>
      <c r="EW337" s="6">
        <v>29.322364376997189</v>
      </c>
      <c r="EX337" s="6">
        <v>0</v>
      </c>
      <c r="EY337" s="6">
        <v>2.6065249781414574</v>
      </c>
      <c r="EZ337" s="6">
        <v>0</v>
      </c>
      <c r="FA337" s="6">
        <v>4920.66056910513</v>
      </c>
      <c r="FB337" s="6">
        <v>0</v>
      </c>
      <c r="FC337" s="6">
        <v>0</v>
      </c>
      <c r="FD337" s="6">
        <v>0</v>
      </c>
      <c r="FE337" s="6">
        <v>1106.4070306073882</v>
      </c>
      <c r="FF337" s="6">
        <v>0</v>
      </c>
      <c r="FG337" s="6">
        <v>363.83851104683623</v>
      </c>
      <c r="FH337" s="6">
        <v>727.67702209367246</v>
      </c>
      <c r="FI337" s="6">
        <v>0</v>
      </c>
      <c r="FJ337" s="6">
        <v>0</v>
      </c>
      <c r="FK337" s="6">
        <v>765.1827668552877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0</v>
      </c>
      <c r="FR337" s="6">
        <f t="shared" si="5"/>
        <v>211862.13236174884</v>
      </c>
    </row>
    <row r="338" spans="1:174" x14ac:dyDescent="0.25">
      <c r="A338" s="49">
        <v>50345</v>
      </c>
      <c r="B338" s="6">
        <v>100.59129397727197</v>
      </c>
      <c r="C338" s="6">
        <v>24.381753237702505</v>
      </c>
      <c r="D338" s="6">
        <v>115.79754601398939</v>
      </c>
      <c r="E338" s="6">
        <v>0</v>
      </c>
      <c r="F338" s="6">
        <v>24.819568380938865</v>
      </c>
      <c r="G338" s="6">
        <v>17.683850640607464</v>
      </c>
      <c r="H338" s="6">
        <v>301.88625314487081</v>
      </c>
      <c r="I338" s="6">
        <v>0</v>
      </c>
      <c r="J338" s="6">
        <v>265.94204309742202</v>
      </c>
      <c r="K338" s="6">
        <v>0</v>
      </c>
      <c r="L338" s="6">
        <v>0</v>
      </c>
      <c r="M338" s="6">
        <v>4.5064985257588841</v>
      </c>
      <c r="N338" s="6">
        <v>1.0458354726185042</v>
      </c>
      <c r="O338" s="6">
        <v>48.383319061651164</v>
      </c>
      <c r="P338" s="6">
        <v>11.195974838977254</v>
      </c>
      <c r="Q338" s="6">
        <v>4.6248386649419926</v>
      </c>
      <c r="R338" s="6">
        <v>0</v>
      </c>
      <c r="S338" s="6">
        <v>0.66469308180477293</v>
      </c>
      <c r="T338" s="6">
        <v>5.37194020334928</v>
      </c>
      <c r="U338" s="6">
        <v>49.092838310182636</v>
      </c>
      <c r="V338" s="6">
        <v>0</v>
      </c>
      <c r="W338" s="6">
        <v>0</v>
      </c>
      <c r="X338" s="6">
        <v>46.665506698687068</v>
      </c>
      <c r="Y338" s="6">
        <v>0</v>
      </c>
      <c r="Z338" s="6">
        <v>0</v>
      </c>
      <c r="AA338" s="6">
        <v>103.5816675828186</v>
      </c>
      <c r="AB338" s="6">
        <v>59.688686316792221</v>
      </c>
      <c r="AC338" s="6">
        <v>0</v>
      </c>
      <c r="AD338" s="6">
        <v>6.180260623148552</v>
      </c>
      <c r="AE338" s="6">
        <v>0</v>
      </c>
      <c r="AF338" s="6">
        <v>0</v>
      </c>
      <c r="AG338" s="6">
        <v>51.700128677206301</v>
      </c>
      <c r="AH338" s="6">
        <v>43.374338856639625</v>
      </c>
      <c r="AI338" s="6">
        <v>255.96428222007563</v>
      </c>
      <c r="AJ338" s="6">
        <v>212.33502661564157</v>
      </c>
      <c r="AK338" s="6">
        <v>0</v>
      </c>
      <c r="AL338" s="6">
        <v>65.469706249781453</v>
      </c>
      <c r="AM338" s="6">
        <v>377.03810859139384</v>
      </c>
      <c r="AN338" s="6">
        <v>0</v>
      </c>
      <c r="AO338" s="6">
        <v>0</v>
      </c>
      <c r="AP338" s="6">
        <v>0</v>
      </c>
      <c r="AQ338" s="6">
        <v>0</v>
      </c>
      <c r="AR338" s="6">
        <v>4.2531468591922046</v>
      </c>
      <c r="AS338" s="6">
        <v>440.76383850428181</v>
      </c>
      <c r="AT338" s="6">
        <v>167.87723063619262</v>
      </c>
      <c r="AU338" s="6">
        <v>321.47220044259257</v>
      </c>
      <c r="AV338" s="6">
        <v>357.99234575109614</v>
      </c>
      <c r="AW338" s="6">
        <v>113.95324929321251</v>
      </c>
      <c r="AX338" s="6">
        <v>0</v>
      </c>
      <c r="AY338" s="6">
        <v>78.395346150231575</v>
      </c>
      <c r="AZ338" s="6">
        <v>9978.2721012700567</v>
      </c>
      <c r="BA338" s="6">
        <v>0</v>
      </c>
      <c r="BB338" s="6">
        <v>0</v>
      </c>
      <c r="BC338" s="6">
        <v>2041.9198060010438</v>
      </c>
      <c r="BD338" s="6">
        <v>0</v>
      </c>
      <c r="BE338" s="6">
        <v>95.7953328689442</v>
      </c>
      <c r="BF338" s="6">
        <v>224.30240867401929</v>
      </c>
      <c r="BG338" s="6">
        <v>47.840635223497621</v>
      </c>
      <c r="BH338" s="6">
        <v>2.7171758029302566</v>
      </c>
      <c r="BI338" s="6">
        <v>8.0444214072412983</v>
      </c>
      <c r="BJ338" s="6">
        <v>0</v>
      </c>
      <c r="BK338" s="6">
        <v>1.1059505789995698</v>
      </c>
      <c r="BL338" s="6">
        <v>1.9014026264897141</v>
      </c>
      <c r="BM338" s="6">
        <v>3.3234849247807885</v>
      </c>
      <c r="BN338" s="6">
        <v>1.0135010140603329</v>
      </c>
      <c r="BO338" s="6">
        <v>0</v>
      </c>
      <c r="BP338" s="6">
        <v>0</v>
      </c>
      <c r="BQ338" s="6">
        <v>96.440440293586775</v>
      </c>
      <c r="BR338" s="6">
        <v>386.92956832514773</v>
      </c>
      <c r="BS338" s="6">
        <v>44.799653423689705</v>
      </c>
      <c r="BT338" s="6">
        <v>31.625711231539057</v>
      </c>
      <c r="BU338" s="6">
        <v>0</v>
      </c>
      <c r="BV338" s="6">
        <v>800.03264921310347</v>
      </c>
      <c r="BW338" s="6">
        <v>46.954448482671332</v>
      </c>
      <c r="BX338" s="6">
        <v>2682.3776601165587</v>
      </c>
      <c r="BY338" s="6">
        <v>8056.2059194545845</v>
      </c>
      <c r="BZ338" s="6">
        <v>0</v>
      </c>
      <c r="CA338" s="6">
        <v>123.77303276581493</v>
      </c>
      <c r="CB338" s="6">
        <v>393.9365798776949</v>
      </c>
      <c r="CC338" s="6">
        <v>62.798884525017542</v>
      </c>
      <c r="CD338" s="6">
        <v>1.9749737555747591</v>
      </c>
      <c r="CE338" s="6">
        <v>36.594107258554686</v>
      </c>
      <c r="CF338" s="6">
        <v>0</v>
      </c>
      <c r="CG338" s="6">
        <v>1437.7632151068738</v>
      </c>
      <c r="CH338" s="6">
        <v>44.894554980298473</v>
      </c>
      <c r="CI338" s="6">
        <v>13208.270247728513</v>
      </c>
      <c r="CJ338" s="6">
        <v>62.96198849598764</v>
      </c>
      <c r="CK338" s="6">
        <v>33190.198802041006</v>
      </c>
      <c r="CL338" s="6">
        <v>2598.6424187985917</v>
      </c>
      <c r="CM338" s="6">
        <v>0</v>
      </c>
      <c r="CN338" s="6">
        <v>16.331804540746631</v>
      </c>
      <c r="CO338" s="6">
        <v>0</v>
      </c>
      <c r="CP338" s="6">
        <v>0</v>
      </c>
      <c r="CQ338" s="6">
        <v>8.2310065039612788</v>
      </c>
      <c r="CR338" s="6">
        <v>1.3719422099333736</v>
      </c>
      <c r="CS338" s="6">
        <v>16.411619998432837</v>
      </c>
      <c r="CT338" s="6">
        <v>30.057219289919836</v>
      </c>
      <c r="CU338" s="6">
        <v>55.665283190375753</v>
      </c>
      <c r="CV338" s="6">
        <v>143.82237496005447</v>
      </c>
      <c r="CW338" s="6">
        <v>15.190889276895231</v>
      </c>
      <c r="CX338" s="6">
        <v>0</v>
      </c>
      <c r="CY338" s="6">
        <v>0</v>
      </c>
      <c r="CZ338" s="6">
        <v>0</v>
      </c>
      <c r="DA338" s="6">
        <v>0</v>
      </c>
      <c r="DB338" s="6">
        <v>23.599487866745633</v>
      </c>
      <c r="DC338" s="6">
        <v>28.803199834053807</v>
      </c>
      <c r="DD338" s="6">
        <v>0</v>
      </c>
      <c r="DE338" s="6">
        <v>9867.3513743648018</v>
      </c>
      <c r="DF338" s="6">
        <v>0</v>
      </c>
      <c r="DG338" s="6">
        <v>0</v>
      </c>
      <c r="DH338" s="6">
        <v>0</v>
      </c>
      <c r="DI338" s="6">
        <v>65.993838346669534</v>
      </c>
      <c r="DJ338" s="6">
        <v>3.0045899312103677</v>
      </c>
      <c r="DK338" s="6">
        <v>93.694982136687486</v>
      </c>
      <c r="DL338" s="6">
        <v>4.2356968616973312</v>
      </c>
      <c r="DM338" s="6">
        <v>0</v>
      </c>
      <c r="DN338" s="6">
        <v>0</v>
      </c>
      <c r="DO338" s="6">
        <v>0</v>
      </c>
      <c r="DP338" s="6">
        <v>0</v>
      </c>
      <c r="DQ338" s="6">
        <v>10.246352338573113</v>
      </c>
      <c r="DR338" s="6">
        <v>8.9731424640091095</v>
      </c>
      <c r="DS338" s="6">
        <v>0</v>
      </c>
      <c r="DT338" s="6">
        <v>12.773212857275308</v>
      </c>
      <c r="DU338" s="6">
        <v>15.007383173896905</v>
      </c>
      <c r="DV338" s="6">
        <v>0</v>
      </c>
      <c r="DW338" s="6">
        <v>1927.8781644151447</v>
      </c>
      <c r="DX338" s="6">
        <v>0</v>
      </c>
      <c r="DY338" s="6">
        <v>0</v>
      </c>
      <c r="DZ338" s="6">
        <v>88.5345107743331</v>
      </c>
      <c r="EA338" s="6">
        <v>251.80451220944721</v>
      </c>
      <c r="EB338" s="6">
        <v>14.43088394495148</v>
      </c>
      <c r="EC338" s="6">
        <v>1.6095917278114469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112931.36262906954</v>
      </c>
      <c r="EJ338" s="6">
        <v>0</v>
      </c>
      <c r="EK338" s="6">
        <v>0</v>
      </c>
      <c r="EL338" s="6">
        <v>17.340795908079738</v>
      </c>
      <c r="EM338" s="6">
        <v>7.3785619826539586</v>
      </c>
      <c r="EN338" s="6">
        <v>2.6568374836569504</v>
      </c>
      <c r="EO338" s="6">
        <v>0</v>
      </c>
      <c r="EP338" s="6">
        <v>49.411202606485944</v>
      </c>
      <c r="EQ338" s="6">
        <v>0</v>
      </c>
      <c r="ER338" s="6">
        <v>0.31678826512334735</v>
      </c>
      <c r="ES338" s="6">
        <v>15.010756722444656</v>
      </c>
      <c r="ET338" s="6">
        <v>7.1737253951095843</v>
      </c>
      <c r="EU338" s="6">
        <v>0</v>
      </c>
      <c r="EV338" s="6">
        <v>10.168064012860292</v>
      </c>
      <c r="EW338" s="6">
        <v>29.079333724674058</v>
      </c>
      <c r="EX338" s="6">
        <v>0</v>
      </c>
      <c r="EY338" s="6">
        <v>2.5957144620342425</v>
      </c>
      <c r="EZ338" s="6">
        <v>0</v>
      </c>
      <c r="FA338" s="6">
        <v>4939.3753338559927</v>
      </c>
      <c r="FB338" s="6">
        <v>0</v>
      </c>
      <c r="FC338" s="6">
        <v>0</v>
      </c>
      <c r="FD338" s="6">
        <v>0</v>
      </c>
      <c r="FE338" s="6">
        <v>1107.2278596399985</v>
      </c>
      <c r="FF338" s="6">
        <v>0</v>
      </c>
      <c r="FG338" s="6">
        <v>364.05018674620879</v>
      </c>
      <c r="FH338" s="6">
        <v>728.10037349241759</v>
      </c>
      <c r="FI338" s="6">
        <v>0</v>
      </c>
      <c r="FJ338" s="6">
        <v>0</v>
      </c>
      <c r="FK338" s="6">
        <v>765.94794961805587</v>
      </c>
      <c r="FL338" s="6">
        <v>0</v>
      </c>
      <c r="FM338" s="6">
        <v>0</v>
      </c>
      <c r="FN338" s="6">
        <v>0</v>
      </c>
      <c r="FO338" s="6">
        <v>0</v>
      </c>
      <c r="FP338" s="6">
        <v>0</v>
      </c>
      <c r="FQ338" s="6">
        <v>0</v>
      </c>
      <c r="FR338" s="6">
        <f t="shared" si="5"/>
        <v>213078.32356919101</v>
      </c>
    </row>
    <row r="339" spans="1:174" x14ac:dyDescent="0.25">
      <c r="A339" s="49">
        <v>50375</v>
      </c>
      <c r="B339" s="6">
        <v>99.762200268644534</v>
      </c>
      <c r="C339" s="6">
        <v>24.179665146615601</v>
      </c>
      <c r="D339" s="6">
        <v>114.83775838926975</v>
      </c>
      <c r="E339" s="6">
        <v>0</v>
      </c>
      <c r="F339" s="6">
        <v>24.614281178119978</v>
      </c>
      <c r="G339" s="6">
        <v>17.508073642773695</v>
      </c>
      <c r="H339" s="6">
        <v>300.66892389221329</v>
      </c>
      <c r="I339" s="6">
        <v>0</v>
      </c>
      <c r="J339" s="6">
        <v>263.73778324353242</v>
      </c>
      <c r="K339" s="6">
        <v>0</v>
      </c>
      <c r="L339" s="6">
        <v>0</v>
      </c>
      <c r="M339" s="6">
        <v>4.4766012137555515</v>
      </c>
      <c r="N339" s="6">
        <v>1.0371670683330561</v>
      </c>
      <c r="O339" s="6">
        <v>48.06233123097185</v>
      </c>
      <c r="P339" s="6">
        <v>11.210426492916019</v>
      </c>
      <c r="Q339" s="6">
        <v>4.6056560122649124</v>
      </c>
      <c r="R339" s="6">
        <v>0</v>
      </c>
      <c r="S339" s="6">
        <v>0.66193610422158189</v>
      </c>
      <c r="T339" s="6">
        <v>5.3274148925340947</v>
      </c>
      <c r="U339" s="6">
        <v>48.685932462050218</v>
      </c>
      <c r="V339" s="6">
        <v>0</v>
      </c>
      <c r="W339" s="6">
        <v>0</v>
      </c>
      <c r="X339" s="6">
        <v>46.201652822255269</v>
      </c>
      <c r="Y339" s="6">
        <v>0</v>
      </c>
      <c r="Z339" s="6">
        <v>0</v>
      </c>
      <c r="AA339" s="6">
        <v>103.1533625564943</v>
      </c>
      <c r="AB339" s="6">
        <v>59.358260031158594</v>
      </c>
      <c r="AC339" s="6">
        <v>0</v>
      </c>
      <c r="AD339" s="6">
        <v>6.1546264764081728</v>
      </c>
      <c r="AE339" s="6">
        <v>0</v>
      </c>
      <c r="AF339" s="6">
        <v>0</v>
      </c>
      <c r="AG339" s="6">
        <v>51.485672326701867</v>
      </c>
      <c r="AH339" s="6">
        <v>43.194433147994658</v>
      </c>
      <c r="AI339" s="6">
        <v>254.50932050004462</v>
      </c>
      <c r="AJ339" s="6">
        <v>211.45431501425691</v>
      </c>
      <c r="AK339" s="6">
        <v>0</v>
      </c>
      <c r="AL339" s="6">
        <v>64.927060779168642</v>
      </c>
      <c r="AM339" s="6">
        <v>377.06319501787607</v>
      </c>
      <c r="AN339" s="6">
        <v>0</v>
      </c>
      <c r="AO339" s="6">
        <v>0</v>
      </c>
      <c r="AP339" s="6">
        <v>0</v>
      </c>
      <c r="AQ339" s="6">
        <v>0</v>
      </c>
      <c r="AR339" s="6">
        <v>4.2249303496519417</v>
      </c>
      <c r="AS339" s="6">
        <v>440.45581725896636</v>
      </c>
      <c r="AT339" s="6">
        <v>167.25671674428526</v>
      </c>
      <c r="AU339" s="6">
        <v>319.16658196021814</v>
      </c>
      <c r="AV339" s="6">
        <v>355.02512723029309</v>
      </c>
      <c r="AW339" s="6">
        <v>113.22472127781307</v>
      </c>
      <c r="AX339" s="6">
        <v>0</v>
      </c>
      <c r="AY339" s="6">
        <v>77.745566550744073</v>
      </c>
      <c r="AZ339" s="6">
        <v>10061.531588116988</v>
      </c>
      <c r="BA339" s="6">
        <v>0</v>
      </c>
      <c r="BB339" s="6">
        <v>0</v>
      </c>
      <c r="BC339" s="6">
        <v>2062.3397526281315</v>
      </c>
      <c r="BD339" s="6">
        <v>0</v>
      </c>
      <c r="BE339" s="6">
        <v>95.735907627075392</v>
      </c>
      <c r="BF339" s="6">
        <v>223.48296341919325</v>
      </c>
      <c r="BG339" s="6">
        <v>47.444108257022073</v>
      </c>
      <c r="BH339" s="6">
        <v>2.6946544991581973</v>
      </c>
      <c r="BI339" s="6">
        <v>7.9644600756844977</v>
      </c>
      <c r="BJ339" s="6">
        <v>0</v>
      </c>
      <c r="BK339" s="6">
        <v>1.0949574601093517</v>
      </c>
      <c r="BL339" s="6">
        <v>1.8825027357277935</v>
      </c>
      <c r="BM339" s="6">
        <v>3.3096999559184432</v>
      </c>
      <c r="BN339" s="6">
        <v>1.0051006138409848</v>
      </c>
      <c r="BO339" s="6">
        <v>0</v>
      </c>
      <c r="BP339" s="6">
        <v>0</v>
      </c>
      <c r="BQ339" s="6">
        <v>96.305517010226751</v>
      </c>
      <c r="BR339" s="6">
        <v>385.3246830399724</v>
      </c>
      <c r="BS339" s="6">
        <v>44.354346078425976</v>
      </c>
      <c r="BT339" s="6">
        <v>31.363581615602982</v>
      </c>
      <c r="BU339" s="6">
        <v>0</v>
      </c>
      <c r="BV339" s="6">
        <v>801.47928226940019</v>
      </c>
      <c r="BW339" s="6">
        <v>46.565266672430212</v>
      </c>
      <c r="BX339" s="6">
        <v>2700.0469670303919</v>
      </c>
      <c r="BY339" s="6">
        <v>8137.9254530538637</v>
      </c>
      <c r="BZ339" s="6">
        <v>0</v>
      </c>
      <c r="CA339" s="6">
        <v>123.28600155569886</v>
      </c>
      <c r="CB339" s="6">
        <v>394.14865078901437</v>
      </c>
      <c r="CC339" s="6">
        <v>62.838551509237448</v>
      </c>
      <c r="CD339" s="6">
        <v>1.9667820675302159</v>
      </c>
      <c r="CE339" s="6">
        <v>36.442324223420954</v>
      </c>
      <c r="CF339" s="6">
        <v>0</v>
      </c>
      <c r="CG339" s="6">
        <v>1432.3399237161725</v>
      </c>
      <c r="CH339" s="6">
        <v>44.52244659138514</v>
      </c>
      <c r="CI339" s="6">
        <v>13319.985691492242</v>
      </c>
      <c r="CJ339" s="6">
        <v>62.511834843316514</v>
      </c>
      <c r="CK339" s="6">
        <v>33477.488056750502</v>
      </c>
      <c r="CL339" s="6">
        <v>2627.0896227776016</v>
      </c>
      <c r="CM339" s="6">
        <v>0</v>
      </c>
      <c r="CN339" s="6">
        <v>16.263847146810075</v>
      </c>
      <c r="CO339" s="6">
        <v>0</v>
      </c>
      <c r="CP339" s="6">
        <v>0</v>
      </c>
      <c r="CQ339" s="6">
        <v>8.1968663857026289</v>
      </c>
      <c r="CR339" s="6">
        <v>1.3605708709002866</v>
      </c>
      <c r="CS339" s="6">
        <v>16.275592333613464</v>
      </c>
      <c r="CT339" s="6">
        <v>29.939657276284734</v>
      </c>
      <c r="CU339" s="6">
        <v>55.295984869343599</v>
      </c>
      <c r="CV339" s="6">
        <v>142.86821900223865</v>
      </c>
      <c r="CW339" s="6">
        <v>15.090108869729137</v>
      </c>
      <c r="CX339" s="6">
        <v>0</v>
      </c>
      <c r="CY339" s="6">
        <v>0</v>
      </c>
      <c r="CZ339" s="6">
        <v>0</v>
      </c>
      <c r="DA339" s="6">
        <v>0</v>
      </c>
      <c r="DB339" s="6">
        <v>23.364909594629641</v>
      </c>
      <c r="DC339" s="6">
        <v>28.564464595660134</v>
      </c>
      <c r="DD339" s="6">
        <v>0</v>
      </c>
      <c r="DE339" s="6">
        <v>9936.1280415049478</v>
      </c>
      <c r="DF339" s="6">
        <v>0</v>
      </c>
      <c r="DG339" s="6">
        <v>0</v>
      </c>
      <c r="DH339" s="6">
        <v>0</v>
      </c>
      <c r="DI339" s="6">
        <v>65.720112716102577</v>
      </c>
      <c r="DJ339" s="6">
        <v>2.9846566810157857</v>
      </c>
      <c r="DK339" s="6">
        <v>93.073384659605168</v>
      </c>
      <c r="DL339" s="6">
        <v>4.1935941492726201</v>
      </c>
      <c r="DM339" s="6">
        <v>0</v>
      </c>
      <c r="DN339" s="6">
        <v>0</v>
      </c>
      <c r="DO339" s="6">
        <v>0</v>
      </c>
      <c r="DP339" s="6">
        <v>0</v>
      </c>
      <c r="DQ339" s="6">
        <v>10.161425476894269</v>
      </c>
      <c r="DR339" s="6">
        <v>8.8987685986876333</v>
      </c>
      <c r="DS339" s="6">
        <v>0</v>
      </c>
      <c r="DT339" s="6">
        <v>12.720232824118927</v>
      </c>
      <c r="DU339" s="6">
        <v>14.882994521930206</v>
      </c>
      <c r="DV339" s="6">
        <v>0</v>
      </c>
      <c r="DW339" s="6">
        <v>1937.5183296252894</v>
      </c>
      <c r="DX339" s="6">
        <v>0</v>
      </c>
      <c r="DY339" s="6">
        <v>0</v>
      </c>
      <c r="DZ339" s="6">
        <v>87.800692738227681</v>
      </c>
      <c r="EA339" s="6">
        <v>250.80005256978203</v>
      </c>
      <c r="EB339" s="6">
        <v>14.311273605174021</v>
      </c>
      <c r="EC339" s="6">
        <v>1.5962506314377993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113667.04008375746</v>
      </c>
      <c r="EJ339" s="6">
        <v>0</v>
      </c>
      <c r="EK339" s="6">
        <v>0</v>
      </c>
      <c r="EL339" s="6">
        <v>17.197066771424691</v>
      </c>
      <c r="EM339" s="6">
        <v>7.317404793033357</v>
      </c>
      <c r="EN339" s="6">
        <v>2.6348162938694135</v>
      </c>
      <c r="EO339" s="6">
        <v>0</v>
      </c>
      <c r="EP339" s="6">
        <v>49.013720681183628</v>
      </c>
      <c r="EQ339" s="6">
        <v>0</v>
      </c>
      <c r="ER339" s="6">
        <v>0.31363939832255677</v>
      </c>
      <c r="ES339" s="6">
        <v>15.040454290127672</v>
      </c>
      <c r="ET339" s="6">
        <v>7.1439706095646747</v>
      </c>
      <c r="EU339" s="6">
        <v>0</v>
      </c>
      <c r="EV339" s="6">
        <v>10.083786043742352</v>
      </c>
      <c r="EW339" s="6">
        <v>28.838309751327831</v>
      </c>
      <c r="EX339" s="6">
        <v>0</v>
      </c>
      <c r="EY339" s="6">
        <v>2.5849480996632628</v>
      </c>
      <c r="EZ339" s="6">
        <v>0</v>
      </c>
      <c r="FA339" s="6">
        <v>4962.2075628667671</v>
      </c>
      <c r="FB339" s="6">
        <v>0</v>
      </c>
      <c r="FC339" s="6">
        <v>0</v>
      </c>
      <c r="FD339" s="6">
        <v>0</v>
      </c>
      <c r="FE339" s="6">
        <v>1108.0666679167762</v>
      </c>
      <c r="FF339" s="6">
        <v>0</v>
      </c>
      <c r="FG339" s="6">
        <v>364.26088668873859</v>
      </c>
      <c r="FH339" s="6">
        <v>728.52177337747719</v>
      </c>
      <c r="FI339" s="6">
        <v>0</v>
      </c>
      <c r="FJ339" s="6">
        <v>0</v>
      </c>
      <c r="FK339" s="6">
        <v>766.71389756468614</v>
      </c>
      <c r="FL339" s="6">
        <v>0</v>
      </c>
      <c r="FM339" s="6">
        <v>0</v>
      </c>
      <c r="FN339" s="6">
        <v>0</v>
      </c>
      <c r="FO339" s="6">
        <v>0</v>
      </c>
      <c r="FP339" s="6">
        <v>0</v>
      </c>
      <c r="FQ339" s="6">
        <v>0</v>
      </c>
      <c r="FR339" s="6">
        <f t="shared" si="5"/>
        <v>214513.4372099094</v>
      </c>
    </row>
    <row r="340" spans="1:174" x14ac:dyDescent="0.25">
      <c r="A340" s="49">
        <v>50406</v>
      </c>
      <c r="B340" s="6">
        <v>98.939026566740992</v>
      </c>
      <c r="C340" s="6">
        <v>23.979245887592764</v>
      </c>
      <c r="D340" s="6">
        <v>113.8858966366498</v>
      </c>
      <c r="E340" s="6">
        <v>0</v>
      </c>
      <c r="F340" s="6">
        <v>24.410478166698997</v>
      </c>
      <c r="G340" s="6">
        <v>17.334039400153877</v>
      </c>
      <c r="H340" s="6">
        <v>299.43209349799798</v>
      </c>
      <c r="I340" s="6">
        <v>0</v>
      </c>
      <c r="J340" s="6">
        <v>261.55172604325753</v>
      </c>
      <c r="K340" s="6">
        <v>0</v>
      </c>
      <c r="L340" s="6">
        <v>0</v>
      </c>
      <c r="M340" s="6">
        <v>4.4469011034394228</v>
      </c>
      <c r="N340" s="6">
        <v>1.0285702472415406</v>
      </c>
      <c r="O340" s="6">
        <v>47.743460625472309</v>
      </c>
      <c r="P340" s="6">
        <v>11.173954156750384</v>
      </c>
      <c r="Q340" s="6">
        <v>4.5865517433386174</v>
      </c>
      <c r="R340" s="6">
        <v>0</v>
      </c>
      <c r="S340" s="6">
        <v>0.65919039214204378</v>
      </c>
      <c r="T340" s="6">
        <v>5.2832572692256354</v>
      </c>
      <c r="U340" s="6">
        <v>48.282386819473537</v>
      </c>
      <c r="V340" s="6">
        <v>0</v>
      </c>
      <c r="W340" s="6">
        <v>0</v>
      </c>
      <c r="X340" s="6">
        <v>45.742397862471407</v>
      </c>
      <c r="Y340" s="6">
        <v>0</v>
      </c>
      <c r="Z340" s="6">
        <v>0</v>
      </c>
      <c r="AA340" s="6">
        <v>102.72604226387466</v>
      </c>
      <c r="AB340" s="6">
        <v>58.930685060183649</v>
      </c>
      <c r="AC340" s="6">
        <v>0</v>
      </c>
      <c r="AD340" s="6">
        <v>6.1290970753775511</v>
      </c>
      <c r="AE340" s="6">
        <v>0</v>
      </c>
      <c r="AF340" s="6">
        <v>0</v>
      </c>
      <c r="AG340" s="6">
        <v>51.272099470267797</v>
      </c>
      <c r="AH340" s="6">
        <v>43.015262566261988</v>
      </c>
      <c r="AI340" s="6">
        <v>252.98413626997055</v>
      </c>
      <c r="AJ340" s="6">
        <v>210.57720215804264</v>
      </c>
      <c r="AK340" s="6">
        <v>0</v>
      </c>
      <c r="AL340" s="6">
        <v>64.388896444262045</v>
      </c>
      <c r="AM340" s="6">
        <v>376.56989512744633</v>
      </c>
      <c r="AN340" s="6">
        <v>0</v>
      </c>
      <c r="AO340" s="6">
        <v>0</v>
      </c>
      <c r="AP340" s="6">
        <v>0</v>
      </c>
      <c r="AQ340" s="6">
        <v>0</v>
      </c>
      <c r="AR340" s="6">
        <v>4.1968999552810855</v>
      </c>
      <c r="AS340" s="6">
        <v>439.00302277076946</v>
      </c>
      <c r="AT340" s="6">
        <v>166.65688542591974</v>
      </c>
      <c r="AU340" s="6">
        <v>316.8745471329313</v>
      </c>
      <c r="AV340" s="6">
        <v>352.0824118327663</v>
      </c>
      <c r="AW340" s="6">
        <v>112.39497053992932</v>
      </c>
      <c r="AX340" s="6">
        <v>0</v>
      </c>
      <c r="AY340" s="6">
        <v>77.101152794559695</v>
      </c>
      <c r="AZ340" s="6">
        <v>10104.594305250283</v>
      </c>
      <c r="BA340" s="6">
        <v>0</v>
      </c>
      <c r="BB340" s="6">
        <v>0</v>
      </c>
      <c r="BC340" s="6">
        <v>2075.5349632123039</v>
      </c>
      <c r="BD340" s="6">
        <v>0</v>
      </c>
      <c r="BE340" s="6">
        <v>95.447860757159731</v>
      </c>
      <c r="BF340" s="6">
        <v>222.68967969532613</v>
      </c>
      <c r="BG340" s="6">
        <v>47.050855787882618</v>
      </c>
      <c r="BH340" s="6">
        <v>2.6723191750431132</v>
      </c>
      <c r="BI340" s="6">
        <v>7.8852915271948909</v>
      </c>
      <c r="BJ340" s="6">
        <v>0</v>
      </c>
      <c r="BK340" s="6">
        <v>1.0840733333824966</v>
      </c>
      <c r="BL340" s="6">
        <v>1.8637902294563022</v>
      </c>
      <c r="BM340" s="6">
        <v>3.2959713149051266</v>
      </c>
      <c r="BN340" s="6">
        <v>0.99676958365309942</v>
      </c>
      <c r="BO340" s="6">
        <v>0</v>
      </c>
      <c r="BP340" s="6">
        <v>0</v>
      </c>
      <c r="BQ340" s="6">
        <v>96.054565374478628</v>
      </c>
      <c r="BR340" s="6">
        <v>383.72635560320094</v>
      </c>
      <c r="BS340" s="6">
        <v>43.913453768731905</v>
      </c>
      <c r="BT340" s="6">
        <v>31.103616651258491</v>
      </c>
      <c r="BU340" s="6">
        <v>0</v>
      </c>
      <c r="BV340" s="6">
        <v>799.70998633248519</v>
      </c>
      <c r="BW340" s="6">
        <v>46.17929870363907</v>
      </c>
      <c r="BX340" s="6">
        <v>2710.0189324021735</v>
      </c>
      <c r="BY340" s="6">
        <v>8187.5746877997626</v>
      </c>
      <c r="BZ340" s="6">
        <v>0</v>
      </c>
      <c r="CA340" s="6">
        <v>122.78230575469165</v>
      </c>
      <c r="CB340" s="6">
        <v>394.56816918364734</v>
      </c>
      <c r="CC340" s="6">
        <v>62.923130482689103</v>
      </c>
      <c r="CD340" s="6">
        <v>1.9586238521885906</v>
      </c>
      <c r="CE340" s="6">
        <v>36.291161400924118</v>
      </c>
      <c r="CF340" s="6">
        <v>0</v>
      </c>
      <c r="CG340" s="6">
        <v>1426.8651033071033</v>
      </c>
      <c r="CH340" s="6">
        <v>44.153411052570888</v>
      </c>
      <c r="CI340" s="6">
        <v>13378.58988792512</v>
      </c>
      <c r="CJ340" s="6">
        <v>62.150102930072833</v>
      </c>
      <c r="CK340" s="6">
        <v>33663.479627843219</v>
      </c>
      <c r="CL340" s="6">
        <v>2644.9462540081799</v>
      </c>
      <c r="CM340" s="6">
        <v>0</v>
      </c>
      <c r="CN340" s="6">
        <v>16.196630565126043</v>
      </c>
      <c r="CO340" s="6">
        <v>0</v>
      </c>
      <c r="CP340" s="6">
        <v>0</v>
      </c>
      <c r="CQ340" s="6">
        <v>8.1628657700751592</v>
      </c>
      <c r="CR340" s="6">
        <v>1.3492934357439079</v>
      </c>
      <c r="CS340" s="6">
        <v>16.140687977581994</v>
      </c>
      <c r="CT340" s="6">
        <v>29.763256725258358</v>
      </c>
      <c r="CU340" s="6">
        <v>54.92912242789761</v>
      </c>
      <c r="CV340" s="6">
        <v>141.92035662575609</v>
      </c>
      <c r="CW340" s="6">
        <v>14.9899932068159</v>
      </c>
      <c r="CX340" s="6">
        <v>0</v>
      </c>
      <c r="CY340" s="6">
        <v>0</v>
      </c>
      <c r="CZ340" s="6">
        <v>0</v>
      </c>
      <c r="DA340" s="6">
        <v>0</v>
      </c>
      <c r="DB340" s="6">
        <v>23.132657067701288</v>
      </c>
      <c r="DC340" s="6">
        <v>28.327700819407106</v>
      </c>
      <c r="DD340" s="6">
        <v>0</v>
      </c>
      <c r="DE340" s="6">
        <v>9983.2767335683893</v>
      </c>
      <c r="DF340" s="6">
        <v>0</v>
      </c>
      <c r="DG340" s="6">
        <v>0</v>
      </c>
      <c r="DH340" s="6">
        <v>0</v>
      </c>
      <c r="DI340" s="6">
        <v>65.447505577434086</v>
      </c>
      <c r="DJ340" s="6">
        <v>2.9648549098842527</v>
      </c>
      <c r="DK340" s="6">
        <v>92.455887219048776</v>
      </c>
      <c r="DL340" s="6">
        <v>4.1519088675840319</v>
      </c>
      <c r="DM340" s="6">
        <v>0</v>
      </c>
      <c r="DN340" s="6">
        <v>0</v>
      </c>
      <c r="DO340" s="6">
        <v>0</v>
      </c>
      <c r="DP340" s="6">
        <v>0</v>
      </c>
      <c r="DQ340" s="6">
        <v>10.077199936451661</v>
      </c>
      <c r="DR340" s="6">
        <v>8.8250089085533645</v>
      </c>
      <c r="DS340" s="6">
        <v>0</v>
      </c>
      <c r="DT340" s="6">
        <v>12.667469276856629</v>
      </c>
      <c r="DU340" s="6">
        <v>14.759633064439393</v>
      </c>
      <c r="DV340" s="6">
        <v>0</v>
      </c>
      <c r="DW340" s="6">
        <v>1943.8187989054381</v>
      </c>
      <c r="DX340" s="6">
        <v>0</v>
      </c>
      <c r="DY340" s="6">
        <v>0</v>
      </c>
      <c r="DZ340" s="6">
        <v>87.072934530097527</v>
      </c>
      <c r="EA340" s="6">
        <v>249.72178745091824</v>
      </c>
      <c r="EB340" s="6">
        <v>14.192651000839751</v>
      </c>
      <c r="EC340" s="6">
        <v>1.5830197050859396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114170.77851770568</v>
      </c>
      <c r="EJ340" s="6">
        <v>0</v>
      </c>
      <c r="EK340" s="6">
        <v>0</v>
      </c>
      <c r="EL340" s="6">
        <v>17.054524541877818</v>
      </c>
      <c r="EM340" s="6">
        <v>7.2567526360370795</v>
      </c>
      <c r="EN340" s="6">
        <v>2.6129769538257595</v>
      </c>
      <c r="EO340" s="6">
        <v>0</v>
      </c>
      <c r="EP340" s="6">
        <v>48.653148143968217</v>
      </c>
      <c r="EQ340" s="6">
        <v>0</v>
      </c>
      <c r="ER340" s="6">
        <v>0.31052175121548431</v>
      </c>
      <c r="ES340" s="6">
        <v>14.848939605377911</v>
      </c>
      <c r="ET340" s="6">
        <v>7.1143374073969001</v>
      </c>
      <c r="EU340" s="6">
        <v>0</v>
      </c>
      <c r="EV340" s="6">
        <v>10.00020403734246</v>
      </c>
      <c r="EW340" s="6">
        <v>28.599276140366463</v>
      </c>
      <c r="EX340" s="6">
        <v>0</v>
      </c>
      <c r="EY340" s="6">
        <v>2.5742257305751313</v>
      </c>
      <c r="EZ340" s="6">
        <v>0</v>
      </c>
      <c r="FA340" s="6">
        <v>4975.4791827783338</v>
      </c>
      <c r="FB340" s="6">
        <v>0</v>
      </c>
      <c r="FC340" s="6">
        <v>0</v>
      </c>
      <c r="FD340" s="6">
        <v>0</v>
      </c>
      <c r="FE340" s="6">
        <v>1109.4542508289846</v>
      </c>
      <c r="FF340" s="6">
        <v>0</v>
      </c>
      <c r="FG340" s="6">
        <v>364.72023263214334</v>
      </c>
      <c r="FH340" s="6">
        <v>729.44046526428667</v>
      </c>
      <c r="FI340" s="6">
        <v>0</v>
      </c>
      <c r="FJ340" s="6">
        <v>0</v>
      </c>
      <c r="FK340" s="6">
        <v>767.48061146046768</v>
      </c>
      <c r="FL340" s="6">
        <v>0</v>
      </c>
      <c r="FM340" s="6">
        <v>0</v>
      </c>
      <c r="FN340" s="6">
        <v>0</v>
      </c>
      <c r="FO340" s="6">
        <v>0</v>
      </c>
      <c r="FP340" s="6">
        <v>0</v>
      </c>
      <c r="FQ340" s="6">
        <v>0</v>
      </c>
      <c r="FR340" s="6">
        <f t="shared" si="5"/>
        <v>215425.7930627095</v>
      </c>
    </row>
    <row r="341" spans="1:174" x14ac:dyDescent="0.25">
      <c r="A341" s="49">
        <v>50437</v>
      </c>
      <c r="B341" s="6">
        <v>98.122474368547344</v>
      </c>
      <c r="C341" s="6">
        <v>23.780481884086218</v>
      </c>
      <c r="D341" s="6">
        <v>112.94189627631542</v>
      </c>
      <c r="E341" s="6">
        <v>0</v>
      </c>
      <c r="F341" s="6">
        <v>24.208318572644831</v>
      </c>
      <c r="G341" s="6">
        <v>17.161730789105999</v>
      </c>
      <c r="H341" s="6">
        <v>298.19570395365719</v>
      </c>
      <c r="I341" s="6">
        <v>0</v>
      </c>
      <c r="J341" s="6">
        <v>259.38372341147732</v>
      </c>
      <c r="K341" s="6">
        <v>0</v>
      </c>
      <c r="L341" s="6">
        <v>0</v>
      </c>
      <c r="M341" s="6">
        <v>4.417396930174446</v>
      </c>
      <c r="N341" s="6">
        <v>1.0200444269889848</v>
      </c>
      <c r="O341" s="6">
        <v>47.426693667584708</v>
      </c>
      <c r="P341" s="6">
        <v>11.124548094477349</v>
      </c>
      <c r="Q341" s="6">
        <v>4.5675255722709069</v>
      </c>
      <c r="R341" s="6">
        <v>0</v>
      </c>
      <c r="S341" s="6">
        <v>0.65645590447703472</v>
      </c>
      <c r="T341" s="6">
        <v>5.2394643421540747</v>
      </c>
      <c r="U341" s="6">
        <v>47.882174045974416</v>
      </c>
      <c r="V341" s="6">
        <v>0</v>
      </c>
      <c r="W341" s="6">
        <v>0</v>
      </c>
      <c r="X341" s="6">
        <v>45.287696632150443</v>
      </c>
      <c r="Y341" s="6">
        <v>0</v>
      </c>
      <c r="Z341" s="6">
        <v>0</v>
      </c>
      <c r="AA341" s="6">
        <v>102.299789957361</v>
      </c>
      <c r="AB341" s="6">
        <v>58.459987753578076</v>
      </c>
      <c r="AC341" s="6">
        <v>0</v>
      </c>
      <c r="AD341" s="6">
        <v>6.1036720380134568</v>
      </c>
      <c r="AE341" s="6">
        <v>0</v>
      </c>
      <c r="AF341" s="6">
        <v>0</v>
      </c>
      <c r="AG341" s="6">
        <v>51.059404662908506</v>
      </c>
      <c r="AH341" s="6">
        <v>42.836824430183647</v>
      </c>
      <c r="AI341" s="6">
        <v>251.37247347843558</v>
      </c>
      <c r="AJ341" s="6">
        <v>209.70367492115102</v>
      </c>
      <c r="AK341" s="6">
        <v>0</v>
      </c>
      <c r="AL341" s="6">
        <v>63.855176789414536</v>
      </c>
      <c r="AM341" s="6">
        <v>375.8455476307584</v>
      </c>
      <c r="AN341" s="6">
        <v>0</v>
      </c>
      <c r="AO341" s="6">
        <v>0</v>
      </c>
      <c r="AP341" s="6">
        <v>0</v>
      </c>
      <c r="AQ341" s="6">
        <v>0</v>
      </c>
      <c r="AR341" s="6">
        <v>4.1690544825403917</v>
      </c>
      <c r="AS341" s="6">
        <v>437.79452219836787</v>
      </c>
      <c r="AT341" s="6">
        <v>165.98463092210255</v>
      </c>
      <c r="AU341" s="6">
        <v>314.58598756876694</v>
      </c>
      <c r="AV341" s="6">
        <v>349.1640002168142</v>
      </c>
      <c r="AW341" s="6">
        <v>111.49848260086664</v>
      </c>
      <c r="AX341" s="6">
        <v>0</v>
      </c>
      <c r="AY341" s="6">
        <v>76.462061228617415</v>
      </c>
      <c r="AZ341" s="6">
        <v>10115.560908369851</v>
      </c>
      <c r="BA341" s="6">
        <v>0</v>
      </c>
      <c r="BB341" s="6">
        <v>0</v>
      </c>
      <c r="BC341" s="6">
        <v>2082.5140171172134</v>
      </c>
      <c r="BD341" s="6">
        <v>0</v>
      </c>
      <c r="BE341" s="6">
        <v>95.182317712470308</v>
      </c>
      <c r="BF341" s="6">
        <v>221.98585562892816</v>
      </c>
      <c r="BG341" s="6">
        <v>46.660851176868221</v>
      </c>
      <c r="BH341" s="6">
        <v>2.6501683175737494</v>
      </c>
      <c r="BI341" s="6">
        <v>7.8069079721911736</v>
      </c>
      <c r="BJ341" s="6">
        <v>0</v>
      </c>
      <c r="BK341" s="6">
        <v>1.0732971279039558</v>
      </c>
      <c r="BL341" s="6">
        <v>1.8452632665073561</v>
      </c>
      <c r="BM341" s="6">
        <v>3.2822987962940089</v>
      </c>
      <c r="BN341" s="6">
        <v>0.98850735914657473</v>
      </c>
      <c r="BO341" s="6">
        <v>0</v>
      </c>
      <c r="BP341" s="6">
        <v>0</v>
      </c>
      <c r="BQ341" s="6">
        <v>95.85477682841676</v>
      </c>
      <c r="BR341" s="6">
        <v>382.13456209612912</v>
      </c>
      <c r="BS341" s="6">
        <v>43.476933114167203</v>
      </c>
      <c r="BT341" s="6">
        <v>30.845798728288042</v>
      </c>
      <c r="BU341" s="6">
        <v>0</v>
      </c>
      <c r="BV341" s="6">
        <v>796.41698432392377</v>
      </c>
      <c r="BW341" s="6">
        <v>45.796518430544261</v>
      </c>
      <c r="BX341" s="6">
        <v>2713.5700825905442</v>
      </c>
      <c r="BY341" s="6">
        <v>8210.8535370677691</v>
      </c>
      <c r="BZ341" s="6">
        <v>0</v>
      </c>
      <c r="CA341" s="6">
        <v>122.31584060427278</v>
      </c>
      <c r="CB341" s="6">
        <v>395.03691918056421</v>
      </c>
      <c r="CC341" s="6">
        <v>63.060324361629966</v>
      </c>
      <c r="CD341" s="6">
        <v>1.9504989874635468</v>
      </c>
      <c r="CE341" s="6">
        <v>36.140616528937727</v>
      </c>
      <c r="CF341" s="6">
        <v>0</v>
      </c>
      <c r="CG341" s="6">
        <v>1421.6092933726077</v>
      </c>
      <c r="CH341" s="6">
        <v>43.787423365117355</v>
      </c>
      <c r="CI341" s="6">
        <v>13395.6425786197</v>
      </c>
      <c r="CJ341" s="6">
        <v>61.766031429560442</v>
      </c>
      <c r="CK341" s="6">
        <v>33767.619520063294</v>
      </c>
      <c r="CL341" s="6">
        <v>2654.2361143015823</v>
      </c>
      <c r="CM341" s="6">
        <v>0</v>
      </c>
      <c r="CN341" s="6">
        <v>16.131406991679906</v>
      </c>
      <c r="CO341" s="6">
        <v>0</v>
      </c>
      <c r="CP341" s="6">
        <v>0</v>
      </c>
      <c r="CQ341" s="6">
        <v>8.1290041482653166</v>
      </c>
      <c r="CR341" s="6">
        <v>1.3381091405225003</v>
      </c>
      <c r="CS341" s="6">
        <v>16.006897791818307</v>
      </c>
      <c r="CT341" s="6">
        <v>29.585517411448745</v>
      </c>
      <c r="CU341" s="6">
        <v>54.564680244968848</v>
      </c>
      <c r="CV341" s="6">
        <v>140.97874747045572</v>
      </c>
      <c r="CW341" s="6">
        <v>14.890538025212543</v>
      </c>
      <c r="CX341" s="6">
        <v>0</v>
      </c>
      <c r="CY341" s="6">
        <v>0</v>
      </c>
      <c r="CZ341" s="6">
        <v>0</v>
      </c>
      <c r="DA341" s="6">
        <v>0</v>
      </c>
      <c r="DB341" s="6">
        <v>22.902707434083453</v>
      </c>
      <c r="DC341" s="6">
        <v>28.092892466742679</v>
      </c>
      <c r="DD341" s="6">
        <v>0</v>
      </c>
      <c r="DE341" s="6">
        <v>10012.472121784978</v>
      </c>
      <c r="DF341" s="6">
        <v>0</v>
      </c>
      <c r="DG341" s="6">
        <v>0</v>
      </c>
      <c r="DH341" s="6">
        <v>0</v>
      </c>
      <c r="DI341" s="6">
        <v>65.176012851143668</v>
      </c>
      <c r="DJ341" s="6">
        <v>2.9451837746527785</v>
      </c>
      <c r="DK341" s="6">
        <v>91.842463521866009</v>
      </c>
      <c r="DL341" s="6">
        <v>4.1106369151178086</v>
      </c>
      <c r="DM341" s="6">
        <v>0</v>
      </c>
      <c r="DN341" s="6">
        <v>0</v>
      </c>
      <c r="DO341" s="6">
        <v>0</v>
      </c>
      <c r="DP341" s="6">
        <v>0</v>
      </c>
      <c r="DQ341" s="6">
        <v>9.993670011745337</v>
      </c>
      <c r="DR341" s="6">
        <v>8.7518583970707411</v>
      </c>
      <c r="DS341" s="6">
        <v>0</v>
      </c>
      <c r="DT341" s="6">
        <v>12.614921425890703</v>
      </c>
      <c r="DU341" s="6">
        <v>14.637290444828762</v>
      </c>
      <c r="DV341" s="6">
        <v>0</v>
      </c>
      <c r="DW341" s="6">
        <v>1947.3368328047509</v>
      </c>
      <c r="DX341" s="6">
        <v>0</v>
      </c>
      <c r="DY341" s="6">
        <v>0</v>
      </c>
      <c r="DZ341" s="6">
        <v>86.351186851067268</v>
      </c>
      <c r="EA341" s="6">
        <v>248.78430963272137</v>
      </c>
      <c r="EB341" s="6">
        <v>14.075008096366352</v>
      </c>
      <c r="EC341" s="6">
        <v>1.5698980524832009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114479.01211358806</v>
      </c>
      <c r="EJ341" s="6">
        <v>0</v>
      </c>
      <c r="EK341" s="6">
        <v>0</v>
      </c>
      <c r="EL341" s="6">
        <v>16.913159563523841</v>
      </c>
      <c r="EM341" s="6">
        <v>7.1966014030434762</v>
      </c>
      <c r="EN341" s="6">
        <v>2.5913179841130596</v>
      </c>
      <c r="EO341" s="6">
        <v>0</v>
      </c>
      <c r="EP341" s="6">
        <v>48.369373589043924</v>
      </c>
      <c r="EQ341" s="6">
        <v>0</v>
      </c>
      <c r="ER341" s="6">
        <v>0.30743501704943532</v>
      </c>
      <c r="ES341" s="6">
        <v>14.581777285900344</v>
      </c>
      <c r="ET341" s="6">
        <v>7.0848253451503265</v>
      </c>
      <c r="EU341" s="6">
        <v>0</v>
      </c>
      <c r="EV341" s="6">
        <v>9.9173123317541254</v>
      </c>
      <c r="EW341" s="6">
        <v>28.362216699477635</v>
      </c>
      <c r="EX341" s="6">
        <v>0</v>
      </c>
      <c r="EY341" s="6">
        <v>2.5635471943113766</v>
      </c>
      <c r="EZ341" s="6">
        <v>0</v>
      </c>
      <c r="FA341" s="6">
        <v>4980.9495469635185</v>
      </c>
      <c r="FB341" s="6">
        <v>0</v>
      </c>
      <c r="FC341" s="6">
        <v>0</v>
      </c>
      <c r="FD341" s="6">
        <v>0</v>
      </c>
      <c r="FE341" s="6">
        <v>1110.6521196203621</v>
      </c>
      <c r="FF341" s="6">
        <v>0</v>
      </c>
      <c r="FG341" s="6">
        <v>365.06560003284557</v>
      </c>
      <c r="FH341" s="6">
        <v>730.13120006569113</v>
      </c>
      <c r="FI341" s="6">
        <v>0</v>
      </c>
      <c r="FJ341" s="6">
        <v>0</v>
      </c>
      <c r="FK341" s="6">
        <v>768.24809207132932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f t="shared" si="5"/>
        <v>215909.50450103648</v>
      </c>
    </row>
    <row r="342" spans="1:174" x14ac:dyDescent="0.25">
      <c r="A342" s="49">
        <v>50465</v>
      </c>
      <c r="B342" s="6">
        <v>97.313283567799729</v>
      </c>
      <c r="C342" s="6">
        <v>23.583359663195274</v>
      </c>
      <c r="D342" s="6">
        <v>112.00569332070921</v>
      </c>
      <c r="E342" s="6">
        <v>0</v>
      </c>
      <c r="F342" s="6">
        <v>24.007818769478398</v>
      </c>
      <c r="G342" s="6">
        <v>16.991130848838772</v>
      </c>
      <c r="H342" s="6">
        <v>296.96305439827057</v>
      </c>
      <c r="I342" s="6">
        <v>0</v>
      </c>
      <c r="J342" s="6">
        <v>257.23362839359424</v>
      </c>
      <c r="K342" s="6">
        <v>0</v>
      </c>
      <c r="L342" s="6">
        <v>0</v>
      </c>
      <c r="M342" s="6">
        <v>4.3880874362898297</v>
      </c>
      <c r="N342" s="6">
        <v>1.0115890296662735</v>
      </c>
      <c r="O342" s="6">
        <v>47.112016854522601</v>
      </c>
      <c r="P342" s="6">
        <v>11.104695022294434</v>
      </c>
      <c r="Q342" s="6">
        <v>4.5485772131953608</v>
      </c>
      <c r="R342" s="6">
        <v>0</v>
      </c>
      <c r="S342" s="6">
        <v>0.65373260014113621</v>
      </c>
      <c r="T342" s="6">
        <v>5.19603314288576</v>
      </c>
      <c r="U342" s="6">
        <v>47.48526701376894</v>
      </c>
      <c r="V342" s="6">
        <v>0</v>
      </c>
      <c r="W342" s="6">
        <v>0</v>
      </c>
      <c r="X342" s="6">
        <v>44.837504373850422</v>
      </c>
      <c r="Y342" s="6">
        <v>0</v>
      </c>
      <c r="Z342" s="6">
        <v>0</v>
      </c>
      <c r="AA342" s="6">
        <v>101.87530944785073</v>
      </c>
      <c r="AB342" s="6">
        <v>58.018317492754896</v>
      </c>
      <c r="AC342" s="6">
        <v>0</v>
      </c>
      <c r="AD342" s="6">
        <v>6.0783509823071071</v>
      </c>
      <c r="AE342" s="6">
        <v>0</v>
      </c>
      <c r="AF342" s="6">
        <v>0</v>
      </c>
      <c r="AG342" s="6">
        <v>50.847581561823866</v>
      </c>
      <c r="AH342" s="6">
        <v>42.659116058743557</v>
      </c>
      <c r="AI342" s="6">
        <v>249.8419273492994</v>
      </c>
      <c r="AJ342" s="6">
        <v>208.83372017891818</v>
      </c>
      <c r="AK342" s="6">
        <v>0</v>
      </c>
      <c r="AL342" s="6">
        <v>63.325865637291237</v>
      </c>
      <c r="AM342" s="6">
        <v>374.50446314263598</v>
      </c>
      <c r="AN342" s="6">
        <v>0</v>
      </c>
      <c r="AO342" s="6">
        <v>0</v>
      </c>
      <c r="AP342" s="6">
        <v>0</v>
      </c>
      <c r="AQ342" s="6">
        <v>0</v>
      </c>
      <c r="AR342" s="6">
        <v>4.1413927444642926</v>
      </c>
      <c r="AS342" s="6">
        <v>437.92933806529476</v>
      </c>
      <c r="AT342" s="6">
        <v>165.29106074164372</v>
      </c>
      <c r="AU342" s="6">
        <v>312.52485814842538</v>
      </c>
      <c r="AV342" s="6">
        <v>346.26969456256404</v>
      </c>
      <c r="AW342" s="6">
        <v>110.74296744915964</v>
      </c>
      <c r="AX342" s="6">
        <v>0</v>
      </c>
      <c r="AY342" s="6">
        <v>75.828248533115627</v>
      </c>
      <c r="AZ342" s="6">
        <v>10152.010132238514</v>
      </c>
      <c r="BA342" s="6">
        <v>0</v>
      </c>
      <c r="BB342" s="6">
        <v>0</v>
      </c>
      <c r="BC342" s="6">
        <v>2094.6378281293978</v>
      </c>
      <c r="BD342" s="6">
        <v>0</v>
      </c>
      <c r="BE342" s="6">
        <v>95.199243442272518</v>
      </c>
      <c r="BF342" s="6">
        <v>221.41784208670285</v>
      </c>
      <c r="BG342" s="6">
        <v>46.27406798813896</v>
      </c>
      <c r="BH342" s="6">
        <v>2.628200425289593</v>
      </c>
      <c r="BI342" s="6">
        <v>7.7293016951731852</v>
      </c>
      <c r="BJ342" s="6">
        <v>0</v>
      </c>
      <c r="BK342" s="6">
        <v>1.0626277829433863</v>
      </c>
      <c r="BL342" s="6">
        <v>1.8269200232231015</v>
      </c>
      <c r="BM342" s="6">
        <v>3.268682194656793</v>
      </c>
      <c r="BN342" s="6">
        <v>0.98031338027971215</v>
      </c>
      <c r="BO342" s="6">
        <v>0</v>
      </c>
      <c r="BP342" s="6">
        <v>0</v>
      </c>
      <c r="BQ342" s="6">
        <v>96.343215459929326</v>
      </c>
      <c r="BR342" s="6">
        <v>380.54927860221017</v>
      </c>
      <c r="BS342" s="6">
        <v>43.044741146851933</v>
      </c>
      <c r="BT342" s="6">
        <v>30.590110370915252</v>
      </c>
      <c r="BU342" s="6">
        <v>0</v>
      </c>
      <c r="BV342" s="6">
        <v>800.79796422163736</v>
      </c>
      <c r="BW342" s="6">
        <v>45.416899906996051</v>
      </c>
      <c r="BX342" s="6">
        <v>2722.2131426803517</v>
      </c>
      <c r="BY342" s="6">
        <v>8254.6063572742296</v>
      </c>
      <c r="BZ342" s="6">
        <v>0</v>
      </c>
      <c r="CA342" s="6">
        <v>121.9756821217491</v>
      </c>
      <c r="CB342" s="6">
        <v>396.86839032377094</v>
      </c>
      <c r="CC342" s="6">
        <v>63.151362172622449</v>
      </c>
      <c r="CD342" s="6">
        <v>1.9424073512797631</v>
      </c>
      <c r="CE342" s="6">
        <v>35.990687345539314</v>
      </c>
      <c r="CF342" s="6">
        <v>0</v>
      </c>
      <c r="CG342" s="6">
        <v>1417.0683218029187</v>
      </c>
      <c r="CH342" s="6">
        <v>43.424458721133426</v>
      </c>
      <c r="CI342" s="6">
        <v>13444.56607198675</v>
      </c>
      <c r="CJ342" s="6">
        <v>61.40294732369977</v>
      </c>
      <c r="CK342" s="6">
        <v>33937.014400966291</v>
      </c>
      <c r="CL342" s="6">
        <v>2670.3696751533998</v>
      </c>
      <c r="CM342" s="6">
        <v>0</v>
      </c>
      <c r="CN342" s="6">
        <v>16.070052792223688</v>
      </c>
      <c r="CO342" s="6">
        <v>0</v>
      </c>
      <c r="CP342" s="6">
        <v>0</v>
      </c>
      <c r="CQ342" s="6">
        <v>8.0952810115054383</v>
      </c>
      <c r="CR342" s="6">
        <v>1.3270172271264655</v>
      </c>
      <c r="CS342" s="6">
        <v>15.874212707568224</v>
      </c>
      <c r="CT342" s="6">
        <v>29.515328799736935</v>
      </c>
      <c r="CU342" s="6">
        <v>54.202642785524866</v>
      </c>
      <c r="CV342" s="6">
        <v>140.04335139847927</v>
      </c>
      <c r="CW342" s="6">
        <v>14.791739085455193</v>
      </c>
      <c r="CX342" s="6">
        <v>0</v>
      </c>
      <c r="CY342" s="6">
        <v>0</v>
      </c>
      <c r="CZ342" s="6">
        <v>0</v>
      </c>
      <c r="DA342" s="6">
        <v>0</v>
      </c>
      <c r="DB342" s="6">
        <v>22.675038059226903</v>
      </c>
      <c r="DC342" s="6">
        <v>27.860023621557481</v>
      </c>
      <c r="DD342" s="6">
        <v>0</v>
      </c>
      <c r="DE342" s="6">
        <v>10056.951290118817</v>
      </c>
      <c r="DF342" s="6">
        <v>0</v>
      </c>
      <c r="DG342" s="6">
        <v>0</v>
      </c>
      <c r="DH342" s="6">
        <v>0</v>
      </c>
      <c r="DI342" s="6">
        <v>64.905630458078718</v>
      </c>
      <c r="DJ342" s="6">
        <v>2.9256424368022889</v>
      </c>
      <c r="DK342" s="6">
        <v>91.233087419719794</v>
      </c>
      <c r="DL342" s="6">
        <v>4.06977422936676</v>
      </c>
      <c r="DM342" s="6">
        <v>0</v>
      </c>
      <c r="DN342" s="6">
        <v>0</v>
      </c>
      <c r="DO342" s="6">
        <v>0</v>
      </c>
      <c r="DP342" s="6">
        <v>0</v>
      </c>
      <c r="DQ342" s="6">
        <v>9.9108300408326908</v>
      </c>
      <c r="DR342" s="6">
        <v>8.6793121058491103</v>
      </c>
      <c r="DS342" s="6">
        <v>0</v>
      </c>
      <c r="DT342" s="6">
        <v>12.562588481694675</v>
      </c>
      <c r="DU342" s="6">
        <v>14.515958370299137</v>
      </c>
      <c r="DV342" s="6">
        <v>0</v>
      </c>
      <c r="DW342" s="6">
        <v>1953.315834845755</v>
      </c>
      <c r="DX342" s="6">
        <v>0</v>
      </c>
      <c r="DY342" s="6">
        <v>0</v>
      </c>
      <c r="DZ342" s="6">
        <v>85.635400778622653</v>
      </c>
      <c r="EA342" s="6">
        <v>249.31573580450487</v>
      </c>
      <c r="EB342" s="6">
        <v>13.958336917517354</v>
      </c>
      <c r="EC342" s="6">
        <v>1.5568847841993088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114962.64812304766</v>
      </c>
      <c r="EJ342" s="6">
        <v>0</v>
      </c>
      <c r="EK342" s="6">
        <v>0</v>
      </c>
      <c r="EL342" s="6">
        <v>16.77296225416336</v>
      </c>
      <c r="EM342" s="6">
        <v>7.1369470167972464</v>
      </c>
      <c r="EN342" s="6">
        <v>2.5698379166126259</v>
      </c>
      <c r="EO342" s="6">
        <v>0</v>
      </c>
      <c r="EP342" s="6">
        <v>48.439346052903836</v>
      </c>
      <c r="EQ342" s="6">
        <v>0</v>
      </c>
      <c r="ER342" s="6">
        <v>0.30437889198902024</v>
      </c>
      <c r="ES342" s="6">
        <v>14.343361180564553</v>
      </c>
      <c r="ET342" s="6">
        <v>7.0554339794090097</v>
      </c>
      <c r="EU342" s="6">
        <v>0</v>
      </c>
      <c r="EV342" s="6">
        <v>9.8351053082954181</v>
      </c>
      <c r="EW342" s="6">
        <v>28.127115359965572</v>
      </c>
      <c r="EX342" s="6">
        <v>0</v>
      </c>
      <c r="EY342" s="6">
        <v>2.5529123304280059</v>
      </c>
      <c r="EZ342" s="6">
        <v>0</v>
      </c>
      <c r="FA342" s="6">
        <v>4993.0733616490843</v>
      </c>
      <c r="FB342" s="6">
        <v>0</v>
      </c>
      <c r="FC342" s="6">
        <v>0</v>
      </c>
      <c r="FD342" s="6">
        <v>0</v>
      </c>
      <c r="FE342" s="6">
        <v>1111.4954984350486</v>
      </c>
      <c r="FF342" s="6">
        <v>0</v>
      </c>
      <c r="FG342" s="6">
        <v>365.23927459615294</v>
      </c>
      <c r="FH342" s="6">
        <v>730.47854919230588</v>
      </c>
      <c r="FI342" s="6">
        <v>0</v>
      </c>
      <c r="FJ342" s="6">
        <v>0</v>
      </c>
      <c r="FK342" s="6">
        <v>769.01634016386117</v>
      </c>
      <c r="FL342" s="6">
        <v>0</v>
      </c>
      <c r="FM342" s="6">
        <v>0</v>
      </c>
      <c r="FN342" s="6">
        <v>0</v>
      </c>
      <c r="FO342" s="6">
        <v>0</v>
      </c>
      <c r="FP342" s="6">
        <v>0</v>
      </c>
      <c r="FQ342" s="6">
        <v>0</v>
      </c>
      <c r="FR342" s="6">
        <f t="shared" si="5"/>
        <v>216766.59849971934</v>
      </c>
    </row>
    <row r="343" spans="1:174" x14ac:dyDescent="0.25">
      <c r="A343" s="49">
        <v>50496</v>
      </c>
      <c r="B343" s="6">
        <v>96.508038115152871</v>
      </c>
      <c r="C343" s="6">
        <v>23.387865855104724</v>
      </c>
      <c r="D343" s="6">
        <v>111.07722427186289</v>
      </c>
      <c r="E343" s="6">
        <v>0</v>
      </c>
      <c r="F343" s="6">
        <v>23.80885700056022</v>
      </c>
      <c r="G343" s="6">
        <v>16.822222780052638</v>
      </c>
      <c r="H343" s="6">
        <v>295.71732685219229</v>
      </c>
      <c r="I343" s="6">
        <v>0</v>
      </c>
      <c r="J343" s="6">
        <v>255.10129515940741</v>
      </c>
      <c r="K343" s="6">
        <v>0</v>
      </c>
      <c r="L343" s="6">
        <v>0</v>
      </c>
      <c r="M343" s="6">
        <v>4.3589713710790319</v>
      </c>
      <c r="N343" s="6">
        <v>1.0032034817860569</v>
      </c>
      <c r="O343" s="6">
        <v>46.799416758270119</v>
      </c>
      <c r="P343" s="6">
        <v>11.050609774326276</v>
      </c>
      <c r="Q343" s="6">
        <v>4.5297063803050257</v>
      </c>
      <c r="R343" s="6">
        <v>0</v>
      </c>
      <c r="S343" s="6">
        <v>0.65102043805747623</v>
      </c>
      <c r="T343" s="6">
        <v>5.1529607256994705</v>
      </c>
      <c r="U343" s="6">
        <v>47.09163880263641</v>
      </c>
      <c r="V343" s="6">
        <v>0</v>
      </c>
      <c r="W343" s="6">
        <v>0</v>
      </c>
      <c r="X343" s="6">
        <v>44.391776756286063</v>
      </c>
      <c r="Y343" s="6">
        <v>0</v>
      </c>
      <c r="Z343" s="6">
        <v>0</v>
      </c>
      <c r="AA343" s="6">
        <v>101.45234972976381</v>
      </c>
      <c r="AB343" s="6">
        <v>57.490579224060589</v>
      </c>
      <c r="AC343" s="6">
        <v>0</v>
      </c>
      <c r="AD343" s="6">
        <v>6.0531335263291863</v>
      </c>
      <c r="AE343" s="6">
        <v>0</v>
      </c>
      <c r="AF343" s="6">
        <v>0</v>
      </c>
      <c r="AG343" s="6">
        <v>50.636630582885189</v>
      </c>
      <c r="AH343" s="6">
        <v>42.482134771483317</v>
      </c>
      <c r="AI343" s="6">
        <v>248.2185998265706</v>
      </c>
      <c r="AJ343" s="6">
        <v>207.96732480940977</v>
      </c>
      <c r="AK343" s="6">
        <v>0</v>
      </c>
      <c r="AL343" s="6">
        <v>62.800927087361693</v>
      </c>
      <c r="AM343" s="6">
        <v>372.34312478584906</v>
      </c>
      <c r="AN343" s="6">
        <v>0</v>
      </c>
      <c r="AO343" s="6">
        <v>0</v>
      </c>
      <c r="AP343" s="6">
        <v>0</v>
      </c>
      <c r="AQ343" s="6">
        <v>0</v>
      </c>
      <c r="AR343" s="6">
        <v>4.1139135606599471</v>
      </c>
      <c r="AS343" s="6">
        <v>436.62247151144879</v>
      </c>
      <c r="AT343" s="6">
        <v>164.57913627916861</v>
      </c>
      <c r="AU343" s="6">
        <v>310.27022264874415</v>
      </c>
      <c r="AV343" s="6">
        <v>343.3992985637264</v>
      </c>
      <c r="AW343" s="6">
        <v>109.89609888721137</v>
      </c>
      <c r="AX343" s="6">
        <v>0</v>
      </c>
      <c r="AY343" s="6">
        <v>75.199671719706359</v>
      </c>
      <c r="AZ343" s="6">
        <v>10144.882563633959</v>
      </c>
      <c r="BA343" s="6">
        <v>0</v>
      </c>
      <c r="BB343" s="6">
        <v>0</v>
      </c>
      <c r="BC343" s="6">
        <v>2098.535539370554</v>
      </c>
      <c r="BD343" s="6">
        <v>0</v>
      </c>
      <c r="BE343" s="6">
        <v>95.329839734353314</v>
      </c>
      <c r="BF343" s="6">
        <v>220.58456396063968</v>
      </c>
      <c r="BG343" s="6">
        <v>45.890479988123822</v>
      </c>
      <c r="BH343" s="6">
        <v>2.6064140082182834</v>
      </c>
      <c r="BI343" s="6">
        <v>7.6524650541036889</v>
      </c>
      <c r="BJ343" s="6">
        <v>0</v>
      </c>
      <c r="BK343" s="6">
        <v>1.0520642478701621</v>
      </c>
      <c r="BL343" s="6">
        <v>1.8087586933095943</v>
      </c>
      <c r="BM343" s="6">
        <v>3.2551213046079139</v>
      </c>
      <c r="BN343" s="6">
        <v>0.97218709129587044</v>
      </c>
      <c r="BO343" s="6">
        <v>0</v>
      </c>
      <c r="BP343" s="6">
        <v>0</v>
      </c>
      <c r="BQ343" s="6">
        <v>96.682606781183509</v>
      </c>
      <c r="BR343" s="6">
        <v>378.97048120987222</v>
      </c>
      <c r="BS343" s="6">
        <v>42.616835308023624</v>
      </c>
      <c r="BT343" s="6">
        <v>30.336534237076563</v>
      </c>
      <c r="BU343" s="6">
        <v>0</v>
      </c>
      <c r="BV343" s="6">
        <v>802.49084370741809</v>
      </c>
      <c r="BW343" s="6">
        <v>45.040417385366936</v>
      </c>
      <c r="BX343" s="6">
        <v>2722.7826550851842</v>
      </c>
      <c r="BY343" s="6">
        <v>8265.2032216866446</v>
      </c>
      <c r="BZ343" s="6">
        <v>0</v>
      </c>
      <c r="CA343" s="6">
        <v>121.61348477216747</v>
      </c>
      <c r="CB343" s="6">
        <v>396.45572298655497</v>
      </c>
      <c r="CC343" s="6">
        <v>62.904177958012923</v>
      </c>
      <c r="CD343" s="6">
        <v>1.9343488215873081</v>
      </c>
      <c r="CE343" s="6">
        <v>35.841371589276967</v>
      </c>
      <c r="CF343" s="6">
        <v>0</v>
      </c>
      <c r="CG343" s="6">
        <v>1411.8576507858604</v>
      </c>
      <c r="CH343" s="6">
        <v>43.064492502541007</v>
      </c>
      <c r="CI343" s="6">
        <v>13437.742374384525</v>
      </c>
      <c r="CJ343" s="6">
        <v>61.014132585648284</v>
      </c>
      <c r="CK343" s="6">
        <v>33995.377811010883</v>
      </c>
      <c r="CL343" s="6">
        <v>2674.4068547023285</v>
      </c>
      <c r="CM343" s="6">
        <v>0</v>
      </c>
      <c r="CN343" s="6">
        <v>16.007171122826723</v>
      </c>
      <c r="CO343" s="6">
        <v>0</v>
      </c>
      <c r="CP343" s="6">
        <v>0</v>
      </c>
      <c r="CQ343" s="6">
        <v>8.0616958511336954</v>
      </c>
      <c r="CR343" s="6">
        <v>1.3160169432467439</v>
      </c>
      <c r="CS343" s="6">
        <v>15.742623725465517</v>
      </c>
      <c r="CT343" s="6">
        <v>29.490410535777265</v>
      </c>
      <c r="CU343" s="6">
        <v>53.842994600557198</v>
      </c>
      <c r="CV343" s="6">
        <v>139.11412849422817</v>
      </c>
      <c r="CW343" s="6">
        <v>14.693592171555645</v>
      </c>
      <c r="CX343" s="6">
        <v>0</v>
      </c>
      <c r="CY343" s="6">
        <v>0</v>
      </c>
      <c r="CZ343" s="6">
        <v>0</v>
      </c>
      <c r="DA343" s="6">
        <v>0</v>
      </c>
      <c r="DB343" s="6">
        <v>22.449626524096626</v>
      </c>
      <c r="DC343" s="6">
        <v>27.62907848952139</v>
      </c>
      <c r="DD343" s="6">
        <v>0</v>
      </c>
      <c r="DE343" s="6">
        <v>10076.671161098679</v>
      </c>
      <c r="DF343" s="6">
        <v>0</v>
      </c>
      <c r="DG343" s="6">
        <v>0</v>
      </c>
      <c r="DH343" s="6">
        <v>0</v>
      </c>
      <c r="DI343" s="6">
        <v>64.636354319935336</v>
      </c>
      <c r="DJ343" s="6">
        <v>2.9062300624569319</v>
      </c>
      <c r="DK343" s="6">
        <v>90.627732909067475</v>
      </c>
      <c r="DL343" s="6">
        <v>4.0293167865047455</v>
      </c>
      <c r="DM343" s="6">
        <v>0</v>
      </c>
      <c r="DN343" s="6">
        <v>0</v>
      </c>
      <c r="DO343" s="6">
        <v>0</v>
      </c>
      <c r="DP343" s="6">
        <v>0</v>
      </c>
      <c r="DQ343" s="6">
        <v>9.8286744050924444</v>
      </c>
      <c r="DR343" s="6">
        <v>8.607365114436055</v>
      </c>
      <c r="DS343" s="6">
        <v>0</v>
      </c>
      <c r="DT343" s="6">
        <v>12.510469654906295</v>
      </c>
      <c r="DU343" s="6">
        <v>14.395628611502193</v>
      </c>
      <c r="DV343" s="6">
        <v>0</v>
      </c>
      <c r="DW343" s="6">
        <v>1955.4623300465535</v>
      </c>
      <c r="DX343" s="6">
        <v>0</v>
      </c>
      <c r="DY343" s="6">
        <v>0</v>
      </c>
      <c r="DZ343" s="6">
        <v>84.925527764571115</v>
      </c>
      <c r="EA343" s="6">
        <v>249.15591557914786</v>
      </c>
      <c r="EB343" s="6">
        <v>13.842629551069686</v>
      </c>
      <c r="EC343" s="6">
        <v>1.5439790176093025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115168.96912837532</v>
      </c>
      <c r="EJ343" s="6">
        <v>0</v>
      </c>
      <c r="EK343" s="6">
        <v>0</v>
      </c>
      <c r="EL343" s="6">
        <v>16.633923104913432</v>
      </c>
      <c r="EM343" s="6">
        <v>7.0777854312394597</v>
      </c>
      <c r="EN343" s="6">
        <v>2.5485352944388171</v>
      </c>
      <c r="EO343" s="6">
        <v>0</v>
      </c>
      <c r="EP343" s="6">
        <v>48.456955917744367</v>
      </c>
      <c r="EQ343" s="6">
        <v>0</v>
      </c>
      <c r="ER343" s="6">
        <v>0.30135307509180986</v>
      </c>
      <c r="ES343" s="6">
        <v>14.213044124045794</v>
      </c>
      <c r="ET343" s="6">
        <v>7.0261628668492451</v>
      </c>
      <c r="EU343" s="6">
        <v>0</v>
      </c>
      <c r="EV343" s="6">
        <v>9.7535773912747192</v>
      </c>
      <c r="EW343" s="6">
        <v>27.8939561760812</v>
      </c>
      <c r="EX343" s="6">
        <v>0</v>
      </c>
      <c r="EY343" s="6">
        <v>2.542320978514395</v>
      </c>
      <c r="EZ343" s="6">
        <v>0</v>
      </c>
      <c r="FA343" s="6">
        <v>4994.675627494963</v>
      </c>
      <c r="FB343" s="6">
        <v>0</v>
      </c>
      <c r="FC343" s="6">
        <v>0</v>
      </c>
      <c r="FD343" s="6">
        <v>0</v>
      </c>
      <c r="FE343" s="6">
        <v>1112.3601493559524</v>
      </c>
      <c r="FF343" s="6">
        <v>0</v>
      </c>
      <c r="FG343" s="6">
        <v>365.41826219250055</v>
      </c>
      <c r="FH343" s="6">
        <v>730.8365243850011</v>
      </c>
      <c r="FI343" s="6">
        <v>0</v>
      </c>
      <c r="FJ343" s="6">
        <v>0</v>
      </c>
      <c r="FK343" s="6">
        <v>769.78535650534116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f t="shared" si="5"/>
        <v>217025.86708267356</v>
      </c>
    </row>
    <row r="344" spans="1:174" x14ac:dyDescent="0.25">
      <c r="A344" s="49">
        <v>50526</v>
      </c>
      <c r="B344" s="6">
        <v>95.707810431803324</v>
      </c>
      <c r="C344" s="6">
        <v>23.19398719251793</v>
      </c>
      <c r="D344" s="6">
        <v>110.15642611870511</v>
      </c>
      <c r="E344" s="6">
        <v>0</v>
      </c>
      <c r="F344" s="6">
        <v>23.611507408026739</v>
      </c>
      <c r="G344" s="6">
        <v>16.654989943585189</v>
      </c>
      <c r="H344" s="6">
        <v>294.48570035848701</v>
      </c>
      <c r="I344" s="6">
        <v>0</v>
      </c>
      <c r="J344" s="6">
        <v>252.98657899692904</v>
      </c>
      <c r="K344" s="6">
        <v>0</v>
      </c>
      <c r="L344" s="6">
        <v>0</v>
      </c>
      <c r="M344" s="6">
        <v>4.3300474907973037</v>
      </c>
      <c r="N344" s="6">
        <v>0.99488721425843896</v>
      </c>
      <c r="O344" s="6">
        <v>46.488880025555638</v>
      </c>
      <c r="P344" s="6">
        <v>11.012719000020009</v>
      </c>
      <c r="Q344" s="6">
        <v>4.5109127878849726</v>
      </c>
      <c r="R344" s="6">
        <v>0</v>
      </c>
      <c r="S344" s="6">
        <v>0.6483193771624095</v>
      </c>
      <c r="T344" s="6">
        <v>5.1102441674615235</v>
      </c>
      <c r="U344" s="6">
        <v>46.701262698778166</v>
      </c>
      <c r="V344" s="6">
        <v>0</v>
      </c>
      <c r="W344" s="6">
        <v>0</v>
      </c>
      <c r="X344" s="6">
        <v>43.950469870754475</v>
      </c>
      <c r="Y344" s="6">
        <v>0</v>
      </c>
      <c r="Z344" s="6">
        <v>0</v>
      </c>
      <c r="AA344" s="6">
        <v>101.03111616891684</v>
      </c>
      <c r="AB344" s="6">
        <v>56.926115960280498</v>
      </c>
      <c r="AC344" s="6">
        <v>0</v>
      </c>
      <c r="AD344" s="6">
        <v>6.0280192882733585</v>
      </c>
      <c r="AE344" s="6">
        <v>0</v>
      </c>
      <c r="AF344" s="6">
        <v>0</v>
      </c>
      <c r="AG344" s="6">
        <v>50.426546059755573</v>
      </c>
      <c r="AH344" s="6">
        <v>42.305877888807572</v>
      </c>
      <c r="AI344" s="6">
        <v>246.49235344625021</v>
      </c>
      <c r="AJ344" s="6">
        <v>207.10447569491745</v>
      </c>
      <c r="AK344" s="6">
        <v>0</v>
      </c>
      <c r="AL344" s="6">
        <v>62.280325514377601</v>
      </c>
      <c r="AM344" s="6">
        <v>371.19080827776475</v>
      </c>
      <c r="AN344" s="6">
        <v>0</v>
      </c>
      <c r="AO344" s="6">
        <v>0</v>
      </c>
      <c r="AP344" s="6">
        <v>0</v>
      </c>
      <c r="AQ344" s="6">
        <v>0</v>
      </c>
      <c r="AR344" s="6">
        <v>4.0866157573049184</v>
      </c>
      <c r="AS344" s="6">
        <v>433.33022880740737</v>
      </c>
      <c r="AT344" s="6">
        <v>163.90157265707242</v>
      </c>
      <c r="AU344" s="6">
        <v>307.74127962869824</v>
      </c>
      <c r="AV344" s="6">
        <v>340.55261741927109</v>
      </c>
      <c r="AW344" s="6">
        <v>108.94828252045872</v>
      </c>
      <c r="AX344" s="6">
        <v>0</v>
      </c>
      <c r="AY344" s="6">
        <v>74.576288129672633</v>
      </c>
      <c r="AZ344" s="6">
        <v>10083.40730520376</v>
      </c>
      <c r="BA344" s="6">
        <v>0</v>
      </c>
      <c r="BB344" s="6">
        <v>0</v>
      </c>
      <c r="BC344" s="6">
        <v>2090.9853635293407</v>
      </c>
      <c r="BD344" s="6">
        <v>0</v>
      </c>
      <c r="BE344" s="6">
        <v>95.12172109355609</v>
      </c>
      <c r="BF344" s="6">
        <v>219.56692044408135</v>
      </c>
      <c r="BG344" s="6">
        <v>45.510061144408695</v>
      </c>
      <c r="BH344" s="6">
        <v>2.5848075878124415</v>
      </c>
      <c r="BI344" s="6">
        <v>7.5763904797921819</v>
      </c>
      <c r="BJ344" s="6">
        <v>0</v>
      </c>
      <c r="BK344" s="6">
        <v>1.041605482068656</v>
      </c>
      <c r="BL344" s="6">
        <v>1.7907774876911546</v>
      </c>
      <c r="BM344" s="6">
        <v>3.2416159208279365</v>
      </c>
      <c r="BN344" s="6">
        <v>0.96412794069990249</v>
      </c>
      <c r="BO344" s="6">
        <v>0</v>
      </c>
      <c r="BP344" s="6">
        <v>0</v>
      </c>
      <c r="BQ344" s="6">
        <v>96.556740840362266</v>
      </c>
      <c r="BR344" s="6">
        <v>377.39814601524307</v>
      </c>
      <c r="BS344" s="6">
        <v>42.19317344460579</v>
      </c>
      <c r="BT344" s="6">
        <v>30.085053117685796</v>
      </c>
      <c r="BU344" s="6">
        <v>0</v>
      </c>
      <c r="BV344" s="6">
        <v>795.84289964835193</v>
      </c>
      <c r="BW344" s="6">
        <v>44.667045315460001</v>
      </c>
      <c r="BX344" s="6">
        <v>2712.4005364964837</v>
      </c>
      <c r="BY344" s="6">
        <v>8232.0411330454317</v>
      </c>
      <c r="BZ344" s="6">
        <v>0</v>
      </c>
      <c r="CA344" s="6">
        <v>121.1587866949678</v>
      </c>
      <c r="CB344" s="6">
        <v>392.28345404327382</v>
      </c>
      <c r="CC344" s="6">
        <v>62.627512586743599</v>
      </c>
      <c r="CD344" s="6">
        <v>1.9263232763755513</v>
      </c>
      <c r="CE344" s="6">
        <v>35.692666999426898</v>
      </c>
      <c r="CF344" s="6">
        <v>0</v>
      </c>
      <c r="CG344" s="6">
        <v>1405.4442864659691</v>
      </c>
      <c r="CH344" s="6">
        <v>42.707500280031347</v>
      </c>
      <c r="CI344" s="6">
        <v>13365.171695686598</v>
      </c>
      <c r="CJ344" s="6">
        <v>60.579738284124623</v>
      </c>
      <c r="CK344" s="6">
        <v>33911.668790366901</v>
      </c>
      <c r="CL344" s="6">
        <v>2663.5717122937704</v>
      </c>
      <c r="CM344" s="6">
        <v>0</v>
      </c>
      <c r="CN344" s="6">
        <v>15.940837098939239</v>
      </c>
      <c r="CO344" s="6">
        <v>0</v>
      </c>
      <c r="CP344" s="6">
        <v>0</v>
      </c>
      <c r="CQ344" s="6">
        <v>8.0282481586520387</v>
      </c>
      <c r="CR344" s="6">
        <v>1.3051075423429184</v>
      </c>
      <c r="CS344" s="6">
        <v>15.612121915150311</v>
      </c>
      <c r="CT344" s="6">
        <v>29.361367724667424</v>
      </c>
      <c r="CU344" s="6">
        <v>53.485720327051105</v>
      </c>
      <c r="CV344" s="6">
        <v>138.19103906428592</v>
      </c>
      <c r="CW344" s="6">
        <v>14.596093090993111</v>
      </c>
      <c r="CX344" s="6">
        <v>0</v>
      </c>
      <c r="CY344" s="6">
        <v>0</v>
      </c>
      <c r="CZ344" s="6">
        <v>0</v>
      </c>
      <c r="DA344" s="6">
        <v>0</v>
      </c>
      <c r="DB344" s="6">
        <v>22.226450623364212</v>
      </c>
      <c r="DC344" s="6">
        <v>27.400041397413883</v>
      </c>
      <c r="DD344" s="6">
        <v>0</v>
      </c>
      <c r="DE344" s="6">
        <v>10062.309223971188</v>
      </c>
      <c r="DF344" s="6">
        <v>0</v>
      </c>
      <c r="DG344" s="6">
        <v>0</v>
      </c>
      <c r="DH344" s="6">
        <v>0</v>
      </c>
      <c r="DI344" s="6">
        <v>64.368180359722672</v>
      </c>
      <c r="DJ344" s="6">
        <v>2.8869458223824545</v>
      </c>
      <c r="DK344" s="6">
        <v>90.026374131109364</v>
      </c>
      <c r="DL344" s="6">
        <v>3.9892606010622296</v>
      </c>
      <c r="DM344" s="6">
        <v>0</v>
      </c>
      <c r="DN344" s="6">
        <v>0</v>
      </c>
      <c r="DO344" s="6">
        <v>0</v>
      </c>
      <c r="DP344" s="6">
        <v>0</v>
      </c>
      <c r="DQ344" s="6">
        <v>9.747197528986435</v>
      </c>
      <c r="DR344" s="6">
        <v>8.5360125401087679</v>
      </c>
      <c r="DS344" s="6">
        <v>0</v>
      </c>
      <c r="DT344" s="6">
        <v>12.458564156417474</v>
      </c>
      <c r="DU344" s="6">
        <v>14.276293002191569</v>
      </c>
      <c r="DV344" s="6">
        <v>0</v>
      </c>
      <c r="DW344" s="6">
        <v>1952.1854036793134</v>
      </c>
      <c r="DX344" s="6">
        <v>0</v>
      </c>
      <c r="DY344" s="6">
        <v>0</v>
      </c>
      <c r="DZ344" s="6">
        <v>84.221519632983586</v>
      </c>
      <c r="EA344" s="6">
        <v>246.87177900384157</v>
      </c>
      <c r="EB344" s="6">
        <v>13.727878144478222</v>
      </c>
      <c r="EC344" s="6">
        <v>1.5311798768561151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114980.97139831969</v>
      </c>
      <c r="EJ344" s="6">
        <v>0</v>
      </c>
      <c r="EK344" s="6">
        <v>0</v>
      </c>
      <c r="EL344" s="6">
        <v>16.496032679804465</v>
      </c>
      <c r="EM344" s="6">
        <v>7.0191126313360224</v>
      </c>
      <c r="EN344" s="6">
        <v>2.5274086718772644</v>
      </c>
      <c r="EO344" s="6">
        <v>0</v>
      </c>
      <c r="EP344" s="6">
        <v>48.045653969980478</v>
      </c>
      <c r="EQ344" s="6">
        <v>0</v>
      </c>
      <c r="ER344" s="6">
        <v>0.29835726828407039</v>
      </c>
      <c r="ES344" s="6">
        <v>14.235543174465278</v>
      </c>
      <c r="ET344" s="6">
        <v>6.9970115642900748</v>
      </c>
      <c r="EU344" s="6">
        <v>0</v>
      </c>
      <c r="EV344" s="6">
        <v>9.672723047754344</v>
      </c>
      <c r="EW344" s="6">
        <v>27.662723324346135</v>
      </c>
      <c r="EX344" s="6">
        <v>0</v>
      </c>
      <c r="EY344" s="6">
        <v>2.5317729782115732</v>
      </c>
      <c r="EZ344" s="6">
        <v>0</v>
      </c>
      <c r="FA344" s="6">
        <v>4982.0190410056593</v>
      </c>
      <c r="FB344" s="6">
        <v>0</v>
      </c>
      <c r="FC344" s="6">
        <v>0</v>
      </c>
      <c r="FD344" s="6">
        <v>0</v>
      </c>
      <c r="FE344" s="6">
        <v>1113.2467451501386</v>
      </c>
      <c r="FF344" s="6">
        <v>0</v>
      </c>
      <c r="FG344" s="6">
        <v>365.6064349541864</v>
      </c>
      <c r="FH344" s="6">
        <v>731.2128699083728</v>
      </c>
      <c r="FI344" s="6">
        <v>0</v>
      </c>
      <c r="FJ344" s="6">
        <v>0</v>
      </c>
      <c r="FK344" s="6">
        <v>770.55514186376627</v>
      </c>
      <c r="FL344" s="6">
        <v>0</v>
      </c>
      <c r="FM344" s="6">
        <v>0</v>
      </c>
      <c r="FN344" s="6">
        <v>0</v>
      </c>
      <c r="FO344" s="6">
        <v>0</v>
      </c>
      <c r="FP344" s="6">
        <v>0</v>
      </c>
      <c r="FQ344" s="6">
        <v>0</v>
      </c>
      <c r="FR344" s="6">
        <f t="shared" si="5"/>
        <v>216475.6559674234</v>
      </c>
    </row>
    <row r="345" spans="1:174" x14ac:dyDescent="0.25">
      <c r="A345" s="49">
        <v>50557</v>
      </c>
      <c r="B345" s="6">
        <v>94.914795591840374</v>
      </c>
      <c r="C345" s="6">
        <v>23.001710510085207</v>
      </c>
      <c r="D345" s="6">
        <v>109.24323633434661</v>
      </c>
      <c r="E345" s="6">
        <v>0</v>
      </c>
      <c r="F345" s="6">
        <v>23.415805714991123</v>
      </c>
      <c r="G345" s="6">
        <v>16.489415859061328</v>
      </c>
      <c r="H345" s="6">
        <v>293.26978797763945</v>
      </c>
      <c r="I345" s="6">
        <v>0</v>
      </c>
      <c r="J345" s="6">
        <v>250.88933630614997</v>
      </c>
      <c r="K345" s="6">
        <v>0</v>
      </c>
      <c r="L345" s="6">
        <v>0</v>
      </c>
      <c r="M345" s="6">
        <v>4.3013145586578876</v>
      </c>
      <c r="N345" s="6">
        <v>0.98663966236645284</v>
      </c>
      <c r="O345" s="6">
        <v>46.180393377810866</v>
      </c>
      <c r="P345" s="6">
        <v>10.981303367186435</v>
      </c>
      <c r="Q345" s="6">
        <v>4.4921961503437702</v>
      </c>
      <c r="R345" s="6">
        <v>0</v>
      </c>
      <c r="S345" s="6">
        <v>0.64562937641003937</v>
      </c>
      <c r="T345" s="6">
        <v>5.067880567499822</v>
      </c>
      <c r="U345" s="6">
        <v>46.314112193666347</v>
      </c>
      <c r="V345" s="6">
        <v>0</v>
      </c>
      <c r="W345" s="6">
        <v>0</v>
      </c>
      <c r="X345" s="6">
        <v>43.513540227572882</v>
      </c>
      <c r="Y345" s="6">
        <v>0</v>
      </c>
      <c r="Z345" s="6">
        <v>0</v>
      </c>
      <c r="AA345" s="6">
        <v>100.61171233231309</v>
      </c>
      <c r="AB345" s="6">
        <v>56.412399523512178</v>
      </c>
      <c r="AC345" s="6">
        <v>0</v>
      </c>
      <c r="AD345" s="6">
        <v>6.0030078864983141</v>
      </c>
      <c r="AE345" s="6">
        <v>0</v>
      </c>
      <c r="AF345" s="6">
        <v>0</v>
      </c>
      <c r="AG345" s="6">
        <v>50.217319520005816</v>
      </c>
      <c r="AH345" s="6">
        <v>42.130342732279217</v>
      </c>
      <c r="AI345" s="6">
        <v>244.82228850620152</v>
      </c>
      <c r="AJ345" s="6">
        <v>206.245159723402</v>
      </c>
      <c r="AK345" s="6">
        <v>0</v>
      </c>
      <c r="AL345" s="6">
        <v>61.764025566837851</v>
      </c>
      <c r="AM345" s="6">
        <v>369.85418889725736</v>
      </c>
      <c r="AN345" s="6">
        <v>0</v>
      </c>
      <c r="AO345" s="6">
        <v>0</v>
      </c>
      <c r="AP345" s="6">
        <v>0</v>
      </c>
      <c r="AQ345" s="6">
        <v>0</v>
      </c>
      <c r="AR345" s="6">
        <v>4.0594981671435955</v>
      </c>
      <c r="AS345" s="6">
        <v>429.82508075834733</v>
      </c>
      <c r="AT345" s="6">
        <v>163.30139627600747</v>
      </c>
      <c r="AU345" s="6">
        <v>305.25312496759801</v>
      </c>
      <c r="AV345" s="6">
        <v>337.72945782503439</v>
      </c>
      <c r="AW345" s="6">
        <v>108.04013861722395</v>
      </c>
      <c r="AX345" s="6">
        <v>0</v>
      </c>
      <c r="AY345" s="6">
        <v>73.958055432090305</v>
      </c>
      <c r="AZ345" s="6">
        <v>10021.540599523501</v>
      </c>
      <c r="BA345" s="6">
        <v>0</v>
      </c>
      <c r="BB345" s="6">
        <v>0</v>
      </c>
      <c r="BC345" s="6">
        <v>2082.7163166950149</v>
      </c>
      <c r="BD345" s="6">
        <v>0</v>
      </c>
      <c r="BE345" s="6">
        <v>94.604188153257994</v>
      </c>
      <c r="BF345" s="6">
        <v>218.58982029240613</v>
      </c>
      <c r="BG345" s="6">
        <v>45.132785624614499</v>
      </c>
      <c r="BH345" s="6">
        <v>2.563379696885959</v>
      </c>
      <c r="BI345" s="6">
        <v>7.5010704752808595</v>
      </c>
      <c r="BJ345" s="6">
        <v>0</v>
      </c>
      <c r="BK345" s="6">
        <v>1.0312504548538257</v>
      </c>
      <c r="BL345" s="6">
        <v>1.7729746343652295</v>
      </c>
      <c r="BM345" s="6">
        <v>3.228165838086174</v>
      </c>
      <c r="BN345" s="6">
        <v>0.95613538123439279</v>
      </c>
      <c r="BO345" s="6">
        <v>0</v>
      </c>
      <c r="BP345" s="6">
        <v>0</v>
      </c>
      <c r="BQ345" s="6">
        <v>96.239678819791379</v>
      </c>
      <c r="BR345" s="6">
        <v>375.83224912478244</v>
      </c>
      <c r="BS345" s="6">
        <v>41.773713805788205</v>
      </c>
      <c r="BT345" s="6">
        <v>29.835649935892761</v>
      </c>
      <c r="BU345" s="6">
        <v>0</v>
      </c>
      <c r="BV345" s="6">
        <v>788.72816622629978</v>
      </c>
      <c r="BW345" s="6">
        <v>44.296758343408079</v>
      </c>
      <c r="BX345" s="6">
        <v>2701.6285764333588</v>
      </c>
      <c r="BY345" s="6">
        <v>8198.1837067683155</v>
      </c>
      <c r="BZ345" s="6">
        <v>0</v>
      </c>
      <c r="CA345" s="6">
        <v>120.67281785797377</v>
      </c>
      <c r="CB345" s="6">
        <v>388.63110592859562</v>
      </c>
      <c r="CC345" s="6">
        <v>62.391635878755764</v>
      </c>
      <c r="CD345" s="6">
        <v>1.9183305936865989</v>
      </c>
      <c r="CE345" s="6">
        <v>35.544571316242497</v>
      </c>
      <c r="CF345" s="6">
        <v>0</v>
      </c>
      <c r="CG345" s="6">
        <v>1399.0085859795531</v>
      </c>
      <c r="CH345" s="6">
        <v>42.353457812012394</v>
      </c>
      <c r="CI345" s="6">
        <v>13294.77933345722</v>
      </c>
      <c r="CJ345" s="6">
        <v>60.076734017760337</v>
      </c>
      <c r="CK345" s="6">
        <v>33824.721470781486</v>
      </c>
      <c r="CL345" s="6">
        <v>2652.7880975094467</v>
      </c>
      <c r="CM345" s="6">
        <v>0</v>
      </c>
      <c r="CN345" s="6">
        <v>15.873933697295309</v>
      </c>
      <c r="CO345" s="6">
        <v>0</v>
      </c>
      <c r="CP345" s="6">
        <v>0</v>
      </c>
      <c r="CQ345" s="6">
        <v>7.9949374257822159</v>
      </c>
      <c r="CR345" s="6">
        <v>1.2942882836110439</v>
      </c>
      <c r="CS345" s="6">
        <v>15.482698414884318</v>
      </c>
      <c r="CT345" s="6">
        <v>29.189228938678198</v>
      </c>
      <c r="CU345" s="6">
        <v>53.130804687938351</v>
      </c>
      <c r="CV345" s="6">
        <v>137.27404363729624</v>
      </c>
      <c r="CW345" s="6">
        <v>14.499237674701391</v>
      </c>
      <c r="CX345" s="6">
        <v>0</v>
      </c>
      <c r="CY345" s="6">
        <v>0</v>
      </c>
      <c r="CZ345" s="6">
        <v>0</v>
      </c>
      <c r="DA345" s="6">
        <v>0</v>
      </c>
      <c r="DB345" s="6">
        <v>22.005488363606389</v>
      </c>
      <c r="DC345" s="6">
        <v>27.172896792448608</v>
      </c>
      <c r="DD345" s="6">
        <v>0</v>
      </c>
      <c r="DE345" s="6">
        <v>10045.383776168072</v>
      </c>
      <c r="DF345" s="6">
        <v>0</v>
      </c>
      <c r="DG345" s="6">
        <v>0</v>
      </c>
      <c r="DH345" s="6">
        <v>0</v>
      </c>
      <c r="DI345" s="6">
        <v>64.101104502212138</v>
      </c>
      <c r="DJ345" s="6">
        <v>2.8677888919836585</v>
      </c>
      <c r="DK345" s="6">
        <v>89.428985371710269</v>
      </c>
      <c r="DL345" s="6">
        <v>3.9496017256029625</v>
      </c>
      <c r="DM345" s="6">
        <v>0</v>
      </c>
      <c r="DN345" s="6">
        <v>0</v>
      </c>
      <c r="DO345" s="6">
        <v>0</v>
      </c>
      <c r="DP345" s="6">
        <v>0</v>
      </c>
      <c r="DQ345" s="6">
        <v>9.6663938798193563</v>
      </c>
      <c r="DR345" s="6">
        <v>8.4652495376636452</v>
      </c>
      <c r="DS345" s="6">
        <v>0</v>
      </c>
      <c r="DT345" s="6">
        <v>12.406871197461196</v>
      </c>
      <c r="DU345" s="6">
        <v>14.15794343887093</v>
      </c>
      <c r="DV345" s="6">
        <v>0</v>
      </c>
      <c r="DW345" s="6">
        <v>1948.473285779452</v>
      </c>
      <c r="DX345" s="6">
        <v>0</v>
      </c>
      <c r="DY345" s="6">
        <v>0</v>
      </c>
      <c r="DZ345" s="6">
        <v>83.523328578118409</v>
      </c>
      <c r="EA345" s="6">
        <v>244.00569844706911</v>
      </c>
      <c r="EB345" s="6">
        <v>13.614074905537381</v>
      </c>
      <c r="EC345" s="6">
        <v>1.518486492812831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114756.39155353268</v>
      </c>
      <c r="EJ345" s="6">
        <v>0</v>
      </c>
      <c r="EK345" s="6">
        <v>0</v>
      </c>
      <c r="EL345" s="6">
        <v>16.359281615373511</v>
      </c>
      <c r="EM345" s="6">
        <v>6.9609246329046757</v>
      </c>
      <c r="EN345" s="6">
        <v>2.5064566143225795</v>
      </c>
      <c r="EO345" s="6">
        <v>0</v>
      </c>
      <c r="EP345" s="6">
        <v>47.510386188908349</v>
      </c>
      <c r="EQ345" s="6">
        <v>0</v>
      </c>
      <c r="ER345" s="6">
        <v>0.29539117633658152</v>
      </c>
      <c r="ES345" s="6">
        <v>14.299506278626843</v>
      </c>
      <c r="ET345" s="6">
        <v>6.9679796287420999</v>
      </c>
      <c r="EU345" s="6">
        <v>0</v>
      </c>
      <c r="EV345" s="6">
        <v>9.5925367873121257</v>
      </c>
      <c r="EW345" s="6">
        <v>27.433401102870764</v>
      </c>
      <c r="EX345" s="6">
        <v>0</v>
      </c>
      <c r="EY345" s="6">
        <v>2.5212681692298835</v>
      </c>
      <c r="EZ345" s="6">
        <v>0</v>
      </c>
      <c r="FA345" s="6">
        <v>4968.7158967452242</v>
      </c>
      <c r="FB345" s="6">
        <v>0</v>
      </c>
      <c r="FC345" s="6">
        <v>0</v>
      </c>
      <c r="FD345" s="6">
        <v>0</v>
      </c>
      <c r="FE345" s="6">
        <v>1114.1558433974531</v>
      </c>
      <c r="FF345" s="6">
        <v>0</v>
      </c>
      <c r="FG345" s="6">
        <v>365.8077682291493</v>
      </c>
      <c r="FH345" s="6">
        <v>731.61553645829861</v>
      </c>
      <c r="FI345" s="6">
        <v>0</v>
      </c>
      <c r="FJ345" s="6">
        <v>0</v>
      </c>
      <c r="FK345" s="6">
        <v>771.32569700788429</v>
      </c>
      <c r="FL345" s="6">
        <v>0</v>
      </c>
      <c r="FM345" s="6">
        <v>0</v>
      </c>
      <c r="FN345" s="6">
        <v>0</v>
      </c>
      <c r="FO345" s="6">
        <v>0</v>
      </c>
      <c r="FP345" s="6">
        <v>0</v>
      </c>
      <c r="FQ345" s="6">
        <v>0</v>
      </c>
      <c r="FR345" s="6">
        <f t="shared" si="5"/>
        <v>215880.91519626518</v>
      </c>
    </row>
    <row r="346" spans="1:174" x14ac:dyDescent="0.25">
      <c r="A346" s="49">
        <v>50587</v>
      </c>
      <c r="B346" s="6">
        <v>94.129416105833954</v>
      </c>
      <c r="C346" s="6">
        <v>22.811022743827575</v>
      </c>
      <c r="D346" s="6">
        <v>108.33759287334324</v>
      </c>
      <c r="E346" s="6">
        <v>0</v>
      </c>
      <c r="F346" s="6">
        <v>23.221819374938985</v>
      </c>
      <c r="G346" s="6">
        <v>16.325484203548449</v>
      </c>
      <c r="H346" s="6">
        <v>292.06817943785757</v>
      </c>
      <c r="I346" s="6">
        <v>0</v>
      </c>
      <c r="J346" s="6">
        <v>248.80942459275352</v>
      </c>
      <c r="K346" s="6">
        <v>0</v>
      </c>
      <c r="L346" s="6">
        <v>0</v>
      </c>
      <c r="M346" s="6">
        <v>4.2727713448268982</v>
      </c>
      <c r="N346" s="6">
        <v>0.97846026574134815</v>
      </c>
      <c r="O346" s="6">
        <v>45.873943611115969</v>
      </c>
      <c r="P346" s="6">
        <v>10.935217310354574</v>
      </c>
      <c r="Q346" s="6">
        <v>4.4735561822439012</v>
      </c>
      <c r="R346" s="6">
        <v>0</v>
      </c>
      <c r="S346" s="6">
        <v>0.64295039477659022</v>
      </c>
      <c r="T346" s="6">
        <v>5.0258670474768969</v>
      </c>
      <c r="U346" s="6">
        <v>45.930160982883862</v>
      </c>
      <c r="V346" s="6">
        <v>0</v>
      </c>
      <c r="W346" s="6">
        <v>0</v>
      </c>
      <c r="X346" s="6">
        <v>43.080944752529881</v>
      </c>
      <c r="Y346" s="6">
        <v>0</v>
      </c>
      <c r="Z346" s="6">
        <v>0</v>
      </c>
      <c r="AA346" s="6">
        <v>100.19418628333142</v>
      </c>
      <c r="AB346" s="6">
        <v>55.941450411031639</v>
      </c>
      <c r="AC346" s="6">
        <v>0</v>
      </c>
      <c r="AD346" s="6">
        <v>5.9780989395684161</v>
      </c>
      <c r="AE346" s="6">
        <v>0</v>
      </c>
      <c r="AF346" s="6">
        <v>0</v>
      </c>
      <c r="AG346" s="6">
        <v>50.00894740039854</v>
      </c>
      <c r="AH346" s="6">
        <v>41.955526624904607</v>
      </c>
      <c r="AI346" s="6">
        <v>243.25779921800248</v>
      </c>
      <c r="AJ346" s="6">
        <v>205.38936378989126</v>
      </c>
      <c r="AK346" s="6">
        <v>0</v>
      </c>
      <c r="AL346" s="6">
        <v>61.251992165441216</v>
      </c>
      <c r="AM346" s="6">
        <v>368.34249300699469</v>
      </c>
      <c r="AN346" s="6">
        <v>0</v>
      </c>
      <c r="AO346" s="6">
        <v>0</v>
      </c>
      <c r="AP346" s="6">
        <v>0</v>
      </c>
      <c r="AQ346" s="6">
        <v>0</v>
      </c>
      <c r="AR346" s="6">
        <v>4.0325596294823454</v>
      </c>
      <c r="AS346" s="6">
        <v>426.97841279671951</v>
      </c>
      <c r="AT346" s="6">
        <v>162.66964309667938</v>
      </c>
      <c r="AU346" s="6">
        <v>302.84779592720815</v>
      </c>
      <c r="AV346" s="6">
        <v>334.92962796525853</v>
      </c>
      <c r="AW346" s="6">
        <v>107.13291964907063</v>
      </c>
      <c r="AX346" s="6">
        <v>0</v>
      </c>
      <c r="AY346" s="6">
        <v>73.344931621975405</v>
      </c>
      <c r="AZ346" s="6">
        <v>9970.5497035489734</v>
      </c>
      <c r="BA346" s="6">
        <v>0</v>
      </c>
      <c r="BB346" s="6">
        <v>0</v>
      </c>
      <c r="BC346" s="6">
        <v>2076.4115298084334</v>
      </c>
      <c r="BD346" s="6">
        <v>0</v>
      </c>
      <c r="BE346" s="6">
        <v>94.043256099933231</v>
      </c>
      <c r="BF346" s="6">
        <v>217.69319756705457</v>
      </c>
      <c r="BG346" s="6">
        <v>44.758627795266598</v>
      </c>
      <c r="BH346" s="6">
        <v>2.5421288795497858</v>
      </c>
      <c r="BI346" s="6">
        <v>7.4264976152328277</v>
      </c>
      <c r="BJ346" s="6">
        <v>0</v>
      </c>
      <c r="BK346" s="6">
        <v>1.0209981453871022</v>
      </c>
      <c r="BL346" s="6">
        <v>1.7553483782577939</v>
      </c>
      <c r="BM346" s="6">
        <v>3.2147708512625446</v>
      </c>
      <c r="BN346" s="6">
        <v>0.94820886985570518</v>
      </c>
      <c r="BO346" s="6">
        <v>0</v>
      </c>
      <c r="BP346" s="6">
        <v>0</v>
      </c>
      <c r="BQ346" s="6">
        <v>95.891260271612907</v>
      </c>
      <c r="BR346" s="6">
        <v>374.27276665782642</v>
      </c>
      <c r="BS346" s="6">
        <v>41.358415039619892</v>
      </c>
      <c r="BT346" s="6">
        <v>29.588307746335794</v>
      </c>
      <c r="BU346" s="6">
        <v>0</v>
      </c>
      <c r="BV346" s="6">
        <v>783.40104932676581</v>
      </c>
      <c r="BW346" s="6">
        <v>43.929531310563931</v>
      </c>
      <c r="BX346" s="6">
        <v>2692.9754393835296</v>
      </c>
      <c r="BY346" s="6">
        <v>8173.7902562563095</v>
      </c>
      <c r="BZ346" s="6">
        <v>0</v>
      </c>
      <c r="CA346" s="6">
        <v>120.17519806642849</v>
      </c>
      <c r="CB346" s="6">
        <v>387.42541012199598</v>
      </c>
      <c r="CC346" s="6">
        <v>62.327567606049158</v>
      </c>
      <c r="CD346" s="6">
        <v>1.9103706516282837</v>
      </c>
      <c r="CE346" s="6">
        <v>35.397082281194983</v>
      </c>
      <c r="CF346" s="6">
        <v>0</v>
      </c>
      <c r="CG346" s="6">
        <v>1392.9081325661812</v>
      </c>
      <c r="CH346" s="6">
        <v>42.002341043547801</v>
      </c>
      <c r="CI346" s="6">
        <v>13239.979107015924</v>
      </c>
      <c r="CJ346" s="6">
        <v>59.678071815347721</v>
      </c>
      <c r="CK346" s="6">
        <v>33763.991917748346</v>
      </c>
      <c r="CL346" s="6">
        <v>2645.1086429674542</v>
      </c>
      <c r="CM346" s="6">
        <v>0</v>
      </c>
      <c r="CN346" s="6">
        <v>15.807231108886135</v>
      </c>
      <c r="CO346" s="6">
        <v>0</v>
      </c>
      <c r="CP346" s="6">
        <v>0</v>
      </c>
      <c r="CQ346" s="6">
        <v>7.9617631445198889</v>
      </c>
      <c r="CR346" s="6">
        <v>1.2835584319512299</v>
      </c>
      <c r="CS346" s="6">
        <v>15.354344431162961</v>
      </c>
      <c r="CT346" s="6">
        <v>29.121850307014576</v>
      </c>
      <c r="CU346" s="6">
        <v>52.778232492034242</v>
      </c>
      <c r="CV346" s="6">
        <v>136.36310296379972</v>
      </c>
      <c r="CW346" s="6">
        <v>14.403021777051608</v>
      </c>
      <c r="CX346" s="6">
        <v>0</v>
      </c>
      <c r="CY346" s="6">
        <v>0</v>
      </c>
      <c r="CZ346" s="6">
        <v>0</v>
      </c>
      <c r="DA346" s="6">
        <v>0</v>
      </c>
      <c r="DB346" s="6">
        <v>21.786717961510373</v>
      </c>
      <c r="DC346" s="6">
        <v>26.947629241592789</v>
      </c>
      <c r="DD346" s="6">
        <v>0</v>
      </c>
      <c r="DE346" s="6">
        <v>10033.15759035074</v>
      </c>
      <c r="DF346" s="6">
        <v>0</v>
      </c>
      <c r="DG346" s="6">
        <v>0</v>
      </c>
      <c r="DH346" s="6">
        <v>0</v>
      </c>
      <c r="DI346" s="6">
        <v>63.835122674371362</v>
      </c>
      <c r="DJ346" s="6">
        <v>2.8487584513009936</v>
      </c>
      <c r="DK346" s="6">
        <v>88.835541061292361</v>
      </c>
      <c r="DL346" s="6">
        <v>3.9103362504018624</v>
      </c>
      <c r="DM346" s="6">
        <v>0</v>
      </c>
      <c r="DN346" s="6">
        <v>0</v>
      </c>
      <c r="DO346" s="6">
        <v>0</v>
      </c>
      <c r="DP346" s="6">
        <v>0</v>
      </c>
      <c r="DQ346" s="6">
        <v>9.5862579674966177</v>
      </c>
      <c r="DR346" s="6">
        <v>8.3950712992042593</v>
      </c>
      <c r="DS346" s="6">
        <v>0</v>
      </c>
      <c r="DT346" s="6">
        <v>12.355389989695553</v>
      </c>
      <c r="DU346" s="6">
        <v>14.040571880439375</v>
      </c>
      <c r="DV346" s="6">
        <v>0</v>
      </c>
      <c r="DW346" s="6">
        <v>1945.4700524950269</v>
      </c>
      <c r="DX346" s="6">
        <v>0</v>
      </c>
      <c r="DY346" s="6">
        <v>0</v>
      </c>
      <c r="DZ346" s="6">
        <v>82.830907162329368</v>
      </c>
      <c r="EA346" s="6">
        <v>241.43116252862933</v>
      </c>
      <c r="EB346" s="6">
        <v>13.5012121020401</v>
      </c>
      <c r="EC346" s="6">
        <v>1.5058980030446496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114580.35613001621</v>
      </c>
      <c r="EJ346" s="6">
        <v>0</v>
      </c>
      <c r="EK346" s="6">
        <v>0</v>
      </c>
      <c r="EL346" s="6">
        <v>16.223660620254591</v>
      </c>
      <c r="EM346" s="6">
        <v>6.9032174824406125</v>
      </c>
      <c r="EN346" s="6">
        <v>2.4856776982155679</v>
      </c>
      <c r="EO346" s="6">
        <v>0</v>
      </c>
      <c r="EP346" s="6">
        <v>46.984535826542867</v>
      </c>
      <c r="EQ346" s="6">
        <v>0</v>
      </c>
      <c r="ER346" s="6">
        <v>0.29245450684054586</v>
      </c>
      <c r="ES346" s="6">
        <v>14.269453530296582</v>
      </c>
      <c r="ET346" s="6">
        <v>6.9390666174546567</v>
      </c>
      <c r="EU346" s="6">
        <v>0</v>
      </c>
      <c r="EV346" s="6">
        <v>9.513013161801112</v>
      </c>
      <c r="EW346" s="6">
        <v>27.205973930667092</v>
      </c>
      <c r="EX346" s="6">
        <v>0</v>
      </c>
      <c r="EY346" s="6">
        <v>2.5108063913660503</v>
      </c>
      <c r="EZ346" s="6">
        <v>0</v>
      </c>
      <c r="FA346" s="6">
        <v>4957.7484147048626</v>
      </c>
      <c r="FB346" s="6">
        <v>0</v>
      </c>
      <c r="FC346" s="6">
        <v>0</v>
      </c>
      <c r="FD346" s="6">
        <v>0</v>
      </c>
      <c r="FE346" s="6">
        <v>1115.1077390986809</v>
      </c>
      <c r="FF346" s="6">
        <v>0</v>
      </c>
      <c r="FG346" s="6">
        <v>366.0272632762497</v>
      </c>
      <c r="FH346" s="6">
        <v>732.0545265524994</v>
      </c>
      <c r="FI346" s="6">
        <v>0</v>
      </c>
      <c r="FJ346" s="6">
        <v>0</v>
      </c>
      <c r="FK346" s="6">
        <v>772.0970227072213</v>
      </c>
      <c r="FL346" s="6">
        <v>0</v>
      </c>
      <c r="FM346" s="6">
        <v>0</v>
      </c>
      <c r="FN346" s="6">
        <v>0</v>
      </c>
      <c r="FO346" s="6">
        <v>0</v>
      </c>
      <c r="FP346" s="6">
        <v>0</v>
      </c>
      <c r="FQ346" s="6">
        <v>0</v>
      </c>
      <c r="FR346" s="6">
        <f t="shared" si="5"/>
        <v>215417.87797538305</v>
      </c>
    </row>
    <row r="347" spans="1:174" x14ac:dyDescent="0.25">
      <c r="A347" s="49">
        <v>50618</v>
      </c>
      <c r="B347" s="6">
        <v>93.350816284992831</v>
      </c>
      <c r="C347" s="6">
        <v>22.621910930556453</v>
      </c>
      <c r="D347" s="6">
        <v>107.43943416894014</v>
      </c>
      <c r="E347" s="6">
        <v>0</v>
      </c>
      <c r="F347" s="6">
        <v>23.029655514770397</v>
      </c>
      <c r="G347" s="6">
        <v>16.163178810216774</v>
      </c>
      <c r="H347" s="6">
        <v>290.87893494075087</v>
      </c>
      <c r="I347" s="6">
        <v>0</v>
      </c>
      <c r="J347" s="6">
        <v>246.74670246178667</v>
      </c>
      <c r="K347" s="6">
        <v>0</v>
      </c>
      <c r="L347" s="6">
        <v>0</v>
      </c>
      <c r="M347" s="6">
        <v>4.2444166264169336</v>
      </c>
      <c r="N347" s="6">
        <v>0.97034846833769273</v>
      </c>
      <c r="O347" s="6">
        <v>45.56951759613095</v>
      </c>
      <c r="P347" s="6">
        <v>10.89855937414513</v>
      </c>
      <c r="Q347" s="6">
        <v>4.4549925983311409</v>
      </c>
      <c r="R347" s="6">
        <v>0</v>
      </c>
      <c r="S347" s="6">
        <v>0.64028239126463005</v>
      </c>
      <c r="T347" s="6">
        <v>4.9842007512620485</v>
      </c>
      <c r="U347" s="6">
        <v>45.549382964955747</v>
      </c>
      <c r="V347" s="6">
        <v>0</v>
      </c>
      <c r="W347" s="6">
        <v>0</v>
      </c>
      <c r="X347" s="6">
        <v>42.652640783350222</v>
      </c>
      <c r="Y347" s="6">
        <v>0</v>
      </c>
      <c r="Z347" s="6">
        <v>0</v>
      </c>
      <c r="AA347" s="6">
        <v>99.778740637601985</v>
      </c>
      <c r="AB347" s="6">
        <v>55.494585232401107</v>
      </c>
      <c r="AC347" s="6">
        <v>0</v>
      </c>
      <c r="AD347" s="6">
        <v>5.9532920662929811</v>
      </c>
      <c r="AE347" s="6">
        <v>0</v>
      </c>
      <c r="AF347" s="6">
        <v>0</v>
      </c>
      <c r="AG347" s="6">
        <v>49.801426145096933</v>
      </c>
      <c r="AH347" s="6">
        <v>41.781426891409176</v>
      </c>
      <c r="AI347" s="6">
        <v>241.70825956920797</v>
      </c>
      <c r="AJ347" s="6">
        <v>204.53707479782824</v>
      </c>
      <c r="AK347" s="6">
        <v>0</v>
      </c>
      <c r="AL347" s="6">
        <v>60.744190501528116</v>
      </c>
      <c r="AM347" s="6">
        <v>366.72901597654209</v>
      </c>
      <c r="AN347" s="6">
        <v>0</v>
      </c>
      <c r="AO347" s="6">
        <v>0</v>
      </c>
      <c r="AP347" s="6">
        <v>0</v>
      </c>
      <c r="AQ347" s="6">
        <v>0</v>
      </c>
      <c r="AR347" s="6">
        <v>4.0057989901834983</v>
      </c>
      <c r="AS347" s="6">
        <v>424.29979941990905</v>
      </c>
      <c r="AT347" s="6">
        <v>162.0068789985647</v>
      </c>
      <c r="AU347" s="6">
        <v>300.55852225828789</v>
      </c>
      <c r="AV347" s="6">
        <v>332.15293750407039</v>
      </c>
      <c r="AW347" s="6">
        <v>106.2394418580962</v>
      </c>
      <c r="AX347" s="6">
        <v>0</v>
      </c>
      <c r="AY347" s="6">
        <v>72.736875018418189</v>
      </c>
      <c r="AZ347" s="6">
        <v>9935.0297329946989</v>
      </c>
      <c r="BA347" s="6">
        <v>0</v>
      </c>
      <c r="BB347" s="6">
        <v>0</v>
      </c>
      <c r="BC347" s="6">
        <v>2073.256724296165</v>
      </c>
      <c r="BD347" s="6">
        <v>0</v>
      </c>
      <c r="BE347" s="6">
        <v>93.617546932657064</v>
      </c>
      <c r="BF347" s="6">
        <v>216.84219626336034</v>
      </c>
      <c r="BG347" s="6">
        <v>44.387562220656157</v>
      </c>
      <c r="BH347" s="6">
        <v>2.5210536911472565</v>
      </c>
      <c r="BI347" s="6">
        <v>7.3526645453227104</v>
      </c>
      <c r="BJ347" s="6">
        <v>0</v>
      </c>
      <c r="BK347" s="6">
        <v>1.0108475425926109</v>
      </c>
      <c r="BL347" s="6">
        <v>1.7378969810793063</v>
      </c>
      <c r="BM347" s="6">
        <v>3.2014307553686834</v>
      </c>
      <c r="BN347" s="6">
        <v>0.94034786770985856</v>
      </c>
      <c r="BO347" s="6">
        <v>0</v>
      </c>
      <c r="BP347" s="6">
        <v>0</v>
      </c>
      <c r="BQ347" s="6">
        <v>95.459803236032855</v>
      </c>
      <c r="BR347" s="6">
        <v>372.71967474904682</v>
      </c>
      <c r="BS347" s="6">
        <v>40.947236189615488</v>
      </c>
      <c r="BT347" s="6">
        <v>29.343009734389017</v>
      </c>
      <c r="BU347" s="6">
        <v>0</v>
      </c>
      <c r="BV347" s="6">
        <v>778.32062256980589</v>
      </c>
      <c r="BW347" s="6">
        <v>43.565339252382792</v>
      </c>
      <c r="BX347" s="6">
        <v>2687.5358996570822</v>
      </c>
      <c r="BY347" s="6">
        <v>8162.9707542866008</v>
      </c>
      <c r="BZ347" s="6">
        <v>0</v>
      </c>
      <c r="CA347" s="6">
        <v>119.68064874372813</v>
      </c>
      <c r="CB347" s="6">
        <v>387.36245602129947</v>
      </c>
      <c r="CC347" s="6">
        <v>62.483563921708196</v>
      </c>
      <c r="CD347" s="6">
        <v>1.9024433283867124</v>
      </c>
      <c r="CE347" s="6">
        <v>35.25019763720595</v>
      </c>
      <c r="CF347" s="6">
        <v>0</v>
      </c>
      <c r="CG347" s="6">
        <v>1386.9961612506784</v>
      </c>
      <c r="CH347" s="6">
        <v>41.654126105288313</v>
      </c>
      <c r="CI347" s="6">
        <v>13205.69907239808</v>
      </c>
      <c r="CJ347" s="6">
        <v>59.318920538470415</v>
      </c>
      <c r="CK347" s="6">
        <v>33741.878546880958</v>
      </c>
      <c r="CL347" s="6">
        <v>2641.7372922885143</v>
      </c>
      <c r="CM347" s="6">
        <v>0</v>
      </c>
      <c r="CN347" s="6">
        <v>15.740696045146496</v>
      </c>
      <c r="CO347" s="6">
        <v>0</v>
      </c>
      <c r="CP347" s="6">
        <v>0</v>
      </c>
      <c r="CQ347" s="6">
        <v>7.9287248071869527</v>
      </c>
      <c r="CR347" s="6">
        <v>1.2729172579349788</v>
      </c>
      <c r="CS347" s="6">
        <v>15.227051238324757</v>
      </c>
      <c r="CT347" s="6">
        <v>29.024165886699521</v>
      </c>
      <c r="CU347" s="6">
        <v>52.42798863395857</v>
      </c>
      <c r="CV347" s="6">
        <v>135.45817801603044</v>
      </c>
      <c r="CW347" s="6">
        <v>14.307441275830698</v>
      </c>
      <c r="CX347" s="6">
        <v>0</v>
      </c>
      <c r="CY347" s="6">
        <v>0</v>
      </c>
      <c r="CZ347" s="6">
        <v>0</v>
      </c>
      <c r="DA347" s="6">
        <v>0</v>
      </c>
      <c r="DB347" s="6">
        <v>21.570117842085999</v>
      </c>
      <c r="DC347" s="6">
        <v>26.724223430881644</v>
      </c>
      <c r="DD347" s="6">
        <v>0</v>
      </c>
      <c r="DE347" s="6">
        <v>10028.956687123295</v>
      </c>
      <c r="DF347" s="6">
        <v>0</v>
      </c>
      <c r="DG347" s="6">
        <v>0</v>
      </c>
      <c r="DH347" s="6">
        <v>0</v>
      </c>
      <c r="DI347" s="6">
        <v>63.570230805783595</v>
      </c>
      <c r="DJ347" s="6">
        <v>2.8298536850062921</v>
      </c>
      <c r="DK347" s="6">
        <v>88.246015774702983</v>
      </c>
      <c r="DL347" s="6">
        <v>3.8714603031241297</v>
      </c>
      <c r="DM347" s="6">
        <v>0</v>
      </c>
      <c r="DN347" s="6">
        <v>0</v>
      </c>
      <c r="DO347" s="6">
        <v>0</v>
      </c>
      <c r="DP347" s="6">
        <v>0</v>
      </c>
      <c r="DQ347" s="6">
        <v>9.5067843442804669</v>
      </c>
      <c r="DR347" s="6">
        <v>8.3254730539277535</v>
      </c>
      <c r="DS347" s="6">
        <v>0</v>
      </c>
      <c r="DT347" s="6">
        <v>12.304119745284863</v>
      </c>
      <c r="DU347" s="6">
        <v>13.924170347834178</v>
      </c>
      <c r="DV347" s="6">
        <v>0</v>
      </c>
      <c r="DW347" s="6">
        <v>1943.7249502889197</v>
      </c>
      <c r="DX347" s="6">
        <v>0</v>
      </c>
      <c r="DY347" s="6">
        <v>0</v>
      </c>
      <c r="DZ347" s="6">
        <v>82.144208313957975</v>
      </c>
      <c r="EA347" s="6">
        <v>239.29321539421477</v>
      </c>
      <c r="EB347" s="6">
        <v>13.389282061434372</v>
      </c>
      <c r="EC347" s="6">
        <v>1.4934135517705753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114492.79801533962</v>
      </c>
      <c r="EJ347" s="6">
        <v>0</v>
      </c>
      <c r="EK347" s="6">
        <v>0</v>
      </c>
      <c r="EL347" s="6">
        <v>16.089160474765855</v>
      </c>
      <c r="EM347" s="6">
        <v>6.845987256940858</v>
      </c>
      <c r="EN347" s="6">
        <v>2.4650705109799871</v>
      </c>
      <c r="EO347" s="6">
        <v>0</v>
      </c>
      <c r="EP347" s="6">
        <v>46.475985010280972</v>
      </c>
      <c r="EQ347" s="6">
        <v>0</v>
      </c>
      <c r="ER347" s="6">
        <v>0.28954697018358966</v>
      </c>
      <c r="ES347" s="6">
        <v>14.247589402050183</v>
      </c>
      <c r="ET347" s="6">
        <v>6.9102720879614008</v>
      </c>
      <c r="EU347" s="6">
        <v>0</v>
      </c>
      <c r="EV347" s="6">
        <v>9.434146765107565</v>
      </c>
      <c r="EW347" s="6">
        <v>26.980426346956598</v>
      </c>
      <c r="EX347" s="6">
        <v>0</v>
      </c>
      <c r="EY347" s="6">
        <v>2.5003874845196763</v>
      </c>
      <c r="EZ347" s="6">
        <v>0</v>
      </c>
      <c r="FA347" s="6">
        <v>4950.4890946920414</v>
      </c>
      <c r="FB347" s="6">
        <v>0</v>
      </c>
      <c r="FC347" s="6">
        <v>0</v>
      </c>
      <c r="FD347" s="6">
        <v>0</v>
      </c>
      <c r="FE347" s="6">
        <v>1116.084417384016</v>
      </c>
      <c r="FF347" s="6">
        <v>0</v>
      </c>
      <c r="FG347" s="6">
        <v>366.25694121598798</v>
      </c>
      <c r="FH347" s="6">
        <v>732.51388243197596</v>
      </c>
      <c r="FI347" s="6">
        <v>0</v>
      </c>
      <c r="FJ347" s="6">
        <v>0</v>
      </c>
      <c r="FK347" s="6">
        <v>772.86911973210647</v>
      </c>
      <c r="FL347" s="6">
        <v>0</v>
      </c>
      <c r="FM347" s="6">
        <v>0</v>
      </c>
      <c r="FN347" s="6">
        <v>0</v>
      </c>
      <c r="FO347" s="6">
        <v>0</v>
      </c>
      <c r="FP347" s="6">
        <v>0</v>
      </c>
      <c r="FQ347" s="6">
        <v>0</v>
      </c>
      <c r="FR347" s="6">
        <f t="shared" si="5"/>
        <v>215157.95842574484</v>
      </c>
    </row>
    <row r="348" spans="1:174" x14ac:dyDescent="0.25">
      <c r="A348" s="49">
        <v>50649</v>
      </c>
      <c r="B348" s="6">
        <v>92.579088896066281</v>
      </c>
      <c r="C348" s="6">
        <v>22.434362207289514</v>
      </c>
      <c r="D348" s="6">
        <v>106.54869913029712</v>
      </c>
      <c r="E348" s="6">
        <v>0</v>
      </c>
      <c r="F348" s="6">
        <v>22.839094713252994</v>
      </c>
      <c r="G348" s="6">
        <v>16.002483667005194</v>
      </c>
      <c r="H348" s="6">
        <v>289.6908947965959</v>
      </c>
      <c r="I348" s="6">
        <v>0</v>
      </c>
      <c r="J348" s="6">
        <v>244.70102961128819</v>
      </c>
      <c r="K348" s="6">
        <v>0</v>
      </c>
      <c r="L348" s="6">
        <v>0</v>
      </c>
      <c r="M348" s="6">
        <v>4.2162491874794936</v>
      </c>
      <c r="N348" s="6">
        <v>0.96230371840832485</v>
      </c>
      <c r="O348" s="6">
        <v>45.267102278014278</v>
      </c>
      <c r="P348" s="6">
        <v>10.863549224124469</v>
      </c>
      <c r="Q348" s="6">
        <v>4.4365051135629683</v>
      </c>
      <c r="R348" s="6">
        <v>0</v>
      </c>
      <c r="S348" s="6">
        <v>0.63762532490715307</v>
      </c>
      <c r="T348" s="6">
        <v>4.9428788448026486</v>
      </c>
      <c r="U348" s="6">
        <v>45.171752240173106</v>
      </c>
      <c r="V348" s="6">
        <v>0</v>
      </c>
      <c r="W348" s="6">
        <v>0</v>
      </c>
      <c r="X348" s="6">
        <v>42.228586066174152</v>
      </c>
      <c r="Y348" s="6">
        <v>0</v>
      </c>
      <c r="Z348" s="6">
        <v>0</v>
      </c>
      <c r="AA348" s="6">
        <v>99.365451686996664</v>
      </c>
      <c r="AB348" s="6">
        <v>55.061362789297547</v>
      </c>
      <c r="AC348" s="6">
        <v>0</v>
      </c>
      <c r="AD348" s="6">
        <v>5.9285868857642203</v>
      </c>
      <c r="AE348" s="6">
        <v>0</v>
      </c>
      <c r="AF348" s="6">
        <v>0</v>
      </c>
      <c r="AG348" s="6">
        <v>49.594751073073986</v>
      </c>
      <c r="AH348" s="6">
        <v>41.608040858503806</v>
      </c>
      <c r="AI348" s="6">
        <v>240.20397220011668</v>
      </c>
      <c r="AJ348" s="6">
        <v>203.68827966037549</v>
      </c>
      <c r="AK348" s="6">
        <v>0</v>
      </c>
      <c r="AL348" s="6">
        <v>60.240586035512074</v>
      </c>
      <c r="AM348" s="6">
        <v>365.68467254485392</v>
      </c>
      <c r="AN348" s="6">
        <v>0</v>
      </c>
      <c r="AO348" s="6">
        <v>0</v>
      </c>
      <c r="AP348" s="6">
        <v>0</v>
      </c>
      <c r="AQ348" s="6">
        <v>0</v>
      </c>
      <c r="AR348" s="6">
        <v>3.9792151016581871</v>
      </c>
      <c r="AS348" s="6">
        <v>421.34941082957653</v>
      </c>
      <c r="AT348" s="6">
        <v>161.30909727324138</v>
      </c>
      <c r="AU348" s="6">
        <v>298.23316316620713</v>
      </c>
      <c r="AV348" s="6">
        <v>329.39919757690507</v>
      </c>
      <c r="AW348" s="6">
        <v>105.46410283248451</v>
      </c>
      <c r="AX348" s="6">
        <v>0</v>
      </c>
      <c r="AY348" s="6">
        <v>72.133844262704912</v>
      </c>
      <c r="AZ348" s="6">
        <v>9912.9377139540829</v>
      </c>
      <c r="BA348" s="6">
        <v>0</v>
      </c>
      <c r="BB348" s="6">
        <v>0</v>
      </c>
      <c r="BC348" s="6">
        <v>2072.5651552226095</v>
      </c>
      <c r="BD348" s="6">
        <v>0</v>
      </c>
      <c r="BE348" s="6">
        <v>93.312459671222456</v>
      </c>
      <c r="BF348" s="6">
        <v>216.05817683941436</v>
      </c>
      <c r="BG348" s="6">
        <v>44.019563661693958</v>
      </c>
      <c r="BH348" s="6">
        <v>2.500152698188991</v>
      </c>
      <c r="BI348" s="6">
        <v>7.2795639816297255</v>
      </c>
      <c r="BJ348" s="6">
        <v>0</v>
      </c>
      <c r="BK348" s="6">
        <v>1.0007976450737317</v>
      </c>
      <c r="BL348" s="6">
        <v>1.72061872118126</v>
      </c>
      <c r="BM348" s="6">
        <v>3.1881453455683606</v>
      </c>
      <c r="BN348" s="6">
        <v>0.93255184010824899</v>
      </c>
      <c r="BO348" s="6">
        <v>0</v>
      </c>
      <c r="BP348" s="6">
        <v>0</v>
      </c>
      <c r="BQ348" s="6">
        <v>94.994304924849615</v>
      </c>
      <c r="BR348" s="6">
        <v>371.17294955082718</v>
      </c>
      <c r="BS348" s="6">
        <v>40.54013669137511</v>
      </c>
      <c r="BT348" s="6">
        <v>29.099739215404679</v>
      </c>
      <c r="BU348" s="6">
        <v>0</v>
      </c>
      <c r="BV348" s="6">
        <v>772.66147140210728</v>
      </c>
      <c r="BW348" s="6">
        <v>43.204157397297372</v>
      </c>
      <c r="BX348" s="6">
        <v>2684.6903158196419</v>
      </c>
      <c r="BY348" s="6">
        <v>8162.9192017978748</v>
      </c>
      <c r="BZ348" s="6">
        <v>0</v>
      </c>
      <c r="CA348" s="6">
        <v>119.18352934602306</v>
      </c>
      <c r="CB348" s="6">
        <v>386.48693953833146</v>
      </c>
      <c r="CC348" s="6">
        <v>62.158158625953675</v>
      </c>
      <c r="CD348" s="6">
        <v>1.8945485022383957</v>
      </c>
      <c r="CE348" s="6">
        <v>35.103915128872032</v>
      </c>
      <c r="CF348" s="6">
        <v>0</v>
      </c>
      <c r="CG348" s="6">
        <v>1381.4077941952903</v>
      </c>
      <c r="CH348" s="6">
        <v>41.308789312396314</v>
      </c>
      <c r="CI348" s="6">
        <v>13189.778672563127</v>
      </c>
      <c r="CJ348" s="6">
        <v>58.942843311536834</v>
      </c>
      <c r="CK348" s="6">
        <v>33752.825872351932</v>
      </c>
      <c r="CL348" s="6">
        <v>2642.01631634246</v>
      </c>
      <c r="CM348" s="6">
        <v>0</v>
      </c>
      <c r="CN348" s="6">
        <v>15.674558315082647</v>
      </c>
      <c r="CO348" s="6">
        <v>0</v>
      </c>
      <c r="CP348" s="6">
        <v>0</v>
      </c>
      <c r="CQ348" s="6">
        <v>7.8958219064820643</v>
      </c>
      <c r="CR348" s="6">
        <v>1.262364037772322</v>
      </c>
      <c r="CS348" s="6">
        <v>15.100810178158149</v>
      </c>
      <c r="CT348" s="6">
        <v>28.819968418919846</v>
      </c>
      <c r="CU348" s="6">
        <v>52.080058094042094</v>
      </c>
      <c r="CV348" s="6">
        <v>134.55922998767343</v>
      </c>
      <c r="CW348" s="6">
        <v>14.21249207221584</v>
      </c>
      <c r="CX348" s="6">
        <v>0</v>
      </c>
      <c r="CY348" s="6">
        <v>0</v>
      </c>
      <c r="CZ348" s="6">
        <v>0</v>
      </c>
      <c r="DA348" s="6">
        <v>0</v>
      </c>
      <c r="DB348" s="6">
        <v>21.355666636885339</v>
      </c>
      <c r="DC348" s="6">
        <v>26.502664164728206</v>
      </c>
      <c r="DD348" s="6">
        <v>0</v>
      </c>
      <c r="DE348" s="6">
        <v>10031.369956019407</v>
      </c>
      <c r="DF348" s="6">
        <v>0</v>
      </c>
      <c r="DG348" s="6">
        <v>0</v>
      </c>
      <c r="DH348" s="6">
        <v>0</v>
      </c>
      <c r="DI348" s="6">
        <v>63.306424829052794</v>
      </c>
      <c r="DJ348" s="6">
        <v>2.8110737823977234</v>
      </c>
      <c r="DK348" s="6">
        <v>87.660384231056796</v>
      </c>
      <c r="DL348" s="6">
        <v>3.8329700485056986</v>
      </c>
      <c r="DM348" s="6">
        <v>0</v>
      </c>
      <c r="DN348" s="6">
        <v>0</v>
      </c>
      <c r="DO348" s="6">
        <v>0</v>
      </c>
      <c r="DP348" s="6">
        <v>0</v>
      </c>
      <c r="DQ348" s="6">
        <v>9.4279676045444969</v>
      </c>
      <c r="DR348" s="6">
        <v>8.256450067909876</v>
      </c>
      <c r="DS348" s="6">
        <v>0</v>
      </c>
      <c r="DT348" s="6">
        <v>12.253059676978143</v>
      </c>
      <c r="DU348" s="6">
        <v>13.808730923671288</v>
      </c>
      <c r="DV348" s="6">
        <v>0</v>
      </c>
      <c r="DW348" s="6">
        <v>1942.9785405972696</v>
      </c>
      <c r="DX348" s="6">
        <v>0</v>
      </c>
      <c r="DY348" s="6">
        <v>0</v>
      </c>
      <c r="DZ348" s="6">
        <v>81.46318532521272</v>
      </c>
      <c r="EA348" s="6">
        <v>237.531737701151</v>
      </c>
      <c r="EB348" s="6">
        <v>13.278277170477477</v>
      </c>
      <c r="EC348" s="6">
        <v>1.4810322898248482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114474.20789995539</v>
      </c>
      <c r="EJ348" s="6">
        <v>0</v>
      </c>
      <c r="EK348" s="6">
        <v>0</v>
      </c>
      <c r="EL348" s="6">
        <v>15.955772030494186</v>
      </c>
      <c r="EM348" s="6">
        <v>6.7892300637275005</v>
      </c>
      <c r="EN348" s="6">
        <v>2.4446336509588997</v>
      </c>
      <c r="EO348" s="6">
        <v>0</v>
      </c>
      <c r="EP348" s="6">
        <v>46.044720835383089</v>
      </c>
      <c r="EQ348" s="6">
        <v>0</v>
      </c>
      <c r="ER348" s="6">
        <v>0.28666827952586327</v>
      </c>
      <c r="ES348" s="6">
        <v>14.261917173171343</v>
      </c>
      <c r="ET348" s="6">
        <v>6.8815955981243651</v>
      </c>
      <c r="EU348" s="6">
        <v>0</v>
      </c>
      <c r="EV348" s="6">
        <v>9.35593223290733</v>
      </c>
      <c r="EW348" s="6">
        <v>26.756743010473535</v>
      </c>
      <c r="EX348" s="6">
        <v>0</v>
      </c>
      <c r="EY348" s="6">
        <v>2.4900112887091819</v>
      </c>
      <c r="EZ348" s="6">
        <v>0</v>
      </c>
      <c r="FA348" s="6">
        <v>4946.2889246708428</v>
      </c>
      <c r="FB348" s="6">
        <v>0</v>
      </c>
      <c r="FC348" s="6">
        <v>0</v>
      </c>
      <c r="FD348" s="6">
        <v>0</v>
      </c>
      <c r="FE348" s="6">
        <v>1117.0838190608772</v>
      </c>
      <c r="FF348" s="6">
        <v>0</v>
      </c>
      <c r="FG348" s="6">
        <v>366.49672350308987</v>
      </c>
      <c r="FH348" s="6">
        <v>732.99344700617974</v>
      </c>
      <c r="FI348" s="6">
        <v>0</v>
      </c>
      <c r="FJ348" s="6">
        <v>0</v>
      </c>
      <c r="FK348" s="6">
        <v>773.64198885368796</v>
      </c>
      <c r="FL348" s="6">
        <v>0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f t="shared" si="5"/>
        <v>215061.57394668795</v>
      </c>
    </row>
    <row r="349" spans="1:174" x14ac:dyDescent="0.25">
      <c r="A349" s="49">
        <v>50679</v>
      </c>
      <c r="B349" s="6">
        <v>91.814359856096758</v>
      </c>
      <c r="C349" s="6">
        <v>22.248363810663005</v>
      </c>
      <c r="D349" s="6">
        <v>105.66532713969799</v>
      </c>
      <c r="E349" s="6">
        <v>0</v>
      </c>
      <c r="F349" s="6">
        <v>22.650085268140423</v>
      </c>
      <c r="G349" s="6">
        <v>15.843382915292745</v>
      </c>
      <c r="H349" s="6">
        <v>288.50240629058942</v>
      </c>
      <c r="I349" s="6">
        <v>0</v>
      </c>
      <c r="J349" s="6">
        <v>242.67226682587832</v>
      </c>
      <c r="K349" s="6">
        <v>0</v>
      </c>
      <c r="L349" s="6">
        <v>0</v>
      </c>
      <c r="M349" s="6">
        <v>4.188267818996227</v>
      </c>
      <c r="N349" s="6">
        <v>0.95432546847913757</v>
      </c>
      <c r="O349" s="6">
        <v>44.966684676328811</v>
      </c>
      <c r="P349" s="6">
        <v>10.81111366724433</v>
      </c>
      <c r="Q349" s="6">
        <v>4.4180934431359828</v>
      </c>
      <c r="R349" s="6">
        <v>0</v>
      </c>
      <c r="S349" s="6">
        <v>0.63497915477152089</v>
      </c>
      <c r="T349" s="6">
        <v>4.9018985159946542</v>
      </c>
      <c r="U349" s="6">
        <v>44.797243109409784</v>
      </c>
      <c r="V349" s="6">
        <v>0</v>
      </c>
      <c r="W349" s="6">
        <v>0</v>
      </c>
      <c r="X349" s="6">
        <v>41.808738752051603</v>
      </c>
      <c r="Y349" s="6">
        <v>0</v>
      </c>
      <c r="Z349" s="6">
        <v>0</v>
      </c>
      <c r="AA349" s="6">
        <v>98.953845574001491</v>
      </c>
      <c r="AB349" s="6">
        <v>54.663089089072244</v>
      </c>
      <c r="AC349" s="6">
        <v>0</v>
      </c>
      <c r="AD349" s="6">
        <v>5.9039830173938803</v>
      </c>
      <c r="AE349" s="6">
        <v>0</v>
      </c>
      <c r="AF349" s="6">
        <v>0</v>
      </c>
      <c r="AG349" s="6">
        <v>49.3889205038478</v>
      </c>
      <c r="AH349" s="6">
        <v>41.435365855141953</v>
      </c>
      <c r="AI349" s="6">
        <v>238.724118916903</v>
      </c>
      <c r="AJ349" s="6">
        <v>202.84296530167418</v>
      </c>
      <c r="AK349" s="6">
        <v>0</v>
      </c>
      <c r="AL349" s="6">
        <v>59.741144495301697</v>
      </c>
      <c r="AM349" s="6">
        <v>365.07036665507792</v>
      </c>
      <c r="AN349" s="6">
        <v>0</v>
      </c>
      <c r="AO349" s="6">
        <v>0</v>
      </c>
      <c r="AP349" s="6">
        <v>0</v>
      </c>
      <c r="AQ349" s="6">
        <v>0</v>
      </c>
      <c r="AR349" s="6">
        <v>3.9528068228580806</v>
      </c>
      <c r="AS349" s="6">
        <v>419.02095813378958</v>
      </c>
      <c r="AT349" s="6">
        <v>160.63015865682956</v>
      </c>
      <c r="AU349" s="6">
        <v>295.93858737665857</v>
      </c>
      <c r="AV349" s="6">
        <v>326.66822078187687</v>
      </c>
      <c r="AW349" s="6">
        <v>104.79295258273588</v>
      </c>
      <c r="AX349" s="6">
        <v>0</v>
      </c>
      <c r="AY349" s="6">
        <v>71.535798316428384</v>
      </c>
      <c r="AZ349" s="6">
        <v>9910.3784963418075</v>
      </c>
      <c r="BA349" s="6">
        <v>0</v>
      </c>
      <c r="BB349" s="6">
        <v>0</v>
      </c>
      <c r="BC349" s="6">
        <v>2075.679270843681</v>
      </c>
      <c r="BD349" s="6">
        <v>0</v>
      </c>
      <c r="BE349" s="6">
        <v>92.796777257165417</v>
      </c>
      <c r="BF349" s="6">
        <v>215.23684095601067</v>
      </c>
      <c r="BG349" s="6">
        <v>43.654607074757294</v>
      </c>
      <c r="BH349" s="6">
        <v>2.479424478287402</v>
      </c>
      <c r="BI349" s="6">
        <v>7.2071887100333436</v>
      </c>
      <c r="BJ349" s="6">
        <v>0</v>
      </c>
      <c r="BK349" s="6">
        <v>0.99084746103001453</v>
      </c>
      <c r="BL349" s="6">
        <v>1.7035118934133378</v>
      </c>
      <c r="BM349" s="6">
        <v>3.1749144171971788</v>
      </c>
      <c r="BN349" s="6">
        <v>0.92482025650321698</v>
      </c>
      <c r="BO349" s="6">
        <v>0</v>
      </c>
      <c r="BP349" s="6">
        <v>0</v>
      </c>
      <c r="BQ349" s="6">
        <v>94.592362770458664</v>
      </c>
      <c r="BR349" s="6">
        <v>369.63256723555617</v>
      </c>
      <c r="BS349" s="6">
        <v>40.13707636921886</v>
      </c>
      <c r="BT349" s="6">
        <v>28.858479633950832</v>
      </c>
      <c r="BU349" s="6">
        <v>0</v>
      </c>
      <c r="BV349" s="6">
        <v>767.05902819712992</v>
      </c>
      <c r="BW349" s="6">
        <v>42.845961165586118</v>
      </c>
      <c r="BX349" s="6">
        <v>2685.6082553482161</v>
      </c>
      <c r="BY349" s="6">
        <v>8178.1639030206488</v>
      </c>
      <c r="BZ349" s="6">
        <v>0</v>
      </c>
      <c r="CA349" s="6">
        <v>118.70000338610707</v>
      </c>
      <c r="CB349" s="6">
        <v>385.15486696666341</v>
      </c>
      <c r="CC349" s="6">
        <v>61.630829124276474</v>
      </c>
      <c r="CD349" s="6">
        <v>1.8866860515619583</v>
      </c>
      <c r="CE349" s="6">
        <v>34.95823250268193</v>
      </c>
      <c r="CF349" s="6">
        <v>0</v>
      </c>
      <c r="CG349" s="6">
        <v>1376.1104691818718</v>
      </c>
      <c r="CH349" s="6">
        <v>40.966307163463583</v>
      </c>
      <c r="CI349" s="6">
        <v>13197.888352339207</v>
      </c>
      <c r="CJ349" s="6">
        <v>58.623812708228726</v>
      </c>
      <c r="CK349" s="6">
        <v>33814.337211299477</v>
      </c>
      <c r="CL349" s="6">
        <v>2647.6890555758469</v>
      </c>
      <c r="CM349" s="6">
        <v>0</v>
      </c>
      <c r="CN349" s="6">
        <v>15.608891107653362</v>
      </c>
      <c r="CO349" s="6">
        <v>0</v>
      </c>
      <c r="CP349" s="6">
        <v>0</v>
      </c>
      <c r="CQ349" s="6">
        <v>7.8630539355294609</v>
      </c>
      <c r="CR349" s="6">
        <v>1.2518980532787527</v>
      </c>
      <c r="CS349" s="6">
        <v>14.975612659505888</v>
      </c>
      <c r="CT349" s="6">
        <v>28.693588948673263</v>
      </c>
      <c r="CU349" s="6">
        <v>51.73442593821818</v>
      </c>
      <c r="CV349" s="6">
        <v>133.66622029358544</v>
      </c>
      <c r="CW349" s="6">
        <v>14.118170090744929</v>
      </c>
      <c r="CX349" s="6">
        <v>0</v>
      </c>
      <c r="CY349" s="6">
        <v>0</v>
      </c>
      <c r="CZ349" s="6">
        <v>0</v>
      </c>
      <c r="DA349" s="6">
        <v>0</v>
      </c>
      <c r="DB349" s="6">
        <v>21.14334318222971</v>
      </c>
      <c r="DC349" s="6">
        <v>26.282936365229258</v>
      </c>
      <c r="DD349" s="6">
        <v>0</v>
      </c>
      <c r="DE349" s="6">
        <v>10045.3211746701</v>
      </c>
      <c r="DF349" s="6">
        <v>0</v>
      </c>
      <c r="DG349" s="6">
        <v>0</v>
      </c>
      <c r="DH349" s="6">
        <v>0</v>
      </c>
      <c r="DI349" s="6">
        <v>63.043700680195208</v>
      </c>
      <c r="DJ349" s="6">
        <v>2.7924179373939455</v>
      </c>
      <c r="DK349" s="6">
        <v>87.078621293553454</v>
      </c>
      <c r="DL349" s="6">
        <v>3.7948616880350086</v>
      </c>
      <c r="DM349" s="6">
        <v>0</v>
      </c>
      <c r="DN349" s="6">
        <v>0</v>
      </c>
      <c r="DO349" s="6">
        <v>0</v>
      </c>
      <c r="DP349" s="6">
        <v>0</v>
      </c>
      <c r="DQ349" s="6">
        <v>9.3498023845266935</v>
      </c>
      <c r="DR349" s="6">
        <v>8.1879976438886999</v>
      </c>
      <c r="DS349" s="6">
        <v>0</v>
      </c>
      <c r="DT349" s="6">
        <v>12.202208998184828</v>
      </c>
      <c r="DU349" s="6">
        <v>13.694245751883562</v>
      </c>
      <c r="DV349" s="6">
        <v>0</v>
      </c>
      <c r="DW349" s="6">
        <v>1944.0994227129772</v>
      </c>
      <c r="DX349" s="6">
        <v>0</v>
      </c>
      <c r="DY349" s="6">
        <v>0</v>
      </c>
      <c r="DZ349" s="6">
        <v>80.787791850034978</v>
      </c>
      <c r="EA349" s="6">
        <v>235.94546325500693</v>
      </c>
      <c r="EB349" s="6">
        <v>13.168189874888188</v>
      </c>
      <c r="EC349" s="6">
        <v>1.4687533746181571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114588.18889335178</v>
      </c>
      <c r="EJ349" s="6">
        <v>0</v>
      </c>
      <c r="EK349" s="6">
        <v>0</v>
      </c>
      <c r="EL349" s="6">
        <v>15.823486209877197</v>
      </c>
      <c r="EM349" s="6">
        <v>6.7329420402698306</v>
      </c>
      <c r="EN349" s="6">
        <v>2.424365727350632</v>
      </c>
      <c r="EO349" s="6">
        <v>0</v>
      </c>
      <c r="EP349" s="6">
        <v>45.65244318684465</v>
      </c>
      <c r="EQ349" s="6">
        <v>0</v>
      </c>
      <c r="ER349" s="6">
        <v>0.28381815077624184</v>
      </c>
      <c r="ES349" s="6">
        <v>14.294977903287894</v>
      </c>
      <c r="ET349" s="6">
        <v>6.8530367061764874</v>
      </c>
      <c r="EU349" s="6">
        <v>0</v>
      </c>
      <c r="EV349" s="6">
        <v>9.2783642424207731</v>
      </c>
      <c r="EW349" s="6">
        <v>26.534908698764053</v>
      </c>
      <c r="EX349" s="6">
        <v>0</v>
      </c>
      <c r="EY349" s="6">
        <v>2.4796776440871957</v>
      </c>
      <c r="EZ349" s="6">
        <v>0</v>
      </c>
      <c r="FA349" s="6">
        <v>4947.2263949385851</v>
      </c>
      <c r="FB349" s="6">
        <v>0</v>
      </c>
      <c r="FC349" s="6">
        <v>0</v>
      </c>
      <c r="FD349" s="6">
        <v>0</v>
      </c>
      <c r="FE349" s="6">
        <v>1118.103985785913</v>
      </c>
      <c r="FF349" s="6">
        <v>0</v>
      </c>
      <c r="FG349" s="6">
        <v>366.73326111562096</v>
      </c>
      <c r="FH349" s="6">
        <v>733.46652223124192</v>
      </c>
      <c r="FI349" s="6">
        <v>0</v>
      </c>
      <c r="FJ349" s="6">
        <v>0</v>
      </c>
      <c r="FK349" s="6">
        <v>774.41563084394431</v>
      </c>
      <c r="FL349" s="6">
        <v>0</v>
      </c>
      <c r="FM349" s="6">
        <v>0</v>
      </c>
      <c r="FN349" s="6">
        <v>0</v>
      </c>
      <c r="FO349" s="6">
        <v>0</v>
      </c>
      <c r="FP349" s="6">
        <v>0</v>
      </c>
      <c r="FQ349" s="6">
        <v>0</v>
      </c>
      <c r="FR349" s="6">
        <f t="shared" si="5"/>
        <v>215239.9764799893</v>
      </c>
    </row>
    <row r="350" spans="1:174" x14ac:dyDescent="0.25">
      <c r="A350" s="49">
        <v>50710</v>
      </c>
      <c r="B350" s="6">
        <v>91.056951492588027</v>
      </c>
      <c r="C350" s="6">
        <v>22.063903076340946</v>
      </c>
      <c r="D350" s="6">
        <v>104.78925804974419</v>
      </c>
      <c r="E350" s="6">
        <v>0</v>
      </c>
      <c r="F350" s="6">
        <v>22.462757810148204</v>
      </c>
      <c r="G350" s="6">
        <v>15.685860848576011</v>
      </c>
      <c r="H350" s="6">
        <v>287.33420153798534</v>
      </c>
      <c r="I350" s="6">
        <v>0</v>
      </c>
      <c r="J350" s="6">
        <v>240.66027597031496</v>
      </c>
      <c r="K350" s="6">
        <v>0</v>
      </c>
      <c r="L350" s="6">
        <v>0</v>
      </c>
      <c r="M350" s="6">
        <v>4.1604713188690488</v>
      </c>
      <c r="N350" s="6">
        <v>0.94641317532373992</v>
      </c>
      <c r="O350" s="6">
        <v>44.668251884935856</v>
      </c>
      <c r="P350" s="6">
        <v>10.787951847142789</v>
      </c>
      <c r="Q350" s="6">
        <v>4.399757302512409</v>
      </c>
      <c r="R350" s="6">
        <v>0</v>
      </c>
      <c r="S350" s="6">
        <v>0.63234383996327093</v>
      </c>
      <c r="T350" s="6">
        <v>4.8612569745524379</v>
      </c>
      <c r="U350" s="6">
        <v>44.425830072932669</v>
      </c>
      <c r="V350" s="6">
        <v>0</v>
      </c>
      <c r="W350" s="6">
        <v>0</v>
      </c>
      <c r="X350" s="6">
        <v>41.393057393451969</v>
      </c>
      <c r="Y350" s="6">
        <v>0</v>
      </c>
      <c r="Z350" s="6">
        <v>0</v>
      </c>
      <c r="AA350" s="6">
        <v>98.544249806571017</v>
      </c>
      <c r="AB350" s="6">
        <v>54.336951934013221</v>
      </c>
      <c r="AC350" s="6">
        <v>0</v>
      </c>
      <c r="AD350" s="6">
        <v>5.8794800809486789</v>
      </c>
      <c r="AE350" s="6">
        <v>0</v>
      </c>
      <c r="AF350" s="6">
        <v>0</v>
      </c>
      <c r="AG350" s="6">
        <v>49.183928715672096</v>
      </c>
      <c r="AH350" s="6">
        <v>41.263399212768306</v>
      </c>
      <c r="AI350" s="6">
        <v>237.25906291843106</v>
      </c>
      <c r="AJ350" s="6">
        <v>202.00111865806079</v>
      </c>
      <c r="AK350" s="6">
        <v>0</v>
      </c>
      <c r="AL350" s="6">
        <v>59.245831874714185</v>
      </c>
      <c r="AM350" s="6">
        <v>364.62714855095567</v>
      </c>
      <c r="AN350" s="6">
        <v>0</v>
      </c>
      <c r="AO350" s="6">
        <v>0</v>
      </c>
      <c r="AP350" s="6">
        <v>0</v>
      </c>
      <c r="AQ350" s="6">
        <v>0</v>
      </c>
      <c r="AR350" s="6">
        <v>3.9265730192660704</v>
      </c>
      <c r="AS350" s="6">
        <v>418.1198664485845</v>
      </c>
      <c r="AT350" s="6">
        <v>160.00377763353404</v>
      </c>
      <c r="AU350" s="6">
        <v>293.70143129308747</v>
      </c>
      <c r="AV350" s="6">
        <v>323.95982117110538</v>
      </c>
      <c r="AW350" s="6">
        <v>104.16583079463001</v>
      </c>
      <c r="AX350" s="6">
        <v>0</v>
      </c>
      <c r="AY350" s="6">
        <v>70.942696459588078</v>
      </c>
      <c r="AZ350" s="6">
        <v>9982.3926889229497</v>
      </c>
      <c r="BA350" s="6">
        <v>0</v>
      </c>
      <c r="BB350" s="6">
        <v>0</v>
      </c>
      <c r="BC350" s="6">
        <v>2093.4057922891957</v>
      </c>
      <c r="BD350" s="6">
        <v>0</v>
      </c>
      <c r="BE350" s="6">
        <v>92.559856786216073</v>
      </c>
      <c r="BF350" s="6">
        <v>214.43716553991683</v>
      </c>
      <c r="BG350" s="6">
        <v>43.29266761053065</v>
      </c>
      <c r="BH350" s="6">
        <v>2.4588676200908561</v>
      </c>
      <c r="BI350" s="6">
        <v>7.1355315856116333</v>
      </c>
      <c r="BJ350" s="6">
        <v>0</v>
      </c>
      <c r="BK350" s="6">
        <v>0.98099600817446186</v>
      </c>
      <c r="BL350" s="6">
        <v>1.6865748089811996</v>
      </c>
      <c r="BM350" s="6">
        <v>3.1617377657816252</v>
      </c>
      <c r="BN350" s="6">
        <v>0.91715259046349051</v>
      </c>
      <c r="BO350" s="6">
        <v>0</v>
      </c>
      <c r="BP350" s="6">
        <v>0</v>
      </c>
      <c r="BQ350" s="6">
        <v>94.356702134664914</v>
      </c>
      <c r="BR350" s="6">
        <v>368.0985039978458</v>
      </c>
      <c r="BS350" s="6">
        <v>39.73801543283615</v>
      </c>
      <c r="BT350" s="6">
        <v>28.619214563044999</v>
      </c>
      <c r="BU350" s="6">
        <v>0</v>
      </c>
      <c r="BV350" s="6">
        <v>765.2327644776783</v>
      </c>
      <c r="BW350" s="6">
        <v>42.490726168235419</v>
      </c>
      <c r="BX350" s="6">
        <v>2700.7698369947911</v>
      </c>
      <c r="BY350" s="6">
        <v>8250.762044018531</v>
      </c>
      <c r="BZ350" s="6">
        <v>0</v>
      </c>
      <c r="CA350" s="6">
        <v>118.26321405579527</v>
      </c>
      <c r="CB350" s="6">
        <v>384.9474833209149</v>
      </c>
      <c r="CC350" s="6">
        <v>61.323426631621999</v>
      </c>
      <c r="CD350" s="6">
        <v>1.8788558548494554</v>
      </c>
      <c r="CE350" s="6">
        <v>34.813147507226091</v>
      </c>
      <c r="CF350" s="6">
        <v>0</v>
      </c>
      <c r="CG350" s="6">
        <v>1371.0517757112884</v>
      </c>
      <c r="CH350" s="6">
        <v>40.626656339423484</v>
      </c>
      <c r="CI350" s="6">
        <v>13298.491962242699</v>
      </c>
      <c r="CJ350" s="6">
        <v>58.226959594799098</v>
      </c>
      <c r="CK350" s="6">
        <v>34068.22265600141</v>
      </c>
      <c r="CL350" s="6">
        <v>2673.621636390872</v>
      </c>
      <c r="CM350" s="6">
        <v>0</v>
      </c>
      <c r="CN350" s="6">
        <v>15.543650332218224</v>
      </c>
      <c r="CO350" s="6">
        <v>0</v>
      </c>
      <c r="CP350" s="6">
        <v>0</v>
      </c>
      <c r="CQ350" s="6">
        <v>7.8304203879261101</v>
      </c>
      <c r="CR350" s="6">
        <v>1.2415185918419758</v>
      </c>
      <c r="CS350" s="6">
        <v>14.851450157867403</v>
      </c>
      <c r="CT350" s="6">
        <v>28.589720140500596</v>
      </c>
      <c r="CU350" s="6">
        <v>51.391077317901008</v>
      </c>
      <c r="CV350" s="6">
        <v>132.77911056947985</v>
      </c>
      <c r="CW350" s="6">
        <v>14.024471279283304</v>
      </c>
      <c r="CX350" s="6">
        <v>0</v>
      </c>
      <c r="CY350" s="6">
        <v>0</v>
      </c>
      <c r="CZ350" s="6">
        <v>0</v>
      </c>
      <c r="DA350" s="6">
        <v>0</v>
      </c>
      <c r="DB350" s="6">
        <v>20.933126517444617</v>
      </c>
      <c r="DC350" s="6">
        <v>26.065025071467218</v>
      </c>
      <c r="DD350" s="6">
        <v>0</v>
      </c>
      <c r="DE350" s="6">
        <v>10104.254303450623</v>
      </c>
      <c r="DF350" s="6">
        <v>0</v>
      </c>
      <c r="DG350" s="6">
        <v>0</v>
      </c>
      <c r="DH350" s="6">
        <v>0</v>
      </c>
      <c r="DI350" s="6">
        <v>62.782054299017219</v>
      </c>
      <c r="DJ350" s="6">
        <v>2.7738853485275268</v>
      </c>
      <c r="DK350" s="6">
        <v>86.500701969272782</v>
      </c>
      <c r="DL350" s="6">
        <v>3.7571314596362217</v>
      </c>
      <c r="DM350" s="6">
        <v>0</v>
      </c>
      <c r="DN350" s="6">
        <v>0</v>
      </c>
      <c r="DO350" s="6">
        <v>0</v>
      </c>
      <c r="DP350" s="6">
        <v>0</v>
      </c>
      <c r="DQ350" s="6">
        <v>9.2722833620811276</v>
      </c>
      <c r="DR350" s="6">
        <v>8.1201111210471808</v>
      </c>
      <c r="DS350" s="6">
        <v>0</v>
      </c>
      <c r="DT350" s="6">
        <v>12.151566923047964</v>
      </c>
      <c r="DU350" s="6">
        <v>13.580707037357126</v>
      </c>
      <c r="DV350" s="6">
        <v>0</v>
      </c>
      <c r="DW350" s="6">
        <v>1952.3611761979473</v>
      </c>
      <c r="DX350" s="6">
        <v>0</v>
      </c>
      <c r="DY350" s="6">
        <v>0</v>
      </c>
      <c r="DZ350" s="6">
        <v>80.117981901953641</v>
      </c>
      <c r="EA350" s="6">
        <v>234.83435831738598</v>
      </c>
      <c r="EB350" s="6">
        <v>13.059012678997046</v>
      </c>
      <c r="EC350" s="6">
        <v>1.4565759700986292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115216.61185229298</v>
      </c>
      <c r="EJ350" s="6">
        <v>0</v>
      </c>
      <c r="EK350" s="6">
        <v>0</v>
      </c>
      <c r="EL350" s="6">
        <v>15.692294005783072</v>
      </c>
      <c r="EM350" s="6">
        <v>6.6771193540055567</v>
      </c>
      <c r="EN350" s="6">
        <v>2.4042653601443935</v>
      </c>
      <c r="EO350" s="6">
        <v>0</v>
      </c>
      <c r="EP350" s="6">
        <v>45.24943591440217</v>
      </c>
      <c r="EQ350" s="6">
        <v>0</v>
      </c>
      <c r="ER350" s="6">
        <v>0.28099630256863201</v>
      </c>
      <c r="ES350" s="6">
        <v>14.438875965943849</v>
      </c>
      <c r="ET350" s="6">
        <v>6.8245949707627203</v>
      </c>
      <c r="EU350" s="6">
        <v>0</v>
      </c>
      <c r="EV350" s="6">
        <v>9.201437512166379</v>
      </c>
      <c r="EW350" s="6">
        <v>26.314908307481481</v>
      </c>
      <c r="EX350" s="6">
        <v>0</v>
      </c>
      <c r="EY350" s="6">
        <v>2.4693863909554268</v>
      </c>
      <c r="EZ350" s="6">
        <v>0</v>
      </c>
      <c r="FA350" s="6">
        <v>4967.4052892134168</v>
      </c>
      <c r="FB350" s="6">
        <v>0</v>
      </c>
      <c r="FC350" s="6">
        <v>0</v>
      </c>
      <c r="FD350" s="6">
        <v>0</v>
      </c>
      <c r="FE350" s="6">
        <v>1119.1433581243159</v>
      </c>
      <c r="FF350" s="6">
        <v>0</v>
      </c>
      <c r="FG350" s="6">
        <v>366.95753940984724</v>
      </c>
      <c r="FH350" s="6">
        <v>733.91507881969449</v>
      </c>
      <c r="FI350" s="6">
        <v>0</v>
      </c>
      <c r="FJ350" s="6">
        <v>0</v>
      </c>
      <c r="FK350" s="6">
        <v>775.19004647568511</v>
      </c>
      <c r="FL350" s="6">
        <v>0</v>
      </c>
      <c r="FM350" s="6">
        <v>0</v>
      </c>
      <c r="FN350" s="6">
        <v>0</v>
      </c>
      <c r="FO350" s="6">
        <v>0</v>
      </c>
      <c r="FP350" s="6">
        <v>0</v>
      </c>
      <c r="FQ350" s="6">
        <v>0</v>
      </c>
      <c r="FR350" s="6">
        <f t="shared" si="5"/>
        <v>216478.50222295677</v>
      </c>
    </row>
    <row r="351" spans="1:174" x14ac:dyDescent="0.25">
      <c r="A351" s="49">
        <v>50740</v>
      </c>
      <c r="B351" s="6">
        <v>90.306672648157885</v>
      </c>
      <c r="C351" s="6">
        <v>21.880967438421344</v>
      </c>
      <c r="D351" s="6">
        <v>103.92043218053486</v>
      </c>
      <c r="E351" s="6">
        <v>0</v>
      </c>
      <c r="F351" s="6">
        <v>22.276948951455577</v>
      </c>
      <c r="G351" s="6">
        <v>15.529901911152553</v>
      </c>
      <c r="H351" s="6">
        <v>286.17655716688932</v>
      </c>
      <c r="I351" s="6">
        <v>0</v>
      </c>
      <c r="J351" s="6">
        <v>238.66491998301703</v>
      </c>
      <c r="K351" s="6">
        <v>0</v>
      </c>
      <c r="L351" s="6">
        <v>0</v>
      </c>
      <c r="M351" s="6">
        <v>4.1328584919092064</v>
      </c>
      <c r="N351" s="6">
        <v>0.93856629993798746</v>
      </c>
      <c r="O351" s="6">
        <v>44.37179107187761</v>
      </c>
      <c r="P351" s="6">
        <v>10.805940010721333</v>
      </c>
      <c r="Q351" s="6">
        <v>4.3814964074456642</v>
      </c>
      <c r="R351" s="6">
        <v>0</v>
      </c>
      <c r="S351" s="6">
        <v>0.62971933962979176</v>
      </c>
      <c r="T351" s="6">
        <v>4.8209514518779626</v>
      </c>
      <c r="U351" s="6">
        <v>44.057487829206337</v>
      </c>
      <c r="V351" s="6">
        <v>0</v>
      </c>
      <c r="W351" s="6">
        <v>0</v>
      </c>
      <c r="X351" s="6">
        <v>40.981500940789893</v>
      </c>
      <c r="Y351" s="6">
        <v>0</v>
      </c>
      <c r="Z351" s="6">
        <v>0</v>
      </c>
      <c r="AA351" s="6">
        <v>98.136583198627264</v>
      </c>
      <c r="AB351" s="6">
        <v>54.062703963020972</v>
      </c>
      <c r="AC351" s="6">
        <v>0</v>
      </c>
      <c r="AD351" s="6">
        <v>5.8550776965844538</v>
      </c>
      <c r="AE351" s="6">
        <v>0</v>
      </c>
      <c r="AF351" s="6">
        <v>0</v>
      </c>
      <c r="AG351" s="6">
        <v>48.979776649439529</v>
      </c>
      <c r="AH351" s="6">
        <v>41.092138265558518</v>
      </c>
      <c r="AI351" s="6">
        <v>235.92960814782938</v>
      </c>
      <c r="AJ351" s="6">
        <v>201.16272667924116</v>
      </c>
      <c r="AK351" s="6">
        <v>0</v>
      </c>
      <c r="AL351" s="6">
        <v>58.754614431881045</v>
      </c>
      <c r="AM351" s="6">
        <v>364.70636115475247</v>
      </c>
      <c r="AN351" s="6">
        <v>0</v>
      </c>
      <c r="AO351" s="6">
        <v>0</v>
      </c>
      <c r="AP351" s="6">
        <v>0</v>
      </c>
      <c r="AQ351" s="6">
        <v>0</v>
      </c>
      <c r="AR351" s="6">
        <v>3.9005125628859365</v>
      </c>
      <c r="AS351" s="6">
        <v>418.0203127095449</v>
      </c>
      <c r="AT351" s="6">
        <v>159.41580132616568</v>
      </c>
      <c r="AU351" s="6">
        <v>291.62747332416023</v>
      </c>
      <c r="AV351" s="6">
        <v>321.27381424199547</v>
      </c>
      <c r="AW351" s="6">
        <v>103.5393682486975</v>
      </c>
      <c r="AX351" s="6">
        <v>0</v>
      </c>
      <c r="AY351" s="6">
        <v>70.354498288681114</v>
      </c>
      <c r="AZ351" s="6">
        <v>10066.519520847081</v>
      </c>
      <c r="BA351" s="6">
        <v>0</v>
      </c>
      <c r="BB351" s="6">
        <v>0</v>
      </c>
      <c r="BC351" s="6">
        <v>2114.0235487922214</v>
      </c>
      <c r="BD351" s="6">
        <v>0</v>
      </c>
      <c r="BE351" s="6">
        <v>92.524143481109121</v>
      </c>
      <c r="BF351" s="6">
        <v>213.65774616680872</v>
      </c>
      <c r="BG351" s="6">
        <v>42.93372061284073</v>
      </c>
      <c r="BH351" s="6">
        <v>2.438480723217495</v>
      </c>
      <c r="BI351" s="6">
        <v>7.064585532042341</v>
      </c>
      <c r="BJ351" s="6">
        <v>0</v>
      </c>
      <c r="BK351" s="6">
        <v>0.97124231365119107</v>
      </c>
      <c r="BL351" s="6">
        <v>1.6698057953049275</v>
      </c>
      <c r="BM351" s="6">
        <v>3.1486151870574468</v>
      </c>
      <c r="BN351" s="6">
        <v>0.90954831964950345</v>
      </c>
      <c r="BO351" s="6">
        <v>0</v>
      </c>
      <c r="BP351" s="6">
        <v>0</v>
      </c>
      <c r="BQ351" s="6">
        <v>94.248998815519954</v>
      </c>
      <c r="BR351" s="6">
        <v>366.57073605667057</v>
      </c>
      <c r="BS351" s="6">
        <v>39.342914473950323</v>
      </c>
      <c r="BT351" s="6">
        <v>28.381927703384054</v>
      </c>
      <c r="BU351" s="6">
        <v>0</v>
      </c>
      <c r="BV351" s="6">
        <v>767.0196810373061</v>
      </c>
      <c r="BW351" s="6">
        <v>42.13842820579611</v>
      </c>
      <c r="BX351" s="6">
        <v>2718.557032460199</v>
      </c>
      <c r="BY351" s="6">
        <v>8332.6170986418038</v>
      </c>
      <c r="BZ351" s="6">
        <v>0</v>
      </c>
      <c r="CA351" s="6">
        <v>117.79877281555882</v>
      </c>
      <c r="CB351" s="6">
        <v>385.2920762764121</v>
      </c>
      <c r="CC351" s="6">
        <v>61.374650288501208</v>
      </c>
      <c r="CD351" s="6">
        <v>1.8710577907172925</v>
      </c>
      <c r="CE351" s="6">
        <v>34.668657893399121</v>
      </c>
      <c r="CF351" s="6">
        <v>0</v>
      </c>
      <c r="CG351" s="6">
        <v>1365.903115952618</v>
      </c>
      <c r="CH351" s="6">
        <v>40.289813702457664</v>
      </c>
      <c r="CI351" s="6">
        <v>13410.942213946249</v>
      </c>
      <c r="CJ351" s="6">
        <v>57.816314883976673</v>
      </c>
      <c r="CK351" s="6">
        <v>34356.255179140768</v>
      </c>
      <c r="CL351" s="6">
        <v>2702.5502241890963</v>
      </c>
      <c r="CM351" s="6">
        <v>0</v>
      </c>
      <c r="CN351" s="6">
        <v>15.478910764049765</v>
      </c>
      <c r="CO351" s="6">
        <v>0</v>
      </c>
      <c r="CP351" s="6">
        <v>0</v>
      </c>
      <c r="CQ351" s="6">
        <v>7.7979207577872502</v>
      </c>
      <c r="CR351" s="6">
        <v>1.2312249463885028</v>
      </c>
      <c r="CS351" s="6">
        <v>14.728314214999068</v>
      </c>
      <c r="CT351" s="6">
        <v>28.485026872370931</v>
      </c>
      <c r="CU351" s="6">
        <v>51.049997469850311</v>
      </c>
      <c r="CV351" s="6">
        <v>131.89786267157731</v>
      </c>
      <c r="CW351" s="6">
        <v>13.931391608986855</v>
      </c>
      <c r="CX351" s="6">
        <v>0</v>
      </c>
      <c r="CY351" s="6">
        <v>0</v>
      </c>
      <c r="CZ351" s="6">
        <v>0</v>
      </c>
      <c r="DA351" s="6">
        <v>0</v>
      </c>
      <c r="DB351" s="6">
        <v>20.724995883102807</v>
      </c>
      <c r="DC351" s="6">
        <v>25.848915438808778</v>
      </c>
      <c r="DD351" s="6">
        <v>0</v>
      </c>
      <c r="DE351" s="6">
        <v>10173.176942022999</v>
      </c>
      <c r="DF351" s="6">
        <v>0</v>
      </c>
      <c r="DG351" s="6">
        <v>0</v>
      </c>
      <c r="DH351" s="6">
        <v>0</v>
      </c>
      <c r="DI351" s="6">
        <v>62.521481629480597</v>
      </c>
      <c r="DJ351" s="6">
        <v>2.755475218937653</v>
      </c>
      <c r="DK351" s="6">
        <v>85.926601408946908</v>
      </c>
      <c r="DL351" s="6">
        <v>3.7197756373538704</v>
      </c>
      <c r="DM351" s="6">
        <v>0</v>
      </c>
      <c r="DN351" s="6">
        <v>0</v>
      </c>
      <c r="DO351" s="6">
        <v>0</v>
      </c>
      <c r="DP351" s="6">
        <v>0</v>
      </c>
      <c r="DQ351" s="6">
        <v>9.195405256428435</v>
      </c>
      <c r="DR351" s="6">
        <v>8.0527858747946404</v>
      </c>
      <c r="DS351" s="6">
        <v>0</v>
      </c>
      <c r="DT351" s="6">
        <v>12.101132666514859</v>
      </c>
      <c r="DU351" s="6">
        <v>13.468107045565906</v>
      </c>
      <c r="DV351" s="6">
        <v>0</v>
      </c>
      <c r="DW351" s="6">
        <v>1962.3143349177249</v>
      </c>
      <c r="DX351" s="6">
        <v>0</v>
      </c>
      <c r="DY351" s="6">
        <v>0</v>
      </c>
      <c r="DZ351" s="6">
        <v>79.45370985192902</v>
      </c>
      <c r="EA351" s="6">
        <v>233.97695951712683</v>
      </c>
      <c r="EB351" s="6">
        <v>12.950738145394956</v>
      </c>
      <c r="EC351" s="6">
        <v>1.444499246712635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115967.14386622907</v>
      </c>
      <c r="EJ351" s="6">
        <v>0</v>
      </c>
      <c r="EK351" s="6">
        <v>0</v>
      </c>
      <c r="EL351" s="6">
        <v>15.562186481088215</v>
      </c>
      <c r="EM351" s="6">
        <v>6.6217582021611143</v>
      </c>
      <c r="EN351" s="6">
        <v>2.3843311800555744</v>
      </c>
      <c r="EO351" s="6">
        <v>0</v>
      </c>
      <c r="EP351" s="6">
        <v>44.886368764218332</v>
      </c>
      <c r="EQ351" s="6">
        <v>0</v>
      </c>
      <c r="ER351" s="6">
        <v>0.27820245623838724</v>
      </c>
      <c r="ES351" s="6">
        <v>14.482835957503452</v>
      </c>
      <c r="ET351" s="6">
        <v>6.7962699509797071</v>
      </c>
      <c r="EU351" s="6">
        <v>0</v>
      </c>
      <c r="EV351" s="6">
        <v>9.1251468017131359</v>
      </c>
      <c r="EW351" s="6">
        <v>26.096726849678259</v>
      </c>
      <c r="EX351" s="6">
        <v>0</v>
      </c>
      <c r="EY351" s="6">
        <v>2.4591373697790249</v>
      </c>
      <c r="EZ351" s="6">
        <v>0</v>
      </c>
      <c r="FA351" s="6">
        <v>4991.6840506658018</v>
      </c>
      <c r="FB351" s="6">
        <v>0</v>
      </c>
      <c r="FC351" s="6">
        <v>0</v>
      </c>
      <c r="FD351" s="6">
        <v>0</v>
      </c>
      <c r="FE351" s="6">
        <v>1120.2008710593364</v>
      </c>
      <c r="FF351" s="6">
        <v>0</v>
      </c>
      <c r="FG351" s="6">
        <v>367.18076168850524</v>
      </c>
      <c r="FH351" s="6">
        <v>734.36152337701049</v>
      </c>
      <c r="FI351" s="6">
        <v>0</v>
      </c>
      <c r="FJ351" s="6">
        <v>0</v>
      </c>
      <c r="FK351" s="6">
        <v>775.96523652254916</v>
      </c>
      <c r="FL351" s="6">
        <v>0</v>
      </c>
      <c r="FM351" s="6">
        <v>0</v>
      </c>
      <c r="FN351" s="6">
        <v>0</v>
      </c>
      <c r="FO351" s="6">
        <v>0</v>
      </c>
      <c r="FP351" s="6">
        <v>0</v>
      </c>
      <c r="FQ351" s="6">
        <v>0</v>
      </c>
      <c r="FR351" s="6">
        <f t="shared" si="5"/>
        <v>217937.64971768094</v>
      </c>
    </row>
    <row r="352" spans="1:174" x14ac:dyDescent="0.25">
      <c r="A352" s="49">
        <v>50771</v>
      </c>
      <c r="B352" s="6">
        <v>89.561662460188515</v>
      </c>
      <c r="C352" s="6">
        <v>21.699544428839829</v>
      </c>
      <c r="D352" s="6">
        <v>103.05879031683469</v>
      </c>
      <c r="E352" s="6">
        <v>0</v>
      </c>
      <c r="F352" s="6">
        <v>22.0924637069078</v>
      </c>
      <c r="G352" s="6">
        <v>15.375490696810648</v>
      </c>
      <c r="H352" s="6">
        <v>284.99898790743327</v>
      </c>
      <c r="I352" s="6">
        <v>0</v>
      </c>
      <c r="J352" s="6">
        <v>236.68606286955961</v>
      </c>
      <c r="K352" s="6">
        <v>0</v>
      </c>
      <c r="L352" s="6">
        <v>0</v>
      </c>
      <c r="M352" s="6">
        <v>4.1054281498252987</v>
      </c>
      <c r="N352" s="6">
        <v>0.93078430751440089</v>
      </c>
      <c r="O352" s="6">
        <v>44.07728947924867</v>
      </c>
      <c r="P352" s="6">
        <v>10.772582731030614</v>
      </c>
      <c r="Q352" s="6">
        <v>4.3633104740050834</v>
      </c>
      <c r="R352" s="6">
        <v>0</v>
      </c>
      <c r="S352" s="6">
        <v>0.62710561296387624</v>
      </c>
      <c r="T352" s="6">
        <v>4.7809792009293917</v>
      </c>
      <c r="U352" s="6">
        <v>43.692191273692046</v>
      </c>
      <c r="V352" s="6">
        <v>0</v>
      </c>
      <c r="W352" s="6">
        <v>0</v>
      </c>
      <c r="X352" s="6">
        <v>40.574028738967606</v>
      </c>
      <c r="Y352" s="6">
        <v>0</v>
      </c>
      <c r="Z352" s="6">
        <v>0</v>
      </c>
      <c r="AA352" s="6">
        <v>97.729818621825927</v>
      </c>
      <c r="AB352" s="6">
        <v>53.689929826374296</v>
      </c>
      <c r="AC352" s="6">
        <v>0</v>
      </c>
      <c r="AD352" s="6">
        <v>5.8307754848792079</v>
      </c>
      <c r="AE352" s="6">
        <v>0</v>
      </c>
      <c r="AF352" s="6">
        <v>0</v>
      </c>
      <c r="AG352" s="6">
        <v>48.776469883659992</v>
      </c>
      <c r="AH352" s="6">
        <v>40.921580350651027</v>
      </c>
      <c r="AI352" s="6">
        <v>234.52840697401618</v>
      </c>
      <c r="AJ352" s="6">
        <v>200.32777632942518</v>
      </c>
      <c r="AK352" s="6">
        <v>0</v>
      </c>
      <c r="AL352" s="6">
        <v>58.267458687646624</v>
      </c>
      <c r="AM352" s="6">
        <v>364.26235767158926</v>
      </c>
      <c r="AN352" s="6">
        <v>0</v>
      </c>
      <c r="AO352" s="6">
        <v>0</v>
      </c>
      <c r="AP352" s="6">
        <v>0</v>
      </c>
      <c r="AQ352" s="6">
        <v>0</v>
      </c>
      <c r="AR352" s="6">
        <v>3.8746243322310523</v>
      </c>
      <c r="AS352" s="6">
        <v>416.76379056801062</v>
      </c>
      <c r="AT352" s="6">
        <v>158.8484466549522</v>
      </c>
      <c r="AU352" s="6">
        <v>289.56491693448191</v>
      </c>
      <c r="AV352" s="6">
        <v>318.61001692848333</v>
      </c>
      <c r="AW352" s="6">
        <v>102.80964651486016</v>
      </c>
      <c r="AX352" s="6">
        <v>0</v>
      </c>
      <c r="AY352" s="6">
        <v>69.771163714784848</v>
      </c>
      <c r="AZ352" s="6">
        <v>10110.055547638241</v>
      </c>
      <c r="BA352" s="6">
        <v>0</v>
      </c>
      <c r="BB352" s="6">
        <v>0</v>
      </c>
      <c r="BC352" s="6">
        <v>2127.2703077505194</v>
      </c>
      <c r="BD352" s="6">
        <v>0</v>
      </c>
      <c r="BE352" s="6">
        <v>92.257662810942776</v>
      </c>
      <c r="BF352" s="6">
        <v>212.90433572052831</v>
      </c>
      <c r="BG352" s="6">
        <v>42.57774161748624</v>
      </c>
      <c r="BH352" s="6">
        <v>2.4182623981887854</v>
      </c>
      <c r="BI352" s="6">
        <v>6.9943435410068728</v>
      </c>
      <c r="BJ352" s="6">
        <v>0</v>
      </c>
      <c r="BK352" s="6">
        <v>0.96158541395349073</v>
      </c>
      <c r="BL352" s="6">
        <v>1.6532031958781384</v>
      </c>
      <c r="BM352" s="6">
        <v>3.1355464769874075</v>
      </c>
      <c r="BN352" s="6">
        <v>0.90200692578860542</v>
      </c>
      <c r="BO352" s="6">
        <v>0</v>
      </c>
      <c r="BP352" s="6">
        <v>0</v>
      </c>
      <c r="BQ352" s="6">
        <v>94.023620840287805</v>
      </c>
      <c r="BR352" s="6">
        <v>365.04923965743524</v>
      </c>
      <c r="BS352" s="6">
        <v>38.951734462999326</v>
      </c>
      <c r="BT352" s="6">
        <v>28.14660288257053</v>
      </c>
      <c r="BU352" s="6">
        <v>0</v>
      </c>
      <c r="BV352" s="6">
        <v>765.56035970031189</v>
      </c>
      <c r="BW352" s="6">
        <v>41.789043267235009</v>
      </c>
      <c r="BX352" s="6">
        <v>2728.5710844752293</v>
      </c>
      <c r="BY352" s="6">
        <v>8382.0981758023081</v>
      </c>
      <c r="BZ352" s="6">
        <v>0</v>
      </c>
      <c r="CA352" s="6">
        <v>117.31739598852029</v>
      </c>
      <c r="CB352" s="6">
        <v>385.84175225356307</v>
      </c>
      <c r="CC352" s="6">
        <v>61.470725138415865</v>
      </c>
      <c r="CD352" s="6">
        <v>1.8632917379167828</v>
      </c>
      <c r="CE352" s="6">
        <v>34.524761414595169</v>
      </c>
      <c r="CF352" s="6">
        <v>0</v>
      </c>
      <c r="CG352" s="6">
        <v>1360.7007387692699</v>
      </c>
      <c r="CH352" s="6">
        <v>39.955756294897888</v>
      </c>
      <c r="CI352" s="6">
        <v>13469.766932103836</v>
      </c>
      <c r="CJ352" s="6">
        <v>57.494269162372937</v>
      </c>
      <c r="CK352" s="6">
        <v>34541.997509802728</v>
      </c>
      <c r="CL352" s="6">
        <v>2720.6735095251224</v>
      </c>
      <c r="CM352" s="6">
        <v>0</v>
      </c>
      <c r="CN352" s="6">
        <v>15.414903050144897</v>
      </c>
      <c r="CO352" s="6">
        <v>0</v>
      </c>
      <c r="CP352" s="6">
        <v>0</v>
      </c>
      <c r="CQ352" s="6">
        <v>7.7655545397903465</v>
      </c>
      <c r="CR352" s="6">
        <v>1.2210164153500884</v>
      </c>
      <c r="CS352" s="6">
        <v>14.606196438512853</v>
      </c>
      <c r="CT352" s="6">
        <v>28.32086827416073</v>
      </c>
      <c r="CU352" s="6">
        <v>50.7111717160235</v>
      </c>
      <c r="CV352" s="6">
        <v>131.02243867622389</v>
      </c>
      <c r="CW352" s="6">
        <v>13.838927074261681</v>
      </c>
      <c r="CX352" s="6">
        <v>0</v>
      </c>
      <c r="CY352" s="6">
        <v>0</v>
      </c>
      <c r="CZ352" s="6">
        <v>0</v>
      </c>
      <c r="DA352" s="6">
        <v>0</v>
      </c>
      <c r="DB352" s="6">
        <v>20.51893071927568</v>
      </c>
      <c r="DC352" s="6">
        <v>25.634592738200389</v>
      </c>
      <c r="DD352" s="6">
        <v>0</v>
      </c>
      <c r="DE352" s="6">
        <v>10220.2533228587</v>
      </c>
      <c r="DF352" s="6">
        <v>0</v>
      </c>
      <c r="DG352" s="6">
        <v>0</v>
      </c>
      <c r="DH352" s="6">
        <v>0</v>
      </c>
      <c r="DI352" s="6">
        <v>62.26197862005484</v>
      </c>
      <c r="DJ352" s="6">
        <v>2.7371867563621346</v>
      </c>
      <c r="DK352" s="6">
        <v>85.356294906711398</v>
      </c>
      <c r="DL352" s="6">
        <v>3.6827905310390143</v>
      </c>
      <c r="DM352" s="6">
        <v>0</v>
      </c>
      <c r="DN352" s="6">
        <v>0</v>
      </c>
      <c r="DO352" s="6">
        <v>0</v>
      </c>
      <c r="DP352" s="6">
        <v>0</v>
      </c>
      <c r="DQ352" s="6">
        <v>9.1191628279052068</v>
      </c>
      <c r="DR352" s="6">
        <v>7.9860173165472839</v>
      </c>
      <c r="DS352" s="6">
        <v>0</v>
      </c>
      <c r="DT352" s="6">
        <v>12.050905444405334</v>
      </c>
      <c r="DU352" s="6">
        <v>13.356438102204558</v>
      </c>
      <c r="DV352" s="6">
        <v>0</v>
      </c>
      <c r="DW352" s="6">
        <v>1968.8958887038707</v>
      </c>
      <c r="DX352" s="6">
        <v>0</v>
      </c>
      <c r="DY352" s="6">
        <v>0</v>
      </c>
      <c r="DZ352" s="6">
        <v>78.79493042618742</v>
      </c>
      <c r="EA352" s="6">
        <v>233.0432360608053</v>
      </c>
      <c r="EB352" s="6">
        <v>12.8433588945802</v>
      </c>
      <c r="EC352" s="6">
        <v>1.4325223813654169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116482.39773692454</v>
      </c>
      <c r="EJ352" s="6">
        <v>0</v>
      </c>
      <c r="EK352" s="6">
        <v>0</v>
      </c>
      <c r="EL352" s="6">
        <v>15.43315476825315</v>
      </c>
      <c r="EM352" s="6">
        <v>6.5668548115711856</v>
      </c>
      <c r="EN352" s="6">
        <v>2.364561828460765</v>
      </c>
      <c r="EO352" s="6">
        <v>0</v>
      </c>
      <c r="EP352" s="6">
        <v>44.560124382345926</v>
      </c>
      <c r="EQ352" s="6">
        <v>0</v>
      </c>
      <c r="ER352" s="6">
        <v>0.27543633579883564</v>
      </c>
      <c r="ES352" s="6">
        <v>14.305203356757504</v>
      </c>
      <c r="ET352" s="6">
        <v>6.7680612064141048</v>
      </c>
      <c r="EU352" s="6">
        <v>0</v>
      </c>
      <c r="EV352" s="6">
        <v>9.0494869114318242</v>
      </c>
      <c r="EW352" s="6">
        <v>25.880349455094606</v>
      </c>
      <c r="EX352" s="6">
        <v>0</v>
      </c>
      <c r="EY352" s="6">
        <v>2.4489304212004415</v>
      </c>
      <c r="EZ352" s="6">
        <v>0</v>
      </c>
      <c r="FA352" s="6">
        <v>5006.3280406203412</v>
      </c>
      <c r="FB352" s="6">
        <v>0</v>
      </c>
      <c r="FC352" s="6">
        <v>0</v>
      </c>
      <c r="FD352" s="6">
        <v>0</v>
      </c>
      <c r="FE352" s="6">
        <v>1121.8109085883616</v>
      </c>
      <c r="FF352" s="6">
        <v>0</v>
      </c>
      <c r="FG352" s="6">
        <v>367.65423616057797</v>
      </c>
      <c r="FH352" s="6">
        <v>735.30847232115593</v>
      </c>
      <c r="FI352" s="6">
        <v>0</v>
      </c>
      <c r="FJ352" s="6">
        <v>0</v>
      </c>
      <c r="FK352" s="6">
        <v>776.74120175899634</v>
      </c>
      <c r="FL352" s="6">
        <v>0</v>
      </c>
      <c r="FM352" s="6">
        <v>0</v>
      </c>
      <c r="FN352" s="6">
        <v>0</v>
      </c>
      <c r="FO352" s="6">
        <v>0</v>
      </c>
      <c r="FP352" s="6">
        <v>0</v>
      </c>
      <c r="FQ352" s="6">
        <v>0</v>
      </c>
      <c r="FR352" s="6">
        <f t="shared" si="5"/>
        <v>218867.66232192575</v>
      </c>
    </row>
    <row r="353" spans="1:174" x14ac:dyDescent="0.25">
      <c r="A353" s="49">
        <v>50802</v>
      </c>
      <c r="B353" s="6">
        <v>88.822633328532234</v>
      </c>
      <c r="C353" s="6">
        <v>21.519621676770953</v>
      </c>
      <c r="D353" s="6">
        <v>102.20427370523016</v>
      </c>
      <c r="E353" s="6">
        <v>0</v>
      </c>
      <c r="F353" s="6">
        <v>21.909463837636356</v>
      </c>
      <c r="G353" s="6">
        <v>15.222611947525406</v>
      </c>
      <c r="H353" s="6">
        <v>283.82159073447622</v>
      </c>
      <c r="I353" s="6">
        <v>0</v>
      </c>
      <c r="J353" s="6">
        <v>234.72356969614356</v>
      </c>
      <c r="K353" s="6">
        <v>0</v>
      </c>
      <c r="L353" s="6">
        <v>0</v>
      </c>
      <c r="M353" s="6">
        <v>4.0781791112103134</v>
      </c>
      <c r="N353" s="6">
        <v>0.92306666741648546</v>
      </c>
      <c r="O353" s="6">
        <v>43.784734423056783</v>
      </c>
      <c r="P353" s="6">
        <v>10.726146905542791</v>
      </c>
      <c r="Q353" s="6">
        <v>4.3451992185997481</v>
      </c>
      <c r="R353" s="6">
        <v>0</v>
      </c>
      <c r="S353" s="6">
        <v>0.62450261920714656</v>
      </c>
      <c r="T353" s="6">
        <v>4.7413374960891757</v>
      </c>
      <c r="U353" s="6">
        <v>43.329915497642368</v>
      </c>
      <c r="V353" s="6">
        <v>0</v>
      </c>
      <c r="W353" s="6">
        <v>0</v>
      </c>
      <c r="X353" s="6">
        <v>40.170600523934212</v>
      </c>
      <c r="Y353" s="6">
        <v>0</v>
      </c>
      <c r="Z353" s="6">
        <v>0</v>
      </c>
      <c r="AA353" s="6">
        <v>97.324040356308757</v>
      </c>
      <c r="AB353" s="6">
        <v>53.273080162485371</v>
      </c>
      <c r="AC353" s="6">
        <v>0</v>
      </c>
      <c r="AD353" s="6">
        <v>5.8065730668649609</v>
      </c>
      <c r="AE353" s="6">
        <v>0</v>
      </c>
      <c r="AF353" s="6">
        <v>0</v>
      </c>
      <c r="AG353" s="6">
        <v>48.574002978304215</v>
      </c>
      <c r="AH353" s="6">
        <v>40.751722808370673</v>
      </c>
      <c r="AI353" s="6">
        <v>233.03914248256015</v>
      </c>
      <c r="AJ353" s="6">
        <v>199.49625458842127</v>
      </c>
      <c r="AK353" s="6">
        <v>0</v>
      </c>
      <c r="AL353" s="6">
        <v>57.784331423960502</v>
      </c>
      <c r="AM353" s="6">
        <v>363.58481174127576</v>
      </c>
      <c r="AN353" s="6">
        <v>0</v>
      </c>
      <c r="AO353" s="6">
        <v>0</v>
      </c>
      <c r="AP353" s="6">
        <v>0</v>
      </c>
      <c r="AQ353" s="6">
        <v>0</v>
      </c>
      <c r="AR353" s="6">
        <v>3.8489072123121426</v>
      </c>
      <c r="AS353" s="6">
        <v>415.74998120140594</v>
      </c>
      <c r="AT353" s="6">
        <v>158.2079957854869</v>
      </c>
      <c r="AU353" s="6">
        <v>287.50367424794996</v>
      </c>
      <c r="AV353" s="6">
        <v>315.96824759224342</v>
      </c>
      <c r="AW353" s="6">
        <v>102.01151702985307</v>
      </c>
      <c r="AX353" s="6">
        <v>0</v>
      </c>
      <c r="AY353" s="6">
        <v>69.192652961631524</v>
      </c>
      <c r="AZ353" s="6">
        <v>10121.211501086191</v>
      </c>
      <c r="BA353" s="6">
        <v>0</v>
      </c>
      <c r="BB353" s="6">
        <v>0</v>
      </c>
      <c r="BC353" s="6">
        <v>2134.182077092998</v>
      </c>
      <c r="BD353" s="6">
        <v>0</v>
      </c>
      <c r="BE353" s="6">
        <v>92.013451268310661</v>
      </c>
      <c r="BF353" s="6">
        <v>212.2407454030151</v>
      </c>
      <c r="BG353" s="6">
        <v>42.224706351063126</v>
      </c>
      <c r="BH353" s="6">
        <v>2.398211266362785</v>
      </c>
      <c r="BI353" s="6">
        <v>6.9247986715971273</v>
      </c>
      <c r="BJ353" s="6">
        <v>0</v>
      </c>
      <c r="BK353" s="6">
        <v>0.9520243548422761</v>
      </c>
      <c r="BL353" s="6">
        <v>1.636765370127794</v>
      </c>
      <c r="BM353" s="6">
        <v>3.122531431778421</v>
      </c>
      <c r="BN353" s="6">
        <v>0.89452789465017402</v>
      </c>
      <c r="BO353" s="6">
        <v>0</v>
      </c>
      <c r="BP353" s="6">
        <v>0</v>
      </c>
      <c r="BQ353" s="6">
        <v>93.84912187661007</v>
      </c>
      <c r="BR353" s="6">
        <v>363.53399107396905</v>
      </c>
      <c r="BS353" s="6">
        <v>38.564436745832516</v>
      </c>
      <c r="BT353" s="6">
        <v>27.913224054336183</v>
      </c>
      <c r="BU353" s="6">
        <v>0</v>
      </c>
      <c r="BV353" s="6">
        <v>762.56074361251194</v>
      </c>
      <c r="BW353" s="6">
        <v>41.442547528781937</v>
      </c>
      <c r="BX353" s="6">
        <v>2732.1074839538392</v>
      </c>
      <c r="BY353" s="6">
        <v>8404.9879799832725</v>
      </c>
      <c r="BZ353" s="6">
        <v>0</v>
      </c>
      <c r="CA353" s="6">
        <v>116.87338643942658</v>
      </c>
      <c r="CB353" s="6">
        <v>386.43829022536397</v>
      </c>
      <c r="CC353" s="6">
        <v>61.619475051960038</v>
      </c>
      <c r="CD353" s="6">
        <v>1.8555575753443252</v>
      </c>
      <c r="CE353" s="6">
        <v>34.381455826896712</v>
      </c>
      <c r="CF353" s="6">
        <v>0</v>
      </c>
      <c r="CG353" s="6">
        <v>1355.7173905229495</v>
      </c>
      <c r="CH353" s="6">
        <v>39.624461338123744</v>
      </c>
      <c r="CI353" s="6">
        <v>13486.677807395976</v>
      </c>
      <c r="CJ353" s="6">
        <v>57.149327519625615</v>
      </c>
      <c r="CK353" s="6">
        <v>34645.157801861846</v>
      </c>
      <c r="CL353" s="6">
        <v>2730.0648100888311</v>
      </c>
      <c r="CM353" s="6">
        <v>0</v>
      </c>
      <c r="CN353" s="6">
        <v>15.352888044863136</v>
      </c>
      <c r="CO353" s="6">
        <v>0</v>
      </c>
      <c r="CP353" s="6">
        <v>0</v>
      </c>
      <c r="CQ353" s="6">
        <v>7.7333212292175322</v>
      </c>
      <c r="CR353" s="6">
        <v>1.2108923026300502</v>
      </c>
      <c r="CS353" s="6">
        <v>14.485088501473259</v>
      </c>
      <c r="CT353" s="6">
        <v>28.155180532259291</v>
      </c>
      <c r="CU353" s="6">
        <v>50.374585463415535</v>
      </c>
      <c r="CV353" s="6">
        <v>130.15280087947676</v>
      </c>
      <c r="CW353" s="6">
        <v>13.747073692720328</v>
      </c>
      <c r="CX353" s="6">
        <v>0</v>
      </c>
      <c r="CY353" s="6">
        <v>0</v>
      </c>
      <c r="CZ353" s="6">
        <v>0</v>
      </c>
      <c r="DA353" s="6">
        <v>0</v>
      </c>
      <c r="DB353" s="6">
        <v>20.314910663793214</v>
      </c>
      <c r="DC353" s="6">
        <v>25.422042355460931</v>
      </c>
      <c r="DD353" s="6">
        <v>0</v>
      </c>
      <c r="DE353" s="6">
        <v>10249.211091787865</v>
      </c>
      <c r="DF353" s="6">
        <v>0</v>
      </c>
      <c r="DG353" s="6">
        <v>0</v>
      </c>
      <c r="DH353" s="6">
        <v>0</v>
      </c>
      <c r="DI353" s="6">
        <v>62.003541224057621</v>
      </c>
      <c r="DJ353" s="6">
        <v>2.7190191731287734</v>
      </c>
      <c r="DK353" s="6">
        <v>84.789757899835777</v>
      </c>
      <c r="DL353" s="6">
        <v>3.6461724860369413</v>
      </c>
      <c r="DM353" s="6">
        <v>0</v>
      </c>
      <c r="DN353" s="6">
        <v>0</v>
      </c>
      <c r="DO353" s="6">
        <v>0</v>
      </c>
      <c r="DP353" s="6">
        <v>0</v>
      </c>
      <c r="DQ353" s="6">
        <v>9.0435508777123612</v>
      </c>
      <c r="DR353" s="6">
        <v>7.9198008935078583</v>
      </c>
      <c r="DS353" s="6">
        <v>0</v>
      </c>
      <c r="DT353" s="6">
        <v>12.000884473477537</v>
      </c>
      <c r="DU353" s="6">
        <v>13.245692592819928</v>
      </c>
      <c r="DV353" s="6">
        <v>0</v>
      </c>
      <c r="DW353" s="6">
        <v>1972.6692553963733</v>
      </c>
      <c r="DX353" s="6">
        <v>0</v>
      </c>
      <c r="DY353" s="6">
        <v>0</v>
      </c>
      <c r="DZ353" s="6">
        <v>78.14159870404707</v>
      </c>
      <c r="EA353" s="6">
        <v>232.24957825537462</v>
      </c>
      <c r="EB353" s="6">
        <v>12.736867604604088</v>
      </c>
      <c r="EC353" s="6">
        <v>1.4206445573815656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116799.43555741195</v>
      </c>
      <c r="EJ353" s="6">
        <v>0</v>
      </c>
      <c r="EK353" s="6">
        <v>0</v>
      </c>
      <c r="EL353" s="6">
        <v>15.305190068896673</v>
      </c>
      <c r="EM353" s="6">
        <v>6.5124054384975159</v>
      </c>
      <c r="EN353" s="6">
        <v>2.3449559573325103</v>
      </c>
      <c r="EO353" s="6">
        <v>0</v>
      </c>
      <c r="EP353" s="6">
        <v>44.310878783581352</v>
      </c>
      <c r="EQ353" s="6">
        <v>0</v>
      </c>
      <c r="ER353" s="6">
        <v>0.27269766791792244</v>
      </c>
      <c r="ES353" s="6">
        <v>14.051566294938375</v>
      </c>
      <c r="ET353" s="6">
        <v>6.7399682971795718</v>
      </c>
      <c r="EU353" s="6">
        <v>0</v>
      </c>
      <c r="EV353" s="6">
        <v>8.9744526822453299</v>
      </c>
      <c r="EW353" s="6">
        <v>25.665761369444464</v>
      </c>
      <c r="EX353" s="6">
        <v>0</v>
      </c>
      <c r="EY353" s="6">
        <v>2.4387653860528169</v>
      </c>
      <c r="EZ353" s="6">
        <v>0</v>
      </c>
      <c r="FA353" s="6">
        <v>5013.1076732706315</v>
      </c>
      <c r="FB353" s="6">
        <v>0</v>
      </c>
      <c r="FC353" s="6">
        <v>0</v>
      </c>
      <c r="FD353" s="6">
        <v>0</v>
      </c>
      <c r="FE353" s="6">
        <v>1123.2299979210775</v>
      </c>
      <c r="FF353" s="6">
        <v>0</v>
      </c>
      <c r="FG353" s="6">
        <v>368.01289039330686</v>
      </c>
      <c r="FH353" s="6">
        <v>736.02578078661372</v>
      </c>
      <c r="FI353" s="6">
        <v>0</v>
      </c>
      <c r="FJ353" s="6">
        <v>0</v>
      </c>
      <c r="FK353" s="6">
        <v>777.51794296029584</v>
      </c>
      <c r="FL353" s="6">
        <v>0</v>
      </c>
      <c r="FM353" s="6">
        <v>0</v>
      </c>
      <c r="FN353" s="6">
        <v>0</v>
      </c>
      <c r="FO353" s="6">
        <v>0</v>
      </c>
      <c r="FP353" s="6">
        <v>0</v>
      </c>
      <c r="FQ353" s="6">
        <v>0</v>
      </c>
      <c r="FR353" s="6">
        <f t="shared" si="5"/>
        <v>219364.07774017638</v>
      </c>
    </row>
    <row r="354" spans="1:174" x14ac:dyDescent="0.25">
      <c r="A354" s="49">
        <v>50830</v>
      </c>
      <c r="B354" s="6">
        <v>88.090337153979732</v>
      </c>
      <c r="C354" s="6">
        <v>21.341186908027389</v>
      </c>
      <c r="D354" s="6">
        <v>101.35682405127629</v>
      </c>
      <c r="E354" s="6">
        <v>0</v>
      </c>
      <c r="F354" s="6">
        <v>21.727967279568826</v>
      </c>
      <c r="G354" s="6">
        <v>15.071250552161564</v>
      </c>
      <c r="H354" s="6">
        <v>282.64771179807082</v>
      </c>
      <c r="I354" s="6">
        <v>0</v>
      </c>
      <c r="J354" s="6">
        <v>232.77730658304216</v>
      </c>
      <c r="K354" s="6">
        <v>0</v>
      </c>
      <c r="L354" s="6">
        <v>0</v>
      </c>
      <c r="M354" s="6">
        <v>4.0511102015277176</v>
      </c>
      <c r="N354" s="6">
        <v>0.9154128531529595</v>
      </c>
      <c r="O354" s="6">
        <v>43.494113293073482</v>
      </c>
      <c r="P354" s="6">
        <v>10.709448966098424</v>
      </c>
      <c r="Q354" s="6">
        <v>4.3271623580015079</v>
      </c>
      <c r="R354" s="6">
        <v>0</v>
      </c>
      <c r="S354" s="6">
        <v>0.62191031765336291</v>
      </c>
      <c r="T354" s="6">
        <v>4.7020236330316703</v>
      </c>
      <c r="U354" s="6">
        <v>42.970635786891421</v>
      </c>
      <c r="V354" s="6">
        <v>0</v>
      </c>
      <c r="W354" s="6">
        <v>0</v>
      </c>
      <c r="X354" s="6">
        <v>39.771176419262432</v>
      </c>
      <c r="Y354" s="6">
        <v>0</v>
      </c>
      <c r="Z354" s="6">
        <v>0</v>
      </c>
      <c r="AA354" s="6">
        <v>96.91995771792088</v>
      </c>
      <c r="AB354" s="6">
        <v>52.884899198609496</v>
      </c>
      <c r="AC354" s="6">
        <v>0</v>
      </c>
      <c r="AD354" s="6">
        <v>5.7824700640584963</v>
      </c>
      <c r="AE354" s="6">
        <v>0</v>
      </c>
      <c r="AF354" s="6">
        <v>0</v>
      </c>
      <c r="AG354" s="6">
        <v>48.372369589788811</v>
      </c>
      <c r="AH354" s="6">
        <v>40.582562982444522</v>
      </c>
      <c r="AI354" s="6">
        <v>231.63070874716394</v>
      </c>
      <c r="AJ354" s="6">
        <v>198.66814845269337</v>
      </c>
      <c r="AK354" s="6">
        <v>0</v>
      </c>
      <c r="AL354" s="6">
        <v>57.305199682264224</v>
      </c>
      <c r="AM354" s="6">
        <v>362.28632468568424</v>
      </c>
      <c r="AN354" s="6">
        <v>0</v>
      </c>
      <c r="AO354" s="6">
        <v>0</v>
      </c>
      <c r="AP354" s="6">
        <v>0</v>
      </c>
      <c r="AQ354" s="6">
        <v>0</v>
      </c>
      <c r="AR354" s="6">
        <v>3.8233600946241588</v>
      </c>
      <c r="AS354" s="6">
        <v>416.08736452537232</v>
      </c>
      <c r="AT354" s="6">
        <v>157.54595617059849</v>
      </c>
      <c r="AU354" s="6">
        <v>285.6694656757918</v>
      </c>
      <c r="AV354" s="6">
        <v>313.34832601386881</v>
      </c>
      <c r="AW354" s="6">
        <v>101.35431712304012</v>
      </c>
      <c r="AX354" s="6">
        <v>0</v>
      </c>
      <c r="AY354" s="6">
        <v>68.61892656367678</v>
      </c>
      <c r="AZ354" s="6">
        <v>10158.037386230357</v>
      </c>
      <c r="BA354" s="6">
        <v>0</v>
      </c>
      <c r="BB354" s="6">
        <v>0</v>
      </c>
      <c r="BC354" s="6">
        <v>2146.327339905295</v>
      </c>
      <c r="BD354" s="6">
        <v>0</v>
      </c>
      <c r="BE354" s="6">
        <v>92.053545938027852</v>
      </c>
      <c r="BF354" s="6">
        <v>211.7137619349067</v>
      </c>
      <c r="BG354" s="6">
        <v>41.874590729785751</v>
      </c>
      <c r="BH354" s="6">
        <v>2.3783259598671989</v>
      </c>
      <c r="BI354" s="6">
        <v>6.8559440497254167</v>
      </c>
      <c r="BJ354" s="6">
        <v>0</v>
      </c>
      <c r="BK354" s="6">
        <v>0.94255819126495943</v>
      </c>
      <c r="BL354" s="6">
        <v>1.6204906932747174</v>
      </c>
      <c r="BM354" s="6">
        <v>3.1095698478980944</v>
      </c>
      <c r="BN354" s="6">
        <v>0.8871107160206414</v>
      </c>
      <c r="BO354" s="6">
        <v>0</v>
      </c>
      <c r="BP354" s="6">
        <v>0</v>
      </c>
      <c r="BQ354" s="6">
        <v>94.367344210030936</v>
      </c>
      <c r="BR354" s="6">
        <v>362.02496661045171</v>
      </c>
      <c r="BS354" s="6">
        <v>38.180983040424316</v>
      </c>
      <c r="BT354" s="6">
        <v>27.681775297762588</v>
      </c>
      <c r="BU354" s="6">
        <v>0</v>
      </c>
      <c r="BV354" s="6">
        <v>767.28580125645794</v>
      </c>
      <c r="BW354" s="6">
        <v>41.098917352772631</v>
      </c>
      <c r="BX354" s="6">
        <v>2740.7719637113842</v>
      </c>
      <c r="BY354" s="6">
        <v>8448.5131768675474</v>
      </c>
      <c r="BZ354" s="6">
        <v>0</v>
      </c>
      <c r="CA354" s="6">
        <v>116.5564603015284</v>
      </c>
      <c r="CB354" s="6">
        <v>388.40584631645987</v>
      </c>
      <c r="CC354" s="6">
        <v>61.721722984404664</v>
      </c>
      <c r="CD354" s="6">
        <v>1.8478551820512332</v>
      </c>
      <c r="CE354" s="6">
        <v>34.238738889256723</v>
      </c>
      <c r="CF354" s="6">
        <v>0</v>
      </c>
      <c r="CG354" s="6">
        <v>1351.4527384678518</v>
      </c>
      <c r="CH354" s="6">
        <v>39.295906231456215</v>
      </c>
      <c r="CI354" s="6">
        <v>13535.697389843814</v>
      </c>
      <c r="CJ354" s="6">
        <v>56.82519217709843</v>
      </c>
      <c r="CK354" s="6">
        <v>34814.016984346097</v>
      </c>
      <c r="CL354" s="6">
        <v>2746.4163470957033</v>
      </c>
      <c r="CM354" s="6">
        <v>0</v>
      </c>
      <c r="CN354" s="6">
        <v>15.294755213897572</v>
      </c>
      <c r="CO354" s="6">
        <v>0</v>
      </c>
      <c r="CP354" s="6">
        <v>0</v>
      </c>
      <c r="CQ354" s="6">
        <v>7.7012203219965825</v>
      </c>
      <c r="CR354" s="6">
        <v>1.2008519175694525</v>
      </c>
      <c r="CS354" s="6">
        <v>14.36498214199295</v>
      </c>
      <c r="CT354" s="6">
        <v>28.097685736189881</v>
      </c>
      <c r="CU354" s="6">
        <v>50.040224203886936</v>
      </c>
      <c r="CV354" s="6">
        <v>129.28891179666056</v>
      </c>
      <c r="CW354" s="6">
        <v>13.655827505134953</v>
      </c>
      <c r="CX354" s="6">
        <v>0</v>
      </c>
      <c r="CY354" s="6">
        <v>0</v>
      </c>
      <c r="CZ354" s="6">
        <v>0</v>
      </c>
      <c r="DA354" s="6">
        <v>0</v>
      </c>
      <c r="DB354" s="6">
        <v>20.112915550512842</v>
      </c>
      <c r="DC354" s="6">
        <v>25.211249790572005</v>
      </c>
      <c r="DD354" s="6">
        <v>0</v>
      </c>
      <c r="DE354" s="6">
        <v>10293.555709764078</v>
      </c>
      <c r="DF354" s="6">
        <v>0</v>
      </c>
      <c r="DG354" s="6">
        <v>0</v>
      </c>
      <c r="DH354" s="6">
        <v>0</v>
      </c>
      <c r="DI354" s="6">
        <v>61.746165399982978</v>
      </c>
      <c r="DJ354" s="6">
        <v>2.7009716861460777</v>
      </c>
      <c r="DK354" s="6">
        <v>84.226965968434129</v>
      </c>
      <c r="DL354" s="6">
        <v>3.6099178828764416</v>
      </c>
      <c r="DM354" s="6">
        <v>0</v>
      </c>
      <c r="DN354" s="6">
        <v>0</v>
      </c>
      <c r="DO354" s="6">
        <v>0</v>
      </c>
      <c r="DP354" s="6">
        <v>0</v>
      </c>
      <c r="DQ354" s="6">
        <v>8.9685642476626732</v>
      </c>
      <c r="DR354" s="6">
        <v>7.8541320884445422</v>
      </c>
      <c r="DS354" s="6">
        <v>0</v>
      </c>
      <c r="DT354" s="6">
        <v>11.951068971491535</v>
      </c>
      <c r="DU354" s="6">
        <v>13.13586296244128</v>
      </c>
      <c r="DV354" s="6">
        <v>0</v>
      </c>
      <c r="DW354" s="6">
        <v>1978.9099659588196</v>
      </c>
      <c r="DX354" s="6">
        <v>0</v>
      </c>
      <c r="DY354" s="6">
        <v>0</v>
      </c>
      <c r="DZ354" s="6">
        <v>77.493670115736421</v>
      </c>
      <c r="EA354" s="6">
        <v>232.9337364855235</v>
      </c>
      <c r="EB354" s="6">
        <v>12.631257010715341</v>
      </c>
      <c r="EC354" s="6">
        <v>1.4088649644653564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117293.4234012594</v>
      </c>
      <c r="EJ354" s="6">
        <v>0</v>
      </c>
      <c r="EK354" s="6">
        <v>0</v>
      </c>
      <c r="EL354" s="6">
        <v>15.178283653368574</v>
      </c>
      <c r="EM354" s="6">
        <v>6.458406368447088</v>
      </c>
      <c r="EN354" s="6">
        <v>2.3255122291738437</v>
      </c>
      <c r="EO354" s="6">
        <v>0</v>
      </c>
      <c r="EP354" s="6">
        <v>44.417516930842758</v>
      </c>
      <c r="EQ354" s="6">
        <v>0</v>
      </c>
      <c r="ER354" s="6">
        <v>0.26998618189497137</v>
      </c>
      <c r="ES354" s="6">
        <v>13.826327946680891</v>
      </c>
      <c r="ET354" s="6">
        <v>6.711990783952464</v>
      </c>
      <c r="EU354" s="6">
        <v>0</v>
      </c>
      <c r="EV354" s="6">
        <v>8.9000389953780967</v>
      </c>
      <c r="EW354" s="6">
        <v>25.452947953698981</v>
      </c>
      <c r="EX354" s="6">
        <v>0</v>
      </c>
      <c r="EY354" s="6">
        <v>2.4286421053728984</v>
      </c>
      <c r="EZ354" s="6">
        <v>0</v>
      </c>
      <c r="FA354" s="6">
        <v>5026.5300067456565</v>
      </c>
      <c r="FB354" s="6">
        <v>0</v>
      </c>
      <c r="FC354" s="6">
        <v>0</v>
      </c>
      <c r="FD354" s="6">
        <v>0</v>
      </c>
      <c r="FE354" s="6">
        <v>1124.2922540745799</v>
      </c>
      <c r="FF354" s="6">
        <v>0</v>
      </c>
      <c r="FG354" s="6">
        <v>368.19862317640263</v>
      </c>
      <c r="FH354" s="6">
        <v>736.39724635280527</v>
      </c>
      <c r="FI354" s="6">
        <v>0</v>
      </c>
      <c r="FJ354" s="6">
        <v>0</v>
      </c>
      <c r="FK354" s="6">
        <v>778.29546090251495</v>
      </c>
      <c r="FL354" s="6">
        <v>0</v>
      </c>
      <c r="FM354" s="6">
        <v>0</v>
      </c>
      <c r="FN354" s="6">
        <v>0</v>
      </c>
      <c r="FO354" s="6">
        <v>0</v>
      </c>
      <c r="FP354" s="6">
        <v>0</v>
      </c>
      <c r="FQ354" s="6">
        <v>0</v>
      </c>
      <c r="FR354" s="6">
        <f t="shared" si="5"/>
        <v>220236.85879316679</v>
      </c>
    </row>
    <row r="355" spans="1:174" x14ac:dyDescent="0.25">
      <c r="A355" s="49">
        <v>50861</v>
      </c>
      <c r="B355" s="6">
        <v>87.361339756886167</v>
      </c>
      <c r="C355" s="6">
        <v>21.16422794445727</v>
      </c>
      <c r="D355" s="6">
        <v>100.51638351663456</v>
      </c>
      <c r="E355" s="6">
        <v>0</v>
      </c>
      <c r="F355" s="6">
        <v>21.547852733267085</v>
      </c>
      <c r="G355" s="6">
        <v>14.921391545182971</v>
      </c>
      <c r="H355" s="6">
        <v>281.46041716056772</v>
      </c>
      <c r="I355" s="6">
        <v>0</v>
      </c>
      <c r="J355" s="6">
        <v>230.84714069802837</v>
      </c>
      <c r="K355" s="6">
        <v>0</v>
      </c>
      <c r="L355" s="6">
        <v>0</v>
      </c>
      <c r="M355" s="6">
        <v>4.0242202530966296</v>
      </c>
      <c r="N355" s="6">
        <v>0.9078223423519044</v>
      </c>
      <c r="O355" s="6">
        <v>43.20541355267504</v>
      </c>
      <c r="P355" s="6">
        <v>10.658265204393778</v>
      </c>
      <c r="Q355" s="6">
        <v>4.3091996093671954</v>
      </c>
      <c r="R355" s="6">
        <v>0</v>
      </c>
      <c r="S355" s="6">
        <v>0.6193286676516162</v>
      </c>
      <c r="T355" s="6">
        <v>4.6630349285903776</v>
      </c>
      <c r="U355" s="6">
        <v>42.614327620641447</v>
      </c>
      <c r="V355" s="6">
        <v>0</v>
      </c>
      <c r="W355" s="6">
        <v>0</v>
      </c>
      <c r="X355" s="6">
        <v>39.375716932743167</v>
      </c>
      <c r="Y355" s="6">
        <v>0</v>
      </c>
      <c r="Z355" s="6">
        <v>0</v>
      </c>
      <c r="AA355" s="6">
        <v>96.517318071944914</v>
      </c>
      <c r="AB355" s="6">
        <v>52.409507837843762</v>
      </c>
      <c r="AC355" s="6">
        <v>0</v>
      </c>
      <c r="AD355" s="6">
        <v>5.7584660984910752</v>
      </c>
      <c r="AE355" s="6">
        <v>0</v>
      </c>
      <c r="AF355" s="6">
        <v>0</v>
      </c>
      <c r="AG355" s="6">
        <v>48.17157019196776</v>
      </c>
      <c r="AH355" s="6">
        <v>40.414098220210256</v>
      </c>
      <c r="AI355" s="6">
        <v>230.12801900236613</v>
      </c>
      <c r="AJ355" s="6">
        <v>197.84344493638062</v>
      </c>
      <c r="AK355" s="6">
        <v>0</v>
      </c>
      <c r="AL355" s="6">
        <v>56.830030761873132</v>
      </c>
      <c r="AM355" s="6">
        <v>360.16197934886964</v>
      </c>
      <c r="AN355" s="6">
        <v>0</v>
      </c>
      <c r="AO355" s="6">
        <v>0</v>
      </c>
      <c r="AP355" s="6">
        <v>0</v>
      </c>
      <c r="AQ355" s="6">
        <v>0</v>
      </c>
      <c r="AR355" s="6">
        <v>3.7979818771322851</v>
      </c>
      <c r="AS355" s="6">
        <v>414.97183209812431</v>
      </c>
      <c r="AT355" s="6">
        <v>156.86530973579522</v>
      </c>
      <c r="AU355" s="6">
        <v>283.63848426203003</v>
      </c>
      <c r="AV355" s="6">
        <v>310.7500733840215</v>
      </c>
      <c r="AW355" s="6">
        <v>100.60413648655575</v>
      </c>
      <c r="AX355" s="6">
        <v>0</v>
      </c>
      <c r="AY355" s="6">
        <v>68.049945364161829</v>
      </c>
      <c r="AZ355" s="6">
        <v>10150.999215596088</v>
      </c>
      <c r="BA355" s="6">
        <v>0</v>
      </c>
      <c r="BB355" s="6">
        <v>0</v>
      </c>
      <c r="BC355" s="6">
        <v>2150.1085451128556</v>
      </c>
      <c r="BD355" s="6">
        <v>0</v>
      </c>
      <c r="BE355" s="6">
        <v>92.207975789014938</v>
      </c>
      <c r="BF355" s="6">
        <v>210.91955679872609</v>
      </c>
      <c r="BG355" s="6">
        <v>41.527370858304351</v>
      </c>
      <c r="BH355" s="6">
        <v>2.358605121532209</v>
      </c>
      <c r="BI355" s="6">
        <v>6.7877728675374005</v>
      </c>
      <c r="BJ355" s="6">
        <v>0</v>
      </c>
      <c r="BK355" s="6">
        <v>0.933185987274744</v>
      </c>
      <c r="BL355" s="6">
        <v>1.6043775561948366</v>
      </c>
      <c r="BM355" s="6">
        <v>3.0966615220906872</v>
      </c>
      <c r="BN355" s="6">
        <v>0.87975488367844346</v>
      </c>
      <c r="BO355" s="6">
        <v>0</v>
      </c>
      <c r="BP355" s="6">
        <v>0</v>
      </c>
      <c r="BQ355" s="6">
        <v>94.735268746462964</v>
      </c>
      <c r="BR355" s="6">
        <v>360.52214260327207</v>
      </c>
      <c r="BS355" s="6">
        <v>37.801335433604848</v>
      </c>
      <c r="BT355" s="6">
        <v>27.45224081649949</v>
      </c>
      <c r="BU355" s="6">
        <v>0</v>
      </c>
      <c r="BV355" s="6">
        <v>769.30231062842427</v>
      </c>
      <c r="BW355" s="6">
        <v>40.758129286488234</v>
      </c>
      <c r="BX355" s="6">
        <v>2741.3094035473982</v>
      </c>
      <c r="BY355" s="6">
        <v>8458.6761189491772</v>
      </c>
      <c r="BZ355" s="6">
        <v>0</v>
      </c>
      <c r="CA355" s="6">
        <v>116.21725401721983</v>
      </c>
      <c r="CB355" s="6">
        <v>388.11280774938291</v>
      </c>
      <c r="CC355" s="6">
        <v>61.483398440874247</v>
      </c>
      <c r="CD355" s="6">
        <v>1.8401844372532199</v>
      </c>
      <c r="CE355" s="6">
        <v>34.096608363674228</v>
      </c>
      <c r="CF355" s="6">
        <v>0</v>
      </c>
      <c r="CG355" s="6">
        <v>1346.5127500539702</v>
      </c>
      <c r="CH355" s="6">
        <v>38.970068551048129</v>
      </c>
      <c r="CI355" s="6">
        <v>13528.605526081152</v>
      </c>
      <c r="CJ355" s="6">
        <v>56.474828087291748</v>
      </c>
      <c r="CK355" s="6">
        <v>34871.104788860073</v>
      </c>
      <c r="CL355" s="6">
        <v>2750.4669755233822</v>
      </c>
      <c r="CM355" s="6">
        <v>0</v>
      </c>
      <c r="CN355" s="6">
        <v>15.235070732573991</v>
      </c>
      <c r="CO355" s="6">
        <v>0</v>
      </c>
      <c r="CP355" s="6">
        <v>0</v>
      </c>
      <c r="CQ355" s="6">
        <v>7.6692513147404364</v>
      </c>
      <c r="CR355" s="6">
        <v>1.1908945749132041</v>
      </c>
      <c r="CS355" s="6">
        <v>14.245869162827107</v>
      </c>
      <c r="CT355" s="6">
        <v>28.085678172186576</v>
      </c>
      <c r="CU355" s="6">
        <v>49.708073513980985</v>
      </c>
      <c r="CV355" s="6">
        <v>128.43073416189458</v>
      </c>
      <c r="CW355" s="6">
        <v>13.565184575387345</v>
      </c>
      <c r="CX355" s="6">
        <v>0</v>
      </c>
      <c r="CY355" s="6">
        <v>0</v>
      </c>
      <c r="CZ355" s="6">
        <v>0</v>
      </c>
      <c r="DA355" s="6">
        <v>0</v>
      </c>
      <c r="DB355" s="6">
        <v>19.912925407597204</v>
      </c>
      <c r="DC355" s="6">
        <v>25.002200656965993</v>
      </c>
      <c r="DD355" s="6">
        <v>0</v>
      </c>
      <c r="DE355" s="6">
        <v>10312.972436429434</v>
      </c>
      <c r="DF355" s="6">
        <v>0</v>
      </c>
      <c r="DG355" s="6">
        <v>0</v>
      </c>
      <c r="DH355" s="6">
        <v>0</v>
      </c>
      <c r="DI355" s="6">
        <v>61.489847111818499</v>
      </c>
      <c r="DJ355" s="6">
        <v>2.6830435168933868</v>
      </c>
      <c r="DK355" s="6">
        <v>83.667894835157156</v>
      </c>
      <c r="DL355" s="6">
        <v>3.5740231369607129</v>
      </c>
      <c r="DM355" s="6">
        <v>0</v>
      </c>
      <c r="DN355" s="6">
        <v>0</v>
      </c>
      <c r="DO355" s="6">
        <v>0</v>
      </c>
      <c r="DP355" s="6">
        <v>0</v>
      </c>
      <c r="DQ355" s="6">
        <v>8.8941978199275109</v>
      </c>
      <c r="DR355" s="6">
        <v>7.7890064194691613</v>
      </c>
      <c r="DS355" s="6">
        <v>0</v>
      </c>
      <c r="DT355" s="6">
        <v>11.901458157270696</v>
      </c>
      <c r="DU355" s="6">
        <v>13.026941715209324</v>
      </c>
      <c r="DV355" s="6">
        <v>0</v>
      </c>
      <c r="DW355" s="6">
        <v>1981.2910551892869</v>
      </c>
      <c r="DX355" s="6">
        <v>0</v>
      </c>
      <c r="DY355" s="6">
        <v>0</v>
      </c>
      <c r="DZ355" s="6">
        <v>76.851100440205997</v>
      </c>
      <c r="EA355" s="6">
        <v>232.92075278478333</v>
      </c>
      <c r="EB355" s="6">
        <v>12.52651990500342</v>
      </c>
      <c r="EC355" s="6">
        <v>1.3971827986609671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117506.87258015265</v>
      </c>
      <c r="EJ355" s="6">
        <v>0</v>
      </c>
      <c r="EK355" s="6">
        <v>0</v>
      </c>
      <c r="EL355" s="6">
        <v>15.05242686032099</v>
      </c>
      <c r="EM355" s="6">
        <v>6.4048539159897615</v>
      </c>
      <c r="EN355" s="6">
        <v>2.3062293169526198</v>
      </c>
      <c r="EO355" s="6">
        <v>0</v>
      </c>
      <c r="EP355" s="6">
        <v>44.471145341767908</v>
      </c>
      <c r="EQ355" s="6">
        <v>0</v>
      </c>
      <c r="ER355" s="6">
        <v>0.26730160963756699</v>
      </c>
      <c r="ES355" s="6">
        <v>13.708820644974693</v>
      </c>
      <c r="ET355" s="6">
        <v>6.6841282280062986</v>
      </c>
      <c r="EU355" s="6">
        <v>0</v>
      </c>
      <c r="EV355" s="6">
        <v>8.8262407721048035</v>
      </c>
      <c r="EW355" s="6">
        <v>25.241894683367683</v>
      </c>
      <c r="EX355" s="6">
        <v>0</v>
      </c>
      <c r="EY355" s="6">
        <v>2.4185604204135038</v>
      </c>
      <c r="EZ355" s="6">
        <v>0</v>
      </c>
      <c r="FA355" s="6">
        <v>5029.3622072964799</v>
      </c>
      <c r="FB355" s="6">
        <v>0</v>
      </c>
      <c r="FC355" s="6">
        <v>0</v>
      </c>
      <c r="FD355" s="6">
        <v>0</v>
      </c>
      <c r="FE355" s="6">
        <v>1125.3759806511962</v>
      </c>
      <c r="FF355" s="6">
        <v>0</v>
      </c>
      <c r="FG355" s="6">
        <v>368.38963636517536</v>
      </c>
      <c r="FH355" s="6">
        <v>736.77927273035073</v>
      </c>
      <c r="FI355" s="6">
        <v>0</v>
      </c>
      <c r="FJ355" s="6">
        <v>0</v>
      </c>
      <c r="FK355" s="6">
        <v>779.07375636250572</v>
      </c>
      <c r="FL355" s="6">
        <v>0</v>
      </c>
      <c r="FM355" s="6">
        <v>0</v>
      </c>
      <c r="FN355" s="6">
        <v>0</v>
      </c>
      <c r="FO355" s="6">
        <v>0</v>
      </c>
      <c r="FP355" s="6">
        <v>0</v>
      </c>
      <c r="FQ355" s="6">
        <v>0</v>
      </c>
      <c r="FR355" s="6">
        <f t="shared" si="5"/>
        <v>220506.23982029926</v>
      </c>
    </row>
    <row r="356" spans="1:174" x14ac:dyDescent="0.25">
      <c r="A356" s="49">
        <v>50891</v>
      </c>
      <c r="B356" s="6">
        <v>86.636726178846331</v>
      </c>
      <c r="C356" s="6">
        <v>20.988732703339995</v>
      </c>
      <c r="D356" s="6">
        <v>99.682894716202853</v>
      </c>
      <c r="E356" s="6">
        <v>0</v>
      </c>
      <c r="F356" s="6">
        <v>21.369196156326801</v>
      </c>
      <c r="G356" s="6">
        <v>14.773020105369012</v>
      </c>
      <c r="H356" s="6">
        <v>280.28707250188677</v>
      </c>
      <c r="I356" s="6">
        <v>0</v>
      </c>
      <c r="J356" s="6">
        <v>228.93294024978354</v>
      </c>
      <c r="K356" s="6">
        <v>0</v>
      </c>
      <c r="L356" s="6">
        <v>0</v>
      </c>
      <c r="M356" s="6">
        <v>3.9975081050761361</v>
      </c>
      <c r="N356" s="6">
        <v>0.90029461673484856</v>
      </c>
      <c r="O356" s="6">
        <v>42.918622738673832</v>
      </c>
      <c r="P356" s="6">
        <v>10.623368086177818</v>
      </c>
      <c r="Q356" s="6">
        <v>4.2913106902600564</v>
      </c>
      <c r="R356" s="6">
        <v>0</v>
      </c>
      <c r="S356" s="6">
        <v>0.61675762860940786</v>
      </c>
      <c r="T356" s="6">
        <v>4.6243687206248012</v>
      </c>
      <c r="U356" s="6">
        <v>42.260966670246205</v>
      </c>
      <c r="V356" s="6">
        <v>0</v>
      </c>
      <c r="W356" s="6">
        <v>0</v>
      </c>
      <c r="X356" s="6">
        <v>38.984182952998218</v>
      </c>
      <c r="Y356" s="6">
        <v>0</v>
      </c>
      <c r="Z356" s="6">
        <v>0</v>
      </c>
      <c r="AA356" s="6">
        <v>96.11632831512307</v>
      </c>
      <c r="AB356" s="6">
        <v>51.896593283506668</v>
      </c>
      <c r="AC356" s="6">
        <v>0</v>
      </c>
      <c r="AD356" s="6">
        <v>5.734560792737037</v>
      </c>
      <c r="AE356" s="6">
        <v>0</v>
      </c>
      <c r="AF356" s="6">
        <v>0</v>
      </c>
      <c r="AG356" s="6">
        <v>47.971599138120844</v>
      </c>
      <c r="AH356" s="6">
        <v>40.246325872817081</v>
      </c>
      <c r="AI356" s="6">
        <v>228.52086814054769</v>
      </c>
      <c r="AJ356" s="6">
        <v>197.02213107228127</v>
      </c>
      <c r="AK356" s="6">
        <v>0</v>
      </c>
      <c r="AL356" s="6">
        <v>56.358792218353798</v>
      </c>
      <c r="AM356" s="6">
        <v>359.05358086089609</v>
      </c>
      <c r="AN356" s="6">
        <v>0</v>
      </c>
      <c r="AO356" s="6">
        <v>0</v>
      </c>
      <c r="AP356" s="6">
        <v>0</v>
      </c>
      <c r="AQ356" s="6">
        <v>0</v>
      </c>
      <c r="AR356" s="6">
        <v>3.7727714642571337</v>
      </c>
      <c r="AS356" s="6">
        <v>411.85598576322076</v>
      </c>
      <c r="AT356" s="6">
        <v>156.21913241040465</v>
      </c>
      <c r="AU356" s="6">
        <v>281.32938672527359</v>
      </c>
      <c r="AV356" s="6">
        <v>308.17331229456153</v>
      </c>
      <c r="AW356" s="6">
        <v>99.75132403459331</v>
      </c>
      <c r="AX356" s="6">
        <v>0</v>
      </c>
      <c r="AY356" s="6">
        <v>67.485670513170689</v>
      </c>
      <c r="AZ356" s="6">
        <v>10089.253830714337</v>
      </c>
      <c r="BA356" s="6">
        <v>0</v>
      </c>
      <c r="BB356" s="6">
        <v>0</v>
      </c>
      <c r="BC356" s="6">
        <v>2142.2498051054458</v>
      </c>
      <c r="BD356" s="6">
        <v>0</v>
      </c>
      <c r="BE356" s="6">
        <v>92.021263529228861</v>
      </c>
      <c r="BF356" s="6">
        <v>209.93958503585128</v>
      </c>
      <c r="BG356" s="6">
        <v>41.183023028519543</v>
      </c>
      <c r="BH356" s="6">
        <v>2.339047404823146</v>
      </c>
      <c r="BI356" s="6">
        <v>6.7202783828281802</v>
      </c>
      <c r="BJ356" s="6">
        <v>0</v>
      </c>
      <c r="BK356" s="6">
        <v>0.92390681595034652</v>
      </c>
      <c r="BL356" s="6">
        <v>1.5884243652811729</v>
      </c>
      <c r="BM356" s="6">
        <v>3.0838062513925157</v>
      </c>
      <c r="BN356" s="6">
        <v>0.87245989536890356</v>
      </c>
      <c r="BO356" s="6">
        <v>0</v>
      </c>
      <c r="BP356" s="6">
        <v>0</v>
      </c>
      <c r="BQ356" s="6">
        <v>94.634522632675242</v>
      </c>
      <c r="BR356" s="6">
        <v>359.02549542282043</v>
      </c>
      <c r="BS356" s="6">
        <v>37.425456377808274</v>
      </c>
      <c r="BT356" s="6">
        <v>27.224604937981045</v>
      </c>
      <c r="BU356" s="6">
        <v>0</v>
      </c>
      <c r="BV356" s="6">
        <v>762.91888349597377</v>
      </c>
      <c r="BW356" s="6">
        <v>40.420160060991641</v>
      </c>
      <c r="BX356" s="6">
        <v>2730.822634604272</v>
      </c>
      <c r="BY356" s="6">
        <v>8424.801854520967</v>
      </c>
      <c r="BZ356" s="6">
        <v>0</v>
      </c>
      <c r="CA356" s="6">
        <v>115.78482523189463</v>
      </c>
      <c r="CB356" s="6">
        <v>384.03336638172203</v>
      </c>
      <c r="CC356" s="6">
        <v>61.21535024445501</v>
      </c>
      <c r="CD356" s="6">
        <v>1.8325452203395536</v>
      </c>
      <c r="CE356" s="6">
        <v>33.955062015364035</v>
      </c>
      <c r="CF356" s="6">
        <v>0</v>
      </c>
      <c r="CG356" s="6">
        <v>1340.3607870077369</v>
      </c>
      <c r="CH356" s="6">
        <v>38.646926048771583</v>
      </c>
      <c r="CI356" s="6">
        <v>13455.33608586469</v>
      </c>
      <c r="CJ356" s="6">
        <v>56.078249099383342</v>
      </c>
      <c r="CK356" s="6">
        <v>34785.178453404711</v>
      </c>
      <c r="CL356" s="6">
        <v>2739.3942804656199</v>
      </c>
      <c r="CM356" s="6">
        <v>0</v>
      </c>
      <c r="CN356" s="6">
        <v>15.171896565364436</v>
      </c>
      <c r="CO356" s="6">
        <v>0</v>
      </c>
      <c r="CP356" s="6">
        <v>0</v>
      </c>
      <c r="CQ356" s="6">
        <v>7.6374137047853337</v>
      </c>
      <c r="CR356" s="6">
        <v>1.1810195947760529</v>
      </c>
      <c r="CS356" s="6">
        <v>14.12774143096669</v>
      </c>
      <c r="CT356" s="6">
        <v>27.968738133167989</v>
      </c>
      <c r="CU356" s="6">
        <v>49.378119054729559</v>
      </c>
      <c r="CV356" s="6">
        <v>127.57823092759136</v>
      </c>
      <c r="CW356" s="6">
        <v>13.47514099041601</v>
      </c>
      <c r="CX356" s="6">
        <v>0</v>
      </c>
      <c r="CY356" s="6">
        <v>0</v>
      </c>
      <c r="CZ356" s="6">
        <v>0</v>
      </c>
      <c r="DA356" s="6">
        <v>0</v>
      </c>
      <c r="DB356" s="6">
        <v>19.714920455801206</v>
      </c>
      <c r="DC356" s="6">
        <v>24.794880680812287</v>
      </c>
      <c r="DD356" s="6">
        <v>0</v>
      </c>
      <c r="DE356" s="6">
        <v>10298.076956784405</v>
      </c>
      <c r="DF356" s="6">
        <v>0</v>
      </c>
      <c r="DG356" s="6">
        <v>0</v>
      </c>
      <c r="DH356" s="6">
        <v>0</v>
      </c>
      <c r="DI356" s="6">
        <v>61.234582329351149</v>
      </c>
      <c r="DJ356" s="6">
        <v>2.6652338914104048</v>
      </c>
      <c r="DK356" s="6">
        <v>83.112520364865674</v>
      </c>
      <c r="DL356" s="6">
        <v>3.5384846982599027</v>
      </c>
      <c r="DM356" s="6">
        <v>0</v>
      </c>
      <c r="DN356" s="6">
        <v>0</v>
      </c>
      <c r="DO356" s="6">
        <v>0</v>
      </c>
      <c r="DP356" s="6">
        <v>0</v>
      </c>
      <c r="DQ356" s="6">
        <v>8.8204465167829174</v>
      </c>
      <c r="DR356" s="6">
        <v>7.7244194398148069</v>
      </c>
      <c r="DS356" s="6">
        <v>0</v>
      </c>
      <c r="DT356" s="6">
        <v>11.852051250760816</v>
      </c>
      <c r="DU356" s="6">
        <v>12.918921414004329</v>
      </c>
      <c r="DV356" s="6">
        <v>0</v>
      </c>
      <c r="DW356" s="6">
        <v>1978.2139094128379</v>
      </c>
      <c r="DX356" s="6">
        <v>0</v>
      </c>
      <c r="DY356" s="6">
        <v>0</v>
      </c>
      <c r="DZ356" s="6">
        <v>76.213845802934244</v>
      </c>
      <c r="EA356" s="6">
        <v>230.76776663161496</v>
      </c>
      <c r="EB356" s="6">
        <v>12.42264913604089</v>
      </c>
      <c r="EC356" s="6">
        <v>1.3855972623125865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117321.5839591079</v>
      </c>
      <c r="EJ356" s="6">
        <v>0</v>
      </c>
      <c r="EK356" s="6">
        <v>0</v>
      </c>
      <c r="EL356" s="6">
        <v>14.927611096278719</v>
      </c>
      <c r="EM356" s="6">
        <v>6.3517444245754096</v>
      </c>
      <c r="EN356" s="6">
        <v>2.2871059040356685</v>
      </c>
      <c r="EO356" s="6">
        <v>0</v>
      </c>
      <c r="EP356" s="6">
        <v>44.092636681399114</v>
      </c>
      <c r="EQ356" s="6">
        <v>0</v>
      </c>
      <c r="ER356" s="6">
        <v>0.2646436856385605</v>
      </c>
      <c r="ES356" s="6">
        <v>13.743828636362128</v>
      </c>
      <c r="ET356" s="6">
        <v>6.6563801912449874</v>
      </c>
      <c r="EU356" s="6">
        <v>0</v>
      </c>
      <c r="EV356" s="6">
        <v>8.7530529734983666</v>
      </c>
      <c r="EW356" s="6">
        <v>25.032587147777903</v>
      </c>
      <c r="EX356" s="6">
        <v>0</v>
      </c>
      <c r="EY356" s="6">
        <v>2.4085201726555545</v>
      </c>
      <c r="EZ356" s="6">
        <v>0</v>
      </c>
      <c r="FA356" s="6">
        <v>5017.8576976279173</v>
      </c>
      <c r="FB356" s="6">
        <v>0</v>
      </c>
      <c r="FC356" s="6">
        <v>0</v>
      </c>
      <c r="FD356" s="6">
        <v>0</v>
      </c>
      <c r="FE356" s="6">
        <v>1126.4818584585312</v>
      </c>
      <c r="FF356" s="6">
        <v>0</v>
      </c>
      <c r="FG356" s="6">
        <v>368.5898283436668</v>
      </c>
      <c r="FH356" s="6">
        <v>737.17965668733359</v>
      </c>
      <c r="FI356" s="6">
        <v>0</v>
      </c>
      <c r="FJ356" s="6">
        <v>0</v>
      </c>
      <c r="FK356" s="6">
        <v>779.85283011789568</v>
      </c>
      <c r="FL356" s="6">
        <v>0</v>
      </c>
      <c r="FM356" s="6">
        <v>0</v>
      </c>
      <c r="FN356" s="6">
        <v>0</v>
      </c>
      <c r="FO356" s="6">
        <v>0</v>
      </c>
      <c r="FP356" s="6">
        <v>0</v>
      </c>
      <c r="FQ356" s="6">
        <v>0</v>
      </c>
      <c r="FR356" s="6">
        <f t="shared" si="5"/>
        <v>219958.70072701879</v>
      </c>
    </row>
    <row r="357" spans="1:174" x14ac:dyDescent="0.25">
      <c r="A357" s="49">
        <v>50922</v>
      </c>
      <c r="B357" s="6">
        <v>85.918711800341669</v>
      </c>
      <c r="C357" s="6">
        <v>20.814689196780577</v>
      </c>
      <c r="D357" s="6">
        <v>98.856300715239627</v>
      </c>
      <c r="E357" s="6">
        <v>0</v>
      </c>
      <c r="F357" s="6">
        <v>21.192034812206629</v>
      </c>
      <c r="G357" s="6">
        <v>14.626121554538063</v>
      </c>
      <c r="H357" s="6">
        <v>279.12930239448298</v>
      </c>
      <c r="I357" s="6">
        <v>0</v>
      </c>
      <c r="J357" s="6">
        <v>227.03457448129242</v>
      </c>
      <c r="K357" s="6">
        <v>0</v>
      </c>
      <c r="L357" s="6">
        <v>0</v>
      </c>
      <c r="M357" s="6">
        <v>3.970972603448748</v>
      </c>
      <c r="N357" s="6">
        <v>0.89282916209078811</v>
      </c>
      <c r="O357" s="6">
        <v>42.633728461140997</v>
      </c>
      <c r="P357" s="6">
        <v>10.594974626487911</v>
      </c>
      <c r="Q357" s="6">
        <v>4.2734953186704141</v>
      </c>
      <c r="R357" s="6">
        <v>0</v>
      </c>
      <c r="S357" s="6">
        <v>0.61419715999562008</v>
      </c>
      <c r="T357" s="6">
        <v>4.586022367887022</v>
      </c>
      <c r="U357" s="6">
        <v>41.910528797991546</v>
      </c>
      <c r="V357" s="6">
        <v>0</v>
      </c>
      <c r="W357" s="6">
        <v>0</v>
      </c>
      <c r="X357" s="6">
        <v>38.596535746111748</v>
      </c>
      <c r="Y357" s="6">
        <v>0</v>
      </c>
      <c r="Z357" s="6">
        <v>0</v>
      </c>
      <c r="AA357" s="6">
        <v>95.71709287395143</v>
      </c>
      <c r="AB357" s="6">
        <v>51.434237169517985</v>
      </c>
      <c r="AC357" s="6">
        <v>0</v>
      </c>
      <c r="AD357" s="6">
        <v>5.7107537699414408</v>
      </c>
      <c r="AE357" s="6">
        <v>0</v>
      </c>
      <c r="AF357" s="6">
        <v>0</v>
      </c>
      <c r="AG357" s="6">
        <v>47.772447959073851</v>
      </c>
      <c r="AH357" s="6">
        <v>40.079243295419587</v>
      </c>
      <c r="AI357" s="6">
        <v>226.96945947132468</v>
      </c>
      <c r="AJ357" s="6">
        <v>196.20419391280163</v>
      </c>
      <c r="AK357" s="6">
        <v>0</v>
      </c>
      <c r="AL357" s="6">
        <v>55.891451861897927</v>
      </c>
      <c r="AM357" s="6">
        <v>357.75965449930015</v>
      </c>
      <c r="AN357" s="6">
        <v>0</v>
      </c>
      <c r="AO357" s="6">
        <v>0</v>
      </c>
      <c r="AP357" s="6">
        <v>0</v>
      </c>
      <c r="AQ357" s="6">
        <v>0</v>
      </c>
      <c r="AR357" s="6">
        <v>3.7477277668591391</v>
      </c>
      <c r="AS357" s="6">
        <v>408.52453490812468</v>
      </c>
      <c r="AT357" s="6">
        <v>155.65074801670042</v>
      </c>
      <c r="AU357" s="6">
        <v>279.05945849871216</v>
      </c>
      <c r="AV357" s="6">
        <v>305.61786672965411</v>
      </c>
      <c r="AW357" s="6">
        <v>98.937486717128706</v>
      </c>
      <c r="AX357" s="6">
        <v>0</v>
      </c>
      <c r="AY357" s="6">
        <v>66.926063465682958</v>
      </c>
      <c r="AZ357" s="6">
        <v>10027.129793075665</v>
      </c>
      <c r="BA357" s="6">
        <v>0</v>
      </c>
      <c r="BB357" s="6">
        <v>0</v>
      </c>
      <c r="BC357" s="6">
        <v>2133.6626775813461</v>
      </c>
      <c r="BD357" s="6">
        <v>0</v>
      </c>
      <c r="BE357" s="6">
        <v>91.522932493948701</v>
      </c>
      <c r="BF357" s="6">
        <v>209.00030109217681</v>
      </c>
      <c r="BG357" s="6">
        <v>40.841523718393972</v>
      </c>
      <c r="BH357" s="6">
        <v>2.3196514737729905</v>
      </c>
      <c r="BI357" s="6">
        <v>6.6534539184615964</v>
      </c>
      <c r="BJ357" s="6">
        <v>0</v>
      </c>
      <c r="BK357" s="6">
        <v>0.91471975931616412</v>
      </c>
      <c r="BL357" s="6">
        <v>1.5726295423065821</v>
      </c>
      <c r="BM357" s="6">
        <v>3.0710038331468001</v>
      </c>
      <c r="BN357" s="6">
        <v>0.86522525277905826</v>
      </c>
      <c r="BO357" s="6">
        <v>0</v>
      </c>
      <c r="BP357" s="6">
        <v>0</v>
      </c>
      <c r="BQ357" s="6">
        <v>94.341078752845277</v>
      </c>
      <c r="BR357" s="6">
        <v>357.53500147521834</v>
      </c>
      <c r="BS357" s="6">
        <v>37.053308687838715</v>
      </c>
      <c r="BT357" s="6">
        <v>26.998852112640286</v>
      </c>
      <c r="BU357" s="6">
        <v>0</v>
      </c>
      <c r="BV357" s="6">
        <v>756.06376319081437</v>
      </c>
      <c r="BW357" s="6">
        <v>40.084986589961233</v>
      </c>
      <c r="BX357" s="6">
        <v>2719.9457384417228</v>
      </c>
      <c r="BY357" s="6">
        <v>8390.2519769194714</v>
      </c>
      <c r="BZ357" s="6">
        <v>0</v>
      </c>
      <c r="CA357" s="6">
        <v>115.32082478455068</v>
      </c>
      <c r="CB357" s="6">
        <v>380.47644433775719</v>
      </c>
      <c r="CC357" s="6">
        <v>60.988356851669742</v>
      </c>
      <c r="CD357" s="6">
        <v>1.8249374108818814</v>
      </c>
      <c r="CE357" s="6">
        <v>33.814097612920271</v>
      </c>
      <c r="CF357" s="6">
        <v>0</v>
      </c>
      <c r="CG357" s="6">
        <v>1334.185297785818</v>
      </c>
      <c r="CH357" s="6">
        <v>38.326456651102802</v>
      </c>
      <c r="CI357" s="6">
        <v>13384.281299078484</v>
      </c>
      <c r="CJ357" s="6">
        <v>55.612272681632724</v>
      </c>
      <c r="CK357" s="6">
        <v>34696.001262852624</v>
      </c>
      <c r="CL357" s="6">
        <v>2728.3754636150588</v>
      </c>
      <c r="CM357" s="6">
        <v>0</v>
      </c>
      <c r="CN357" s="6">
        <v>15.108135477795676</v>
      </c>
      <c r="CO357" s="6">
        <v>0</v>
      </c>
      <c r="CP357" s="6">
        <v>0</v>
      </c>
      <c r="CQ357" s="6">
        <v>7.6057069902276098</v>
      </c>
      <c r="CR357" s="6">
        <v>1.1712263026085135</v>
      </c>
      <c r="CS357" s="6">
        <v>14.010590877230829</v>
      </c>
      <c r="CT357" s="6">
        <v>27.80831905080893</v>
      </c>
      <c r="CU357" s="6">
        <v>49.050346571449204</v>
      </c>
      <c r="CV357" s="6">
        <v>126.73136526392969</v>
      </c>
      <c r="CW357" s="6">
        <v>13.385692860160459</v>
      </c>
      <c r="CX357" s="6">
        <v>0</v>
      </c>
      <c r="CY357" s="6">
        <v>0</v>
      </c>
      <c r="CZ357" s="6">
        <v>0</v>
      </c>
      <c r="DA357" s="6">
        <v>0</v>
      </c>
      <c r="DB357" s="6">
        <v>19.518881106768426</v>
      </c>
      <c r="DC357" s="6">
        <v>24.589275700301744</v>
      </c>
      <c r="DD357" s="6">
        <v>0</v>
      </c>
      <c r="DE357" s="6">
        <v>10280.602610925627</v>
      </c>
      <c r="DF357" s="6">
        <v>0</v>
      </c>
      <c r="DG357" s="6">
        <v>0</v>
      </c>
      <c r="DH357" s="6">
        <v>0</v>
      </c>
      <c r="DI357" s="6">
        <v>60.980367028461821</v>
      </c>
      <c r="DJ357" s="6">
        <v>2.6475420402861785</v>
      </c>
      <c r="DK357" s="6">
        <v>82.560818564287004</v>
      </c>
      <c r="DL357" s="6">
        <v>3.5032990510053548</v>
      </c>
      <c r="DM357" s="6">
        <v>0</v>
      </c>
      <c r="DN357" s="6">
        <v>0</v>
      </c>
      <c r="DO357" s="6">
        <v>0</v>
      </c>
      <c r="DP357" s="6">
        <v>0</v>
      </c>
      <c r="DQ357" s="6">
        <v>8.7473053003550962</v>
      </c>
      <c r="DR357" s="6">
        <v>7.660366737612966</v>
      </c>
      <c r="DS357" s="6">
        <v>0</v>
      </c>
      <c r="DT357" s="6">
        <v>11.802847473087242</v>
      </c>
      <c r="DU357" s="6">
        <v>12.811794680073358</v>
      </c>
      <c r="DV357" s="6">
        <v>0</v>
      </c>
      <c r="DW357" s="6">
        <v>1974.6861921677939</v>
      </c>
      <c r="DX357" s="6">
        <v>0</v>
      </c>
      <c r="DY357" s="6">
        <v>0</v>
      </c>
      <c r="DZ357" s="6">
        <v>75.581862673728452</v>
      </c>
      <c r="EA357" s="6">
        <v>228.02776067939172</v>
      </c>
      <c r="EB357" s="6">
        <v>12.319637608524996</v>
      </c>
      <c r="EC357" s="6">
        <v>1.3741075640244365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117098.74687917996</v>
      </c>
      <c r="EJ357" s="6">
        <v>0</v>
      </c>
      <c r="EK357" s="6">
        <v>0</v>
      </c>
      <c r="EL357" s="6">
        <v>14.803827835208454</v>
      </c>
      <c r="EM357" s="6">
        <v>6.2990742663506385</v>
      </c>
      <c r="EN357" s="6">
        <v>2.2681406841228067</v>
      </c>
      <c r="EO357" s="6">
        <v>0</v>
      </c>
      <c r="EP357" s="6">
        <v>43.589031216824083</v>
      </c>
      <c r="EQ357" s="6">
        <v>0</v>
      </c>
      <c r="ER357" s="6">
        <v>0.26201214695320141</v>
      </c>
      <c r="ES357" s="6">
        <v>13.81997993720228</v>
      </c>
      <c r="ET357" s="6">
        <v>6.628746236234897</v>
      </c>
      <c r="EU357" s="6">
        <v>0</v>
      </c>
      <c r="EV357" s="6">
        <v>8.6804706001773901</v>
      </c>
      <c r="EW357" s="6">
        <v>24.825011049352472</v>
      </c>
      <c r="EX357" s="6">
        <v>0</v>
      </c>
      <c r="EY357" s="6">
        <v>2.3985212038196697</v>
      </c>
      <c r="EZ357" s="6">
        <v>0</v>
      </c>
      <c r="FA357" s="6">
        <v>5005.634905340753</v>
      </c>
      <c r="FB357" s="6">
        <v>0</v>
      </c>
      <c r="FC357" s="6">
        <v>0</v>
      </c>
      <c r="FD357" s="6">
        <v>0</v>
      </c>
      <c r="FE357" s="6">
        <v>1127.610453488488</v>
      </c>
      <c r="FF357" s="6">
        <v>0</v>
      </c>
      <c r="FG357" s="6">
        <v>368.80320242606848</v>
      </c>
      <c r="FH357" s="6">
        <v>737.60640485213696</v>
      </c>
      <c r="FI357" s="6">
        <v>0</v>
      </c>
      <c r="FJ357" s="6">
        <v>0</v>
      </c>
      <c r="FK357" s="6">
        <v>780.63268294707723</v>
      </c>
      <c r="FL357" s="6">
        <v>0</v>
      </c>
      <c r="FM357" s="6">
        <v>0</v>
      </c>
      <c r="FN357" s="6">
        <v>0</v>
      </c>
      <c r="FO357" s="6">
        <v>0</v>
      </c>
      <c r="FP357" s="6">
        <v>0</v>
      </c>
      <c r="FQ357" s="6">
        <v>0</v>
      </c>
      <c r="FR357" s="6">
        <f t="shared" si="5"/>
        <v>219365.57816779538</v>
      </c>
    </row>
    <row r="358" spans="1:174" x14ac:dyDescent="0.25">
      <c r="A358" s="49">
        <v>50952</v>
      </c>
      <c r="B358" s="6">
        <v>85.207727145709825</v>
      </c>
      <c r="C358" s="6">
        <v>20.642085531102961</v>
      </c>
      <c r="D358" s="6">
        <v>98.03654502648223</v>
      </c>
      <c r="E358" s="6">
        <v>0</v>
      </c>
      <c r="F358" s="6">
        <v>21.016437878414894</v>
      </c>
      <c r="G358" s="6">
        <v>14.480681356278112</v>
      </c>
      <c r="H358" s="6">
        <v>277.98568374285202</v>
      </c>
      <c r="I358" s="6">
        <v>0</v>
      </c>
      <c r="J358" s="6">
        <v>225.1519136632252</v>
      </c>
      <c r="K358" s="6">
        <v>0</v>
      </c>
      <c r="L358" s="6">
        <v>0</v>
      </c>
      <c r="M358" s="6">
        <v>3.9446126010030835</v>
      </c>
      <c r="N358" s="6">
        <v>0.88542546825016244</v>
      </c>
      <c r="O358" s="6">
        <v>42.35071840322032</v>
      </c>
      <c r="P358" s="6">
        <v>10.551792085990442</v>
      </c>
      <c r="Q358" s="6">
        <v>4.2557532130356144</v>
      </c>
      <c r="R358" s="6">
        <v>0</v>
      </c>
      <c r="S358" s="6">
        <v>0.61164722134338223</v>
      </c>
      <c r="T358" s="6">
        <v>4.547993249888024</v>
      </c>
      <c r="U358" s="6">
        <v>41.562990055873819</v>
      </c>
      <c r="V358" s="6">
        <v>0</v>
      </c>
      <c r="W358" s="6">
        <v>0</v>
      </c>
      <c r="X358" s="6">
        <v>38.212736952280459</v>
      </c>
      <c r="Y358" s="6">
        <v>0</v>
      </c>
      <c r="Z358" s="6">
        <v>0</v>
      </c>
      <c r="AA358" s="6">
        <v>95.319660205485405</v>
      </c>
      <c r="AB358" s="6">
        <v>51.014404313651056</v>
      </c>
      <c r="AC358" s="6">
        <v>0</v>
      </c>
      <c r="AD358" s="6">
        <v>5.6870446538467121</v>
      </c>
      <c r="AE358" s="6">
        <v>0</v>
      </c>
      <c r="AF358" s="6">
        <v>0</v>
      </c>
      <c r="AG358" s="6">
        <v>47.574113132725223</v>
      </c>
      <c r="AH358" s="6">
        <v>39.912847847364809</v>
      </c>
      <c r="AI358" s="6">
        <v>225.52352455681395</v>
      </c>
      <c r="AJ358" s="6">
        <v>195.38962053087167</v>
      </c>
      <c r="AK358" s="6">
        <v>0</v>
      </c>
      <c r="AL358" s="6">
        <v>55.427977755693199</v>
      </c>
      <c r="AM358" s="6">
        <v>356.28942521395214</v>
      </c>
      <c r="AN358" s="6">
        <v>0</v>
      </c>
      <c r="AO358" s="6">
        <v>0</v>
      </c>
      <c r="AP358" s="6">
        <v>0</v>
      </c>
      <c r="AQ358" s="6">
        <v>0</v>
      </c>
      <c r="AR358" s="6">
        <v>3.7228497022222053</v>
      </c>
      <c r="AS358" s="6">
        <v>405.85473559074194</v>
      </c>
      <c r="AT358" s="6">
        <v>155.0504402524632</v>
      </c>
      <c r="AU358" s="6">
        <v>276.87102518413457</v>
      </c>
      <c r="AV358" s="6">
        <v>303.08356205686232</v>
      </c>
      <c r="AW358" s="6">
        <v>98.123602748830848</v>
      </c>
      <c r="AX358" s="6">
        <v>0</v>
      </c>
      <c r="AY358" s="6">
        <v>66.371085979622961</v>
      </c>
      <c r="AZ358" s="6">
        <v>9975.9655094689915</v>
      </c>
      <c r="BA358" s="6">
        <v>0</v>
      </c>
      <c r="BB358" s="6">
        <v>0</v>
      </c>
      <c r="BC358" s="6">
        <v>2127.0744941000917</v>
      </c>
      <c r="BD358" s="6">
        <v>0</v>
      </c>
      <c r="BE358" s="6">
        <v>90.980808263943601</v>
      </c>
      <c r="BF358" s="6">
        <v>208.14190130650809</v>
      </c>
      <c r="BG358" s="6">
        <v>40.502849590761819</v>
      </c>
      <c r="BH358" s="6">
        <v>2.3004160029147647</v>
      </c>
      <c r="BI358" s="6">
        <v>6.587292861792803</v>
      </c>
      <c r="BJ358" s="6">
        <v>0</v>
      </c>
      <c r="BK358" s="6">
        <v>0.90562390826288508</v>
      </c>
      <c r="BL358" s="6">
        <v>1.5569915242872694</v>
      </c>
      <c r="BM358" s="6">
        <v>3.0582540650179997</v>
      </c>
      <c r="BN358" s="6">
        <v>0.85805046151243658</v>
      </c>
      <c r="BO358" s="6">
        <v>0</v>
      </c>
      <c r="BP358" s="6">
        <v>0</v>
      </c>
      <c r="BQ358" s="6">
        <v>94.015849914887809</v>
      </c>
      <c r="BR358" s="6">
        <v>356.05063720398624</v>
      </c>
      <c r="BS358" s="6">
        <v>36.684855537654535</v>
      </c>
      <c r="BT358" s="6">
        <v>26.774966913122139</v>
      </c>
      <c r="BU358" s="6">
        <v>0</v>
      </c>
      <c r="BV358" s="6">
        <v>751.00651881457861</v>
      </c>
      <c r="BW358" s="6">
        <v>39.752585968522439</v>
      </c>
      <c r="BX358" s="6">
        <v>2711.2031385542532</v>
      </c>
      <c r="BY358" s="6">
        <v>8365.2531544907415</v>
      </c>
      <c r="BZ358" s="6">
        <v>0</v>
      </c>
      <c r="CA358" s="6">
        <v>114.84500360748342</v>
      </c>
      <c r="CB358" s="6">
        <v>379.38182775803682</v>
      </c>
      <c r="CC358" s="6">
        <v>60.934320441393218</v>
      </c>
      <c r="CD358" s="6">
        <v>1.8173608886427426</v>
      </c>
      <c r="CE358" s="6">
        <v>33.67371292847406</v>
      </c>
      <c r="CF358" s="6">
        <v>0</v>
      </c>
      <c r="CG358" s="6">
        <v>1328.3462627460515</v>
      </c>
      <c r="CH358" s="6">
        <v>38.008638458004938</v>
      </c>
      <c r="CI358" s="6">
        <v>13328.936403618314</v>
      </c>
      <c r="CJ358" s="6">
        <v>55.251030387559595</v>
      </c>
      <c r="CK358" s="6">
        <v>34633.215284587874</v>
      </c>
      <c r="CL358" s="6">
        <v>2720.5126942960778</v>
      </c>
      <c r="CM358" s="6">
        <v>0</v>
      </c>
      <c r="CN358" s="6">
        <v>15.044562951572399</v>
      </c>
      <c r="CO358" s="6">
        <v>0</v>
      </c>
      <c r="CP358" s="6">
        <v>0</v>
      </c>
      <c r="CQ358" s="6">
        <v>7.5741306699591862</v>
      </c>
      <c r="CR358" s="6">
        <v>1.1615140291627235</v>
      </c>
      <c r="CS358" s="6">
        <v>13.894409495858419</v>
      </c>
      <c r="CT358" s="6">
        <v>27.753282870503991</v>
      </c>
      <c r="CU358" s="6">
        <v>48.724741893526954</v>
      </c>
      <c r="CV358" s="6">
        <v>125.89010055830109</v>
      </c>
      <c r="CW358" s="6">
        <v>13.296836317502803</v>
      </c>
      <c r="CX358" s="6">
        <v>0</v>
      </c>
      <c r="CY358" s="6">
        <v>0</v>
      </c>
      <c r="CZ358" s="6">
        <v>0</v>
      </c>
      <c r="DA358" s="6">
        <v>0</v>
      </c>
      <c r="DB358" s="6">
        <v>19.324787961337133</v>
      </c>
      <c r="DC358" s="6">
        <v>24.385371664930137</v>
      </c>
      <c r="DD358" s="6">
        <v>0</v>
      </c>
      <c r="DE358" s="6">
        <v>10267.860290723018</v>
      </c>
      <c r="DF358" s="6">
        <v>0</v>
      </c>
      <c r="DG358" s="6">
        <v>0</v>
      </c>
      <c r="DH358" s="6">
        <v>0</v>
      </c>
      <c r="DI358" s="6">
        <v>60.727197191410418</v>
      </c>
      <c r="DJ358" s="6">
        <v>2.6299671986475519</v>
      </c>
      <c r="DK358" s="6">
        <v>82.012765581654861</v>
      </c>
      <c r="DL358" s="6">
        <v>3.4684627133855561</v>
      </c>
      <c r="DM358" s="6">
        <v>0</v>
      </c>
      <c r="DN358" s="6">
        <v>0</v>
      </c>
      <c r="DO358" s="6">
        <v>0</v>
      </c>
      <c r="DP358" s="6">
        <v>0</v>
      </c>
      <c r="DQ358" s="6">
        <v>8.6747691723654459</v>
      </c>
      <c r="DR358" s="6">
        <v>7.5968439356702202</v>
      </c>
      <c r="DS358" s="6">
        <v>0</v>
      </c>
      <c r="DT358" s="6">
        <v>11.753846046609937</v>
      </c>
      <c r="DU358" s="6">
        <v>12.70555419265683</v>
      </c>
      <c r="DV358" s="6">
        <v>0</v>
      </c>
      <c r="DW358" s="6">
        <v>1971.8588423236479</v>
      </c>
      <c r="DX358" s="6">
        <v>0</v>
      </c>
      <c r="DY358" s="6">
        <v>0</v>
      </c>
      <c r="DZ358" s="6">
        <v>74.955107864521636</v>
      </c>
      <c r="EA358" s="6">
        <v>225.58016806014706</v>
      </c>
      <c r="EB358" s="6">
        <v>12.217478282918538</v>
      </c>
      <c r="EC358" s="6">
        <v>1.3627129186207165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116924.42534581477</v>
      </c>
      <c r="EJ358" s="6">
        <v>0</v>
      </c>
      <c r="EK358" s="6">
        <v>0</v>
      </c>
      <c r="EL358" s="6">
        <v>14.681068618087281</v>
      </c>
      <c r="EM358" s="6">
        <v>6.2468398419751932</v>
      </c>
      <c r="EN358" s="6">
        <v>2.2493323611807239</v>
      </c>
      <c r="EO358" s="6">
        <v>0</v>
      </c>
      <c r="EP358" s="6">
        <v>43.094623194760331</v>
      </c>
      <c r="EQ358" s="6">
        <v>0</v>
      </c>
      <c r="ER358" s="6">
        <v>0.2594067331763984</v>
      </c>
      <c r="ES358" s="6">
        <v>13.801807700153974</v>
      </c>
      <c r="ET358" s="6">
        <v>6.601225926235788</v>
      </c>
      <c r="EU358" s="6">
        <v>0</v>
      </c>
      <c r="EV358" s="6">
        <v>8.6084886920531485</v>
      </c>
      <c r="EW358" s="6">
        <v>24.619152202886102</v>
      </c>
      <c r="EX358" s="6">
        <v>0</v>
      </c>
      <c r="EY358" s="6">
        <v>2.388563355877364</v>
      </c>
      <c r="EZ358" s="6">
        <v>0</v>
      </c>
      <c r="FA358" s="6">
        <v>4995.6904356457062</v>
      </c>
      <c r="FB358" s="6">
        <v>0</v>
      </c>
      <c r="FC358" s="6">
        <v>0</v>
      </c>
      <c r="FD358" s="6">
        <v>0</v>
      </c>
      <c r="FE358" s="6">
        <v>1128.7822000990689</v>
      </c>
      <c r="FF358" s="6">
        <v>0</v>
      </c>
      <c r="FG358" s="6">
        <v>369.03479335464721</v>
      </c>
      <c r="FH358" s="6">
        <v>738.06958670929441</v>
      </c>
      <c r="FI358" s="6">
        <v>0</v>
      </c>
      <c r="FJ358" s="6">
        <v>0</v>
      </c>
      <c r="FK358" s="6">
        <v>781.41331562920357</v>
      </c>
      <c r="FL358" s="6">
        <v>0</v>
      </c>
      <c r="FM358" s="6">
        <v>0</v>
      </c>
      <c r="FN358" s="6">
        <v>0</v>
      </c>
      <c r="FO358" s="6">
        <v>0</v>
      </c>
      <c r="FP358" s="6">
        <v>0</v>
      </c>
      <c r="FQ358" s="6">
        <v>0</v>
      </c>
      <c r="FR358" s="6">
        <f t="shared" si="5"/>
        <v>218904.67703248703</v>
      </c>
    </row>
    <row r="359" spans="1:174" x14ac:dyDescent="0.25">
      <c r="A359" s="49">
        <v>50983</v>
      </c>
      <c r="B359" s="6">
        <v>84.502915765513563</v>
      </c>
      <c r="C359" s="6">
        <v>20.47090990624233</v>
      </c>
      <c r="D359" s="6">
        <v>97.223571607260638</v>
      </c>
      <c r="E359" s="6">
        <v>0</v>
      </c>
      <c r="F359" s="6">
        <v>20.842514488686231</v>
      </c>
      <c r="G359" s="6">
        <v>14.336685114684695</v>
      </c>
      <c r="H359" s="6">
        <v>276.85426344266932</v>
      </c>
      <c r="I359" s="6">
        <v>0</v>
      </c>
      <c r="J359" s="6">
        <v>223.28482908730882</v>
      </c>
      <c r="K359" s="6">
        <v>0</v>
      </c>
      <c r="L359" s="6">
        <v>0</v>
      </c>
      <c r="M359" s="6">
        <v>3.9184269573157695</v>
      </c>
      <c r="N359" s="6">
        <v>0.87808302905878954</v>
      </c>
      <c r="O359" s="6">
        <v>42.06958032093398</v>
      </c>
      <c r="P359" s="6">
        <v>10.51808368861923</v>
      </c>
      <c r="Q359" s="6">
        <v>4.2380840922592427</v>
      </c>
      <c r="R359" s="6">
        <v>0</v>
      </c>
      <c r="S359" s="6">
        <v>0.60910777225283208</v>
      </c>
      <c r="T359" s="6">
        <v>4.510278766763804</v>
      </c>
      <c r="U359" s="6">
        <v>41.218326684376279</v>
      </c>
      <c r="V359" s="6">
        <v>0</v>
      </c>
      <c r="W359" s="6">
        <v>0</v>
      </c>
      <c r="X359" s="6">
        <v>37.832748582483148</v>
      </c>
      <c r="Y359" s="6">
        <v>0</v>
      </c>
      <c r="Z359" s="6">
        <v>0</v>
      </c>
      <c r="AA359" s="6">
        <v>94.924234428406194</v>
      </c>
      <c r="AB359" s="6">
        <v>50.618287257958151</v>
      </c>
      <c r="AC359" s="6">
        <v>0</v>
      </c>
      <c r="AD359" s="6">
        <v>5.6634330688183248</v>
      </c>
      <c r="AE359" s="6">
        <v>0</v>
      </c>
      <c r="AF359" s="6">
        <v>0</v>
      </c>
      <c r="AG359" s="6">
        <v>47.376591147457432</v>
      </c>
      <c r="AH359" s="6">
        <v>39.747136892372438</v>
      </c>
      <c r="AI359" s="6">
        <v>224.09181526078459</v>
      </c>
      <c r="AJ359" s="6">
        <v>194.578398020827</v>
      </c>
      <c r="AK359" s="6">
        <v>0</v>
      </c>
      <c r="AL359" s="6">
        <v>54.968338214291428</v>
      </c>
      <c r="AM359" s="6">
        <v>354.71666705663358</v>
      </c>
      <c r="AN359" s="6">
        <v>0</v>
      </c>
      <c r="AO359" s="6">
        <v>0</v>
      </c>
      <c r="AP359" s="6">
        <v>0</v>
      </c>
      <c r="AQ359" s="6">
        <v>0</v>
      </c>
      <c r="AR359" s="6">
        <v>3.6981361940366289</v>
      </c>
      <c r="AS359" s="6">
        <v>403.3527470523407</v>
      </c>
      <c r="AT359" s="6">
        <v>154.4187785899511</v>
      </c>
      <c r="AU359" s="6">
        <v>274.79755481985615</v>
      </c>
      <c r="AV359" s="6">
        <v>300.5702250182236</v>
      </c>
      <c r="AW359" s="6">
        <v>97.322582101014802</v>
      </c>
      <c r="AX359" s="6">
        <v>0</v>
      </c>
      <c r="AY359" s="6">
        <v>65.820700113905943</v>
      </c>
      <c r="AZ359" s="6">
        <v>9940.3861981173213</v>
      </c>
      <c r="BA359" s="6">
        <v>0</v>
      </c>
      <c r="BB359" s="6">
        <v>0</v>
      </c>
      <c r="BC359" s="6">
        <v>2123.6908470694589</v>
      </c>
      <c r="BD359" s="6">
        <v>0</v>
      </c>
      <c r="BE359" s="6">
        <v>90.574731265539981</v>
      </c>
      <c r="BF359" s="6">
        <v>207.32928879781454</v>
      </c>
      <c r="BG359" s="6">
        <v>40.166977492136503</v>
      </c>
      <c r="BH359" s="6">
        <v>2.2813396772138081</v>
      </c>
      <c r="BI359" s="6">
        <v>6.5217886640941174</v>
      </c>
      <c r="BJ359" s="6">
        <v>0</v>
      </c>
      <c r="BK359" s="6">
        <v>0.89661836246855964</v>
      </c>
      <c r="BL359" s="6">
        <v>1.5415087633470901</v>
      </c>
      <c r="BM359" s="6">
        <v>3.045556745005618</v>
      </c>
      <c r="BN359" s="6">
        <v>0.85093503106380119</v>
      </c>
      <c r="BO359" s="6">
        <v>0</v>
      </c>
      <c r="BP359" s="6">
        <v>0</v>
      </c>
      <c r="BQ359" s="6">
        <v>93.606801039896567</v>
      </c>
      <c r="BR359" s="6">
        <v>354.57237909165229</v>
      </c>
      <c r="BS359" s="6">
        <v>36.320060457171017</v>
      </c>
      <c r="BT359" s="6">
        <v>26.552934033495198</v>
      </c>
      <c r="BU359" s="6">
        <v>0</v>
      </c>
      <c r="BV359" s="6">
        <v>746.1955651331275</v>
      </c>
      <c r="BW359" s="6">
        <v>39.422935472077469</v>
      </c>
      <c r="BX359" s="6">
        <v>2705.6966118158261</v>
      </c>
      <c r="BY359" s="6">
        <v>8353.9407581591549</v>
      </c>
      <c r="BZ359" s="6">
        <v>0</v>
      </c>
      <c r="CA359" s="6">
        <v>114.37218447404337</v>
      </c>
      <c r="CB359" s="6">
        <v>379.43663730811159</v>
      </c>
      <c r="CC359" s="6">
        <v>61.101822973426309</v>
      </c>
      <c r="CD359" s="6">
        <v>1.8098155335837776</v>
      </c>
      <c r="CE359" s="6">
        <v>33.533905737845728</v>
      </c>
      <c r="CF359" s="6">
        <v>0</v>
      </c>
      <c r="CG359" s="6">
        <v>1322.6959033419203</v>
      </c>
      <c r="CH359" s="6">
        <v>37.693449741809204</v>
      </c>
      <c r="CI359" s="6">
        <v>13294.261593311616</v>
      </c>
      <c r="CJ359" s="6">
        <v>54.929248699111383</v>
      </c>
      <c r="CK359" s="6">
        <v>34609.293984821343</v>
      </c>
      <c r="CL359" s="6">
        <v>2717.029857864914</v>
      </c>
      <c r="CM359" s="6">
        <v>0</v>
      </c>
      <c r="CN359" s="6">
        <v>14.981145495530541</v>
      </c>
      <c r="CO359" s="6">
        <v>0</v>
      </c>
      <c r="CP359" s="6">
        <v>0</v>
      </c>
      <c r="CQ359" s="6">
        <v>7.5426842437017605</v>
      </c>
      <c r="CR359" s="6">
        <v>1.1518821104582526</v>
      </c>
      <c r="CS359" s="6">
        <v>13.779189344099077</v>
      </c>
      <c r="CT359" s="6">
        <v>27.667638367058778</v>
      </c>
      <c r="CU359" s="6">
        <v>48.401290934196787</v>
      </c>
      <c r="CV359" s="6">
        <v>125.05440041473264</v>
      </c>
      <c r="CW359" s="6">
        <v>13.208567518206738</v>
      </c>
      <c r="CX359" s="6">
        <v>0</v>
      </c>
      <c r="CY359" s="6">
        <v>0</v>
      </c>
      <c r="CZ359" s="6">
        <v>0</v>
      </c>
      <c r="DA359" s="6">
        <v>0</v>
      </c>
      <c r="DB359" s="6">
        <v>19.132621807855973</v>
      </c>
      <c r="DC359" s="6">
        <v>24.183154634780074</v>
      </c>
      <c r="DD359" s="6">
        <v>0</v>
      </c>
      <c r="DE359" s="6">
        <v>10263.197341547215</v>
      </c>
      <c r="DF359" s="6">
        <v>0</v>
      </c>
      <c r="DG359" s="6">
        <v>0</v>
      </c>
      <c r="DH359" s="6">
        <v>0</v>
      </c>
      <c r="DI359" s="6">
        <v>60.475068807109629</v>
      </c>
      <c r="DJ359" s="6">
        <v>2.6125086061470864</v>
      </c>
      <c r="DK359" s="6">
        <v>81.468337706332861</v>
      </c>
      <c r="DL359" s="6">
        <v>3.4339722372438444</v>
      </c>
      <c r="DM359" s="6">
        <v>0</v>
      </c>
      <c r="DN359" s="6">
        <v>0</v>
      </c>
      <c r="DO359" s="6">
        <v>0</v>
      </c>
      <c r="DP359" s="6">
        <v>0</v>
      </c>
      <c r="DQ359" s="6">
        <v>8.602833173875176</v>
      </c>
      <c r="DR359" s="6">
        <v>7.533846691244622</v>
      </c>
      <c r="DS359" s="6">
        <v>0</v>
      </c>
      <c r="DT359" s="6">
        <v>11.705046194976553</v>
      </c>
      <c r="DU359" s="6">
        <v>12.600192688614442</v>
      </c>
      <c r="DV359" s="6">
        <v>0</v>
      </c>
      <c r="DW359" s="6">
        <v>1970.2820014924002</v>
      </c>
      <c r="DX359" s="6">
        <v>0</v>
      </c>
      <c r="DY359" s="6">
        <v>0</v>
      </c>
      <c r="DZ359" s="6">
        <v>74.333538527166027</v>
      </c>
      <c r="EA359" s="6">
        <v>223.57103586552375</v>
      </c>
      <c r="EB359" s="6">
        <v>12.116164175090207</v>
      </c>
      <c r="EC359" s="6">
        <v>1.3514125471054894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116838.8806228419</v>
      </c>
      <c r="EJ359" s="6">
        <v>0</v>
      </c>
      <c r="EK359" s="6">
        <v>0</v>
      </c>
      <c r="EL359" s="6">
        <v>14.559325052470506</v>
      </c>
      <c r="EM359" s="6">
        <v>6.1950375804380444</v>
      </c>
      <c r="EN359" s="6">
        <v>2.2306796493767647</v>
      </c>
      <c r="EO359" s="6">
        <v>0</v>
      </c>
      <c r="EP359" s="6">
        <v>42.61735106395372</v>
      </c>
      <c r="EQ359" s="6">
        <v>0</v>
      </c>
      <c r="ER359" s="6">
        <v>0.25682718642011032</v>
      </c>
      <c r="ES359" s="6">
        <v>13.791503869236813</v>
      </c>
      <c r="ET359" s="6">
        <v>6.5738188252306102</v>
      </c>
      <c r="EU359" s="6">
        <v>0</v>
      </c>
      <c r="EV359" s="6">
        <v>8.5371023280761378</v>
      </c>
      <c r="EW359" s="6">
        <v>24.414996534820574</v>
      </c>
      <c r="EX359" s="6">
        <v>0</v>
      </c>
      <c r="EY359" s="6">
        <v>2.3786464710618307</v>
      </c>
      <c r="EZ359" s="6">
        <v>0</v>
      </c>
      <c r="FA359" s="6">
        <v>4989.3911052928506</v>
      </c>
      <c r="FB359" s="6">
        <v>0</v>
      </c>
      <c r="FC359" s="6">
        <v>0</v>
      </c>
      <c r="FD359" s="6">
        <v>0</v>
      </c>
      <c r="FE359" s="6">
        <v>1129.9789679141704</v>
      </c>
      <c r="FF359" s="6">
        <v>0</v>
      </c>
      <c r="FG359" s="6">
        <v>369.27657034472298</v>
      </c>
      <c r="FH359" s="6">
        <v>738.55314068944597</v>
      </c>
      <c r="FI359" s="6">
        <v>0</v>
      </c>
      <c r="FJ359" s="6">
        <v>0</v>
      </c>
      <c r="FK359" s="6">
        <v>782.19472894418379</v>
      </c>
      <c r="FL359" s="6">
        <v>0</v>
      </c>
      <c r="FM359" s="6">
        <v>0</v>
      </c>
      <c r="FN359" s="6">
        <v>0</v>
      </c>
      <c r="FO359" s="6">
        <v>0</v>
      </c>
      <c r="FP359" s="6">
        <v>0</v>
      </c>
      <c r="FQ359" s="6">
        <v>0</v>
      </c>
      <c r="FR359" s="6">
        <f t="shared" si="5"/>
        <v>218647.94257325798</v>
      </c>
    </row>
    <row r="360" spans="1:174" x14ac:dyDescent="0.25">
      <c r="A360" s="49">
        <v>51014</v>
      </c>
      <c r="B360" s="6">
        <v>83.804376144982484</v>
      </c>
      <c r="C360" s="6">
        <v>20.301150615136713</v>
      </c>
      <c r="D360" s="6">
        <v>96.417324856608275</v>
      </c>
      <c r="E360" s="6">
        <v>0</v>
      </c>
      <c r="F360" s="6">
        <v>20.670045010480706</v>
      </c>
      <c r="G360" s="6">
        <v>14.19411857310619</v>
      </c>
      <c r="H360" s="6">
        <v>275.72380548887065</v>
      </c>
      <c r="I360" s="6">
        <v>0</v>
      </c>
      <c r="J360" s="6">
        <v>221.43319305969172</v>
      </c>
      <c r="K360" s="6">
        <v>0</v>
      </c>
      <c r="L360" s="6">
        <v>0</v>
      </c>
      <c r="M360" s="6">
        <v>3.8924145387326003</v>
      </c>
      <c r="N360" s="6">
        <v>0.87080134235176954</v>
      </c>
      <c r="O360" s="6">
        <v>41.790302042980315</v>
      </c>
      <c r="P360" s="6">
        <v>10.486014637581492</v>
      </c>
      <c r="Q360" s="6">
        <v>4.2204876757296539</v>
      </c>
      <c r="R360" s="6">
        <v>0</v>
      </c>
      <c r="S360" s="6">
        <v>0.60657877239378077</v>
      </c>
      <c r="T360" s="6">
        <v>4.4728763391413242</v>
      </c>
      <c r="U360" s="6">
        <v>40.876515111244125</v>
      </c>
      <c r="V360" s="6">
        <v>0</v>
      </c>
      <c r="W360" s="6">
        <v>0</v>
      </c>
      <c r="X360" s="6">
        <v>37.456533015169803</v>
      </c>
      <c r="Y360" s="6">
        <v>0</v>
      </c>
      <c r="Z360" s="6">
        <v>0</v>
      </c>
      <c r="AA360" s="6">
        <v>94.530892486044024</v>
      </c>
      <c r="AB360" s="6">
        <v>50.235374929207786</v>
      </c>
      <c r="AC360" s="6">
        <v>0</v>
      </c>
      <c r="AD360" s="6">
        <v>5.6399186398695456</v>
      </c>
      <c r="AE360" s="6">
        <v>0</v>
      </c>
      <c r="AF360" s="6">
        <v>0</v>
      </c>
      <c r="AG360" s="6">
        <v>47.17987736183219</v>
      </c>
      <c r="AH360" s="6">
        <v>39.582107798708577</v>
      </c>
      <c r="AI360" s="6">
        <v>222.70484365804228</v>
      </c>
      <c r="AJ360" s="6">
        <v>193.7705134992602</v>
      </c>
      <c r="AK360" s="6">
        <v>0</v>
      </c>
      <c r="AL360" s="6">
        <v>54.512501801975134</v>
      </c>
      <c r="AM360" s="6">
        <v>353.71686534321759</v>
      </c>
      <c r="AN360" s="6">
        <v>0</v>
      </c>
      <c r="AO360" s="6">
        <v>0</v>
      </c>
      <c r="AP360" s="6">
        <v>0</v>
      </c>
      <c r="AQ360" s="6">
        <v>0</v>
      </c>
      <c r="AR360" s="6">
        <v>3.6735861723813201</v>
      </c>
      <c r="AS360" s="6">
        <v>400.57570972195487</v>
      </c>
      <c r="AT360" s="6">
        <v>153.75172825092565</v>
      </c>
      <c r="AU360" s="6">
        <v>272.68587562620621</v>
      </c>
      <c r="AV360" s="6">
        <v>298.07768372131773</v>
      </c>
      <c r="AW360" s="6">
        <v>96.639541546490022</v>
      </c>
      <c r="AX360" s="6">
        <v>0</v>
      </c>
      <c r="AY360" s="6">
        <v>65.274868226481885</v>
      </c>
      <c r="AZ360" s="6">
        <v>9918.3329791850229</v>
      </c>
      <c r="BA360" s="6">
        <v>0</v>
      </c>
      <c r="BB360" s="6">
        <v>0</v>
      </c>
      <c r="BC360" s="6">
        <v>2122.8142115767696</v>
      </c>
      <c r="BD360" s="6">
        <v>0</v>
      </c>
      <c r="BE360" s="6">
        <v>90.289995725883557</v>
      </c>
      <c r="BF360" s="6">
        <v>206.5839671214697</v>
      </c>
      <c r="BG360" s="6">
        <v>39.833884451516901</v>
      </c>
      <c r="BH360" s="6">
        <v>2.2624211919999766</v>
      </c>
      <c r="BI360" s="6">
        <v>6.4569348399842843</v>
      </c>
      <c r="BJ360" s="6">
        <v>0</v>
      </c>
      <c r="BK360" s="6">
        <v>0.88770223032013162</v>
      </c>
      <c r="BL360" s="6">
        <v>1.5261797265826389</v>
      </c>
      <c r="BM360" s="6">
        <v>3.0329116714575259</v>
      </c>
      <c r="BN360" s="6">
        <v>0.84387847479385869</v>
      </c>
      <c r="BO360" s="6">
        <v>0</v>
      </c>
      <c r="BP360" s="6">
        <v>0</v>
      </c>
      <c r="BQ360" s="6">
        <v>93.163257270626389</v>
      </c>
      <c r="BR360" s="6">
        <v>353.10020366130192</v>
      </c>
      <c r="BS360" s="6">
        <v>35.958887329081769</v>
      </c>
      <c r="BT360" s="6">
        <v>26.33273828846259</v>
      </c>
      <c r="BU360" s="6">
        <v>0</v>
      </c>
      <c r="BV360" s="6">
        <v>740.79977827080461</v>
      </c>
      <c r="BW360" s="6">
        <v>39.096012555133676</v>
      </c>
      <c r="BX360" s="6">
        <v>2702.8022930259381</v>
      </c>
      <c r="BY360" s="6">
        <v>8353.475593598012</v>
      </c>
      <c r="BZ360" s="6">
        <v>0</v>
      </c>
      <c r="CA360" s="6">
        <v>113.89668718212322</v>
      </c>
      <c r="CB360" s="6">
        <v>378.67217036704534</v>
      </c>
      <c r="CC360" s="6">
        <v>60.784593933120533</v>
      </c>
      <c r="CD360" s="6">
        <v>1.8023012258736433</v>
      </c>
      <c r="CE360" s="6">
        <v>33.39467382069126</v>
      </c>
      <c r="CF360" s="6">
        <v>0</v>
      </c>
      <c r="CG360" s="6">
        <v>1317.3702579477456</v>
      </c>
      <c r="CH360" s="6">
        <v>37.38086894609463</v>
      </c>
      <c r="CI360" s="6">
        <v>13278.079196834253</v>
      </c>
      <c r="CJ360" s="6">
        <v>54.590105445719544</v>
      </c>
      <c r="CK360" s="6">
        <v>34618.639423314744</v>
      </c>
      <c r="CL360" s="6">
        <v>2717.2595831363037</v>
      </c>
      <c r="CM360" s="6">
        <v>0</v>
      </c>
      <c r="CN360" s="6">
        <v>14.918114508573183</v>
      </c>
      <c r="CO360" s="6">
        <v>0</v>
      </c>
      <c r="CP360" s="6">
        <v>0</v>
      </c>
      <c r="CQ360" s="6">
        <v>7.5113672120397981</v>
      </c>
      <c r="CR360" s="6">
        <v>1.1423298877478685</v>
      </c>
      <c r="CS360" s="6">
        <v>13.664922541803637</v>
      </c>
      <c r="CT360" s="6">
        <v>27.474656827179359</v>
      </c>
      <c r="CU360" s="6">
        <v>48.079979690307105</v>
      </c>
      <c r="CV360" s="6">
        <v>124.22422865328595</v>
      </c>
      <c r="CW360" s="6">
        <v>13.120882640854063</v>
      </c>
      <c r="CX360" s="6">
        <v>0</v>
      </c>
      <c r="CY360" s="6">
        <v>0</v>
      </c>
      <c r="CZ360" s="6">
        <v>0</v>
      </c>
      <c r="DA360" s="6">
        <v>0</v>
      </c>
      <c r="DB360" s="6">
        <v>18.942363620509607</v>
      </c>
      <c r="DC360" s="6">
        <v>23.982610779802442</v>
      </c>
      <c r="DD360" s="6">
        <v>0</v>
      </c>
      <c r="DE360" s="6">
        <v>10265.191597300814</v>
      </c>
      <c r="DF360" s="6">
        <v>0</v>
      </c>
      <c r="DG360" s="6">
        <v>0</v>
      </c>
      <c r="DH360" s="6">
        <v>0</v>
      </c>
      <c r="DI360" s="6">
        <v>60.223977871389621</v>
      </c>
      <c r="DJ360" s="6">
        <v>2.59516550695052</v>
      </c>
      <c r="DK360" s="6">
        <v>80.927511368423069</v>
      </c>
      <c r="DL360" s="6">
        <v>3.3998242077778831</v>
      </c>
      <c r="DM360" s="6">
        <v>0</v>
      </c>
      <c r="DN360" s="6">
        <v>0</v>
      </c>
      <c r="DO360" s="6">
        <v>0</v>
      </c>
      <c r="DP360" s="6">
        <v>0</v>
      </c>
      <c r="DQ360" s="6">
        <v>8.5314923850296545</v>
      </c>
      <c r="DR360" s="6">
        <v>7.4713706958217676</v>
      </c>
      <c r="DS360" s="6">
        <v>0</v>
      </c>
      <c r="DT360" s="6">
        <v>11.656447143173622</v>
      </c>
      <c r="DU360" s="6">
        <v>12.495702962050741</v>
      </c>
      <c r="DV360" s="6">
        <v>0</v>
      </c>
      <c r="DW360" s="6">
        <v>1969.6962078872577</v>
      </c>
      <c r="DX360" s="6">
        <v>0</v>
      </c>
      <c r="DY360" s="6">
        <v>0</v>
      </c>
      <c r="DZ360" s="6">
        <v>73.717112151223844</v>
      </c>
      <c r="EA360" s="6">
        <v>221.93982219877279</v>
      </c>
      <c r="EB360" s="6">
        <v>12.01568835595452</v>
      </c>
      <c r="EC360" s="6">
        <v>1.3402056766225161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116822.32431214693</v>
      </c>
      <c r="EJ360" s="6">
        <v>0</v>
      </c>
      <c r="EK360" s="6">
        <v>0</v>
      </c>
      <c r="EL360" s="6">
        <v>14.43858881205894</v>
      </c>
      <c r="EM360" s="6">
        <v>6.1436639388732832</v>
      </c>
      <c r="EN360" s="6">
        <v>2.2121812730126313</v>
      </c>
      <c r="EO360" s="6">
        <v>0</v>
      </c>
      <c r="EP360" s="6">
        <v>42.21761388443106</v>
      </c>
      <c r="EQ360" s="6">
        <v>0</v>
      </c>
      <c r="ER360" s="6">
        <v>0.25427325129086981</v>
      </c>
      <c r="ES360" s="6">
        <v>13.816949148082617</v>
      </c>
      <c r="ET360" s="6">
        <v>6.5465244979542607</v>
      </c>
      <c r="EU360" s="6">
        <v>0</v>
      </c>
      <c r="EV360" s="6">
        <v>8.4663066259823871</v>
      </c>
      <c r="EW360" s="6">
        <v>24.212530082519244</v>
      </c>
      <c r="EX360" s="6">
        <v>0</v>
      </c>
      <c r="EY360" s="6">
        <v>2.3687703918783414</v>
      </c>
      <c r="EZ360" s="6">
        <v>0</v>
      </c>
      <c r="FA360" s="6">
        <v>4986.0933717324669</v>
      </c>
      <c r="FB360" s="6">
        <v>0</v>
      </c>
      <c r="FC360" s="6">
        <v>0</v>
      </c>
      <c r="FD360" s="6">
        <v>0</v>
      </c>
      <c r="FE360" s="6">
        <v>1131.1986873598089</v>
      </c>
      <c r="FF360" s="6">
        <v>0</v>
      </c>
      <c r="FG360" s="6">
        <v>369.52845424120983</v>
      </c>
      <c r="FH360" s="6">
        <v>739.05690848241966</v>
      </c>
      <c r="FI360" s="6">
        <v>0</v>
      </c>
      <c r="FJ360" s="6">
        <v>0</v>
      </c>
      <c r="FK360" s="6">
        <v>782.97692367268348</v>
      </c>
      <c r="FL360" s="6">
        <v>0</v>
      </c>
      <c r="FM360" s="6">
        <v>0</v>
      </c>
      <c r="FN360" s="6">
        <v>0</v>
      </c>
      <c r="FO360" s="6">
        <v>0</v>
      </c>
      <c r="FP360" s="6">
        <v>0</v>
      </c>
      <c r="FQ360" s="6">
        <v>0</v>
      </c>
      <c r="FR360" s="6">
        <f t="shared" si="5"/>
        <v>218555.35175997193</v>
      </c>
    </row>
    <row r="361" spans="1:174" x14ac:dyDescent="0.25">
      <c r="A361" s="49">
        <v>51044</v>
      </c>
      <c r="B361" s="6">
        <v>83.112240145802403</v>
      </c>
      <c r="C361" s="6">
        <v>20.132796043118084</v>
      </c>
      <c r="D361" s="6">
        <v>95.617749612370034</v>
      </c>
      <c r="E361" s="6">
        <v>0</v>
      </c>
      <c r="F361" s="6">
        <v>20.498978644471091</v>
      </c>
      <c r="G361" s="6">
        <v>14.052967612896646</v>
      </c>
      <c r="H361" s="6">
        <v>274.59264631705736</v>
      </c>
      <c r="I361" s="6">
        <v>0</v>
      </c>
      <c r="J361" s="6">
        <v>219.59687889430211</v>
      </c>
      <c r="K361" s="6">
        <v>0</v>
      </c>
      <c r="L361" s="6">
        <v>0</v>
      </c>
      <c r="M361" s="6">
        <v>3.8665742183490242</v>
      </c>
      <c r="N361" s="6">
        <v>0.86357990992736422</v>
      </c>
      <c r="O361" s="6">
        <v>41.512871470524203</v>
      </c>
      <c r="P361" s="6">
        <v>10.436381887627771</v>
      </c>
      <c r="Q361" s="6">
        <v>4.2029636833378339</v>
      </c>
      <c r="R361" s="6">
        <v>0</v>
      </c>
      <c r="S361" s="6">
        <v>0.60406018150827834</v>
      </c>
      <c r="T361" s="6">
        <v>4.4357834080043599</v>
      </c>
      <c r="U361" s="6">
        <v>40.537531950258391</v>
      </c>
      <c r="V361" s="6">
        <v>0</v>
      </c>
      <c r="W361" s="6">
        <v>0</v>
      </c>
      <c r="X361" s="6">
        <v>37.084052992970406</v>
      </c>
      <c r="Y361" s="6">
        <v>0</v>
      </c>
      <c r="Z361" s="6">
        <v>0</v>
      </c>
      <c r="AA361" s="6">
        <v>94.13915742712031</v>
      </c>
      <c r="AB361" s="6">
        <v>49.887124216765152</v>
      </c>
      <c r="AC361" s="6">
        <v>0</v>
      </c>
      <c r="AD361" s="6">
        <v>5.6165009926853298</v>
      </c>
      <c r="AE361" s="6">
        <v>0</v>
      </c>
      <c r="AF361" s="6">
        <v>0</v>
      </c>
      <c r="AG361" s="6">
        <v>46.983970158199305</v>
      </c>
      <c r="AH361" s="6">
        <v>39.417757939353294</v>
      </c>
      <c r="AI361" s="6">
        <v>221.34165378918948</v>
      </c>
      <c r="AJ361" s="6">
        <v>192.96595410584047</v>
      </c>
      <c r="AK361" s="6">
        <v>0</v>
      </c>
      <c r="AL361" s="6">
        <v>54.060437331122245</v>
      </c>
      <c r="AM361" s="6">
        <v>353.14996648559537</v>
      </c>
      <c r="AN361" s="6">
        <v>0</v>
      </c>
      <c r="AO361" s="6">
        <v>0</v>
      </c>
      <c r="AP361" s="6">
        <v>0</v>
      </c>
      <c r="AQ361" s="6">
        <v>0</v>
      </c>
      <c r="AR361" s="6">
        <v>3.6491985737053785</v>
      </c>
      <c r="AS361" s="6">
        <v>398.42345491818276</v>
      </c>
      <c r="AT361" s="6">
        <v>153.10351870759681</v>
      </c>
      <c r="AU361" s="6">
        <v>270.60332869391704</v>
      </c>
      <c r="AV361" s="6">
        <v>295.60576763032577</v>
      </c>
      <c r="AW361" s="6">
        <v>96.060444665201928</v>
      </c>
      <c r="AX361" s="6">
        <v>0</v>
      </c>
      <c r="AY361" s="6">
        <v>64.733552972377609</v>
      </c>
      <c r="AZ361" s="6">
        <v>9915.9520784574779</v>
      </c>
      <c r="BA361" s="6">
        <v>0</v>
      </c>
      <c r="BB361" s="6">
        <v>0</v>
      </c>
      <c r="BC361" s="6">
        <v>2125.8097049539256</v>
      </c>
      <c r="BD361" s="6">
        <v>0</v>
      </c>
      <c r="BE361" s="6">
        <v>89.793117936547205</v>
      </c>
      <c r="BF361" s="6">
        <v>205.8009249948912</v>
      </c>
      <c r="BG361" s="6">
        <v>39.50354767919255</v>
      </c>
      <c r="BH361" s="6">
        <v>2.2436592528997839</v>
      </c>
      <c r="BI361" s="6">
        <v>6.3927249668611248</v>
      </c>
      <c r="BJ361" s="6">
        <v>0</v>
      </c>
      <c r="BK361" s="6">
        <v>0.87887462883544021</v>
      </c>
      <c r="BL361" s="6">
        <v>1.5110028959291568</v>
      </c>
      <c r="BM361" s="6">
        <v>3.0203186430827897</v>
      </c>
      <c r="BN361" s="6">
        <v>0.83688030990394724</v>
      </c>
      <c r="BO361" s="6">
        <v>0</v>
      </c>
      <c r="BP361" s="6">
        <v>0</v>
      </c>
      <c r="BQ361" s="6">
        <v>92.783486556751967</v>
      </c>
      <c r="BR361" s="6">
        <v>351.63408747807142</v>
      </c>
      <c r="BS361" s="6">
        <v>35.601300385699204</v>
      </c>
      <c r="BT361" s="6">
        <v>26.114364612572164</v>
      </c>
      <c r="BU361" s="6">
        <v>0</v>
      </c>
      <c r="BV361" s="6">
        <v>735.45898094408403</v>
      </c>
      <c r="BW361" s="6">
        <v>38.771794850130938</v>
      </c>
      <c r="BX361" s="6">
        <v>2703.6976958611467</v>
      </c>
      <c r="BY361" s="6">
        <v>8368.4165210776027</v>
      </c>
      <c r="BZ361" s="6">
        <v>0</v>
      </c>
      <c r="CA361" s="6">
        <v>113.43478573524082</v>
      </c>
      <c r="CB361" s="6">
        <v>377.44688610974299</v>
      </c>
      <c r="CC361" s="6">
        <v>60.26402504766844</v>
      </c>
      <c r="CD361" s="6">
        <v>1.794817845895637</v>
      </c>
      <c r="CE361" s="6">
        <v>33.256014960643775</v>
      </c>
      <c r="CF361" s="6">
        <v>0</v>
      </c>
      <c r="CG361" s="6">
        <v>1312.3365421724122</v>
      </c>
      <c r="CH361" s="6">
        <v>37.070874684566803</v>
      </c>
      <c r="CI361" s="6">
        <v>13286.098070042908</v>
      </c>
      <c r="CJ361" s="6">
        <v>54.308081398579894</v>
      </c>
      <c r="CK361" s="6">
        <v>34678.873588655275</v>
      </c>
      <c r="CL361" s="6">
        <v>2722.9746690617849</v>
      </c>
      <c r="CM361" s="6">
        <v>0</v>
      </c>
      <c r="CN361" s="6">
        <v>14.855543719911919</v>
      </c>
      <c r="CO361" s="6">
        <v>0</v>
      </c>
      <c r="CP361" s="6">
        <v>0</v>
      </c>
      <c r="CQ361" s="6">
        <v>7.4801790764523144</v>
      </c>
      <c r="CR361" s="6">
        <v>1.1328567074832734</v>
      </c>
      <c r="CS361" s="6">
        <v>13.551601271014301</v>
      </c>
      <c r="CT361" s="6">
        <v>27.359930555699556</v>
      </c>
      <c r="CU361" s="6">
        <v>47.760794242079371</v>
      </c>
      <c r="CV361" s="6">
        <v>123.39954930943354</v>
      </c>
      <c r="CW361" s="6">
        <v>13.033777886778882</v>
      </c>
      <c r="CX361" s="6">
        <v>0</v>
      </c>
      <c r="CY361" s="6">
        <v>0</v>
      </c>
      <c r="CZ361" s="6">
        <v>0</v>
      </c>
      <c r="DA361" s="6">
        <v>0</v>
      </c>
      <c r="DB361" s="6">
        <v>18.753994557654291</v>
      </c>
      <c r="DC361" s="6">
        <v>23.783726379096969</v>
      </c>
      <c r="DD361" s="6">
        <v>0</v>
      </c>
      <c r="DE361" s="6">
        <v>10278.80023369332</v>
      </c>
      <c r="DF361" s="6">
        <v>0</v>
      </c>
      <c r="DG361" s="6">
        <v>0</v>
      </c>
      <c r="DH361" s="6">
        <v>0</v>
      </c>
      <c r="DI361" s="6">
        <v>59.973920387252804</v>
      </c>
      <c r="DJ361" s="6">
        <v>2.5779371497237369</v>
      </c>
      <c r="DK361" s="6">
        <v>80.390263138360083</v>
      </c>
      <c r="DL361" s="6">
        <v>3.3660152432409283</v>
      </c>
      <c r="DM361" s="6">
        <v>0</v>
      </c>
      <c r="DN361" s="6">
        <v>0</v>
      </c>
      <c r="DO361" s="6">
        <v>0</v>
      </c>
      <c r="DP361" s="6">
        <v>0</v>
      </c>
      <c r="DQ361" s="6">
        <v>8.4607419248024929</v>
      </c>
      <c r="DR361" s="6">
        <v>7.4094116748907162</v>
      </c>
      <c r="DS361" s="6">
        <v>0</v>
      </c>
      <c r="DT361" s="6">
        <v>11.608048117575869</v>
      </c>
      <c r="DU361" s="6">
        <v>12.392077863940322</v>
      </c>
      <c r="DV361" s="6">
        <v>0</v>
      </c>
      <c r="DW361" s="6">
        <v>1970.9756735130559</v>
      </c>
      <c r="DX361" s="6">
        <v>0</v>
      </c>
      <c r="DY361" s="6">
        <v>0</v>
      </c>
      <c r="DZ361" s="6">
        <v>73.105786561756261</v>
      </c>
      <c r="EA361" s="6">
        <v>220.4838867539211</v>
      </c>
      <c r="EB361" s="6">
        <v>11.916043951111396</v>
      </c>
      <c r="EC361" s="6">
        <v>1.3290915404150603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116939.09136170772</v>
      </c>
      <c r="EJ361" s="6">
        <v>0</v>
      </c>
      <c r="EK361" s="6">
        <v>0</v>
      </c>
      <c r="EL361" s="6">
        <v>14.318851636265821</v>
      </c>
      <c r="EM361" s="6">
        <v>6.092715402375843</v>
      </c>
      <c r="EN361" s="6">
        <v>2.193835966458038</v>
      </c>
      <c r="EO361" s="6">
        <v>0</v>
      </c>
      <c r="EP361" s="6">
        <v>41.856852485745684</v>
      </c>
      <c r="EQ361" s="6">
        <v>0</v>
      </c>
      <c r="ER361" s="6">
        <v>0.25174467486744107</v>
      </c>
      <c r="ES361" s="6">
        <v>13.860572014390366</v>
      </c>
      <c r="ET361" s="6">
        <v>6.5193425099212821</v>
      </c>
      <c r="EU361" s="6">
        <v>0</v>
      </c>
      <c r="EV361" s="6">
        <v>8.3960967420395018</v>
      </c>
      <c r="EW361" s="6">
        <v>24.011738993540696</v>
      </c>
      <c r="EX361" s="6">
        <v>0</v>
      </c>
      <c r="EY361" s="6">
        <v>2.3589349611142718</v>
      </c>
      <c r="EZ361" s="6">
        <v>0</v>
      </c>
      <c r="FA361" s="6">
        <v>4987.8881850240186</v>
      </c>
      <c r="FB361" s="6">
        <v>0</v>
      </c>
      <c r="FC361" s="6">
        <v>0</v>
      </c>
      <c r="FD361" s="6">
        <v>0</v>
      </c>
      <c r="FE361" s="6">
        <v>1132.4393874269849</v>
      </c>
      <c r="FF361" s="6">
        <v>0</v>
      </c>
      <c r="FG361" s="6">
        <v>369.77700549532915</v>
      </c>
      <c r="FH361" s="6">
        <v>739.5540109906583</v>
      </c>
      <c r="FI361" s="6">
        <v>0</v>
      </c>
      <c r="FJ361" s="6">
        <v>0</v>
      </c>
      <c r="FK361" s="6">
        <v>783.75990059612491</v>
      </c>
      <c r="FL361" s="6">
        <v>0</v>
      </c>
      <c r="FM361" s="6">
        <v>0</v>
      </c>
      <c r="FN361" s="6">
        <v>0</v>
      </c>
      <c r="FO361" s="6">
        <v>0</v>
      </c>
      <c r="FP361" s="6">
        <v>0</v>
      </c>
      <c r="FQ361" s="6">
        <v>0</v>
      </c>
      <c r="FR361" s="6">
        <f t="shared" si="5"/>
        <v>218739.24088962656</v>
      </c>
    </row>
    <row r="362" spans="1:174" x14ac:dyDescent="0.25">
      <c r="A362" s="49">
        <v>51075</v>
      </c>
      <c r="B362" s="6">
        <v>82.426837324996384</v>
      </c>
      <c r="C362" s="6">
        <v>19.965834667303099</v>
      </c>
      <c r="D362" s="6">
        <v>94.824791148308535</v>
      </c>
      <c r="E362" s="6">
        <v>0</v>
      </c>
      <c r="F362" s="6">
        <v>20.329448162398009</v>
      </c>
      <c r="G362" s="6">
        <v>13.913218252176238</v>
      </c>
      <c r="H362" s="6">
        <v>273.48166009502421</v>
      </c>
      <c r="I362" s="6">
        <v>0</v>
      </c>
      <c r="J362" s="6">
        <v>217.77576090620229</v>
      </c>
      <c r="K362" s="6">
        <v>0</v>
      </c>
      <c r="L362" s="6">
        <v>0</v>
      </c>
      <c r="M362" s="6">
        <v>3.8409048759899247</v>
      </c>
      <c r="N362" s="6">
        <v>0.8564182375208661</v>
      </c>
      <c r="O362" s="6">
        <v>41.237276576980122</v>
      </c>
      <c r="P362" s="6">
        <v>10.416203681155954</v>
      </c>
      <c r="Q362" s="6">
        <v>4.185511835494597</v>
      </c>
      <c r="R362" s="6">
        <v>0</v>
      </c>
      <c r="S362" s="6">
        <v>0.60155195941308559</v>
      </c>
      <c r="T362" s="6">
        <v>4.3989974345592628</v>
      </c>
      <c r="U362" s="6">
        <v>40.201354000009268</v>
      </c>
      <c r="V362" s="6">
        <v>0</v>
      </c>
      <c r="W362" s="6">
        <v>0</v>
      </c>
      <c r="X362" s="6">
        <v>36.715271619423845</v>
      </c>
      <c r="Y362" s="6">
        <v>0</v>
      </c>
      <c r="Z362" s="6">
        <v>0</v>
      </c>
      <c r="AA362" s="6">
        <v>93.749359149044636</v>
      </c>
      <c r="AB362" s="6">
        <v>49.610981757848037</v>
      </c>
      <c r="AC362" s="6">
        <v>0</v>
      </c>
      <c r="AD362" s="6">
        <v>5.5931797536452921</v>
      </c>
      <c r="AE362" s="6">
        <v>0</v>
      </c>
      <c r="AF362" s="6">
        <v>0</v>
      </c>
      <c r="AG362" s="6">
        <v>46.788863852830673</v>
      </c>
      <c r="AH362" s="6">
        <v>39.254084692161989</v>
      </c>
      <c r="AI362" s="6">
        <v>219.99254618348667</v>
      </c>
      <c r="AJ362" s="6">
        <v>192.16470700410355</v>
      </c>
      <c r="AK362" s="6">
        <v>0</v>
      </c>
      <c r="AL362" s="6">
        <v>53.612113860570361</v>
      </c>
      <c r="AM362" s="6">
        <v>352.75523782983424</v>
      </c>
      <c r="AN362" s="6">
        <v>0</v>
      </c>
      <c r="AO362" s="6">
        <v>0</v>
      </c>
      <c r="AP362" s="6">
        <v>0</v>
      </c>
      <c r="AQ362" s="6">
        <v>0</v>
      </c>
      <c r="AR362" s="6">
        <v>3.6249723408090193</v>
      </c>
      <c r="AS362" s="6">
        <v>397.706901629247</v>
      </c>
      <c r="AT362" s="6">
        <v>152.50809491641922</v>
      </c>
      <c r="AU362" s="6">
        <v>268.5767455979904</v>
      </c>
      <c r="AV362" s="6">
        <v>293.15430755708502</v>
      </c>
      <c r="AW362" s="6">
        <v>95.524727771469571</v>
      </c>
      <c r="AX362" s="6">
        <v>0</v>
      </c>
      <c r="AY362" s="6">
        <v>64.196717301737877</v>
      </c>
      <c r="AZ362" s="6">
        <v>9988.6598981523312</v>
      </c>
      <c r="BA362" s="6">
        <v>0</v>
      </c>
      <c r="BB362" s="6">
        <v>0</v>
      </c>
      <c r="BC362" s="6">
        <v>2143.6666333400653</v>
      </c>
      <c r="BD362" s="6">
        <v>0</v>
      </c>
      <c r="BE362" s="6">
        <v>89.576800632047224</v>
      </c>
      <c r="BF362" s="6">
        <v>205.03954114848307</v>
      </c>
      <c r="BG362" s="6">
        <v>39.175944565548264</v>
      </c>
      <c r="BH362" s="6">
        <v>2.2250525757685051</v>
      </c>
      <c r="BI362" s="6">
        <v>6.3291526843376573</v>
      </c>
      <c r="BJ362" s="6">
        <v>0</v>
      </c>
      <c r="BK362" s="6">
        <v>0.87013468358569634</v>
      </c>
      <c r="BL362" s="6">
        <v>1.4959767680272469</v>
      </c>
      <c r="BM362" s="6">
        <v>3.0077774589640383</v>
      </c>
      <c r="BN362" s="6">
        <v>0.82994005741071231</v>
      </c>
      <c r="BO362" s="6">
        <v>0</v>
      </c>
      <c r="BP362" s="6">
        <v>0</v>
      </c>
      <c r="BQ362" s="6">
        <v>92.570916706470399</v>
      </c>
      <c r="BR362" s="6">
        <v>350.17400715058955</v>
      </c>
      <c r="BS362" s="6">
        <v>35.247264205814268</v>
      </c>
      <c r="BT362" s="6">
        <v>25.897798059426179</v>
      </c>
      <c r="BU362" s="6">
        <v>0</v>
      </c>
      <c r="BV362" s="6">
        <v>733.91803989936056</v>
      </c>
      <c r="BW362" s="6">
        <v>38.450260166268343</v>
      </c>
      <c r="BX362" s="6">
        <v>2718.933707690037</v>
      </c>
      <c r="BY362" s="6">
        <v>8441.1078369260013</v>
      </c>
      <c r="BZ362" s="6">
        <v>0</v>
      </c>
      <c r="CA362" s="6">
        <v>113.01984993104911</v>
      </c>
      <c r="CB362" s="6">
        <v>377.35283267715215</v>
      </c>
      <c r="CC362" s="6">
        <v>59.964849693108789</v>
      </c>
      <c r="CD362" s="6">
        <v>1.7873652742550417</v>
      </c>
      <c r="CE362" s="6">
        <v>33.117926945449554</v>
      </c>
      <c r="CF362" s="6">
        <v>0</v>
      </c>
      <c r="CG362" s="6">
        <v>1307.5419833783892</v>
      </c>
      <c r="CH362" s="6">
        <v>36.763445739936138</v>
      </c>
      <c r="CI362" s="6">
        <v>13387.2496230201</v>
      </c>
      <c r="CJ362" s="6">
        <v>53.947387276322665</v>
      </c>
      <c r="CK362" s="6">
        <v>34932.749873876543</v>
      </c>
      <c r="CL362" s="6">
        <v>2749.2923774933552</v>
      </c>
      <c r="CM362" s="6">
        <v>0</v>
      </c>
      <c r="CN362" s="6">
        <v>14.793388754556194</v>
      </c>
      <c r="CO362" s="6">
        <v>0</v>
      </c>
      <c r="CP362" s="6">
        <v>0</v>
      </c>
      <c r="CQ362" s="6">
        <v>7.4491193393434925</v>
      </c>
      <c r="CR362" s="6">
        <v>1.1234619212808226</v>
      </c>
      <c r="CS362" s="6">
        <v>13.439217775554507</v>
      </c>
      <c r="CT362" s="6">
        <v>27.267774602515313</v>
      </c>
      <c r="CU362" s="6">
        <v>47.443720752858745</v>
      </c>
      <c r="CV362" s="6">
        <v>122.58032663341439</v>
      </c>
      <c r="CW362" s="6">
        <v>12.947249479999444</v>
      </c>
      <c r="CX362" s="6">
        <v>0</v>
      </c>
      <c r="CY362" s="6">
        <v>0</v>
      </c>
      <c r="CZ362" s="6">
        <v>0</v>
      </c>
      <c r="DA362" s="6">
        <v>0</v>
      </c>
      <c r="DB362" s="6">
        <v>18.567495960163683</v>
      </c>
      <c r="DC362" s="6">
        <v>23.586487820192545</v>
      </c>
      <c r="DD362" s="6">
        <v>0</v>
      </c>
      <c r="DE362" s="6">
        <v>10337.692171580675</v>
      </c>
      <c r="DF362" s="6">
        <v>0</v>
      </c>
      <c r="DG362" s="6">
        <v>0</v>
      </c>
      <c r="DH362" s="6">
        <v>0</v>
      </c>
      <c r="DI362" s="6">
        <v>59.724892365119274</v>
      </c>
      <c r="DJ362" s="6">
        <v>2.5608227876193017</v>
      </c>
      <c r="DK362" s="6">
        <v>79.856569726490733</v>
      </c>
      <c r="DL362" s="6">
        <v>3.3325419946449242</v>
      </c>
      <c r="DM362" s="6">
        <v>0</v>
      </c>
      <c r="DN362" s="6">
        <v>0</v>
      </c>
      <c r="DO362" s="6">
        <v>0</v>
      </c>
      <c r="DP362" s="6">
        <v>0</v>
      </c>
      <c r="DQ362" s="6">
        <v>8.3905769507395167</v>
      </c>
      <c r="DR362" s="6">
        <v>7.347965387719781</v>
      </c>
      <c r="DS362" s="6">
        <v>0</v>
      </c>
      <c r="DT362" s="6">
        <v>11.559848345993734</v>
      </c>
      <c r="DU362" s="6">
        <v>12.289310301752799</v>
      </c>
      <c r="DV362" s="6">
        <v>0</v>
      </c>
      <c r="DW362" s="6">
        <v>1979.4207600915272</v>
      </c>
      <c r="DX362" s="6">
        <v>0</v>
      </c>
      <c r="DY362" s="6">
        <v>0</v>
      </c>
      <c r="DZ362" s="6">
        <v>72.499519917111044</v>
      </c>
      <c r="EA362" s="6">
        <v>219.50525674651783</v>
      </c>
      <c r="EB362" s="6">
        <v>11.81722414048556</v>
      </c>
      <c r="EC362" s="6">
        <v>1.3180693777856618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117574.99612472003</v>
      </c>
      <c r="EJ362" s="6">
        <v>0</v>
      </c>
      <c r="EK362" s="6">
        <v>0</v>
      </c>
      <c r="EL362" s="6">
        <v>14.200105329783531</v>
      </c>
      <c r="EM362" s="6">
        <v>6.0421884838171307</v>
      </c>
      <c r="EN362" s="6">
        <v>2.175642474084313</v>
      </c>
      <c r="EO362" s="6">
        <v>0</v>
      </c>
      <c r="EP362" s="6">
        <v>41.4850123110689</v>
      </c>
      <c r="EQ362" s="6">
        <v>0</v>
      </c>
      <c r="ER362" s="6">
        <v>0.24924120667861485</v>
      </c>
      <c r="ES362" s="6">
        <v>14.014509087095904</v>
      </c>
      <c r="ET362" s="6">
        <v>6.4922724274525399</v>
      </c>
      <c r="EU362" s="6">
        <v>0</v>
      </c>
      <c r="EV362" s="6">
        <v>8.326467870792591</v>
      </c>
      <c r="EW362" s="6">
        <v>23.812609524912201</v>
      </c>
      <c r="EX362" s="6">
        <v>0</v>
      </c>
      <c r="EY362" s="6">
        <v>2.3491400218487573</v>
      </c>
      <c r="EZ362" s="6">
        <v>0</v>
      </c>
      <c r="FA362" s="6">
        <v>5008.920942983259</v>
      </c>
      <c r="FB362" s="6">
        <v>0</v>
      </c>
      <c r="FC362" s="6">
        <v>0</v>
      </c>
      <c r="FD362" s="6">
        <v>0</v>
      </c>
      <c r="FE362" s="6">
        <v>1133.6995016473495</v>
      </c>
      <c r="FF362" s="6">
        <v>0</v>
      </c>
      <c r="FG362" s="6">
        <v>370.01314915519896</v>
      </c>
      <c r="FH362" s="6">
        <v>740.02629831039792</v>
      </c>
      <c r="FI362" s="6">
        <v>0</v>
      </c>
      <c r="FJ362" s="6">
        <v>0</v>
      </c>
      <c r="FK362" s="6">
        <v>784.54366049669102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f t="shared" si="5"/>
        <v>219991.80941895596</v>
      </c>
    </row>
    <row r="363" spans="1:174" x14ac:dyDescent="0.25">
      <c r="A363" s="49">
        <v>51105</v>
      </c>
      <c r="B363" s="6">
        <v>81.74798022286123</v>
      </c>
      <c r="C363" s="6">
        <v>19.800255055983708</v>
      </c>
      <c r="D363" s="6">
        <v>94.038395171210098</v>
      </c>
      <c r="E363" s="6">
        <v>0</v>
      </c>
      <c r="F363" s="6">
        <v>20.161290298251028</v>
      </c>
      <c r="G363" s="6">
        <v>13.774856644599389</v>
      </c>
      <c r="H363" s="6">
        <v>272.38105736143905</v>
      </c>
      <c r="I363" s="6">
        <v>0</v>
      </c>
      <c r="J363" s="6">
        <v>215.96971440494141</v>
      </c>
      <c r="K363" s="6">
        <v>0</v>
      </c>
      <c r="L363" s="6">
        <v>0</v>
      </c>
      <c r="M363" s="6">
        <v>3.8154053981887834</v>
      </c>
      <c r="N363" s="6">
        <v>0.84931583477845662</v>
      </c>
      <c r="O363" s="6">
        <v>40.963505407788332</v>
      </c>
      <c r="P363" s="6">
        <v>10.437437211924143</v>
      </c>
      <c r="Q363" s="6">
        <v>4.1681318531471776</v>
      </c>
      <c r="R363" s="6">
        <v>0</v>
      </c>
      <c r="S363" s="6">
        <v>0.59905406600205913</v>
      </c>
      <c r="T363" s="6">
        <v>4.3625159001006928</v>
      </c>
      <c r="U363" s="6">
        <v>39.867958242669062</v>
      </c>
      <c r="V363" s="6">
        <v>0</v>
      </c>
      <c r="W363" s="6">
        <v>0</v>
      </c>
      <c r="X363" s="6">
        <v>36.350152355727282</v>
      </c>
      <c r="Y363" s="6">
        <v>0</v>
      </c>
      <c r="Z363" s="6">
        <v>0</v>
      </c>
      <c r="AA363" s="6">
        <v>93.361416068995908</v>
      </c>
      <c r="AB363" s="6">
        <v>49.386565863304</v>
      </c>
      <c r="AC363" s="6">
        <v>0</v>
      </c>
      <c r="AD363" s="6">
        <v>5.5699545498458569</v>
      </c>
      <c r="AE363" s="6">
        <v>0</v>
      </c>
      <c r="AF363" s="6">
        <v>0</v>
      </c>
      <c r="AG363" s="6">
        <v>46.594559472900556</v>
      </c>
      <c r="AH363" s="6">
        <v>39.091085440020741</v>
      </c>
      <c r="AI363" s="6">
        <v>218.77915433477588</v>
      </c>
      <c r="AJ363" s="6">
        <v>191.36675938221285</v>
      </c>
      <c r="AK363" s="6">
        <v>0</v>
      </c>
      <c r="AL363" s="6">
        <v>53.167500693980244</v>
      </c>
      <c r="AM363" s="6">
        <v>352.886425477545</v>
      </c>
      <c r="AN363" s="6">
        <v>0</v>
      </c>
      <c r="AO363" s="6">
        <v>0</v>
      </c>
      <c r="AP363" s="6">
        <v>0</v>
      </c>
      <c r="AQ363" s="6">
        <v>0</v>
      </c>
      <c r="AR363" s="6">
        <v>3.6009064228239027</v>
      </c>
      <c r="AS363" s="6">
        <v>397.79593674382022</v>
      </c>
      <c r="AT363" s="6">
        <v>151.9512069721367</v>
      </c>
      <c r="AU363" s="6">
        <v>266.71263994668141</v>
      </c>
      <c r="AV363" s="6">
        <v>290.72313565214074</v>
      </c>
      <c r="AW363" s="6">
        <v>94.988733253655553</v>
      </c>
      <c r="AX363" s="6">
        <v>0</v>
      </c>
      <c r="AY363" s="6">
        <v>63.664324457865924</v>
      </c>
      <c r="AZ363" s="6">
        <v>10073.56791568774</v>
      </c>
      <c r="BA363" s="6">
        <v>0</v>
      </c>
      <c r="BB363" s="6">
        <v>0</v>
      </c>
      <c r="BC363" s="6">
        <v>2164.4655440127644</v>
      </c>
      <c r="BD363" s="6">
        <v>0</v>
      </c>
      <c r="BE363" s="6">
        <v>89.562956156854455</v>
      </c>
      <c r="BF363" s="6">
        <v>204.29840076317734</v>
      </c>
      <c r="BG363" s="6">
        <v>38.851052679868346</v>
      </c>
      <c r="BH363" s="6">
        <v>2.2065998866222656</v>
      </c>
      <c r="BI363" s="6">
        <v>6.2662116936817158</v>
      </c>
      <c r="BJ363" s="6">
        <v>0</v>
      </c>
      <c r="BK363" s="6">
        <v>0.86148152861844385</v>
      </c>
      <c r="BL363" s="6">
        <v>1.4810998540904234</v>
      </c>
      <c r="BM363" s="6">
        <v>2.995287918569371</v>
      </c>
      <c r="BN363" s="6">
        <v>0.8230572421207758</v>
      </c>
      <c r="BO363" s="6">
        <v>0</v>
      </c>
      <c r="BP363" s="6">
        <v>0</v>
      </c>
      <c r="BQ363" s="6">
        <v>92.486959993959999</v>
      </c>
      <c r="BR363" s="6">
        <v>348.71993933236212</v>
      </c>
      <c r="BS363" s="6">
        <v>34.896743711575667</v>
      </c>
      <c r="BT363" s="6">
        <v>25.683023800890897</v>
      </c>
      <c r="BU363" s="6">
        <v>0</v>
      </c>
      <c r="BV363" s="6">
        <v>736.01278210154464</v>
      </c>
      <c r="BW363" s="6">
        <v>38.13138648833057</v>
      </c>
      <c r="BX363" s="6">
        <v>2736.8136223145939</v>
      </c>
      <c r="BY363" s="6">
        <v>8523.1236255144577</v>
      </c>
      <c r="BZ363" s="6">
        <v>0</v>
      </c>
      <c r="CA363" s="6">
        <v>112.57698232851438</v>
      </c>
      <c r="CB363" s="6">
        <v>377.81336866083478</v>
      </c>
      <c r="CC363" s="6">
        <v>60.026713886078966</v>
      </c>
      <c r="CD363" s="6">
        <v>1.77994339178621</v>
      </c>
      <c r="CE363" s="6">
        <v>32.980407567099256</v>
      </c>
      <c r="CF363" s="6">
        <v>0</v>
      </c>
      <c r="CG363" s="6">
        <v>1302.6557317952813</v>
      </c>
      <c r="CH363" s="6">
        <v>36.458561062795688</v>
      </c>
      <c r="CI363" s="6">
        <v>13500.334377700943</v>
      </c>
      <c r="CJ363" s="6">
        <v>53.572494458724393</v>
      </c>
      <c r="CK363" s="6">
        <v>35220.986921041716</v>
      </c>
      <c r="CL363" s="6">
        <v>2778.6568246474749</v>
      </c>
      <c r="CM363" s="6">
        <v>0</v>
      </c>
      <c r="CN363" s="6">
        <v>14.731724893397727</v>
      </c>
      <c r="CO363" s="6">
        <v>0</v>
      </c>
      <c r="CP363" s="6">
        <v>0</v>
      </c>
      <c r="CQ363" s="6">
        <v>7.4181875040721863</v>
      </c>
      <c r="CR363" s="6">
        <v>1.1141448858872334</v>
      </c>
      <c r="CS363" s="6">
        <v>13.327764360618781</v>
      </c>
      <c r="CT363" s="6">
        <v>27.174694939475309</v>
      </c>
      <c r="CU363" s="6">
        <v>47.12874546885638</v>
      </c>
      <c r="CV363" s="6">
        <v>121.76652508956866</v>
      </c>
      <c r="CW363" s="6">
        <v>12.861293667147919</v>
      </c>
      <c r="CX363" s="6">
        <v>0</v>
      </c>
      <c r="CY363" s="6">
        <v>0</v>
      </c>
      <c r="CZ363" s="6">
        <v>0</v>
      </c>
      <c r="DA363" s="6">
        <v>0</v>
      </c>
      <c r="DB363" s="6">
        <v>18.38284934978488</v>
      </c>
      <c r="DC363" s="6">
        <v>23.390881598327308</v>
      </c>
      <c r="DD363" s="6">
        <v>0</v>
      </c>
      <c r="DE363" s="6">
        <v>10406.639294223827</v>
      </c>
      <c r="DF363" s="6">
        <v>0</v>
      </c>
      <c r="DG363" s="6">
        <v>0</v>
      </c>
      <c r="DH363" s="6">
        <v>0</v>
      </c>
      <c r="DI363" s="6">
        <v>59.476889823063438</v>
      </c>
      <c r="DJ363" s="6">
        <v>2.543821678262558</v>
      </c>
      <c r="DK363" s="6">
        <v>79.326407982640987</v>
      </c>
      <c r="DL363" s="6">
        <v>3.2994011454654544</v>
      </c>
      <c r="DM363" s="6">
        <v>0</v>
      </c>
      <c r="DN363" s="6">
        <v>0</v>
      </c>
      <c r="DO363" s="6">
        <v>0</v>
      </c>
      <c r="DP363" s="6">
        <v>0</v>
      </c>
      <c r="DQ363" s="6">
        <v>8.320992658702675</v>
      </c>
      <c r="DR363" s="6">
        <v>7.2870276271322147</v>
      </c>
      <c r="DS363" s="6">
        <v>0</v>
      </c>
      <c r="DT363" s="6">
        <v>11.511847057719159</v>
      </c>
      <c r="DU363" s="6">
        <v>12.187393239077725</v>
      </c>
      <c r="DV363" s="6">
        <v>0</v>
      </c>
      <c r="DW363" s="6">
        <v>1989.5546569643589</v>
      </c>
      <c r="DX363" s="6">
        <v>0</v>
      </c>
      <c r="DY363" s="6">
        <v>0</v>
      </c>
      <c r="DZ363" s="6">
        <v>71.898270706709809</v>
      </c>
      <c r="EA363" s="6">
        <v>218.78095297801033</v>
      </c>
      <c r="EB363" s="6">
        <v>11.719222157965886</v>
      </c>
      <c r="EC363" s="6">
        <v>1.3071384340559133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118333.69823258434</v>
      </c>
      <c r="EJ363" s="6">
        <v>0</v>
      </c>
      <c r="EK363" s="6">
        <v>0</v>
      </c>
      <c r="EL363" s="6">
        <v>14.082341762150138</v>
      </c>
      <c r="EM363" s="6">
        <v>5.9920797236605914</v>
      </c>
      <c r="EN363" s="6">
        <v>2.1575995501980003</v>
      </c>
      <c r="EO363" s="6">
        <v>0</v>
      </c>
      <c r="EP363" s="6">
        <v>41.153109667151881</v>
      </c>
      <c r="EQ363" s="6">
        <v>0</v>
      </c>
      <c r="ER363" s="6">
        <v>0.24676259868114075</v>
      </c>
      <c r="ES363" s="6">
        <v>14.068057228269357</v>
      </c>
      <c r="ET363" s="6">
        <v>6.465313817700947</v>
      </c>
      <c r="EU363" s="6">
        <v>0</v>
      </c>
      <c r="EV363" s="6">
        <v>8.2574152448101135</v>
      </c>
      <c r="EW363" s="6">
        <v>23.615128042402858</v>
      </c>
      <c r="EX363" s="6">
        <v>0</v>
      </c>
      <c r="EY363" s="6">
        <v>2.339385417461997</v>
      </c>
      <c r="EZ363" s="6">
        <v>0</v>
      </c>
      <c r="FA363" s="6">
        <v>5034.0073050033016</v>
      </c>
      <c r="FB363" s="6">
        <v>0</v>
      </c>
      <c r="FC363" s="6">
        <v>0</v>
      </c>
      <c r="FD363" s="6">
        <v>0</v>
      </c>
      <c r="FE363" s="6">
        <v>1134.9779613151927</v>
      </c>
      <c r="FF363" s="6">
        <v>0</v>
      </c>
      <c r="FG363" s="6">
        <v>370.24816477576115</v>
      </c>
      <c r="FH363" s="6">
        <v>740.49632955152231</v>
      </c>
      <c r="FI363" s="6">
        <v>0</v>
      </c>
      <c r="FJ363" s="6">
        <v>0</v>
      </c>
      <c r="FK363" s="6">
        <v>785.3282041573309</v>
      </c>
      <c r="FL363" s="6">
        <v>0</v>
      </c>
      <c r="FM363" s="6">
        <v>0</v>
      </c>
      <c r="FN363" s="6">
        <v>0</v>
      </c>
      <c r="FO363" s="6">
        <v>0</v>
      </c>
      <c r="FP363" s="6">
        <v>0</v>
      </c>
      <c r="FQ363" s="6">
        <v>0</v>
      </c>
      <c r="FR363" s="6">
        <f t="shared" si="5"/>
        <v>221466.30086625947</v>
      </c>
    </row>
    <row r="364" spans="1:174" x14ac:dyDescent="0.25">
      <c r="A364" s="49">
        <v>51136</v>
      </c>
      <c r="B364" s="6">
        <v>81.073795479251316</v>
      </c>
      <c r="C364" s="6">
        <v>19.636045868017728</v>
      </c>
      <c r="D364" s="6">
        <v>93.258507817990306</v>
      </c>
      <c r="E364" s="6">
        <v>0</v>
      </c>
      <c r="F364" s="6">
        <v>19.994309617770089</v>
      </c>
      <c r="G364" s="6">
        <v>13.637869078130668</v>
      </c>
      <c r="H364" s="6">
        <v>271.26008165844451</v>
      </c>
      <c r="I364" s="6">
        <v>0</v>
      </c>
      <c r="J364" s="6">
        <v>214.17861568790946</v>
      </c>
      <c r="K364" s="6">
        <v>0</v>
      </c>
      <c r="L364" s="6">
        <v>0</v>
      </c>
      <c r="M364" s="6">
        <v>3.7900746781662211</v>
      </c>
      <c r="N364" s="6">
        <v>0.84227221523106788</v>
      </c>
      <c r="O364" s="6">
        <v>40.691546080184537</v>
      </c>
      <c r="P364" s="6">
        <v>10.406893687623855</v>
      </c>
      <c r="Q364" s="6">
        <v>4.1508234577951706</v>
      </c>
      <c r="R364" s="6">
        <v>0</v>
      </c>
      <c r="S364" s="6">
        <v>0.59656646124844226</v>
      </c>
      <c r="T364" s="6">
        <v>4.3263363058773505</v>
      </c>
      <c r="U364" s="6">
        <v>39.537321842765124</v>
      </c>
      <c r="V364" s="6">
        <v>0</v>
      </c>
      <c r="W364" s="6">
        <v>0</v>
      </c>
      <c r="X364" s="6">
        <v>35.988659017505825</v>
      </c>
      <c r="Y364" s="6">
        <v>0</v>
      </c>
      <c r="Z364" s="6">
        <v>0</v>
      </c>
      <c r="AA364" s="6">
        <v>92.974293045207901</v>
      </c>
      <c r="AB364" s="6">
        <v>49.062224289879637</v>
      </c>
      <c r="AC364" s="6">
        <v>0</v>
      </c>
      <c r="AD364" s="6">
        <v>5.5468250091216014</v>
      </c>
      <c r="AE364" s="6">
        <v>0</v>
      </c>
      <c r="AF364" s="6">
        <v>0</v>
      </c>
      <c r="AG364" s="6">
        <v>46.401062742937526</v>
      </c>
      <c r="AH364" s="6">
        <v>38.928757570996147</v>
      </c>
      <c r="AI364" s="6">
        <v>217.49236739084247</v>
      </c>
      <c r="AJ364" s="6">
        <v>190.57209845369189</v>
      </c>
      <c r="AK364" s="6">
        <v>0</v>
      </c>
      <c r="AL364" s="6">
        <v>52.726567378199533</v>
      </c>
      <c r="AM364" s="6">
        <v>352.48823343831521</v>
      </c>
      <c r="AN364" s="6">
        <v>0</v>
      </c>
      <c r="AO364" s="6">
        <v>0</v>
      </c>
      <c r="AP364" s="6">
        <v>0</v>
      </c>
      <c r="AQ364" s="6">
        <v>0</v>
      </c>
      <c r="AR364" s="6">
        <v>3.5769997751928808</v>
      </c>
      <c r="AS364" s="6">
        <v>396.71290667138186</v>
      </c>
      <c r="AT364" s="6">
        <v>151.41473845781189</v>
      </c>
      <c r="AU364" s="6">
        <v>264.8574872382091</v>
      </c>
      <c r="AV364" s="6">
        <v>288.31208539579922</v>
      </c>
      <c r="AW364" s="6">
        <v>94.347231678004547</v>
      </c>
      <c r="AX364" s="6">
        <v>0</v>
      </c>
      <c r="AY364" s="6">
        <v>63.136337975264063</v>
      </c>
      <c r="AZ364" s="6">
        <v>10117.340099675575</v>
      </c>
      <c r="BA364" s="6">
        <v>0</v>
      </c>
      <c r="BB364" s="6">
        <v>0</v>
      </c>
      <c r="BC364" s="6">
        <v>2177.7150327286927</v>
      </c>
      <c r="BD364" s="6">
        <v>0</v>
      </c>
      <c r="BE364" s="6">
        <v>89.315784779915205</v>
      </c>
      <c r="BF364" s="6">
        <v>203.58278773669787</v>
      </c>
      <c r="BG364" s="6">
        <v>38.528849769140862</v>
      </c>
      <c r="BH364" s="6">
        <v>2.1882999215701209</v>
      </c>
      <c r="BI364" s="6">
        <v>6.203895757259116</v>
      </c>
      <c r="BJ364" s="6">
        <v>0</v>
      </c>
      <c r="BK364" s="6">
        <v>0.85291430638100141</v>
      </c>
      <c r="BL364" s="6">
        <v>1.4663706797734937</v>
      </c>
      <c r="BM364" s="6">
        <v>2.9828498217638337</v>
      </c>
      <c r="BN364" s="6">
        <v>0.81623139260540178</v>
      </c>
      <c r="BO364" s="6">
        <v>0</v>
      </c>
      <c r="BP364" s="6">
        <v>0</v>
      </c>
      <c r="BQ364" s="6">
        <v>92.282906191601725</v>
      </c>
      <c r="BR364" s="6">
        <v>347.27186072310815</v>
      </c>
      <c r="BS364" s="6">
        <v>34.549704165388775</v>
      </c>
      <c r="BT364" s="6">
        <v>25.47002712630611</v>
      </c>
      <c r="BU364" s="6">
        <v>0</v>
      </c>
      <c r="BV364" s="6">
        <v>734.82597039625</v>
      </c>
      <c r="BW364" s="6">
        <v>37.815151975514368</v>
      </c>
      <c r="BX364" s="6">
        <v>2746.8152965851732</v>
      </c>
      <c r="BY364" s="6">
        <v>8572.3323596302707</v>
      </c>
      <c r="BZ364" s="6">
        <v>0</v>
      </c>
      <c r="CA364" s="6">
        <v>112.1168339311171</v>
      </c>
      <c r="CB364" s="6">
        <v>378.4723202198453</v>
      </c>
      <c r="CC364" s="6">
        <v>60.132795821739357</v>
      </c>
      <c r="CD364" s="6">
        <v>1.7725520795593745</v>
      </c>
      <c r="CE364" s="6">
        <v>32.843454621954123</v>
      </c>
      <c r="CF364" s="6">
        <v>0</v>
      </c>
      <c r="CG364" s="6">
        <v>1297.7124847671355</v>
      </c>
      <c r="CH364" s="6">
        <v>36.156199770499093</v>
      </c>
      <c r="CI364" s="6">
        <v>13559.089846947285</v>
      </c>
      <c r="CJ364" s="6">
        <v>53.286139692354666</v>
      </c>
      <c r="CK364" s="6">
        <v>35405.556206209418</v>
      </c>
      <c r="CL364" s="6">
        <v>2796.9575951234683</v>
      </c>
      <c r="CM364" s="6">
        <v>0</v>
      </c>
      <c r="CN364" s="6">
        <v>14.670782928450084</v>
      </c>
      <c r="CO364" s="6">
        <v>0</v>
      </c>
      <c r="CP364" s="6">
        <v>0</v>
      </c>
      <c r="CQ364" s="6">
        <v>7.3873830749803249</v>
      </c>
      <c r="CR364" s="6">
        <v>1.1049049631452939</v>
      </c>
      <c r="CS364" s="6">
        <v>13.217233392362509</v>
      </c>
      <c r="CT364" s="6">
        <v>27.021422891346965</v>
      </c>
      <c r="CU364" s="6">
        <v>46.815854718884481</v>
      </c>
      <c r="CV364" s="6">
        <v>120.95810935565258</v>
      </c>
      <c r="CW364" s="6">
        <v>12.775906717398065</v>
      </c>
      <c r="CX364" s="6">
        <v>0</v>
      </c>
      <c r="CY364" s="6">
        <v>0</v>
      </c>
      <c r="CZ364" s="6">
        <v>0</v>
      </c>
      <c r="DA364" s="6">
        <v>0</v>
      </c>
      <c r="DB364" s="6">
        <v>18.200036427504816</v>
      </c>
      <c r="DC364" s="6">
        <v>23.196894315728702</v>
      </c>
      <c r="DD364" s="6">
        <v>0</v>
      </c>
      <c r="DE364" s="6">
        <v>10453.432873291191</v>
      </c>
      <c r="DF364" s="6">
        <v>0</v>
      </c>
      <c r="DG364" s="6">
        <v>0</v>
      </c>
      <c r="DH364" s="6">
        <v>0</v>
      </c>
      <c r="DI364" s="6">
        <v>59.229908787041744</v>
      </c>
      <c r="DJ364" s="6">
        <v>2.5269330837373261</v>
      </c>
      <c r="DK364" s="6">
        <v>78.79975489566948</v>
      </c>
      <c r="DL364" s="6">
        <v>3.2665894113485248</v>
      </c>
      <c r="DM364" s="6">
        <v>0</v>
      </c>
      <c r="DN364" s="6">
        <v>0</v>
      </c>
      <c r="DO364" s="6">
        <v>0</v>
      </c>
      <c r="DP364" s="6">
        <v>0</v>
      </c>
      <c r="DQ364" s="6">
        <v>8.2519842826139307</v>
      </c>
      <c r="DR364" s="6">
        <v>7.2265942192819779</v>
      </c>
      <c r="DS364" s="6">
        <v>0</v>
      </c>
      <c r="DT364" s="6">
        <v>11.46404348356965</v>
      </c>
      <c r="DU364" s="6">
        <v>12.086319695249502</v>
      </c>
      <c r="DV364" s="6">
        <v>0</v>
      </c>
      <c r="DW364" s="6">
        <v>1996.2692134195297</v>
      </c>
      <c r="DX364" s="6">
        <v>0</v>
      </c>
      <c r="DY364" s="6">
        <v>0</v>
      </c>
      <c r="DZ364" s="6">
        <v>71.301997748835021</v>
      </c>
      <c r="EA364" s="6">
        <v>217.97670710415406</v>
      </c>
      <c r="EB364" s="6">
        <v>11.622031291044662</v>
      </c>
      <c r="EC364" s="6">
        <v>1.2962979605262266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118852.65256254419</v>
      </c>
      <c r="EJ364" s="6">
        <v>0</v>
      </c>
      <c r="EK364" s="6">
        <v>0</v>
      </c>
      <c r="EL364" s="6">
        <v>13.965552867316019</v>
      </c>
      <c r="EM364" s="6">
        <v>5.9423856897773089</v>
      </c>
      <c r="EN364" s="6">
        <v>2.1397059589744525</v>
      </c>
      <c r="EO364" s="6">
        <v>0</v>
      </c>
      <c r="EP364" s="6">
        <v>40.857853703986088</v>
      </c>
      <c r="EQ364" s="6">
        <v>0</v>
      </c>
      <c r="ER364" s="6">
        <v>0.24430860523779846</v>
      </c>
      <c r="ES364" s="6">
        <v>13.899439028091871</v>
      </c>
      <c r="ET364" s="6">
        <v>6.438466248676213</v>
      </c>
      <c r="EU364" s="6">
        <v>0</v>
      </c>
      <c r="EV364" s="6">
        <v>8.1889341344297524</v>
      </c>
      <c r="EW364" s="6">
        <v>23.419281019796774</v>
      </c>
      <c r="EX364" s="6">
        <v>0</v>
      </c>
      <c r="EY364" s="6">
        <v>2.3296709916442109</v>
      </c>
      <c r="EZ364" s="6">
        <v>0</v>
      </c>
      <c r="FA364" s="6">
        <v>5049.3392799986314</v>
      </c>
      <c r="FB364" s="6">
        <v>0</v>
      </c>
      <c r="FC364" s="6">
        <v>0</v>
      </c>
      <c r="FD364" s="6">
        <v>0</v>
      </c>
      <c r="FE364" s="6">
        <v>1136.8119940594809</v>
      </c>
      <c r="FF364" s="6">
        <v>0</v>
      </c>
      <c r="FG364" s="6">
        <v>370.73469632871655</v>
      </c>
      <c r="FH364" s="6">
        <v>741.4693926574331</v>
      </c>
      <c r="FI364" s="6">
        <v>0</v>
      </c>
      <c r="FJ364" s="6">
        <v>0</v>
      </c>
      <c r="FK364" s="6">
        <v>786.11353236176524</v>
      </c>
      <c r="FL364" s="6">
        <v>0</v>
      </c>
      <c r="FM364" s="6">
        <v>0</v>
      </c>
      <c r="FN364" s="6">
        <v>0</v>
      </c>
      <c r="FO364" s="6">
        <v>0</v>
      </c>
      <c r="FP364" s="6">
        <v>0</v>
      </c>
      <c r="FQ364" s="6">
        <v>0</v>
      </c>
      <c r="FR364" s="6">
        <f t="shared" si="5"/>
        <v>222403.01959166952</v>
      </c>
    </row>
    <row r="365" spans="1:174" x14ac:dyDescent="0.25">
      <c r="A365" s="49">
        <v>51167</v>
      </c>
      <c r="B365" s="6">
        <v>80.405006258786372</v>
      </c>
      <c r="C365" s="6">
        <v>19.473195852219703</v>
      </c>
      <c r="D365" s="6">
        <v>92.485075652800901</v>
      </c>
      <c r="E365" s="6">
        <v>0</v>
      </c>
      <c r="F365" s="6">
        <v>19.828670283240896</v>
      </c>
      <c r="G365" s="6">
        <v>13.502241973828582</v>
      </c>
      <c r="H365" s="6">
        <v>270.13898770306912</v>
      </c>
      <c r="I365" s="6">
        <v>0</v>
      </c>
      <c r="J365" s="6">
        <v>212.40234203369141</v>
      </c>
      <c r="K365" s="6">
        <v>0</v>
      </c>
      <c r="L365" s="6">
        <v>0</v>
      </c>
      <c r="M365" s="6">
        <v>3.7649116158079581</v>
      </c>
      <c r="N365" s="6">
        <v>0.83528689626825026</v>
      </c>
      <c r="O365" s="6">
        <v>40.421386782963161</v>
      </c>
      <c r="P365" s="6">
        <v>10.363089896228058</v>
      </c>
      <c r="Q365" s="6">
        <v>4.1335863715059107</v>
      </c>
      <c r="R365" s="6">
        <v>0</v>
      </c>
      <c r="S365" s="6">
        <v>0.59408910520707503</v>
      </c>
      <c r="T365" s="6">
        <v>4.2904561729577555</v>
      </c>
      <c r="U365" s="6">
        <v>39.209422145953305</v>
      </c>
      <c r="V365" s="6">
        <v>0</v>
      </c>
      <c r="W365" s="6">
        <v>0</v>
      </c>
      <c r="X365" s="6">
        <v>35.630755771603098</v>
      </c>
      <c r="Y365" s="6">
        <v>0</v>
      </c>
      <c r="Z365" s="6">
        <v>0</v>
      </c>
      <c r="AA365" s="6">
        <v>92.588075969332309</v>
      </c>
      <c r="AB365" s="6">
        <v>48.69283690499519</v>
      </c>
      <c r="AC365" s="6">
        <v>0</v>
      </c>
      <c r="AD365" s="6">
        <v>5.5237907600657659</v>
      </c>
      <c r="AE365" s="6">
        <v>0</v>
      </c>
      <c r="AF365" s="6">
        <v>0</v>
      </c>
      <c r="AG365" s="6">
        <v>46.208368259174506</v>
      </c>
      <c r="AH365" s="6">
        <v>38.767098478479269</v>
      </c>
      <c r="AI365" s="6">
        <v>216.11591115411088</v>
      </c>
      <c r="AJ365" s="6">
        <v>189.78071145813018</v>
      </c>
      <c r="AK365" s="6">
        <v>0</v>
      </c>
      <c r="AL365" s="6">
        <v>52.289283701626907</v>
      </c>
      <c r="AM365" s="6">
        <v>351.85292710233165</v>
      </c>
      <c r="AN365" s="6">
        <v>0</v>
      </c>
      <c r="AO365" s="6">
        <v>0</v>
      </c>
      <c r="AP365" s="6">
        <v>0</v>
      </c>
      <c r="AQ365" s="6">
        <v>0</v>
      </c>
      <c r="AR365" s="6">
        <v>3.5532513596491997</v>
      </c>
      <c r="AS365" s="6">
        <v>395.86798185921117</v>
      </c>
      <c r="AT365" s="6">
        <v>150.80453688830039</v>
      </c>
      <c r="AU365" s="6">
        <v>263.0013558500292</v>
      </c>
      <c r="AV365" s="6">
        <v>285.92099158918199</v>
      </c>
      <c r="AW365" s="6">
        <v>93.635604564393461</v>
      </c>
      <c r="AX365" s="6">
        <v>0</v>
      </c>
      <c r="AY365" s="6">
        <v>62.612721677674948</v>
      </c>
      <c r="AZ365" s="6">
        <v>10128.380843026751</v>
      </c>
      <c r="BA365" s="6">
        <v>0</v>
      </c>
      <c r="BB365" s="6">
        <v>0</v>
      </c>
      <c r="BC365" s="6">
        <v>2184.4956692708033</v>
      </c>
      <c r="BD365" s="6">
        <v>0</v>
      </c>
      <c r="BE365" s="6">
        <v>89.090205706198219</v>
      </c>
      <c r="BF365" s="6">
        <v>202.95707717400654</v>
      </c>
      <c r="BG365" s="6">
        <v>38.20931375686235</v>
      </c>
      <c r="BH365" s="6">
        <v>2.1701514267461728</v>
      </c>
      <c r="BI365" s="6">
        <v>6.1421986979803824</v>
      </c>
      <c r="BJ365" s="6">
        <v>0</v>
      </c>
      <c r="BK365" s="6">
        <v>0.84443216764440265</v>
      </c>
      <c r="BL365" s="6">
        <v>1.4517877850417886</v>
      </c>
      <c r="BM365" s="6">
        <v>2.9704629688204522</v>
      </c>
      <c r="BN365" s="6">
        <v>0.80946204117517662</v>
      </c>
      <c r="BO365" s="6">
        <v>0</v>
      </c>
      <c r="BP365" s="6">
        <v>0</v>
      </c>
      <c r="BQ365" s="6">
        <v>92.128806207044661</v>
      </c>
      <c r="BR365" s="6">
        <v>345.82974807004547</v>
      </c>
      <c r="BS365" s="6">
        <v>34.206111166834511</v>
      </c>
      <c r="BT365" s="6">
        <v>25.258793441694944</v>
      </c>
      <c r="BU365" s="6">
        <v>0</v>
      </c>
      <c r="BV365" s="6">
        <v>732.07842619160897</v>
      </c>
      <c r="BW365" s="6">
        <v>37.50153496025532</v>
      </c>
      <c r="BX365" s="6">
        <v>2750.2693283943254</v>
      </c>
      <c r="BY365" s="6">
        <v>8594.6681363434054</v>
      </c>
      <c r="BZ365" s="6">
        <v>0</v>
      </c>
      <c r="CA365" s="6">
        <v>111.69410320597632</v>
      </c>
      <c r="CB365" s="6">
        <v>379.17348062692997</v>
      </c>
      <c r="CC365" s="6">
        <v>60.291111845364817</v>
      </c>
      <c r="CD365" s="6">
        <v>1.7651912188872132</v>
      </c>
      <c r="CE365" s="6">
        <v>32.707065910867698</v>
      </c>
      <c r="CF365" s="6">
        <v>0</v>
      </c>
      <c r="CG365" s="6">
        <v>1292.9874268300978</v>
      </c>
      <c r="CH365" s="6">
        <v>35.856341146038815</v>
      </c>
      <c r="CI365" s="6">
        <v>13575.489881302039</v>
      </c>
      <c r="CJ365" s="6">
        <v>52.976294296707728</v>
      </c>
      <c r="CK365" s="6">
        <v>35506.631384339737</v>
      </c>
      <c r="CL365" s="6">
        <v>2806.3421543029372</v>
      </c>
      <c r="CM365" s="6">
        <v>0</v>
      </c>
      <c r="CN365" s="6">
        <v>14.611830710139184</v>
      </c>
      <c r="CO365" s="6">
        <v>0</v>
      </c>
      <c r="CP365" s="6">
        <v>0</v>
      </c>
      <c r="CQ365" s="6">
        <v>7.3567055574202582</v>
      </c>
      <c r="CR365" s="6">
        <v>1.0957415199595859</v>
      </c>
      <c r="CS365" s="6">
        <v>13.107617297491892</v>
      </c>
      <c r="CT365" s="6">
        <v>26.866316237838305</v>
      </c>
      <c r="CU365" s="6">
        <v>46.505034914084042</v>
      </c>
      <c r="CV365" s="6">
        <v>120.15504432213547</v>
      </c>
      <c r="CW365" s="6">
        <v>12.691084922390909</v>
      </c>
      <c r="CX365" s="6">
        <v>0</v>
      </c>
      <c r="CY365" s="6">
        <v>0</v>
      </c>
      <c r="CZ365" s="6">
        <v>0</v>
      </c>
      <c r="DA365" s="6">
        <v>0</v>
      </c>
      <c r="DB365" s="6">
        <v>18.019039071927235</v>
      </c>
      <c r="DC365" s="6">
        <v>23.004512680893843</v>
      </c>
      <c r="DD365" s="6">
        <v>0</v>
      </c>
      <c r="DE365" s="6">
        <v>10481.897429905841</v>
      </c>
      <c r="DF365" s="6">
        <v>0</v>
      </c>
      <c r="DG365" s="6">
        <v>0</v>
      </c>
      <c r="DH365" s="6">
        <v>0</v>
      </c>
      <c r="DI365" s="6">
        <v>58.98394529111183</v>
      </c>
      <c r="DJ365" s="6">
        <v>2.5101562705712044</v>
      </c>
      <c r="DK365" s="6">
        <v>78.276587593009637</v>
      </c>
      <c r="DL365" s="6">
        <v>3.2341035398192624</v>
      </c>
      <c r="DM365" s="6">
        <v>0</v>
      </c>
      <c r="DN365" s="6">
        <v>0</v>
      </c>
      <c r="DO365" s="6">
        <v>0</v>
      </c>
      <c r="DP365" s="6">
        <v>0</v>
      </c>
      <c r="DQ365" s="6">
        <v>8.1835470941992536</v>
      </c>
      <c r="DR365" s="6">
        <v>7.1666610234295076</v>
      </c>
      <c r="DS365" s="6">
        <v>0</v>
      </c>
      <c r="DT365" s="6">
        <v>11.416436855930737</v>
      </c>
      <c r="DU365" s="6">
        <v>11.986082744972402</v>
      </c>
      <c r="DV365" s="6">
        <v>0</v>
      </c>
      <c r="DW365" s="6">
        <v>2000.1391312466053</v>
      </c>
      <c r="DX365" s="6">
        <v>0</v>
      </c>
      <c r="DY365" s="6">
        <v>0</v>
      </c>
      <c r="DZ365" s="6">
        <v>70.710660188418046</v>
      </c>
      <c r="EA365" s="6">
        <v>217.31095496075119</v>
      </c>
      <c r="EB365" s="6">
        <v>11.525644880457056</v>
      </c>
      <c r="EC365" s="6">
        <v>1.2855472144356157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119169.94748199923</v>
      </c>
      <c r="EJ365" s="6">
        <v>0</v>
      </c>
      <c r="EK365" s="6">
        <v>0</v>
      </c>
      <c r="EL365" s="6">
        <v>13.849730643210561</v>
      </c>
      <c r="EM365" s="6">
        <v>5.8931029772616306</v>
      </c>
      <c r="EN365" s="6">
        <v>2.1219604743914453</v>
      </c>
      <c r="EO365" s="6">
        <v>0</v>
      </c>
      <c r="EP365" s="6">
        <v>40.639672381489461</v>
      </c>
      <c r="EQ365" s="6">
        <v>0</v>
      </c>
      <c r="ER365" s="6">
        <v>0.24187898309561073</v>
      </c>
      <c r="ES365" s="6">
        <v>13.654273845821114</v>
      </c>
      <c r="ET365" s="6">
        <v>6.4117292892686777</v>
      </c>
      <c r="EU365" s="6">
        <v>0</v>
      </c>
      <c r="EV365" s="6">
        <v>8.1210198475043498</v>
      </c>
      <c r="EW365" s="6">
        <v>23.225055038166524</v>
      </c>
      <c r="EX365" s="6">
        <v>0</v>
      </c>
      <c r="EY365" s="6">
        <v>2.3199965884042602</v>
      </c>
      <c r="EZ365" s="6">
        <v>0</v>
      </c>
      <c r="FA365" s="6">
        <v>5056.7068470063841</v>
      </c>
      <c r="FB365" s="6">
        <v>0</v>
      </c>
      <c r="FC365" s="6">
        <v>0</v>
      </c>
      <c r="FD365" s="6">
        <v>0</v>
      </c>
      <c r="FE365" s="6">
        <v>1138.4541802872207</v>
      </c>
      <c r="FF365" s="6">
        <v>0</v>
      </c>
      <c r="FG365" s="6">
        <v>371.10573370409389</v>
      </c>
      <c r="FH365" s="6">
        <v>742.21146740818779</v>
      </c>
      <c r="FI365" s="6">
        <v>0</v>
      </c>
      <c r="FJ365" s="6">
        <v>0</v>
      </c>
      <c r="FK365" s="6">
        <v>786.8996458944921</v>
      </c>
      <c r="FL365" s="6">
        <v>0</v>
      </c>
      <c r="FM365" s="6">
        <v>0</v>
      </c>
      <c r="FN365" s="6">
        <v>0</v>
      </c>
      <c r="FO365" s="6">
        <v>0</v>
      </c>
      <c r="FP365" s="6">
        <v>0</v>
      </c>
      <c r="FQ365" s="6">
        <v>0</v>
      </c>
      <c r="FR365" s="6">
        <f t="shared" si="5"/>
        <v>222899.91446832768</v>
      </c>
    </row>
    <row r="366" spans="1:174" x14ac:dyDescent="0.25">
      <c r="A366" s="49">
        <v>51196</v>
      </c>
      <c r="B366" s="6">
        <v>79.742377825450319</v>
      </c>
      <c r="C366" s="6">
        <v>19.311693846751965</v>
      </c>
      <c r="D366" s="6">
        <v>91.718045664137733</v>
      </c>
      <c r="E366" s="6">
        <v>0</v>
      </c>
      <c r="F366" s="6">
        <v>19.664391917763435</v>
      </c>
      <c r="G366" s="6">
        <v>13.367961884637275</v>
      </c>
      <c r="H366" s="6">
        <v>269.02120620347381</v>
      </c>
      <c r="I366" s="6">
        <v>0</v>
      </c>
      <c r="J366" s="6">
        <v>210.64077169542693</v>
      </c>
      <c r="K366" s="6">
        <v>0</v>
      </c>
      <c r="L366" s="6">
        <v>0</v>
      </c>
      <c r="M366" s="6">
        <v>3.7399151176422039</v>
      </c>
      <c r="N366" s="6">
        <v>0.82835939911205725</v>
      </c>
      <c r="O366" s="6">
        <v>40.153015776234838</v>
      </c>
      <c r="P366" s="6">
        <v>10.349177412387668</v>
      </c>
      <c r="Q366" s="6">
        <v>4.1164203169292604</v>
      </c>
      <c r="R366" s="6">
        <v>0</v>
      </c>
      <c r="S366" s="6">
        <v>0.59162195801651996</v>
      </c>
      <c r="T366" s="6">
        <v>4.2548730420961043</v>
      </c>
      <c r="U366" s="6">
        <v>38.884236677791918</v>
      </c>
      <c r="V366" s="6">
        <v>0</v>
      </c>
      <c r="W366" s="6">
        <v>0</v>
      </c>
      <c r="X366" s="6">
        <v>35.276407132892693</v>
      </c>
      <c r="Y366" s="6">
        <v>0</v>
      </c>
      <c r="Z366" s="6">
        <v>0</v>
      </c>
      <c r="AA366" s="6">
        <v>92.203479712522594</v>
      </c>
      <c r="AB366" s="6">
        <v>48.351806023364574</v>
      </c>
      <c r="AC366" s="6">
        <v>0</v>
      </c>
      <c r="AD366" s="6">
        <v>5.5008514320500472</v>
      </c>
      <c r="AE366" s="6">
        <v>0</v>
      </c>
      <c r="AF366" s="6">
        <v>0</v>
      </c>
      <c r="AG366" s="6">
        <v>46.016469702697833</v>
      </c>
      <c r="AH366" s="6">
        <v>38.606105561324483</v>
      </c>
      <c r="AI366" s="6">
        <v>214.81999233149381</v>
      </c>
      <c r="AJ366" s="6">
        <v>188.99258566186208</v>
      </c>
      <c r="AK366" s="6">
        <v>0</v>
      </c>
      <c r="AL366" s="6">
        <v>51.855619692577179</v>
      </c>
      <c r="AM366" s="6">
        <v>350.59358209945532</v>
      </c>
      <c r="AN366" s="6">
        <v>0</v>
      </c>
      <c r="AO366" s="6">
        <v>0</v>
      </c>
      <c r="AP366" s="6">
        <v>0</v>
      </c>
      <c r="AQ366" s="6">
        <v>0</v>
      </c>
      <c r="AR366" s="6">
        <v>3.5296601441951632</v>
      </c>
      <c r="AS366" s="6">
        <v>396.38092013903679</v>
      </c>
      <c r="AT366" s="6">
        <v>150.17252499934176</v>
      </c>
      <c r="AU366" s="6">
        <v>261.37179168126022</v>
      </c>
      <c r="AV366" s="6">
        <v>283.54969034528716</v>
      </c>
      <c r="AW366" s="6">
        <v>93.064860967350981</v>
      </c>
      <c r="AX366" s="6">
        <v>0</v>
      </c>
      <c r="AY366" s="6">
        <v>62.093439676123829</v>
      </c>
      <c r="AZ366" s="6">
        <v>10165.263881954403</v>
      </c>
      <c r="BA366" s="6">
        <v>0</v>
      </c>
      <c r="BB366" s="6">
        <v>0</v>
      </c>
      <c r="BC366" s="6">
        <v>2196.5972040370089</v>
      </c>
      <c r="BD366" s="6">
        <v>0</v>
      </c>
      <c r="BE366" s="6">
        <v>89.150447240566706</v>
      </c>
      <c r="BF366" s="6">
        <v>202.46862999268805</v>
      </c>
      <c r="BG366" s="6">
        <v>37.892422741843063</v>
      </c>
      <c r="BH366" s="6">
        <v>2.1521531582417133</v>
      </c>
      <c r="BI366" s="6">
        <v>6.0811143987510983</v>
      </c>
      <c r="BJ366" s="6">
        <v>0</v>
      </c>
      <c r="BK366" s="6">
        <v>0.83603427142782738</v>
      </c>
      <c r="BL366" s="6">
        <v>1.4373497240412432</v>
      </c>
      <c r="BM366" s="6">
        <v>2.9581271604308692</v>
      </c>
      <c r="BN366" s="6">
        <v>0.80274872385469687</v>
      </c>
      <c r="BO366" s="6">
        <v>0</v>
      </c>
      <c r="BP366" s="6">
        <v>0</v>
      </c>
      <c r="BQ366" s="6">
        <v>92.671092010012273</v>
      </c>
      <c r="BR366" s="6">
        <v>344.39357816912809</v>
      </c>
      <c r="BS366" s="6">
        <v>33.865930649608302</v>
      </c>
      <c r="BT366" s="6">
        <v>25.049308268974109</v>
      </c>
      <c r="BU366" s="6">
        <v>0</v>
      </c>
      <c r="BV366" s="6">
        <v>737.09668118345917</v>
      </c>
      <c r="BW366" s="6">
        <v>37.190513947055315</v>
      </c>
      <c r="BX366" s="6">
        <v>2758.8844648232689</v>
      </c>
      <c r="BY366" s="6">
        <v>8637.7806489906761</v>
      </c>
      <c r="BZ366" s="6">
        <v>0</v>
      </c>
      <c r="CA366" s="6">
        <v>111.39907335017995</v>
      </c>
      <c r="CB366" s="6">
        <v>381.25268437868237</v>
      </c>
      <c r="CC366" s="6">
        <v>60.402701220402697</v>
      </c>
      <c r="CD366" s="6">
        <v>1.7578606913311619</v>
      </c>
      <c r="CE366" s="6">
        <v>32.571239239302713</v>
      </c>
      <c r="CF366" s="6">
        <v>0</v>
      </c>
      <c r="CG366" s="6">
        <v>1288.9841365265713</v>
      </c>
      <c r="CH366" s="6">
        <v>35.558964636925126</v>
      </c>
      <c r="CI366" s="6">
        <v>13624.222656772379</v>
      </c>
      <c r="CJ366" s="6">
        <v>52.687105994362774</v>
      </c>
      <c r="CK366" s="6">
        <v>35673.79880210734</v>
      </c>
      <c r="CL366" s="6">
        <v>2822.803309454519</v>
      </c>
      <c r="CM366" s="6">
        <v>0</v>
      </c>
      <c r="CN366" s="6">
        <v>14.556768565267449</v>
      </c>
      <c r="CO366" s="6">
        <v>0</v>
      </c>
      <c r="CP366" s="6">
        <v>0</v>
      </c>
      <c r="CQ366" s="6">
        <v>7.3261544577810795</v>
      </c>
      <c r="CR366" s="6">
        <v>1.0866539282622236</v>
      </c>
      <c r="CS366" s="6">
        <v>12.998908562854105</v>
      </c>
      <c r="CT366" s="6">
        <v>26.819930260582989</v>
      </c>
      <c r="CU366" s="6">
        <v>46.196272547645641</v>
      </c>
      <c r="CV366" s="6">
        <v>119.35729509147797</v>
      </c>
      <c r="CW366" s="6">
        <v>12.606824596158548</v>
      </c>
      <c r="CX366" s="6">
        <v>0</v>
      </c>
      <c r="CY366" s="6">
        <v>0</v>
      </c>
      <c r="CZ366" s="6">
        <v>0</v>
      </c>
      <c r="DA366" s="6">
        <v>0</v>
      </c>
      <c r="DB366" s="6">
        <v>17.839839337660141</v>
      </c>
      <c r="DC366" s="6">
        <v>22.813723507870201</v>
      </c>
      <c r="DD366" s="6">
        <v>0</v>
      </c>
      <c r="DE366" s="6">
        <v>10525.837557226218</v>
      </c>
      <c r="DF366" s="6">
        <v>0</v>
      </c>
      <c r="DG366" s="6">
        <v>0</v>
      </c>
      <c r="DH366" s="6">
        <v>0</v>
      </c>
      <c r="DI366" s="6">
        <v>58.738995377643711</v>
      </c>
      <c r="DJ366" s="6">
        <v>2.4934905097205013</v>
      </c>
      <c r="DK366" s="6">
        <v>77.756883340199394</v>
      </c>
      <c r="DL366" s="6">
        <v>3.2019403099924961</v>
      </c>
      <c r="DM366" s="6">
        <v>0</v>
      </c>
      <c r="DN366" s="6">
        <v>0</v>
      </c>
      <c r="DO366" s="6">
        <v>0</v>
      </c>
      <c r="DP366" s="6">
        <v>0</v>
      </c>
      <c r="DQ366" s="6">
        <v>8.1156764027327473</v>
      </c>
      <c r="DR366" s="6">
        <v>7.10722393171765</v>
      </c>
      <c r="DS366" s="6">
        <v>0</v>
      </c>
      <c r="DT366" s="6">
        <v>11.369026408796815</v>
      </c>
      <c r="DU366" s="6">
        <v>11.886675517945793</v>
      </c>
      <c r="DV366" s="6">
        <v>0</v>
      </c>
      <c r="DW366" s="6">
        <v>2006.4751511773682</v>
      </c>
      <c r="DX366" s="6">
        <v>0</v>
      </c>
      <c r="DY366" s="6">
        <v>0</v>
      </c>
      <c r="DZ366" s="6">
        <v>70.124217494828272</v>
      </c>
      <c r="EA366" s="6">
        <v>218.13010316226112</v>
      </c>
      <c r="EB366" s="6">
        <v>11.430056319820739</v>
      </c>
      <c r="EC366" s="6">
        <v>1.2748854589215022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119665.29576945299</v>
      </c>
      <c r="EJ366" s="6">
        <v>0</v>
      </c>
      <c r="EK366" s="6">
        <v>0</v>
      </c>
      <c r="EL366" s="6">
        <v>13.734867151309126</v>
      </c>
      <c r="EM366" s="6">
        <v>5.8442282082469106</v>
      </c>
      <c r="EN366" s="6">
        <v>2.1043618801628341</v>
      </c>
      <c r="EO366" s="6">
        <v>0</v>
      </c>
      <c r="EP366" s="6">
        <v>40.779054840598647</v>
      </c>
      <c r="EQ366" s="6">
        <v>0</v>
      </c>
      <c r="ER366" s="6">
        <v>0.23947349136419782</v>
      </c>
      <c r="ES366" s="6">
        <v>13.436980247350867</v>
      </c>
      <c r="ET366" s="6">
        <v>6.3851025092722571</v>
      </c>
      <c r="EU366" s="6">
        <v>0</v>
      </c>
      <c r="EV366" s="6">
        <v>8.0536677291479926</v>
      </c>
      <c r="EW366" s="6">
        <v>23.032436785146956</v>
      </c>
      <c r="EX366" s="6">
        <v>0</v>
      </c>
      <c r="EY366" s="6">
        <v>2.3103620520779562</v>
      </c>
      <c r="EZ366" s="6">
        <v>0</v>
      </c>
      <c r="FA366" s="6">
        <v>5070.6719819176451</v>
      </c>
      <c r="FB366" s="6">
        <v>0</v>
      </c>
      <c r="FC366" s="6">
        <v>0</v>
      </c>
      <c r="FD366" s="6">
        <v>0</v>
      </c>
      <c r="FE366" s="6">
        <v>1139.7377577514014</v>
      </c>
      <c r="FF366" s="6">
        <v>0</v>
      </c>
      <c r="FG366" s="6">
        <v>371.30287349172437</v>
      </c>
      <c r="FH366" s="6">
        <v>742.60574698344874</v>
      </c>
      <c r="FI366" s="6">
        <v>0</v>
      </c>
      <c r="FJ366" s="6">
        <v>0</v>
      </c>
      <c r="FK366" s="6">
        <v>787.68654554079262</v>
      </c>
      <c r="FL366" s="6">
        <v>0</v>
      </c>
      <c r="FM366" s="6">
        <v>0</v>
      </c>
      <c r="FN366" s="6">
        <v>0</v>
      </c>
      <c r="FO366" s="6">
        <v>0</v>
      </c>
      <c r="FP366" s="6">
        <v>0</v>
      </c>
      <c r="FQ366" s="6">
        <v>0</v>
      </c>
      <c r="FR366" s="6">
        <f t="shared" si="5"/>
        <v>223775.54018538445</v>
      </c>
    </row>
    <row r="367" spans="1:174" x14ac:dyDescent="0.25">
      <c r="A367" s="49">
        <v>51227</v>
      </c>
      <c r="B367" s="6">
        <v>79.082462322138042</v>
      </c>
      <c r="C367" s="6">
        <v>19.151528778516337</v>
      </c>
      <c r="D367" s="6">
        <v>90.957365261952035</v>
      </c>
      <c r="E367" s="6">
        <v>0</v>
      </c>
      <c r="F367" s="6">
        <v>19.501353755729031</v>
      </c>
      <c r="G367" s="6">
        <v>13.23501549418622</v>
      </c>
      <c r="H367" s="6">
        <v>267.88971025870757</v>
      </c>
      <c r="I367" s="6">
        <v>0</v>
      </c>
      <c r="J367" s="6">
        <v>208.89378389417425</v>
      </c>
      <c r="K367" s="6">
        <v>0</v>
      </c>
      <c r="L367" s="6">
        <v>0</v>
      </c>
      <c r="M367" s="6">
        <v>3.7150840968165344</v>
      </c>
      <c r="N367" s="6">
        <v>0.82148924879094909</v>
      </c>
      <c r="O367" s="6">
        <v>39.886421391177869</v>
      </c>
      <c r="P367" s="6">
        <v>10.300584953964872</v>
      </c>
      <c r="Q367" s="6">
        <v>4.099325017311835</v>
      </c>
      <c r="R367" s="6">
        <v>0</v>
      </c>
      <c r="S367" s="6">
        <v>0.58916497990110595</v>
      </c>
      <c r="T367" s="6">
        <v>4.2195844735982222</v>
      </c>
      <c r="U367" s="6">
        <v>38.561743142516839</v>
      </c>
      <c r="V367" s="6">
        <v>0</v>
      </c>
      <c r="W367" s="6">
        <v>0</v>
      </c>
      <c r="X367" s="6">
        <v>34.925577961110754</v>
      </c>
      <c r="Y367" s="6">
        <v>0</v>
      </c>
      <c r="Z367" s="6">
        <v>0</v>
      </c>
      <c r="AA367" s="6">
        <v>91.820250415630966</v>
      </c>
      <c r="AB367" s="6">
        <v>47.922633427093857</v>
      </c>
      <c r="AC367" s="6">
        <v>0</v>
      </c>
      <c r="AD367" s="6">
        <v>5.4780066552435818</v>
      </c>
      <c r="AE367" s="6">
        <v>0</v>
      </c>
      <c r="AF367" s="6">
        <v>0</v>
      </c>
      <c r="AG367" s="6">
        <v>45.825367635035427</v>
      </c>
      <c r="AH367" s="6">
        <v>38.445776223982882</v>
      </c>
      <c r="AI367" s="6">
        <v>213.42858109568147</v>
      </c>
      <c r="AJ367" s="6">
        <v>188.20770835862029</v>
      </c>
      <c r="AK367" s="6">
        <v>0</v>
      </c>
      <c r="AL367" s="6">
        <v>51.425545617647721</v>
      </c>
      <c r="AM367" s="6">
        <v>348.50415769891168</v>
      </c>
      <c r="AN367" s="6">
        <v>0</v>
      </c>
      <c r="AO367" s="6">
        <v>0</v>
      </c>
      <c r="AP367" s="6">
        <v>0</v>
      </c>
      <c r="AQ367" s="6">
        <v>0</v>
      </c>
      <c r="AR367" s="6">
        <v>3.5062251030803</v>
      </c>
      <c r="AS367" s="6">
        <v>395.43247332847375</v>
      </c>
      <c r="AT367" s="6">
        <v>149.52170233582768</v>
      </c>
      <c r="AU367" s="6">
        <v>259.54271521047059</v>
      </c>
      <c r="AV367" s="6">
        <v>281.19801908005604</v>
      </c>
      <c r="AW367" s="6">
        <v>92.399834818921732</v>
      </c>
      <c r="AX367" s="6">
        <v>0</v>
      </c>
      <c r="AY367" s="6">
        <v>61.578456366962492</v>
      </c>
      <c r="AZ367" s="6">
        <v>10158.079815760264</v>
      </c>
      <c r="BA367" s="6">
        <v>0</v>
      </c>
      <c r="BB367" s="6">
        <v>0</v>
      </c>
      <c r="BC367" s="6">
        <v>2200.2119712081735</v>
      </c>
      <c r="BD367" s="6">
        <v>0</v>
      </c>
      <c r="BE367" s="6">
        <v>89.325609142461417</v>
      </c>
      <c r="BF367" s="6">
        <v>201.71143144026473</v>
      </c>
      <c r="BG367" s="6">
        <v>37.578154997013357</v>
      </c>
      <c r="BH367" s="6">
        <v>2.1343038820374267</v>
      </c>
      <c r="BI367" s="6">
        <v>6.0206368019258854</v>
      </c>
      <c r="BJ367" s="6">
        <v>0</v>
      </c>
      <c r="BK367" s="6">
        <v>0.82771978492353515</v>
      </c>
      <c r="BL367" s="6">
        <v>1.4230550649693383</v>
      </c>
      <c r="BM367" s="6">
        <v>2.9458421977155616</v>
      </c>
      <c r="BN367" s="6">
        <v>0.79609098035728332</v>
      </c>
      <c r="BO367" s="6">
        <v>0</v>
      </c>
      <c r="BP367" s="6">
        <v>0</v>
      </c>
      <c r="BQ367" s="6">
        <v>93.062194759807156</v>
      </c>
      <c r="BR367" s="6">
        <v>342.96332786623611</v>
      </c>
      <c r="BS367" s="6">
        <v>33.529128878479277</v>
      </c>
      <c r="BT367" s="6">
        <v>24.841557245164747</v>
      </c>
      <c r="BU367" s="6">
        <v>0</v>
      </c>
      <c r="BV367" s="6">
        <v>739.39115319115785</v>
      </c>
      <c r="BW367" s="6">
        <v>36.882067611310923</v>
      </c>
      <c r="BX367" s="6">
        <v>2759.3346988762478</v>
      </c>
      <c r="BY367" s="6">
        <v>8647.3812142001952</v>
      </c>
      <c r="BZ367" s="6">
        <v>0</v>
      </c>
      <c r="CA367" s="6">
        <v>111.08157585239641</v>
      </c>
      <c r="CB367" s="6">
        <v>381.05869100055014</v>
      </c>
      <c r="CC367" s="6">
        <v>60.171908881919279</v>
      </c>
      <c r="CD367" s="6">
        <v>1.7505603787074941</v>
      </c>
      <c r="CE367" s="6">
        <v>32.435972417443729</v>
      </c>
      <c r="CF367" s="6">
        <v>0</v>
      </c>
      <c r="CG367" s="6">
        <v>1284.3010574975547</v>
      </c>
      <c r="CH367" s="6">
        <v>35.26404985406576</v>
      </c>
      <c r="CI367" s="6">
        <v>13616.590772567706</v>
      </c>
      <c r="CJ367" s="6">
        <v>52.371287581874725</v>
      </c>
      <c r="CK367" s="6">
        <v>35728.649341734643</v>
      </c>
      <c r="CL367" s="6">
        <v>2826.7820371628814</v>
      </c>
      <c r="CM367" s="6">
        <v>0</v>
      </c>
      <c r="CN367" s="6">
        <v>14.500133409226947</v>
      </c>
      <c r="CO367" s="6">
        <v>0</v>
      </c>
      <c r="CP367" s="6">
        <v>0</v>
      </c>
      <c r="CQ367" s="6">
        <v>7.2957292835139551</v>
      </c>
      <c r="CR367" s="6">
        <v>1.077641564978622</v>
      </c>
      <c r="CS367" s="6">
        <v>12.891099735027835</v>
      </c>
      <c r="CT367" s="6">
        <v>26.819224080026675</v>
      </c>
      <c r="CU367" s="6">
        <v>45.889554194523768</v>
      </c>
      <c r="CV367" s="6">
        <v>118.56482697739396</v>
      </c>
      <c r="CW367" s="6">
        <v>12.523122075046219</v>
      </c>
      <c r="CX367" s="6">
        <v>0</v>
      </c>
      <c r="CY367" s="6">
        <v>0</v>
      </c>
      <c r="CZ367" s="6">
        <v>0</v>
      </c>
      <c r="DA367" s="6">
        <v>0</v>
      </c>
      <c r="DB367" s="6">
        <v>17.662419453714012</v>
      </c>
      <c r="DC367" s="6">
        <v>22.624513715536981</v>
      </c>
      <c r="DD367" s="6">
        <v>0</v>
      </c>
      <c r="DE367" s="6">
        <v>10544.723869849897</v>
      </c>
      <c r="DF367" s="6">
        <v>0</v>
      </c>
      <c r="DG367" s="6">
        <v>0</v>
      </c>
      <c r="DH367" s="6">
        <v>0</v>
      </c>
      <c r="DI367" s="6">
        <v>58.49505509752273</v>
      </c>
      <c r="DJ367" s="6">
        <v>2.4769350765548128</v>
      </c>
      <c r="DK367" s="6">
        <v>77.240619540400402</v>
      </c>
      <c r="DL367" s="6">
        <v>3.1700965322852563</v>
      </c>
      <c r="DM367" s="6">
        <v>0</v>
      </c>
      <c r="DN367" s="6">
        <v>0</v>
      </c>
      <c r="DO367" s="6">
        <v>0</v>
      </c>
      <c r="DP367" s="6">
        <v>0</v>
      </c>
      <c r="DQ367" s="6">
        <v>8.0483675547809881</v>
      </c>
      <c r="DR367" s="6">
        <v>7.0482788689477722</v>
      </c>
      <c r="DS367" s="6">
        <v>0</v>
      </c>
      <c r="DT367" s="6">
        <v>11.32181137781043</v>
      </c>
      <c r="DU367" s="6">
        <v>11.788091198489692</v>
      </c>
      <c r="DV367" s="6">
        <v>0</v>
      </c>
      <c r="DW367" s="6">
        <v>2008.9212765173943</v>
      </c>
      <c r="DX367" s="6">
        <v>0</v>
      </c>
      <c r="DY367" s="6">
        <v>0</v>
      </c>
      <c r="DZ367" s="6">
        <v>69.542629459663857</v>
      </c>
      <c r="EA367" s="6">
        <v>218.2474760334903</v>
      </c>
      <c r="EB367" s="6">
        <v>11.335259055275818</v>
      </c>
      <c r="EC367" s="6">
        <v>1.2643119629795545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119876.80904140293</v>
      </c>
      <c r="EJ367" s="6">
        <v>0</v>
      </c>
      <c r="EK367" s="6">
        <v>0</v>
      </c>
      <c r="EL367" s="6">
        <v>13.62095451620039</v>
      </c>
      <c r="EM367" s="6">
        <v>5.7957580317214124</v>
      </c>
      <c r="EN367" s="6">
        <v>2.08690896967226</v>
      </c>
      <c r="EO367" s="6">
        <v>0</v>
      </c>
      <c r="EP367" s="6">
        <v>40.864900413999564</v>
      </c>
      <c r="EQ367" s="6">
        <v>0</v>
      </c>
      <c r="ER367" s="6">
        <v>0.2370918914942752</v>
      </c>
      <c r="ES367" s="6">
        <v>13.326744893613302</v>
      </c>
      <c r="ET367" s="6">
        <v>6.358585479406508</v>
      </c>
      <c r="EU367" s="6">
        <v>0</v>
      </c>
      <c r="EV367" s="6">
        <v>7.9868731614822988</v>
      </c>
      <c r="EW367" s="6">
        <v>22.841413054209632</v>
      </c>
      <c r="EX367" s="6">
        <v>0</v>
      </c>
      <c r="EY367" s="6">
        <v>2.3007672273360384</v>
      </c>
      <c r="EZ367" s="6">
        <v>0</v>
      </c>
      <c r="FA367" s="6">
        <v>5073.9420742351795</v>
      </c>
      <c r="FB367" s="6">
        <v>0</v>
      </c>
      <c r="FC367" s="6">
        <v>0</v>
      </c>
      <c r="FD367" s="6">
        <v>0</v>
      </c>
      <c r="FE367" s="6">
        <v>1141.0430442619811</v>
      </c>
      <c r="FF367" s="6">
        <v>0</v>
      </c>
      <c r="FG367" s="6">
        <v>371.5052643184668</v>
      </c>
      <c r="FH367" s="6">
        <v>743.0105286369336</v>
      </c>
      <c r="FI367" s="6">
        <v>0</v>
      </c>
      <c r="FJ367" s="6">
        <v>0</v>
      </c>
      <c r="FK367" s="6">
        <v>788.47423208673752</v>
      </c>
      <c r="FL367" s="6">
        <v>0</v>
      </c>
      <c r="FM367" s="6">
        <v>0</v>
      </c>
      <c r="FN367" s="6">
        <v>0</v>
      </c>
      <c r="FO367" s="6">
        <v>0</v>
      </c>
      <c r="FP367" s="6">
        <v>0</v>
      </c>
      <c r="FQ367" s="6">
        <v>0</v>
      </c>
      <c r="FR367" s="6">
        <f t="shared" si="5"/>
        <v>224042.64140241651</v>
      </c>
    </row>
    <row r="368" spans="1:174" x14ac:dyDescent="0.25">
      <c r="A368" s="49">
        <v>51257</v>
      </c>
      <c r="B368" s="6">
        <v>78.426355456524291</v>
      </c>
      <c r="C368" s="6">
        <v>18.992689662546375</v>
      </c>
      <c r="D368" s="6">
        <v>90.202982274763428</v>
      </c>
      <c r="E368" s="6">
        <v>0</v>
      </c>
      <c r="F368" s="6">
        <v>19.339633351463704</v>
      </c>
      <c r="G368" s="6">
        <v>13.10338961559798</v>
      </c>
      <c r="H368" s="6">
        <v>266.77201363794228</v>
      </c>
      <c r="I368" s="6">
        <v>0</v>
      </c>
      <c r="J368" s="6">
        <v>207.16125881228146</v>
      </c>
      <c r="K368" s="6">
        <v>0</v>
      </c>
      <c r="L368" s="6">
        <v>0</v>
      </c>
      <c r="M368" s="6">
        <v>3.6904174730742474</v>
      </c>
      <c r="N368" s="6">
        <v>0.8146759741137255</v>
      </c>
      <c r="O368" s="6">
        <v>39.621592029784523</v>
      </c>
      <c r="P368" s="6">
        <v>10.268360553380058</v>
      </c>
      <c r="Q368" s="6">
        <v>4.0823001965106878</v>
      </c>
      <c r="R368" s="6">
        <v>0</v>
      </c>
      <c r="S368" s="6">
        <v>0.58671813117289617</v>
      </c>
      <c r="T368" s="6">
        <v>4.1845880471876695</v>
      </c>
      <c r="U368" s="6">
        <v>38.241919421817897</v>
      </c>
      <c r="V368" s="6">
        <v>0</v>
      </c>
      <c r="W368" s="6">
        <v>0</v>
      </c>
      <c r="X368" s="6">
        <v>34.578233457709693</v>
      </c>
      <c r="Y368" s="6">
        <v>0</v>
      </c>
      <c r="Z368" s="6">
        <v>0</v>
      </c>
      <c r="AA368" s="6">
        <v>91.438596284982836</v>
      </c>
      <c r="AB368" s="6">
        <v>47.455280742498609</v>
      </c>
      <c r="AC368" s="6">
        <v>0</v>
      </c>
      <c r="AD368" s="6">
        <v>5.4552560606312595</v>
      </c>
      <c r="AE368" s="6">
        <v>0</v>
      </c>
      <c r="AF368" s="6">
        <v>0</v>
      </c>
      <c r="AG368" s="6">
        <v>45.635056466361618</v>
      </c>
      <c r="AH368" s="6">
        <v>38.286107876630545</v>
      </c>
      <c r="AI368" s="6">
        <v>211.93141889880556</v>
      </c>
      <c r="AJ368" s="6">
        <v>187.42606687016342</v>
      </c>
      <c r="AK368" s="6">
        <v>0</v>
      </c>
      <c r="AL368" s="6">
        <v>50.999031980086663</v>
      </c>
      <c r="AM368" s="6">
        <v>347.436375439458</v>
      </c>
      <c r="AN368" s="6">
        <v>0</v>
      </c>
      <c r="AO368" s="6">
        <v>0</v>
      </c>
      <c r="AP368" s="6">
        <v>0</v>
      </c>
      <c r="AQ368" s="6">
        <v>0</v>
      </c>
      <c r="AR368" s="6">
        <v>3.4829452167790551</v>
      </c>
      <c r="AS368" s="6">
        <v>392.47231086923932</v>
      </c>
      <c r="AT368" s="6">
        <v>148.9054306521011</v>
      </c>
      <c r="AU368" s="6">
        <v>257.43235501251485</v>
      </c>
      <c r="AV368" s="6">
        <v>278.86581650345119</v>
      </c>
      <c r="AW368" s="6">
        <v>91.630826119658877</v>
      </c>
      <c r="AX368" s="6">
        <v>0</v>
      </c>
      <c r="AY368" s="6">
        <v>61.067736429915179</v>
      </c>
      <c r="AZ368" s="6">
        <v>10095.929519942143</v>
      </c>
      <c r="BA368" s="6">
        <v>0</v>
      </c>
      <c r="BB368" s="6">
        <v>0</v>
      </c>
      <c r="BC368" s="6">
        <v>2192.0139949483137</v>
      </c>
      <c r="BD368" s="6">
        <v>0</v>
      </c>
      <c r="BE368" s="6">
        <v>89.157774797559199</v>
      </c>
      <c r="BF368" s="6">
        <v>200.76737569299596</v>
      </c>
      <c r="BG368" s="6">
        <v>37.266488968231165</v>
      </c>
      <c r="BH368" s="6">
        <v>2.1166023739356619</v>
      </c>
      <c r="BI368" s="6">
        <v>5.9607599087660477</v>
      </c>
      <c r="BJ368" s="6">
        <v>0</v>
      </c>
      <c r="BK368" s="6">
        <v>0.81948788342230228</v>
      </c>
      <c r="BL368" s="6">
        <v>1.4089023899469089</v>
      </c>
      <c r="BM368" s="6">
        <v>2.9336078822336793</v>
      </c>
      <c r="BN368" s="6">
        <v>0.78948835405971829</v>
      </c>
      <c r="BO368" s="6">
        <v>0</v>
      </c>
      <c r="BP368" s="6">
        <v>0</v>
      </c>
      <c r="BQ368" s="6">
        <v>92.98202908753305</v>
      </c>
      <c r="BR368" s="6">
        <v>341.53897405832146</v>
      </c>
      <c r="BS368" s="6">
        <v>33.195672446269832</v>
      </c>
      <c r="BT368" s="6">
        <v>24.635526121604244</v>
      </c>
      <c r="BU368" s="6">
        <v>0</v>
      </c>
      <c r="BV368" s="6">
        <v>733.23993299231302</v>
      </c>
      <c r="BW368" s="6">
        <v>36.576174798143093</v>
      </c>
      <c r="BX368" s="6">
        <v>2748.7080894074379</v>
      </c>
      <c r="BY368" s="6">
        <v>8612.7388960552144</v>
      </c>
      <c r="BZ368" s="6">
        <v>0</v>
      </c>
      <c r="CA368" s="6">
        <v>110.67028714354315</v>
      </c>
      <c r="CB368" s="6">
        <v>377.05751835566713</v>
      </c>
      <c r="CC368" s="6">
        <v>59.91126053096022</v>
      </c>
      <c r="CD368" s="6">
        <v>1.7432901630931619</v>
      </c>
      <c r="CE368" s="6">
        <v>32.301263260305454</v>
      </c>
      <c r="CF368" s="6">
        <v>0</v>
      </c>
      <c r="CG368" s="6">
        <v>1278.3986576127206</v>
      </c>
      <c r="CH368" s="6">
        <v>34.971576570647052</v>
      </c>
      <c r="CI368" s="6">
        <v>13542.477859039682</v>
      </c>
      <c r="CJ368" s="6">
        <v>52.008737750550829</v>
      </c>
      <c r="CK368" s="6">
        <v>35639.785323269098</v>
      </c>
      <c r="CL368" s="6">
        <v>2815.412979987274</v>
      </c>
      <c r="CM368" s="6">
        <v>0</v>
      </c>
      <c r="CN368" s="6">
        <v>14.439976809308845</v>
      </c>
      <c r="CO368" s="6">
        <v>0</v>
      </c>
      <c r="CP368" s="6">
        <v>0</v>
      </c>
      <c r="CQ368" s="6">
        <v>7.2654295431564675</v>
      </c>
      <c r="CR368" s="6">
        <v>1.0687038119932986</v>
      </c>
      <c r="CS368" s="6">
        <v>12.784183419914159</v>
      </c>
      <c r="CT368" s="6">
        <v>26.712963681443036</v>
      </c>
      <c r="CU368" s="6">
        <v>45.584866511144654</v>
      </c>
      <c r="CV368" s="6">
        <v>117.77760550409631</v>
      </c>
      <c r="CW368" s="6">
        <v>12.439973717632563</v>
      </c>
      <c r="CX368" s="6">
        <v>0</v>
      </c>
      <c r="CY368" s="6">
        <v>0</v>
      </c>
      <c r="CZ368" s="6">
        <v>0</v>
      </c>
      <c r="DA368" s="6">
        <v>0</v>
      </c>
      <c r="DB368" s="6">
        <v>17.486761821910676</v>
      </c>
      <c r="DC368" s="6">
        <v>22.436870326887117</v>
      </c>
      <c r="DD368" s="6">
        <v>0</v>
      </c>
      <c r="DE368" s="6">
        <v>10529.123610181359</v>
      </c>
      <c r="DF368" s="6">
        <v>0</v>
      </c>
      <c r="DG368" s="6">
        <v>0</v>
      </c>
      <c r="DH368" s="6">
        <v>0</v>
      </c>
      <c r="DI368" s="6">
        <v>58.252120510344881</v>
      </c>
      <c r="DJ368" s="6">
        <v>2.4604892508412557</v>
      </c>
      <c r="DK368" s="6">
        <v>76.727773733906588</v>
      </c>
      <c r="DL368" s="6">
        <v>3.1385690481312052</v>
      </c>
      <c r="DM368" s="6">
        <v>0</v>
      </c>
      <c r="DN368" s="6">
        <v>0</v>
      </c>
      <c r="DO368" s="6">
        <v>0</v>
      </c>
      <c r="DP368" s="6">
        <v>0</v>
      </c>
      <c r="DQ368" s="6">
        <v>7.9816159339476274</v>
      </c>
      <c r="DR368" s="6">
        <v>6.9898217923560981</v>
      </c>
      <c r="DS368" s="6">
        <v>0</v>
      </c>
      <c r="DT368" s="6">
        <v>11.274791000300082</v>
      </c>
      <c r="DU368" s="6">
        <v>11.690323025170716</v>
      </c>
      <c r="DV368" s="6">
        <v>0</v>
      </c>
      <c r="DW368" s="6">
        <v>2005.8738689998684</v>
      </c>
      <c r="DX368" s="6">
        <v>0</v>
      </c>
      <c r="DY368" s="6">
        <v>0</v>
      </c>
      <c r="DZ368" s="6">
        <v>68.965856194545168</v>
      </c>
      <c r="EA368" s="6">
        <v>216.21247894393562</v>
      </c>
      <c r="EB368" s="6">
        <v>11.241246585125117</v>
      </c>
      <c r="EC368" s="6">
        <v>1.2538260014235663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119685.25971643285</v>
      </c>
      <c r="EJ368" s="6">
        <v>0</v>
      </c>
      <c r="EK368" s="6">
        <v>0</v>
      </c>
      <c r="EL368" s="6">
        <v>13.507984925154096</v>
      </c>
      <c r="EM368" s="6">
        <v>5.7476891233443892</v>
      </c>
      <c r="EN368" s="6">
        <v>2.0696005459069275</v>
      </c>
      <c r="EO368" s="6">
        <v>0</v>
      </c>
      <c r="EP368" s="6">
        <v>40.516037453385202</v>
      </c>
      <c r="EQ368" s="6">
        <v>0</v>
      </c>
      <c r="ER368" s="6">
        <v>0.23473394725629604</v>
      </c>
      <c r="ES368" s="6">
        <v>13.368595443518753</v>
      </c>
      <c r="ET368" s="6">
        <v>6.3321777713378609</v>
      </c>
      <c r="EU368" s="6">
        <v>0</v>
      </c>
      <c r="EV368" s="6">
        <v>7.920631563382976</v>
      </c>
      <c r="EW368" s="6">
        <v>22.651970743938023</v>
      </c>
      <c r="EX368" s="6">
        <v>0</v>
      </c>
      <c r="EY368" s="6">
        <v>2.291211959191862</v>
      </c>
      <c r="EZ368" s="6">
        <v>0</v>
      </c>
      <c r="FA368" s="6">
        <v>5062.7690521847671</v>
      </c>
      <c r="FB368" s="6">
        <v>0</v>
      </c>
      <c r="FC368" s="6">
        <v>0</v>
      </c>
      <c r="FD368" s="6">
        <v>0</v>
      </c>
      <c r="FE368" s="6">
        <v>1142.370727714705</v>
      </c>
      <c r="FF368" s="6">
        <v>0</v>
      </c>
      <c r="FG368" s="6">
        <v>371.71682449128565</v>
      </c>
      <c r="FH368" s="6">
        <v>743.4336489825713</v>
      </c>
      <c r="FI368" s="6">
        <v>0</v>
      </c>
      <c r="FJ368" s="6">
        <v>0</v>
      </c>
      <c r="FK368" s="6">
        <v>789.26270631918919</v>
      </c>
      <c r="FL368" s="6">
        <v>0</v>
      </c>
      <c r="FM368" s="6">
        <v>0</v>
      </c>
      <c r="FN368" s="6">
        <v>0</v>
      </c>
      <c r="FO368" s="6">
        <v>0</v>
      </c>
      <c r="FP368" s="6">
        <v>0</v>
      </c>
      <c r="FQ368" s="6">
        <v>0</v>
      </c>
      <c r="FR368" s="6">
        <f t="shared" si="5"/>
        <v>223486.14282726165</v>
      </c>
    </row>
    <row r="369" spans="1:174" x14ac:dyDescent="0.25">
      <c r="A369" s="49">
        <v>51288</v>
      </c>
      <c r="B369" s="6">
        <v>77.776289335542501</v>
      </c>
      <c r="C369" s="6">
        <v>18.835165601400455</v>
      </c>
      <c r="D369" s="6">
        <v>89.454844946777968</v>
      </c>
      <c r="E369" s="6">
        <v>0</v>
      </c>
      <c r="F369" s="6">
        <v>19.179269343130205</v>
      </c>
      <c r="G369" s="6">
        <v>12.973071190304086</v>
      </c>
      <c r="H369" s="6">
        <v>265.66974850135938</v>
      </c>
      <c r="I369" s="6">
        <v>0</v>
      </c>
      <c r="J369" s="6">
        <v>205.44307758676686</v>
      </c>
      <c r="K369" s="6">
        <v>0</v>
      </c>
      <c r="L369" s="6">
        <v>0</v>
      </c>
      <c r="M369" s="6">
        <v>3.6659141727302345</v>
      </c>
      <c r="N369" s="6">
        <v>0.80791910764349228</v>
      </c>
      <c r="O369" s="6">
        <v>39.358516164601973</v>
      </c>
      <c r="P369" s="6">
        <v>10.242669760083405</v>
      </c>
      <c r="Q369" s="6">
        <v>4.0653455790064799</v>
      </c>
      <c r="R369" s="6">
        <v>0</v>
      </c>
      <c r="S369" s="6">
        <v>0.58428137223357968</v>
      </c>
      <c r="T369" s="6">
        <v>4.1498813618720254</v>
      </c>
      <c r="U369" s="6">
        <v>37.924743573616716</v>
      </c>
      <c r="V369" s="6">
        <v>0</v>
      </c>
      <c r="W369" s="6">
        <v>0</v>
      </c>
      <c r="X369" s="6">
        <v>34.234339162733583</v>
      </c>
      <c r="Y369" s="6">
        <v>0</v>
      </c>
      <c r="Z369" s="6">
        <v>0</v>
      </c>
      <c r="AA369" s="6">
        <v>91.05862248382455</v>
      </c>
      <c r="AB369" s="6">
        <v>47.038310678463134</v>
      </c>
      <c r="AC369" s="6">
        <v>0</v>
      </c>
      <c r="AD369" s="6">
        <v>5.4325992800312983</v>
      </c>
      <c r="AE369" s="6">
        <v>0</v>
      </c>
      <c r="AF369" s="6">
        <v>0</v>
      </c>
      <c r="AG369" s="6">
        <v>45.44552777116612</v>
      </c>
      <c r="AH369" s="6">
        <v>38.127097935292078</v>
      </c>
      <c r="AI369" s="6">
        <v>210.4895809729328</v>
      </c>
      <c r="AJ369" s="6">
        <v>186.64764854688138</v>
      </c>
      <c r="AK369" s="6">
        <v>0</v>
      </c>
      <c r="AL369" s="6">
        <v>50.576049518163124</v>
      </c>
      <c r="AM369" s="6">
        <v>346.18230807283788</v>
      </c>
      <c r="AN369" s="6">
        <v>0</v>
      </c>
      <c r="AO369" s="6">
        <v>0</v>
      </c>
      <c r="AP369" s="6">
        <v>0</v>
      </c>
      <c r="AQ369" s="6">
        <v>0</v>
      </c>
      <c r="AR369" s="6">
        <v>3.4598194719680277</v>
      </c>
      <c r="AS369" s="6">
        <v>389.29479477695395</v>
      </c>
      <c r="AT369" s="6">
        <v>148.36726962662485</v>
      </c>
      <c r="AU369" s="6">
        <v>255.35973349215055</v>
      </c>
      <c r="AV369" s="6">
        <v>276.55292261054331</v>
      </c>
      <c r="AW369" s="6">
        <v>90.900216088430525</v>
      </c>
      <c r="AX369" s="6">
        <v>0</v>
      </c>
      <c r="AY369" s="6">
        <v>60.561244826127293</v>
      </c>
      <c r="AZ369" s="6">
        <v>10033.433583067625</v>
      </c>
      <c r="BA369" s="6">
        <v>0</v>
      </c>
      <c r="BB369" s="6">
        <v>0</v>
      </c>
      <c r="BC369" s="6">
        <v>2183.0838106564916</v>
      </c>
      <c r="BD369" s="6">
        <v>0</v>
      </c>
      <c r="BE369" s="6">
        <v>88.676636045155249</v>
      </c>
      <c r="BF369" s="6">
        <v>199.86413774922019</v>
      </c>
      <c r="BG369" s="6">
        <v>36.957403273091224</v>
      </c>
      <c r="BH369" s="6">
        <v>2.0990474194927984</v>
      </c>
      <c r="BI369" s="6">
        <v>5.9014777789009107</v>
      </c>
      <c r="BJ369" s="6">
        <v>0</v>
      </c>
      <c r="BK369" s="6">
        <v>0.81133775023936638</v>
      </c>
      <c r="BL369" s="6">
        <v>1.3948902948908231</v>
      </c>
      <c r="BM369" s="6">
        <v>2.921424015992506</v>
      </c>
      <c r="BN369" s="6">
        <v>0.78294039197701515</v>
      </c>
      <c r="BO369" s="6">
        <v>0</v>
      </c>
      <c r="BP369" s="6">
        <v>0</v>
      </c>
      <c r="BQ369" s="6">
        <v>92.70807560919144</v>
      </c>
      <c r="BR369" s="6">
        <v>340.12049369450887</v>
      </c>
      <c r="BS369" s="6">
        <v>32.86552827085584</v>
      </c>
      <c r="BT369" s="6">
        <v>24.431200763158866</v>
      </c>
      <c r="BU369" s="6">
        <v>0</v>
      </c>
      <c r="BV369" s="6">
        <v>726.6141303233594</v>
      </c>
      <c r="BW369" s="6">
        <v>36.272814521228312</v>
      </c>
      <c r="BX369" s="6">
        <v>2737.6964051926484</v>
      </c>
      <c r="BY369" s="6">
        <v>8577.4487583475802</v>
      </c>
      <c r="BZ369" s="6">
        <v>0</v>
      </c>
      <c r="CA369" s="6">
        <v>110.22718701600833</v>
      </c>
      <c r="CB369" s="6">
        <v>373.58134354339234</v>
      </c>
      <c r="CC369" s="6">
        <v>59.691944047725855</v>
      </c>
      <c r="CD369" s="6">
        <v>1.7360499268314196</v>
      </c>
      <c r="CE369" s="6">
        <v>32.16710958783684</v>
      </c>
      <c r="CF369" s="6">
        <v>0</v>
      </c>
      <c r="CG369" s="6">
        <v>1272.4717633965965</v>
      </c>
      <c r="CH369" s="6">
        <v>34.681524721016331</v>
      </c>
      <c r="CI369" s="6">
        <v>13470.640683630827</v>
      </c>
      <c r="CJ369" s="6">
        <v>51.57615487978029</v>
      </c>
      <c r="CK369" s="6">
        <v>35547.726812980261</v>
      </c>
      <c r="CL369" s="6">
        <v>2804.1077705570697</v>
      </c>
      <c r="CM369" s="6">
        <v>0</v>
      </c>
      <c r="CN369" s="6">
        <v>14.379217214217912</v>
      </c>
      <c r="CO369" s="6">
        <v>0</v>
      </c>
      <c r="CP369" s="6">
        <v>0</v>
      </c>
      <c r="CQ369" s="6">
        <v>7.2352547463560537</v>
      </c>
      <c r="CR369" s="6">
        <v>1.0598400561157255</v>
      </c>
      <c r="CS369" s="6">
        <v>12.678152282328073</v>
      </c>
      <c r="CT369" s="6">
        <v>26.562936619096313</v>
      </c>
      <c r="CU369" s="6">
        <v>45.282196235108415</v>
      </c>
      <c r="CV369" s="6">
        <v>116.99559640552636</v>
      </c>
      <c r="CW369" s="6">
        <v>12.357375904648316</v>
      </c>
      <c r="CX369" s="6">
        <v>0</v>
      </c>
      <c r="CY369" s="6">
        <v>0</v>
      </c>
      <c r="CZ369" s="6">
        <v>0</v>
      </c>
      <c r="DA369" s="6">
        <v>0</v>
      </c>
      <c r="DB369" s="6">
        <v>17.312849015303133</v>
      </c>
      <c r="DC369" s="6">
        <v>22.250780468310342</v>
      </c>
      <c r="DD369" s="6">
        <v>0</v>
      </c>
      <c r="DE369" s="6">
        <v>10510.944436282281</v>
      </c>
      <c r="DF369" s="6">
        <v>0</v>
      </c>
      <c r="DG369" s="6">
        <v>0</v>
      </c>
      <c r="DH369" s="6">
        <v>0</v>
      </c>
      <c r="DI369" s="6">
        <v>58.010187684604567</v>
      </c>
      <c r="DJ369" s="6">
        <v>2.4441523167283905</v>
      </c>
      <c r="DK369" s="6">
        <v>76.21832359764241</v>
      </c>
      <c r="DL369" s="6">
        <v>3.1073547296970094</v>
      </c>
      <c r="DM369" s="6">
        <v>0</v>
      </c>
      <c r="DN369" s="6">
        <v>0</v>
      </c>
      <c r="DO369" s="6">
        <v>0</v>
      </c>
      <c r="DP369" s="6">
        <v>0</v>
      </c>
      <c r="DQ369" s="6">
        <v>7.9154169606183347</v>
      </c>
      <c r="DR369" s="6">
        <v>6.9318486913903321</v>
      </c>
      <c r="DS369" s="6">
        <v>0</v>
      </c>
      <c r="DT369" s="6">
        <v>11.227964515316598</v>
      </c>
      <c r="DU369" s="6">
        <v>11.59336429042847</v>
      </c>
      <c r="DV369" s="6">
        <v>0</v>
      </c>
      <c r="DW369" s="6">
        <v>2002.3698732698233</v>
      </c>
      <c r="DX369" s="6">
        <v>0</v>
      </c>
      <c r="DY369" s="6">
        <v>0</v>
      </c>
      <c r="DZ369" s="6">
        <v>68.393858128910807</v>
      </c>
      <c r="EA369" s="6">
        <v>213.58648513652633</v>
      </c>
      <c r="EB369" s="6">
        <v>11.148012459474993</v>
      </c>
      <c r="EC369" s="6">
        <v>1.2434268548453922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119455.59456833893</v>
      </c>
      <c r="EJ369" s="6">
        <v>0</v>
      </c>
      <c r="EK369" s="6">
        <v>0</v>
      </c>
      <c r="EL369" s="6">
        <v>13.395950627689412</v>
      </c>
      <c r="EM369" s="6">
        <v>5.7000181852624099</v>
      </c>
      <c r="EN369" s="6">
        <v>2.0524354213914684</v>
      </c>
      <c r="EO369" s="6">
        <v>0</v>
      </c>
      <c r="EP369" s="6">
        <v>40.041165701103452</v>
      </c>
      <c r="EQ369" s="6">
        <v>0</v>
      </c>
      <c r="ER369" s="6">
        <v>0.2323994247192383</v>
      </c>
      <c r="ES369" s="6">
        <v>13.451373140206199</v>
      </c>
      <c r="ET369" s="6">
        <v>6.3058789577000356</v>
      </c>
      <c r="EU369" s="6">
        <v>0</v>
      </c>
      <c r="EV369" s="6">
        <v>7.8549383902267218</v>
      </c>
      <c r="EW369" s="6">
        <v>22.464096857303609</v>
      </c>
      <c r="EX369" s="6">
        <v>0</v>
      </c>
      <c r="EY369" s="6">
        <v>2.2816960930087791</v>
      </c>
      <c r="EZ369" s="6">
        <v>0</v>
      </c>
      <c r="FA369" s="6">
        <v>5050.8494793734662</v>
      </c>
      <c r="FB369" s="6">
        <v>0</v>
      </c>
      <c r="FC369" s="6">
        <v>0</v>
      </c>
      <c r="FD369" s="6">
        <v>0</v>
      </c>
      <c r="FE369" s="6">
        <v>1143.7213861495161</v>
      </c>
      <c r="FF369" s="6">
        <v>0</v>
      </c>
      <c r="FG369" s="6">
        <v>371.94158187092393</v>
      </c>
      <c r="FH369" s="6">
        <v>743.88316374184785</v>
      </c>
      <c r="FI369" s="6">
        <v>0</v>
      </c>
      <c r="FJ369" s="6">
        <v>0</v>
      </c>
      <c r="FK369" s="6">
        <v>790.05196902580678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0</v>
      </c>
      <c r="FR369" s="6">
        <f t="shared" si="5"/>
        <v>222883.62226752951</v>
      </c>
    </row>
    <row r="370" spans="1:174" x14ac:dyDescent="0.25">
      <c r="A370" s="49">
        <v>51318</v>
      </c>
      <c r="B370" s="6">
        <v>77.132701352932088</v>
      </c>
      <c r="C370" s="6">
        <v>18.678945784555729</v>
      </c>
      <c r="D370" s="6">
        <v>88.712901935009597</v>
      </c>
      <c r="E370" s="6">
        <v>0</v>
      </c>
      <c r="F370" s="6">
        <v>19.020332416232048</v>
      </c>
      <c r="G370" s="6">
        <v>12.844047286869053</v>
      </c>
      <c r="H370" s="6">
        <v>264.58147505267846</v>
      </c>
      <c r="I370" s="6">
        <v>0</v>
      </c>
      <c r="J370" s="6">
        <v>203.73912230270847</v>
      </c>
      <c r="K370" s="6">
        <v>0</v>
      </c>
      <c r="L370" s="6">
        <v>0</v>
      </c>
      <c r="M370" s="6">
        <v>3.641573128646403</v>
      </c>
      <c r="N370" s="6">
        <v>0.80121818567166525</v>
      </c>
      <c r="O370" s="6">
        <v>39.097182338468428</v>
      </c>
      <c r="P370" s="6">
        <v>10.202097955702511</v>
      </c>
      <c r="Q370" s="6">
        <v>4.0484608899161101</v>
      </c>
      <c r="R370" s="6">
        <v>0</v>
      </c>
      <c r="S370" s="6">
        <v>0.58185466357628823</v>
      </c>
      <c r="T370" s="6">
        <v>4.1154620358093554</v>
      </c>
      <c r="U370" s="6">
        <v>37.610193830846569</v>
      </c>
      <c r="V370" s="6">
        <v>0</v>
      </c>
      <c r="W370" s="6">
        <v>0</v>
      </c>
      <c r="X370" s="6">
        <v>33.893860951714757</v>
      </c>
      <c r="Y370" s="6">
        <v>0</v>
      </c>
      <c r="Z370" s="6">
        <v>0</v>
      </c>
      <c r="AA370" s="6">
        <v>90.680377728588454</v>
      </c>
      <c r="AB370" s="6">
        <v>46.663631754862799</v>
      </c>
      <c r="AC370" s="6">
        <v>0</v>
      </c>
      <c r="AD370" s="6">
        <v>5.4100359461121448</v>
      </c>
      <c r="AE370" s="6">
        <v>0</v>
      </c>
      <c r="AF370" s="6">
        <v>0</v>
      </c>
      <c r="AG370" s="6">
        <v>45.256778101020686</v>
      </c>
      <c r="AH370" s="6">
        <v>37.96874382195918</v>
      </c>
      <c r="AI370" s="6">
        <v>209.15305438141436</v>
      </c>
      <c r="AJ370" s="6">
        <v>185.87244076837507</v>
      </c>
      <c r="AK370" s="6">
        <v>0</v>
      </c>
      <c r="AL370" s="6">
        <v>50.156569203539824</v>
      </c>
      <c r="AM370" s="6">
        <v>344.75104776264453</v>
      </c>
      <c r="AN370" s="6">
        <v>0</v>
      </c>
      <c r="AO370" s="6">
        <v>0</v>
      </c>
      <c r="AP370" s="6">
        <v>0</v>
      </c>
      <c r="AQ370" s="6">
        <v>0</v>
      </c>
      <c r="AR370" s="6">
        <v>3.4368468615027492</v>
      </c>
      <c r="AS370" s="6">
        <v>386.7816271782242</v>
      </c>
      <c r="AT370" s="6">
        <v>147.7968942543971</v>
      </c>
      <c r="AU370" s="6">
        <v>253.36737795015378</v>
      </c>
      <c r="AV370" s="6">
        <v>274.25917867261472</v>
      </c>
      <c r="AW370" s="6">
        <v>90.168730728765894</v>
      </c>
      <c r="AX370" s="6">
        <v>0</v>
      </c>
      <c r="AY370" s="6">
        <v>60.058946796216532</v>
      </c>
      <c r="AZ370" s="6">
        <v>9981.9744136778972</v>
      </c>
      <c r="BA370" s="6">
        <v>0</v>
      </c>
      <c r="BB370" s="6">
        <v>0</v>
      </c>
      <c r="BC370" s="6">
        <v>2176.1881128287996</v>
      </c>
      <c r="BD370" s="6">
        <v>0</v>
      </c>
      <c r="BE370" s="6">
        <v>88.151424381478449</v>
      </c>
      <c r="BF370" s="6">
        <v>199.04210135315498</v>
      </c>
      <c r="BG370" s="6">
        <v>36.650876699735818</v>
      </c>
      <c r="BH370" s="6">
        <v>2.0816378139517049</v>
      </c>
      <c r="BI370" s="6">
        <v>5.8427845297928691</v>
      </c>
      <c r="BJ370" s="6">
        <v>0</v>
      </c>
      <c r="BK370" s="6">
        <v>0.8032685766408808</v>
      </c>
      <c r="BL370" s="6">
        <v>1.3810173893875399</v>
      </c>
      <c r="BM370" s="6">
        <v>2.9092904014565382</v>
      </c>
      <c r="BN370" s="6">
        <v>0.77644664473723024</v>
      </c>
      <c r="BO370" s="6">
        <v>0</v>
      </c>
      <c r="BP370" s="6">
        <v>0</v>
      </c>
      <c r="BQ370" s="6">
        <v>92.402050501452237</v>
      </c>
      <c r="BR370" s="6">
        <v>338.70786377715308</v>
      </c>
      <c r="BS370" s="6">
        <v>32.538663592187497</v>
      </c>
      <c r="BT370" s="6">
        <v>24.228567147437769</v>
      </c>
      <c r="BU370" s="6">
        <v>0</v>
      </c>
      <c r="BV370" s="6">
        <v>721.79473221700664</v>
      </c>
      <c r="BW370" s="6">
        <v>35.97196596163149</v>
      </c>
      <c r="BX370" s="6">
        <v>2728.8339366939363</v>
      </c>
      <c r="BY370" s="6">
        <v>8551.7779140320981</v>
      </c>
      <c r="BZ370" s="6">
        <v>0</v>
      </c>
      <c r="CA370" s="6">
        <v>109.77212389928704</v>
      </c>
      <c r="CB370" s="6">
        <v>372.58001091781182</v>
      </c>
      <c r="CC370" s="6">
        <v>59.646531763066875</v>
      </c>
      <c r="CD370" s="6">
        <v>1.7288395525372209</v>
      </c>
      <c r="CE370" s="6">
        <v>32.033509225021163</v>
      </c>
      <c r="CF370" s="6">
        <v>0</v>
      </c>
      <c r="CG370" s="6">
        <v>1266.8821562727785</v>
      </c>
      <c r="CH370" s="6">
        <v>34.393874399566002</v>
      </c>
      <c r="CI370" s="6">
        <v>13414.617637202537</v>
      </c>
      <c r="CJ370" s="6">
        <v>51.248591680756974</v>
      </c>
      <c r="CK370" s="6">
        <v>35482.232629844577</v>
      </c>
      <c r="CL370" s="6">
        <v>2796.0118557336414</v>
      </c>
      <c r="CM370" s="6">
        <v>0</v>
      </c>
      <c r="CN370" s="6">
        <v>14.318634301751951</v>
      </c>
      <c r="CO370" s="6">
        <v>0</v>
      </c>
      <c r="CP370" s="6">
        <v>0</v>
      </c>
      <c r="CQ370" s="6">
        <v>7.2052044038925045</v>
      </c>
      <c r="CR370" s="6">
        <v>1.0510496890462271</v>
      </c>
      <c r="CS370" s="6">
        <v>12.572999045590537</v>
      </c>
      <c r="CT370" s="6">
        <v>26.518788517651416</v>
      </c>
      <c r="CU370" s="6">
        <v>44.981530184885358</v>
      </c>
      <c r="CV370" s="6">
        <v>116.21876562456995</v>
      </c>
      <c r="CW370" s="6">
        <v>12.275325038893461</v>
      </c>
      <c r="CX370" s="6">
        <v>0</v>
      </c>
      <c r="CY370" s="6">
        <v>0</v>
      </c>
      <c r="CZ370" s="6">
        <v>0</v>
      </c>
      <c r="DA370" s="6">
        <v>0</v>
      </c>
      <c r="DB370" s="6">
        <v>17.140663776606129</v>
      </c>
      <c r="DC370" s="6">
        <v>22.066231368877254</v>
      </c>
      <c r="DD370" s="6">
        <v>0</v>
      </c>
      <c r="DE370" s="6">
        <v>10497.531416207092</v>
      </c>
      <c r="DF370" s="6">
        <v>0</v>
      </c>
      <c r="DG370" s="6">
        <v>0</v>
      </c>
      <c r="DH370" s="6">
        <v>0</v>
      </c>
      <c r="DI370" s="6">
        <v>57.769252697875181</v>
      </c>
      <c r="DJ370" s="6">
        <v>2.4279235627298275</v>
      </c>
      <c r="DK370" s="6">
        <v>75.712246944651838</v>
      </c>
      <c r="DL370" s="6">
        <v>3.0764504796006666</v>
      </c>
      <c r="DM370" s="6">
        <v>0</v>
      </c>
      <c r="DN370" s="6">
        <v>0</v>
      </c>
      <c r="DO370" s="6">
        <v>0</v>
      </c>
      <c r="DP370" s="6">
        <v>0</v>
      </c>
      <c r="DQ370" s="6">
        <v>7.8497660917061172</v>
      </c>
      <c r="DR370" s="6">
        <v>6.8743555874866527</v>
      </c>
      <c r="DS370" s="6">
        <v>0</v>
      </c>
      <c r="DT370" s="6">
        <v>11.181331163668021</v>
      </c>
      <c r="DU370" s="6">
        <v>11.497208340202565</v>
      </c>
      <c r="DV370" s="6">
        <v>0</v>
      </c>
      <c r="DW370" s="6">
        <v>1999.5641412535215</v>
      </c>
      <c r="DX370" s="6">
        <v>0</v>
      </c>
      <c r="DY370" s="6">
        <v>0</v>
      </c>
      <c r="DZ370" s="6">
        <v>67.826596007817031</v>
      </c>
      <c r="EA370" s="6">
        <v>211.25354119069138</v>
      </c>
      <c r="EB370" s="6">
        <v>11.055550279876615</v>
      </c>
      <c r="EC370" s="6">
        <v>1.2331138095749374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119274.60558262721</v>
      </c>
      <c r="EJ370" s="6">
        <v>0</v>
      </c>
      <c r="EK370" s="6">
        <v>0</v>
      </c>
      <c r="EL370" s="6">
        <v>13.284843935143897</v>
      </c>
      <c r="EM370" s="6">
        <v>5.6527419459259711</v>
      </c>
      <c r="EN370" s="6">
        <v>2.0354124181219055</v>
      </c>
      <c r="EO370" s="6">
        <v>0</v>
      </c>
      <c r="EP370" s="6">
        <v>39.575291332464083</v>
      </c>
      <c r="EQ370" s="6">
        <v>0</v>
      </c>
      <c r="ER370" s="6">
        <v>0.23008809222953905</v>
      </c>
      <c r="ES370" s="6">
        <v>13.439575984148025</v>
      </c>
      <c r="ET370" s="6">
        <v>6.2796886121136533</v>
      </c>
      <c r="EU370" s="6">
        <v>0</v>
      </c>
      <c r="EV370" s="6">
        <v>7.7897891336384735</v>
      </c>
      <c r="EW370" s="6">
        <v>22.277778500943146</v>
      </c>
      <c r="EX370" s="6">
        <v>0</v>
      </c>
      <c r="EY370" s="6">
        <v>2.2722194745072413</v>
      </c>
      <c r="EZ370" s="6">
        <v>0</v>
      </c>
      <c r="FA370" s="6">
        <v>5041.1838655831698</v>
      </c>
      <c r="FB370" s="6">
        <v>0</v>
      </c>
      <c r="FC370" s="6">
        <v>0</v>
      </c>
      <c r="FD370" s="6">
        <v>0</v>
      </c>
      <c r="FE370" s="6">
        <v>1145.1155602928384</v>
      </c>
      <c r="FF370" s="6">
        <v>0</v>
      </c>
      <c r="FG370" s="6">
        <v>372.18459483422276</v>
      </c>
      <c r="FH370" s="6">
        <v>744.36918966844553</v>
      </c>
      <c r="FI370" s="6">
        <v>0</v>
      </c>
      <c r="FJ370" s="6">
        <v>0</v>
      </c>
      <c r="FK370" s="6">
        <v>790.84202099504751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f t="shared" si="5"/>
        <v>222414.02886973173</v>
      </c>
    </row>
    <row r="371" spans="1:174" x14ac:dyDescent="0.25">
      <c r="A371" s="49">
        <v>51349</v>
      </c>
      <c r="B371" s="6">
        <v>76.494735078005093</v>
      </c>
      <c r="C371" s="6">
        <v>18.524019487803194</v>
      </c>
      <c r="D371" s="6">
        <v>87.977102306407147</v>
      </c>
      <c r="E371" s="6">
        <v>0</v>
      </c>
      <c r="F371" s="6">
        <v>18.862933442954155</v>
      </c>
      <c r="G371" s="6">
        <v>12.716305099822645</v>
      </c>
      <c r="H371" s="6">
        <v>263.50522960023534</v>
      </c>
      <c r="I371" s="6">
        <v>0</v>
      </c>
      <c r="J371" s="6">
        <v>202.04927598664554</v>
      </c>
      <c r="K371" s="6">
        <v>0</v>
      </c>
      <c r="L371" s="6">
        <v>0</v>
      </c>
      <c r="M371" s="6">
        <v>3.6173932802066502</v>
      </c>
      <c r="N371" s="6">
        <v>0.79457274819202317</v>
      </c>
      <c r="O371" s="6">
        <v>38.837579164244403</v>
      </c>
      <c r="P371" s="6">
        <v>10.171038667196811</v>
      </c>
      <c r="Q371" s="6">
        <v>4.0316458550048972</v>
      </c>
      <c r="R371" s="6">
        <v>0</v>
      </c>
      <c r="S371" s="6">
        <v>0.57943796578734352</v>
      </c>
      <c r="T371" s="6">
        <v>4.0813277061749291</v>
      </c>
      <c r="U371" s="6">
        <v>37.298248600234274</v>
      </c>
      <c r="V371" s="6">
        <v>0</v>
      </c>
      <c r="W371" s="6">
        <v>0</v>
      </c>
      <c r="X371" s="6">
        <v>33.556765032592338</v>
      </c>
      <c r="Y371" s="6">
        <v>0</v>
      </c>
      <c r="Z371" s="6">
        <v>0</v>
      </c>
      <c r="AA371" s="6">
        <v>90.304067399177953</v>
      </c>
      <c r="AB371" s="6">
        <v>46.312338117519033</v>
      </c>
      <c r="AC371" s="6">
        <v>0</v>
      </c>
      <c r="AD371" s="6">
        <v>5.3875656924087201</v>
      </c>
      <c r="AE371" s="6">
        <v>0</v>
      </c>
      <c r="AF371" s="6">
        <v>0</v>
      </c>
      <c r="AG371" s="6">
        <v>45.068804019371278</v>
      </c>
      <c r="AH371" s="6">
        <v>37.811042964704647</v>
      </c>
      <c r="AI371" s="6">
        <v>207.83009670136047</v>
      </c>
      <c r="AJ371" s="6">
        <v>185.10043094401487</v>
      </c>
      <c r="AK371" s="6">
        <v>0</v>
      </c>
      <c r="AL371" s="6">
        <v>49.740562239648888</v>
      </c>
      <c r="AM371" s="6">
        <v>343.2167279277013</v>
      </c>
      <c r="AN371" s="6">
        <v>0</v>
      </c>
      <c r="AO371" s="6">
        <v>0</v>
      </c>
      <c r="AP371" s="6">
        <v>0</v>
      </c>
      <c r="AQ371" s="6">
        <v>0</v>
      </c>
      <c r="AR371" s="6">
        <v>3.414026384394091</v>
      </c>
      <c r="AS371" s="6">
        <v>384.43624248224916</v>
      </c>
      <c r="AT371" s="6">
        <v>147.19487738567034</v>
      </c>
      <c r="AU371" s="6">
        <v>251.48894928508702</v>
      </c>
      <c r="AV371" s="6">
        <v>271.98442722827616</v>
      </c>
      <c r="AW371" s="6">
        <v>89.449357650706958</v>
      </c>
      <c r="AX371" s="6">
        <v>0</v>
      </c>
      <c r="AY371" s="6">
        <v>59.560807858328047</v>
      </c>
      <c r="AZ371" s="6">
        <v>9946.2012476673826</v>
      </c>
      <c r="BA371" s="6">
        <v>0</v>
      </c>
      <c r="BB371" s="6">
        <v>0</v>
      </c>
      <c r="BC371" s="6">
        <v>2172.5509343728745</v>
      </c>
      <c r="BD371" s="6">
        <v>0</v>
      </c>
      <c r="BE371" s="6">
        <v>87.762948037804335</v>
      </c>
      <c r="BF371" s="6">
        <v>198.26598096386678</v>
      </c>
      <c r="BG371" s="6">
        <v>36.346888205667867</v>
      </c>
      <c r="BH371" s="6">
        <v>2.0643723621743226</v>
      </c>
      <c r="BI371" s="6">
        <v>5.7846743362061712</v>
      </c>
      <c r="BJ371" s="6">
        <v>0</v>
      </c>
      <c r="BK371" s="6">
        <v>0.79527956177088222</v>
      </c>
      <c r="BL371" s="6">
        <v>1.36728229656755</v>
      </c>
      <c r="BM371" s="6">
        <v>2.8972068415562298</v>
      </c>
      <c r="BN371" s="6">
        <v>0.77000666655631356</v>
      </c>
      <c r="BO371" s="6">
        <v>0</v>
      </c>
      <c r="BP371" s="6">
        <v>0</v>
      </c>
      <c r="BQ371" s="6">
        <v>92.011653805222835</v>
      </c>
      <c r="BR371" s="6">
        <v>337.30106136285747</v>
      </c>
      <c r="BS371" s="6">
        <v>32.215045969330973</v>
      </c>
      <c r="BT371" s="6">
        <v>24.027611364008276</v>
      </c>
      <c r="BU371" s="6">
        <v>0</v>
      </c>
      <c r="BV371" s="6">
        <v>717.22176551242728</v>
      </c>
      <c r="BW371" s="6">
        <v>35.673608466640957</v>
      </c>
      <c r="BX371" s="6">
        <v>2723.2282131497968</v>
      </c>
      <c r="BY371" s="6">
        <v>8539.8833418367867</v>
      </c>
      <c r="BZ371" s="6">
        <v>0</v>
      </c>
      <c r="CA371" s="6">
        <v>109.32000493266165</v>
      </c>
      <c r="CB371" s="6">
        <v>372.73356286706405</v>
      </c>
      <c r="CC371" s="6">
        <v>59.823858569198158</v>
      </c>
      <c r="CD371" s="6">
        <v>1.7216589231024118</v>
      </c>
      <c r="CE371" s="6">
        <v>31.900460001972203</v>
      </c>
      <c r="CF371" s="6">
        <v>0</v>
      </c>
      <c r="CG371" s="6">
        <v>1261.4812626485898</v>
      </c>
      <c r="CH371" s="6">
        <v>34.108605859619679</v>
      </c>
      <c r="CI371" s="6">
        <v>13379.394552828047</v>
      </c>
      <c r="CJ371" s="6">
        <v>50.960425706031103</v>
      </c>
      <c r="CK371" s="6">
        <v>35455.840092498496</v>
      </c>
      <c r="CL371" s="6">
        <v>2792.3674559896021</v>
      </c>
      <c r="CM371" s="6">
        <v>0</v>
      </c>
      <c r="CN371" s="6">
        <v>14.258194460460029</v>
      </c>
      <c r="CO371" s="6">
        <v>0</v>
      </c>
      <c r="CP371" s="6">
        <v>0</v>
      </c>
      <c r="CQ371" s="6">
        <v>7.1752780276995969</v>
      </c>
      <c r="CR371" s="6">
        <v>1.0423321073419385</v>
      </c>
      <c r="CS371" s="6">
        <v>12.468716491121267</v>
      </c>
      <c r="CT371" s="6">
        <v>26.443796542882204</v>
      </c>
      <c r="CU371" s="6">
        <v>44.682855259506916</v>
      </c>
      <c r="CV371" s="6">
        <v>115.44707931225858</v>
      </c>
      <c r="CW371" s="6">
        <v>12.193817545152839</v>
      </c>
      <c r="CX371" s="6">
        <v>0</v>
      </c>
      <c r="CY371" s="6">
        <v>0</v>
      </c>
      <c r="CZ371" s="6">
        <v>0</v>
      </c>
      <c r="DA371" s="6">
        <v>0</v>
      </c>
      <c r="DB371" s="6">
        <v>16.970189016637804</v>
      </c>
      <c r="DC371" s="6">
        <v>21.883210359624613</v>
      </c>
      <c r="DD371" s="6">
        <v>0</v>
      </c>
      <c r="DE371" s="6">
        <v>10492.249921313247</v>
      </c>
      <c r="DF371" s="6">
        <v>0</v>
      </c>
      <c r="DG371" s="6">
        <v>0</v>
      </c>
      <c r="DH371" s="6">
        <v>0</v>
      </c>
      <c r="DI371" s="6">
        <v>57.529311636982357</v>
      </c>
      <c r="DJ371" s="6">
        <v>2.4118022817075424</v>
      </c>
      <c r="DK371" s="6">
        <v>75.209521723578149</v>
      </c>
      <c r="DL371" s="6">
        <v>3.0458532306318049</v>
      </c>
      <c r="DM371" s="6">
        <v>0</v>
      </c>
      <c r="DN371" s="6">
        <v>0</v>
      </c>
      <c r="DO371" s="6">
        <v>0</v>
      </c>
      <c r="DP371" s="6">
        <v>0</v>
      </c>
      <c r="DQ371" s="6">
        <v>7.7846588203970928</v>
      </c>
      <c r="DR371" s="6">
        <v>6.8173385338470425</v>
      </c>
      <c r="DS371" s="6">
        <v>0</v>
      </c>
      <c r="DT371" s="6">
        <v>11.134890187953218</v>
      </c>
      <c r="DU371" s="6">
        <v>11.401848573560235</v>
      </c>
      <c r="DV371" s="6">
        <v>0</v>
      </c>
      <c r="DW371" s="6">
        <v>1998.0089470644832</v>
      </c>
      <c r="DX371" s="6">
        <v>0</v>
      </c>
      <c r="DY371" s="6">
        <v>0</v>
      </c>
      <c r="DZ371" s="6">
        <v>67.264030889741178</v>
      </c>
      <c r="EA371" s="6">
        <v>209.36051970976382</v>
      </c>
      <c r="EB371" s="6">
        <v>10.963853698967917</v>
      </c>
      <c r="EC371" s="6">
        <v>1.2228861576402219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119182.94416258245</v>
      </c>
      <c r="EJ371" s="6">
        <v>0</v>
      </c>
      <c r="EK371" s="6">
        <v>0</v>
      </c>
      <c r="EL371" s="6">
        <v>13.174657220243269</v>
      </c>
      <c r="EM371" s="6">
        <v>5.6058571599064013</v>
      </c>
      <c r="EN371" s="6">
        <v>2.0185303674997295</v>
      </c>
      <c r="EO371" s="6">
        <v>0</v>
      </c>
      <c r="EP371" s="6">
        <v>39.126400906406623</v>
      </c>
      <c r="EQ371" s="6">
        <v>0</v>
      </c>
      <c r="ER371" s="6">
        <v>0.22779972039017457</v>
      </c>
      <c r="ES371" s="6">
        <v>13.435461754296899</v>
      </c>
      <c r="ET371" s="6">
        <v>6.253606309205094</v>
      </c>
      <c r="EU371" s="6">
        <v>0</v>
      </c>
      <c r="EV371" s="6">
        <v>7.725179321239124</v>
      </c>
      <c r="EW371" s="6">
        <v>22.093002884437098</v>
      </c>
      <c r="EX371" s="6">
        <v>0</v>
      </c>
      <c r="EY371" s="6">
        <v>2.2627819497716191</v>
      </c>
      <c r="EZ371" s="6">
        <v>0</v>
      </c>
      <c r="FA371" s="6">
        <v>5035.141689506454</v>
      </c>
      <c r="FB371" s="6">
        <v>0</v>
      </c>
      <c r="FC371" s="6">
        <v>0</v>
      </c>
      <c r="FD371" s="6">
        <v>0</v>
      </c>
      <c r="FE371" s="6">
        <v>1146.5350342850836</v>
      </c>
      <c r="FF371" s="6">
        <v>0</v>
      </c>
      <c r="FG371" s="6">
        <v>372.43779425369553</v>
      </c>
      <c r="FH371" s="6">
        <v>744.87558850739106</v>
      </c>
      <c r="FI371" s="6">
        <v>0</v>
      </c>
      <c r="FJ371" s="6">
        <v>0</v>
      </c>
      <c r="FK371" s="6">
        <v>791.63286301616733</v>
      </c>
      <c r="FL371" s="6">
        <v>0</v>
      </c>
      <c r="FM371" s="6">
        <v>0</v>
      </c>
      <c r="FN371" s="6">
        <v>0</v>
      </c>
      <c r="FO371" s="6">
        <v>0</v>
      </c>
      <c r="FP371" s="6">
        <v>0</v>
      </c>
      <c r="FQ371" s="6">
        <v>0</v>
      </c>
      <c r="FR371" s="6">
        <f t="shared" si="5"/>
        <v>222149.88026059588</v>
      </c>
    </row>
    <row r="372" spans="1:174" x14ac:dyDescent="0.25">
      <c r="A372" s="49">
        <v>51380</v>
      </c>
      <c r="B372" s="6">
        <v>75.86249413957141</v>
      </c>
      <c r="C372" s="6">
        <v>18.370376072643868</v>
      </c>
      <c r="D372" s="6">
        <v>87.247395534986524</v>
      </c>
      <c r="E372" s="6">
        <v>0</v>
      </c>
      <c r="F372" s="6">
        <v>18.706852758443048</v>
      </c>
      <c r="G372" s="6">
        <v>12.589831948500317</v>
      </c>
      <c r="H372" s="6">
        <v>262.42971577986179</v>
      </c>
      <c r="I372" s="6">
        <v>0</v>
      </c>
      <c r="J372" s="6">
        <v>200.37342259999275</v>
      </c>
      <c r="K372" s="6">
        <v>0</v>
      </c>
      <c r="L372" s="6">
        <v>0</v>
      </c>
      <c r="M372" s="6">
        <v>3.5933735732914314</v>
      </c>
      <c r="N372" s="6">
        <v>0.78798233887480473</v>
      </c>
      <c r="O372" s="6">
        <v>38.579695324539664</v>
      </c>
      <c r="P372" s="6">
        <v>10.141612883075311</v>
      </c>
      <c r="Q372" s="6">
        <v>4.014900200698218</v>
      </c>
      <c r="R372" s="6">
        <v>0</v>
      </c>
      <c r="S372" s="6">
        <v>0.57703123954793589</v>
      </c>
      <c r="T372" s="6">
        <v>4.0474760290281866</v>
      </c>
      <c r="U372" s="6">
        <v>36.988886461084334</v>
      </c>
      <c r="V372" s="6">
        <v>0</v>
      </c>
      <c r="W372" s="6">
        <v>0</v>
      </c>
      <c r="X372" s="6">
        <v>33.223017942652348</v>
      </c>
      <c r="Y372" s="6">
        <v>0</v>
      </c>
      <c r="Z372" s="6">
        <v>0</v>
      </c>
      <c r="AA372" s="6">
        <v>89.929769022547632</v>
      </c>
      <c r="AB372" s="6">
        <v>45.973862248838451</v>
      </c>
      <c r="AC372" s="6">
        <v>0</v>
      </c>
      <c r="AD372" s="6">
        <v>5.3651881533380221</v>
      </c>
      <c r="AE372" s="6">
        <v>0</v>
      </c>
      <c r="AF372" s="6">
        <v>0</v>
      </c>
      <c r="AG372" s="6">
        <v>44.881600955700911</v>
      </c>
      <c r="AH372" s="6">
        <v>37.653992797791823</v>
      </c>
      <c r="AI372" s="6">
        <v>206.55138242055639</v>
      </c>
      <c r="AJ372" s="6">
        <v>184.33160651347671</v>
      </c>
      <c r="AK372" s="6">
        <v>0</v>
      </c>
      <c r="AL372" s="6">
        <v>49.328000060070281</v>
      </c>
      <c r="AM372" s="6">
        <v>342.25845447657946</v>
      </c>
      <c r="AN372" s="6">
        <v>0</v>
      </c>
      <c r="AO372" s="6">
        <v>0</v>
      </c>
      <c r="AP372" s="6">
        <v>0</v>
      </c>
      <c r="AQ372" s="6">
        <v>0</v>
      </c>
      <c r="AR372" s="6">
        <v>3.3913570457842499</v>
      </c>
      <c r="AS372" s="6">
        <v>381.8133654448917</v>
      </c>
      <c r="AT372" s="6">
        <v>146.55716083975844</v>
      </c>
      <c r="AU372" s="6">
        <v>249.57045465365115</v>
      </c>
      <c r="AV372" s="6">
        <v>269.72851207460127</v>
      </c>
      <c r="AW372" s="6">
        <v>88.847777661620071</v>
      </c>
      <c r="AX372" s="6">
        <v>0</v>
      </c>
      <c r="AY372" s="6">
        <v>59.066793806192798</v>
      </c>
      <c r="AZ372" s="6">
        <v>9924.0417672297845</v>
      </c>
      <c r="BA372" s="6">
        <v>0</v>
      </c>
      <c r="BB372" s="6">
        <v>0</v>
      </c>
      <c r="BC372" s="6">
        <v>2171.4635344001967</v>
      </c>
      <c r="BD372" s="6">
        <v>0</v>
      </c>
      <c r="BE372" s="6">
        <v>87.496420051782991</v>
      </c>
      <c r="BF372" s="6">
        <v>197.55738763397198</v>
      </c>
      <c r="BG372" s="6">
        <v>36.045416916566175</v>
      </c>
      <c r="BH372" s="6">
        <v>2.0472498785743771</v>
      </c>
      <c r="BI372" s="6">
        <v>5.7271414296794472</v>
      </c>
      <c r="BJ372" s="6">
        <v>0</v>
      </c>
      <c r="BK372" s="6">
        <v>0.78736991257877464</v>
      </c>
      <c r="BL372" s="6">
        <v>1.3536836529807001</v>
      </c>
      <c r="BM372" s="6">
        <v>2.8851731396963758</v>
      </c>
      <c r="BN372" s="6">
        <v>0.76362001521300993</v>
      </c>
      <c r="BO372" s="6">
        <v>0</v>
      </c>
      <c r="BP372" s="6">
        <v>0</v>
      </c>
      <c r="BQ372" s="6">
        <v>91.586457770967186</v>
      </c>
      <c r="BR372" s="6">
        <v>335.90006356344844</v>
      </c>
      <c r="BS372" s="6">
        <v>31.894643277530839</v>
      </c>
      <c r="BT372" s="6">
        <v>23.828319613612628</v>
      </c>
      <c r="BU372" s="6">
        <v>0</v>
      </c>
      <c r="BV372" s="6">
        <v>712.05946535006626</v>
      </c>
      <c r="BW372" s="6">
        <v>35.377721548605699</v>
      </c>
      <c r="BX372" s="6">
        <v>2720.2515193340682</v>
      </c>
      <c r="BY372" s="6">
        <v>8538.9076775821813</v>
      </c>
      <c r="BZ372" s="6">
        <v>0</v>
      </c>
      <c r="CA372" s="6">
        <v>108.86511555008131</v>
      </c>
      <c r="CB372" s="6">
        <v>372.06264917962704</v>
      </c>
      <c r="CC372" s="6">
        <v>59.513845600132925</v>
      </c>
      <c r="CD372" s="6">
        <v>1.7145079217007162</v>
      </c>
      <c r="CE372" s="6">
        <v>31.767959754026585</v>
      </c>
      <c r="CF372" s="6">
        <v>0</v>
      </c>
      <c r="CG372" s="6">
        <v>1256.4058383590145</v>
      </c>
      <c r="CH372" s="6">
        <v>33.825699512320391</v>
      </c>
      <c r="CI372" s="6">
        <v>13362.779660316679</v>
      </c>
      <c r="CJ372" s="6">
        <v>50.654529487470462</v>
      </c>
      <c r="CK372" s="6">
        <v>35462.922996708658</v>
      </c>
      <c r="CL372" s="6">
        <v>2792.4963309432155</v>
      </c>
      <c r="CM372" s="6">
        <v>0</v>
      </c>
      <c r="CN372" s="6">
        <v>14.198130349973843</v>
      </c>
      <c r="CO372" s="6">
        <v>0</v>
      </c>
      <c r="CP372" s="6">
        <v>0</v>
      </c>
      <c r="CQ372" s="6">
        <v>7.1454751308858802</v>
      </c>
      <c r="CR372" s="6">
        <v>1.0336867123828333</v>
      </c>
      <c r="CS372" s="6">
        <v>12.365297458032327</v>
      </c>
      <c r="CT372" s="6">
        <v>26.260819554300703</v>
      </c>
      <c r="CU372" s="6">
        <v>44.386158438251343</v>
      </c>
      <c r="CV372" s="6">
        <v>114.68050382695772</v>
      </c>
      <c r="CW372" s="6">
        <v>12.112849870110468</v>
      </c>
      <c r="CX372" s="6">
        <v>0</v>
      </c>
      <c r="CY372" s="6">
        <v>0</v>
      </c>
      <c r="CZ372" s="6">
        <v>0</v>
      </c>
      <c r="DA372" s="6">
        <v>0</v>
      </c>
      <c r="DB372" s="6">
        <v>16.801407812772251</v>
      </c>
      <c r="DC372" s="6">
        <v>21.701704872842093</v>
      </c>
      <c r="DD372" s="6">
        <v>0</v>
      </c>
      <c r="DE372" s="6">
        <v>10493.669688053291</v>
      </c>
      <c r="DF372" s="6">
        <v>0</v>
      </c>
      <c r="DG372" s="6">
        <v>0</v>
      </c>
      <c r="DH372" s="6">
        <v>0</v>
      </c>
      <c r="DI372" s="6">
        <v>57.2903605981707</v>
      </c>
      <c r="DJ372" s="6">
        <v>2.3957877708549193</v>
      </c>
      <c r="DK372" s="6">
        <v>74.710126018134972</v>
      </c>
      <c r="DL372" s="6">
        <v>3.0155599454739432</v>
      </c>
      <c r="DM372" s="6">
        <v>0</v>
      </c>
      <c r="DN372" s="6">
        <v>0</v>
      </c>
      <c r="DO372" s="6">
        <v>0</v>
      </c>
      <c r="DP372" s="6">
        <v>0</v>
      </c>
      <c r="DQ372" s="6">
        <v>7.7200906758967323</v>
      </c>
      <c r="DR372" s="6">
        <v>6.7607936152170867</v>
      </c>
      <c r="DS372" s="6">
        <v>0</v>
      </c>
      <c r="DT372" s="6">
        <v>11.088640832594084</v>
      </c>
      <c r="DU372" s="6">
        <v>11.307278442324696</v>
      </c>
      <c r="DV372" s="6">
        <v>0</v>
      </c>
      <c r="DW372" s="6">
        <v>1997.4468638112419</v>
      </c>
      <c r="DX372" s="6">
        <v>0</v>
      </c>
      <c r="DY372" s="6">
        <v>0</v>
      </c>
      <c r="DZ372" s="6">
        <v>66.706124144388909</v>
      </c>
      <c r="EA372" s="6">
        <v>207.84651586320885</v>
      </c>
      <c r="EB372" s="6">
        <v>10.872916420116219</v>
      </c>
      <c r="EC372" s="6">
        <v>1.2127431967275202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119160.9225063186</v>
      </c>
      <c r="EJ372" s="6">
        <v>0</v>
      </c>
      <c r="EK372" s="6">
        <v>0</v>
      </c>
      <c r="EL372" s="6">
        <v>13.065382916671927</v>
      </c>
      <c r="EM372" s="6">
        <v>5.5593606077131552</v>
      </c>
      <c r="EN372" s="6">
        <v>2.0017881102661059</v>
      </c>
      <c r="EO372" s="6">
        <v>0</v>
      </c>
      <c r="EP372" s="6">
        <v>38.755218737096378</v>
      </c>
      <c r="EQ372" s="6">
        <v>0</v>
      </c>
      <c r="ER372" s="6">
        <v>0.22553408203988901</v>
      </c>
      <c r="ES372" s="6">
        <v>13.466951973937249</v>
      </c>
      <c r="ET372" s="6">
        <v>6.2276316246245997</v>
      </c>
      <c r="EU372" s="6">
        <v>0</v>
      </c>
      <c r="EV372" s="6">
        <v>7.661104516393725</v>
      </c>
      <c r="EW372" s="6">
        <v>21.909757319589538</v>
      </c>
      <c r="EX372" s="6">
        <v>0</v>
      </c>
      <c r="EY372" s="6">
        <v>2.253383365256755</v>
      </c>
      <c r="EZ372" s="6">
        <v>0</v>
      </c>
      <c r="FA372" s="6">
        <v>5032.0952267299544</v>
      </c>
      <c r="FB372" s="6">
        <v>0</v>
      </c>
      <c r="FC372" s="6">
        <v>0</v>
      </c>
      <c r="FD372" s="6">
        <v>0</v>
      </c>
      <c r="FE372" s="6">
        <v>1147.9777302477046</v>
      </c>
      <c r="FF372" s="6">
        <v>0</v>
      </c>
      <c r="FG372" s="6">
        <v>372.70109896561758</v>
      </c>
      <c r="FH372" s="6">
        <v>745.40219793123515</v>
      </c>
      <c r="FI372" s="6">
        <v>0</v>
      </c>
      <c r="FJ372" s="6">
        <v>0</v>
      </c>
      <c r="FK372" s="6">
        <v>792.42449587922022</v>
      </c>
      <c r="FL372" s="6">
        <v>0</v>
      </c>
      <c r="FM372" s="6">
        <v>0</v>
      </c>
      <c r="FN372" s="6">
        <v>0</v>
      </c>
      <c r="FO372" s="6">
        <v>0</v>
      </c>
      <c r="FP372" s="6">
        <v>0</v>
      </c>
      <c r="FQ372" s="6">
        <v>0</v>
      </c>
      <c r="FR372" s="6">
        <f t="shared" si="5"/>
        <v>222051.14600137671</v>
      </c>
    </row>
    <row r="373" spans="1:174" x14ac:dyDescent="0.25">
      <c r="A373" s="49">
        <v>51410</v>
      </c>
      <c r="B373" s="6">
        <v>75.236115735115717</v>
      </c>
      <c r="C373" s="6">
        <v>18.218004985686289</v>
      </c>
      <c r="D373" s="6">
        <v>86.523731498969283</v>
      </c>
      <c r="E373" s="6">
        <v>0</v>
      </c>
      <c r="F373" s="6">
        <v>18.552040432040041</v>
      </c>
      <c r="G373" s="6">
        <v>12.464615275892012</v>
      </c>
      <c r="H373" s="6">
        <v>261.35326181675339</v>
      </c>
      <c r="I373" s="6">
        <v>0</v>
      </c>
      <c r="J373" s="6">
        <v>198.71144703246824</v>
      </c>
      <c r="K373" s="6">
        <v>0</v>
      </c>
      <c r="L373" s="6">
        <v>0</v>
      </c>
      <c r="M373" s="6">
        <v>3.5695129602519211</v>
      </c>
      <c r="N373" s="6">
        <v>0.78144650504086766</v>
      </c>
      <c r="O373" s="6">
        <v>38.323519571435924</v>
      </c>
      <c r="P373" s="6">
        <v>10.094516203069581</v>
      </c>
      <c r="Q373" s="6">
        <v>3.9982236540927438</v>
      </c>
      <c r="R373" s="6">
        <v>0</v>
      </c>
      <c r="S373" s="6">
        <v>0.57463444563573307</v>
      </c>
      <c r="T373" s="6">
        <v>4.0139046791799844</v>
      </c>
      <c r="U373" s="6">
        <v>36.682086164066007</v>
      </c>
      <c r="V373" s="6">
        <v>0</v>
      </c>
      <c r="W373" s="6">
        <v>0</v>
      </c>
      <c r="X373" s="6">
        <v>32.89258654548977</v>
      </c>
      <c r="Y373" s="6">
        <v>0</v>
      </c>
      <c r="Z373" s="6">
        <v>0</v>
      </c>
      <c r="AA373" s="6">
        <v>89.55700327795499</v>
      </c>
      <c r="AB373" s="6">
        <v>45.669781318794378</v>
      </c>
      <c r="AC373" s="6">
        <v>0</v>
      </c>
      <c r="AD373" s="6">
        <v>5.3429029642140868</v>
      </c>
      <c r="AE373" s="6">
        <v>0</v>
      </c>
      <c r="AF373" s="6">
        <v>0</v>
      </c>
      <c r="AG373" s="6">
        <v>44.695167381188526</v>
      </c>
      <c r="AH373" s="6">
        <v>37.49759076177974</v>
      </c>
      <c r="AI373" s="6">
        <v>205.29584679212883</v>
      </c>
      <c r="AJ373" s="6">
        <v>183.56595494725619</v>
      </c>
      <c r="AK373" s="6">
        <v>0</v>
      </c>
      <c r="AL373" s="6">
        <v>48.918854326914115</v>
      </c>
      <c r="AM373" s="6">
        <v>341.73541822482855</v>
      </c>
      <c r="AN373" s="6">
        <v>0</v>
      </c>
      <c r="AO373" s="6">
        <v>0</v>
      </c>
      <c r="AP373" s="6">
        <v>0</v>
      </c>
      <c r="AQ373" s="6">
        <v>0</v>
      </c>
      <c r="AR373" s="6">
        <v>3.3688378569223598</v>
      </c>
      <c r="AS373" s="6">
        <v>379.81765982972138</v>
      </c>
      <c r="AT373" s="6">
        <v>145.93826689257136</v>
      </c>
      <c r="AU373" s="6">
        <v>247.67961005833243</v>
      </c>
      <c r="AV373" s="6">
        <v>267.49127825827986</v>
      </c>
      <c r="AW373" s="6">
        <v>88.34988734926084</v>
      </c>
      <c r="AX373" s="6">
        <v>0</v>
      </c>
      <c r="AY373" s="6">
        <v>58.576870707190409</v>
      </c>
      <c r="AZ373" s="6">
        <v>9921.6744460060872</v>
      </c>
      <c r="BA373" s="6">
        <v>0</v>
      </c>
      <c r="BB373" s="6">
        <v>0</v>
      </c>
      <c r="BC373" s="6">
        <v>2174.3119527311446</v>
      </c>
      <c r="BD373" s="6">
        <v>0</v>
      </c>
      <c r="BE373" s="6">
        <v>87.016553211824828</v>
      </c>
      <c r="BF373" s="6">
        <v>196.81074671216609</v>
      </c>
      <c r="BG373" s="6">
        <v>35.74644212510313</v>
      </c>
      <c r="BH373" s="6">
        <v>2.0302691870502292</v>
      </c>
      <c r="BI373" s="6">
        <v>5.6701800980020147</v>
      </c>
      <c r="BJ373" s="6">
        <v>0</v>
      </c>
      <c r="BK373" s="6">
        <v>0.7795388437473314</v>
      </c>
      <c r="BL373" s="6">
        <v>1.3402201084724119</v>
      </c>
      <c r="BM373" s="6">
        <v>2.8731890997641658</v>
      </c>
      <c r="BN373" s="6">
        <v>0.75728625202381528</v>
      </c>
      <c r="BO373" s="6">
        <v>0</v>
      </c>
      <c r="BP373" s="6">
        <v>0</v>
      </c>
      <c r="BQ373" s="6">
        <v>91.225261042622378</v>
      </c>
      <c r="BR373" s="6">
        <v>334.50484754691507</v>
      </c>
      <c r="BS373" s="6">
        <v>31.577423705293644</v>
      </c>
      <c r="BT373" s="6">
        <v>23.63067820738657</v>
      </c>
      <c r="BU373" s="6">
        <v>0</v>
      </c>
      <c r="BV373" s="6">
        <v>706.95114350548238</v>
      </c>
      <c r="BW373" s="6">
        <v>35.08428488377492</v>
      </c>
      <c r="BX373" s="6">
        <v>2721.0875383261023</v>
      </c>
      <c r="BY373" s="6">
        <v>8553.4335676779756</v>
      </c>
      <c r="BZ373" s="6">
        <v>0</v>
      </c>
      <c r="CA373" s="6">
        <v>108.4238163450698</v>
      </c>
      <c r="CB373" s="6">
        <v>370.92765978017712</v>
      </c>
      <c r="CC373" s="6">
        <v>58.999402688025711</v>
      </c>
      <c r="CD373" s="6">
        <v>1.707386431792518</v>
      </c>
      <c r="CE373" s="6">
        <v>31.636006321832507</v>
      </c>
      <c r="CF373" s="6">
        <v>0</v>
      </c>
      <c r="CG373" s="6">
        <v>1251.6229218494977</v>
      </c>
      <c r="CH373" s="6">
        <v>33.545135925521116</v>
      </c>
      <c r="CI373" s="6">
        <v>13370.511753465355</v>
      </c>
      <c r="CJ373" s="6">
        <v>50.405786123070506</v>
      </c>
      <c r="CK373" s="6">
        <v>35521.194503483915</v>
      </c>
      <c r="CL373" s="6">
        <v>2798.1985337767414</v>
      </c>
      <c r="CM373" s="6">
        <v>0</v>
      </c>
      <c r="CN373" s="6">
        <v>14.138516167131936</v>
      </c>
      <c r="CO373" s="6">
        <v>0</v>
      </c>
      <c r="CP373" s="6">
        <v>0</v>
      </c>
      <c r="CQ373" s="6">
        <v>7.1157952277546048</v>
      </c>
      <c r="CR373" s="6">
        <v>1.0251129103378154</v>
      </c>
      <c r="CS373" s="6">
        <v>12.262734842722567</v>
      </c>
      <c r="CT373" s="6">
        <v>26.156446376145901</v>
      </c>
      <c r="CU373" s="6">
        <v>44.091426780324859</v>
      </c>
      <c r="CV373" s="6">
        <v>113.91900573354225</v>
      </c>
      <c r="CW373" s="6">
        <v>12.032418482262409</v>
      </c>
      <c r="CX373" s="6">
        <v>0</v>
      </c>
      <c r="CY373" s="6">
        <v>0</v>
      </c>
      <c r="CZ373" s="6">
        <v>0</v>
      </c>
      <c r="DA373" s="6">
        <v>0</v>
      </c>
      <c r="DB373" s="6">
        <v>16.634303407403188</v>
      </c>
      <c r="DC373" s="6">
        <v>21.521702441360475</v>
      </c>
      <c r="DD373" s="6">
        <v>0</v>
      </c>
      <c r="DE373" s="6">
        <v>10506.773582525677</v>
      </c>
      <c r="DF373" s="6">
        <v>0</v>
      </c>
      <c r="DG373" s="6">
        <v>0</v>
      </c>
      <c r="DH373" s="6">
        <v>0</v>
      </c>
      <c r="DI373" s="6">
        <v>57.052395687263676</v>
      </c>
      <c r="DJ373" s="6">
        <v>2.3798793316795308</v>
      </c>
      <c r="DK373" s="6">
        <v>74.214038046569343</v>
      </c>
      <c r="DL373" s="6">
        <v>2.9855676164287477</v>
      </c>
      <c r="DM373" s="6">
        <v>0</v>
      </c>
      <c r="DN373" s="6">
        <v>0</v>
      </c>
      <c r="DO373" s="6">
        <v>0</v>
      </c>
      <c r="DP373" s="6">
        <v>0</v>
      </c>
      <c r="DQ373" s="6">
        <v>7.6560572231766661</v>
      </c>
      <c r="DR373" s="6">
        <v>6.7047169476642372</v>
      </c>
      <c r="DS373" s="6">
        <v>0</v>
      </c>
      <c r="DT373" s="6">
        <v>11.042582343866529</v>
      </c>
      <c r="DU373" s="6">
        <v>11.213491450704275</v>
      </c>
      <c r="DV373" s="6">
        <v>0</v>
      </c>
      <c r="DW373" s="6">
        <v>1998.7558179684256</v>
      </c>
      <c r="DX373" s="6">
        <v>0</v>
      </c>
      <c r="DY373" s="6">
        <v>0</v>
      </c>
      <c r="DZ373" s="6">
        <v>66.15283745050661</v>
      </c>
      <c r="EA373" s="6">
        <v>206.50778019513581</v>
      </c>
      <c r="EB373" s="6">
        <v>10.782732197061629</v>
      </c>
      <c r="EC373" s="6">
        <v>1.2026842301415854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119273.4758351279</v>
      </c>
      <c r="EJ373" s="6">
        <v>0</v>
      </c>
      <c r="EK373" s="6">
        <v>0</v>
      </c>
      <c r="EL373" s="6">
        <v>12.957013518644475</v>
      </c>
      <c r="EM373" s="6">
        <v>5.513249095611461</v>
      </c>
      <c r="EN373" s="6">
        <v>1.9851844964362166</v>
      </c>
      <c r="EO373" s="6">
        <v>0</v>
      </c>
      <c r="EP373" s="6">
        <v>38.422981567643419</v>
      </c>
      <c r="EQ373" s="6">
        <v>0</v>
      </c>
      <c r="ER373" s="6">
        <v>0.22329095223257103</v>
      </c>
      <c r="ES373" s="6">
        <v>13.5164451359224</v>
      </c>
      <c r="ET373" s="6">
        <v>6.2017641350636596</v>
      </c>
      <c r="EU373" s="6">
        <v>0</v>
      </c>
      <c r="EV373" s="6">
        <v>7.5975603179602018</v>
      </c>
      <c r="EW373" s="6">
        <v>21.72802921970953</v>
      </c>
      <c r="EX373" s="6">
        <v>0</v>
      </c>
      <c r="EY373" s="6">
        <v>2.2440235677942511</v>
      </c>
      <c r="EZ373" s="6">
        <v>0</v>
      </c>
      <c r="FA373" s="6">
        <v>5034.1416378545664</v>
      </c>
      <c r="FB373" s="6">
        <v>0</v>
      </c>
      <c r="FC373" s="6">
        <v>0</v>
      </c>
      <c r="FD373" s="6">
        <v>0</v>
      </c>
      <c r="FE373" s="6">
        <v>1149.4416630819303</v>
      </c>
      <c r="FF373" s="6">
        <v>0</v>
      </c>
      <c r="FG373" s="6">
        <v>372.96099616500334</v>
      </c>
      <c r="FH373" s="6">
        <v>745.92199233000667</v>
      </c>
      <c r="FI373" s="6">
        <v>0</v>
      </c>
      <c r="FJ373" s="6">
        <v>0</v>
      </c>
      <c r="FK373" s="6">
        <v>793.21692037505898</v>
      </c>
      <c r="FL373" s="6">
        <v>0</v>
      </c>
      <c r="FM373" s="6">
        <v>0</v>
      </c>
      <c r="FN373" s="6">
        <v>0</v>
      </c>
      <c r="FO373" s="6">
        <v>0</v>
      </c>
      <c r="FP373" s="6">
        <v>0</v>
      </c>
      <c r="FQ373" s="6">
        <v>0</v>
      </c>
      <c r="FR373" s="6">
        <f t="shared" si="5"/>
        <v>222231.03926643927</v>
      </c>
    </row>
    <row r="374" spans="1:174" x14ac:dyDescent="0.25">
      <c r="A374" s="49">
        <v>51441</v>
      </c>
      <c r="B374" s="6">
        <v>74.615935723130448</v>
      </c>
      <c r="C374" s="6">
        <v>18.066895758045398</v>
      </c>
      <c r="D374" s="6">
        <v>85.806060477927744</v>
      </c>
      <c r="E374" s="6">
        <v>0</v>
      </c>
      <c r="F374" s="6">
        <v>18.398631081360637</v>
      </c>
      <c r="G374" s="6">
        <v>12.340642647499203</v>
      </c>
      <c r="H374" s="6">
        <v>260.29685437857756</v>
      </c>
      <c r="I374" s="6">
        <v>0</v>
      </c>
      <c r="J374" s="6">
        <v>197.06323509553698</v>
      </c>
      <c r="K374" s="6">
        <v>0</v>
      </c>
      <c r="L374" s="6">
        <v>0</v>
      </c>
      <c r="M374" s="6">
        <v>3.5458103998838193</v>
      </c>
      <c r="N374" s="6">
        <v>0.7749647976359032</v>
      </c>
      <c r="O374" s="6">
        <v>38.069040726205465</v>
      </c>
      <c r="P374" s="6">
        <v>10.077018558221049</v>
      </c>
      <c r="Q374" s="6">
        <v>3.9816159429671805</v>
      </c>
      <c r="R374" s="6">
        <v>0</v>
      </c>
      <c r="S374" s="6">
        <v>0.57224754492642749</v>
      </c>
      <c r="T374" s="6">
        <v>3.9806113500601596</v>
      </c>
      <c r="U374" s="6">
        <v>36.377826630002652</v>
      </c>
      <c r="V374" s="6">
        <v>0</v>
      </c>
      <c r="W374" s="6">
        <v>0</v>
      </c>
      <c r="X374" s="6">
        <v>32.565438027992471</v>
      </c>
      <c r="Y374" s="6">
        <v>0</v>
      </c>
      <c r="Z374" s="6">
        <v>0</v>
      </c>
      <c r="AA374" s="6">
        <v>89.186102024353389</v>
      </c>
      <c r="AB374" s="6">
        <v>45.437747152939465</v>
      </c>
      <c r="AC374" s="6">
        <v>0</v>
      </c>
      <c r="AD374" s="6">
        <v>5.3207097612623837</v>
      </c>
      <c r="AE374" s="6">
        <v>0</v>
      </c>
      <c r="AF374" s="6">
        <v>0</v>
      </c>
      <c r="AG374" s="6">
        <v>44.509497680817312</v>
      </c>
      <c r="AH374" s="6">
        <v>37.341834303623926</v>
      </c>
      <c r="AI374" s="6">
        <v>204.0537388490267</v>
      </c>
      <c r="AJ374" s="6">
        <v>182.8034637471624</v>
      </c>
      <c r="AK374" s="6">
        <v>0</v>
      </c>
      <c r="AL374" s="6">
        <v>48.513096929206434</v>
      </c>
      <c r="AM374" s="6">
        <v>341.38545212317774</v>
      </c>
      <c r="AN374" s="6">
        <v>0</v>
      </c>
      <c r="AO374" s="6">
        <v>0</v>
      </c>
      <c r="AP374" s="6">
        <v>0</v>
      </c>
      <c r="AQ374" s="6">
        <v>0</v>
      </c>
      <c r="AR374" s="6">
        <v>3.3464678351397774</v>
      </c>
      <c r="AS374" s="6">
        <v>379.26436028684157</v>
      </c>
      <c r="AT374" s="6">
        <v>145.37232336178991</v>
      </c>
      <c r="AU374" s="6">
        <v>245.84340105817378</v>
      </c>
      <c r="AV374" s="6">
        <v>265.27257206679292</v>
      </c>
      <c r="AW374" s="6">
        <v>87.89480277769475</v>
      </c>
      <c r="AX374" s="6">
        <v>0</v>
      </c>
      <c r="AY374" s="6">
        <v>58.091004900416387</v>
      </c>
      <c r="AZ374" s="6">
        <v>9994.8127972100374</v>
      </c>
      <c r="BA374" s="6">
        <v>0</v>
      </c>
      <c r="BB374" s="6">
        <v>0</v>
      </c>
      <c r="BC374" s="6">
        <v>2192.2548801427997</v>
      </c>
      <c r="BD374" s="6">
        <v>0</v>
      </c>
      <c r="BE374" s="6">
        <v>86.818696065660603</v>
      </c>
      <c r="BF374" s="6">
        <v>196.085751993293</v>
      </c>
      <c r="BG374" s="6">
        <v>35.449943289765329</v>
      </c>
      <c r="BH374" s="6">
        <v>2.0134291209178885</v>
      </c>
      <c r="BI374" s="6">
        <v>5.6137846846939556</v>
      </c>
      <c r="BJ374" s="6">
        <v>0</v>
      </c>
      <c r="BK374" s="6">
        <v>0.77178557762121525</v>
      </c>
      <c r="BL374" s="6">
        <v>1.3268903260607903</v>
      </c>
      <c r="BM374" s="6">
        <v>2.8612545261369111</v>
      </c>
      <c r="BN374" s="6">
        <v>0.75100494181798905</v>
      </c>
      <c r="BO374" s="6">
        <v>0</v>
      </c>
      <c r="BP374" s="6">
        <v>0</v>
      </c>
      <c r="BQ374" s="6">
        <v>91.032042092861374</v>
      </c>
      <c r="BR374" s="6">
        <v>333.11539053830751</v>
      </c>
      <c r="BS374" s="6">
        <v>31.263355751492451</v>
      </c>
      <c r="BT374" s="6">
        <v>23.43467356607956</v>
      </c>
      <c r="BU374" s="6">
        <v>0</v>
      </c>
      <c r="BV374" s="6">
        <v>705.66169989077434</v>
      </c>
      <c r="BW374" s="6">
        <v>34.793278311140561</v>
      </c>
      <c r="BX374" s="6">
        <v>2736.3430342658612</v>
      </c>
      <c r="BY374" s="6">
        <v>8626.0321042039468</v>
      </c>
      <c r="BZ374" s="6">
        <v>0</v>
      </c>
      <c r="CA374" s="6">
        <v>108.0296563732666</v>
      </c>
      <c r="CB374" s="6">
        <v>370.92916840732551</v>
      </c>
      <c r="CC374" s="6">
        <v>58.707539718659575</v>
      </c>
      <c r="CD374" s="6">
        <v>1.7002943371294565</v>
      </c>
      <c r="CE374" s="6">
        <v>31.504597551434767</v>
      </c>
      <c r="CF374" s="6">
        <v>0</v>
      </c>
      <c r="CG374" s="6">
        <v>1247.0794480449636</v>
      </c>
      <c r="CH374" s="6">
        <v>33.266895822677959</v>
      </c>
      <c r="CI374" s="6">
        <v>13471.892048654006</v>
      </c>
      <c r="CJ374" s="6">
        <v>50.077676463170356</v>
      </c>
      <c r="CK374" s="6">
        <v>35774.154330506135</v>
      </c>
      <c r="CL374" s="6">
        <v>2824.824196259598</v>
      </c>
      <c r="CM374" s="6">
        <v>0</v>
      </c>
      <c r="CN374" s="6">
        <v>14.079307310209238</v>
      </c>
      <c r="CO374" s="6">
        <v>0</v>
      </c>
      <c r="CP374" s="6">
        <v>0</v>
      </c>
      <c r="CQ374" s="6">
        <v>7.0862378338228655</v>
      </c>
      <c r="CR374" s="6">
        <v>1.0166101121309006</v>
      </c>
      <c r="CS374" s="6">
        <v>12.161021598473004</v>
      </c>
      <c r="CT374" s="6">
        <v>26.074693606216073</v>
      </c>
      <c r="CU374" s="6">
        <v>43.798647424537698</v>
      </c>
      <c r="CV374" s="6">
        <v>113.16255180256034</v>
      </c>
      <c r="CW374" s="6">
        <v>11.952519871828462</v>
      </c>
      <c r="CX374" s="6">
        <v>0</v>
      </c>
      <c r="CY374" s="6">
        <v>0</v>
      </c>
      <c r="CZ374" s="6">
        <v>0</v>
      </c>
      <c r="DA374" s="6">
        <v>0</v>
      </c>
      <c r="DB374" s="6">
        <v>16.468859206418685</v>
      </c>
      <c r="DC374" s="6">
        <v>21.343190697841557</v>
      </c>
      <c r="DD374" s="6">
        <v>0</v>
      </c>
      <c r="DE374" s="6">
        <v>10565.40877877489</v>
      </c>
      <c r="DF374" s="6">
        <v>0</v>
      </c>
      <c r="DG374" s="6">
        <v>0</v>
      </c>
      <c r="DH374" s="6">
        <v>0</v>
      </c>
      <c r="DI374" s="6">
        <v>56.815413019816944</v>
      </c>
      <c r="DJ374" s="6">
        <v>2.3640762699856595</v>
      </c>
      <c r="DK374" s="6">
        <v>73.721236161116806</v>
      </c>
      <c r="DL374" s="6">
        <v>2.9558732651422712</v>
      </c>
      <c r="DM374" s="6">
        <v>0</v>
      </c>
      <c r="DN374" s="6">
        <v>0</v>
      </c>
      <c r="DO374" s="6">
        <v>0</v>
      </c>
      <c r="DP374" s="6">
        <v>0</v>
      </c>
      <c r="DQ374" s="6">
        <v>7.5925540627220691</v>
      </c>
      <c r="DR374" s="6">
        <v>6.649104678356573</v>
      </c>
      <c r="DS374" s="6">
        <v>0</v>
      </c>
      <c r="DT374" s="6">
        <v>10.99671396993015</v>
      </c>
      <c r="DU374" s="6">
        <v>11.120481154922441</v>
      </c>
      <c r="DV374" s="6">
        <v>0</v>
      </c>
      <c r="DW374" s="6">
        <v>2007.2576399958543</v>
      </c>
      <c r="DX374" s="6">
        <v>0</v>
      </c>
      <c r="DY374" s="6">
        <v>0</v>
      </c>
      <c r="DZ374" s="6">
        <v>65.604132793698469</v>
      </c>
      <c r="EA374" s="6">
        <v>205.64797748424641</v>
      </c>
      <c r="EB374" s="6">
        <v>10.693294833561247</v>
      </c>
      <c r="EC374" s="6">
        <v>1.1927085667659652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119909.99516682651</v>
      </c>
      <c r="EJ374" s="6">
        <v>0</v>
      </c>
      <c r="EK374" s="6">
        <v>0</v>
      </c>
      <c r="EL374" s="6">
        <v>12.849541580478178</v>
      </c>
      <c r="EM374" s="6">
        <v>5.4675194554404172</v>
      </c>
      <c r="EN374" s="6">
        <v>1.9687183852337642</v>
      </c>
      <c r="EO374" s="6">
        <v>0</v>
      </c>
      <c r="EP374" s="6">
        <v>38.079365997926757</v>
      </c>
      <c r="EQ374" s="6">
        <v>0</v>
      </c>
      <c r="ER374" s="6">
        <v>0.22107010821677986</v>
      </c>
      <c r="ES374" s="6">
        <v>13.676091538613282</v>
      </c>
      <c r="ET374" s="6">
        <v>6.1760034182716934</v>
      </c>
      <c r="EU374" s="6">
        <v>0</v>
      </c>
      <c r="EV374" s="6">
        <v>7.5345423600386763</v>
      </c>
      <c r="EW374" s="6">
        <v>21.547806098894235</v>
      </c>
      <c r="EX374" s="6">
        <v>0</v>
      </c>
      <c r="EY374" s="6">
        <v>2.2347024045985053</v>
      </c>
      <c r="EZ374" s="6">
        <v>0</v>
      </c>
      <c r="FA374" s="6">
        <v>5055.4607402195197</v>
      </c>
      <c r="FB374" s="6">
        <v>0</v>
      </c>
      <c r="FC374" s="6">
        <v>0</v>
      </c>
      <c r="FD374" s="6">
        <v>0</v>
      </c>
      <c r="FE374" s="6">
        <v>1150.925261510665</v>
      </c>
      <c r="FF374" s="6">
        <v>0</v>
      </c>
      <c r="FG374" s="6">
        <v>373.20836315804172</v>
      </c>
      <c r="FH374" s="6">
        <v>746.41672631608344</v>
      </c>
      <c r="FI374" s="6">
        <v>0</v>
      </c>
      <c r="FJ374" s="6">
        <v>0</v>
      </c>
      <c r="FK374" s="6">
        <v>794.01013729533202</v>
      </c>
      <c r="FL374" s="6">
        <v>0</v>
      </c>
      <c r="FM374" s="6">
        <v>0</v>
      </c>
      <c r="FN374" s="6">
        <v>0</v>
      </c>
      <c r="FO374" s="6">
        <v>0</v>
      </c>
      <c r="FP374" s="6">
        <v>0</v>
      </c>
      <c r="FQ374" s="6">
        <v>0</v>
      </c>
      <c r="FR374" s="6">
        <f t="shared" si="5"/>
        <v>223487.70643380494</v>
      </c>
    </row>
    <row r="375" spans="1:174" x14ac:dyDescent="0.25">
      <c r="A375" s="49">
        <v>51471</v>
      </c>
      <c r="B375" s="6">
        <v>74.001770172812115</v>
      </c>
      <c r="C375" s="6">
        <v>17.917038004742935</v>
      </c>
      <c r="D375" s="6">
        <v>85.094333149937256</v>
      </c>
      <c r="E375" s="6">
        <v>0</v>
      </c>
      <c r="F375" s="6">
        <v>18.246461688850172</v>
      </c>
      <c r="G375" s="6">
        <v>12.217901750200344</v>
      </c>
      <c r="H375" s="6">
        <v>259.2506520084608</v>
      </c>
      <c r="I375" s="6">
        <v>0</v>
      </c>
      <c r="J375" s="6">
        <v>195.42867351587108</v>
      </c>
      <c r="K375" s="6">
        <v>0</v>
      </c>
      <c r="L375" s="6">
        <v>0</v>
      </c>
      <c r="M375" s="6">
        <v>3.5222648574007804</v>
      </c>
      <c r="N375" s="6">
        <v>0.76853677120471664</v>
      </c>
      <c r="O375" s="6">
        <v>37.816247679025956</v>
      </c>
      <c r="P375" s="6">
        <v>10.101141066845331</v>
      </c>
      <c r="Q375" s="6">
        <v>3.9650767957925859</v>
      </c>
      <c r="R375" s="6">
        <v>0</v>
      </c>
      <c r="S375" s="6">
        <v>0.56987049839521775</v>
      </c>
      <c r="T375" s="6">
        <v>3.9475937535854229</v>
      </c>
      <c r="U375" s="6">
        <v>36.076086948664702</v>
      </c>
      <c r="V375" s="6">
        <v>0</v>
      </c>
      <c r="W375" s="6">
        <v>0</v>
      </c>
      <c r="X375" s="6">
        <v>32.241539897347216</v>
      </c>
      <c r="Y375" s="6">
        <v>0</v>
      </c>
      <c r="Z375" s="6">
        <v>0</v>
      </c>
      <c r="AA375" s="6">
        <v>88.81698344373504</v>
      </c>
      <c r="AB375" s="6">
        <v>45.257271328288482</v>
      </c>
      <c r="AC375" s="6">
        <v>0</v>
      </c>
      <c r="AD375" s="6">
        <v>5.2986081816335746</v>
      </c>
      <c r="AE375" s="6">
        <v>0</v>
      </c>
      <c r="AF375" s="6">
        <v>0</v>
      </c>
      <c r="AG375" s="6">
        <v>44.32459298826921</v>
      </c>
      <c r="AH375" s="6">
        <v>37.186720876773244</v>
      </c>
      <c r="AI375" s="6">
        <v>202.9473490074802</v>
      </c>
      <c r="AJ375" s="6">
        <v>182.04412044679211</v>
      </c>
      <c r="AK375" s="6">
        <v>0</v>
      </c>
      <c r="AL375" s="6">
        <v>48.110699981279296</v>
      </c>
      <c r="AM375" s="6">
        <v>341.56421678982701</v>
      </c>
      <c r="AN375" s="6">
        <v>0</v>
      </c>
      <c r="AO375" s="6">
        <v>0</v>
      </c>
      <c r="AP375" s="6">
        <v>0</v>
      </c>
      <c r="AQ375" s="6">
        <v>0</v>
      </c>
      <c r="AR375" s="6">
        <v>3.3242460038249986</v>
      </c>
      <c r="AS375" s="6">
        <v>379.51993089572221</v>
      </c>
      <c r="AT375" s="6">
        <v>144.84500266487916</v>
      </c>
      <c r="AU375" s="6">
        <v>244.16892192947918</v>
      </c>
      <c r="AV375" s="6">
        <v>263.0722410196073</v>
      </c>
      <c r="AW375" s="6">
        <v>87.438636414655022</v>
      </c>
      <c r="AX375" s="6">
        <v>0</v>
      </c>
      <c r="AY375" s="6">
        <v>57.609162994754094</v>
      </c>
      <c r="AZ375" s="6">
        <v>10080.228850123318</v>
      </c>
      <c r="BA375" s="6">
        <v>0</v>
      </c>
      <c r="BB375" s="6">
        <v>0</v>
      </c>
      <c r="BC375" s="6">
        <v>2213.188703845176</v>
      </c>
      <c r="BD375" s="6">
        <v>0</v>
      </c>
      <c r="BE375" s="6">
        <v>86.824335840756305</v>
      </c>
      <c r="BF375" s="6">
        <v>195.38097988152259</v>
      </c>
      <c r="BG375" s="6">
        <v>35.155900033677021</v>
      </c>
      <c r="BH375" s="6">
        <v>1.9967285228441922</v>
      </c>
      <c r="BI375" s="6">
        <v>5.5579495884899863</v>
      </c>
      <c r="BJ375" s="6">
        <v>0</v>
      </c>
      <c r="BK375" s="6">
        <v>0.76410934413602116</v>
      </c>
      <c r="BL375" s="6">
        <v>1.3136929818146317</v>
      </c>
      <c r="BM375" s="6">
        <v>2.849369223689461</v>
      </c>
      <c r="BN375" s="6">
        <v>0.74477565291262893</v>
      </c>
      <c r="BO375" s="6">
        <v>0</v>
      </c>
      <c r="BP375" s="6">
        <v>0</v>
      </c>
      <c r="BQ375" s="6">
        <v>90.968000221481702</v>
      </c>
      <c r="BR375" s="6">
        <v>331.73166982060059</v>
      </c>
      <c r="BS375" s="6">
        <v>30.95240822249248</v>
      </c>
      <c r="BT375" s="6">
        <v>23.24029221927707</v>
      </c>
      <c r="BU375" s="6">
        <v>0</v>
      </c>
      <c r="BV375" s="6">
        <v>708.0259372082885</v>
      </c>
      <c r="BW375" s="6">
        <v>34.50468183128249</v>
      </c>
      <c r="BX375" s="6">
        <v>2754.2589284713576</v>
      </c>
      <c r="BY375" s="6">
        <v>8708.0158372668302</v>
      </c>
      <c r="BZ375" s="6">
        <v>0</v>
      </c>
      <c r="CA375" s="6">
        <v>107.60733432381141</v>
      </c>
      <c r="CB375" s="6">
        <v>371.48739471275138</v>
      </c>
      <c r="CC375" s="6">
        <v>58.778656723420724</v>
      </c>
      <c r="CD375" s="6">
        <v>1.6932315217588314</v>
      </c>
      <c r="CE375" s="6">
        <v>31.373731294356418</v>
      </c>
      <c r="CF375" s="6">
        <v>0</v>
      </c>
      <c r="CG375" s="6">
        <v>1242.4427726147519</v>
      </c>
      <c r="CH375" s="6">
        <v>32.990960081746181</v>
      </c>
      <c r="CI375" s="6">
        <v>13585.282954893057</v>
      </c>
      <c r="CJ375" s="6">
        <v>49.735021950859498</v>
      </c>
      <c r="CK375" s="6">
        <v>36061.68227941604</v>
      </c>
      <c r="CL375" s="6">
        <v>2854.5461195106382</v>
      </c>
      <c r="CM375" s="6">
        <v>0</v>
      </c>
      <c r="CN375" s="6">
        <v>14.020579422887534</v>
      </c>
      <c r="CO375" s="6">
        <v>0</v>
      </c>
      <c r="CP375" s="6">
        <v>0</v>
      </c>
      <c r="CQ375" s="6">
        <v>7.0568024658399757</v>
      </c>
      <c r="CR375" s="6">
        <v>1.0081777334074746</v>
      </c>
      <c r="CS375" s="6">
        <v>12.060150735043225</v>
      </c>
      <c r="CT375" s="6">
        <v>25.991942526136583</v>
      </c>
      <c r="CU375" s="6">
        <v>43.50780758897632</v>
      </c>
      <c r="CV375" s="6">
        <v>112.41110900938574</v>
      </c>
      <c r="CW375" s="6">
        <v>11.873150550662636</v>
      </c>
      <c r="CX375" s="6">
        <v>0</v>
      </c>
      <c r="CY375" s="6">
        <v>0</v>
      </c>
      <c r="CZ375" s="6">
        <v>0</v>
      </c>
      <c r="DA375" s="6">
        <v>0</v>
      </c>
      <c r="DB375" s="6">
        <v>16.305058777687037</v>
      </c>
      <c r="DC375" s="6">
        <v>21.166157374069815</v>
      </c>
      <c r="DD375" s="6">
        <v>0</v>
      </c>
      <c r="DE375" s="6">
        <v>10634.159682005553</v>
      </c>
      <c r="DF375" s="6">
        <v>0</v>
      </c>
      <c r="DG375" s="6">
        <v>0</v>
      </c>
      <c r="DH375" s="6">
        <v>0</v>
      </c>
      <c r="DI375" s="6">
        <v>56.579408721265779</v>
      </c>
      <c r="DJ375" s="6">
        <v>2.3483778958565988</v>
      </c>
      <c r="DK375" s="6">
        <v>73.231698847449266</v>
      </c>
      <c r="DL375" s="6">
        <v>2.9264739423331965</v>
      </c>
      <c r="DM375" s="6">
        <v>0</v>
      </c>
      <c r="DN375" s="6">
        <v>0</v>
      </c>
      <c r="DO375" s="6">
        <v>0</v>
      </c>
      <c r="DP375" s="6">
        <v>0</v>
      </c>
      <c r="DQ375" s="6">
        <v>7.5295768302796713</v>
      </c>
      <c r="DR375" s="6">
        <v>6.5939529853421446</v>
      </c>
      <c r="DS375" s="6">
        <v>0</v>
      </c>
      <c r="DT375" s="6">
        <v>10.951034960856752</v>
      </c>
      <c r="DU375" s="6">
        <v>11.02824116284871</v>
      </c>
      <c r="DV375" s="6">
        <v>0</v>
      </c>
      <c r="DW375" s="6">
        <v>2017.4531906760114</v>
      </c>
      <c r="DX375" s="6">
        <v>0</v>
      </c>
      <c r="DY375" s="6">
        <v>0</v>
      </c>
      <c r="DZ375" s="6">
        <v>65.059972464249441</v>
      </c>
      <c r="EA375" s="6">
        <v>205.04291643328105</v>
      </c>
      <c r="EB375" s="6">
        <v>10.604598183034293</v>
      </c>
      <c r="EC375" s="6">
        <v>1.1828155210234197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120670.45394915038</v>
      </c>
      <c r="EJ375" s="6">
        <v>0</v>
      </c>
      <c r="EK375" s="6">
        <v>0</v>
      </c>
      <c r="EL375" s="6">
        <v>12.742959716166514</v>
      </c>
      <c r="EM375" s="6">
        <v>5.4221685444315391</v>
      </c>
      <c r="EN375" s="6">
        <v>1.9523886450256269</v>
      </c>
      <c r="EO375" s="6">
        <v>0</v>
      </c>
      <c r="EP375" s="6">
        <v>37.775659148898434</v>
      </c>
      <c r="EQ375" s="6">
        <v>0</v>
      </c>
      <c r="ER375" s="6">
        <v>0.21887132941541967</v>
      </c>
      <c r="ES375" s="6">
        <v>13.735205337404881</v>
      </c>
      <c r="ET375" s="6">
        <v>6.1503490530720546</v>
      </c>
      <c r="EU375" s="6">
        <v>0</v>
      </c>
      <c r="EV375" s="6">
        <v>7.4720463117214226</v>
      </c>
      <c r="EW375" s="6">
        <v>21.369075571313736</v>
      </c>
      <c r="EX375" s="6">
        <v>0</v>
      </c>
      <c r="EY375" s="6">
        <v>2.2254197232725081</v>
      </c>
      <c r="EZ375" s="6">
        <v>0</v>
      </c>
      <c r="FA375" s="6">
        <v>5080.830917994319</v>
      </c>
      <c r="FB375" s="6">
        <v>0</v>
      </c>
      <c r="FC375" s="6">
        <v>0</v>
      </c>
      <c r="FD375" s="6">
        <v>0</v>
      </c>
      <c r="FE375" s="6">
        <v>1152.4274546812517</v>
      </c>
      <c r="FF375" s="6">
        <v>0</v>
      </c>
      <c r="FG375" s="6">
        <v>373.45453990761075</v>
      </c>
      <c r="FH375" s="6">
        <v>746.9090798152215</v>
      </c>
      <c r="FI375" s="6">
        <v>0</v>
      </c>
      <c r="FJ375" s="6">
        <v>0</v>
      </c>
      <c r="FK375" s="6">
        <v>794.8041474324823</v>
      </c>
      <c r="FL375" s="6">
        <v>0</v>
      </c>
      <c r="FM375" s="6">
        <v>0</v>
      </c>
      <c r="FN375" s="6">
        <v>0</v>
      </c>
      <c r="FO375" s="6">
        <v>0</v>
      </c>
      <c r="FP375" s="6">
        <v>0</v>
      </c>
      <c r="FQ375" s="6">
        <v>0</v>
      </c>
      <c r="FR375" s="6">
        <f t="shared" si="5"/>
        <v>224968.0546100447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>
      <selection activeCell="R26" sqref="R26"/>
    </sheetView>
  </sheetViews>
  <sheetFormatPr defaultRowHeight="15" x14ac:dyDescent="0.25"/>
  <cols>
    <col min="2" max="174" width="10.7109375" customWidth="1"/>
  </cols>
  <sheetData>
    <row r="1" spans="1:174" x14ac:dyDescent="0.25">
      <c r="A1" s="47" t="s">
        <v>144</v>
      </c>
    </row>
    <row r="2" spans="1:174" x14ac:dyDescent="0.25">
      <c r="A2" s="47"/>
    </row>
    <row r="3" spans="1:174" ht="45.75" customHeight="1" x14ac:dyDescent="0.25">
      <c r="A3" s="48" t="s">
        <v>136</v>
      </c>
      <c r="B3" s="50" t="s">
        <v>279</v>
      </c>
      <c r="C3" s="50" t="s">
        <v>280</v>
      </c>
      <c r="D3" s="50" t="s">
        <v>281</v>
      </c>
      <c r="E3" s="50" t="s">
        <v>282</v>
      </c>
      <c r="F3" s="50" t="s">
        <v>283</v>
      </c>
      <c r="G3" s="50" t="s">
        <v>284</v>
      </c>
      <c r="H3" s="50" t="s">
        <v>285</v>
      </c>
      <c r="I3" s="50" t="s">
        <v>286</v>
      </c>
      <c r="J3" s="50" t="s">
        <v>287</v>
      </c>
      <c r="K3" s="50" t="s">
        <v>288</v>
      </c>
      <c r="L3" s="50" t="s">
        <v>289</v>
      </c>
      <c r="M3" s="50" t="s">
        <v>290</v>
      </c>
      <c r="N3" s="50" t="s">
        <v>291</v>
      </c>
      <c r="O3" s="50" t="s">
        <v>292</v>
      </c>
      <c r="P3" s="50" t="s">
        <v>293</v>
      </c>
      <c r="Q3" s="50" t="s">
        <v>294</v>
      </c>
      <c r="R3" s="50" t="s">
        <v>295</v>
      </c>
      <c r="S3" s="50" t="s">
        <v>296</v>
      </c>
      <c r="T3" s="50" t="s">
        <v>297</v>
      </c>
      <c r="U3" s="50" t="s">
        <v>298</v>
      </c>
      <c r="V3" s="50" t="s">
        <v>299</v>
      </c>
      <c r="W3" s="50" t="s">
        <v>300</v>
      </c>
      <c r="X3" s="50" t="s">
        <v>301</v>
      </c>
      <c r="Y3" s="50" t="s">
        <v>302</v>
      </c>
      <c r="Z3" s="50" t="s">
        <v>303</v>
      </c>
      <c r="AA3" s="50" t="s">
        <v>304</v>
      </c>
      <c r="AB3" s="50" t="s">
        <v>305</v>
      </c>
      <c r="AC3" s="50" t="s">
        <v>306</v>
      </c>
      <c r="AD3" s="50" t="s">
        <v>307</v>
      </c>
      <c r="AE3" s="50" t="s">
        <v>308</v>
      </c>
      <c r="AF3" s="50" t="s">
        <v>309</v>
      </c>
      <c r="AG3" s="50" t="s">
        <v>310</v>
      </c>
      <c r="AH3" s="50" t="s">
        <v>311</v>
      </c>
      <c r="AI3" s="50" t="s">
        <v>312</v>
      </c>
      <c r="AJ3" s="50" t="s">
        <v>313</v>
      </c>
      <c r="AK3" s="50" t="s">
        <v>314</v>
      </c>
      <c r="AL3" s="50" t="s">
        <v>315</v>
      </c>
      <c r="AM3" s="50" t="s">
        <v>316</v>
      </c>
      <c r="AN3" s="50" t="s">
        <v>317</v>
      </c>
      <c r="AO3" s="50" t="s">
        <v>318</v>
      </c>
      <c r="AP3" s="50" t="s">
        <v>319</v>
      </c>
      <c r="AQ3" s="50" t="s">
        <v>320</v>
      </c>
      <c r="AR3" s="50" t="s">
        <v>321</v>
      </c>
      <c r="AS3" s="50" t="s">
        <v>322</v>
      </c>
      <c r="AT3" s="50" t="s">
        <v>323</v>
      </c>
      <c r="AU3" s="50" t="s">
        <v>324</v>
      </c>
      <c r="AV3" s="50" t="s">
        <v>325</v>
      </c>
      <c r="AW3" s="50" t="s">
        <v>326</v>
      </c>
      <c r="AX3" s="50" t="s">
        <v>327</v>
      </c>
      <c r="AY3" s="50" t="s">
        <v>328</v>
      </c>
      <c r="AZ3" s="50" t="s">
        <v>329</v>
      </c>
      <c r="BA3" s="50" t="s">
        <v>330</v>
      </c>
      <c r="BB3" s="50" t="s">
        <v>331</v>
      </c>
      <c r="BC3" s="50" t="s">
        <v>332</v>
      </c>
      <c r="BD3" s="50" t="s">
        <v>333</v>
      </c>
      <c r="BE3" s="50" t="s">
        <v>334</v>
      </c>
      <c r="BF3" s="50" t="s">
        <v>335</v>
      </c>
      <c r="BG3" s="50" t="s">
        <v>336</v>
      </c>
      <c r="BH3" s="50" t="s">
        <v>337</v>
      </c>
      <c r="BI3" s="50" t="s">
        <v>338</v>
      </c>
      <c r="BJ3" s="50" t="s">
        <v>339</v>
      </c>
      <c r="BK3" s="50" t="s">
        <v>340</v>
      </c>
      <c r="BL3" s="50" t="s">
        <v>341</v>
      </c>
      <c r="BM3" s="50" t="s">
        <v>342</v>
      </c>
      <c r="BN3" s="50" t="s">
        <v>343</v>
      </c>
      <c r="BO3" s="50" t="s">
        <v>344</v>
      </c>
      <c r="BP3" s="50" t="s">
        <v>345</v>
      </c>
      <c r="BQ3" s="50" t="s">
        <v>346</v>
      </c>
      <c r="BR3" s="50" t="s">
        <v>347</v>
      </c>
      <c r="BS3" s="50" t="s">
        <v>348</v>
      </c>
      <c r="BT3" s="50" t="s">
        <v>349</v>
      </c>
      <c r="BU3" s="50" t="s">
        <v>350</v>
      </c>
      <c r="BV3" s="50" t="s">
        <v>351</v>
      </c>
      <c r="BW3" s="50" t="s">
        <v>352</v>
      </c>
      <c r="BX3" s="50" t="s">
        <v>353</v>
      </c>
      <c r="BY3" s="50" t="s">
        <v>354</v>
      </c>
      <c r="BZ3" s="50" t="s">
        <v>355</v>
      </c>
      <c r="CA3" s="50" t="s">
        <v>356</v>
      </c>
      <c r="CB3" s="50" t="s">
        <v>357</v>
      </c>
      <c r="CC3" s="50" t="s">
        <v>358</v>
      </c>
      <c r="CD3" s="50" t="s">
        <v>359</v>
      </c>
      <c r="CE3" s="50" t="s">
        <v>360</v>
      </c>
      <c r="CF3" s="50" t="s">
        <v>361</v>
      </c>
      <c r="CG3" s="50" t="s">
        <v>362</v>
      </c>
      <c r="CH3" s="50" t="s">
        <v>363</v>
      </c>
      <c r="CI3" s="50" t="s">
        <v>364</v>
      </c>
      <c r="CJ3" s="50" t="s">
        <v>365</v>
      </c>
      <c r="CK3" s="50" t="s">
        <v>366</v>
      </c>
      <c r="CL3" s="50" t="s">
        <v>367</v>
      </c>
      <c r="CM3" s="50" t="s">
        <v>368</v>
      </c>
      <c r="CN3" s="50" t="s">
        <v>369</v>
      </c>
      <c r="CO3" s="50" t="s">
        <v>370</v>
      </c>
      <c r="CP3" s="50" t="s">
        <v>371</v>
      </c>
      <c r="CQ3" s="50" t="s">
        <v>372</v>
      </c>
      <c r="CR3" s="50" t="s">
        <v>373</v>
      </c>
      <c r="CS3" s="50" t="s">
        <v>374</v>
      </c>
      <c r="CT3" s="50" t="s">
        <v>375</v>
      </c>
      <c r="CU3" s="50" t="s">
        <v>376</v>
      </c>
      <c r="CV3" s="50" t="s">
        <v>377</v>
      </c>
      <c r="CW3" s="50" t="s">
        <v>378</v>
      </c>
      <c r="CX3" s="50" t="s">
        <v>379</v>
      </c>
      <c r="CY3" s="50" t="s">
        <v>380</v>
      </c>
      <c r="CZ3" s="50" t="s">
        <v>381</v>
      </c>
      <c r="DA3" s="50" t="s">
        <v>382</v>
      </c>
      <c r="DB3" s="50" t="s">
        <v>383</v>
      </c>
      <c r="DC3" s="50" t="s">
        <v>384</v>
      </c>
      <c r="DD3" s="50" t="s">
        <v>385</v>
      </c>
      <c r="DE3" s="50" t="s">
        <v>386</v>
      </c>
      <c r="DF3" s="50" t="s">
        <v>387</v>
      </c>
      <c r="DG3" s="50" t="s">
        <v>388</v>
      </c>
      <c r="DH3" s="50" t="s">
        <v>389</v>
      </c>
      <c r="DI3" s="50" t="s">
        <v>390</v>
      </c>
      <c r="DJ3" s="50" t="s">
        <v>391</v>
      </c>
      <c r="DK3" s="50" t="s">
        <v>392</v>
      </c>
      <c r="DL3" s="50" t="s">
        <v>393</v>
      </c>
      <c r="DM3" s="50" t="s">
        <v>394</v>
      </c>
      <c r="DN3" s="50" t="s">
        <v>395</v>
      </c>
      <c r="DO3" s="51" t="s">
        <v>396</v>
      </c>
      <c r="DP3" s="50" t="s">
        <v>397</v>
      </c>
      <c r="DQ3" s="50" t="s">
        <v>398</v>
      </c>
      <c r="DR3" s="50" t="s">
        <v>399</v>
      </c>
      <c r="DS3" s="50" t="s">
        <v>400</v>
      </c>
      <c r="DT3" s="50" t="s">
        <v>401</v>
      </c>
      <c r="DU3" s="50" t="s">
        <v>402</v>
      </c>
      <c r="DV3" s="50" t="s">
        <v>403</v>
      </c>
      <c r="DW3" s="50" t="s">
        <v>404</v>
      </c>
      <c r="DX3" s="50" t="s">
        <v>405</v>
      </c>
      <c r="DY3" s="50" t="s">
        <v>406</v>
      </c>
      <c r="DZ3" s="50" t="s">
        <v>407</v>
      </c>
      <c r="EA3" s="50" t="s">
        <v>408</v>
      </c>
      <c r="EB3" s="50" t="s">
        <v>409</v>
      </c>
      <c r="EC3" s="50" t="s">
        <v>410</v>
      </c>
      <c r="ED3" s="50" t="s">
        <v>411</v>
      </c>
      <c r="EE3" s="50" t="s">
        <v>412</v>
      </c>
      <c r="EF3" s="50" t="s">
        <v>413</v>
      </c>
      <c r="EG3" s="50" t="s">
        <v>414</v>
      </c>
      <c r="EH3" s="50" t="s">
        <v>415</v>
      </c>
      <c r="EI3" s="50" t="s">
        <v>416</v>
      </c>
      <c r="EJ3" s="50" t="s">
        <v>417</v>
      </c>
      <c r="EK3" s="50" t="s">
        <v>418</v>
      </c>
      <c r="EL3" s="50" t="s">
        <v>419</v>
      </c>
      <c r="EM3" s="50" t="s">
        <v>420</v>
      </c>
      <c r="EN3" s="50" t="s">
        <v>421</v>
      </c>
      <c r="EO3" s="50" t="s">
        <v>422</v>
      </c>
      <c r="EP3" s="50" t="s">
        <v>423</v>
      </c>
      <c r="EQ3" s="50" t="s">
        <v>424</v>
      </c>
      <c r="ER3" s="50" t="s">
        <v>425</v>
      </c>
      <c r="ES3" s="50" t="s">
        <v>426</v>
      </c>
      <c r="ET3" s="50" t="s">
        <v>427</v>
      </c>
      <c r="EU3" s="50" t="s">
        <v>428</v>
      </c>
      <c r="EV3" s="50" t="s">
        <v>429</v>
      </c>
      <c r="EW3" s="50" t="s">
        <v>430</v>
      </c>
      <c r="EX3" s="50" t="s">
        <v>431</v>
      </c>
      <c r="EY3" s="50" t="s">
        <v>432</v>
      </c>
      <c r="EZ3" s="50" t="s">
        <v>433</v>
      </c>
      <c r="FA3" s="50" t="s">
        <v>434</v>
      </c>
      <c r="FB3" s="50" t="s">
        <v>435</v>
      </c>
      <c r="FC3" s="50" t="s">
        <v>436</v>
      </c>
      <c r="FD3" s="50" t="s">
        <v>437</v>
      </c>
      <c r="FE3" s="50" t="s">
        <v>438</v>
      </c>
      <c r="FF3" s="50" t="s">
        <v>439</v>
      </c>
      <c r="FG3" s="50" t="s">
        <v>440</v>
      </c>
      <c r="FH3" s="50" t="s">
        <v>441</v>
      </c>
      <c r="FI3" s="50" t="s">
        <v>442</v>
      </c>
      <c r="FJ3" s="50" t="s">
        <v>443</v>
      </c>
      <c r="FK3" s="50" t="s">
        <v>444</v>
      </c>
      <c r="FL3" s="50" t="s">
        <v>445</v>
      </c>
      <c r="FM3" s="50" t="s">
        <v>446</v>
      </c>
      <c r="FN3" s="50" t="s">
        <v>447</v>
      </c>
      <c r="FO3" s="50" t="s">
        <v>448</v>
      </c>
      <c r="FP3" s="50" t="s">
        <v>449</v>
      </c>
      <c r="FQ3" s="50" t="s">
        <v>450</v>
      </c>
      <c r="FR3" s="50" t="s">
        <v>4</v>
      </c>
    </row>
    <row r="4" spans="1:174" x14ac:dyDescent="0.25">
      <c r="A4" s="49">
        <v>40179</v>
      </c>
      <c r="B4" s="6">
        <v>1413.6578414221933</v>
      </c>
      <c r="C4" s="6">
        <v>404.28308062903034</v>
      </c>
      <c r="D4" s="6">
        <v>751.32644455701211</v>
      </c>
      <c r="E4" s="6">
        <v>0</v>
      </c>
      <c r="F4" s="6">
        <v>267.58961468426543</v>
      </c>
      <c r="G4" s="6">
        <v>324.79020890437664</v>
      </c>
      <c r="H4" s="6">
        <v>1412.4348187054125</v>
      </c>
      <c r="I4" s="6">
        <v>0</v>
      </c>
      <c r="J4" s="6">
        <v>2178.5440510313547</v>
      </c>
      <c r="K4" s="6">
        <v>0</v>
      </c>
      <c r="L4" s="6">
        <v>0</v>
      </c>
      <c r="M4" s="6">
        <v>68.59067848397801</v>
      </c>
      <c r="N4" s="6">
        <v>27.039652662377037</v>
      </c>
      <c r="O4" s="6">
        <v>1234.4072117421272</v>
      </c>
      <c r="P4" s="6">
        <v>74.229262691395363</v>
      </c>
      <c r="Q4" s="6">
        <v>207.20548372363947</v>
      </c>
      <c r="R4" s="6">
        <v>0</v>
      </c>
      <c r="S4" s="6">
        <v>5.276450605974631</v>
      </c>
      <c r="T4" s="6">
        <v>43.954896657582367</v>
      </c>
      <c r="U4" s="6">
        <v>651.25399755079457</v>
      </c>
      <c r="V4" s="6">
        <v>0</v>
      </c>
      <c r="W4" s="6">
        <v>0</v>
      </c>
      <c r="X4" s="6">
        <v>548.06458919663919</v>
      </c>
      <c r="Y4" s="6">
        <v>0</v>
      </c>
      <c r="Z4" s="6">
        <v>0</v>
      </c>
      <c r="AA4" s="6">
        <v>355.4065344814673</v>
      </c>
      <c r="AB4" s="6">
        <v>1648.2815355571199</v>
      </c>
      <c r="AC4" s="6">
        <v>0</v>
      </c>
      <c r="AD4" s="6">
        <v>29.208441308926147</v>
      </c>
      <c r="AE4" s="6">
        <v>0</v>
      </c>
      <c r="AF4" s="6">
        <v>0</v>
      </c>
      <c r="AG4" s="6">
        <v>518.24367940419836</v>
      </c>
      <c r="AH4" s="6">
        <v>288.16498003816014</v>
      </c>
      <c r="AI4" s="6">
        <v>3846.5720406783921</v>
      </c>
      <c r="AJ4" s="6">
        <v>400.3032822396807</v>
      </c>
      <c r="AK4" s="6">
        <v>0</v>
      </c>
      <c r="AL4" s="6">
        <v>304.05930073685539</v>
      </c>
      <c r="AM4" s="6">
        <v>426.22984201003806</v>
      </c>
      <c r="AN4" s="6">
        <v>0</v>
      </c>
      <c r="AO4" s="6">
        <v>0</v>
      </c>
      <c r="AP4" s="6">
        <v>0</v>
      </c>
      <c r="AQ4" s="6">
        <v>0</v>
      </c>
      <c r="AR4" s="6">
        <v>105.11840535608968</v>
      </c>
      <c r="AS4" s="6">
        <v>1899.1526981324557</v>
      </c>
      <c r="AT4" s="6">
        <v>253.12325762663079</v>
      </c>
      <c r="AU4" s="6">
        <v>7209.4634642591773</v>
      </c>
      <c r="AV4" s="6">
        <v>2392.4685008684564</v>
      </c>
      <c r="AW4" s="6">
        <v>3193.31526497509</v>
      </c>
      <c r="AX4" s="6">
        <v>0</v>
      </c>
      <c r="AY4" s="6">
        <v>1214.9268809700852</v>
      </c>
      <c r="AZ4" s="6">
        <v>12793.84234217721</v>
      </c>
      <c r="BA4" s="6">
        <v>0</v>
      </c>
      <c r="BB4" s="6">
        <v>0</v>
      </c>
      <c r="BC4" s="6">
        <v>0</v>
      </c>
      <c r="BD4" s="6">
        <v>0</v>
      </c>
      <c r="BE4" s="6">
        <v>518.33170608307751</v>
      </c>
      <c r="BF4" s="6">
        <v>656.50027141532621</v>
      </c>
      <c r="BG4" s="6">
        <v>113.33293211252487</v>
      </c>
      <c r="BH4" s="6">
        <v>23.785499677931686</v>
      </c>
      <c r="BI4" s="6">
        <v>105.12643081567863</v>
      </c>
      <c r="BJ4" s="6">
        <v>0</v>
      </c>
      <c r="BK4" s="6">
        <v>25.85232750580214</v>
      </c>
      <c r="BL4" s="6">
        <v>13.066767176158002</v>
      </c>
      <c r="BM4" s="6">
        <v>33.143620307439193</v>
      </c>
      <c r="BN4" s="6">
        <v>66.748625404079277</v>
      </c>
      <c r="BO4" s="6">
        <v>0</v>
      </c>
      <c r="BP4" s="6">
        <v>0</v>
      </c>
      <c r="BQ4" s="6">
        <v>496.61769341260003</v>
      </c>
      <c r="BR4" s="6">
        <v>5071.3894749577985</v>
      </c>
      <c r="BS4" s="6">
        <v>1135.888409952245</v>
      </c>
      <c r="BT4" s="6">
        <v>425.85207762130676</v>
      </c>
      <c r="BU4" s="6">
        <v>0</v>
      </c>
      <c r="BV4" s="6">
        <v>6908.8729547208977</v>
      </c>
      <c r="BW4" s="6">
        <v>558.37118729852784</v>
      </c>
      <c r="BX4" s="6">
        <v>515.29719083860277</v>
      </c>
      <c r="BY4" s="6">
        <v>0</v>
      </c>
      <c r="BZ4" s="6">
        <v>0</v>
      </c>
      <c r="CA4" s="6">
        <v>230.0290446292482</v>
      </c>
      <c r="CB4" s="6">
        <v>1751.5077097527524</v>
      </c>
      <c r="CC4" s="6">
        <v>320.82418399099316</v>
      </c>
      <c r="CD4" s="6">
        <v>242.79926983179618</v>
      </c>
      <c r="CE4" s="6">
        <v>530.12866646850478</v>
      </c>
      <c r="CF4" s="6">
        <v>0</v>
      </c>
      <c r="CG4" s="6">
        <v>2538.1038099952566</v>
      </c>
      <c r="CH4" s="6">
        <v>551.75060933381417</v>
      </c>
      <c r="CI4" s="6">
        <v>17268.633100783383</v>
      </c>
      <c r="CJ4" s="6">
        <v>870.67783012007772</v>
      </c>
      <c r="CK4" s="6">
        <v>168.95164481896379</v>
      </c>
      <c r="CL4" s="6">
        <v>0</v>
      </c>
      <c r="CM4" s="6">
        <v>0</v>
      </c>
      <c r="CN4" s="6">
        <v>200.76419738300319</v>
      </c>
      <c r="CO4" s="6">
        <v>0</v>
      </c>
      <c r="CP4" s="6">
        <v>0</v>
      </c>
      <c r="CQ4" s="6">
        <v>38.727913492269714</v>
      </c>
      <c r="CR4" s="6">
        <v>125.43603424692665</v>
      </c>
      <c r="CS4" s="6">
        <v>346.00199970328305</v>
      </c>
      <c r="CT4" s="6">
        <v>194.68394875707813</v>
      </c>
      <c r="CU4" s="6">
        <v>729.25476207354359</v>
      </c>
      <c r="CV4" s="6">
        <v>1965.5442053646404</v>
      </c>
      <c r="CW4" s="6">
        <v>69.618380826264271</v>
      </c>
      <c r="CX4" s="6">
        <v>0</v>
      </c>
      <c r="CY4" s="6">
        <v>0</v>
      </c>
      <c r="CZ4" s="6">
        <v>0</v>
      </c>
      <c r="DA4" s="6">
        <v>0</v>
      </c>
      <c r="DB4" s="6">
        <v>310.39035278591649</v>
      </c>
      <c r="DC4" s="6">
        <v>1312.5192539940367</v>
      </c>
      <c r="DD4" s="6">
        <v>0</v>
      </c>
      <c r="DE4" s="6">
        <v>585.86703000296495</v>
      </c>
      <c r="DF4" s="6">
        <v>0</v>
      </c>
      <c r="DG4" s="6">
        <v>0</v>
      </c>
      <c r="DH4" s="6">
        <v>0</v>
      </c>
      <c r="DI4" s="6">
        <v>1841.7693268647579</v>
      </c>
      <c r="DJ4" s="6">
        <v>62.004685305884706</v>
      </c>
      <c r="DK4" s="6">
        <v>2112.068986789388</v>
      </c>
      <c r="DL4" s="6">
        <v>280.69352288909067</v>
      </c>
      <c r="DM4" s="6">
        <v>0</v>
      </c>
      <c r="DN4" s="6">
        <v>0</v>
      </c>
      <c r="DO4" s="6">
        <v>0</v>
      </c>
      <c r="DP4" s="6">
        <v>0</v>
      </c>
      <c r="DQ4" s="6">
        <v>43.041854552812154</v>
      </c>
      <c r="DR4" s="6">
        <v>34.938747827332421</v>
      </c>
      <c r="DS4" s="6">
        <v>0</v>
      </c>
      <c r="DT4" s="6">
        <v>13.845544079630026</v>
      </c>
      <c r="DU4" s="6">
        <v>144.69488319678217</v>
      </c>
      <c r="DV4" s="6">
        <v>0</v>
      </c>
      <c r="DW4" s="6">
        <v>153.63358739050719</v>
      </c>
      <c r="DX4" s="6">
        <v>0</v>
      </c>
      <c r="DY4" s="6">
        <v>0</v>
      </c>
      <c r="DZ4" s="6">
        <v>1384.7445865645316</v>
      </c>
      <c r="EA4" s="6">
        <v>1674.2833202137999</v>
      </c>
      <c r="EB4" s="6">
        <v>281.23330461206547</v>
      </c>
      <c r="EC4" s="6">
        <v>40.99553263729846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1091.8784437699501</v>
      </c>
      <c r="EJ4" s="6">
        <v>0</v>
      </c>
      <c r="EK4" s="6">
        <v>0</v>
      </c>
      <c r="EL4" s="6">
        <v>137.82598083274209</v>
      </c>
      <c r="EM4" s="6">
        <v>41.496865254502445</v>
      </c>
      <c r="EN4" s="6">
        <v>19.981740346894671</v>
      </c>
      <c r="EO4" s="6">
        <v>0</v>
      </c>
      <c r="EP4" s="6">
        <v>1061.5367942349712</v>
      </c>
      <c r="EQ4" s="6">
        <v>0</v>
      </c>
      <c r="ER4" s="6">
        <v>0.16554579346370984</v>
      </c>
      <c r="ES4" s="6">
        <v>16.244510847107186</v>
      </c>
      <c r="ET4" s="6">
        <v>0</v>
      </c>
      <c r="EU4" s="6">
        <v>0</v>
      </c>
      <c r="EV4" s="6">
        <v>112.82943737522869</v>
      </c>
      <c r="EW4" s="6">
        <v>579.80101163570816</v>
      </c>
      <c r="EX4" s="6">
        <v>0</v>
      </c>
      <c r="EY4" s="6">
        <v>0</v>
      </c>
      <c r="EZ4" s="6">
        <v>0</v>
      </c>
      <c r="FA4" s="6">
        <v>62.478798728518854</v>
      </c>
      <c r="FB4" s="6">
        <v>0</v>
      </c>
      <c r="FC4" s="6">
        <v>0</v>
      </c>
      <c r="FD4" s="6">
        <v>0</v>
      </c>
      <c r="FE4" s="6">
        <v>356.24141835363486</v>
      </c>
      <c r="FF4" s="6">
        <v>0</v>
      </c>
      <c r="FG4" s="6">
        <v>63.514571686683972</v>
      </c>
      <c r="FH4" s="6">
        <v>127.02914337336794</v>
      </c>
      <c r="FI4" s="6">
        <v>0</v>
      </c>
      <c r="FJ4" s="6">
        <v>0</v>
      </c>
      <c r="FK4" s="6">
        <v>82.194866586313239</v>
      </c>
      <c r="FL4" s="6">
        <v>0</v>
      </c>
      <c r="FM4" s="6">
        <v>7317.593899354837</v>
      </c>
      <c r="FN4" s="6">
        <v>0</v>
      </c>
      <c r="FO4" s="6">
        <v>0</v>
      </c>
      <c r="FP4" s="6">
        <v>0</v>
      </c>
      <c r="FQ4" s="6">
        <v>0</v>
      </c>
      <c r="FR4" s="6">
        <f>SUM(B4:FQ4)</f>
        <v>112649.68076282069</v>
      </c>
    </row>
    <row r="5" spans="1:174" x14ac:dyDescent="0.25">
      <c r="A5" s="49">
        <v>40210</v>
      </c>
      <c r="B5" s="6">
        <v>1402.7122566342161</v>
      </c>
      <c r="C5" s="6">
        <v>392.38314703922214</v>
      </c>
      <c r="D5" s="6">
        <v>757.80346757244467</v>
      </c>
      <c r="E5" s="6">
        <v>0</v>
      </c>
      <c r="F5" s="6">
        <v>268.08568498146388</v>
      </c>
      <c r="G5" s="6">
        <v>313.1904610630769</v>
      </c>
      <c r="H5" s="6">
        <v>1386.6465622192943</v>
      </c>
      <c r="I5" s="6">
        <v>0</v>
      </c>
      <c r="J5" s="6">
        <v>2113.212171669195</v>
      </c>
      <c r="K5" s="6">
        <v>0</v>
      </c>
      <c r="L5" s="6">
        <v>0</v>
      </c>
      <c r="M5" s="6">
        <v>65.958968609702424</v>
      </c>
      <c r="N5" s="6">
        <v>25.836505678583858</v>
      </c>
      <c r="O5" s="6">
        <v>1236.4216755228711</v>
      </c>
      <c r="P5" s="6">
        <v>71.797223402548269</v>
      </c>
      <c r="Q5" s="6">
        <v>200.67452542207116</v>
      </c>
      <c r="R5" s="6">
        <v>0</v>
      </c>
      <c r="S5" s="6">
        <v>5.1337845885325208</v>
      </c>
      <c r="T5" s="6">
        <v>43.243975020258425</v>
      </c>
      <c r="U5" s="6">
        <v>638.1529362498859</v>
      </c>
      <c r="V5" s="6">
        <v>0</v>
      </c>
      <c r="W5" s="6">
        <v>0</v>
      </c>
      <c r="X5" s="6">
        <v>540.06517926652145</v>
      </c>
      <c r="Y5" s="6">
        <v>0</v>
      </c>
      <c r="Z5" s="6">
        <v>0</v>
      </c>
      <c r="AA5" s="6">
        <v>346.55290428595958</v>
      </c>
      <c r="AB5" s="6">
        <v>1611.8811143905491</v>
      </c>
      <c r="AC5" s="6">
        <v>0</v>
      </c>
      <c r="AD5" s="6">
        <v>26.94897441787386</v>
      </c>
      <c r="AE5" s="6">
        <v>0</v>
      </c>
      <c r="AF5" s="6">
        <v>0</v>
      </c>
      <c r="AG5" s="6">
        <v>495.09874308504567</v>
      </c>
      <c r="AH5" s="6">
        <v>277.82889395104354</v>
      </c>
      <c r="AI5" s="6">
        <v>3769.5565656285248</v>
      </c>
      <c r="AJ5" s="6">
        <v>388.27906328820387</v>
      </c>
      <c r="AK5" s="6">
        <v>0</v>
      </c>
      <c r="AL5" s="6">
        <v>292.23545630755319</v>
      </c>
      <c r="AM5" s="6">
        <v>407.73022187431894</v>
      </c>
      <c r="AN5" s="6">
        <v>0</v>
      </c>
      <c r="AO5" s="6">
        <v>0</v>
      </c>
      <c r="AP5" s="6">
        <v>0</v>
      </c>
      <c r="AQ5" s="6">
        <v>0</v>
      </c>
      <c r="AR5" s="6">
        <v>103.09298864660417</v>
      </c>
      <c r="AS5" s="6">
        <v>1893.4457858550245</v>
      </c>
      <c r="AT5" s="6">
        <v>243.89172391454699</v>
      </c>
      <c r="AU5" s="6">
        <v>7053.8195200947048</v>
      </c>
      <c r="AV5" s="6">
        <v>2355.6461168450742</v>
      </c>
      <c r="AW5" s="6">
        <v>3188.8771361447452</v>
      </c>
      <c r="AX5" s="6">
        <v>0</v>
      </c>
      <c r="AY5" s="6">
        <v>1203.478416718227</v>
      </c>
      <c r="AZ5" s="6">
        <v>12264.437083655057</v>
      </c>
      <c r="BA5" s="6">
        <v>0</v>
      </c>
      <c r="BB5" s="6">
        <v>0</v>
      </c>
      <c r="BC5" s="6">
        <v>0</v>
      </c>
      <c r="BD5" s="6">
        <v>0</v>
      </c>
      <c r="BE5" s="6">
        <v>516.27075799771308</v>
      </c>
      <c r="BF5" s="6">
        <v>661.70888808278801</v>
      </c>
      <c r="BG5" s="6">
        <v>109.28471865298188</v>
      </c>
      <c r="BH5" s="6">
        <v>23.201618510240031</v>
      </c>
      <c r="BI5" s="6">
        <v>100.35394043173946</v>
      </c>
      <c r="BJ5" s="6">
        <v>0</v>
      </c>
      <c r="BK5" s="6">
        <v>24.669608767197957</v>
      </c>
      <c r="BL5" s="6">
        <v>11.249249288002822</v>
      </c>
      <c r="BM5" s="6">
        <v>32.106797344368744</v>
      </c>
      <c r="BN5" s="6">
        <v>60.864861350968866</v>
      </c>
      <c r="BO5" s="6">
        <v>0</v>
      </c>
      <c r="BP5" s="6">
        <v>0</v>
      </c>
      <c r="BQ5" s="6">
        <v>503.33324409979826</v>
      </c>
      <c r="BR5" s="6">
        <v>4928.0821224961164</v>
      </c>
      <c r="BS5" s="6">
        <v>1101.5445600048154</v>
      </c>
      <c r="BT5" s="6">
        <v>435.23426784348044</v>
      </c>
      <c r="BU5" s="6">
        <v>0</v>
      </c>
      <c r="BV5" s="6">
        <v>6782.2066678146284</v>
      </c>
      <c r="BW5" s="6">
        <v>542.19975641111625</v>
      </c>
      <c r="BX5" s="6">
        <v>421.16906427574037</v>
      </c>
      <c r="BY5" s="6">
        <v>0</v>
      </c>
      <c r="BZ5" s="6">
        <v>0</v>
      </c>
      <c r="CA5" s="6">
        <v>227.51297557484349</v>
      </c>
      <c r="CB5" s="6">
        <v>1786.5037852322935</v>
      </c>
      <c r="CC5" s="6">
        <v>305.07299835164144</v>
      </c>
      <c r="CD5" s="6">
        <v>247.33136639754537</v>
      </c>
      <c r="CE5" s="6">
        <v>516.90697668879432</v>
      </c>
      <c r="CF5" s="6">
        <v>0</v>
      </c>
      <c r="CG5" s="6">
        <v>2575.3199720339326</v>
      </c>
      <c r="CH5" s="6">
        <v>541.40016331604215</v>
      </c>
      <c r="CI5" s="6">
        <v>17299.65843608557</v>
      </c>
      <c r="CJ5" s="6">
        <v>849.54925275702908</v>
      </c>
      <c r="CK5" s="6">
        <v>226.55060548658093</v>
      </c>
      <c r="CL5" s="6">
        <v>0</v>
      </c>
      <c r="CM5" s="6">
        <v>0</v>
      </c>
      <c r="CN5" s="6">
        <v>200.17521082256377</v>
      </c>
      <c r="CO5" s="6">
        <v>0</v>
      </c>
      <c r="CP5" s="6">
        <v>0</v>
      </c>
      <c r="CQ5" s="6">
        <v>42.703655210643454</v>
      </c>
      <c r="CR5" s="6">
        <v>129.24097362843028</v>
      </c>
      <c r="CS5" s="6">
        <v>351.08686503445523</v>
      </c>
      <c r="CT5" s="6">
        <v>185.18640144388823</v>
      </c>
      <c r="CU5" s="6">
        <v>684.41549375550142</v>
      </c>
      <c r="CV5" s="6">
        <v>1899.9160904760649</v>
      </c>
      <c r="CW5" s="6">
        <v>65.680545186005531</v>
      </c>
      <c r="CX5" s="6">
        <v>0</v>
      </c>
      <c r="CY5" s="6">
        <v>0</v>
      </c>
      <c r="CZ5" s="6">
        <v>0</v>
      </c>
      <c r="DA5" s="6">
        <v>0</v>
      </c>
      <c r="DB5" s="6">
        <v>298.57239824221784</v>
      </c>
      <c r="DC5" s="6">
        <v>1305.316782194647</v>
      </c>
      <c r="DD5" s="6">
        <v>0</v>
      </c>
      <c r="DE5" s="6">
        <v>594.10722503686668</v>
      </c>
      <c r="DF5" s="6">
        <v>0</v>
      </c>
      <c r="DG5" s="6">
        <v>0</v>
      </c>
      <c r="DH5" s="6">
        <v>0</v>
      </c>
      <c r="DI5" s="6">
        <v>1744.2994573196393</v>
      </c>
      <c r="DJ5" s="6">
        <v>60.507684928487137</v>
      </c>
      <c r="DK5" s="6">
        <v>2122.2695903377548</v>
      </c>
      <c r="DL5" s="6">
        <v>306.24310978358966</v>
      </c>
      <c r="DM5" s="6">
        <v>0</v>
      </c>
      <c r="DN5" s="6">
        <v>0</v>
      </c>
      <c r="DO5" s="6">
        <v>0</v>
      </c>
      <c r="DP5" s="6">
        <v>0</v>
      </c>
      <c r="DQ5" s="6">
        <v>54.423334040767074</v>
      </c>
      <c r="DR5" s="6">
        <v>37.717676219886826</v>
      </c>
      <c r="DS5" s="6">
        <v>0</v>
      </c>
      <c r="DT5" s="6">
        <v>13.160865824353275</v>
      </c>
      <c r="DU5" s="6">
        <v>149.07454470495045</v>
      </c>
      <c r="DV5" s="6">
        <v>0</v>
      </c>
      <c r="DW5" s="6">
        <v>215.93458348186752</v>
      </c>
      <c r="DX5" s="6">
        <v>0</v>
      </c>
      <c r="DY5" s="6">
        <v>0</v>
      </c>
      <c r="DZ5" s="6">
        <v>1372.9815208244834</v>
      </c>
      <c r="EA5" s="6">
        <v>1697.8978977268014</v>
      </c>
      <c r="EB5" s="6">
        <v>273.04143830573162</v>
      </c>
      <c r="EC5" s="6">
        <v>41.154058524964512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1229.2461084808112</v>
      </c>
      <c r="EJ5" s="6">
        <v>0</v>
      </c>
      <c r="EK5" s="6">
        <v>0</v>
      </c>
      <c r="EL5" s="6">
        <v>134.11743250483801</v>
      </c>
      <c r="EM5" s="6">
        <v>38.462741525555401</v>
      </c>
      <c r="EN5" s="6">
        <v>19.433320805152857</v>
      </c>
      <c r="EO5" s="6">
        <v>0</v>
      </c>
      <c r="EP5" s="6">
        <v>1051.3457282849245</v>
      </c>
      <c r="EQ5" s="6">
        <v>0</v>
      </c>
      <c r="ER5" s="6">
        <v>0.18043194610799995</v>
      </c>
      <c r="ES5" s="6">
        <v>15.267421964750621</v>
      </c>
      <c r="ET5" s="6">
        <v>0</v>
      </c>
      <c r="EU5" s="6">
        <v>0</v>
      </c>
      <c r="EV5" s="6">
        <v>105.76361935780861</v>
      </c>
      <c r="EW5" s="6">
        <v>540.32766504954566</v>
      </c>
      <c r="EX5" s="6">
        <v>0</v>
      </c>
      <c r="EY5" s="6">
        <v>0</v>
      </c>
      <c r="EZ5" s="6">
        <v>0</v>
      </c>
      <c r="FA5" s="6">
        <v>60.23657233371722</v>
      </c>
      <c r="FB5" s="6">
        <v>0</v>
      </c>
      <c r="FC5" s="6">
        <v>0</v>
      </c>
      <c r="FD5" s="6">
        <v>0</v>
      </c>
      <c r="FE5" s="6">
        <v>356.92441543508374</v>
      </c>
      <c r="FF5" s="6">
        <v>0</v>
      </c>
      <c r="FG5" s="6">
        <v>64.327122545024523</v>
      </c>
      <c r="FH5" s="6">
        <v>128.65424509004905</v>
      </c>
      <c r="FI5" s="6">
        <v>0</v>
      </c>
      <c r="FJ5" s="6">
        <v>0</v>
      </c>
      <c r="FK5" s="6">
        <v>79.07421692984272</v>
      </c>
      <c r="FL5" s="6">
        <v>0</v>
      </c>
      <c r="FM5" s="6">
        <v>7270.6943099999999</v>
      </c>
      <c r="FN5" s="6">
        <v>0</v>
      </c>
      <c r="FO5" s="6">
        <v>0</v>
      </c>
      <c r="FP5" s="6">
        <v>0</v>
      </c>
      <c r="FQ5" s="6">
        <v>0</v>
      </c>
      <c r="FR5" s="6">
        <f t="shared" ref="FR5:FR68" si="0">SUM(B5:FQ5)</f>
        <v>111152.56864464667</v>
      </c>
    </row>
    <row r="6" spans="1:174" x14ac:dyDescent="0.25">
      <c r="A6" s="49">
        <v>40238</v>
      </c>
      <c r="B6" s="6">
        <v>1366.1619393038977</v>
      </c>
      <c r="C6" s="6">
        <v>383.72516246184051</v>
      </c>
      <c r="D6" s="6">
        <v>760.22172499480484</v>
      </c>
      <c r="E6" s="6">
        <v>0</v>
      </c>
      <c r="F6" s="6">
        <v>269.76755391837401</v>
      </c>
      <c r="G6" s="6">
        <v>310.61351752538013</v>
      </c>
      <c r="H6" s="6">
        <v>1382.315254342991</v>
      </c>
      <c r="I6" s="6">
        <v>0</v>
      </c>
      <c r="J6" s="6">
        <v>2073.3155184062598</v>
      </c>
      <c r="K6" s="6">
        <v>0</v>
      </c>
      <c r="L6" s="6">
        <v>0</v>
      </c>
      <c r="M6" s="6">
        <v>64.772877828299883</v>
      </c>
      <c r="N6" s="6">
        <v>26.002268560568503</v>
      </c>
      <c r="O6" s="6">
        <v>1235.5200754773018</v>
      </c>
      <c r="P6" s="6">
        <v>76.421712518335752</v>
      </c>
      <c r="Q6" s="6">
        <v>197.333801235219</v>
      </c>
      <c r="R6" s="6">
        <v>0</v>
      </c>
      <c r="S6" s="6">
        <v>4.9395567518038197</v>
      </c>
      <c r="T6" s="6">
        <v>40.628140368515261</v>
      </c>
      <c r="U6" s="6">
        <v>608.50108361443631</v>
      </c>
      <c r="V6" s="6">
        <v>0</v>
      </c>
      <c r="W6" s="6">
        <v>0</v>
      </c>
      <c r="X6" s="6">
        <v>494.95886777968019</v>
      </c>
      <c r="Y6" s="6">
        <v>0</v>
      </c>
      <c r="Z6" s="6">
        <v>0</v>
      </c>
      <c r="AA6" s="6">
        <v>340.93342057635715</v>
      </c>
      <c r="AB6" s="6">
        <v>1586.6843042177418</v>
      </c>
      <c r="AC6" s="6">
        <v>0</v>
      </c>
      <c r="AD6" s="6">
        <v>27.839701560227862</v>
      </c>
      <c r="AE6" s="6">
        <v>0</v>
      </c>
      <c r="AF6" s="6">
        <v>0</v>
      </c>
      <c r="AG6" s="6">
        <v>485.74751574318367</v>
      </c>
      <c r="AH6" s="6">
        <v>264.44148733173176</v>
      </c>
      <c r="AI6" s="6">
        <v>3717.5753375110021</v>
      </c>
      <c r="AJ6" s="6">
        <v>377.43367267366602</v>
      </c>
      <c r="AK6" s="6">
        <v>0</v>
      </c>
      <c r="AL6" s="6">
        <v>290.40191452642085</v>
      </c>
      <c r="AM6" s="6">
        <v>393.39507914120486</v>
      </c>
      <c r="AN6" s="6">
        <v>0</v>
      </c>
      <c r="AO6" s="6">
        <v>0</v>
      </c>
      <c r="AP6" s="6">
        <v>0</v>
      </c>
      <c r="AQ6" s="6">
        <v>0</v>
      </c>
      <c r="AR6" s="6">
        <v>108.85315527068209</v>
      </c>
      <c r="AS6" s="6">
        <v>1903.0049481113142</v>
      </c>
      <c r="AT6" s="6">
        <v>243.97927035349588</v>
      </c>
      <c r="AU6" s="6">
        <v>6906.6024159650633</v>
      </c>
      <c r="AV6" s="6">
        <v>2313.2096769675582</v>
      </c>
      <c r="AW6" s="6">
        <v>3093.1965326084664</v>
      </c>
      <c r="AX6" s="6">
        <v>0</v>
      </c>
      <c r="AY6" s="6">
        <v>1297.5610923139295</v>
      </c>
      <c r="AZ6" s="6">
        <v>12029.511449386408</v>
      </c>
      <c r="BA6" s="6">
        <v>0</v>
      </c>
      <c r="BB6" s="6">
        <v>0</v>
      </c>
      <c r="BC6" s="6">
        <v>0</v>
      </c>
      <c r="BD6" s="6">
        <v>0</v>
      </c>
      <c r="BE6" s="6">
        <v>498.4573198496671</v>
      </c>
      <c r="BF6" s="6">
        <v>643.06206741593701</v>
      </c>
      <c r="BG6" s="6">
        <v>103.31176447007319</v>
      </c>
      <c r="BH6" s="6">
        <v>22.080148275183113</v>
      </c>
      <c r="BI6" s="6">
        <v>95.563675766885112</v>
      </c>
      <c r="BJ6" s="6">
        <v>0</v>
      </c>
      <c r="BK6" s="6">
        <v>23.849854256394448</v>
      </c>
      <c r="BL6" s="6">
        <v>9.9913515136954345</v>
      </c>
      <c r="BM6" s="6">
        <v>30.279563228469335</v>
      </c>
      <c r="BN6" s="6">
        <v>58.533861991346782</v>
      </c>
      <c r="BO6" s="6">
        <v>0</v>
      </c>
      <c r="BP6" s="6">
        <v>0</v>
      </c>
      <c r="BQ6" s="6">
        <v>518.71583991562545</v>
      </c>
      <c r="BR6" s="6">
        <v>4854.3037488684331</v>
      </c>
      <c r="BS6" s="6">
        <v>1098.5102713949009</v>
      </c>
      <c r="BT6" s="6">
        <v>428.33694164146112</v>
      </c>
      <c r="BU6" s="6">
        <v>0</v>
      </c>
      <c r="BV6" s="6">
        <v>6761.1662996535706</v>
      </c>
      <c r="BW6" s="6">
        <v>517.41240824105068</v>
      </c>
      <c r="BX6" s="6">
        <v>485.74689291049685</v>
      </c>
      <c r="BY6" s="6">
        <v>0</v>
      </c>
      <c r="BZ6" s="6">
        <v>0</v>
      </c>
      <c r="CA6" s="6">
        <v>223.6179525922897</v>
      </c>
      <c r="CB6" s="6">
        <v>1717.098961675732</v>
      </c>
      <c r="CC6" s="6">
        <v>333.52189877726829</v>
      </c>
      <c r="CD6" s="6">
        <v>242.72384409497917</v>
      </c>
      <c r="CE6" s="6">
        <v>495.51040664702128</v>
      </c>
      <c r="CF6" s="6">
        <v>0</v>
      </c>
      <c r="CG6" s="6">
        <v>2559.183947387417</v>
      </c>
      <c r="CH6" s="6">
        <v>533.52825503859469</v>
      </c>
      <c r="CI6" s="6">
        <v>17489.682634252615</v>
      </c>
      <c r="CJ6" s="6">
        <v>866.87791561842812</v>
      </c>
      <c r="CK6" s="6">
        <v>326.00761825162834</v>
      </c>
      <c r="CL6" s="6">
        <v>0</v>
      </c>
      <c r="CM6" s="6">
        <v>0</v>
      </c>
      <c r="CN6" s="6">
        <v>201.31901716238173</v>
      </c>
      <c r="CO6" s="6">
        <v>0</v>
      </c>
      <c r="CP6" s="6">
        <v>0</v>
      </c>
      <c r="CQ6" s="6">
        <v>43.961292965083203</v>
      </c>
      <c r="CR6" s="6">
        <v>131.05455093149143</v>
      </c>
      <c r="CS6" s="6">
        <v>334.92628264033044</v>
      </c>
      <c r="CT6" s="6">
        <v>174.15247400461325</v>
      </c>
      <c r="CU6" s="6">
        <v>677.5615209814863</v>
      </c>
      <c r="CV6" s="6">
        <v>1912.2542903231465</v>
      </c>
      <c r="CW6" s="6">
        <v>51.907584804634588</v>
      </c>
      <c r="CX6" s="6">
        <v>0</v>
      </c>
      <c r="CY6" s="6">
        <v>0</v>
      </c>
      <c r="CZ6" s="6">
        <v>0</v>
      </c>
      <c r="DA6" s="6">
        <v>0</v>
      </c>
      <c r="DB6" s="6">
        <v>327.87229881187943</v>
      </c>
      <c r="DC6" s="6">
        <v>1266.2789771925657</v>
      </c>
      <c r="DD6" s="6">
        <v>0</v>
      </c>
      <c r="DE6" s="6">
        <v>604.63186071527105</v>
      </c>
      <c r="DF6" s="6">
        <v>0</v>
      </c>
      <c r="DG6" s="6">
        <v>0</v>
      </c>
      <c r="DH6" s="6">
        <v>0</v>
      </c>
      <c r="DI6" s="6">
        <v>1860.9074447582034</v>
      </c>
      <c r="DJ6" s="6">
        <v>61.871222987924945</v>
      </c>
      <c r="DK6" s="6">
        <v>2123.9765349570798</v>
      </c>
      <c r="DL6" s="6">
        <v>246.84539707294928</v>
      </c>
      <c r="DM6" s="6">
        <v>0</v>
      </c>
      <c r="DN6" s="6">
        <v>0</v>
      </c>
      <c r="DO6" s="6">
        <v>0</v>
      </c>
      <c r="DP6" s="6">
        <v>0</v>
      </c>
      <c r="DQ6" s="6">
        <v>68.442000889780175</v>
      </c>
      <c r="DR6" s="6">
        <v>34.916021348250723</v>
      </c>
      <c r="DS6" s="6">
        <v>0</v>
      </c>
      <c r="DT6" s="6">
        <v>12.561672933144973</v>
      </c>
      <c r="DU6" s="6">
        <v>140.16781577422063</v>
      </c>
      <c r="DV6" s="6">
        <v>0</v>
      </c>
      <c r="DW6" s="6">
        <v>217.03295600631921</v>
      </c>
      <c r="DX6" s="6">
        <v>0</v>
      </c>
      <c r="DY6" s="6">
        <v>0</v>
      </c>
      <c r="DZ6" s="6">
        <v>1393.7404141570184</v>
      </c>
      <c r="EA6" s="6">
        <v>1699.2812421715034</v>
      </c>
      <c r="EB6" s="6">
        <v>266.54383249504048</v>
      </c>
      <c r="EC6" s="6">
        <v>40.158086027744027</v>
      </c>
      <c r="ED6" s="6">
        <v>0</v>
      </c>
      <c r="EE6" s="6">
        <v>0</v>
      </c>
      <c r="EF6" s="6">
        <v>0</v>
      </c>
      <c r="EG6" s="6">
        <v>0</v>
      </c>
      <c r="EH6" s="6">
        <v>0</v>
      </c>
      <c r="EI6" s="6">
        <v>1231.0402807564128</v>
      </c>
      <c r="EJ6" s="6">
        <v>0</v>
      </c>
      <c r="EK6" s="6">
        <v>0</v>
      </c>
      <c r="EL6" s="6">
        <v>136.43373093640849</v>
      </c>
      <c r="EM6" s="6">
        <v>38.374613173549804</v>
      </c>
      <c r="EN6" s="6">
        <v>18.80047902636576</v>
      </c>
      <c r="EO6" s="6">
        <v>0</v>
      </c>
      <c r="EP6" s="6">
        <v>1084.9545642077408</v>
      </c>
      <c r="EQ6" s="6">
        <v>0</v>
      </c>
      <c r="ER6" s="6">
        <v>0.82318957796144443</v>
      </c>
      <c r="ES6" s="6">
        <v>14.905347174634429</v>
      </c>
      <c r="ET6" s="6">
        <v>0</v>
      </c>
      <c r="EU6" s="6">
        <v>0</v>
      </c>
      <c r="EV6" s="6">
        <v>100.17410362977932</v>
      </c>
      <c r="EW6" s="6">
        <v>524.43165857311601</v>
      </c>
      <c r="EX6" s="6">
        <v>0</v>
      </c>
      <c r="EY6" s="6">
        <v>0</v>
      </c>
      <c r="EZ6" s="6">
        <v>0</v>
      </c>
      <c r="FA6" s="6">
        <v>68.025741522326399</v>
      </c>
      <c r="FB6" s="6">
        <v>0</v>
      </c>
      <c r="FC6" s="6">
        <v>0</v>
      </c>
      <c r="FD6" s="6">
        <v>0</v>
      </c>
      <c r="FE6" s="6">
        <v>356.63742510120505</v>
      </c>
      <c r="FF6" s="6">
        <v>0</v>
      </c>
      <c r="FG6" s="6">
        <v>62.328355305015101</v>
      </c>
      <c r="FH6" s="6">
        <v>124.6567106100302</v>
      </c>
      <c r="FI6" s="6">
        <v>0</v>
      </c>
      <c r="FJ6" s="6">
        <v>0</v>
      </c>
      <c r="FK6" s="6">
        <v>85.357508983749682</v>
      </c>
      <c r="FL6" s="6">
        <v>0</v>
      </c>
      <c r="FM6" s="6">
        <v>7504.3603799999992</v>
      </c>
      <c r="FN6" s="6">
        <v>0</v>
      </c>
      <c r="FO6" s="6">
        <v>0</v>
      </c>
      <c r="FP6" s="6">
        <v>0</v>
      </c>
      <c r="FQ6" s="6">
        <v>0</v>
      </c>
      <c r="FR6" s="6">
        <f t="shared" si="0"/>
        <v>110856.3143537657</v>
      </c>
    </row>
    <row r="7" spans="1:174" x14ac:dyDescent="0.25">
      <c r="A7" s="49">
        <v>40269</v>
      </c>
      <c r="B7" s="6">
        <v>1278.6941150188354</v>
      </c>
      <c r="C7" s="6">
        <v>369.62809804155586</v>
      </c>
      <c r="D7" s="6">
        <v>684.4772686724433</v>
      </c>
      <c r="E7" s="6">
        <v>0</v>
      </c>
      <c r="F7" s="6">
        <v>241.93952725564318</v>
      </c>
      <c r="G7" s="6">
        <v>274.84740022202192</v>
      </c>
      <c r="H7" s="6">
        <v>1236.8698186132324</v>
      </c>
      <c r="I7" s="6">
        <v>0</v>
      </c>
      <c r="J7" s="6">
        <v>1975.6129216975326</v>
      </c>
      <c r="K7" s="6">
        <v>0</v>
      </c>
      <c r="L7" s="6">
        <v>0</v>
      </c>
      <c r="M7" s="6">
        <v>61.387467956183748</v>
      </c>
      <c r="N7" s="6">
        <v>25.158321480508416</v>
      </c>
      <c r="O7" s="6">
        <v>1113.6213800300386</v>
      </c>
      <c r="P7" s="6">
        <v>70.077264423258626</v>
      </c>
      <c r="Q7" s="6">
        <v>181.85586279511617</v>
      </c>
      <c r="R7" s="6">
        <v>0</v>
      </c>
      <c r="S7" s="6">
        <v>4.3880565789205779</v>
      </c>
      <c r="T7" s="6">
        <v>37.761348339777619</v>
      </c>
      <c r="U7" s="6">
        <v>575.61595862554896</v>
      </c>
      <c r="V7" s="6">
        <v>0</v>
      </c>
      <c r="W7" s="6">
        <v>0</v>
      </c>
      <c r="X7" s="6">
        <v>513.20217006995222</v>
      </c>
      <c r="Y7" s="6">
        <v>0</v>
      </c>
      <c r="Z7" s="6">
        <v>0</v>
      </c>
      <c r="AA7" s="6">
        <v>319.60590052960117</v>
      </c>
      <c r="AB7" s="6">
        <v>1474.6738436720177</v>
      </c>
      <c r="AC7" s="6">
        <v>0</v>
      </c>
      <c r="AD7" s="6">
        <v>26.271464862592847</v>
      </c>
      <c r="AE7" s="6">
        <v>0</v>
      </c>
      <c r="AF7" s="6">
        <v>0</v>
      </c>
      <c r="AG7" s="6">
        <v>456.745901152849</v>
      </c>
      <c r="AH7" s="6">
        <v>257.01564078732832</v>
      </c>
      <c r="AI7" s="6">
        <v>3571.8038205213725</v>
      </c>
      <c r="AJ7" s="6">
        <v>345.17962287742563</v>
      </c>
      <c r="AK7" s="6">
        <v>0</v>
      </c>
      <c r="AL7" s="6">
        <v>271.24357014927767</v>
      </c>
      <c r="AM7" s="6">
        <v>365.6723791421058</v>
      </c>
      <c r="AN7" s="6">
        <v>0</v>
      </c>
      <c r="AO7" s="6">
        <v>0</v>
      </c>
      <c r="AP7" s="6">
        <v>0</v>
      </c>
      <c r="AQ7" s="6">
        <v>0</v>
      </c>
      <c r="AR7" s="6">
        <v>107.88114128353713</v>
      </c>
      <c r="AS7" s="6">
        <v>1779.761560988062</v>
      </c>
      <c r="AT7" s="6">
        <v>246.03375241769288</v>
      </c>
      <c r="AU7" s="6">
        <v>6459.4674274838644</v>
      </c>
      <c r="AV7" s="6">
        <v>2177.0260350842063</v>
      </c>
      <c r="AW7" s="6">
        <v>2862.9816048202229</v>
      </c>
      <c r="AX7" s="6">
        <v>0</v>
      </c>
      <c r="AY7" s="6">
        <v>1190.6345540901907</v>
      </c>
      <c r="AZ7" s="6">
        <v>11528.298922733769</v>
      </c>
      <c r="BA7" s="6">
        <v>0</v>
      </c>
      <c r="BB7" s="6">
        <v>0</v>
      </c>
      <c r="BC7" s="6">
        <v>0</v>
      </c>
      <c r="BD7" s="6">
        <v>0</v>
      </c>
      <c r="BE7" s="6">
        <v>454.79414417526056</v>
      </c>
      <c r="BF7" s="6">
        <v>615.97344065956327</v>
      </c>
      <c r="BG7" s="6">
        <v>96.168613880169687</v>
      </c>
      <c r="BH7" s="6">
        <v>20.33064435710223</v>
      </c>
      <c r="BI7" s="6">
        <v>98.040551752743539</v>
      </c>
      <c r="BJ7" s="6">
        <v>0</v>
      </c>
      <c r="BK7" s="6">
        <v>22.412105880173268</v>
      </c>
      <c r="BL7" s="6">
        <v>10.0379566268348</v>
      </c>
      <c r="BM7" s="6">
        <v>28.787513142290134</v>
      </c>
      <c r="BN7" s="6">
        <v>52.671620536041331</v>
      </c>
      <c r="BO7" s="6">
        <v>0</v>
      </c>
      <c r="BP7" s="6">
        <v>0</v>
      </c>
      <c r="BQ7" s="6">
        <v>479.15488862456891</v>
      </c>
      <c r="BR7" s="6">
        <v>4579.0389149219909</v>
      </c>
      <c r="BS7" s="6">
        <v>1014.0082045625815</v>
      </c>
      <c r="BT7" s="6">
        <v>414.33009063514532</v>
      </c>
      <c r="BU7" s="6">
        <v>0</v>
      </c>
      <c r="BV7" s="6">
        <v>6435.5312383185183</v>
      </c>
      <c r="BW7" s="6">
        <v>485.11976379503557</v>
      </c>
      <c r="BX7" s="6">
        <v>574.62128744154575</v>
      </c>
      <c r="BY7" s="6">
        <v>0</v>
      </c>
      <c r="BZ7" s="6">
        <v>0</v>
      </c>
      <c r="CA7" s="6">
        <v>226.52333595612612</v>
      </c>
      <c r="CB7" s="6">
        <v>1612.7136339003673</v>
      </c>
      <c r="CC7" s="6">
        <v>383.04853982315893</v>
      </c>
      <c r="CD7" s="6">
        <v>232.79391167535462</v>
      </c>
      <c r="CE7" s="6">
        <v>425.1524760306761</v>
      </c>
      <c r="CF7" s="6">
        <v>0</v>
      </c>
      <c r="CG7" s="6">
        <v>2426.8444920556499</v>
      </c>
      <c r="CH7" s="6">
        <v>490.64902685424295</v>
      </c>
      <c r="CI7" s="6">
        <v>17360.693271559467</v>
      </c>
      <c r="CJ7" s="6">
        <v>775.06340297931138</v>
      </c>
      <c r="CK7" s="6">
        <v>256.019322113351</v>
      </c>
      <c r="CL7" s="6">
        <v>0</v>
      </c>
      <c r="CM7" s="6">
        <v>0</v>
      </c>
      <c r="CN7" s="6">
        <v>189.90501930344328</v>
      </c>
      <c r="CO7" s="6">
        <v>0</v>
      </c>
      <c r="CP7" s="6">
        <v>0</v>
      </c>
      <c r="CQ7" s="6">
        <v>43.879415318530619</v>
      </c>
      <c r="CR7" s="6">
        <v>123.85539672323812</v>
      </c>
      <c r="CS7" s="6">
        <v>310.07842333750136</v>
      </c>
      <c r="CT7" s="6">
        <v>178.10070433663114</v>
      </c>
      <c r="CU7" s="6">
        <v>640.25700563462567</v>
      </c>
      <c r="CV7" s="6">
        <v>1796.3050334719846</v>
      </c>
      <c r="CW7" s="6">
        <v>67.025794896174332</v>
      </c>
      <c r="CX7" s="6">
        <v>0</v>
      </c>
      <c r="CY7" s="6">
        <v>0</v>
      </c>
      <c r="CZ7" s="6">
        <v>0</v>
      </c>
      <c r="DA7" s="6">
        <v>0</v>
      </c>
      <c r="DB7" s="6">
        <v>336.34498296123388</v>
      </c>
      <c r="DC7" s="6">
        <v>1234.8444654077825</v>
      </c>
      <c r="DD7" s="6">
        <v>0</v>
      </c>
      <c r="DE7" s="6">
        <v>720.99463552980865</v>
      </c>
      <c r="DF7" s="6">
        <v>0</v>
      </c>
      <c r="DG7" s="6">
        <v>0</v>
      </c>
      <c r="DH7" s="6">
        <v>0</v>
      </c>
      <c r="DI7" s="6">
        <v>1797.5611619874348</v>
      </c>
      <c r="DJ7" s="6">
        <v>59.978081125806739</v>
      </c>
      <c r="DK7" s="6">
        <v>2049.8880622120082</v>
      </c>
      <c r="DL7" s="6">
        <v>251.60696911816078</v>
      </c>
      <c r="DM7" s="6">
        <v>0</v>
      </c>
      <c r="DN7" s="6">
        <v>0</v>
      </c>
      <c r="DO7" s="6">
        <v>0</v>
      </c>
      <c r="DP7" s="6">
        <v>0</v>
      </c>
      <c r="DQ7" s="6">
        <v>64.141244781403614</v>
      </c>
      <c r="DR7" s="6">
        <v>38.305254958445374</v>
      </c>
      <c r="DS7" s="6">
        <v>0</v>
      </c>
      <c r="DT7" s="6">
        <v>11.578793927961692</v>
      </c>
      <c r="DU7" s="6">
        <v>138.04299416965983</v>
      </c>
      <c r="DV7" s="6">
        <v>0</v>
      </c>
      <c r="DW7" s="6">
        <v>239.82580976195774</v>
      </c>
      <c r="DX7" s="6">
        <v>0</v>
      </c>
      <c r="DY7" s="6">
        <v>0</v>
      </c>
      <c r="DZ7" s="6">
        <v>1365.1243174021356</v>
      </c>
      <c r="EA7" s="6">
        <v>1586.5702274457492</v>
      </c>
      <c r="EB7" s="6">
        <v>260.93406237333488</v>
      </c>
      <c r="EC7" s="6">
        <v>38.740358434993816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1297.7882480263133</v>
      </c>
      <c r="EJ7" s="6">
        <v>0</v>
      </c>
      <c r="EK7" s="6">
        <v>0</v>
      </c>
      <c r="EL7" s="6">
        <v>127.29457707227945</v>
      </c>
      <c r="EM7" s="6">
        <v>39.315168296253191</v>
      </c>
      <c r="EN7" s="6">
        <v>18.390651860035153</v>
      </c>
      <c r="EO7" s="6">
        <v>0</v>
      </c>
      <c r="EP7" s="6">
        <v>1072.4687006871989</v>
      </c>
      <c r="EQ7" s="6">
        <v>0</v>
      </c>
      <c r="ER7" s="6">
        <v>1.0895877229036794</v>
      </c>
      <c r="ES7" s="6">
        <v>17.102374604913408</v>
      </c>
      <c r="ET7" s="6">
        <v>0</v>
      </c>
      <c r="EU7" s="6">
        <v>0</v>
      </c>
      <c r="EV7" s="6">
        <v>93.952872160281657</v>
      </c>
      <c r="EW7" s="6">
        <v>519.62214542775087</v>
      </c>
      <c r="EX7" s="6">
        <v>0</v>
      </c>
      <c r="EY7" s="6">
        <v>0</v>
      </c>
      <c r="EZ7" s="6">
        <v>0</v>
      </c>
      <c r="FA7" s="6">
        <v>63.562681211158029</v>
      </c>
      <c r="FB7" s="6">
        <v>0</v>
      </c>
      <c r="FC7" s="6">
        <v>0</v>
      </c>
      <c r="FD7" s="6">
        <v>0</v>
      </c>
      <c r="FE7" s="6">
        <v>357.90195051204603</v>
      </c>
      <c r="FF7" s="6">
        <v>0</v>
      </c>
      <c r="FG7" s="6">
        <v>60.350390285350926</v>
      </c>
      <c r="FH7" s="6">
        <v>120.70078057070185</v>
      </c>
      <c r="FI7" s="6">
        <v>0</v>
      </c>
      <c r="FJ7" s="6">
        <v>0</v>
      </c>
      <c r="FK7" s="6">
        <v>90.026878631901255</v>
      </c>
      <c r="FL7" s="6">
        <v>0</v>
      </c>
      <c r="FM7" s="6">
        <v>6875.6948700000003</v>
      </c>
      <c r="FN7" s="6">
        <v>0</v>
      </c>
      <c r="FO7" s="6">
        <v>0</v>
      </c>
      <c r="FP7" s="6">
        <v>0</v>
      </c>
      <c r="FQ7" s="6">
        <v>0</v>
      </c>
      <c r="FR7" s="6">
        <f t="shared" si="0"/>
        <v>105955.10660636309</v>
      </c>
    </row>
    <row r="8" spans="1:174" x14ac:dyDescent="0.25">
      <c r="A8" s="49">
        <v>40299</v>
      </c>
      <c r="B8" s="6">
        <v>1255.4914020302851</v>
      </c>
      <c r="C8" s="6">
        <v>369.4838177812677</v>
      </c>
      <c r="D8" s="6">
        <v>702.95761911162606</v>
      </c>
      <c r="E8" s="6">
        <v>0</v>
      </c>
      <c r="F8" s="6">
        <v>246.24287083186067</v>
      </c>
      <c r="G8" s="6">
        <v>275.64199018911046</v>
      </c>
      <c r="H8" s="6">
        <v>1237.594090052424</v>
      </c>
      <c r="I8" s="6">
        <v>0</v>
      </c>
      <c r="J8" s="6">
        <v>1913.334002114515</v>
      </c>
      <c r="K8" s="6">
        <v>0</v>
      </c>
      <c r="L8" s="6">
        <v>0</v>
      </c>
      <c r="M8" s="6">
        <v>60.390900153268412</v>
      </c>
      <c r="N8" s="6">
        <v>25.057745066421742</v>
      </c>
      <c r="O8" s="6">
        <v>1051.4948386700682</v>
      </c>
      <c r="P8" s="6">
        <v>66.915494435838596</v>
      </c>
      <c r="Q8" s="6">
        <v>173.20991349427229</v>
      </c>
      <c r="R8" s="6">
        <v>0</v>
      </c>
      <c r="S8" s="6">
        <v>4.2870525745012849</v>
      </c>
      <c r="T8" s="6">
        <v>36.427535885947954</v>
      </c>
      <c r="U8" s="6">
        <v>582.00214761784287</v>
      </c>
      <c r="V8" s="6">
        <v>0</v>
      </c>
      <c r="W8" s="6">
        <v>0</v>
      </c>
      <c r="X8" s="6">
        <v>510.26325112389503</v>
      </c>
      <c r="Y8" s="6">
        <v>0</v>
      </c>
      <c r="Z8" s="6">
        <v>0</v>
      </c>
      <c r="AA8" s="6">
        <v>315.73825855019152</v>
      </c>
      <c r="AB8" s="6">
        <v>1457.1486843086782</v>
      </c>
      <c r="AC8" s="6">
        <v>0</v>
      </c>
      <c r="AD8" s="6">
        <v>26.093014304149555</v>
      </c>
      <c r="AE8" s="6">
        <v>0</v>
      </c>
      <c r="AF8" s="6">
        <v>0</v>
      </c>
      <c r="AG8" s="6">
        <v>445.79231576485989</v>
      </c>
      <c r="AH8" s="6">
        <v>249.04719535096001</v>
      </c>
      <c r="AI8" s="6">
        <v>3433.8977367246061</v>
      </c>
      <c r="AJ8" s="6">
        <v>347.11392291856441</v>
      </c>
      <c r="AK8" s="6">
        <v>0</v>
      </c>
      <c r="AL8" s="6">
        <v>271.37559766858078</v>
      </c>
      <c r="AM8" s="6">
        <v>360.82455372273074</v>
      </c>
      <c r="AN8" s="6">
        <v>0</v>
      </c>
      <c r="AO8" s="6">
        <v>0</v>
      </c>
      <c r="AP8" s="6">
        <v>0</v>
      </c>
      <c r="AQ8" s="6">
        <v>0</v>
      </c>
      <c r="AR8" s="6">
        <v>101.62367081308739</v>
      </c>
      <c r="AS8" s="6">
        <v>1657.8235807176686</v>
      </c>
      <c r="AT8" s="6">
        <v>239.61407388376151</v>
      </c>
      <c r="AU8" s="6">
        <v>6284.9308803200402</v>
      </c>
      <c r="AV8" s="6">
        <v>2103.5188345700694</v>
      </c>
      <c r="AW8" s="6">
        <v>2765.8903782549473</v>
      </c>
      <c r="AX8" s="6">
        <v>0</v>
      </c>
      <c r="AY8" s="6">
        <v>1130.4503032678876</v>
      </c>
      <c r="AZ8" s="6">
        <v>11206.183230853378</v>
      </c>
      <c r="BA8" s="6">
        <v>0</v>
      </c>
      <c r="BB8" s="6">
        <v>0</v>
      </c>
      <c r="BC8" s="6">
        <v>0</v>
      </c>
      <c r="BD8" s="6">
        <v>0</v>
      </c>
      <c r="BE8" s="6">
        <v>436.78691903363193</v>
      </c>
      <c r="BF8" s="6">
        <v>595.35104205541768</v>
      </c>
      <c r="BG8" s="6">
        <v>88.322116322869434</v>
      </c>
      <c r="BH8" s="6">
        <v>19.932506668849474</v>
      </c>
      <c r="BI8" s="6">
        <v>85.255871161266825</v>
      </c>
      <c r="BJ8" s="6">
        <v>0</v>
      </c>
      <c r="BK8" s="6">
        <v>21.472121912307504</v>
      </c>
      <c r="BL8" s="6">
        <v>9.5165512686716873</v>
      </c>
      <c r="BM8" s="6">
        <v>27.317003799083853</v>
      </c>
      <c r="BN8" s="6">
        <v>52.015666577495807</v>
      </c>
      <c r="BO8" s="6">
        <v>0</v>
      </c>
      <c r="BP8" s="6">
        <v>0</v>
      </c>
      <c r="BQ8" s="6">
        <v>449.01685731885289</v>
      </c>
      <c r="BR8" s="6">
        <v>4405.1478739440663</v>
      </c>
      <c r="BS8" s="6">
        <v>1022.8839433713772</v>
      </c>
      <c r="BT8" s="6">
        <v>384.82141439026435</v>
      </c>
      <c r="BU8" s="6">
        <v>0</v>
      </c>
      <c r="BV8" s="6">
        <v>6405.1139618395109</v>
      </c>
      <c r="BW8" s="6">
        <v>488.4639180064508</v>
      </c>
      <c r="BX8" s="6">
        <v>548.72216338905514</v>
      </c>
      <c r="BY8" s="6">
        <v>0</v>
      </c>
      <c r="BZ8" s="6">
        <v>0</v>
      </c>
      <c r="CA8" s="6">
        <v>221.63979259373744</v>
      </c>
      <c r="CB8" s="6">
        <v>1545.0811552875066</v>
      </c>
      <c r="CC8" s="6">
        <v>335.19997511805082</v>
      </c>
      <c r="CD8" s="6">
        <v>221.91112703571389</v>
      </c>
      <c r="CE8" s="6">
        <v>384.13328589386043</v>
      </c>
      <c r="CF8" s="6">
        <v>0</v>
      </c>
      <c r="CG8" s="6">
        <v>2372.6859222144399</v>
      </c>
      <c r="CH8" s="6">
        <v>470.60720110315822</v>
      </c>
      <c r="CI8" s="6">
        <v>16793.57731350058</v>
      </c>
      <c r="CJ8" s="6">
        <v>792.97372467147784</v>
      </c>
      <c r="CK8" s="6">
        <v>279.61399379990758</v>
      </c>
      <c r="CL8" s="6">
        <v>0</v>
      </c>
      <c r="CM8" s="6">
        <v>0</v>
      </c>
      <c r="CN8" s="6">
        <v>186.58300377034453</v>
      </c>
      <c r="CO8" s="6">
        <v>0</v>
      </c>
      <c r="CP8" s="6">
        <v>0</v>
      </c>
      <c r="CQ8" s="6">
        <v>43.958895653834702</v>
      </c>
      <c r="CR8" s="6">
        <v>125.7144020082745</v>
      </c>
      <c r="CS8" s="6">
        <v>281.39978397196484</v>
      </c>
      <c r="CT8" s="6">
        <v>166.86851267489644</v>
      </c>
      <c r="CU8" s="6">
        <v>604.55042044796016</v>
      </c>
      <c r="CV8" s="6">
        <v>1710.200480605791</v>
      </c>
      <c r="CW8" s="6">
        <v>51.254894989621697</v>
      </c>
      <c r="CX8" s="6">
        <v>0</v>
      </c>
      <c r="CY8" s="6">
        <v>0</v>
      </c>
      <c r="CZ8" s="6">
        <v>0</v>
      </c>
      <c r="DA8" s="6">
        <v>0</v>
      </c>
      <c r="DB8" s="6">
        <v>314.41867645477816</v>
      </c>
      <c r="DC8" s="6">
        <v>1243.3392530022566</v>
      </c>
      <c r="DD8" s="6">
        <v>0</v>
      </c>
      <c r="DE8" s="6">
        <v>713.61897999535688</v>
      </c>
      <c r="DF8" s="6">
        <v>0</v>
      </c>
      <c r="DG8" s="6">
        <v>0</v>
      </c>
      <c r="DH8" s="6">
        <v>0</v>
      </c>
      <c r="DI8" s="6">
        <v>1781.6168383174122</v>
      </c>
      <c r="DJ8" s="6">
        <v>55.642834748425983</v>
      </c>
      <c r="DK8" s="6">
        <v>2006.7469221299268</v>
      </c>
      <c r="DL8" s="6">
        <v>219.75115861902339</v>
      </c>
      <c r="DM8" s="6">
        <v>0</v>
      </c>
      <c r="DN8" s="6">
        <v>0</v>
      </c>
      <c r="DO8" s="6">
        <v>0</v>
      </c>
      <c r="DP8" s="6">
        <v>0</v>
      </c>
      <c r="DQ8" s="6">
        <v>62.440817893243668</v>
      </c>
      <c r="DR8" s="6">
        <v>38.476529031929431</v>
      </c>
      <c r="DS8" s="6">
        <v>0</v>
      </c>
      <c r="DT8" s="6">
        <v>11.626180500193033</v>
      </c>
      <c r="DU8" s="6">
        <v>130.24681195132268</v>
      </c>
      <c r="DV8" s="6">
        <v>0</v>
      </c>
      <c r="DW8" s="6">
        <v>213.86947096544742</v>
      </c>
      <c r="DX8" s="6">
        <v>0</v>
      </c>
      <c r="DY8" s="6">
        <v>0</v>
      </c>
      <c r="DZ8" s="6">
        <v>1320.7116077969831</v>
      </c>
      <c r="EA8" s="6">
        <v>1538.0145787041481</v>
      </c>
      <c r="EB8" s="6">
        <v>235.8597276521777</v>
      </c>
      <c r="EC8" s="6">
        <v>39.776593729951571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1370.5844284723694</v>
      </c>
      <c r="EJ8" s="6">
        <v>0</v>
      </c>
      <c r="EK8" s="6">
        <v>0</v>
      </c>
      <c r="EL8" s="6">
        <v>124.33851930193136</v>
      </c>
      <c r="EM8" s="6">
        <v>37.933956452063832</v>
      </c>
      <c r="EN8" s="6">
        <v>16.831709373136036</v>
      </c>
      <c r="EO8" s="6">
        <v>0</v>
      </c>
      <c r="EP8" s="6">
        <v>1066.81780594881</v>
      </c>
      <c r="EQ8" s="6">
        <v>0</v>
      </c>
      <c r="ER8" s="6">
        <v>0.8784617296768702</v>
      </c>
      <c r="ES8" s="6">
        <v>19.77708167434994</v>
      </c>
      <c r="ET8" s="6">
        <v>0</v>
      </c>
      <c r="EU8" s="6">
        <v>0</v>
      </c>
      <c r="EV8" s="6">
        <v>92.190553995693961</v>
      </c>
      <c r="EW8" s="6">
        <v>521.3102263443418</v>
      </c>
      <c r="EX8" s="6">
        <v>0</v>
      </c>
      <c r="EY8" s="6">
        <v>0</v>
      </c>
      <c r="EZ8" s="6">
        <v>0</v>
      </c>
      <c r="FA8" s="6">
        <v>59.705696603269075</v>
      </c>
      <c r="FB8" s="6">
        <v>0</v>
      </c>
      <c r="FC8" s="6">
        <v>0</v>
      </c>
      <c r="FD8" s="6">
        <v>0</v>
      </c>
      <c r="FE8" s="6">
        <v>357.86756088314559</v>
      </c>
      <c r="FF8" s="6">
        <v>0</v>
      </c>
      <c r="FG8" s="6">
        <v>61.345146345230141</v>
      </c>
      <c r="FH8" s="6">
        <v>122.69029269046028</v>
      </c>
      <c r="FI8" s="6">
        <v>0</v>
      </c>
      <c r="FJ8" s="6">
        <v>0</v>
      </c>
      <c r="FK8" s="6">
        <v>87.077000081163916</v>
      </c>
      <c r="FL8" s="6">
        <v>0</v>
      </c>
      <c r="FM8" s="6">
        <v>6020.1501870967741</v>
      </c>
      <c r="FN8" s="6">
        <v>0</v>
      </c>
      <c r="FO8" s="6">
        <v>0</v>
      </c>
      <c r="FP8" s="6">
        <v>0</v>
      </c>
      <c r="FQ8" s="6">
        <v>0</v>
      </c>
      <c r="FR8" s="6">
        <f t="shared" si="0"/>
        <v>102421.61032801263</v>
      </c>
    </row>
    <row r="9" spans="1:174" x14ac:dyDescent="0.25">
      <c r="A9" s="49">
        <v>40330</v>
      </c>
      <c r="B9" s="6">
        <v>1264.7413992703111</v>
      </c>
      <c r="C9" s="6">
        <v>369.73258355048864</v>
      </c>
      <c r="D9" s="6">
        <v>714.09426216568795</v>
      </c>
      <c r="E9" s="6">
        <v>0</v>
      </c>
      <c r="F9" s="6">
        <v>246.730212856631</v>
      </c>
      <c r="G9" s="6">
        <v>277.34747109490911</v>
      </c>
      <c r="H9" s="6">
        <v>1187.7181736274501</v>
      </c>
      <c r="I9" s="6">
        <v>0</v>
      </c>
      <c r="J9" s="6">
        <v>1930.8994826199566</v>
      </c>
      <c r="K9" s="6">
        <v>0</v>
      </c>
      <c r="L9" s="6">
        <v>0</v>
      </c>
      <c r="M9" s="6">
        <v>59.324502020877652</v>
      </c>
      <c r="N9" s="6">
        <v>26.055401699281461</v>
      </c>
      <c r="O9" s="6">
        <v>1047.3350298610658</v>
      </c>
      <c r="P9" s="6">
        <v>71.709461058085878</v>
      </c>
      <c r="Q9" s="6">
        <v>202.39832989579241</v>
      </c>
      <c r="R9" s="6">
        <v>0</v>
      </c>
      <c r="S9" s="6">
        <v>4.1988962992827403</v>
      </c>
      <c r="T9" s="6">
        <v>35.441716615535277</v>
      </c>
      <c r="U9" s="6">
        <v>583.46774137222428</v>
      </c>
      <c r="V9" s="6">
        <v>0</v>
      </c>
      <c r="W9" s="6">
        <v>0</v>
      </c>
      <c r="X9" s="6">
        <v>374.80915614164019</v>
      </c>
      <c r="Y9" s="6">
        <v>0</v>
      </c>
      <c r="Z9" s="6">
        <v>0</v>
      </c>
      <c r="AA9" s="6">
        <v>315.52302071849425</v>
      </c>
      <c r="AB9" s="6">
        <v>1464.740148189522</v>
      </c>
      <c r="AC9" s="6">
        <v>0</v>
      </c>
      <c r="AD9" s="6">
        <v>26.470975562037601</v>
      </c>
      <c r="AE9" s="6">
        <v>0</v>
      </c>
      <c r="AF9" s="6">
        <v>0</v>
      </c>
      <c r="AG9" s="6">
        <v>444.24773509515143</v>
      </c>
      <c r="AH9" s="6">
        <v>256.0325399037846</v>
      </c>
      <c r="AI9" s="6">
        <v>3411.8790820931526</v>
      </c>
      <c r="AJ9" s="6">
        <v>353.2504418055413</v>
      </c>
      <c r="AK9" s="6">
        <v>0</v>
      </c>
      <c r="AL9" s="6">
        <v>262.03414147492322</v>
      </c>
      <c r="AM9" s="6">
        <v>355.16825076374175</v>
      </c>
      <c r="AN9" s="6">
        <v>0</v>
      </c>
      <c r="AO9" s="6">
        <v>0</v>
      </c>
      <c r="AP9" s="6">
        <v>0</v>
      </c>
      <c r="AQ9" s="6">
        <v>0</v>
      </c>
      <c r="AR9" s="6">
        <v>100.96405213167176</v>
      </c>
      <c r="AS9" s="6">
        <v>1649.0139692943417</v>
      </c>
      <c r="AT9" s="6">
        <v>236.38743048861676</v>
      </c>
      <c r="AU9" s="6">
        <v>6298.9801863381836</v>
      </c>
      <c r="AV9" s="6">
        <v>2145.6104890055808</v>
      </c>
      <c r="AW9" s="6">
        <v>2698.2008892907197</v>
      </c>
      <c r="AX9" s="6">
        <v>0</v>
      </c>
      <c r="AY9" s="6">
        <v>1137.0063291964427</v>
      </c>
      <c r="AZ9" s="6">
        <v>11098.125808217013</v>
      </c>
      <c r="BA9" s="6">
        <v>0</v>
      </c>
      <c r="BB9" s="6">
        <v>0</v>
      </c>
      <c r="BC9" s="6">
        <v>0</v>
      </c>
      <c r="BD9" s="6">
        <v>0</v>
      </c>
      <c r="BE9" s="6">
        <v>433.18024356620646</v>
      </c>
      <c r="BF9" s="6">
        <v>568.25918426129033</v>
      </c>
      <c r="BG9" s="6">
        <v>83.466754036922694</v>
      </c>
      <c r="BH9" s="6">
        <v>15.829907557660963</v>
      </c>
      <c r="BI9" s="6">
        <v>57.915786760317282</v>
      </c>
      <c r="BJ9" s="6">
        <v>0</v>
      </c>
      <c r="BK9" s="6">
        <v>22.013969671047782</v>
      </c>
      <c r="BL9" s="6">
        <v>10.185623999960901</v>
      </c>
      <c r="BM9" s="6">
        <v>27.076304863342173</v>
      </c>
      <c r="BN9" s="6">
        <v>49.944559220183841</v>
      </c>
      <c r="BO9" s="6">
        <v>0</v>
      </c>
      <c r="BP9" s="6">
        <v>0</v>
      </c>
      <c r="BQ9" s="6">
        <v>462.24659434689391</v>
      </c>
      <c r="BR9" s="6">
        <v>4413.8518236756991</v>
      </c>
      <c r="BS9" s="6">
        <v>958.53642830334672</v>
      </c>
      <c r="BT9" s="6">
        <v>402.15406471762066</v>
      </c>
      <c r="BU9" s="6">
        <v>0</v>
      </c>
      <c r="BV9" s="6">
        <v>6468.2874856139852</v>
      </c>
      <c r="BW9" s="6">
        <v>493.15088320345433</v>
      </c>
      <c r="BX9" s="6">
        <v>489.72106857910512</v>
      </c>
      <c r="BY9" s="6">
        <v>0</v>
      </c>
      <c r="BZ9" s="6">
        <v>0</v>
      </c>
      <c r="CA9" s="6">
        <v>217.08326460253278</v>
      </c>
      <c r="CB9" s="6">
        <v>1517.6576934732559</v>
      </c>
      <c r="CC9" s="6">
        <v>333.6777204446567</v>
      </c>
      <c r="CD9" s="6">
        <v>208.67100866114112</v>
      </c>
      <c r="CE9" s="6">
        <v>386.1994359396154</v>
      </c>
      <c r="CF9" s="6">
        <v>0</v>
      </c>
      <c r="CG9" s="6">
        <v>2254.2556877058942</v>
      </c>
      <c r="CH9" s="6">
        <v>471.53080061756469</v>
      </c>
      <c r="CI9" s="6">
        <v>16691.416312787893</v>
      </c>
      <c r="CJ9" s="6">
        <v>767.60277578880391</v>
      </c>
      <c r="CK9" s="6">
        <v>294.74720325255743</v>
      </c>
      <c r="CL9" s="6">
        <v>0</v>
      </c>
      <c r="CM9" s="6">
        <v>0</v>
      </c>
      <c r="CN9" s="6">
        <v>187.94603379570779</v>
      </c>
      <c r="CO9" s="6">
        <v>0</v>
      </c>
      <c r="CP9" s="6">
        <v>0</v>
      </c>
      <c r="CQ9" s="6">
        <v>44.933276087805325</v>
      </c>
      <c r="CR9" s="6">
        <v>120.66767319507066</v>
      </c>
      <c r="CS9" s="6">
        <v>281.01817449367314</v>
      </c>
      <c r="CT9" s="6">
        <v>161.28204238250532</v>
      </c>
      <c r="CU9" s="6">
        <v>571.82129886898463</v>
      </c>
      <c r="CV9" s="6">
        <v>1547.791456987761</v>
      </c>
      <c r="CW9" s="6">
        <v>54.174185585804942</v>
      </c>
      <c r="CX9" s="6">
        <v>0</v>
      </c>
      <c r="CY9" s="6">
        <v>0</v>
      </c>
      <c r="CZ9" s="6">
        <v>0</v>
      </c>
      <c r="DA9" s="6">
        <v>0</v>
      </c>
      <c r="DB9" s="6">
        <v>298.198271900669</v>
      </c>
      <c r="DC9" s="6">
        <v>1196.6165388348331</v>
      </c>
      <c r="DD9" s="6">
        <v>0</v>
      </c>
      <c r="DE9" s="6">
        <v>703.59084180794798</v>
      </c>
      <c r="DF9" s="6">
        <v>0</v>
      </c>
      <c r="DG9" s="6">
        <v>0</v>
      </c>
      <c r="DH9" s="6">
        <v>0</v>
      </c>
      <c r="DI9" s="6">
        <v>1749.5423283217585</v>
      </c>
      <c r="DJ9" s="6">
        <v>58.302136388155141</v>
      </c>
      <c r="DK9" s="6">
        <v>1786.2244650264631</v>
      </c>
      <c r="DL9" s="6">
        <v>210.57057656251359</v>
      </c>
      <c r="DM9" s="6">
        <v>0</v>
      </c>
      <c r="DN9" s="6">
        <v>0</v>
      </c>
      <c r="DO9" s="6">
        <v>0</v>
      </c>
      <c r="DP9" s="6">
        <v>0</v>
      </c>
      <c r="DQ9" s="6">
        <v>56.8928871185934</v>
      </c>
      <c r="DR9" s="6">
        <v>44.420056286827197</v>
      </c>
      <c r="DS9" s="6">
        <v>0</v>
      </c>
      <c r="DT9" s="6">
        <v>11.655858260133197</v>
      </c>
      <c r="DU9" s="6">
        <v>124.5760505298677</v>
      </c>
      <c r="DV9" s="6">
        <v>0</v>
      </c>
      <c r="DW9" s="6">
        <v>217.28668073539319</v>
      </c>
      <c r="DX9" s="6">
        <v>0</v>
      </c>
      <c r="DY9" s="6">
        <v>0</v>
      </c>
      <c r="DZ9" s="6">
        <v>1324.6750456477596</v>
      </c>
      <c r="EA9" s="6">
        <v>1548.6110033956093</v>
      </c>
      <c r="EB9" s="6">
        <v>251.56178744767246</v>
      </c>
      <c r="EC9" s="6">
        <v>42.475371056886338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1492.084971673672</v>
      </c>
      <c r="EJ9" s="6">
        <v>0</v>
      </c>
      <c r="EK9" s="6">
        <v>0</v>
      </c>
      <c r="EL9" s="6">
        <v>127.04082353882551</v>
      </c>
      <c r="EM9" s="6">
        <v>38.043972028322628</v>
      </c>
      <c r="EN9" s="6">
        <v>16.123803861107596</v>
      </c>
      <c r="EO9" s="6">
        <v>0</v>
      </c>
      <c r="EP9" s="6">
        <v>1065.894398987695</v>
      </c>
      <c r="EQ9" s="6">
        <v>0</v>
      </c>
      <c r="ER9" s="6">
        <v>0.82027796153902788</v>
      </c>
      <c r="ES9" s="6">
        <v>21.034094838025659</v>
      </c>
      <c r="ET9" s="6">
        <v>0</v>
      </c>
      <c r="EU9" s="6">
        <v>0</v>
      </c>
      <c r="EV9" s="6">
        <v>88.687018157212734</v>
      </c>
      <c r="EW9" s="6">
        <v>367.80806800105148</v>
      </c>
      <c r="EX9" s="6">
        <v>0</v>
      </c>
      <c r="EY9" s="6">
        <v>0</v>
      </c>
      <c r="EZ9" s="6">
        <v>0</v>
      </c>
      <c r="FA9" s="6">
        <v>67.308983514550036</v>
      </c>
      <c r="FB9" s="6">
        <v>0</v>
      </c>
      <c r="FC9" s="6">
        <v>0</v>
      </c>
      <c r="FD9" s="6">
        <v>0</v>
      </c>
      <c r="FE9" s="6">
        <v>355.29307942878125</v>
      </c>
      <c r="FF9" s="6">
        <v>0</v>
      </c>
      <c r="FG9" s="6">
        <v>62.148880511034662</v>
      </c>
      <c r="FH9" s="6">
        <v>124.29776102206932</v>
      </c>
      <c r="FI9" s="6">
        <v>0</v>
      </c>
      <c r="FJ9" s="6">
        <v>0</v>
      </c>
      <c r="FK9" s="6">
        <v>87.240279038114735</v>
      </c>
      <c r="FL9" s="6">
        <v>0</v>
      </c>
      <c r="FM9" s="6">
        <v>7312.4166499999992</v>
      </c>
      <c r="FN9" s="6">
        <v>0</v>
      </c>
      <c r="FO9" s="6">
        <v>0</v>
      </c>
      <c r="FP9" s="6">
        <v>0</v>
      </c>
      <c r="FQ9" s="6">
        <v>0</v>
      </c>
      <c r="FR9" s="6">
        <f t="shared" si="0"/>
        <v>102569.37899864947</v>
      </c>
    </row>
    <row r="10" spans="1:174" x14ac:dyDescent="0.25">
      <c r="A10" s="49">
        <v>40360</v>
      </c>
      <c r="B10" s="6">
        <v>1236.4575902494703</v>
      </c>
      <c r="C10" s="6">
        <v>358.87368697091847</v>
      </c>
      <c r="D10" s="6">
        <v>689.83055461070103</v>
      </c>
      <c r="E10" s="6">
        <v>0</v>
      </c>
      <c r="F10" s="6">
        <v>245.16206273197145</v>
      </c>
      <c r="G10" s="6">
        <v>275.00674412691535</v>
      </c>
      <c r="H10" s="6">
        <v>1200.1671897436274</v>
      </c>
      <c r="I10" s="6">
        <v>0</v>
      </c>
      <c r="J10" s="6">
        <v>1898.527031189773</v>
      </c>
      <c r="K10" s="6">
        <v>0</v>
      </c>
      <c r="L10" s="6">
        <v>0</v>
      </c>
      <c r="M10" s="6">
        <v>58.17864704242902</v>
      </c>
      <c r="N10" s="6">
        <v>25.620229998791459</v>
      </c>
      <c r="O10" s="6">
        <v>1016.5594106614398</v>
      </c>
      <c r="P10" s="6">
        <v>61.815588562733922</v>
      </c>
      <c r="Q10" s="6">
        <v>185.99466605884041</v>
      </c>
      <c r="R10" s="6">
        <v>0</v>
      </c>
      <c r="S10" s="6">
        <v>3.9909176989477357</v>
      </c>
      <c r="T10" s="6">
        <v>34.131510259580871</v>
      </c>
      <c r="U10" s="6">
        <v>576.50056455156641</v>
      </c>
      <c r="V10" s="6">
        <v>0</v>
      </c>
      <c r="W10" s="6">
        <v>0</v>
      </c>
      <c r="X10" s="6">
        <v>491.53376943206609</v>
      </c>
      <c r="Y10" s="6">
        <v>0</v>
      </c>
      <c r="Z10" s="6">
        <v>0</v>
      </c>
      <c r="AA10" s="6">
        <v>310.03528390691241</v>
      </c>
      <c r="AB10" s="6">
        <v>1419.9822038715661</v>
      </c>
      <c r="AC10" s="6">
        <v>0</v>
      </c>
      <c r="AD10" s="6">
        <v>25.825225187905129</v>
      </c>
      <c r="AE10" s="6">
        <v>0</v>
      </c>
      <c r="AF10" s="6">
        <v>0</v>
      </c>
      <c r="AG10" s="6">
        <v>436.02667753041908</v>
      </c>
      <c r="AH10" s="6">
        <v>257.74411468956066</v>
      </c>
      <c r="AI10" s="6">
        <v>3356.8363170810603</v>
      </c>
      <c r="AJ10" s="6">
        <v>330.33298605891417</v>
      </c>
      <c r="AK10" s="6">
        <v>0</v>
      </c>
      <c r="AL10" s="6">
        <v>250.65924347433278</v>
      </c>
      <c r="AM10" s="6">
        <v>354.33047289839726</v>
      </c>
      <c r="AN10" s="6">
        <v>0</v>
      </c>
      <c r="AO10" s="6">
        <v>0</v>
      </c>
      <c r="AP10" s="6">
        <v>0</v>
      </c>
      <c r="AQ10" s="6">
        <v>0</v>
      </c>
      <c r="AR10" s="6">
        <v>95.670234864481216</v>
      </c>
      <c r="AS10" s="6">
        <v>1655.4437954890827</v>
      </c>
      <c r="AT10" s="6">
        <v>241.86052404276248</v>
      </c>
      <c r="AU10" s="6">
        <v>6159.3277640644828</v>
      </c>
      <c r="AV10" s="6">
        <v>2111.4887286788185</v>
      </c>
      <c r="AW10" s="6">
        <v>2659.0918653233848</v>
      </c>
      <c r="AX10" s="6">
        <v>0</v>
      </c>
      <c r="AY10" s="6">
        <v>1177.1300055981801</v>
      </c>
      <c r="AZ10" s="6">
        <v>11173.674884494081</v>
      </c>
      <c r="BA10" s="6">
        <v>0</v>
      </c>
      <c r="BB10" s="6">
        <v>0</v>
      </c>
      <c r="BC10" s="6">
        <v>0</v>
      </c>
      <c r="BD10" s="6">
        <v>0</v>
      </c>
      <c r="BE10" s="6">
        <v>406.15757797363068</v>
      </c>
      <c r="BF10" s="6">
        <v>578.02720766192374</v>
      </c>
      <c r="BG10" s="6">
        <v>83.761760032974806</v>
      </c>
      <c r="BH10" s="6">
        <v>20.862578471825675</v>
      </c>
      <c r="BI10" s="6">
        <v>90.760566945688964</v>
      </c>
      <c r="BJ10" s="6">
        <v>0</v>
      </c>
      <c r="BK10" s="6">
        <v>21.213069715923627</v>
      </c>
      <c r="BL10" s="6">
        <v>10.058604596440492</v>
      </c>
      <c r="BM10" s="6">
        <v>23.358943255301629</v>
      </c>
      <c r="BN10" s="6">
        <v>47.78997369646796</v>
      </c>
      <c r="BO10" s="6">
        <v>0</v>
      </c>
      <c r="BP10" s="6">
        <v>0</v>
      </c>
      <c r="BQ10" s="6">
        <v>447.68624673129125</v>
      </c>
      <c r="BR10" s="6">
        <v>4383.6570662283875</v>
      </c>
      <c r="BS10" s="6">
        <v>931.4585675275772</v>
      </c>
      <c r="BT10" s="6">
        <v>344.38131549773533</v>
      </c>
      <c r="BU10" s="6">
        <v>0</v>
      </c>
      <c r="BV10" s="6">
        <v>6385.1197014133559</v>
      </c>
      <c r="BW10" s="6">
        <v>488.34485946226516</v>
      </c>
      <c r="BX10" s="6">
        <v>479.53136730780506</v>
      </c>
      <c r="BY10" s="6">
        <v>0</v>
      </c>
      <c r="BZ10" s="6">
        <v>0</v>
      </c>
      <c r="CA10" s="6">
        <v>210.60791586685977</v>
      </c>
      <c r="CB10" s="6">
        <v>1549.0365186302495</v>
      </c>
      <c r="CC10" s="6">
        <v>315.42452425290577</v>
      </c>
      <c r="CD10" s="6">
        <v>205.73249575302387</v>
      </c>
      <c r="CE10" s="6">
        <v>378.37036443312229</v>
      </c>
      <c r="CF10" s="6">
        <v>0</v>
      </c>
      <c r="CG10" s="6">
        <v>2315.3808979953756</v>
      </c>
      <c r="CH10" s="6">
        <v>458.88371285554643</v>
      </c>
      <c r="CI10" s="6">
        <v>16209.316177322809</v>
      </c>
      <c r="CJ10" s="6">
        <v>772.42974096245746</v>
      </c>
      <c r="CK10" s="6">
        <v>352.21432982264474</v>
      </c>
      <c r="CL10" s="6">
        <v>0</v>
      </c>
      <c r="CM10" s="6">
        <v>0</v>
      </c>
      <c r="CN10" s="6">
        <v>182.19375387922227</v>
      </c>
      <c r="CO10" s="6">
        <v>0</v>
      </c>
      <c r="CP10" s="6">
        <v>0</v>
      </c>
      <c r="CQ10" s="6">
        <v>44.41686726048566</v>
      </c>
      <c r="CR10" s="6">
        <v>117.99914998828912</v>
      </c>
      <c r="CS10" s="6">
        <v>276.70319056637277</v>
      </c>
      <c r="CT10" s="6">
        <v>178.59634621882836</v>
      </c>
      <c r="CU10" s="6">
        <v>582.65734625203766</v>
      </c>
      <c r="CV10" s="6">
        <v>1722.5395161036618</v>
      </c>
      <c r="CW10" s="6">
        <v>50.086701767704888</v>
      </c>
      <c r="CX10" s="6">
        <v>0</v>
      </c>
      <c r="CY10" s="6">
        <v>0</v>
      </c>
      <c r="CZ10" s="6">
        <v>0</v>
      </c>
      <c r="DA10" s="6">
        <v>0</v>
      </c>
      <c r="DB10" s="6">
        <v>296.86601909559909</v>
      </c>
      <c r="DC10" s="6">
        <v>1168.593040284032</v>
      </c>
      <c r="DD10" s="6">
        <v>0</v>
      </c>
      <c r="DE10" s="6">
        <v>676.69281001181287</v>
      </c>
      <c r="DF10" s="6">
        <v>0</v>
      </c>
      <c r="DG10" s="6">
        <v>0</v>
      </c>
      <c r="DH10" s="6">
        <v>0</v>
      </c>
      <c r="DI10" s="6">
        <v>1707.7225912149909</v>
      </c>
      <c r="DJ10" s="6">
        <v>58.659173888677842</v>
      </c>
      <c r="DK10" s="6">
        <v>1880.6940805870177</v>
      </c>
      <c r="DL10" s="6">
        <v>198.72852183389824</v>
      </c>
      <c r="DM10" s="6">
        <v>0</v>
      </c>
      <c r="DN10" s="6">
        <v>0</v>
      </c>
      <c r="DO10" s="6">
        <v>0</v>
      </c>
      <c r="DP10" s="6">
        <v>0</v>
      </c>
      <c r="DQ10" s="6">
        <v>55.026935214459307</v>
      </c>
      <c r="DR10" s="6">
        <v>48.765451151544589</v>
      </c>
      <c r="DS10" s="6">
        <v>0</v>
      </c>
      <c r="DT10" s="6">
        <v>11.935518411527395</v>
      </c>
      <c r="DU10" s="6">
        <v>131.05063745471483</v>
      </c>
      <c r="DV10" s="6">
        <v>0</v>
      </c>
      <c r="DW10" s="6">
        <v>216.94899890610216</v>
      </c>
      <c r="DX10" s="6">
        <v>0</v>
      </c>
      <c r="DY10" s="6">
        <v>0</v>
      </c>
      <c r="DZ10" s="6">
        <v>1274.3398843908171</v>
      </c>
      <c r="EA10" s="6">
        <v>1510.2692431697906</v>
      </c>
      <c r="EB10" s="6">
        <v>242.2149532474084</v>
      </c>
      <c r="EC10" s="6">
        <v>41.206911699005559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1630.4023404335503</v>
      </c>
      <c r="EJ10" s="6">
        <v>0</v>
      </c>
      <c r="EK10" s="6">
        <v>0</v>
      </c>
      <c r="EL10" s="6">
        <v>125.17709094026806</v>
      </c>
      <c r="EM10" s="6">
        <v>35.540985658486392</v>
      </c>
      <c r="EN10" s="6">
        <v>16.755117654508485</v>
      </c>
      <c r="EO10" s="6">
        <v>0</v>
      </c>
      <c r="EP10" s="6">
        <v>1017.5319923562485</v>
      </c>
      <c r="EQ10" s="6">
        <v>0</v>
      </c>
      <c r="ER10" s="6">
        <v>0.74351258609342097</v>
      </c>
      <c r="ES10" s="6">
        <v>21.175490286734167</v>
      </c>
      <c r="ET10" s="6">
        <v>0</v>
      </c>
      <c r="EU10" s="6">
        <v>0</v>
      </c>
      <c r="EV10" s="6">
        <v>88.988442694595506</v>
      </c>
      <c r="EW10" s="6">
        <v>287.02168767525922</v>
      </c>
      <c r="EX10" s="6">
        <v>0</v>
      </c>
      <c r="EY10" s="6">
        <v>0</v>
      </c>
      <c r="EZ10" s="6">
        <v>0</v>
      </c>
      <c r="FA10" s="6">
        <v>53.809104512250904</v>
      </c>
      <c r="FB10" s="6">
        <v>0</v>
      </c>
      <c r="FC10" s="6">
        <v>0</v>
      </c>
      <c r="FD10" s="6">
        <v>0</v>
      </c>
      <c r="FE10" s="6">
        <v>353.14344909100117</v>
      </c>
      <c r="FF10" s="6">
        <v>0</v>
      </c>
      <c r="FG10" s="6">
        <v>61.981131554496038</v>
      </c>
      <c r="FH10" s="6">
        <v>123.96226310899208</v>
      </c>
      <c r="FI10" s="6">
        <v>0</v>
      </c>
      <c r="FJ10" s="6">
        <v>0</v>
      </c>
      <c r="FK10" s="6">
        <v>89.893156245510752</v>
      </c>
      <c r="FL10" s="6">
        <v>0</v>
      </c>
      <c r="FM10" s="6">
        <v>6808.180968387097</v>
      </c>
      <c r="FN10" s="6">
        <v>0</v>
      </c>
      <c r="FO10" s="6">
        <v>0</v>
      </c>
      <c r="FP10" s="6">
        <v>0</v>
      </c>
      <c r="FQ10" s="6">
        <v>0</v>
      </c>
      <c r="FR10" s="6">
        <f t="shared" si="0"/>
        <v>101272.59095134075</v>
      </c>
    </row>
    <row r="11" spans="1:174" x14ac:dyDescent="0.25">
      <c r="A11" s="49">
        <v>40391</v>
      </c>
      <c r="B11" s="6">
        <v>1248.1715424277363</v>
      </c>
      <c r="C11" s="6">
        <v>354.27548641042188</v>
      </c>
      <c r="D11" s="6">
        <v>708.40968106755793</v>
      </c>
      <c r="E11" s="6">
        <v>0</v>
      </c>
      <c r="F11" s="6">
        <v>245.94172535589519</v>
      </c>
      <c r="G11" s="6">
        <v>277.907367288285</v>
      </c>
      <c r="H11" s="6">
        <v>1217.5192455052706</v>
      </c>
      <c r="I11" s="6">
        <v>0</v>
      </c>
      <c r="J11" s="6">
        <v>1943.1490437851105</v>
      </c>
      <c r="K11" s="6">
        <v>0</v>
      </c>
      <c r="L11" s="6">
        <v>0</v>
      </c>
      <c r="M11" s="6">
        <v>57.708362754486672</v>
      </c>
      <c r="N11" s="6">
        <v>25.479826530935043</v>
      </c>
      <c r="O11" s="6">
        <v>987.46028343372348</v>
      </c>
      <c r="P11" s="6">
        <v>61.402389560183437</v>
      </c>
      <c r="Q11" s="6">
        <v>193.25552785914962</v>
      </c>
      <c r="R11" s="6">
        <v>0</v>
      </c>
      <c r="S11" s="6">
        <v>3.954579127820379</v>
      </c>
      <c r="T11" s="6">
        <v>34.741362008118294</v>
      </c>
      <c r="U11" s="6">
        <v>573.94252088536541</v>
      </c>
      <c r="V11" s="6">
        <v>0</v>
      </c>
      <c r="W11" s="6">
        <v>0</v>
      </c>
      <c r="X11" s="6">
        <v>505.35915756506091</v>
      </c>
      <c r="Y11" s="6">
        <v>0</v>
      </c>
      <c r="Z11" s="6">
        <v>0</v>
      </c>
      <c r="AA11" s="6">
        <v>315.15661399466711</v>
      </c>
      <c r="AB11" s="6">
        <v>1442.7377499516829</v>
      </c>
      <c r="AC11" s="6">
        <v>0</v>
      </c>
      <c r="AD11" s="6">
        <v>25.262391270738515</v>
      </c>
      <c r="AE11" s="6">
        <v>0</v>
      </c>
      <c r="AF11" s="6">
        <v>0</v>
      </c>
      <c r="AG11" s="6">
        <v>440.93956984414575</v>
      </c>
      <c r="AH11" s="6">
        <v>265.32572780287785</v>
      </c>
      <c r="AI11" s="6">
        <v>3412.1221834684975</v>
      </c>
      <c r="AJ11" s="6">
        <v>327.55797918574092</v>
      </c>
      <c r="AK11" s="6">
        <v>0</v>
      </c>
      <c r="AL11" s="6">
        <v>257.80617746703473</v>
      </c>
      <c r="AM11" s="6">
        <v>357.59417220324048</v>
      </c>
      <c r="AN11" s="6">
        <v>0</v>
      </c>
      <c r="AO11" s="6">
        <v>0</v>
      </c>
      <c r="AP11" s="6">
        <v>0</v>
      </c>
      <c r="AQ11" s="6">
        <v>0</v>
      </c>
      <c r="AR11" s="6">
        <v>97.430894498222116</v>
      </c>
      <c r="AS11" s="6">
        <v>1644.5391732521443</v>
      </c>
      <c r="AT11" s="6">
        <v>239.44196231663423</v>
      </c>
      <c r="AU11" s="6">
        <v>6135.5668227353608</v>
      </c>
      <c r="AV11" s="6">
        <v>2119.5432410116614</v>
      </c>
      <c r="AW11" s="6">
        <v>2643.8777863539181</v>
      </c>
      <c r="AX11" s="6">
        <v>0</v>
      </c>
      <c r="AY11" s="6">
        <v>1171.7934247999444</v>
      </c>
      <c r="AZ11" s="6">
        <v>11405.280134826418</v>
      </c>
      <c r="BA11" s="6">
        <v>0</v>
      </c>
      <c r="BB11" s="6">
        <v>0</v>
      </c>
      <c r="BC11" s="6">
        <v>0</v>
      </c>
      <c r="BD11" s="6">
        <v>0</v>
      </c>
      <c r="BE11" s="6">
        <v>434.76619440991351</v>
      </c>
      <c r="BF11" s="6">
        <v>617.45345484267364</v>
      </c>
      <c r="BG11" s="6">
        <v>96.616795838604318</v>
      </c>
      <c r="BH11" s="6">
        <v>21.369898378780068</v>
      </c>
      <c r="BI11" s="6">
        <v>98.502143987058716</v>
      </c>
      <c r="BJ11" s="6">
        <v>0</v>
      </c>
      <c r="BK11" s="6">
        <v>21.353530904565233</v>
      </c>
      <c r="BL11" s="6">
        <v>10.244689248858906</v>
      </c>
      <c r="BM11" s="6">
        <v>26.191246314473137</v>
      </c>
      <c r="BN11" s="6">
        <v>46.358112243886495</v>
      </c>
      <c r="BO11" s="6">
        <v>0</v>
      </c>
      <c r="BP11" s="6">
        <v>0</v>
      </c>
      <c r="BQ11" s="6">
        <v>435.81500922354405</v>
      </c>
      <c r="BR11" s="6">
        <v>4476.778542478788</v>
      </c>
      <c r="BS11" s="6">
        <v>948.33102862031251</v>
      </c>
      <c r="BT11" s="6">
        <v>355.14018568118973</v>
      </c>
      <c r="BU11" s="6">
        <v>0</v>
      </c>
      <c r="BV11" s="6">
        <v>6538.2573805673255</v>
      </c>
      <c r="BW11" s="6">
        <v>492.56885864030841</v>
      </c>
      <c r="BX11" s="6">
        <v>446.00415610458555</v>
      </c>
      <c r="BY11" s="6">
        <v>0.94924919393938523</v>
      </c>
      <c r="BZ11" s="6">
        <v>0</v>
      </c>
      <c r="CA11" s="6">
        <v>216.2706000597174</v>
      </c>
      <c r="CB11" s="6">
        <v>1656.0272204421296</v>
      </c>
      <c r="CC11" s="6">
        <v>299.22164600877085</v>
      </c>
      <c r="CD11" s="6">
        <v>201.9043905451808</v>
      </c>
      <c r="CE11" s="6">
        <v>387.1114400525629</v>
      </c>
      <c r="CF11" s="6">
        <v>0</v>
      </c>
      <c r="CG11" s="6">
        <v>2337.2721755291495</v>
      </c>
      <c r="CH11" s="6">
        <v>468.85442407969612</v>
      </c>
      <c r="CI11" s="6">
        <v>16447.203602448408</v>
      </c>
      <c r="CJ11" s="6">
        <v>770.22049985359763</v>
      </c>
      <c r="CK11" s="6">
        <v>415.82727768455686</v>
      </c>
      <c r="CL11" s="6">
        <v>0</v>
      </c>
      <c r="CM11" s="6">
        <v>0</v>
      </c>
      <c r="CN11" s="6">
        <v>182.15681646748394</v>
      </c>
      <c r="CO11" s="6">
        <v>0</v>
      </c>
      <c r="CP11" s="6">
        <v>0</v>
      </c>
      <c r="CQ11" s="6">
        <v>50.514528738134246</v>
      </c>
      <c r="CR11" s="6">
        <v>111.83395768810648</v>
      </c>
      <c r="CS11" s="6">
        <v>262.30494711052575</v>
      </c>
      <c r="CT11" s="6">
        <v>179.10272858579742</v>
      </c>
      <c r="CU11" s="6">
        <v>578.93913786226619</v>
      </c>
      <c r="CV11" s="6">
        <v>1748.4814965117241</v>
      </c>
      <c r="CW11" s="6">
        <v>45.47858328407137</v>
      </c>
      <c r="CX11" s="6">
        <v>0</v>
      </c>
      <c r="CY11" s="6">
        <v>0</v>
      </c>
      <c r="CZ11" s="6">
        <v>0</v>
      </c>
      <c r="DA11" s="6">
        <v>0</v>
      </c>
      <c r="DB11" s="6">
        <v>311.82037963976114</v>
      </c>
      <c r="DC11" s="6">
        <v>1182.7328276121964</v>
      </c>
      <c r="DD11" s="6">
        <v>0</v>
      </c>
      <c r="DE11" s="6">
        <v>737.81258283768545</v>
      </c>
      <c r="DF11" s="6">
        <v>0</v>
      </c>
      <c r="DG11" s="6">
        <v>0</v>
      </c>
      <c r="DH11" s="6">
        <v>0</v>
      </c>
      <c r="DI11" s="6">
        <v>1711.4071148593762</v>
      </c>
      <c r="DJ11" s="6">
        <v>59.25769936753197</v>
      </c>
      <c r="DK11" s="6">
        <v>1946.9874386686979</v>
      </c>
      <c r="DL11" s="6">
        <v>193.33624116766944</v>
      </c>
      <c r="DM11" s="6">
        <v>0</v>
      </c>
      <c r="DN11" s="6">
        <v>0</v>
      </c>
      <c r="DO11" s="6">
        <v>0</v>
      </c>
      <c r="DP11" s="6">
        <v>0</v>
      </c>
      <c r="DQ11" s="6">
        <v>53.20748136016212</v>
      </c>
      <c r="DR11" s="6">
        <v>50.293336510271189</v>
      </c>
      <c r="DS11" s="6">
        <v>0</v>
      </c>
      <c r="DT11" s="6">
        <v>11.899602446602968</v>
      </c>
      <c r="DU11" s="6">
        <v>135.96454738715792</v>
      </c>
      <c r="DV11" s="6">
        <v>0</v>
      </c>
      <c r="DW11" s="6">
        <v>231.52236920881043</v>
      </c>
      <c r="DX11" s="6">
        <v>0</v>
      </c>
      <c r="DY11" s="6">
        <v>0</v>
      </c>
      <c r="DZ11" s="6">
        <v>1300.3006204194162</v>
      </c>
      <c r="EA11" s="6">
        <v>1563.0376455244941</v>
      </c>
      <c r="EB11" s="6">
        <v>246.09381287870318</v>
      </c>
      <c r="EC11" s="6">
        <v>41.713084874793054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1782.7290299418667</v>
      </c>
      <c r="EJ11" s="6">
        <v>0</v>
      </c>
      <c r="EK11" s="6">
        <v>0</v>
      </c>
      <c r="EL11" s="6">
        <v>127.62288075047076</v>
      </c>
      <c r="EM11" s="6">
        <v>37.703369543053384</v>
      </c>
      <c r="EN11" s="6">
        <v>16.986257355161086</v>
      </c>
      <c r="EO11" s="6">
        <v>0</v>
      </c>
      <c r="EP11" s="6">
        <v>1069.9838644675799</v>
      </c>
      <c r="EQ11" s="6">
        <v>0</v>
      </c>
      <c r="ER11" s="6">
        <v>0.72130657462292158</v>
      </c>
      <c r="ES11" s="6">
        <v>24.253939768843985</v>
      </c>
      <c r="ET11" s="6">
        <v>0</v>
      </c>
      <c r="EU11" s="6">
        <v>0</v>
      </c>
      <c r="EV11" s="6">
        <v>104.56925861573053</v>
      </c>
      <c r="EW11" s="6">
        <v>529.81762842943738</v>
      </c>
      <c r="EX11" s="6">
        <v>0</v>
      </c>
      <c r="EY11" s="6">
        <v>0</v>
      </c>
      <c r="EZ11" s="6">
        <v>0</v>
      </c>
      <c r="FA11" s="6">
        <v>69.308876757499746</v>
      </c>
      <c r="FB11" s="6">
        <v>0</v>
      </c>
      <c r="FC11" s="6">
        <v>0</v>
      </c>
      <c r="FD11" s="6">
        <v>0</v>
      </c>
      <c r="FE11" s="6">
        <v>348.86366549739995</v>
      </c>
      <c r="FF11" s="6">
        <v>0</v>
      </c>
      <c r="FG11" s="6">
        <v>62.953316575466793</v>
      </c>
      <c r="FH11" s="6">
        <v>125.90663315093359</v>
      </c>
      <c r="FI11" s="6">
        <v>0</v>
      </c>
      <c r="FJ11" s="6">
        <v>0</v>
      </c>
      <c r="FK11" s="6">
        <v>91.256384776199695</v>
      </c>
      <c r="FL11" s="6">
        <v>0</v>
      </c>
      <c r="FM11" s="6">
        <v>6568.2149535483868</v>
      </c>
      <c r="FN11" s="6">
        <v>0</v>
      </c>
      <c r="FO11" s="6">
        <v>0</v>
      </c>
      <c r="FP11" s="6">
        <v>0</v>
      </c>
      <c r="FQ11" s="6">
        <v>0</v>
      </c>
      <c r="FR11" s="6">
        <f t="shared" si="0"/>
        <v>102904.35820669471</v>
      </c>
    </row>
    <row r="12" spans="1:174" x14ac:dyDescent="0.25">
      <c r="A12" s="49">
        <v>40422</v>
      </c>
      <c r="B12" s="6">
        <v>1216.6446139292168</v>
      </c>
      <c r="C12" s="6">
        <v>341.00108394721474</v>
      </c>
      <c r="D12" s="6">
        <v>690.72920621612559</v>
      </c>
      <c r="E12" s="6">
        <v>0</v>
      </c>
      <c r="F12" s="6">
        <v>238.41388844608639</v>
      </c>
      <c r="G12" s="6">
        <v>267.30850135978693</v>
      </c>
      <c r="H12" s="6">
        <v>1185.6088862114732</v>
      </c>
      <c r="I12" s="6">
        <v>0</v>
      </c>
      <c r="J12" s="6">
        <v>1893.8600428232737</v>
      </c>
      <c r="K12" s="6">
        <v>0</v>
      </c>
      <c r="L12" s="6">
        <v>0</v>
      </c>
      <c r="M12" s="6">
        <v>55.709658579637988</v>
      </c>
      <c r="N12" s="6">
        <v>23.801603799758603</v>
      </c>
      <c r="O12" s="6">
        <v>943.20674462034356</v>
      </c>
      <c r="P12" s="6">
        <v>59.181841993503561</v>
      </c>
      <c r="Q12" s="6">
        <v>183.61119196386204</v>
      </c>
      <c r="R12" s="6">
        <v>0</v>
      </c>
      <c r="S12" s="6">
        <v>3.8386045674342615</v>
      </c>
      <c r="T12" s="6">
        <v>35.03202083856327</v>
      </c>
      <c r="U12" s="6">
        <v>523.6099131941437</v>
      </c>
      <c r="V12" s="6">
        <v>0</v>
      </c>
      <c r="W12" s="6">
        <v>0</v>
      </c>
      <c r="X12" s="6">
        <v>499.42653598294311</v>
      </c>
      <c r="Y12" s="6">
        <v>0</v>
      </c>
      <c r="Z12" s="6">
        <v>0</v>
      </c>
      <c r="AA12" s="6">
        <v>306.01294404197523</v>
      </c>
      <c r="AB12" s="6">
        <v>1382.9927966318182</v>
      </c>
      <c r="AC12" s="6">
        <v>0</v>
      </c>
      <c r="AD12" s="6">
        <v>23.7780795822596</v>
      </c>
      <c r="AE12" s="6">
        <v>0</v>
      </c>
      <c r="AF12" s="6">
        <v>0</v>
      </c>
      <c r="AG12" s="6">
        <v>421.56399368640291</v>
      </c>
      <c r="AH12" s="6">
        <v>246.34961544495334</v>
      </c>
      <c r="AI12" s="6">
        <v>3270.975957104688</v>
      </c>
      <c r="AJ12" s="6">
        <v>309.18786840601069</v>
      </c>
      <c r="AK12" s="6">
        <v>0</v>
      </c>
      <c r="AL12" s="6">
        <v>257.69032764643686</v>
      </c>
      <c r="AM12" s="6">
        <v>339.44359563413144</v>
      </c>
      <c r="AN12" s="6">
        <v>0</v>
      </c>
      <c r="AO12" s="6">
        <v>0</v>
      </c>
      <c r="AP12" s="6">
        <v>0</v>
      </c>
      <c r="AQ12" s="6">
        <v>0</v>
      </c>
      <c r="AR12" s="6">
        <v>89.922420316523088</v>
      </c>
      <c r="AS12" s="6">
        <v>1542.352239552418</v>
      </c>
      <c r="AT12" s="6">
        <v>230.07035107934641</v>
      </c>
      <c r="AU12" s="6">
        <v>5262.211578845634</v>
      </c>
      <c r="AV12" s="6">
        <v>2022.0128229574595</v>
      </c>
      <c r="AW12" s="6">
        <v>2208.6570371636612</v>
      </c>
      <c r="AX12" s="6">
        <v>0</v>
      </c>
      <c r="AY12" s="6">
        <v>1161.5342875754297</v>
      </c>
      <c r="AZ12" s="6">
        <v>10736.040197312537</v>
      </c>
      <c r="BA12" s="6">
        <v>0</v>
      </c>
      <c r="BB12" s="6">
        <v>0</v>
      </c>
      <c r="BC12" s="6">
        <v>0</v>
      </c>
      <c r="BD12" s="6">
        <v>0</v>
      </c>
      <c r="BE12" s="6">
        <v>386.29738168563955</v>
      </c>
      <c r="BF12" s="6">
        <v>534.55170986069186</v>
      </c>
      <c r="BG12" s="6">
        <v>86.19946554260828</v>
      </c>
      <c r="BH12" s="6">
        <v>18.528327463364118</v>
      </c>
      <c r="BI12" s="6">
        <v>92.499758338028812</v>
      </c>
      <c r="BJ12" s="6">
        <v>0</v>
      </c>
      <c r="BK12" s="6">
        <v>20.873210968233305</v>
      </c>
      <c r="BL12" s="6">
        <v>9.328356580754873</v>
      </c>
      <c r="BM12" s="6">
        <v>23.704614624393823</v>
      </c>
      <c r="BN12" s="6">
        <v>31.139606385095782</v>
      </c>
      <c r="BO12" s="6">
        <v>0</v>
      </c>
      <c r="BP12" s="6">
        <v>0</v>
      </c>
      <c r="BQ12" s="6">
        <v>414.76844680059253</v>
      </c>
      <c r="BR12" s="6">
        <v>4267.5423290985236</v>
      </c>
      <c r="BS12" s="6">
        <v>907.80547284513307</v>
      </c>
      <c r="BT12" s="6">
        <v>336.3323317875201</v>
      </c>
      <c r="BU12" s="6">
        <v>0</v>
      </c>
      <c r="BV12" s="6">
        <v>6393.8964987656309</v>
      </c>
      <c r="BW12" s="6">
        <v>472.07101217332985</v>
      </c>
      <c r="BX12" s="6">
        <v>480.99315921612089</v>
      </c>
      <c r="BY12" s="6">
        <v>0</v>
      </c>
      <c r="BZ12" s="6">
        <v>0</v>
      </c>
      <c r="CA12" s="6">
        <v>215.72458930812743</v>
      </c>
      <c r="CB12" s="6">
        <v>1588.5231050085749</v>
      </c>
      <c r="CC12" s="6">
        <v>284.77020418248628</v>
      </c>
      <c r="CD12" s="6">
        <v>194.87083440776877</v>
      </c>
      <c r="CE12" s="6">
        <v>346.38195095645438</v>
      </c>
      <c r="CF12" s="6">
        <v>0</v>
      </c>
      <c r="CG12" s="6">
        <v>2237.9348637448543</v>
      </c>
      <c r="CH12" s="6">
        <v>444.84288689021929</v>
      </c>
      <c r="CI12" s="6">
        <v>15385.511825763913</v>
      </c>
      <c r="CJ12" s="6">
        <v>710.12570920545659</v>
      </c>
      <c r="CK12" s="6">
        <v>368.9726305080664</v>
      </c>
      <c r="CL12" s="6">
        <v>0</v>
      </c>
      <c r="CM12" s="6">
        <v>0</v>
      </c>
      <c r="CN12" s="6">
        <v>173.7316824236583</v>
      </c>
      <c r="CO12" s="6">
        <v>0</v>
      </c>
      <c r="CP12" s="6">
        <v>0</v>
      </c>
      <c r="CQ12" s="6">
        <v>49.962403451936339</v>
      </c>
      <c r="CR12" s="6">
        <v>107.41417887850902</v>
      </c>
      <c r="CS12" s="6">
        <v>244.07447390206767</v>
      </c>
      <c r="CT12" s="6">
        <v>163.22635244153412</v>
      </c>
      <c r="CU12" s="6">
        <v>552.36654539078449</v>
      </c>
      <c r="CV12" s="6">
        <v>1642.2037164475466</v>
      </c>
      <c r="CW12" s="6">
        <v>40.385124911017265</v>
      </c>
      <c r="CX12" s="6">
        <v>0</v>
      </c>
      <c r="CY12" s="6">
        <v>0</v>
      </c>
      <c r="CZ12" s="6">
        <v>0</v>
      </c>
      <c r="DA12" s="6">
        <v>0</v>
      </c>
      <c r="DB12" s="6">
        <v>262.7710813522408</v>
      </c>
      <c r="DC12" s="6">
        <v>1059.4409896048107</v>
      </c>
      <c r="DD12" s="6">
        <v>0</v>
      </c>
      <c r="DE12" s="6">
        <v>706.17203628791253</v>
      </c>
      <c r="DF12" s="6">
        <v>0</v>
      </c>
      <c r="DG12" s="6">
        <v>0</v>
      </c>
      <c r="DH12" s="6">
        <v>0</v>
      </c>
      <c r="DI12" s="6">
        <v>1679.9553901332154</v>
      </c>
      <c r="DJ12" s="6">
        <v>57.644315674778071</v>
      </c>
      <c r="DK12" s="6">
        <v>1836.1576866633516</v>
      </c>
      <c r="DL12" s="6">
        <v>199.48601210092517</v>
      </c>
      <c r="DM12" s="6">
        <v>0</v>
      </c>
      <c r="DN12" s="6">
        <v>0</v>
      </c>
      <c r="DO12" s="6">
        <v>0</v>
      </c>
      <c r="DP12" s="6">
        <v>0</v>
      </c>
      <c r="DQ12" s="6">
        <v>45.481895800634369</v>
      </c>
      <c r="DR12" s="6">
        <v>47.463405208233141</v>
      </c>
      <c r="DS12" s="6">
        <v>0</v>
      </c>
      <c r="DT12" s="6">
        <v>5.8214752072996934</v>
      </c>
      <c r="DU12" s="6">
        <v>122.4950397537348</v>
      </c>
      <c r="DV12" s="6">
        <v>0</v>
      </c>
      <c r="DW12" s="6">
        <v>251.2388022001771</v>
      </c>
      <c r="DX12" s="6">
        <v>0</v>
      </c>
      <c r="DY12" s="6">
        <v>0</v>
      </c>
      <c r="DZ12" s="6">
        <v>1177.2149761463243</v>
      </c>
      <c r="EA12" s="6">
        <v>1455.4189975358809</v>
      </c>
      <c r="EB12" s="6">
        <v>238.19825147463271</v>
      </c>
      <c r="EC12" s="6">
        <v>40.768965202140919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1951.5095953961563</v>
      </c>
      <c r="EJ12" s="6">
        <v>0</v>
      </c>
      <c r="EK12" s="6">
        <v>0</v>
      </c>
      <c r="EL12" s="6">
        <v>125.02430045203187</v>
      </c>
      <c r="EM12" s="6">
        <v>35.525604822796332</v>
      </c>
      <c r="EN12" s="6">
        <v>16.716307045029108</v>
      </c>
      <c r="EO12" s="6">
        <v>0</v>
      </c>
      <c r="EP12" s="6">
        <v>1013.9278984484147</v>
      </c>
      <c r="EQ12" s="6">
        <v>0</v>
      </c>
      <c r="ER12" s="6">
        <v>0.6428021582989577</v>
      </c>
      <c r="ES12" s="6">
        <v>28.418675405264072</v>
      </c>
      <c r="ET12" s="6">
        <v>0</v>
      </c>
      <c r="EU12" s="6">
        <v>0</v>
      </c>
      <c r="EV12" s="6">
        <v>95.539629215505556</v>
      </c>
      <c r="EW12" s="6">
        <v>524.18230271776611</v>
      </c>
      <c r="EX12" s="6">
        <v>0</v>
      </c>
      <c r="EY12" s="6">
        <v>0</v>
      </c>
      <c r="EZ12" s="6">
        <v>0</v>
      </c>
      <c r="FA12" s="6">
        <v>74.164066973303235</v>
      </c>
      <c r="FB12" s="6">
        <v>0</v>
      </c>
      <c r="FC12" s="6">
        <v>0</v>
      </c>
      <c r="FD12" s="6">
        <v>0</v>
      </c>
      <c r="FE12" s="6">
        <v>351.18651033982752</v>
      </c>
      <c r="FF12" s="6">
        <v>0</v>
      </c>
      <c r="FG12" s="6">
        <v>62.722955348732391</v>
      </c>
      <c r="FH12" s="6">
        <v>125.44591069746478</v>
      </c>
      <c r="FI12" s="6">
        <v>0</v>
      </c>
      <c r="FJ12" s="6">
        <v>0</v>
      </c>
      <c r="FK12" s="6">
        <v>89.624623613975373</v>
      </c>
      <c r="FL12" s="6">
        <v>0</v>
      </c>
      <c r="FM12" s="6">
        <v>6626.4720279999992</v>
      </c>
      <c r="FN12" s="6">
        <v>0</v>
      </c>
      <c r="FO12" s="6">
        <v>0</v>
      </c>
      <c r="FP12" s="6">
        <v>0</v>
      </c>
      <c r="FQ12" s="6">
        <v>0</v>
      </c>
      <c r="FR12" s="6">
        <f t="shared" si="0"/>
        <v>97506.167742394566</v>
      </c>
    </row>
    <row r="13" spans="1:174" x14ac:dyDescent="0.25">
      <c r="A13" s="49">
        <v>40452</v>
      </c>
      <c r="B13" s="6">
        <v>1244.0904812547562</v>
      </c>
      <c r="C13" s="6">
        <v>355.63920148544798</v>
      </c>
      <c r="D13" s="6">
        <v>709.56833416133702</v>
      </c>
      <c r="E13" s="6">
        <v>0</v>
      </c>
      <c r="F13" s="6">
        <v>247.75865246021309</v>
      </c>
      <c r="G13" s="6">
        <v>281.2535888000225</v>
      </c>
      <c r="H13" s="6">
        <v>1211.6266612411875</v>
      </c>
      <c r="I13" s="6">
        <v>0</v>
      </c>
      <c r="J13" s="6">
        <v>1945.3677907276558</v>
      </c>
      <c r="K13" s="6">
        <v>0</v>
      </c>
      <c r="L13" s="6">
        <v>0</v>
      </c>
      <c r="M13" s="6">
        <v>55.293382853862497</v>
      </c>
      <c r="N13" s="6">
        <v>25.502117297437483</v>
      </c>
      <c r="O13" s="6">
        <v>900.20793946084166</v>
      </c>
      <c r="P13" s="6">
        <v>56.513117194904645</v>
      </c>
      <c r="Q13" s="6">
        <v>187.7697744983335</v>
      </c>
      <c r="R13" s="6">
        <v>0</v>
      </c>
      <c r="S13" s="6">
        <v>4.2424087673428135</v>
      </c>
      <c r="T13" s="6">
        <v>33.870487601235077</v>
      </c>
      <c r="U13" s="6">
        <v>466.62787989045484</v>
      </c>
      <c r="V13" s="6">
        <v>0</v>
      </c>
      <c r="W13" s="6">
        <v>0</v>
      </c>
      <c r="X13" s="6">
        <v>589.27980728556884</v>
      </c>
      <c r="Y13" s="6">
        <v>0</v>
      </c>
      <c r="Z13" s="6">
        <v>0</v>
      </c>
      <c r="AA13" s="6">
        <v>313.85524549898059</v>
      </c>
      <c r="AB13" s="6">
        <v>1403.5209930878514</v>
      </c>
      <c r="AC13" s="6">
        <v>0</v>
      </c>
      <c r="AD13" s="6">
        <v>25.025167618838939</v>
      </c>
      <c r="AE13" s="6">
        <v>0</v>
      </c>
      <c r="AF13" s="6">
        <v>0</v>
      </c>
      <c r="AG13" s="6">
        <v>425.14834246973419</v>
      </c>
      <c r="AH13" s="6">
        <v>264.34350206016524</v>
      </c>
      <c r="AI13" s="6">
        <v>3366.8483463703856</v>
      </c>
      <c r="AJ13" s="6">
        <v>308.24809297070459</v>
      </c>
      <c r="AK13" s="6">
        <v>0</v>
      </c>
      <c r="AL13" s="6">
        <v>270.97450182263458</v>
      </c>
      <c r="AM13" s="6">
        <v>351.67600983944283</v>
      </c>
      <c r="AN13" s="6">
        <v>0</v>
      </c>
      <c r="AO13" s="6">
        <v>0</v>
      </c>
      <c r="AP13" s="6">
        <v>0</v>
      </c>
      <c r="AQ13" s="6">
        <v>0</v>
      </c>
      <c r="AR13" s="6">
        <v>93.23266813204161</v>
      </c>
      <c r="AS13" s="6">
        <v>1621.1829755552362</v>
      </c>
      <c r="AT13" s="6">
        <v>232.87573973928048</v>
      </c>
      <c r="AU13" s="6">
        <v>5379.0186585123583</v>
      </c>
      <c r="AV13" s="6">
        <v>2037.6960055871868</v>
      </c>
      <c r="AW13" s="6">
        <v>2415.6992068876443</v>
      </c>
      <c r="AX13" s="6">
        <v>0</v>
      </c>
      <c r="AY13" s="6">
        <v>1210.1397087365135</v>
      </c>
      <c r="AZ13" s="6">
        <v>10833.577523700968</v>
      </c>
      <c r="BA13" s="6">
        <v>0</v>
      </c>
      <c r="BB13" s="6">
        <v>0</v>
      </c>
      <c r="BC13" s="6">
        <v>0</v>
      </c>
      <c r="BD13" s="6">
        <v>0</v>
      </c>
      <c r="BE13" s="6">
        <v>396.88074283750404</v>
      </c>
      <c r="BF13" s="6">
        <v>569.62947809450964</v>
      </c>
      <c r="BG13" s="6">
        <v>103.37352259839231</v>
      </c>
      <c r="BH13" s="6">
        <v>19.724614395446775</v>
      </c>
      <c r="BI13" s="6">
        <v>79.794318970987078</v>
      </c>
      <c r="BJ13" s="6">
        <v>0</v>
      </c>
      <c r="BK13" s="6">
        <v>22.064340193722387</v>
      </c>
      <c r="BL13" s="6">
        <v>9.21320421626951</v>
      </c>
      <c r="BM13" s="6">
        <v>25.270504143395858</v>
      </c>
      <c r="BN13" s="6">
        <v>41.353050053901697</v>
      </c>
      <c r="BO13" s="6">
        <v>0</v>
      </c>
      <c r="BP13" s="6">
        <v>0</v>
      </c>
      <c r="BQ13" s="6">
        <v>402.46583362205354</v>
      </c>
      <c r="BR13" s="6">
        <v>4339.8251984432682</v>
      </c>
      <c r="BS13" s="6">
        <v>860.3104323340757</v>
      </c>
      <c r="BT13" s="6">
        <v>390.32570641105701</v>
      </c>
      <c r="BU13" s="6">
        <v>0</v>
      </c>
      <c r="BV13" s="6">
        <v>6325.1558550903092</v>
      </c>
      <c r="BW13" s="6">
        <v>450.77228779548733</v>
      </c>
      <c r="BX13" s="6">
        <v>478.7563831029625</v>
      </c>
      <c r="BY13" s="6">
        <v>0</v>
      </c>
      <c r="BZ13" s="6">
        <v>0</v>
      </c>
      <c r="CA13" s="6">
        <v>214.16099540845551</v>
      </c>
      <c r="CB13" s="6">
        <v>1679.9936806450082</v>
      </c>
      <c r="CC13" s="6">
        <v>286.53600799739837</v>
      </c>
      <c r="CD13" s="6">
        <v>175.18983134641542</v>
      </c>
      <c r="CE13" s="6">
        <v>403.62867717536824</v>
      </c>
      <c r="CF13" s="6">
        <v>0</v>
      </c>
      <c r="CG13" s="6">
        <v>2318.7513794074821</v>
      </c>
      <c r="CH13" s="6">
        <v>464.23394563065614</v>
      </c>
      <c r="CI13" s="6">
        <v>15777.101643451802</v>
      </c>
      <c r="CJ13" s="6">
        <v>724.48719931438075</v>
      </c>
      <c r="CK13" s="6">
        <v>361.15615853672728</v>
      </c>
      <c r="CL13" s="6">
        <v>0</v>
      </c>
      <c r="CM13" s="6">
        <v>0</v>
      </c>
      <c r="CN13" s="6">
        <v>176.04950016306779</v>
      </c>
      <c r="CO13" s="6">
        <v>0</v>
      </c>
      <c r="CP13" s="6">
        <v>0</v>
      </c>
      <c r="CQ13" s="6">
        <v>52.54328940354717</v>
      </c>
      <c r="CR13" s="6">
        <v>101.70957045190733</v>
      </c>
      <c r="CS13" s="6">
        <v>259.20317410376259</v>
      </c>
      <c r="CT13" s="6">
        <v>157.39647537678215</v>
      </c>
      <c r="CU13" s="6">
        <v>578.4929517417246</v>
      </c>
      <c r="CV13" s="6">
        <v>1710.0702529931759</v>
      </c>
      <c r="CW13" s="6">
        <v>59.274043847405771</v>
      </c>
      <c r="CX13" s="6">
        <v>0</v>
      </c>
      <c r="CY13" s="6">
        <v>0</v>
      </c>
      <c r="CZ13" s="6">
        <v>0</v>
      </c>
      <c r="DA13" s="6">
        <v>0</v>
      </c>
      <c r="DB13" s="6">
        <v>276.13940386934109</v>
      </c>
      <c r="DC13" s="6">
        <v>1117.4800189519231</v>
      </c>
      <c r="DD13" s="6">
        <v>0</v>
      </c>
      <c r="DE13" s="6">
        <v>671.38664160911367</v>
      </c>
      <c r="DF13" s="6">
        <v>0</v>
      </c>
      <c r="DG13" s="6">
        <v>0</v>
      </c>
      <c r="DH13" s="6">
        <v>0</v>
      </c>
      <c r="DI13" s="6">
        <v>1705.1025348512537</v>
      </c>
      <c r="DJ13" s="6">
        <v>57.529159526590412</v>
      </c>
      <c r="DK13" s="6">
        <v>1812.447037482777</v>
      </c>
      <c r="DL13" s="6">
        <v>186.52627992416856</v>
      </c>
      <c r="DM13" s="6">
        <v>0</v>
      </c>
      <c r="DN13" s="6">
        <v>0</v>
      </c>
      <c r="DO13" s="6">
        <v>0</v>
      </c>
      <c r="DP13" s="6">
        <v>0</v>
      </c>
      <c r="DQ13" s="6">
        <v>43.688073111864625</v>
      </c>
      <c r="DR13" s="6">
        <v>49.034313499501742</v>
      </c>
      <c r="DS13" s="6">
        <v>0</v>
      </c>
      <c r="DT13" s="6">
        <v>5.4565517341469594</v>
      </c>
      <c r="DU13" s="6">
        <v>130.51955028381616</v>
      </c>
      <c r="DV13" s="6">
        <v>0</v>
      </c>
      <c r="DW13" s="6">
        <v>301.00542866147777</v>
      </c>
      <c r="DX13" s="6">
        <v>0</v>
      </c>
      <c r="DY13" s="6">
        <v>0</v>
      </c>
      <c r="DZ13" s="6">
        <v>1240.4117992720312</v>
      </c>
      <c r="EA13" s="6">
        <v>1563.2139239185256</v>
      </c>
      <c r="EB13" s="6">
        <v>272.2775542940243</v>
      </c>
      <c r="EC13" s="6">
        <v>43.003921041994701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2104.7488986576764</v>
      </c>
      <c r="EJ13" s="6">
        <v>0</v>
      </c>
      <c r="EK13" s="6">
        <v>0</v>
      </c>
      <c r="EL13" s="6">
        <v>116.47143846423336</v>
      </c>
      <c r="EM13" s="6">
        <v>27.989341602438763</v>
      </c>
      <c r="EN13" s="6">
        <v>17.944309335192642</v>
      </c>
      <c r="EO13" s="6">
        <v>0</v>
      </c>
      <c r="EP13" s="6">
        <v>1047.0385501931798</v>
      </c>
      <c r="EQ13" s="6">
        <v>0</v>
      </c>
      <c r="ER13" s="6">
        <v>0.66063804247365099</v>
      </c>
      <c r="ES13" s="6">
        <v>25.123898739599305</v>
      </c>
      <c r="ET13" s="6">
        <v>0</v>
      </c>
      <c r="EU13" s="6">
        <v>0</v>
      </c>
      <c r="EV13" s="6">
        <v>105.002400030884</v>
      </c>
      <c r="EW13" s="6">
        <v>519.97504552754503</v>
      </c>
      <c r="EX13" s="6">
        <v>0</v>
      </c>
      <c r="EY13" s="6">
        <v>0</v>
      </c>
      <c r="EZ13" s="6">
        <v>0</v>
      </c>
      <c r="FA13" s="6">
        <v>107.08321689377217</v>
      </c>
      <c r="FB13" s="6">
        <v>0</v>
      </c>
      <c r="FC13" s="6">
        <v>0</v>
      </c>
      <c r="FD13" s="6">
        <v>0</v>
      </c>
      <c r="FE13" s="6">
        <v>343.25767268637651</v>
      </c>
      <c r="FF13" s="6">
        <v>0</v>
      </c>
      <c r="FG13" s="6">
        <v>63.086412022749336</v>
      </c>
      <c r="FH13" s="6">
        <v>126.17282404549867</v>
      </c>
      <c r="FI13" s="6">
        <v>0</v>
      </c>
      <c r="FJ13" s="6">
        <v>0</v>
      </c>
      <c r="FK13" s="6">
        <v>96.463091245375551</v>
      </c>
      <c r="FL13" s="6">
        <v>0</v>
      </c>
      <c r="FM13" s="6">
        <v>6229.8845825806447</v>
      </c>
      <c r="FN13" s="6">
        <v>0</v>
      </c>
      <c r="FO13" s="6">
        <v>0</v>
      </c>
      <c r="FP13" s="6">
        <v>0</v>
      </c>
      <c r="FQ13" s="6">
        <v>0</v>
      </c>
      <c r="FR13" s="6">
        <f t="shared" si="0"/>
        <v>99288.693074969124</v>
      </c>
    </row>
    <row r="14" spans="1:174" x14ac:dyDescent="0.25">
      <c r="A14" s="49">
        <v>40483</v>
      </c>
      <c r="B14" s="6">
        <v>1269.5325778130029</v>
      </c>
      <c r="C14" s="6">
        <v>362.38389348788445</v>
      </c>
      <c r="D14" s="6">
        <v>738.4941418451333</v>
      </c>
      <c r="E14" s="6">
        <v>0</v>
      </c>
      <c r="F14" s="6">
        <v>251.17794299177081</v>
      </c>
      <c r="G14" s="6">
        <v>279.98122815597549</v>
      </c>
      <c r="H14" s="6">
        <v>1227.6138913156824</v>
      </c>
      <c r="I14" s="6">
        <v>0</v>
      </c>
      <c r="J14" s="6">
        <v>1966.5412474207972</v>
      </c>
      <c r="K14" s="6">
        <v>0</v>
      </c>
      <c r="L14" s="6">
        <v>0</v>
      </c>
      <c r="M14" s="6">
        <v>53.470439405950053</v>
      </c>
      <c r="N14" s="6">
        <v>25.141633774301802</v>
      </c>
      <c r="O14" s="6">
        <v>878.36747927877252</v>
      </c>
      <c r="P14" s="6">
        <v>52.679242980190743</v>
      </c>
      <c r="Q14" s="6">
        <v>186.14800794833261</v>
      </c>
      <c r="R14" s="6">
        <v>0</v>
      </c>
      <c r="S14" s="6">
        <v>4.0904955008965578</v>
      </c>
      <c r="T14" s="6">
        <v>32.900200854572091</v>
      </c>
      <c r="U14" s="6">
        <v>469.52610620174636</v>
      </c>
      <c r="V14" s="6">
        <v>0</v>
      </c>
      <c r="W14" s="6">
        <v>0</v>
      </c>
      <c r="X14" s="6">
        <v>546.810504179041</v>
      </c>
      <c r="Y14" s="6">
        <v>0</v>
      </c>
      <c r="Z14" s="6">
        <v>0</v>
      </c>
      <c r="AA14" s="6">
        <v>315.54593293832932</v>
      </c>
      <c r="AB14" s="6">
        <v>1384.7434605746403</v>
      </c>
      <c r="AC14" s="6">
        <v>0</v>
      </c>
      <c r="AD14" s="6">
        <v>26.012946565395076</v>
      </c>
      <c r="AE14" s="6">
        <v>0</v>
      </c>
      <c r="AF14" s="6">
        <v>0</v>
      </c>
      <c r="AG14" s="6">
        <v>417.89567641555692</v>
      </c>
      <c r="AH14" s="6">
        <v>262.63359332949426</v>
      </c>
      <c r="AI14" s="6">
        <v>3357.5838125123541</v>
      </c>
      <c r="AJ14" s="6">
        <v>321.00678259124368</v>
      </c>
      <c r="AK14" s="6">
        <v>0</v>
      </c>
      <c r="AL14" s="6">
        <v>251.17791366684091</v>
      </c>
      <c r="AM14" s="6">
        <v>342.10526550205913</v>
      </c>
      <c r="AN14" s="6">
        <v>0</v>
      </c>
      <c r="AO14" s="6">
        <v>0</v>
      </c>
      <c r="AP14" s="6">
        <v>0</v>
      </c>
      <c r="AQ14" s="6">
        <v>0</v>
      </c>
      <c r="AR14" s="6">
        <v>90.400517007088624</v>
      </c>
      <c r="AS14" s="6">
        <v>1624.5169602365959</v>
      </c>
      <c r="AT14" s="6">
        <v>231.06912220583689</v>
      </c>
      <c r="AU14" s="6">
        <v>5399.7160155468018</v>
      </c>
      <c r="AV14" s="6">
        <v>2058.4332710554977</v>
      </c>
      <c r="AW14" s="6">
        <v>1649.2482257931567</v>
      </c>
      <c r="AX14" s="6">
        <v>0</v>
      </c>
      <c r="AY14" s="6">
        <v>1245.3824824993571</v>
      </c>
      <c r="AZ14" s="6">
        <v>10577.846018232174</v>
      </c>
      <c r="BA14" s="6">
        <v>0</v>
      </c>
      <c r="BB14" s="6">
        <v>0</v>
      </c>
      <c r="BC14" s="6">
        <v>0</v>
      </c>
      <c r="BD14" s="6">
        <v>0</v>
      </c>
      <c r="BE14" s="6">
        <v>407.70912699863965</v>
      </c>
      <c r="BF14" s="6">
        <v>577.80026160975069</v>
      </c>
      <c r="BG14" s="6">
        <v>100.88210036271649</v>
      </c>
      <c r="BH14" s="6">
        <v>19.223059504453897</v>
      </c>
      <c r="BI14" s="6">
        <v>72.178504587772608</v>
      </c>
      <c r="BJ14" s="6">
        <v>0</v>
      </c>
      <c r="BK14" s="6">
        <v>18.789991279794446</v>
      </c>
      <c r="BL14" s="6">
        <v>9.3064089782585029</v>
      </c>
      <c r="BM14" s="6">
        <v>26.306371871386816</v>
      </c>
      <c r="BN14" s="6">
        <v>47.542948685956254</v>
      </c>
      <c r="BO14" s="6">
        <v>0</v>
      </c>
      <c r="BP14" s="6">
        <v>0</v>
      </c>
      <c r="BQ14" s="6">
        <v>421.42940827698743</v>
      </c>
      <c r="BR14" s="6">
        <v>4145.2707166878026</v>
      </c>
      <c r="BS14" s="6">
        <v>889.75885384339256</v>
      </c>
      <c r="BT14" s="6">
        <v>441.82313757979063</v>
      </c>
      <c r="BU14" s="6">
        <v>0</v>
      </c>
      <c r="BV14" s="6">
        <v>6297.6544445168338</v>
      </c>
      <c r="BW14" s="6">
        <v>458.89996799072014</v>
      </c>
      <c r="BX14" s="6">
        <v>518.35966340901655</v>
      </c>
      <c r="BY14" s="6">
        <v>0</v>
      </c>
      <c r="BZ14" s="6">
        <v>0</v>
      </c>
      <c r="CA14" s="6">
        <v>217.40701924775746</v>
      </c>
      <c r="CB14" s="6">
        <v>1724.464070327886</v>
      </c>
      <c r="CC14" s="6">
        <v>329.26237927014012</v>
      </c>
      <c r="CD14" s="6">
        <v>189.79394606723153</v>
      </c>
      <c r="CE14" s="6">
        <v>386.72687147991616</v>
      </c>
      <c r="CF14" s="6">
        <v>0</v>
      </c>
      <c r="CG14" s="6">
        <v>2309.4555079312076</v>
      </c>
      <c r="CH14" s="6">
        <v>444.43438731026077</v>
      </c>
      <c r="CI14" s="6">
        <v>16018.607020141733</v>
      </c>
      <c r="CJ14" s="6">
        <v>686.40566950615596</v>
      </c>
      <c r="CK14" s="6">
        <v>422.79866989194676</v>
      </c>
      <c r="CL14" s="6">
        <v>0</v>
      </c>
      <c r="CM14" s="6">
        <v>0</v>
      </c>
      <c r="CN14" s="6">
        <v>171.35410554159395</v>
      </c>
      <c r="CO14" s="6">
        <v>0</v>
      </c>
      <c r="CP14" s="6">
        <v>0</v>
      </c>
      <c r="CQ14" s="6">
        <v>56.516871924741196</v>
      </c>
      <c r="CR14" s="6">
        <v>98.769040315096859</v>
      </c>
      <c r="CS14" s="6">
        <v>257.63446363782583</v>
      </c>
      <c r="CT14" s="6">
        <v>168.68440196999376</v>
      </c>
      <c r="CU14" s="6">
        <v>568.10295097450467</v>
      </c>
      <c r="CV14" s="6">
        <v>1741.2866812389502</v>
      </c>
      <c r="CW14" s="6">
        <v>50.972527749607103</v>
      </c>
      <c r="CX14" s="6">
        <v>0</v>
      </c>
      <c r="CY14" s="6">
        <v>0</v>
      </c>
      <c r="CZ14" s="6">
        <v>0</v>
      </c>
      <c r="DA14" s="6">
        <v>0</v>
      </c>
      <c r="DB14" s="6">
        <v>290.21532642159178</v>
      </c>
      <c r="DC14" s="6">
        <v>1153.6366601282714</v>
      </c>
      <c r="DD14" s="6">
        <v>0</v>
      </c>
      <c r="DE14" s="6">
        <v>797.02490557452631</v>
      </c>
      <c r="DF14" s="6">
        <v>0</v>
      </c>
      <c r="DG14" s="6">
        <v>0</v>
      </c>
      <c r="DH14" s="6">
        <v>0</v>
      </c>
      <c r="DI14" s="6">
        <v>1673.7923157167113</v>
      </c>
      <c r="DJ14" s="6">
        <v>58.017031269068418</v>
      </c>
      <c r="DK14" s="6">
        <v>1780.5994043393594</v>
      </c>
      <c r="DL14" s="6">
        <v>188.47715869665967</v>
      </c>
      <c r="DM14" s="6">
        <v>0</v>
      </c>
      <c r="DN14" s="6">
        <v>0</v>
      </c>
      <c r="DO14" s="6">
        <v>0</v>
      </c>
      <c r="DP14" s="6">
        <v>0</v>
      </c>
      <c r="DQ14" s="6">
        <v>40.801490794061607</v>
      </c>
      <c r="DR14" s="6">
        <v>47.332668649985202</v>
      </c>
      <c r="DS14" s="6">
        <v>0</v>
      </c>
      <c r="DT14" s="6">
        <v>5.9664179022219033</v>
      </c>
      <c r="DU14" s="6">
        <v>126.47590163019721</v>
      </c>
      <c r="DV14" s="6">
        <v>0</v>
      </c>
      <c r="DW14" s="6">
        <v>272.60021983901919</v>
      </c>
      <c r="DX14" s="6">
        <v>0</v>
      </c>
      <c r="DY14" s="6">
        <v>0</v>
      </c>
      <c r="DZ14" s="6">
        <v>1161.4929666488435</v>
      </c>
      <c r="EA14" s="6">
        <v>1487.6803352680458</v>
      </c>
      <c r="EB14" s="6">
        <v>248.79857599723297</v>
      </c>
      <c r="EC14" s="6">
        <v>43.324064355344071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1989.2104931026679</v>
      </c>
      <c r="EJ14" s="6">
        <v>0</v>
      </c>
      <c r="EK14" s="6">
        <v>0</v>
      </c>
      <c r="EL14" s="6">
        <v>109.98320042293568</v>
      </c>
      <c r="EM14" s="6">
        <v>31.863879667394912</v>
      </c>
      <c r="EN14" s="6">
        <v>16.395966276418179</v>
      </c>
      <c r="EO14" s="6">
        <v>0</v>
      </c>
      <c r="EP14" s="6">
        <v>1005.7833455776394</v>
      </c>
      <c r="EQ14" s="6">
        <v>0</v>
      </c>
      <c r="ER14" s="6">
        <v>0.63211776946764153</v>
      </c>
      <c r="ES14" s="6">
        <v>44.22619393070989</v>
      </c>
      <c r="ET14" s="6">
        <v>0</v>
      </c>
      <c r="EU14" s="6">
        <v>0</v>
      </c>
      <c r="EV14" s="6">
        <v>96.723423662809552</v>
      </c>
      <c r="EW14" s="6">
        <v>455.26052531126527</v>
      </c>
      <c r="EX14" s="6">
        <v>0</v>
      </c>
      <c r="EY14" s="6">
        <v>0</v>
      </c>
      <c r="EZ14" s="6">
        <v>0</v>
      </c>
      <c r="FA14" s="6">
        <v>246.78248297910076</v>
      </c>
      <c r="FB14" s="6">
        <v>0</v>
      </c>
      <c r="FC14" s="6">
        <v>0</v>
      </c>
      <c r="FD14" s="6">
        <v>0</v>
      </c>
      <c r="FE14" s="6">
        <v>337.62687627576554</v>
      </c>
      <c r="FF14" s="6">
        <v>0</v>
      </c>
      <c r="FG14" s="6">
        <v>63.402976363828593</v>
      </c>
      <c r="FH14" s="6">
        <v>126.80595272765719</v>
      </c>
      <c r="FI14" s="6">
        <v>0</v>
      </c>
      <c r="FJ14" s="6">
        <v>0</v>
      </c>
      <c r="FK14" s="6">
        <v>101.14419463274868</v>
      </c>
      <c r="FL14" s="6">
        <v>0</v>
      </c>
      <c r="FM14" s="6">
        <v>6028.6055719999995</v>
      </c>
      <c r="FN14" s="6">
        <v>0</v>
      </c>
      <c r="FO14" s="6">
        <v>0</v>
      </c>
      <c r="FP14" s="6">
        <v>0</v>
      </c>
      <c r="FQ14" s="6">
        <v>0</v>
      </c>
      <c r="FR14" s="6">
        <f t="shared" si="0"/>
        <v>98226.471224467838</v>
      </c>
    </row>
    <row r="15" spans="1:174" x14ac:dyDescent="0.25">
      <c r="A15" s="49">
        <v>40513</v>
      </c>
      <c r="B15" s="6">
        <v>1288.8349364100236</v>
      </c>
      <c r="C15" s="6">
        <v>362.78438248776467</v>
      </c>
      <c r="D15" s="6">
        <v>749.72550630163596</v>
      </c>
      <c r="E15" s="6">
        <v>0</v>
      </c>
      <c r="F15" s="6">
        <v>255.64857859953489</v>
      </c>
      <c r="G15" s="6">
        <v>279.9683684349373</v>
      </c>
      <c r="H15" s="6">
        <v>1267.4290360036744</v>
      </c>
      <c r="I15" s="6">
        <v>0</v>
      </c>
      <c r="J15" s="6">
        <v>1975.3761039412097</v>
      </c>
      <c r="K15" s="6">
        <v>0</v>
      </c>
      <c r="L15" s="6">
        <v>0</v>
      </c>
      <c r="M15" s="6">
        <v>55.86895898872104</v>
      </c>
      <c r="N15" s="6">
        <v>24.119631585502862</v>
      </c>
      <c r="O15" s="6">
        <v>1027.5300917359461</v>
      </c>
      <c r="P15" s="6">
        <v>65.055894430424033</v>
      </c>
      <c r="Q15" s="6">
        <v>186.77649281136357</v>
      </c>
      <c r="R15" s="6">
        <v>0</v>
      </c>
      <c r="S15" s="6">
        <v>4.2094831121566552</v>
      </c>
      <c r="T15" s="6">
        <v>33.607935383870498</v>
      </c>
      <c r="U15" s="6">
        <v>570.79463487073281</v>
      </c>
      <c r="V15" s="6">
        <v>0</v>
      </c>
      <c r="W15" s="6">
        <v>0</v>
      </c>
      <c r="X15" s="6">
        <v>605.21554920378207</v>
      </c>
      <c r="Y15" s="6">
        <v>0</v>
      </c>
      <c r="Z15" s="6">
        <v>0</v>
      </c>
      <c r="AA15" s="6">
        <v>306.53573303743656</v>
      </c>
      <c r="AB15" s="6">
        <v>1387.5307775871381</v>
      </c>
      <c r="AC15" s="6">
        <v>0</v>
      </c>
      <c r="AD15" s="6">
        <v>25.07420026728358</v>
      </c>
      <c r="AE15" s="6">
        <v>0</v>
      </c>
      <c r="AF15" s="6">
        <v>0</v>
      </c>
      <c r="AG15" s="6">
        <v>417.68197399306314</v>
      </c>
      <c r="AH15" s="6">
        <v>261.03477136818861</v>
      </c>
      <c r="AI15" s="6">
        <v>3397.282229576133</v>
      </c>
      <c r="AJ15" s="6">
        <v>322.92516345817586</v>
      </c>
      <c r="AK15" s="6">
        <v>0</v>
      </c>
      <c r="AL15" s="6">
        <v>272.70584077616036</v>
      </c>
      <c r="AM15" s="6">
        <v>342.70520045189909</v>
      </c>
      <c r="AN15" s="6">
        <v>0</v>
      </c>
      <c r="AO15" s="6">
        <v>0</v>
      </c>
      <c r="AP15" s="6">
        <v>0</v>
      </c>
      <c r="AQ15" s="6">
        <v>0</v>
      </c>
      <c r="AR15" s="6">
        <v>89.380737700642058</v>
      </c>
      <c r="AS15" s="6">
        <v>1686.2359012189884</v>
      </c>
      <c r="AT15" s="6">
        <v>234.04626008845963</v>
      </c>
      <c r="AU15" s="6">
        <v>6090.2990144670357</v>
      </c>
      <c r="AV15" s="6">
        <v>2083.3293746273325</v>
      </c>
      <c r="AW15" s="6">
        <v>1694.6698195011961</v>
      </c>
      <c r="AX15" s="6">
        <v>0</v>
      </c>
      <c r="AY15" s="6">
        <v>1282.3502708504027</v>
      </c>
      <c r="AZ15" s="6">
        <v>11067.159185334573</v>
      </c>
      <c r="BA15" s="6">
        <v>0</v>
      </c>
      <c r="BB15" s="6">
        <v>0</v>
      </c>
      <c r="BC15" s="6">
        <v>0</v>
      </c>
      <c r="BD15" s="6">
        <v>0</v>
      </c>
      <c r="BE15" s="6">
        <v>438.51789722221412</v>
      </c>
      <c r="BF15" s="6">
        <v>607.8364273652835</v>
      </c>
      <c r="BG15" s="6">
        <v>101.12086324719344</v>
      </c>
      <c r="BH15" s="6">
        <v>19.821731208575596</v>
      </c>
      <c r="BI15" s="6">
        <v>95.665939759731984</v>
      </c>
      <c r="BJ15" s="6">
        <v>0</v>
      </c>
      <c r="BK15" s="6">
        <v>20.309872789503235</v>
      </c>
      <c r="BL15" s="6">
        <v>9.4512561011464289</v>
      </c>
      <c r="BM15" s="6">
        <v>25.744952023928978</v>
      </c>
      <c r="BN15" s="6">
        <v>45.318933212372549</v>
      </c>
      <c r="BO15" s="6">
        <v>0</v>
      </c>
      <c r="BP15" s="6">
        <v>0</v>
      </c>
      <c r="BQ15" s="6">
        <v>425.97639594049701</v>
      </c>
      <c r="BR15" s="6">
        <v>4206.1116659323488</v>
      </c>
      <c r="BS15" s="6">
        <v>963.57979580777521</v>
      </c>
      <c r="BT15" s="6">
        <v>444.23166944587018</v>
      </c>
      <c r="BU15" s="6">
        <v>0</v>
      </c>
      <c r="BV15" s="6">
        <v>6439.0914084922279</v>
      </c>
      <c r="BW15" s="6">
        <v>452.03492957250427</v>
      </c>
      <c r="BX15" s="6">
        <v>483.11478314193909</v>
      </c>
      <c r="BY15" s="6">
        <v>0</v>
      </c>
      <c r="BZ15" s="6">
        <v>0</v>
      </c>
      <c r="CA15" s="6">
        <v>220.36850430851422</v>
      </c>
      <c r="CB15" s="6">
        <v>1772.512878825142</v>
      </c>
      <c r="CC15" s="6">
        <v>306.63264052678284</v>
      </c>
      <c r="CD15" s="6">
        <v>192.37343229826345</v>
      </c>
      <c r="CE15" s="6">
        <v>290.76537529648704</v>
      </c>
      <c r="CF15" s="6">
        <v>0</v>
      </c>
      <c r="CG15" s="6">
        <v>2301.4365401438058</v>
      </c>
      <c r="CH15" s="6">
        <v>458.01238984315614</v>
      </c>
      <c r="CI15" s="6">
        <v>16203.03260756798</v>
      </c>
      <c r="CJ15" s="6">
        <v>693.29356620588555</v>
      </c>
      <c r="CK15" s="6">
        <v>505.71994477466268</v>
      </c>
      <c r="CL15" s="6">
        <v>0</v>
      </c>
      <c r="CM15" s="6">
        <v>0</v>
      </c>
      <c r="CN15" s="6">
        <v>170.304778878733</v>
      </c>
      <c r="CO15" s="6">
        <v>0</v>
      </c>
      <c r="CP15" s="6">
        <v>0</v>
      </c>
      <c r="CQ15" s="6">
        <v>54.398536130923205</v>
      </c>
      <c r="CR15" s="6">
        <v>96.844123962784337</v>
      </c>
      <c r="CS15" s="6">
        <v>247.62385480637857</v>
      </c>
      <c r="CT15" s="6">
        <v>165.81822913327773</v>
      </c>
      <c r="CU15" s="6">
        <v>567.68691816197349</v>
      </c>
      <c r="CV15" s="6">
        <v>1703.2121734944044</v>
      </c>
      <c r="CW15" s="6">
        <v>48.741792561986522</v>
      </c>
      <c r="CX15" s="6">
        <v>0</v>
      </c>
      <c r="CY15" s="6">
        <v>0</v>
      </c>
      <c r="CZ15" s="6">
        <v>0</v>
      </c>
      <c r="DA15" s="6">
        <v>0</v>
      </c>
      <c r="DB15" s="6">
        <v>293.00522223836964</v>
      </c>
      <c r="DC15" s="6">
        <v>1192.4997674197571</v>
      </c>
      <c r="DD15" s="6">
        <v>0</v>
      </c>
      <c r="DE15" s="6">
        <v>869.63233755564534</v>
      </c>
      <c r="DF15" s="6">
        <v>0</v>
      </c>
      <c r="DG15" s="6">
        <v>0</v>
      </c>
      <c r="DH15" s="6">
        <v>0</v>
      </c>
      <c r="DI15" s="6">
        <v>1600.7118410179235</v>
      </c>
      <c r="DJ15" s="6">
        <v>55.298063953257412</v>
      </c>
      <c r="DK15" s="6">
        <v>1781.7568118766962</v>
      </c>
      <c r="DL15" s="6">
        <v>211.62645568393333</v>
      </c>
      <c r="DM15" s="6">
        <v>0</v>
      </c>
      <c r="DN15" s="6">
        <v>0</v>
      </c>
      <c r="DO15" s="6">
        <v>0</v>
      </c>
      <c r="DP15" s="6">
        <v>0</v>
      </c>
      <c r="DQ15" s="6">
        <v>52.984267942474197</v>
      </c>
      <c r="DR15" s="6">
        <v>47.590666503808499</v>
      </c>
      <c r="DS15" s="6">
        <v>0</v>
      </c>
      <c r="DT15" s="6">
        <v>14.081972261768032</v>
      </c>
      <c r="DU15" s="6">
        <v>165.57025832638806</v>
      </c>
      <c r="DV15" s="6">
        <v>0</v>
      </c>
      <c r="DW15" s="6">
        <v>265.39044858427241</v>
      </c>
      <c r="DX15" s="6">
        <v>0</v>
      </c>
      <c r="DY15" s="6">
        <v>0</v>
      </c>
      <c r="DZ15" s="6">
        <v>1196.579817380961</v>
      </c>
      <c r="EA15" s="6">
        <v>1555.8267571616298</v>
      </c>
      <c r="EB15" s="6">
        <v>257.4741319097165</v>
      </c>
      <c r="EC15" s="6">
        <v>46.495283097855982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2352.9390790061943</v>
      </c>
      <c r="EJ15" s="6">
        <v>0</v>
      </c>
      <c r="EK15" s="6">
        <v>0</v>
      </c>
      <c r="EL15" s="6">
        <v>111.42687771610957</v>
      </c>
      <c r="EM15" s="6">
        <v>32.202473886437865</v>
      </c>
      <c r="EN15" s="6">
        <v>17.017325547069618</v>
      </c>
      <c r="EO15" s="6">
        <v>0</v>
      </c>
      <c r="EP15" s="6">
        <v>1047.8164075885866</v>
      </c>
      <c r="EQ15" s="6">
        <v>0</v>
      </c>
      <c r="ER15" s="6">
        <v>0.6492172456575328</v>
      </c>
      <c r="ES15" s="6">
        <v>70.346366491318832</v>
      </c>
      <c r="ET15" s="6">
        <v>0</v>
      </c>
      <c r="EU15" s="6">
        <v>0</v>
      </c>
      <c r="EV15" s="6">
        <v>102.38678399189408</v>
      </c>
      <c r="EW15" s="6">
        <v>472.811654219182</v>
      </c>
      <c r="EX15" s="6">
        <v>0</v>
      </c>
      <c r="EY15" s="6">
        <v>0</v>
      </c>
      <c r="EZ15" s="6">
        <v>0</v>
      </c>
      <c r="FA15" s="6">
        <v>316.857922260392</v>
      </c>
      <c r="FB15" s="6">
        <v>0</v>
      </c>
      <c r="FC15" s="6">
        <v>0</v>
      </c>
      <c r="FD15" s="6">
        <v>0</v>
      </c>
      <c r="FE15" s="6">
        <v>346.98130738831753</v>
      </c>
      <c r="FF15" s="6">
        <v>0</v>
      </c>
      <c r="FG15" s="6">
        <v>65.746545328159158</v>
      </c>
      <c r="FH15" s="6">
        <v>131.49309065631832</v>
      </c>
      <c r="FI15" s="6">
        <v>0</v>
      </c>
      <c r="FJ15" s="6">
        <v>0</v>
      </c>
      <c r="FK15" s="6">
        <v>84.759056627205041</v>
      </c>
      <c r="FL15" s="6">
        <v>0</v>
      </c>
      <c r="FM15" s="6">
        <v>6026.7240425806449</v>
      </c>
      <c r="FN15" s="6">
        <v>0</v>
      </c>
      <c r="FO15" s="6">
        <v>0</v>
      </c>
      <c r="FP15" s="6">
        <v>0</v>
      </c>
      <c r="FQ15" s="6">
        <v>0</v>
      </c>
      <c r="FR15" s="6">
        <f t="shared" si="0"/>
        <v>101277.2811002376</v>
      </c>
    </row>
    <row r="16" spans="1:174" x14ac:dyDescent="0.25">
      <c r="A16" s="49">
        <v>40544</v>
      </c>
      <c r="B16" s="6">
        <v>1219.8146673999449</v>
      </c>
      <c r="C16" s="6">
        <v>355.2837637469737</v>
      </c>
      <c r="D16" s="6">
        <v>711.36737526359025</v>
      </c>
      <c r="E16" s="6">
        <v>0</v>
      </c>
      <c r="F16" s="6">
        <v>239.34906658502419</v>
      </c>
      <c r="G16" s="6">
        <v>263.17490816261164</v>
      </c>
      <c r="H16" s="6">
        <v>1207.1004082422605</v>
      </c>
      <c r="I16" s="6">
        <v>0</v>
      </c>
      <c r="J16" s="6">
        <v>1840.8833488809569</v>
      </c>
      <c r="K16" s="6">
        <v>0</v>
      </c>
      <c r="L16" s="6">
        <v>0</v>
      </c>
      <c r="M16" s="6">
        <v>52.417394821779268</v>
      </c>
      <c r="N16" s="6">
        <v>21.202435858624483</v>
      </c>
      <c r="O16" s="6">
        <v>948.37523253583061</v>
      </c>
      <c r="P16" s="6">
        <v>61.447454816124932</v>
      </c>
      <c r="Q16" s="6">
        <v>185.09027068498455</v>
      </c>
      <c r="R16" s="6">
        <v>0</v>
      </c>
      <c r="S16" s="6">
        <v>3.915873651249651</v>
      </c>
      <c r="T16" s="6">
        <v>31.749266175243001</v>
      </c>
      <c r="U16" s="6">
        <v>543.05657885814628</v>
      </c>
      <c r="V16" s="6">
        <v>0</v>
      </c>
      <c r="W16" s="6">
        <v>0</v>
      </c>
      <c r="X16" s="6">
        <v>586.64657687445163</v>
      </c>
      <c r="Y16" s="6">
        <v>0</v>
      </c>
      <c r="Z16" s="6">
        <v>0</v>
      </c>
      <c r="AA16" s="6">
        <v>282.14840878961996</v>
      </c>
      <c r="AB16" s="6">
        <v>1322.6411421192336</v>
      </c>
      <c r="AC16" s="6">
        <v>0</v>
      </c>
      <c r="AD16" s="6">
        <v>21.791705695663776</v>
      </c>
      <c r="AE16" s="6">
        <v>0</v>
      </c>
      <c r="AF16" s="6">
        <v>0</v>
      </c>
      <c r="AG16" s="6">
        <v>397.75538002951731</v>
      </c>
      <c r="AH16" s="6">
        <v>247.1628841820081</v>
      </c>
      <c r="AI16" s="6">
        <v>3247.1848545234698</v>
      </c>
      <c r="AJ16" s="6">
        <v>309.45728439909004</v>
      </c>
      <c r="AK16" s="6">
        <v>0</v>
      </c>
      <c r="AL16" s="6">
        <v>255.06338947030122</v>
      </c>
      <c r="AM16" s="6">
        <v>351.23402856143622</v>
      </c>
      <c r="AN16" s="6">
        <v>0</v>
      </c>
      <c r="AO16" s="6">
        <v>0</v>
      </c>
      <c r="AP16" s="6">
        <v>0</v>
      </c>
      <c r="AQ16" s="6">
        <v>0</v>
      </c>
      <c r="AR16" s="6">
        <v>84.069535642844883</v>
      </c>
      <c r="AS16" s="6">
        <v>1688.2027295368043</v>
      </c>
      <c r="AT16" s="6">
        <v>232.12775336324631</v>
      </c>
      <c r="AU16" s="6">
        <v>5833.047570647429</v>
      </c>
      <c r="AV16" s="6">
        <v>1996.8140813888815</v>
      </c>
      <c r="AW16" s="6">
        <v>1636.668519004576</v>
      </c>
      <c r="AX16" s="6">
        <v>0</v>
      </c>
      <c r="AY16" s="6">
        <v>1218.5985416458889</v>
      </c>
      <c r="AZ16" s="6">
        <v>10784.344845919559</v>
      </c>
      <c r="BA16" s="6">
        <v>0</v>
      </c>
      <c r="BB16" s="6">
        <v>0</v>
      </c>
      <c r="BC16" s="6">
        <v>0</v>
      </c>
      <c r="BD16" s="6">
        <v>0</v>
      </c>
      <c r="BE16" s="6">
        <v>406.29825262820572</v>
      </c>
      <c r="BF16" s="6">
        <v>601.79807530007554</v>
      </c>
      <c r="BG16" s="6">
        <v>121.17676644265676</v>
      </c>
      <c r="BH16" s="6">
        <v>19.158943453680056</v>
      </c>
      <c r="BI16" s="6">
        <v>99.712319580596713</v>
      </c>
      <c r="BJ16" s="6">
        <v>0</v>
      </c>
      <c r="BK16" s="6">
        <v>19.548476914236552</v>
      </c>
      <c r="BL16" s="6">
        <v>10.022273782492684</v>
      </c>
      <c r="BM16" s="6">
        <v>25.184390208705679</v>
      </c>
      <c r="BN16" s="6">
        <v>42.120215564615307</v>
      </c>
      <c r="BO16" s="6">
        <v>0</v>
      </c>
      <c r="BP16" s="6">
        <v>0</v>
      </c>
      <c r="BQ16" s="6">
        <v>414.55979504800314</v>
      </c>
      <c r="BR16" s="6">
        <v>4115.1071023833692</v>
      </c>
      <c r="BS16" s="6">
        <v>894.16810352950188</v>
      </c>
      <c r="BT16" s="6">
        <v>420.74268568760669</v>
      </c>
      <c r="BU16" s="6">
        <v>0</v>
      </c>
      <c r="BV16" s="6">
        <v>6327.2384370980153</v>
      </c>
      <c r="BW16" s="6">
        <v>435.04942922623837</v>
      </c>
      <c r="BX16" s="6">
        <v>508.96385130613214</v>
      </c>
      <c r="BY16" s="6">
        <v>0</v>
      </c>
      <c r="BZ16" s="6">
        <v>0</v>
      </c>
      <c r="CA16" s="6">
        <v>211.15893529473576</v>
      </c>
      <c r="CB16" s="6">
        <v>1741.0461388301758</v>
      </c>
      <c r="CC16" s="6">
        <v>302.57757786252085</v>
      </c>
      <c r="CD16" s="6">
        <v>190.46023713905848</v>
      </c>
      <c r="CE16" s="6">
        <v>320.05310489863609</v>
      </c>
      <c r="CF16" s="6">
        <v>0</v>
      </c>
      <c r="CG16" s="6">
        <v>2240.4297237114793</v>
      </c>
      <c r="CH16" s="6">
        <v>445.57333609572254</v>
      </c>
      <c r="CI16" s="6">
        <v>16253.696830120833</v>
      </c>
      <c r="CJ16" s="6">
        <v>740.41087702723337</v>
      </c>
      <c r="CK16" s="6">
        <v>530.40846455409303</v>
      </c>
      <c r="CL16" s="6">
        <v>0</v>
      </c>
      <c r="CM16" s="6">
        <v>0</v>
      </c>
      <c r="CN16" s="6">
        <v>164.32692017563326</v>
      </c>
      <c r="CO16" s="6">
        <v>0</v>
      </c>
      <c r="CP16" s="6">
        <v>0</v>
      </c>
      <c r="CQ16" s="6">
        <v>50.910837988991901</v>
      </c>
      <c r="CR16" s="6">
        <v>95.20174233443646</v>
      </c>
      <c r="CS16" s="6">
        <v>240.47207866195365</v>
      </c>
      <c r="CT16" s="6">
        <v>164.06516003273029</v>
      </c>
      <c r="CU16" s="6">
        <v>555.20002096156054</v>
      </c>
      <c r="CV16" s="6">
        <v>1633.2450427509127</v>
      </c>
      <c r="CW16" s="6">
        <v>42.797702811650765</v>
      </c>
      <c r="CX16" s="6">
        <v>0</v>
      </c>
      <c r="CY16" s="6">
        <v>0</v>
      </c>
      <c r="CZ16" s="6">
        <v>0</v>
      </c>
      <c r="DA16" s="6">
        <v>0</v>
      </c>
      <c r="DB16" s="6">
        <v>282.13401592789546</v>
      </c>
      <c r="DC16" s="6">
        <v>1095.255542921002</v>
      </c>
      <c r="DD16" s="6">
        <v>0</v>
      </c>
      <c r="DE16" s="6">
        <v>843.59078098317843</v>
      </c>
      <c r="DF16" s="6">
        <v>0</v>
      </c>
      <c r="DG16" s="6">
        <v>0</v>
      </c>
      <c r="DH16" s="6">
        <v>0</v>
      </c>
      <c r="DI16" s="6">
        <v>1528.9729126064021</v>
      </c>
      <c r="DJ16" s="6">
        <v>54.281756601394342</v>
      </c>
      <c r="DK16" s="6">
        <v>1665.9325139858536</v>
      </c>
      <c r="DL16" s="6">
        <v>172.62994308788683</v>
      </c>
      <c r="DM16" s="6">
        <v>0</v>
      </c>
      <c r="DN16" s="6">
        <v>0</v>
      </c>
      <c r="DO16" s="6">
        <v>0</v>
      </c>
      <c r="DP16" s="6">
        <v>0</v>
      </c>
      <c r="DQ16" s="6">
        <v>48.628949270437502</v>
      </c>
      <c r="DR16" s="6">
        <v>51.685987907738827</v>
      </c>
      <c r="DS16" s="6">
        <v>0</v>
      </c>
      <c r="DT16" s="6">
        <v>12.353710327413935</v>
      </c>
      <c r="DU16" s="6">
        <v>140.82356423987619</v>
      </c>
      <c r="DV16" s="6">
        <v>0</v>
      </c>
      <c r="DW16" s="6">
        <v>292.05882550140382</v>
      </c>
      <c r="DX16" s="6">
        <v>0</v>
      </c>
      <c r="DY16" s="6">
        <v>0</v>
      </c>
      <c r="DZ16" s="6">
        <v>1126.3501317246146</v>
      </c>
      <c r="EA16" s="6">
        <v>1481.3560334943481</v>
      </c>
      <c r="EB16" s="6">
        <v>232.88890443350741</v>
      </c>
      <c r="EC16" s="6">
        <v>42.284303839082028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2285.5356644198791</v>
      </c>
      <c r="EJ16" s="6">
        <v>0</v>
      </c>
      <c r="EK16" s="6">
        <v>0</v>
      </c>
      <c r="EL16" s="6">
        <v>104.11355135050765</v>
      </c>
      <c r="EM16" s="6">
        <v>32.260657753317894</v>
      </c>
      <c r="EN16" s="6">
        <v>15.803836471551692</v>
      </c>
      <c r="EO16" s="6">
        <v>0</v>
      </c>
      <c r="EP16" s="6">
        <v>1001.4386104015496</v>
      </c>
      <c r="EQ16" s="6">
        <v>0</v>
      </c>
      <c r="ER16" s="6">
        <v>0.58118159242708012</v>
      </c>
      <c r="ES16" s="6">
        <v>66.28900173201103</v>
      </c>
      <c r="ET16" s="6">
        <v>0</v>
      </c>
      <c r="EU16" s="6">
        <v>0</v>
      </c>
      <c r="EV16" s="6">
        <v>95.348257382985693</v>
      </c>
      <c r="EW16" s="6">
        <v>481.77798060439159</v>
      </c>
      <c r="EX16" s="6">
        <v>0</v>
      </c>
      <c r="EY16" s="6">
        <v>0</v>
      </c>
      <c r="EZ16" s="6">
        <v>0</v>
      </c>
      <c r="FA16" s="6">
        <v>278.40996782111819</v>
      </c>
      <c r="FB16" s="6">
        <v>0</v>
      </c>
      <c r="FC16" s="6">
        <v>0</v>
      </c>
      <c r="FD16" s="6">
        <v>0</v>
      </c>
      <c r="FE16" s="6">
        <v>335.8465363627036</v>
      </c>
      <c r="FF16" s="6">
        <v>0</v>
      </c>
      <c r="FG16" s="6">
        <v>64.967277882505826</v>
      </c>
      <c r="FH16" s="6">
        <v>129.93455576501165</v>
      </c>
      <c r="FI16" s="6">
        <v>0</v>
      </c>
      <c r="FJ16" s="6">
        <v>0</v>
      </c>
      <c r="FK16" s="6">
        <v>98.231629989778924</v>
      </c>
      <c r="FL16" s="6">
        <v>0</v>
      </c>
      <c r="FM16" s="6">
        <v>5660.6171032258062</v>
      </c>
      <c r="FN16" s="6">
        <v>0</v>
      </c>
      <c r="FO16" s="6">
        <v>0</v>
      </c>
      <c r="FP16" s="6">
        <v>0</v>
      </c>
      <c r="FQ16" s="6">
        <v>0</v>
      </c>
      <c r="FR16" s="6">
        <f t="shared" si="0"/>
        <v>98284.45481649143</v>
      </c>
    </row>
    <row r="17" spans="1:174" x14ac:dyDescent="0.25">
      <c r="A17" s="49">
        <v>40575</v>
      </c>
      <c r="B17" s="6">
        <v>1242.699424685128</v>
      </c>
      <c r="C17" s="6">
        <v>355.67805811415502</v>
      </c>
      <c r="D17" s="6">
        <v>717.7503959410916</v>
      </c>
      <c r="E17" s="6">
        <v>0</v>
      </c>
      <c r="F17" s="6">
        <v>238.79284808463328</v>
      </c>
      <c r="G17" s="6">
        <v>265.98072014423951</v>
      </c>
      <c r="H17" s="6">
        <v>1182.1525652854086</v>
      </c>
      <c r="I17" s="6">
        <v>0</v>
      </c>
      <c r="J17" s="6">
        <v>1836.0468242062209</v>
      </c>
      <c r="K17" s="6">
        <v>0</v>
      </c>
      <c r="L17" s="6">
        <v>0</v>
      </c>
      <c r="M17" s="6">
        <v>53.881270105155259</v>
      </c>
      <c r="N17" s="6">
        <v>20.14453407527871</v>
      </c>
      <c r="O17" s="6">
        <v>958.27524398677554</v>
      </c>
      <c r="P17" s="6">
        <v>60.86548856470219</v>
      </c>
      <c r="Q17" s="6">
        <v>184.23076033913284</v>
      </c>
      <c r="R17" s="6">
        <v>0</v>
      </c>
      <c r="S17" s="6">
        <v>4.0662722922044816</v>
      </c>
      <c r="T17" s="6">
        <v>31.348227254507098</v>
      </c>
      <c r="U17" s="6">
        <v>533.3793052547702</v>
      </c>
      <c r="V17" s="6">
        <v>0</v>
      </c>
      <c r="W17" s="6">
        <v>0</v>
      </c>
      <c r="X17" s="6">
        <v>651.22978981461142</v>
      </c>
      <c r="Y17" s="6">
        <v>0</v>
      </c>
      <c r="Z17" s="6">
        <v>0</v>
      </c>
      <c r="AA17" s="6">
        <v>275.49262995846533</v>
      </c>
      <c r="AB17" s="6">
        <v>1303.3819839553585</v>
      </c>
      <c r="AC17" s="6">
        <v>0</v>
      </c>
      <c r="AD17" s="6">
        <v>22.126304719716583</v>
      </c>
      <c r="AE17" s="6">
        <v>0</v>
      </c>
      <c r="AF17" s="6">
        <v>0</v>
      </c>
      <c r="AG17" s="6">
        <v>404.23411554789283</v>
      </c>
      <c r="AH17" s="6">
        <v>255.79689935637055</v>
      </c>
      <c r="AI17" s="6">
        <v>3177.2787210984475</v>
      </c>
      <c r="AJ17" s="6">
        <v>317.75530206006562</v>
      </c>
      <c r="AK17" s="6">
        <v>0</v>
      </c>
      <c r="AL17" s="6">
        <v>254.13916268291652</v>
      </c>
      <c r="AM17" s="6">
        <v>347.35253343702368</v>
      </c>
      <c r="AN17" s="6">
        <v>0</v>
      </c>
      <c r="AO17" s="6">
        <v>0</v>
      </c>
      <c r="AP17" s="6">
        <v>0</v>
      </c>
      <c r="AQ17" s="6">
        <v>0</v>
      </c>
      <c r="AR17" s="6">
        <v>84.626039565663319</v>
      </c>
      <c r="AS17" s="6">
        <v>1710.1124211547051</v>
      </c>
      <c r="AT17" s="6">
        <v>222.51613514531678</v>
      </c>
      <c r="AU17" s="6">
        <v>5829.8651625124139</v>
      </c>
      <c r="AV17" s="6">
        <v>2001.4848713432702</v>
      </c>
      <c r="AW17" s="6">
        <v>1564.5226543309723</v>
      </c>
      <c r="AX17" s="6">
        <v>0</v>
      </c>
      <c r="AY17" s="6">
        <v>1230.9188640643126</v>
      </c>
      <c r="AZ17" s="6">
        <v>10860.7792231719</v>
      </c>
      <c r="BA17" s="6">
        <v>0</v>
      </c>
      <c r="BB17" s="6">
        <v>0</v>
      </c>
      <c r="BC17" s="6">
        <v>0</v>
      </c>
      <c r="BD17" s="6">
        <v>0</v>
      </c>
      <c r="BE17" s="6">
        <v>364.32371075376324</v>
      </c>
      <c r="BF17" s="6">
        <v>609.11528654453105</v>
      </c>
      <c r="BG17" s="6">
        <v>144.98018163371555</v>
      </c>
      <c r="BH17" s="6">
        <v>19.008004730532427</v>
      </c>
      <c r="BI17" s="6">
        <v>102.62494956876144</v>
      </c>
      <c r="BJ17" s="6">
        <v>0</v>
      </c>
      <c r="BK17" s="6">
        <v>19.143526678296713</v>
      </c>
      <c r="BL17" s="6">
        <v>9.3713398679028206</v>
      </c>
      <c r="BM17" s="6">
        <v>24.140418636962963</v>
      </c>
      <c r="BN17" s="6">
        <v>41.156955503173002</v>
      </c>
      <c r="BO17" s="6">
        <v>0</v>
      </c>
      <c r="BP17" s="6">
        <v>0</v>
      </c>
      <c r="BQ17" s="6">
        <v>411.98260363393757</v>
      </c>
      <c r="BR17" s="6">
        <v>4159.8931817932325</v>
      </c>
      <c r="BS17" s="6">
        <v>900.9556336035821</v>
      </c>
      <c r="BT17" s="6">
        <v>441.55200935001164</v>
      </c>
      <c r="BU17" s="6">
        <v>0</v>
      </c>
      <c r="BV17" s="6">
        <v>6410.6068784724321</v>
      </c>
      <c r="BW17" s="6">
        <v>441.25745846611466</v>
      </c>
      <c r="BX17" s="6">
        <v>522.86080548661846</v>
      </c>
      <c r="BY17" s="6">
        <v>0</v>
      </c>
      <c r="BZ17" s="6">
        <v>0</v>
      </c>
      <c r="CA17" s="6">
        <v>205.9562723761172</v>
      </c>
      <c r="CB17" s="6">
        <v>1742.1490479628201</v>
      </c>
      <c r="CC17" s="6">
        <v>322.11570207677408</v>
      </c>
      <c r="CD17" s="6">
        <v>191.27444726076698</v>
      </c>
      <c r="CE17" s="6">
        <v>342.44649623561503</v>
      </c>
      <c r="CF17" s="6">
        <v>0</v>
      </c>
      <c r="CG17" s="6">
        <v>2280.2176680059788</v>
      </c>
      <c r="CH17" s="6">
        <v>440.72440139584512</v>
      </c>
      <c r="CI17" s="6">
        <v>16094.099481131858</v>
      </c>
      <c r="CJ17" s="6">
        <v>741.91548356934038</v>
      </c>
      <c r="CK17" s="6">
        <v>554.93439884617112</v>
      </c>
      <c r="CL17" s="6">
        <v>0</v>
      </c>
      <c r="CM17" s="6">
        <v>0</v>
      </c>
      <c r="CN17" s="6">
        <v>165.07120841317337</v>
      </c>
      <c r="CO17" s="6">
        <v>0</v>
      </c>
      <c r="CP17" s="6">
        <v>0</v>
      </c>
      <c r="CQ17" s="6">
        <v>53.566568156014782</v>
      </c>
      <c r="CR17" s="6">
        <v>97.318798341353229</v>
      </c>
      <c r="CS17" s="6">
        <v>239.5489969169285</v>
      </c>
      <c r="CT17" s="6">
        <v>167.41778306479449</v>
      </c>
      <c r="CU17" s="6">
        <v>547.09965126397151</v>
      </c>
      <c r="CV17" s="6">
        <v>1639.1405632817177</v>
      </c>
      <c r="CW17" s="6">
        <v>46.338192567532744</v>
      </c>
      <c r="CX17" s="6">
        <v>0</v>
      </c>
      <c r="CY17" s="6">
        <v>0</v>
      </c>
      <c r="CZ17" s="6">
        <v>0</v>
      </c>
      <c r="DA17" s="6">
        <v>0</v>
      </c>
      <c r="DB17" s="6">
        <v>277.41867848480251</v>
      </c>
      <c r="DC17" s="6">
        <v>1115.3784265929237</v>
      </c>
      <c r="DD17" s="6">
        <v>0</v>
      </c>
      <c r="DE17" s="6">
        <v>809.52759843561853</v>
      </c>
      <c r="DF17" s="6">
        <v>0</v>
      </c>
      <c r="DG17" s="6">
        <v>0</v>
      </c>
      <c r="DH17" s="6">
        <v>0</v>
      </c>
      <c r="DI17" s="6">
        <v>1590.8235385907233</v>
      </c>
      <c r="DJ17" s="6">
        <v>54.44184704261523</v>
      </c>
      <c r="DK17" s="6">
        <v>1691.0764364446552</v>
      </c>
      <c r="DL17" s="6">
        <v>188.26537123703827</v>
      </c>
      <c r="DM17" s="6">
        <v>0</v>
      </c>
      <c r="DN17" s="6">
        <v>0</v>
      </c>
      <c r="DO17" s="6">
        <v>0</v>
      </c>
      <c r="DP17" s="6">
        <v>0</v>
      </c>
      <c r="DQ17" s="6">
        <v>49.922881601504088</v>
      </c>
      <c r="DR17" s="6">
        <v>51.263374007482547</v>
      </c>
      <c r="DS17" s="6">
        <v>0</v>
      </c>
      <c r="DT17" s="6">
        <v>12.166413429654293</v>
      </c>
      <c r="DU17" s="6">
        <v>152.13024400337088</v>
      </c>
      <c r="DV17" s="6">
        <v>0</v>
      </c>
      <c r="DW17" s="6">
        <v>302.7132067195185</v>
      </c>
      <c r="DX17" s="6">
        <v>0</v>
      </c>
      <c r="DY17" s="6">
        <v>0</v>
      </c>
      <c r="DZ17" s="6">
        <v>1154.8498476966881</v>
      </c>
      <c r="EA17" s="6">
        <v>1486.4849628711768</v>
      </c>
      <c r="EB17" s="6">
        <v>231.2075907022386</v>
      </c>
      <c r="EC17" s="6">
        <v>43.91934829377545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2278.9807600086665</v>
      </c>
      <c r="EJ17" s="6">
        <v>0</v>
      </c>
      <c r="EK17" s="6">
        <v>0</v>
      </c>
      <c r="EL17" s="6">
        <v>110.13088815890723</v>
      </c>
      <c r="EM17" s="6">
        <v>32.517345642638297</v>
      </c>
      <c r="EN17" s="6">
        <v>15.910838542600636</v>
      </c>
      <c r="EO17" s="6">
        <v>0</v>
      </c>
      <c r="EP17" s="6">
        <v>1015.5437550789527</v>
      </c>
      <c r="EQ17" s="6">
        <v>0</v>
      </c>
      <c r="ER17" s="6">
        <v>0.5811084306833304</v>
      </c>
      <c r="ES17" s="6">
        <v>58.910668628338783</v>
      </c>
      <c r="ET17" s="6">
        <v>4.3564481247822195E-2</v>
      </c>
      <c r="EU17" s="6">
        <v>0</v>
      </c>
      <c r="EV17" s="6">
        <v>95.16754541796756</v>
      </c>
      <c r="EW17" s="6">
        <v>504.9834148579028</v>
      </c>
      <c r="EX17" s="6">
        <v>0</v>
      </c>
      <c r="EY17" s="6">
        <v>0</v>
      </c>
      <c r="EZ17" s="6">
        <v>0</v>
      </c>
      <c r="FA17" s="6">
        <v>302.90145444986422</v>
      </c>
      <c r="FB17" s="6">
        <v>0</v>
      </c>
      <c r="FC17" s="6">
        <v>0</v>
      </c>
      <c r="FD17" s="6">
        <v>0</v>
      </c>
      <c r="FE17" s="6">
        <v>328.5229411506391</v>
      </c>
      <c r="FF17" s="6">
        <v>0</v>
      </c>
      <c r="FG17" s="6">
        <v>65.026112901843234</v>
      </c>
      <c r="FH17" s="6">
        <v>130.05222580368647</v>
      </c>
      <c r="FI17" s="6">
        <v>0</v>
      </c>
      <c r="FJ17" s="6">
        <v>0</v>
      </c>
      <c r="FK17" s="6">
        <v>105.37872014383127</v>
      </c>
      <c r="FL17" s="6">
        <v>0</v>
      </c>
      <c r="FM17" s="6">
        <v>6119.4812014285708</v>
      </c>
      <c r="FN17" s="6">
        <v>0</v>
      </c>
      <c r="FO17" s="6">
        <v>0</v>
      </c>
      <c r="FP17" s="6">
        <v>0</v>
      </c>
      <c r="FQ17" s="6">
        <v>0</v>
      </c>
      <c r="FR17" s="6">
        <f t="shared" si="0"/>
        <v>99068.935169123259</v>
      </c>
    </row>
    <row r="18" spans="1:174" x14ac:dyDescent="0.25">
      <c r="A18" s="49">
        <v>40603</v>
      </c>
      <c r="B18" s="6">
        <v>1274.473991698613</v>
      </c>
      <c r="C18" s="6">
        <v>355.85900066904776</v>
      </c>
      <c r="D18" s="6">
        <v>735.83988890611693</v>
      </c>
      <c r="E18" s="6">
        <v>0</v>
      </c>
      <c r="F18" s="6">
        <v>238.85332983132156</v>
      </c>
      <c r="G18" s="6">
        <v>262.54585022810477</v>
      </c>
      <c r="H18" s="6">
        <v>1205.637164817228</v>
      </c>
      <c r="I18" s="6">
        <v>0</v>
      </c>
      <c r="J18" s="6">
        <v>1850.9095834115344</v>
      </c>
      <c r="K18" s="6">
        <v>0</v>
      </c>
      <c r="L18" s="6">
        <v>0</v>
      </c>
      <c r="M18" s="6">
        <v>54.580567280861722</v>
      </c>
      <c r="N18" s="6">
        <v>21.068385753732905</v>
      </c>
      <c r="O18" s="6">
        <v>948.01179245458093</v>
      </c>
      <c r="P18" s="6">
        <v>59.16267110825715</v>
      </c>
      <c r="Q18" s="6">
        <v>179.80437490405228</v>
      </c>
      <c r="R18" s="6">
        <v>0</v>
      </c>
      <c r="S18" s="6">
        <v>3.9617945391390919</v>
      </c>
      <c r="T18" s="6">
        <v>32.03173675835415</v>
      </c>
      <c r="U18" s="6">
        <v>530.77405120679327</v>
      </c>
      <c r="V18" s="6">
        <v>0</v>
      </c>
      <c r="W18" s="6">
        <v>0</v>
      </c>
      <c r="X18" s="6">
        <v>574.42238121588105</v>
      </c>
      <c r="Y18" s="6">
        <v>0</v>
      </c>
      <c r="Z18" s="6">
        <v>0</v>
      </c>
      <c r="AA18" s="6">
        <v>281.29190176336624</v>
      </c>
      <c r="AB18" s="6">
        <v>1309.3178942821685</v>
      </c>
      <c r="AC18" s="6">
        <v>0</v>
      </c>
      <c r="AD18" s="6">
        <v>21.425627219246454</v>
      </c>
      <c r="AE18" s="6">
        <v>0</v>
      </c>
      <c r="AF18" s="6">
        <v>0</v>
      </c>
      <c r="AG18" s="6">
        <v>404.4744211438807</v>
      </c>
      <c r="AH18" s="6">
        <v>257.46707283247963</v>
      </c>
      <c r="AI18" s="6">
        <v>3251.4081716909873</v>
      </c>
      <c r="AJ18" s="6">
        <v>333.61863391016158</v>
      </c>
      <c r="AK18" s="6">
        <v>0</v>
      </c>
      <c r="AL18" s="6">
        <v>262.95581884354266</v>
      </c>
      <c r="AM18" s="6">
        <v>348.82207663541482</v>
      </c>
      <c r="AN18" s="6">
        <v>0</v>
      </c>
      <c r="AO18" s="6">
        <v>0</v>
      </c>
      <c r="AP18" s="6">
        <v>0</v>
      </c>
      <c r="AQ18" s="6">
        <v>0</v>
      </c>
      <c r="AR18" s="6">
        <v>84.203196270860275</v>
      </c>
      <c r="AS18" s="6">
        <v>1730.3030604644255</v>
      </c>
      <c r="AT18" s="6">
        <v>220.54003541671727</v>
      </c>
      <c r="AU18" s="6">
        <v>5737.6589221604527</v>
      </c>
      <c r="AV18" s="6">
        <v>2006.4670865299013</v>
      </c>
      <c r="AW18" s="6">
        <v>2115.9457607323257</v>
      </c>
      <c r="AX18" s="6">
        <v>0</v>
      </c>
      <c r="AY18" s="6">
        <v>1237.0114204531417</v>
      </c>
      <c r="AZ18" s="6">
        <v>11394.536179669047</v>
      </c>
      <c r="BA18" s="6">
        <v>0</v>
      </c>
      <c r="BB18" s="6">
        <v>0</v>
      </c>
      <c r="BC18" s="6">
        <v>0</v>
      </c>
      <c r="BD18" s="6">
        <v>0</v>
      </c>
      <c r="BE18" s="6">
        <v>358.70574454590201</v>
      </c>
      <c r="BF18" s="6">
        <v>667.88540913276643</v>
      </c>
      <c r="BG18" s="6">
        <v>179.03361454455333</v>
      </c>
      <c r="BH18" s="6">
        <v>18.368543756161522</v>
      </c>
      <c r="BI18" s="6">
        <v>91.541710252451693</v>
      </c>
      <c r="BJ18" s="6">
        <v>0</v>
      </c>
      <c r="BK18" s="6">
        <v>19.946580815079248</v>
      </c>
      <c r="BL18" s="6">
        <v>9.9554874956411847</v>
      </c>
      <c r="BM18" s="6">
        <v>26.888701014848888</v>
      </c>
      <c r="BN18" s="6">
        <v>35.340209019278753</v>
      </c>
      <c r="BO18" s="6">
        <v>0</v>
      </c>
      <c r="BP18" s="6">
        <v>0</v>
      </c>
      <c r="BQ18" s="6">
        <v>399.97185475766958</v>
      </c>
      <c r="BR18" s="6">
        <v>4122.8692056618747</v>
      </c>
      <c r="BS18" s="6">
        <v>923.05416018404173</v>
      </c>
      <c r="BT18" s="6">
        <v>380.82255691747451</v>
      </c>
      <c r="BU18" s="6">
        <v>0</v>
      </c>
      <c r="BV18" s="6">
        <v>5777.5036765811947</v>
      </c>
      <c r="BW18" s="6">
        <v>420.82216644122889</v>
      </c>
      <c r="BX18" s="6">
        <v>520.8862428367778</v>
      </c>
      <c r="BY18" s="6">
        <v>0</v>
      </c>
      <c r="BZ18" s="6">
        <v>0</v>
      </c>
      <c r="CA18" s="6">
        <v>224.80088468217843</v>
      </c>
      <c r="CB18" s="6">
        <v>1771.5390216091923</v>
      </c>
      <c r="CC18" s="6">
        <v>285.40332677894912</v>
      </c>
      <c r="CD18" s="6">
        <v>174.51563259764129</v>
      </c>
      <c r="CE18" s="6">
        <v>199.72062419234905</v>
      </c>
      <c r="CF18" s="6">
        <v>0</v>
      </c>
      <c r="CG18" s="6">
        <v>2336.8877128119307</v>
      </c>
      <c r="CH18" s="6">
        <v>444.23522241517986</v>
      </c>
      <c r="CI18" s="6">
        <v>16213.190835936099</v>
      </c>
      <c r="CJ18" s="6">
        <v>628.55253108967167</v>
      </c>
      <c r="CK18" s="6">
        <v>468.85687726433122</v>
      </c>
      <c r="CL18" s="6">
        <v>0</v>
      </c>
      <c r="CM18" s="6">
        <v>0</v>
      </c>
      <c r="CN18" s="6">
        <v>167.62894541543389</v>
      </c>
      <c r="CO18" s="6">
        <v>0</v>
      </c>
      <c r="CP18" s="6">
        <v>0</v>
      </c>
      <c r="CQ18" s="6">
        <v>56.20730247390054</v>
      </c>
      <c r="CR18" s="6">
        <v>98.308616521267169</v>
      </c>
      <c r="CS18" s="6">
        <v>241.53578729871737</v>
      </c>
      <c r="CT18" s="6">
        <v>165.90646380240204</v>
      </c>
      <c r="CU18" s="6">
        <v>546.04335656775754</v>
      </c>
      <c r="CV18" s="6">
        <v>1633.0932560260721</v>
      </c>
      <c r="CW18" s="6">
        <v>47.301535245315684</v>
      </c>
      <c r="CX18" s="6">
        <v>0</v>
      </c>
      <c r="CY18" s="6">
        <v>0</v>
      </c>
      <c r="CZ18" s="6">
        <v>0</v>
      </c>
      <c r="DA18" s="6">
        <v>0</v>
      </c>
      <c r="DB18" s="6">
        <v>280.28194454073804</v>
      </c>
      <c r="DC18" s="6">
        <v>1080.4105933670191</v>
      </c>
      <c r="DD18" s="6">
        <v>0</v>
      </c>
      <c r="DE18" s="6">
        <v>963.80107658453051</v>
      </c>
      <c r="DF18" s="6">
        <v>0</v>
      </c>
      <c r="DG18" s="6">
        <v>0</v>
      </c>
      <c r="DH18" s="6">
        <v>0</v>
      </c>
      <c r="DI18" s="6">
        <v>1585.8505127290546</v>
      </c>
      <c r="DJ18" s="6">
        <v>55.088615439230736</v>
      </c>
      <c r="DK18" s="6">
        <v>1662.3212675698517</v>
      </c>
      <c r="DL18" s="6">
        <v>180.39636528258771</v>
      </c>
      <c r="DM18" s="6">
        <v>0</v>
      </c>
      <c r="DN18" s="6">
        <v>0</v>
      </c>
      <c r="DO18" s="6">
        <v>0</v>
      </c>
      <c r="DP18" s="6">
        <v>0</v>
      </c>
      <c r="DQ18" s="6">
        <v>53.813199455710851</v>
      </c>
      <c r="DR18" s="6">
        <v>51.257028246254791</v>
      </c>
      <c r="DS18" s="6">
        <v>0</v>
      </c>
      <c r="DT18" s="6">
        <v>11.386088765245736</v>
      </c>
      <c r="DU18" s="6">
        <v>159.77987569468482</v>
      </c>
      <c r="DV18" s="6">
        <v>0</v>
      </c>
      <c r="DW18" s="6">
        <v>431.28009856827578</v>
      </c>
      <c r="DX18" s="6">
        <v>0</v>
      </c>
      <c r="DY18" s="6">
        <v>0</v>
      </c>
      <c r="DZ18" s="6">
        <v>1151.6592316220308</v>
      </c>
      <c r="EA18" s="6">
        <v>1543.5531229801602</v>
      </c>
      <c r="EB18" s="6">
        <v>232.00651748304318</v>
      </c>
      <c r="EC18" s="6">
        <v>42.239448524656169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2586.5241378298551</v>
      </c>
      <c r="EJ18" s="6">
        <v>0</v>
      </c>
      <c r="EK18" s="6">
        <v>0</v>
      </c>
      <c r="EL18" s="6">
        <v>103.73804932431378</v>
      </c>
      <c r="EM18" s="6">
        <v>31.246070874406534</v>
      </c>
      <c r="EN18" s="6">
        <v>15.973171336508891</v>
      </c>
      <c r="EO18" s="6">
        <v>0</v>
      </c>
      <c r="EP18" s="6">
        <v>1057.3547885263813</v>
      </c>
      <c r="EQ18" s="6">
        <v>0</v>
      </c>
      <c r="ER18" s="6">
        <v>0.53779669921449857</v>
      </c>
      <c r="ES18" s="6">
        <v>61.165920585632222</v>
      </c>
      <c r="ET18" s="6">
        <v>0.345078360155743</v>
      </c>
      <c r="EU18" s="6">
        <v>0</v>
      </c>
      <c r="EV18" s="6">
        <v>100.11210557469124</v>
      </c>
      <c r="EW18" s="6">
        <v>489.38470475992807</v>
      </c>
      <c r="EX18" s="6">
        <v>0</v>
      </c>
      <c r="EY18" s="6">
        <v>0</v>
      </c>
      <c r="EZ18" s="6">
        <v>0</v>
      </c>
      <c r="FA18" s="6">
        <v>270.41252801389913</v>
      </c>
      <c r="FB18" s="6">
        <v>0</v>
      </c>
      <c r="FC18" s="6">
        <v>0</v>
      </c>
      <c r="FD18" s="6">
        <v>0</v>
      </c>
      <c r="FE18" s="6">
        <v>330.72112618983329</v>
      </c>
      <c r="FF18" s="6">
        <v>0</v>
      </c>
      <c r="FG18" s="6">
        <v>63.578732512467724</v>
      </c>
      <c r="FH18" s="6">
        <v>127.15746502493545</v>
      </c>
      <c r="FI18" s="6">
        <v>0</v>
      </c>
      <c r="FJ18" s="6">
        <v>0</v>
      </c>
      <c r="FK18" s="6">
        <v>107.52267627276363</v>
      </c>
      <c r="FL18" s="6">
        <v>0</v>
      </c>
      <c r="FM18" s="6">
        <v>6124.1550735483861</v>
      </c>
      <c r="FN18" s="6">
        <v>0</v>
      </c>
      <c r="FO18" s="6">
        <v>0</v>
      </c>
      <c r="FP18" s="6">
        <v>0</v>
      </c>
      <c r="FQ18" s="6">
        <v>0</v>
      </c>
      <c r="FR18" s="6">
        <f t="shared" si="0"/>
        <v>99937.762053773506</v>
      </c>
    </row>
    <row r="19" spans="1:174" x14ac:dyDescent="0.25">
      <c r="A19" s="49">
        <v>40634</v>
      </c>
      <c r="B19" s="6">
        <v>1240.99859839593</v>
      </c>
      <c r="C19" s="6">
        <v>346.26758999748785</v>
      </c>
      <c r="D19" s="6">
        <v>722.43278785251516</v>
      </c>
      <c r="E19" s="6">
        <v>0</v>
      </c>
      <c r="F19" s="6">
        <v>232.02095113176298</v>
      </c>
      <c r="G19" s="6">
        <v>247.38185807746194</v>
      </c>
      <c r="H19" s="6">
        <v>1134.475009061983</v>
      </c>
      <c r="I19" s="6">
        <v>0</v>
      </c>
      <c r="J19" s="6">
        <v>1793.0000714761773</v>
      </c>
      <c r="K19" s="6">
        <v>0</v>
      </c>
      <c r="L19" s="6">
        <v>0</v>
      </c>
      <c r="M19" s="6">
        <v>52.875690424860778</v>
      </c>
      <c r="N19" s="6">
        <v>19.102970263781078</v>
      </c>
      <c r="O19" s="6">
        <v>902.55626969875482</v>
      </c>
      <c r="P19" s="6">
        <v>54.866327321075964</v>
      </c>
      <c r="Q19" s="6">
        <v>157.48560809201635</v>
      </c>
      <c r="R19" s="6">
        <v>0</v>
      </c>
      <c r="S19" s="6">
        <v>3.851800401322572</v>
      </c>
      <c r="T19" s="6">
        <v>31.868652624809798</v>
      </c>
      <c r="U19" s="6">
        <v>498.52161478647707</v>
      </c>
      <c r="V19" s="6">
        <v>0</v>
      </c>
      <c r="W19" s="6">
        <v>0</v>
      </c>
      <c r="X19" s="6">
        <v>548.43763627844442</v>
      </c>
      <c r="Y19" s="6">
        <v>0</v>
      </c>
      <c r="Z19" s="6">
        <v>0</v>
      </c>
      <c r="AA19" s="6">
        <v>281.29874100580349</v>
      </c>
      <c r="AB19" s="6">
        <v>1276.6535172221988</v>
      </c>
      <c r="AC19" s="6">
        <v>0</v>
      </c>
      <c r="AD19" s="6">
        <v>23.095379851506014</v>
      </c>
      <c r="AE19" s="6">
        <v>0</v>
      </c>
      <c r="AF19" s="6">
        <v>0</v>
      </c>
      <c r="AG19" s="6">
        <v>388.49132171740717</v>
      </c>
      <c r="AH19" s="6">
        <v>251.47673315509462</v>
      </c>
      <c r="AI19" s="6">
        <v>3178.1373995403083</v>
      </c>
      <c r="AJ19" s="6">
        <v>302.28491496112053</v>
      </c>
      <c r="AK19" s="6">
        <v>0</v>
      </c>
      <c r="AL19" s="6">
        <v>266.9963937924017</v>
      </c>
      <c r="AM19" s="6">
        <v>346.70220954299231</v>
      </c>
      <c r="AN19" s="6">
        <v>0</v>
      </c>
      <c r="AO19" s="6">
        <v>0</v>
      </c>
      <c r="AP19" s="6">
        <v>0</v>
      </c>
      <c r="AQ19" s="6">
        <v>0</v>
      </c>
      <c r="AR19" s="6">
        <v>80.420884990784486</v>
      </c>
      <c r="AS19" s="6">
        <v>1663.0057688035279</v>
      </c>
      <c r="AT19" s="6">
        <v>217.92288771004118</v>
      </c>
      <c r="AU19" s="6">
        <v>5742.1391837058572</v>
      </c>
      <c r="AV19" s="6">
        <v>1920.521816941384</v>
      </c>
      <c r="AW19" s="6">
        <v>2481.9262185842913</v>
      </c>
      <c r="AX19" s="6">
        <v>0</v>
      </c>
      <c r="AY19" s="6">
        <v>1171.5611321378017</v>
      </c>
      <c r="AZ19" s="6">
        <v>11683.447324793986</v>
      </c>
      <c r="BA19" s="6">
        <v>0</v>
      </c>
      <c r="BB19" s="6">
        <v>0</v>
      </c>
      <c r="BC19" s="6">
        <v>0</v>
      </c>
      <c r="BD19" s="6">
        <v>0</v>
      </c>
      <c r="BE19" s="6">
        <v>329.36221415773196</v>
      </c>
      <c r="BF19" s="6">
        <v>665.17760321182959</v>
      </c>
      <c r="BG19" s="6">
        <v>190.79211346364318</v>
      </c>
      <c r="BH19" s="6">
        <v>18.56091303182178</v>
      </c>
      <c r="BI19" s="6">
        <v>95.640506330581971</v>
      </c>
      <c r="BJ19" s="6">
        <v>0</v>
      </c>
      <c r="BK19" s="6">
        <v>19.366883149770157</v>
      </c>
      <c r="BL19" s="6">
        <v>9.323577257981059</v>
      </c>
      <c r="BM19" s="6">
        <v>26.539575084998635</v>
      </c>
      <c r="BN19" s="6">
        <v>30.764710968611411</v>
      </c>
      <c r="BO19" s="6">
        <v>0</v>
      </c>
      <c r="BP19" s="6">
        <v>0</v>
      </c>
      <c r="BQ19" s="6">
        <v>379.79823272304412</v>
      </c>
      <c r="BR19" s="6">
        <v>4073.9249509379574</v>
      </c>
      <c r="BS19" s="6">
        <v>894.54056701888783</v>
      </c>
      <c r="BT19" s="6">
        <v>393.68236144586086</v>
      </c>
      <c r="BU19" s="6">
        <v>0</v>
      </c>
      <c r="BV19" s="6">
        <v>6229.871439986845</v>
      </c>
      <c r="BW19" s="6">
        <v>407.41380439730074</v>
      </c>
      <c r="BX19" s="6">
        <v>592.83461377106141</v>
      </c>
      <c r="BY19" s="6">
        <v>12.287513976282826</v>
      </c>
      <c r="BZ19" s="6">
        <v>0</v>
      </c>
      <c r="CA19" s="6">
        <v>239.92688897534177</v>
      </c>
      <c r="CB19" s="6">
        <v>1685.8714443429435</v>
      </c>
      <c r="CC19" s="6">
        <v>329.49949001477637</v>
      </c>
      <c r="CD19" s="6">
        <v>200.6473434908535</v>
      </c>
      <c r="CE19" s="6">
        <v>259.954250933786</v>
      </c>
      <c r="CF19" s="6">
        <v>0</v>
      </c>
      <c r="CG19" s="6">
        <v>2303.98306991561</v>
      </c>
      <c r="CH19" s="6">
        <v>432.89348010512884</v>
      </c>
      <c r="CI19" s="6">
        <v>16410.44248249989</v>
      </c>
      <c r="CJ19" s="6">
        <v>696.83915104427911</v>
      </c>
      <c r="CK19" s="6">
        <v>620.72349645216809</v>
      </c>
      <c r="CL19" s="6">
        <v>0</v>
      </c>
      <c r="CM19" s="6">
        <v>0</v>
      </c>
      <c r="CN19" s="6">
        <v>169.15900222750614</v>
      </c>
      <c r="CO19" s="6">
        <v>0</v>
      </c>
      <c r="CP19" s="6">
        <v>0</v>
      </c>
      <c r="CQ19" s="6">
        <v>55.325086498349116</v>
      </c>
      <c r="CR19" s="6">
        <v>100.96114836076009</v>
      </c>
      <c r="CS19" s="6">
        <v>229.20658400037576</v>
      </c>
      <c r="CT19" s="6">
        <v>161.30567003431915</v>
      </c>
      <c r="CU19" s="6">
        <v>506.53297406878545</v>
      </c>
      <c r="CV19" s="6">
        <v>1589.0510371684272</v>
      </c>
      <c r="CW19" s="6">
        <v>48.148426836005108</v>
      </c>
      <c r="CX19" s="6">
        <v>0</v>
      </c>
      <c r="CY19" s="6">
        <v>0</v>
      </c>
      <c r="CZ19" s="6">
        <v>0</v>
      </c>
      <c r="DA19" s="6">
        <v>0</v>
      </c>
      <c r="DB19" s="6">
        <v>257.11153777717959</v>
      </c>
      <c r="DC19" s="6">
        <v>1006.0977380455043</v>
      </c>
      <c r="DD19" s="6">
        <v>0</v>
      </c>
      <c r="DE19" s="6">
        <v>978.57733088468126</v>
      </c>
      <c r="DF19" s="6">
        <v>0</v>
      </c>
      <c r="DG19" s="6">
        <v>0</v>
      </c>
      <c r="DH19" s="6">
        <v>0</v>
      </c>
      <c r="DI19" s="6">
        <v>1657.7883306144031</v>
      </c>
      <c r="DJ19" s="6">
        <v>53.898135379846138</v>
      </c>
      <c r="DK19" s="6">
        <v>1735.207722492398</v>
      </c>
      <c r="DL19" s="6">
        <v>192.09919329259304</v>
      </c>
      <c r="DM19" s="6">
        <v>0</v>
      </c>
      <c r="DN19" s="6">
        <v>0</v>
      </c>
      <c r="DO19" s="6">
        <v>0</v>
      </c>
      <c r="DP19" s="6">
        <v>0</v>
      </c>
      <c r="DQ19" s="6">
        <v>53.633311747084761</v>
      </c>
      <c r="DR19" s="6">
        <v>52.756461457746525</v>
      </c>
      <c r="DS19" s="6">
        <v>0</v>
      </c>
      <c r="DT19" s="6">
        <v>12.57647462592103</v>
      </c>
      <c r="DU19" s="6">
        <v>155.61854282122178</v>
      </c>
      <c r="DV19" s="6">
        <v>0</v>
      </c>
      <c r="DW19" s="6">
        <v>504.48353641556793</v>
      </c>
      <c r="DX19" s="6">
        <v>0</v>
      </c>
      <c r="DY19" s="6">
        <v>0</v>
      </c>
      <c r="DZ19" s="6">
        <v>1150.0508454702556</v>
      </c>
      <c r="EA19" s="6">
        <v>1511.1292955033541</v>
      </c>
      <c r="EB19" s="6">
        <v>228.04138184628229</v>
      </c>
      <c r="EC19" s="6">
        <v>43.421930966213232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2798.8487191749896</v>
      </c>
      <c r="EJ19" s="6">
        <v>0</v>
      </c>
      <c r="EK19" s="6">
        <v>0</v>
      </c>
      <c r="EL19" s="6">
        <v>101.08967396663141</v>
      </c>
      <c r="EM19" s="6">
        <v>32.365746077776443</v>
      </c>
      <c r="EN19" s="6">
        <v>15.741223883162752</v>
      </c>
      <c r="EO19" s="6">
        <v>0</v>
      </c>
      <c r="EP19" s="6">
        <v>1091.1657764987251</v>
      </c>
      <c r="EQ19" s="6">
        <v>0</v>
      </c>
      <c r="ER19" s="6">
        <v>0.53730374898333344</v>
      </c>
      <c r="ES19" s="6">
        <v>60.089464317332016</v>
      </c>
      <c r="ET19" s="6">
        <v>0.77827798854495944</v>
      </c>
      <c r="EU19" s="6">
        <v>0</v>
      </c>
      <c r="EV19" s="6">
        <v>104.62110182566173</v>
      </c>
      <c r="EW19" s="6">
        <v>464.29556940357145</v>
      </c>
      <c r="EX19" s="6">
        <v>0</v>
      </c>
      <c r="EY19" s="6">
        <v>0</v>
      </c>
      <c r="EZ19" s="6">
        <v>0</v>
      </c>
      <c r="FA19" s="6">
        <v>270.25198827548201</v>
      </c>
      <c r="FB19" s="6">
        <v>0</v>
      </c>
      <c r="FC19" s="6">
        <v>0</v>
      </c>
      <c r="FD19" s="6">
        <v>0</v>
      </c>
      <c r="FE19" s="6">
        <v>334.07228049392438</v>
      </c>
      <c r="FF19" s="6">
        <v>0</v>
      </c>
      <c r="FG19" s="6">
        <v>63.933625930497051</v>
      </c>
      <c r="FH19" s="6">
        <v>127.8672518609941</v>
      </c>
      <c r="FI19" s="6">
        <v>0</v>
      </c>
      <c r="FJ19" s="6">
        <v>0</v>
      </c>
      <c r="FK19" s="6">
        <v>103.10684171458448</v>
      </c>
      <c r="FL19" s="6">
        <v>0</v>
      </c>
      <c r="FM19" s="6">
        <v>5879.6002099999996</v>
      </c>
      <c r="FN19" s="6">
        <v>0</v>
      </c>
      <c r="FO19" s="6">
        <v>0</v>
      </c>
      <c r="FP19" s="6">
        <v>0</v>
      </c>
      <c r="FQ19" s="6">
        <v>0</v>
      </c>
      <c r="FR19" s="6">
        <f t="shared" si="0"/>
        <v>100713.43469672599</v>
      </c>
    </row>
    <row r="20" spans="1:174" x14ac:dyDescent="0.25">
      <c r="A20" s="49">
        <v>40664</v>
      </c>
      <c r="B20" s="6">
        <v>1202.4750277844801</v>
      </c>
      <c r="C20" s="6">
        <v>343.82111335702245</v>
      </c>
      <c r="D20" s="6">
        <v>704.158551253052</v>
      </c>
      <c r="E20" s="6">
        <v>0</v>
      </c>
      <c r="F20" s="6">
        <v>232.34842839670227</v>
      </c>
      <c r="G20" s="6">
        <v>255.69402317036295</v>
      </c>
      <c r="H20" s="6">
        <v>1136.1434636326098</v>
      </c>
      <c r="I20" s="6">
        <v>0</v>
      </c>
      <c r="J20" s="6">
        <v>1818.2534744657366</v>
      </c>
      <c r="K20" s="6">
        <v>0</v>
      </c>
      <c r="L20" s="6">
        <v>0</v>
      </c>
      <c r="M20" s="6">
        <v>50.23392289955941</v>
      </c>
      <c r="N20" s="6">
        <v>18.973192336716355</v>
      </c>
      <c r="O20" s="6">
        <v>866.49755986091657</v>
      </c>
      <c r="P20" s="6">
        <v>37.684726191001815</v>
      </c>
      <c r="Q20" s="6">
        <v>44.16653624436352</v>
      </c>
      <c r="R20" s="6">
        <v>0</v>
      </c>
      <c r="S20" s="6">
        <v>3.812407487784907</v>
      </c>
      <c r="T20" s="6">
        <v>29.611671679630145</v>
      </c>
      <c r="U20" s="6">
        <v>393.74527520310335</v>
      </c>
      <c r="V20" s="6">
        <v>0</v>
      </c>
      <c r="W20" s="6">
        <v>0</v>
      </c>
      <c r="X20" s="6">
        <v>460.72170662623148</v>
      </c>
      <c r="Y20" s="6">
        <v>0</v>
      </c>
      <c r="Z20" s="6">
        <v>0</v>
      </c>
      <c r="AA20" s="6">
        <v>275.88535146422925</v>
      </c>
      <c r="AB20" s="6">
        <v>1253.602463147336</v>
      </c>
      <c r="AC20" s="6">
        <v>0</v>
      </c>
      <c r="AD20" s="6">
        <v>22.506501079837005</v>
      </c>
      <c r="AE20" s="6">
        <v>0</v>
      </c>
      <c r="AF20" s="6">
        <v>0</v>
      </c>
      <c r="AG20" s="6">
        <v>378.0076878498673</v>
      </c>
      <c r="AH20" s="6">
        <v>248.81155392162535</v>
      </c>
      <c r="AI20" s="6">
        <v>2986.6424189636009</v>
      </c>
      <c r="AJ20" s="6">
        <v>274.8296174706619</v>
      </c>
      <c r="AK20" s="6">
        <v>0</v>
      </c>
      <c r="AL20" s="6">
        <v>264.00439279810985</v>
      </c>
      <c r="AM20" s="6">
        <v>310.02249872956372</v>
      </c>
      <c r="AN20" s="6">
        <v>0</v>
      </c>
      <c r="AO20" s="6">
        <v>0</v>
      </c>
      <c r="AP20" s="6">
        <v>0</v>
      </c>
      <c r="AQ20" s="6">
        <v>0</v>
      </c>
      <c r="AR20" s="6">
        <v>73.092248868677387</v>
      </c>
      <c r="AS20" s="6">
        <v>1722.0642688673186</v>
      </c>
      <c r="AT20" s="6">
        <v>210.5659066089998</v>
      </c>
      <c r="AU20" s="6">
        <v>5381.0176705711665</v>
      </c>
      <c r="AV20" s="6">
        <v>1860.8502793110322</v>
      </c>
      <c r="AW20" s="6">
        <v>2258.3445498387405</v>
      </c>
      <c r="AX20" s="6">
        <v>0</v>
      </c>
      <c r="AY20" s="6">
        <v>1103.27207696355</v>
      </c>
      <c r="AZ20" s="6">
        <v>11026.864114329313</v>
      </c>
      <c r="BA20" s="6">
        <v>0</v>
      </c>
      <c r="BB20" s="6">
        <v>0</v>
      </c>
      <c r="BC20" s="6">
        <v>0</v>
      </c>
      <c r="BD20" s="6">
        <v>0</v>
      </c>
      <c r="BE20" s="6">
        <v>308.00615253027331</v>
      </c>
      <c r="BF20" s="6">
        <v>630.18820744575271</v>
      </c>
      <c r="BG20" s="6">
        <v>208.02937974409141</v>
      </c>
      <c r="BH20" s="6">
        <v>19.169025359766302</v>
      </c>
      <c r="BI20" s="6">
        <v>93.711931538801778</v>
      </c>
      <c r="BJ20" s="6">
        <v>0</v>
      </c>
      <c r="BK20" s="6">
        <v>19.467450937337109</v>
      </c>
      <c r="BL20" s="6">
        <v>9.9554931163645453</v>
      </c>
      <c r="BM20" s="6">
        <v>25.274609609642582</v>
      </c>
      <c r="BN20" s="6">
        <v>36.46800408167077</v>
      </c>
      <c r="BO20" s="6">
        <v>0</v>
      </c>
      <c r="BP20" s="6">
        <v>0</v>
      </c>
      <c r="BQ20" s="6">
        <v>363.63731390558848</v>
      </c>
      <c r="BR20" s="6">
        <v>3743.2542014245328</v>
      </c>
      <c r="BS20" s="6">
        <v>745.95747823377087</v>
      </c>
      <c r="BT20" s="6">
        <v>331.9997669205901</v>
      </c>
      <c r="BU20" s="6">
        <v>0</v>
      </c>
      <c r="BV20" s="6">
        <v>5619.5620312579631</v>
      </c>
      <c r="BW20" s="6">
        <v>337.58896656209942</v>
      </c>
      <c r="BX20" s="6">
        <v>544.3712414266015</v>
      </c>
      <c r="BY20" s="6">
        <v>12.653117544476368</v>
      </c>
      <c r="BZ20" s="6">
        <v>0</v>
      </c>
      <c r="CA20" s="6">
        <v>217.30126593004383</v>
      </c>
      <c r="CB20" s="6">
        <v>1630.1480919985952</v>
      </c>
      <c r="CC20" s="6">
        <v>322.43133705461594</v>
      </c>
      <c r="CD20" s="6">
        <v>160.62548395611628</v>
      </c>
      <c r="CE20" s="6">
        <v>235.62576996799442</v>
      </c>
      <c r="CF20" s="6">
        <v>0</v>
      </c>
      <c r="CG20" s="6">
        <v>2284.6282836994478</v>
      </c>
      <c r="CH20" s="6">
        <v>421.4101663526472</v>
      </c>
      <c r="CI20" s="6">
        <v>15628.493698544875</v>
      </c>
      <c r="CJ20" s="6">
        <v>639.46301022881971</v>
      </c>
      <c r="CK20" s="6">
        <v>461.87090772477842</v>
      </c>
      <c r="CL20" s="6">
        <v>0</v>
      </c>
      <c r="CM20" s="6">
        <v>0</v>
      </c>
      <c r="CN20" s="6">
        <v>159.37195975180612</v>
      </c>
      <c r="CO20" s="6">
        <v>0</v>
      </c>
      <c r="CP20" s="6">
        <v>0</v>
      </c>
      <c r="CQ20" s="6">
        <v>53.813883509495454</v>
      </c>
      <c r="CR20" s="6">
        <v>90.202103409101483</v>
      </c>
      <c r="CS20" s="6">
        <v>213.30853885467414</v>
      </c>
      <c r="CT20" s="6">
        <v>154.05311351585476</v>
      </c>
      <c r="CU20" s="6">
        <v>493.07999290068727</v>
      </c>
      <c r="CV20" s="6">
        <v>1417.0920416248177</v>
      </c>
      <c r="CW20" s="6">
        <v>40.847667899311745</v>
      </c>
      <c r="CX20" s="6">
        <v>0</v>
      </c>
      <c r="CY20" s="6">
        <v>0</v>
      </c>
      <c r="CZ20" s="6">
        <v>0</v>
      </c>
      <c r="DA20" s="6">
        <v>0</v>
      </c>
      <c r="DB20" s="6">
        <v>241.04714353084981</v>
      </c>
      <c r="DC20" s="6">
        <v>931.8352652498628</v>
      </c>
      <c r="DD20" s="6">
        <v>0</v>
      </c>
      <c r="DE20" s="6">
        <v>981.33140750036</v>
      </c>
      <c r="DF20" s="6">
        <v>0</v>
      </c>
      <c r="DG20" s="6">
        <v>0</v>
      </c>
      <c r="DH20" s="6">
        <v>0</v>
      </c>
      <c r="DI20" s="6">
        <v>1629.5456199041803</v>
      </c>
      <c r="DJ20" s="6">
        <v>52.900066682832616</v>
      </c>
      <c r="DK20" s="6">
        <v>1632.9190821556531</v>
      </c>
      <c r="DL20" s="6">
        <v>192.09759040749472</v>
      </c>
      <c r="DM20" s="6">
        <v>0</v>
      </c>
      <c r="DN20" s="6">
        <v>0</v>
      </c>
      <c r="DO20" s="6">
        <v>0</v>
      </c>
      <c r="DP20" s="6">
        <v>0</v>
      </c>
      <c r="DQ20" s="6">
        <v>38.255749827889815</v>
      </c>
      <c r="DR20" s="6">
        <v>52.204735465826651</v>
      </c>
      <c r="DS20" s="6">
        <v>0</v>
      </c>
      <c r="DT20" s="6">
        <v>11.062890317785889</v>
      </c>
      <c r="DU20" s="6">
        <v>150.97041520077744</v>
      </c>
      <c r="DV20" s="6">
        <v>0</v>
      </c>
      <c r="DW20" s="6">
        <v>484.40488358961386</v>
      </c>
      <c r="DX20" s="6">
        <v>0</v>
      </c>
      <c r="DY20" s="6">
        <v>0</v>
      </c>
      <c r="DZ20" s="6">
        <v>1104.5029943844893</v>
      </c>
      <c r="EA20" s="6">
        <v>1483.6697880928059</v>
      </c>
      <c r="EB20" s="6">
        <v>221.68945744799996</v>
      </c>
      <c r="EC20" s="6">
        <v>41.203405426218147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3031.7938735835787</v>
      </c>
      <c r="EJ20" s="6">
        <v>0</v>
      </c>
      <c r="EK20" s="6">
        <v>0</v>
      </c>
      <c r="EL20" s="6">
        <v>104.85348874843029</v>
      </c>
      <c r="EM20" s="6">
        <v>32.333403946238967</v>
      </c>
      <c r="EN20" s="6">
        <v>15.168055744478963</v>
      </c>
      <c r="EO20" s="6">
        <v>0</v>
      </c>
      <c r="EP20" s="6">
        <v>1083.793143799274</v>
      </c>
      <c r="EQ20" s="6">
        <v>0</v>
      </c>
      <c r="ER20" s="6">
        <v>0.5372227499301645</v>
      </c>
      <c r="ES20" s="6">
        <v>62.999586480195802</v>
      </c>
      <c r="ET20" s="6">
        <v>0.46642794162492801</v>
      </c>
      <c r="EU20" s="6">
        <v>0</v>
      </c>
      <c r="EV20" s="6">
        <v>102.36459297591981</v>
      </c>
      <c r="EW20" s="6">
        <v>446.3651612319108</v>
      </c>
      <c r="EX20" s="6">
        <v>0</v>
      </c>
      <c r="EY20" s="6">
        <v>0</v>
      </c>
      <c r="EZ20" s="6">
        <v>0</v>
      </c>
      <c r="FA20" s="6">
        <v>224.45149221811187</v>
      </c>
      <c r="FB20" s="6">
        <v>0</v>
      </c>
      <c r="FC20" s="6">
        <v>0</v>
      </c>
      <c r="FD20" s="6">
        <v>0</v>
      </c>
      <c r="FE20" s="6">
        <v>336.84718045881857</v>
      </c>
      <c r="FF20" s="6">
        <v>0</v>
      </c>
      <c r="FG20" s="6">
        <v>63.908042288708437</v>
      </c>
      <c r="FH20" s="6">
        <v>127.81608457741687</v>
      </c>
      <c r="FI20" s="6">
        <v>0</v>
      </c>
      <c r="FJ20" s="6">
        <v>0</v>
      </c>
      <c r="FK20" s="6">
        <v>100.40869267505614</v>
      </c>
      <c r="FL20" s="6">
        <v>0</v>
      </c>
      <c r="FM20" s="6">
        <v>5842.8386961290316</v>
      </c>
      <c r="FN20" s="6">
        <v>0</v>
      </c>
      <c r="FO20" s="6">
        <v>0</v>
      </c>
      <c r="FP20" s="6">
        <v>0</v>
      </c>
      <c r="FQ20" s="6">
        <v>0</v>
      </c>
      <c r="FR20" s="6">
        <f t="shared" si="0"/>
        <v>95748.372010669264</v>
      </c>
    </row>
    <row r="21" spans="1:174" x14ac:dyDescent="0.25">
      <c r="A21" s="49">
        <v>40695</v>
      </c>
      <c r="B21" s="6">
        <v>1149.4500968563539</v>
      </c>
      <c r="C21" s="6">
        <v>315.56629386931689</v>
      </c>
      <c r="D21" s="6">
        <v>674.38949589074389</v>
      </c>
      <c r="E21" s="6">
        <v>0</v>
      </c>
      <c r="F21" s="6">
        <v>222.03855894422244</v>
      </c>
      <c r="G21" s="6">
        <v>235.72577821676754</v>
      </c>
      <c r="H21" s="6">
        <v>1091.4780061637209</v>
      </c>
      <c r="I21" s="6">
        <v>0</v>
      </c>
      <c r="J21" s="6">
        <v>1728.6478699009476</v>
      </c>
      <c r="K21" s="6">
        <v>0</v>
      </c>
      <c r="L21" s="6">
        <v>0</v>
      </c>
      <c r="M21" s="6">
        <v>49.153868037318333</v>
      </c>
      <c r="N21" s="6">
        <v>17.161806108942883</v>
      </c>
      <c r="O21" s="6">
        <v>827.58515497857991</v>
      </c>
      <c r="P21" s="6">
        <v>39.877682514352941</v>
      </c>
      <c r="Q21" s="6">
        <v>96.370751113349428</v>
      </c>
      <c r="R21" s="6">
        <v>0</v>
      </c>
      <c r="S21" s="6">
        <v>3.5901031502681859</v>
      </c>
      <c r="T21" s="6">
        <v>28.381478804688975</v>
      </c>
      <c r="U21" s="6">
        <v>435.09955525897158</v>
      </c>
      <c r="V21" s="6">
        <v>0</v>
      </c>
      <c r="W21" s="6">
        <v>0</v>
      </c>
      <c r="X21" s="6">
        <v>578.37667507411504</v>
      </c>
      <c r="Y21" s="6">
        <v>0</v>
      </c>
      <c r="Z21" s="6">
        <v>0</v>
      </c>
      <c r="AA21" s="6">
        <v>260.8519240606505</v>
      </c>
      <c r="AB21" s="6">
        <v>1188.6427595299494</v>
      </c>
      <c r="AC21" s="6">
        <v>0</v>
      </c>
      <c r="AD21" s="6">
        <v>21.719241920512054</v>
      </c>
      <c r="AE21" s="6">
        <v>0</v>
      </c>
      <c r="AF21" s="6">
        <v>0</v>
      </c>
      <c r="AG21" s="6">
        <v>366.13555236721379</v>
      </c>
      <c r="AH21" s="6">
        <v>238.97359326299488</v>
      </c>
      <c r="AI21" s="6">
        <v>2893.7541573949238</v>
      </c>
      <c r="AJ21" s="6">
        <v>263.90411241820135</v>
      </c>
      <c r="AK21" s="6">
        <v>0</v>
      </c>
      <c r="AL21" s="6">
        <v>253.31251989675647</v>
      </c>
      <c r="AM21" s="6">
        <v>316.63027805983398</v>
      </c>
      <c r="AN21" s="6">
        <v>0</v>
      </c>
      <c r="AO21" s="6">
        <v>0</v>
      </c>
      <c r="AP21" s="6">
        <v>0</v>
      </c>
      <c r="AQ21" s="6">
        <v>0</v>
      </c>
      <c r="AR21" s="6">
        <v>72.159088708378974</v>
      </c>
      <c r="AS21" s="6">
        <v>1737.0304820368285</v>
      </c>
      <c r="AT21" s="6">
        <v>200.48404486510361</v>
      </c>
      <c r="AU21" s="6">
        <v>5009.9482877869805</v>
      </c>
      <c r="AV21" s="6">
        <v>1689.6336729586892</v>
      </c>
      <c r="AW21" s="6">
        <v>2185.3439315399874</v>
      </c>
      <c r="AX21" s="6">
        <v>0</v>
      </c>
      <c r="AY21" s="6">
        <v>1018.7874187810194</v>
      </c>
      <c r="AZ21" s="6">
        <v>11398.270085713819</v>
      </c>
      <c r="BA21" s="6">
        <v>0</v>
      </c>
      <c r="BB21" s="6">
        <v>0</v>
      </c>
      <c r="BC21" s="6">
        <v>0</v>
      </c>
      <c r="BD21" s="6">
        <v>0</v>
      </c>
      <c r="BE21" s="6">
        <v>270.46549556212284</v>
      </c>
      <c r="BF21" s="6">
        <v>594.286440988697</v>
      </c>
      <c r="BG21" s="6">
        <v>182.11978802316065</v>
      </c>
      <c r="BH21" s="6">
        <v>17.413282957650502</v>
      </c>
      <c r="BI21" s="6">
        <v>81.626322227650391</v>
      </c>
      <c r="BJ21" s="6">
        <v>0</v>
      </c>
      <c r="BK21" s="6">
        <v>17.650579992844559</v>
      </c>
      <c r="BL21" s="6">
        <v>8.9931245472355315</v>
      </c>
      <c r="BM21" s="6">
        <v>23.548844537237901</v>
      </c>
      <c r="BN21" s="6">
        <v>32.273606942470117</v>
      </c>
      <c r="BO21" s="6">
        <v>0</v>
      </c>
      <c r="BP21" s="6">
        <v>0</v>
      </c>
      <c r="BQ21" s="6">
        <v>352.37695652941983</v>
      </c>
      <c r="BR21" s="6">
        <v>3640.4057484860223</v>
      </c>
      <c r="BS21" s="6">
        <v>530.09810509239526</v>
      </c>
      <c r="BT21" s="6">
        <v>368.37467998933215</v>
      </c>
      <c r="BU21" s="6">
        <v>0</v>
      </c>
      <c r="BV21" s="6">
        <v>5778.0572101691905</v>
      </c>
      <c r="BW21" s="6">
        <v>304.48778773002334</v>
      </c>
      <c r="BX21" s="6">
        <v>514.23494517250447</v>
      </c>
      <c r="BY21" s="6">
        <v>12.653632400915681</v>
      </c>
      <c r="BZ21" s="6">
        <v>0</v>
      </c>
      <c r="CA21" s="6">
        <v>214.99348010375908</v>
      </c>
      <c r="CB21" s="6">
        <v>1591.3799903431557</v>
      </c>
      <c r="CC21" s="6">
        <v>317.50262640126601</v>
      </c>
      <c r="CD21" s="6">
        <v>184.67727035656165</v>
      </c>
      <c r="CE21" s="6">
        <v>339.82522365461875</v>
      </c>
      <c r="CF21" s="6">
        <v>0</v>
      </c>
      <c r="CG21" s="6">
        <v>2246.1704033946266</v>
      </c>
      <c r="CH21" s="6">
        <v>405.23054819698751</v>
      </c>
      <c r="CI21" s="6">
        <v>14833.808316178447</v>
      </c>
      <c r="CJ21" s="6">
        <v>650.04627024969022</v>
      </c>
      <c r="CK21" s="6">
        <v>621.72609259646583</v>
      </c>
      <c r="CL21" s="6">
        <v>0</v>
      </c>
      <c r="CM21" s="6">
        <v>0</v>
      </c>
      <c r="CN21" s="6">
        <v>147.21228281885683</v>
      </c>
      <c r="CO21" s="6">
        <v>0</v>
      </c>
      <c r="CP21" s="6">
        <v>0</v>
      </c>
      <c r="CQ21" s="6">
        <v>51.71276127365563</v>
      </c>
      <c r="CR21" s="6">
        <v>93.379900184668259</v>
      </c>
      <c r="CS21" s="6">
        <v>204.79735015877586</v>
      </c>
      <c r="CT21" s="6">
        <v>141.18276804186922</v>
      </c>
      <c r="CU21" s="6">
        <v>482.63839895467856</v>
      </c>
      <c r="CV21" s="6">
        <v>1155.0855508100465</v>
      </c>
      <c r="CW21" s="6">
        <v>39.077671645631689</v>
      </c>
      <c r="CX21" s="6">
        <v>0</v>
      </c>
      <c r="CY21" s="6">
        <v>0</v>
      </c>
      <c r="CZ21" s="6">
        <v>0</v>
      </c>
      <c r="DA21" s="6">
        <v>0</v>
      </c>
      <c r="DB21" s="6">
        <v>222.38920466151438</v>
      </c>
      <c r="DC21" s="6">
        <v>875.70673479630159</v>
      </c>
      <c r="DD21" s="6">
        <v>0</v>
      </c>
      <c r="DE21" s="6">
        <v>922.14094263130664</v>
      </c>
      <c r="DF21" s="6">
        <v>0</v>
      </c>
      <c r="DG21" s="6">
        <v>0</v>
      </c>
      <c r="DH21" s="6">
        <v>0</v>
      </c>
      <c r="DI21" s="6">
        <v>1466.9655174009163</v>
      </c>
      <c r="DJ21" s="6">
        <v>48.45996026672578</v>
      </c>
      <c r="DK21" s="6">
        <v>1512.3860108705562</v>
      </c>
      <c r="DL21" s="6">
        <v>188.45922401289761</v>
      </c>
      <c r="DM21" s="6">
        <v>0</v>
      </c>
      <c r="DN21" s="6">
        <v>0</v>
      </c>
      <c r="DO21" s="6">
        <v>0</v>
      </c>
      <c r="DP21" s="6">
        <v>0</v>
      </c>
      <c r="DQ21" s="6">
        <v>52.635334636022414</v>
      </c>
      <c r="DR21" s="6">
        <v>44.421972148286393</v>
      </c>
      <c r="DS21" s="6">
        <v>0</v>
      </c>
      <c r="DT21" s="6">
        <v>11.467645954106111</v>
      </c>
      <c r="DU21" s="6">
        <v>125.67050200506144</v>
      </c>
      <c r="DV21" s="6">
        <v>0</v>
      </c>
      <c r="DW21" s="6">
        <v>439.86273044972495</v>
      </c>
      <c r="DX21" s="6">
        <v>0</v>
      </c>
      <c r="DY21" s="6">
        <v>0</v>
      </c>
      <c r="DZ21" s="6">
        <v>782.6245387508809</v>
      </c>
      <c r="EA21" s="6">
        <v>958.29712633838119</v>
      </c>
      <c r="EB21" s="6">
        <v>130.56193728075121</v>
      </c>
      <c r="EC21" s="6">
        <v>33.796806050746611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2547.7844877639659</v>
      </c>
      <c r="EJ21" s="6">
        <v>0</v>
      </c>
      <c r="EK21" s="6">
        <v>0</v>
      </c>
      <c r="EL21" s="6">
        <v>100.23628965479617</v>
      </c>
      <c r="EM21" s="6">
        <v>31.283437660683386</v>
      </c>
      <c r="EN21" s="6">
        <v>14.143654824427287</v>
      </c>
      <c r="EO21" s="6">
        <v>0</v>
      </c>
      <c r="EP21" s="6">
        <v>1013.8350459438376</v>
      </c>
      <c r="EQ21" s="6">
        <v>0</v>
      </c>
      <c r="ER21" s="6">
        <v>0.24243587881782433</v>
      </c>
      <c r="ES21" s="6">
        <v>67.973020943513234</v>
      </c>
      <c r="ET21" s="6">
        <v>0.31852099724279581</v>
      </c>
      <c r="EU21" s="6">
        <v>0</v>
      </c>
      <c r="EV21" s="6">
        <v>54.53298155154156</v>
      </c>
      <c r="EW21" s="6">
        <v>404.47517012981388</v>
      </c>
      <c r="EX21" s="6">
        <v>0</v>
      </c>
      <c r="EY21" s="6">
        <v>0</v>
      </c>
      <c r="EZ21" s="6">
        <v>0</v>
      </c>
      <c r="FA21" s="6">
        <v>179.82772089044508</v>
      </c>
      <c r="FB21" s="6">
        <v>0</v>
      </c>
      <c r="FC21" s="6">
        <v>0</v>
      </c>
      <c r="FD21" s="6">
        <v>0</v>
      </c>
      <c r="FE21" s="6">
        <v>339.84352079257593</v>
      </c>
      <c r="FF21" s="6">
        <v>0</v>
      </c>
      <c r="FG21" s="6">
        <v>64.635933773945354</v>
      </c>
      <c r="FH21" s="6">
        <v>129.27186754789071</v>
      </c>
      <c r="FI21" s="6">
        <v>0</v>
      </c>
      <c r="FJ21" s="6">
        <v>0</v>
      </c>
      <c r="FK21" s="6">
        <v>95.228677885588056</v>
      </c>
      <c r="FL21" s="6">
        <v>0</v>
      </c>
      <c r="FM21" s="6">
        <v>3464.1702479999999</v>
      </c>
      <c r="FN21" s="6">
        <v>0</v>
      </c>
      <c r="FO21" s="6">
        <v>0</v>
      </c>
      <c r="FP21" s="6">
        <v>0</v>
      </c>
      <c r="FQ21" s="6">
        <v>0</v>
      </c>
      <c r="FR21" s="6">
        <f t="shared" si="0"/>
        <v>89381.636985390374</v>
      </c>
    </row>
    <row r="22" spans="1:174" x14ac:dyDescent="0.25">
      <c r="A22" s="49">
        <v>40725</v>
      </c>
      <c r="B22" s="6">
        <v>1224.7741700728525</v>
      </c>
      <c r="C22" s="6">
        <v>334.10927417359534</v>
      </c>
      <c r="D22" s="6">
        <v>733.54450722344836</v>
      </c>
      <c r="E22" s="6">
        <v>0</v>
      </c>
      <c r="F22" s="6">
        <v>234.17131823641751</v>
      </c>
      <c r="G22" s="6">
        <v>252.89822275175879</v>
      </c>
      <c r="H22" s="6">
        <v>1151.0227308724889</v>
      </c>
      <c r="I22" s="6">
        <v>0</v>
      </c>
      <c r="J22" s="6">
        <v>1863.6717144897718</v>
      </c>
      <c r="K22" s="6">
        <v>0</v>
      </c>
      <c r="L22" s="6">
        <v>0</v>
      </c>
      <c r="M22" s="6">
        <v>52.187853560385911</v>
      </c>
      <c r="N22" s="6">
        <v>17.788540599575533</v>
      </c>
      <c r="O22" s="6">
        <v>860.26995668205939</v>
      </c>
      <c r="P22" s="6">
        <v>40.571518702782271</v>
      </c>
      <c r="Q22" s="6">
        <v>89.081416717075953</v>
      </c>
      <c r="R22" s="6">
        <v>0</v>
      </c>
      <c r="S22" s="6">
        <v>3.7742790017929178</v>
      </c>
      <c r="T22" s="6">
        <v>31.441596269189311</v>
      </c>
      <c r="U22" s="6">
        <v>456.87042387629617</v>
      </c>
      <c r="V22" s="6">
        <v>0</v>
      </c>
      <c r="W22" s="6">
        <v>0</v>
      </c>
      <c r="X22" s="6">
        <v>634.77680297728432</v>
      </c>
      <c r="Y22" s="6">
        <v>0</v>
      </c>
      <c r="Z22" s="6">
        <v>0</v>
      </c>
      <c r="AA22" s="6">
        <v>274.1329996901456</v>
      </c>
      <c r="AB22" s="6">
        <v>1262.0376698329057</v>
      </c>
      <c r="AC22" s="6">
        <v>0</v>
      </c>
      <c r="AD22" s="6">
        <v>22.302861059191468</v>
      </c>
      <c r="AE22" s="6">
        <v>0</v>
      </c>
      <c r="AF22" s="6">
        <v>0</v>
      </c>
      <c r="AG22" s="6">
        <v>390.61217455638229</v>
      </c>
      <c r="AH22" s="6">
        <v>256.24178832122089</v>
      </c>
      <c r="AI22" s="6">
        <v>3054.4073120551461</v>
      </c>
      <c r="AJ22" s="6">
        <v>303.80180943273211</v>
      </c>
      <c r="AK22" s="6">
        <v>0</v>
      </c>
      <c r="AL22" s="6">
        <v>273.73584067901072</v>
      </c>
      <c r="AM22" s="6">
        <v>337.31060619102732</v>
      </c>
      <c r="AN22" s="6">
        <v>0</v>
      </c>
      <c r="AO22" s="6">
        <v>0</v>
      </c>
      <c r="AP22" s="6">
        <v>0</v>
      </c>
      <c r="AQ22" s="6">
        <v>0</v>
      </c>
      <c r="AR22" s="6">
        <v>74.713279992128321</v>
      </c>
      <c r="AS22" s="6">
        <v>1907.6452187599414</v>
      </c>
      <c r="AT22" s="6">
        <v>206.588963262177</v>
      </c>
      <c r="AU22" s="6">
        <v>5304.0824900997795</v>
      </c>
      <c r="AV22" s="6">
        <v>1959.280029301998</v>
      </c>
      <c r="AW22" s="6">
        <v>2450.800445644878</v>
      </c>
      <c r="AX22" s="6">
        <v>0</v>
      </c>
      <c r="AY22" s="6">
        <v>1126.1093886678657</v>
      </c>
      <c r="AZ22" s="6">
        <v>12396.288437524128</v>
      </c>
      <c r="BA22" s="6">
        <v>0</v>
      </c>
      <c r="BB22" s="6">
        <v>0</v>
      </c>
      <c r="BC22" s="6">
        <v>0</v>
      </c>
      <c r="BD22" s="6">
        <v>0</v>
      </c>
      <c r="BE22" s="6">
        <v>287.46811537781093</v>
      </c>
      <c r="BF22" s="6">
        <v>634.45800048204194</v>
      </c>
      <c r="BG22" s="6">
        <v>205.15555809421122</v>
      </c>
      <c r="BH22" s="6">
        <v>19.266679305967603</v>
      </c>
      <c r="BI22" s="6">
        <v>89.296423217672057</v>
      </c>
      <c r="BJ22" s="6">
        <v>0</v>
      </c>
      <c r="BK22" s="6">
        <v>18.884798624280826</v>
      </c>
      <c r="BL22" s="6">
        <v>10.609172397418286</v>
      </c>
      <c r="BM22" s="6">
        <v>23.068412857056185</v>
      </c>
      <c r="BN22" s="6">
        <v>33.620981835336686</v>
      </c>
      <c r="BO22" s="6">
        <v>0</v>
      </c>
      <c r="BP22" s="6">
        <v>0</v>
      </c>
      <c r="BQ22" s="6">
        <v>386.46558110927225</v>
      </c>
      <c r="BR22" s="6">
        <v>3888.3316848013151</v>
      </c>
      <c r="BS22" s="6">
        <v>898.84640204528307</v>
      </c>
      <c r="BT22" s="6">
        <v>378.30263142652575</v>
      </c>
      <c r="BU22" s="6">
        <v>0</v>
      </c>
      <c r="BV22" s="6">
        <v>6039.3778031498205</v>
      </c>
      <c r="BW22" s="6">
        <v>417.24143258419423</v>
      </c>
      <c r="BX22" s="6">
        <v>507.34623981816515</v>
      </c>
      <c r="BY22" s="6">
        <v>11.765523225365785</v>
      </c>
      <c r="BZ22" s="6">
        <v>0</v>
      </c>
      <c r="CA22" s="6">
        <v>225.13606501361008</v>
      </c>
      <c r="CB22" s="6">
        <v>1665.9908498738982</v>
      </c>
      <c r="CC22" s="6">
        <v>323.52942020715642</v>
      </c>
      <c r="CD22" s="6">
        <v>209.39459132574189</v>
      </c>
      <c r="CE22" s="6">
        <v>341.70217002739315</v>
      </c>
      <c r="CF22" s="6">
        <v>0</v>
      </c>
      <c r="CG22" s="6">
        <v>2321.9450525754405</v>
      </c>
      <c r="CH22" s="6">
        <v>436.65104880205888</v>
      </c>
      <c r="CI22" s="6">
        <v>15735.776015747406</v>
      </c>
      <c r="CJ22" s="6">
        <v>635.77803323634953</v>
      </c>
      <c r="CK22" s="6">
        <v>690.72354774861458</v>
      </c>
      <c r="CL22" s="6">
        <v>0</v>
      </c>
      <c r="CM22" s="6">
        <v>0</v>
      </c>
      <c r="CN22" s="6">
        <v>154.34181408889256</v>
      </c>
      <c r="CO22" s="6">
        <v>0</v>
      </c>
      <c r="CP22" s="6">
        <v>0</v>
      </c>
      <c r="CQ22" s="6">
        <v>56.789607698019395</v>
      </c>
      <c r="CR22" s="6">
        <v>101.06927716571275</v>
      </c>
      <c r="CS22" s="6">
        <v>217.54631131675137</v>
      </c>
      <c r="CT22" s="6">
        <v>153.42626090022011</v>
      </c>
      <c r="CU22" s="6">
        <v>509.81972935612413</v>
      </c>
      <c r="CV22" s="6">
        <v>1539.8143366526328</v>
      </c>
      <c r="CW22" s="6">
        <v>58.174942560458341</v>
      </c>
      <c r="CX22" s="6">
        <v>0</v>
      </c>
      <c r="CY22" s="6">
        <v>0</v>
      </c>
      <c r="CZ22" s="6">
        <v>0</v>
      </c>
      <c r="DA22" s="6">
        <v>0</v>
      </c>
      <c r="DB22" s="6">
        <v>253.48025071007635</v>
      </c>
      <c r="DC22" s="6">
        <v>1010.4697710036885</v>
      </c>
      <c r="DD22" s="6">
        <v>0</v>
      </c>
      <c r="DE22" s="6">
        <v>974.18951149594352</v>
      </c>
      <c r="DF22" s="6">
        <v>0</v>
      </c>
      <c r="DG22" s="6">
        <v>0</v>
      </c>
      <c r="DH22" s="6">
        <v>0</v>
      </c>
      <c r="DI22" s="6">
        <v>1369.4642110606699</v>
      </c>
      <c r="DJ22" s="6">
        <v>50.312849926529395</v>
      </c>
      <c r="DK22" s="6">
        <v>1515.5566811891845</v>
      </c>
      <c r="DL22" s="6">
        <v>199.62991391187052</v>
      </c>
      <c r="DM22" s="6">
        <v>0</v>
      </c>
      <c r="DN22" s="6">
        <v>0</v>
      </c>
      <c r="DO22" s="6">
        <v>0</v>
      </c>
      <c r="DP22" s="6">
        <v>0</v>
      </c>
      <c r="DQ22" s="6">
        <v>53.57440050675666</v>
      </c>
      <c r="DR22" s="6">
        <v>52.080451610035091</v>
      </c>
      <c r="DS22" s="6">
        <v>0</v>
      </c>
      <c r="DT22" s="6">
        <v>11.94695575849795</v>
      </c>
      <c r="DU22" s="6">
        <v>151.41276046438298</v>
      </c>
      <c r="DV22" s="6">
        <v>0</v>
      </c>
      <c r="DW22" s="6">
        <v>487.04428421883631</v>
      </c>
      <c r="DX22" s="6">
        <v>0</v>
      </c>
      <c r="DY22" s="6">
        <v>0</v>
      </c>
      <c r="DZ22" s="6">
        <v>1108.6403261280068</v>
      </c>
      <c r="EA22" s="6">
        <v>1452.7259456537695</v>
      </c>
      <c r="EB22" s="6">
        <v>207.90522026339752</v>
      </c>
      <c r="EC22" s="6">
        <v>40.786132626317638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2936.0948278505657</v>
      </c>
      <c r="EJ22" s="6">
        <v>0</v>
      </c>
      <c r="EK22" s="6">
        <v>0</v>
      </c>
      <c r="EL22" s="6">
        <v>111.71414333270576</v>
      </c>
      <c r="EM22" s="6">
        <v>33.117111791295095</v>
      </c>
      <c r="EN22" s="6">
        <v>14.431831019051579</v>
      </c>
      <c r="EO22" s="6">
        <v>0</v>
      </c>
      <c r="EP22" s="6">
        <v>1097.4192575644711</v>
      </c>
      <c r="EQ22" s="6">
        <v>0</v>
      </c>
      <c r="ER22" s="6">
        <v>9.6540887546736245E-2</v>
      </c>
      <c r="ES22" s="6">
        <v>69.74866901583772</v>
      </c>
      <c r="ET22" s="6">
        <v>0.43521987173923471</v>
      </c>
      <c r="EU22" s="6">
        <v>0</v>
      </c>
      <c r="EV22" s="6">
        <v>101.60155142109072</v>
      </c>
      <c r="EW22" s="6">
        <v>464.52208739677349</v>
      </c>
      <c r="EX22" s="6">
        <v>0</v>
      </c>
      <c r="EY22" s="6">
        <v>0</v>
      </c>
      <c r="EZ22" s="6">
        <v>0</v>
      </c>
      <c r="FA22" s="6">
        <v>231.20999417418477</v>
      </c>
      <c r="FB22" s="6">
        <v>0</v>
      </c>
      <c r="FC22" s="6">
        <v>0</v>
      </c>
      <c r="FD22" s="6">
        <v>0</v>
      </c>
      <c r="FE22" s="6">
        <v>338.46839679265889</v>
      </c>
      <c r="FF22" s="6">
        <v>0</v>
      </c>
      <c r="FG22" s="6">
        <v>64.010958496251774</v>
      </c>
      <c r="FH22" s="6">
        <v>128.02191699250355</v>
      </c>
      <c r="FI22" s="6">
        <v>0</v>
      </c>
      <c r="FJ22" s="6">
        <v>0</v>
      </c>
      <c r="FK22" s="6">
        <v>98.478727718585773</v>
      </c>
      <c r="FL22" s="6">
        <v>0</v>
      </c>
      <c r="FM22" s="6">
        <v>5465.7753309677419</v>
      </c>
      <c r="FN22" s="6">
        <v>0</v>
      </c>
      <c r="FO22" s="6">
        <v>0</v>
      </c>
      <c r="FP22" s="6">
        <v>0</v>
      </c>
      <c r="FQ22" s="6">
        <v>0</v>
      </c>
      <c r="FR22" s="6">
        <f t="shared" si="0"/>
        <v>98902.526387746635</v>
      </c>
    </row>
    <row r="23" spans="1:174" x14ac:dyDescent="0.25">
      <c r="A23" s="49">
        <v>40756</v>
      </c>
      <c r="B23" s="6">
        <v>1175.6939318902271</v>
      </c>
      <c r="C23" s="6">
        <v>318.61008058711502</v>
      </c>
      <c r="D23" s="6">
        <v>703.00345150402779</v>
      </c>
      <c r="E23" s="6">
        <v>0</v>
      </c>
      <c r="F23" s="6">
        <v>226.89587186911632</v>
      </c>
      <c r="G23" s="6">
        <v>247.86384188027469</v>
      </c>
      <c r="H23" s="6">
        <v>1122.1115440865967</v>
      </c>
      <c r="I23" s="6">
        <v>0</v>
      </c>
      <c r="J23" s="6">
        <v>1814.8754674540046</v>
      </c>
      <c r="K23" s="6">
        <v>0</v>
      </c>
      <c r="L23" s="6">
        <v>0</v>
      </c>
      <c r="M23" s="6">
        <v>49.886065566426502</v>
      </c>
      <c r="N23" s="6">
        <v>16.635446883969205</v>
      </c>
      <c r="O23" s="6">
        <v>804.92159645361323</v>
      </c>
      <c r="P23" s="6">
        <v>38.955938480934549</v>
      </c>
      <c r="Q23" s="6">
        <v>80.80966987706725</v>
      </c>
      <c r="R23" s="6">
        <v>0</v>
      </c>
      <c r="S23" s="6">
        <v>3.5711477166429897</v>
      </c>
      <c r="T23" s="6">
        <v>31.066800821640079</v>
      </c>
      <c r="U23" s="6">
        <v>434.53125400435675</v>
      </c>
      <c r="V23" s="6">
        <v>0</v>
      </c>
      <c r="W23" s="6">
        <v>0</v>
      </c>
      <c r="X23" s="6">
        <v>585.27206207837685</v>
      </c>
      <c r="Y23" s="6">
        <v>0</v>
      </c>
      <c r="Z23" s="6">
        <v>0</v>
      </c>
      <c r="AA23" s="6">
        <v>260.41703764855322</v>
      </c>
      <c r="AB23" s="6">
        <v>1192.4707781886777</v>
      </c>
      <c r="AC23" s="6">
        <v>0</v>
      </c>
      <c r="AD23" s="6">
        <v>21.23829492437434</v>
      </c>
      <c r="AE23" s="6">
        <v>0</v>
      </c>
      <c r="AF23" s="6">
        <v>0</v>
      </c>
      <c r="AG23" s="6">
        <v>371.63170781435463</v>
      </c>
      <c r="AH23" s="6">
        <v>237.16259168618873</v>
      </c>
      <c r="AI23" s="6">
        <v>2833.2923873524983</v>
      </c>
      <c r="AJ23" s="6">
        <v>286.85955580514508</v>
      </c>
      <c r="AK23" s="6">
        <v>0</v>
      </c>
      <c r="AL23" s="6">
        <v>265.66941447588778</v>
      </c>
      <c r="AM23" s="6">
        <v>320.71240783071408</v>
      </c>
      <c r="AN23" s="6">
        <v>0</v>
      </c>
      <c r="AO23" s="6">
        <v>0</v>
      </c>
      <c r="AP23" s="6">
        <v>0</v>
      </c>
      <c r="AQ23" s="6">
        <v>0</v>
      </c>
      <c r="AR23" s="6">
        <v>69.814147813823851</v>
      </c>
      <c r="AS23" s="6">
        <v>1745.2102823842745</v>
      </c>
      <c r="AT23" s="6">
        <v>198.50619076287896</v>
      </c>
      <c r="AU23" s="6">
        <v>5099.791046431631</v>
      </c>
      <c r="AV23" s="6">
        <v>1874.5831362393321</v>
      </c>
      <c r="AW23" s="6">
        <v>2329.0769904761455</v>
      </c>
      <c r="AX23" s="6">
        <v>0</v>
      </c>
      <c r="AY23" s="6">
        <v>1045.9967224375969</v>
      </c>
      <c r="AZ23" s="6">
        <v>11642.529975426774</v>
      </c>
      <c r="BA23" s="6">
        <v>0</v>
      </c>
      <c r="BB23" s="6">
        <v>0</v>
      </c>
      <c r="BC23" s="6">
        <v>0</v>
      </c>
      <c r="BD23" s="6">
        <v>0</v>
      </c>
      <c r="BE23" s="6">
        <v>266.25215199098636</v>
      </c>
      <c r="BF23" s="6">
        <v>606.40114844004984</v>
      </c>
      <c r="BG23" s="6">
        <v>217.02231493900928</v>
      </c>
      <c r="BH23" s="6">
        <v>18.068676398937388</v>
      </c>
      <c r="BI23" s="6">
        <v>83.850043788008264</v>
      </c>
      <c r="BJ23" s="6">
        <v>0</v>
      </c>
      <c r="BK23" s="6">
        <v>18.081988857327396</v>
      </c>
      <c r="BL23" s="6">
        <v>31.095306956953976</v>
      </c>
      <c r="BM23" s="6">
        <v>21.68790027246855</v>
      </c>
      <c r="BN23" s="6">
        <v>30.703956427199522</v>
      </c>
      <c r="BO23" s="6">
        <v>0</v>
      </c>
      <c r="BP23" s="6">
        <v>0</v>
      </c>
      <c r="BQ23" s="6">
        <v>368.88916845440701</v>
      </c>
      <c r="BR23" s="6">
        <v>3679.9574940815555</v>
      </c>
      <c r="BS23" s="6">
        <v>841.39457283222862</v>
      </c>
      <c r="BT23" s="6">
        <v>356.64795685996165</v>
      </c>
      <c r="BU23" s="6">
        <v>0</v>
      </c>
      <c r="BV23" s="6">
        <v>5674.5831961817594</v>
      </c>
      <c r="BW23" s="6">
        <v>388.3357987371117</v>
      </c>
      <c r="BX23" s="6">
        <v>499.50335605006234</v>
      </c>
      <c r="BY23" s="6">
        <v>12.099522433394357</v>
      </c>
      <c r="BZ23" s="6">
        <v>0</v>
      </c>
      <c r="CA23" s="6">
        <v>202.74039737524265</v>
      </c>
      <c r="CB23" s="6">
        <v>1602.4095063236821</v>
      </c>
      <c r="CC23" s="6">
        <v>298.75624062956945</v>
      </c>
      <c r="CD23" s="6">
        <v>195.21132819415567</v>
      </c>
      <c r="CE23" s="6">
        <v>337.16282041697389</v>
      </c>
      <c r="CF23" s="6">
        <v>0</v>
      </c>
      <c r="CG23" s="6">
        <v>2252.9648944709602</v>
      </c>
      <c r="CH23" s="6">
        <v>411.55637976731106</v>
      </c>
      <c r="CI23" s="6">
        <v>15052.105964093791</v>
      </c>
      <c r="CJ23" s="6">
        <v>614.78455139534287</v>
      </c>
      <c r="CK23" s="6">
        <v>700.39780960533153</v>
      </c>
      <c r="CL23" s="6">
        <v>0</v>
      </c>
      <c r="CM23" s="6">
        <v>0</v>
      </c>
      <c r="CN23" s="6">
        <v>149.42407876605964</v>
      </c>
      <c r="CO23" s="6">
        <v>0</v>
      </c>
      <c r="CP23" s="6">
        <v>0</v>
      </c>
      <c r="CQ23" s="6">
        <v>59.278380432882301</v>
      </c>
      <c r="CR23" s="6">
        <v>93.654132880870137</v>
      </c>
      <c r="CS23" s="6">
        <v>208.72377504758387</v>
      </c>
      <c r="CT23" s="6">
        <v>146.17492129335773</v>
      </c>
      <c r="CU23" s="6">
        <v>481.93986850176259</v>
      </c>
      <c r="CV23" s="6">
        <v>1482.1414916957738</v>
      </c>
      <c r="CW23" s="6">
        <v>33.109495640074215</v>
      </c>
      <c r="CX23" s="6">
        <v>0</v>
      </c>
      <c r="CY23" s="6">
        <v>0</v>
      </c>
      <c r="CZ23" s="6">
        <v>0</v>
      </c>
      <c r="DA23" s="6">
        <v>0</v>
      </c>
      <c r="DB23" s="6">
        <v>243.06857756590628</v>
      </c>
      <c r="DC23" s="6">
        <v>927.70774003234783</v>
      </c>
      <c r="DD23" s="6">
        <v>0</v>
      </c>
      <c r="DE23" s="6">
        <v>952.7748230166244</v>
      </c>
      <c r="DF23" s="6">
        <v>0</v>
      </c>
      <c r="DG23" s="6">
        <v>0</v>
      </c>
      <c r="DH23" s="6">
        <v>0</v>
      </c>
      <c r="DI23" s="6">
        <v>1577.8874300673695</v>
      </c>
      <c r="DJ23" s="6">
        <v>51.733805869981701</v>
      </c>
      <c r="DK23" s="6">
        <v>1450.1542312166735</v>
      </c>
      <c r="DL23" s="6">
        <v>160.18823350964234</v>
      </c>
      <c r="DM23" s="6">
        <v>0</v>
      </c>
      <c r="DN23" s="6">
        <v>0</v>
      </c>
      <c r="DO23" s="6">
        <v>0</v>
      </c>
      <c r="DP23" s="6">
        <v>0</v>
      </c>
      <c r="DQ23" s="6">
        <v>51.106700991220883</v>
      </c>
      <c r="DR23" s="6">
        <v>57.154396592692713</v>
      </c>
      <c r="DS23" s="6">
        <v>0</v>
      </c>
      <c r="DT23" s="6">
        <v>11.186567668959508</v>
      </c>
      <c r="DU23" s="6">
        <v>152.60423966671775</v>
      </c>
      <c r="DV23" s="6">
        <v>0</v>
      </c>
      <c r="DW23" s="6">
        <v>492.37020013839771</v>
      </c>
      <c r="DX23" s="6">
        <v>0</v>
      </c>
      <c r="DY23" s="6">
        <v>0</v>
      </c>
      <c r="DZ23" s="6">
        <v>1105.7376896613853</v>
      </c>
      <c r="EA23" s="6">
        <v>1454.8563908773651</v>
      </c>
      <c r="EB23" s="6">
        <v>213.18287589601272</v>
      </c>
      <c r="EC23" s="6">
        <v>39.527000113289276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3021.1576504679488</v>
      </c>
      <c r="EJ23" s="6">
        <v>0</v>
      </c>
      <c r="EK23" s="6">
        <v>0</v>
      </c>
      <c r="EL23" s="6">
        <v>107.15209259481897</v>
      </c>
      <c r="EM23" s="6">
        <v>30.255969198953917</v>
      </c>
      <c r="EN23" s="6">
        <v>14.366861718902065</v>
      </c>
      <c r="EO23" s="6">
        <v>0</v>
      </c>
      <c r="EP23" s="6">
        <v>1049.145622517497</v>
      </c>
      <c r="EQ23" s="6">
        <v>0</v>
      </c>
      <c r="ER23" s="6">
        <v>9.0264138589769213E-2</v>
      </c>
      <c r="ES23" s="6">
        <v>64.669571342025463</v>
      </c>
      <c r="ET23" s="6">
        <v>0.23429100305202136</v>
      </c>
      <c r="EU23" s="6">
        <v>0</v>
      </c>
      <c r="EV23" s="6">
        <v>99.460614079001772</v>
      </c>
      <c r="EW23" s="6">
        <v>452.44385748388032</v>
      </c>
      <c r="EX23" s="6">
        <v>0</v>
      </c>
      <c r="EY23" s="6">
        <v>0</v>
      </c>
      <c r="EZ23" s="6">
        <v>0</v>
      </c>
      <c r="FA23" s="6">
        <v>237.63506587565752</v>
      </c>
      <c r="FB23" s="6">
        <v>0</v>
      </c>
      <c r="FC23" s="6">
        <v>0</v>
      </c>
      <c r="FD23" s="6">
        <v>0</v>
      </c>
      <c r="FE23" s="6">
        <v>334.49332234434263</v>
      </c>
      <c r="FF23" s="6">
        <v>0</v>
      </c>
      <c r="FG23" s="6">
        <v>64.743447307400558</v>
      </c>
      <c r="FH23" s="6">
        <v>129.48689461480112</v>
      </c>
      <c r="FI23" s="6">
        <v>0</v>
      </c>
      <c r="FJ23" s="6">
        <v>0</v>
      </c>
      <c r="FK23" s="6">
        <v>100.2563357334557</v>
      </c>
      <c r="FL23" s="6">
        <v>0</v>
      </c>
      <c r="FM23" s="6">
        <v>5581.1221470967739</v>
      </c>
      <c r="FN23" s="6">
        <v>0</v>
      </c>
      <c r="FO23" s="6">
        <v>0</v>
      </c>
      <c r="FP23" s="6">
        <v>0</v>
      </c>
      <c r="FQ23" s="6">
        <v>0</v>
      </c>
      <c r="FR23" s="6">
        <f t="shared" si="0"/>
        <v>95114.732339487062</v>
      </c>
    </row>
    <row r="24" spans="1:174" x14ac:dyDescent="0.25">
      <c r="A24" s="49">
        <v>40787</v>
      </c>
      <c r="B24" s="6">
        <v>1205.6516286926751</v>
      </c>
      <c r="C24" s="6">
        <v>322.28416264577925</v>
      </c>
      <c r="D24" s="6">
        <v>715.23749432522209</v>
      </c>
      <c r="E24" s="6">
        <v>0</v>
      </c>
      <c r="F24" s="6">
        <v>229.30226890814203</v>
      </c>
      <c r="G24" s="6">
        <v>258.03862040115115</v>
      </c>
      <c r="H24" s="6">
        <v>1157.4725110214399</v>
      </c>
      <c r="I24" s="6">
        <v>0</v>
      </c>
      <c r="J24" s="6">
        <v>1851.9609288300949</v>
      </c>
      <c r="K24" s="6">
        <v>0</v>
      </c>
      <c r="L24" s="6">
        <v>0</v>
      </c>
      <c r="M24" s="6">
        <v>50.742838959215909</v>
      </c>
      <c r="N24" s="6">
        <v>17.259737290668447</v>
      </c>
      <c r="O24" s="6">
        <v>795.68596476085429</v>
      </c>
      <c r="P24" s="6">
        <v>38.131565588812826</v>
      </c>
      <c r="Q24" s="6">
        <v>81.471626483956058</v>
      </c>
      <c r="R24" s="6">
        <v>0</v>
      </c>
      <c r="S24" s="6">
        <v>3.6461668264815632</v>
      </c>
      <c r="T24" s="6">
        <v>31.077292007894226</v>
      </c>
      <c r="U24" s="6">
        <v>439.29435108395774</v>
      </c>
      <c r="V24" s="6">
        <v>0</v>
      </c>
      <c r="W24" s="6">
        <v>0</v>
      </c>
      <c r="X24" s="6">
        <v>630.19942959405807</v>
      </c>
      <c r="Y24" s="6">
        <v>0</v>
      </c>
      <c r="Z24" s="6">
        <v>0</v>
      </c>
      <c r="AA24" s="6">
        <v>265.89680987425089</v>
      </c>
      <c r="AB24" s="6">
        <v>1209.6554352305127</v>
      </c>
      <c r="AC24" s="6">
        <v>0</v>
      </c>
      <c r="AD24" s="6">
        <v>21.761318207776711</v>
      </c>
      <c r="AE24" s="6">
        <v>0</v>
      </c>
      <c r="AF24" s="6">
        <v>0</v>
      </c>
      <c r="AG24" s="6">
        <v>381.37421628951313</v>
      </c>
      <c r="AH24" s="6">
        <v>220.38941865266014</v>
      </c>
      <c r="AI24" s="6">
        <v>2856.545610347574</v>
      </c>
      <c r="AJ24" s="6">
        <v>291.2246897783798</v>
      </c>
      <c r="AK24" s="6">
        <v>0</v>
      </c>
      <c r="AL24" s="6">
        <v>239.6888395266364</v>
      </c>
      <c r="AM24" s="6">
        <v>320.42104906771368</v>
      </c>
      <c r="AN24" s="6">
        <v>0</v>
      </c>
      <c r="AO24" s="6">
        <v>0</v>
      </c>
      <c r="AP24" s="6">
        <v>0</v>
      </c>
      <c r="AQ24" s="6">
        <v>0</v>
      </c>
      <c r="AR24" s="6">
        <v>68.995682572694662</v>
      </c>
      <c r="AS24" s="6">
        <v>1730.5790682975294</v>
      </c>
      <c r="AT24" s="6">
        <v>197.63194342578902</v>
      </c>
      <c r="AU24" s="6">
        <v>5035.5357741345788</v>
      </c>
      <c r="AV24" s="6">
        <v>1752.0712683293457</v>
      </c>
      <c r="AW24" s="6">
        <v>2239.7495161820725</v>
      </c>
      <c r="AX24" s="6">
        <v>0</v>
      </c>
      <c r="AY24" s="6">
        <v>994.36850452806152</v>
      </c>
      <c r="AZ24" s="6">
        <v>11624.312529389563</v>
      </c>
      <c r="BA24" s="6">
        <v>0</v>
      </c>
      <c r="BB24" s="6">
        <v>0</v>
      </c>
      <c r="BC24" s="6">
        <v>0</v>
      </c>
      <c r="BD24" s="6">
        <v>0</v>
      </c>
      <c r="BE24" s="6">
        <v>261.8475295876051</v>
      </c>
      <c r="BF24" s="6">
        <v>609.8796661925121</v>
      </c>
      <c r="BG24" s="6">
        <v>228.58317304060208</v>
      </c>
      <c r="BH24" s="6">
        <v>18.240098847029952</v>
      </c>
      <c r="BI24" s="6">
        <v>91.219902075968619</v>
      </c>
      <c r="BJ24" s="6">
        <v>0</v>
      </c>
      <c r="BK24" s="6">
        <v>18.251411505342094</v>
      </c>
      <c r="BL24" s="6">
        <v>31.885816545507197</v>
      </c>
      <c r="BM24" s="6">
        <v>21.06181991340712</v>
      </c>
      <c r="BN24" s="6">
        <v>31.534404842255618</v>
      </c>
      <c r="BO24" s="6">
        <v>0</v>
      </c>
      <c r="BP24" s="6">
        <v>0</v>
      </c>
      <c r="BQ24" s="6">
        <v>377.96985926911884</v>
      </c>
      <c r="BR24" s="6">
        <v>3465.7888900758403</v>
      </c>
      <c r="BS24" s="6">
        <v>884.62915306387379</v>
      </c>
      <c r="BT24" s="6">
        <v>380.12274269830237</v>
      </c>
      <c r="BU24" s="6">
        <v>0</v>
      </c>
      <c r="BV24" s="6">
        <v>5693.1980226542801</v>
      </c>
      <c r="BW24" s="6">
        <v>406.34403247269506</v>
      </c>
      <c r="BX24" s="6">
        <v>546.69964800850858</v>
      </c>
      <c r="BY24" s="6">
        <v>9.1469004288530176</v>
      </c>
      <c r="BZ24" s="6">
        <v>0</v>
      </c>
      <c r="CA24" s="6">
        <v>212.39133707870465</v>
      </c>
      <c r="CB24" s="6">
        <v>1616.3882267568924</v>
      </c>
      <c r="CC24" s="6">
        <v>300.38419948338174</v>
      </c>
      <c r="CD24" s="6">
        <v>196.57172669317703</v>
      </c>
      <c r="CE24" s="6">
        <v>333.29691150282167</v>
      </c>
      <c r="CF24" s="6">
        <v>0</v>
      </c>
      <c r="CG24" s="6">
        <v>2243.7738805230388</v>
      </c>
      <c r="CH24" s="6">
        <v>404.59810457428506</v>
      </c>
      <c r="CI24" s="6">
        <v>15441.134310316151</v>
      </c>
      <c r="CJ24" s="6">
        <v>541.81268874360057</v>
      </c>
      <c r="CK24" s="6">
        <v>691.94179347470902</v>
      </c>
      <c r="CL24" s="6">
        <v>0</v>
      </c>
      <c r="CM24" s="6">
        <v>0</v>
      </c>
      <c r="CN24" s="6">
        <v>152.44905675354048</v>
      </c>
      <c r="CO24" s="6">
        <v>0</v>
      </c>
      <c r="CP24" s="6">
        <v>0</v>
      </c>
      <c r="CQ24" s="6">
        <v>55.323973548326549</v>
      </c>
      <c r="CR24" s="6">
        <v>91.135647938962578</v>
      </c>
      <c r="CS24" s="6">
        <v>207.3835319488777</v>
      </c>
      <c r="CT24" s="6">
        <v>148.63638018806441</v>
      </c>
      <c r="CU24" s="6">
        <v>486.2474023582277</v>
      </c>
      <c r="CV24" s="6">
        <v>1509.1595245921899</v>
      </c>
      <c r="CW24" s="6">
        <v>55.092639267180218</v>
      </c>
      <c r="CX24" s="6">
        <v>0</v>
      </c>
      <c r="CY24" s="6">
        <v>0</v>
      </c>
      <c r="CZ24" s="6">
        <v>0</v>
      </c>
      <c r="DA24" s="6">
        <v>0</v>
      </c>
      <c r="DB24" s="6">
        <v>234.88523834458587</v>
      </c>
      <c r="DC24" s="6">
        <v>925.83970386896578</v>
      </c>
      <c r="DD24" s="6">
        <v>0</v>
      </c>
      <c r="DE24" s="6">
        <v>1030.7105136629441</v>
      </c>
      <c r="DF24" s="6">
        <v>0</v>
      </c>
      <c r="DG24" s="6">
        <v>0</v>
      </c>
      <c r="DH24" s="6">
        <v>0</v>
      </c>
      <c r="DI24" s="6">
        <v>1520.4742281909746</v>
      </c>
      <c r="DJ24" s="6">
        <v>51.562150364586074</v>
      </c>
      <c r="DK24" s="6">
        <v>1250.113425315792</v>
      </c>
      <c r="DL24" s="6">
        <v>190.69229160827888</v>
      </c>
      <c r="DM24" s="6">
        <v>0</v>
      </c>
      <c r="DN24" s="6">
        <v>0</v>
      </c>
      <c r="DO24" s="6">
        <v>0</v>
      </c>
      <c r="DP24" s="6">
        <v>0</v>
      </c>
      <c r="DQ24" s="6">
        <v>50.022531983775423</v>
      </c>
      <c r="DR24" s="6">
        <v>43.988021324233188</v>
      </c>
      <c r="DS24" s="6">
        <v>0</v>
      </c>
      <c r="DT24" s="6">
        <v>10.969181415304059</v>
      </c>
      <c r="DU24" s="6">
        <v>148.723242901227</v>
      </c>
      <c r="DV24" s="6">
        <v>0</v>
      </c>
      <c r="DW24" s="6">
        <v>634.84125485988284</v>
      </c>
      <c r="DX24" s="6">
        <v>0</v>
      </c>
      <c r="DY24" s="6">
        <v>0</v>
      </c>
      <c r="DZ24" s="6">
        <v>1062.6979512280536</v>
      </c>
      <c r="EA24" s="6">
        <v>1412.5146411174924</v>
      </c>
      <c r="EB24" s="6">
        <v>211.36809624776299</v>
      </c>
      <c r="EC24" s="6">
        <v>38.778646272977227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2935.0208988746313</v>
      </c>
      <c r="EJ24" s="6">
        <v>0</v>
      </c>
      <c r="EK24" s="6">
        <v>0</v>
      </c>
      <c r="EL24" s="6">
        <v>103.43866577045112</v>
      </c>
      <c r="EM24" s="6">
        <v>27.894671053070883</v>
      </c>
      <c r="EN24" s="6">
        <v>13.876013809767107</v>
      </c>
      <c r="EO24" s="6">
        <v>0</v>
      </c>
      <c r="EP24" s="6">
        <v>976.32744252264035</v>
      </c>
      <c r="EQ24" s="6">
        <v>0</v>
      </c>
      <c r="ER24" s="6">
        <v>0.30245925987293382</v>
      </c>
      <c r="ES24" s="6">
        <v>70.770335359417246</v>
      </c>
      <c r="ET24" s="6">
        <v>0.34538653332349728</v>
      </c>
      <c r="EU24" s="6">
        <v>0</v>
      </c>
      <c r="EV24" s="6">
        <v>97.303165232373161</v>
      </c>
      <c r="EW24" s="6">
        <v>438.96903904745994</v>
      </c>
      <c r="EX24" s="6">
        <v>0</v>
      </c>
      <c r="EY24" s="6">
        <v>0</v>
      </c>
      <c r="EZ24" s="6">
        <v>0</v>
      </c>
      <c r="FA24" s="6">
        <v>308.55214821313649</v>
      </c>
      <c r="FB24" s="6">
        <v>0</v>
      </c>
      <c r="FC24" s="6">
        <v>0</v>
      </c>
      <c r="FD24" s="6">
        <v>0</v>
      </c>
      <c r="FE24" s="6">
        <v>328.89599268610806</v>
      </c>
      <c r="FF24" s="6">
        <v>0</v>
      </c>
      <c r="FG24" s="6">
        <v>64.036104625270767</v>
      </c>
      <c r="FH24" s="6">
        <v>128.07220925054153</v>
      </c>
      <c r="FI24" s="6">
        <v>0</v>
      </c>
      <c r="FJ24" s="6">
        <v>0</v>
      </c>
      <c r="FK24" s="6">
        <v>107.97569343807973</v>
      </c>
      <c r="FL24" s="6">
        <v>0</v>
      </c>
      <c r="FM24" s="6">
        <v>5505.839328</v>
      </c>
      <c r="FN24" s="6">
        <v>0</v>
      </c>
      <c r="FO24" s="6">
        <v>0</v>
      </c>
      <c r="FP24" s="6">
        <v>0</v>
      </c>
      <c r="FQ24" s="6">
        <v>0</v>
      </c>
      <c r="FR24" s="6">
        <f t="shared" si="0"/>
        <v>94967.583340601865</v>
      </c>
    </row>
    <row r="25" spans="1:174" x14ac:dyDescent="0.25">
      <c r="A25" s="49">
        <v>40817</v>
      </c>
      <c r="B25" s="6">
        <v>1216.2132720476898</v>
      </c>
      <c r="C25" s="6">
        <v>311.16248555771023</v>
      </c>
      <c r="D25" s="6">
        <v>710.31870160893766</v>
      </c>
      <c r="E25" s="6">
        <v>0</v>
      </c>
      <c r="F25" s="6">
        <v>229.1751100645543</v>
      </c>
      <c r="G25" s="6">
        <v>253.80330851151334</v>
      </c>
      <c r="H25" s="6">
        <v>1147.6594786778364</v>
      </c>
      <c r="I25" s="6">
        <v>0</v>
      </c>
      <c r="J25" s="6">
        <v>1832.5892746286763</v>
      </c>
      <c r="K25" s="6">
        <v>0</v>
      </c>
      <c r="L25" s="6">
        <v>0</v>
      </c>
      <c r="M25" s="6">
        <v>50.318103958453875</v>
      </c>
      <c r="N25" s="6">
        <v>16.71644969636219</v>
      </c>
      <c r="O25" s="6">
        <v>811.15697036542542</v>
      </c>
      <c r="P25" s="6">
        <v>40.652624379870957</v>
      </c>
      <c r="Q25" s="6">
        <v>83.612381893915639</v>
      </c>
      <c r="R25" s="6">
        <v>0</v>
      </c>
      <c r="S25" s="6">
        <v>3.6496031080968376</v>
      </c>
      <c r="T25" s="6">
        <v>31.067376278482513</v>
      </c>
      <c r="U25" s="6">
        <v>433.80104205765912</v>
      </c>
      <c r="V25" s="6">
        <v>0</v>
      </c>
      <c r="W25" s="6">
        <v>0</v>
      </c>
      <c r="X25" s="6">
        <v>477.96272792326914</v>
      </c>
      <c r="Y25" s="6">
        <v>0</v>
      </c>
      <c r="Z25" s="6">
        <v>0</v>
      </c>
      <c r="AA25" s="6">
        <v>260.83286844986208</v>
      </c>
      <c r="AB25" s="6">
        <v>1184.2730551323057</v>
      </c>
      <c r="AC25" s="6">
        <v>0</v>
      </c>
      <c r="AD25" s="6">
        <v>20.931205077883131</v>
      </c>
      <c r="AE25" s="6">
        <v>0</v>
      </c>
      <c r="AF25" s="6">
        <v>0</v>
      </c>
      <c r="AG25" s="6">
        <v>374.70477723174184</v>
      </c>
      <c r="AH25" s="6">
        <v>223.32446568928364</v>
      </c>
      <c r="AI25" s="6">
        <v>2819.6067841907266</v>
      </c>
      <c r="AJ25" s="6">
        <v>285.92887217940972</v>
      </c>
      <c r="AK25" s="6">
        <v>0</v>
      </c>
      <c r="AL25" s="6">
        <v>233.56037133498418</v>
      </c>
      <c r="AM25" s="6">
        <v>322.58922591291383</v>
      </c>
      <c r="AN25" s="6">
        <v>0</v>
      </c>
      <c r="AO25" s="6">
        <v>0</v>
      </c>
      <c r="AP25" s="6">
        <v>0</v>
      </c>
      <c r="AQ25" s="6">
        <v>0</v>
      </c>
      <c r="AR25" s="6">
        <v>68.753263888133318</v>
      </c>
      <c r="AS25" s="6">
        <v>1801.8723209115078</v>
      </c>
      <c r="AT25" s="6">
        <v>184.96054540353506</v>
      </c>
      <c r="AU25" s="6">
        <v>5012.2156047716198</v>
      </c>
      <c r="AV25" s="6">
        <v>1558.7515284992646</v>
      </c>
      <c r="AW25" s="6">
        <v>2270.5565685921651</v>
      </c>
      <c r="AX25" s="6">
        <v>0</v>
      </c>
      <c r="AY25" s="6">
        <v>944.84828902475442</v>
      </c>
      <c r="AZ25" s="6">
        <v>11663.297491087154</v>
      </c>
      <c r="BA25" s="6">
        <v>0</v>
      </c>
      <c r="BB25" s="6">
        <v>0</v>
      </c>
      <c r="BC25" s="6">
        <v>0</v>
      </c>
      <c r="BD25" s="6">
        <v>0</v>
      </c>
      <c r="BE25" s="6">
        <v>247.36390343212628</v>
      </c>
      <c r="BF25" s="6">
        <v>586.96368811795924</v>
      </c>
      <c r="BG25" s="6">
        <v>235.91399687895171</v>
      </c>
      <c r="BH25" s="6">
        <v>18.362373537207368</v>
      </c>
      <c r="BI25" s="6">
        <v>91.502731155289013</v>
      </c>
      <c r="BJ25" s="6">
        <v>0</v>
      </c>
      <c r="BK25" s="6">
        <v>17.612372415050991</v>
      </c>
      <c r="BL25" s="6">
        <v>31.405836783879639</v>
      </c>
      <c r="BM25" s="6">
        <v>22.094133419554815</v>
      </c>
      <c r="BN25" s="6">
        <v>29.074435804995765</v>
      </c>
      <c r="BO25" s="6">
        <v>0</v>
      </c>
      <c r="BP25" s="6">
        <v>0</v>
      </c>
      <c r="BQ25" s="6">
        <v>357.73787287197376</v>
      </c>
      <c r="BR25" s="6">
        <v>3740.4832733481744</v>
      </c>
      <c r="BS25" s="6">
        <v>893.81193931058715</v>
      </c>
      <c r="BT25" s="6">
        <v>340.54930973335757</v>
      </c>
      <c r="BU25" s="6">
        <v>0</v>
      </c>
      <c r="BV25" s="6">
        <v>5254.5330457766022</v>
      </c>
      <c r="BW25" s="6">
        <v>381.98951259833478</v>
      </c>
      <c r="BX25" s="6">
        <v>474.9570424802256</v>
      </c>
      <c r="BY25" s="6">
        <v>11.145466762121471</v>
      </c>
      <c r="BZ25" s="6">
        <v>0</v>
      </c>
      <c r="CA25" s="6">
        <v>184.71597504931836</v>
      </c>
      <c r="CB25" s="6">
        <v>1631.2238006420257</v>
      </c>
      <c r="CC25" s="6">
        <v>288.02828232553389</v>
      </c>
      <c r="CD25" s="6">
        <v>183.1324686643371</v>
      </c>
      <c r="CE25" s="6">
        <v>237.48411176430903</v>
      </c>
      <c r="CF25" s="6">
        <v>0</v>
      </c>
      <c r="CG25" s="6">
        <v>2213.1080260250255</v>
      </c>
      <c r="CH25" s="6">
        <v>381.1030402924664</v>
      </c>
      <c r="CI25" s="6">
        <v>14700.015451938356</v>
      </c>
      <c r="CJ25" s="6">
        <v>586.63195583491529</v>
      </c>
      <c r="CK25" s="6">
        <v>565.59763730304792</v>
      </c>
      <c r="CL25" s="6">
        <v>0</v>
      </c>
      <c r="CM25" s="6">
        <v>0</v>
      </c>
      <c r="CN25" s="6">
        <v>147.88976686728074</v>
      </c>
      <c r="CO25" s="6">
        <v>0</v>
      </c>
      <c r="CP25" s="6">
        <v>0</v>
      </c>
      <c r="CQ25" s="6">
        <v>55.95089594417184</v>
      </c>
      <c r="CR25" s="6">
        <v>90.954251468510463</v>
      </c>
      <c r="CS25" s="6">
        <v>200.42915900019932</v>
      </c>
      <c r="CT25" s="6">
        <v>139.92455081068996</v>
      </c>
      <c r="CU25" s="6">
        <v>474.7726627572975</v>
      </c>
      <c r="CV25" s="6">
        <v>1472.5219512048427</v>
      </c>
      <c r="CW25" s="6">
        <v>115.67001611836396</v>
      </c>
      <c r="CX25" s="6">
        <v>0</v>
      </c>
      <c r="CY25" s="6">
        <v>0</v>
      </c>
      <c r="CZ25" s="6">
        <v>0</v>
      </c>
      <c r="DA25" s="6">
        <v>0</v>
      </c>
      <c r="DB25" s="6">
        <v>226.73910515617789</v>
      </c>
      <c r="DC25" s="6">
        <v>849.42036145668203</v>
      </c>
      <c r="DD25" s="6">
        <v>0</v>
      </c>
      <c r="DE25" s="6">
        <v>1070.081806638349</v>
      </c>
      <c r="DF25" s="6">
        <v>0</v>
      </c>
      <c r="DG25" s="6">
        <v>0</v>
      </c>
      <c r="DH25" s="6">
        <v>0</v>
      </c>
      <c r="DI25" s="6">
        <v>1475.3896418009006</v>
      </c>
      <c r="DJ25" s="6">
        <v>50.147642800059302</v>
      </c>
      <c r="DK25" s="6">
        <v>1571.2398182205106</v>
      </c>
      <c r="DL25" s="6">
        <v>159.30985436431146</v>
      </c>
      <c r="DM25" s="6">
        <v>0</v>
      </c>
      <c r="DN25" s="6">
        <v>0</v>
      </c>
      <c r="DO25" s="6">
        <v>0</v>
      </c>
      <c r="DP25" s="6">
        <v>0</v>
      </c>
      <c r="DQ25" s="6">
        <v>48.906565367923164</v>
      </c>
      <c r="DR25" s="6">
        <v>56.649965766937889</v>
      </c>
      <c r="DS25" s="6">
        <v>0</v>
      </c>
      <c r="DT25" s="6">
        <v>10.900530286674357</v>
      </c>
      <c r="DU25" s="6">
        <v>147.78779426962871</v>
      </c>
      <c r="DV25" s="6">
        <v>0</v>
      </c>
      <c r="DW25" s="6">
        <v>705.24227884676361</v>
      </c>
      <c r="DX25" s="6">
        <v>0</v>
      </c>
      <c r="DY25" s="6">
        <v>0</v>
      </c>
      <c r="DZ25" s="6">
        <v>1059.6405075855903</v>
      </c>
      <c r="EA25" s="6">
        <v>1415.6774449760633</v>
      </c>
      <c r="EB25" s="6">
        <v>202.18031886947986</v>
      </c>
      <c r="EC25" s="6">
        <v>38.098744287269859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3099.3358079492928</v>
      </c>
      <c r="EJ25" s="6">
        <v>0</v>
      </c>
      <c r="EK25" s="6">
        <v>0</v>
      </c>
      <c r="EL25" s="6">
        <v>105.11864672607177</v>
      </c>
      <c r="EM25" s="6">
        <v>27.030048632799087</v>
      </c>
      <c r="EN25" s="6">
        <v>13.909298039747032</v>
      </c>
      <c r="EO25" s="6">
        <v>0</v>
      </c>
      <c r="EP25" s="6">
        <v>1054.5116594085086</v>
      </c>
      <c r="EQ25" s="6">
        <v>0</v>
      </c>
      <c r="ER25" s="6">
        <v>2.7261870410961908</v>
      </c>
      <c r="ES25" s="6">
        <v>72.136365019542438</v>
      </c>
      <c r="ET25" s="6">
        <v>0.29906731041354179</v>
      </c>
      <c r="EU25" s="6">
        <v>0</v>
      </c>
      <c r="EV25" s="6">
        <v>93.585972937176251</v>
      </c>
      <c r="EW25" s="6">
        <v>439.1112379387983</v>
      </c>
      <c r="EX25" s="6">
        <v>0</v>
      </c>
      <c r="EY25" s="6">
        <v>0</v>
      </c>
      <c r="EZ25" s="6">
        <v>0</v>
      </c>
      <c r="FA25" s="6">
        <v>294.57846688794643</v>
      </c>
      <c r="FB25" s="6">
        <v>0</v>
      </c>
      <c r="FC25" s="6">
        <v>0</v>
      </c>
      <c r="FD25" s="6">
        <v>0</v>
      </c>
      <c r="FE25" s="6">
        <v>322.75199679885151</v>
      </c>
      <c r="FF25" s="6">
        <v>0</v>
      </c>
      <c r="FG25" s="6">
        <v>63.50308033867902</v>
      </c>
      <c r="FH25" s="6">
        <v>127.00616067735804</v>
      </c>
      <c r="FI25" s="6">
        <v>0</v>
      </c>
      <c r="FJ25" s="6">
        <v>0</v>
      </c>
      <c r="FK25" s="6">
        <v>115.71876218511133</v>
      </c>
      <c r="FL25" s="6">
        <v>0</v>
      </c>
      <c r="FM25" s="6">
        <v>5055.8021090322572</v>
      </c>
      <c r="FN25" s="6">
        <v>0</v>
      </c>
      <c r="FO25" s="6">
        <v>0</v>
      </c>
      <c r="FP25" s="6">
        <v>0</v>
      </c>
      <c r="FQ25" s="6">
        <v>0</v>
      </c>
      <c r="FR25" s="6">
        <f t="shared" si="0"/>
        <v>93260.058334189715</v>
      </c>
    </row>
    <row r="26" spans="1:174" x14ac:dyDescent="0.25">
      <c r="A26" s="49">
        <v>40848</v>
      </c>
      <c r="B26" s="6">
        <v>1244.3336420053627</v>
      </c>
      <c r="C26" s="6">
        <v>307.41905839571888</v>
      </c>
      <c r="D26" s="6">
        <v>720.77885233376162</v>
      </c>
      <c r="E26" s="6">
        <v>0</v>
      </c>
      <c r="F26" s="6">
        <v>228.09216240232925</v>
      </c>
      <c r="G26" s="6">
        <v>255.64242864498237</v>
      </c>
      <c r="H26" s="6">
        <v>1143.6802038184701</v>
      </c>
      <c r="I26" s="6">
        <v>0</v>
      </c>
      <c r="J26" s="6">
        <v>1858.5944921924397</v>
      </c>
      <c r="K26" s="6">
        <v>0</v>
      </c>
      <c r="L26" s="6">
        <v>0</v>
      </c>
      <c r="M26" s="6">
        <v>49.91993145307638</v>
      </c>
      <c r="N26" s="6">
        <v>16.345116860557567</v>
      </c>
      <c r="O26" s="6">
        <v>859.30175607172066</v>
      </c>
      <c r="P26" s="6">
        <v>39.25559483731228</v>
      </c>
      <c r="Q26" s="6">
        <v>84.573768305792242</v>
      </c>
      <c r="R26" s="6">
        <v>0</v>
      </c>
      <c r="S26" s="6">
        <v>3.7438904267237767</v>
      </c>
      <c r="T26" s="6">
        <v>31.0795612753688</v>
      </c>
      <c r="U26" s="6">
        <v>456.9896090479096</v>
      </c>
      <c r="V26" s="6">
        <v>0</v>
      </c>
      <c r="W26" s="6">
        <v>0</v>
      </c>
      <c r="X26" s="6">
        <v>635.88205558280777</v>
      </c>
      <c r="Y26" s="6">
        <v>0</v>
      </c>
      <c r="Z26" s="6">
        <v>0</v>
      </c>
      <c r="AA26" s="6">
        <v>261.61404766651719</v>
      </c>
      <c r="AB26" s="6">
        <v>1167.4535260917319</v>
      </c>
      <c r="AC26" s="6">
        <v>0</v>
      </c>
      <c r="AD26" s="6">
        <v>20.85240686527969</v>
      </c>
      <c r="AE26" s="6">
        <v>0</v>
      </c>
      <c r="AF26" s="6">
        <v>0</v>
      </c>
      <c r="AG26" s="6">
        <v>372.90051948217439</v>
      </c>
      <c r="AH26" s="6">
        <v>218.56267834794653</v>
      </c>
      <c r="AI26" s="6">
        <v>2832.1059878670367</v>
      </c>
      <c r="AJ26" s="6">
        <v>291.56013430293075</v>
      </c>
      <c r="AK26" s="6">
        <v>0</v>
      </c>
      <c r="AL26" s="6">
        <v>256.981191306683</v>
      </c>
      <c r="AM26" s="6">
        <v>325.16354538787033</v>
      </c>
      <c r="AN26" s="6">
        <v>0</v>
      </c>
      <c r="AO26" s="6">
        <v>0</v>
      </c>
      <c r="AP26" s="6">
        <v>0</v>
      </c>
      <c r="AQ26" s="6">
        <v>0</v>
      </c>
      <c r="AR26" s="6">
        <v>66.176557496855068</v>
      </c>
      <c r="AS26" s="6">
        <v>1789.8151862118166</v>
      </c>
      <c r="AT26" s="6">
        <v>198.68348306492712</v>
      </c>
      <c r="AU26" s="6">
        <v>4978.429966060392</v>
      </c>
      <c r="AV26" s="6">
        <v>1819.3960619951022</v>
      </c>
      <c r="AW26" s="6">
        <v>2290.25350052678</v>
      </c>
      <c r="AX26" s="6">
        <v>0</v>
      </c>
      <c r="AY26" s="6">
        <v>986.10195673213184</v>
      </c>
      <c r="AZ26" s="6">
        <v>12553.44933893672</v>
      </c>
      <c r="BA26" s="6">
        <v>0</v>
      </c>
      <c r="BB26" s="6">
        <v>0</v>
      </c>
      <c r="BC26" s="6">
        <v>5.329395855617209</v>
      </c>
      <c r="BD26" s="6">
        <v>0</v>
      </c>
      <c r="BE26" s="6">
        <v>238.34875282576593</v>
      </c>
      <c r="BF26" s="6">
        <v>589.55840561230173</v>
      </c>
      <c r="BG26" s="6">
        <v>240.00545549698825</v>
      </c>
      <c r="BH26" s="6">
        <v>18.301975544364176</v>
      </c>
      <c r="BI26" s="6">
        <v>84.901301633687922</v>
      </c>
      <c r="BJ26" s="6">
        <v>0</v>
      </c>
      <c r="BK26" s="6">
        <v>15.11262850871795</v>
      </c>
      <c r="BL26" s="6">
        <v>53.718596841573763</v>
      </c>
      <c r="BM26" s="6">
        <v>26.071657098599026</v>
      </c>
      <c r="BN26" s="6">
        <v>28.042579986995047</v>
      </c>
      <c r="BO26" s="6">
        <v>0</v>
      </c>
      <c r="BP26" s="6">
        <v>0</v>
      </c>
      <c r="BQ26" s="6">
        <v>351.48163525708907</v>
      </c>
      <c r="BR26" s="6">
        <v>3722.4836451786787</v>
      </c>
      <c r="BS26" s="6">
        <v>892.42553251798518</v>
      </c>
      <c r="BT26" s="6">
        <v>372.43097988451069</v>
      </c>
      <c r="BU26" s="6">
        <v>0</v>
      </c>
      <c r="BV26" s="6">
        <v>5668.8995337936321</v>
      </c>
      <c r="BW26" s="6">
        <v>393.53673482865304</v>
      </c>
      <c r="BX26" s="6">
        <v>492.27973542819132</v>
      </c>
      <c r="BY26" s="6">
        <v>9.6110617174360353</v>
      </c>
      <c r="BZ26" s="6">
        <v>0</v>
      </c>
      <c r="CA26" s="6">
        <v>195.68795966961471</v>
      </c>
      <c r="CB26" s="6">
        <v>1622.0431133949367</v>
      </c>
      <c r="CC26" s="6">
        <v>334.38181068470283</v>
      </c>
      <c r="CD26" s="6">
        <v>209.67507085420408</v>
      </c>
      <c r="CE26" s="6">
        <v>369.52618354299261</v>
      </c>
      <c r="CF26" s="6">
        <v>0</v>
      </c>
      <c r="CG26" s="6">
        <v>2406.8854868281974</v>
      </c>
      <c r="CH26" s="6">
        <v>399.65317164280572</v>
      </c>
      <c r="CI26" s="6">
        <v>15766.666404356305</v>
      </c>
      <c r="CJ26" s="6">
        <v>682.86345280923547</v>
      </c>
      <c r="CK26" s="6">
        <v>714.99224429012531</v>
      </c>
      <c r="CL26" s="6">
        <v>0</v>
      </c>
      <c r="CM26" s="6">
        <v>0</v>
      </c>
      <c r="CN26" s="6">
        <v>143.87125183287071</v>
      </c>
      <c r="CO26" s="6">
        <v>0</v>
      </c>
      <c r="CP26" s="6">
        <v>0</v>
      </c>
      <c r="CQ26" s="6">
        <v>55.803593483056154</v>
      </c>
      <c r="CR26" s="6">
        <v>86.729433764284266</v>
      </c>
      <c r="CS26" s="6">
        <v>197.33198005318263</v>
      </c>
      <c r="CT26" s="6">
        <v>142.47713470920561</v>
      </c>
      <c r="CU26" s="6">
        <v>484.26964998792442</v>
      </c>
      <c r="CV26" s="6">
        <v>1429.9169321086872</v>
      </c>
      <c r="CW26" s="6">
        <v>96.331463532329806</v>
      </c>
      <c r="CX26" s="6">
        <v>0</v>
      </c>
      <c r="CY26" s="6">
        <v>0</v>
      </c>
      <c r="CZ26" s="6">
        <v>0</v>
      </c>
      <c r="DA26" s="6">
        <v>0</v>
      </c>
      <c r="DB26" s="6">
        <v>220.0212017643764</v>
      </c>
      <c r="DC26" s="6">
        <v>933.36161430426455</v>
      </c>
      <c r="DD26" s="6">
        <v>0</v>
      </c>
      <c r="DE26" s="6">
        <v>1080.6542384379102</v>
      </c>
      <c r="DF26" s="6">
        <v>0</v>
      </c>
      <c r="DG26" s="6">
        <v>0</v>
      </c>
      <c r="DH26" s="6">
        <v>0</v>
      </c>
      <c r="DI26" s="6">
        <v>1459.9643118523547</v>
      </c>
      <c r="DJ26" s="6">
        <v>48.514465762747456</v>
      </c>
      <c r="DK26" s="6">
        <v>1560.1850324260186</v>
      </c>
      <c r="DL26" s="6">
        <v>151.783504374058</v>
      </c>
      <c r="DM26" s="6">
        <v>0</v>
      </c>
      <c r="DN26" s="6">
        <v>0</v>
      </c>
      <c r="DO26" s="6">
        <v>0</v>
      </c>
      <c r="DP26" s="6">
        <v>0</v>
      </c>
      <c r="DQ26" s="6">
        <v>49.451447463938827</v>
      </c>
      <c r="DR26" s="6">
        <v>52.615423147058344</v>
      </c>
      <c r="DS26" s="6">
        <v>0</v>
      </c>
      <c r="DT26" s="6">
        <v>10.570859122550306</v>
      </c>
      <c r="DU26" s="6">
        <v>145.17729749175101</v>
      </c>
      <c r="DV26" s="6">
        <v>0</v>
      </c>
      <c r="DW26" s="6">
        <v>737.84564887490899</v>
      </c>
      <c r="DX26" s="6">
        <v>0</v>
      </c>
      <c r="DY26" s="6">
        <v>0</v>
      </c>
      <c r="DZ26" s="6">
        <v>1019.1059154640179</v>
      </c>
      <c r="EA26" s="6">
        <v>1400.4220175430255</v>
      </c>
      <c r="EB26" s="6">
        <v>192.48442614734091</v>
      </c>
      <c r="EC26" s="6">
        <v>36.525890885342172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3208.2752250067624</v>
      </c>
      <c r="EJ26" s="6">
        <v>0</v>
      </c>
      <c r="EK26" s="6">
        <v>0</v>
      </c>
      <c r="EL26" s="6">
        <v>100.93052226977555</v>
      </c>
      <c r="EM26" s="6">
        <v>25.844668142378389</v>
      </c>
      <c r="EN26" s="6">
        <v>14.063229048583242</v>
      </c>
      <c r="EO26" s="6">
        <v>0</v>
      </c>
      <c r="EP26" s="6">
        <v>989.27505521535295</v>
      </c>
      <c r="EQ26" s="6">
        <v>0</v>
      </c>
      <c r="ER26" s="6">
        <v>1.158977162621516</v>
      </c>
      <c r="ES26" s="6">
        <v>77.658564041485832</v>
      </c>
      <c r="ET26" s="6">
        <v>0.26624481311757586</v>
      </c>
      <c r="EU26" s="6">
        <v>0</v>
      </c>
      <c r="EV26" s="6">
        <v>94.759681026790389</v>
      </c>
      <c r="EW26" s="6">
        <v>442.57253371230109</v>
      </c>
      <c r="EX26" s="6">
        <v>0</v>
      </c>
      <c r="EY26" s="6">
        <v>0</v>
      </c>
      <c r="EZ26" s="6">
        <v>0</v>
      </c>
      <c r="FA26" s="6">
        <v>275.92456959978063</v>
      </c>
      <c r="FB26" s="6">
        <v>0</v>
      </c>
      <c r="FC26" s="6">
        <v>0</v>
      </c>
      <c r="FD26" s="6">
        <v>0</v>
      </c>
      <c r="FE26" s="6">
        <v>322.78035978173642</v>
      </c>
      <c r="FF26" s="6">
        <v>0</v>
      </c>
      <c r="FG26" s="6">
        <v>63.591245808488196</v>
      </c>
      <c r="FH26" s="6">
        <v>127.18249161697639</v>
      </c>
      <c r="FI26" s="6">
        <v>0</v>
      </c>
      <c r="FJ26" s="6">
        <v>0</v>
      </c>
      <c r="FK26" s="6">
        <v>115.42590279279894</v>
      </c>
      <c r="FL26" s="6">
        <v>0</v>
      </c>
      <c r="FM26" s="6">
        <v>4860.7574399999994</v>
      </c>
      <c r="FN26" s="6">
        <v>0</v>
      </c>
      <c r="FO26" s="6">
        <v>0</v>
      </c>
      <c r="FP26" s="6">
        <v>0</v>
      </c>
      <c r="FQ26" s="6">
        <v>0</v>
      </c>
      <c r="FR26" s="6">
        <f t="shared" si="0"/>
        <v>96725.928162653334</v>
      </c>
    </row>
    <row r="27" spans="1:174" x14ac:dyDescent="0.25">
      <c r="A27" s="49">
        <v>40878</v>
      </c>
      <c r="B27" s="6">
        <v>1283.1584844286067</v>
      </c>
      <c r="C27" s="6">
        <v>315.92833519809631</v>
      </c>
      <c r="D27" s="6">
        <v>735.46013373063909</v>
      </c>
      <c r="E27" s="6">
        <v>0</v>
      </c>
      <c r="F27" s="6">
        <v>230.49818657130123</v>
      </c>
      <c r="G27" s="6">
        <v>259.36744657539845</v>
      </c>
      <c r="H27" s="6">
        <v>1193.0927418956803</v>
      </c>
      <c r="I27" s="6">
        <v>0</v>
      </c>
      <c r="J27" s="6">
        <v>1887.8030523100765</v>
      </c>
      <c r="K27" s="6">
        <v>0</v>
      </c>
      <c r="L27" s="6">
        <v>0</v>
      </c>
      <c r="M27" s="6">
        <v>50.767288502012676</v>
      </c>
      <c r="N27" s="6">
        <v>15.789782279345259</v>
      </c>
      <c r="O27" s="6">
        <v>895.06560808520021</v>
      </c>
      <c r="P27" s="6">
        <v>40.961989067361969</v>
      </c>
      <c r="Q27" s="6">
        <v>86.129612982203568</v>
      </c>
      <c r="R27" s="6">
        <v>0</v>
      </c>
      <c r="S27" s="6">
        <v>3.7278550135603719</v>
      </c>
      <c r="T27" s="6">
        <v>31.04106307206381</v>
      </c>
      <c r="U27" s="6">
        <v>467.13795933629763</v>
      </c>
      <c r="V27" s="6">
        <v>0</v>
      </c>
      <c r="W27" s="6">
        <v>0</v>
      </c>
      <c r="X27" s="6">
        <v>649.7751816279706</v>
      </c>
      <c r="Y27" s="6">
        <v>0</v>
      </c>
      <c r="Z27" s="6">
        <v>0</v>
      </c>
      <c r="AA27" s="6">
        <v>267.56276117125884</v>
      </c>
      <c r="AB27" s="6">
        <v>1186.6804370169054</v>
      </c>
      <c r="AC27" s="6">
        <v>0</v>
      </c>
      <c r="AD27" s="6">
        <v>24.884148764799175</v>
      </c>
      <c r="AE27" s="6">
        <v>0</v>
      </c>
      <c r="AF27" s="6">
        <v>0</v>
      </c>
      <c r="AG27" s="6">
        <v>379.45622514042634</v>
      </c>
      <c r="AH27" s="6">
        <v>230.65404606795539</v>
      </c>
      <c r="AI27" s="6">
        <v>2889.8535952245911</v>
      </c>
      <c r="AJ27" s="6">
        <v>305.54356554585917</v>
      </c>
      <c r="AK27" s="6">
        <v>0</v>
      </c>
      <c r="AL27" s="6">
        <v>273.10188956422235</v>
      </c>
      <c r="AM27" s="6">
        <v>331.57139348103931</v>
      </c>
      <c r="AN27" s="6">
        <v>0</v>
      </c>
      <c r="AO27" s="6">
        <v>0</v>
      </c>
      <c r="AP27" s="6">
        <v>0</v>
      </c>
      <c r="AQ27" s="6">
        <v>0</v>
      </c>
      <c r="AR27" s="6">
        <v>67.483649883439966</v>
      </c>
      <c r="AS27" s="6">
        <v>1985.0690510026895</v>
      </c>
      <c r="AT27" s="6">
        <v>210.36769282709102</v>
      </c>
      <c r="AU27" s="6">
        <v>5177.8435920324318</v>
      </c>
      <c r="AV27" s="6">
        <v>1889.963027029374</v>
      </c>
      <c r="AW27" s="6">
        <v>1960.2256855055514</v>
      </c>
      <c r="AX27" s="6">
        <v>0</v>
      </c>
      <c r="AY27" s="6">
        <v>1026.8912108098241</v>
      </c>
      <c r="AZ27" s="6">
        <v>12775.162945671693</v>
      </c>
      <c r="BA27" s="6">
        <v>0</v>
      </c>
      <c r="BB27" s="6">
        <v>0</v>
      </c>
      <c r="BC27" s="6">
        <v>11.726018376779573</v>
      </c>
      <c r="BD27" s="6">
        <v>0</v>
      </c>
      <c r="BE27" s="6">
        <v>244.11221225426763</v>
      </c>
      <c r="BF27" s="6">
        <v>634.86107378197835</v>
      </c>
      <c r="BG27" s="6">
        <v>261.83693813070539</v>
      </c>
      <c r="BH27" s="6">
        <v>18.699856040588529</v>
      </c>
      <c r="BI27" s="6">
        <v>88.239496515353707</v>
      </c>
      <c r="BJ27" s="6">
        <v>0</v>
      </c>
      <c r="BK27" s="6">
        <v>19.129930234225178</v>
      </c>
      <c r="BL27" s="6">
        <v>49.471514944384346</v>
      </c>
      <c r="BM27" s="6">
        <v>27.904799859493611</v>
      </c>
      <c r="BN27" s="6">
        <v>30.622042478388071</v>
      </c>
      <c r="BO27" s="6">
        <v>0</v>
      </c>
      <c r="BP27" s="6">
        <v>0</v>
      </c>
      <c r="BQ27" s="6">
        <v>368.83630869496227</v>
      </c>
      <c r="BR27" s="6">
        <v>3819.4401626656613</v>
      </c>
      <c r="BS27" s="6">
        <v>901.0890117430547</v>
      </c>
      <c r="BT27" s="6">
        <v>362.49285205258894</v>
      </c>
      <c r="BU27" s="6">
        <v>0</v>
      </c>
      <c r="BV27" s="6">
        <v>5888.2840182395948</v>
      </c>
      <c r="BW27" s="6">
        <v>391.12080258618886</v>
      </c>
      <c r="BX27" s="6">
        <v>488.24750027572338</v>
      </c>
      <c r="BY27" s="6">
        <v>11.805843380635547</v>
      </c>
      <c r="BZ27" s="6">
        <v>0</v>
      </c>
      <c r="CA27" s="6">
        <v>222.91132162724816</v>
      </c>
      <c r="CB27" s="6">
        <v>1661.8827512120135</v>
      </c>
      <c r="CC27" s="6">
        <v>320.38945027267454</v>
      </c>
      <c r="CD27" s="6">
        <v>205.98713692225584</v>
      </c>
      <c r="CE27" s="6">
        <v>392.34395952345432</v>
      </c>
      <c r="CF27" s="6">
        <v>0</v>
      </c>
      <c r="CG27" s="6">
        <v>2590.6049558406175</v>
      </c>
      <c r="CH27" s="6">
        <v>402.02694003115408</v>
      </c>
      <c r="CI27" s="6">
        <v>16561.993227982632</v>
      </c>
      <c r="CJ27" s="6">
        <v>737.63271638707431</v>
      </c>
      <c r="CK27" s="6">
        <v>857.52641305378745</v>
      </c>
      <c r="CL27" s="6">
        <v>0</v>
      </c>
      <c r="CM27" s="6">
        <v>0</v>
      </c>
      <c r="CN27" s="6">
        <v>152.08567525750675</v>
      </c>
      <c r="CO27" s="6">
        <v>0</v>
      </c>
      <c r="CP27" s="6">
        <v>0</v>
      </c>
      <c r="CQ27" s="6">
        <v>56.178323225973031</v>
      </c>
      <c r="CR27" s="6">
        <v>87.576085115133424</v>
      </c>
      <c r="CS27" s="6">
        <v>196.38631150782598</v>
      </c>
      <c r="CT27" s="6">
        <v>142.04482172939484</v>
      </c>
      <c r="CU27" s="6">
        <v>459.95522635170266</v>
      </c>
      <c r="CV27" s="6">
        <v>1504.3785527867076</v>
      </c>
      <c r="CW27" s="6">
        <v>87.123560220750491</v>
      </c>
      <c r="CX27" s="6">
        <v>0</v>
      </c>
      <c r="CY27" s="6">
        <v>0</v>
      </c>
      <c r="CZ27" s="6">
        <v>0</v>
      </c>
      <c r="DA27" s="6">
        <v>0</v>
      </c>
      <c r="DB27" s="6">
        <v>238.068166028923</v>
      </c>
      <c r="DC27" s="6">
        <v>907.58778728784569</v>
      </c>
      <c r="DD27" s="6">
        <v>0</v>
      </c>
      <c r="DE27" s="6">
        <v>1117.7797087407694</v>
      </c>
      <c r="DF27" s="6">
        <v>0</v>
      </c>
      <c r="DG27" s="6">
        <v>0</v>
      </c>
      <c r="DH27" s="6">
        <v>0</v>
      </c>
      <c r="DI27" s="6">
        <v>1517.2081348395536</v>
      </c>
      <c r="DJ27" s="6">
        <v>50.289278335784907</v>
      </c>
      <c r="DK27" s="6">
        <v>1618.5816444018512</v>
      </c>
      <c r="DL27" s="6">
        <v>150.79935078418714</v>
      </c>
      <c r="DM27" s="6">
        <v>0</v>
      </c>
      <c r="DN27" s="6">
        <v>0</v>
      </c>
      <c r="DO27" s="6">
        <v>0</v>
      </c>
      <c r="DP27" s="6">
        <v>0</v>
      </c>
      <c r="DQ27" s="6">
        <v>54.257320703280797</v>
      </c>
      <c r="DR27" s="6">
        <v>54.388791102102907</v>
      </c>
      <c r="DS27" s="6">
        <v>0</v>
      </c>
      <c r="DT27" s="6">
        <v>10.549144288646424</v>
      </c>
      <c r="DU27" s="6">
        <v>144.88148640387868</v>
      </c>
      <c r="DV27" s="6">
        <v>0</v>
      </c>
      <c r="DW27" s="6">
        <v>803.52963994242236</v>
      </c>
      <c r="DX27" s="6">
        <v>0</v>
      </c>
      <c r="DY27" s="6">
        <v>0</v>
      </c>
      <c r="DZ27" s="6">
        <v>1045.5143428888091</v>
      </c>
      <c r="EA27" s="6">
        <v>1437.2187591436743</v>
      </c>
      <c r="EB27" s="6">
        <v>191.04465339008502</v>
      </c>
      <c r="EC27" s="6">
        <v>36.318671301795895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3538.0829049867921</v>
      </c>
      <c r="EJ27" s="6">
        <v>0</v>
      </c>
      <c r="EK27" s="6">
        <v>0</v>
      </c>
      <c r="EL27" s="6">
        <v>94.054633509647346</v>
      </c>
      <c r="EM27" s="6">
        <v>27.104484133637101</v>
      </c>
      <c r="EN27" s="6">
        <v>13.986271585677471</v>
      </c>
      <c r="EO27" s="6">
        <v>0</v>
      </c>
      <c r="EP27" s="6">
        <v>1024.2651058633535</v>
      </c>
      <c r="EQ27" s="6">
        <v>0</v>
      </c>
      <c r="ER27" s="6">
        <v>4.85226691137792</v>
      </c>
      <c r="ES27" s="6">
        <v>77.352931326101739</v>
      </c>
      <c r="ET27" s="6">
        <v>0.17588169562028963</v>
      </c>
      <c r="EU27" s="6">
        <v>0</v>
      </c>
      <c r="EV27" s="6">
        <v>93.578411771532558</v>
      </c>
      <c r="EW27" s="6">
        <v>444.21710143994483</v>
      </c>
      <c r="EX27" s="6">
        <v>0</v>
      </c>
      <c r="EY27" s="6">
        <v>0</v>
      </c>
      <c r="EZ27" s="6">
        <v>0</v>
      </c>
      <c r="FA27" s="6">
        <v>351.08052388357748</v>
      </c>
      <c r="FB27" s="6">
        <v>0</v>
      </c>
      <c r="FC27" s="6">
        <v>0</v>
      </c>
      <c r="FD27" s="6">
        <v>0</v>
      </c>
      <c r="FE27" s="6">
        <v>318.00785194601508</v>
      </c>
      <c r="FF27" s="6">
        <v>0</v>
      </c>
      <c r="FG27" s="6">
        <v>63.210773759664683</v>
      </c>
      <c r="FH27" s="6">
        <v>126.42154751932937</v>
      </c>
      <c r="FI27" s="6">
        <v>0</v>
      </c>
      <c r="FJ27" s="6">
        <v>0</v>
      </c>
      <c r="FK27" s="6">
        <v>121.33982677499094</v>
      </c>
      <c r="FL27" s="6">
        <v>0</v>
      </c>
      <c r="FM27" s="6">
        <v>5351.8082129032255</v>
      </c>
      <c r="FN27" s="6">
        <v>0</v>
      </c>
      <c r="FO27" s="6">
        <v>0</v>
      </c>
      <c r="FP27" s="6">
        <v>0</v>
      </c>
      <c r="FQ27" s="6">
        <v>0</v>
      </c>
      <c r="FR27" s="6">
        <f t="shared" si="0"/>
        <v>100412.5230583115</v>
      </c>
    </row>
    <row r="28" spans="1:174" x14ac:dyDescent="0.25">
      <c r="A28" s="49">
        <v>40909</v>
      </c>
      <c r="B28" s="6">
        <v>1247.0158874444355</v>
      </c>
      <c r="C28" s="6">
        <v>308.60889490897569</v>
      </c>
      <c r="D28" s="6">
        <v>727.68508138947698</v>
      </c>
      <c r="E28" s="6">
        <v>0</v>
      </c>
      <c r="F28" s="6">
        <v>221.92148621671555</v>
      </c>
      <c r="G28" s="6">
        <v>250.4332516268793</v>
      </c>
      <c r="H28" s="6">
        <v>1129.8846103615044</v>
      </c>
      <c r="I28" s="6">
        <v>0</v>
      </c>
      <c r="J28" s="6">
        <v>1822.3602337912814</v>
      </c>
      <c r="K28" s="6">
        <v>0</v>
      </c>
      <c r="L28" s="6">
        <v>0</v>
      </c>
      <c r="M28" s="6">
        <v>48.988482627838508</v>
      </c>
      <c r="N28" s="6">
        <v>14.516657963763921</v>
      </c>
      <c r="O28" s="6">
        <v>871.27144801039742</v>
      </c>
      <c r="P28" s="6">
        <v>39.472392107641937</v>
      </c>
      <c r="Q28" s="6">
        <v>86.50847661049049</v>
      </c>
      <c r="R28" s="6">
        <v>0</v>
      </c>
      <c r="S28" s="6">
        <v>3.5231423034402103</v>
      </c>
      <c r="T28" s="6">
        <v>29.128804192556053</v>
      </c>
      <c r="U28" s="6">
        <v>451.78745019765489</v>
      </c>
      <c r="V28" s="6">
        <v>0</v>
      </c>
      <c r="W28" s="6">
        <v>0</v>
      </c>
      <c r="X28" s="6">
        <v>611.93772690999162</v>
      </c>
      <c r="Y28" s="6">
        <v>0</v>
      </c>
      <c r="Z28" s="6">
        <v>0</v>
      </c>
      <c r="AA28" s="6">
        <v>255.83092434146724</v>
      </c>
      <c r="AB28" s="6">
        <v>1130.5444697485073</v>
      </c>
      <c r="AC28" s="6">
        <v>0</v>
      </c>
      <c r="AD28" s="6">
        <v>21.676336406572233</v>
      </c>
      <c r="AE28" s="6">
        <v>0</v>
      </c>
      <c r="AF28" s="6">
        <v>0</v>
      </c>
      <c r="AG28" s="6">
        <v>366.07787518998595</v>
      </c>
      <c r="AH28" s="6">
        <v>222.28378264047117</v>
      </c>
      <c r="AI28" s="6">
        <v>2747.3487042993011</v>
      </c>
      <c r="AJ28" s="6">
        <v>299.3985394729425</v>
      </c>
      <c r="AK28" s="6">
        <v>0</v>
      </c>
      <c r="AL28" s="6">
        <v>259.44581481342266</v>
      </c>
      <c r="AM28" s="6">
        <v>319.79750692514784</v>
      </c>
      <c r="AN28" s="6">
        <v>0</v>
      </c>
      <c r="AO28" s="6">
        <v>0</v>
      </c>
      <c r="AP28" s="6">
        <v>0</v>
      </c>
      <c r="AQ28" s="6">
        <v>0</v>
      </c>
      <c r="AR28" s="6">
        <v>63.709701547703354</v>
      </c>
      <c r="AS28" s="6">
        <v>1831.4415114174533</v>
      </c>
      <c r="AT28" s="6">
        <v>193.31028906764013</v>
      </c>
      <c r="AU28" s="6">
        <v>4962.2015255811875</v>
      </c>
      <c r="AV28" s="6">
        <v>1804.3296479937767</v>
      </c>
      <c r="AW28" s="6">
        <v>2183.1620471820534</v>
      </c>
      <c r="AX28" s="6">
        <v>0</v>
      </c>
      <c r="AY28" s="6">
        <v>945.48395602772302</v>
      </c>
      <c r="AZ28" s="6">
        <v>12383.275267961262</v>
      </c>
      <c r="BA28" s="6">
        <v>0</v>
      </c>
      <c r="BB28" s="6">
        <v>0</v>
      </c>
      <c r="BC28" s="6">
        <v>0</v>
      </c>
      <c r="BD28" s="6">
        <v>0</v>
      </c>
      <c r="BE28" s="6">
        <v>236.90704285404112</v>
      </c>
      <c r="BF28" s="6">
        <v>595.82752440600882</v>
      </c>
      <c r="BG28" s="6">
        <v>243.40407279408566</v>
      </c>
      <c r="BH28" s="6">
        <v>19.488879497858743</v>
      </c>
      <c r="BI28" s="6">
        <v>84.063393231176619</v>
      </c>
      <c r="BJ28" s="6">
        <v>0</v>
      </c>
      <c r="BK28" s="6">
        <v>18.192985768464112</v>
      </c>
      <c r="BL28" s="6">
        <v>41.599469272680125</v>
      </c>
      <c r="BM28" s="6">
        <v>26.126962720545311</v>
      </c>
      <c r="BN28" s="6">
        <v>28.458374604078102</v>
      </c>
      <c r="BO28" s="6">
        <v>0</v>
      </c>
      <c r="BP28" s="6">
        <v>0</v>
      </c>
      <c r="BQ28" s="6">
        <v>343.78530169316105</v>
      </c>
      <c r="BR28" s="6">
        <v>3618.5374325695225</v>
      </c>
      <c r="BS28" s="6">
        <v>868.11340056893039</v>
      </c>
      <c r="BT28" s="6">
        <v>332.92048139737659</v>
      </c>
      <c r="BU28" s="6">
        <v>0</v>
      </c>
      <c r="BV28" s="6">
        <v>5613.7274125970353</v>
      </c>
      <c r="BW28" s="6">
        <v>382.77350655321629</v>
      </c>
      <c r="BX28" s="6">
        <v>432.2140188289373</v>
      </c>
      <c r="BY28" s="6">
        <v>14.079688554493307</v>
      </c>
      <c r="BZ28" s="6">
        <v>0</v>
      </c>
      <c r="CA28" s="6">
        <v>213.25137506841065</v>
      </c>
      <c r="CB28" s="6">
        <v>1568.3204516227793</v>
      </c>
      <c r="CC28" s="6">
        <v>310.44124933552649</v>
      </c>
      <c r="CD28" s="6">
        <v>165.47718164891478</v>
      </c>
      <c r="CE28" s="6">
        <v>378.5075569300692</v>
      </c>
      <c r="CF28" s="6">
        <v>0</v>
      </c>
      <c r="CG28" s="6">
        <v>2478.864173312013</v>
      </c>
      <c r="CH28" s="6">
        <v>388.17743013618644</v>
      </c>
      <c r="CI28" s="6">
        <v>15819.856130432083</v>
      </c>
      <c r="CJ28" s="6">
        <v>706.14442167667562</v>
      </c>
      <c r="CK28" s="6">
        <v>799.761628470407</v>
      </c>
      <c r="CL28" s="6">
        <v>0</v>
      </c>
      <c r="CM28" s="6">
        <v>0</v>
      </c>
      <c r="CN28" s="6">
        <v>144.5355766753006</v>
      </c>
      <c r="CO28" s="6">
        <v>0</v>
      </c>
      <c r="CP28" s="6">
        <v>0</v>
      </c>
      <c r="CQ28" s="6">
        <v>55.295065670214569</v>
      </c>
      <c r="CR28" s="6">
        <v>81.981647613168079</v>
      </c>
      <c r="CS28" s="6">
        <v>191.22032125489096</v>
      </c>
      <c r="CT28" s="6">
        <v>133.56847801766912</v>
      </c>
      <c r="CU28" s="6">
        <v>475.01886424677923</v>
      </c>
      <c r="CV28" s="6">
        <v>1488.1735933178181</v>
      </c>
      <c r="CW28" s="6">
        <v>80.072459512782245</v>
      </c>
      <c r="CX28" s="6">
        <v>0</v>
      </c>
      <c r="CY28" s="6">
        <v>0</v>
      </c>
      <c r="CZ28" s="6">
        <v>0</v>
      </c>
      <c r="DA28" s="6">
        <v>0</v>
      </c>
      <c r="DB28" s="6">
        <v>227.63137209777841</v>
      </c>
      <c r="DC28" s="6">
        <v>911.92773148049184</v>
      </c>
      <c r="DD28" s="6">
        <v>0</v>
      </c>
      <c r="DE28" s="6">
        <v>1110.7036406280536</v>
      </c>
      <c r="DF28" s="6">
        <v>0</v>
      </c>
      <c r="DG28" s="6">
        <v>0</v>
      </c>
      <c r="DH28" s="6">
        <v>0</v>
      </c>
      <c r="DI28" s="6">
        <v>1416.5852574743105</v>
      </c>
      <c r="DJ28" s="6">
        <v>46.956824551333959</v>
      </c>
      <c r="DK28" s="6">
        <v>1453.3264042401413</v>
      </c>
      <c r="DL28" s="6">
        <v>164.97403277984549</v>
      </c>
      <c r="DM28" s="6">
        <v>0</v>
      </c>
      <c r="DN28" s="6">
        <v>0</v>
      </c>
      <c r="DO28" s="6">
        <v>0</v>
      </c>
      <c r="DP28" s="6">
        <v>0</v>
      </c>
      <c r="DQ28" s="6">
        <v>48.801381818249858</v>
      </c>
      <c r="DR28" s="6">
        <v>53.861941613577599</v>
      </c>
      <c r="DS28" s="6">
        <v>0</v>
      </c>
      <c r="DT28" s="6">
        <v>10.104790872981598</v>
      </c>
      <c r="DU28" s="6">
        <v>138.28073642246261</v>
      </c>
      <c r="DV28" s="6">
        <v>0</v>
      </c>
      <c r="DW28" s="6">
        <v>799.60583328272912</v>
      </c>
      <c r="DX28" s="6">
        <v>0</v>
      </c>
      <c r="DY28" s="6">
        <v>0</v>
      </c>
      <c r="DZ28" s="6">
        <v>994.63048545972788</v>
      </c>
      <c r="EA28" s="6">
        <v>1369.9524787598114</v>
      </c>
      <c r="EB28" s="6">
        <v>182.42876596008756</v>
      </c>
      <c r="EC28" s="6">
        <v>35.93709291750028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3533.1637535390032</v>
      </c>
      <c r="EJ28" s="6">
        <v>0</v>
      </c>
      <c r="EK28" s="6">
        <v>0</v>
      </c>
      <c r="EL28" s="6">
        <v>106.20238025056076</v>
      </c>
      <c r="EM28" s="6">
        <v>26.282876460787676</v>
      </c>
      <c r="EN28" s="6">
        <v>12.851647875293718</v>
      </c>
      <c r="EO28" s="6">
        <v>0</v>
      </c>
      <c r="EP28" s="6">
        <v>965.73515214575082</v>
      </c>
      <c r="EQ28" s="6">
        <v>0</v>
      </c>
      <c r="ER28" s="6">
        <v>4.6062986213804846</v>
      </c>
      <c r="ES28" s="6">
        <v>78.115948174461096</v>
      </c>
      <c r="ET28" s="6">
        <v>0.2500945360610487</v>
      </c>
      <c r="EU28" s="6">
        <v>0</v>
      </c>
      <c r="EV28" s="6">
        <v>88.244183630498796</v>
      </c>
      <c r="EW28" s="6">
        <v>389.97190126348846</v>
      </c>
      <c r="EX28" s="6">
        <v>0</v>
      </c>
      <c r="EY28" s="6">
        <v>0</v>
      </c>
      <c r="EZ28" s="6">
        <v>0</v>
      </c>
      <c r="FA28" s="6">
        <v>346.7668593356488</v>
      </c>
      <c r="FB28" s="6">
        <v>0</v>
      </c>
      <c r="FC28" s="6">
        <v>0</v>
      </c>
      <c r="FD28" s="6">
        <v>0</v>
      </c>
      <c r="FE28" s="6">
        <v>313.53422293830067</v>
      </c>
      <c r="FF28" s="6">
        <v>0</v>
      </c>
      <c r="FG28" s="6">
        <v>62.805387632797334</v>
      </c>
      <c r="FH28" s="6">
        <v>125.61077526559467</v>
      </c>
      <c r="FI28" s="6">
        <v>0</v>
      </c>
      <c r="FJ28" s="6">
        <v>0</v>
      </c>
      <c r="FK28" s="6">
        <v>127.02961416330736</v>
      </c>
      <c r="FL28" s="6">
        <v>0</v>
      </c>
      <c r="FM28" s="6">
        <v>5229.7860929032249</v>
      </c>
      <c r="FN28" s="6">
        <v>0</v>
      </c>
      <c r="FO28" s="6">
        <v>0</v>
      </c>
      <c r="FP28" s="6">
        <v>0</v>
      </c>
      <c r="FQ28" s="6">
        <v>0</v>
      </c>
      <c r="FR28" s="6">
        <f t="shared" si="0"/>
        <v>96609.915439228178</v>
      </c>
    </row>
    <row r="29" spans="1:174" x14ac:dyDescent="0.25">
      <c r="A29" s="49">
        <v>40940</v>
      </c>
      <c r="B29" s="6">
        <v>1240.509842682653</v>
      </c>
      <c r="C29" s="6">
        <v>307.76092516390457</v>
      </c>
      <c r="D29" s="6">
        <v>755.59599054205364</v>
      </c>
      <c r="E29" s="6">
        <v>0</v>
      </c>
      <c r="F29" s="6">
        <v>218.65282815659626</v>
      </c>
      <c r="G29" s="6">
        <v>245.48402112185099</v>
      </c>
      <c r="H29" s="6">
        <v>1074.2951033567163</v>
      </c>
      <c r="I29" s="6">
        <v>0</v>
      </c>
      <c r="J29" s="6">
        <v>1787.9765556315429</v>
      </c>
      <c r="K29" s="6">
        <v>0</v>
      </c>
      <c r="L29" s="6">
        <v>0</v>
      </c>
      <c r="M29" s="6">
        <v>50.853495195376993</v>
      </c>
      <c r="N29" s="6">
        <v>13.547254637761357</v>
      </c>
      <c r="O29" s="6">
        <v>854.71400680869124</v>
      </c>
      <c r="P29" s="6">
        <v>39.940197454882821</v>
      </c>
      <c r="Q29" s="6">
        <v>87.203306990001607</v>
      </c>
      <c r="R29" s="6">
        <v>0</v>
      </c>
      <c r="S29" s="6">
        <v>3.5522106765750547</v>
      </c>
      <c r="T29" s="6">
        <v>28.136901959015038</v>
      </c>
      <c r="U29" s="6">
        <v>461.87314217138578</v>
      </c>
      <c r="V29" s="6">
        <v>0</v>
      </c>
      <c r="W29" s="6">
        <v>0</v>
      </c>
      <c r="X29" s="6">
        <v>629.65939936697612</v>
      </c>
      <c r="Y29" s="6">
        <v>0</v>
      </c>
      <c r="Z29" s="6">
        <v>0</v>
      </c>
      <c r="AA29" s="6">
        <v>234.10158967534198</v>
      </c>
      <c r="AB29" s="6">
        <v>1087.3596464409927</v>
      </c>
      <c r="AC29" s="6">
        <v>0</v>
      </c>
      <c r="AD29" s="6">
        <v>20.432879753276385</v>
      </c>
      <c r="AE29" s="6">
        <v>0</v>
      </c>
      <c r="AF29" s="6">
        <v>0</v>
      </c>
      <c r="AG29" s="6">
        <v>359.34566617762891</v>
      </c>
      <c r="AH29" s="6">
        <v>229.31948828589643</v>
      </c>
      <c r="AI29" s="6">
        <v>2711.7460495955156</v>
      </c>
      <c r="AJ29" s="6">
        <v>288.71813494696551</v>
      </c>
      <c r="AK29" s="6">
        <v>0</v>
      </c>
      <c r="AL29" s="6">
        <v>265.00318550239734</v>
      </c>
      <c r="AM29" s="6">
        <v>334.92944631113841</v>
      </c>
      <c r="AN29" s="6">
        <v>0</v>
      </c>
      <c r="AO29" s="6">
        <v>0</v>
      </c>
      <c r="AP29" s="6">
        <v>0</v>
      </c>
      <c r="AQ29" s="6">
        <v>0</v>
      </c>
      <c r="AR29" s="6">
        <v>63.164690682711104</v>
      </c>
      <c r="AS29" s="6">
        <v>1834.4234125125624</v>
      </c>
      <c r="AT29" s="6">
        <v>185.46794794407538</v>
      </c>
      <c r="AU29" s="6">
        <v>4849.2922585217502</v>
      </c>
      <c r="AV29" s="6">
        <v>1811.4499803317756</v>
      </c>
      <c r="AW29" s="6">
        <v>2244.6921063302948</v>
      </c>
      <c r="AX29" s="6">
        <v>0</v>
      </c>
      <c r="AY29" s="6">
        <v>996.76532246329066</v>
      </c>
      <c r="AZ29" s="6">
        <v>12296.876172522439</v>
      </c>
      <c r="BA29" s="6">
        <v>0</v>
      </c>
      <c r="BB29" s="6">
        <v>0</v>
      </c>
      <c r="BC29" s="6">
        <v>3.5592611707252857</v>
      </c>
      <c r="BD29" s="6">
        <v>0</v>
      </c>
      <c r="BE29" s="6">
        <v>239.10802394149437</v>
      </c>
      <c r="BF29" s="6">
        <v>602.80188292119249</v>
      </c>
      <c r="BG29" s="6">
        <v>222.568519026442</v>
      </c>
      <c r="BH29" s="6">
        <v>20.090719412646521</v>
      </c>
      <c r="BI29" s="6">
        <v>83.642500441818655</v>
      </c>
      <c r="BJ29" s="6">
        <v>0</v>
      </c>
      <c r="BK29" s="6">
        <v>18.022355225829763</v>
      </c>
      <c r="BL29" s="6">
        <v>38.692285916269576</v>
      </c>
      <c r="BM29" s="6">
        <v>23.635624154361572</v>
      </c>
      <c r="BN29" s="6">
        <v>28.745986884842175</v>
      </c>
      <c r="BO29" s="6">
        <v>0</v>
      </c>
      <c r="BP29" s="6">
        <v>0</v>
      </c>
      <c r="BQ29" s="6">
        <v>344.02898599627929</v>
      </c>
      <c r="BR29" s="6">
        <v>3557.6710560475826</v>
      </c>
      <c r="BS29" s="6">
        <v>864.71374902304819</v>
      </c>
      <c r="BT29" s="6">
        <v>323.19200956215093</v>
      </c>
      <c r="BU29" s="6">
        <v>0</v>
      </c>
      <c r="BV29" s="6">
        <v>5444.0594312234853</v>
      </c>
      <c r="BW29" s="6">
        <v>366.54714268629209</v>
      </c>
      <c r="BX29" s="6">
        <v>385.10816657937642</v>
      </c>
      <c r="BY29" s="6">
        <v>36.391056152526374</v>
      </c>
      <c r="BZ29" s="6">
        <v>0</v>
      </c>
      <c r="CA29" s="6">
        <v>209.01968340695208</v>
      </c>
      <c r="CB29" s="6">
        <v>1524.9279118510522</v>
      </c>
      <c r="CC29" s="6">
        <v>315.03310822798545</v>
      </c>
      <c r="CD29" s="6">
        <v>153.86623359762586</v>
      </c>
      <c r="CE29" s="6">
        <v>361.12657656497601</v>
      </c>
      <c r="CF29" s="6">
        <v>0</v>
      </c>
      <c r="CG29" s="6">
        <v>2491.1793092061885</v>
      </c>
      <c r="CH29" s="6">
        <v>389.32469568339428</v>
      </c>
      <c r="CI29" s="6">
        <v>15545.058125933232</v>
      </c>
      <c r="CJ29" s="6">
        <v>659.74666011189277</v>
      </c>
      <c r="CK29" s="6">
        <v>931.65184805078911</v>
      </c>
      <c r="CL29" s="6">
        <v>0</v>
      </c>
      <c r="CM29" s="6">
        <v>0</v>
      </c>
      <c r="CN29" s="6">
        <v>144.47616632094457</v>
      </c>
      <c r="CO29" s="6">
        <v>0</v>
      </c>
      <c r="CP29" s="6">
        <v>0</v>
      </c>
      <c r="CQ29" s="6">
        <v>53.760883459688756</v>
      </c>
      <c r="CR29" s="6">
        <v>80.767618339687559</v>
      </c>
      <c r="CS29" s="6">
        <v>194.60926016850308</v>
      </c>
      <c r="CT29" s="6">
        <v>139.77813153680529</v>
      </c>
      <c r="CU29" s="6">
        <v>480.1716829374397</v>
      </c>
      <c r="CV29" s="6">
        <v>1478.177297267868</v>
      </c>
      <c r="CW29" s="6">
        <v>67.420714099357994</v>
      </c>
      <c r="CX29" s="6">
        <v>0</v>
      </c>
      <c r="CY29" s="6">
        <v>0</v>
      </c>
      <c r="CZ29" s="6">
        <v>0</v>
      </c>
      <c r="DA29" s="6">
        <v>0</v>
      </c>
      <c r="DB29" s="6">
        <v>235.80580606392238</v>
      </c>
      <c r="DC29" s="6">
        <v>894.82836456967061</v>
      </c>
      <c r="DD29" s="6">
        <v>0</v>
      </c>
      <c r="DE29" s="6">
        <v>1115.7000935116052</v>
      </c>
      <c r="DF29" s="6">
        <v>0</v>
      </c>
      <c r="DG29" s="6">
        <v>0</v>
      </c>
      <c r="DH29" s="6">
        <v>0</v>
      </c>
      <c r="DI29" s="6">
        <v>1432.2238679980971</v>
      </c>
      <c r="DJ29" s="6">
        <v>47.934389110456607</v>
      </c>
      <c r="DK29" s="6">
        <v>1511.7929314588819</v>
      </c>
      <c r="DL29" s="6">
        <v>150.32951381613347</v>
      </c>
      <c r="DM29" s="6">
        <v>0</v>
      </c>
      <c r="DN29" s="6">
        <v>0</v>
      </c>
      <c r="DO29" s="6">
        <v>0</v>
      </c>
      <c r="DP29" s="6">
        <v>0</v>
      </c>
      <c r="DQ29" s="6">
        <v>53.782816271657282</v>
      </c>
      <c r="DR29" s="6">
        <v>55.206619400850563</v>
      </c>
      <c r="DS29" s="6">
        <v>0</v>
      </c>
      <c r="DT29" s="6">
        <v>10.357252815675883</v>
      </c>
      <c r="DU29" s="6">
        <v>140.80203125230545</v>
      </c>
      <c r="DV29" s="6">
        <v>0</v>
      </c>
      <c r="DW29" s="6">
        <v>780.74543581302635</v>
      </c>
      <c r="DX29" s="6">
        <v>0</v>
      </c>
      <c r="DY29" s="6">
        <v>0</v>
      </c>
      <c r="DZ29" s="6">
        <v>1025.0810205454372</v>
      </c>
      <c r="EA29" s="6">
        <v>1384.2845501619713</v>
      </c>
      <c r="EB29" s="6">
        <v>187.90057647974464</v>
      </c>
      <c r="EC29" s="6">
        <v>36.386834762826474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3662.6333764659371</v>
      </c>
      <c r="EJ29" s="6">
        <v>0</v>
      </c>
      <c r="EK29" s="6">
        <v>0</v>
      </c>
      <c r="EL29" s="6">
        <v>114.44293080893389</v>
      </c>
      <c r="EM29" s="6">
        <v>25.327994290112716</v>
      </c>
      <c r="EN29" s="6">
        <v>12.046516584731277</v>
      </c>
      <c r="EO29" s="6">
        <v>0</v>
      </c>
      <c r="EP29" s="6">
        <v>978.95623924636914</v>
      </c>
      <c r="EQ29" s="6">
        <v>0</v>
      </c>
      <c r="ER29" s="6">
        <v>4.3223727408435639</v>
      </c>
      <c r="ES29" s="6">
        <v>76.105854502317214</v>
      </c>
      <c r="ET29" s="6">
        <v>0.19964702516365146</v>
      </c>
      <c r="EU29" s="6">
        <v>0</v>
      </c>
      <c r="EV29" s="6">
        <v>90.839277295729161</v>
      </c>
      <c r="EW29" s="6">
        <v>448.41607579755691</v>
      </c>
      <c r="EX29" s="6">
        <v>0</v>
      </c>
      <c r="EY29" s="6">
        <v>0</v>
      </c>
      <c r="EZ29" s="6">
        <v>0</v>
      </c>
      <c r="FA29" s="6">
        <v>340.9473211362735</v>
      </c>
      <c r="FB29" s="6">
        <v>0</v>
      </c>
      <c r="FC29" s="6">
        <v>0</v>
      </c>
      <c r="FD29" s="6">
        <v>0</v>
      </c>
      <c r="FE29" s="6">
        <v>317.10081354262843</v>
      </c>
      <c r="FF29" s="6">
        <v>0</v>
      </c>
      <c r="FG29" s="6">
        <v>62.16336073539901</v>
      </c>
      <c r="FH29" s="6">
        <v>124.32672147079802</v>
      </c>
      <c r="FI29" s="6">
        <v>0</v>
      </c>
      <c r="FJ29" s="6">
        <v>0</v>
      </c>
      <c r="FK29" s="6">
        <v>125.3891042511746</v>
      </c>
      <c r="FL29" s="6">
        <v>0</v>
      </c>
      <c r="FM29" s="6">
        <v>4686.5733579310336</v>
      </c>
      <c r="FN29" s="6">
        <v>0</v>
      </c>
      <c r="FO29" s="6">
        <v>0</v>
      </c>
      <c r="FP29" s="6">
        <v>0</v>
      </c>
      <c r="FQ29" s="6">
        <v>0</v>
      </c>
      <c r="FR29" s="6">
        <f t="shared" si="0"/>
        <v>95568.470890902041</v>
      </c>
    </row>
    <row r="30" spans="1:174" x14ac:dyDescent="0.25">
      <c r="A30" s="49">
        <v>40969</v>
      </c>
      <c r="B30" s="6">
        <v>1253.4518634724961</v>
      </c>
      <c r="C30" s="6">
        <v>305.14024650669984</v>
      </c>
      <c r="D30" s="6">
        <v>780.89866595170656</v>
      </c>
      <c r="E30" s="6">
        <v>0</v>
      </c>
      <c r="F30" s="6">
        <v>217.18891757230244</v>
      </c>
      <c r="G30" s="6">
        <v>248.22752281393707</v>
      </c>
      <c r="H30" s="6">
        <v>1062.7306001906197</v>
      </c>
      <c r="I30" s="6">
        <v>0</v>
      </c>
      <c r="J30" s="6">
        <v>1780.6941883226432</v>
      </c>
      <c r="K30" s="6">
        <v>0</v>
      </c>
      <c r="L30" s="6">
        <v>0</v>
      </c>
      <c r="M30" s="6">
        <v>50.367580194809463</v>
      </c>
      <c r="N30" s="6">
        <v>13.325289020694617</v>
      </c>
      <c r="O30" s="6">
        <v>843.03145823376235</v>
      </c>
      <c r="P30" s="6">
        <v>41.494179954886647</v>
      </c>
      <c r="Q30" s="6">
        <v>88.299939174256224</v>
      </c>
      <c r="R30" s="6">
        <v>0</v>
      </c>
      <c r="S30" s="6">
        <v>3.4396044153392973</v>
      </c>
      <c r="T30" s="6">
        <v>32.156771685041214</v>
      </c>
      <c r="U30" s="6">
        <v>467.68081603328261</v>
      </c>
      <c r="V30" s="6">
        <v>0</v>
      </c>
      <c r="W30" s="6">
        <v>0</v>
      </c>
      <c r="X30" s="6">
        <v>646.92523861160635</v>
      </c>
      <c r="Y30" s="6">
        <v>0</v>
      </c>
      <c r="Z30" s="6">
        <v>0</v>
      </c>
      <c r="AA30" s="6">
        <v>238.99857580717477</v>
      </c>
      <c r="AB30" s="6">
        <v>1082.141385807729</v>
      </c>
      <c r="AC30" s="6">
        <v>0</v>
      </c>
      <c r="AD30" s="6">
        <v>21.469337844259947</v>
      </c>
      <c r="AE30" s="6">
        <v>0</v>
      </c>
      <c r="AF30" s="6">
        <v>0</v>
      </c>
      <c r="AG30" s="6">
        <v>357.6305147683247</v>
      </c>
      <c r="AH30" s="6">
        <v>228.99557540329195</v>
      </c>
      <c r="AI30" s="6">
        <v>2740.7319714822406</v>
      </c>
      <c r="AJ30" s="6">
        <v>292.31509660494714</v>
      </c>
      <c r="AK30" s="6">
        <v>0</v>
      </c>
      <c r="AL30" s="6">
        <v>274.4200884928652</v>
      </c>
      <c r="AM30" s="6">
        <v>337.8244753003425</v>
      </c>
      <c r="AN30" s="6">
        <v>0</v>
      </c>
      <c r="AO30" s="6">
        <v>0</v>
      </c>
      <c r="AP30" s="6">
        <v>0</v>
      </c>
      <c r="AQ30" s="6">
        <v>0</v>
      </c>
      <c r="AR30" s="6">
        <v>63.129997195627375</v>
      </c>
      <c r="AS30" s="6">
        <v>1864.5903500141176</v>
      </c>
      <c r="AT30" s="6">
        <v>185.44456823239332</v>
      </c>
      <c r="AU30" s="6">
        <v>5062.88034319497</v>
      </c>
      <c r="AV30" s="6">
        <v>1811.3636883873153</v>
      </c>
      <c r="AW30" s="6">
        <v>2257.3168111420637</v>
      </c>
      <c r="AX30" s="6">
        <v>0</v>
      </c>
      <c r="AY30" s="6">
        <v>1040.58041226603</v>
      </c>
      <c r="AZ30" s="6">
        <v>12611.342107016309</v>
      </c>
      <c r="BA30" s="6">
        <v>0</v>
      </c>
      <c r="BB30" s="6">
        <v>0</v>
      </c>
      <c r="BC30" s="6">
        <v>6.7767624099421031</v>
      </c>
      <c r="BD30" s="6">
        <v>0</v>
      </c>
      <c r="BE30" s="6">
        <v>234.37650342905044</v>
      </c>
      <c r="BF30" s="6">
        <v>618.65778437403469</v>
      </c>
      <c r="BG30" s="6">
        <v>227.92263551854859</v>
      </c>
      <c r="BH30" s="6">
        <v>21.929815543137416</v>
      </c>
      <c r="BI30" s="6">
        <v>83.067504897729449</v>
      </c>
      <c r="BJ30" s="6">
        <v>0</v>
      </c>
      <c r="BK30" s="6">
        <v>18.323947935839087</v>
      </c>
      <c r="BL30" s="6">
        <v>32.177451504556423</v>
      </c>
      <c r="BM30" s="6">
        <v>26.197297005347664</v>
      </c>
      <c r="BN30" s="6">
        <v>27.55254493156324</v>
      </c>
      <c r="BO30" s="6">
        <v>0</v>
      </c>
      <c r="BP30" s="6">
        <v>0</v>
      </c>
      <c r="BQ30" s="6">
        <v>346.13758632932542</v>
      </c>
      <c r="BR30" s="6">
        <v>3552.3451658596882</v>
      </c>
      <c r="BS30" s="6">
        <v>853.78713635344957</v>
      </c>
      <c r="BT30" s="6">
        <v>210.59275664235975</v>
      </c>
      <c r="BU30" s="6">
        <v>0</v>
      </c>
      <c r="BV30" s="6">
        <v>5407.6908077054677</v>
      </c>
      <c r="BW30" s="6">
        <v>354.61746458953849</v>
      </c>
      <c r="BX30" s="6">
        <v>328.59562064135031</v>
      </c>
      <c r="BY30" s="6">
        <v>22.35359238719489</v>
      </c>
      <c r="BZ30" s="6">
        <v>0</v>
      </c>
      <c r="CA30" s="6">
        <v>210.45621279555942</v>
      </c>
      <c r="CB30" s="6">
        <v>1512.4080232158617</v>
      </c>
      <c r="CC30" s="6">
        <v>308.34527209969337</v>
      </c>
      <c r="CD30" s="6">
        <v>134.65713319764885</v>
      </c>
      <c r="CE30" s="6">
        <v>296.99036612152821</v>
      </c>
      <c r="CF30" s="6">
        <v>0</v>
      </c>
      <c r="CG30" s="6">
        <v>2528.1733436557806</v>
      </c>
      <c r="CH30" s="6">
        <v>392.38229285253448</v>
      </c>
      <c r="CI30" s="6">
        <v>15790.978487133407</v>
      </c>
      <c r="CJ30" s="6">
        <v>684.70411782610813</v>
      </c>
      <c r="CK30" s="6">
        <v>1158.5690383161584</v>
      </c>
      <c r="CL30" s="6">
        <v>10.697174555739942</v>
      </c>
      <c r="CM30" s="6">
        <v>0</v>
      </c>
      <c r="CN30" s="6">
        <v>143.97581610661621</v>
      </c>
      <c r="CO30" s="6">
        <v>0</v>
      </c>
      <c r="CP30" s="6">
        <v>0</v>
      </c>
      <c r="CQ30" s="6">
        <v>48.409147659342757</v>
      </c>
      <c r="CR30" s="6">
        <v>78.463134239738508</v>
      </c>
      <c r="CS30" s="6">
        <v>190.58991641931252</v>
      </c>
      <c r="CT30" s="6">
        <v>131.88912051217753</v>
      </c>
      <c r="CU30" s="6">
        <v>494.38318664974975</v>
      </c>
      <c r="CV30" s="6">
        <v>1465.8685452073698</v>
      </c>
      <c r="CW30" s="6">
        <v>57.559569841587923</v>
      </c>
      <c r="CX30" s="6">
        <v>0</v>
      </c>
      <c r="CY30" s="6">
        <v>0</v>
      </c>
      <c r="CZ30" s="6">
        <v>0</v>
      </c>
      <c r="DA30" s="6">
        <v>0</v>
      </c>
      <c r="DB30" s="6">
        <v>221.85038447367782</v>
      </c>
      <c r="DC30" s="6">
        <v>889.27463766860865</v>
      </c>
      <c r="DD30" s="6">
        <v>0</v>
      </c>
      <c r="DE30" s="6">
        <v>1156.2318488480903</v>
      </c>
      <c r="DF30" s="6">
        <v>0</v>
      </c>
      <c r="DG30" s="6">
        <v>0</v>
      </c>
      <c r="DH30" s="6">
        <v>0</v>
      </c>
      <c r="DI30" s="6">
        <v>1475.6115813943632</v>
      </c>
      <c r="DJ30" s="6">
        <v>50.010330841826523</v>
      </c>
      <c r="DK30" s="6">
        <v>1494.4688320461287</v>
      </c>
      <c r="DL30" s="6">
        <v>156.06215546217919</v>
      </c>
      <c r="DM30" s="6">
        <v>0</v>
      </c>
      <c r="DN30" s="6">
        <v>0</v>
      </c>
      <c r="DO30" s="6">
        <v>0</v>
      </c>
      <c r="DP30" s="6">
        <v>0</v>
      </c>
      <c r="DQ30" s="6">
        <v>55.135690679404988</v>
      </c>
      <c r="DR30" s="6">
        <v>45.379936355172582</v>
      </c>
      <c r="DS30" s="6">
        <v>0</v>
      </c>
      <c r="DT30" s="6">
        <v>10.594941637980085</v>
      </c>
      <c r="DU30" s="6">
        <v>128.80523706547638</v>
      </c>
      <c r="DV30" s="6">
        <v>0</v>
      </c>
      <c r="DW30" s="6">
        <v>711.16044133414857</v>
      </c>
      <c r="DX30" s="6">
        <v>0</v>
      </c>
      <c r="DY30" s="6">
        <v>0</v>
      </c>
      <c r="DZ30" s="6">
        <v>1008.2749821024345</v>
      </c>
      <c r="EA30" s="6">
        <v>1359.215439038127</v>
      </c>
      <c r="EB30" s="6">
        <v>186.98551522925237</v>
      </c>
      <c r="EC30" s="6">
        <v>36.991907685355656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3837.9512231861277</v>
      </c>
      <c r="EJ30" s="6">
        <v>0</v>
      </c>
      <c r="EK30" s="6">
        <v>0</v>
      </c>
      <c r="EL30" s="6">
        <v>100.98721938163415</v>
      </c>
      <c r="EM30" s="6">
        <v>21.461864801630888</v>
      </c>
      <c r="EN30" s="6">
        <v>12.523824365853525</v>
      </c>
      <c r="EO30" s="6">
        <v>0</v>
      </c>
      <c r="EP30" s="6">
        <v>780.43455497947843</v>
      </c>
      <c r="EQ30" s="6">
        <v>0</v>
      </c>
      <c r="ER30" s="6">
        <v>4.0926178929077457</v>
      </c>
      <c r="ES30" s="6">
        <v>71.576996577956166</v>
      </c>
      <c r="ET30" s="6">
        <v>0.24279582464081131</v>
      </c>
      <c r="EU30" s="6">
        <v>0</v>
      </c>
      <c r="EV30" s="6">
        <v>89.123312355553963</v>
      </c>
      <c r="EW30" s="6">
        <v>465.7583865916917</v>
      </c>
      <c r="EX30" s="6">
        <v>0</v>
      </c>
      <c r="EY30" s="6">
        <v>0</v>
      </c>
      <c r="EZ30" s="6">
        <v>0</v>
      </c>
      <c r="FA30" s="6">
        <v>360.38942547222172</v>
      </c>
      <c r="FB30" s="6">
        <v>0</v>
      </c>
      <c r="FC30" s="6">
        <v>0</v>
      </c>
      <c r="FD30" s="6">
        <v>0</v>
      </c>
      <c r="FE30" s="6">
        <v>356.23803688405388</v>
      </c>
      <c r="FF30" s="6">
        <v>0</v>
      </c>
      <c r="FG30" s="6">
        <v>71.50226657852717</v>
      </c>
      <c r="FH30" s="6">
        <v>143.00453315705434</v>
      </c>
      <c r="FI30" s="6">
        <v>0</v>
      </c>
      <c r="FJ30" s="6">
        <v>0</v>
      </c>
      <c r="FK30" s="6">
        <v>58.235163380364718</v>
      </c>
      <c r="FL30" s="6">
        <v>0</v>
      </c>
      <c r="FM30" s="6">
        <v>5164.3721729032259</v>
      </c>
      <c r="FN30" s="6">
        <v>0</v>
      </c>
      <c r="FO30" s="6">
        <v>0</v>
      </c>
      <c r="FP30" s="6">
        <v>0</v>
      </c>
      <c r="FQ30" s="6">
        <v>0</v>
      </c>
      <c r="FR30" s="6">
        <f t="shared" si="0"/>
        <v>96842.778713773325</v>
      </c>
    </row>
    <row r="31" spans="1:174" x14ac:dyDescent="0.25">
      <c r="A31" s="49">
        <v>41000</v>
      </c>
      <c r="B31" s="6">
        <v>1114.4943510937539</v>
      </c>
      <c r="C31" s="6">
        <v>288.93060145691413</v>
      </c>
      <c r="D31" s="6">
        <v>740.10851417745744</v>
      </c>
      <c r="E31" s="6">
        <v>0</v>
      </c>
      <c r="F31" s="6">
        <v>204.62455522620917</v>
      </c>
      <c r="G31" s="6">
        <v>233.56085772800986</v>
      </c>
      <c r="H31" s="6">
        <v>990.36010204634886</v>
      </c>
      <c r="I31" s="6">
        <v>0</v>
      </c>
      <c r="J31" s="6">
        <v>1691.032839691205</v>
      </c>
      <c r="K31" s="6">
        <v>0</v>
      </c>
      <c r="L31" s="6">
        <v>0</v>
      </c>
      <c r="M31" s="6">
        <v>40.285942221513665</v>
      </c>
      <c r="N31" s="6">
        <v>12.461238049277114</v>
      </c>
      <c r="O31" s="6">
        <v>774.74899575287611</v>
      </c>
      <c r="P31" s="6">
        <v>38.637221643077901</v>
      </c>
      <c r="Q31" s="6">
        <v>84.351127973388245</v>
      </c>
      <c r="R31" s="6">
        <v>0</v>
      </c>
      <c r="S31" s="6">
        <v>3.1189279879535365</v>
      </c>
      <c r="T31" s="6">
        <v>33.152205864398617</v>
      </c>
      <c r="U31" s="6">
        <v>443.54043018889394</v>
      </c>
      <c r="V31" s="6">
        <v>0</v>
      </c>
      <c r="W31" s="6">
        <v>0</v>
      </c>
      <c r="X31" s="6">
        <v>603.45606124340406</v>
      </c>
      <c r="Y31" s="6">
        <v>0</v>
      </c>
      <c r="Z31" s="6">
        <v>0</v>
      </c>
      <c r="AA31" s="6">
        <v>226.75239077085257</v>
      </c>
      <c r="AB31" s="6">
        <v>1007.6358804175751</v>
      </c>
      <c r="AC31" s="6">
        <v>0</v>
      </c>
      <c r="AD31" s="6">
        <v>21.557644047900823</v>
      </c>
      <c r="AE31" s="6">
        <v>0</v>
      </c>
      <c r="AF31" s="6">
        <v>0</v>
      </c>
      <c r="AG31" s="6">
        <v>322.75489871464936</v>
      </c>
      <c r="AH31" s="6">
        <v>215.25915805895141</v>
      </c>
      <c r="AI31" s="6">
        <v>2498.9253932865918</v>
      </c>
      <c r="AJ31" s="6">
        <v>270.46601197973621</v>
      </c>
      <c r="AK31" s="6">
        <v>0</v>
      </c>
      <c r="AL31" s="6">
        <v>247.6879029368819</v>
      </c>
      <c r="AM31" s="6">
        <v>310.17027267881775</v>
      </c>
      <c r="AN31" s="6">
        <v>0</v>
      </c>
      <c r="AO31" s="6">
        <v>0</v>
      </c>
      <c r="AP31" s="6">
        <v>0</v>
      </c>
      <c r="AQ31" s="6">
        <v>0</v>
      </c>
      <c r="AR31" s="6">
        <v>56.899390269543737</v>
      </c>
      <c r="AS31" s="6">
        <v>1798.6046451615848</v>
      </c>
      <c r="AT31" s="6">
        <v>172.38052822772923</v>
      </c>
      <c r="AU31" s="6">
        <v>4727.5626839157512</v>
      </c>
      <c r="AV31" s="6">
        <v>1707.4656918239261</v>
      </c>
      <c r="AW31" s="6">
        <v>2118.7993994761732</v>
      </c>
      <c r="AX31" s="6">
        <v>0</v>
      </c>
      <c r="AY31" s="6">
        <v>989.27353022457191</v>
      </c>
      <c r="AZ31" s="6">
        <v>11804.036821057027</v>
      </c>
      <c r="BA31" s="6">
        <v>0</v>
      </c>
      <c r="BB31" s="6">
        <v>0</v>
      </c>
      <c r="BC31" s="6">
        <v>51.02982104466512</v>
      </c>
      <c r="BD31" s="6">
        <v>0</v>
      </c>
      <c r="BE31" s="6">
        <v>238.38942378353184</v>
      </c>
      <c r="BF31" s="6">
        <v>613.37387433365541</v>
      </c>
      <c r="BG31" s="6">
        <v>213.24229107863886</v>
      </c>
      <c r="BH31" s="6">
        <v>21.592844714574145</v>
      </c>
      <c r="BI31" s="6">
        <v>73.751635526518925</v>
      </c>
      <c r="BJ31" s="6">
        <v>0</v>
      </c>
      <c r="BK31" s="6">
        <v>17.502978772812817</v>
      </c>
      <c r="BL31" s="6">
        <v>30.334365365105189</v>
      </c>
      <c r="BM31" s="6">
        <v>25.964537562869008</v>
      </c>
      <c r="BN31" s="6">
        <v>25.24803228035864</v>
      </c>
      <c r="BO31" s="6">
        <v>0</v>
      </c>
      <c r="BP31" s="6">
        <v>0</v>
      </c>
      <c r="BQ31" s="6">
        <v>323.67365816748833</v>
      </c>
      <c r="BR31" s="6">
        <v>3288.5669013121001</v>
      </c>
      <c r="BS31" s="6">
        <v>790.32363160569093</v>
      </c>
      <c r="BT31" s="6">
        <v>333.324225177519</v>
      </c>
      <c r="BU31" s="6">
        <v>0</v>
      </c>
      <c r="BV31" s="6">
        <v>5350.4343287654256</v>
      </c>
      <c r="BW31" s="6">
        <v>323.20583569488883</v>
      </c>
      <c r="BX31" s="6">
        <v>454.16041352468477</v>
      </c>
      <c r="BY31" s="6">
        <v>32.626047740799265</v>
      </c>
      <c r="BZ31" s="6">
        <v>0</v>
      </c>
      <c r="CA31" s="6">
        <v>219.26214389522545</v>
      </c>
      <c r="CB31" s="6">
        <v>1475.1755307510707</v>
      </c>
      <c r="CC31" s="6">
        <v>293.54317933459998</v>
      </c>
      <c r="CD31" s="6">
        <v>125.07115007957552</v>
      </c>
      <c r="CE31" s="6">
        <v>280.01156013730929</v>
      </c>
      <c r="CF31" s="6">
        <v>0</v>
      </c>
      <c r="CG31" s="6">
        <v>2511.4781274707434</v>
      </c>
      <c r="CH31" s="6">
        <v>375.47166855864225</v>
      </c>
      <c r="CI31" s="6">
        <v>15528.67787061164</v>
      </c>
      <c r="CJ31" s="6">
        <v>751.24132478876413</v>
      </c>
      <c r="CK31" s="6">
        <v>1243.4509052375663</v>
      </c>
      <c r="CL31" s="6">
        <v>6.7155498908444029</v>
      </c>
      <c r="CM31" s="6">
        <v>0</v>
      </c>
      <c r="CN31" s="6">
        <v>136.87941615109966</v>
      </c>
      <c r="CO31" s="6">
        <v>0</v>
      </c>
      <c r="CP31" s="6">
        <v>0</v>
      </c>
      <c r="CQ31" s="6">
        <v>49.678164772660949</v>
      </c>
      <c r="CR31" s="6">
        <v>69.029300914775703</v>
      </c>
      <c r="CS31" s="6">
        <v>186.76062873398399</v>
      </c>
      <c r="CT31" s="6">
        <v>122.36656283541249</v>
      </c>
      <c r="CU31" s="6">
        <v>455.67844567114025</v>
      </c>
      <c r="CV31" s="6">
        <v>1416.0254284311957</v>
      </c>
      <c r="CW31" s="6">
        <v>43.418360399330091</v>
      </c>
      <c r="CX31" s="6">
        <v>0</v>
      </c>
      <c r="CY31" s="6">
        <v>0</v>
      </c>
      <c r="CZ31" s="6">
        <v>0</v>
      </c>
      <c r="DA31" s="6">
        <v>0</v>
      </c>
      <c r="DB31" s="6">
        <v>183.55163776611778</v>
      </c>
      <c r="DC31" s="6">
        <v>740.45357224689894</v>
      </c>
      <c r="DD31" s="6">
        <v>0</v>
      </c>
      <c r="DE31" s="6">
        <v>1189.9756117073939</v>
      </c>
      <c r="DF31" s="6">
        <v>0</v>
      </c>
      <c r="DG31" s="6">
        <v>0</v>
      </c>
      <c r="DH31" s="6">
        <v>0</v>
      </c>
      <c r="DI31" s="6">
        <v>1421.4110082588434</v>
      </c>
      <c r="DJ31" s="6">
        <v>47.537688260920312</v>
      </c>
      <c r="DK31" s="6">
        <v>1369.4689394813015</v>
      </c>
      <c r="DL31" s="6">
        <v>116.66484059187201</v>
      </c>
      <c r="DM31" s="6">
        <v>0</v>
      </c>
      <c r="DN31" s="6">
        <v>0</v>
      </c>
      <c r="DO31" s="6">
        <v>0</v>
      </c>
      <c r="DP31" s="6">
        <v>0</v>
      </c>
      <c r="DQ31" s="6">
        <v>55.473345623320974</v>
      </c>
      <c r="DR31" s="6">
        <v>37.306115278567567</v>
      </c>
      <c r="DS31" s="6">
        <v>0</v>
      </c>
      <c r="DT31" s="6">
        <v>9.9325320835608064</v>
      </c>
      <c r="DU31" s="6">
        <v>96.092496766155818</v>
      </c>
      <c r="DV31" s="6">
        <v>0</v>
      </c>
      <c r="DW31" s="6">
        <v>649.54783154803329</v>
      </c>
      <c r="DX31" s="6">
        <v>0</v>
      </c>
      <c r="DY31" s="6">
        <v>0</v>
      </c>
      <c r="DZ31" s="6">
        <v>970.05162415703921</v>
      </c>
      <c r="EA31" s="6">
        <v>1306.8739563386387</v>
      </c>
      <c r="EB31" s="6">
        <v>178.91135543130642</v>
      </c>
      <c r="EC31" s="6">
        <v>34.473736912088874</v>
      </c>
      <c r="ED31" s="6">
        <v>0</v>
      </c>
      <c r="EE31" s="6">
        <v>0</v>
      </c>
      <c r="EF31" s="6">
        <v>0</v>
      </c>
      <c r="EG31" s="6">
        <v>0</v>
      </c>
      <c r="EH31" s="6">
        <v>0</v>
      </c>
      <c r="EI31" s="6">
        <v>3868.2125636705305</v>
      </c>
      <c r="EJ31" s="6">
        <v>0</v>
      </c>
      <c r="EK31" s="6">
        <v>0</v>
      </c>
      <c r="EL31" s="6">
        <v>93.894600764112099</v>
      </c>
      <c r="EM31" s="6">
        <v>22.922991465530828</v>
      </c>
      <c r="EN31" s="6">
        <v>11.635127903745433</v>
      </c>
      <c r="EO31" s="6">
        <v>0</v>
      </c>
      <c r="EP31" s="6">
        <v>591.93127586624405</v>
      </c>
      <c r="EQ31" s="6">
        <v>0</v>
      </c>
      <c r="ER31" s="6">
        <v>3.9028062373531136</v>
      </c>
      <c r="ES31" s="6">
        <v>61.949261918339374</v>
      </c>
      <c r="ET31" s="6">
        <v>0.21506748919860882</v>
      </c>
      <c r="EU31" s="6">
        <v>0</v>
      </c>
      <c r="EV31" s="6">
        <v>88.052983742872655</v>
      </c>
      <c r="EW31" s="6">
        <v>429.5634627336799</v>
      </c>
      <c r="EX31" s="6">
        <v>0</v>
      </c>
      <c r="EY31" s="6">
        <v>0</v>
      </c>
      <c r="EZ31" s="6">
        <v>0</v>
      </c>
      <c r="FA31" s="6">
        <v>319.0502359127193</v>
      </c>
      <c r="FB31" s="6">
        <v>0</v>
      </c>
      <c r="FC31" s="6">
        <v>0</v>
      </c>
      <c r="FD31" s="6">
        <v>0</v>
      </c>
      <c r="FE31" s="6">
        <v>357.90304499823293</v>
      </c>
      <c r="FF31" s="6">
        <v>0</v>
      </c>
      <c r="FG31" s="6">
        <v>71.395295959604383</v>
      </c>
      <c r="FH31" s="6">
        <v>142.79059191920877</v>
      </c>
      <c r="FI31" s="6">
        <v>0</v>
      </c>
      <c r="FJ31" s="6">
        <v>0</v>
      </c>
      <c r="FK31" s="6">
        <v>56.891067122953892</v>
      </c>
      <c r="FL31" s="6">
        <v>0</v>
      </c>
      <c r="FM31" s="6">
        <v>4293.333615999999</v>
      </c>
      <c r="FN31" s="6">
        <v>0</v>
      </c>
      <c r="FO31" s="6">
        <v>0</v>
      </c>
      <c r="FP31" s="6">
        <v>0</v>
      </c>
      <c r="FQ31" s="6">
        <v>0</v>
      </c>
      <c r="FR31" s="6">
        <f t="shared" si="0"/>
        <v>92111.146666666245</v>
      </c>
    </row>
    <row r="32" spans="1:174" x14ac:dyDescent="0.25">
      <c r="A32" s="49">
        <v>41030</v>
      </c>
      <c r="B32" s="6">
        <v>1061.270233708201</v>
      </c>
      <c r="C32" s="6">
        <v>277.40932620820331</v>
      </c>
      <c r="D32" s="6">
        <v>720.14209433993528</v>
      </c>
      <c r="E32" s="6">
        <v>0</v>
      </c>
      <c r="F32" s="6">
        <v>199.80105306776528</v>
      </c>
      <c r="G32" s="6">
        <v>226.83740765957612</v>
      </c>
      <c r="H32" s="6">
        <v>932.32726769172291</v>
      </c>
      <c r="I32" s="6">
        <v>0</v>
      </c>
      <c r="J32" s="6">
        <v>1625.7157314720744</v>
      </c>
      <c r="K32" s="6">
        <v>0</v>
      </c>
      <c r="L32" s="6">
        <v>0</v>
      </c>
      <c r="M32" s="6">
        <v>39.00528517205413</v>
      </c>
      <c r="N32" s="6">
        <v>12.11696488375431</v>
      </c>
      <c r="O32" s="6">
        <v>748.50165094550971</v>
      </c>
      <c r="P32" s="6">
        <v>37.757671403078724</v>
      </c>
      <c r="Q32" s="6">
        <v>83.545826445147512</v>
      </c>
      <c r="R32" s="6">
        <v>0</v>
      </c>
      <c r="S32" s="6">
        <v>2.9446625240949773</v>
      </c>
      <c r="T32" s="6">
        <v>26.202809892010613</v>
      </c>
      <c r="U32" s="6">
        <v>425.56528190567406</v>
      </c>
      <c r="V32" s="6">
        <v>0</v>
      </c>
      <c r="W32" s="6">
        <v>0</v>
      </c>
      <c r="X32" s="6">
        <v>514.02442121398349</v>
      </c>
      <c r="Y32" s="6">
        <v>0</v>
      </c>
      <c r="Z32" s="6">
        <v>0</v>
      </c>
      <c r="AA32" s="6">
        <v>219.57410406212537</v>
      </c>
      <c r="AB32" s="6">
        <v>962.73382333454765</v>
      </c>
      <c r="AC32" s="6">
        <v>0</v>
      </c>
      <c r="AD32" s="6">
        <v>20.182591591054074</v>
      </c>
      <c r="AE32" s="6">
        <v>0</v>
      </c>
      <c r="AF32" s="6">
        <v>0</v>
      </c>
      <c r="AG32" s="6">
        <v>306.80677446139748</v>
      </c>
      <c r="AH32" s="6">
        <v>209.69000982283575</v>
      </c>
      <c r="AI32" s="6">
        <v>2380.2468433814888</v>
      </c>
      <c r="AJ32" s="6">
        <v>255.28338958908014</v>
      </c>
      <c r="AK32" s="6">
        <v>0</v>
      </c>
      <c r="AL32" s="6">
        <v>234.39760978608362</v>
      </c>
      <c r="AM32" s="6">
        <v>296.34884798184527</v>
      </c>
      <c r="AN32" s="6">
        <v>0</v>
      </c>
      <c r="AO32" s="6">
        <v>0</v>
      </c>
      <c r="AP32" s="6">
        <v>0</v>
      </c>
      <c r="AQ32" s="6">
        <v>0</v>
      </c>
      <c r="AR32" s="6">
        <v>53.50068364440618</v>
      </c>
      <c r="AS32" s="6">
        <v>1873.7963329458555</v>
      </c>
      <c r="AT32" s="6">
        <v>162.05619643129265</v>
      </c>
      <c r="AU32" s="6">
        <v>4691.4432478634881</v>
      </c>
      <c r="AV32" s="6">
        <v>1578.62452351969</v>
      </c>
      <c r="AW32" s="6">
        <v>1472.9152646954983</v>
      </c>
      <c r="AX32" s="6">
        <v>0</v>
      </c>
      <c r="AY32" s="6">
        <v>858.94493305323897</v>
      </c>
      <c r="AZ32" s="6">
        <v>11052.698720997987</v>
      </c>
      <c r="BA32" s="6">
        <v>0</v>
      </c>
      <c r="BB32" s="6">
        <v>0</v>
      </c>
      <c r="BC32" s="6">
        <v>35.954303696251444</v>
      </c>
      <c r="BD32" s="6">
        <v>0</v>
      </c>
      <c r="BE32" s="6">
        <v>231.28563412596904</v>
      </c>
      <c r="BF32" s="6">
        <v>589.82118489414086</v>
      </c>
      <c r="BG32" s="6">
        <v>189.4911292464169</v>
      </c>
      <c r="BH32" s="6">
        <v>21.819702684205343</v>
      </c>
      <c r="BI32" s="6">
        <v>76.332491493824932</v>
      </c>
      <c r="BJ32" s="6">
        <v>0</v>
      </c>
      <c r="BK32" s="6">
        <v>16.916805717431966</v>
      </c>
      <c r="BL32" s="6">
        <v>28.820198901546114</v>
      </c>
      <c r="BM32" s="6">
        <v>22.682835502836991</v>
      </c>
      <c r="BN32" s="6">
        <v>24.383513330129325</v>
      </c>
      <c r="BO32" s="6">
        <v>0</v>
      </c>
      <c r="BP32" s="6">
        <v>0</v>
      </c>
      <c r="BQ32" s="6">
        <v>308.70467428477997</v>
      </c>
      <c r="BR32" s="6">
        <v>3106.5789431962221</v>
      </c>
      <c r="BS32" s="6">
        <v>729.42772435035249</v>
      </c>
      <c r="BT32" s="6">
        <v>293.9646095592455</v>
      </c>
      <c r="BU32" s="6">
        <v>0</v>
      </c>
      <c r="BV32" s="6">
        <v>4926.9911257717758</v>
      </c>
      <c r="BW32" s="6">
        <v>329.53823377855645</v>
      </c>
      <c r="BX32" s="6">
        <v>443.08820228990055</v>
      </c>
      <c r="BY32" s="6">
        <v>31.824164376121875</v>
      </c>
      <c r="BZ32" s="6">
        <v>0</v>
      </c>
      <c r="CA32" s="6">
        <v>207.98445088177908</v>
      </c>
      <c r="CB32" s="6">
        <v>1411.6732679202566</v>
      </c>
      <c r="CC32" s="6">
        <v>267.97852857885869</v>
      </c>
      <c r="CD32" s="6">
        <v>113.31875488004941</v>
      </c>
      <c r="CE32" s="6">
        <v>233.8560542927392</v>
      </c>
      <c r="CF32" s="6">
        <v>0</v>
      </c>
      <c r="CG32" s="6">
        <v>2321.7556878857881</v>
      </c>
      <c r="CH32" s="6">
        <v>358.78722065289867</v>
      </c>
      <c r="CI32" s="6">
        <v>14689.539261069274</v>
      </c>
      <c r="CJ32" s="6">
        <v>786.25542276811359</v>
      </c>
      <c r="CK32" s="6">
        <v>1179.3565367172823</v>
      </c>
      <c r="CL32" s="6">
        <v>6.7173086639654755</v>
      </c>
      <c r="CM32" s="6">
        <v>0</v>
      </c>
      <c r="CN32" s="6">
        <v>129.69328698776704</v>
      </c>
      <c r="CO32" s="6">
        <v>0</v>
      </c>
      <c r="CP32" s="6">
        <v>0</v>
      </c>
      <c r="CQ32" s="6">
        <v>47.440369978685972</v>
      </c>
      <c r="CR32" s="6">
        <v>61.007008526576975</v>
      </c>
      <c r="CS32" s="6">
        <v>179.38997599506632</v>
      </c>
      <c r="CT32" s="6">
        <v>117.79449109320205</v>
      </c>
      <c r="CU32" s="6">
        <v>435.71100654900761</v>
      </c>
      <c r="CV32" s="6">
        <v>1347.7425717686995</v>
      </c>
      <c r="CW32" s="6">
        <v>56.032765853613441</v>
      </c>
      <c r="CX32" s="6">
        <v>0</v>
      </c>
      <c r="CY32" s="6">
        <v>0</v>
      </c>
      <c r="CZ32" s="6">
        <v>0</v>
      </c>
      <c r="DA32" s="6">
        <v>0</v>
      </c>
      <c r="DB32" s="6">
        <v>202.12185442802894</v>
      </c>
      <c r="DC32" s="6">
        <v>700.45225439893568</v>
      </c>
      <c r="DD32" s="6">
        <v>0</v>
      </c>
      <c r="DE32" s="6">
        <v>1168.0312657387215</v>
      </c>
      <c r="DF32" s="6">
        <v>0</v>
      </c>
      <c r="DG32" s="6">
        <v>0</v>
      </c>
      <c r="DH32" s="6">
        <v>0</v>
      </c>
      <c r="DI32" s="6">
        <v>1346.148412855425</v>
      </c>
      <c r="DJ32" s="6">
        <v>45.164523334657453</v>
      </c>
      <c r="DK32" s="6">
        <v>1353.0777922307173</v>
      </c>
      <c r="DL32" s="6">
        <v>104.77861970709135</v>
      </c>
      <c r="DM32" s="6">
        <v>0</v>
      </c>
      <c r="DN32" s="6">
        <v>0</v>
      </c>
      <c r="DO32" s="6">
        <v>0</v>
      </c>
      <c r="DP32" s="6">
        <v>0</v>
      </c>
      <c r="DQ32" s="6">
        <v>47.705717821600395</v>
      </c>
      <c r="DR32" s="6">
        <v>36.814995310776808</v>
      </c>
      <c r="DS32" s="6">
        <v>0</v>
      </c>
      <c r="DT32" s="6">
        <v>9.6779581101840879</v>
      </c>
      <c r="DU32" s="6">
        <v>87.483809243073964</v>
      </c>
      <c r="DV32" s="6">
        <v>0</v>
      </c>
      <c r="DW32" s="6">
        <v>598.89618858907613</v>
      </c>
      <c r="DX32" s="6">
        <v>0</v>
      </c>
      <c r="DY32" s="6">
        <v>0</v>
      </c>
      <c r="DZ32" s="6">
        <v>896.29024076083363</v>
      </c>
      <c r="EA32" s="6">
        <v>1253.9341784649321</v>
      </c>
      <c r="EB32" s="6">
        <v>171.24229484309359</v>
      </c>
      <c r="EC32" s="6">
        <v>32.968117818761094</v>
      </c>
      <c r="ED32" s="6">
        <v>0</v>
      </c>
      <c r="EE32" s="6">
        <v>0</v>
      </c>
      <c r="EF32" s="6">
        <v>0</v>
      </c>
      <c r="EG32" s="6">
        <v>0</v>
      </c>
      <c r="EH32" s="6">
        <v>0</v>
      </c>
      <c r="EI32" s="6">
        <v>3808.8386166028513</v>
      </c>
      <c r="EJ32" s="6">
        <v>0</v>
      </c>
      <c r="EK32" s="6">
        <v>0</v>
      </c>
      <c r="EL32" s="6">
        <v>95.241807856611771</v>
      </c>
      <c r="EM32" s="6">
        <v>21.983824518410909</v>
      </c>
      <c r="EN32" s="6">
        <v>10.269923101485366</v>
      </c>
      <c r="EO32" s="6">
        <v>0</v>
      </c>
      <c r="EP32" s="6">
        <v>558.57450044645236</v>
      </c>
      <c r="EQ32" s="6">
        <v>0</v>
      </c>
      <c r="ER32" s="6">
        <v>3.6535950344507517</v>
      </c>
      <c r="ES32" s="6">
        <v>58.348746024992757</v>
      </c>
      <c r="ET32" s="6">
        <v>0.19558818727026681</v>
      </c>
      <c r="EU32" s="6">
        <v>0</v>
      </c>
      <c r="EV32" s="6">
        <v>86.130941167736736</v>
      </c>
      <c r="EW32" s="6">
        <v>400.08008989178904</v>
      </c>
      <c r="EX32" s="6">
        <v>0</v>
      </c>
      <c r="EY32" s="6">
        <v>0</v>
      </c>
      <c r="EZ32" s="6">
        <v>0</v>
      </c>
      <c r="FA32" s="6">
        <v>350.19462463593334</v>
      </c>
      <c r="FB32" s="6">
        <v>0</v>
      </c>
      <c r="FC32" s="6">
        <v>0</v>
      </c>
      <c r="FD32" s="6">
        <v>0</v>
      </c>
      <c r="FE32" s="6">
        <v>357.74736435123225</v>
      </c>
      <c r="FF32" s="6">
        <v>0</v>
      </c>
      <c r="FG32" s="6">
        <v>70.807853981570346</v>
      </c>
      <c r="FH32" s="6">
        <v>141.61570796314069</v>
      </c>
      <c r="FI32" s="6">
        <v>0</v>
      </c>
      <c r="FJ32" s="6">
        <v>0</v>
      </c>
      <c r="FK32" s="6">
        <v>58.809073704056708</v>
      </c>
      <c r="FL32" s="6">
        <v>0</v>
      </c>
      <c r="FM32" s="6">
        <v>4064.3470219354831</v>
      </c>
      <c r="FN32" s="6">
        <v>0</v>
      </c>
      <c r="FO32" s="6">
        <v>0</v>
      </c>
      <c r="FP32" s="6">
        <v>0</v>
      </c>
      <c r="FQ32" s="6">
        <v>0</v>
      </c>
      <c r="FR32" s="6">
        <f t="shared" si="0"/>
        <v>87063.698537017422</v>
      </c>
    </row>
    <row r="33" spans="1:174" x14ac:dyDescent="0.25">
      <c r="A33" s="49">
        <v>41061</v>
      </c>
      <c r="B33" s="6">
        <v>1033.438608714458</v>
      </c>
      <c r="C33" s="6">
        <v>265.75284850769123</v>
      </c>
      <c r="D33" s="6">
        <v>700.38239899218195</v>
      </c>
      <c r="E33" s="6">
        <v>0</v>
      </c>
      <c r="F33" s="6">
        <v>193.63878055933537</v>
      </c>
      <c r="G33" s="6">
        <v>223.98870287292991</v>
      </c>
      <c r="H33" s="6">
        <v>891.64267740609864</v>
      </c>
      <c r="I33" s="6">
        <v>0</v>
      </c>
      <c r="J33" s="6">
        <v>1598.391602134858</v>
      </c>
      <c r="K33" s="6">
        <v>0</v>
      </c>
      <c r="L33" s="6">
        <v>0</v>
      </c>
      <c r="M33" s="6">
        <v>38.350453025894325</v>
      </c>
      <c r="N33" s="6">
        <v>11.947167540949385</v>
      </c>
      <c r="O33" s="6">
        <v>731.43898851609333</v>
      </c>
      <c r="P33" s="6">
        <v>36.539834025472523</v>
      </c>
      <c r="Q33" s="6">
        <v>81.551931755475707</v>
      </c>
      <c r="R33" s="6">
        <v>0</v>
      </c>
      <c r="S33" s="6">
        <v>2.7842249980525486</v>
      </c>
      <c r="T33" s="6">
        <v>29.610831953836442</v>
      </c>
      <c r="U33" s="6">
        <v>421.09340391775419</v>
      </c>
      <c r="V33" s="6">
        <v>0</v>
      </c>
      <c r="W33" s="6">
        <v>0</v>
      </c>
      <c r="X33" s="6">
        <v>456.29718197460875</v>
      </c>
      <c r="Y33" s="6">
        <v>0</v>
      </c>
      <c r="Z33" s="6">
        <v>0</v>
      </c>
      <c r="AA33" s="6">
        <v>226.01180590640269</v>
      </c>
      <c r="AB33" s="6">
        <v>934.84970996718641</v>
      </c>
      <c r="AC33" s="6">
        <v>0</v>
      </c>
      <c r="AD33" s="6">
        <v>20.100365040920188</v>
      </c>
      <c r="AE33" s="6">
        <v>0</v>
      </c>
      <c r="AF33" s="6">
        <v>0</v>
      </c>
      <c r="AG33" s="6">
        <v>296.36822041247058</v>
      </c>
      <c r="AH33" s="6">
        <v>206.77989028951572</v>
      </c>
      <c r="AI33" s="6">
        <v>2313.1328834106121</v>
      </c>
      <c r="AJ33" s="6">
        <v>232.95652213248249</v>
      </c>
      <c r="AK33" s="6">
        <v>0</v>
      </c>
      <c r="AL33" s="6">
        <v>226.9362094768467</v>
      </c>
      <c r="AM33" s="6">
        <v>281.88613281408476</v>
      </c>
      <c r="AN33" s="6">
        <v>0</v>
      </c>
      <c r="AO33" s="6">
        <v>0</v>
      </c>
      <c r="AP33" s="6">
        <v>0</v>
      </c>
      <c r="AQ33" s="6">
        <v>0</v>
      </c>
      <c r="AR33" s="6">
        <v>52.466572063930116</v>
      </c>
      <c r="AS33" s="6">
        <v>1828.3972254597488</v>
      </c>
      <c r="AT33" s="6">
        <v>147.24458119035816</v>
      </c>
      <c r="AU33" s="6">
        <v>4708.3613777207102</v>
      </c>
      <c r="AV33" s="6">
        <v>1621.5866224582257</v>
      </c>
      <c r="AW33" s="6">
        <v>1132.0988192694874</v>
      </c>
      <c r="AX33" s="6">
        <v>0</v>
      </c>
      <c r="AY33" s="6">
        <v>830.51672760738745</v>
      </c>
      <c r="AZ33" s="6">
        <v>10587.014822412028</v>
      </c>
      <c r="BA33" s="6">
        <v>0</v>
      </c>
      <c r="BB33" s="6">
        <v>0</v>
      </c>
      <c r="BC33" s="6">
        <v>34.10684966730291</v>
      </c>
      <c r="BD33" s="6">
        <v>0</v>
      </c>
      <c r="BE33" s="6">
        <v>215.50588483249965</v>
      </c>
      <c r="BF33" s="6">
        <v>571.73776069359337</v>
      </c>
      <c r="BG33" s="6">
        <v>186.21386832362543</v>
      </c>
      <c r="BH33" s="6">
        <v>21.405705506851472</v>
      </c>
      <c r="BI33" s="6">
        <v>76.064412654379808</v>
      </c>
      <c r="BJ33" s="6">
        <v>0</v>
      </c>
      <c r="BK33" s="6">
        <v>16.156811312073987</v>
      </c>
      <c r="BL33" s="6">
        <v>30.981659071357431</v>
      </c>
      <c r="BM33" s="6">
        <v>24.60179260538213</v>
      </c>
      <c r="BN33" s="6">
        <v>23.44333779703269</v>
      </c>
      <c r="BO33" s="6">
        <v>0</v>
      </c>
      <c r="BP33" s="6">
        <v>0</v>
      </c>
      <c r="BQ33" s="6">
        <v>295.67238504696201</v>
      </c>
      <c r="BR33" s="6">
        <v>2991.1487088297399</v>
      </c>
      <c r="BS33" s="6">
        <v>705.8691163368095</v>
      </c>
      <c r="BT33" s="6">
        <v>240.40283482557388</v>
      </c>
      <c r="BU33" s="6">
        <v>0</v>
      </c>
      <c r="BV33" s="6">
        <v>4204.8831336931953</v>
      </c>
      <c r="BW33" s="6">
        <v>335.28046396932695</v>
      </c>
      <c r="BX33" s="6">
        <v>385.8676910627529</v>
      </c>
      <c r="BY33" s="6">
        <v>24.002965595037782</v>
      </c>
      <c r="BZ33" s="6">
        <v>0</v>
      </c>
      <c r="CA33" s="6">
        <v>193.64273550630779</v>
      </c>
      <c r="CB33" s="6">
        <v>1298.6154219567225</v>
      </c>
      <c r="CC33" s="6">
        <v>231.08338255682895</v>
      </c>
      <c r="CD33" s="6">
        <v>115.06932996679413</v>
      </c>
      <c r="CE33" s="6">
        <v>117.46786429148314</v>
      </c>
      <c r="CF33" s="6">
        <v>0</v>
      </c>
      <c r="CG33" s="6">
        <v>2296.5493747650985</v>
      </c>
      <c r="CH33" s="6">
        <v>345.5111223695925</v>
      </c>
      <c r="CI33" s="6">
        <v>13873.632612348934</v>
      </c>
      <c r="CJ33" s="6">
        <v>635.51519584800292</v>
      </c>
      <c r="CK33" s="6">
        <v>913.38926263909264</v>
      </c>
      <c r="CL33" s="6">
        <v>5.520930325923735</v>
      </c>
      <c r="CM33" s="6">
        <v>0</v>
      </c>
      <c r="CN33" s="6">
        <v>124.91101530419328</v>
      </c>
      <c r="CO33" s="6">
        <v>0</v>
      </c>
      <c r="CP33" s="6">
        <v>0</v>
      </c>
      <c r="CQ33" s="6">
        <v>44.253750327700089</v>
      </c>
      <c r="CR33" s="6">
        <v>53.775906589375573</v>
      </c>
      <c r="CS33" s="6">
        <v>167.89992267080709</v>
      </c>
      <c r="CT33" s="6">
        <v>113.00062842220763</v>
      </c>
      <c r="CU33" s="6">
        <v>439.53601872944802</v>
      </c>
      <c r="CV33" s="6">
        <v>1332.2105412621454</v>
      </c>
      <c r="CW33" s="6">
        <v>35.62356736286948</v>
      </c>
      <c r="CX33" s="6">
        <v>0</v>
      </c>
      <c r="CY33" s="6">
        <v>0</v>
      </c>
      <c r="CZ33" s="6">
        <v>0</v>
      </c>
      <c r="DA33" s="6">
        <v>0</v>
      </c>
      <c r="DB33" s="6">
        <v>200.54835297827216</v>
      </c>
      <c r="DC33" s="6">
        <v>711.48775273460069</v>
      </c>
      <c r="DD33" s="6">
        <v>0</v>
      </c>
      <c r="DE33" s="6">
        <v>1093.914884384433</v>
      </c>
      <c r="DF33" s="6">
        <v>0</v>
      </c>
      <c r="DG33" s="6">
        <v>0</v>
      </c>
      <c r="DH33" s="6">
        <v>0</v>
      </c>
      <c r="DI33" s="6">
        <v>1301.4616143400974</v>
      </c>
      <c r="DJ33" s="6">
        <v>40.316711481467109</v>
      </c>
      <c r="DK33" s="6">
        <v>1172.3071258647019</v>
      </c>
      <c r="DL33" s="6">
        <v>127.60728235566087</v>
      </c>
      <c r="DM33" s="6">
        <v>0</v>
      </c>
      <c r="DN33" s="6">
        <v>0</v>
      </c>
      <c r="DO33" s="6">
        <v>0</v>
      </c>
      <c r="DP33" s="6">
        <v>0</v>
      </c>
      <c r="DQ33" s="6">
        <v>40.450044125436186</v>
      </c>
      <c r="DR33" s="6">
        <v>35.25305256090612</v>
      </c>
      <c r="DS33" s="6">
        <v>0</v>
      </c>
      <c r="DT33" s="6">
        <v>8.8926667646431881</v>
      </c>
      <c r="DU33" s="6">
        <v>83.406264902363304</v>
      </c>
      <c r="DV33" s="6">
        <v>0</v>
      </c>
      <c r="DW33" s="6">
        <v>580.13905367982193</v>
      </c>
      <c r="DX33" s="6">
        <v>0</v>
      </c>
      <c r="DY33" s="6">
        <v>0</v>
      </c>
      <c r="DZ33" s="6">
        <v>834.37733023247642</v>
      </c>
      <c r="EA33" s="6">
        <v>1175.1774083940766</v>
      </c>
      <c r="EB33" s="6">
        <v>163.57311132063037</v>
      </c>
      <c r="EC33" s="6">
        <v>31.931743746433639</v>
      </c>
      <c r="ED33" s="6">
        <v>0</v>
      </c>
      <c r="EE33" s="6">
        <v>0</v>
      </c>
      <c r="EF33" s="6">
        <v>0</v>
      </c>
      <c r="EG33" s="6">
        <v>0</v>
      </c>
      <c r="EH33" s="6">
        <v>0</v>
      </c>
      <c r="EI33" s="6">
        <v>3609.6198915627151</v>
      </c>
      <c r="EJ33" s="6">
        <v>0</v>
      </c>
      <c r="EK33" s="6">
        <v>0</v>
      </c>
      <c r="EL33" s="6">
        <v>92.613858159554368</v>
      </c>
      <c r="EM33" s="6">
        <v>21.434712747457464</v>
      </c>
      <c r="EN33" s="6">
        <v>10.35733372451117</v>
      </c>
      <c r="EO33" s="6">
        <v>0</v>
      </c>
      <c r="EP33" s="6">
        <v>540.74584668105194</v>
      </c>
      <c r="EQ33" s="6">
        <v>0</v>
      </c>
      <c r="ER33" s="6">
        <v>3.4385319045934795</v>
      </c>
      <c r="ES33" s="6">
        <v>61.935656647604738</v>
      </c>
      <c r="ET33" s="6">
        <v>0.18086166627726433</v>
      </c>
      <c r="EU33" s="6">
        <v>0</v>
      </c>
      <c r="EV33" s="6">
        <v>78.272078681690218</v>
      </c>
      <c r="EW33" s="6">
        <v>397.4694776244117</v>
      </c>
      <c r="EX33" s="6">
        <v>0</v>
      </c>
      <c r="EY33" s="6">
        <v>0</v>
      </c>
      <c r="EZ33" s="6">
        <v>0</v>
      </c>
      <c r="FA33" s="6">
        <v>336.80829486879463</v>
      </c>
      <c r="FB33" s="6">
        <v>0</v>
      </c>
      <c r="FC33" s="6">
        <v>0</v>
      </c>
      <c r="FD33" s="6">
        <v>0</v>
      </c>
      <c r="FE33" s="6">
        <v>353.48210378811683</v>
      </c>
      <c r="FF33" s="6">
        <v>0</v>
      </c>
      <c r="FG33" s="6">
        <v>71.410829254438838</v>
      </c>
      <c r="FH33" s="6">
        <v>142.82165850887768</v>
      </c>
      <c r="FI33" s="6">
        <v>0</v>
      </c>
      <c r="FJ33" s="6">
        <v>0</v>
      </c>
      <c r="FK33" s="6">
        <v>61.265408448566603</v>
      </c>
      <c r="FL33" s="6">
        <v>0</v>
      </c>
      <c r="FM33" s="6">
        <v>4240.3525340000006</v>
      </c>
      <c r="FN33" s="6">
        <v>0</v>
      </c>
      <c r="FO33" s="6">
        <v>0</v>
      </c>
      <c r="FP33" s="6">
        <v>0</v>
      </c>
      <c r="FQ33" s="6">
        <v>0</v>
      </c>
      <c r="FR33" s="6">
        <f t="shared" si="0"/>
        <v>82707.16556772984</v>
      </c>
    </row>
    <row r="34" spans="1:174" x14ac:dyDescent="0.25">
      <c r="A34" s="49">
        <v>41091</v>
      </c>
      <c r="B34" s="6">
        <v>1006.961740752865</v>
      </c>
      <c r="C34" s="6">
        <v>257.64977568063148</v>
      </c>
      <c r="D34" s="6">
        <v>668.81635965340433</v>
      </c>
      <c r="E34" s="6">
        <v>0</v>
      </c>
      <c r="F34" s="6">
        <v>186.39356114115583</v>
      </c>
      <c r="G34" s="6">
        <v>215.58345335887691</v>
      </c>
      <c r="H34" s="6">
        <v>857.04514725137949</v>
      </c>
      <c r="I34" s="6">
        <v>0</v>
      </c>
      <c r="J34" s="6">
        <v>1531.5199416159999</v>
      </c>
      <c r="K34" s="6">
        <v>0</v>
      </c>
      <c r="L34" s="6">
        <v>0</v>
      </c>
      <c r="M34" s="6">
        <v>36.391692015905583</v>
      </c>
      <c r="N34" s="6">
        <v>11.883412073874815</v>
      </c>
      <c r="O34" s="6">
        <v>673.06416111291401</v>
      </c>
      <c r="P34" s="6">
        <v>32.631946604088043</v>
      </c>
      <c r="Q34" s="6">
        <v>79.680961834208091</v>
      </c>
      <c r="R34" s="6">
        <v>0</v>
      </c>
      <c r="S34" s="6">
        <v>2.7721509918995477</v>
      </c>
      <c r="T34" s="6">
        <v>30.046747680283016</v>
      </c>
      <c r="U34" s="6">
        <v>391.39004198202639</v>
      </c>
      <c r="V34" s="6">
        <v>0</v>
      </c>
      <c r="W34" s="6">
        <v>0</v>
      </c>
      <c r="X34" s="6">
        <v>201.4124023167565</v>
      </c>
      <c r="Y34" s="6">
        <v>0</v>
      </c>
      <c r="Z34" s="6">
        <v>0</v>
      </c>
      <c r="AA34" s="6">
        <v>223.67760930626341</v>
      </c>
      <c r="AB34" s="6">
        <v>878.90249790595362</v>
      </c>
      <c r="AC34" s="6">
        <v>0</v>
      </c>
      <c r="AD34" s="6">
        <v>18.897724824282925</v>
      </c>
      <c r="AE34" s="6">
        <v>0</v>
      </c>
      <c r="AF34" s="6">
        <v>0</v>
      </c>
      <c r="AG34" s="6">
        <v>286.89092471316241</v>
      </c>
      <c r="AH34" s="6">
        <v>193.97341795209977</v>
      </c>
      <c r="AI34" s="6">
        <v>2206.7606973479037</v>
      </c>
      <c r="AJ34" s="6">
        <v>242.54348932561678</v>
      </c>
      <c r="AK34" s="6">
        <v>0</v>
      </c>
      <c r="AL34" s="6">
        <v>218.28773812248241</v>
      </c>
      <c r="AM34" s="6">
        <v>265.50555160785007</v>
      </c>
      <c r="AN34" s="6">
        <v>0</v>
      </c>
      <c r="AO34" s="6">
        <v>0</v>
      </c>
      <c r="AP34" s="6">
        <v>0</v>
      </c>
      <c r="AQ34" s="6">
        <v>0</v>
      </c>
      <c r="AR34" s="6">
        <v>49.864303735430859</v>
      </c>
      <c r="AS34" s="6">
        <v>1758.4616481752114</v>
      </c>
      <c r="AT34" s="6">
        <v>149.21384566510218</v>
      </c>
      <c r="AU34" s="6">
        <v>4431.5608016249416</v>
      </c>
      <c r="AV34" s="6">
        <v>1556.7988534797153</v>
      </c>
      <c r="AW34" s="6">
        <v>1078.4829908834831</v>
      </c>
      <c r="AX34" s="6">
        <v>0</v>
      </c>
      <c r="AY34" s="6">
        <v>786.15021854389283</v>
      </c>
      <c r="AZ34" s="6">
        <v>9831.3083995335219</v>
      </c>
      <c r="BA34" s="6">
        <v>0</v>
      </c>
      <c r="BB34" s="6">
        <v>0</v>
      </c>
      <c r="BC34" s="6">
        <v>33.213843351404321</v>
      </c>
      <c r="BD34" s="6">
        <v>0</v>
      </c>
      <c r="BE34" s="6">
        <v>206.03363732319994</v>
      </c>
      <c r="BF34" s="6">
        <v>552.82415548764254</v>
      </c>
      <c r="BG34" s="6">
        <v>194.69765324928963</v>
      </c>
      <c r="BH34" s="6">
        <v>22.922264810829539</v>
      </c>
      <c r="BI34" s="6">
        <v>70.773151043505081</v>
      </c>
      <c r="BJ34" s="6">
        <v>0</v>
      </c>
      <c r="BK34" s="6">
        <v>16.269939024091165</v>
      </c>
      <c r="BL34" s="6">
        <v>28.916678693784</v>
      </c>
      <c r="BM34" s="6">
        <v>22.272737784624603</v>
      </c>
      <c r="BN34" s="6">
        <v>20.952126874620539</v>
      </c>
      <c r="BO34" s="6">
        <v>0</v>
      </c>
      <c r="BP34" s="6">
        <v>0</v>
      </c>
      <c r="BQ34" s="6">
        <v>278.69296240917879</v>
      </c>
      <c r="BR34" s="6">
        <v>2925.038994523667</v>
      </c>
      <c r="BS34" s="6">
        <v>665.83880528823488</v>
      </c>
      <c r="BT34" s="6">
        <v>235.82959946616685</v>
      </c>
      <c r="BU34" s="6">
        <v>0</v>
      </c>
      <c r="BV34" s="6">
        <v>4565.4532653259221</v>
      </c>
      <c r="BW34" s="6">
        <v>305.2954795760262</v>
      </c>
      <c r="BX34" s="6">
        <v>393.31141362195029</v>
      </c>
      <c r="BY34" s="6">
        <v>32.275580132368631</v>
      </c>
      <c r="BZ34" s="6">
        <v>0</v>
      </c>
      <c r="CA34" s="6">
        <v>182.58479538484244</v>
      </c>
      <c r="CB34" s="6">
        <v>1289.7542978452357</v>
      </c>
      <c r="CC34" s="6">
        <v>227.39420500358503</v>
      </c>
      <c r="CD34" s="6">
        <v>109.37095177372586</v>
      </c>
      <c r="CE34" s="6">
        <v>235.72911699122761</v>
      </c>
      <c r="CF34" s="6">
        <v>0</v>
      </c>
      <c r="CG34" s="6">
        <v>2331.8819034031885</v>
      </c>
      <c r="CH34" s="6">
        <v>336.81842194698936</v>
      </c>
      <c r="CI34" s="6">
        <v>13567.704040870669</v>
      </c>
      <c r="CJ34" s="6">
        <v>679.250506302997</v>
      </c>
      <c r="CK34" s="6">
        <v>1169.2669286129785</v>
      </c>
      <c r="CL34" s="6">
        <v>16.39661993570634</v>
      </c>
      <c r="CM34" s="6">
        <v>0</v>
      </c>
      <c r="CN34" s="6">
        <v>116.45753526913967</v>
      </c>
      <c r="CO34" s="6">
        <v>0</v>
      </c>
      <c r="CP34" s="6">
        <v>0</v>
      </c>
      <c r="CQ34" s="6">
        <v>42.229696209291255</v>
      </c>
      <c r="CR34" s="6">
        <v>51.115139222431701</v>
      </c>
      <c r="CS34" s="6">
        <v>160.5002348203802</v>
      </c>
      <c r="CT34" s="6">
        <v>107.45743189198842</v>
      </c>
      <c r="CU34" s="6">
        <v>424.05067382738264</v>
      </c>
      <c r="CV34" s="6">
        <v>1227.1232496626544</v>
      </c>
      <c r="CW34" s="6">
        <v>71.207269842061862</v>
      </c>
      <c r="CX34" s="6">
        <v>0</v>
      </c>
      <c r="CY34" s="6">
        <v>0</v>
      </c>
      <c r="CZ34" s="6">
        <v>0</v>
      </c>
      <c r="DA34" s="6">
        <v>0</v>
      </c>
      <c r="DB34" s="6">
        <v>178.85029368160994</v>
      </c>
      <c r="DC34" s="6">
        <v>656.25366982616879</v>
      </c>
      <c r="DD34" s="6">
        <v>0</v>
      </c>
      <c r="DE34" s="6">
        <v>1096.6340863818693</v>
      </c>
      <c r="DF34" s="6">
        <v>0</v>
      </c>
      <c r="DG34" s="6">
        <v>0</v>
      </c>
      <c r="DH34" s="6">
        <v>0</v>
      </c>
      <c r="DI34" s="6">
        <v>1247.1169604127076</v>
      </c>
      <c r="DJ34" s="6">
        <v>39.355005529948436</v>
      </c>
      <c r="DK34" s="6">
        <v>1106.5489786945527</v>
      </c>
      <c r="DL34" s="6">
        <v>107.71871291926657</v>
      </c>
      <c r="DM34" s="6">
        <v>0</v>
      </c>
      <c r="DN34" s="6">
        <v>0</v>
      </c>
      <c r="DO34" s="6">
        <v>0</v>
      </c>
      <c r="DP34" s="6">
        <v>0</v>
      </c>
      <c r="DQ34" s="6">
        <v>34.978905139100121</v>
      </c>
      <c r="DR34" s="6">
        <v>33.892895264772129</v>
      </c>
      <c r="DS34" s="6">
        <v>0</v>
      </c>
      <c r="DT34" s="6">
        <v>9.0387841379456866</v>
      </c>
      <c r="DU34" s="6">
        <v>90.574266206129394</v>
      </c>
      <c r="DV34" s="6">
        <v>0</v>
      </c>
      <c r="DW34" s="6">
        <v>551.48439595719503</v>
      </c>
      <c r="DX34" s="6">
        <v>0</v>
      </c>
      <c r="DY34" s="6">
        <v>0</v>
      </c>
      <c r="DZ34" s="6">
        <v>791.49761332825869</v>
      </c>
      <c r="EA34" s="6">
        <v>1125.3185154787598</v>
      </c>
      <c r="EB34" s="6">
        <v>158.91549939000814</v>
      </c>
      <c r="EC34" s="6">
        <v>28.654191849834017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3508.8543754676671</v>
      </c>
      <c r="EJ34" s="6">
        <v>0</v>
      </c>
      <c r="EK34" s="6">
        <v>0</v>
      </c>
      <c r="EL34" s="6">
        <v>91.4896281610378</v>
      </c>
      <c r="EM34" s="6">
        <v>19.809397621260697</v>
      </c>
      <c r="EN34" s="6">
        <v>9.8483897867055443</v>
      </c>
      <c r="EO34" s="6">
        <v>0</v>
      </c>
      <c r="EP34" s="6">
        <v>521.89378214037458</v>
      </c>
      <c r="EQ34" s="6">
        <v>0</v>
      </c>
      <c r="ER34" s="6">
        <v>2.5790416004268533</v>
      </c>
      <c r="ES34" s="6">
        <v>64.24804394716891</v>
      </c>
      <c r="ET34" s="6">
        <v>0.1513878141524897</v>
      </c>
      <c r="EU34" s="6">
        <v>0</v>
      </c>
      <c r="EV34" s="6">
        <v>77.293352974537484</v>
      </c>
      <c r="EW34" s="6">
        <v>372.3780273972186</v>
      </c>
      <c r="EX34" s="6">
        <v>0</v>
      </c>
      <c r="EY34" s="6">
        <v>0</v>
      </c>
      <c r="EZ34" s="6">
        <v>0</v>
      </c>
      <c r="FA34" s="6">
        <v>302.91238667495151</v>
      </c>
      <c r="FB34" s="6">
        <v>0</v>
      </c>
      <c r="FC34" s="6">
        <v>0</v>
      </c>
      <c r="FD34" s="6">
        <v>0</v>
      </c>
      <c r="FE34" s="6">
        <v>352.66430723294349</v>
      </c>
      <c r="FF34" s="6">
        <v>0</v>
      </c>
      <c r="FG34" s="6">
        <v>71.530411565031613</v>
      </c>
      <c r="FH34" s="6">
        <v>143.06082313006323</v>
      </c>
      <c r="FI34" s="6">
        <v>0</v>
      </c>
      <c r="FJ34" s="6">
        <v>0</v>
      </c>
      <c r="FK34" s="6">
        <v>61.724458071961791</v>
      </c>
      <c r="FL34" s="6">
        <v>0</v>
      </c>
      <c r="FM34" s="6">
        <v>5099.7901296774198</v>
      </c>
      <c r="FN34" s="6">
        <v>0</v>
      </c>
      <c r="FO34" s="6">
        <v>0</v>
      </c>
      <c r="FP34" s="6">
        <v>0</v>
      </c>
      <c r="FQ34" s="6">
        <v>0</v>
      </c>
      <c r="FR34" s="6">
        <f t="shared" si="0"/>
        <v>81234.490233077202</v>
      </c>
    </row>
    <row r="35" spans="1:174" x14ac:dyDescent="0.25">
      <c r="A35" s="49">
        <v>41122</v>
      </c>
      <c r="B35" s="6">
        <v>1072.0664426520345</v>
      </c>
      <c r="C35" s="6">
        <v>249.896861694737</v>
      </c>
      <c r="D35" s="6">
        <v>706.48099770354224</v>
      </c>
      <c r="E35" s="6">
        <v>0</v>
      </c>
      <c r="F35" s="6">
        <v>197.41572648698025</v>
      </c>
      <c r="G35" s="6">
        <v>226.88876569214042</v>
      </c>
      <c r="H35" s="6">
        <v>917.84044986909464</v>
      </c>
      <c r="I35" s="6">
        <v>0</v>
      </c>
      <c r="J35" s="6">
        <v>1642.6468495377248</v>
      </c>
      <c r="K35" s="6">
        <v>0</v>
      </c>
      <c r="L35" s="6">
        <v>0</v>
      </c>
      <c r="M35" s="6">
        <v>38.551417911079866</v>
      </c>
      <c r="N35" s="6">
        <v>12.796366702850838</v>
      </c>
      <c r="O35" s="6">
        <v>728.82261257989319</v>
      </c>
      <c r="P35" s="6">
        <v>35.55658866565399</v>
      </c>
      <c r="Q35" s="6">
        <v>84.578177446696017</v>
      </c>
      <c r="R35" s="6">
        <v>0</v>
      </c>
      <c r="S35" s="6">
        <v>2.795625223910029</v>
      </c>
      <c r="T35" s="6">
        <v>31.166904656868837</v>
      </c>
      <c r="U35" s="6">
        <v>431.15411871825711</v>
      </c>
      <c r="V35" s="6">
        <v>0</v>
      </c>
      <c r="W35" s="6">
        <v>0</v>
      </c>
      <c r="X35" s="6">
        <v>210.34340832219425</v>
      </c>
      <c r="Y35" s="6">
        <v>0</v>
      </c>
      <c r="Z35" s="6">
        <v>0</v>
      </c>
      <c r="AA35" s="6">
        <v>248.88412388788359</v>
      </c>
      <c r="AB35" s="6">
        <v>939.38258673368637</v>
      </c>
      <c r="AC35" s="6">
        <v>0</v>
      </c>
      <c r="AD35" s="6">
        <v>19.859657680018682</v>
      </c>
      <c r="AE35" s="6">
        <v>0</v>
      </c>
      <c r="AF35" s="6">
        <v>0</v>
      </c>
      <c r="AG35" s="6">
        <v>307.43521603290458</v>
      </c>
      <c r="AH35" s="6">
        <v>204.65122868162078</v>
      </c>
      <c r="AI35" s="6">
        <v>2359.4297316889538</v>
      </c>
      <c r="AJ35" s="6">
        <v>255.68886498770331</v>
      </c>
      <c r="AK35" s="6">
        <v>0</v>
      </c>
      <c r="AL35" s="6">
        <v>251.5691428616349</v>
      </c>
      <c r="AM35" s="6">
        <v>287.69130540785852</v>
      </c>
      <c r="AN35" s="6">
        <v>0</v>
      </c>
      <c r="AO35" s="6">
        <v>0</v>
      </c>
      <c r="AP35" s="6">
        <v>0</v>
      </c>
      <c r="AQ35" s="6">
        <v>0</v>
      </c>
      <c r="AR35" s="6">
        <v>53.268745082200851</v>
      </c>
      <c r="AS35" s="6">
        <v>1913.5451145748352</v>
      </c>
      <c r="AT35" s="6">
        <v>155.57474455516123</v>
      </c>
      <c r="AU35" s="6">
        <v>4733.2256084514802</v>
      </c>
      <c r="AV35" s="6">
        <v>1667.6830560576248</v>
      </c>
      <c r="AW35" s="6">
        <v>1781.6538357223762</v>
      </c>
      <c r="AX35" s="6">
        <v>0</v>
      </c>
      <c r="AY35" s="6">
        <v>869.79930667173926</v>
      </c>
      <c r="AZ35" s="6">
        <v>10137.716565496972</v>
      </c>
      <c r="BA35" s="6">
        <v>0</v>
      </c>
      <c r="BB35" s="6">
        <v>0</v>
      </c>
      <c r="BC35" s="6">
        <v>27.112033921360055</v>
      </c>
      <c r="BD35" s="6">
        <v>0</v>
      </c>
      <c r="BE35" s="6">
        <v>215.70565352906723</v>
      </c>
      <c r="BF35" s="6">
        <v>584.18641528550575</v>
      </c>
      <c r="BG35" s="6">
        <v>211.93110537290605</v>
      </c>
      <c r="BH35" s="6">
        <v>26.113240747095951</v>
      </c>
      <c r="BI35" s="6">
        <v>80.039899288599372</v>
      </c>
      <c r="BJ35" s="6">
        <v>0</v>
      </c>
      <c r="BK35" s="6">
        <v>17.066085689559156</v>
      </c>
      <c r="BL35" s="6">
        <v>30.443724191391688</v>
      </c>
      <c r="BM35" s="6">
        <v>22.948167274702158</v>
      </c>
      <c r="BN35" s="6">
        <v>22.45775112025904</v>
      </c>
      <c r="BO35" s="6">
        <v>0</v>
      </c>
      <c r="BP35" s="6">
        <v>0</v>
      </c>
      <c r="BQ35" s="6">
        <v>312.49426792107766</v>
      </c>
      <c r="BR35" s="6">
        <v>3213.1449596685216</v>
      </c>
      <c r="BS35" s="6">
        <v>725.98876838911497</v>
      </c>
      <c r="BT35" s="6">
        <v>280.29644748384413</v>
      </c>
      <c r="BU35" s="6">
        <v>0</v>
      </c>
      <c r="BV35" s="6">
        <v>4878.7468594490065</v>
      </c>
      <c r="BW35" s="6">
        <v>331.15469528633935</v>
      </c>
      <c r="BX35" s="6">
        <v>417.0786367189952</v>
      </c>
      <c r="BY35" s="6">
        <v>25.261976096944164</v>
      </c>
      <c r="BZ35" s="6">
        <v>0</v>
      </c>
      <c r="CA35" s="6">
        <v>205.4152768199734</v>
      </c>
      <c r="CB35" s="6">
        <v>1407.5956466478085</v>
      </c>
      <c r="CC35" s="6">
        <v>267.40718679776728</v>
      </c>
      <c r="CD35" s="6">
        <v>123.74875128556637</v>
      </c>
      <c r="CE35" s="6">
        <v>286.6239387592172</v>
      </c>
      <c r="CF35" s="6">
        <v>0</v>
      </c>
      <c r="CG35" s="6">
        <v>2512.3549262833026</v>
      </c>
      <c r="CH35" s="6">
        <v>378.70691658803742</v>
      </c>
      <c r="CI35" s="6">
        <v>14535.746115564938</v>
      </c>
      <c r="CJ35" s="6">
        <v>728.11391820656445</v>
      </c>
      <c r="CK35" s="6">
        <v>1453.8361679959048</v>
      </c>
      <c r="CL35" s="6">
        <v>13.318657164590148</v>
      </c>
      <c r="CM35" s="6">
        <v>0</v>
      </c>
      <c r="CN35" s="6">
        <v>123.54532605540425</v>
      </c>
      <c r="CO35" s="6">
        <v>0</v>
      </c>
      <c r="CP35" s="6">
        <v>0</v>
      </c>
      <c r="CQ35" s="6">
        <v>43.009868437077749</v>
      </c>
      <c r="CR35" s="6">
        <v>54.403494488980336</v>
      </c>
      <c r="CS35" s="6">
        <v>158.47154676842891</v>
      </c>
      <c r="CT35" s="6">
        <v>102.33935426277289</v>
      </c>
      <c r="CU35" s="6">
        <v>298.44957607272977</v>
      </c>
      <c r="CV35" s="6">
        <v>1358.6904985016531</v>
      </c>
      <c r="CW35" s="6">
        <v>76.764225017322246</v>
      </c>
      <c r="CX35" s="6">
        <v>0</v>
      </c>
      <c r="CY35" s="6">
        <v>0</v>
      </c>
      <c r="CZ35" s="6">
        <v>0</v>
      </c>
      <c r="DA35" s="6">
        <v>0</v>
      </c>
      <c r="DB35" s="6">
        <v>158.87091919481668</v>
      </c>
      <c r="DC35" s="6">
        <v>572.143374398584</v>
      </c>
      <c r="DD35" s="6">
        <v>0</v>
      </c>
      <c r="DE35" s="6">
        <v>1048.2463656988175</v>
      </c>
      <c r="DF35" s="6">
        <v>0</v>
      </c>
      <c r="DG35" s="6">
        <v>0</v>
      </c>
      <c r="DH35" s="6">
        <v>0</v>
      </c>
      <c r="DI35" s="6">
        <v>1353.8912649849422</v>
      </c>
      <c r="DJ35" s="6">
        <v>41.010186915671532</v>
      </c>
      <c r="DK35" s="6">
        <v>1344.1586189066163</v>
      </c>
      <c r="DL35" s="6">
        <v>123.62351184976502</v>
      </c>
      <c r="DM35" s="6">
        <v>0</v>
      </c>
      <c r="DN35" s="6">
        <v>0</v>
      </c>
      <c r="DO35" s="6">
        <v>0</v>
      </c>
      <c r="DP35" s="6">
        <v>0</v>
      </c>
      <c r="DQ35" s="6">
        <v>42.347029836177768</v>
      </c>
      <c r="DR35" s="6">
        <v>37.383239128668116</v>
      </c>
      <c r="DS35" s="6">
        <v>0</v>
      </c>
      <c r="DT35" s="6">
        <v>9.3393782434824324</v>
      </c>
      <c r="DU35" s="6">
        <v>140.19546981511351</v>
      </c>
      <c r="DV35" s="6">
        <v>0</v>
      </c>
      <c r="DW35" s="6">
        <v>674.90461580784279</v>
      </c>
      <c r="DX35" s="6">
        <v>0</v>
      </c>
      <c r="DY35" s="6">
        <v>0</v>
      </c>
      <c r="DZ35" s="6">
        <v>853.95547635864773</v>
      </c>
      <c r="EA35" s="6">
        <v>1239.8855614624397</v>
      </c>
      <c r="EB35" s="6">
        <v>171.35217079234849</v>
      </c>
      <c r="EC35" s="6">
        <v>32.137429248885908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3946.7586980653214</v>
      </c>
      <c r="EJ35" s="6">
        <v>0</v>
      </c>
      <c r="EK35" s="6">
        <v>0</v>
      </c>
      <c r="EL35" s="6">
        <v>92.675714168748669</v>
      </c>
      <c r="EM35" s="6">
        <v>19.551400647926759</v>
      </c>
      <c r="EN35" s="6">
        <v>10.828624836744948</v>
      </c>
      <c r="EO35" s="6">
        <v>0</v>
      </c>
      <c r="EP35" s="6">
        <v>545.40013860858141</v>
      </c>
      <c r="EQ35" s="6">
        <v>0</v>
      </c>
      <c r="ER35" s="6">
        <v>3.3682256103852972</v>
      </c>
      <c r="ES35" s="6">
        <v>65.429933932430231</v>
      </c>
      <c r="ET35" s="6">
        <v>0.18437132574989587</v>
      </c>
      <c r="EU35" s="6">
        <v>0</v>
      </c>
      <c r="EV35" s="6">
        <v>83.846463042106635</v>
      </c>
      <c r="EW35" s="6">
        <v>395.89080380294962</v>
      </c>
      <c r="EX35" s="6">
        <v>0</v>
      </c>
      <c r="EY35" s="6">
        <v>0</v>
      </c>
      <c r="EZ35" s="6">
        <v>0</v>
      </c>
      <c r="FA35" s="6">
        <v>358.08116543323962</v>
      </c>
      <c r="FB35" s="6">
        <v>0</v>
      </c>
      <c r="FC35" s="6">
        <v>0</v>
      </c>
      <c r="FD35" s="6">
        <v>0</v>
      </c>
      <c r="FE35" s="6">
        <v>351.74851133464392</v>
      </c>
      <c r="FF35" s="6">
        <v>0</v>
      </c>
      <c r="FG35" s="6">
        <v>71.190522182746008</v>
      </c>
      <c r="FH35" s="6">
        <v>142.38104436549202</v>
      </c>
      <c r="FI35" s="6">
        <v>0</v>
      </c>
      <c r="FJ35" s="6">
        <v>0</v>
      </c>
      <c r="FK35" s="6">
        <v>63.659922117118093</v>
      </c>
      <c r="FL35" s="6">
        <v>0</v>
      </c>
      <c r="FM35" s="6">
        <v>4606.5683612903222</v>
      </c>
      <c r="FN35" s="6">
        <v>0</v>
      </c>
      <c r="FO35" s="6">
        <v>0</v>
      </c>
      <c r="FP35" s="6">
        <v>0</v>
      </c>
      <c r="FQ35" s="6">
        <v>0</v>
      </c>
      <c r="FR35" s="6">
        <f t="shared" si="0"/>
        <v>86927.780740997987</v>
      </c>
    </row>
    <row r="36" spans="1:174" x14ac:dyDescent="0.25">
      <c r="A36" s="49">
        <v>41153</v>
      </c>
      <c r="B36" s="6">
        <v>1093.2931632172931</v>
      </c>
      <c r="C36" s="6">
        <v>243.80388133406606</v>
      </c>
      <c r="D36" s="6">
        <v>692.25621279650818</v>
      </c>
      <c r="E36" s="6">
        <v>0</v>
      </c>
      <c r="F36" s="6">
        <v>194.0188776163821</v>
      </c>
      <c r="G36" s="6">
        <v>210.51045889622981</v>
      </c>
      <c r="H36" s="6">
        <v>901.73666271995648</v>
      </c>
      <c r="I36" s="6">
        <v>0</v>
      </c>
      <c r="J36" s="6">
        <v>1606.6026551443431</v>
      </c>
      <c r="K36" s="6">
        <v>0</v>
      </c>
      <c r="L36" s="6">
        <v>0</v>
      </c>
      <c r="M36" s="6">
        <v>43.43616480531437</v>
      </c>
      <c r="N36" s="6">
        <v>13.201185331187355</v>
      </c>
      <c r="O36" s="6">
        <v>694.9157589922213</v>
      </c>
      <c r="P36" s="6">
        <v>32.936237162655864</v>
      </c>
      <c r="Q36" s="6">
        <v>84.092899171231778</v>
      </c>
      <c r="R36" s="6">
        <v>0</v>
      </c>
      <c r="S36" s="6">
        <v>2.9252168493083786</v>
      </c>
      <c r="T36" s="6">
        <v>30.64167441028092</v>
      </c>
      <c r="U36" s="6">
        <v>421.79590706974659</v>
      </c>
      <c r="V36" s="6">
        <v>0</v>
      </c>
      <c r="W36" s="6">
        <v>0</v>
      </c>
      <c r="X36" s="6">
        <v>208.55927541983149</v>
      </c>
      <c r="Y36" s="6">
        <v>0</v>
      </c>
      <c r="Z36" s="6">
        <v>0</v>
      </c>
      <c r="AA36" s="6">
        <v>245.30098571988842</v>
      </c>
      <c r="AB36" s="6">
        <v>917.349826206594</v>
      </c>
      <c r="AC36" s="6">
        <v>0</v>
      </c>
      <c r="AD36" s="6">
        <v>18.966636691362162</v>
      </c>
      <c r="AE36" s="6">
        <v>0</v>
      </c>
      <c r="AF36" s="6">
        <v>0</v>
      </c>
      <c r="AG36" s="6">
        <v>308.27640588932292</v>
      </c>
      <c r="AH36" s="6">
        <v>202.14659558026977</v>
      </c>
      <c r="AI36" s="6">
        <v>2299.5338558136555</v>
      </c>
      <c r="AJ36" s="6">
        <v>260.78256860076232</v>
      </c>
      <c r="AK36" s="6">
        <v>0</v>
      </c>
      <c r="AL36" s="6">
        <v>248.25600437836158</v>
      </c>
      <c r="AM36" s="6">
        <v>282.4553141998918</v>
      </c>
      <c r="AN36" s="6">
        <v>0</v>
      </c>
      <c r="AO36" s="6">
        <v>0</v>
      </c>
      <c r="AP36" s="6">
        <v>0</v>
      </c>
      <c r="AQ36" s="6">
        <v>0</v>
      </c>
      <c r="AR36" s="6">
        <v>49.707501924530646</v>
      </c>
      <c r="AS36" s="6">
        <v>1877.0664312561607</v>
      </c>
      <c r="AT36" s="6">
        <v>149.14486686519771</v>
      </c>
      <c r="AU36" s="6">
        <v>4508.3355340714115</v>
      </c>
      <c r="AV36" s="6">
        <v>1579.8814141795167</v>
      </c>
      <c r="AW36" s="6">
        <v>1882.8750970819915</v>
      </c>
      <c r="AX36" s="6">
        <v>0</v>
      </c>
      <c r="AY36" s="6">
        <v>819.08583070044779</v>
      </c>
      <c r="AZ36" s="6">
        <v>9640.4920640104083</v>
      </c>
      <c r="BA36" s="6">
        <v>0</v>
      </c>
      <c r="BB36" s="6">
        <v>0</v>
      </c>
      <c r="BC36" s="6">
        <v>23.334313927268589</v>
      </c>
      <c r="BD36" s="6">
        <v>0</v>
      </c>
      <c r="BE36" s="6">
        <v>207.97301279885275</v>
      </c>
      <c r="BF36" s="6">
        <v>583.89312482290859</v>
      </c>
      <c r="BG36" s="6">
        <v>192.02222530621717</v>
      </c>
      <c r="BH36" s="6">
        <v>26.392075112657103</v>
      </c>
      <c r="BI36" s="6">
        <v>64.593740235451975</v>
      </c>
      <c r="BJ36" s="6">
        <v>0</v>
      </c>
      <c r="BK36" s="6">
        <v>16.696619786570626</v>
      </c>
      <c r="BL36" s="6">
        <v>43.60601106139692</v>
      </c>
      <c r="BM36" s="6">
        <v>20.674043950831724</v>
      </c>
      <c r="BN36" s="6">
        <v>21.314544511012485</v>
      </c>
      <c r="BO36" s="6">
        <v>0</v>
      </c>
      <c r="BP36" s="6">
        <v>0</v>
      </c>
      <c r="BQ36" s="6">
        <v>302.08413390917559</v>
      </c>
      <c r="BR36" s="6">
        <v>3118.8136574945165</v>
      </c>
      <c r="BS36" s="6">
        <v>706.71984870878248</v>
      </c>
      <c r="BT36" s="6">
        <v>271.72704313545137</v>
      </c>
      <c r="BU36" s="6">
        <v>0</v>
      </c>
      <c r="BV36" s="6">
        <v>4789.0060497962759</v>
      </c>
      <c r="BW36" s="6">
        <v>306.78215348791161</v>
      </c>
      <c r="BX36" s="6">
        <v>384.73074896758828</v>
      </c>
      <c r="BY36" s="6">
        <v>31.286677696303567</v>
      </c>
      <c r="BZ36" s="6">
        <v>0</v>
      </c>
      <c r="CA36" s="6">
        <v>203.38361392950515</v>
      </c>
      <c r="CB36" s="6">
        <v>1329.7768156906848</v>
      </c>
      <c r="CC36" s="6">
        <v>254.92230723901952</v>
      </c>
      <c r="CD36" s="6">
        <v>117.4537888142514</v>
      </c>
      <c r="CE36" s="6">
        <v>303.1630719193119</v>
      </c>
      <c r="CF36" s="6">
        <v>0</v>
      </c>
      <c r="CG36" s="6">
        <v>2307.4145251855671</v>
      </c>
      <c r="CH36" s="6">
        <v>360.39849348345876</v>
      </c>
      <c r="CI36" s="6">
        <v>14059.344166314308</v>
      </c>
      <c r="CJ36" s="6">
        <v>722.94676077895031</v>
      </c>
      <c r="CK36" s="6">
        <v>1459.7597278738199</v>
      </c>
      <c r="CL36" s="6">
        <v>10.390122777882963</v>
      </c>
      <c r="CM36" s="6">
        <v>0</v>
      </c>
      <c r="CN36" s="6">
        <v>120.69715476741284</v>
      </c>
      <c r="CO36" s="6">
        <v>0</v>
      </c>
      <c r="CP36" s="6">
        <v>0</v>
      </c>
      <c r="CQ36" s="6">
        <v>41.676690399180991</v>
      </c>
      <c r="CR36" s="6">
        <v>52.958556866059652</v>
      </c>
      <c r="CS36" s="6">
        <v>161.48590170069559</v>
      </c>
      <c r="CT36" s="6">
        <v>114.7305995850096</v>
      </c>
      <c r="CU36" s="6">
        <v>434.46463964387357</v>
      </c>
      <c r="CV36" s="6">
        <v>1350.6810859195466</v>
      </c>
      <c r="CW36" s="6">
        <v>80.399541887659311</v>
      </c>
      <c r="CX36" s="6">
        <v>0</v>
      </c>
      <c r="CY36" s="6">
        <v>0</v>
      </c>
      <c r="CZ36" s="6">
        <v>0</v>
      </c>
      <c r="DA36" s="6">
        <v>0</v>
      </c>
      <c r="DB36" s="6">
        <v>195.67488645648277</v>
      </c>
      <c r="DC36" s="6">
        <v>716.47824229963192</v>
      </c>
      <c r="DD36" s="6">
        <v>0</v>
      </c>
      <c r="DE36" s="6">
        <v>1134.0740001146014</v>
      </c>
      <c r="DF36" s="6">
        <v>0</v>
      </c>
      <c r="DG36" s="6">
        <v>0</v>
      </c>
      <c r="DH36" s="6">
        <v>0</v>
      </c>
      <c r="DI36" s="6">
        <v>1334.8729355723381</v>
      </c>
      <c r="DJ36" s="6">
        <v>39.809967818897491</v>
      </c>
      <c r="DK36" s="6">
        <v>1257.0726428702171</v>
      </c>
      <c r="DL36" s="6">
        <v>116.96523189987839</v>
      </c>
      <c r="DM36" s="6">
        <v>0</v>
      </c>
      <c r="DN36" s="6">
        <v>0</v>
      </c>
      <c r="DO36" s="6">
        <v>0</v>
      </c>
      <c r="DP36" s="6">
        <v>0</v>
      </c>
      <c r="DQ36" s="6">
        <v>38.429779046645486</v>
      </c>
      <c r="DR36" s="6">
        <v>36.111485219556876</v>
      </c>
      <c r="DS36" s="6">
        <v>0</v>
      </c>
      <c r="DT36" s="6">
        <v>9.1026175436802941</v>
      </c>
      <c r="DU36" s="6">
        <v>137.00710413862711</v>
      </c>
      <c r="DV36" s="6">
        <v>0</v>
      </c>
      <c r="DW36" s="6">
        <v>657.9857929531853</v>
      </c>
      <c r="DX36" s="6">
        <v>0</v>
      </c>
      <c r="DY36" s="6">
        <v>0</v>
      </c>
      <c r="DZ36" s="6">
        <v>858.92995540477693</v>
      </c>
      <c r="EA36" s="6">
        <v>1193.4596335970114</v>
      </c>
      <c r="EB36" s="6">
        <v>159.53561737176435</v>
      </c>
      <c r="EC36" s="6">
        <v>31.874315072710139</v>
      </c>
      <c r="ED36" s="6">
        <v>0</v>
      </c>
      <c r="EE36" s="6">
        <v>0</v>
      </c>
      <c r="EF36" s="6">
        <v>0</v>
      </c>
      <c r="EG36" s="6">
        <v>0</v>
      </c>
      <c r="EH36" s="6">
        <v>0</v>
      </c>
      <c r="EI36" s="6">
        <v>3797.9940301392739</v>
      </c>
      <c r="EJ36" s="6">
        <v>0</v>
      </c>
      <c r="EK36" s="6">
        <v>0</v>
      </c>
      <c r="EL36" s="6">
        <v>89.722249418300748</v>
      </c>
      <c r="EM36" s="6">
        <v>18.924550417438304</v>
      </c>
      <c r="EN36" s="6">
        <v>10.470406205835349</v>
      </c>
      <c r="EO36" s="6">
        <v>0</v>
      </c>
      <c r="EP36" s="6">
        <v>947.03221438938454</v>
      </c>
      <c r="EQ36" s="6">
        <v>0</v>
      </c>
      <c r="ER36" s="6">
        <v>7.3412095795033521</v>
      </c>
      <c r="ES36" s="6">
        <v>62.36236283894273</v>
      </c>
      <c r="ET36" s="6">
        <v>0.12363178610211509</v>
      </c>
      <c r="EU36" s="6">
        <v>0</v>
      </c>
      <c r="EV36" s="6">
        <v>61.376209388239538</v>
      </c>
      <c r="EW36" s="6">
        <v>349.58146812411582</v>
      </c>
      <c r="EX36" s="6">
        <v>0</v>
      </c>
      <c r="EY36" s="6">
        <v>0</v>
      </c>
      <c r="EZ36" s="6">
        <v>0</v>
      </c>
      <c r="FA36" s="6">
        <v>381.65652068071779</v>
      </c>
      <c r="FB36" s="6">
        <v>0</v>
      </c>
      <c r="FC36" s="6">
        <v>0</v>
      </c>
      <c r="FD36" s="6">
        <v>0</v>
      </c>
      <c r="FE36" s="6">
        <v>344.66386942801017</v>
      </c>
      <c r="FF36" s="6">
        <v>0</v>
      </c>
      <c r="FG36" s="6">
        <v>73.290343911759138</v>
      </c>
      <c r="FH36" s="6">
        <v>146.58068782351828</v>
      </c>
      <c r="FI36" s="6">
        <v>0</v>
      </c>
      <c r="FJ36" s="6">
        <v>0</v>
      </c>
      <c r="FK36" s="6">
        <v>64.445098836712432</v>
      </c>
      <c r="FL36" s="6">
        <v>0</v>
      </c>
      <c r="FM36" s="6">
        <v>1342.66264</v>
      </c>
      <c r="FN36" s="6">
        <v>0</v>
      </c>
      <c r="FO36" s="6">
        <v>0</v>
      </c>
      <c r="FP36" s="6">
        <v>0</v>
      </c>
      <c r="FQ36" s="6">
        <v>0</v>
      </c>
      <c r="FR36" s="6">
        <f t="shared" si="0"/>
        <v>81977.692453939599</v>
      </c>
    </row>
    <row r="37" spans="1:174" x14ac:dyDescent="0.25">
      <c r="A37" s="49">
        <v>41183</v>
      </c>
      <c r="B37" s="6">
        <v>1170.0380148397362</v>
      </c>
      <c r="C37" s="6">
        <v>264.85198900375002</v>
      </c>
      <c r="D37" s="6">
        <v>726.58271571648595</v>
      </c>
      <c r="E37" s="6">
        <v>0</v>
      </c>
      <c r="F37" s="6">
        <v>202.75260392897587</v>
      </c>
      <c r="G37" s="6">
        <v>231.61898838334059</v>
      </c>
      <c r="H37" s="6">
        <v>937.96102269822245</v>
      </c>
      <c r="I37" s="6">
        <v>0</v>
      </c>
      <c r="J37" s="6">
        <v>1645.4638236934766</v>
      </c>
      <c r="K37" s="6">
        <v>0</v>
      </c>
      <c r="L37" s="6">
        <v>0</v>
      </c>
      <c r="M37" s="6">
        <v>48.219812504555016</v>
      </c>
      <c r="N37" s="6">
        <v>13.086368200544271</v>
      </c>
      <c r="O37" s="6">
        <v>708.6509629366426</v>
      </c>
      <c r="P37" s="6">
        <v>36.049229158227732</v>
      </c>
      <c r="Q37" s="6">
        <v>85.372734876232002</v>
      </c>
      <c r="R37" s="6">
        <v>0</v>
      </c>
      <c r="S37" s="6">
        <v>3.0297738234418286</v>
      </c>
      <c r="T37" s="6">
        <v>32.491695149858579</v>
      </c>
      <c r="U37" s="6">
        <v>415.96390745084153</v>
      </c>
      <c r="V37" s="6">
        <v>0</v>
      </c>
      <c r="W37" s="6">
        <v>0</v>
      </c>
      <c r="X37" s="6">
        <v>212.74486484760021</v>
      </c>
      <c r="Y37" s="6">
        <v>0</v>
      </c>
      <c r="Z37" s="6">
        <v>0</v>
      </c>
      <c r="AA37" s="6">
        <v>267.39301755476799</v>
      </c>
      <c r="AB37" s="6">
        <v>946.58256417737107</v>
      </c>
      <c r="AC37" s="6">
        <v>0</v>
      </c>
      <c r="AD37" s="6">
        <v>21.140041714185102</v>
      </c>
      <c r="AE37" s="6">
        <v>0</v>
      </c>
      <c r="AF37" s="6">
        <v>0</v>
      </c>
      <c r="AG37" s="6">
        <v>322.30927914086629</v>
      </c>
      <c r="AH37" s="6">
        <v>205.80161855729199</v>
      </c>
      <c r="AI37" s="6">
        <v>2360.4385243224065</v>
      </c>
      <c r="AJ37" s="6">
        <v>262.97263596360057</v>
      </c>
      <c r="AK37" s="6">
        <v>0</v>
      </c>
      <c r="AL37" s="6">
        <v>220.7023897373646</v>
      </c>
      <c r="AM37" s="6">
        <v>297.44163012254643</v>
      </c>
      <c r="AN37" s="6">
        <v>0</v>
      </c>
      <c r="AO37" s="6">
        <v>0</v>
      </c>
      <c r="AP37" s="6">
        <v>0</v>
      </c>
      <c r="AQ37" s="6">
        <v>0</v>
      </c>
      <c r="AR37" s="6">
        <v>53.053173337601365</v>
      </c>
      <c r="AS37" s="6">
        <v>1911.201933648405</v>
      </c>
      <c r="AT37" s="6">
        <v>172.74767139459402</v>
      </c>
      <c r="AU37" s="6">
        <v>4634.5277137337453</v>
      </c>
      <c r="AV37" s="6">
        <v>1740.6445284833922</v>
      </c>
      <c r="AW37" s="6">
        <v>2086.2952154791892</v>
      </c>
      <c r="AX37" s="6">
        <v>0</v>
      </c>
      <c r="AY37" s="6">
        <v>854.05287298455562</v>
      </c>
      <c r="AZ37" s="6">
        <v>10037.43645352468</v>
      </c>
      <c r="BA37" s="6">
        <v>0</v>
      </c>
      <c r="BB37" s="6">
        <v>0</v>
      </c>
      <c r="BC37" s="6">
        <v>25.748938323047085</v>
      </c>
      <c r="BD37" s="6">
        <v>0</v>
      </c>
      <c r="BE37" s="6">
        <v>218.23719675859496</v>
      </c>
      <c r="BF37" s="6">
        <v>622.33851500904291</v>
      </c>
      <c r="BG37" s="6">
        <v>196.02305639330299</v>
      </c>
      <c r="BH37" s="6">
        <v>27.546969024859671</v>
      </c>
      <c r="BI37" s="6">
        <v>80.206119186129058</v>
      </c>
      <c r="BJ37" s="6">
        <v>0</v>
      </c>
      <c r="BK37" s="6">
        <v>17.049074774322559</v>
      </c>
      <c r="BL37" s="6">
        <v>42.933110395904535</v>
      </c>
      <c r="BM37" s="6">
        <v>19.939606455888271</v>
      </c>
      <c r="BN37" s="6">
        <v>21.753966011140633</v>
      </c>
      <c r="BO37" s="6">
        <v>0</v>
      </c>
      <c r="BP37" s="6">
        <v>0</v>
      </c>
      <c r="BQ37" s="6">
        <v>318.16326921776545</v>
      </c>
      <c r="BR37" s="6">
        <v>3198.3386837341764</v>
      </c>
      <c r="BS37" s="6">
        <v>709.92474739712281</v>
      </c>
      <c r="BT37" s="6">
        <v>233.11489118700484</v>
      </c>
      <c r="BU37" s="6">
        <v>0</v>
      </c>
      <c r="BV37" s="6">
        <v>4870.8013404341682</v>
      </c>
      <c r="BW37" s="6">
        <v>308.2021820113402</v>
      </c>
      <c r="BX37" s="6">
        <v>347.43771102134417</v>
      </c>
      <c r="BY37" s="6">
        <v>47.659284736988724</v>
      </c>
      <c r="BZ37" s="6">
        <v>0</v>
      </c>
      <c r="CA37" s="6">
        <v>199.88887014891392</v>
      </c>
      <c r="CB37" s="6">
        <v>1436.3404129468704</v>
      </c>
      <c r="CC37" s="6">
        <v>253.59508647620035</v>
      </c>
      <c r="CD37" s="6">
        <v>143.25596421709656</v>
      </c>
      <c r="CE37" s="6">
        <v>310.29511033978969</v>
      </c>
      <c r="CF37" s="6">
        <v>0</v>
      </c>
      <c r="CG37" s="6">
        <v>2480.6462833894966</v>
      </c>
      <c r="CH37" s="6">
        <v>366.93342519702156</v>
      </c>
      <c r="CI37" s="6">
        <v>14787.842609578331</v>
      </c>
      <c r="CJ37" s="6">
        <v>714.49448039427125</v>
      </c>
      <c r="CK37" s="6">
        <v>1523.9769043988579</v>
      </c>
      <c r="CL37" s="6">
        <v>32.801188512058474</v>
      </c>
      <c r="CM37" s="6">
        <v>0</v>
      </c>
      <c r="CN37" s="6">
        <v>124.32112519988463</v>
      </c>
      <c r="CO37" s="6">
        <v>0</v>
      </c>
      <c r="CP37" s="6">
        <v>0</v>
      </c>
      <c r="CQ37" s="6">
        <v>41.279198647518449</v>
      </c>
      <c r="CR37" s="6">
        <v>61.87346271935548</v>
      </c>
      <c r="CS37" s="6">
        <v>166.31465602319619</v>
      </c>
      <c r="CT37" s="6">
        <v>119.65756199132409</v>
      </c>
      <c r="CU37" s="6">
        <v>446.53092129650707</v>
      </c>
      <c r="CV37" s="6">
        <v>1382.673919054017</v>
      </c>
      <c r="CW37" s="6">
        <v>101.5091624343702</v>
      </c>
      <c r="CX37" s="6">
        <v>0</v>
      </c>
      <c r="CY37" s="6">
        <v>0</v>
      </c>
      <c r="CZ37" s="6">
        <v>0</v>
      </c>
      <c r="DA37" s="6">
        <v>0</v>
      </c>
      <c r="DB37" s="6">
        <v>231.87459687201471</v>
      </c>
      <c r="DC37" s="6">
        <v>787.74849969126035</v>
      </c>
      <c r="DD37" s="6">
        <v>0</v>
      </c>
      <c r="DE37" s="6">
        <v>1254.7371711365456</v>
      </c>
      <c r="DF37" s="6">
        <v>0</v>
      </c>
      <c r="DG37" s="6">
        <v>0</v>
      </c>
      <c r="DH37" s="6">
        <v>0</v>
      </c>
      <c r="DI37" s="6">
        <v>1302.0412006416141</v>
      </c>
      <c r="DJ37" s="6">
        <v>39.922813375656268</v>
      </c>
      <c r="DK37" s="6">
        <v>1222.4432930683292</v>
      </c>
      <c r="DL37" s="6">
        <v>105.5337747369272</v>
      </c>
      <c r="DM37" s="6">
        <v>0</v>
      </c>
      <c r="DN37" s="6">
        <v>0</v>
      </c>
      <c r="DO37" s="6">
        <v>0</v>
      </c>
      <c r="DP37" s="6">
        <v>0</v>
      </c>
      <c r="DQ37" s="6">
        <v>47.664642021226577</v>
      </c>
      <c r="DR37" s="6">
        <v>42.64157507806091</v>
      </c>
      <c r="DS37" s="6">
        <v>0</v>
      </c>
      <c r="DT37" s="6">
        <v>9.9940829557751449</v>
      </c>
      <c r="DU37" s="6">
        <v>123.07919962028028</v>
      </c>
      <c r="DV37" s="6">
        <v>0</v>
      </c>
      <c r="DW37" s="6">
        <v>672.87092741644335</v>
      </c>
      <c r="DX37" s="6">
        <v>0</v>
      </c>
      <c r="DY37" s="6">
        <v>0</v>
      </c>
      <c r="DZ37" s="6">
        <v>888.01968894655272</v>
      </c>
      <c r="EA37" s="6">
        <v>1231.8820167786296</v>
      </c>
      <c r="EB37" s="6">
        <v>168.14759493987668</v>
      </c>
      <c r="EC37" s="6">
        <v>31.800949060785296</v>
      </c>
      <c r="ED37" s="6">
        <v>0</v>
      </c>
      <c r="EE37" s="6">
        <v>0</v>
      </c>
      <c r="EF37" s="6">
        <v>0</v>
      </c>
      <c r="EG37" s="6">
        <v>0</v>
      </c>
      <c r="EH37" s="6">
        <v>0</v>
      </c>
      <c r="EI37" s="6">
        <v>3973.7476568682018</v>
      </c>
      <c r="EJ37" s="6">
        <v>0</v>
      </c>
      <c r="EK37" s="6">
        <v>0</v>
      </c>
      <c r="EL37" s="6">
        <v>85.791478524370305</v>
      </c>
      <c r="EM37" s="6">
        <v>19.029850569186639</v>
      </c>
      <c r="EN37" s="6">
        <v>10.559922397954637</v>
      </c>
      <c r="EO37" s="6">
        <v>0</v>
      </c>
      <c r="EP37" s="6">
        <v>956.40884827602815</v>
      </c>
      <c r="EQ37" s="6">
        <v>0</v>
      </c>
      <c r="ER37" s="6">
        <v>9.5002197826291805</v>
      </c>
      <c r="ES37" s="6">
        <v>66.092334711476184</v>
      </c>
      <c r="ET37" s="6">
        <v>0.18584178674010432</v>
      </c>
      <c r="EU37" s="6">
        <v>0</v>
      </c>
      <c r="EV37" s="6">
        <v>87.000319511780035</v>
      </c>
      <c r="EW37" s="6">
        <v>361.03895053738779</v>
      </c>
      <c r="EX37" s="6">
        <v>0</v>
      </c>
      <c r="EY37" s="6">
        <v>0</v>
      </c>
      <c r="EZ37" s="6">
        <v>0</v>
      </c>
      <c r="FA37" s="6">
        <v>418.76113993992965</v>
      </c>
      <c r="FB37" s="6">
        <v>0</v>
      </c>
      <c r="FC37" s="6">
        <v>0</v>
      </c>
      <c r="FD37" s="6">
        <v>0</v>
      </c>
      <c r="FE37" s="6">
        <v>347.23373483121736</v>
      </c>
      <c r="FF37" s="6">
        <v>0</v>
      </c>
      <c r="FG37" s="6">
        <v>71.954861321198138</v>
      </c>
      <c r="FH37" s="6">
        <v>143.90972264239628</v>
      </c>
      <c r="FI37" s="6">
        <v>0</v>
      </c>
      <c r="FJ37" s="6">
        <v>0</v>
      </c>
      <c r="FK37" s="6">
        <v>65.881681205188215</v>
      </c>
      <c r="FL37" s="6">
        <v>0</v>
      </c>
      <c r="FM37" s="6">
        <v>1710.4400961290321</v>
      </c>
      <c r="FN37" s="6">
        <v>0</v>
      </c>
      <c r="FO37" s="6">
        <v>0</v>
      </c>
      <c r="FP37" s="6">
        <v>0</v>
      </c>
      <c r="FQ37" s="6">
        <v>0</v>
      </c>
      <c r="FR37" s="6">
        <f t="shared" si="0"/>
        <v>85617.20746150038</v>
      </c>
    </row>
    <row r="38" spans="1:174" x14ac:dyDescent="0.25">
      <c r="A38" s="49">
        <v>41214</v>
      </c>
      <c r="B38" s="6">
        <v>1215.8180232835891</v>
      </c>
      <c r="C38" s="6">
        <v>268.89670080549172</v>
      </c>
      <c r="D38" s="6">
        <v>764.37090285694819</v>
      </c>
      <c r="E38" s="6">
        <v>0</v>
      </c>
      <c r="F38" s="6">
        <v>210.08841838672407</v>
      </c>
      <c r="G38" s="6">
        <v>236.36401855614545</v>
      </c>
      <c r="H38" s="6">
        <v>986.27041821948603</v>
      </c>
      <c r="I38" s="6">
        <v>0</v>
      </c>
      <c r="J38" s="6">
        <v>1724.0519796730493</v>
      </c>
      <c r="K38" s="6">
        <v>0</v>
      </c>
      <c r="L38" s="6">
        <v>0</v>
      </c>
      <c r="M38" s="6">
        <v>50.668809587549937</v>
      </c>
      <c r="N38" s="6">
        <v>14.030207478559539</v>
      </c>
      <c r="O38" s="6">
        <v>785.70379624945235</v>
      </c>
      <c r="P38" s="6">
        <v>36.897106474742642</v>
      </c>
      <c r="Q38" s="6">
        <v>90.673609364816414</v>
      </c>
      <c r="R38" s="6">
        <v>0</v>
      </c>
      <c r="S38" s="6">
        <v>3.115874585461436</v>
      </c>
      <c r="T38" s="6">
        <v>28.503671073359953</v>
      </c>
      <c r="U38" s="6">
        <v>451.63217227293654</v>
      </c>
      <c r="V38" s="6">
        <v>0</v>
      </c>
      <c r="W38" s="6">
        <v>0</v>
      </c>
      <c r="X38" s="6">
        <v>493.30045264605508</v>
      </c>
      <c r="Y38" s="6">
        <v>0</v>
      </c>
      <c r="Z38" s="6">
        <v>0</v>
      </c>
      <c r="AA38" s="6">
        <v>287.73656513784204</v>
      </c>
      <c r="AB38" s="6">
        <v>967.89998404507082</v>
      </c>
      <c r="AC38" s="6">
        <v>0</v>
      </c>
      <c r="AD38" s="6">
        <v>22.674396781909664</v>
      </c>
      <c r="AE38" s="6">
        <v>0</v>
      </c>
      <c r="AF38" s="6">
        <v>0</v>
      </c>
      <c r="AG38" s="6">
        <v>333.23879633240313</v>
      </c>
      <c r="AH38" s="6">
        <v>210.05056457723987</v>
      </c>
      <c r="AI38" s="6">
        <v>2451.8531660494114</v>
      </c>
      <c r="AJ38" s="6">
        <v>272.51381577076398</v>
      </c>
      <c r="AK38" s="6">
        <v>0</v>
      </c>
      <c r="AL38" s="6">
        <v>240.38809873944311</v>
      </c>
      <c r="AM38" s="6">
        <v>315.63555317793669</v>
      </c>
      <c r="AN38" s="6">
        <v>0</v>
      </c>
      <c r="AO38" s="6">
        <v>0</v>
      </c>
      <c r="AP38" s="6">
        <v>0</v>
      </c>
      <c r="AQ38" s="6">
        <v>0</v>
      </c>
      <c r="AR38" s="6">
        <v>55.477946110185364</v>
      </c>
      <c r="AS38" s="6">
        <v>2016.6525685653087</v>
      </c>
      <c r="AT38" s="6">
        <v>176.06255724075072</v>
      </c>
      <c r="AU38" s="6">
        <v>4750.5502942890644</v>
      </c>
      <c r="AV38" s="6">
        <v>1748.6720813613929</v>
      </c>
      <c r="AW38" s="6">
        <v>2127.4426978691963</v>
      </c>
      <c r="AX38" s="6">
        <v>0</v>
      </c>
      <c r="AY38" s="6">
        <v>884.80723369661598</v>
      </c>
      <c r="AZ38" s="6">
        <v>10337.375187579553</v>
      </c>
      <c r="BA38" s="6">
        <v>0</v>
      </c>
      <c r="BB38" s="6">
        <v>0</v>
      </c>
      <c r="BC38" s="6">
        <v>32.861147393381493</v>
      </c>
      <c r="BD38" s="6">
        <v>0</v>
      </c>
      <c r="BE38" s="6">
        <v>225.98032421625243</v>
      </c>
      <c r="BF38" s="6">
        <v>654.4104313109907</v>
      </c>
      <c r="BG38" s="6">
        <v>205.61274727637604</v>
      </c>
      <c r="BH38" s="6">
        <v>30.652665878528531</v>
      </c>
      <c r="BI38" s="6">
        <v>81.619023094556582</v>
      </c>
      <c r="BJ38" s="6">
        <v>0</v>
      </c>
      <c r="BK38" s="6">
        <v>14.493405713760968</v>
      </c>
      <c r="BL38" s="6">
        <v>41.499907680667917</v>
      </c>
      <c r="BM38" s="6">
        <v>21.767454640856908</v>
      </c>
      <c r="BN38" s="6">
        <v>21.167373681748355</v>
      </c>
      <c r="BO38" s="6">
        <v>0</v>
      </c>
      <c r="BP38" s="6">
        <v>0</v>
      </c>
      <c r="BQ38" s="6">
        <v>340.75453059960029</v>
      </c>
      <c r="BR38" s="6">
        <v>3341.6959249323945</v>
      </c>
      <c r="BS38" s="6">
        <v>797.6618446419385</v>
      </c>
      <c r="BT38" s="6">
        <v>288.82467842874269</v>
      </c>
      <c r="BU38" s="6">
        <v>0</v>
      </c>
      <c r="BV38" s="6">
        <v>4905.9301062294426</v>
      </c>
      <c r="BW38" s="6">
        <v>337.53599846583262</v>
      </c>
      <c r="BX38" s="6">
        <v>409.24597901967667</v>
      </c>
      <c r="BY38" s="6">
        <v>51.554510806582414</v>
      </c>
      <c r="BZ38" s="6">
        <v>0</v>
      </c>
      <c r="CA38" s="6">
        <v>202.20715593519998</v>
      </c>
      <c r="CB38" s="6">
        <v>1457.1864934669604</v>
      </c>
      <c r="CC38" s="6">
        <v>270.02615081247603</v>
      </c>
      <c r="CD38" s="6">
        <v>151.7412143980996</v>
      </c>
      <c r="CE38" s="6">
        <v>341.28597274256464</v>
      </c>
      <c r="CF38" s="6">
        <v>0</v>
      </c>
      <c r="CG38" s="6">
        <v>2575.2575878464932</v>
      </c>
      <c r="CH38" s="6">
        <v>373.41572800734968</v>
      </c>
      <c r="CI38" s="6">
        <v>15371.572698840491</v>
      </c>
      <c r="CJ38" s="6">
        <v>796.76527740059782</v>
      </c>
      <c r="CK38" s="6">
        <v>1482.7899160336192</v>
      </c>
      <c r="CL38" s="6">
        <v>17.983325135353972</v>
      </c>
      <c r="CM38" s="6">
        <v>0</v>
      </c>
      <c r="CN38" s="6">
        <v>125.66982330331402</v>
      </c>
      <c r="CO38" s="6">
        <v>0</v>
      </c>
      <c r="CP38" s="6">
        <v>0</v>
      </c>
      <c r="CQ38" s="6">
        <v>43.489226388467635</v>
      </c>
      <c r="CR38" s="6">
        <v>65.589832038531554</v>
      </c>
      <c r="CS38" s="6">
        <v>175.66787044018355</v>
      </c>
      <c r="CT38" s="6">
        <v>121.30637868444417</v>
      </c>
      <c r="CU38" s="6">
        <v>465.49375952926619</v>
      </c>
      <c r="CV38" s="6">
        <v>1433.1610323402256</v>
      </c>
      <c r="CW38" s="6">
        <v>96.317071986998485</v>
      </c>
      <c r="CX38" s="6">
        <v>0</v>
      </c>
      <c r="CY38" s="6">
        <v>0</v>
      </c>
      <c r="CZ38" s="6">
        <v>0</v>
      </c>
      <c r="DA38" s="6">
        <v>0</v>
      </c>
      <c r="DB38" s="6">
        <v>255.5375411882051</v>
      </c>
      <c r="DC38" s="6">
        <v>921.00266942887254</v>
      </c>
      <c r="DD38" s="6">
        <v>0</v>
      </c>
      <c r="DE38" s="6">
        <v>1401.8792907831421</v>
      </c>
      <c r="DF38" s="6">
        <v>0</v>
      </c>
      <c r="DG38" s="6">
        <v>0</v>
      </c>
      <c r="DH38" s="6">
        <v>0</v>
      </c>
      <c r="DI38" s="6">
        <v>1294.2962843971811</v>
      </c>
      <c r="DJ38" s="6">
        <v>40.4344089954308</v>
      </c>
      <c r="DK38" s="6">
        <v>1259.7361153977047</v>
      </c>
      <c r="DL38" s="6">
        <v>84.199572966987517</v>
      </c>
      <c r="DM38" s="6">
        <v>0</v>
      </c>
      <c r="DN38" s="6">
        <v>0</v>
      </c>
      <c r="DO38" s="6">
        <v>0</v>
      </c>
      <c r="DP38" s="6">
        <v>0</v>
      </c>
      <c r="DQ38" s="6">
        <v>44.88735473660477</v>
      </c>
      <c r="DR38" s="6">
        <v>45.567944714412661</v>
      </c>
      <c r="DS38" s="6">
        <v>0</v>
      </c>
      <c r="DT38" s="6">
        <v>9.7342857420202069</v>
      </c>
      <c r="DU38" s="6">
        <v>128.96208305923756</v>
      </c>
      <c r="DV38" s="6">
        <v>0</v>
      </c>
      <c r="DW38" s="6">
        <v>670.74067984719909</v>
      </c>
      <c r="DX38" s="6">
        <v>0</v>
      </c>
      <c r="DY38" s="6">
        <v>0</v>
      </c>
      <c r="DZ38" s="6">
        <v>878.14353252817421</v>
      </c>
      <c r="EA38" s="6">
        <v>1259.6596379758269</v>
      </c>
      <c r="EB38" s="6">
        <v>173.58779384376982</v>
      </c>
      <c r="EC38" s="6">
        <v>31.816290051614779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4216.6828016209047</v>
      </c>
      <c r="EJ38" s="6">
        <v>0</v>
      </c>
      <c r="EK38" s="6">
        <v>0</v>
      </c>
      <c r="EL38" s="6">
        <v>86.461435822510069</v>
      </c>
      <c r="EM38" s="6">
        <v>15.69007172639521</v>
      </c>
      <c r="EN38" s="6">
        <v>7.8072174283658775</v>
      </c>
      <c r="EO38" s="6">
        <v>0</v>
      </c>
      <c r="EP38" s="6">
        <v>758.4800176046482</v>
      </c>
      <c r="EQ38" s="6">
        <v>0</v>
      </c>
      <c r="ER38" s="6">
        <v>10.59821758891133</v>
      </c>
      <c r="ES38" s="6">
        <v>71.218576118955625</v>
      </c>
      <c r="ET38" s="6">
        <v>0.17189248701582313</v>
      </c>
      <c r="EU38" s="6">
        <v>0</v>
      </c>
      <c r="EV38" s="6">
        <v>86.407961405874815</v>
      </c>
      <c r="EW38" s="6">
        <v>375.35320862677548</v>
      </c>
      <c r="EX38" s="6">
        <v>0</v>
      </c>
      <c r="EY38" s="6">
        <v>0</v>
      </c>
      <c r="EZ38" s="6">
        <v>0</v>
      </c>
      <c r="FA38" s="6">
        <v>456.01195072994977</v>
      </c>
      <c r="FB38" s="6">
        <v>0</v>
      </c>
      <c r="FC38" s="6">
        <v>0</v>
      </c>
      <c r="FD38" s="6">
        <v>0</v>
      </c>
      <c r="FE38" s="6">
        <v>341.93033172348044</v>
      </c>
      <c r="FF38" s="6">
        <v>0</v>
      </c>
      <c r="FG38" s="6">
        <v>73.811662546875553</v>
      </c>
      <c r="FH38" s="6">
        <v>147.62332509375111</v>
      </c>
      <c r="FI38" s="6">
        <v>0</v>
      </c>
      <c r="FJ38" s="6">
        <v>0</v>
      </c>
      <c r="FK38" s="6">
        <v>65.614680635892896</v>
      </c>
      <c r="FL38" s="6">
        <v>0</v>
      </c>
      <c r="FM38" s="6">
        <v>1770.89319</v>
      </c>
      <c r="FN38" s="6">
        <v>0</v>
      </c>
      <c r="FO38" s="6">
        <v>0</v>
      </c>
      <c r="FP38" s="6">
        <v>0</v>
      </c>
      <c r="FQ38" s="6">
        <v>0</v>
      </c>
      <c r="FR38" s="6">
        <f t="shared" si="0"/>
        <v>88914.554264997074</v>
      </c>
    </row>
    <row r="39" spans="1:174" x14ac:dyDescent="0.25">
      <c r="A39" s="49">
        <v>41244</v>
      </c>
      <c r="B39" s="6">
        <v>1155.282259864216</v>
      </c>
      <c r="C39" s="6">
        <v>268.41997930503044</v>
      </c>
      <c r="D39" s="6">
        <v>758.06891048509226</v>
      </c>
      <c r="E39" s="6">
        <v>0</v>
      </c>
      <c r="F39" s="6">
        <v>202.87048594570081</v>
      </c>
      <c r="G39" s="6">
        <v>231.81869673812133</v>
      </c>
      <c r="H39" s="6">
        <v>957.40725056802512</v>
      </c>
      <c r="I39" s="6">
        <v>0</v>
      </c>
      <c r="J39" s="6">
        <v>1692.0320760731549</v>
      </c>
      <c r="K39" s="6">
        <v>0</v>
      </c>
      <c r="L39" s="6">
        <v>0</v>
      </c>
      <c r="M39" s="6">
        <v>47.689205411485034</v>
      </c>
      <c r="N39" s="6">
        <v>14.213530494249904</v>
      </c>
      <c r="O39" s="6">
        <v>753.87544468898091</v>
      </c>
      <c r="P39" s="6">
        <v>36.231681032889981</v>
      </c>
      <c r="Q39" s="6">
        <v>87.113322179271563</v>
      </c>
      <c r="R39" s="6">
        <v>0</v>
      </c>
      <c r="S39" s="6">
        <v>3.2068110063431945</v>
      </c>
      <c r="T39" s="6">
        <v>25.362374083700004</v>
      </c>
      <c r="U39" s="6">
        <v>451.65977240069043</v>
      </c>
      <c r="V39" s="6">
        <v>0</v>
      </c>
      <c r="W39" s="6">
        <v>0</v>
      </c>
      <c r="X39" s="6">
        <v>484.33191757911817</v>
      </c>
      <c r="Y39" s="6">
        <v>0</v>
      </c>
      <c r="Z39" s="6">
        <v>0</v>
      </c>
      <c r="AA39" s="6">
        <v>270.16013589515217</v>
      </c>
      <c r="AB39" s="6">
        <v>919.03735686404877</v>
      </c>
      <c r="AC39" s="6">
        <v>0</v>
      </c>
      <c r="AD39" s="6">
        <v>18.840421331907315</v>
      </c>
      <c r="AE39" s="6">
        <v>0</v>
      </c>
      <c r="AF39" s="6">
        <v>0</v>
      </c>
      <c r="AG39" s="6">
        <v>318.52660348376241</v>
      </c>
      <c r="AH39" s="6">
        <v>196.74893553405025</v>
      </c>
      <c r="AI39" s="6">
        <v>2376.1016963746579</v>
      </c>
      <c r="AJ39" s="6">
        <v>266.96843582188734</v>
      </c>
      <c r="AK39" s="6">
        <v>0</v>
      </c>
      <c r="AL39" s="6">
        <v>257.47681104877756</v>
      </c>
      <c r="AM39" s="6">
        <v>302.62025869880989</v>
      </c>
      <c r="AN39" s="6">
        <v>0</v>
      </c>
      <c r="AO39" s="6">
        <v>0</v>
      </c>
      <c r="AP39" s="6">
        <v>0</v>
      </c>
      <c r="AQ39" s="6">
        <v>0</v>
      </c>
      <c r="AR39" s="6">
        <v>52.924529569701555</v>
      </c>
      <c r="AS39" s="6">
        <v>1947.5601464475403</v>
      </c>
      <c r="AT39" s="6">
        <v>174.5558848182672</v>
      </c>
      <c r="AU39" s="6">
        <v>4623.6982276562621</v>
      </c>
      <c r="AV39" s="6">
        <v>1701.6332858866663</v>
      </c>
      <c r="AW39" s="6">
        <v>2036.2387125544192</v>
      </c>
      <c r="AX39" s="6">
        <v>0</v>
      </c>
      <c r="AY39" s="6">
        <v>841.66318025396583</v>
      </c>
      <c r="AZ39" s="6">
        <v>10009.196251055209</v>
      </c>
      <c r="BA39" s="6">
        <v>0</v>
      </c>
      <c r="BB39" s="6">
        <v>0</v>
      </c>
      <c r="BC39" s="6">
        <v>32.532392133825454</v>
      </c>
      <c r="BD39" s="6">
        <v>0</v>
      </c>
      <c r="BE39" s="6">
        <v>212.13090363143607</v>
      </c>
      <c r="BF39" s="6">
        <v>644.84134474353664</v>
      </c>
      <c r="BG39" s="6">
        <v>199.59169233000813</v>
      </c>
      <c r="BH39" s="6">
        <v>31.361164863510957</v>
      </c>
      <c r="BI39" s="6">
        <v>79.825481017260259</v>
      </c>
      <c r="BJ39" s="6">
        <v>0</v>
      </c>
      <c r="BK39" s="6">
        <v>17.708944055263196</v>
      </c>
      <c r="BL39" s="6">
        <v>36.456399397571317</v>
      </c>
      <c r="BM39" s="6">
        <v>20.474213743393364</v>
      </c>
      <c r="BN39" s="6">
        <v>20.861483516174655</v>
      </c>
      <c r="BO39" s="6">
        <v>0</v>
      </c>
      <c r="BP39" s="6">
        <v>0</v>
      </c>
      <c r="BQ39" s="6">
        <v>319.4538500071921</v>
      </c>
      <c r="BR39" s="6">
        <v>3135.6034627170066</v>
      </c>
      <c r="BS39" s="6">
        <v>738.2910369192283</v>
      </c>
      <c r="BT39" s="6">
        <v>275.22637853493399</v>
      </c>
      <c r="BU39" s="6">
        <v>0</v>
      </c>
      <c r="BV39" s="6">
        <v>4676.805660491319</v>
      </c>
      <c r="BW39" s="6">
        <v>338.22625801811637</v>
      </c>
      <c r="BX39" s="6">
        <v>428.37057694055437</v>
      </c>
      <c r="BY39" s="6">
        <v>91.043646496896457</v>
      </c>
      <c r="BZ39" s="6">
        <v>0</v>
      </c>
      <c r="CA39" s="6">
        <v>204.41615011279117</v>
      </c>
      <c r="CB39" s="6">
        <v>1412.3339365684324</v>
      </c>
      <c r="CC39" s="6">
        <v>251.79489096373825</v>
      </c>
      <c r="CD39" s="6">
        <v>141.17540570858804</v>
      </c>
      <c r="CE39" s="6">
        <v>311.76884741157915</v>
      </c>
      <c r="CF39" s="6">
        <v>0</v>
      </c>
      <c r="CG39" s="6">
        <v>2529.2394319485006</v>
      </c>
      <c r="CH39" s="6">
        <v>378.25526133350394</v>
      </c>
      <c r="CI39" s="6">
        <v>14821.134522131993</v>
      </c>
      <c r="CJ39" s="6">
        <v>743.88748159403201</v>
      </c>
      <c r="CK39" s="6">
        <v>1389.2205654858847</v>
      </c>
      <c r="CL39" s="6">
        <v>17.032284597980869</v>
      </c>
      <c r="CM39" s="6">
        <v>0</v>
      </c>
      <c r="CN39" s="6">
        <v>118.74465022061561</v>
      </c>
      <c r="CO39" s="6">
        <v>0</v>
      </c>
      <c r="CP39" s="6">
        <v>0</v>
      </c>
      <c r="CQ39" s="6">
        <v>38.262969192210065</v>
      </c>
      <c r="CR39" s="6">
        <v>60.889127758168499</v>
      </c>
      <c r="CS39" s="6">
        <v>163.82583656365645</v>
      </c>
      <c r="CT39" s="6">
        <v>113.21290808852052</v>
      </c>
      <c r="CU39" s="6">
        <v>440.02312766301384</v>
      </c>
      <c r="CV39" s="6">
        <v>1368.4486466556739</v>
      </c>
      <c r="CW39" s="6">
        <v>89.15419808510697</v>
      </c>
      <c r="CX39" s="6">
        <v>0</v>
      </c>
      <c r="CY39" s="6">
        <v>0</v>
      </c>
      <c r="CZ39" s="6">
        <v>0</v>
      </c>
      <c r="DA39" s="6">
        <v>0</v>
      </c>
      <c r="DB39" s="6">
        <v>234.13464496305753</v>
      </c>
      <c r="DC39" s="6">
        <v>802.24453585844185</v>
      </c>
      <c r="DD39" s="6">
        <v>0</v>
      </c>
      <c r="DE39" s="6">
        <v>1474.1569895928194</v>
      </c>
      <c r="DF39" s="6">
        <v>0</v>
      </c>
      <c r="DG39" s="6">
        <v>0</v>
      </c>
      <c r="DH39" s="6">
        <v>0</v>
      </c>
      <c r="DI39" s="6">
        <v>1143.8214812786312</v>
      </c>
      <c r="DJ39" s="6">
        <v>36.99355516689424</v>
      </c>
      <c r="DK39" s="6">
        <v>1179.7652890527238</v>
      </c>
      <c r="DL39" s="6">
        <v>60.082335575289839</v>
      </c>
      <c r="DM39" s="6">
        <v>0</v>
      </c>
      <c r="DN39" s="6">
        <v>0</v>
      </c>
      <c r="DO39" s="6">
        <v>0</v>
      </c>
      <c r="DP39" s="6">
        <v>0</v>
      </c>
      <c r="DQ39" s="6">
        <v>44.515444482361076</v>
      </c>
      <c r="DR39" s="6">
        <v>43.347562923127548</v>
      </c>
      <c r="DS39" s="6">
        <v>0</v>
      </c>
      <c r="DT39" s="6">
        <v>9.8767867307836799</v>
      </c>
      <c r="DU39" s="6">
        <v>128.7892878754208</v>
      </c>
      <c r="DV39" s="6">
        <v>0</v>
      </c>
      <c r="DW39" s="6">
        <v>636.83032403738605</v>
      </c>
      <c r="DX39" s="6">
        <v>0</v>
      </c>
      <c r="DY39" s="6">
        <v>0</v>
      </c>
      <c r="DZ39" s="6">
        <v>820.94947053561623</v>
      </c>
      <c r="EA39" s="6">
        <v>1226.9037857559663</v>
      </c>
      <c r="EB39" s="6">
        <v>168.48352831205648</v>
      </c>
      <c r="EC39" s="6">
        <v>31.146149753949597</v>
      </c>
      <c r="ED39" s="6">
        <v>0</v>
      </c>
      <c r="EE39" s="6">
        <v>0</v>
      </c>
      <c r="EF39" s="6">
        <v>0</v>
      </c>
      <c r="EG39" s="6">
        <v>0</v>
      </c>
      <c r="EH39" s="6">
        <v>0</v>
      </c>
      <c r="EI39" s="6">
        <v>4476.835515694198</v>
      </c>
      <c r="EJ39" s="6">
        <v>0</v>
      </c>
      <c r="EK39" s="6">
        <v>0</v>
      </c>
      <c r="EL39" s="6">
        <v>75.338747723589535</v>
      </c>
      <c r="EM39" s="6">
        <v>16.256718560103522</v>
      </c>
      <c r="EN39" s="6">
        <v>10.56172285570398</v>
      </c>
      <c r="EO39" s="6">
        <v>0</v>
      </c>
      <c r="EP39" s="6">
        <v>809.91557688117041</v>
      </c>
      <c r="EQ39" s="6">
        <v>0</v>
      </c>
      <c r="ER39" s="6">
        <v>10.767387738633872</v>
      </c>
      <c r="ES39" s="6">
        <v>86.465228697738354</v>
      </c>
      <c r="ET39" s="6">
        <v>0.15902219576594678</v>
      </c>
      <c r="EU39" s="6">
        <v>0</v>
      </c>
      <c r="EV39" s="6">
        <v>83.281219119650345</v>
      </c>
      <c r="EW39" s="6">
        <v>355.28250906855055</v>
      </c>
      <c r="EX39" s="6">
        <v>0</v>
      </c>
      <c r="EY39" s="6">
        <v>0</v>
      </c>
      <c r="EZ39" s="6">
        <v>0</v>
      </c>
      <c r="FA39" s="6">
        <v>473.33204224214541</v>
      </c>
      <c r="FB39" s="6">
        <v>0</v>
      </c>
      <c r="FC39" s="6">
        <v>0</v>
      </c>
      <c r="FD39" s="6">
        <v>0</v>
      </c>
      <c r="FE39" s="6">
        <v>336.15768384927549</v>
      </c>
      <c r="FF39" s="6">
        <v>0</v>
      </c>
      <c r="FG39" s="6">
        <v>74.957780285719039</v>
      </c>
      <c r="FH39" s="6">
        <v>149.91556057143808</v>
      </c>
      <c r="FI39" s="6">
        <v>0</v>
      </c>
      <c r="FJ39" s="6">
        <v>0</v>
      </c>
      <c r="FK39" s="6">
        <v>67.948975293567386</v>
      </c>
      <c r="FL39" s="6">
        <v>0</v>
      </c>
      <c r="FM39" s="6">
        <v>1873.2647574193547</v>
      </c>
      <c r="FN39" s="6">
        <v>0</v>
      </c>
      <c r="FO39" s="6">
        <v>0</v>
      </c>
      <c r="FP39" s="6">
        <v>0</v>
      </c>
      <c r="FQ39" s="6">
        <v>0</v>
      </c>
      <c r="FR39" s="6">
        <f t="shared" si="0"/>
        <v>86317.641342883508</v>
      </c>
    </row>
    <row r="40" spans="1:174" x14ac:dyDescent="0.25">
      <c r="A40" s="49">
        <v>41275</v>
      </c>
      <c r="B40" s="6">
        <v>1181.6161224087512</v>
      </c>
      <c r="C40" s="6">
        <v>270.81892858508184</v>
      </c>
      <c r="D40" s="6">
        <v>768.06225940686716</v>
      </c>
      <c r="E40" s="6">
        <v>0</v>
      </c>
      <c r="F40" s="6">
        <v>204.3384591222956</v>
      </c>
      <c r="G40" s="6">
        <v>231.48246749093852</v>
      </c>
      <c r="H40" s="6">
        <v>976.42752021028036</v>
      </c>
      <c r="I40" s="6">
        <v>0</v>
      </c>
      <c r="J40" s="6">
        <v>1684.4141354859123</v>
      </c>
      <c r="K40" s="6">
        <v>0</v>
      </c>
      <c r="L40" s="6">
        <v>0</v>
      </c>
      <c r="M40" s="6">
        <v>49.809979441008373</v>
      </c>
      <c r="N40" s="6">
        <v>15.022050119795015</v>
      </c>
      <c r="O40" s="6">
        <v>764.80601223694885</v>
      </c>
      <c r="P40" s="6">
        <v>37.832069758645019</v>
      </c>
      <c r="Q40" s="6">
        <v>87.407061641548339</v>
      </c>
      <c r="R40" s="6">
        <v>0</v>
      </c>
      <c r="S40" s="6">
        <v>3.3539648277221201</v>
      </c>
      <c r="T40" s="6">
        <v>27.656665141557479</v>
      </c>
      <c r="U40" s="6">
        <v>465.50238938201926</v>
      </c>
      <c r="V40" s="6">
        <v>0</v>
      </c>
      <c r="W40" s="6">
        <v>0</v>
      </c>
      <c r="X40" s="6">
        <v>540.22925256231315</v>
      </c>
      <c r="Y40" s="6">
        <v>0</v>
      </c>
      <c r="Z40" s="6">
        <v>0</v>
      </c>
      <c r="AA40" s="6">
        <v>285.85782008950753</v>
      </c>
      <c r="AB40" s="6">
        <v>939.6021154618129</v>
      </c>
      <c r="AC40" s="6">
        <v>0</v>
      </c>
      <c r="AD40" s="6">
        <v>19.126839686627878</v>
      </c>
      <c r="AE40" s="6">
        <v>0</v>
      </c>
      <c r="AF40" s="6">
        <v>0</v>
      </c>
      <c r="AG40" s="6">
        <v>321.26175437276208</v>
      </c>
      <c r="AH40" s="6">
        <v>205.8541844240024</v>
      </c>
      <c r="AI40" s="6">
        <v>2422.433335532477</v>
      </c>
      <c r="AJ40" s="6">
        <v>270.30797020425263</v>
      </c>
      <c r="AK40" s="6">
        <v>0</v>
      </c>
      <c r="AL40" s="6">
        <v>241.65915345547808</v>
      </c>
      <c r="AM40" s="6">
        <v>318.29756063382723</v>
      </c>
      <c r="AN40" s="6">
        <v>0</v>
      </c>
      <c r="AO40" s="6">
        <v>0</v>
      </c>
      <c r="AP40" s="6">
        <v>0</v>
      </c>
      <c r="AQ40" s="6">
        <v>0</v>
      </c>
      <c r="AR40" s="6">
        <v>54.715734545023757</v>
      </c>
      <c r="AS40" s="6">
        <v>1906.1320833184166</v>
      </c>
      <c r="AT40" s="6">
        <v>173.32338352377062</v>
      </c>
      <c r="AU40" s="6">
        <v>4674.4727460319036</v>
      </c>
      <c r="AV40" s="6">
        <v>1726.6653968906057</v>
      </c>
      <c r="AW40" s="6">
        <v>2025.3327128206606</v>
      </c>
      <c r="AX40" s="6">
        <v>0</v>
      </c>
      <c r="AY40" s="6">
        <v>861.74100655365896</v>
      </c>
      <c r="AZ40" s="6">
        <v>9693.9778937048432</v>
      </c>
      <c r="BA40" s="6">
        <v>0</v>
      </c>
      <c r="BB40" s="6">
        <v>0</v>
      </c>
      <c r="BC40" s="6">
        <v>35.095525453200324</v>
      </c>
      <c r="BD40" s="6">
        <v>0</v>
      </c>
      <c r="BE40" s="6">
        <v>248.91074111476613</v>
      </c>
      <c r="BF40" s="6">
        <v>647.97632801844952</v>
      </c>
      <c r="BG40" s="6">
        <v>201.88725895180173</v>
      </c>
      <c r="BH40" s="6">
        <v>32.348301557219777</v>
      </c>
      <c r="BI40" s="6">
        <v>81.421230674303203</v>
      </c>
      <c r="BJ40" s="6">
        <v>0</v>
      </c>
      <c r="BK40" s="6">
        <v>17.700122929123388</v>
      </c>
      <c r="BL40" s="6">
        <v>38.654025824346768</v>
      </c>
      <c r="BM40" s="6">
        <v>20.341072303831652</v>
      </c>
      <c r="BN40" s="6">
        <v>20.504579813220758</v>
      </c>
      <c r="BO40" s="6">
        <v>0</v>
      </c>
      <c r="BP40" s="6">
        <v>0</v>
      </c>
      <c r="BQ40" s="6">
        <v>322.92994775419413</v>
      </c>
      <c r="BR40" s="6">
        <v>3270.2071545535791</v>
      </c>
      <c r="BS40" s="6">
        <v>722.65804046892481</v>
      </c>
      <c r="BT40" s="6">
        <v>292.66982379629434</v>
      </c>
      <c r="BU40" s="6">
        <v>0</v>
      </c>
      <c r="BV40" s="6">
        <v>4851.84455610232</v>
      </c>
      <c r="BW40" s="6">
        <v>356.78592168590347</v>
      </c>
      <c r="BX40" s="6">
        <v>481.56099806676775</v>
      </c>
      <c r="BY40" s="6">
        <v>125.68636509285432</v>
      </c>
      <c r="BZ40" s="6">
        <v>0</v>
      </c>
      <c r="CA40" s="6">
        <v>194.6546962423819</v>
      </c>
      <c r="CB40" s="6">
        <v>1454.2571235181015</v>
      </c>
      <c r="CC40" s="6">
        <v>249.52701214455954</v>
      </c>
      <c r="CD40" s="6">
        <v>135.85949003574549</v>
      </c>
      <c r="CE40" s="6">
        <v>326.9017917027345</v>
      </c>
      <c r="CF40" s="6">
        <v>0</v>
      </c>
      <c r="CG40" s="6">
        <v>2583.6266138357296</v>
      </c>
      <c r="CH40" s="6">
        <v>428.44178313339393</v>
      </c>
      <c r="CI40" s="6">
        <v>15174.239071208223</v>
      </c>
      <c r="CJ40" s="6">
        <v>793.12641999787184</v>
      </c>
      <c r="CK40" s="6">
        <v>1295.4244182088405</v>
      </c>
      <c r="CL40" s="6">
        <v>17.13934741958083</v>
      </c>
      <c r="CM40" s="6">
        <v>0</v>
      </c>
      <c r="CN40" s="6">
        <v>122.1215926327008</v>
      </c>
      <c r="CO40" s="6">
        <v>0</v>
      </c>
      <c r="CP40" s="6">
        <v>0</v>
      </c>
      <c r="CQ40" s="6">
        <v>40.04023274500166</v>
      </c>
      <c r="CR40" s="6">
        <v>63.185157888385199</v>
      </c>
      <c r="CS40" s="6">
        <v>169.76417516502454</v>
      </c>
      <c r="CT40" s="6">
        <v>113.30266981351566</v>
      </c>
      <c r="CU40" s="6">
        <v>452.7484471035516</v>
      </c>
      <c r="CV40" s="6">
        <v>1389.875460115426</v>
      </c>
      <c r="CW40" s="6">
        <v>90.644396483542309</v>
      </c>
      <c r="CX40" s="6">
        <v>0</v>
      </c>
      <c r="CY40" s="6">
        <v>0</v>
      </c>
      <c r="CZ40" s="6">
        <v>0</v>
      </c>
      <c r="DA40" s="6">
        <v>0</v>
      </c>
      <c r="DB40" s="6">
        <v>249.41194147255894</v>
      </c>
      <c r="DC40" s="6">
        <v>862.70714474604381</v>
      </c>
      <c r="DD40" s="6">
        <v>0</v>
      </c>
      <c r="DE40" s="6">
        <v>1456.5553455319339</v>
      </c>
      <c r="DF40" s="6">
        <v>0</v>
      </c>
      <c r="DG40" s="6">
        <v>0</v>
      </c>
      <c r="DH40" s="6">
        <v>0</v>
      </c>
      <c r="DI40" s="6">
        <v>1251.3859383730232</v>
      </c>
      <c r="DJ40" s="6">
        <v>40.555531036247821</v>
      </c>
      <c r="DK40" s="6">
        <v>1331.0585395635553</v>
      </c>
      <c r="DL40" s="6">
        <v>94.83021806308841</v>
      </c>
      <c r="DM40" s="6">
        <v>0</v>
      </c>
      <c r="DN40" s="6">
        <v>0</v>
      </c>
      <c r="DO40" s="6">
        <v>0</v>
      </c>
      <c r="DP40" s="6">
        <v>0</v>
      </c>
      <c r="DQ40" s="6">
        <v>46.023042305425015</v>
      </c>
      <c r="DR40" s="6">
        <v>58.75273891832915</v>
      </c>
      <c r="DS40" s="6">
        <v>0</v>
      </c>
      <c r="DT40" s="6">
        <v>9.9169425188676836</v>
      </c>
      <c r="DU40" s="6">
        <v>132.08834266351718</v>
      </c>
      <c r="DV40" s="6">
        <v>0</v>
      </c>
      <c r="DW40" s="6">
        <v>632.72522282029126</v>
      </c>
      <c r="DX40" s="6">
        <v>0</v>
      </c>
      <c r="DY40" s="6">
        <v>0</v>
      </c>
      <c r="DZ40" s="6">
        <v>866.13196658818708</v>
      </c>
      <c r="EA40" s="6">
        <v>1246.2433658908064</v>
      </c>
      <c r="EB40" s="6">
        <v>170.6084303154428</v>
      </c>
      <c r="EC40" s="6">
        <v>32.004730362876401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4617.3375257018906</v>
      </c>
      <c r="EJ40" s="6">
        <v>0</v>
      </c>
      <c r="EK40" s="6">
        <v>0</v>
      </c>
      <c r="EL40" s="6">
        <v>83.022652757802405</v>
      </c>
      <c r="EM40" s="6">
        <v>20.313161827297492</v>
      </c>
      <c r="EN40" s="6">
        <v>10.696561104039437</v>
      </c>
      <c r="EO40" s="6">
        <v>0</v>
      </c>
      <c r="EP40" s="6">
        <v>850.31940477581702</v>
      </c>
      <c r="EQ40" s="6">
        <v>0</v>
      </c>
      <c r="ER40" s="6">
        <v>10.074796667924813</v>
      </c>
      <c r="ES40" s="6">
        <v>85.264283633012283</v>
      </c>
      <c r="ET40" s="6">
        <v>0.12597537425696095</v>
      </c>
      <c r="EU40" s="6">
        <v>0</v>
      </c>
      <c r="EV40" s="6">
        <v>82.231777780252003</v>
      </c>
      <c r="EW40" s="6">
        <v>357.58320209352132</v>
      </c>
      <c r="EX40" s="6">
        <v>0</v>
      </c>
      <c r="EY40" s="6">
        <v>0</v>
      </c>
      <c r="EZ40" s="6">
        <v>0</v>
      </c>
      <c r="FA40" s="6">
        <v>465.57709838475711</v>
      </c>
      <c r="FB40" s="6">
        <v>0</v>
      </c>
      <c r="FC40" s="6">
        <v>0</v>
      </c>
      <c r="FD40" s="6">
        <v>0</v>
      </c>
      <c r="FE40" s="6">
        <v>335.43035846382321</v>
      </c>
      <c r="FF40" s="6">
        <v>0</v>
      </c>
      <c r="FG40" s="6">
        <v>75.446765285870626</v>
      </c>
      <c r="FH40" s="6">
        <v>150.89353057174125</v>
      </c>
      <c r="FI40" s="6">
        <v>0</v>
      </c>
      <c r="FJ40" s="6">
        <v>0</v>
      </c>
      <c r="FK40" s="6">
        <v>67.209345678565015</v>
      </c>
      <c r="FL40" s="6">
        <v>0</v>
      </c>
      <c r="FM40" s="6">
        <v>1673.0867999999998</v>
      </c>
      <c r="FN40" s="6">
        <v>0</v>
      </c>
      <c r="FO40" s="6">
        <v>0</v>
      </c>
      <c r="FP40" s="6">
        <v>0</v>
      </c>
      <c r="FQ40" s="6">
        <v>0</v>
      </c>
      <c r="FR40" s="6">
        <f t="shared" si="0"/>
        <v>87679.215603897523</v>
      </c>
    </row>
    <row r="41" spans="1:174" x14ac:dyDescent="0.25">
      <c r="A41" s="49">
        <v>41306</v>
      </c>
      <c r="B41" s="6">
        <v>1226.2955709832158</v>
      </c>
      <c r="C41" s="6">
        <v>282.13648259037461</v>
      </c>
      <c r="D41" s="6">
        <v>790.8417307111049</v>
      </c>
      <c r="E41" s="6">
        <v>0</v>
      </c>
      <c r="F41" s="6">
        <v>210.37294159312967</v>
      </c>
      <c r="G41" s="6">
        <v>242.88837310389209</v>
      </c>
      <c r="H41" s="6">
        <v>1011.6629826191887</v>
      </c>
      <c r="I41" s="6">
        <v>0</v>
      </c>
      <c r="J41" s="6">
        <v>1736.9593636183517</v>
      </c>
      <c r="K41" s="6">
        <v>0</v>
      </c>
      <c r="L41" s="6">
        <v>0</v>
      </c>
      <c r="M41" s="6">
        <v>51.33518920009589</v>
      </c>
      <c r="N41" s="6">
        <v>15.292058063620162</v>
      </c>
      <c r="O41" s="6">
        <v>810.92006395809983</v>
      </c>
      <c r="P41" s="6">
        <v>41.54998372989072</v>
      </c>
      <c r="Q41" s="6">
        <v>94.198097339570481</v>
      </c>
      <c r="R41" s="6">
        <v>0</v>
      </c>
      <c r="S41" s="6">
        <v>3.4013699228334411</v>
      </c>
      <c r="T41" s="6">
        <v>33.641563628564739</v>
      </c>
      <c r="U41" s="6">
        <v>475.14475520183026</v>
      </c>
      <c r="V41" s="6">
        <v>0</v>
      </c>
      <c r="W41" s="6">
        <v>0</v>
      </c>
      <c r="X41" s="6">
        <v>560.07877624488106</v>
      </c>
      <c r="Y41" s="6">
        <v>0</v>
      </c>
      <c r="Z41" s="6">
        <v>0</v>
      </c>
      <c r="AA41" s="6">
        <v>287.39314983217758</v>
      </c>
      <c r="AB41" s="6">
        <v>964.71538901486599</v>
      </c>
      <c r="AC41" s="6">
        <v>0</v>
      </c>
      <c r="AD41" s="6">
        <v>18.902265046241023</v>
      </c>
      <c r="AE41" s="6">
        <v>0</v>
      </c>
      <c r="AF41" s="6">
        <v>0</v>
      </c>
      <c r="AG41" s="6">
        <v>330.6164325490592</v>
      </c>
      <c r="AH41" s="6">
        <v>216.18859388680352</v>
      </c>
      <c r="AI41" s="6">
        <v>2522.0975264392569</v>
      </c>
      <c r="AJ41" s="6">
        <v>280.13814237979233</v>
      </c>
      <c r="AK41" s="6">
        <v>0</v>
      </c>
      <c r="AL41" s="6">
        <v>239.90169800822048</v>
      </c>
      <c r="AM41" s="6">
        <v>327.75210804139198</v>
      </c>
      <c r="AN41" s="6">
        <v>0</v>
      </c>
      <c r="AO41" s="6">
        <v>0</v>
      </c>
      <c r="AP41" s="6">
        <v>0</v>
      </c>
      <c r="AQ41" s="6">
        <v>0</v>
      </c>
      <c r="AR41" s="6">
        <v>56.457346275174146</v>
      </c>
      <c r="AS41" s="6">
        <v>1935.3544679810279</v>
      </c>
      <c r="AT41" s="6">
        <v>176.85562286705172</v>
      </c>
      <c r="AU41" s="6">
        <v>4768.662967083379</v>
      </c>
      <c r="AV41" s="6">
        <v>1733.0384120913168</v>
      </c>
      <c r="AW41" s="6">
        <v>2063.849446166977</v>
      </c>
      <c r="AX41" s="6">
        <v>0</v>
      </c>
      <c r="AY41" s="6">
        <v>845.4335277683939</v>
      </c>
      <c r="AZ41" s="6">
        <v>9805.0874178007743</v>
      </c>
      <c r="BA41" s="6">
        <v>0</v>
      </c>
      <c r="BB41" s="6">
        <v>0</v>
      </c>
      <c r="BC41" s="6">
        <v>33.373991954564794</v>
      </c>
      <c r="BD41" s="6">
        <v>0</v>
      </c>
      <c r="BE41" s="6">
        <v>308.38907389646573</v>
      </c>
      <c r="BF41" s="6">
        <v>657.95721358588446</v>
      </c>
      <c r="BG41" s="6">
        <v>207.0105374373986</v>
      </c>
      <c r="BH41" s="6">
        <v>34.379253082810706</v>
      </c>
      <c r="BI41" s="6">
        <v>85.347370350321782</v>
      </c>
      <c r="BJ41" s="6">
        <v>0</v>
      </c>
      <c r="BK41" s="6">
        <v>16.793332714756158</v>
      </c>
      <c r="BL41" s="6">
        <v>38.72564346631119</v>
      </c>
      <c r="BM41" s="6">
        <v>21.529840275994101</v>
      </c>
      <c r="BN41" s="6">
        <v>20.249761220689404</v>
      </c>
      <c r="BO41" s="6">
        <v>0</v>
      </c>
      <c r="BP41" s="6">
        <v>0</v>
      </c>
      <c r="BQ41" s="6">
        <v>347.0442213476565</v>
      </c>
      <c r="BR41" s="6">
        <v>3359.5014682748538</v>
      </c>
      <c r="BS41" s="6">
        <v>765.79456724762451</v>
      </c>
      <c r="BT41" s="6">
        <v>273.3182541137989</v>
      </c>
      <c r="BU41" s="6">
        <v>0</v>
      </c>
      <c r="BV41" s="6">
        <v>4859.7526004420852</v>
      </c>
      <c r="BW41" s="6">
        <v>366.77379577502666</v>
      </c>
      <c r="BX41" s="6">
        <v>513.53938747677159</v>
      </c>
      <c r="BY41" s="6">
        <v>135.40665445418298</v>
      </c>
      <c r="BZ41" s="6">
        <v>0</v>
      </c>
      <c r="CA41" s="6">
        <v>212.5949579800365</v>
      </c>
      <c r="CB41" s="6">
        <v>1497.1339672895679</v>
      </c>
      <c r="CC41" s="6">
        <v>275.51929266968131</v>
      </c>
      <c r="CD41" s="6">
        <v>143.68156315420939</v>
      </c>
      <c r="CE41" s="6">
        <v>341.88196349694744</v>
      </c>
      <c r="CF41" s="6">
        <v>0</v>
      </c>
      <c r="CG41" s="6">
        <v>2712.2165616350571</v>
      </c>
      <c r="CH41" s="6">
        <v>437.59375140630533</v>
      </c>
      <c r="CI41" s="6">
        <v>15799.066405856407</v>
      </c>
      <c r="CJ41" s="6">
        <v>796.29310332640682</v>
      </c>
      <c r="CK41" s="6">
        <v>1629.4141841730168</v>
      </c>
      <c r="CL41" s="6">
        <v>17.116102224885928</v>
      </c>
      <c r="CM41" s="6">
        <v>0</v>
      </c>
      <c r="CN41" s="6">
        <v>125.42437810702457</v>
      </c>
      <c r="CO41" s="6">
        <v>0</v>
      </c>
      <c r="CP41" s="6">
        <v>0</v>
      </c>
      <c r="CQ41" s="6">
        <v>44.40643679702842</v>
      </c>
      <c r="CR41" s="6">
        <v>65.938736315894445</v>
      </c>
      <c r="CS41" s="6">
        <v>184.0573567032265</v>
      </c>
      <c r="CT41" s="6">
        <v>122.39513459376649</v>
      </c>
      <c r="CU41" s="6">
        <v>459.91972617394691</v>
      </c>
      <c r="CV41" s="6">
        <v>1453.9407568470517</v>
      </c>
      <c r="CW41" s="6">
        <v>87.994838745500857</v>
      </c>
      <c r="CX41" s="6">
        <v>0</v>
      </c>
      <c r="CY41" s="6">
        <v>0</v>
      </c>
      <c r="CZ41" s="6">
        <v>0</v>
      </c>
      <c r="DA41" s="6">
        <v>0</v>
      </c>
      <c r="DB41" s="6">
        <v>257.37604625610174</v>
      </c>
      <c r="DC41" s="6">
        <v>905.28452565038526</v>
      </c>
      <c r="DD41" s="6">
        <v>0</v>
      </c>
      <c r="DE41" s="6">
        <v>1513.9406122910846</v>
      </c>
      <c r="DF41" s="6">
        <v>0</v>
      </c>
      <c r="DG41" s="6">
        <v>0</v>
      </c>
      <c r="DH41" s="6">
        <v>0</v>
      </c>
      <c r="DI41" s="6">
        <v>1362.2979196512297</v>
      </c>
      <c r="DJ41" s="6">
        <v>43.349570577217989</v>
      </c>
      <c r="DK41" s="6">
        <v>1410.6878332697088</v>
      </c>
      <c r="DL41" s="6">
        <v>98.58352833110699</v>
      </c>
      <c r="DM41" s="6">
        <v>0</v>
      </c>
      <c r="DN41" s="6">
        <v>0</v>
      </c>
      <c r="DO41" s="6">
        <v>0</v>
      </c>
      <c r="DP41" s="6">
        <v>0</v>
      </c>
      <c r="DQ41" s="6">
        <v>44.410183292122781</v>
      </c>
      <c r="DR41" s="6">
        <v>61.656819010145661</v>
      </c>
      <c r="DS41" s="6">
        <v>0</v>
      </c>
      <c r="DT41" s="6">
        <v>10.650206820464275</v>
      </c>
      <c r="DU41" s="6">
        <v>142.13859772849219</v>
      </c>
      <c r="DV41" s="6">
        <v>0</v>
      </c>
      <c r="DW41" s="6">
        <v>669.49208623181937</v>
      </c>
      <c r="DX41" s="6">
        <v>0</v>
      </c>
      <c r="DY41" s="6">
        <v>0</v>
      </c>
      <c r="DZ41" s="6">
        <v>916.09404667861884</v>
      </c>
      <c r="EA41" s="6">
        <v>1318.3238505769834</v>
      </c>
      <c r="EB41" s="6">
        <v>172.29312031313012</v>
      </c>
      <c r="EC41" s="6">
        <v>33.798601558354051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4790.1520720923754</v>
      </c>
      <c r="EJ41" s="6">
        <v>0</v>
      </c>
      <c r="EK41" s="6">
        <v>0</v>
      </c>
      <c r="EL41" s="6">
        <v>78.191501691091602</v>
      </c>
      <c r="EM41" s="6">
        <v>23.603392653924562</v>
      </c>
      <c r="EN41" s="6">
        <v>11.117620004739981</v>
      </c>
      <c r="EO41" s="6">
        <v>0</v>
      </c>
      <c r="EP41" s="6">
        <v>908.31568694568796</v>
      </c>
      <c r="EQ41" s="6">
        <v>0</v>
      </c>
      <c r="ER41" s="6">
        <v>10.788043761720964</v>
      </c>
      <c r="ES41" s="6">
        <v>87.191535813376092</v>
      </c>
      <c r="ET41" s="6">
        <v>0.10509048232114898</v>
      </c>
      <c r="EU41" s="6">
        <v>0</v>
      </c>
      <c r="EV41" s="6">
        <v>85.787375383198579</v>
      </c>
      <c r="EW41" s="6">
        <v>375.50591313986121</v>
      </c>
      <c r="EX41" s="6">
        <v>0</v>
      </c>
      <c r="EY41" s="6">
        <v>0</v>
      </c>
      <c r="EZ41" s="6">
        <v>0</v>
      </c>
      <c r="FA41" s="6">
        <v>497.5534646864084</v>
      </c>
      <c r="FB41" s="6">
        <v>0</v>
      </c>
      <c r="FC41" s="6">
        <v>0</v>
      </c>
      <c r="FD41" s="6">
        <v>0</v>
      </c>
      <c r="FE41" s="6">
        <v>337.42179665074173</v>
      </c>
      <c r="FF41" s="6">
        <v>0</v>
      </c>
      <c r="FG41" s="6">
        <v>74.362347980948115</v>
      </c>
      <c r="FH41" s="6">
        <v>148.72469596189623</v>
      </c>
      <c r="FI41" s="6">
        <v>0</v>
      </c>
      <c r="FJ41" s="6">
        <v>0</v>
      </c>
      <c r="FK41" s="6">
        <v>68.471159406413975</v>
      </c>
      <c r="FL41" s="6">
        <v>0</v>
      </c>
      <c r="FM41" s="6">
        <v>1717.1153999999999</v>
      </c>
      <c r="FN41" s="6">
        <v>0</v>
      </c>
      <c r="FO41" s="6">
        <v>0</v>
      </c>
      <c r="FP41" s="6">
        <v>0</v>
      </c>
      <c r="FQ41" s="6">
        <v>0</v>
      </c>
      <c r="FR41" s="6">
        <f t="shared" si="0"/>
        <v>90785.424645245352</v>
      </c>
    </row>
    <row r="42" spans="1:174" x14ac:dyDescent="0.25">
      <c r="A42" s="49">
        <v>41334</v>
      </c>
      <c r="B42" s="6">
        <v>1195.2739244845645</v>
      </c>
      <c r="C42" s="6">
        <v>272.9924936726602</v>
      </c>
      <c r="D42" s="6">
        <v>775.42741921674633</v>
      </c>
      <c r="E42" s="6">
        <v>0</v>
      </c>
      <c r="F42" s="6">
        <v>205.11714918856046</v>
      </c>
      <c r="G42" s="6">
        <v>244.49197505439844</v>
      </c>
      <c r="H42" s="6">
        <v>981.81530319055855</v>
      </c>
      <c r="I42" s="6">
        <v>0</v>
      </c>
      <c r="J42" s="6">
        <v>1701.9427504298392</v>
      </c>
      <c r="K42" s="6">
        <v>0</v>
      </c>
      <c r="L42" s="6">
        <v>0</v>
      </c>
      <c r="M42" s="6">
        <v>50.540032335213326</v>
      </c>
      <c r="N42" s="6">
        <v>14.027291432320792</v>
      </c>
      <c r="O42" s="6">
        <v>776.23887714014961</v>
      </c>
      <c r="P42" s="6">
        <v>40.28435254516647</v>
      </c>
      <c r="Q42" s="6">
        <v>93.52148966155022</v>
      </c>
      <c r="R42" s="6">
        <v>0</v>
      </c>
      <c r="S42" s="6">
        <v>3.3283858692639088</v>
      </c>
      <c r="T42" s="6">
        <v>34.066908576112098</v>
      </c>
      <c r="U42" s="6">
        <v>468.91936893690587</v>
      </c>
      <c r="V42" s="6">
        <v>0</v>
      </c>
      <c r="W42" s="6">
        <v>0</v>
      </c>
      <c r="X42" s="6">
        <v>548.25211750731603</v>
      </c>
      <c r="Y42" s="6">
        <v>0</v>
      </c>
      <c r="Z42" s="6">
        <v>0</v>
      </c>
      <c r="AA42" s="6">
        <v>278.67686525427206</v>
      </c>
      <c r="AB42" s="6">
        <v>940.13231267463618</v>
      </c>
      <c r="AC42" s="6">
        <v>0</v>
      </c>
      <c r="AD42" s="6">
        <v>18.917849807699021</v>
      </c>
      <c r="AE42" s="6">
        <v>0</v>
      </c>
      <c r="AF42" s="6">
        <v>0</v>
      </c>
      <c r="AG42" s="6">
        <v>324.83744446012423</v>
      </c>
      <c r="AH42" s="6">
        <v>214.89707163158556</v>
      </c>
      <c r="AI42" s="6">
        <v>2476.6990357460609</v>
      </c>
      <c r="AJ42" s="6">
        <v>273.66475772374537</v>
      </c>
      <c r="AK42" s="6">
        <v>0</v>
      </c>
      <c r="AL42" s="6">
        <v>237.27426856818394</v>
      </c>
      <c r="AM42" s="6">
        <v>324.04454505146538</v>
      </c>
      <c r="AN42" s="6">
        <v>0</v>
      </c>
      <c r="AO42" s="6">
        <v>0</v>
      </c>
      <c r="AP42" s="6">
        <v>0</v>
      </c>
      <c r="AQ42" s="6">
        <v>0</v>
      </c>
      <c r="AR42" s="6">
        <v>54.321386973069799</v>
      </c>
      <c r="AS42" s="6">
        <v>1993.1086396802648</v>
      </c>
      <c r="AT42" s="6">
        <v>171.23596567831908</v>
      </c>
      <c r="AU42" s="6">
        <v>4529.5422908922164</v>
      </c>
      <c r="AV42" s="6">
        <v>1725.9976992462418</v>
      </c>
      <c r="AW42" s="6">
        <v>2042.2946943213594</v>
      </c>
      <c r="AX42" s="6">
        <v>0</v>
      </c>
      <c r="AY42" s="6">
        <v>846.23832496608406</v>
      </c>
      <c r="AZ42" s="6">
        <v>9698.9664566601059</v>
      </c>
      <c r="BA42" s="6">
        <v>0</v>
      </c>
      <c r="BB42" s="6">
        <v>0</v>
      </c>
      <c r="BC42" s="6">
        <v>21.94233462351951</v>
      </c>
      <c r="BD42" s="6">
        <v>0</v>
      </c>
      <c r="BE42" s="6">
        <v>354.98282546239756</v>
      </c>
      <c r="BF42" s="6">
        <v>637.20526958476842</v>
      </c>
      <c r="BG42" s="6">
        <v>201.06296061846032</v>
      </c>
      <c r="BH42" s="6">
        <v>35.119641208900916</v>
      </c>
      <c r="BI42" s="6">
        <v>85.98316852744766</v>
      </c>
      <c r="BJ42" s="6">
        <v>0</v>
      </c>
      <c r="BK42" s="6">
        <v>18.139848056103638</v>
      </c>
      <c r="BL42" s="6">
        <v>36.759853677992389</v>
      </c>
      <c r="BM42" s="6">
        <v>20.507507066555512</v>
      </c>
      <c r="BN42" s="6">
        <v>20.19430477480519</v>
      </c>
      <c r="BO42" s="6">
        <v>0</v>
      </c>
      <c r="BP42" s="6">
        <v>0</v>
      </c>
      <c r="BQ42" s="6">
        <v>338.11273225818383</v>
      </c>
      <c r="BR42" s="6">
        <v>3280.7707336818148</v>
      </c>
      <c r="BS42" s="6">
        <v>755.57289177395762</v>
      </c>
      <c r="BT42" s="6">
        <v>274.47090996277825</v>
      </c>
      <c r="BU42" s="6">
        <v>0</v>
      </c>
      <c r="BV42" s="6">
        <v>4557.9761290712477</v>
      </c>
      <c r="BW42" s="6">
        <v>358.78399513211286</v>
      </c>
      <c r="BX42" s="6">
        <v>468.36120275371451</v>
      </c>
      <c r="BY42" s="6">
        <v>141.15147598923664</v>
      </c>
      <c r="BZ42" s="6">
        <v>0</v>
      </c>
      <c r="CA42" s="6">
        <v>212.51471097317361</v>
      </c>
      <c r="CB42" s="6">
        <v>1442.0800816936533</v>
      </c>
      <c r="CC42" s="6">
        <v>243.63992904652213</v>
      </c>
      <c r="CD42" s="6">
        <v>140.08608105464327</v>
      </c>
      <c r="CE42" s="6">
        <v>217.82132179490222</v>
      </c>
      <c r="CF42" s="6">
        <v>0</v>
      </c>
      <c r="CG42" s="6">
        <v>2621.2568271462342</v>
      </c>
      <c r="CH42" s="6">
        <v>405.05736202169368</v>
      </c>
      <c r="CI42" s="6">
        <v>15337.113712331535</v>
      </c>
      <c r="CJ42" s="6">
        <v>786.38866862394048</v>
      </c>
      <c r="CK42" s="6">
        <v>1294.9338811735208</v>
      </c>
      <c r="CL42" s="6">
        <v>19.090113299346431</v>
      </c>
      <c r="CM42" s="6">
        <v>0</v>
      </c>
      <c r="CN42" s="6">
        <v>126.89231786493073</v>
      </c>
      <c r="CO42" s="6">
        <v>0</v>
      </c>
      <c r="CP42" s="6">
        <v>0</v>
      </c>
      <c r="CQ42" s="6">
        <v>44.072804767387503</v>
      </c>
      <c r="CR42" s="6">
        <v>63.589669502042199</v>
      </c>
      <c r="CS42" s="6">
        <v>178.3886428991712</v>
      </c>
      <c r="CT42" s="6">
        <v>116.96681449861588</v>
      </c>
      <c r="CU42" s="6">
        <v>442.79019276917148</v>
      </c>
      <c r="CV42" s="6">
        <v>1419.0068440230366</v>
      </c>
      <c r="CW42" s="6">
        <v>97.291585642530919</v>
      </c>
      <c r="CX42" s="6">
        <v>0</v>
      </c>
      <c r="CY42" s="6">
        <v>0</v>
      </c>
      <c r="CZ42" s="6">
        <v>0</v>
      </c>
      <c r="DA42" s="6">
        <v>0</v>
      </c>
      <c r="DB42" s="6">
        <v>247.65150046096869</v>
      </c>
      <c r="DC42" s="6">
        <v>894.16829414526273</v>
      </c>
      <c r="DD42" s="6">
        <v>0</v>
      </c>
      <c r="DE42" s="6">
        <v>1567.9410384496377</v>
      </c>
      <c r="DF42" s="6">
        <v>0</v>
      </c>
      <c r="DG42" s="6">
        <v>0</v>
      </c>
      <c r="DH42" s="6">
        <v>0</v>
      </c>
      <c r="DI42" s="6">
        <v>1330.7725338319265</v>
      </c>
      <c r="DJ42" s="6">
        <v>42.989684877802574</v>
      </c>
      <c r="DK42" s="6">
        <v>1402.0740177199564</v>
      </c>
      <c r="DL42" s="6">
        <v>124.58373308822945</v>
      </c>
      <c r="DM42" s="6">
        <v>0</v>
      </c>
      <c r="DN42" s="6">
        <v>0</v>
      </c>
      <c r="DO42" s="6">
        <v>0</v>
      </c>
      <c r="DP42" s="6">
        <v>0</v>
      </c>
      <c r="DQ42" s="6">
        <v>48.789823654888536</v>
      </c>
      <c r="DR42" s="6">
        <v>59.408085735500954</v>
      </c>
      <c r="DS42" s="6">
        <v>0</v>
      </c>
      <c r="DT42" s="6">
        <v>10.494871707172422</v>
      </c>
      <c r="DU42" s="6">
        <v>150.96503707540504</v>
      </c>
      <c r="DV42" s="6">
        <v>0</v>
      </c>
      <c r="DW42" s="6">
        <v>653.80929238567182</v>
      </c>
      <c r="DX42" s="6">
        <v>0</v>
      </c>
      <c r="DY42" s="6">
        <v>0</v>
      </c>
      <c r="DZ42" s="6">
        <v>888.86397543800842</v>
      </c>
      <c r="EA42" s="6">
        <v>1263.4615953927034</v>
      </c>
      <c r="EB42" s="6">
        <v>168.47695320919595</v>
      </c>
      <c r="EC42" s="6">
        <v>32.267254539943288</v>
      </c>
      <c r="ED42" s="6">
        <v>0</v>
      </c>
      <c r="EE42" s="6">
        <v>0</v>
      </c>
      <c r="EF42" s="6">
        <v>0</v>
      </c>
      <c r="EG42" s="6">
        <v>0</v>
      </c>
      <c r="EH42" s="6">
        <v>0</v>
      </c>
      <c r="EI42" s="6">
        <v>4848.9718773827772</v>
      </c>
      <c r="EJ42" s="6">
        <v>0</v>
      </c>
      <c r="EK42" s="6">
        <v>0</v>
      </c>
      <c r="EL42" s="6">
        <v>75.54969471227605</v>
      </c>
      <c r="EM42" s="6">
        <v>19.374584193620105</v>
      </c>
      <c r="EN42" s="6">
        <v>11.046520963085777</v>
      </c>
      <c r="EO42" s="6">
        <v>0</v>
      </c>
      <c r="EP42" s="6">
        <v>847.98375167445784</v>
      </c>
      <c r="EQ42" s="6">
        <v>0</v>
      </c>
      <c r="ER42" s="6">
        <v>10.362784177162707</v>
      </c>
      <c r="ES42" s="6">
        <v>80.440169217134894</v>
      </c>
      <c r="ET42" s="6">
        <v>0.18568663512444963</v>
      </c>
      <c r="EU42" s="6">
        <v>0</v>
      </c>
      <c r="EV42" s="6">
        <v>84.181707923370084</v>
      </c>
      <c r="EW42" s="6">
        <v>366.06250903771212</v>
      </c>
      <c r="EX42" s="6">
        <v>0</v>
      </c>
      <c r="EY42" s="6">
        <v>0</v>
      </c>
      <c r="EZ42" s="6">
        <v>0</v>
      </c>
      <c r="FA42" s="6">
        <v>553.54870880863132</v>
      </c>
      <c r="FB42" s="6">
        <v>0</v>
      </c>
      <c r="FC42" s="6">
        <v>0</v>
      </c>
      <c r="FD42" s="6">
        <v>0</v>
      </c>
      <c r="FE42" s="6">
        <v>337.24736263161969</v>
      </c>
      <c r="FF42" s="6">
        <v>0</v>
      </c>
      <c r="FG42" s="6">
        <v>74.527961367720167</v>
      </c>
      <c r="FH42" s="6">
        <v>149.05592273544033</v>
      </c>
      <c r="FI42" s="6">
        <v>0</v>
      </c>
      <c r="FJ42" s="6">
        <v>0</v>
      </c>
      <c r="FK42" s="6">
        <v>68.148753265219852</v>
      </c>
      <c r="FL42" s="6">
        <v>0</v>
      </c>
      <c r="FM42" s="6">
        <v>1616.4785999999999</v>
      </c>
      <c r="FN42" s="6">
        <v>0</v>
      </c>
      <c r="FO42" s="6">
        <v>0</v>
      </c>
      <c r="FP42" s="6">
        <v>0</v>
      </c>
      <c r="FQ42" s="6">
        <v>0</v>
      </c>
      <c r="FR42" s="6">
        <f t="shared" si="0"/>
        <v>88403.053080364523</v>
      </c>
    </row>
    <row r="43" spans="1:174" x14ac:dyDescent="0.25">
      <c r="A43" s="49">
        <v>41365</v>
      </c>
      <c r="B43" s="6">
        <v>1138.0158385966884</v>
      </c>
      <c r="C43" s="6">
        <v>256.30223983185601</v>
      </c>
      <c r="D43" s="6">
        <v>746.79766982652529</v>
      </c>
      <c r="E43" s="6">
        <v>0</v>
      </c>
      <c r="F43" s="6">
        <v>195.52288809300876</v>
      </c>
      <c r="G43" s="6">
        <v>233.48854895278384</v>
      </c>
      <c r="H43" s="6">
        <v>921.79340260874528</v>
      </c>
      <c r="I43" s="6">
        <v>0</v>
      </c>
      <c r="J43" s="6">
        <v>1631.9689491534259</v>
      </c>
      <c r="K43" s="6">
        <v>0</v>
      </c>
      <c r="L43" s="6">
        <v>0</v>
      </c>
      <c r="M43" s="6">
        <v>47.702174039138491</v>
      </c>
      <c r="N43" s="6">
        <v>13.673789612473335</v>
      </c>
      <c r="O43" s="6">
        <v>728.23094128686694</v>
      </c>
      <c r="P43" s="6">
        <v>38.447818808660898</v>
      </c>
      <c r="Q43" s="6">
        <v>89.296727274583006</v>
      </c>
      <c r="R43" s="6">
        <v>0</v>
      </c>
      <c r="S43" s="6">
        <v>3.1795671916603179</v>
      </c>
      <c r="T43" s="6">
        <v>33.19026272953522</v>
      </c>
      <c r="U43" s="6">
        <v>446.4575595270349</v>
      </c>
      <c r="V43" s="6">
        <v>0</v>
      </c>
      <c r="W43" s="6">
        <v>0</v>
      </c>
      <c r="X43" s="6">
        <v>546.22557661262942</v>
      </c>
      <c r="Y43" s="6">
        <v>0</v>
      </c>
      <c r="Z43" s="6">
        <v>0</v>
      </c>
      <c r="AA43" s="6">
        <v>275.20032742051347</v>
      </c>
      <c r="AB43" s="6">
        <v>896.58476398724633</v>
      </c>
      <c r="AC43" s="6">
        <v>0</v>
      </c>
      <c r="AD43" s="6">
        <v>20.876224415295486</v>
      </c>
      <c r="AE43" s="6">
        <v>0</v>
      </c>
      <c r="AF43" s="6">
        <v>0</v>
      </c>
      <c r="AG43" s="6">
        <v>303.78241822003628</v>
      </c>
      <c r="AH43" s="6">
        <v>205.82235589422251</v>
      </c>
      <c r="AI43" s="6">
        <v>2346.8625263863669</v>
      </c>
      <c r="AJ43" s="6">
        <v>261.10687049276777</v>
      </c>
      <c r="AK43" s="6">
        <v>0</v>
      </c>
      <c r="AL43" s="6">
        <v>223.07084890705895</v>
      </c>
      <c r="AM43" s="6">
        <v>315.19335698575082</v>
      </c>
      <c r="AN43" s="6">
        <v>0</v>
      </c>
      <c r="AO43" s="6">
        <v>0</v>
      </c>
      <c r="AP43" s="6">
        <v>0</v>
      </c>
      <c r="AQ43" s="6">
        <v>0</v>
      </c>
      <c r="AR43" s="6">
        <v>53.619501256117303</v>
      </c>
      <c r="AS43" s="6">
        <v>1904.1714134362287</v>
      </c>
      <c r="AT43" s="6">
        <v>162.81661106340397</v>
      </c>
      <c r="AU43" s="6">
        <v>4410.1976347114169</v>
      </c>
      <c r="AV43" s="6">
        <v>1702.3103724978971</v>
      </c>
      <c r="AW43" s="6">
        <v>1954.7842161095489</v>
      </c>
      <c r="AX43" s="6">
        <v>0</v>
      </c>
      <c r="AY43" s="6">
        <v>819.15537501239032</v>
      </c>
      <c r="AZ43" s="6">
        <v>9486.3652755884632</v>
      </c>
      <c r="BA43" s="6">
        <v>0</v>
      </c>
      <c r="BB43" s="6">
        <v>0</v>
      </c>
      <c r="BC43" s="6">
        <v>36.101726402413369</v>
      </c>
      <c r="BD43" s="6">
        <v>0</v>
      </c>
      <c r="BE43" s="6">
        <v>384.65191910378786</v>
      </c>
      <c r="BF43" s="6">
        <v>614.24271918001875</v>
      </c>
      <c r="BG43" s="6">
        <v>200.81649276556783</v>
      </c>
      <c r="BH43" s="6">
        <v>33.062917884970361</v>
      </c>
      <c r="BI43" s="6">
        <v>78.718382611878056</v>
      </c>
      <c r="BJ43" s="6">
        <v>0</v>
      </c>
      <c r="BK43" s="6">
        <v>16.75167637933372</v>
      </c>
      <c r="BL43" s="6">
        <v>33.891458815535991</v>
      </c>
      <c r="BM43" s="6">
        <v>21.563366404381277</v>
      </c>
      <c r="BN43" s="6">
        <v>19.345411871232251</v>
      </c>
      <c r="BO43" s="6">
        <v>0</v>
      </c>
      <c r="BP43" s="6">
        <v>0</v>
      </c>
      <c r="BQ43" s="6">
        <v>329.35876118376098</v>
      </c>
      <c r="BR43" s="6">
        <v>3103.7529230080786</v>
      </c>
      <c r="BS43" s="6">
        <v>688.06691386147872</v>
      </c>
      <c r="BT43" s="6">
        <v>243.52098596342393</v>
      </c>
      <c r="BU43" s="6">
        <v>0</v>
      </c>
      <c r="BV43" s="6">
        <v>4412.7939740915299</v>
      </c>
      <c r="BW43" s="6">
        <v>361.86683723686338</v>
      </c>
      <c r="BX43" s="6">
        <v>450.49317500021135</v>
      </c>
      <c r="BY43" s="6">
        <v>117.1555824734133</v>
      </c>
      <c r="BZ43" s="6">
        <v>0</v>
      </c>
      <c r="CA43" s="6">
        <v>212.6544213269753</v>
      </c>
      <c r="CB43" s="6">
        <v>1372.5683103196802</v>
      </c>
      <c r="CC43" s="6">
        <v>284.1011353523001</v>
      </c>
      <c r="CD43" s="6">
        <v>137.47437440303781</v>
      </c>
      <c r="CE43" s="6">
        <v>216.70281641032906</v>
      </c>
      <c r="CF43" s="6">
        <v>0</v>
      </c>
      <c r="CG43" s="6">
        <v>2575.4719890593697</v>
      </c>
      <c r="CH43" s="6">
        <v>386.19223014831834</v>
      </c>
      <c r="CI43" s="6">
        <v>15283.137062813114</v>
      </c>
      <c r="CJ43" s="6">
        <v>910.5838321982435</v>
      </c>
      <c r="CK43" s="6">
        <v>1391.5462752105313</v>
      </c>
      <c r="CL43" s="6">
        <v>42.600929714694352</v>
      </c>
      <c r="CM43" s="6">
        <v>0</v>
      </c>
      <c r="CN43" s="6">
        <v>122.02106816425523</v>
      </c>
      <c r="CO43" s="6">
        <v>0</v>
      </c>
      <c r="CP43" s="6">
        <v>0</v>
      </c>
      <c r="CQ43" s="6">
        <v>43.856793332374707</v>
      </c>
      <c r="CR43" s="6">
        <v>63.481559091106234</v>
      </c>
      <c r="CS43" s="6">
        <v>171.26190099951563</v>
      </c>
      <c r="CT43" s="6">
        <v>104.12299971464208</v>
      </c>
      <c r="CU43" s="6">
        <v>436.00709588301612</v>
      </c>
      <c r="CV43" s="6">
        <v>1393.2379028081778</v>
      </c>
      <c r="CW43" s="6">
        <v>91.015501193352719</v>
      </c>
      <c r="CX43" s="6">
        <v>0</v>
      </c>
      <c r="CY43" s="6">
        <v>0</v>
      </c>
      <c r="CZ43" s="6">
        <v>0</v>
      </c>
      <c r="DA43" s="6">
        <v>0</v>
      </c>
      <c r="DB43" s="6">
        <v>248.27080496423235</v>
      </c>
      <c r="DC43" s="6">
        <v>842.17909531923874</v>
      </c>
      <c r="DD43" s="6">
        <v>0</v>
      </c>
      <c r="DE43" s="6">
        <v>1539.9370330694705</v>
      </c>
      <c r="DF43" s="6">
        <v>0</v>
      </c>
      <c r="DG43" s="6">
        <v>0</v>
      </c>
      <c r="DH43" s="6">
        <v>0</v>
      </c>
      <c r="DI43" s="6">
        <v>1309.1430591348324</v>
      </c>
      <c r="DJ43" s="6">
        <v>41.022638745350271</v>
      </c>
      <c r="DK43" s="6">
        <v>1359.3716818370083</v>
      </c>
      <c r="DL43" s="6">
        <v>180.09944467981302</v>
      </c>
      <c r="DM43" s="6">
        <v>0</v>
      </c>
      <c r="DN43" s="6">
        <v>0</v>
      </c>
      <c r="DO43" s="6">
        <v>0</v>
      </c>
      <c r="DP43" s="6">
        <v>0</v>
      </c>
      <c r="DQ43" s="6">
        <v>50.283471704728285</v>
      </c>
      <c r="DR43" s="6">
        <v>57.641376432122492</v>
      </c>
      <c r="DS43" s="6">
        <v>0</v>
      </c>
      <c r="DT43" s="6">
        <v>9.9074334262651949</v>
      </c>
      <c r="DU43" s="6">
        <v>143.87310944579866</v>
      </c>
      <c r="DV43" s="6">
        <v>0</v>
      </c>
      <c r="DW43" s="6">
        <v>595.56809013932013</v>
      </c>
      <c r="DX43" s="6">
        <v>0</v>
      </c>
      <c r="DY43" s="6">
        <v>0</v>
      </c>
      <c r="DZ43" s="6">
        <v>848.62243621553944</v>
      </c>
      <c r="EA43" s="6">
        <v>1203.6924645618119</v>
      </c>
      <c r="EB43" s="6">
        <v>140.6653306211829</v>
      </c>
      <c r="EC43" s="6">
        <v>30.454819668369929</v>
      </c>
      <c r="ED43" s="6">
        <v>0</v>
      </c>
      <c r="EE43" s="6">
        <v>0</v>
      </c>
      <c r="EF43" s="6">
        <v>0</v>
      </c>
      <c r="EG43" s="6">
        <v>0</v>
      </c>
      <c r="EH43" s="6">
        <v>0</v>
      </c>
      <c r="EI43" s="6">
        <v>4923.5126880570051</v>
      </c>
      <c r="EJ43" s="6">
        <v>0</v>
      </c>
      <c r="EK43" s="6">
        <v>0</v>
      </c>
      <c r="EL43" s="6">
        <v>91.162056363575829</v>
      </c>
      <c r="EM43" s="6">
        <v>21.677940667471521</v>
      </c>
      <c r="EN43" s="6">
        <v>10.962710986288247</v>
      </c>
      <c r="EO43" s="6">
        <v>0</v>
      </c>
      <c r="EP43" s="6">
        <v>856.47218284459302</v>
      </c>
      <c r="EQ43" s="6">
        <v>0</v>
      </c>
      <c r="ER43" s="6">
        <v>9.933715302642284</v>
      </c>
      <c r="ES43" s="6">
        <v>86.724209909572068</v>
      </c>
      <c r="ET43" s="6">
        <v>0.15376939104071458</v>
      </c>
      <c r="EU43" s="6">
        <v>0</v>
      </c>
      <c r="EV43" s="6">
        <v>79.992838618669452</v>
      </c>
      <c r="EW43" s="6">
        <v>356.8892436416449</v>
      </c>
      <c r="EX43" s="6">
        <v>0</v>
      </c>
      <c r="EY43" s="6">
        <v>0</v>
      </c>
      <c r="EZ43" s="6">
        <v>0</v>
      </c>
      <c r="FA43" s="6">
        <v>534.61460971327085</v>
      </c>
      <c r="FB43" s="6">
        <v>0</v>
      </c>
      <c r="FC43" s="6">
        <v>0</v>
      </c>
      <c r="FD43" s="6">
        <v>0</v>
      </c>
      <c r="FE43" s="6">
        <v>342.15557249233188</v>
      </c>
      <c r="FF43" s="6">
        <v>0</v>
      </c>
      <c r="FG43" s="6">
        <v>72.879032794471968</v>
      </c>
      <c r="FH43" s="6">
        <v>145.75806558894394</v>
      </c>
      <c r="FI43" s="6">
        <v>0</v>
      </c>
      <c r="FJ43" s="6">
        <v>0</v>
      </c>
      <c r="FK43" s="6">
        <v>68.187329124252159</v>
      </c>
      <c r="FL43" s="6">
        <v>0</v>
      </c>
      <c r="FM43" s="6">
        <v>1371.1763999999998</v>
      </c>
      <c r="FN43" s="6">
        <v>0</v>
      </c>
      <c r="FO43" s="6">
        <v>0</v>
      </c>
      <c r="FP43" s="6">
        <v>0</v>
      </c>
      <c r="FQ43" s="6">
        <v>0</v>
      </c>
      <c r="FR43" s="6">
        <f t="shared" si="0"/>
        <v>86369.392124372112</v>
      </c>
    </row>
    <row r="44" spans="1:174" x14ac:dyDescent="0.25">
      <c r="A44" s="49">
        <v>41395</v>
      </c>
      <c r="B44" s="6">
        <v>1136.6995165863573</v>
      </c>
      <c r="C44" s="6">
        <v>258.31876736523736</v>
      </c>
      <c r="D44" s="6">
        <v>742.08370148908944</v>
      </c>
      <c r="E44" s="6">
        <v>0</v>
      </c>
      <c r="F44" s="6">
        <v>200.39491213258299</v>
      </c>
      <c r="G44" s="6">
        <v>233.65651733629642</v>
      </c>
      <c r="H44" s="6">
        <v>940.61929428857832</v>
      </c>
      <c r="I44" s="6">
        <v>0</v>
      </c>
      <c r="J44" s="6">
        <v>1672.0369567349555</v>
      </c>
      <c r="K44" s="6">
        <v>0</v>
      </c>
      <c r="L44" s="6">
        <v>0</v>
      </c>
      <c r="M44" s="6">
        <v>46.946753924648625</v>
      </c>
      <c r="N44" s="6">
        <v>12.876438399924123</v>
      </c>
      <c r="O44" s="6">
        <v>690.34955567703742</v>
      </c>
      <c r="P44" s="6">
        <v>36.38505051841139</v>
      </c>
      <c r="Q44" s="6">
        <v>89.233858302113916</v>
      </c>
      <c r="R44" s="6">
        <v>0</v>
      </c>
      <c r="S44" s="6">
        <v>2.9949462724104872</v>
      </c>
      <c r="T44" s="6">
        <v>33.529558317418704</v>
      </c>
      <c r="U44" s="6">
        <v>444.14497879322312</v>
      </c>
      <c r="V44" s="6">
        <v>0</v>
      </c>
      <c r="W44" s="6">
        <v>0</v>
      </c>
      <c r="X44" s="6">
        <v>533.08559425180454</v>
      </c>
      <c r="Y44" s="6">
        <v>0</v>
      </c>
      <c r="Z44" s="6">
        <v>0</v>
      </c>
      <c r="AA44" s="6">
        <v>284.79643006823767</v>
      </c>
      <c r="AB44" s="6">
        <v>934.73171970960527</v>
      </c>
      <c r="AC44" s="6">
        <v>0</v>
      </c>
      <c r="AD44" s="6">
        <v>21.84227818150357</v>
      </c>
      <c r="AE44" s="6">
        <v>0</v>
      </c>
      <c r="AF44" s="6">
        <v>0</v>
      </c>
      <c r="AG44" s="6">
        <v>307.8532636713835</v>
      </c>
      <c r="AH44" s="6">
        <v>209.21941089906835</v>
      </c>
      <c r="AI44" s="6">
        <v>2370.6140215340142</v>
      </c>
      <c r="AJ44" s="6">
        <v>266.8683071016452</v>
      </c>
      <c r="AK44" s="6">
        <v>0</v>
      </c>
      <c r="AL44" s="6">
        <v>222.33083277726476</v>
      </c>
      <c r="AM44" s="6">
        <v>310.28026456687485</v>
      </c>
      <c r="AN44" s="6">
        <v>0</v>
      </c>
      <c r="AO44" s="6">
        <v>0</v>
      </c>
      <c r="AP44" s="6">
        <v>0</v>
      </c>
      <c r="AQ44" s="6">
        <v>0</v>
      </c>
      <c r="AR44" s="6">
        <v>52.297398843030344</v>
      </c>
      <c r="AS44" s="6">
        <v>1938.5339533606807</v>
      </c>
      <c r="AT44" s="6">
        <v>157.05782704708176</v>
      </c>
      <c r="AU44" s="6">
        <v>4311.244788002432</v>
      </c>
      <c r="AV44" s="6">
        <v>1692.7160111987043</v>
      </c>
      <c r="AW44" s="6">
        <v>1963.2604560756861</v>
      </c>
      <c r="AX44" s="6">
        <v>0</v>
      </c>
      <c r="AY44" s="6">
        <v>823.87307677948286</v>
      </c>
      <c r="AZ44" s="6">
        <v>9405.6535730478245</v>
      </c>
      <c r="BA44" s="6">
        <v>0</v>
      </c>
      <c r="BB44" s="6">
        <v>0</v>
      </c>
      <c r="BC44" s="6">
        <v>35.047626487817048</v>
      </c>
      <c r="BD44" s="6">
        <v>0</v>
      </c>
      <c r="BE44" s="6">
        <v>394.95710606939207</v>
      </c>
      <c r="BF44" s="6">
        <v>608.4397645263067</v>
      </c>
      <c r="BG44" s="6">
        <v>193.09529600809961</v>
      </c>
      <c r="BH44" s="6">
        <v>33.923914496380661</v>
      </c>
      <c r="BI44" s="6">
        <v>85.437248569854276</v>
      </c>
      <c r="BJ44" s="6">
        <v>0</v>
      </c>
      <c r="BK44" s="6">
        <v>16.528933335310882</v>
      </c>
      <c r="BL44" s="6">
        <v>34.317971964961359</v>
      </c>
      <c r="BM44" s="6">
        <v>21.167473315774625</v>
      </c>
      <c r="BN44" s="6">
        <v>19.671889038760039</v>
      </c>
      <c r="BO44" s="6">
        <v>0</v>
      </c>
      <c r="BP44" s="6">
        <v>0</v>
      </c>
      <c r="BQ44" s="6">
        <v>320.84626956361336</v>
      </c>
      <c r="BR44" s="6">
        <v>2994.7796349925889</v>
      </c>
      <c r="BS44" s="6">
        <v>612.68924033364124</v>
      </c>
      <c r="BT44" s="6">
        <v>153.914274224407</v>
      </c>
      <c r="BU44" s="6">
        <v>0</v>
      </c>
      <c r="BV44" s="6">
        <v>4336.2014613395022</v>
      </c>
      <c r="BW44" s="6">
        <v>321.06230060400731</v>
      </c>
      <c r="BX44" s="6">
        <v>366.85209970966747</v>
      </c>
      <c r="BY44" s="6">
        <v>96.367701782054596</v>
      </c>
      <c r="BZ44" s="6">
        <v>0</v>
      </c>
      <c r="CA44" s="6">
        <v>218.77226131314077</v>
      </c>
      <c r="CB44" s="6">
        <v>1406.4940018166776</v>
      </c>
      <c r="CC44" s="6">
        <v>274.21380575878709</v>
      </c>
      <c r="CD44" s="6">
        <v>135.99608790553009</v>
      </c>
      <c r="CE44" s="6">
        <v>262.95784056569681</v>
      </c>
      <c r="CF44" s="6">
        <v>0</v>
      </c>
      <c r="CG44" s="6">
        <v>2521.6564166751</v>
      </c>
      <c r="CH44" s="6">
        <v>378.23050164325508</v>
      </c>
      <c r="CI44" s="6">
        <v>14898.26362664332</v>
      </c>
      <c r="CJ44" s="6">
        <v>959.08963670922617</v>
      </c>
      <c r="CK44" s="6">
        <v>1568.2098709453489</v>
      </c>
      <c r="CL44" s="6">
        <v>30.592759410329815</v>
      </c>
      <c r="CM44" s="6">
        <v>0</v>
      </c>
      <c r="CN44" s="6">
        <v>120.12851669479657</v>
      </c>
      <c r="CO44" s="6">
        <v>0</v>
      </c>
      <c r="CP44" s="6">
        <v>0</v>
      </c>
      <c r="CQ44" s="6">
        <v>41.593210823703124</v>
      </c>
      <c r="CR44" s="6">
        <v>55.952303420075488</v>
      </c>
      <c r="CS44" s="6">
        <v>150.71632175474429</v>
      </c>
      <c r="CT44" s="6">
        <v>97.864170531801108</v>
      </c>
      <c r="CU44" s="6">
        <v>419.45181725969707</v>
      </c>
      <c r="CV44" s="6">
        <v>1225.4169945034471</v>
      </c>
      <c r="CW44" s="6">
        <v>75.717643485080075</v>
      </c>
      <c r="CX44" s="6">
        <v>0</v>
      </c>
      <c r="CY44" s="6">
        <v>0</v>
      </c>
      <c r="CZ44" s="6">
        <v>0</v>
      </c>
      <c r="DA44" s="6">
        <v>0</v>
      </c>
      <c r="DB44" s="6">
        <v>237.25608013895592</v>
      </c>
      <c r="DC44" s="6">
        <v>831.54711047919511</v>
      </c>
      <c r="DD44" s="6">
        <v>0</v>
      </c>
      <c r="DE44" s="6">
        <v>1523.8291714216869</v>
      </c>
      <c r="DF44" s="6">
        <v>0</v>
      </c>
      <c r="DG44" s="6">
        <v>0</v>
      </c>
      <c r="DH44" s="6">
        <v>0</v>
      </c>
      <c r="DI44" s="6">
        <v>1330.6387883308773</v>
      </c>
      <c r="DJ44" s="6">
        <v>42.539431641053589</v>
      </c>
      <c r="DK44" s="6">
        <v>1340.5667343490948</v>
      </c>
      <c r="DL44" s="6">
        <v>171.05405546081104</v>
      </c>
      <c r="DM44" s="6">
        <v>0</v>
      </c>
      <c r="DN44" s="6">
        <v>0</v>
      </c>
      <c r="DO44" s="6">
        <v>0</v>
      </c>
      <c r="DP44" s="6">
        <v>0</v>
      </c>
      <c r="DQ44" s="6">
        <v>49.136283245310743</v>
      </c>
      <c r="DR44" s="6">
        <v>51.93110298848022</v>
      </c>
      <c r="DS44" s="6">
        <v>0</v>
      </c>
      <c r="DT44" s="6">
        <v>9.8072649223787476</v>
      </c>
      <c r="DU44" s="6">
        <v>135.27289709878016</v>
      </c>
      <c r="DV44" s="6">
        <v>0</v>
      </c>
      <c r="DW44" s="6">
        <v>548.7677566639079</v>
      </c>
      <c r="DX44" s="6">
        <v>0</v>
      </c>
      <c r="DY44" s="6">
        <v>0</v>
      </c>
      <c r="DZ44" s="6">
        <v>837.78559338907814</v>
      </c>
      <c r="EA44" s="6">
        <v>1200.621825740654</v>
      </c>
      <c r="EB44" s="6">
        <v>156.84768508805954</v>
      </c>
      <c r="EC44" s="6">
        <v>29.866976938781367</v>
      </c>
      <c r="ED44" s="6">
        <v>0</v>
      </c>
      <c r="EE44" s="6">
        <v>0</v>
      </c>
      <c r="EF44" s="6">
        <v>0</v>
      </c>
      <c r="EG44" s="6">
        <v>0</v>
      </c>
      <c r="EH44" s="6">
        <v>0</v>
      </c>
      <c r="EI44" s="6">
        <v>4696.4912474279436</v>
      </c>
      <c r="EJ44" s="6">
        <v>0</v>
      </c>
      <c r="EK44" s="6">
        <v>0</v>
      </c>
      <c r="EL44" s="6">
        <v>96.21013323598946</v>
      </c>
      <c r="EM44" s="6">
        <v>21.597449642176354</v>
      </c>
      <c r="EN44" s="6">
        <v>10.614258669233788</v>
      </c>
      <c r="EO44" s="6">
        <v>0</v>
      </c>
      <c r="EP44" s="6">
        <v>793.24536175983985</v>
      </c>
      <c r="EQ44" s="6">
        <v>0</v>
      </c>
      <c r="ER44" s="6">
        <v>9.5750819596660133</v>
      </c>
      <c r="ES44" s="6">
        <v>85.36999276947968</v>
      </c>
      <c r="ET44" s="6">
        <v>0.14497911513118622</v>
      </c>
      <c r="EU44" s="6">
        <v>0</v>
      </c>
      <c r="EV44" s="6">
        <v>80.572430081773689</v>
      </c>
      <c r="EW44" s="6">
        <v>370.0538395346656</v>
      </c>
      <c r="EX44" s="6">
        <v>0</v>
      </c>
      <c r="EY44" s="6">
        <v>0</v>
      </c>
      <c r="EZ44" s="6">
        <v>0</v>
      </c>
      <c r="FA44" s="6">
        <v>511.27016123610213</v>
      </c>
      <c r="FB44" s="6">
        <v>0</v>
      </c>
      <c r="FC44" s="6">
        <v>0</v>
      </c>
      <c r="FD44" s="6">
        <v>0</v>
      </c>
      <c r="FE44" s="6">
        <v>342.76304395096912</v>
      </c>
      <c r="FF44" s="6">
        <v>0</v>
      </c>
      <c r="FG44" s="6">
        <v>72.142246847309096</v>
      </c>
      <c r="FH44" s="6">
        <v>144.28449369461819</v>
      </c>
      <c r="FI44" s="6">
        <v>0</v>
      </c>
      <c r="FJ44" s="6">
        <v>0</v>
      </c>
      <c r="FK44" s="6">
        <v>69.790215507103568</v>
      </c>
      <c r="FL44" s="6">
        <v>0</v>
      </c>
      <c r="FM44" s="6">
        <v>1371.1763999999998</v>
      </c>
      <c r="FN44" s="6">
        <v>0</v>
      </c>
      <c r="FO44" s="6">
        <v>0</v>
      </c>
      <c r="FP44" s="6">
        <v>0</v>
      </c>
      <c r="FQ44" s="6">
        <v>0</v>
      </c>
      <c r="FR44" s="6">
        <f t="shared" si="0"/>
        <v>85005.918100805575</v>
      </c>
    </row>
    <row r="45" spans="1:174" x14ac:dyDescent="0.25">
      <c r="A45" s="49">
        <v>41426</v>
      </c>
      <c r="B45" s="6">
        <v>1131.0306311139207</v>
      </c>
      <c r="C45" s="6">
        <v>258.61804401060709</v>
      </c>
      <c r="D45" s="6">
        <v>739.59103461103643</v>
      </c>
      <c r="E45" s="6">
        <v>0</v>
      </c>
      <c r="F45" s="6">
        <v>195.96904216606762</v>
      </c>
      <c r="G45" s="6">
        <v>232.01967121684874</v>
      </c>
      <c r="H45" s="6">
        <v>928.42626554025469</v>
      </c>
      <c r="I45" s="6">
        <v>0</v>
      </c>
      <c r="J45" s="6">
        <v>1651.916877723354</v>
      </c>
      <c r="K45" s="6">
        <v>0</v>
      </c>
      <c r="L45" s="6">
        <v>0</v>
      </c>
      <c r="M45" s="6">
        <v>46.13980512611392</v>
      </c>
      <c r="N45" s="6">
        <v>13.160620945404782</v>
      </c>
      <c r="O45" s="6">
        <v>721.93349497403676</v>
      </c>
      <c r="P45" s="6">
        <v>32.715909240529093</v>
      </c>
      <c r="Q45" s="6">
        <v>89.70734182840495</v>
      </c>
      <c r="R45" s="6">
        <v>0</v>
      </c>
      <c r="S45" s="6">
        <v>3.1333388649243328</v>
      </c>
      <c r="T45" s="6">
        <v>32.425237065187609</v>
      </c>
      <c r="U45" s="6">
        <v>429.94354175608032</v>
      </c>
      <c r="V45" s="6">
        <v>0</v>
      </c>
      <c r="W45" s="6">
        <v>0</v>
      </c>
      <c r="X45" s="6">
        <v>520.10362446855697</v>
      </c>
      <c r="Y45" s="6">
        <v>0</v>
      </c>
      <c r="Z45" s="6">
        <v>0</v>
      </c>
      <c r="AA45" s="6">
        <v>285.71794204820782</v>
      </c>
      <c r="AB45" s="6">
        <v>934.37133032291797</v>
      </c>
      <c r="AC45" s="6">
        <v>0</v>
      </c>
      <c r="AD45" s="6">
        <v>20.481926829436013</v>
      </c>
      <c r="AE45" s="6">
        <v>0</v>
      </c>
      <c r="AF45" s="6">
        <v>0</v>
      </c>
      <c r="AG45" s="6">
        <v>301.63347793428926</v>
      </c>
      <c r="AH45" s="6">
        <v>208.29162189777028</v>
      </c>
      <c r="AI45" s="6">
        <v>2311.8977718104588</v>
      </c>
      <c r="AJ45" s="6">
        <v>253.6341436231989</v>
      </c>
      <c r="AK45" s="6">
        <v>0</v>
      </c>
      <c r="AL45" s="6">
        <v>213.78110523609388</v>
      </c>
      <c r="AM45" s="6">
        <v>298.20214308068302</v>
      </c>
      <c r="AN45" s="6">
        <v>0</v>
      </c>
      <c r="AO45" s="6">
        <v>0</v>
      </c>
      <c r="AP45" s="6">
        <v>0</v>
      </c>
      <c r="AQ45" s="6">
        <v>0</v>
      </c>
      <c r="AR45" s="6">
        <v>52.958366831669743</v>
      </c>
      <c r="AS45" s="6">
        <v>1938.447999704274</v>
      </c>
      <c r="AT45" s="6">
        <v>153.2766608176189</v>
      </c>
      <c r="AU45" s="6">
        <v>4282.0376375890355</v>
      </c>
      <c r="AV45" s="6">
        <v>1657.9297628906741</v>
      </c>
      <c r="AW45" s="6">
        <v>1951.5800011884332</v>
      </c>
      <c r="AX45" s="6">
        <v>0</v>
      </c>
      <c r="AY45" s="6">
        <v>788.17980335384607</v>
      </c>
      <c r="AZ45" s="6">
        <v>9129.079125174314</v>
      </c>
      <c r="BA45" s="6">
        <v>0</v>
      </c>
      <c r="BB45" s="6">
        <v>0</v>
      </c>
      <c r="BC45" s="6">
        <v>54.584003665177008</v>
      </c>
      <c r="BD45" s="6">
        <v>0</v>
      </c>
      <c r="BE45" s="6">
        <v>397.54671189682563</v>
      </c>
      <c r="BF45" s="6">
        <v>591.36332010570618</v>
      </c>
      <c r="BG45" s="6">
        <v>187.15748493494991</v>
      </c>
      <c r="BH45" s="6">
        <v>32.8731460687507</v>
      </c>
      <c r="BI45" s="6">
        <v>80.805135494428228</v>
      </c>
      <c r="BJ45" s="6">
        <v>0</v>
      </c>
      <c r="BK45" s="6">
        <v>16.705497203238043</v>
      </c>
      <c r="BL45" s="6">
        <v>32.692920841356191</v>
      </c>
      <c r="BM45" s="6">
        <v>20.485881961866866</v>
      </c>
      <c r="BN45" s="6">
        <v>17.661008605724362</v>
      </c>
      <c r="BO45" s="6">
        <v>0</v>
      </c>
      <c r="BP45" s="6">
        <v>0</v>
      </c>
      <c r="BQ45" s="6">
        <v>322.01992274294258</v>
      </c>
      <c r="BR45" s="6">
        <v>3068.5558310403353</v>
      </c>
      <c r="BS45" s="6">
        <v>623.81941831368135</v>
      </c>
      <c r="BT45" s="6">
        <v>264.2202031567395</v>
      </c>
      <c r="BU45" s="6">
        <v>0</v>
      </c>
      <c r="BV45" s="6">
        <v>4453.2333111146881</v>
      </c>
      <c r="BW45" s="6">
        <v>357.40100177954616</v>
      </c>
      <c r="BX45" s="6">
        <v>497.62513965644138</v>
      </c>
      <c r="BY45" s="6">
        <v>172.14781654977475</v>
      </c>
      <c r="BZ45" s="6">
        <v>0</v>
      </c>
      <c r="CA45" s="6">
        <v>207.36978511037827</v>
      </c>
      <c r="CB45" s="6">
        <v>1280.4081050536392</v>
      </c>
      <c r="CC45" s="6">
        <v>242.83640991497776</v>
      </c>
      <c r="CD45" s="6">
        <v>129.68018949516653</v>
      </c>
      <c r="CE45" s="6">
        <v>344.1522286367163</v>
      </c>
      <c r="CF45" s="6">
        <v>0</v>
      </c>
      <c r="CG45" s="6">
        <v>2478.3092684935827</v>
      </c>
      <c r="CH45" s="6">
        <v>369.37102721708311</v>
      </c>
      <c r="CI45" s="6">
        <v>14021.904486855212</v>
      </c>
      <c r="CJ45" s="6">
        <v>868.07451683210445</v>
      </c>
      <c r="CK45" s="6">
        <v>1649.1646816828804</v>
      </c>
      <c r="CL45" s="6">
        <v>40.869293211587447</v>
      </c>
      <c r="CM45" s="6">
        <v>0</v>
      </c>
      <c r="CN45" s="6">
        <v>120.36907282280009</v>
      </c>
      <c r="CO45" s="6">
        <v>0</v>
      </c>
      <c r="CP45" s="6">
        <v>0</v>
      </c>
      <c r="CQ45" s="6">
        <v>43.282948622823639</v>
      </c>
      <c r="CR45" s="6">
        <v>58.04316846522849</v>
      </c>
      <c r="CS45" s="6">
        <v>152.14179350322379</v>
      </c>
      <c r="CT45" s="6">
        <v>94.320470504366909</v>
      </c>
      <c r="CU45" s="6">
        <v>429.45691896050783</v>
      </c>
      <c r="CV45" s="6">
        <v>909.78555125871435</v>
      </c>
      <c r="CW45" s="6">
        <v>81.098915850767796</v>
      </c>
      <c r="CX45" s="6">
        <v>0</v>
      </c>
      <c r="CY45" s="6">
        <v>0</v>
      </c>
      <c r="CZ45" s="6">
        <v>0</v>
      </c>
      <c r="DA45" s="6">
        <v>0</v>
      </c>
      <c r="DB45" s="6">
        <v>221.33332666142226</v>
      </c>
      <c r="DC45" s="6">
        <v>785.69604030177129</v>
      </c>
      <c r="DD45" s="6">
        <v>0</v>
      </c>
      <c r="DE45" s="6">
        <v>1470.4245496872668</v>
      </c>
      <c r="DF45" s="6">
        <v>0</v>
      </c>
      <c r="DG45" s="6">
        <v>0</v>
      </c>
      <c r="DH45" s="6">
        <v>0</v>
      </c>
      <c r="DI45" s="6">
        <v>1324.0533816862742</v>
      </c>
      <c r="DJ45" s="6">
        <v>39.290902176411166</v>
      </c>
      <c r="DK45" s="6">
        <v>1296.0866947369154</v>
      </c>
      <c r="DL45" s="6">
        <v>184.82562577795343</v>
      </c>
      <c r="DM45" s="6">
        <v>0</v>
      </c>
      <c r="DN45" s="6">
        <v>0</v>
      </c>
      <c r="DO45" s="6">
        <v>0</v>
      </c>
      <c r="DP45" s="6">
        <v>0</v>
      </c>
      <c r="DQ45" s="6">
        <v>47.852241652344219</v>
      </c>
      <c r="DR45" s="6">
        <v>51.666102736896555</v>
      </c>
      <c r="DS45" s="6">
        <v>0</v>
      </c>
      <c r="DT45" s="6">
        <v>9.5578851726272624</v>
      </c>
      <c r="DU45" s="6">
        <v>131.13385587985914</v>
      </c>
      <c r="DV45" s="6">
        <v>0</v>
      </c>
      <c r="DW45" s="6">
        <v>594.28284748412159</v>
      </c>
      <c r="DX45" s="6">
        <v>0</v>
      </c>
      <c r="DY45" s="6">
        <v>0</v>
      </c>
      <c r="DZ45" s="6">
        <v>837.72641869793495</v>
      </c>
      <c r="EA45" s="6">
        <v>1179.8898283571896</v>
      </c>
      <c r="EB45" s="6">
        <v>152.68245667729144</v>
      </c>
      <c r="EC45" s="6">
        <v>31.037362441185408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5262.1768361160275</v>
      </c>
      <c r="EJ45" s="6">
        <v>0</v>
      </c>
      <c r="EK45" s="6">
        <v>0</v>
      </c>
      <c r="EL45" s="6">
        <v>62.654716825856447</v>
      </c>
      <c r="EM45" s="6">
        <v>19.712395092987343</v>
      </c>
      <c r="EN45" s="6">
        <v>4.3432033413837248</v>
      </c>
      <c r="EO45" s="6">
        <v>0</v>
      </c>
      <c r="EP45" s="6">
        <v>645.65462185172953</v>
      </c>
      <c r="EQ45" s="6">
        <v>0</v>
      </c>
      <c r="ER45" s="6">
        <v>9.2564189129879946</v>
      </c>
      <c r="ES45" s="6">
        <v>54.554854599829461</v>
      </c>
      <c r="ET45" s="6">
        <v>8.7939674945002017E-2</v>
      </c>
      <c r="EU45" s="6">
        <v>0</v>
      </c>
      <c r="EV45" s="6">
        <v>78.793311593982011</v>
      </c>
      <c r="EW45" s="6">
        <v>355.43841152067938</v>
      </c>
      <c r="EX45" s="6">
        <v>0</v>
      </c>
      <c r="EY45" s="6">
        <v>0</v>
      </c>
      <c r="EZ45" s="6">
        <v>0</v>
      </c>
      <c r="FA45" s="6">
        <v>506.40342221296333</v>
      </c>
      <c r="FB45" s="6">
        <v>0</v>
      </c>
      <c r="FC45" s="6">
        <v>0</v>
      </c>
      <c r="FD45" s="6">
        <v>0</v>
      </c>
      <c r="FE45" s="6">
        <v>337.26184561048956</v>
      </c>
      <c r="FF45" s="6">
        <v>0</v>
      </c>
      <c r="FG45" s="6">
        <v>74.170365527627936</v>
      </c>
      <c r="FH45" s="6">
        <v>148.34073105525587</v>
      </c>
      <c r="FI45" s="6">
        <v>0</v>
      </c>
      <c r="FJ45" s="6">
        <v>0</v>
      </c>
      <c r="FK45" s="6">
        <v>69.207057806626679</v>
      </c>
      <c r="FL45" s="6">
        <v>0</v>
      </c>
      <c r="FM45" s="6">
        <v>1666.7969999999998</v>
      </c>
      <c r="FN45" s="6">
        <v>0</v>
      </c>
      <c r="FO45" s="6">
        <v>0</v>
      </c>
      <c r="FP45" s="6">
        <v>0</v>
      </c>
      <c r="FQ45" s="6">
        <v>0</v>
      </c>
      <c r="FR45" s="6">
        <f t="shared" si="0"/>
        <v>84172.264540479024</v>
      </c>
    </row>
    <row r="46" spans="1:174" x14ac:dyDescent="0.25">
      <c r="A46" s="49">
        <v>41456</v>
      </c>
      <c r="B46" s="6">
        <v>1120.0465621976434</v>
      </c>
      <c r="C46" s="6">
        <v>251.57232972150487</v>
      </c>
      <c r="D46" s="6">
        <v>730.47624129482676</v>
      </c>
      <c r="E46" s="6">
        <v>0</v>
      </c>
      <c r="F46" s="6">
        <v>191.83520399169774</v>
      </c>
      <c r="G46" s="6">
        <v>227.39521260092675</v>
      </c>
      <c r="H46" s="6">
        <v>921.65331728170167</v>
      </c>
      <c r="I46" s="6">
        <v>0</v>
      </c>
      <c r="J46" s="6">
        <v>1626.9203080481111</v>
      </c>
      <c r="K46" s="6">
        <v>0</v>
      </c>
      <c r="L46" s="6">
        <v>0</v>
      </c>
      <c r="M46" s="6">
        <v>43.904066543347298</v>
      </c>
      <c r="N46" s="6">
        <v>12.428453110681765</v>
      </c>
      <c r="O46" s="6">
        <v>687.90134660134038</v>
      </c>
      <c r="P46" s="6">
        <v>33.188342096972761</v>
      </c>
      <c r="Q46" s="6">
        <v>56.591638219759567</v>
      </c>
      <c r="R46" s="6">
        <v>0</v>
      </c>
      <c r="S46" s="6">
        <v>3.0866822247420234</v>
      </c>
      <c r="T46" s="6">
        <v>32.235460920978916</v>
      </c>
      <c r="U46" s="6">
        <v>412.06797543757153</v>
      </c>
      <c r="V46" s="6">
        <v>0</v>
      </c>
      <c r="W46" s="6">
        <v>0</v>
      </c>
      <c r="X46" s="6">
        <v>464.98111904979243</v>
      </c>
      <c r="Y46" s="6">
        <v>0</v>
      </c>
      <c r="Z46" s="6">
        <v>0</v>
      </c>
      <c r="AA46" s="6">
        <v>286.75650487164711</v>
      </c>
      <c r="AB46" s="6">
        <v>925.08488024131304</v>
      </c>
      <c r="AC46" s="6">
        <v>0</v>
      </c>
      <c r="AD46" s="6">
        <v>19.403947339369754</v>
      </c>
      <c r="AE46" s="6">
        <v>0</v>
      </c>
      <c r="AF46" s="6">
        <v>0</v>
      </c>
      <c r="AG46" s="6">
        <v>300.65773041910222</v>
      </c>
      <c r="AH46" s="6">
        <v>210.28821945058954</v>
      </c>
      <c r="AI46" s="6">
        <v>2310.4260564936326</v>
      </c>
      <c r="AJ46" s="6">
        <v>257.57915129135301</v>
      </c>
      <c r="AK46" s="6">
        <v>0</v>
      </c>
      <c r="AL46" s="6">
        <v>209.05667146197149</v>
      </c>
      <c r="AM46" s="6">
        <v>294.28033033835328</v>
      </c>
      <c r="AN46" s="6">
        <v>0</v>
      </c>
      <c r="AO46" s="6">
        <v>0</v>
      </c>
      <c r="AP46" s="6">
        <v>0</v>
      </c>
      <c r="AQ46" s="6">
        <v>0</v>
      </c>
      <c r="AR46" s="6">
        <v>51.020757935090955</v>
      </c>
      <c r="AS46" s="6">
        <v>1897.4679227484446</v>
      </c>
      <c r="AT46" s="6">
        <v>154.01930534260839</v>
      </c>
      <c r="AU46" s="6">
        <v>4361.4972505893475</v>
      </c>
      <c r="AV46" s="6">
        <v>1656.2534076544598</v>
      </c>
      <c r="AW46" s="6">
        <v>1972.9385637980597</v>
      </c>
      <c r="AX46" s="6">
        <v>0</v>
      </c>
      <c r="AY46" s="6">
        <v>824.97072123989744</v>
      </c>
      <c r="AZ46" s="6">
        <v>8952.6144040555882</v>
      </c>
      <c r="BA46" s="6">
        <v>0</v>
      </c>
      <c r="BB46" s="6">
        <v>0</v>
      </c>
      <c r="BC46" s="6">
        <v>57.439053584314877</v>
      </c>
      <c r="BD46" s="6">
        <v>0</v>
      </c>
      <c r="BE46" s="6">
        <v>421.50411043969734</v>
      </c>
      <c r="BF46" s="6">
        <v>575.26464879640196</v>
      </c>
      <c r="BG46" s="6">
        <v>187.87936206658037</v>
      </c>
      <c r="BH46" s="6">
        <v>32.246186778391312</v>
      </c>
      <c r="BI46" s="6">
        <v>74.63840961967648</v>
      </c>
      <c r="BJ46" s="6">
        <v>0</v>
      </c>
      <c r="BK46" s="6">
        <v>16.052524499899693</v>
      </c>
      <c r="BL46" s="6">
        <v>30.026257252307158</v>
      </c>
      <c r="BM46" s="6">
        <v>20.127114154984408</v>
      </c>
      <c r="BN46" s="6">
        <v>16.029437892528698</v>
      </c>
      <c r="BO46" s="6">
        <v>0</v>
      </c>
      <c r="BP46" s="6">
        <v>0</v>
      </c>
      <c r="BQ46" s="6">
        <v>319.70448280815833</v>
      </c>
      <c r="BR46" s="6">
        <v>3045.7287971934743</v>
      </c>
      <c r="BS46" s="6">
        <v>694.82864014776067</v>
      </c>
      <c r="BT46" s="6">
        <v>243.91624776101443</v>
      </c>
      <c r="BU46" s="6">
        <v>0</v>
      </c>
      <c r="BV46" s="6">
        <v>4493.5671347924163</v>
      </c>
      <c r="BW46" s="6">
        <v>360.79689441565318</v>
      </c>
      <c r="BX46" s="6">
        <v>540.1832005112642</v>
      </c>
      <c r="BY46" s="6">
        <v>141.83044779654571</v>
      </c>
      <c r="BZ46" s="6">
        <v>0</v>
      </c>
      <c r="CA46" s="6">
        <v>207.26287562911676</v>
      </c>
      <c r="CB46" s="6">
        <v>1365.2055113300553</v>
      </c>
      <c r="CC46" s="6">
        <v>272.41752607368824</v>
      </c>
      <c r="CD46" s="6">
        <v>143.96280272514542</v>
      </c>
      <c r="CE46" s="6">
        <v>377.06183767564443</v>
      </c>
      <c r="CF46" s="6">
        <v>0</v>
      </c>
      <c r="CG46" s="6">
        <v>2483.4159435433494</v>
      </c>
      <c r="CH46" s="6">
        <v>390.55145625606588</v>
      </c>
      <c r="CI46" s="6">
        <v>14306.907030185377</v>
      </c>
      <c r="CJ46" s="6">
        <v>814.65088652180884</v>
      </c>
      <c r="CK46" s="6">
        <v>1685.4324059321414</v>
      </c>
      <c r="CL46" s="6">
        <v>44.020843102333245</v>
      </c>
      <c r="CM46" s="6">
        <v>0</v>
      </c>
      <c r="CN46" s="6">
        <v>116.53877239180939</v>
      </c>
      <c r="CO46" s="6">
        <v>0</v>
      </c>
      <c r="CP46" s="6">
        <v>0</v>
      </c>
      <c r="CQ46" s="6">
        <v>47.239945348245648</v>
      </c>
      <c r="CR46" s="6">
        <v>62.615814904391506</v>
      </c>
      <c r="CS46" s="6">
        <v>156.55659862156318</v>
      </c>
      <c r="CT46" s="6">
        <v>94.964308957506333</v>
      </c>
      <c r="CU46" s="6">
        <v>427.14215085522665</v>
      </c>
      <c r="CV46" s="6">
        <v>1153.4396252879517</v>
      </c>
      <c r="CW46" s="6">
        <v>78.00313657518754</v>
      </c>
      <c r="CX46" s="6">
        <v>0</v>
      </c>
      <c r="CY46" s="6">
        <v>0</v>
      </c>
      <c r="CZ46" s="6">
        <v>0</v>
      </c>
      <c r="DA46" s="6">
        <v>0</v>
      </c>
      <c r="DB46" s="6">
        <v>223.91904577308031</v>
      </c>
      <c r="DC46" s="6">
        <v>801.42458060147362</v>
      </c>
      <c r="DD46" s="6">
        <v>0</v>
      </c>
      <c r="DE46" s="6">
        <v>1493.5791961360669</v>
      </c>
      <c r="DF46" s="6">
        <v>0</v>
      </c>
      <c r="DG46" s="6">
        <v>0</v>
      </c>
      <c r="DH46" s="6">
        <v>0</v>
      </c>
      <c r="DI46" s="6">
        <v>1301.1482380606199</v>
      </c>
      <c r="DJ46" s="6">
        <v>38.939672164331675</v>
      </c>
      <c r="DK46" s="6">
        <v>1270.8205926303674</v>
      </c>
      <c r="DL46" s="6">
        <v>192.92815070026984</v>
      </c>
      <c r="DM46" s="6">
        <v>0</v>
      </c>
      <c r="DN46" s="6">
        <v>0</v>
      </c>
      <c r="DO46" s="6">
        <v>0</v>
      </c>
      <c r="DP46" s="6">
        <v>0</v>
      </c>
      <c r="DQ46" s="6">
        <v>48.328711731265692</v>
      </c>
      <c r="DR46" s="6">
        <v>50.765064540011409</v>
      </c>
      <c r="DS46" s="6">
        <v>0</v>
      </c>
      <c r="DT46" s="6">
        <v>9.7758405137318523</v>
      </c>
      <c r="DU46" s="6">
        <v>129.65899926248417</v>
      </c>
      <c r="DV46" s="6">
        <v>0</v>
      </c>
      <c r="DW46" s="6">
        <v>604.83918132177041</v>
      </c>
      <c r="DX46" s="6">
        <v>0</v>
      </c>
      <c r="DY46" s="6">
        <v>0</v>
      </c>
      <c r="DZ46" s="6">
        <v>817.46289865222707</v>
      </c>
      <c r="EA46" s="6">
        <v>1189.6852626047462</v>
      </c>
      <c r="EB46" s="6">
        <v>140.98651177298413</v>
      </c>
      <c r="EC46" s="6">
        <v>29.024863098411316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5611.7273775078629</v>
      </c>
      <c r="EJ46" s="6">
        <v>0</v>
      </c>
      <c r="EK46" s="6">
        <v>0</v>
      </c>
      <c r="EL46" s="6">
        <v>107.21318141681651</v>
      </c>
      <c r="EM46" s="6">
        <v>20.862712702517072</v>
      </c>
      <c r="EN46" s="6">
        <v>7.6040878878197011</v>
      </c>
      <c r="EO46" s="6">
        <v>0</v>
      </c>
      <c r="EP46" s="6">
        <v>839.14370402856935</v>
      </c>
      <c r="EQ46" s="6">
        <v>0</v>
      </c>
      <c r="ER46" s="6">
        <v>8.9212617923358586</v>
      </c>
      <c r="ES46" s="6">
        <v>82.821075215139743</v>
      </c>
      <c r="ET46" s="6">
        <v>0.1428696390776176</v>
      </c>
      <c r="EU46" s="6">
        <v>0</v>
      </c>
      <c r="EV46" s="6">
        <v>76.188432204928162</v>
      </c>
      <c r="EW46" s="6">
        <v>348.47524417726919</v>
      </c>
      <c r="EX46" s="6">
        <v>0</v>
      </c>
      <c r="EY46" s="6">
        <v>0</v>
      </c>
      <c r="EZ46" s="6">
        <v>0</v>
      </c>
      <c r="FA46" s="6">
        <v>492.04029352026237</v>
      </c>
      <c r="FB46" s="6">
        <v>0</v>
      </c>
      <c r="FC46" s="6">
        <v>0</v>
      </c>
      <c r="FD46" s="6">
        <v>0</v>
      </c>
      <c r="FE46" s="6">
        <v>333.6250927197886</v>
      </c>
      <c r="FF46" s="6">
        <v>0</v>
      </c>
      <c r="FG46" s="6">
        <v>74.94413944613737</v>
      </c>
      <c r="FH46" s="6">
        <v>149.88827889227474</v>
      </c>
      <c r="FI46" s="6">
        <v>0</v>
      </c>
      <c r="FJ46" s="6">
        <v>0</v>
      </c>
      <c r="FK46" s="6">
        <v>70.52248894179931</v>
      </c>
      <c r="FL46" s="6">
        <v>0</v>
      </c>
      <c r="FM46" s="6">
        <v>1905.8093999999999</v>
      </c>
      <c r="FN46" s="6">
        <v>0</v>
      </c>
      <c r="FO46" s="6">
        <v>0</v>
      </c>
      <c r="FP46" s="6">
        <v>0</v>
      </c>
      <c r="FQ46" s="6">
        <v>0</v>
      </c>
      <c r="FR46" s="6">
        <f t="shared" si="0"/>
        <v>85472.968956696539</v>
      </c>
    </row>
    <row r="47" spans="1:174" x14ac:dyDescent="0.25">
      <c r="A47" s="49">
        <v>41487</v>
      </c>
      <c r="B47" s="6">
        <v>1134.18180576483</v>
      </c>
      <c r="C47" s="6">
        <v>252.48994817217141</v>
      </c>
      <c r="D47" s="6">
        <v>716.80958761608088</v>
      </c>
      <c r="E47" s="6">
        <v>0</v>
      </c>
      <c r="F47" s="6">
        <v>193.3693618745591</v>
      </c>
      <c r="G47" s="6">
        <v>221.31525941998134</v>
      </c>
      <c r="H47" s="6">
        <v>900.58681661809237</v>
      </c>
      <c r="I47" s="6">
        <v>0</v>
      </c>
      <c r="J47" s="6">
        <v>1627.5039614329748</v>
      </c>
      <c r="K47" s="6">
        <v>0</v>
      </c>
      <c r="L47" s="6">
        <v>0</v>
      </c>
      <c r="M47" s="6">
        <v>37.665397376970532</v>
      </c>
      <c r="N47" s="6">
        <v>12.664810380413439</v>
      </c>
      <c r="O47" s="6">
        <v>679.30017713739426</v>
      </c>
      <c r="P47" s="6">
        <v>27.630218705181232</v>
      </c>
      <c r="Q47" s="6">
        <v>0</v>
      </c>
      <c r="R47" s="6">
        <v>0</v>
      </c>
      <c r="S47" s="6">
        <v>3.0523610761009214</v>
      </c>
      <c r="T47" s="6">
        <v>32.14655799987991</v>
      </c>
      <c r="U47" s="6">
        <v>344.68232695645702</v>
      </c>
      <c r="V47" s="6">
        <v>0</v>
      </c>
      <c r="W47" s="6">
        <v>0</v>
      </c>
      <c r="X47" s="6">
        <v>537.15936947479179</v>
      </c>
      <c r="Y47" s="6">
        <v>0</v>
      </c>
      <c r="Z47" s="6">
        <v>0</v>
      </c>
      <c r="AA47" s="6">
        <v>281.24865144138545</v>
      </c>
      <c r="AB47" s="6">
        <v>926.42633896482039</v>
      </c>
      <c r="AC47" s="6">
        <v>0</v>
      </c>
      <c r="AD47" s="6">
        <v>19.303012120106597</v>
      </c>
      <c r="AE47" s="6">
        <v>0</v>
      </c>
      <c r="AF47" s="6">
        <v>0</v>
      </c>
      <c r="AG47" s="6">
        <v>300.90071486968475</v>
      </c>
      <c r="AH47" s="6">
        <v>210.06964727917864</v>
      </c>
      <c r="AI47" s="6">
        <v>2345.8870063484001</v>
      </c>
      <c r="AJ47" s="6">
        <v>261.3839531043439</v>
      </c>
      <c r="AK47" s="6">
        <v>0</v>
      </c>
      <c r="AL47" s="6">
        <v>234.74078467096834</v>
      </c>
      <c r="AM47" s="6">
        <v>341.51405197147466</v>
      </c>
      <c r="AN47" s="6">
        <v>0</v>
      </c>
      <c r="AO47" s="6">
        <v>0</v>
      </c>
      <c r="AP47" s="6">
        <v>0</v>
      </c>
      <c r="AQ47" s="6">
        <v>0</v>
      </c>
      <c r="AR47" s="6">
        <v>51.04557087121826</v>
      </c>
      <c r="AS47" s="6">
        <v>1918.1326415901524</v>
      </c>
      <c r="AT47" s="6">
        <v>152.11070197016204</v>
      </c>
      <c r="AU47" s="6">
        <v>4329.4498773021951</v>
      </c>
      <c r="AV47" s="6">
        <v>1661.7745679480856</v>
      </c>
      <c r="AW47" s="6">
        <v>1912.0930408014867</v>
      </c>
      <c r="AX47" s="6">
        <v>0</v>
      </c>
      <c r="AY47" s="6">
        <v>815.18710006090203</v>
      </c>
      <c r="AZ47" s="6">
        <v>8791.178934598347</v>
      </c>
      <c r="BA47" s="6">
        <v>0</v>
      </c>
      <c r="BB47" s="6">
        <v>0</v>
      </c>
      <c r="BC47" s="6">
        <v>58.324020021339621</v>
      </c>
      <c r="BD47" s="6">
        <v>0</v>
      </c>
      <c r="BE47" s="6">
        <v>438.05760972381506</v>
      </c>
      <c r="BF47" s="6">
        <v>573.97388203564719</v>
      </c>
      <c r="BG47" s="6">
        <v>182.83544032637747</v>
      </c>
      <c r="BH47" s="6">
        <v>33.438803749411527</v>
      </c>
      <c r="BI47" s="6">
        <v>69.869903352643178</v>
      </c>
      <c r="BJ47" s="6">
        <v>0</v>
      </c>
      <c r="BK47" s="6">
        <v>15.908618775434773</v>
      </c>
      <c r="BL47" s="6">
        <v>28.494973162719862</v>
      </c>
      <c r="BM47" s="6">
        <v>19.652093927149114</v>
      </c>
      <c r="BN47" s="6">
        <v>14.907665165399365</v>
      </c>
      <c r="BO47" s="6">
        <v>0</v>
      </c>
      <c r="BP47" s="6">
        <v>0</v>
      </c>
      <c r="BQ47" s="6">
        <v>314.46754886073455</v>
      </c>
      <c r="BR47" s="6">
        <v>2946.8457644218088</v>
      </c>
      <c r="BS47" s="6">
        <v>709.87326922315242</v>
      </c>
      <c r="BT47" s="6">
        <v>223.90912645325824</v>
      </c>
      <c r="BU47" s="6">
        <v>0</v>
      </c>
      <c r="BV47" s="6">
        <v>4263.0150929495276</v>
      </c>
      <c r="BW47" s="6">
        <v>351.26481502360548</v>
      </c>
      <c r="BX47" s="6">
        <v>517.57042661255753</v>
      </c>
      <c r="BY47" s="6">
        <v>191.90144124254405</v>
      </c>
      <c r="BZ47" s="6">
        <v>0</v>
      </c>
      <c r="CA47" s="6">
        <v>195.66339021178317</v>
      </c>
      <c r="CB47" s="6">
        <v>1334.6610190462409</v>
      </c>
      <c r="CC47" s="6">
        <v>264.95979356072547</v>
      </c>
      <c r="CD47" s="6">
        <v>138.51487683504453</v>
      </c>
      <c r="CE47" s="6">
        <v>374.69350930175352</v>
      </c>
      <c r="CF47" s="6">
        <v>0</v>
      </c>
      <c r="CG47" s="6">
        <v>2490.6119348735974</v>
      </c>
      <c r="CH47" s="6">
        <v>368.22155184281161</v>
      </c>
      <c r="CI47" s="6">
        <v>14052.5026318623</v>
      </c>
      <c r="CJ47" s="6">
        <v>766.45729571908669</v>
      </c>
      <c r="CK47" s="6">
        <v>1710.8130117737669</v>
      </c>
      <c r="CL47" s="6">
        <v>35.758594728618206</v>
      </c>
      <c r="CM47" s="6">
        <v>0</v>
      </c>
      <c r="CN47" s="6">
        <v>114.95400369491868</v>
      </c>
      <c r="CO47" s="6">
        <v>0</v>
      </c>
      <c r="CP47" s="6">
        <v>0</v>
      </c>
      <c r="CQ47" s="6">
        <v>44.393809284023803</v>
      </c>
      <c r="CR47" s="6">
        <v>62.006526264238346</v>
      </c>
      <c r="CS47" s="6">
        <v>164.52949895351261</v>
      </c>
      <c r="CT47" s="6">
        <v>102.7938494316948</v>
      </c>
      <c r="CU47" s="6">
        <v>442.65363728058219</v>
      </c>
      <c r="CV47" s="6">
        <v>1334.1204788168927</v>
      </c>
      <c r="CW47" s="6">
        <v>83.160827198208807</v>
      </c>
      <c r="CX47" s="6">
        <v>0</v>
      </c>
      <c r="CY47" s="6">
        <v>0</v>
      </c>
      <c r="CZ47" s="6">
        <v>0</v>
      </c>
      <c r="DA47" s="6">
        <v>0</v>
      </c>
      <c r="DB47" s="6">
        <v>223.56139103711291</v>
      </c>
      <c r="DC47" s="6">
        <v>771.23791635088094</v>
      </c>
      <c r="DD47" s="6">
        <v>0</v>
      </c>
      <c r="DE47" s="6">
        <v>1612.3596535127588</v>
      </c>
      <c r="DF47" s="6">
        <v>0</v>
      </c>
      <c r="DG47" s="6">
        <v>0</v>
      </c>
      <c r="DH47" s="6">
        <v>0</v>
      </c>
      <c r="DI47" s="6">
        <v>1272.200127577282</v>
      </c>
      <c r="DJ47" s="6">
        <v>37.406100459320228</v>
      </c>
      <c r="DK47" s="6">
        <v>1306.826989099116</v>
      </c>
      <c r="DL47" s="6">
        <v>190.60182844189401</v>
      </c>
      <c r="DM47" s="6">
        <v>0</v>
      </c>
      <c r="DN47" s="6">
        <v>0</v>
      </c>
      <c r="DO47" s="6">
        <v>0</v>
      </c>
      <c r="DP47" s="6">
        <v>0</v>
      </c>
      <c r="DQ47" s="6">
        <v>47.39007738550503</v>
      </c>
      <c r="DR47" s="6">
        <v>50.555861623546463</v>
      </c>
      <c r="DS47" s="6">
        <v>0</v>
      </c>
      <c r="DT47" s="6">
        <v>9.5310278220550746</v>
      </c>
      <c r="DU47" s="6">
        <v>125.50913791686676</v>
      </c>
      <c r="DV47" s="6">
        <v>0</v>
      </c>
      <c r="DW47" s="6">
        <v>619.0407194767829</v>
      </c>
      <c r="DX47" s="6">
        <v>0</v>
      </c>
      <c r="DY47" s="6">
        <v>0</v>
      </c>
      <c r="DZ47" s="6">
        <v>808.7129655553415</v>
      </c>
      <c r="EA47" s="6">
        <v>1159.3993481413099</v>
      </c>
      <c r="EB47" s="6">
        <v>141.67363915008039</v>
      </c>
      <c r="EC47" s="6">
        <v>28.866982878566535</v>
      </c>
      <c r="ED47" s="6">
        <v>0</v>
      </c>
      <c r="EE47" s="6">
        <v>0</v>
      </c>
      <c r="EF47" s="6">
        <v>0</v>
      </c>
      <c r="EG47" s="6">
        <v>0</v>
      </c>
      <c r="EH47" s="6">
        <v>0</v>
      </c>
      <c r="EI47" s="6">
        <v>5783.2551549731961</v>
      </c>
      <c r="EJ47" s="6">
        <v>0</v>
      </c>
      <c r="EK47" s="6">
        <v>0</v>
      </c>
      <c r="EL47" s="6">
        <v>101.91009427409855</v>
      </c>
      <c r="EM47" s="6">
        <v>21.258265200134183</v>
      </c>
      <c r="EN47" s="6">
        <v>9.9427020115703524</v>
      </c>
      <c r="EO47" s="6">
        <v>0</v>
      </c>
      <c r="EP47" s="6">
        <v>797.26763580813781</v>
      </c>
      <c r="EQ47" s="6">
        <v>0</v>
      </c>
      <c r="ER47" s="6">
        <v>8.9943578755078075</v>
      </c>
      <c r="ES47" s="6">
        <v>81.209878993682054</v>
      </c>
      <c r="ET47" s="6">
        <v>0.13941857508141592</v>
      </c>
      <c r="EU47" s="6">
        <v>0</v>
      </c>
      <c r="EV47" s="6">
        <v>73.735974878591861</v>
      </c>
      <c r="EW47" s="6">
        <v>366.74926948729461</v>
      </c>
      <c r="EX47" s="6">
        <v>0</v>
      </c>
      <c r="EY47" s="6">
        <v>0</v>
      </c>
      <c r="EZ47" s="6">
        <v>0</v>
      </c>
      <c r="FA47" s="6">
        <v>552.25281581675745</v>
      </c>
      <c r="FB47" s="6">
        <v>0</v>
      </c>
      <c r="FC47" s="6">
        <v>0</v>
      </c>
      <c r="FD47" s="6">
        <v>0</v>
      </c>
      <c r="FE47" s="6">
        <v>328.31470705080602</v>
      </c>
      <c r="FF47" s="6">
        <v>0</v>
      </c>
      <c r="FG47" s="6">
        <v>75.253270720421554</v>
      </c>
      <c r="FH47" s="6">
        <v>150.50654144084311</v>
      </c>
      <c r="FI47" s="6">
        <v>0</v>
      </c>
      <c r="FJ47" s="6">
        <v>0</v>
      </c>
      <c r="FK47" s="6">
        <v>74.905480787929449</v>
      </c>
      <c r="FL47" s="6">
        <v>0</v>
      </c>
      <c r="FM47" s="6">
        <v>3258.3192967741934</v>
      </c>
      <c r="FN47" s="6">
        <v>0</v>
      </c>
      <c r="FO47" s="6">
        <v>0</v>
      </c>
      <c r="FP47" s="6">
        <v>0</v>
      </c>
      <c r="FQ47" s="6">
        <v>0</v>
      </c>
      <c r="FR47" s="6">
        <f t="shared" si="0"/>
        <v>86397.673922722373</v>
      </c>
    </row>
    <row r="48" spans="1:174" x14ac:dyDescent="0.25">
      <c r="A48" s="49">
        <v>41518</v>
      </c>
      <c r="B48" s="6">
        <v>1141.1748275411032</v>
      </c>
      <c r="C48" s="6">
        <v>257.01284440092377</v>
      </c>
      <c r="D48" s="6">
        <v>717.2228153238259</v>
      </c>
      <c r="E48" s="6">
        <v>0</v>
      </c>
      <c r="F48" s="6">
        <v>194.89180790225066</v>
      </c>
      <c r="G48" s="6">
        <v>226.2310200367927</v>
      </c>
      <c r="H48" s="6">
        <v>904.8969543182169</v>
      </c>
      <c r="I48" s="6">
        <v>0</v>
      </c>
      <c r="J48" s="6">
        <v>1631.908856075733</v>
      </c>
      <c r="K48" s="6">
        <v>0</v>
      </c>
      <c r="L48" s="6">
        <v>0</v>
      </c>
      <c r="M48" s="6">
        <v>38.152733065267668</v>
      </c>
      <c r="N48" s="6">
        <v>12.328281319551319</v>
      </c>
      <c r="O48" s="6">
        <v>657.47914146783341</v>
      </c>
      <c r="P48" s="6">
        <v>26.632804890829714</v>
      </c>
      <c r="Q48" s="6">
        <v>21.449918428895625</v>
      </c>
      <c r="R48" s="6">
        <v>0</v>
      </c>
      <c r="S48" s="6">
        <v>2.7445627328613522</v>
      </c>
      <c r="T48" s="6">
        <v>32.61872230998592</v>
      </c>
      <c r="U48" s="6">
        <v>365.24196057319818</v>
      </c>
      <c r="V48" s="6">
        <v>0</v>
      </c>
      <c r="W48" s="6">
        <v>0</v>
      </c>
      <c r="X48" s="6">
        <v>439.28923458334282</v>
      </c>
      <c r="Y48" s="6">
        <v>0</v>
      </c>
      <c r="Z48" s="6">
        <v>0</v>
      </c>
      <c r="AA48" s="6">
        <v>290.82212520695839</v>
      </c>
      <c r="AB48" s="6">
        <v>917.99305003700533</v>
      </c>
      <c r="AC48" s="6">
        <v>0</v>
      </c>
      <c r="AD48" s="6">
        <v>19.219573848245119</v>
      </c>
      <c r="AE48" s="6">
        <v>0</v>
      </c>
      <c r="AF48" s="6">
        <v>0</v>
      </c>
      <c r="AG48" s="6">
        <v>295.57001788741456</v>
      </c>
      <c r="AH48" s="6">
        <v>205.6739655321025</v>
      </c>
      <c r="AI48" s="6">
        <v>2288.641620299421</v>
      </c>
      <c r="AJ48" s="6">
        <v>250.52616855734377</v>
      </c>
      <c r="AK48" s="6">
        <v>0</v>
      </c>
      <c r="AL48" s="6">
        <v>256.16171480846458</v>
      </c>
      <c r="AM48" s="6">
        <v>382.03652122643086</v>
      </c>
      <c r="AN48" s="6">
        <v>0</v>
      </c>
      <c r="AO48" s="6">
        <v>0</v>
      </c>
      <c r="AP48" s="6">
        <v>0</v>
      </c>
      <c r="AQ48" s="6">
        <v>0</v>
      </c>
      <c r="AR48" s="6">
        <v>48.731603391377455</v>
      </c>
      <c r="AS48" s="6">
        <v>1948.2393201683501</v>
      </c>
      <c r="AT48" s="6">
        <v>162.12648912216883</v>
      </c>
      <c r="AU48" s="6">
        <v>4340.8546831982103</v>
      </c>
      <c r="AV48" s="6">
        <v>1604.8757411525444</v>
      </c>
      <c r="AW48" s="6">
        <v>1879.4293939285085</v>
      </c>
      <c r="AX48" s="6">
        <v>0</v>
      </c>
      <c r="AY48" s="6">
        <v>794.34257686099613</v>
      </c>
      <c r="AZ48" s="6">
        <v>8396.7864359643263</v>
      </c>
      <c r="BA48" s="6">
        <v>0</v>
      </c>
      <c r="BB48" s="6">
        <v>0</v>
      </c>
      <c r="BC48" s="6">
        <v>60.855288438061827</v>
      </c>
      <c r="BD48" s="6">
        <v>0</v>
      </c>
      <c r="BE48" s="6">
        <v>430.90290478095983</v>
      </c>
      <c r="BF48" s="6">
        <v>554.81256256066968</v>
      </c>
      <c r="BG48" s="6">
        <v>182.49099838163193</v>
      </c>
      <c r="BH48" s="6">
        <v>25.755346670771143</v>
      </c>
      <c r="BI48" s="6">
        <v>81.630635275981717</v>
      </c>
      <c r="BJ48" s="6">
        <v>0</v>
      </c>
      <c r="BK48" s="6">
        <v>15.490027701449385</v>
      </c>
      <c r="BL48" s="6">
        <v>28.004394531862804</v>
      </c>
      <c r="BM48" s="6">
        <v>20.345843481177681</v>
      </c>
      <c r="BN48" s="6">
        <v>12.593482879254163</v>
      </c>
      <c r="BO48" s="6">
        <v>0</v>
      </c>
      <c r="BP48" s="6">
        <v>0</v>
      </c>
      <c r="BQ48" s="6">
        <v>300.46673269727614</v>
      </c>
      <c r="BR48" s="6">
        <v>2733.5016547497926</v>
      </c>
      <c r="BS48" s="6">
        <v>522.58726604653589</v>
      </c>
      <c r="BT48" s="6">
        <v>224.22698171384275</v>
      </c>
      <c r="BU48" s="6">
        <v>0</v>
      </c>
      <c r="BV48" s="6">
        <v>4117.9506189651038</v>
      </c>
      <c r="BW48" s="6">
        <v>298.50028332637561</v>
      </c>
      <c r="BX48" s="6">
        <v>379.93551411413625</v>
      </c>
      <c r="BY48" s="6">
        <v>134.83566012943376</v>
      </c>
      <c r="BZ48" s="6">
        <v>0</v>
      </c>
      <c r="CA48" s="6">
        <v>217.42311085304416</v>
      </c>
      <c r="CB48" s="6">
        <v>1294.954715775111</v>
      </c>
      <c r="CC48" s="6">
        <v>269.27466291821219</v>
      </c>
      <c r="CD48" s="6">
        <v>131.89446335357744</v>
      </c>
      <c r="CE48" s="6">
        <v>370.58116733070261</v>
      </c>
      <c r="CF48" s="6">
        <v>0</v>
      </c>
      <c r="CG48" s="6">
        <v>2422.1479862542333</v>
      </c>
      <c r="CH48" s="6">
        <v>366.32238574861185</v>
      </c>
      <c r="CI48" s="6">
        <v>14315.092463569314</v>
      </c>
      <c r="CJ48" s="6">
        <v>751.81467195052505</v>
      </c>
      <c r="CK48" s="6">
        <v>1443.982926494155</v>
      </c>
      <c r="CL48" s="6">
        <v>36.724460272144839</v>
      </c>
      <c r="CM48" s="6">
        <v>0</v>
      </c>
      <c r="CN48" s="6">
        <v>111.04492287554976</v>
      </c>
      <c r="CO48" s="6">
        <v>0</v>
      </c>
      <c r="CP48" s="6">
        <v>0</v>
      </c>
      <c r="CQ48" s="6">
        <v>45.457782760161336</v>
      </c>
      <c r="CR48" s="6">
        <v>58.665155033773303</v>
      </c>
      <c r="CS48" s="6">
        <v>164.18643578767723</v>
      </c>
      <c r="CT48" s="6">
        <v>107.03077383837432</v>
      </c>
      <c r="CU48" s="6">
        <v>457.85141666580489</v>
      </c>
      <c r="CV48" s="6">
        <v>1319.489237882525</v>
      </c>
      <c r="CW48" s="6">
        <v>103.65054684570771</v>
      </c>
      <c r="CX48" s="6">
        <v>0</v>
      </c>
      <c r="CY48" s="6">
        <v>0</v>
      </c>
      <c r="CZ48" s="6">
        <v>0</v>
      </c>
      <c r="DA48" s="6">
        <v>0</v>
      </c>
      <c r="DB48" s="6">
        <v>223.65619586183058</v>
      </c>
      <c r="DC48" s="6">
        <v>734.22198965767768</v>
      </c>
      <c r="DD48" s="6">
        <v>0</v>
      </c>
      <c r="DE48" s="6">
        <v>1647.7563764253359</v>
      </c>
      <c r="DF48" s="6">
        <v>0</v>
      </c>
      <c r="DG48" s="6">
        <v>0</v>
      </c>
      <c r="DH48" s="6">
        <v>0</v>
      </c>
      <c r="DI48" s="6">
        <v>1260.0426636566754</v>
      </c>
      <c r="DJ48" s="6">
        <v>29.925586238088712</v>
      </c>
      <c r="DK48" s="6">
        <v>1330.6162956454093</v>
      </c>
      <c r="DL48" s="6">
        <v>183.56810222174033</v>
      </c>
      <c r="DM48" s="6">
        <v>0</v>
      </c>
      <c r="DN48" s="6">
        <v>0</v>
      </c>
      <c r="DO48" s="6">
        <v>0</v>
      </c>
      <c r="DP48" s="6">
        <v>0</v>
      </c>
      <c r="DQ48" s="6">
        <v>46.102174331734588</v>
      </c>
      <c r="DR48" s="6">
        <v>50.973385022147681</v>
      </c>
      <c r="DS48" s="6">
        <v>0</v>
      </c>
      <c r="DT48" s="6">
        <v>9.3046883311045523</v>
      </c>
      <c r="DU48" s="6">
        <v>132.86650850640675</v>
      </c>
      <c r="DV48" s="6">
        <v>0</v>
      </c>
      <c r="DW48" s="6">
        <v>630.25199283733832</v>
      </c>
      <c r="DX48" s="6">
        <v>0</v>
      </c>
      <c r="DY48" s="6">
        <v>0</v>
      </c>
      <c r="DZ48" s="6">
        <v>801.41875466473266</v>
      </c>
      <c r="EA48" s="6">
        <v>1122.0430814666511</v>
      </c>
      <c r="EB48" s="6">
        <v>141.12821397829833</v>
      </c>
      <c r="EC48" s="6">
        <v>29.072012860805419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6137.0950234242609</v>
      </c>
      <c r="EJ48" s="6">
        <v>0</v>
      </c>
      <c r="EK48" s="6">
        <v>0</v>
      </c>
      <c r="EL48" s="6">
        <v>99.600157173623529</v>
      </c>
      <c r="EM48" s="6">
        <v>19.989356696569473</v>
      </c>
      <c r="EN48" s="6">
        <v>8.8292680338469562</v>
      </c>
      <c r="EO48" s="6">
        <v>0</v>
      </c>
      <c r="EP48" s="6">
        <v>769.0755675339351</v>
      </c>
      <c r="EQ48" s="6">
        <v>0</v>
      </c>
      <c r="ER48" s="6">
        <v>8.9851704003060302</v>
      </c>
      <c r="ES48" s="6">
        <v>79.962782486514939</v>
      </c>
      <c r="ET48" s="6">
        <v>0.12779122012463373</v>
      </c>
      <c r="EU48" s="6">
        <v>0</v>
      </c>
      <c r="EV48" s="6">
        <v>70.991254103662769</v>
      </c>
      <c r="EW48" s="6">
        <v>305.46250415292764</v>
      </c>
      <c r="EX48" s="6">
        <v>0</v>
      </c>
      <c r="EY48" s="6">
        <v>0</v>
      </c>
      <c r="EZ48" s="6">
        <v>0</v>
      </c>
      <c r="FA48" s="6">
        <v>574.86755584141667</v>
      </c>
      <c r="FB48" s="6">
        <v>0</v>
      </c>
      <c r="FC48" s="6">
        <v>0</v>
      </c>
      <c r="FD48" s="6">
        <v>0</v>
      </c>
      <c r="FE48" s="6">
        <v>326.08825796737665</v>
      </c>
      <c r="FF48" s="6">
        <v>0</v>
      </c>
      <c r="FG48" s="6">
        <v>74.85909299717953</v>
      </c>
      <c r="FH48" s="6">
        <v>149.71818599435906</v>
      </c>
      <c r="FI48" s="6">
        <v>0</v>
      </c>
      <c r="FJ48" s="6">
        <v>0</v>
      </c>
      <c r="FK48" s="6">
        <v>78.314463041084764</v>
      </c>
      <c r="FL48" s="6">
        <v>0</v>
      </c>
      <c r="FM48" s="6">
        <v>2752.0810240000001</v>
      </c>
      <c r="FN48" s="6">
        <v>0</v>
      </c>
      <c r="FO48" s="6">
        <v>0</v>
      </c>
      <c r="FP48" s="6">
        <v>0</v>
      </c>
      <c r="FQ48" s="6">
        <v>0</v>
      </c>
      <c r="FR48" s="6">
        <f t="shared" si="0"/>
        <v>84692.778445587173</v>
      </c>
    </row>
    <row r="49" spans="1:174" x14ac:dyDescent="0.25">
      <c r="A49" s="49">
        <v>41548</v>
      </c>
      <c r="B49" s="6">
        <v>1166.8682267417955</v>
      </c>
      <c r="C49" s="6">
        <v>256.56728575088454</v>
      </c>
      <c r="D49" s="6">
        <v>747.34887727698765</v>
      </c>
      <c r="E49" s="6">
        <v>0</v>
      </c>
      <c r="F49" s="6">
        <v>200.85060543341368</v>
      </c>
      <c r="G49" s="6">
        <v>224.44302472873139</v>
      </c>
      <c r="H49" s="6">
        <v>911.83323224322612</v>
      </c>
      <c r="I49" s="6">
        <v>0</v>
      </c>
      <c r="J49" s="6">
        <v>1625.9103629691883</v>
      </c>
      <c r="K49" s="6">
        <v>0</v>
      </c>
      <c r="L49" s="6">
        <v>0</v>
      </c>
      <c r="M49" s="6">
        <v>40.097239994374334</v>
      </c>
      <c r="N49" s="6">
        <v>11.370686482301863</v>
      </c>
      <c r="O49" s="6">
        <v>555.59022327117168</v>
      </c>
      <c r="P49" s="6">
        <v>24.788821336801366</v>
      </c>
      <c r="Q49" s="6">
        <v>110.41552163573834</v>
      </c>
      <c r="R49" s="6">
        <v>0</v>
      </c>
      <c r="S49" s="6">
        <v>3.0204985423772137</v>
      </c>
      <c r="T49" s="6">
        <v>30.881076915804648</v>
      </c>
      <c r="U49" s="6">
        <v>435.19492913652726</v>
      </c>
      <c r="V49" s="6">
        <v>0</v>
      </c>
      <c r="W49" s="6">
        <v>0</v>
      </c>
      <c r="X49" s="6">
        <v>528.78580740906568</v>
      </c>
      <c r="Y49" s="6">
        <v>0</v>
      </c>
      <c r="Z49" s="6">
        <v>0</v>
      </c>
      <c r="AA49" s="6">
        <v>293.9445106479414</v>
      </c>
      <c r="AB49" s="6">
        <v>919.63581709756033</v>
      </c>
      <c r="AC49" s="6">
        <v>0</v>
      </c>
      <c r="AD49" s="6">
        <v>19.735335417163579</v>
      </c>
      <c r="AE49" s="6">
        <v>0</v>
      </c>
      <c r="AF49" s="6">
        <v>0</v>
      </c>
      <c r="AG49" s="6">
        <v>301.38810458389514</v>
      </c>
      <c r="AH49" s="6">
        <v>206.51170145550998</v>
      </c>
      <c r="AI49" s="6">
        <v>2276.7319046262037</v>
      </c>
      <c r="AJ49" s="6">
        <v>248.84094423566401</v>
      </c>
      <c r="AK49" s="6">
        <v>0</v>
      </c>
      <c r="AL49" s="6">
        <v>263.2367905171688</v>
      </c>
      <c r="AM49" s="6">
        <v>407.98559125779678</v>
      </c>
      <c r="AN49" s="6">
        <v>0</v>
      </c>
      <c r="AO49" s="6">
        <v>0</v>
      </c>
      <c r="AP49" s="6">
        <v>0</v>
      </c>
      <c r="AQ49" s="6">
        <v>0</v>
      </c>
      <c r="AR49" s="6">
        <v>48.45943835176373</v>
      </c>
      <c r="AS49" s="6">
        <v>1908.7527697286716</v>
      </c>
      <c r="AT49" s="6">
        <v>184.4548155123118</v>
      </c>
      <c r="AU49" s="6">
        <v>4236.7859127728934</v>
      </c>
      <c r="AV49" s="6">
        <v>1623.754899963621</v>
      </c>
      <c r="AW49" s="6">
        <v>1888.074579788484</v>
      </c>
      <c r="AX49" s="6">
        <v>0</v>
      </c>
      <c r="AY49" s="6">
        <v>797.78620070595434</v>
      </c>
      <c r="AZ49" s="6">
        <v>8351.836566453776</v>
      </c>
      <c r="BA49" s="6">
        <v>0</v>
      </c>
      <c r="BB49" s="6">
        <v>0</v>
      </c>
      <c r="BC49" s="6">
        <v>60.344170720250304</v>
      </c>
      <c r="BD49" s="6">
        <v>0</v>
      </c>
      <c r="BE49" s="6">
        <v>467.00801557820216</v>
      </c>
      <c r="BF49" s="6">
        <v>572.06327618784758</v>
      </c>
      <c r="BG49" s="6">
        <v>184.51186106601853</v>
      </c>
      <c r="BH49" s="6">
        <v>33.803683902541984</v>
      </c>
      <c r="BI49" s="6">
        <v>71.12931776340524</v>
      </c>
      <c r="BJ49" s="6">
        <v>0</v>
      </c>
      <c r="BK49" s="6">
        <v>14.297319341152448</v>
      </c>
      <c r="BL49" s="6">
        <v>27.837938226663788</v>
      </c>
      <c r="BM49" s="6">
        <v>20.949300359120421</v>
      </c>
      <c r="BN49" s="6">
        <v>9.6699036619512704</v>
      </c>
      <c r="BO49" s="6">
        <v>0</v>
      </c>
      <c r="BP49" s="6">
        <v>0</v>
      </c>
      <c r="BQ49" s="6">
        <v>314.68102824803816</v>
      </c>
      <c r="BR49" s="6">
        <v>3087.7384445454768</v>
      </c>
      <c r="BS49" s="6">
        <v>488.98839644160779</v>
      </c>
      <c r="BT49" s="6">
        <v>237.41554806122295</v>
      </c>
      <c r="BU49" s="6">
        <v>0</v>
      </c>
      <c r="BV49" s="6">
        <v>4428.421249920113</v>
      </c>
      <c r="BW49" s="6">
        <v>324.32471005744691</v>
      </c>
      <c r="BX49" s="6">
        <v>428.36363428078198</v>
      </c>
      <c r="BY49" s="6">
        <v>178.6183038055334</v>
      </c>
      <c r="BZ49" s="6">
        <v>0</v>
      </c>
      <c r="CA49" s="6">
        <v>205.19010246420223</v>
      </c>
      <c r="CB49" s="6">
        <v>1307.2501591292848</v>
      </c>
      <c r="CC49" s="6">
        <v>258.22008713372441</v>
      </c>
      <c r="CD49" s="6">
        <v>118.73768266455953</v>
      </c>
      <c r="CE49" s="6">
        <v>323.53712365713733</v>
      </c>
      <c r="CF49" s="6">
        <v>0</v>
      </c>
      <c r="CG49" s="6">
        <v>2400.5641797059475</v>
      </c>
      <c r="CH49" s="6">
        <v>364.78464002609417</v>
      </c>
      <c r="CI49" s="6">
        <v>14581.341407105985</v>
      </c>
      <c r="CJ49" s="6">
        <v>721.05465380257078</v>
      </c>
      <c r="CK49" s="6">
        <v>1833.3093680800068</v>
      </c>
      <c r="CL49" s="6">
        <v>50.981462817721848</v>
      </c>
      <c r="CM49" s="6">
        <v>0</v>
      </c>
      <c r="CN49" s="6">
        <v>117.98360765627575</v>
      </c>
      <c r="CO49" s="6">
        <v>0</v>
      </c>
      <c r="CP49" s="6">
        <v>0</v>
      </c>
      <c r="CQ49" s="6">
        <v>43.396877013894695</v>
      </c>
      <c r="CR49" s="6">
        <v>57.600065425018933</v>
      </c>
      <c r="CS49" s="6">
        <v>165.58811559288552</v>
      </c>
      <c r="CT49" s="6">
        <v>107.9055867783716</v>
      </c>
      <c r="CU49" s="6">
        <v>451.65836419566642</v>
      </c>
      <c r="CV49" s="6">
        <v>1328.9301623825984</v>
      </c>
      <c r="CW49" s="6">
        <v>164.75704288561525</v>
      </c>
      <c r="CX49" s="6">
        <v>0</v>
      </c>
      <c r="CY49" s="6">
        <v>0</v>
      </c>
      <c r="CZ49" s="6">
        <v>0</v>
      </c>
      <c r="DA49" s="6">
        <v>0</v>
      </c>
      <c r="DB49" s="6">
        <v>221.66184598185384</v>
      </c>
      <c r="DC49" s="6">
        <v>722.82963269972527</v>
      </c>
      <c r="DD49" s="6">
        <v>0</v>
      </c>
      <c r="DE49" s="6">
        <v>1643.3128610112926</v>
      </c>
      <c r="DF49" s="6">
        <v>0</v>
      </c>
      <c r="DG49" s="6">
        <v>0</v>
      </c>
      <c r="DH49" s="6">
        <v>0</v>
      </c>
      <c r="DI49" s="6">
        <v>1261.2057293215712</v>
      </c>
      <c r="DJ49" s="6">
        <v>37.185406845588282</v>
      </c>
      <c r="DK49" s="6">
        <v>1289.532020629036</v>
      </c>
      <c r="DL49" s="6">
        <v>180.51167356089661</v>
      </c>
      <c r="DM49" s="6">
        <v>0</v>
      </c>
      <c r="DN49" s="6">
        <v>0</v>
      </c>
      <c r="DO49" s="6">
        <v>0</v>
      </c>
      <c r="DP49" s="6">
        <v>0</v>
      </c>
      <c r="DQ49" s="6">
        <v>46.014434411279218</v>
      </c>
      <c r="DR49" s="6">
        <v>49.199463694066168</v>
      </c>
      <c r="DS49" s="6">
        <v>0</v>
      </c>
      <c r="DT49" s="6">
        <v>9.5263254561420112</v>
      </c>
      <c r="DU49" s="6">
        <v>135.30828309944113</v>
      </c>
      <c r="DV49" s="6">
        <v>0</v>
      </c>
      <c r="DW49" s="6">
        <v>639.10502639841491</v>
      </c>
      <c r="DX49" s="6">
        <v>0</v>
      </c>
      <c r="DY49" s="6">
        <v>0</v>
      </c>
      <c r="DZ49" s="6">
        <v>830.13722610528612</v>
      </c>
      <c r="EA49" s="6">
        <v>1174.4773568570952</v>
      </c>
      <c r="EB49" s="6">
        <v>143.66413796361923</v>
      </c>
      <c r="EC49" s="6">
        <v>27.964973355690965</v>
      </c>
      <c r="ED49" s="6">
        <v>0</v>
      </c>
      <c r="EE49" s="6">
        <v>0</v>
      </c>
      <c r="EF49" s="6">
        <v>0</v>
      </c>
      <c r="EG49" s="6">
        <v>0</v>
      </c>
      <c r="EH49" s="6">
        <v>0</v>
      </c>
      <c r="EI49" s="6">
        <v>6241.274667872558</v>
      </c>
      <c r="EJ49" s="6">
        <v>0</v>
      </c>
      <c r="EK49" s="6">
        <v>0</v>
      </c>
      <c r="EL49" s="6">
        <v>95.566732080888841</v>
      </c>
      <c r="EM49" s="6">
        <v>21.226225063805792</v>
      </c>
      <c r="EN49" s="6">
        <v>9.7351297548331885</v>
      </c>
      <c r="EO49" s="6">
        <v>0</v>
      </c>
      <c r="EP49" s="6">
        <v>789.69994672109237</v>
      </c>
      <c r="EQ49" s="6">
        <v>0</v>
      </c>
      <c r="ER49" s="6">
        <v>8.9631819222240221</v>
      </c>
      <c r="ES49" s="6">
        <v>89.679921832300948</v>
      </c>
      <c r="ET49" s="6">
        <v>0.12885920409805177</v>
      </c>
      <c r="EU49" s="6">
        <v>0</v>
      </c>
      <c r="EV49" s="6">
        <v>73.605044048753811</v>
      </c>
      <c r="EW49" s="6">
        <v>312.93745624480727</v>
      </c>
      <c r="EX49" s="6">
        <v>0</v>
      </c>
      <c r="EY49" s="6">
        <v>0</v>
      </c>
      <c r="EZ49" s="6">
        <v>0</v>
      </c>
      <c r="FA49" s="6">
        <v>618.99996360473062</v>
      </c>
      <c r="FB49" s="6">
        <v>0</v>
      </c>
      <c r="FC49" s="6">
        <v>0</v>
      </c>
      <c r="FD49" s="6">
        <v>0</v>
      </c>
      <c r="FE49" s="6">
        <v>319.93495973607696</v>
      </c>
      <c r="FF49" s="6">
        <v>0</v>
      </c>
      <c r="FG49" s="6">
        <v>76.426890341690097</v>
      </c>
      <c r="FH49" s="6">
        <v>152.85378068338019</v>
      </c>
      <c r="FI49" s="6">
        <v>0</v>
      </c>
      <c r="FJ49" s="6">
        <v>0</v>
      </c>
      <c r="FK49" s="6">
        <v>79.764369238852765</v>
      </c>
      <c r="FL49" s="6">
        <v>0</v>
      </c>
      <c r="FM49" s="6">
        <v>3164.0534554838709</v>
      </c>
      <c r="FN49" s="6">
        <v>0</v>
      </c>
      <c r="FO49" s="6">
        <v>0</v>
      </c>
      <c r="FP49" s="6">
        <v>0</v>
      </c>
      <c r="FQ49" s="6">
        <v>0</v>
      </c>
      <c r="FR49" s="6">
        <f t="shared" si="0"/>
        <v>86871.326074894634</v>
      </c>
    </row>
    <row r="50" spans="1:174" x14ac:dyDescent="0.25">
      <c r="A50" s="49">
        <v>41579</v>
      </c>
      <c r="B50" s="6">
        <v>1186.7934672091285</v>
      </c>
      <c r="C50" s="6">
        <v>257.18343954376979</v>
      </c>
      <c r="D50" s="6">
        <v>774.07846908872614</v>
      </c>
      <c r="E50" s="6">
        <v>0</v>
      </c>
      <c r="F50" s="6">
        <v>204.75839348911677</v>
      </c>
      <c r="G50" s="6">
        <v>227.07250494108879</v>
      </c>
      <c r="H50" s="6">
        <v>916.17087468975683</v>
      </c>
      <c r="I50" s="6">
        <v>0</v>
      </c>
      <c r="J50" s="6">
        <v>1683.2579236083398</v>
      </c>
      <c r="K50" s="6">
        <v>0</v>
      </c>
      <c r="L50" s="6">
        <v>0</v>
      </c>
      <c r="M50" s="6">
        <v>45.533625763513022</v>
      </c>
      <c r="N50" s="6">
        <v>12.205906276257574</v>
      </c>
      <c r="O50" s="6">
        <v>618.20888007012479</v>
      </c>
      <c r="P50" s="6">
        <v>25.764956208025168</v>
      </c>
      <c r="Q50" s="6">
        <v>103.94424191815199</v>
      </c>
      <c r="R50" s="6">
        <v>0</v>
      </c>
      <c r="S50" s="6">
        <v>3.1586336236521202</v>
      </c>
      <c r="T50" s="6">
        <v>32.410202470346746</v>
      </c>
      <c r="U50" s="6">
        <v>433.00632763462187</v>
      </c>
      <c r="V50" s="6">
        <v>0</v>
      </c>
      <c r="W50" s="6">
        <v>0</v>
      </c>
      <c r="X50" s="6">
        <v>484.43664967260634</v>
      </c>
      <c r="Y50" s="6">
        <v>0</v>
      </c>
      <c r="Z50" s="6">
        <v>0</v>
      </c>
      <c r="AA50" s="6">
        <v>294.32838201403945</v>
      </c>
      <c r="AB50" s="6">
        <v>926.09342965584494</v>
      </c>
      <c r="AC50" s="6">
        <v>0</v>
      </c>
      <c r="AD50" s="6">
        <v>18.937670699813829</v>
      </c>
      <c r="AE50" s="6">
        <v>0</v>
      </c>
      <c r="AF50" s="6">
        <v>0</v>
      </c>
      <c r="AG50" s="6">
        <v>305.56545814406735</v>
      </c>
      <c r="AH50" s="6">
        <v>208.27220107885705</v>
      </c>
      <c r="AI50" s="6">
        <v>2312.5465310107861</v>
      </c>
      <c r="AJ50" s="6">
        <v>264.83442451284111</v>
      </c>
      <c r="AK50" s="6">
        <v>0</v>
      </c>
      <c r="AL50" s="6">
        <v>265.09711552506013</v>
      </c>
      <c r="AM50" s="6">
        <v>404.65173202908585</v>
      </c>
      <c r="AN50" s="6">
        <v>0</v>
      </c>
      <c r="AO50" s="6">
        <v>0</v>
      </c>
      <c r="AP50" s="6">
        <v>0</v>
      </c>
      <c r="AQ50" s="6">
        <v>0</v>
      </c>
      <c r="AR50" s="6">
        <v>50.632312914158462</v>
      </c>
      <c r="AS50" s="6">
        <v>1985.6093833145337</v>
      </c>
      <c r="AT50" s="6">
        <v>175.09115063942122</v>
      </c>
      <c r="AU50" s="6">
        <v>4332.4678777159324</v>
      </c>
      <c r="AV50" s="6">
        <v>1584.8023081177016</v>
      </c>
      <c r="AW50" s="6">
        <v>1869.9019014741414</v>
      </c>
      <c r="AX50" s="6">
        <v>0</v>
      </c>
      <c r="AY50" s="6">
        <v>779.78737922285222</v>
      </c>
      <c r="AZ50" s="6">
        <v>8623.0062708667465</v>
      </c>
      <c r="BA50" s="6">
        <v>0</v>
      </c>
      <c r="BB50" s="6">
        <v>0</v>
      </c>
      <c r="BC50" s="6">
        <v>98.469201927028791</v>
      </c>
      <c r="BD50" s="6">
        <v>0</v>
      </c>
      <c r="BE50" s="6">
        <v>516.10231529298073</v>
      </c>
      <c r="BF50" s="6">
        <v>597.67955400430708</v>
      </c>
      <c r="BG50" s="6">
        <v>203.5916165902529</v>
      </c>
      <c r="BH50" s="6">
        <v>37.153862061370155</v>
      </c>
      <c r="BI50" s="6">
        <v>62.109881257461304</v>
      </c>
      <c r="BJ50" s="6">
        <v>0</v>
      </c>
      <c r="BK50" s="6">
        <v>16.605815459827216</v>
      </c>
      <c r="BL50" s="6">
        <v>27.629549602007881</v>
      </c>
      <c r="BM50" s="6">
        <v>20.42237305553391</v>
      </c>
      <c r="BN50" s="6">
        <v>13.318675975502538</v>
      </c>
      <c r="BO50" s="6">
        <v>0</v>
      </c>
      <c r="BP50" s="6">
        <v>0</v>
      </c>
      <c r="BQ50" s="6">
        <v>310.95719436535796</v>
      </c>
      <c r="BR50" s="6">
        <v>3135.2713569865382</v>
      </c>
      <c r="BS50" s="6">
        <v>598.67399993157289</v>
      </c>
      <c r="BT50" s="6">
        <v>230.73803655466631</v>
      </c>
      <c r="BU50" s="6">
        <v>0</v>
      </c>
      <c r="BV50" s="6">
        <v>4184.3135868132604</v>
      </c>
      <c r="BW50" s="6">
        <v>335.06883924519173</v>
      </c>
      <c r="BX50" s="6">
        <v>472.5156080196287</v>
      </c>
      <c r="BY50" s="6">
        <v>207.35926889912952</v>
      </c>
      <c r="BZ50" s="6">
        <v>0</v>
      </c>
      <c r="CA50" s="6">
        <v>201.97952083453524</v>
      </c>
      <c r="CB50" s="6">
        <v>1358.9021075330616</v>
      </c>
      <c r="CC50" s="6">
        <v>264.00560797364415</v>
      </c>
      <c r="CD50" s="6">
        <v>123.48524496120945</v>
      </c>
      <c r="CE50" s="6">
        <v>327.34241196897614</v>
      </c>
      <c r="CF50" s="6">
        <v>0</v>
      </c>
      <c r="CG50" s="6">
        <v>2518.9953520597674</v>
      </c>
      <c r="CH50" s="6">
        <v>362.48933811151147</v>
      </c>
      <c r="CI50" s="6">
        <v>14923.246867401213</v>
      </c>
      <c r="CJ50" s="6">
        <v>718.62447138894447</v>
      </c>
      <c r="CK50" s="6">
        <v>1949.1497558395436</v>
      </c>
      <c r="CL50" s="6">
        <v>82.341702789007215</v>
      </c>
      <c r="CM50" s="6">
        <v>0</v>
      </c>
      <c r="CN50" s="6">
        <v>122.21145669309799</v>
      </c>
      <c r="CO50" s="6">
        <v>0</v>
      </c>
      <c r="CP50" s="6">
        <v>0</v>
      </c>
      <c r="CQ50" s="6">
        <v>42.425559782469406</v>
      </c>
      <c r="CR50" s="6">
        <v>56.011717571644091</v>
      </c>
      <c r="CS50" s="6">
        <v>168.20160438964359</v>
      </c>
      <c r="CT50" s="6">
        <v>98.76925854452837</v>
      </c>
      <c r="CU50" s="6">
        <v>440.2996582654219</v>
      </c>
      <c r="CV50" s="6">
        <v>1363.6112931682173</v>
      </c>
      <c r="CW50" s="6">
        <v>157.71262096575862</v>
      </c>
      <c r="CX50" s="6">
        <v>0</v>
      </c>
      <c r="CY50" s="6">
        <v>0</v>
      </c>
      <c r="CZ50" s="6">
        <v>0</v>
      </c>
      <c r="DA50" s="6">
        <v>0</v>
      </c>
      <c r="DB50" s="6">
        <v>238.97703140495156</v>
      </c>
      <c r="DC50" s="6">
        <v>761.08352400358046</v>
      </c>
      <c r="DD50" s="6">
        <v>0</v>
      </c>
      <c r="DE50" s="6">
        <v>1773.1693482793489</v>
      </c>
      <c r="DF50" s="6">
        <v>0</v>
      </c>
      <c r="DG50" s="6">
        <v>0</v>
      </c>
      <c r="DH50" s="6">
        <v>0</v>
      </c>
      <c r="DI50" s="6">
        <v>1232.8062004831609</v>
      </c>
      <c r="DJ50" s="6">
        <v>36.802341129748179</v>
      </c>
      <c r="DK50" s="6">
        <v>1236.5931589810878</v>
      </c>
      <c r="DL50" s="6">
        <v>173.22079515698974</v>
      </c>
      <c r="DM50" s="6">
        <v>0</v>
      </c>
      <c r="DN50" s="6">
        <v>0</v>
      </c>
      <c r="DO50" s="6">
        <v>0</v>
      </c>
      <c r="DP50" s="6">
        <v>0</v>
      </c>
      <c r="DQ50" s="6">
        <v>47.484811878795611</v>
      </c>
      <c r="DR50" s="6">
        <v>48.609301145193946</v>
      </c>
      <c r="DS50" s="6">
        <v>0</v>
      </c>
      <c r="DT50" s="6">
        <v>9.9050513369609323</v>
      </c>
      <c r="DU50" s="6">
        <v>127.28592907804199</v>
      </c>
      <c r="DV50" s="6">
        <v>0</v>
      </c>
      <c r="DW50" s="6">
        <v>643.74319701577076</v>
      </c>
      <c r="DX50" s="6">
        <v>0</v>
      </c>
      <c r="DY50" s="6">
        <v>0</v>
      </c>
      <c r="DZ50" s="6">
        <v>816.7267311719753</v>
      </c>
      <c r="EA50" s="6">
        <v>1155.5304435801945</v>
      </c>
      <c r="EB50" s="6">
        <v>137.59081712820273</v>
      </c>
      <c r="EC50" s="6">
        <v>28.707651462149933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6734.4364603224531</v>
      </c>
      <c r="EJ50" s="6">
        <v>0</v>
      </c>
      <c r="EK50" s="6">
        <v>0</v>
      </c>
      <c r="EL50" s="6">
        <v>87.278255511893448</v>
      </c>
      <c r="EM50" s="6">
        <v>20.272539904359082</v>
      </c>
      <c r="EN50" s="6">
        <v>9.9989193097083149</v>
      </c>
      <c r="EO50" s="6">
        <v>0</v>
      </c>
      <c r="EP50" s="6">
        <v>785.78588791878099</v>
      </c>
      <c r="EQ50" s="6">
        <v>0</v>
      </c>
      <c r="ER50" s="6">
        <v>8.9551576584007702</v>
      </c>
      <c r="ES50" s="6">
        <v>93.850906668353517</v>
      </c>
      <c r="ET50" s="6">
        <v>0.12670594879646671</v>
      </c>
      <c r="EU50" s="6">
        <v>0</v>
      </c>
      <c r="EV50" s="6">
        <v>75.907095234798817</v>
      </c>
      <c r="EW50" s="6">
        <v>363.47641002176954</v>
      </c>
      <c r="EX50" s="6">
        <v>0</v>
      </c>
      <c r="EY50" s="6">
        <v>0</v>
      </c>
      <c r="EZ50" s="6">
        <v>0</v>
      </c>
      <c r="FA50" s="6">
        <v>684.10196338864068</v>
      </c>
      <c r="FB50" s="6">
        <v>0</v>
      </c>
      <c r="FC50" s="6">
        <v>0</v>
      </c>
      <c r="FD50" s="6">
        <v>0</v>
      </c>
      <c r="FE50" s="6">
        <v>317.72799484665524</v>
      </c>
      <c r="FF50" s="6">
        <v>0</v>
      </c>
      <c r="FG50" s="6">
        <v>75.68535727966686</v>
      </c>
      <c r="FH50" s="6">
        <v>151.37071455933372</v>
      </c>
      <c r="FI50" s="6">
        <v>0</v>
      </c>
      <c r="FJ50" s="6">
        <v>0</v>
      </c>
      <c r="FK50" s="6">
        <v>84.195933314344231</v>
      </c>
      <c r="FL50" s="6">
        <v>0</v>
      </c>
      <c r="FM50" s="6">
        <v>1558.3398819999998</v>
      </c>
      <c r="FN50" s="6">
        <v>0</v>
      </c>
      <c r="FO50" s="6">
        <v>0</v>
      </c>
      <c r="FP50" s="6">
        <v>0</v>
      </c>
      <c r="FQ50" s="6">
        <v>0</v>
      </c>
      <c r="FR50" s="6">
        <f t="shared" si="0"/>
        <v>87277.142828551063</v>
      </c>
    </row>
    <row r="51" spans="1:174" x14ac:dyDescent="0.25">
      <c r="A51" s="49">
        <v>41609</v>
      </c>
      <c r="B51" s="6">
        <v>1155.3949082695103</v>
      </c>
      <c r="C51" s="6">
        <v>256.07516907594487</v>
      </c>
      <c r="D51" s="6">
        <v>762.99564868289735</v>
      </c>
      <c r="E51" s="6">
        <v>0</v>
      </c>
      <c r="F51" s="6">
        <v>200.09018338876652</v>
      </c>
      <c r="G51" s="6">
        <v>215.93542322405165</v>
      </c>
      <c r="H51" s="6">
        <v>866.36352605068885</v>
      </c>
      <c r="I51" s="6">
        <v>0</v>
      </c>
      <c r="J51" s="6">
        <v>1645.1670671151835</v>
      </c>
      <c r="K51" s="6">
        <v>0</v>
      </c>
      <c r="L51" s="6">
        <v>0</v>
      </c>
      <c r="M51" s="6">
        <v>44.305469176436972</v>
      </c>
      <c r="N51" s="6">
        <v>11.740727398794434</v>
      </c>
      <c r="O51" s="6">
        <v>607.79756173710507</v>
      </c>
      <c r="P51" s="6">
        <v>28.479712760411896</v>
      </c>
      <c r="Q51" s="6">
        <v>106.085467210723</v>
      </c>
      <c r="R51" s="6">
        <v>0</v>
      </c>
      <c r="S51" s="6">
        <v>3.1315174206865612</v>
      </c>
      <c r="T51" s="6">
        <v>31.152025889989133</v>
      </c>
      <c r="U51" s="6">
        <v>438.88715297555831</v>
      </c>
      <c r="V51" s="6">
        <v>0</v>
      </c>
      <c r="W51" s="6">
        <v>0</v>
      </c>
      <c r="X51" s="6">
        <v>554.95879426227089</v>
      </c>
      <c r="Y51" s="6">
        <v>0</v>
      </c>
      <c r="Z51" s="6">
        <v>0</v>
      </c>
      <c r="AA51" s="6">
        <v>281.83244849033343</v>
      </c>
      <c r="AB51" s="6">
        <v>897.10846856008141</v>
      </c>
      <c r="AC51" s="6">
        <v>0</v>
      </c>
      <c r="AD51" s="6">
        <v>16.838406861593821</v>
      </c>
      <c r="AE51" s="6">
        <v>0</v>
      </c>
      <c r="AF51" s="6">
        <v>0</v>
      </c>
      <c r="AG51" s="6">
        <v>290.8141008019025</v>
      </c>
      <c r="AH51" s="6">
        <v>203.25107427282856</v>
      </c>
      <c r="AI51" s="6">
        <v>2303.1625800552442</v>
      </c>
      <c r="AJ51" s="6">
        <v>255.06202392208954</v>
      </c>
      <c r="AK51" s="6">
        <v>0</v>
      </c>
      <c r="AL51" s="6">
        <v>257.75167651949556</v>
      </c>
      <c r="AM51" s="6">
        <v>390.39363322911203</v>
      </c>
      <c r="AN51" s="6">
        <v>0</v>
      </c>
      <c r="AO51" s="6">
        <v>0</v>
      </c>
      <c r="AP51" s="6">
        <v>0</v>
      </c>
      <c r="AQ51" s="6">
        <v>0</v>
      </c>
      <c r="AR51" s="6">
        <v>47.518594967522738</v>
      </c>
      <c r="AS51" s="6">
        <v>2085.5039866937882</v>
      </c>
      <c r="AT51" s="6">
        <v>184.44588185552155</v>
      </c>
      <c r="AU51" s="6">
        <v>4298.614942627054</v>
      </c>
      <c r="AV51" s="6">
        <v>1645.9399771317524</v>
      </c>
      <c r="AW51" s="6">
        <v>1895.8078761698378</v>
      </c>
      <c r="AX51" s="6">
        <v>0</v>
      </c>
      <c r="AY51" s="6">
        <v>772.09964531495541</v>
      </c>
      <c r="AZ51" s="6">
        <v>8988.1051045556378</v>
      </c>
      <c r="BA51" s="6">
        <v>0</v>
      </c>
      <c r="BB51" s="6">
        <v>0</v>
      </c>
      <c r="BC51" s="6">
        <v>133.59092267440531</v>
      </c>
      <c r="BD51" s="6">
        <v>0</v>
      </c>
      <c r="BE51" s="6">
        <v>511.18280734588569</v>
      </c>
      <c r="BF51" s="6">
        <v>603.40178120108021</v>
      </c>
      <c r="BG51" s="6">
        <v>211.60851244257486</v>
      </c>
      <c r="BH51" s="6">
        <v>37.218788093848453</v>
      </c>
      <c r="BI51" s="6">
        <v>72.312383869478666</v>
      </c>
      <c r="BJ51" s="6">
        <v>0</v>
      </c>
      <c r="BK51" s="6">
        <v>16.288237462903027</v>
      </c>
      <c r="BL51" s="6">
        <v>26.601994345860568</v>
      </c>
      <c r="BM51" s="6">
        <v>20.55267400467309</v>
      </c>
      <c r="BN51" s="6">
        <v>11.645786207913986</v>
      </c>
      <c r="BO51" s="6">
        <v>0</v>
      </c>
      <c r="BP51" s="6">
        <v>0</v>
      </c>
      <c r="BQ51" s="6">
        <v>300.92270889673887</v>
      </c>
      <c r="BR51" s="6">
        <v>3062.9420108765257</v>
      </c>
      <c r="BS51" s="6">
        <v>695.87447607160118</v>
      </c>
      <c r="BT51" s="6">
        <v>234.85619766045764</v>
      </c>
      <c r="BU51" s="6">
        <v>0</v>
      </c>
      <c r="BV51" s="6">
        <v>4469.2671667723544</v>
      </c>
      <c r="BW51" s="6">
        <v>377.92981475758546</v>
      </c>
      <c r="BX51" s="6">
        <v>531.04888882097237</v>
      </c>
      <c r="BY51" s="6">
        <v>262.2566712122719</v>
      </c>
      <c r="BZ51" s="6">
        <v>0</v>
      </c>
      <c r="CA51" s="6">
        <v>205.03781963791124</v>
      </c>
      <c r="CB51" s="6">
        <v>1361.3638896269701</v>
      </c>
      <c r="CC51" s="6">
        <v>290.08753632491681</v>
      </c>
      <c r="CD51" s="6">
        <v>115.68710865255203</v>
      </c>
      <c r="CE51" s="6">
        <v>328.7401710074725</v>
      </c>
      <c r="CF51" s="6">
        <v>0</v>
      </c>
      <c r="CG51" s="6">
        <v>2554.8982416293402</v>
      </c>
      <c r="CH51" s="6">
        <v>374.15789449296909</v>
      </c>
      <c r="CI51" s="6">
        <v>15619.822354233564</v>
      </c>
      <c r="CJ51" s="6">
        <v>769.25446848665626</v>
      </c>
      <c r="CK51" s="6">
        <v>2210.827323210754</v>
      </c>
      <c r="CL51" s="6">
        <v>79.697602566584521</v>
      </c>
      <c r="CM51" s="6">
        <v>0</v>
      </c>
      <c r="CN51" s="6">
        <v>120.07565870371683</v>
      </c>
      <c r="CO51" s="6">
        <v>0</v>
      </c>
      <c r="CP51" s="6">
        <v>0</v>
      </c>
      <c r="CQ51" s="6">
        <v>40.237508656969219</v>
      </c>
      <c r="CR51" s="6">
        <v>53.317374270823073</v>
      </c>
      <c r="CS51" s="6">
        <v>170.43218087398327</v>
      </c>
      <c r="CT51" s="6">
        <v>101.62756143322275</v>
      </c>
      <c r="CU51" s="6">
        <v>453.74790457427815</v>
      </c>
      <c r="CV51" s="6">
        <v>1343.6801047910242</v>
      </c>
      <c r="CW51" s="6">
        <v>149.31441685089902</v>
      </c>
      <c r="CX51" s="6">
        <v>0</v>
      </c>
      <c r="CY51" s="6">
        <v>0</v>
      </c>
      <c r="CZ51" s="6">
        <v>0</v>
      </c>
      <c r="DA51" s="6">
        <v>0</v>
      </c>
      <c r="DB51" s="6">
        <v>224.7419008436863</v>
      </c>
      <c r="DC51" s="6">
        <v>745.82242225578455</v>
      </c>
      <c r="DD51" s="6">
        <v>0</v>
      </c>
      <c r="DE51" s="6">
        <v>1869.0418671882551</v>
      </c>
      <c r="DF51" s="6">
        <v>0</v>
      </c>
      <c r="DG51" s="6">
        <v>0</v>
      </c>
      <c r="DH51" s="6">
        <v>0</v>
      </c>
      <c r="DI51" s="6">
        <v>1113.5993792670502</v>
      </c>
      <c r="DJ51" s="6">
        <v>33.706375943144963</v>
      </c>
      <c r="DK51" s="6">
        <v>1259.6188556932636</v>
      </c>
      <c r="DL51" s="6">
        <v>166.17472824338091</v>
      </c>
      <c r="DM51" s="6">
        <v>0</v>
      </c>
      <c r="DN51" s="6">
        <v>0</v>
      </c>
      <c r="DO51" s="6">
        <v>0</v>
      </c>
      <c r="DP51" s="6">
        <v>0</v>
      </c>
      <c r="DQ51" s="6">
        <v>45.258795730965474</v>
      </c>
      <c r="DR51" s="6">
        <v>47.593254755696144</v>
      </c>
      <c r="DS51" s="6">
        <v>0</v>
      </c>
      <c r="DT51" s="6">
        <v>9.0150056538882755</v>
      </c>
      <c r="DU51" s="6">
        <v>118.42661714339954</v>
      </c>
      <c r="DV51" s="6">
        <v>0</v>
      </c>
      <c r="DW51" s="6">
        <v>639.74395343247306</v>
      </c>
      <c r="DX51" s="6">
        <v>0</v>
      </c>
      <c r="DY51" s="6">
        <v>0</v>
      </c>
      <c r="DZ51" s="6">
        <v>765.43324108564696</v>
      </c>
      <c r="EA51" s="6">
        <v>1101.5735859744359</v>
      </c>
      <c r="EB51" s="6">
        <v>142.66055534957613</v>
      </c>
      <c r="EC51" s="6">
        <v>28.385837074577626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6974.0644174716926</v>
      </c>
      <c r="EJ51" s="6">
        <v>0</v>
      </c>
      <c r="EK51" s="6">
        <v>0</v>
      </c>
      <c r="EL51" s="6">
        <v>83.337047190141647</v>
      </c>
      <c r="EM51" s="6">
        <v>19.925885951364965</v>
      </c>
      <c r="EN51" s="6">
        <v>10.224266425792646</v>
      </c>
      <c r="EO51" s="6">
        <v>0</v>
      </c>
      <c r="EP51" s="6">
        <v>749.90568302346742</v>
      </c>
      <c r="EQ51" s="6">
        <v>0</v>
      </c>
      <c r="ER51" s="6">
        <v>8.8417865536054929</v>
      </c>
      <c r="ES51" s="6">
        <v>94.785241398115019</v>
      </c>
      <c r="ET51" s="6">
        <v>0.12980339327953097</v>
      </c>
      <c r="EU51" s="6">
        <v>0</v>
      </c>
      <c r="EV51" s="6">
        <v>73.511296507047703</v>
      </c>
      <c r="EW51" s="6">
        <v>385.24302672940462</v>
      </c>
      <c r="EX51" s="6">
        <v>0</v>
      </c>
      <c r="EY51" s="6">
        <v>0</v>
      </c>
      <c r="EZ51" s="6">
        <v>0</v>
      </c>
      <c r="FA51" s="6">
        <v>771.51509086724388</v>
      </c>
      <c r="FB51" s="6">
        <v>0</v>
      </c>
      <c r="FC51" s="6">
        <v>0</v>
      </c>
      <c r="FD51" s="6">
        <v>0</v>
      </c>
      <c r="FE51" s="6">
        <v>311.50236406870613</v>
      </c>
      <c r="FF51" s="6">
        <v>0</v>
      </c>
      <c r="FG51" s="6">
        <v>76.678443797110489</v>
      </c>
      <c r="FH51" s="6">
        <v>153.35688759422098</v>
      </c>
      <c r="FI51" s="6">
        <v>0</v>
      </c>
      <c r="FJ51" s="6">
        <v>0</v>
      </c>
      <c r="FK51" s="6">
        <v>87.442304539962464</v>
      </c>
      <c r="FL51" s="6">
        <v>0</v>
      </c>
      <c r="FM51" s="6">
        <v>2619.8031483870964</v>
      </c>
      <c r="FN51" s="6">
        <v>0</v>
      </c>
      <c r="FO51" s="6">
        <v>0</v>
      </c>
      <c r="FP51" s="6">
        <v>0</v>
      </c>
      <c r="FQ51" s="6">
        <v>0</v>
      </c>
      <c r="FR51" s="6">
        <f t="shared" si="0"/>
        <v>90395.382788942909</v>
      </c>
    </row>
    <row r="52" spans="1:174" x14ac:dyDescent="0.25">
      <c r="A52" s="49">
        <v>41640</v>
      </c>
      <c r="B52" s="6">
        <v>1200.7639075970376</v>
      </c>
      <c r="C52" s="6">
        <v>253.90578655410104</v>
      </c>
      <c r="D52" s="6">
        <v>767.98888310639393</v>
      </c>
      <c r="E52" s="6">
        <v>0</v>
      </c>
      <c r="F52" s="6">
        <v>199.75951072408427</v>
      </c>
      <c r="G52" s="6">
        <v>223.92530928403735</v>
      </c>
      <c r="H52" s="6">
        <v>893.11791460040172</v>
      </c>
      <c r="I52" s="6">
        <v>0</v>
      </c>
      <c r="J52" s="6">
        <v>1654.446549482765</v>
      </c>
      <c r="K52" s="6">
        <v>0</v>
      </c>
      <c r="L52" s="6">
        <v>0</v>
      </c>
      <c r="M52" s="6">
        <v>46.381954700388874</v>
      </c>
      <c r="N52" s="6">
        <v>12.431382061764371</v>
      </c>
      <c r="O52" s="6">
        <v>663.02029687890479</v>
      </c>
      <c r="P52" s="6">
        <v>33.525176021745196</v>
      </c>
      <c r="Q52" s="6">
        <v>90.756062212008757</v>
      </c>
      <c r="R52" s="6">
        <v>0</v>
      </c>
      <c r="S52" s="6">
        <v>3.2432715947569313</v>
      </c>
      <c r="T52" s="6">
        <v>31.705718362938502</v>
      </c>
      <c r="U52" s="6">
        <v>448.35280823264384</v>
      </c>
      <c r="V52" s="6">
        <v>0</v>
      </c>
      <c r="W52" s="6">
        <v>0</v>
      </c>
      <c r="X52" s="6">
        <v>587.14880410483113</v>
      </c>
      <c r="Y52" s="6">
        <v>0</v>
      </c>
      <c r="Z52" s="6">
        <v>0</v>
      </c>
      <c r="AA52" s="6">
        <v>274.31230701965137</v>
      </c>
      <c r="AB52" s="6">
        <v>909.68259317659465</v>
      </c>
      <c r="AC52" s="6">
        <v>0</v>
      </c>
      <c r="AD52" s="6">
        <v>18.224867321559699</v>
      </c>
      <c r="AE52" s="6">
        <v>0</v>
      </c>
      <c r="AF52" s="6">
        <v>0</v>
      </c>
      <c r="AG52" s="6">
        <v>296.97083491471864</v>
      </c>
      <c r="AH52" s="6">
        <v>208.87407262980466</v>
      </c>
      <c r="AI52" s="6">
        <v>2352.2397647873772</v>
      </c>
      <c r="AJ52" s="6">
        <v>262.52774340466584</v>
      </c>
      <c r="AK52" s="6">
        <v>0</v>
      </c>
      <c r="AL52" s="6">
        <v>248.75910055338275</v>
      </c>
      <c r="AM52" s="6">
        <v>389.6895752021033</v>
      </c>
      <c r="AN52" s="6">
        <v>0</v>
      </c>
      <c r="AO52" s="6">
        <v>0</v>
      </c>
      <c r="AP52" s="6">
        <v>0</v>
      </c>
      <c r="AQ52" s="6">
        <v>0</v>
      </c>
      <c r="AR52" s="6">
        <v>50.01863082854242</v>
      </c>
      <c r="AS52" s="6">
        <v>2054.1677731275263</v>
      </c>
      <c r="AT52" s="6">
        <v>187.93427750629579</v>
      </c>
      <c r="AU52" s="6">
        <v>4186.1893105477666</v>
      </c>
      <c r="AV52" s="6">
        <v>1717.5878982093045</v>
      </c>
      <c r="AW52" s="6">
        <v>1939.3886930529229</v>
      </c>
      <c r="AX52" s="6">
        <v>0</v>
      </c>
      <c r="AY52" s="6">
        <v>783.77705409243958</v>
      </c>
      <c r="AZ52" s="6">
        <v>8955.2930742805784</v>
      </c>
      <c r="BA52" s="6">
        <v>0</v>
      </c>
      <c r="BB52" s="6">
        <v>0</v>
      </c>
      <c r="BC52" s="6">
        <v>112.45044059693696</v>
      </c>
      <c r="BD52" s="6">
        <v>0</v>
      </c>
      <c r="BE52" s="6">
        <v>520.29201304524202</v>
      </c>
      <c r="BF52" s="6">
        <v>633.95398991793445</v>
      </c>
      <c r="BG52" s="6">
        <v>217.92384083083456</v>
      </c>
      <c r="BH52" s="6">
        <v>37.959353373121957</v>
      </c>
      <c r="BI52" s="6">
        <v>85.715504186953964</v>
      </c>
      <c r="BJ52" s="6">
        <v>0</v>
      </c>
      <c r="BK52" s="6">
        <v>16.263373183123427</v>
      </c>
      <c r="BL52" s="6">
        <v>26.651818837411142</v>
      </c>
      <c r="BM52" s="6">
        <v>21.137068574306074</v>
      </c>
      <c r="BN52" s="6">
        <v>10.499056647608533</v>
      </c>
      <c r="BO52" s="6">
        <v>0</v>
      </c>
      <c r="BP52" s="6">
        <v>0</v>
      </c>
      <c r="BQ52" s="6">
        <v>317.23833250280677</v>
      </c>
      <c r="BR52" s="6">
        <v>3143.5961172493212</v>
      </c>
      <c r="BS52" s="6">
        <v>735.33830088711829</v>
      </c>
      <c r="BT52" s="6">
        <v>230.12542060689952</v>
      </c>
      <c r="BU52" s="6">
        <v>0</v>
      </c>
      <c r="BV52" s="6">
        <v>4469.687993805288</v>
      </c>
      <c r="BW52" s="6">
        <v>377.67298134395719</v>
      </c>
      <c r="BX52" s="6">
        <v>535.28564183295055</v>
      </c>
      <c r="BY52" s="6">
        <v>356.7649024065077</v>
      </c>
      <c r="BZ52" s="6">
        <v>0</v>
      </c>
      <c r="CA52" s="6">
        <v>208.3645838126244</v>
      </c>
      <c r="CB52" s="6">
        <v>1317.4355341626706</v>
      </c>
      <c r="CC52" s="6">
        <v>290.64351555473394</v>
      </c>
      <c r="CD52" s="6">
        <v>116.16243540664152</v>
      </c>
      <c r="CE52" s="6">
        <v>315.45895867370382</v>
      </c>
      <c r="CF52" s="6">
        <v>0</v>
      </c>
      <c r="CG52" s="6">
        <v>2493.1257247767821</v>
      </c>
      <c r="CH52" s="6">
        <v>387.82955690298871</v>
      </c>
      <c r="CI52" s="6">
        <v>15498.83949755263</v>
      </c>
      <c r="CJ52" s="6">
        <v>833.80126866426974</v>
      </c>
      <c r="CK52" s="6">
        <v>2399.7616785588407</v>
      </c>
      <c r="CL52" s="6">
        <v>59.672239521589788</v>
      </c>
      <c r="CM52" s="6">
        <v>0</v>
      </c>
      <c r="CN52" s="6">
        <v>118.35344278277896</v>
      </c>
      <c r="CO52" s="6">
        <v>0</v>
      </c>
      <c r="CP52" s="6">
        <v>0</v>
      </c>
      <c r="CQ52" s="6">
        <v>38.539741816846799</v>
      </c>
      <c r="CR52" s="6">
        <v>55.011145500617779</v>
      </c>
      <c r="CS52" s="6">
        <v>165.61269282485222</v>
      </c>
      <c r="CT52" s="6">
        <v>97.25818529519799</v>
      </c>
      <c r="CU52" s="6">
        <v>443.53783232035863</v>
      </c>
      <c r="CV52" s="6">
        <v>1291.6768053691083</v>
      </c>
      <c r="CW52" s="6">
        <v>132.506621755498</v>
      </c>
      <c r="CX52" s="6">
        <v>0</v>
      </c>
      <c r="CY52" s="6">
        <v>0</v>
      </c>
      <c r="CZ52" s="6">
        <v>0</v>
      </c>
      <c r="DA52" s="6">
        <v>0</v>
      </c>
      <c r="DB52" s="6">
        <v>218.19397544251012</v>
      </c>
      <c r="DC52" s="6">
        <v>755.65874019302782</v>
      </c>
      <c r="DD52" s="6">
        <v>0</v>
      </c>
      <c r="DE52" s="6">
        <v>1985.7011347604148</v>
      </c>
      <c r="DF52" s="6">
        <v>0</v>
      </c>
      <c r="DG52" s="6">
        <v>0</v>
      </c>
      <c r="DH52" s="6">
        <v>0</v>
      </c>
      <c r="DI52" s="6">
        <v>1172.7217566216495</v>
      </c>
      <c r="DJ52" s="6">
        <v>36.036760906284904</v>
      </c>
      <c r="DK52" s="6">
        <v>1280.4095278917168</v>
      </c>
      <c r="DL52" s="6">
        <v>185.36374937412074</v>
      </c>
      <c r="DM52" s="6">
        <v>0</v>
      </c>
      <c r="DN52" s="6">
        <v>0</v>
      </c>
      <c r="DO52" s="6">
        <v>0</v>
      </c>
      <c r="DP52" s="6">
        <v>0</v>
      </c>
      <c r="DQ52" s="6">
        <v>49.025548927084088</v>
      </c>
      <c r="DR52" s="6">
        <v>44.810411057839374</v>
      </c>
      <c r="DS52" s="6">
        <v>0</v>
      </c>
      <c r="DT52" s="6">
        <v>9.839309011762408</v>
      </c>
      <c r="DU52" s="6">
        <v>123.40983246646429</v>
      </c>
      <c r="DV52" s="6">
        <v>0</v>
      </c>
      <c r="DW52" s="6">
        <v>589.00483409584672</v>
      </c>
      <c r="DX52" s="6">
        <v>0</v>
      </c>
      <c r="DY52" s="6">
        <v>0</v>
      </c>
      <c r="DZ52" s="6">
        <v>834.75278913743045</v>
      </c>
      <c r="EA52" s="6">
        <v>1144.7344752518554</v>
      </c>
      <c r="EB52" s="6">
        <v>142.18301492669789</v>
      </c>
      <c r="EC52" s="6">
        <v>30.978554067221364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7150.3238194033083</v>
      </c>
      <c r="EJ52" s="6">
        <v>0</v>
      </c>
      <c r="EK52" s="6">
        <v>0</v>
      </c>
      <c r="EL52" s="6">
        <v>84.026395033275008</v>
      </c>
      <c r="EM52" s="6">
        <v>19.378176493926677</v>
      </c>
      <c r="EN52" s="6">
        <v>10.400561803511476</v>
      </c>
      <c r="EO52" s="6">
        <v>0</v>
      </c>
      <c r="EP52" s="6">
        <v>792.00381602105313</v>
      </c>
      <c r="EQ52" s="6">
        <v>0</v>
      </c>
      <c r="ER52" s="6">
        <v>8.7626054086420009</v>
      </c>
      <c r="ES52" s="6">
        <v>92.362981331834391</v>
      </c>
      <c r="ET52" s="6">
        <v>0.12893150329182015</v>
      </c>
      <c r="EU52" s="6">
        <v>0</v>
      </c>
      <c r="EV52" s="6">
        <v>79.152284423952622</v>
      </c>
      <c r="EW52" s="6">
        <v>387.09802892448869</v>
      </c>
      <c r="EX52" s="6">
        <v>0</v>
      </c>
      <c r="EY52" s="6">
        <v>0</v>
      </c>
      <c r="EZ52" s="6">
        <v>0</v>
      </c>
      <c r="FA52" s="6">
        <v>792.64967546477976</v>
      </c>
      <c r="FB52" s="6">
        <v>0</v>
      </c>
      <c r="FC52" s="6">
        <v>0</v>
      </c>
      <c r="FD52" s="6">
        <v>0</v>
      </c>
      <c r="FE52" s="6">
        <v>313.85237826745538</v>
      </c>
      <c r="FF52" s="6">
        <v>0</v>
      </c>
      <c r="FG52" s="6">
        <v>76.062010710783667</v>
      </c>
      <c r="FH52" s="6">
        <v>152.12402142156733</v>
      </c>
      <c r="FI52" s="6">
        <v>0</v>
      </c>
      <c r="FJ52" s="6">
        <v>0</v>
      </c>
      <c r="FK52" s="6">
        <v>86.941589600193666</v>
      </c>
      <c r="FL52" s="6">
        <v>0</v>
      </c>
      <c r="FM52" s="6">
        <v>3769.0169490580643</v>
      </c>
      <c r="FN52" s="6">
        <v>0</v>
      </c>
      <c r="FO52" s="6">
        <v>0</v>
      </c>
      <c r="FP52" s="6">
        <v>0</v>
      </c>
      <c r="FQ52" s="6">
        <v>0</v>
      </c>
      <c r="FR52" s="6">
        <f t="shared" si="0"/>
        <v>92475.367156257184</v>
      </c>
    </row>
    <row r="53" spans="1:174" x14ac:dyDescent="0.25">
      <c r="A53" s="49">
        <v>41671</v>
      </c>
      <c r="B53" s="6">
        <v>1116.8696769519913</v>
      </c>
      <c r="C53" s="6">
        <v>250.36604594021907</v>
      </c>
      <c r="D53" s="6">
        <v>718.19702786023913</v>
      </c>
      <c r="E53" s="6">
        <v>0</v>
      </c>
      <c r="F53" s="6">
        <v>186.62022723488622</v>
      </c>
      <c r="G53" s="6">
        <v>210.2877554586378</v>
      </c>
      <c r="H53" s="6">
        <v>866.53563238428785</v>
      </c>
      <c r="I53" s="6">
        <v>0</v>
      </c>
      <c r="J53" s="6">
        <v>1528.8636203651984</v>
      </c>
      <c r="K53" s="6">
        <v>0</v>
      </c>
      <c r="L53" s="6">
        <v>0</v>
      </c>
      <c r="M53" s="6">
        <v>40.938376760203447</v>
      </c>
      <c r="N53" s="6">
        <v>11.425291562409388</v>
      </c>
      <c r="O53" s="6">
        <v>626.4271931420958</v>
      </c>
      <c r="P53" s="6">
        <v>35.335380386249028</v>
      </c>
      <c r="Q53" s="6">
        <v>105.26198192900486</v>
      </c>
      <c r="R53" s="6">
        <v>0</v>
      </c>
      <c r="S53" s="6">
        <v>3.0038886942304579</v>
      </c>
      <c r="T53" s="6">
        <v>30.192902603050854</v>
      </c>
      <c r="U53" s="6">
        <v>432.84731768806824</v>
      </c>
      <c r="V53" s="6">
        <v>0</v>
      </c>
      <c r="W53" s="6">
        <v>0</v>
      </c>
      <c r="X53" s="6">
        <v>566.81310165436889</v>
      </c>
      <c r="Y53" s="6">
        <v>0</v>
      </c>
      <c r="Z53" s="6">
        <v>0</v>
      </c>
      <c r="AA53" s="6">
        <v>257.94473147321918</v>
      </c>
      <c r="AB53" s="6">
        <v>875.34608713126897</v>
      </c>
      <c r="AC53" s="6">
        <v>0</v>
      </c>
      <c r="AD53" s="6">
        <v>15.350961014035619</v>
      </c>
      <c r="AE53" s="6">
        <v>0</v>
      </c>
      <c r="AF53" s="6">
        <v>0</v>
      </c>
      <c r="AG53" s="6">
        <v>285.536157372253</v>
      </c>
      <c r="AH53" s="6">
        <v>198.6087483581064</v>
      </c>
      <c r="AI53" s="6">
        <v>2312.3203235466367</v>
      </c>
      <c r="AJ53" s="6">
        <v>255.85554530757537</v>
      </c>
      <c r="AK53" s="6">
        <v>0</v>
      </c>
      <c r="AL53" s="6">
        <v>245.19063170946743</v>
      </c>
      <c r="AM53" s="6">
        <v>364.03685469374119</v>
      </c>
      <c r="AN53" s="6">
        <v>0</v>
      </c>
      <c r="AO53" s="6">
        <v>0</v>
      </c>
      <c r="AP53" s="6">
        <v>0</v>
      </c>
      <c r="AQ53" s="6">
        <v>0</v>
      </c>
      <c r="AR53" s="6">
        <v>48.58603988328268</v>
      </c>
      <c r="AS53" s="6">
        <v>1955.2850323456742</v>
      </c>
      <c r="AT53" s="6">
        <v>185.31604375854684</v>
      </c>
      <c r="AU53" s="6">
        <v>3892.3187286578454</v>
      </c>
      <c r="AV53" s="6">
        <v>1668.9468716797435</v>
      </c>
      <c r="AW53" s="6">
        <v>1918.0344647041973</v>
      </c>
      <c r="AX53" s="6">
        <v>0</v>
      </c>
      <c r="AY53" s="6">
        <v>757.65229339248231</v>
      </c>
      <c r="AZ53" s="6">
        <v>8453.7882224753921</v>
      </c>
      <c r="BA53" s="6">
        <v>0</v>
      </c>
      <c r="BB53" s="6">
        <v>0</v>
      </c>
      <c r="BC53" s="6">
        <v>94.283158784492642</v>
      </c>
      <c r="BD53" s="6">
        <v>0</v>
      </c>
      <c r="BE53" s="6">
        <v>501.36729574686291</v>
      </c>
      <c r="BF53" s="6">
        <v>627.54266832489157</v>
      </c>
      <c r="BG53" s="6">
        <v>206.63671419048973</v>
      </c>
      <c r="BH53" s="6">
        <v>36.80367830559603</v>
      </c>
      <c r="BI53" s="6">
        <v>85.972005143371689</v>
      </c>
      <c r="BJ53" s="6">
        <v>0</v>
      </c>
      <c r="BK53" s="6">
        <v>16.001342616700295</v>
      </c>
      <c r="BL53" s="6">
        <v>24.012236304874634</v>
      </c>
      <c r="BM53" s="6">
        <v>19.365752228771989</v>
      </c>
      <c r="BN53" s="6">
        <v>9.4331793169304703</v>
      </c>
      <c r="BO53" s="6">
        <v>0</v>
      </c>
      <c r="BP53" s="6">
        <v>0</v>
      </c>
      <c r="BQ53" s="6">
        <v>311.65755231878984</v>
      </c>
      <c r="BR53" s="6">
        <v>3077.6009010739576</v>
      </c>
      <c r="BS53" s="6">
        <v>735.57353533263586</v>
      </c>
      <c r="BT53" s="6">
        <v>216.746673562561</v>
      </c>
      <c r="BU53" s="6">
        <v>0</v>
      </c>
      <c r="BV53" s="6">
        <v>4325.8477724669001</v>
      </c>
      <c r="BW53" s="6">
        <v>346.97417360224836</v>
      </c>
      <c r="BX53" s="6">
        <v>484.72490506209317</v>
      </c>
      <c r="BY53" s="6">
        <v>352.05993269698047</v>
      </c>
      <c r="BZ53" s="6">
        <v>0</v>
      </c>
      <c r="CA53" s="6">
        <v>209.45342022400393</v>
      </c>
      <c r="CB53" s="6">
        <v>1371.7178002096018</v>
      </c>
      <c r="CC53" s="6">
        <v>270.59641332848361</v>
      </c>
      <c r="CD53" s="6">
        <v>110.15701699244339</v>
      </c>
      <c r="CE53" s="6">
        <v>302.42861311761527</v>
      </c>
      <c r="CF53" s="6">
        <v>0</v>
      </c>
      <c r="CG53" s="6">
        <v>2531.2099320693801</v>
      </c>
      <c r="CH53" s="6">
        <v>365.9136969823071</v>
      </c>
      <c r="CI53" s="6">
        <v>15304.733280050261</v>
      </c>
      <c r="CJ53" s="6">
        <v>802.52061950698373</v>
      </c>
      <c r="CK53" s="6">
        <v>2634.3306767297704</v>
      </c>
      <c r="CL53" s="6">
        <v>62.150675142380507</v>
      </c>
      <c r="CM53" s="6">
        <v>0</v>
      </c>
      <c r="CN53" s="6">
        <v>115.43595506343209</v>
      </c>
      <c r="CO53" s="6">
        <v>0</v>
      </c>
      <c r="CP53" s="6">
        <v>0</v>
      </c>
      <c r="CQ53" s="6">
        <v>38.942900676217064</v>
      </c>
      <c r="CR53" s="6">
        <v>55.544177740778657</v>
      </c>
      <c r="CS53" s="6">
        <v>164.72254702244035</v>
      </c>
      <c r="CT53" s="6">
        <v>105.64066891365529</v>
      </c>
      <c r="CU53" s="6">
        <v>440.21056593779804</v>
      </c>
      <c r="CV53" s="6">
        <v>1301.3194780053395</v>
      </c>
      <c r="CW53" s="6">
        <v>119.7104781682616</v>
      </c>
      <c r="CX53" s="6">
        <v>0</v>
      </c>
      <c r="CY53" s="6">
        <v>0</v>
      </c>
      <c r="CZ53" s="6">
        <v>0</v>
      </c>
      <c r="DA53" s="6">
        <v>0</v>
      </c>
      <c r="DB53" s="6">
        <v>223.19310800332107</v>
      </c>
      <c r="DC53" s="6">
        <v>780.40424591443229</v>
      </c>
      <c r="DD53" s="6">
        <v>0</v>
      </c>
      <c r="DE53" s="6">
        <v>2018.2995313010847</v>
      </c>
      <c r="DF53" s="6">
        <v>0</v>
      </c>
      <c r="DG53" s="6">
        <v>0</v>
      </c>
      <c r="DH53" s="6">
        <v>0</v>
      </c>
      <c r="DI53" s="6">
        <v>1167.4335745511557</v>
      </c>
      <c r="DJ53" s="6">
        <v>35.949593558813348</v>
      </c>
      <c r="DK53" s="6">
        <v>1208.0577286175749</v>
      </c>
      <c r="DL53" s="6">
        <v>163.08253628863289</v>
      </c>
      <c r="DM53" s="6">
        <v>0</v>
      </c>
      <c r="DN53" s="6">
        <v>0</v>
      </c>
      <c r="DO53" s="6">
        <v>0</v>
      </c>
      <c r="DP53" s="6">
        <v>0</v>
      </c>
      <c r="DQ53" s="6">
        <v>48.649321819125262</v>
      </c>
      <c r="DR53" s="6">
        <v>44.233796692005583</v>
      </c>
      <c r="DS53" s="6">
        <v>0</v>
      </c>
      <c r="DT53" s="6">
        <v>10.322431512148198</v>
      </c>
      <c r="DU53" s="6">
        <v>114.73305512860775</v>
      </c>
      <c r="DV53" s="6">
        <v>0</v>
      </c>
      <c r="DW53" s="6">
        <v>617.99438703234512</v>
      </c>
      <c r="DX53" s="6">
        <v>0</v>
      </c>
      <c r="DY53" s="6">
        <v>0</v>
      </c>
      <c r="DZ53" s="6">
        <v>831.50728189297456</v>
      </c>
      <c r="EA53" s="6">
        <v>1081.7434970172772</v>
      </c>
      <c r="EB53" s="6">
        <v>137.16544275179442</v>
      </c>
      <c r="EC53" s="6">
        <v>29.755775283409122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7237.9124102088881</v>
      </c>
      <c r="EJ53" s="6">
        <v>0</v>
      </c>
      <c r="EK53" s="6">
        <v>0</v>
      </c>
      <c r="EL53" s="6">
        <v>88.310823578636075</v>
      </c>
      <c r="EM53" s="6">
        <v>19.390485635501545</v>
      </c>
      <c r="EN53" s="6">
        <v>10.289957731872537</v>
      </c>
      <c r="EO53" s="6">
        <v>0</v>
      </c>
      <c r="EP53" s="6">
        <v>777.48292214892638</v>
      </c>
      <c r="EQ53" s="6">
        <v>0</v>
      </c>
      <c r="ER53" s="6">
        <v>8.6972855868639023</v>
      </c>
      <c r="ES53" s="6">
        <v>86.073475079131299</v>
      </c>
      <c r="ET53" s="6">
        <v>0.12556375230307396</v>
      </c>
      <c r="EU53" s="6">
        <v>0</v>
      </c>
      <c r="EV53" s="6">
        <v>80.996966973177919</v>
      </c>
      <c r="EW53" s="6">
        <v>391.30479808960268</v>
      </c>
      <c r="EX53" s="6">
        <v>0</v>
      </c>
      <c r="EY53" s="6">
        <v>0</v>
      </c>
      <c r="EZ53" s="6">
        <v>0</v>
      </c>
      <c r="FA53" s="6">
        <v>839.4445508891605</v>
      </c>
      <c r="FB53" s="6">
        <v>0</v>
      </c>
      <c r="FC53" s="6">
        <v>0</v>
      </c>
      <c r="FD53" s="6">
        <v>0</v>
      </c>
      <c r="FE53" s="6">
        <v>301.84301279853923</v>
      </c>
      <c r="FF53" s="6">
        <v>0</v>
      </c>
      <c r="FG53" s="6">
        <v>78.301880998550715</v>
      </c>
      <c r="FH53" s="6">
        <v>156.60376199710143</v>
      </c>
      <c r="FI53" s="6">
        <v>0</v>
      </c>
      <c r="FJ53" s="6">
        <v>0</v>
      </c>
      <c r="FK53" s="6">
        <v>92.231344205808625</v>
      </c>
      <c r="FL53" s="6">
        <v>0</v>
      </c>
      <c r="FM53" s="6">
        <v>4598.1437217299999</v>
      </c>
      <c r="FN53" s="6">
        <v>0</v>
      </c>
      <c r="FO53" s="6">
        <v>0</v>
      </c>
      <c r="FP53" s="6">
        <v>0</v>
      </c>
      <c r="FQ53" s="6">
        <v>0</v>
      </c>
      <c r="FR53" s="6">
        <f t="shared" si="0"/>
        <v>91479.123819847708</v>
      </c>
    </row>
    <row r="54" spans="1:174" x14ac:dyDescent="0.25">
      <c r="A54" s="49">
        <v>41699</v>
      </c>
      <c r="B54" s="6">
        <v>1137.9356552583934</v>
      </c>
      <c r="C54" s="6">
        <v>247.08837196323552</v>
      </c>
      <c r="D54" s="6">
        <v>715.28109413555524</v>
      </c>
      <c r="E54" s="6">
        <v>0</v>
      </c>
      <c r="F54" s="6">
        <v>185.08039442804409</v>
      </c>
      <c r="G54" s="6">
        <v>207.18028661735232</v>
      </c>
      <c r="H54" s="6">
        <v>845.43315368692572</v>
      </c>
      <c r="I54" s="6">
        <v>0</v>
      </c>
      <c r="J54" s="6">
        <v>1513.4350584631893</v>
      </c>
      <c r="K54" s="6">
        <v>0</v>
      </c>
      <c r="L54" s="6">
        <v>0</v>
      </c>
      <c r="M54" s="6">
        <v>42.66501456324518</v>
      </c>
      <c r="N54" s="6">
        <v>11.556803583380345</v>
      </c>
      <c r="O54" s="6">
        <v>594.95641586590261</v>
      </c>
      <c r="P54" s="6">
        <v>28.878481944172684</v>
      </c>
      <c r="Q54" s="6">
        <v>99.040969884301163</v>
      </c>
      <c r="R54" s="6">
        <v>0</v>
      </c>
      <c r="S54" s="6">
        <v>2.9351778459857987</v>
      </c>
      <c r="T54" s="6">
        <v>28.665843855271493</v>
      </c>
      <c r="U54" s="6">
        <v>428.88063584222641</v>
      </c>
      <c r="V54" s="6">
        <v>0</v>
      </c>
      <c r="W54" s="6">
        <v>0</v>
      </c>
      <c r="X54" s="6">
        <v>557.27844698490776</v>
      </c>
      <c r="Y54" s="6">
        <v>0</v>
      </c>
      <c r="Z54" s="6">
        <v>0</v>
      </c>
      <c r="AA54" s="6">
        <v>252.58866813997508</v>
      </c>
      <c r="AB54" s="6">
        <v>862.12014528809607</v>
      </c>
      <c r="AC54" s="6">
        <v>0</v>
      </c>
      <c r="AD54" s="6">
        <v>16.481634954750767</v>
      </c>
      <c r="AE54" s="6">
        <v>0</v>
      </c>
      <c r="AF54" s="6">
        <v>0</v>
      </c>
      <c r="AG54" s="6">
        <v>283.83888034972523</v>
      </c>
      <c r="AH54" s="6">
        <v>188.19913706011843</v>
      </c>
      <c r="AI54" s="6">
        <v>2274.4766396410564</v>
      </c>
      <c r="AJ54" s="6">
        <v>254.68440112708046</v>
      </c>
      <c r="AK54" s="6">
        <v>0</v>
      </c>
      <c r="AL54" s="6">
        <v>241.73866712837798</v>
      </c>
      <c r="AM54" s="6">
        <v>348.2291376308562</v>
      </c>
      <c r="AN54" s="6">
        <v>0</v>
      </c>
      <c r="AO54" s="6">
        <v>0</v>
      </c>
      <c r="AP54" s="6">
        <v>0</v>
      </c>
      <c r="AQ54" s="6">
        <v>0</v>
      </c>
      <c r="AR54" s="6">
        <v>49.632686492063044</v>
      </c>
      <c r="AS54" s="6">
        <v>2004.1988442591612</v>
      </c>
      <c r="AT54" s="6">
        <v>183.34002282152389</v>
      </c>
      <c r="AU54" s="6">
        <v>3929.520197212375</v>
      </c>
      <c r="AV54" s="6">
        <v>1631.8290503257556</v>
      </c>
      <c r="AW54" s="6">
        <v>1776.3625003735553</v>
      </c>
      <c r="AX54" s="6">
        <v>0</v>
      </c>
      <c r="AY54" s="6">
        <v>757.5300590963983</v>
      </c>
      <c r="AZ54" s="6">
        <v>8273.3738688105786</v>
      </c>
      <c r="BA54" s="6">
        <v>0</v>
      </c>
      <c r="BB54" s="6">
        <v>0</v>
      </c>
      <c r="BC54" s="6">
        <v>104.38712984647992</v>
      </c>
      <c r="BD54" s="6">
        <v>0</v>
      </c>
      <c r="BE54" s="6">
        <v>496.87100136055875</v>
      </c>
      <c r="BF54" s="6">
        <v>623.91436412621795</v>
      </c>
      <c r="BG54" s="6">
        <v>194.98895707640079</v>
      </c>
      <c r="BH54" s="6">
        <v>35.866717457049518</v>
      </c>
      <c r="BI54" s="6">
        <v>82.44249337570065</v>
      </c>
      <c r="BJ54" s="6">
        <v>0</v>
      </c>
      <c r="BK54" s="6">
        <v>15.454124603044079</v>
      </c>
      <c r="BL54" s="6">
        <v>24.643321762658577</v>
      </c>
      <c r="BM54" s="6">
        <v>20.079525587236162</v>
      </c>
      <c r="BN54" s="6">
        <v>7.934723213269808</v>
      </c>
      <c r="BO54" s="6">
        <v>0</v>
      </c>
      <c r="BP54" s="6">
        <v>0</v>
      </c>
      <c r="BQ54" s="6">
        <v>306.82794071454833</v>
      </c>
      <c r="BR54" s="6">
        <v>3004.5399654982025</v>
      </c>
      <c r="BS54" s="6">
        <v>708.70743822775421</v>
      </c>
      <c r="BT54" s="6">
        <v>208.66279771015402</v>
      </c>
      <c r="BU54" s="6">
        <v>0</v>
      </c>
      <c r="BV54" s="6">
        <v>4299.8063999668047</v>
      </c>
      <c r="BW54" s="6">
        <v>339.11491770849767</v>
      </c>
      <c r="BX54" s="6">
        <v>543.17218186637945</v>
      </c>
      <c r="BY54" s="6">
        <v>366.58028790898862</v>
      </c>
      <c r="BZ54" s="6">
        <v>0</v>
      </c>
      <c r="CA54" s="6">
        <v>203.43773740926775</v>
      </c>
      <c r="CB54" s="6">
        <v>1438.0464168214453</v>
      </c>
      <c r="CC54" s="6">
        <v>267.41241090457964</v>
      </c>
      <c r="CD54" s="6">
        <v>109.17139094587216</v>
      </c>
      <c r="CE54" s="6">
        <v>297.55269909772846</v>
      </c>
      <c r="CF54" s="6">
        <v>0</v>
      </c>
      <c r="CG54" s="6">
        <v>2476.2107906662095</v>
      </c>
      <c r="CH54" s="6">
        <v>363.16246257514695</v>
      </c>
      <c r="CI54" s="6">
        <v>14790.90546219769</v>
      </c>
      <c r="CJ54" s="6">
        <v>748.93775005914142</v>
      </c>
      <c r="CK54" s="6">
        <v>2851.5474764108963</v>
      </c>
      <c r="CL54" s="6">
        <v>57.796914894912796</v>
      </c>
      <c r="CM54" s="6">
        <v>0</v>
      </c>
      <c r="CN54" s="6">
        <v>117.72553997362435</v>
      </c>
      <c r="CO54" s="6">
        <v>0</v>
      </c>
      <c r="CP54" s="6">
        <v>0</v>
      </c>
      <c r="CQ54" s="6">
        <v>39.072574744271108</v>
      </c>
      <c r="CR54" s="6">
        <v>54.374843377979026</v>
      </c>
      <c r="CS54" s="6">
        <v>160.18010257637826</v>
      </c>
      <c r="CT54" s="6">
        <v>105.59337374998366</v>
      </c>
      <c r="CU54" s="6">
        <v>435.65468952000941</v>
      </c>
      <c r="CV54" s="6">
        <v>1293.7391179872507</v>
      </c>
      <c r="CW54" s="6">
        <v>108.93174475915976</v>
      </c>
      <c r="CX54" s="6">
        <v>0</v>
      </c>
      <c r="CY54" s="6">
        <v>0</v>
      </c>
      <c r="CZ54" s="6">
        <v>0</v>
      </c>
      <c r="DA54" s="6">
        <v>0</v>
      </c>
      <c r="DB54" s="6">
        <v>210.00592531986544</v>
      </c>
      <c r="DC54" s="6">
        <v>760.04708110497631</v>
      </c>
      <c r="DD54" s="6">
        <v>0</v>
      </c>
      <c r="DE54" s="6">
        <v>2056.919219940949</v>
      </c>
      <c r="DF54" s="6">
        <v>0</v>
      </c>
      <c r="DG54" s="6">
        <v>0</v>
      </c>
      <c r="DH54" s="6">
        <v>0</v>
      </c>
      <c r="DI54" s="6">
        <v>1198.9065276787098</v>
      </c>
      <c r="DJ54" s="6">
        <v>37.04397397339455</v>
      </c>
      <c r="DK54" s="6">
        <v>1226.7434645492676</v>
      </c>
      <c r="DL54" s="6">
        <v>174.64852694465043</v>
      </c>
      <c r="DM54" s="6">
        <v>0</v>
      </c>
      <c r="DN54" s="6">
        <v>0</v>
      </c>
      <c r="DO54" s="6">
        <v>0</v>
      </c>
      <c r="DP54" s="6">
        <v>0</v>
      </c>
      <c r="DQ54" s="6">
        <v>46.258288955744419</v>
      </c>
      <c r="DR54" s="6">
        <v>44.191519916270842</v>
      </c>
      <c r="DS54" s="6">
        <v>0</v>
      </c>
      <c r="DT54" s="6">
        <v>9.6420806698905981</v>
      </c>
      <c r="DU54" s="6">
        <v>110.79870538280974</v>
      </c>
      <c r="DV54" s="6">
        <v>0</v>
      </c>
      <c r="DW54" s="6">
        <v>601.83919029998299</v>
      </c>
      <c r="DX54" s="6">
        <v>0</v>
      </c>
      <c r="DY54" s="6">
        <v>0</v>
      </c>
      <c r="DZ54" s="6">
        <v>819.70348600440707</v>
      </c>
      <c r="EA54" s="6">
        <v>1048.0631918202146</v>
      </c>
      <c r="EB54" s="6">
        <v>140.87086619638254</v>
      </c>
      <c r="EC54" s="6">
        <v>29.749431384591333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7194.7563812822946</v>
      </c>
      <c r="EJ54" s="6">
        <v>0</v>
      </c>
      <c r="EK54" s="6">
        <v>0</v>
      </c>
      <c r="EL54" s="6">
        <v>95.357569364807816</v>
      </c>
      <c r="EM54" s="6">
        <v>20.197953847518107</v>
      </c>
      <c r="EN54" s="6">
        <v>9.7830504358103916</v>
      </c>
      <c r="EO54" s="6">
        <v>0</v>
      </c>
      <c r="EP54" s="6">
        <v>778.65036883589426</v>
      </c>
      <c r="EQ54" s="6">
        <v>0</v>
      </c>
      <c r="ER54" s="6">
        <v>8.9313934424952972</v>
      </c>
      <c r="ES54" s="6">
        <v>82.578756086554463</v>
      </c>
      <c r="ET54" s="6">
        <v>0.11847931138109831</v>
      </c>
      <c r="EU54" s="6">
        <v>0</v>
      </c>
      <c r="EV54" s="6">
        <v>78.298710928757814</v>
      </c>
      <c r="EW54" s="6">
        <v>378.10804630594248</v>
      </c>
      <c r="EX54" s="6">
        <v>0</v>
      </c>
      <c r="EY54" s="6">
        <v>0</v>
      </c>
      <c r="EZ54" s="6">
        <v>0</v>
      </c>
      <c r="FA54" s="6">
        <v>878.92712998863612</v>
      </c>
      <c r="FB54" s="6">
        <v>0</v>
      </c>
      <c r="FC54" s="6">
        <v>0</v>
      </c>
      <c r="FD54" s="6">
        <v>0</v>
      </c>
      <c r="FE54" s="6">
        <v>312.12036137322207</v>
      </c>
      <c r="FF54" s="6">
        <v>0</v>
      </c>
      <c r="FG54" s="6">
        <v>77.675297055332379</v>
      </c>
      <c r="FH54" s="6">
        <v>155.35059411066476</v>
      </c>
      <c r="FI54" s="6">
        <v>0</v>
      </c>
      <c r="FJ54" s="6">
        <v>0</v>
      </c>
      <c r="FK54" s="6">
        <v>83.833747460780771</v>
      </c>
      <c r="FL54" s="6">
        <v>0</v>
      </c>
      <c r="FM54" s="6">
        <v>1481.7373964941935</v>
      </c>
      <c r="FN54" s="6">
        <v>0</v>
      </c>
      <c r="FO54" s="6">
        <v>0</v>
      </c>
      <c r="FP54" s="6">
        <v>0</v>
      </c>
      <c r="FQ54" s="6">
        <v>0</v>
      </c>
      <c r="FR54" s="6">
        <f t="shared" si="0"/>
        <v>87429.740848781454</v>
      </c>
    </row>
    <row r="55" spans="1:174" x14ac:dyDescent="0.25">
      <c r="A55" s="49">
        <v>41730</v>
      </c>
      <c r="B55" s="6">
        <v>1161.5590326455508</v>
      </c>
      <c r="C55" s="6">
        <v>252.4127128239225</v>
      </c>
      <c r="D55" s="6">
        <v>741.88731010606728</v>
      </c>
      <c r="E55" s="6">
        <v>0</v>
      </c>
      <c r="F55" s="6">
        <v>198.10154906923208</v>
      </c>
      <c r="G55" s="6">
        <v>218.37581888540419</v>
      </c>
      <c r="H55" s="6">
        <v>896.67875776071492</v>
      </c>
      <c r="I55" s="6">
        <v>0</v>
      </c>
      <c r="J55" s="6">
        <v>1656.8707757514755</v>
      </c>
      <c r="K55" s="6">
        <v>0</v>
      </c>
      <c r="L55" s="6">
        <v>0</v>
      </c>
      <c r="M55" s="6">
        <v>44.598832507060074</v>
      </c>
      <c r="N55" s="6">
        <v>11.776078579241631</v>
      </c>
      <c r="O55" s="6">
        <v>634.09135881934685</v>
      </c>
      <c r="P55" s="6">
        <v>27.650496577083555</v>
      </c>
      <c r="Q55" s="6">
        <v>97.625290406200449</v>
      </c>
      <c r="R55" s="6">
        <v>0</v>
      </c>
      <c r="S55" s="6">
        <v>3.0371238521982997</v>
      </c>
      <c r="T55" s="6">
        <v>31.473697594148135</v>
      </c>
      <c r="U55" s="6">
        <v>434.57217539407958</v>
      </c>
      <c r="V55" s="6">
        <v>0</v>
      </c>
      <c r="W55" s="6">
        <v>0</v>
      </c>
      <c r="X55" s="6">
        <v>578.55524512130978</v>
      </c>
      <c r="Y55" s="6">
        <v>0</v>
      </c>
      <c r="Z55" s="6">
        <v>0</v>
      </c>
      <c r="AA55" s="6">
        <v>259.6663334093854</v>
      </c>
      <c r="AB55" s="6">
        <v>913.01589165473047</v>
      </c>
      <c r="AC55" s="6">
        <v>0</v>
      </c>
      <c r="AD55" s="6">
        <v>19.335950752341265</v>
      </c>
      <c r="AE55" s="6">
        <v>0</v>
      </c>
      <c r="AF55" s="6">
        <v>0</v>
      </c>
      <c r="AG55" s="6">
        <v>290.00723083643703</v>
      </c>
      <c r="AH55" s="6">
        <v>195.68730208630706</v>
      </c>
      <c r="AI55" s="6">
        <v>2305.7528228598349</v>
      </c>
      <c r="AJ55" s="6">
        <v>268.30543857254895</v>
      </c>
      <c r="AK55" s="6">
        <v>0</v>
      </c>
      <c r="AL55" s="6">
        <v>256.26130736978422</v>
      </c>
      <c r="AM55" s="6">
        <v>418.86997924830735</v>
      </c>
      <c r="AN55" s="6">
        <v>0</v>
      </c>
      <c r="AO55" s="6">
        <v>0</v>
      </c>
      <c r="AP55" s="6">
        <v>0</v>
      </c>
      <c r="AQ55" s="6">
        <v>0</v>
      </c>
      <c r="AR55" s="6">
        <v>50.726965681783945</v>
      </c>
      <c r="AS55" s="6">
        <v>2272.2812392538735</v>
      </c>
      <c r="AT55" s="6">
        <v>181.13212309718466</v>
      </c>
      <c r="AU55" s="6">
        <v>4154.1665144411145</v>
      </c>
      <c r="AV55" s="6">
        <v>1656.8306378409745</v>
      </c>
      <c r="AW55" s="6">
        <v>1887.1366728474973</v>
      </c>
      <c r="AX55" s="6">
        <v>0</v>
      </c>
      <c r="AY55" s="6">
        <v>817.31437152437854</v>
      </c>
      <c r="AZ55" s="6">
        <v>8643.3056543029215</v>
      </c>
      <c r="BA55" s="6">
        <v>0</v>
      </c>
      <c r="BB55" s="6">
        <v>0</v>
      </c>
      <c r="BC55" s="6">
        <v>102.33968461213739</v>
      </c>
      <c r="BD55" s="6">
        <v>0</v>
      </c>
      <c r="BE55" s="6">
        <v>495.10982107462729</v>
      </c>
      <c r="BF55" s="6">
        <v>614.29611436757909</v>
      </c>
      <c r="BG55" s="6">
        <v>193.49785902423221</v>
      </c>
      <c r="BH55" s="6">
        <v>35.787299770824738</v>
      </c>
      <c r="BI55" s="6">
        <v>78.41105929988295</v>
      </c>
      <c r="BJ55" s="6">
        <v>0</v>
      </c>
      <c r="BK55" s="6">
        <v>15.72794208902571</v>
      </c>
      <c r="BL55" s="6">
        <v>24.396862778293197</v>
      </c>
      <c r="BM55" s="6">
        <v>20.226452896584977</v>
      </c>
      <c r="BN55" s="6">
        <v>8.2305515701284744</v>
      </c>
      <c r="BO55" s="6">
        <v>0</v>
      </c>
      <c r="BP55" s="6">
        <v>0</v>
      </c>
      <c r="BQ55" s="6">
        <v>316.85998643838116</v>
      </c>
      <c r="BR55" s="6">
        <v>3042.8366073958377</v>
      </c>
      <c r="BS55" s="6">
        <v>703.0671824825929</v>
      </c>
      <c r="BT55" s="6">
        <v>198.41875503456919</v>
      </c>
      <c r="BU55" s="6">
        <v>0</v>
      </c>
      <c r="BV55" s="6">
        <v>4387.9068520364708</v>
      </c>
      <c r="BW55" s="6">
        <v>307.79192942981138</v>
      </c>
      <c r="BX55" s="6">
        <v>596.57210423948663</v>
      </c>
      <c r="BY55" s="6">
        <v>325.48669257451223</v>
      </c>
      <c r="BZ55" s="6">
        <v>0</v>
      </c>
      <c r="CA55" s="6">
        <v>212.37701168361937</v>
      </c>
      <c r="CB55" s="6">
        <v>1458.1098754073503</v>
      </c>
      <c r="CC55" s="6">
        <v>259.69188762142898</v>
      </c>
      <c r="CD55" s="6">
        <v>112.81250478014196</v>
      </c>
      <c r="CE55" s="6">
        <v>303.01932106419974</v>
      </c>
      <c r="CF55" s="6">
        <v>0</v>
      </c>
      <c r="CG55" s="6">
        <v>2535.6662825857816</v>
      </c>
      <c r="CH55" s="6">
        <v>366.74943415447808</v>
      </c>
      <c r="CI55" s="6">
        <v>15101.500908059004</v>
      </c>
      <c r="CJ55" s="6">
        <v>808.5437796439162</v>
      </c>
      <c r="CK55" s="6">
        <v>2995.9693763975788</v>
      </c>
      <c r="CL55" s="6">
        <v>62.19739265038902</v>
      </c>
      <c r="CM55" s="6">
        <v>0</v>
      </c>
      <c r="CN55" s="6">
        <v>124.39291084088816</v>
      </c>
      <c r="CO55" s="6">
        <v>0</v>
      </c>
      <c r="CP55" s="6">
        <v>0</v>
      </c>
      <c r="CQ55" s="6">
        <v>40.62938657589735</v>
      </c>
      <c r="CR55" s="6">
        <v>58.20821776938358</v>
      </c>
      <c r="CS55" s="6">
        <v>161.88740605835133</v>
      </c>
      <c r="CT55" s="6">
        <v>95.418491309997975</v>
      </c>
      <c r="CU55" s="6">
        <v>430.3157481029649</v>
      </c>
      <c r="CV55" s="6">
        <v>1316.2491008849297</v>
      </c>
      <c r="CW55" s="6">
        <v>104.15185041175704</v>
      </c>
      <c r="CX55" s="6">
        <v>0</v>
      </c>
      <c r="CY55" s="6">
        <v>0</v>
      </c>
      <c r="CZ55" s="6">
        <v>0</v>
      </c>
      <c r="DA55" s="6">
        <v>0</v>
      </c>
      <c r="DB55" s="6">
        <v>202.40852242586567</v>
      </c>
      <c r="DC55" s="6">
        <v>760.40071131307843</v>
      </c>
      <c r="DD55" s="6">
        <v>0</v>
      </c>
      <c r="DE55" s="6">
        <v>2115.1193662466612</v>
      </c>
      <c r="DF55" s="6">
        <v>0</v>
      </c>
      <c r="DG55" s="6">
        <v>0</v>
      </c>
      <c r="DH55" s="6">
        <v>0</v>
      </c>
      <c r="DI55" s="6">
        <v>1290.6874301199775</v>
      </c>
      <c r="DJ55" s="6">
        <v>39.011946232985792</v>
      </c>
      <c r="DK55" s="6">
        <v>1324.62220863108</v>
      </c>
      <c r="DL55" s="6">
        <v>184.23541483672207</v>
      </c>
      <c r="DM55" s="6">
        <v>0</v>
      </c>
      <c r="DN55" s="6">
        <v>0</v>
      </c>
      <c r="DO55" s="6">
        <v>0</v>
      </c>
      <c r="DP55" s="6">
        <v>0</v>
      </c>
      <c r="DQ55" s="6">
        <v>48.680312970360525</v>
      </c>
      <c r="DR55" s="6">
        <v>44.340641982283508</v>
      </c>
      <c r="DS55" s="6">
        <v>0</v>
      </c>
      <c r="DT55" s="6">
        <v>9.8276977955004483</v>
      </c>
      <c r="DU55" s="6">
        <v>114.18448027027746</v>
      </c>
      <c r="DV55" s="6">
        <v>0</v>
      </c>
      <c r="DW55" s="6">
        <v>667.57619861503758</v>
      </c>
      <c r="DX55" s="6">
        <v>0</v>
      </c>
      <c r="DY55" s="6">
        <v>0</v>
      </c>
      <c r="DZ55" s="6">
        <v>863.87120035826968</v>
      </c>
      <c r="EA55" s="6">
        <v>1116.9913531908187</v>
      </c>
      <c r="EB55" s="6">
        <v>140.33762051601568</v>
      </c>
      <c r="EC55" s="6">
        <v>32.57935533160277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7587.9395720775492</v>
      </c>
      <c r="EJ55" s="6">
        <v>0</v>
      </c>
      <c r="EK55" s="6">
        <v>0</v>
      </c>
      <c r="EL55" s="6">
        <v>95.734047858056627</v>
      </c>
      <c r="EM55" s="6">
        <v>21.366163151463738</v>
      </c>
      <c r="EN55" s="6">
        <v>11.259425719950972</v>
      </c>
      <c r="EO55" s="6">
        <v>0</v>
      </c>
      <c r="EP55" s="6">
        <v>818.31222028750801</v>
      </c>
      <c r="EQ55" s="6">
        <v>0</v>
      </c>
      <c r="ER55" s="6">
        <v>8.8242671288480761</v>
      </c>
      <c r="ES55" s="6">
        <v>80.349766198426735</v>
      </c>
      <c r="ET55" s="6">
        <v>0.11867095326463915</v>
      </c>
      <c r="EU55" s="6">
        <v>0</v>
      </c>
      <c r="EV55" s="6">
        <v>80.330691595026437</v>
      </c>
      <c r="EW55" s="6">
        <v>389.77256821967745</v>
      </c>
      <c r="EX55" s="6">
        <v>0</v>
      </c>
      <c r="EY55" s="6">
        <v>0</v>
      </c>
      <c r="EZ55" s="6">
        <v>0</v>
      </c>
      <c r="FA55" s="6">
        <v>988.82043104374077</v>
      </c>
      <c r="FB55" s="6">
        <v>0</v>
      </c>
      <c r="FC55" s="6">
        <v>0</v>
      </c>
      <c r="FD55" s="6">
        <v>0</v>
      </c>
      <c r="FE55" s="6">
        <v>316.51897396775797</v>
      </c>
      <c r="FF55" s="6">
        <v>0</v>
      </c>
      <c r="FG55" s="6">
        <v>75.508853814394982</v>
      </c>
      <c r="FH55" s="6">
        <v>151.01770762878996</v>
      </c>
      <c r="FI55" s="6">
        <v>0</v>
      </c>
      <c r="FJ55" s="6">
        <v>0</v>
      </c>
      <c r="FK55" s="6">
        <v>85.9344645890571</v>
      </c>
      <c r="FL55" s="6">
        <v>0</v>
      </c>
      <c r="FM55" s="6">
        <v>1195.147916144</v>
      </c>
      <c r="FN55" s="6">
        <v>0</v>
      </c>
      <c r="FO55" s="6">
        <v>0</v>
      </c>
      <c r="FP55" s="6">
        <v>0</v>
      </c>
      <c r="FQ55" s="6">
        <v>0</v>
      </c>
      <c r="FR55" s="6">
        <f t="shared" si="0"/>
        <v>90455.747536003517</v>
      </c>
    </row>
    <row r="56" spans="1:174" x14ac:dyDescent="0.25">
      <c r="A56" s="49">
        <v>41760</v>
      </c>
      <c r="B56" s="6">
        <v>1090.9358698300452</v>
      </c>
      <c r="C56" s="6">
        <v>236.09937751811691</v>
      </c>
      <c r="D56" s="6">
        <v>731.5797396171854</v>
      </c>
      <c r="E56" s="6">
        <v>0</v>
      </c>
      <c r="F56" s="6">
        <v>192.8135064682904</v>
      </c>
      <c r="G56" s="6">
        <v>215.49173257509443</v>
      </c>
      <c r="H56" s="6">
        <v>894.45775893365669</v>
      </c>
      <c r="I56" s="6">
        <v>0</v>
      </c>
      <c r="J56" s="6">
        <v>1617.3641511589469</v>
      </c>
      <c r="K56" s="6">
        <v>0</v>
      </c>
      <c r="L56" s="6">
        <v>0</v>
      </c>
      <c r="M56" s="6">
        <v>43.159238253771136</v>
      </c>
      <c r="N56" s="6">
        <v>11.171987112989173</v>
      </c>
      <c r="O56" s="6">
        <v>610.83151901866268</v>
      </c>
      <c r="P56" s="6">
        <v>29.989278445412875</v>
      </c>
      <c r="Q56" s="6">
        <v>92.2187175432434</v>
      </c>
      <c r="R56" s="6">
        <v>0</v>
      </c>
      <c r="S56" s="6">
        <v>2.9390702490416847</v>
      </c>
      <c r="T56" s="6">
        <v>30.653384072054202</v>
      </c>
      <c r="U56" s="6">
        <v>407.24322864131716</v>
      </c>
      <c r="V56" s="6">
        <v>0</v>
      </c>
      <c r="W56" s="6">
        <v>0</v>
      </c>
      <c r="X56" s="6">
        <v>504.99520450518565</v>
      </c>
      <c r="Y56" s="6">
        <v>0</v>
      </c>
      <c r="Z56" s="6">
        <v>0</v>
      </c>
      <c r="AA56" s="6">
        <v>254.49258919012371</v>
      </c>
      <c r="AB56" s="6">
        <v>883.141172577303</v>
      </c>
      <c r="AC56" s="6">
        <v>0</v>
      </c>
      <c r="AD56" s="6">
        <v>20.331154708212264</v>
      </c>
      <c r="AE56" s="6">
        <v>0</v>
      </c>
      <c r="AF56" s="6">
        <v>0</v>
      </c>
      <c r="AG56" s="6">
        <v>282.10515477975639</v>
      </c>
      <c r="AH56" s="6">
        <v>185.31304625025987</v>
      </c>
      <c r="AI56" s="6">
        <v>2238.9840082751507</v>
      </c>
      <c r="AJ56" s="6">
        <v>250.8262628244224</v>
      </c>
      <c r="AK56" s="6">
        <v>0</v>
      </c>
      <c r="AL56" s="6">
        <v>251.16172242257187</v>
      </c>
      <c r="AM56" s="6">
        <v>401.7707943363186</v>
      </c>
      <c r="AN56" s="6">
        <v>0</v>
      </c>
      <c r="AO56" s="6">
        <v>0</v>
      </c>
      <c r="AP56" s="6">
        <v>0</v>
      </c>
      <c r="AQ56" s="6">
        <v>0</v>
      </c>
      <c r="AR56" s="6">
        <v>48.843885834859087</v>
      </c>
      <c r="AS56" s="6">
        <v>2001.5694124499632</v>
      </c>
      <c r="AT56" s="6">
        <v>167.07006205027412</v>
      </c>
      <c r="AU56" s="6">
        <v>3839.8581935007333</v>
      </c>
      <c r="AV56" s="6">
        <v>1516.2667758810207</v>
      </c>
      <c r="AW56" s="6">
        <v>1715.6523464488155</v>
      </c>
      <c r="AX56" s="6">
        <v>0</v>
      </c>
      <c r="AY56" s="6">
        <v>718.84479808718777</v>
      </c>
      <c r="AZ56" s="6">
        <v>7936.6464625112267</v>
      </c>
      <c r="BA56" s="6">
        <v>0</v>
      </c>
      <c r="BB56" s="6">
        <v>0</v>
      </c>
      <c r="BC56" s="6">
        <v>112.7384654592631</v>
      </c>
      <c r="BD56" s="6">
        <v>0</v>
      </c>
      <c r="BE56" s="6">
        <v>488.00372135439841</v>
      </c>
      <c r="BF56" s="6">
        <v>574.18654637083387</v>
      </c>
      <c r="BG56" s="6">
        <v>188.53129363217406</v>
      </c>
      <c r="BH56" s="6">
        <v>31.904119939543857</v>
      </c>
      <c r="BI56" s="6">
        <v>78.080216995523884</v>
      </c>
      <c r="BJ56" s="6">
        <v>0</v>
      </c>
      <c r="BK56" s="6">
        <v>15.135647614573864</v>
      </c>
      <c r="BL56" s="6">
        <v>23.774007838692324</v>
      </c>
      <c r="BM56" s="6">
        <v>20.842354356559692</v>
      </c>
      <c r="BN56" s="6">
        <v>7.9759069408911074</v>
      </c>
      <c r="BO56" s="6">
        <v>0</v>
      </c>
      <c r="BP56" s="6">
        <v>0</v>
      </c>
      <c r="BQ56" s="6">
        <v>295.73815990248215</v>
      </c>
      <c r="BR56" s="6">
        <v>2799.4129545602223</v>
      </c>
      <c r="BS56" s="6">
        <v>537.3363795087073</v>
      </c>
      <c r="BT56" s="6">
        <v>163.83398428567796</v>
      </c>
      <c r="BU56" s="6">
        <v>0</v>
      </c>
      <c r="BV56" s="6">
        <v>4045.224856425225</v>
      </c>
      <c r="BW56" s="6">
        <v>231.61209870236326</v>
      </c>
      <c r="BX56" s="6">
        <v>569.97123586245493</v>
      </c>
      <c r="BY56" s="6">
        <v>369.94118058518279</v>
      </c>
      <c r="BZ56" s="6">
        <v>0</v>
      </c>
      <c r="CA56" s="6">
        <v>201.11563407683309</v>
      </c>
      <c r="CB56" s="6">
        <v>1431.5592773639708</v>
      </c>
      <c r="CC56" s="6">
        <v>298.76528958820876</v>
      </c>
      <c r="CD56" s="6">
        <v>97.599325650318733</v>
      </c>
      <c r="CE56" s="6">
        <v>241.14455857156858</v>
      </c>
      <c r="CF56" s="6">
        <v>0</v>
      </c>
      <c r="CG56" s="6">
        <v>2323.7587489520206</v>
      </c>
      <c r="CH56" s="6">
        <v>328.72176741602328</v>
      </c>
      <c r="CI56" s="6">
        <v>14080.75366294231</v>
      </c>
      <c r="CJ56" s="6">
        <v>752.70510674984769</v>
      </c>
      <c r="CK56" s="6">
        <v>2508.2892162350736</v>
      </c>
      <c r="CL56" s="6">
        <v>62.254193334365745</v>
      </c>
      <c r="CM56" s="6">
        <v>0</v>
      </c>
      <c r="CN56" s="6">
        <v>117.60812393755462</v>
      </c>
      <c r="CO56" s="6">
        <v>0</v>
      </c>
      <c r="CP56" s="6">
        <v>0</v>
      </c>
      <c r="CQ56" s="6">
        <v>36.73795578135077</v>
      </c>
      <c r="CR56" s="6">
        <v>58.276029310792495</v>
      </c>
      <c r="CS56" s="6">
        <v>155.09090055141408</v>
      </c>
      <c r="CT56" s="6">
        <v>106.48930400450674</v>
      </c>
      <c r="CU56" s="6">
        <v>405.21918498343052</v>
      </c>
      <c r="CV56" s="6">
        <v>1285.6373825796727</v>
      </c>
      <c r="CW56" s="6">
        <v>79.808827808622453</v>
      </c>
      <c r="CX56" s="6">
        <v>0</v>
      </c>
      <c r="CY56" s="6">
        <v>0</v>
      </c>
      <c r="CZ56" s="6">
        <v>0</v>
      </c>
      <c r="DA56" s="6">
        <v>0</v>
      </c>
      <c r="DB56" s="6">
        <v>204.23674637010609</v>
      </c>
      <c r="DC56" s="6">
        <v>673.99880126772939</v>
      </c>
      <c r="DD56" s="6">
        <v>0</v>
      </c>
      <c r="DE56" s="6">
        <v>2205.4783019875958</v>
      </c>
      <c r="DF56" s="6">
        <v>0</v>
      </c>
      <c r="DG56" s="6">
        <v>0</v>
      </c>
      <c r="DH56" s="6">
        <v>0</v>
      </c>
      <c r="DI56" s="6">
        <v>1235.4126842858723</v>
      </c>
      <c r="DJ56" s="6">
        <v>35.276950964201191</v>
      </c>
      <c r="DK56" s="6">
        <v>1235.1256391694099</v>
      </c>
      <c r="DL56" s="6">
        <v>112.8310436129992</v>
      </c>
      <c r="DM56" s="6">
        <v>0</v>
      </c>
      <c r="DN56" s="6">
        <v>0</v>
      </c>
      <c r="DO56" s="6">
        <v>0</v>
      </c>
      <c r="DP56" s="6">
        <v>0</v>
      </c>
      <c r="DQ56" s="6">
        <v>45.214582974128966</v>
      </c>
      <c r="DR56" s="6">
        <v>39.189976872433554</v>
      </c>
      <c r="DS56" s="6">
        <v>0</v>
      </c>
      <c r="DT56" s="6">
        <v>8.8639073388951655</v>
      </c>
      <c r="DU56" s="6">
        <v>109.87618547646886</v>
      </c>
      <c r="DV56" s="6">
        <v>0</v>
      </c>
      <c r="DW56" s="6">
        <v>599.28904766458982</v>
      </c>
      <c r="DX56" s="6">
        <v>0</v>
      </c>
      <c r="DY56" s="6">
        <v>0</v>
      </c>
      <c r="DZ56" s="6">
        <v>791.54420678406973</v>
      </c>
      <c r="EA56" s="6">
        <v>1012.5800109217005</v>
      </c>
      <c r="EB56" s="6">
        <v>130.00253933698556</v>
      </c>
      <c r="EC56" s="6">
        <v>31.05221874323227</v>
      </c>
      <c r="ED56" s="6">
        <v>0</v>
      </c>
      <c r="EE56" s="6">
        <v>0</v>
      </c>
      <c r="EF56" s="6">
        <v>0</v>
      </c>
      <c r="EG56" s="6">
        <v>0</v>
      </c>
      <c r="EH56" s="6">
        <v>0</v>
      </c>
      <c r="EI56" s="6">
        <v>7498.9644568680342</v>
      </c>
      <c r="EJ56" s="6">
        <v>0</v>
      </c>
      <c r="EK56" s="6">
        <v>0</v>
      </c>
      <c r="EL56" s="6">
        <v>95.47352473319161</v>
      </c>
      <c r="EM56" s="6">
        <v>22.295530396400817</v>
      </c>
      <c r="EN56" s="6">
        <v>10.652585671880212</v>
      </c>
      <c r="EO56" s="6">
        <v>0</v>
      </c>
      <c r="EP56" s="6">
        <v>777.80629204192019</v>
      </c>
      <c r="EQ56" s="6">
        <v>0</v>
      </c>
      <c r="ER56" s="6">
        <v>8.3145195293731025</v>
      </c>
      <c r="ES56" s="6">
        <v>75.44547388633741</v>
      </c>
      <c r="ET56" s="6">
        <v>0.11234955077556892</v>
      </c>
      <c r="EU56" s="6">
        <v>0</v>
      </c>
      <c r="EV56" s="6">
        <v>75.035863828915524</v>
      </c>
      <c r="EW56" s="6">
        <v>345.93997240436039</v>
      </c>
      <c r="EX56" s="6">
        <v>0</v>
      </c>
      <c r="EY56" s="6">
        <v>0</v>
      </c>
      <c r="EZ56" s="6">
        <v>0</v>
      </c>
      <c r="FA56" s="6">
        <v>967.699625141242</v>
      </c>
      <c r="FB56" s="6">
        <v>0</v>
      </c>
      <c r="FC56" s="6">
        <v>0</v>
      </c>
      <c r="FD56" s="6">
        <v>0</v>
      </c>
      <c r="FE56" s="6">
        <v>313.24977722680194</v>
      </c>
      <c r="FF56" s="6">
        <v>0</v>
      </c>
      <c r="FG56" s="6">
        <v>76.678380086527113</v>
      </c>
      <c r="FH56" s="6">
        <v>153.35676017305423</v>
      </c>
      <c r="FI56" s="6">
        <v>0</v>
      </c>
      <c r="FJ56" s="6">
        <v>0</v>
      </c>
      <c r="FK56" s="6">
        <v>85.695082513616654</v>
      </c>
      <c r="FL56" s="6">
        <v>0</v>
      </c>
      <c r="FM56" s="6">
        <v>3455.8655300670962</v>
      </c>
      <c r="FN56" s="6">
        <v>0</v>
      </c>
      <c r="FO56" s="6">
        <v>0</v>
      </c>
      <c r="FP56" s="6">
        <v>0</v>
      </c>
      <c r="FQ56" s="6">
        <v>0</v>
      </c>
      <c r="FR56" s="6">
        <f t="shared" si="0"/>
        <v>86983.157794133804</v>
      </c>
    </row>
    <row r="57" spans="1:174" x14ac:dyDescent="0.25">
      <c r="A57" s="49">
        <v>41791</v>
      </c>
      <c r="B57" s="6">
        <v>1122.4599180732264</v>
      </c>
      <c r="C57" s="6">
        <v>242.04212440757925</v>
      </c>
      <c r="D57" s="6">
        <v>742.19073956618797</v>
      </c>
      <c r="E57" s="6">
        <v>0</v>
      </c>
      <c r="F57" s="6">
        <v>188.91601286567467</v>
      </c>
      <c r="G57" s="6">
        <v>216.47121038416222</v>
      </c>
      <c r="H57" s="6">
        <v>856.56162322828868</v>
      </c>
      <c r="I57" s="6">
        <v>0</v>
      </c>
      <c r="J57" s="6">
        <v>1636.2207379994013</v>
      </c>
      <c r="K57" s="6">
        <v>0</v>
      </c>
      <c r="L57" s="6">
        <v>0</v>
      </c>
      <c r="M57" s="6">
        <v>44.498372215120547</v>
      </c>
      <c r="N57" s="6">
        <v>11.851012621545916</v>
      </c>
      <c r="O57" s="6">
        <v>629.8276854813405</v>
      </c>
      <c r="P57" s="6">
        <v>30.234645251201396</v>
      </c>
      <c r="Q57" s="6">
        <v>103.63948479842215</v>
      </c>
      <c r="R57" s="6">
        <v>0</v>
      </c>
      <c r="S57" s="6">
        <v>3.058317554606782</v>
      </c>
      <c r="T57" s="6">
        <v>32.36646850698407</v>
      </c>
      <c r="U57" s="6">
        <v>416.61541247300346</v>
      </c>
      <c r="V57" s="6">
        <v>0</v>
      </c>
      <c r="W57" s="6">
        <v>0</v>
      </c>
      <c r="X57" s="6">
        <v>315.6812312559378</v>
      </c>
      <c r="Y57" s="6">
        <v>0</v>
      </c>
      <c r="Z57" s="6">
        <v>0</v>
      </c>
      <c r="AA57" s="6">
        <v>257.15322575181341</v>
      </c>
      <c r="AB57" s="6">
        <v>898.85691656917697</v>
      </c>
      <c r="AC57" s="6">
        <v>0</v>
      </c>
      <c r="AD57" s="6">
        <v>20.144930989438524</v>
      </c>
      <c r="AE57" s="6">
        <v>0</v>
      </c>
      <c r="AF57" s="6">
        <v>0</v>
      </c>
      <c r="AG57" s="6">
        <v>295.64408866618629</v>
      </c>
      <c r="AH57" s="6">
        <v>191.41983436041562</v>
      </c>
      <c r="AI57" s="6">
        <v>2263.173736505003</v>
      </c>
      <c r="AJ57" s="6">
        <v>269.81122364187115</v>
      </c>
      <c r="AK57" s="6">
        <v>0</v>
      </c>
      <c r="AL57" s="6">
        <v>272.23739711113649</v>
      </c>
      <c r="AM57" s="6">
        <v>398.66398308701838</v>
      </c>
      <c r="AN57" s="6">
        <v>0</v>
      </c>
      <c r="AO57" s="6">
        <v>0</v>
      </c>
      <c r="AP57" s="6">
        <v>0</v>
      </c>
      <c r="AQ57" s="6">
        <v>0</v>
      </c>
      <c r="AR57" s="6">
        <v>49.018194497345561</v>
      </c>
      <c r="AS57" s="6">
        <v>2043.747634245864</v>
      </c>
      <c r="AT57" s="6">
        <v>171.47102217147045</v>
      </c>
      <c r="AU57" s="6">
        <v>3928.6942133431849</v>
      </c>
      <c r="AV57" s="6">
        <v>1514.8274267895486</v>
      </c>
      <c r="AW57" s="6">
        <v>1580.6838587648385</v>
      </c>
      <c r="AX57" s="6">
        <v>0</v>
      </c>
      <c r="AY57" s="6">
        <v>689.90942851833142</v>
      </c>
      <c r="AZ57" s="6">
        <v>8009.5782719592862</v>
      </c>
      <c r="BA57" s="6">
        <v>0</v>
      </c>
      <c r="BB57" s="6">
        <v>0</v>
      </c>
      <c r="BC57" s="6">
        <v>146.28404714024663</v>
      </c>
      <c r="BD57" s="6">
        <v>0</v>
      </c>
      <c r="BE57" s="6">
        <v>459.24796712928935</v>
      </c>
      <c r="BF57" s="6">
        <v>557.66184577636727</v>
      </c>
      <c r="BG57" s="6">
        <v>177.64572852507237</v>
      </c>
      <c r="BH57" s="6">
        <v>28.776235835832992</v>
      </c>
      <c r="BI57" s="6">
        <v>76.266160344689496</v>
      </c>
      <c r="BJ57" s="6">
        <v>0</v>
      </c>
      <c r="BK57" s="6">
        <v>14.211560452882571</v>
      </c>
      <c r="BL57" s="6">
        <v>21.885268499613719</v>
      </c>
      <c r="BM57" s="6">
        <v>18.98872471077458</v>
      </c>
      <c r="BN57" s="6">
        <v>7.2805537121004171</v>
      </c>
      <c r="BO57" s="6">
        <v>0</v>
      </c>
      <c r="BP57" s="6">
        <v>0</v>
      </c>
      <c r="BQ57" s="6">
        <v>265.38333970956398</v>
      </c>
      <c r="BR57" s="6">
        <v>2747.6146323100088</v>
      </c>
      <c r="BS57" s="6">
        <v>525.91487503650228</v>
      </c>
      <c r="BT57" s="6">
        <v>151.62699737237634</v>
      </c>
      <c r="BU57" s="6">
        <v>0</v>
      </c>
      <c r="BV57" s="6">
        <v>3703.8461674992523</v>
      </c>
      <c r="BW57" s="6">
        <v>315.3898797347934</v>
      </c>
      <c r="BX57" s="6">
        <v>623.96333902687252</v>
      </c>
      <c r="BY57" s="6">
        <v>451.65369374681507</v>
      </c>
      <c r="BZ57" s="6">
        <v>0</v>
      </c>
      <c r="CA57" s="6">
        <v>186.26291351774643</v>
      </c>
      <c r="CB57" s="6">
        <v>1395.0865820180263</v>
      </c>
      <c r="CC57" s="6">
        <v>284.29697903910102</v>
      </c>
      <c r="CD57" s="6">
        <v>85.057129908488378</v>
      </c>
      <c r="CE57" s="6">
        <v>127.13234148169325</v>
      </c>
      <c r="CF57" s="6">
        <v>0</v>
      </c>
      <c r="CG57" s="6">
        <v>2146.8577831881721</v>
      </c>
      <c r="CH57" s="6">
        <v>334.16435575063639</v>
      </c>
      <c r="CI57" s="6">
        <v>13537.047297117822</v>
      </c>
      <c r="CJ57" s="6">
        <v>632.05877764621641</v>
      </c>
      <c r="CK57" s="6">
        <v>2364.1399618696519</v>
      </c>
      <c r="CL57" s="6">
        <v>84.183058467094838</v>
      </c>
      <c r="CM57" s="6">
        <v>0</v>
      </c>
      <c r="CN57" s="6">
        <v>116.6772959922216</v>
      </c>
      <c r="CO57" s="6">
        <v>0</v>
      </c>
      <c r="CP57" s="6">
        <v>0</v>
      </c>
      <c r="CQ57" s="6">
        <v>40.291857594144723</v>
      </c>
      <c r="CR57" s="6">
        <v>52.517772144390086</v>
      </c>
      <c r="CS57" s="6">
        <v>154.84654840268857</v>
      </c>
      <c r="CT57" s="6">
        <v>97.624862589619127</v>
      </c>
      <c r="CU57" s="6">
        <v>395.8411386874472</v>
      </c>
      <c r="CV57" s="6">
        <v>1265.3283026226536</v>
      </c>
      <c r="CW57" s="6">
        <v>77.877296571079157</v>
      </c>
      <c r="CX57" s="6">
        <v>0</v>
      </c>
      <c r="CY57" s="6">
        <v>0</v>
      </c>
      <c r="CZ57" s="6">
        <v>0</v>
      </c>
      <c r="DA57" s="6">
        <v>0</v>
      </c>
      <c r="DB57" s="6">
        <v>205.65040499987813</v>
      </c>
      <c r="DC57" s="6">
        <v>709.59939425325399</v>
      </c>
      <c r="DD57" s="6">
        <v>0</v>
      </c>
      <c r="DE57" s="6">
        <v>2121.259587146209</v>
      </c>
      <c r="DF57" s="6">
        <v>0</v>
      </c>
      <c r="DG57" s="6">
        <v>0</v>
      </c>
      <c r="DH57" s="6">
        <v>0</v>
      </c>
      <c r="DI57" s="6">
        <v>1235.7235631492945</v>
      </c>
      <c r="DJ57" s="6">
        <v>32.569168773125355</v>
      </c>
      <c r="DK57" s="6">
        <v>1171.6980888436351</v>
      </c>
      <c r="DL57" s="6">
        <v>80.584577402392284</v>
      </c>
      <c r="DM57" s="6">
        <v>0</v>
      </c>
      <c r="DN57" s="6">
        <v>0</v>
      </c>
      <c r="DO57" s="6">
        <v>0</v>
      </c>
      <c r="DP57" s="6">
        <v>0</v>
      </c>
      <c r="DQ57" s="6">
        <v>45.90613069784586</v>
      </c>
      <c r="DR57" s="6">
        <v>31.30294666810175</v>
      </c>
      <c r="DS57" s="6">
        <v>0</v>
      </c>
      <c r="DT57" s="6">
        <v>9.6767587450508206</v>
      </c>
      <c r="DU57" s="6">
        <v>106.89698080451396</v>
      </c>
      <c r="DV57" s="6">
        <v>0</v>
      </c>
      <c r="DW57" s="6">
        <v>578.02911070166328</v>
      </c>
      <c r="DX57" s="6">
        <v>0</v>
      </c>
      <c r="DY57" s="6">
        <v>0</v>
      </c>
      <c r="DZ57" s="6">
        <v>816.69399133145407</v>
      </c>
      <c r="EA57" s="6">
        <v>1091.6500441210994</v>
      </c>
      <c r="EB57" s="6">
        <v>122.61682597273882</v>
      </c>
      <c r="EC57" s="6">
        <v>31.659690466173565</v>
      </c>
      <c r="ED57" s="6">
        <v>0</v>
      </c>
      <c r="EE57" s="6">
        <v>0</v>
      </c>
      <c r="EF57" s="6">
        <v>0</v>
      </c>
      <c r="EG57" s="6">
        <v>0</v>
      </c>
      <c r="EH57" s="6">
        <v>0</v>
      </c>
      <c r="EI57" s="6">
        <v>7622.6860921153993</v>
      </c>
      <c r="EJ57" s="6">
        <v>0</v>
      </c>
      <c r="EK57" s="6">
        <v>0</v>
      </c>
      <c r="EL57" s="6">
        <v>94.95276592137354</v>
      </c>
      <c r="EM57" s="6">
        <v>20.210190375124924</v>
      </c>
      <c r="EN57" s="6">
        <v>10.135304381583522</v>
      </c>
      <c r="EO57" s="6">
        <v>0</v>
      </c>
      <c r="EP57" s="6">
        <v>757.98623925848449</v>
      </c>
      <c r="EQ57" s="6">
        <v>0</v>
      </c>
      <c r="ER57" s="6">
        <v>8.2933895776711761</v>
      </c>
      <c r="ES57" s="6">
        <v>76.606336148340745</v>
      </c>
      <c r="ET57" s="6">
        <v>0.1136961738579792</v>
      </c>
      <c r="EU57" s="6">
        <v>0</v>
      </c>
      <c r="EV57" s="6">
        <v>67.1885736119239</v>
      </c>
      <c r="EW57" s="6">
        <v>70.830435248435521</v>
      </c>
      <c r="EX57" s="6">
        <v>0</v>
      </c>
      <c r="EY57" s="6">
        <v>0</v>
      </c>
      <c r="EZ57" s="6">
        <v>0</v>
      </c>
      <c r="FA57" s="6">
        <v>988.35831518817395</v>
      </c>
      <c r="FB57" s="6">
        <v>0</v>
      </c>
      <c r="FC57" s="6">
        <v>0</v>
      </c>
      <c r="FD57" s="6">
        <v>0</v>
      </c>
      <c r="FE57" s="6">
        <v>313.17112062368835</v>
      </c>
      <c r="FF57" s="6">
        <v>0</v>
      </c>
      <c r="FG57" s="6">
        <v>75.795232936639138</v>
      </c>
      <c r="FH57" s="6">
        <v>151.59046587327828</v>
      </c>
      <c r="FI57" s="6">
        <v>0</v>
      </c>
      <c r="FJ57" s="6">
        <v>0</v>
      </c>
      <c r="FK57" s="6">
        <v>88.423180566394237</v>
      </c>
      <c r="FL57" s="6">
        <v>0</v>
      </c>
      <c r="FM57" s="6">
        <v>4031.7687228</v>
      </c>
      <c r="FN57" s="6">
        <v>0</v>
      </c>
      <c r="FO57" s="6">
        <v>0</v>
      </c>
      <c r="FP57" s="6">
        <v>0</v>
      </c>
      <c r="FQ57" s="6">
        <v>0</v>
      </c>
      <c r="FR57" s="6">
        <f t="shared" si="0"/>
        <v>85888.230979703396</v>
      </c>
    </row>
    <row r="58" spans="1:174" x14ac:dyDescent="0.25">
      <c r="A58" s="49">
        <v>41821</v>
      </c>
      <c r="B58" s="6">
        <v>1127.7611698676103</v>
      </c>
      <c r="C58" s="6">
        <v>248.93202032261809</v>
      </c>
      <c r="D58" s="6">
        <v>746.51272099407265</v>
      </c>
      <c r="E58" s="6">
        <v>0</v>
      </c>
      <c r="F58" s="6">
        <v>194.08458685220592</v>
      </c>
      <c r="G58" s="6">
        <v>224.83252805925943</v>
      </c>
      <c r="H58" s="6">
        <v>919.75135054719829</v>
      </c>
      <c r="I58" s="6">
        <v>0</v>
      </c>
      <c r="J58" s="6">
        <v>1658.9582273581227</v>
      </c>
      <c r="K58" s="6">
        <v>0</v>
      </c>
      <c r="L58" s="6">
        <v>0</v>
      </c>
      <c r="M58" s="6">
        <v>44.944103911511675</v>
      </c>
      <c r="N58" s="6">
        <v>12.358402919415283</v>
      </c>
      <c r="O58" s="6">
        <v>639.2172459056012</v>
      </c>
      <c r="P58" s="6">
        <v>29.666323065834931</v>
      </c>
      <c r="Q58" s="6">
        <v>105.39512567305054</v>
      </c>
      <c r="R58" s="6">
        <v>0</v>
      </c>
      <c r="S58" s="6">
        <v>3.0825172837853287</v>
      </c>
      <c r="T58" s="6">
        <v>31.012788259638761</v>
      </c>
      <c r="U58" s="6">
        <v>423.03547893488673</v>
      </c>
      <c r="V58" s="6">
        <v>0</v>
      </c>
      <c r="W58" s="6">
        <v>0</v>
      </c>
      <c r="X58" s="6">
        <v>448.15720591570016</v>
      </c>
      <c r="Y58" s="6">
        <v>0</v>
      </c>
      <c r="Z58" s="6">
        <v>0</v>
      </c>
      <c r="AA58" s="6">
        <v>250.82884877460339</v>
      </c>
      <c r="AB58" s="6">
        <v>903.90564606413784</v>
      </c>
      <c r="AC58" s="6">
        <v>0</v>
      </c>
      <c r="AD58" s="6">
        <v>19.01969366423069</v>
      </c>
      <c r="AE58" s="6">
        <v>0</v>
      </c>
      <c r="AF58" s="6">
        <v>0</v>
      </c>
      <c r="AG58" s="6">
        <v>301.59366203993147</v>
      </c>
      <c r="AH58" s="6">
        <v>198.15672600258472</v>
      </c>
      <c r="AI58" s="6">
        <v>2309.3830373432979</v>
      </c>
      <c r="AJ58" s="6">
        <v>272.24298802781544</v>
      </c>
      <c r="AK58" s="6">
        <v>0</v>
      </c>
      <c r="AL58" s="6">
        <v>272.91565818164514</v>
      </c>
      <c r="AM58" s="6">
        <v>436.7479275904758</v>
      </c>
      <c r="AN58" s="6">
        <v>0</v>
      </c>
      <c r="AO58" s="6">
        <v>0</v>
      </c>
      <c r="AP58" s="6">
        <v>0</v>
      </c>
      <c r="AQ58" s="6">
        <v>0</v>
      </c>
      <c r="AR58" s="6">
        <v>48.861871362983436</v>
      </c>
      <c r="AS58" s="6">
        <v>2417.5339394456037</v>
      </c>
      <c r="AT58" s="6">
        <v>179.58432119642086</v>
      </c>
      <c r="AU58" s="6">
        <v>4084.3753308361161</v>
      </c>
      <c r="AV58" s="6">
        <v>1677.600819542781</v>
      </c>
      <c r="AW58" s="6">
        <v>1713.396739242736</v>
      </c>
      <c r="AX58" s="6">
        <v>0</v>
      </c>
      <c r="AY58" s="6">
        <v>782.50796559319315</v>
      </c>
      <c r="AZ58" s="6">
        <v>8315.0634182595368</v>
      </c>
      <c r="BA58" s="6">
        <v>0</v>
      </c>
      <c r="BB58" s="6">
        <v>0</v>
      </c>
      <c r="BC58" s="6">
        <v>154.56545392415342</v>
      </c>
      <c r="BD58" s="6">
        <v>0</v>
      </c>
      <c r="BE58" s="6">
        <v>487.73509664950643</v>
      </c>
      <c r="BF58" s="6">
        <v>604.61185322188771</v>
      </c>
      <c r="BG58" s="6">
        <v>149.98276079685914</v>
      </c>
      <c r="BH58" s="6">
        <v>33.450741192359715</v>
      </c>
      <c r="BI58" s="6">
        <v>76.916589545827463</v>
      </c>
      <c r="BJ58" s="6">
        <v>0</v>
      </c>
      <c r="BK58" s="6">
        <v>16.139477463481601</v>
      </c>
      <c r="BL58" s="6">
        <v>20.396582889017694</v>
      </c>
      <c r="BM58" s="6">
        <v>14.408800116838332</v>
      </c>
      <c r="BN58" s="6">
        <v>6.0551610789823824</v>
      </c>
      <c r="BO58" s="6">
        <v>0</v>
      </c>
      <c r="BP58" s="6">
        <v>0</v>
      </c>
      <c r="BQ58" s="6">
        <v>295.93034625678871</v>
      </c>
      <c r="BR58" s="6">
        <v>2818.2292839113593</v>
      </c>
      <c r="BS58" s="6">
        <v>650.01413769807903</v>
      </c>
      <c r="BT58" s="6">
        <v>156.32380699942757</v>
      </c>
      <c r="BU58" s="6">
        <v>0</v>
      </c>
      <c r="BV58" s="6">
        <v>4005.789253167763</v>
      </c>
      <c r="BW58" s="6">
        <v>345.1981582682634</v>
      </c>
      <c r="BX58" s="6">
        <v>760.16434863005543</v>
      </c>
      <c r="BY58" s="6">
        <v>529.62236224642061</v>
      </c>
      <c r="BZ58" s="6">
        <v>0</v>
      </c>
      <c r="CA58" s="6">
        <v>195.60644302626739</v>
      </c>
      <c r="CB58" s="6">
        <v>1425.3077840357867</v>
      </c>
      <c r="CC58" s="6">
        <v>311.75965571702136</v>
      </c>
      <c r="CD58" s="6">
        <v>91.790745050211029</v>
      </c>
      <c r="CE58" s="6">
        <v>319.410818287864</v>
      </c>
      <c r="CF58" s="6">
        <v>0</v>
      </c>
      <c r="CG58" s="6">
        <v>2177.3840164190287</v>
      </c>
      <c r="CH58" s="6">
        <v>329.12550307996679</v>
      </c>
      <c r="CI58" s="6">
        <v>13745.314644800959</v>
      </c>
      <c r="CJ58" s="6">
        <v>801.26947739081697</v>
      </c>
      <c r="CK58" s="6">
        <v>3323.7744019754937</v>
      </c>
      <c r="CL58" s="6">
        <v>145.88964448565088</v>
      </c>
      <c r="CM58" s="6">
        <v>0</v>
      </c>
      <c r="CN58" s="6">
        <v>115.76271297188261</v>
      </c>
      <c r="CO58" s="6">
        <v>0</v>
      </c>
      <c r="CP58" s="6">
        <v>0</v>
      </c>
      <c r="CQ58" s="6">
        <v>38.695939341431014</v>
      </c>
      <c r="CR58" s="6">
        <v>50.129210121015824</v>
      </c>
      <c r="CS58" s="6">
        <v>163.91662472680142</v>
      </c>
      <c r="CT58" s="6">
        <v>99.692373390903811</v>
      </c>
      <c r="CU58" s="6">
        <v>432.50659986721024</v>
      </c>
      <c r="CV58" s="6">
        <v>1255.1691849567173</v>
      </c>
      <c r="CW58" s="6">
        <v>110.33381737543328</v>
      </c>
      <c r="CX58" s="6">
        <v>0</v>
      </c>
      <c r="CY58" s="6">
        <v>0</v>
      </c>
      <c r="CZ58" s="6">
        <v>0</v>
      </c>
      <c r="DA58" s="6">
        <v>0</v>
      </c>
      <c r="DB58" s="6">
        <v>212.84727457109759</v>
      </c>
      <c r="DC58" s="6">
        <v>719.96216824814996</v>
      </c>
      <c r="DD58" s="6">
        <v>0</v>
      </c>
      <c r="DE58" s="6">
        <v>2226.2583780825325</v>
      </c>
      <c r="DF58" s="6">
        <v>0</v>
      </c>
      <c r="DG58" s="6">
        <v>0</v>
      </c>
      <c r="DH58" s="6">
        <v>0</v>
      </c>
      <c r="DI58" s="6">
        <v>1247.6727737859667</v>
      </c>
      <c r="DJ58" s="6">
        <v>40.779219861416031</v>
      </c>
      <c r="DK58" s="6">
        <v>1287.8105272302455</v>
      </c>
      <c r="DL58" s="6">
        <v>157.45931301936923</v>
      </c>
      <c r="DM58" s="6">
        <v>0</v>
      </c>
      <c r="DN58" s="6">
        <v>0</v>
      </c>
      <c r="DO58" s="6">
        <v>0</v>
      </c>
      <c r="DP58" s="6">
        <v>0</v>
      </c>
      <c r="DQ58" s="6">
        <v>44.752176370500685</v>
      </c>
      <c r="DR58" s="6">
        <v>41.495777686279538</v>
      </c>
      <c r="DS58" s="6">
        <v>0</v>
      </c>
      <c r="DT58" s="6">
        <v>9.0864785085442534</v>
      </c>
      <c r="DU58" s="6">
        <v>107.21626050469317</v>
      </c>
      <c r="DV58" s="6">
        <v>0</v>
      </c>
      <c r="DW58" s="6">
        <v>655.90424709760384</v>
      </c>
      <c r="DX58" s="6">
        <v>0</v>
      </c>
      <c r="DY58" s="6">
        <v>0</v>
      </c>
      <c r="DZ58" s="6">
        <v>833.41621340041422</v>
      </c>
      <c r="EA58" s="6">
        <v>1091.1892786263891</v>
      </c>
      <c r="EB58" s="6">
        <v>139.25741686504918</v>
      </c>
      <c r="EC58" s="6">
        <v>31.885037175973572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7955.5809996740427</v>
      </c>
      <c r="EJ58" s="6">
        <v>0</v>
      </c>
      <c r="EK58" s="6">
        <v>0</v>
      </c>
      <c r="EL58" s="6">
        <v>91.31626970960636</v>
      </c>
      <c r="EM58" s="6">
        <v>21.172019450941363</v>
      </c>
      <c r="EN58" s="6">
        <v>10.922267832894253</v>
      </c>
      <c r="EO58" s="6">
        <v>0</v>
      </c>
      <c r="EP58" s="6">
        <v>782.48475625326239</v>
      </c>
      <c r="EQ58" s="6">
        <v>0</v>
      </c>
      <c r="ER58" s="6">
        <v>8.3468675493267241</v>
      </c>
      <c r="ES58" s="6">
        <v>74.916043042460998</v>
      </c>
      <c r="ET58" s="6">
        <v>0.11351399938200009</v>
      </c>
      <c r="EU58" s="6">
        <v>0</v>
      </c>
      <c r="EV58" s="6">
        <v>75.660733499953196</v>
      </c>
      <c r="EW58" s="6">
        <v>194.40733186488569</v>
      </c>
      <c r="EX58" s="6">
        <v>0</v>
      </c>
      <c r="EY58" s="6">
        <v>0</v>
      </c>
      <c r="EZ58" s="6">
        <v>0</v>
      </c>
      <c r="FA58" s="6">
        <v>1007.9833974002509</v>
      </c>
      <c r="FB58" s="6">
        <v>0</v>
      </c>
      <c r="FC58" s="6">
        <v>0</v>
      </c>
      <c r="FD58" s="6">
        <v>0</v>
      </c>
      <c r="FE58" s="6">
        <v>307.96982775991296</v>
      </c>
      <c r="FF58" s="6">
        <v>0</v>
      </c>
      <c r="FG58" s="6">
        <v>78.180321110636498</v>
      </c>
      <c r="FH58" s="6">
        <v>156.360642221273</v>
      </c>
      <c r="FI58" s="6">
        <v>0</v>
      </c>
      <c r="FJ58" s="6">
        <v>0</v>
      </c>
      <c r="FK58" s="6">
        <v>86.469208908177563</v>
      </c>
      <c r="FL58" s="6">
        <v>0</v>
      </c>
      <c r="FM58" s="6">
        <v>3457.2655202129026</v>
      </c>
      <c r="FN58" s="6">
        <v>0</v>
      </c>
      <c r="FO58" s="6">
        <v>0</v>
      </c>
      <c r="FP58" s="6">
        <v>0</v>
      </c>
      <c r="FQ58" s="6">
        <v>0</v>
      </c>
      <c r="FR58" s="6">
        <f t="shared" si="0"/>
        <v>90455.936461640289</v>
      </c>
    </row>
    <row r="59" spans="1:174" x14ac:dyDescent="0.25">
      <c r="A59" s="49">
        <v>41852</v>
      </c>
      <c r="B59" s="6">
        <v>1129.5548680893739</v>
      </c>
      <c r="C59" s="6">
        <v>248.60268849097281</v>
      </c>
      <c r="D59" s="6">
        <v>761.86085986573801</v>
      </c>
      <c r="E59" s="6">
        <v>0</v>
      </c>
      <c r="F59" s="6">
        <v>191.81718910957181</v>
      </c>
      <c r="G59" s="6">
        <v>230.00475116875154</v>
      </c>
      <c r="H59" s="6">
        <v>914.52889688815867</v>
      </c>
      <c r="I59" s="6">
        <v>0</v>
      </c>
      <c r="J59" s="6">
        <v>1672.1709179508655</v>
      </c>
      <c r="K59" s="6">
        <v>0</v>
      </c>
      <c r="L59" s="6">
        <v>0</v>
      </c>
      <c r="M59" s="6">
        <v>45.704430412855118</v>
      </c>
      <c r="N59" s="6">
        <v>12.55638676091224</v>
      </c>
      <c r="O59" s="6">
        <v>645.28655963355391</v>
      </c>
      <c r="P59" s="6">
        <v>26.904825775835921</v>
      </c>
      <c r="Q59" s="6">
        <v>101.11793287009712</v>
      </c>
      <c r="R59" s="6">
        <v>0</v>
      </c>
      <c r="S59" s="6">
        <v>3.0332132861020158</v>
      </c>
      <c r="T59" s="6">
        <v>31.092182897973601</v>
      </c>
      <c r="U59" s="6">
        <v>423.33548900989672</v>
      </c>
      <c r="V59" s="6">
        <v>0</v>
      </c>
      <c r="W59" s="6">
        <v>0</v>
      </c>
      <c r="X59" s="6">
        <v>608.50291986426282</v>
      </c>
      <c r="Y59" s="6">
        <v>0</v>
      </c>
      <c r="Z59" s="6">
        <v>0</v>
      </c>
      <c r="AA59" s="6">
        <v>244.03231449546405</v>
      </c>
      <c r="AB59" s="6">
        <v>919.20680020795169</v>
      </c>
      <c r="AC59" s="6">
        <v>0</v>
      </c>
      <c r="AD59" s="6">
        <v>18.774044381967126</v>
      </c>
      <c r="AE59" s="6">
        <v>0</v>
      </c>
      <c r="AF59" s="6">
        <v>0</v>
      </c>
      <c r="AG59" s="6">
        <v>301.66115504098735</v>
      </c>
      <c r="AH59" s="6">
        <v>204.49146186974824</v>
      </c>
      <c r="AI59" s="6">
        <v>2328.2971345409001</v>
      </c>
      <c r="AJ59" s="6">
        <v>273.57069216258861</v>
      </c>
      <c r="AK59" s="6">
        <v>0</v>
      </c>
      <c r="AL59" s="6">
        <v>281.7652731538268</v>
      </c>
      <c r="AM59" s="6">
        <v>422.28060108469089</v>
      </c>
      <c r="AN59" s="6">
        <v>0</v>
      </c>
      <c r="AO59" s="6">
        <v>0</v>
      </c>
      <c r="AP59" s="6">
        <v>0</v>
      </c>
      <c r="AQ59" s="6">
        <v>0</v>
      </c>
      <c r="AR59" s="6">
        <v>49.814294526631066</v>
      </c>
      <c r="AS59" s="6">
        <v>2618.5663552064148</v>
      </c>
      <c r="AT59" s="6">
        <v>178.96163939111005</v>
      </c>
      <c r="AU59" s="6">
        <v>3984.2502432465762</v>
      </c>
      <c r="AV59" s="6">
        <v>1747.8988642506904</v>
      </c>
      <c r="AW59" s="6">
        <v>1608.0882149262889</v>
      </c>
      <c r="AX59" s="6">
        <v>0</v>
      </c>
      <c r="AY59" s="6">
        <v>804.65343332120619</v>
      </c>
      <c r="AZ59" s="6">
        <v>8402.4832205821385</v>
      </c>
      <c r="BA59" s="6">
        <v>0</v>
      </c>
      <c r="BB59" s="6">
        <v>0</v>
      </c>
      <c r="BC59" s="6">
        <v>142.47784128603215</v>
      </c>
      <c r="BD59" s="6">
        <v>0</v>
      </c>
      <c r="BE59" s="6">
        <v>481.26837473493077</v>
      </c>
      <c r="BF59" s="6">
        <v>599.86963264233327</v>
      </c>
      <c r="BG59" s="6">
        <v>187.62854697262102</v>
      </c>
      <c r="BH59" s="6">
        <v>33.086222241372447</v>
      </c>
      <c r="BI59" s="6">
        <v>76.689096361713951</v>
      </c>
      <c r="BJ59" s="6">
        <v>0</v>
      </c>
      <c r="BK59" s="6">
        <v>16.144334316542729</v>
      </c>
      <c r="BL59" s="6">
        <v>27.476972553262303</v>
      </c>
      <c r="BM59" s="6">
        <v>23.518621182610804</v>
      </c>
      <c r="BN59" s="6">
        <v>7.0034467740583768</v>
      </c>
      <c r="BO59" s="6">
        <v>0</v>
      </c>
      <c r="BP59" s="6">
        <v>0</v>
      </c>
      <c r="BQ59" s="6">
        <v>283.68477776132693</v>
      </c>
      <c r="BR59" s="6">
        <v>2863.7538837164057</v>
      </c>
      <c r="BS59" s="6">
        <v>632.15606870193415</v>
      </c>
      <c r="BT59" s="6">
        <v>94.127160211572217</v>
      </c>
      <c r="BU59" s="6">
        <v>0</v>
      </c>
      <c r="BV59" s="6">
        <v>3986.5138577292491</v>
      </c>
      <c r="BW59" s="6">
        <v>338.28166762056696</v>
      </c>
      <c r="BX59" s="6">
        <v>723.48226245265255</v>
      </c>
      <c r="BY59" s="6">
        <v>546.20626594229384</v>
      </c>
      <c r="BZ59" s="6">
        <v>0</v>
      </c>
      <c r="CA59" s="6">
        <v>213.75218824987996</v>
      </c>
      <c r="CB59" s="6">
        <v>1429.9553245526679</v>
      </c>
      <c r="CC59" s="6">
        <v>334.43445634142972</v>
      </c>
      <c r="CD59" s="6">
        <v>111.48807211717008</v>
      </c>
      <c r="CE59" s="6">
        <v>277.28634094531549</v>
      </c>
      <c r="CF59" s="6">
        <v>0</v>
      </c>
      <c r="CG59" s="6">
        <v>2226.956426121164</v>
      </c>
      <c r="CH59" s="6">
        <v>368.34644191762135</v>
      </c>
      <c r="CI59" s="6">
        <v>14260.880776813376</v>
      </c>
      <c r="CJ59" s="6">
        <v>733.09585542618834</v>
      </c>
      <c r="CK59" s="6">
        <v>3603.9130990508211</v>
      </c>
      <c r="CL59" s="6">
        <v>148.95725338113786</v>
      </c>
      <c r="CM59" s="6">
        <v>0</v>
      </c>
      <c r="CN59" s="6">
        <v>122.93946597502514</v>
      </c>
      <c r="CO59" s="6">
        <v>0</v>
      </c>
      <c r="CP59" s="6">
        <v>0</v>
      </c>
      <c r="CQ59" s="6">
        <v>39.333109954455537</v>
      </c>
      <c r="CR59" s="6">
        <v>51.457728810718201</v>
      </c>
      <c r="CS59" s="6">
        <v>163.45109233150703</v>
      </c>
      <c r="CT59" s="6">
        <v>113.05061295459257</v>
      </c>
      <c r="CU59" s="6">
        <v>444.31138678039832</v>
      </c>
      <c r="CV59" s="6">
        <v>1267.5685672962368</v>
      </c>
      <c r="CW59" s="6">
        <v>104.20173342852189</v>
      </c>
      <c r="CX59" s="6">
        <v>0</v>
      </c>
      <c r="CY59" s="6">
        <v>0</v>
      </c>
      <c r="CZ59" s="6">
        <v>0</v>
      </c>
      <c r="DA59" s="6">
        <v>0</v>
      </c>
      <c r="DB59" s="6">
        <v>201.37548176288655</v>
      </c>
      <c r="DC59" s="6">
        <v>703.28047581910926</v>
      </c>
      <c r="DD59" s="6">
        <v>0</v>
      </c>
      <c r="DE59" s="6">
        <v>2224.1478019612077</v>
      </c>
      <c r="DF59" s="6">
        <v>0</v>
      </c>
      <c r="DG59" s="6">
        <v>0</v>
      </c>
      <c r="DH59" s="6">
        <v>0</v>
      </c>
      <c r="DI59" s="6">
        <v>1243.7315755428945</v>
      </c>
      <c r="DJ59" s="6">
        <v>40.268812252912632</v>
      </c>
      <c r="DK59" s="6">
        <v>1320.2152853869995</v>
      </c>
      <c r="DL59" s="6">
        <v>132.70183044722037</v>
      </c>
      <c r="DM59" s="6">
        <v>0</v>
      </c>
      <c r="DN59" s="6">
        <v>0</v>
      </c>
      <c r="DO59" s="6">
        <v>0</v>
      </c>
      <c r="DP59" s="6">
        <v>0</v>
      </c>
      <c r="DQ59" s="6">
        <v>44.083223669836158</v>
      </c>
      <c r="DR59" s="6">
        <v>38.321991357770159</v>
      </c>
      <c r="DS59" s="6">
        <v>0</v>
      </c>
      <c r="DT59" s="6">
        <v>10.038864153908202</v>
      </c>
      <c r="DU59" s="6">
        <v>109.5992085126599</v>
      </c>
      <c r="DV59" s="6">
        <v>0</v>
      </c>
      <c r="DW59" s="6">
        <v>656.43111797154017</v>
      </c>
      <c r="DX59" s="6">
        <v>0</v>
      </c>
      <c r="DY59" s="6">
        <v>0</v>
      </c>
      <c r="DZ59" s="6">
        <v>807.79977065344724</v>
      </c>
      <c r="EA59" s="6">
        <v>1090.6886312477495</v>
      </c>
      <c r="EB59" s="6">
        <v>140.0316937039928</v>
      </c>
      <c r="EC59" s="6">
        <v>32.721934080743218</v>
      </c>
      <c r="ED59" s="6">
        <v>0</v>
      </c>
      <c r="EE59" s="6">
        <v>0</v>
      </c>
      <c r="EF59" s="6">
        <v>0</v>
      </c>
      <c r="EG59" s="6">
        <v>0</v>
      </c>
      <c r="EH59" s="6">
        <v>0</v>
      </c>
      <c r="EI59" s="6">
        <v>8498.4528983243254</v>
      </c>
      <c r="EJ59" s="6">
        <v>0</v>
      </c>
      <c r="EK59" s="6">
        <v>0</v>
      </c>
      <c r="EL59" s="6">
        <v>97.19596600019301</v>
      </c>
      <c r="EM59" s="6">
        <v>21.167174152226146</v>
      </c>
      <c r="EN59" s="6">
        <v>10.878565661166576</v>
      </c>
      <c r="EO59" s="6">
        <v>0</v>
      </c>
      <c r="EP59" s="6">
        <v>784.97638522844454</v>
      </c>
      <c r="EQ59" s="6">
        <v>0</v>
      </c>
      <c r="ER59" s="6">
        <v>8.1910720573874247</v>
      </c>
      <c r="ES59" s="6">
        <v>79.90337036253058</v>
      </c>
      <c r="ET59" s="6">
        <v>0.11542646722878039</v>
      </c>
      <c r="EU59" s="6">
        <v>0</v>
      </c>
      <c r="EV59" s="6">
        <v>81.794902237972707</v>
      </c>
      <c r="EW59" s="6">
        <v>354.2955380641385</v>
      </c>
      <c r="EX59" s="6">
        <v>0</v>
      </c>
      <c r="EY59" s="6">
        <v>0</v>
      </c>
      <c r="EZ59" s="6">
        <v>0</v>
      </c>
      <c r="FA59" s="6">
        <v>1082.9089834795391</v>
      </c>
      <c r="FB59" s="6">
        <v>0</v>
      </c>
      <c r="FC59" s="6">
        <v>0</v>
      </c>
      <c r="FD59" s="6">
        <v>0</v>
      </c>
      <c r="FE59" s="6">
        <v>305.52946375862541</v>
      </c>
      <c r="FF59" s="6">
        <v>0</v>
      </c>
      <c r="FG59" s="6">
        <v>78.642060263749471</v>
      </c>
      <c r="FH59" s="6">
        <v>157.28412052749894</v>
      </c>
      <c r="FI59" s="6">
        <v>0</v>
      </c>
      <c r="FJ59" s="6">
        <v>0</v>
      </c>
      <c r="FK59" s="6">
        <v>87.52435545012618</v>
      </c>
      <c r="FL59" s="6">
        <v>0</v>
      </c>
      <c r="FM59" s="6">
        <v>2387.3889928451613</v>
      </c>
      <c r="FN59" s="6">
        <v>0</v>
      </c>
      <c r="FO59" s="6">
        <v>0</v>
      </c>
      <c r="FP59" s="6">
        <v>0</v>
      </c>
      <c r="FQ59" s="6">
        <v>0</v>
      </c>
      <c r="FR59" s="6">
        <f t="shared" si="0"/>
        <v>91345.305793519015</v>
      </c>
    </row>
    <row r="60" spans="1:174" x14ac:dyDescent="0.25">
      <c r="A60" s="49">
        <v>41883</v>
      </c>
      <c r="B60" s="6">
        <v>1084.432040964107</v>
      </c>
      <c r="C60" s="6">
        <v>235.71240705323586</v>
      </c>
      <c r="D60" s="6">
        <v>717.29062815582654</v>
      </c>
      <c r="E60" s="6">
        <v>0</v>
      </c>
      <c r="F60" s="6">
        <v>182.58192464880307</v>
      </c>
      <c r="G60" s="6">
        <v>221.73697894727076</v>
      </c>
      <c r="H60" s="6">
        <v>859.10212839827921</v>
      </c>
      <c r="I60" s="6">
        <v>0</v>
      </c>
      <c r="J60" s="6">
        <v>1589.8077220383284</v>
      </c>
      <c r="K60" s="6">
        <v>0</v>
      </c>
      <c r="L60" s="6">
        <v>0</v>
      </c>
      <c r="M60" s="6">
        <v>43.252052394293855</v>
      </c>
      <c r="N60" s="6">
        <v>12.027781810374734</v>
      </c>
      <c r="O60" s="6">
        <v>595.83665149123465</v>
      </c>
      <c r="P60" s="6">
        <v>27.082980398529319</v>
      </c>
      <c r="Q60" s="6">
        <v>91.377327982488652</v>
      </c>
      <c r="R60" s="6">
        <v>0</v>
      </c>
      <c r="S60" s="6">
        <v>2.888000801666605</v>
      </c>
      <c r="T60" s="6">
        <v>30.479189661718934</v>
      </c>
      <c r="U60" s="6">
        <v>404.13594866857426</v>
      </c>
      <c r="V60" s="6">
        <v>0</v>
      </c>
      <c r="W60" s="6">
        <v>0</v>
      </c>
      <c r="X60" s="6">
        <v>561.32289142045499</v>
      </c>
      <c r="Y60" s="6">
        <v>0</v>
      </c>
      <c r="Z60" s="6">
        <v>0</v>
      </c>
      <c r="AA60" s="6">
        <v>231.4476070572745</v>
      </c>
      <c r="AB60" s="6">
        <v>878.41216237487583</v>
      </c>
      <c r="AC60" s="6">
        <v>0</v>
      </c>
      <c r="AD60" s="6">
        <v>18.350061468198621</v>
      </c>
      <c r="AE60" s="6">
        <v>0</v>
      </c>
      <c r="AF60" s="6">
        <v>0</v>
      </c>
      <c r="AG60" s="6">
        <v>281.56744634806989</v>
      </c>
      <c r="AH60" s="6">
        <v>190.32191652021126</v>
      </c>
      <c r="AI60" s="6">
        <v>2154.6522828118495</v>
      </c>
      <c r="AJ60" s="6">
        <v>246.56659280769085</v>
      </c>
      <c r="AK60" s="6">
        <v>0</v>
      </c>
      <c r="AL60" s="6">
        <v>261.9788100887568</v>
      </c>
      <c r="AM60" s="6">
        <v>397.59461671293042</v>
      </c>
      <c r="AN60" s="6">
        <v>0</v>
      </c>
      <c r="AO60" s="6">
        <v>0</v>
      </c>
      <c r="AP60" s="6">
        <v>0</v>
      </c>
      <c r="AQ60" s="6">
        <v>0</v>
      </c>
      <c r="AR60" s="6">
        <v>42.885673747989379</v>
      </c>
      <c r="AS60" s="6">
        <v>2386.5110895992325</v>
      </c>
      <c r="AT60" s="6">
        <v>161.70103052161673</v>
      </c>
      <c r="AU60" s="6">
        <v>3387.4789522082633</v>
      </c>
      <c r="AV60" s="6">
        <v>1416.8811050481638</v>
      </c>
      <c r="AW60" s="6">
        <v>1525.1993891103891</v>
      </c>
      <c r="AX60" s="6">
        <v>0</v>
      </c>
      <c r="AY60" s="6">
        <v>722.03929050921261</v>
      </c>
      <c r="AZ60" s="6">
        <v>7285.8651507690383</v>
      </c>
      <c r="BA60" s="6">
        <v>0</v>
      </c>
      <c r="BB60" s="6">
        <v>0</v>
      </c>
      <c r="BC60" s="6">
        <v>120.09472973585032</v>
      </c>
      <c r="BD60" s="6">
        <v>0</v>
      </c>
      <c r="BE60" s="6">
        <v>447.74114730739058</v>
      </c>
      <c r="BF60" s="6">
        <v>562.52676689534644</v>
      </c>
      <c r="BG60" s="6">
        <v>171.34204272659957</v>
      </c>
      <c r="BH60" s="6">
        <v>31.613644535431849</v>
      </c>
      <c r="BI60" s="6">
        <v>70.470104448503534</v>
      </c>
      <c r="BJ60" s="6">
        <v>0</v>
      </c>
      <c r="BK60" s="6">
        <v>15.468753787325513</v>
      </c>
      <c r="BL60" s="6">
        <v>21.955316889306136</v>
      </c>
      <c r="BM60" s="6">
        <v>18.107610275255769</v>
      </c>
      <c r="BN60" s="6">
        <v>3.1559295482434755</v>
      </c>
      <c r="BO60" s="6">
        <v>0</v>
      </c>
      <c r="BP60" s="6">
        <v>0</v>
      </c>
      <c r="BQ60" s="6">
        <v>273.6573828308637</v>
      </c>
      <c r="BR60" s="6">
        <v>2910.2160765809713</v>
      </c>
      <c r="BS60" s="6">
        <v>645.60495446645382</v>
      </c>
      <c r="BT60" s="6">
        <v>154.30301500965092</v>
      </c>
      <c r="BU60" s="6">
        <v>0</v>
      </c>
      <c r="BV60" s="6">
        <v>4024.745234748706</v>
      </c>
      <c r="BW60" s="6">
        <v>278.1699020187213</v>
      </c>
      <c r="BX60" s="6">
        <v>820.52491163944148</v>
      </c>
      <c r="BY60" s="6">
        <v>570.24571576642211</v>
      </c>
      <c r="BZ60" s="6">
        <v>0</v>
      </c>
      <c r="CA60" s="6">
        <v>136.1951706224404</v>
      </c>
      <c r="CB60" s="6">
        <v>1145.9000203420962</v>
      </c>
      <c r="CC60" s="6">
        <v>274.63474595023308</v>
      </c>
      <c r="CD60" s="6">
        <v>105.93641856639212</v>
      </c>
      <c r="CE60" s="6">
        <v>292.6008115615507</v>
      </c>
      <c r="CF60" s="6">
        <v>0</v>
      </c>
      <c r="CG60" s="6">
        <v>2048.2472600637848</v>
      </c>
      <c r="CH60" s="6">
        <v>280.13167567813571</v>
      </c>
      <c r="CI60" s="6">
        <v>12596.611506720159</v>
      </c>
      <c r="CJ60" s="6">
        <v>682.86707948703508</v>
      </c>
      <c r="CK60" s="6">
        <v>3848.598761921965</v>
      </c>
      <c r="CL60" s="6">
        <v>158.63315273041007</v>
      </c>
      <c r="CM60" s="6">
        <v>0</v>
      </c>
      <c r="CN60" s="6">
        <v>114.01846984243656</v>
      </c>
      <c r="CO60" s="6">
        <v>0</v>
      </c>
      <c r="CP60" s="6">
        <v>0</v>
      </c>
      <c r="CQ60" s="6">
        <v>38.017190929961416</v>
      </c>
      <c r="CR60" s="6">
        <v>50.652639917356602</v>
      </c>
      <c r="CS60" s="6">
        <v>157.82971796811751</v>
      </c>
      <c r="CT60" s="6">
        <v>102.12266449959478</v>
      </c>
      <c r="CU60" s="6">
        <v>411.10884214781055</v>
      </c>
      <c r="CV60" s="6">
        <v>1254.0526087706503</v>
      </c>
      <c r="CW60" s="6">
        <v>92.567930966911035</v>
      </c>
      <c r="CX60" s="6">
        <v>0</v>
      </c>
      <c r="CY60" s="6">
        <v>0</v>
      </c>
      <c r="CZ60" s="6">
        <v>0</v>
      </c>
      <c r="DA60" s="6">
        <v>0</v>
      </c>
      <c r="DB60" s="6">
        <v>191.04186152479994</v>
      </c>
      <c r="DC60" s="6">
        <v>668.53753538243711</v>
      </c>
      <c r="DD60" s="6">
        <v>0</v>
      </c>
      <c r="DE60" s="6">
        <v>2265.0315177971038</v>
      </c>
      <c r="DF60" s="6">
        <v>0</v>
      </c>
      <c r="DG60" s="6">
        <v>0</v>
      </c>
      <c r="DH60" s="6">
        <v>0</v>
      </c>
      <c r="DI60" s="6">
        <v>1208.2988688325581</v>
      </c>
      <c r="DJ60" s="6">
        <v>37.879532522350502</v>
      </c>
      <c r="DK60" s="6">
        <v>1262.7743230455119</v>
      </c>
      <c r="DL60" s="6">
        <v>145.69160201083599</v>
      </c>
      <c r="DM60" s="6">
        <v>0</v>
      </c>
      <c r="DN60" s="6">
        <v>0</v>
      </c>
      <c r="DO60" s="6">
        <v>0</v>
      </c>
      <c r="DP60" s="6">
        <v>0</v>
      </c>
      <c r="DQ60" s="6">
        <v>41.21792487564155</v>
      </c>
      <c r="DR60" s="6">
        <v>33.738528814729825</v>
      </c>
      <c r="DS60" s="6">
        <v>0</v>
      </c>
      <c r="DT60" s="6">
        <v>9.8371728296273275</v>
      </c>
      <c r="DU60" s="6">
        <v>99.106396296118788</v>
      </c>
      <c r="DV60" s="6">
        <v>0</v>
      </c>
      <c r="DW60" s="6">
        <v>711.79783765394563</v>
      </c>
      <c r="DX60" s="6">
        <v>0</v>
      </c>
      <c r="DY60" s="6">
        <v>0</v>
      </c>
      <c r="DZ60" s="6">
        <v>751.37959276656272</v>
      </c>
      <c r="EA60" s="6">
        <v>945.96508921964482</v>
      </c>
      <c r="EB60" s="6">
        <v>132.76554815033793</v>
      </c>
      <c r="EC60" s="6">
        <v>30.528660067473059</v>
      </c>
      <c r="ED60" s="6">
        <v>0</v>
      </c>
      <c r="EE60" s="6">
        <v>0</v>
      </c>
      <c r="EF60" s="6">
        <v>0</v>
      </c>
      <c r="EG60" s="6">
        <v>0</v>
      </c>
      <c r="EH60" s="6">
        <v>0</v>
      </c>
      <c r="EI60" s="6">
        <v>8001.1296390847083</v>
      </c>
      <c r="EJ60" s="6">
        <v>0</v>
      </c>
      <c r="EK60" s="6">
        <v>0</v>
      </c>
      <c r="EL60" s="6">
        <v>81.038693728121785</v>
      </c>
      <c r="EM60" s="6">
        <v>18.801520296225455</v>
      </c>
      <c r="EN60" s="6">
        <v>8.4402603968806691</v>
      </c>
      <c r="EO60" s="6">
        <v>0</v>
      </c>
      <c r="EP60" s="6">
        <v>735.06029926782298</v>
      </c>
      <c r="EQ60" s="6">
        <v>0</v>
      </c>
      <c r="ER60" s="6">
        <v>7.3876855849824503</v>
      </c>
      <c r="ES60" s="6">
        <v>79.638040428457856</v>
      </c>
      <c r="ET60" s="6">
        <v>9.2759435598415305E-2</v>
      </c>
      <c r="EU60" s="6">
        <v>0</v>
      </c>
      <c r="EV60" s="6">
        <v>78.897762886553096</v>
      </c>
      <c r="EW60" s="6">
        <v>362.50226844577026</v>
      </c>
      <c r="EX60" s="6">
        <v>0</v>
      </c>
      <c r="EY60" s="6">
        <v>0</v>
      </c>
      <c r="EZ60" s="6">
        <v>0</v>
      </c>
      <c r="FA60" s="6">
        <v>1053.3998800174115</v>
      </c>
      <c r="FB60" s="6">
        <v>0</v>
      </c>
      <c r="FC60" s="6">
        <v>0</v>
      </c>
      <c r="FD60" s="6">
        <v>0</v>
      </c>
      <c r="FE60" s="6">
        <v>299.47789877560467</v>
      </c>
      <c r="FF60" s="6">
        <v>0</v>
      </c>
      <c r="FG60" s="6">
        <v>80.238111375862289</v>
      </c>
      <c r="FH60" s="6">
        <v>160.47622275172458</v>
      </c>
      <c r="FI60" s="6">
        <v>0</v>
      </c>
      <c r="FJ60" s="6">
        <v>0</v>
      </c>
      <c r="FK60" s="6">
        <v>88.787767096808409</v>
      </c>
      <c r="FL60" s="6">
        <v>0</v>
      </c>
      <c r="FM60" s="6">
        <v>1077.2139636439999</v>
      </c>
      <c r="FN60" s="6">
        <v>0</v>
      </c>
      <c r="FO60" s="6">
        <v>0</v>
      </c>
      <c r="FP60" s="6">
        <v>0</v>
      </c>
      <c r="FQ60" s="6">
        <v>0</v>
      </c>
      <c r="FR60" s="6">
        <f t="shared" si="0"/>
        <v>83847.364505442689</v>
      </c>
    </row>
    <row r="61" spans="1:174" x14ac:dyDescent="0.25">
      <c r="A61" s="49">
        <v>41913</v>
      </c>
      <c r="B61" s="6">
        <v>1149.0185966218273</v>
      </c>
      <c r="C61" s="6">
        <v>240.28848906803856</v>
      </c>
      <c r="D61" s="6">
        <v>750.65449395759788</v>
      </c>
      <c r="E61" s="6">
        <v>0</v>
      </c>
      <c r="F61" s="6">
        <v>187.17207035389461</v>
      </c>
      <c r="G61" s="6">
        <v>223.25043333757034</v>
      </c>
      <c r="H61" s="6">
        <v>880.02013774212833</v>
      </c>
      <c r="I61" s="6">
        <v>0</v>
      </c>
      <c r="J61" s="6">
        <v>1633.324814993344</v>
      </c>
      <c r="K61" s="6">
        <v>0</v>
      </c>
      <c r="L61" s="6">
        <v>0</v>
      </c>
      <c r="M61" s="6">
        <v>45.360146675675445</v>
      </c>
      <c r="N61" s="6">
        <v>12.592572926022344</v>
      </c>
      <c r="O61" s="6">
        <v>604.76887419681179</v>
      </c>
      <c r="P61" s="6">
        <v>30.745834462560449</v>
      </c>
      <c r="Q61" s="6">
        <v>88.895458563967949</v>
      </c>
      <c r="R61" s="6">
        <v>0</v>
      </c>
      <c r="S61" s="6">
        <v>2.9323445308330025</v>
      </c>
      <c r="T61" s="6">
        <v>31.970534683369959</v>
      </c>
      <c r="U61" s="6">
        <v>433.80826562229055</v>
      </c>
      <c r="V61" s="6">
        <v>0</v>
      </c>
      <c r="W61" s="6">
        <v>0</v>
      </c>
      <c r="X61" s="6">
        <v>505.25727896190637</v>
      </c>
      <c r="Y61" s="6">
        <v>0</v>
      </c>
      <c r="Z61" s="6">
        <v>0</v>
      </c>
      <c r="AA61" s="6">
        <v>251.70973507883332</v>
      </c>
      <c r="AB61" s="6">
        <v>904.52574483966862</v>
      </c>
      <c r="AC61" s="6">
        <v>0</v>
      </c>
      <c r="AD61" s="6">
        <v>19.073859630195525</v>
      </c>
      <c r="AE61" s="6">
        <v>0</v>
      </c>
      <c r="AF61" s="6">
        <v>0</v>
      </c>
      <c r="AG61" s="6">
        <v>300.6861210030545</v>
      </c>
      <c r="AH61" s="6">
        <v>198.46221355539473</v>
      </c>
      <c r="AI61" s="6">
        <v>2246.3659802039369</v>
      </c>
      <c r="AJ61" s="6">
        <v>273.55251511083878</v>
      </c>
      <c r="AK61" s="6">
        <v>0</v>
      </c>
      <c r="AL61" s="6">
        <v>275.61085637363902</v>
      </c>
      <c r="AM61" s="6">
        <v>581.15472304847037</v>
      </c>
      <c r="AN61" s="6">
        <v>0</v>
      </c>
      <c r="AO61" s="6">
        <v>0</v>
      </c>
      <c r="AP61" s="6">
        <v>0</v>
      </c>
      <c r="AQ61" s="6">
        <v>0</v>
      </c>
      <c r="AR61" s="6">
        <v>48.355658167682797</v>
      </c>
      <c r="AS61" s="6">
        <v>2432.0507534128069</v>
      </c>
      <c r="AT61" s="6">
        <v>175.54652586884455</v>
      </c>
      <c r="AU61" s="6">
        <v>3734.2131804312039</v>
      </c>
      <c r="AV61" s="6">
        <v>1629.8954160584592</v>
      </c>
      <c r="AW61" s="6">
        <v>1493.9612634150458</v>
      </c>
      <c r="AX61" s="6">
        <v>0</v>
      </c>
      <c r="AY61" s="6">
        <v>748.83737254960226</v>
      </c>
      <c r="AZ61" s="6">
        <v>8756.3539718584743</v>
      </c>
      <c r="BA61" s="6">
        <v>0</v>
      </c>
      <c r="BB61" s="6">
        <v>0</v>
      </c>
      <c r="BC61" s="6">
        <v>170.09044101030452</v>
      </c>
      <c r="BD61" s="6">
        <v>0</v>
      </c>
      <c r="BE61" s="6">
        <v>477.9437571040894</v>
      </c>
      <c r="BF61" s="6">
        <v>565.93762056989385</v>
      </c>
      <c r="BG61" s="6">
        <v>190.29272192921385</v>
      </c>
      <c r="BH61" s="6">
        <v>35.411761600915035</v>
      </c>
      <c r="BI61" s="6">
        <v>77.173463375747943</v>
      </c>
      <c r="BJ61" s="6">
        <v>0</v>
      </c>
      <c r="BK61" s="6">
        <v>14.724732087189903</v>
      </c>
      <c r="BL61" s="6">
        <v>18.8276212097913</v>
      </c>
      <c r="BM61" s="6">
        <v>18.915319661276179</v>
      </c>
      <c r="BN61" s="6">
        <v>5.7783568717894047</v>
      </c>
      <c r="BO61" s="6">
        <v>0</v>
      </c>
      <c r="BP61" s="6">
        <v>0</v>
      </c>
      <c r="BQ61" s="6">
        <v>282.43496285168192</v>
      </c>
      <c r="BR61" s="6">
        <v>2901.0349789562542</v>
      </c>
      <c r="BS61" s="6">
        <v>614.60375439185214</v>
      </c>
      <c r="BT61" s="6">
        <v>157.55285185479519</v>
      </c>
      <c r="BU61" s="6">
        <v>0</v>
      </c>
      <c r="BV61" s="6">
        <v>4279.7643713802972</v>
      </c>
      <c r="BW61" s="6">
        <v>284.73322972466661</v>
      </c>
      <c r="BX61" s="6">
        <v>837.43264193429445</v>
      </c>
      <c r="BY61" s="6">
        <v>570.24759780402019</v>
      </c>
      <c r="BZ61" s="6">
        <v>0</v>
      </c>
      <c r="CA61" s="6">
        <v>204.48840091929404</v>
      </c>
      <c r="CB61" s="6">
        <v>1317.9579107329557</v>
      </c>
      <c r="CC61" s="6">
        <v>299.22935224279883</v>
      </c>
      <c r="CD61" s="6">
        <v>119.46279819365051</v>
      </c>
      <c r="CE61" s="6">
        <v>287.40689778362719</v>
      </c>
      <c r="CF61" s="6">
        <v>0</v>
      </c>
      <c r="CG61" s="6">
        <v>2348.0052858015783</v>
      </c>
      <c r="CH61" s="6">
        <v>368.52859751441895</v>
      </c>
      <c r="CI61" s="6">
        <v>14642.361849645287</v>
      </c>
      <c r="CJ61" s="6">
        <v>787.49847499723592</v>
      </c>
      <c r="CK61" s="6">
        <v>4696.0171472151442</v>
      </c>
      <c r="CL61" s="6">
        <v>168.77023121804027</v>
      </c>
      <c r="CM61" s="6">
        <v>0</v>
      </c>
      <c r="CN61" s="6">
        <v>122.01157284320747</v>
      </c>
      <c r="CO61" s="6">
        <v>0</v>
      </c>
      <c r="CP61" s="6">
        <v>0</v>
      </c>
      <c r="CQ61" s="6">
        <v>38.212847085401833</v>
      </c>
      <c r="CR61" s="6">
        <v>54.765682891693999</v>
      </c>
      <c r="CS61" s="6">
        <v>168.72341810563066</v>
      </c>
      <c r="CT61" s="6">
        <v>103.94630211813619</v>
      </c>
      <c r="CU61" s="6">
        <v>422.74148650141689</v>
      </c>
      <c r="CV61" s="6">
        <v>1266.1376576052414</v>
      </c>
      <c r="CW61" s="6">
        <v>92.548430282548267</v>
      </c>
      <c r="CX61" s="6">
        <v>0</v>
      </c>
      <c r="CY61" s="6">
        <v>0</v>
      </c>
      <c r="CZ61" s="6">
        <v>0</v>
      </c>
      <c r="DA61" s="6">
        <v>0</v>
      </c>
      <c r="DB61" s="6">
        <v>198.75839469884278</v>
      </c>
      <c r="DC61" s="6">
        <v>694.52800501882678</v>
      </c>
      <c r="DD61" s="6">
        <v>0</v>
      </c>
      <c r="DE61" s="6">
        <v>2340.5748439356557</v>
      </c>
      <c r="DF61" s="6">
        <v>0</v>
      </c>
      <c r="DG61" s="6">
        <v>0</v>
      </c>
      <c r="DH61" s="6">
        <v>0</v>
      </c>
      <c r="DI61" s="6">
        <v>1237.181521796269</v>
      </c>
      <c r="DJ61" s="6">
        <v>38.817731179472339</v>
      </c>
      <c r="DK61" s="6">
        <v>1158.1146901405866</v>
      </c>
      <c r="DL61" s="6">
        <v>135.16173465439797</v>
      </c>
      <c r="DM61" s="6">
        <v>0</v>
      </c>
      <c r="DN61" s="6">
        <v>0</v>
      </c>
      <c r="DO61" s="6">
        <v>0</v>
      </c>
      <c r="DP61" s="6">
        <v>0</v>
      </c>
      <c r="DQ61" s="6">
        <v>43.717085099181901</v>
      </c>
      <c r="DR61" s="6">
        <v>39.049026205915958</v>
      </c>
      <c r="DS61" s="6">
        <v>0</v>
      </c>
      <c r="DT61" s="6">
        <v>9.5612362328418126</v>
      </c>
      <c r="DU61" s="6">
        <v>101.70957193772153</v>
      </c>
      <c r="DV61" s="6">
        <v>0</v>
      </c>
      <c r="DW61" s="6">
        <v>781.86284627465875</v>
      </c>
      <c r="DX61" s="6">
        <v>0</v>
      </c>
      <c r="DY61" s="6">
        <v>0</v>
      </c>
      <c r="DZ61" s="6">
        <v>770.94045441465084</v>
      </c>
      <c r="EA61" s="6">
        <v>1029.867868964277</v>
      </c>
      <c r="EB61" s="6">
        <v>138.33407522476446</v>
      </c>
      <c r="EC61" s="6">
        <v>30.287720251081993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8865.5898070102558</v>
      </c>
      <c r="EJ61" s="6">
        <v>0</v>
      </c>
      <c r="EK61" s="6">
        <v>0</v>
      </c>
      <c r="EL61" s="6">
        <v>93.351310706160461</v>
      </c>
      <c r="EM61" s="6">
        <v>17.451352578301254</v>
      </c>
      <c r="EN61" s="6">
        <v>10.14094116604134</v>
      </c>
      <c r="EO61" s="6">
        <v>0</v>
      </c>
      <c r="EP61" s="6">
        <v>745.32960453170597</v>
      </c>
      <c r="EQ61" s="6">
        <v>0</v>
      </c>
      <c r="ER61" s="6">
        <v>7.083504339744529</v>
      </c>
      <c r="ES61" s="6">
        <v>84.204428966727747</v>
      </c>
      <c r="ET61" s="6">
        <v>0.10999774466097265</v>
      </c>
      <c r="EU61" s="6">
        <v>0</v>
      </c>
      <c r="EV61" s="6">
        <v>78.463867871244702</v>
      </c>
      <c r="EW61" s="6">
        <v>388.50601545450417</v>
      </c>
      <c r="EX61" s="6">
        <v>0</v>
      </c>
      <c r="EY61" s="6">
        <v>0</v>
      </c>
      <c r="EZ61" s="6">
        <v>0</v>
      </c>
      <c r="FA61" s="6">
        <v>1182.9910299967962</v>
      </c>
      <c r="FB61" s="6">
        <v>0</v>
      </c>
      <c r="FC61" s="6">
        <v>0</v>
      </c>
      <c r="FD61" s="6">
        <v>0</v>
      </c>
      <c r="FE61" s="6">
        <v>295.14107879333477</v>
      </c>
      <c r="FF61" s="6">
        <v>0</v>
      </c>
      <c r="FG61" s="6">
        <v>80.194446101020802</v>
      </c>
      <c r="FH61" s="6">
        <v>160.3888922020416</v>
      </c>
      <c r="FI61" s="6">
        <v>0</v>
      </c>
      <c r="FJ61" s="6">
        <v>0</v>
      </c>
      <c r="FK61" s="6">
        <v>93.255582903602885</v>
      </c>
      <c r="FL61" s="6">
        <v>0</v>
      </c>
      <c r="FM61" s="6">
        <v>3706.3420278929029</v>
      </c>
      <c r="FN61" s="6">
        <v>0</v>
      </c>
      <c r="FO61" s="6">
        <v>0</v>
      </c>
      <c r="FP61" s="6">
        <v>0</v>
      </c>
      <c r="FQ61" s="6">
        <v>0</v>
      </c>
      <c r="FR61" s="6">
        <f t="shared" si="0"/>
        <v>94459.141459607577</v>
      </c>
    </row>
    <row r="62" spans="1:174" x14ac:dyDescent="0.25">
      <c r="A62" s="49">
        <v>41944</v>
      </c>
      <c r="B62" s="6">
        <v>1122.5928349506025</v>
      </c>
      <c r="C62" s="6">
        <v>239.18498493705215</v>
      </c>
      <c r="D62" s="6">
        <v>748.61081991529215</v>
      </c>
      <c r="E62" s="6">
        <v>0</v>
      </c>
      <c r="F62" s="6">
        <v>175.81689165564174</v>
      </c>
      <c r="G62" s="6">
        <v>219.03499373992813</v>
      </c>
      <c r="H62" s="6">
        <v>842.24311441424697</v>
      </c>
      <c r="I62" s="6">
        <v>0</v>
      </c>
      <c r="J62" s="6">
        <v>1642.2419418129448</v>
      </c>
      <c r="K62" s="6">
        <v>0</v>
      </c>
      <c r="L62" s="6">
        <v>0</v>
      </c>
      <c r="M62" s="6">
        <v>43.781285069296906</v>
      </c>
      <c r="N62" s="6">
        <v>11.935042436190578</v>
      </c>
      <c r="O62" s="6">
        <v>609.39266943212067</v>
      </c>
      <c r="P62" s="6">
        <v>27.632058010248478</v>
      </c>
      <c r="Q62" s="6">
        <v>92.587472938960389</v>
      </c>
      <c r="R62" s="6">
        <v>0</v>
      </c>
      <c r="S62" s="6">
        <v>2.8609269379090239</v>
      </c>
      <c r="T62" s="6">
        <v>31.843835914412605</v>
      </c>
      <c r="U62" s="6">
        <v>415.46270668279891</v>
      </c>
      <c r="V62" s="6">
        <v>0</v>
      </c>
      <c r="W62" s="6">
        <v>0</v>
      </c>
      <c r="X62" s="6">
        <v>613.37105143924532</v>
      </c>
      <c r="Y62" s="6">
        <v>0</v>
      </c>
      <c r="Z62" s="6">
        <v>0</v>
      </c>
      <c r="AA62" s="6">
        <v>239.2187718442446</v>
      </c>
      <c r="AB62" s="6">
        <v>880.24947927281585</v>
      </c>
      <c r="AC62" s="6">
        <v>0</v>
      </c>
      <c r="AD62" s="6">
        <v>17.661729171125248</v>
      </c>
      <c r="AE62" s="6">
        <v>0</v>
      </c>
      <c r="AF62" s="6">
        <v>0</v>
      </c>
      <c r="AG62" s="6">
        <v>293.87963792005581</v>
      </c>
      <c r="AH62" s="6">
        <v>187.89579382693583</v>
      </c>
      <c r="AI62" s="6">
        <v>2196.9320020106429</v>
      </c>
      <c r="AJ62" s="6">
        <v>268.80717353360097</v>
      </c>
      <c r="AK62" s="6">
        <v>0</v>
      </c>
      <c r="AL62" s="6">
        <v>278.39557776971611</v>
      </c>
      <c r="AM62" s="6">
        <v>551.92210303913623</v>
      </c>
      <c r="AN62" s="6">
        <v>0</v>
      </c>
      <c r="AO62" s="6">
        <v>0</v>
      </c>
      <c r="AP62" s="6">
        <v>0</v>
      </c>
      <c r="AQ62" s="6">
        <v>0</v>
      </c>
      <c r="AR62" s="6">
        <v>44.902189387873335</v>
      </c>
      <c r="AS62" s="6">
        <v>2622.225099741549</v>
      </c>
      <c r="AT62" s="6">
        <v>169.85797083533998</v>
      </c>
      <c r="AU62" s="6">
        <v>3744.4686932717345</v>
      </c>
      <c r="AV62" s="6">
        <v>1624.3103973352934</v>
      </c>
      <c r="AW62" s="6">
        <v>1746.6956937467494</v>
      </c>
      <c r="AX62" s="6">
        <v>0</v>
      </c>
      <c r="AY62" s="6">
        <v>694.64730071341842</v>
      </c>
      <c r="AZ62" s="6">
        <v>8534.0673103525369</v>
      </c>
      <c r="BA62" s="6">
        <v>0</v>
      </c>
      <c r="BB62" s="6">
        <v>0</v>
      </c>
      <c r="BC62" s="6">
        <v>157.55279739859668</v>
      </c>
      <c r="BD62" s="6">
        <v>0</v>
      </c>
      <c r="BE62" s="6">
        <v>454.51189005333794</v>
      </c>
      <c r="BF62" s="6">
        <v>557.00105615425741</v>
      </c>
      <c r="BG62" s="6">
        <v>186.29585413517279</v>
      </c>
      <c r="BH62" s="6">
        <v>35.278438580939266</v>
      </c>
      <c r="BI62" s="6">
        <v>76.129506404198565</v>
      </c>
      <c r="BJ62" s="6">
        <v>0</v>
      </c>
      <c r="BK62" s="6">
        <v>15.498948413133734</v>
      </c>
      <c r="BL62" s="6">
        <v>15.57180346516874</v>
      </c>
      <c r="BM62" s="6">
        <v>16.804605755651618</v>
      </c>
      <c r="BN62" s="6">
        <v>7.6185128484528946</v>
      </c>
      <c r="BO62" s="6">
        <v>0</v>
      </c>
      <c r="BP62" s="6">
        <v>0</v>
      </c>
      <c r="BQ62" s="6">
        <v>268.91994597645578</v>
      </c>
      <c r="BR62" s="6">
        <v>2767.7189081403189</v>
      </c>
      <c r="BS62" s="6">
        <v>600.27848688460506</v>
      </c>
      <c r="BT62" s="6">
        <v>162.87928865006074</v>
      </c>
      <c r="BU62" s="6">
        <v>0</v>
      </c>
      <c r="BV62" s="6">
        <v>4209.0764436739837</v>
      </c>
      <c r="BW62" s="6">
        <v>278.72877890386968</v>
      </c>
      <c r="BX62" s="6">
        <v>801.65818512060355</v>
      </c>
      <c r="BY62" s="6">
        <v>548.52832212064743</v>
      </c>
      <c r="BZ62" s="6">
        <v>0</v>
      </c>
      <c r="CA62" s="6">
        <v>221.53396852534377</v>
      </c>
      <c r="CB62" s="6">
        <v>1331.4121749017925</v>
      </c>
      <c r="CC62" s="6">
        <v>291.70980552165253</v>
      </c>
      <c r="CD62" s="6">
        <v>112.9849131101501</v>
      </c>
      <c r="CE62" s="6">
        <v>276.89628007455207</v>
      </c>
      <c r="CF62" s="6">
        <v>0</v>
      </c>
      <c r="CG62" s="6">
        <v>2341.6975648802345</v>
      </c>
      <c r="CH62" s="6">
        <v>351.64889670378949</v>
      </c>
      <c r="CI62" s="6">
        <v>14681.596908835698</v>
      </c>
      <c r="CJ62" s="6">
        <v>858.77356777190403</v>
      </c>
      <c r="CK62" s="6">
        <v>4704.1874230497424</v>
      </c>
      <c r="CL62" s="6">
        <v>117.70119074930237</v>
      </c>
      <c r="CM62" s="6">
        <v>0</v>
      </c>
      <c r="CN62" s="6">
        <v>113.48870320944511</v>
      </c>
      <c r="CO62" s="6">
        <v>0</v>
      </c>
      <c r="CP62" s="6">
        <v>0</v>
      </c>
      <c r="CQ62" s="6">
        <v>30.921004205727144</v>
      </c>
      <c r="CR62" s="6">
        <v>53.702291220468318</v>
      </c>
      <c r="CS62" s="6">
        <v>162.21077934472706</v>
      </c>
      <c r="CT62" s="6">
        <v>109.27785682102873</v>
      </c>
      <c r="CU62" s="6">
        <v>417.1585645700996</v>
      </c>
      <c r="CV62" s="6">
        <v>1277.5322393909125</v>
      </c>
      <c r="CW62" s="6">
        <v>82.443753374839417</v>
      </c>
      <c r="CX62" s="6">
        <v>0</v>
      </c>
      <c r="CY62" s="6">
        <v>0</v>
      </c>
      <c r="CZ62" s="6">
        <v>0</v>
      </c>
      <c r="DA62" s="6">
        <v>0</v>
      </c>
      <c r="DB62" s="6">
        <v>192.2754309454788</v>
      </c>
      <c r="DC62" s="6">
        <v>669.17372867512654</v>
      </c>
      <c r="DD62" s="6">
        <v>0</v>
      </c>
      <c r="DE62" s="6">
        <v>2387.3078076088</v>
      </c>
      <c r="DF62" s="6">
        <v>0</v>
      </c>
      <c r="DG62" s="6">
        <v>0</v>
      </c>
      <c r="DH62" s="6">
        <v>0</v>
      </c>
      <c r="DI62" s="6">
        <v>1144.8075276288528</v>
      </c>
      <c r="DJ62" s="6">
        <v>33.147084820759225</v>
      </c>
      <c r="DK62" s="6">
        <v>1186.2454687559391</v>
      </c>
      <c r="DL62" s="6">
        <v>120.8970875233215</v>
      </c>
      <c r="DM62" s="6">
        <v>0</v>
      </c>
      <c r="DN62" s="6">
        <v>0</v>
      </c>
      <c r="DO62" s="6">
        <v>0</v>
      </c>
      <c r="DP62" s="6">
        <v>0</v>
      </c>
      <c r="DQ62" s="6">
        <v>36.361337391756436</v>
      </c>
      <c r="DR62" s="6">
        <v>36.585867877265798</v>
      </c>
      <c r="DS62" s="6">
        <v>0</v>
      </c>
      <c r="DT62" s="6">
        <v>9.3744946837490719</v>
      </c>
      <c r="DU62" s="6">
        <v>90.000032532215485</v>
      </c>
      <c r="DV62" s="6">
        <v>0</v>
      </c>
      <c r="DW62" s="6">
        <v>821.09526840210935</v>
      </c>
      <c r="DX62" s="6">
        <v>0</v>
      </c>
      <c r="DY62" s="6">
        <v>0</v>
      </c>
      <c r="DZ62" s="6">
        <v>728.61347497231282</v>
      </c>
      <c r="EA62" s="6">
        <v>1034.7099482059691</v>
      </c>
      <c r="EB62" s="6">
        <v>128.26844135855237</v>
      </c>
      <c r="EC62" s="6">
        <v>26.698716242959851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9074.2033612687374</v>
      </c>
      <c r="EJ62" s="6">
        <v>0</v>
      </c>
      <c r="EK62" s="6">
        <v>0</v>
      </c>
      <c r="EL62" s="6">
        <v>89.42069612126673</v>
      </c>
      <c r="EM62" s="6">
        <v>18.071886945107732</v>
      </c>
      <c r="EN62" s="6">
        <v>10.478632853710844</v>
      </c>
      <c r="EO62" s="6">
        <v>0</v>
      </c>
      <c r="EP62" s="6">
        <v>753.1800958557676</v>
      </c>
      <c r="EQ62" s="6">
        <v>0</v>
      </c>
      <c r="ER62" s="6">
        <v>7.7969164300884461</v>
      </c>
      <c r="ES62" s="6">
        <v>92.681630146122657</v>
      </c>
      <c r="ET62" s="6">
        <v>0.10048013294597952</v>
      </c>
      <c r="EU62" s="6">
        <v>0</v>
      </c>
      <c r="EV62" s="6">
        <v>72.112884510094219</v>
      </c>
      <c r="EW62" s="6">
        <v>374.72851691263935</v>
      </c>
      <c r="EX62" s="6">
        <v>0</v>
      </c>
      <c r="EY62" s="6">
        <v>0</v>
      </c>
      <c r="EZ62" s="6">
        <v>0</v>
      </c>
      <c r="FA62" s="6">
        <v>1144.8047774290383</v>
      </c>
      <c r="FB62" s="6">
        <v>0</v>
      </c>
      <c r="FC62" s="6">
        <v>0</v>
      </c>
      <c r="FD62" s="6">
        <v>0</v>
      </c>
      <c r="FE62" s="6">
        <v>291.03354780409489</v>
      </c>
      <c r="FF62" s="6">
        <v>0</v>
      </c>
      <c r="FG62" s="6">
        <v>79.284812385336366</v>
      </c>
      <c r="FH62" s="6">
        <v>158.56962477067273</v>
      </c>
      <c r="FI62" s="6">
        <v>0</v>
      </c>
      <c r="FJ62" s="6">
        <v>0</v>
      </c>
      <c r="FK62" s="6">
        <v>100.09201503989587</v>
      </c>
      <c r="FL62" s="6">
        <v>0</v>
      </c>
      <c r="FM62" s="6">
        <v>3196.4608825239998</v>
      </c>
      <c r="FN62" s="6">
        <v>0</v>
      </c>
      <c r="FO62" s="6">
        <v>0</v>
      </c>
      <c r="FP62" s="6">
        <v>0</v>
      </c>
      <c r="FQ62" s="6">
        <v>0</v>
      </c>
      <c r="FR62" s="6">
        <f t="shared" si="0"/>
        <v>93740.241691755189</v>
      </c>
    </row>
    <row r="63" spans="1:174" x14ac:dyDescent="0.25">
      <c r="A63" s="49">
        <v>41974</v>
      </c>
      <c r="B63" s="6">
        <v>1166.0631556633609</v>
      </c>
      <c r="C63" s="6">
        <v>238.97521279790831</v>
      </c>
      <c r="D63" s="6">
        <v>760.17535580303888</v>
      </c>
      <c r="E63" s="6">
        <v>0</v>
      </c>
      <c r="F63" s="6">
        <v>178.54999448689105</v>
      </c>
      <c r="G63" s="6">
        <v>221.78540123089695</v>
      </c>
      <c r="H63" s="6">
        <v>855.85809689285554</v>
      </c>
      <c r="I63" s="6">
        <v>0</v>
      </c>
      <c r="J63" s="6">
        <v>1690.9004447852572</v>
      </c>
      <c r="K63" s="6">
        <v>0</v>
      </c>
      <c r="L63" s="6">
        <v>0</v>
      </c>
      <c r="M63" s="6">
        <v>45.239795162897579</v>
      </c>
      <c r="N63" s="6">
        <v>12.20292396132283</v>
      </c>
      <c r="O63" s="6">
        <v>607.82364358300254</v>
      </c>
      <c r="P63" s="6">
        <v>32.466828009412588</v>
      </c>
      <c r="Q63" s="6">
        <v>105.63086465160482</v>
      </c>
      <c r="R63" s="6">
        <v>0</v>
      </c>
      <c r="S63" s="6">
        <v>2.9125453992639208</v>
      </c>
      <c r="T63" s="6">
        <v>32.466600065827862</v>
      </c>
      <c r="U63" s="6">
        <v>427.57367355735562</v>
      </c>
      <c r="V63" s="6">
        <v>0</v>
      </c>
      <c r="W63" s="6">
        <v>0</v>
      </c>
      <c r="X63" s="6">
        <v>660.34939327875702</v>
      </c>
      <c r="Y63" s="6">
        <v>0</v>
      </c>
      <c r="Z63" s="6">
        <v>0</v>
      </c>
      <c r="AA63" s="6">
        <v>243.92911199089201</v>
      </c>
      <c r="AB63" s="6">
        <v>895.31038368074439</v>
      </c>
      <c r="AC63" s="6">
        <v>0</v>
      </c>
      <c r="AD63" s="6">
        <v>18.489516446989377</v>
      </c>
      <c r="AE63" s="6">
        <v>0</v>
      </c>
      <c r="AF63" s="6">
        <v>0</v>
      </c>
      <c r="AG63" s="6">
        <v>298.32367669306933</v>
      </c>
      <c r="AH63" s="6">
        <v>194.1338159453199</v>
      </c>
      <c r="AI63" s="6">
        <v>2241.218334703105</v>
      </c>
      <c r="AJ63" s="6">
        <v>264.85385128829148</v>
      </c>
      <c r="AK63" s="6">
        <v>0</v>
      </c>
      <c r="AL63" s="6">
        <v>261.61047470243022</v>
      </c>
      <c r="AM63" s="6">
        <v>638.10899209296804</v>
      </c>
      <c r="AN63" s="6">
        <v>0</v>
      </c>
      <c r="AO63" s="6">
        <v>0</v>
      </c>
      <c r="AP63" s="6">
        <v>0</v>
      </c>
      <c r="AQ63" s="6">
        <v>0</v>
      </c>
      <c r="AR63" s="6">
        <v>48.510516806758694</v>
      </c>
      <c r="AS63" s="6">
        <v>2516.2278355567164</v>
      </c>
      <c r="AT63" s="6">
        <v>173.58555363696109</v>
      </c>
      <c r="AU63" s="6">
        <v>3682.552670165122</v>
      </c>
      <c r="AV63" s="6">
        <v>1686.6599987625755</v>
      </c>
      <c r="AW63" s="6">
        <v>1742.6854604589503</v>
      </c>
      <c r="AX63" s="6">
        <v>0</v>
      </c>
      <c r="AY63" s="6">
        <v>690.62369614431793</v>
      </c>
      <c r="AZ63" s="6">
        <v>9013.5876412538255</v>
      </c>
      <c r="BA63" s="6">
        <v>0</v>
      </c>
      <c r="BB63" s="6">
        <v>0</v>
      </c>
      <c r="BC63" s="6">
        <v>194.98003950044097</v>
      </c>
      <c r="BD63" s="6">
        <v>0</v>
      </c>
      <c r="BE63" s="6">
        <v>472.02185761717112</v>
      </c>
      <c r="BF63" s="6">
        <v>569.16922079637186</v>
      </c>
      <c r="BG63" s="6">
        <v>187.90704443123195</v>
      </c>
      <c r="BH63" s="6">
        <v>36.467981680608212</v>
      </c>
      <c r="BI63" s="6">
        <v>75.537885434725752</v>
      </c>
      <c r="BJ63" s="6">
        <v>0</v>
      </c>
      <c r="BK63" s="6">
        <v>15.822783192978825</v>
      </c>
      <c r="BL63" s="6">
        <v>14.37881137452039</v>
      </c>
      <c r="BM63" s="6">
        <v>16.983514799184679</v>
      </c>
      <c r="BN63" s="6">
        <v>8.1312975922588322</v>
      </c>
      <c r="BO63" s="6">
        <v>0</v>
      </c>
      <c r="BP63" s="6">
        <v>0</v>
      </c>
      <c r="BQ63" s="6">
        <v>274.36108708261168</v>
      </c>
      <c r="BR63" s="6">
        <v>2835.4912347939789</v>
      </c>
      <c r="BS63" s="6">
        <v>611.45424173615106</v>
      </c>
      <c r="BT63" s="6">
        <v>161.99757735655339</v>
      </c>
      <c r="BU63" s="6">
        <v>0</v>
      </c>
      <c r="BV63" s="6">
        <v>4310.1668419534744</v>
      </c>
      <c r="BW63" s="6">
        <v>305.36586051321711</v>
      </c>
      <c r="BX63" s="6">
        <v>853.63104533502167</v>
      </c>
      <c r="BY63" s="6">
        <v>565.50823700301964</v>
      </c>
      <c r="BZ63" s="6">
        <v>0</v>
      </c>
      <c r="CA63" s="6">
        <v>216.03542469208145</v>
      </c>
      <c r="CB63" s="6">
        <v>1448.4985590861404</v>
      </c>
      <c r="CC63" s="6">
        <v>298.30950586861906</v>
      </c>
      <c r="CD63" s="6">
        <v>137.82373352887549</v>
      </c>
      <c r="CE63" s="6">
        <v>273.11399395186271</v>
      </c>
      <c r="CF63" s="6">
        <v>0</v>
      </c>
      <c r="CG63" s="6">
        <v>2454.6926688042445</v>
      </c>
      <c r="CH63" s="6">
        <v>360.49650463733138</v>
      </c>
      <c r="CI63" s="6">
        <v>15223.90275597238</v>
      </c>
      <c r="CJ63" s="6">
        <v>787.10800619349777</v>
      </c>
      <c r="CK63" s="6">
        <v>5312.1146981992742</v>
      </c>
      <c r="CL63" s="6">
        <v>159.00644526970513</v>
      </c>
      <c r="CM63" s="6">
        <v>0</v>
      </c>
      <c r="CN63" s="6">
        <v>113.52912705533571</v>
      </c>
      <c r="CO63" s="6">
        <v>0</v>
      </c>
      <c r="CP63" s="6">
        <v>0</v>
      </c>
      <c r="CQ63" s="6">
        <v>36.836686989380453</v>
      </c>
      <c r="CR63" s="6">
        <v>53.431246746834724</v>
      </c>
      <c r="CS63" s="6">
        <v>169.305626031202</v>
      </c>
      <c r="CT63" s="6">
        <v>114.4410004647887</v>
      </c>
      <c r="CU63" s="6">
        <v>439.55026988296078</v>
      </c>
      <c r="CV63" s="6">
        <v>1329.2940430744957</v>
      </c>
      <c r="CW63" s="6">
        <v>66.677420809616976</v>
      </c>
      <c r="CX63" s="6">
        <v>0</v>
      </c>
      <c r="CY63" s="6">
        <v>0</v>
      </c>
      <c r="CZ63" s="6">
        <v>0</v>
      </c>
      <c r="DA63" s="6">
        <v>0</v>
      </c>
      <c r="DB63" s="6">
        <v>196.91240423095621</v>
      </c>
      <c r="DC63" s="6">
        <v>725.59296573265476</v>
      </c>
      <c r="DD63" s="6">
        <v>0</v>
      </c>
      <c r="DE63" s="6">
        <v>2584.863207841755</v>
      </c>
      <c r="DF63" s="6">
        <v>0</v>
      </c>
      <c r="DG63" s="6">
        <v>0</v>
      </c>
      <c r="DH63" s="6">
        <v>0</v>
      </c>
      <c r="DI63" s="6">
        <v>1150.8876545472742</v>
      </c>
      <c r="DJ63" s="6">
        <v>33.656944841506863</v>
      </c>
      <c r="DK63" s="6">
        <v>1224.3368713006582</v>
      </c>
      <c r="DL63" s="6">
        <v>121.91692002908607</v>
      </c>
      <c r="DM63" s="6">
        <v>0</v>
      </c>
      <c r="DN63" s="6">
        <v>0</v>
      </c>
      <c r="DO63" s="6">
        <v>0</v>
      </c>
      <c r="DP63" s="6">
        <v>0</v>
      </c>
      <c r="DQ63" s="6">
        <v>37.890604326814525</v>
      </c>
      <c r="DR63" s="6">
        <v>38.41389890510581</v>
      </c>
      <c r="DS63" s="6">
        <v>0</v>
      </c>
      <c r="DT63" s="6">
        <v>9.3852510136389462</v>
      </c>
      <c r="DU63" s="6">
        <v>88.938366485978364</v>
      </c>
      <c r="DV63" s="6">
        <v>0</v>
      </c>
      <c r="DW63" s="6">
        <v>931.02917266392933</v>
      </c>
      <c r="DX63" s="6">
        <v>0</v>
      </c>
      <c r="DY63" s="6">
        <v>0</v>
      </c>
      <c r="DZ63" s="6">
        <v>749.73057366986188</v>
      </c>
      <c r="EA63" s="6">
        <v>1049.3699230186469</v>
      </c>
      <c r="EB63" s="6">
        <v>139.7320225810038</v>
      </c>
      <c r="EC63" s="6">
        <v>29.295561169814679</v>
      </c>
      <c r="ED63" s="6">
        <v>0</v>
      </c>
      <c r="EE63" s="6">
        <v>0</v>
      </c>
      <c r="EF63" s="6">
        <v>0</v>
      </c>
      <c r="EG63" s="6">
        <v>0</v>
      </c>
      <c r="EH63" s="6">
        <v>0</v>
      </c>
      <c r="EI63" s="6">
        <v>9861.7408679790333</v>
      </c>
      <c r="EJ63" s="6">
        <v>0</v>
      </c>
      <c r="EK63" s="6">
        <v>0</v>
      </c>
      <c r="EL63" s="6">
        <v>85.649232592112099</v>
      </c>
      <c r="EM63" s="6">
        <v>17.868206978526469</v>
      </c>
      <c r="EN63" s="6">
        <v>10.165310818210914</v>
      </c>
      <c r="EO63" s="6">
        <v>0</v>
      </c>
      <c r="EP63" s="6">
        <v>743.33820706465099</v>
      </c>
      <c r="EQ63" s="6">
        <v>0</v>
      </c>
      <c r="ER63" s="6">
        <v>7.9508108019227617</v>
      </c>
      <c r="ES63" s="6">
        <v>90.101550507765552</v>
      </c>
      <c r="ET63" s="6">
        <v>0.10909278629755237</v>
      </c>
      <c r="EU63" s="6">
        <v>0</v>
      </c>
      <c r="EV63" s="6">
        <v>78.7880730673279</v>
      </c>
      <c r="EW63" s="6">
        <v>387.15225256970808</v>
      </c>
      <c r="EX63" s="6">
        <v>0</v>
      </c>
      <c r="EY63" s="6">
        <v>0</v>
      </c>
      <c r="EZ63" s="6">
        <v>0</v>
      </c>
      <c r="FA63" s="6">
        <v>1210.3918209484407</v>
      </c>
      <c r="FB63" s="6">
        <v>0</v>
      </c>
      <c r="FC63" s="6">
        <v>0</v>
      </c>
      <c r="FD63" s="6">
        <v>0</v>
      </c>
      <c r="FE63" s="6">
        <v>291.26840200036162</v>
      </c>
      <c r="FF63" s="6">
        <v>0</v>
      </c>
      <c r="FG63" s="6">
        <v>79.905286805613414</v>
      </c>
      <c r="FH63" s="6">
        <v>159.81057361122683</v>
      </c>
      <c r="FI63" s="6">
        <v>0</v>
      </c>
      <c r="FJ63" s="6">
        <v>0</v>
      </c>
      <c r="FK63" s="6">
        <v>97.995737582798213</v>
      </c>
      <c r="FL63" s="6">
        <v>0</v>
      </c>
      <c r="FM63" s="6">
        <v>2346.0994283999999</v>
      </c>
      <c r="FN63" s="6">
        <v>0</v>
      </c>
      <c r="FO63" s="6">
        <v>0</v>
      </c>
      <c r="FP63" s="6">
        <v>0</v>
      </c>
      <c r="FQ63" s="6">
        <v>0</v>
      </c>
      <c r="FR63" s="6">
        <f t="shared" si="0"/>
        <v>96733.216935983568</v>
      </c>
    </row>
    <row r="64" spans="1:174" x14ac:dyDescent="0.25">
      <c r="A64" s="49">
        <v>42005</v>
      </c>
      <c r="B64" s="6">
        <v>1128.000113445157</v>
      </c>
      <c r="C64" s="6">
        <v>235.98563073184505</v>
      </c>
      <c r="D64" s="6">
        <v>737.06240882643476</v>
      </c>
      <c r="E64" s="6">
        <v>0</v>
      </c>
      <c r="F64" s="6">
        <v>169.20816958429251</v>
      </c>
      <c r="G64" s="6">
        <v>212.27680071717231</v>
      </c>
      <c r="H64" s="6">
        <v>839.725938752454</v>
      </c>
      <c r="I64" s="6">
        <v>0</v>
      </c>
      <c r="J64" s="6">
        <v>1612.2237505006331</v>
      </c>
      <c r="K64" s="6">
        <v>0</v>
      </c>
      <c r="L64" s="6">
        <v>0</v>
      </c>
      <c r="M64" s="6">
        <v>43.774200114051695</v>
      </c>
      <c r="N64" s="6">
        <v>11.419158969021266</v>
      </c>
      <c r="O64" s="6">
        <v>589.48888006317191</v>
      </c>
      <c r="P64" s="6">
        <v>31.592347716046923</v>
      </c>
      <c r="Q64" s="6">
        <v>100.27070283100939</v>
      </c>
      <c r="R64" s="6">
        <v>0</v>
      </c>
      <c r="S64" s="6">
        <v>2.8186955427191651</v>
      </c>
      <c r="T64" s="6">
        <v>31.380635525591835</v>
      </c>
      <c r="U64" s="6">
        <v>417.02542088979652</v>
      </c>
      <c r="V64" s="6">
        <v>0</v>
      </c>
      <c r="W64" s="6">
        <v>0</v>
      </c>
      <c r="X64" s="6">
        <v>649.29969509182411</v>
      </c>
      <c r="Y64" s="6">
        <v>0</v>
      </c>
      <c r="Z64" s="6">
        <v>0</v>
      </c>
      <c r="AA64" s="6">
        <v>229.72927616778159</v>
      </c>
      <c r="AB64" s="6">
        <v>856.66208549315843</v>
      </c>
      <c r="AC64" s="6">
        <v>0</v>
      </c>
      <c r="AD64" s="6">
        <v>16.749127096131854</v>
      </c>
      <c r="AE64" s="6">
        <v>0</v>
      </c>
      <c r="AF64" s="6">
        <v>0</v>
      </c>
      <c r="AG64" s="6">
        <v>286.87844499326758</v>
      </c>
      <c r="AH64" s="6">
        <v>190.09910193139913</v>
      </c>
      <c r="AI64" s="6">
        <v>2171.2235783137749</v>
      </c>
      <c r="AJ64" s="6">
        <v>260.42885018808767</v>
      </c>
      <c r="AK64" s="6">
        <v>0</v>
      </c>
      <c r="AL64" s="6">
        <v>240.55599081905109</v>
      </c>
      <c r="AM64" s="6">
        <v>576.49859464586439</v>
      </c>
      <c r="AN64" s="6">
        <v>0</v>
      </c>
      <c r="AO64" s="6">
        <v>0</v>
      </c>
      <c r="AP64" s="6">
        <v>0</v>
      </c>
      <c r="AQ64" s="6">
        <v>0</v>
      </c>
      <c r="AR64" s="6">
        <v>46.334374025490291</v>
      </c>
      <c r="AS64" s="6">
        <v>2575.8923743725832</v>
      </c>
      <c r="AT64" s="6">
        <v>157.44064662594818</v>
      </c>
      <c r="AU64" s="6">
        <v>3652.7016655455186</v>
      </c>
      <c r="AV64" s="6">
        <v>1620.5221871847195</v>
      </c>
      <c r="AW64" s="6">
        <v>1727.8796480382953</v>
      </c>
      <c r="AX64" s="6">
        <v>0</v>
      </c>
      <c r="AY64" s="6">
        <v>679.51065216108441</v>
      </c>
      <c r="AZ64" s="6">
        <v>8489.127347998814</v>
      </c>
      <c r="BA64" s="6">
        <v>0</v>
      </c>
      <c r="BB64" s="6">
        <v>0</v>
      </c>
      <c r="BC64" s="6">
        <v>175.80630282428922</v>
      </c>
      <c r="BD64" s="6">
        <v>0</v>
      </c>
      <c r="BE64" s="6">
        <v>421.98219876264977</v>
      </c>
      <c r="BF64" s="6">
        <v>569.61905852654854</v>
      </c>
      <c r="BG64" s="6">
        <v>180.49301253501997</v>
      </c>
      <c r="BH64" s="6">
        <v>34.162324701552784</v>
      </c>
      <c r="BI64" s="6">
        <v>73.915554270497069</v>
      </c>
      <c r="BJ64" s="6">
        <v>0</v>
      </c>
      <c r="BK64" s="6">
        <v>15.45311327131423</v>
      </c>
      <c r="BL64" s="6">
        <v>19.125929306653099</v>
      </c>
      <c r="BM64" s="6">
        <v>17.503750790927462</v>
      </c>
      <c r="BN64" s="6">
        <v>7.9522319834414477</v>
      </c>
      <c r="BO64" s="6">
        <v>0</v>
      </c>
      <c r="BP64" s="6">
        <v>0</v>
      </c>
      <c r="BQ64" s="6">
        <v>265.35225841193562</v>
      </c>
      <c r="BR64" s="6">
        <v>2745.7553363121974</v>
      </c>
      <c r="BS64" s="6">
        <v>610.48609952123752</v>
      </c>
      <c r="BT64" s="6">
        <v>150.46149182332397</v>
      </c>
      <c r="BU64" s="6">
        <v>0</v>
      </c>
      <c r="BV64" s="6">
        <v>4028.2866593325134</v>
      </c>
      <c r="BW64" s="6">
        <v>296.62227911514685</v>
      </c>
      <c r="BX64" s="6">
        <v>875.08853283508279</v>
      </c>
      <c r="BY64" s="6">
        <v>572.65792045854801</v>
      </c>
      <c r="BZ64" s="6">
        <v>0</v>
      </c>
      <c r="CA64" s="6">
        <v>215.19518071951077</v>
      </c>
      <c r="CB64" s="6">
        <v>1437.2639141965474</v>
      </c>
      <c r="CC64" s="6">
        <v>307.98677696474971</v>
      </c>
      <c r="CD64" s="6">
        <v>128.16424176713423</v>
      </c>
      <c r="CE64" s="6">
        <v>253.23068693522106</v>
      </c>
      <c r="CF64" s="6">
        <v>0</v>
      </c>
      <c r="CG64" s="6">
        <v>2392.445670744868</v>
      </c>
      <c r="CH64" s="6">
        <v>338.5576251854875</v>
      </c>
      <c r="CI64" s="6">
        <v>14535.452678310905</v>
      </c>
      <c r="CJ64" s="6">
        <v>822.1030635260895</v>
      </c>
      <c r="CK64" s="6">
        <v>4874.7262565244409</v>
      </c>
      <c r="CL64" s="6">
        <v>149.87650694476829</v>
      </c>
      <c r="CM64" s="6">
        <v>0</v>
      </c>
      <c r="CN64" s="6">
        <v>108.92182613373619</v>
      </c>
      <c r="CO64" s="6">
        <v>0</v>
      </c>
      <c r="CP64" s="6">
        <v>0</v>
      </c>
      <c r="CQ64" s="6">
        <v>37.490771043116268</v>
      </c>
      <c r="CR64" s="6">
        <v>45.175816226126223</v>
      </c>
      <c r="CS64" s="6">
        <v>160.21572574947874</v>
      </c>
      <c r="CT64" s="6">
        <v>108.78351582376636</v>
      </c>
      <c r="CU64" s="6">
        <v>421.93522396532001</v>
      </c>
      <c r="CV64" s="6">
        <v>1267.6837014658886</v>
      </c>
      <c r="CW64" s="6">
        <v>63.170825023891126</v>
      </c>
      <c r="CX64" s="6">
        <v>0</v>
      </c>
      <c r="CY64" s="6">
        <v>0</v>
      </c>
      <c r="CZ64" s="6">
        <v>0</v>
      </c>
      <c r="DA64" s="6">
        <v>0</v>
      </c>
      <c r="DB64" s="6">
        <v>197.15307598790454</v>
      </c>
      <c r="DC64" s="6">
        <v>720.69860114359369</v>
      </c>
      <c r="DD64" s="6">
        <v>0</v>
      </c>
      <c r="DE64" s="6">
        <v>2409.4426551902652</v>
      </c>
      <c r="DF64" s="6">
        <v>0</v>
      </c>
      <c r="DG64" s="6">
        <v>0</v>
      </c>
      <c r="DH64" s="6">
        <v>0</v>
      </c>
      <c r="DI64" s="6">
        <v>1126.9744719577404</v>
      </c>
      <c r="DJ64" s="6">
        <v>37.985256443347282</v>
      </c>
      <c r="DK64" s="6">
        <v>1170.4841045812141</v>
      </c>
      <c r="DL64" s="6">
        <v>137.3319417324787</v>
      </c>
      <c r="DM64" s="6">
        <v>0</v>
      </c>
      <c r="DN64" s="6">
        <v>0</v>
      </c>
      <c r="DO64" s="6">
        <v>0</v>
      </c>
      <c r="DP64" s="6">
        <v>0</v>
      </c>
      <c r="DQ64" s="6">
        <v>36.601788988534885</v>
      </c>
      <c r="DR64" s="6">
        <v>37.825835522679036</v>
      </c>
      <c r="DS64" s="6">
        <v>0</v>
      </c>
      <c r="DT64" s="6">
        <v>9.1213837681045167</v>
      </c>
      <c r="DU64" s="6">
        <v>85.977967565452275</v>
      </c>
      <c r="DV64" s="6">
        <v>0</v>
      </c>
      <c r="DW64" s="6">
        <v>944.35763866111984</v>
      </c>
      <c r="DX64" s="6">
        <v>0</v>
      </c>
      <c r="DY64" s="6">
        <v>0</v>
      </c>
      <c r="DZ64" s="6">
        <v>740.50715753024372</v>
      </c>
      <c r="EA64" s="6">
        <v>1014.9955652663338</v>
      </c>
      <c r="EB64" s="6">
        <v>133.21028484444366</v>
      </c>
      <c r="EC64" s="6">
        <v>27.568685895688219</v>
      </c>
      <c r="ED64" s="6">
        <v>0</v>
      </c>
      <c r="EE64" s="6">
        <v>0</v>
      </c>
      <c r="EF64" s="6">
        <v>0</v>
      </c>
      <c r="EG64" s="6">
        <v>0</v>
      </c>
      <c r="EH64" s="6">
        <v>0</v>
      </c>
      <c r="EI64" s="6">
        <v>9652.2345237550417</v>
      </c>
      <c r="EJ64" s="6">
        <v>0</v>
      </c>
      <c r="EK64" s="6">
        <v>0</v>
      </c>
      <c r="EL64" s="6">
        <v>85.990817182895441</v>
      </c>
      <c r="EM64" s="6">
        <v>18.739907986525559</v>
      </c>
      <c r="EN64" s="6">
        <v>9.0536039915274049</v>
      </c>
      <c r="EO64" s="6">
        <v>0</v>
      </c>
      <c r="EP64" s="6">
        <v>734.27453763111157</v>
      </c>
      <c r="EQ64" s="6">
        <v>0</v>
      </c>
      <c r="ER64" s="6">
        <v>7.5519901178273239</v>
      </c>
      <c r="ES64" s="6">
        <v>85.692267917017233</v>
      </c>
      <c r="ET64" s="6">
        <v>0.10389417983797783</v>
      </c>
      <c r="EU64" s="6">
        <v>0</v>
      </c>
      <c r="EV64" s="6">
        <v>76.571228378178049</v>
      </c>
      <c r="EW64" s="6">
        <v>381.33025000868361</v>
      </c>
      <c r="EX64" s="6">
        <v>0</v>
      </c>
      <c r="EY64" s="6">
        <v>0</v>
      </c>
      <c r="EZ64" s="6">
        <v>0</v>
      </c>
      <c r="FA64" s="6">
        <v>1217.2975086774188</v>
      </c>
      <c r="FB64" s="6">
        <v>0</v>
      </c>
      <c r="FC64" s="6">
        <v>0</v>
      </c>
      <c r="FD64" s="6">
        <v>0</v>
      </c>
      <c r="FE64" s="6">
        <v>289.57898503506652</v>
      </c>
      <c r="FF64" s="6">
        <v>0</v>
      </c>
      <c r="FG64" s="6">
        <v>80.097194554179637</v>
      </c>
      <c r="FH64" s="6">
        <v>160.19438910835927</v>
      </c>
      <c r="FI64" s="6">
        <v>0</v>
      </c>
      <c r="FJ64" s="6">
        <v>0</v>
      </c>
      <c r="FK64" s="6">
        <v>99.109431302394597</v>
      </c>
      <c r="FL64" s="6">
        <v>0</v>
      </c>
      <c r="FM64" s="6">
        <v>3791.7008473625801</v>
      </c>
      <c r="FN64" s="6">
        <v>0</v>
      </c>
      <c r="FO64" s="6">
        <v>0</v>
      </c>
      <c r="FP64" s="6">
        <v>0</v>
      </c>
      <c r="FQ64" s="6">
        <v>0</v>
      </c>
      <c r="FR64" s="6">
        <f t="shared" si="0"/>
        <v>94838.648349204013</v>
      </c>
    </row>
    <row r="65" spans="1:174" x14ac:dyDescent="0.25">
      <c r="A65" s="49">
        <v>42036</v>
      </c>
      <c r="B65" s="6">
        <v>1138.7345709767815</v>
      </c>
      <c r="C65" s="6">
        <v>233.28913752443029</v>
      </c>
      <c r="D65" s="6">
        <v>746.01587380302351</v>
      </c>
      <c r="E65" s="6">
        <v>0</v>
      </c>
      <c r="F65" s="6">
        <v>170.46782199273051</v>
      </c>
      <c r="G65" s="6">
        <v>218.05937629168997</v>
      </c>
      <c r="H65" s="6">
        <v>855.91317090904511</v>
      </c>
      <c r="I65" s="6">
        <v>0</v>
      </c>
      <c r="J65" s="6">
        <v>1623.8721638495056</v>
      </c>
      <c r="K65" s="6">
        <v>0</v>
      </c>
      <c r="L65" s="6">
        <v>0</v>
      </c>
      <c r="M65" s="6">
        <v>42.638690627196581</v>
      </c>
      <c r="N65" s="6">
        <v>11.738926163560359</v>
      </c>
      <c r="O65" s="6">
        <v>593.13640578317359</v>
      </c>
      <c r="P65" s="6">
        <v>32.287410646088318</v>
      </c>
      <c r="Q65" s="6">
        <v>99.042255197499614</v>
      </c>
      <c r="R65" s="6">
        <v>0</v>
      </c>
      <c r="S65" s="6">
        <v>2.7663643168096157</v>
      </c>
      <c r="T65" s="6">
        <v>31.0834114450697</v>
      </c>
      <c r="U65" s="6">
        <v>410.8515804388673</v>
      </c>
      <c r="V65" s="6">
        <v>0</v>
      </c>
      <c r="W65" s="6">
        <v>0</v>
      </c>
      <c r="X65" s="6">
        <v>640.75069521673151</v>
      </c>
      <c r="Y65" s="6">
        <v>0</v>
      </c>
      <c r="Z65" s="6">
        <v>0</v>
      </c>
      <c r="AA65" s="6">
        <v>227.58732692317503</v>
      </c>
      <c r="AB65" s="6">
        <v>860.84481604290818</v>
      </c>
      <c r="AC65" s="6">
        <v>0</v>
      </c>
      <c r="AD65" s="6">
        <v>16.659689343717631</v>
      </c>
      <c r="AE65" s="6">
        <v>0</v>
      </c>
      <c r="AF65" s="6">
        <v>0</v>
      </c>
      <c r="AG65" s="6">
        <v>289.21439370779257</v>
      </c>
      <c r="AH65" s="6">
        <v>189.97589154851772</v>
      </c>
      <c r="AI65" s="6">
        <v>2181.5410401659738</v>
      </c>
      <c r="AJ65" s="6">
        <v>251.04787674763861</v>
      </c>
      <c r="AK65" s="6">
        <v>0</v>
      </c>
      <c r="AL65" s="6">
        <v>282.06593821713568</v>
      </c>
      <c r="AM65" s="6">
        <v>528.10103476026563</v>
      </c>
      <c r="AN65" s="6">
        <v>0</v>
      </c>
      <c r="AO65" s="6">
        <v>0</v>
      </c>
      <c r="AP65" s="6">
        <v>0</v>
      </c>
      <c r="AQ65" s="6">
        <v>0</v>
      </c>
      <c r="AR65" s="6">
        <v>43.983661812705279</v>
      </c>
      <c r="AS65" s="6">
        <v>2321.5261193891179</v>
      </c>
      <c r="AT65" s="6">
        <v>157.21843855936908</v>
      </c>
      <c r="AU65" s="6">
        <v>3603.6840098905795</v>
      </c>
      <c r="AV65" s="6">
        <v>1566.0316715815131</v>
      </c>
      <c r="AW65" s="6">
        <v>1716.4658174391038</v>
      </c>
      <c r="AX65" s="6">
        <v>0</v>
      </c>
      <c r="AY65" s="6">
        <v>693.39903248308246</v>
      </c>
      <c r="AZ65" s="6">
        <v>7973.4396166734741</v>
      </c>
      <c r="BA65" s="6">
        <v>0</v>
      </c>
      <c r="BB65" s="6">
        <v>0</v>
      </c>
      <c r="BC65" s="6">
        <v>192.2345545678765</v>
      </c>
      <c r="BD65" s="6">
        <v>0</v>
      </c>
      <c r="BE65" s="6">
        <v>545.14687321648273</v>
      </c>
      <c r="BF65" s="6">
        <v>551.74414991156073</v>
      </c>
      <c r="BG65" s="6">
        <v>163.84110238105143</v>
      </c>
      <c r="BH65" s="6">
        <v>36.042137707339926</v>
      </c>
      <c r="BI65" s="6">
        <v>72.565215691855599</v>
      </c>
      <c r="BJ65" s="6">
        <v>0</v>
      </c>
      <c r="BK65" s="6">
        <v>15.621428438218386</v>
      </c>
      <c r="BL65" s="6">
        <v>23.696789523531507</v>
      </c>
      <c r="BM65" s="6">
        <v>19.515318468305107</v>
      </c>
      <c r="BN65" s="6">
        <v>7.9531848636198035</v>
      </c>
      <c r="BO65" s="6">
        <v>0</v>
      </c>
      <c r="BP65" s="6">
        <v>0</v>
      </c>
      <c r="BQ65" s="6">
        <v>268.51443768866767</v>
      </c>
      <c r="BR65" s="6">
        <v>2727.6742597265584</v>
      </c>
      <c r="BS65" s="6">
        <v>607.07540132531039</v>
      </c>
      <c r="BT65" s="6">
        <v>143.73395745080799</v>
      </c>
      <c r="BU65" s="6">
        <v>0</v>
      </c>
      <c r="BV65" s="6">
        <v>4115.4576599231787</v>
      </c>
      <c r="BW65" s="6">
        <v>315.14807990355632</v>
      </c>
      <c r="BX65" s="6">
        <v>906.41446450569356</v>
      </c>
      <c r="BY65" s="6">
        <v>688.134748861052</v>
      </c>
      <c r="BZ65" s="6">
        <v>0</v>
      </c>
      <c r="CA65" s="6">
        <v>225.43972303743934</v>
      </c>
      <c r="CB65" s="6">
        <v>1504.8703685559449</v>
      </c>
      <c r="CC65" s="6">
        <v>320.53485296976299</v>
      </c>
      <c r="CD65" s="6">
        <v>121.48788268356985</v>
      </c>
      <c r="CE65" s="6">
        <v>275.53907210257393</v>
      </c>
      <c r="CF65" s="6">
        <v>0</v>
      </c>
      <c r="CG65" s="6">
        <v>2437.7928014231857</v>
      </c>
      <c r="CH65" s="6">
        <v>349.5149758446268</v>
      </c>
      <c r="CI65" s="6">
        <v>14602.285475904044</v>
      </c>
      <c r="CJ65" s="6">
        <v>880.0881410862421</v>
      </c>
      <c r="CK65" s="6">
        <v>5511.5394251461839</v>
      </c>
      <c r="CL65" s="6">
        <v>150.22446651684146</v>
      </c>
      <c r="CM65" s="6">
        <v>0</v>
      </c>
      <c r="CN65" s="6">
        <v>108.47211358322079</v>
      </c>
      <c r="CO65" s="6">
        <v>0</v>
      </c>
      <c r="CP65" s="6">
        <v>0</v>
      </c>
      <c r="CQ65" s="6">
        <v>41.200903110432996</v>
      </c>
      <c r="CR65" s="6">
        <v>46.269319395968267</v>
      </c>
      <c r="CS65" s="6">
        <v>159.01909808784188</v>
      </c>
      <c r="CT65" s="6">
        <v>104.62341372949031</v>
      </c>
      <c r="CU65" s="6">
        <v>423.42171500564069</v>
      </c>
      <c r="CV65" s="6">
        <v>1298.7837123328136</v>
      </c>
      <c r="CW65" s="6">
        <v>66.504373558817491</v>
      </c>
      <c r="CX65" s="6">
        <v>0</v>
      </c>
      <c r="CY65" s="6">
        <v>0</v>
      </c>
      <c r="CZ65" s="6">
        <v>0</v>
      </c>
      <c r="DA65" s="6">
        <v>0</v>
      </c>
      <c r="DB65" s="6">
        <v>195.249006640305</v>
      </c>
      <c r="DC65" s="6">
        <v>709.47581510019734</v>
      </c>
      <c r="DD65" s="6">
        <v>0</v>
      </c>
      <c r="DE65" s="6">
        <v>2533.8855156472168</v>
      </c>
      <c r="DF65" s="6">
        <v>0</v>
      </c>
      <c r="DG65" s="6">
        <v>0</v>
      </c>
      <c r="DH65" s="6">
        <v>0</v>
      </c>
      <c r="DI65" s="6">
        <v>1121.4993036635215</v>
      </c>
      <c r="DJ65" s="6">
        <v>37.791537211211761</v>
      </c>
      <c r="DK65" s="6">
        <v>1174.6621794203263</v>
      </c>
      <c r="DL65" s="6">
        <v>126.12557925335103</v>
      </c>
      <c r="DM65" s="6">
        <v>0</v>
      </c>
      <c r="DN65" s="6">
        <v>0</v>
      </c>
      <c r="DO65" s="6">
        <v>0</v>
      </c>
      <c r="DP65" s="6">
        <v>0</v>
      </c>
      <c r="DQ65" s="6">
        <v>32.421485479415161</v>
      </c>
      <c r="DR65" s="6">
        <v>37.186143452604391</v>
      </c>
      <c r="DS65" s="6">
        <v>0</v>
      </c>
      <c r="DT65" s="6">
        <v>9.2232757170970707</v>
      </c>
      <c r="DU65" s="6">
        <v>90.676697483560389</v>
      </c>
      <c r="DV65" s="6">
        <v>0</v>
      </c>
      <c r="DW65" s="6">
        <v>952.20597802909799</v>
      </c>
      <c r="DX65" s="6">
        <v>0</v>
      </c>
      <c r="DY65" s="6">
        <v>0</v>
      </c>
      <c r="DZ65" s="6">
        <v>731.52288464339426</v>
      </c>
      <c r="EA65" s="6">
        <v>1003.8015630237168</v>
      </c>
      <c r="EB65" s="6">
        <v>133.80569271629449</v>
      </c>
      <c r="EC65" s="6">
        <v>25.981585358862329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9940.7784343246858</v>
      </c>
      <c r="EJ65" s="6">
        <v>0</v>
      </c>
      <c r="EK65" s="6">
        <v>0</v>
      </c>
      <c r="EL65" s="6">
        <v>86.763048444192407</v>
      </c>
      <c r="EM65" s="6">
        <v>18.692882023384879</v>
      </c>
      <c r="EN65" s="6">
        <v>9.6462608952363951</v>
      </c>
      <c r="EO65" s="6">
        <v>0</v>
      </c>
      <c r="EP65" s="6">
        <v>731.00235213282542</v>
      </c>
      <c r="EQ65" s="6">
        <v>0</v>
      </c>
      <c r="ER65" s="6">
        <v>7.2567361874951457</v>
      </c>
      <c r="ES65" s="6">
        <v>82.248663719625029</v>
      </c>
      <c r="ET65" s="6">
        <v>0.10081672085508853</v>
      </c>
      <c r="EU65" s="6">
        <v>0</v>
      </c>
      <c r="EV65" s="6">
        <v>74.023225095920822</v>
      </c>
      <c r="EW65" s="6">
        <v>353.39904854712859</v>
      </c>
      <c r="EX65" s="6">
        <v>0</v>
      </c>
      <c r="EY65" s="6">
        <v>0</v>
      </c>
      <c r="EZ65" s="6">
        <v>0</v>
      </c>
      <c r="FA65" s="6">
        <v>1416.7152760376537</v>
      </c>
      <c r="FB65" s="6">
        <v>0</v>
      </c>
      <c r="FC65" s="6">
        <v>0</v>
      </c>
      <c r="FD65" s="6">
        <v>0</v>
      </c>
      <c r="FE65" s="6">
        <v>293.52774130948308</v>
      </c>
      <c r="FF65" s="6">
        <v>0</v>
      </c>
      <c r="FG65" s="6">
        <v>79.25880750462899</v>
      </c>
      <c r="FH65" s="6">
        <v>158.51761500925798</v>
      </c>
      <c r="FI65" s="6">
        <v>0</v>
      </c>
      <c r="FJ65" s="6">
        <v>0</v>
      </c>
      <c r="FK65" s="6">
        <v>97.675836176629915</v>
      </c>
      <c r="FL65" s="6">
        <v>0</v>
      </c>
      <c r="FM65" s="6">
        <v>1817.6879303699998</v>
      </c>
      <c r="FN65" s="6">
        <v>0</v>
      </c>
      <c r="FO65" s="6">
        <v>0</v>
      </c>
      <c r="FP65" s="6">
        <v>0</v>
      </c>
      <c r="FQ65" s="6">
        <v>0</v>
      </c>
      <c r="FR65" s="6">
        <f t="shared" si="0"/>
        <v>93864.36874603678</v>
      </c>
    </row>
    <row r="66" spans="1:174" x14ac:dyDescent="0.25">
      <c r="A66" s="49">
        <v>42064</v>
      </c>
      <c r="B66" s="6">
        <v>1173.4973952640923</v>
      </c>
      <c r="C66" s="6">
        <v>232.28141706950811</v>
      </c>
      <c r="D66" s="6">
        <v>756.44142815298324</v>
      </c>
      <c r="E66" s="6">
        <v>0</v>
      </c>
      <c r="F66" s="6">
        <v>173.58464851517431</v>
      </c>
      <c r="G66" s="6">
        <v>217.70595531636974</v>
      </c>
      <c r="H66" s="6">
        <v>847.38477934257298</v>
      </c>
      <c r="I66" s="6">
        <v>0</v>
      </c>
      <c r="J66" s="6">
        <v>1605.8267755353349</v>
      </c>
      <c r="K66" s="6">
        <v>0</v>
      </c>
      <c r="L66" s="6">
        <v>0</v>
      </c>
      <c r="M66" s="6">
        <v>44.209226945377075</v>
      </c>
      <c r="N66" s="6">
        <v>11.687916261832381</v>
      </c>
      <c r="O66" s="6">
        <v>594.46397871956299</v>
      </c>
      <c r="P66" s="6">
        <v>32.070961596317098</v>
      </c>
      <c r="Q66" s="6">
        <v>102.04023048999882</v>
      </c>
      <c r="R66" s="6">
        <v>0</v>
      </c>
      <c r="S66" s="6">
        <v>2.7569217187473147</v>
      </c>
      <c r="T66" s="6">
        <v>31.458037441191163</v>
      </c>
      <c r="U66" s="6">
        <v>418.26963931184923</v>
      </c>
      <c r="V66" s="6">
        <v>0</v>
      </c>
      <c r="W66" s="6">
        <v>0</v>
      </c>
      <c r="X66" s="6">
        <v>648.83599447867766</v>
      </c>
      <c r="Y66" s="6">
        <v>0</v>
      </c>
      <c r="Z66" s="6">
        <v>0</v>
      </c>
      <c r="AA66" s="6">
        <v>227.79674424510776</v>
      </c>
      <c r="AB66" s="6">
        <v>858.23455207667644</v>
      </c>
      <c r="AC66" s="6">
        <v>0</v>
      </c>
      <c r="AD66" s="6">
        <v>17.537224401609645</v>
      </c>
      <c r="AE66" s="6">
        <v>0</v>
      </c>
      <c r="AF66" s="6">
        <v>0</v>
      </c>
      <c r="AG66" s="6">
        <v>293.06345411310093</v>
      </c>
      <c r="AH66" s="6">
        <v>193.92034131231279</v>
      </c>
      <c r="AI66" s="6">
        <v>2170.8177830250402</v>
      </c>
      <c r="AJ66" s="6">
        <v>260.73542186448566</v>
      </c>
      <c r="AK66" s="6">
        <v>0</v>
      </c>
      <c r="AL66" s="6">
        <v>285.94120752189281</v>
      </c>
      <c r="AM66" s="6">
        <v>525.14672953524155</v>
      </c>
      <c r="AN66" s="6">
        <v>0</v>
      </c>
      <c r="AO66" s="6">
        <v>0</v>
      </c>
      <c r="AP66" s="6">
        <v>0</v>
      </c>
      <c r="AQ66" s="6">
        <v>0</v>
      </c>
      <c r="AR66" s="6">
        <v>41.34229997758441</v>
      </c>
      <c r="AS66" s="6">
        <v>2174.1214013731742</v>
      </c>
      <c r="AT66" s="6">
        <v>157.71148398915329</v>
      </c>
      <c r="AU66" s="6">
        <v>3449.7457763052889</v>
      </c>
      <c r="AV66" s="6">
        <v>1581.2618601967572</v>
      </c>
      <c r="AW66" s="6">
        <v>1753.814340879796</v>
      </c>
      <c r="AX66" s="6">
        <v>0</v>
      </c>
      <c r="AY66" s="6">
        <v>673.01345991252037</v>
      </c>
      <c r="AZ66" s="6">
        <v>7988.6928152077699</v>
      </c>
      <c r="BA66" s="6">
        <v>0</v>
      </c>
      <c r="BB66" s="6">
        <v>0</v>
      </c>
      <c r="BC66" s="6">
        <v>167.41735199662293</v>
      </c>
      <c r="BD66" s="6">
        <v>0</v>
      </c>
      <c r="BE66" s="6">
        <v>467.65340563209151</v>
      </c>
      <c r="BF66" s="6">
        <v>559.97275697159705</v>
      </c>
      <c r="BG66" s="6">
        <v>161.1711860649614</v>
      </c>
      <c r="BH66" s="6">
        <v>35.934130010367419</v>
      </c>
      <c r="BI66" s="6">
        <v>71.069666863495442</v>
      </c>
      <c r="BJ66" s="6">
        <v>0</v>
      </c>
      <c r="BK66" s="6">
        <v>15.545013701364423</v>
      </c>
      <c r="BL66" s="6">
        <v>32.3873718700235</v>
      </c>
      <c r="BM66" s="6">
        <v>17.989161693825377</v>
      </c>
      <c r="BN66" s="6">
        <v>8.1461190411809294</v>
      </c>
      <c r="BO66" s="6">
        <v>0</v>
      </c>
      <c r="BP66" s="6">
        <v>0</v>
      </c>
      <c r="BQ66" s="6">
        <v>265.42621513682747</v>
      </c>
      <c r="BR66" s="6">
        <v>2680.3632937265747</v>
      </c>
      <c r="BS66" s="6">
        <v>636.07403404046761</v>
      </c>
      <c r="BT66" s="6">
        <v>143.14404458089467</v>
      </c>
      <c r="BU66" s="6">
        <v>0</v>
      </c>
      <c r="BV66" s="6">
        <v>4106.6223453973498</v>
      </c>
      <c r="BW66" s="6">
        <v>338.97815198674493</v>
      </c>
      <c r="BX66" s="6">
        <v>857.93048288459875</v>
      </c>
      <c r="BY66" s="6">
        <v>739.95433526610714</v>
      </c>
      <c r="BZ66" s="6">
        <v>0</v>
      </c>
      <c r="CA66" s="6">
        <v>236.43525648223206</v>
      </c>
      <c r="CB66" s="6">
        <v>1437.2199039087604</v>
      </c>
      <c r="CC66" s="6">
        <v>317.72682690542661</v>
      </c>
      <c r="CD66" s="6">
        <v>105.30356407338684</v>
      </c>
      <c r="CE66" s="6">
        <v>257.04313285938446</v>
      </c>
      <c r="CF66" s="6">
        <v>0</v>
      </c>
      <c r="CG66" s="6">
        <v>2432.841778502745</v>
      </c>
      <c r="CH66" s="6">
        <v>337.54184269379641</v>
      </c>
      <c r="CI66" s="6">
        <v>14459.280585100938</v>
      </c>
      <c r="CJ66" s="6">
        <v>868.14187847019718</v>
      </c>
      <c r="CK66" s="6">
        <v>5474.556501148556</v>
      </c>
      <c r="CL66" s="6">
        <v>118.18534898682533</v>
      </c>
      <c r="CM66" s="6">
        <v>0</v>
      </c>
      <c r="CN66" s="6">
        <v>114.9701026838689</v>
      </c>
      <c r="CO66" s="6">
        <v>0</v>
      </c>
      <c r="CP66" s="6">
        <v>0</v>
      </c>
      <c r="CQ66" s="6">
        <v>42.401277083455085</v>
      </c>
      <c r="CR66" s="6">
        <v>44.904244824392265</v>
      </c>
      <c r="CS66" s="6">
        <v>161.85834516938553</v>
      </c>
      <c r="CT66" s="6">
        <v>104.54765450049867</v>
      </c>
      <c r="CU66" s="6">
        <v>434.01213736961779</v>
      </c>
      <c r="CV66" s="6">
        <v>1314.9377378679869</v>
      </c>
      <c r="CW66" s="6">
        <v>71.181327140634025</v>
      </c>
      <c r="CX66" s="6">
        <v>0</v>
      </c>
      <c r="CY66" s="6">
        <v>0</v>
      </c>
      <c r="CZ66" s="6">
        <v>0</v>
      </c>
      <c r="DA66" s="6">
        <v>0</v>
      </c>
      <c r="DB66" s="6">
        <v>203.80333789571114</v>
      </c>
      <c r="DC66" s="6">
        <v>750.86020444447604</v>
      </c>
      <c r="DD66" s="6">
        <v>0</v>
      </c>
      <c r="DE66" s="6">
        <v>2547.9016775212112</v>
      </c>
      <c r="DF66" s="6">
        <v>0</v>
      </c>
      <c r="DG66" s="6">
        <v>0</v>
      </c>
      <c r="DH66" s="6">
        <v>0</v>
      </c>
      <c r="DI66" s="6">
        <v>1123.6466193777787</v>
      </c>
      <c r="DJ66" s="6">
        <v>37.815346964545959</v>
      </c>
      <c r="DK66" s="6">
        <v>1170.1822521578963</v>
      </c>
      <c r="DL66" s="6">
        <v>108.77880763617259</v>
      </c>
      <c r="DM66" s="6">
        <v>0</v>
      </c>
      <c r="DN66" s="6">
        <v>0</v>
      </c>
      <c r="DO66" s="6">
        <v>0</v>
      </c>
      <c r="DP66" s="6">
        <v>0</v>
      </c>
      <c r="DQ66" s="6">
        <v>34.570290518111328</v>
      </c>
      <c r="DR66" s="6">
        <v>37.017209698650845</v>
      </c>
      <c r="DS66" s="6">
        <v>0</v>
      </c>
      <c r="DT66" s="6">
        <v>9.6006358218532846</v>
      </c>
      <c r="DU66" s="6">
        <v>92.090418466877736</v>
      </c>
      <c r="DV66" s="6">
        <v>0</v>
      </c>
      <c r="DW66" s="6">
        <v>917.51060310884668</v>
      </c>
      <c r="DX66" s="6">
        <v>0</v>
      </c>
      <c r="DY66" s="6">
        <v>0</v>
      </c>
      <c r="DZ66" s="6">
        <v>746.79891898484243</v>
      </c>
      <c r="EA66" s="6">
        <v>1043.1955408689178</v>
      </c>
      <c r="EB66" s="6">
        <v>133.1058590983871</v>
      </c>
      <c r="EC66" s="6">
        <v>28.124203512520079</v>
      </c>
      <c r="ED66" s="6">
        <v>0</v>
      </c>
      <c r="EE66" s="6">
        <v>0</v>
      </c>
      <c r="EF66" s="6">
        <v>0</v>
      </c>
      <c r="EG66" s="6">
        <v>0</v>
      </c>
      <c r="EH66" s="6">
        <v>0</v>
      </c>
      <c r="EI66" s="6">
        <v>10109.878043272549</v>
      </c>
      <c r="EJ66" s="6">
        <v>0</v>
      </c>
      <c r="EK66" s="6">
        <v>0</v>
      </c>
      <c r="EL66" s="6">
        <v>76.180772945510682</v>
      </c>
      <c r="EM66" s="6">
        <v>16.595685982854551</v>
      </c>
      <c r="EN66" s="6">
        <v>10.13805028091109</v>
      </c>
      <c r="EO66" s="6">
        <v>0</v>
      </c>
      <c r="EP66" s="6">
        <v>692.28858553488146</v>
      </c>
      <c r="EQ66" s="6">
        <v>0</v>
      </c>
      <c r="ER66" s="6">
        <v>7.2974390424310904</v>
      </c>
      <c r="ES66" s="6">
        <v>72.470585835931331</v>
      </c>
      <c r="ET66" s="6">
        <v>0.1021132797349168</v>
      </c>
      <c r="EU66" s="6">
        <v>0</v>
      </c>
      <c r="EV66" s="6">
        <v>74.986215125858521</v>
      </c>
      <c r="EW66" s="6">
        <v>291.44941044584147</v>
      </c>
      <c r="EX66" s="6">
        <v>0</v>
      </c>
      <c r="EY66" s="6">
        <v>0</v>
      </c>
      <c r="EZ66" s="6">
        <v>0</v>
      </c>
      <c r="FA66" s="6">
        <v>1686.8287191372126</v>
      </c>
      <c r="FB66" s="6">
        <v>0</v>
      </c>
      <c r="FC66" s="6">
        <v>0</v>
      </c>
      <c r="FD66" s="6">
        <v>0</v>
      </c>
      <c r="FE66" s="6">
        <v>297.13992669017119</v>
      </c>
      <c r="FF66" s="6">
        <v>0</v>
      </c>
      <c r="FG66" s="6">
        <v>78.632033330433686</v>
      </c>
      <c r="FH66" s="6">
        <v>157.26406666086737</v>
      </c>
      <c r="FI66" s="6">
        <v>0</v>
      </c>
      <c r="FJ66" s="6">
        <v>0</v>
      </c>
      <c r="FK66" s="6">
        <v>95.943973318527696</v>
      </c>
      <c r="FL66" s="6">
        <v>0</v>
      </c>
      <c r="FM66" s="6">
        <v>3988.8559813741931</v>
      </c>
      <c r="FN66" s="6">
        <v>0</v>
      </c>
      <c r="FO66" s="6">
        <v>0</v>
      </c>
      <c r="FP66" s="6">
        <v>0</v>
      </c>
      <c r="FQ66" s="6">
        <v>0</v>
      </c>
      <c r="FR66" s="6">
        <f t="shared" si="0"/>
        <v>95825.334243068981</v>
      </c>
    </row>
    <row r="67" spans="1:174" x14ac:dyDescent="0.25">
      <c r="A67" s="49">
        <v>42095</v>
      </c>
      <c r="B67" s="6">
        <v>1152.1678687281387</v>
      </c>
      <c r="C67" s="6">
        <v>229.00371167763964</v>
      </c>
      <c r="D67" s="6">
        <v>751.02619990000187</v>
      </c>
      <c r="E67" s="6">
        <v>0</v>
      </c>
      <c r="F67" s="6">
        <v>172.75827184806462</v>
      </c>
      <c r="G67" s="6">
        <v>219.07284148411395</v>
      </c>
      <c r="H67" s="6">
        <v>862.44430976077217</v>
      </c>
      <c r="I67" s="6">
        <v>0</v>
      </c>
      <c r="J67" s="6">
        <v>1628.3345007875541</v>
      </c>
      <c r="K67" s="6">
        <v>0</v>
      </c>
      <c r="L67" s="6">
        <v>0</v>
      </c>
      <c r="M67" s="6">
        <v>44.078216780993515</v>
      </c>
      <c r="N67" s="6">
        <v>11.6863094684402</v>
      </c>
      <c r="O67" s="6">
        <v>590.01069669490198</v>
      </c>
      <c r="P67" s="6">
        <v>31.526878261507886</v>
      </c>
      <c r="Q67" s="6">
        <v>99.565184569622502</v>
      </c>
      <c r="R67" s="6">
        <v>0</v>
      </c>
      <c r="S67" s="6">
        <v>2.6918818272923946</v>
      </c>
      <c r="T67" s="6">
        <v>30.62988372307418</v>
      </c>
      <c r="U67" s="6">
        <v>404.78327875240751</v>
      </c>
      <c r="V67" s="6">
        <v>0</v>
      </c>
      <c r="W67" s="6">
        <v>0</v>
      </c>
      <c r="X67" s="6">
        <v>678.71733585416132</v>
      </c>
      <c r="Y67" s="6">
        <v>0</v>
      </c>
      <c r="Z67" s="6">
        <v>0</v>
      </c>
      <c r="AA67" s="6">
        <v>225.09341722615653</v>
      </c>
      <c r="AB67" s="6">
        <v>863.2804459155526</v>
      </c>
      <c r="AC67" s="6">
        <v>0</v>
      </c>
      <c r="AD67" s="6">
        <v>19.386822131642486</v>
      </c>
      <c r="AE67" s="6">
        <v>0</v>
      </c>
      <c r="AF67" s="6">
        <v>0</v>
      </c>
      <c r="AG67" s="6">
        <v>289.18582806092138</v>
      </c>
      <c r="AH67" s="6">
        <v>181.35832455357678</v>
      </c>
      <c r="AI67" s="6">
        <v>2178.93700619113</v>
      </c>
      <c r="AJ67" s="6">
        <v>253.90213155259536</v>
      </c>
      <c r="AK67" s="6">
        <v>0</v>
      </c>
      <c r="AL67" s="6">
        <v>290.13552146403498</v>
      </c>
      <c r="AM67" s="6">
        <v>469.64598105671814</v>
      </c>
      <c r="AN67" s="6">
        <v>0</v>
      </c>
      <c r="AO67" s="6">
        <v>0</v>
      </c>
      <c r="AP67" s="6">
        <v>0</v>
      </c>
      <c r="AQ67" s="6">
        <v>0</v>
      </c>
      <c r="AR67" s="6">
        <v>41.646641919155158</v>
      </c>
      <c r="AS67" s="6">
        <v>2198.6210984538038</v>
      </c>
      <c r="AT67" s="6">
        <v>155.89636857300525</v>
      </c>
      <c r="AU67" s="6">
        <v>3494.3042534030956</v>
      </c>
      <c r="AV67" s="6">
        <v>1540.5578497942056</v>
      </c>
      <c r="AW67" s="6">
        <v>1624.8364816285216</v>
      </c>
      <c r="AX67" s="6">
        <v>0</v>
      </c>
      <c r="AY67" s="6">
        <v>626.1002903904631</v>
      </c>
      <c r="AZ67" s="6">
        <v>7940.4894714962529</v>
      </c>
      <c r="BA67" s="6">
        <v>0</v>
      </c>
      <c r="BB67" s="6">
        <v>0</v>
      </c>
      <c r="BC67" s="6">
        <v>176.68277085384628</v>
      </c>
      <c r="BD67" s="6">
        <v>0</v>
      </c>
      <c r="BE67" s="6">
        <v>428.50467104978782</v>
      </c>
      <c r="BF67" s="6">
        <v>572.92044439436233</v>
      </c>
      <c r="BG67" s="6">
        <v>161.0373465119504</v>
      </c>
      <c r="BH67" s="6">
        <v>35.434440580924871</v>
      </c>
      <c r="BI67" s="6">
        <v>73.848394636892749</v>
      </c>
      <c r="BJ67" s="6">
        <v>0</v>
      </c>
      <c r="BK67" s="6">
        <v>15.22844439113274</v>
      </c>
      <c r="BL67" s="6">
        <v>40.001500548282579</v>
      </c>
      <c r="BM67" s="6">
        <v>16.60637811564899</v>
      </c>
      <c r="BN67" s="6">
        <v>8.0384356954741136</v>
      </c>
      <c r="BO67" s="6">
        <v>0</v>
      </c>
      <c r="BP67" s="6">
        <v>0</v>
      </c>
      <c r="BQ67" s="6">
        <v>281.88625243079429</v>
      </c>
      <c r="BR67" s="6">
        <v>2722.1856408964704</v>
      </c>
      <c r="BS67" s="6">
        <v>621.81836052490632</v>
      </c>
      <c r="BT67" s="6">
        <v>142.61030244616381</v>
      </c>
      <c r="BU67" s="6">
        <v>0</v>
      </c>
      <c r="BV67" s="6">
        <v>4012.4696668651991</v>
      </c>
      <c r="BW67" s="6">
        <v>355.61553219166467</v>
      </c>
      <c r="BX67" s="6">
        <v>818.16293301816518</v>
      </c>
      <c r="BY67" s="6">
        <v>719.3043231267784</v>
      </c>
      <c r="BZ67" s="6">
        <v>0</v>
      </c>
      <c r="CA67" s="6">
        <v>245.4367638802099</v>
      </c>
      <c r="CB67" s="6">
        <v>1457.2196305680532</v>
      </c>
      <c r="CC67" s="6">
        <v>300.93285495263979</v>
      </c>
      <c r="CD67" s="6">
        <v>113.38407509990823</v>
      </c>
      <c r="CE67" s="6">
        <v>288.82148952600721</v>
      </c>
      <c r="CF67" s="6">
        <v>0</v>
      </c>
      <c r="CG67" s="6">
        <v>2499.7529665590437</v>
      </c>
      <c r="CH67" s="6">
        <v>340.87476867261</v>
      </c>
      <c r="CI67" s="6">
        <v>14891.754367347085</v>
      </c>
      <c r="CJ67" s="6">
        <v>954.94316628769593</v>
      </c>
      <c r="CK67" s="6">
        <v>5358.2134322919728</v>
      </c>
      <c r="CL67" s="6">
        <v>116.96076188484687</v>
      </c>
      <c r="CM67" s="6">
        <v>0</v>
      </c>
      <c r="CN67" s="6">
        <v>113.99850468871315</v>
      </c>
      <c r="CO67" s="6">
        <v>0</v>
      </c>
      <c r="CP67" s="6">
        <v>0</v>
      </c>
      <c r="CQ67" s="6">
        <v>42.833009061854519</v>
      </c>
      <c r="CR67" s="6">
        <v>45.665939190069864</v>
      </c>
      <c r="CS67" s="6">
        <v>166.65282984894253</v>
      </c>
      <c r="CT67" s="6">
        <v>108.52952618146139</v>
      </c>
      <c r="CU67" s="6">
        <v>421.48991549292583</v>
      </c>
      <c r="CV67" s="6">
        <v>1337.5622506522689</v>
      </c>
      <c r="CW67" s="6">
        <v>78.886587010975589</v>
      </c>
      <c r="CX67" s="6">
        <v>0</v>
      </c>
      <c r="CY67" s="6">
        <v>0</v>
      </c>
      <c r="CZ67" s="6">
        <v>0</v>
      </c>
      <c r="DA67" s="6">
        <v>0</v>
      </c>
      <c r="DB67" s="6">
        <v>197.88871502586011</v>
      </c>
      <c r="DC67" s="6">
        <v>734.05333678938678</v>
      </c>
      <c r="DD67" s="6">
        <v>0</v>
      </c>
      <c r="DE67" s="6">
        <v>2534.3700238349484</v>
      </c>
      <c r="DF67" s="6">
        <v>0</v>
      </c>
      <c r="DG67" s="6">
        <v>0</v>
      </c>
      <c r="DH67" s="6">
        <v>0</v>
      </c>
      <c r="DI67" s="6">
        <v>1174.9373408968186</v>
      </c>
      <c r="DJ67" s="6">
        <v>42.024365231747765</v>
      </c>
      <c r="DK67" s="6">
        <v>1225.8740146375649</v>
      </c>
      <c r="DL67" s="6">
        <v>124.98145189968211</v>
      </c>
      <c r="DM67" s="6">
        <v>0</v>
      </c>
      <c r="DN67" s="6">
        <v>0</v>
      </c>
      <c r="DO67" s="6">
        <v>0</v>
      </c>
      <c r="DP67" s="6">
        <v>0</v>
      </c>
      <c r="DQ67" s="6">
        <v>35.092436833349069</v>
      </c>
      <c r="DR67" s="6">
        <v>37.541488203584329</v>
      </c>
      <c r="DS67" s="6">
        <v>0</v>
      </c>
      <c r="DT67" s="6">
        <v>9.9268635767867472</v>
      </c>
      <c r="DU67" s="6">
        <v>90.478426234059071</v>
      </c>
      <c r="DV67" s="6">
        <v>0</v>
      </c>
      <c r="DW67" s="6">
        <v>928.62685004656066</v>
      </c>
      <c r="DX67" s="6">
        <v>0</v>
      </c>
      <c r="DY67" s="6">
        <v>0</v>
      </c>
      <c r="DZ67" s="6">
        <v>723.93831608806249</v>
      </c>
      <c r="EA67" s="6">
        <v>1045.0289639044031</v>
      </c>
      <c r="EB67" s="6">
        <v>129.55347642316661</v>
      </c>
      <c r="EC67" s="6">
        <v>29.144109291763563</v>
      </c>
      <c r="ED67" s="6">
        <v>0</v>
      </c>
      <c r="EE67" s="6">
        <v>0</v>
      </c>
      <c r="EF67" s="6">
        <v>0</v>
      </c>
      <c r="EG67" s="6">
        <v>0</v>
      </c>
      <c r="EH67" s="6">
        <v>0</v>
      </c>
      <c r="EI67" s="6">
        <v>10568.225544396471</v>
      </c>
      <c r="EJ67" s="6">
        <v>0</v>
      </c>
      <c r="EK67" s="6">
        <v>0</v>
      </c>
      <c r="EL67" s="6">
        <v>96.702332536068567</v>
      </c>
      <c r="EM67" s="6">
        <v>18.332880952610537</v>
      </c>
      <c r="EN67" s="6">
        <v>9.6952105104610311</v>
      </c>
      <c r="EO67" s="6">
        <v>0</v>
      </c>
      <c r="EP67" s="6">
        <v>753.41331086549496</v>
      </c>
      <c r="EQ67" s="6">
        <v>0</v>
      </c>
      <c r="ER67" s="6">
        <v>7.2447681004635216</v>
      </c>
      <c r="ES67" s="6">
        <v>70.387372012319005</v>
      </c>
      <c r="ET67" s="6">
        <v>0.10194846437144123</v>
      </c>
      <c r="EU67" s="6">
        <v>0</v>
      </c>
      <c r="EV67" s="6">
        <v>74.27367260981174</v>
      </c>
      <c r="EW67" s="6">
        <v>362.13792516780308</v>
      </c>
      <c r="EX67" s="6">
        <v>0</v>
      </c>
      <c r="EY67" s="6">
        <v>0</v>
      </c>
      <c r="EZ67" s="6">
        <v>0</v>
      </c>
      <c r="FA67" s="6">
        <v>1777.8190243447802</v>
      </c>
      <c r="FB67" s="6">
        <v>0</v>
      </c>
      <c r="FC67" s="6">
        <v>0</v>
      </c>
      <c r="FD67" s="6">
        <v>0</v>
      </c>
      <c r="FE67" s="6">
        <v>296.91605983980764</v>
      </c>
      <c r="FF67" s="6">
        <v>0</v>
      </c>
      <c r="FG67" s="6">
        <v>78.632497367751128</v>
      </c>
      <c r="FH67" s="6">
        <v>157.26499473550226</v>
      </c>
      <c r="FI67" s="6">
        <v>0</v>
      </c>
      <c r="FJ67" s="6">
        <v>0</v>
      </c>
      <c r="FK67" s="6">
        <v>96.166448056938989</v>
      </c>
      <c r="FL67" s="6">
        <v>0</v>
      </c>
      <c r="FM67" s="6">
        <v>2807.582846796</v>
      </c>
      <c r="FN67" s="6">
        <v>0</v>
      </c>
      <c r="FO67" s="6">
        <v>0</v>
      </c>
      <c r="FP67" s="6">
        <v>0</v>
      </c>
      <c r="FQ67" s="6">
        <v>0</v>
      </c>
      <c r="FR67" s="6">
        <f t="shared" si="0"/>
        <v>95626.500997079696</v>
      </c>
    </row>
    <row r="68" spans="1:174" x14ac:dyDescent="0.25">
      <c r="A68" s="49">
        <v>42125</v>
      </c>
      <c r="B68" s="6">
        <v>1133.8997376771963</v>
      </c>
      <c r="C68" s="6">
        <v>221.83329144585508</v>
      </c>
      <c r="D68" s="6">
        <v>727.01456050277466</v>
      </c>
      <c r="E68" s="6">
        <v>0</v>
      </c>
      <c r="F68" s="6">
        <v>164.81025247300497</v>
      </c>
      <c r="G68" s="6">
        <v>211.39956181896119</v>
      </c>
      <c r="H68" s="6">
        <v>822.52788199721078</v>
      </c>
      <c r="I68" s="6">
        <v>0</v>
      </c>
      <c r="J68" s="6">
        <v>1542.2248986911609</v>
      </c>
      <c r="K68" s="6">
        <v>0</v>
      </c>
      <c r="L68" s="6">
        <v>0</v>
      </c>
      <c r="M68" s="6">
        <v>42.509309817756318</v>
      </c>
      <c r="N68" s="6">
        <v>11.660176733659045</v>
      </c>
      <c r="O68" s="6">
        <v>561.93206989158102</v>
      </c>
      <c r="P68" s="6">
        <v>30.072734128718626</v>
      </c>
      <c r="Q68" s="6">
        <v>95.173595634041305</v>
      </c>
      <c r="R68" s="6">
        <v>0</v>
      </c>
      <c r="S68" s="6">
        <v>2.5848859481753781</v>
      </c>
      <c r="T68" s="6">
        <v>26.945465025001997</v>
      </c>
      <c r="U68" s="6">
        <v>365.8712888752155</v>
      </c>
      <c r="V68" s="6">
        <v>0</v>
      </c>
      <c r="W68" s="6">
        <v>0</v>
      </c>
      <c r="X68" s="6">
        <v>616.71363841228583</v>
      </c>
      <c r="Y68" s="6">
        <v>0</v>
      </c>
      <c r="Z68" s="6">
        <v>0</v>
      </c>
      <c r="AA68" s="6">
        <v>222.11090349836419</v>
      </c>
      <c r="AB68" s="6">
        <v>838.59335413762165</v>
      </c>
      <c r="AC68" s="6">
        <v>0</v>
      </c>
      <c r="AD68" s="6">
        <v>19.944643763920578</v>
      </c>
      <c r="AE68" s="6">
        <v>0</v>
      </c>
      <c r="AF68" s="6">
        <v>0</v>
      </c>
      <c r="AG68" s="6">
        <v>284.54032984975385</v>
      </c>
      <c r="AH68" s="6">
        <v>181.63700059105139</v>
      </c>
      <c r="AI68" s="6">
        <v>2102.0149416985005</v>
      </c>
      <c r="AJ68" s="6">
        <v>237.16475847820962</v>
      </c>
      <c r="AK68" s="6">
        <v>0</v>
      </c>
      <c r="AL68" s="6">
        <v>274.1016400316127</v>
      </c>
      <c r="AM68" s="6">
        <v>428.34053877236221</v>
      </c>
      <c r="AN68" s="6">
        <v>0</v>
      </c>
      <c r="AO68" s="6">
        <v>0</v>
      </c>
      <c r="AP68" s="6">
        <v>0</v>
      </c>
      <c r="AQ68" s="6">
        <v>0</v>
      </c>
      <c r="AR68" s="6">
        <v>36.716166228219429</v>
      </c>
      <c r="AS68" s="6">
        <v>1961.1126097560787</v>
      </c>
      <c r="AT68" s="6">
        <v>143.19294761747722</v>
      </c>
      <c r="AU68" s="6">
        <v>3319.218170524834</v>
      </c>
      <c r="AV68" s="6">
        <v>1148.9641009006318</v>
      </c>
      <c r="AW68" s="6">
        <v>1465.16968652081</v>
      </c>
      <c r="AX68" s="6">
        <v>0</v>
      </c>
      <c r="AY68" s="6">
        <v>542.71547234544175</v>
      </c>
      <c r="AZ68" s="6">
        <v>7226.0756596702358</v>
      </c>
      <c r="BA68" s="6">
        <v>0</v>
      </c>
      <c r="BB68" s="6">
        <v>0</v>
      </c>
      <c r="BC68" s="6">
        <v>151.6749320841293</v>
      </c>
      <c r="BD68" s="6">
        <v>0</v>
      </c>
      <c r="BE68" s="6">
        <v>399.19119607552437</v>
      </c>
      <c r="BF68" s="6">
        <v>529.5125292683507</v>
      </c>
      <c r="BG68" s="6">
        <v>161.57020452417999</v>
      </c>
      <c r="BH68" s="6">
        <v>34.60346924805711</v>
      </c>
      <c r="BI68" s="6">
        <v>71.277104988187091</v>
      </c>
      <c r="BJ68" s="6">
        <v>0</v>
      </c>
      <c r="BK68" s="6">
        <v>14.200489365692009</v>
      </c>
      <c r="BL68" s="6">
        <v>40.467826033173019</v>
      </c>
      <c r="BM68" s="6">
        <v>17.074295980086735</v>
      </c>
      <c r="BN68" s="6">
        <v>7.5763111768046505</v>
      </c>
      <c r="BO68" s="6">
        <v>0</v>
      </c>
      <c r="BP68" s="6">
        <v>0</v>
      </c>
      <c r="BQ68" s="6">
        <v>261.61219679878116</v>
      </c>
      <c r="BR68" s="6">
        <v>2568.3790593973335</v>
      </c>
      <c r="BS68" s="6">
        <v>487.79051828674483</v>
      </c>
      <c r="BT68" s="6">
        <v>137.92108670972414</v>
      </c>
      <c r="BU68" s="6">
        <v>0</v>
      </c>
      <c r="BV68" s="6">
        <v>3780.5629945484034</v>
      </c>
      <c r="BW68" s="6">
        <v>298.85086080299658</v>
      </c>
      <c r="BX68" s="6">
        <v>862.43572947354789</v>
      </c>
      <c r="BY68" s="6">
        <v>782.18212337232421</v>
      </c>
      <c r="BZ68" s="6">
        <v>0</v>
      </c>
      <c r="CA68" s="6">
        <v>224.5203425062665</v>
      </c>
      <c r="CB68" s="6">
        <v>1293.2136857716507</v>
      </c>
      <c r="CC68" s="6">
        <v>284.80536048225764</v>
      </c>
      <c r="CD68" s="6">
        <v>97.426922270816959</v>
      </c>
      <c r="CE68" s="6">
        <v>280.13897519227095</v>
      </c>
      <c r="CF68" s="6">
        <v>0</v>
      </c>
      <c r="CG68" s="6">
        <v>2234.4288936987978</v>
      </c>
      <c r="CH68" s="6">
        <v>343.16683318642191</v>
      </c>
      <c r="CI68" s="6">
        <v>13700.770121203243</v>
      </c>
      <c r="CJ68" s="6">
        <v>847.72863253095557</v>
      </c>
      <c r="CK68" s="6">
        <v>5400.4384969042876</v>
      </c>
      <c r="CL68" s="6">
        <v>93.226927989860542</v>
      </c>
      <c r="CM68" s="6">
        <v>0</v>
      </c>
      <c r="CN68" s="6">
        <v>104.84220787245083</v>
      </c>
      <c r="CO68" s="6">
        <v>0</v>
      </c>
      <c r="CP68" s="6">
        <v>0</v>
      </c>
      <c r="CQ68" s="6">
        <v>38.501066502119642</v>
      </c>
      <c r="CR68" s="6">
        <v>41.729284104252422</v>
      </c>
      <c r="CS68" s="6">
        <v>162.76101791135403</v>
      </c>
      <c r="CT68" s="6">
        <v>96.576932419221222</v>
      </c>
      <c r="CU68" s="6">
        <v>389.83516891345874</v>
      </c>
      <c r="CV68" s="6">
        <v>1263.9363416610374</v>
      </c>
      <c r="CW68" s="6">
        <v>60.955485439866543</v>
      </c>
      <c r="CX68" s="6">
        <v>0</v>
      </c>
      <c r="CY68" s="6">
        <v>0</v>
      </c>
      <c r="CZ68" s="6">
        <v>0</v>
      </c>
      <c r="DA68" s="6">
        <v>0</v>
      </c>
      <c r="DB68" s="6">
        <v>184.88135584757234</v>
      </c>
      <c r="DC68" s="6">
        <v>684.93992971885359</v>
      </c>
      <c r="DD68" s="6">
        <v>0</v>
      </c>
      <c r="DE68" s="6">
        <v>2391.2853624161753</v>
      </c>
      <c r="DF68" s="6">
        <v>0</v>
      </c>
      <c r="DG68" s="6">
        <v>0</v>
      </c>
      <c r="DH68" s="6">
        <v>0</v>
      </c>
      <c r="DI68" s="6">
        <v>1108.4122589639276</v>
      </c>
      <c r="DJ68" s="6">
        <v>37.783859379875871</v>
      </c>
      <c r="DK68" s="6">
        <v>1157.8542189410766</v>
      </c>
      <c r="DL68" s="6">
        <v>117.12955481161602</v>
      </c>
      <c r="DM68" s="6">
        <v>0</v>
      </c>
      <c r="DN68" s="6">
        <v>0</v>
      </c>
      <c r="DO68" s="6">
        <v>0</v>
      </c>
      <c r="DP68" s="6">
        <v>0</v>
      </c>
      <c r="DQ68" s="6">
        <v>29.337873362678895</v>
      </c>
      <c r="DR68" s="6">
        <v>38.687808013716925</v>
      </c>
      <c r="DS68" s="6">
        <v>0</v>
      </c>
      <c r="DT68" s="6">
        <v>8.6880062056867118</v>
      </c>
      <c r="DU68" s="6">
        <v>81.005635412638341</v>
      </c>
      <c r="DV68" s="6">
        <v>0</v>
      </c>
      <c r="DW68" s="6">
        <v>886.56663753465068</v>
      </c>
      <c r="DX68" s="6">
        <v>0</v>
      </c>
      <c r="DY68" s="6">
        <v>0</v>
      </c>
      <c r="DZ68" s="6">
        <v>693.74579976494181</v>
      </c>
      <c r="EA68" s="6">
        <v>1006.8536957953462</v>
      </c>
      <c r="EB68" s="6">
        <v>126.73335866769098</v>
      </c>
      <c r="EC68" s="6">
        <v>28.252494755699878</v>
      </c>
      <c r="ED68" s="6">
        <v>0</v>
      </c>
      <c r="EE68" s="6">
        <v>0</v>
      </c>
      <c r="EF68" s="6">
        <v>0</v>
      </c>
      <c r="EG68" s="6">
        <v>0</v>
      </c>
      <c r="EH68" s="6">
        <v>0</v>
      </c>
      <c r="EI68" s="6">
        <v>10496.75722362842</v>
      </c>
      <c r="EJ68" s="6">
        <v>0</v>
      </c>
      <c r="EK68" s="6">
        <v>0</v>
      </c>
      <c r="EL68" s="6">
        <v>87.441141213491122</v>
      </c>
      <c r="EM68" s="6">
        <v>18.248668301658459</v>
      </c>
      <c r="EN68" s="6">
        <v>9.4707564608940906</v>
      </c>
      <c r="EO68" s="6">
        <v>0</v>
      </c>
      <c r="EP68" s="6">
        <v>720.7108337906177</v>
      </c>
      <c r="EQ68" s="6">
        <v>0</v>
      </c>
      <c r="ER68" s="6">
        <v>6.9152290433530208</v>
      </c>
      <c r="ES68" s="6">
        <v>66.590232410624481</v>
      </c>
      <c r="ET68" s="6">
        <v>9.8773408231754706E-2</v>
      </c>
      <c r="EU68" s="6">
        <v>0</v>
      </c>
      <c r="EV68" s="6">
        <v>73.752932642484026</v>
      </c>
      <c r="EW68" s="6">
        <v>363.50113704242932</v>
      </c>
      <c r="EX68" s="6">
        <v>0</v>
      </c>
      <c r="EY68" s="6">
        <v>0</v>
      </c>
      <c r="EZ68" s="6">
        <v>0</v>
      </c>
      <c r="FA68" s="6">
        <v>1594.1263643263449</v>
      </c>
      <c r="FB68" s="6">
        <v>0</v>
      </c>
      <c r="FC68" s="6">
        <v>0</v>
      </c>
      <c r="FD68" s="6">
        <v>0</v>
      </c>
      <c r="FE68" s="6">
        <v>298.65017995522464</v>
      </c>
      <c r="FF68" s="6">
        <v>0</v>
      </c>
      <c r="FG68" s="6">
        <v>77.038191611753547</v>
      </c>
      <c r="FH68" s="6">
        <v>154.07638322350709</v>
      </c>
      <c r="FI68" s="6">
        <v>0</v>
      </c>
      <c r="FJ68" s="6">
        <v>0</v>
      </c>
      <c r="FK68" s="6">
        <v>99.215245209514791</v>
      </c>
      <c r="FL68" s="6">
        <v>0</v>
      </c>
      <c r="FM68" s="6">
        <v>2733.1054000103222</v>
      </c>
      <c r="FN68" s="6">
        <v>0</v>
      </c>
      <c r="FO68" s="6">
        <v>0</v>
      </c>
      <c r="FP68" s="6">
        <v>0</v>
      </c>
      <c r="FQ68" s="6">
        <v>0</v>
      </c>
      <c r="FR68" s="6">
        <f t="shared" si="0"/>
        <v>89956.528440023409</v>
      </c>
    </row>
    <row r="69" spans="1:174" x14ac:dyDescent="0.25">
      <c r="A69" s="49">
        <v>42156</v>
      </c>
      <c r="B69" s="6">
        <v>1127.2617357124516</v>
      </c>
      <c r="C69" s="6">
        <v>209.18816078983073</v>
      </c>
      <c r="D69" s="6">
        <v>705.78062351359529</v>
      </c>
      <c r="E69" s="6">
        <v>0</v>
      </c>
      <c r="F69" s="6">
        <v>157.31309369349043</v>
      </c>
      <c r="G69" s="6">
        <v>203.57419647536202</v>
      </c>
      <c r="H69" s="6">
        <v>799.42590084791721</v>
      </c>
      <c r="I69" s="6">
        <v>0</v>
      </c>
      <c r="J69" s="6">
        <v>1451.4172396343542</v>
      </c>
      <c r="K69" s="6">
        <v>0</v>
      </c>
      <c r="L69" s="6">
        <v>0</v>
      </c>
      <c r="M69" s="6">
        <v>40.531516921029102</v>
      </c>
      <c r="N69" s="6">
        <v>11.225596558285343</v>
      </c>
      <c r="O69" s="6">
        <v>550.32354524943787</v>
      </c>
      <c r="P69" s="6">
        <v>25.866355889202591</v>
      </c>
      <c r="Q69" s="6">
        <v>69.737907676727829</v>
      </c>
      <c r="R69" s="6">
        <v>0</v>
      </c>
      <c r="S69" s="6">
        <v>2.5354068304298898</v>
      </c>
      <c r="T69" s="6">
        <v>29.586345419101921</v>
      </c>
      <c r="U69" s="6">
        <v>353.44610442008565</v>
      </c>
      <c r="V69" s="6">
        <v>0</v>
      </c>
      <c r="W69" s="6">
        <v>0</v>
      </c>
      <c r="X69" s="6">
        <v>612.77722264935414</v>
      </c>
      <c r="Y69" s="6">
        <v>0</v>
      </c>
      <c r="Z69" s="6">
        <v>0</v>
      </c>
      <c r="AA69" s="6">
        <v>212.06340383717452</v>
      </c>
      <c r="AB69" s="6">
        <v>819.43364416311385</v>
      </c>
      <c r="AC69" s="6">
        <v>0</v>
      </c>
      <c r="AD69" s="6">
        <v>18.539033324115334</v>
      </c>
      <c r="AE69" s="6">
        <v>0</v>
      </c>
      <c r="AF69" s="6">
        <v>0</v>
      </c>
      <c r="AG69" s="6">
        <v>278.75623905968854</v>
      </c>
      <c r="AH69" s="6">
        <v>176.21933905475868</v>
      </c>
      <c r="AI69" s="6">
        <v>2039.4391839174525</v>
      </c>
      <c r="AJ69" s="6">
        <v>253.91230878706978</v>
      </c>
      <c r="AK69" s="6">
        <v>0</v>
      </c>
      <c r="AL69" s="6">
        <v>273.09598091809409</v>
      </c>
      <c r="AM69" s="6">
        <v>595.48937916629905</v>
      </c>
      <c r="AN69" s="6">
        <v>0</v>
      </c>
      <c r="AO69" s="6">
        <v>0</v>
      </c>
      <c r="AP69" s="6">
        <v>0</v>
      </c>
      <c r="AQ69" s="6">
        <v>0</v>
      </c>
      <c r="AR69" s="6">
        <v>37.435577638151287</v>
      </c>
      <c r="AS69" s="6">
        <v>1812.6895623868515</v>
      </c>
      <c r="AT69" s="6">
        <v>139.80778474516731</v>
      </c>
      <c r="AU69" s="6">
        <v>3287.3412826471322</v>
      </c>
      <c r="AV69" s="6">
        <v>1379.1856662549139</v>
      </c>
      <c r="AW69" s="6">
        <v>1610.5991410392453</v>
      </c>
      <c r="AX69" s="6">
        <v>0</v>
      </c>
      <c r="AY69" s="6">
        <v>598.9419887673771</v>
      </c>
      <c r="AZ69" s="6">
        <v>7636.890672965289</v>
      </c>
      <c r="BA69" s="6">
        <v>0</v>
      </c>
      <c r="BB69" s="6">
        <v>0</v>
      </c>
      <c r="BC69" s="6">
        <v>196.54515101305236</v>
      </c>
      <c r="BD69" s="6">
        <v>0</v>
      </c>
      <c r="BE69" s="6">
        <v>382.19534666204964</v>
      </c>
      <c r="BF69" s="6">
        <v>518.62165415880304</v>
      </c>
      <c r="BG69" s="6">
        <v>151.86925045072113</v>
      </c>
      <c r="BH69" s="6">
        <v>33.437476930423529</v>
      </c>
      <c r="BI69" s="6">
        <v>63.589321859105127</v>
      </c>
      <c r="BJ69" s="6">
        <v>0</v>
      </c>
      <c r="BK69" s="6">
        <v>13.994203532266154</v>
      </c>
      <c r="BL69" s="6">
        <v>47.028410188885637</v>
      </c>
      <c r="BM69" s="6">
        <v>17.937856830118797</v>
      </c>
      <c r="BN69" s="6">
        <v>7.4421504480067719</v>
      </c>
      <c r="BO69" s="6">
        <v>0</v>
      </c>
      <c r="BP69" s="6">
        <v>0</v>
      </c>
      <c r="BQ69" s="6">
        <v>248.38748704798206</v>
      </c>
      <c r="BR69" s="6">
        <v>2487.6861182318626</v>
      </c>
      <c r="BS69" s="6">
        <v>504.67880761357588</v>
      </c>
      <c r="BT69" s="6">
        <v>127.96721167003948</v>
      </c>
      <c r="BU69" s="6">
        <v>0</v>
      </c>
      <c r="BV69" s="6">
        <v>3660.5807884451078</v>
      </c>
      <c r="BW69" s="6">
        <v>290.9435569034211</v>
      </c>
      <c r="BX69" s="6">
        <v>826.40592362423286</v>
      </c>
      <c r="BY69" s="6">
        <v>758.65861261253656</v>
      </c>
      <c r="BZ69" s="6">
        <v>0</v>
      </c>
      <c r="CA69" s="6">
        <v>214.32030542176145</v>
      </c>
      <c r="CB69" s="6">
        <v>1240.2238273047387</v>
      </c>
      <c r="CC69" s="6">
        <v>273.90868192853839</v>
      </c>
      <c r="CD69" s="6">
        <v>102.00038275287348</v>
      </c>
      <c r="CE69" s="6">
        <v>274.15963881319726</v>
      </c>
      <c r="CF69" s="6">
        <v>0</v>
      </c>
      <c r="CG69" s="6">
        <v>2238.6200202569889</v>
      </c>
      <c r="CH69" s="6">
        <v>329.37114090886121</v>
      </c>
      <c r="CI69" s="6">
        <v>13272.04711643166</v>
      </c>
      <c r="CJ69" s="6">
        <v>858.84668121407628</v>
      </c>
      <c r="CK69" s="6">
        <v>5287.4423950357068</v>
      </c>
      <c r="CL69" s="6">
        <v>78.044837567396073</v>
      </c>
      <c r="CM69" s="6">
        <v>0</v>
      </c>
      <c r="CN69" s="6">
        <v>105.40755853036656</v>
      </c>
      <c r="CO69" s="6">
        <v>0</v>
      </c>
      <c r="CP69" s="6">
        <v>0</v>
      </c>
      <c r="CQ69" s="6">
        <v>34.729646234479084</v>
      </c>
      <c r="CR69" s="6">
        <v>43.013380817547116</v>
      </c>
      <c r="CS69" s="6">
        <v>145.16053877387012</v>
      </c>
      <c r="CT69" s="6">
        <v>91.894297705087027</v>
      </c>
      <c r="CU69" s="6">
        <v>355.64382741836272</v>
      </c>
      <c r="CV69" s="6">
        <v>1179.1495818266671</v>
      </c>
      <c r="CW69" s="6">
        <v>63.095646317564835</v>
      </c>
      <c r="CX69" s="6">
        <v>0</v>
      </c>
      <c r="CY69" s="6">
        <v>0</v>
      </c>
      <c r="CZ69" s="6">
        <v>0</v>
      </c>
      <c r="DA69" s="6">
        <v>0</v>
      </c>
      <c r="DB69" s="6">
        <v>160.95560419426869</v>
      </c>
      <c r="DC69" s="6">
        <v>607.36979866227978</v>
      </c>
      <c r="DD69" s="6">
        <v>0</v>
      </c>
      <c r="DE69" s="6">
        <v>2149.5684779165849</v>
      </c>
      <c r="DF69" s="6">
        <v>0</v>
      </c>
      <c r="DG69" s="6">
        <v>0</v>
      </c>
      <c r="DH69" s="6">
        <v>0</v>
      </c>
      <c r="DI69" s="6">
        <v>975.62571422936605</v>
      </c>
      <c r="DJ69" s="6">
        <v>35.911486628427909</v>
      </c>
      <c r="DK69" s="6">
        <v>1045.0758970132783</v>
      </c>
      <c r="DL69" s="6">
        <v>109.24925006865435</v>
      </c>
      <c r="DM69" s="6">
        <v>0</v>
      </c>
      <c r="DN69" s="6">
        <v>0</v>
      </c>
      <c r="DO69" s="6">
        <v>0</v>
      </c>
      <c r="DP69" s="6">
        <v>0</v>
      </c>
      <c r="DQ69" s="6">
        <v>28.172587935786147</v>
      </c>
      <c r="DR69" s="6">
        <v>22.930360683805066</v>
      </c>
      <c r="DS69" s="6">
        <v>0</v>
      </c>
      <c r="DT69" s="6">
        <v>9.5998590594112123</v>
      </c>
      <c r="DU69" s="6">
        <v>72.093839648747675</v>
      </c>
      <c r="DV69" s="6">
        <v>0</v>
      </c>
      <c r="DW69" s="6">
        <v>825.17298215989831</v>
      </c>
      <c r="DX69" s="6">
        <v>0</v>
      </c>
      <c r="DY69" s="6">
        <v>0</v>
      </c>
      <c r="DZ69" s="6">
        <v>467.39149468182217</v>
      </c>
      <c r="EA69" s="6">
        <v>581.62768823569138</v>
      </c>
      <c r="EB69" s="6">
        <v>57.877807849134022</v>
      </c>
      <c r="EC69" s="6">
        <v>18.815671319533848</v>
      </c>
      <c r="ED69" s="6">
        <v>0</v>
      </c>
      <c r="EE69" s="6">
        <v>0</v>
      </c>
      <c r="EF69" s="6">
        <v>0</v>
      </c>
      <c r="EG69" s="6">
        <v>0</v>
      </c>
      <c r="EH69" s="6">
        <v>0</v>
      </c>
      <c r="EI69" s="6">
        <v>8780.4851613876981</v>
      </c>
      <c r="EJ69" s="6">
        <v>0</v>
      </c>
      <c r="EK69" s="6">
        <v>0</v>
      </c>
      <c r="EL69" s="6">
        <v>91.308963115998907</v>
      </c>
      <c r="EM69" s="6">
        <v>17.33795006115627</v>
      </c>
      <c r="EN69" s="6">
        <v>3.9111454102206511</v>
      </c>
      <c r="EO69" s="6">
        <v>0</v>
      </c>
      <c r="EP69" s="6">
        <v>681.23817983401716</v>
      </c>
      <c r="EQ69" s="6">
        <v>0</v>
      </c>
      <c r="ER69" s="6">
        <v>6.8764438870294082</v>
      </c>
      <c r="ES69" s="6">
        <v>56.843388649258301</v>
      </c>
      <c r="ET69" s="6">
        <v>9.5275632868563692E-2</v>
      </c>
      <c r="EU69" s="6">
        <v>0</v>
      </c>
      <c r="EV69" s="6">
        <v>23.917633755957599</v>
      </c>
      <c r="EW69" s="6">
        <v>378.47568187111392</v>
      </c>
      <c r="EX69" s="6">
        <v>0</v>
      </c>
      <c r="EY69" s="6">
        <v>0</v>
      </c>
      <c r="EZ69" s="6">
        <v>0</v>
      </c>
      <c r="FA69" s="6">
        <v>1372.6444547510189</v>
      </c>
      <c r="FB69" s="6">
        <v>0</v>
      </c>
      <c r="FC69" s="6">
        <v>0</v>
      </c>
      <c r="FD69" s="6">
        <v>0</v>
      </c>
      <c r="FE69" s="6">
        <v>295.98164085350936</v>
      </c>
      <c r="FF69" s="6">
        <v>0</v>
      </c>
      <c r="FG69" s="6">
        <v>78.167082980682153</v>
      </c>
      <c r="FH69" s="6">
        <v>156.33416596136431</v>
      </c>
      <c r="FI69" s="6">
        <v>0</v>
      </c>
      <c r="FJ69" s="6">
        <v>0</v>
      </c>
      <c r="FK69" s="6">
        <v>98.497110204444112</v>
      </c>
      <c r="FL69" s="6">
        <v>0</v>
      </c>
      <c r="FM69" s="6">
        <v>3483.9471681559999</v>
      </c>
      <c r="FN69" s="6">
        <v>0</v>
      </c>
      <c r="FO69" s="6">
        <v>0</v>
      </c>
      <c r="FP69" s="6">
        <v>0</v>
      </c>
      <c r="FQ69" s="6">
        <v>0</v>
      </c>
      <c r="FR69" s="6">
        <f t="shared" ref="FR69:FR132" si="1">SUM(B69:FQ69)</f>
        <v>86738.379941233492</v>
      </c>
    </row>
    <row r="70" spans="1:174" x14ac:dyDescent="0.25">
      <c r="A70" s="49">
        <v>42186</v>
      </c>
      <c r="B70" s="6">
        <v>1183.7657027199341</v>
      </c>
      <c r="C70" s="6">
        <v>216.82958673735425</v>
      </c>
      <c r="D70" s="6">
        <v>747.79287294711628</v>
      </c>
      <c r="E70" s="6">
        <v>0</v>
      </c>
      <c r="F70" s="6">
        <v>164.15141561447854</v>
      </c>
      <c r="G70" s="6">
        <v>213.73556171412349</v>
      </c>
      <c r="H70" s="6">
        <v>840.44278645882866</v>
      </c>
      <c r="I70" s="6">
        <v>0</v>
      </c>
      <c r="J70" s="6">
        <v>1569.3223398558716</v>
      </c>
      <c r="K70" s="6">
        <v>0</v>
      </c>
      <c r="L70" s="6">
        <v>0</v>
      </c>
      <c r="M70" s="6">
        <v>42.10441084828458</v>
      </c>
      <c r="N70" s="6">
        <v>11.694820337267243</v>
      </c>
      <c r="O70" s="6">
        <v>558.81145046667598</v>
      </c>
      <c r="P70" s="6">
        <v>27.416508455518169</v>
      </c>
      <c r="Q70" s="6">
        <v>51.29475776459936</v>
      </c>
      <c r="R70" s="6">
        <v>0</v>
      </c>
      <c r="S70" s="6">
        <v>2.590214283110706</v>
      </c>
      <c r="T70" s="6">
        <v>29.959990965645908</v>
      </c>
      <c r="U70" s="6">
        <v>376.17122331396797</v>
      </c>
      <c r="V70" s="6">
        <v>0</v>
      </c>
      <c r="W70" s="6">
        <v>0</v>
      </c>
      <c r="X70" s="6">
        <v>602.64773614494777</v>
      </c>
      <c r="Y70" s="6">
        <v>0</v>
      </c>
      <c r="Z70" s="6">
        <v>0</v>
      </c>
      <c r="AA70" s="6">
        <v>219.61088011743908</v>
      </c>
      <c r="AB70" s="6">
        <v>845.49943638833884</v>
      </c>
      <c r="AC70" s="6">
        <v>0</v>
      </c>
      <c r="AD70" s="6">
        <v>18.795195331284543</v>
      </c>
      <c r="AE70" s="6">
        <v>0</v>
      </c>
      <c r="AF70" s="6">
        <v>0</v>
      </c>
      <c r="AG70" s="6">
        <v>288.87873474936129</v>
      </c>
      <c r="AH70" s="6">
        <v>186.01056493790944</v>
      </c>
      <c r="AI70" s="6">
        <v>2108.6354848089513</v>
      </c>
      <c r="AJ70" s="6">
        <v>250.63553294473067</v>
      </c>
      <c r="AK70" s="6">
        <v>0</v>
      </c>
      <c r="AL70" s="6">
        <v>281.24478750806367</v>
      </c>
      <c r="AM70" s="6">
        <v>575.69458000744976</v>
      </c>
      <c r="AN70" s="6">
        <v>0</v>
      </c>
      <c r="AO70" s="6">
        <v>0</v>
      </c>
      <c r="AP70" s="6">
        <v>0</v>
      </c>
      <c r="AQ70" s="6">
        <v>0</v>
      </c>
      <c r="AR70" s="6">
        <v>38.636718339000637</v>
      </c>
      <c r="AS70" s="6">
        <v>1713.8321514470938</v>
      </c>
      <c r="AT70" s="6">
        <v>152.29164883277332</v>
      </c>
      <c r="AU70" s="6">
        <v>3324.8174067951427</v>
      </c>
      <c r="AV70" s="6">
        <v>1547.6403526732342</v>
      </c>
      <c r="AW70" s="6">
        <v>1741.3325519404243</v>
      </c>
      <c r="AX70" s="6">
        <v>0</v>
      </c>
      <c r="AY70" s="6">
        <v>634.84866895415951</v>
      </c>
      <c r="AZ70" s="6">
        <v>7613.1751597101875</v>
      </c>
      <c r="BA70" s="6">
        <v>0</v>
      </c>
      <c r="BB70" s="6">
        <v>0</v>
      </c>
      <c r="BC70" s="6">
        <v>198.94476707623801</v>
      </c>
      <c r="BD70" s="6">
        <v>0</v>
      </c>
      <c r="BE70" s="6">
        <v>384.8275012459315</v>
      </c>
      <c r="BF70" s="6">
        <v>524.75223470714116</v>
      </c>
      <c r="BG70" s="6">
        <v>170.17123073955008</v>
      </c>
      <c r="BH70" s="6">
        <v>32.705230295717563</v>
      </c>
      <c r="BI70" s="6">
        <v>69.735948531476012</v>
      </c>
      <c r="BJ70" s="6">
        <v>0</v>
      </c>
      <c r="BK70" s="6">
        <v>14.748665093972676</v>
      </c>
      <c r="BL70" s="6">
        <v>43.434428908698131</v>
      </c>
      <c r="BM70" s="6">
        <v>18.96819999990683</v>
      </c>
      <c r="BN70" s="6">
        <v>7.3363060533624997</v>
      </c>
      <c r="BO70" s="6">
        <v>0</v>
      </c>
      <c r="BP70" s="6">
        <v>0</v>
      </c>
      <c r="BQ70" s="6">
        <v>247.72673273962934</v>
      </c>
      <c r="BR70" s="6">
        <v>2387.1563047502755</v>
      </c>
      <c r="BS70" s="6">
        <v>538.29089544720307</v>
      </c>
      <c r="BT70" s="6">
        <v>134.79827205445159</v>
      </c>
      <c r="BU70" s="6">
        <v>0</v>
      </c>
      <c r="BV70" s="6">
        <v>3640.8059932712567</v>
      </c>
      <c r="BW70" s="6">
        <v>272.19297770505875</v>
      </c>
      <c r="BX70" s="6">
        <v>907.71299137626931</v>
      </c>
      <c r="BY70" s="6">
        <v>747.37179428649029</v>
      </c>
      <c r="BZ70" s="6">
        <v>0</v>
      </c>
      <c r="CA70" s="6">
        <v>225.24509504070622</v>
      </c>
      <c r="CB70" s="6">
        <v>1265.5473007483392</v>
      </c>
      <c r="CC70" s="6">
        <v>282.57549979776303</v>
      </c>
      <c r="CD70" s="6">
        <v>104.87912034123596</v>
      </c>
      <c r="CE70" s="6">
        <v>273.39021650085516</v>
      </c>
      <c r="CF70" s="6">
        <v>0</v>
      </c>
      <c r="CG70" s="6">
        <v>2319.1172702114281</v>
      </c>
      <c r="CH70" s="6">
        <v>333.69727315974649</v>
      </c>
      <c r="CI70" s="6">
        <v>13598.08623786026</v>
      </c>
      <c r="CJ70" s="6">
        <v>975.464508498236</v>
      </c>
      <c r="CK70" s="6">
        <v>5725.0293470714396</v>
      </c>
      <c r="CL70" s="6">
        <v>172.7634413729601</v>
      </c>
      <c r="CM70" s="6">
        <v>0</v>
      </c>
      <c r="CN70" s="6">
        <v>109.02403841874863</v>
      </c>
      <c r="CO70" s="6">
        <v>0</v>
      </c>
      <c r="CP70" s="6">
        <v>0</v>
      </c>
      <c r="CQ70" s="6">
        <v>35.373067703043652</v>
      </c>
      <c r="CR70" s="6">
        <v>41.537081678979177</v>
      </c>
      <c r="CS70" s="6">
        <v>152.65249861889336</v>
      </c>
      <c r="CT70" s="6">
        <v>96.289685153575846</v>
      </c>
      <c r="CU70" s="6">
        <v>361.23115433355622</v>
      </c>
      <c r="CV70" s="6">
        <v>1200.3017124844812</v>
      </c>
      <c r="CW70" s="6">
        <v>54.929735511202111</v>
      </c>
      <c r="CX70" s="6">
        <v>0</v>
      </c>
      <c r="CY70" s="6">
        <v>0</v>
      </c>
      <c r="CZ70" s="6">
        <v>0</v>
      </c>
      <c r="DA70" s="6">
        <v>0</v>
      </c>
      <c r="DB70" s="6">
        <v>163.65216128019213</v>
      </c>
      <c r="DC70" s="6">
        <v>627.23338941261386</v>
      </c>
      <c r="DD70" s="6">
        <v>0</v>
      </c>
      <c r="DE70" s="6">
        <v>2249.3945737895801</v>
      </c>
      <c r="DF70" s="6">
        <v>0</v>
      </c>
      <c r="DG70" s="6">
        <v>0</v>
      </c>
      <c r="DH70" s="6">
        <v>0</v>
      </c>
      <c r="DI70" s="6">
        <v>1019.1074554481321</v>
      </c>
      <c r="DJ70" s="6">
        <v>37.381983187380477</v>
      </c>
      <c r="DK70" s="6">
        <v>1157.3326182998344</v>
      </c>
      <c r="DL70" s="6">
        <v>109.54512753028074</v>
      </c>
      <c r="DM70" s="6">
        <v>0</v>
      </c>
      <c r="DN70" s="6">
        <v>0</v>
      </c>
      <c r="DO70" s="6">
        <v>0</v>
      </c>
      <c r="DP70" s="6">
        <v>0</v>
      </c>
      <c r="DQ70" s="6">
        <v>29.142117096750383</v>
      </c>
      <c r="DR70" s="6">
        <v>23.594961224766063</v>
      </c>
      <c r="DS70" s="6">
        <v>0</v>
      </c>
      <c r="DT70" s="6">
        <v>9.5414283347214717</v>
      </c>
      <c r="DU70" s="6">
        <v>76.053709327803261</v>
      </c>
      <c r="DV70" s="6">
        <v>0</v>
      </c>
      <c r="DW70" s="6">
        <v>871.05983906424137</v>
      </c>
      <c r="DX70" s="6">
        <v>0</v>
      </c>
      <c r="DY70" s="6">
        <v>0</v>
      </c>
      <c r="DZ70" s="6">
        <v>645.95126448431586</v>
      </c>
      <c r="EA70" s="6">
        <v>899.8893261012222</v>
      </c>
      <c r="EB70" s="6">
        <v>112.83310218307749</v>
      </c>
      <c r="EC70" s="6">
        <v>27.066570751949225</v>
      </c>
      <c r="ED70" s="6">
        <v>0</v>
      </c>
      <c r="EE70" s="6">
        <v>0</v>
      </c>
      <c r="EF70" s="6">
        <v>0</v>
      </c>
      <c r="EG70" s="6">
        <v>0</v>
      </c>
      <c r="EH70" s="6">
        <v>0</v>
      </c>
      <c r="EI70" s="6">
        <v>10635.99069205862</v>
      </c>
      <c r="EJ70" s="6">
        <v>0</v>
      </c>
      <c r="EK70" s="6">
        <v>0</v>
      </c>
      <c r="EL70" s="6">
        <v>97.216718283102523</v>
      </c>
      <c r="EM70" s="6">
        <v>15.851189122132412</v>
      </c>
      <c r="EN70" s="6">
        <v>7.8435772345288273</v>
      </c>
      <c r="EO70" s="6">
        <v>0</v>
      </c>
      <c r="EP70" s="6">
        <v>692.70292583016146</v>
      </c>
      <c r="EQ70" s="6">
        <v>0</v>
      </c>
      <c r="ER70" s="6">
        <v>6.6446414063442809</v>
      </c>
      <c r="ES70" s="6">
        <v>58.557574170395647</v>
      </c>
      <c r="ET70" s="6">
        <v>9.6661112339283872E-2</v>
      </c>
      <c r="EU70" s="6">
        <v>0</v>
      </c>
      <c r="EV70" s="6">
        <v>59.842014870514987</v>
      </c>
      <c r="EW70" s="6">
        <v>323.39685827006832</v>
      </c>
      <c r="EX70" s="6">
        <v>0</v>
      </c>
      <c r="EY70" s="6">
        <v>0</v>
      </c>
      <c r="EZ70" s="6">
        <v>0</v>
      </c>
      <c r="FA70" s="6">
        <v>1533.0455462719356</v>
      </c>
      <c r="FB70" s="6">
        <v>0</v>
      </c>
      <c r="FC70" s="6">
        <v>0</v>
      </c>
      <c r="FD70" s="6">
        <v>0</v>
      </c>
      <c r="FE70" s="6">
        <v>294.58113258738592</v>
      </c>
      <c r="FF70" s="6">
        <v>0</v>
      </c>
      <c r="FG70" s="6">
        <v>78.444603019917906</v>
      </c>
      <c r="FH70" s="6">
        <v>156.88920603983581</v>
      </c>
      <c r="FI70" s="6">
        <v>0</v>
      </c>
      <c r="FJ70" s="6">
        <v>0</v>
      </c>
      <c r="FK70" s="6">
        <v>99.065058352860362</v>
      </c>
      <c r="FL70" s="6">
        <v>0</v>
      </c>
      <c r="FM70" s="6">
        <v>3075.9812474593546</v>
      </c>
      <c r="FN70" s="6">
        <v>0</v>
      </c>
      <c r="FO70" s="6">
        <v>0</v>
      </c>
      <c r="FP70" s="6">
        <v>0</v>
      </c>
      <c r="FQ70" s="6">
        <v>0</v>
      </c>
      <c r="FR70" s="6">
        <f t="shared" si="1"/>
        <v>91044.055266507712</v>
      </c>
    </row>
    <row r="71" spans="1:174" x14ac:dyDescent="0.25">
      <c r="A71" s="49">
        <v>42217</v>
      </c>
      <c r="B71" s="6">
        <v>1165.0989695143992</v>
      </c>
      <c r="C71" s="6">
        <v>214.70004064821129</v>
      </c>
      <c r="D71" s="6">
        <v>743.11517105868484</v>
      </c>
      <c r="E71" s="6">
        <v>0</v>
      </c>
      <c r="F71" s="6">
        <v>160.17059073420967</v>
      </c>
      <c r="G71" s="6">
        <v>215.32106597500834</v>
      </c>
      <c r="H71" s="6">
        <v>823.13993145177835</v>
      </c>
      <c r="I71" s="6">
        <v>0</v>
      </c>
      <c r="J71" s="6">
        <v>1558.972610733666</v>
      </c>
      <c r="K71" s="6">
        <v>0</v>
      </c>
      <c r="L71" s="6">
        <v>0</v>
      </c>
      <c r="M71" s="6">
        <v>45.320316649027198</v>
      </c>
      <c r="N71" s="6">
        <v>11.666484744973276</v>
      </c>
      <c r="O71" s="6">
        <v>539.18774307679132</v>
      </c>
      <c r="P71" s="6">
        <v>29.973531798772875</v>
      </c>
      <c r="Q71" s="6">
        <v>110.45935479825206</v>
      </c>
      <c r="R71" s="6">
        <v>0</v>
      </c>
      <c r="S71" s="6">
        <v>2.5342602955236271</v>
      </c>
      <c r="T71" s="6">
        <v>29.646261640506516</v>
      </c>
      <c r="U71" s="6">
        <v>414.32475404041077</v>
      </c>
      <c r="V71" s="6">
        <v>0</v>
      </c>
      <c r="W71" s="6">
        <v>0</v>
      </c>
      <c r="X71" s="6">
        <v>615.88573757611675</v>
      </c>
      <c r="Y71" s="6">
        <v>0</v>
      </c>
      <c r="Z71" s="6">
        <v>0</v>
      </c>
      <c r="AA71" s="6">
        <v>215.06104051930345</v>
      </c>
      <c r="AB71" s="6">
        <v>834.4916303624874</v>
      </c>
      <c r="AC71" s="6">
        <v>0</v>
      </c>
      <c r="AD71" s="6">
        <v>17.953019820296554</v>
      </c>
      <c r="AE71" s="6">
        <v>0</v>
      </c>
      <c r="AF71" s="6">
        <v>0</v>
      </c>
      <c r="AG71" s="6">
        <v>285.83352195190082</v>
      </c>
      <c r="AH71" s="6">
        <v>170.50070376305192</v>
      </c>
      <c r="AI71" s="6">
        <v>2036.3616613237186</v>
      </c>
      <c r="AJ71" s="6">
        <v>254.63158795858979</v>
      </c>
      <c r="AK71" s="6">
        <v>0</v>
      </c>
      <c r="AL71" s="6">
        <v>285.01329645155283</v>
      </c>
      <c r="AM71" s="6">
        <v>570.05972645691838</v>
      </c>
      <c r="AN71" s="6">
        <v>0</v>
      </c>
      <c r="AO71" s="6">
        <v>0</v>
      </c>
      <c r="AP71" s="6">
        <v>0</v>
      </c>
      <c r="AQ71" s="6">
        <v>0</v>
      </c>
      <c r="AR71" s="6">
        <v>38.189759932620191</v>
      </c>
      <c r="AS71" s="6">
        <v>1635.3697579657278</v>
      </c>
      <c r="AT71" s="6">
        <v>145.52086651056524</v>
      </c>
      <c r="AU71" s="6">
        <v>3060.4924350590868</v>
      </c>
      <c r="AV71" s="6">
        <v>1445.3899236001046</v>
      </c>
      <c r="AW71" s="6">
        <v>1710.7897695490535</v>
      </c>
      <c r="AX71" s="6">
        <v>0</v>
      </c>
      <c r="AY71" s="6">
        <v>622.57789672662182</v>
      </c>
      <c r="AZ71" s="6">
        <v>7742.351510968957</v>
      </c>
      <c r="BA71" s="6">
        <v>0</v>
      </c>
      <c r="BB71" s="6">
        <v>0</v>
      </c>
      <c r="BC71" s="6">
        <v>193.82852051451516</v>
      </c>
      <c r="BD71" s="6">
        <v>0</v>
      </c>
      <c r="BE71" s="6">
        <v>357.53486185924794</v>
      </c>
      <c r="BF71" s="6">
        <v>498.41430564488576</v>
      </c>
      <c r="BG71" s="6">
        <v>146.63203177751308</v>
      </c>
      <c r="BH71" s="6">
        <v>33.330569139609658</v>
      </c>
      <c r="BI71" s="6">
        <v>70.759818019614528</v>
      </c>
      <c r="BJ71" s="6">
        <v>0</v>
      </c>
      <c r="BK71" s="6">
        <v>13.939362731638546</v>
      </c>
      <c r="BL71" s="6">
        <v>47.046935631261775</v>
      </c>
      <c r="BM71" s="6">
        <v>18.076877117475028</v>
      </c>
      <c r="BN71" s="6">
        <v>4.9817032425210561</v>
      </c>
      <c r="BO71" s="6">
        <v>0</v>
      </c>
      <c r="BP71" s="6">
        <v>0</v>
      </c>
      <c r="BQ71" s="6">
        <v>222.08619425361417</v>
      </c>
      <c r="BR71" s="6">
        <v>2094.5789410677908</v>
      </c>
      <c r="BS71" s="6">
        <v>413.06680377751707</v>
      </c>
      <c r="BT71" s="6">
        <v>133.50473557757775</v>
      </c>
      <c r="BU71" s="6">
        <v>0</v>
      </c>
      <c r="BV71" s="6">
        <v>3330.1338061461279</v>
      </c>
      <c r="BW71" s="6">
        <v>236.66708815053252</v>
      </c>
      <c r="BX71" s="6">
        <v>810.59924005276366</v>
      </c>
      <c r="BY71" s="6">
        <v>865.57973799383399</v>
      </c>
      <c r="BZ71" s="6">
        <v>0</v>
      </c>
      <c r="CA71" s="6">
        <v>218.5831963694028</v>
      </c>
      <c r="CB71" s="6">
        <v>1139.0134403556192</v>
      </c>
      <c r="CC71" s="6">
        <v>285.90649364306063</v>
      </c>
      <c r="CD71" s="6">
        <v>103.40311873140604</v>
      </c>
      <c r="CE71" s="6">
        <v>246.20660288006277</v>
      </c>
      <c r="CF71" s="6">
        <v>0</v>
      </c>
      <c r="CG71" s="6">
        <v>2293.5753971533109</v>
      </c>
      <c r="CH71" s="6">
        <v>299.36540237277245</v>
      </c>
      <c r="CI71" s="6">
        <v>13218.644322083474</v>
      </c>
      <c r="CJ71" s="6">
        <v>820.65856149778926</v>
      </c>
      <c r="CK71" s="6">
        <v>5215.6917596746634</v>
      </c>
      <c r="CL71" s="6">
        <v>139.38787434681791</v>
      </c>
      <c r="CM71" s="6">
        <v>0</v>
      </c>
      <c r="CN71" s="6">
        <v>110.45927269043203</v>
      </c>
      <c r="CO71" s="6">
        <v>0</v>
      </c>
      <c r="CP71" s="6">
        <v>0</v>
      </c>
      <c r="CQ71" s="6">
        <v>33.789322796238672</v>
      </c>
      <c r="CR71" s="6">
        <v>36.237038633225481</v>
      </c>
      <c r="CS71" s="6">
        <v>137.52568696038708</v>
      </c>
      <c r="CT71" s="6">
        <v>77.160647229026139</v>
      </c>
      <c r="CU71" s="6">
        <v>310.08778723900235</v>
      </c>
      <c r="CV71" s="6">
        <v>1077.7025372227536</v>
      </c>
      <c r="CW71" s="6">
        <v>57.556533364222716</v>
      </c>
      <c r="CX71" s="6">
        <v>0</v>
      </c>
      <c r="CY71" s="6">
        <v>0</v>
      </c>
      <c r="CZ71" s="6">
        <v>0</v>
      </c>
      <c r="DA71" s="6">
        <v>0</v>
      </c>
      <c r="DB71" s="6">
        <v>157.45992450930319</v>
      </c>
      <c r="DC71" s="6">
        <v>583.93372563227797</v>
      </c>
      <c r="DD71" s="6">
        <v>0</v>
      </c>
      <c r="DE71" s="6">
        <v>2530.0563327836153</v>
      </c>
      <c r="DF71" s="6">
        <v>0</v>
      </c>
      <c r="DG71" s="6">
        <v>0</v>
      </c>
      <c r="DH71" s="6">
        <v>0</v>
      </c>
      <c r="DI71" s="6">
        <v>1033.1416452261062</v>
      </c>
      <c r="DJ71" s="6">
        <v>38.717054613199274</v>
      </c>
      <c r="DK71" s="6">
        <v>1113.7129919327795</v>
      </c>
      <c r="DL71" s="6">
        <v>110.47896318924357</v>
      </c>
      <c r="DM71" s="6">
        <v>0</v>
      </c>
      <c r="DN71" s="6">
        <v>0</v>
      </c>
      <c r="DO71" s="6">
        <v>0</v>
      </c>
      <c r="DP71" s="6">
        <v>0</v>
      </c>
      <c r="DQ71" s="6">
        <v>25.629599858998844</v>
      </c>
      <c r="DR71" s="6">
        <v>22.3283255139437</v>
      </c>
      <c r="DS71" s="6">
        <v>0</v>
      </c>
      <c r="DT71" s="6">
        <v>8.4497178126326897</v>
      </c>
      <c r="DU71" s="6">
        <v>72.76759455503489</v>
      </c>
      <c r="DV71" s="6">
        <v>0</v>
      </c>
      <c r="DW71" s="6">
        <v>888.95884577272761</v>
      </c>
      <c r="DX71" s="6">
        <v>0</v>
      </c>
      <c r="DY71" s="6">
        <v>0</v>
      </c>
      <c r="DZ71" s="6">
        <v>578.95067210162927</v>
      </c>
      <c r="EA71" s="6">
        <v>732.0945284850477</v>
      </c>
      <c r="EB71" s="6">
        <v>121.05152898892381</v>
      </c>
      <c r="EC71" s="6">
        <v>25.259145935429345</v>
      </c>
      <c r="ED71" s="6">
        <v>0</v>
      </c>
      <c r="EE71" s="6">
        <v>0</v>
      </c>
      <c r="EF71" s="6">
        <v>0</v>
      </c>
      <c r="EG71" s="6">
        <v>0</v>
      </c>
      <c r="EH71" s="6">
        <v>0</v>
      </c>
      <c r="EI71" s="6">
        <v>11136.260087359515</v>
      </c>
      <c r="EJ71" s="6">
        <v>0</v>
      </c>
      <c r="EK71" s="6">
        <v>0</v>
      </c>
      <c r="EL71" s="6">
        <v>93.291171764217012</v>
      </c>
      <c r="EM71" s="6">
        <v>15.860679305776747</v>
      </c>
      <c r="EN71" s="6">
        <v>8.8867191576252456</v>
      </c>
      <c r="EO71" s="6">
        <v>0</v>
      </c>
      <c r="EP71" s="6">
        <v>668.51322532280358</v>
      </c>
      <c r="EQ71" s="6">
        <v>0</v>
      </c>
      <c r="ER71" s="6">
        <v>6.9317136908802768</v>
      </c>
      <c r="ES71" s="6">
        <v>59.113412044515627</v>
      </c>
      <c r="ET71" s="6">
        <v>9.5767770384288131E-2</v>
      </c>
      <c r="EU71" s="6">
        <v>0</v>
      </c>
      <c r="EV71" s="6">
        <v>75.730145007313709</v>
      </c>
      <c r="EW71" s="6">
        <v>368.6086044039634</v>
      </c>
      <c r="EX71" s="6">
        <v>0</v>
      </c>
      <c r="EY71" s="6">
        <v>0</v>
      </c>
      <c r="EZ71" s="6">
        <v>0</v>
      </c>
      <c r="FA71" s="6">
        <v>1651.8217600209603</v>
      </c>
      <c r="FB71" s="6">
        <v>0</v>
      </c>
      <c r="FC71" s="6">
        <v>0</v>
      </c>
      <c r="FD71" s="6">
        <v>0</v>
      </c>
      <c r="FE71" s="6">
        <v>295.15547979389106</v>
      </c>
      <c r="FF71" s="6">
        <v>0</v>
      </c>
      <c r="FG71" s="6">
        <v>78.04709269806682</v>
      </c>
      <c r="FH71" s="6">
        <v>156.09418539613364</v>
      </c>
      <c r="FI71" s="6">
        <v>0</v>
      </c>
      <c r="FJ71" s="6">
        <v>0</v>
      </c>
      <c r="FK71" s="6">
        <v>99.683242111908456</v>
      </c>
      <c r="FL71" s="6">
        <v>0</v>
      </c>
      <c r="FM71" s="6">
        <v>2075.3332183161288</v>
      </c>
      <c r="FN71" s="6">
        <v>0</v>
      </c>
      <c r="FO71" s="6">
        <v>0</v>
      </c>
      <c r="FP71" s="6">
        <v>0</v>
      </c>
      <c r="FQ71" s="6">
        <v>0</v>
      </c>
      <c r="FR71" s="6">
        <f t="shared" si="1"/>
        <v>87894.238562673549</v>
      </c>
    </row>
    <row r="72" spans="1:174" x14ac:dyDescent="0.25">
      <c r="A72" s="49">
        <v>42248</v>
      </c>
      <c r="B72" s="6">
        <v>1174.7585115784354</v>
      </c>
      <c r="C72" s="6">
        <v>211.31335781969074</v>
      </c>
      <c r="D72" s="6">
        <v>756.23265852730026</v>
      </c>
      <c r="E72" s="6">
        <v>0</v>
      </c>
      <c r="F72" s="6">
        <v>159.82962511053546</v>
      </c>
      <c r="G72" s="6">
        <v>212.8519222593913</v>
      </c>
      <c r="H72" s="6">
        <v>834.29442232403596</v>
      </c>
      <c r="I72" s="6">
        <v>0</v>
      </c>
      <c r="J72" s="6">
        <v>1548.3564173004622</v>
      </c>
      <c r="K72" s="6">
        <v>0</v>
      </c>
      <c r="L72" s="6">
        <v>0</v>
      </c>
      <c r="M72" s="6">
        <v>44.290495559899057</v>
      </c>
      <c r="N72" s="6">
        <v>11.479659884058426</v>
      </c>
      <c r="O72" s="6">
        <v>550.61047572211783</v>
      </c>
      <c r="P72" s="6">
        <v>28.615888304037835</v>
      </c>
      <c r="Q72" s="6">
        <v>55.372036867593209</v>
      </c>
      <c r="R72" s="6">
        <v>0</v>
      </c>
      <c r="S72" s="6">
        <v>2.5820851622190246</v>
      </c>
      <c r="T72" s="6">
        <v>29.958635748537638</v>
      </c>
      <c r="U72" s="6">
        <v>370.57048795847578</v>
      </c>
      <c r="V72" s="6">
        <v>0</v>
      </c>
      <c r="W72" s="6">
        <v>0</v>
      </c>
      <c r="X72" s="6">
        <v>601.99018635977927</v>
      </c>
      <c r="Y72" s="6">
        <v>0</v>
      </c>
      <c r="Z72" s="6">
        <v>0</v>
      </c>
      <c r="AA72" s="6">
        <v>218.25804557457943</v>
      </c>
      <c r="AB72" s="6">
        <v>847.40987123682021</v>
      </c>
      <c r="AC72" s="6">
        <v>0</v>
      </c>
      <c r="AD72" s="6">
        <v>17.927301086367876</v>
      </c>
      <c r="AE72" s="6">
        <v>0</v>
      </c>
      <c r="AF72" s="6">
        <v>0</v>
      </c>
      <c r="AG72" s="6">
        <v>289.53700749278966</v>
      </c>
      <c r="AH72" s="6">
        <v>164.67051809338548</v>
      </c>
      <c r="AI72" s="6">
        <v>1977.3882691251133</v>
      </c>
      <c r="AJ72" s="6">
        <v>256.36503800164832</v>
      </c>
      <c r="AK72" s="6">
        <v>0</v>
      </c>
      <c r="AL72" s="6">
        <v>271.8534898503645</v>
      </c>
      <c r="AM72" s="6">
        <v>567.64305361748097</v>
      </c>
      <c r="AN72" s="6">
        <v>0</v>
      </c>
      <c r="AO72" s="6">
        <v>0</v>
      </c>
      <c r="AP72" s="6">
        <v>0</v>
      </c>
      <c r="AQ72" s="6">
        <v>0</v>
      </c>
      <c r="AR72" s="6">
        <v>42.941404075368126</v>
      </c>
      <c r="AS72" s="6">
        <v>1755.0852811826644</v>
      </c>
      <c r="AT72" s="6">
        <v>141.44156568218457</v>
      </c>
      <c r="AU72" s="6">
        <v>3249.739534905003</v>
      </c>
      <c r="AV72" s="6">
        <v>1412.5828364093122</v>
      </c>
      <c r="AW72" s="6">
        <v>1418.732408983966</v>
      </c>
      <c r="AX72" s="6">
        <v>0</v>
      </c>
      <c r="AY72" s="6">
        <v>631.96602122969398</v>
      </c>
      <c r="AZ72" s="6">
        <v>8112.6510708703527</v>
      </c>
      <c r="BA72" s="6">
        <v>0</v>
      </c>
      <c r="BB72" s="6">
        <v>0</v>
      </c>
      <c r="BC72" s="6">
        <v>214.86611650911649</v>
      </c>
      <c r="BD72" s="6">
        <v>0</v>
      </c>
      <c r="BE72" s="6">
        <v>294.77988926058731</v>
      </c>
      <c r="BF72" s="6">
        <v>472.12266358135309</v>
      </c>
      <c r="BG72" s="6">
        <v>94.758382835237143</v>
      </c>
      <c r="BH72" s="6">
        <v>29.66210095535989</v>
      </c>
      <c r="BI72" s="6">
        <v>74.71362444196599</v>
      </c>
      <c r="BJ72" s="6">
        <v>0</v>
      </c>
      <c r="BK72" s="6">
        <v>13.966300652037456</v>
      </c>
      <c r="BL72" s="6">
        <v>50.224000107475284</v>
      </c>
      <c r="BM72" s="6">
        <v>14.706959141358183</v>
      </c>
      <c r="BN72" s="6">
        <v>8.746657087542081</v>
      </c>
      <c r="BO72" s="6">
        <v>0</v>
      </c>
      <c r="BP72" s="6">
        <v>0</v>
      </c>
      <c r="BQ72" s="6">
        <v>240.04234429927104</v>
      </c>
      <c r="BR72" s="6">
        <v>2045.3430154896316</v>
      </c>
      <c r="BS72" s="6">
        <v>469.26902676461009</v>
      </c>
      <c r="BT72" s="6">
        <v>134.76931286747208</v>
      </c>
      <c r="BU72" s="6">
        <v>0</v>
      </c>
      <c r="BV72" s="6">
        <v>3551.9166441324896</v>
      </c>
      <c r="BW72" s="6">
        <v>266.27721095661042</v>
      </c>
      <c r="BX72" s="6">
        <v>851.88445587316357</v>
      </c>
      <c r="BY72" s="6">
        <v>1081.8046998515933</v>
      </c>
      <c r="BZ72" s="6">
        <v>0</v>
      </c>
      <c r="CA72" s="6">
        <v>235.13327585691138</v>
      </c>
      <c r="CB72" s="6">
        <v>1127.558266247717</v>
      </c>
      <c r="CC72" s="6">
        <v>325.25613043405895</v>
      </c>
      <c r="CD72" s="6">
        <v>102.03613305088662</v>
      </c>
      <c r="CE72" s="6">
        <v>201.7166271047781</v>
      </c>
      <c r="CF72" s="6">
        <v>0</v>
      </c>
      <c r="CG72" s="6">
        <v>2171.6797052116067</v>
      </c>
      <c r="CH72" s="6">
        <v>352.70169477023705</v>
      </c>
      <c r="CI72" s="6">
        <v>13611.802824101862</v>
      </c>
      <c r="CJ72" s="6">
        <v>621.85687130644499</v>
      </c>
      <c r="CK72" s="6">
        <v>6001.2263106563223</v>
      </c>
      <c r="CL72" s="6">
        <v>144.13628783495898</v>
      </c>
      <c r="CM72" s="6">
        <v>0</v>
      </c>
      <c r="CN72" s="6">
        <v>111.82363179247362</v>
      </c>
      <c r="CO72" s="6">
        <v>0</v>
      </c>
      <c r="CP72" s="6">
        <v>0</v>
      </c>
      <c r="CQ72" s="6">
        <v>36.613875466415259</v>
      </c>
      <c r="CR72" s="6">
        <v>38.017066166932842</v>
      </c>
      <c r="CS72" s="6">
        <v>149.75093163581886</v>
      </c>
      <c r="CT72" s="6">
        <v>92.009337287653622</v>
      </c>
      <c r="CU72" s="6">
        <v>366.42808655128619</v>
      </c>
      <c r="CV72" s="6">
        <v>1222.7640136146083</v>
      </c>
      <c r="CW72" s="6">
        <v>69.083677800048434</v>
      </c>
      <c r="CX72" s="6">
        <v>0</v>
      </c>
      <c r="CY72" s="6">
        <v>0</v>
      </c>
      <c r="CZ72" s="6">
        <v>0</v>
      </c>
      <c r="DA72" s="6">
        <v>0</v>
      </c>
      <c r="DB72" s="6">
        <v>154.10984674066364</v>
      </c>
      <c r="DC72" s="6">
        <v>597.72336504118562</v>
      </c>
      <c r="DD72" s="6">
        <v>0</v>
      </c>
      <c r="DE72" s="6">
        <v>2629.5885952121353</v>
      </c>
      <c r="DF72" s="6">
        <v>0</v>
      </c>
      <c r="DG72" s="6">
        <v>0</v>
      </c>
      <c r="DH72" s="6">
        <v>0</v>
      </c>
      <c r="DI72" s="6">
        <v>1063.2575539012664</v>
      </c>
      <c r="DJ72" s="6">
        <v>37.287174867286595</v>
      </c>
      <c r="DK72" s="6">
        <v>1170.3552878636658</v>
      </c>
      <c r="DL72" s="6">
        <v>105.75644183838183</v>
      </c>
      <c r="DM72" s="6">
        <v>0</v>
      </c>
      <c r="DN72" s="6">
        <v>0</v>
      </c>
      <c r="DO72" s="6">
        <v>0</v>
      </c>
      <c r="DP72" s="6">
        <v>0</v>
      </c>
      <c r="DQ72" s="6">
        <v>29.332874129566896</v>
      </c>
      <c r="DR72" s="6">
        <v>32.274479988675495</v>
      </c>
      <c r="DS72" s="6">
        <v>0</v>
      </c>
      <c r="DT72" s="6">
        <v>9.0110950192658255</v>
      </c>
      <c r="DU72" s="6">
        <v>79.6999408430313</v>
      </c>
      <c r="DV72" s="6">
        <v>0</v>
      </c>
      <c r="DW72" s="6">
        <v>876.92817003768948</v>
      </c>
      <c r="DX72" s="6">
        <v>0</v>
      </c>
      <c r="DY72" s="6">
        <v>0</v>
      </c>
      <c r="DZ72" s="6">
        <v>630.08283093658338</v>
      </c>
      <c r="EA72" s="6">
        <v>836.32853937290758</v>
      </c>
      <c r="EB72" s="6">
        <v>113.71652174017943</v>
      </c>
      <c r="EC72" s="6">
        <v>26.25581544240109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10803.442597108298</v>
      </c>
      <c r="EJ72" s="6">
        <v>0</v>
      </c>
      <c r="EK72" s="6">
        <v>0</v>
      </c>
      <c r="EL72" s="6">
        <v>59.445207592884849</v>
      </c>
      <c r="EM72" s="6">
        <v>14.940836602073935</v>
      </c>
      <c r="EN72" s="6">
        <v>5.3991577931910886</v>
      </c>
      <c r="EO72" s="6">
        <v>0</v>
      </c>
      <c r="EP72" s="6">
        <v>531.81117647310396</v>
      </c>
      <c r="EQ72" s="6">
        <v>0</v>
      </c>
      <c r="ER72" s="6">
        <v>6.9120893546805453</v>
      </c>
      <c r="ES72" s="6">
        <v>51.490251060483367</v>
      </c>
      <c r="ET72" s="6">
        <v>6.374925547688555E-2</v>
      </c>
      <c r="EU72" s="6">
        <v>0</v>
      </c>
      <c r="EV72" s="6">
        <v>44.207107220656901</v>
      </c>
      <c r="EW72" s="6">
        <v>346.57280110625305</v>
      </c>
      <c r="EX72" s="6">
        <v>0</v>
      </c>
      <c r="EY72" s="6">
        <v>0</v>
      </c>
      <c r="EZ72" s="6">
        <v>0</v>
      </c>
      <c r="FA72" s="6">
        <v>1648.3162968623924</v>
      </c>
      <c r="FB72" s="6">
        <v>0</v>
      </c>
      <c r="FC72" s="6">
        <v>0</v>
      </c>
      <c r="FD72" s="6">
        <v>0</v>
      </c>
      <c r="FE72" s="6">
        <v>297.13122137396147</v>
      </c>
      <c r="FF72" s="6">
        <v>0</v>
      </c>
      <c r="FG72" s="6">
        <v>78.231664505212606</v>
      </c>
      <c r="FH72" s="6">
        <v>156.46332901042521</v>
      </c>
      <c r="FI72" s="6">
        <v>0</v>
      </c>
      <c r="FJ72" s="6">
        <v>0</v>
      </c>
      <c r="FK72" s="6">
        <v>97.153785110400747</v>
      </c>
      <c r="FL72" s="6">
        <v>0</v>
      </c>
      <c r="FM72" s="6">
        <v>2032.8458845239998</v>
      </c>
      <c r="FN72" s="6">
        <v>0</v>
      </c>
      <c r="FO72" s="6">
        <v>0</v>
      </c>
      <c r="FP72" s="6">
        <v>0</v>
      </c>
      <c r="FQ72" s="6">
        <v>0</v>
      </c>
      <c r="FR72" s="6">
        <f t="shared" si="1"/>
        <v>89426.883423529944</v>
      </c>
    </row>
    <row r="73" spans="1:174" x14ac:dyDescent="0.25">
      <c r="A73" s="49">
        <v>42278</v>
      </c>
      <c r="B73" s="6">
        <v>1166.5370295847531</v>
      </c>
      <c r="C73" s="6">
        <v>198.02026993080355</v>
      </c>
      <c r="D73" s="6">
        <v>754.20819555001287</v>
      </c>
      <c r="E73" s="6">
        <v>0</v>
      </c>
      <c r="F73" s="6">
        <v>160.46024871021723</v>
      </c>
      <c r="G73" s="6">
        <v>213.9997269360901</v>
      </c>
      <c r="H73" s="6">
        <v>834.31319286663972</v>
      </c>
      <c r="I73" s="6">
        <v>0</v>
      </c>
      <c r="J73" s="6">
        <v>1556.3977239007597</v>
      </c>
      <c r="K73" s="6">
        <v>0</v>
      </c>
      <c r="L73" s="6">
        <v>0</v>
      </c>
      <c r="M73" s="6">
        <v>42.781279182310783</v>
      </c>
      <c r="N73" s="6">
        <v>11.16517399468272</v>
      </c>
      <c r="O73" s="6">
        <v>554.53017632467197</v>
      </c>
      <c r="P73" s="6">
        <v>26.467869466838394</v>
      </c>
      <c r="Q73" s="6">
        <v>0</v>
      </c>
      <c r="R73" s="6">
        <v>0</v>
      </c>
      <c r="S73" s="6">
        <v>2.4877903100410568</v>
      </c>
      <c r="T73" s="6">
        <v>29.827765724674116</v>
      </c>
      <c r="U73" s="6">
        <v>328.93441188983041</v>
      </c>
      <c r="V73" s="6">
        <v>0</v>
      </c>
      <c r="W73" s="6">
        <v>0</v>
      </c>
      <c r="X73" s="6">
        <v>609.98530509374541</v>
      </c>
      <c r="Y73" s="6">
        <v>0</v>
      </c>
      <c r="Z73" s="6">
        <v>0</v>
      </c>
      <c r="AA73" s="6">
        <v>216.71036864927632</v>
      </c>
      <c r="AB73" s="6">
        <v>830.59029123102209</v>
      </c>
      <c r="AC73" s="6">
        <v>0</v>
      </c>
      <c r="AD73" s="6">
        <v>17.476871698685649</v>
      </c>
      <c r="AE73" s="6">
        <v>0</v>
      </c>
      <c r="AF73" s="6">
        <v>0</v>
      </c>
      <c r="AG73" s="6">
        <v>285.80675225142897</v>
      </c>
      <c r="AH73" s="6">
        <v>171.90367260615528</v>
      </c>
      <c r="AI73" s="6">
        <v>1970.9047953580846</v>
      </c>
      <c r="AJ73" s="6">
        <v>259.41546708481621</v>
      </c>
      <c r="AK73" s="6">
        <v>0</v>
      </c>
      <c r="AL73" s="6">
        <v>218.72607725607949</v>
      </c>
      <c r="AM73" s="6">
        <v>568.75430029798872</v>
      </c>
      <c r="AN73" s="6">
        <v>0</v>
      </c>
      <c r="AO73" s="6">
        <v>0</v>
      </c>
      <c r="AP73" s="6">
        <v>0</v>
      </c>
      <c r="AQ73" s="6">
        <v>0</v>
      </c>
      <c r="AR73" s="6">
        <v>40.844241329750638</v>
      </c>
      <c r="AS73" s="6">
        <v>1669.1725634568641</v>
      </c>
      <c r="AT73" s="6">
        <v>136.45581707347318</v>
      </c>
      <c r="AU73" s="6">
        <v>3219.18868536333</v>
      </c>
      <c r="AV73" s="6">
        <v>1468.8667999625791</v>
      </c>
      <c r="AW73" s="6">
        <v>1604.1909775534364</v>
      </c>
      <c r="AX73" s="6">
        <v>0</v>
      </c>
      <c r="AY73" s="6">
        <v>656.28554522292814</v>
      </c>
      <c r="AZ73" s="6">
        <v>7886.4917792364922</v>
      </c>
      <c r="BA73" s="6">
        <v>0</v>
      </c>
      <c r="BB73" s="6">
        <v>0</v>
      </c>
      <c r="BC73" s="6">
        <v>199.11986284196735</v>
      </c>
      <c r="BD73" s="6">
        <v>0</v>
      </c>
      <c r="BE73" s="6">
        <v>334.00184565749572</v>
      </c>
      <c r="BF73" s="6">
        <v>525.57585158595361</v>
      </c>
      <c r="BG73" s="6">
        <v>153.64351836452801</v>
      </c>
      <c r="BH73" s="6">
        <v>31.617809066165545</v>
      </c>
      <c r="BI73" s="6">
        <v>71.14308202347209</v>
      </c>
      <c r="BJ73" s="6">
        <v>0</v>
      </c>
      <c r="BK73" s="6">
        <v>15.073655194901864</v>
      </c>
      <c r="BL73" s="6">
        <v>48.715974689468553</v>
      </c>
      <c r="BM73" s="6">
        <v>18.085309369456166</v>
      </c>
      <c r="BN73" s="6">
        <v>8.4424670429572632</v>
      </c>
      <c r="BO73" s="6">
        <v>0</v>
      </c>
      <c r="BP73" s="6">
        <v>0</v>
      </c>
      <c r="BQ73" s="6">
        <v>241.53089811724348</v>
      </c>
      <c r="BR73" s="6">
        <v>1965.3415378722427</v>
      </c>
      <c r="BS73" s="6">
        <v>455.0617474408229</v>
      </c>
      <c r="BT73" s="6">
        <v>128.54318866303899</v>
      </c>
      <c r="BU73" s="6">
        <v>0</v>
      </c>
      <c r="BV73" s="6">
        <v>3644.0021715448393</v>
      </c>
      <c r="BW73" s="6">
        <v>273.54904243054358</v>
      </c>
      <c r="BX73" s="6">
        <v>887.07509090621852</v>
      </c>
      <c r="BY73" s="6">
        <v>1206.9778683442237</v>
      </c>
      <c r="BZ73" s="6">
        <v>0</v>
      </c>
      <c r="CA73" s="6">
        <v>220.33852823941811</v>
      </c>
      <c r="CB73" s="6">
        <v>1066.4663285510369</v>
      </c>
      <c r="CC73" s="6">
        <v>295.79194113140977</v>
      </c>
      <c r="CD73" s="6">
        <v>109.10710469118297</v>
      </c>
      <c r="CE73" s="6">
        <v>248.75695252178721</v>
      </c>
      <c r="CF73" s="6">
        <v>0</v>
      </c>
      <c r="CG73" s="6">
        <v>2232.6624503744242</v>
      </c>
      <c r="CH73" s="6">
        <v>341.27018751017761</v>
      </c>
      <c r="CI73" s="6">
        <v>13620.930100786263</v>
      </c>
      <c r="CJ73" s="6">
        <v>716.5215241692805</v>
      </c>
      <c r="CK73" s="6">
        <v>6048.1294711224182</v>
      </c>
      <c r="CL73" s="6">
        <v>164.31625954220115</v>
      </c>
      <c r="CM73" s="6">
        <v>0</v>
      </c>
      <c r="CN73" s="6">
        <v>109.81908088074648</v>
      </c>
      <c r="CO73" s="6">
        <v>0</v>
      </c>
      <c r="CP73" s="6">
        <v>0</v>
      </c>
      <c r="CQ73" s="6">
        <v>29.709685613124702</v>
      </c>
      <c r="CR73" s="6">
        <v>35.527822281978075</v>
      </c>
      <c r="CS73" s="6">
        <v>145.36045405388512</v>
      </c>
      <c r="CT73" s="6">
        <v>89.77058855543568</v>
      </c>
      <c r="CU73" s="6">
        <v>334.76433316253394</v>
      </c>
      <c r="CV73" s="6">
        <v>1176.3288669207836</v>
      </c>
      <c r="CW73" s="6">
        <v>71.121844646493059</v>
      </c>
      <c r="CX73" s="6">
        <v>0</v>
      </c>
      <c r="CY73" s="6">
        <v>0</v>
      </c>
      <c r="CZ73" s="6">
        <v>0</v>
      </c>
      <c r="DA73" s="6">
        <v>0</v>
      </c>
      <c r="DB73" s="6">
        <v>153.35481277922202</v>
      </c>
      <c r="DC73" s="6">
        <v>578.77423276012917</v>
      </c>
      <c r="DD73" s="6">
        <v>0</v>
      </c>
      <c r="DE73" s="6">
        <v>2521.4893853286353</v>
      </c>
      <c r="DF73" s="6">
        <v>0</v>
      </c>
      <c r="DG73" s="6">
        <v>0</v>
      </c>
      <c r="DH73" s="6">
        <v>0</v>
      </c>
      <c r="DI73" s="6">
        <v>1056.7187524879914</v>
      </c>
      <c r="DJ73" s="6">
        <v>36.105500924299285</v>
      </c>
      <c r="DK73" s="6">
        <v>1172.474318384908</v>
      </c>
      <c r="DL73" s="6">
        <v>100.77062068918337</v>
      </c>
      <c r="DM73" s="6">
        <v>0</v>
      </c>
      <c r="DN73" s="6">
        <v>0</v>
      </c>
      <c r="DO73" s="6">
        <v>0</v>
      </c>
      <c r="DP73" s="6">
        <v>0</v>
      </c>
      <c r="DQ73" s="6">
        <v>31.955792587920552</v>
      </c>
      <c r="DR73" s="6">
        <v>33.317631873034671</v>
      </c>
      <c r="DS73" s="6">
        <v>0</v>
      </c>
      <c r="DT73" s="6">
        <v>9.1782244288926158</v>
      </c>
      <c r="DU73" s="6">
        <v>79.799541779984906</v>
      </c>
      <c r="DV73" s="6">
        <v>0</v>
      </c>
      <c r="DW73" s="6">
        <v>871.1032858595039</v>
      </c>
      <c r="DX73" s="6">
        <v>0</v>
      </c>
      <c r="DY73" s="6">
        <v>0</v>
      </c>
      <c r="DZ73" s="6">
        <v>586.92159926936449</v>
      </c>
      <c r="EA73" s="6">
        <v>823.57918154622837</v>
      </c>
      <c r="EB73" s="6">
        <v>103.7547510626481</v>
      </c>
      <c r="EC73" s="6">
        <v>26.806986320993076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11467.181773640939</v>
      </c>
      <c r="EJ73" s="6">
        <v>0</v>
      </c>
      <c r="EK73" s="6">
        <v>0</v>
      </c>
      <c r="EL73" s="6">
        <v>77.789317977729624</v>
      </c>
      <c r="EM73" s="6">
        <v>15.871120782075346</v>
      </c>
      <c r="EN73" s="6">
        <v>7.5954737097810971</v>
      </c>
      <c r="EO73" s="6">
        <v>0</v>
      </c>
      <c r="EP73" s="6">
        <v>585.61356709454026</v>
      </c>
      <c r="EQ73" s="6">
        <v>0</v>
      </c>
      <c r="ER73" s="6">
        <v>6.6076364692967955</v>
      </c>
      <c r="ES73" s="6">
        <v>58.047959109354409</v>
      </c>
      <c r="ET73" s="6">
        <v>2.7997113647583307E-2</v>
      </c>
      <c r="EU73" s="6">
        <v>0</v>
      </c>
      <c r="EV73" s="6">
        <v>34.059262875144725</v>
      </c>
      <c r="EW73" s="6">
        <v>338.99671684405757</v>
      </c>
      <c r="EX73" s="6">
        <v>0</v>
      </c>
      <c r="EY73" s="6">
        <v>0</v>
      </c>
      <c r="EZ73" s="6">
        <v>0</v>
      </c>
      <c r="FA73" s="6">
        <v>1872.8023428776332</v>
      </c>
      <c r="FB73" s="6">
        <v>0</v>
      </c>
      <c r="FC73" s="6">
        <v>0</v>
      </c>
      <c r="FD73" s="6">
        <v>0</v>
      </c>
      <c r="FE73" s="6">
        <v>297.90516368380474</v>
      </c>
      <c r="FF73" s="6">
        <v>0</v>
      </c>
      <c r="FG73" s="6">
        <v>77.727138772466148</v>
      </c>
      <c r="FH73" s="6">
        <v>155.4542775449323</v>
      </c>
      <c r="FI73" s="6">
        <v>0</v>
      </c>
      <c r="FJ73" s="6">
        <v>0</v>
      </c>
      <c r="FK73" s="6">
        <v>97.893419998796929</v>
      </c>
      <c r="FL73" s="6">
        <v>0</v>
      </c>
      <c r="FM73" s="6">
        <v>1507.7285178967741</v>
      </c>
      <c r="FN73" s="6">
        <v>0</v>
      </c>
      <c r="FO73" s="6">
        <v>0</v>
      </c>
      <c r="FP73" s="6">
        <v>0</v>
      </c>
      <c r="FQ73" s="6">
        <v>0</v>
      </c>
      <c r="FR73" s="6">
        <f t="shared" si="1"/>
        <v>89763.501915482499</v>
      </c>
    </row>
    <row r="74" spans="1:174" x14ac:dyDescent="0.25">
      <c r="A74" s="49">
        <v>42309</v>
      </c>
      <c r="B74" s="6">
        <v>1134.8268794959383</v>
      </c>
      <c r="C74" s="6">
        <v>164.51184989864953</v>
      </c>
      <c r="D74" s="6">
        <v>730.92405207365812</v>
      </c>
      <c r="E74" s="6">
        <v>0</v>
      </c>
      <c r="F74" s="6">
        <v>149.78370999597183</v>
      </c>
      <c r="G74" s="6">
        <v>203.32958159632241</v>
      </c>
      <c r="H74" s="6">
        <v>782.51453678337327</v>
      </c>
      <c r="I74" s="6">
        <v>0</v>
      </c>
      <c r="J74" s="6">
        <v>1480.6178474533433</v>
      </c>
      <c r="K74" s="6">
        <v>0</v>
      </c>
      <c r="L74" s="6">
        <v>0</v>
      </c>
      <c r="M74" s="6">
        <v>41.048679259406349</v>
      </c>
      <c r="N74" s="6">
        <v>10.370614850657011</v>
      </c>
      <c r="O74" s="6">
        <v>540.32919702171989</v>
      </c>
      <c r="P74" s="6">
        <v>25.114470420379309</v>
      </c>
      <c r="Q74" s="6">
        <v>0</v>
      </c>
      <c r="R74" s="6">
        <v>0</v>
      </c>
      <c r="S74" s="6">
        <v>2.4108458360281628</v>
      </c>
      <c r="T74" s="6">
        <v>28.1910104080625</v>
      </c>
      <c r="U74" s="6">
        <v>292.01667929050137</v>
      </c>
      <c r="V74" s="6">
        <v>0</v>
      </c>
      <c r="W74" s="6">
        <v>0</v>
      </c>
      <c r="X74" s="6">
        <v>593.41393237381783</v>
      </c>
      <c r="Y74" s="6">
        <v>0</v>
      </c>
      <c r="Z74" s="6">
        <v>0</v>
      </c>
      <c r="AA74" s="6">
        <v>206.77589073698468</v>
      </c>
      <c r="AB74" s="6">
        <v>782.95385693092589</v>
      </c>
      <c r="AC74" s="6">
        <v>0</v>
      </c>
      <c r="AD74" s="6">
        <v>16.94441866667135</v>
      </c>
      <c r="AE74" s="6">
        <v>0</v>
      </c>
      <c r="AF74" s="6">
        <v>0</v>
      </c>
      <c r="AG74" s="6">
        <v>273.64164399620614</v>
      </c>
      <c r="AH74" s="6">
        <v>165.81730548435709</v>
      </c>
      <c r="AI74" s="6">
        <v>1877.7747804625674</v>
      </c>
      <c r="AJ74" s="6">
        <v>250.78942672841387</v>
      </c>
      <c r="AK74" s="6">
        <v>0</v>
      </c>
      <c r="AL74" s="6">
        <v>211.71208213278993</v>
      </c>
      <c r="AM74" s="6">
        <v>558.39919055188409</v>
      </c>
      <c r="AN74" s="6">
        <v>0</v>
      </c>
      <c r="AO74" s="6">
        <v>0</v>
      </c>
      <c r="AP74" s="6">
        <v>0</v>
      </c>
      <c r="AQ74" s="6">
        <v>0</v>
      </c>
      <c r="AR74" s="6">
        <v>42.108997265535621</v>
      </c>
      <c r="AS74" s="6">
        <v>1561.2541807678583</v>
      </c>
      <c r="AT74" s="6">
        <v>130.28735973172999</v>
      </c>
      <c r="AU74" s="6">
        <v>2909.8490577925613</v>
      </c>
      <c r="AV74" s="6">
        <v>1409.2676125023881</v>
      </c>
      <c r="AW74" s="6">
        <v>1587.0618196491682</v>
      </c>
      <c r="AX74" s="6">
        <v>0</v>
      </c>
      <c r="AY74" s="6">
        <v>549.47823021679119</v>
      </c>
      <c r="AZ74" s="6">
        <v>7465.9873722732109</v>
      </c>
      <c r="BA74" s="6">
        <v>0</v>
      </c>
      <c r="BB74" s="6">
        <v>0</v>
      </c>
      <c r="BC74" s="6">
        <v>204.72651216911154</v>
      </c>
      <c r="BD74" s="6">
        <v>0</v>
      </c>
      <c r="BE74" s="6">
        <v>301.85859338246479</v>
      </c>
      <c r="BF74" s="6">
        <v>498.61239991900447</v>
      </c>
      <c r="BG74" s="6">
        <v>142.46478993733763</v>
      </c>
      <c r="BH74" s="6">
        <v>30.500574883300164</v>
      </c>
      <c r="BI74" s="6">
        <v>67.013526532302237</v>
      </c>
      <c r="BJ74" s="6">
        <v>0</v>
      </c>
      <c r="BK74" s="6">
        <v>11.558304144551618</v>
      </c>
      <c r="BL74" s="6">
        <v>43.379897245812877</v>
      </c>
      <c r="BM74" s="6">
        <v>16.664620891496163</v>
      </c>
      <c r="BN74" s="6">
        <v>6.339631935626703</v>
      </c>
      <c r="BO74" s="6">
        <v>0</v>
      </c>
      <c r="BP74" s="6">
        <v>0</v>
      </c>
      <c r="BQ74" s="6">
        <v>213.46631265491186</v>
      </c>
      <c r="BR74" s="6">
        <v>1903.0416534551355</v>
      </c>
      <c r="BS74" s="6">
        <v>463.73890204179963</v>
      </c>
      <c r="BT74" s="6">
        <v>122.34740512707351</v>
      </c>
      <c r="BU74" s="6">
        <v>0</v>
      </c>
      <c r="BV74" s="6">
        <v>3409.63709480641</v>
      </c>
      <c r="BW74" s="6">
        <v>241.75381057437977</v>
      </c>
      <c r="BX74" s="6">
        <v>856.66910720861176</v>
      </c>
      <c r="BY74" s="6">
        <v>1558.556019949679</v>
      </c>
      <c r="BZ74" s="6">
        <v>0</v>
      </c>
      <c r="CA74" s="6">
        <v>214.56458422316942</v>
      </c>
      <c r="CB74" s="6">
        <v>1036.1526809921309</v>
      </c>
      <c r="CC74" s="6">
        <v>300.68220916456835</v>
      </c>
      <c r="CD74" s="6">
        <v>94.237301967323319</v>
      </c>
      <c r="CE74" s="6">
        <v>277.66357042827946</v>
      </c>
      <c r="CF74" s="6">
        <v>0</v>
      </c>
      <c r="CG74" s="6">
        <v>2214.9661399514466</v>
      </c>
      <c r="CH74" s="6">
        <v>326.92340750283188</v>
      </c>
      <c r="CI74" s="6">
        <v>13038.240673396553</v>
      </c>
      <c r="CJ74" s="6">
        <v>724.52159054441574</v>
      </c>
      <c r="CK74" s="6">
        <v>6086.6450089840546</v>
      </c>
      <c r="CL74" s="6">
        <v>361.08445069676583</v>
      </c>
      <c r="CM74" s="6">
        <v>0</v>
      </c>
      <c r="CN74" s="6">
        <v>105.9251016769549</v>
      </c>
      <c r="CO74" s="6">
        <v>0</v>
      </c>
      <c r="CP74" s="6">
        <v>0</v>
      </c>
      <c r="CQ74" s="6">
        <v>28.748928018666902</v>
      </c>
      <c r="CR74" s="6">
        <v>36.145088557454102</v>
      </c>
      <c r="CS74" s="6">
        <v>134.21906580912338</v>
      </c>
      <c r="CT74" s="6">
        <v>88.832044373458686</v>
      </c>
      <c r="CU74" s="6">
        <v>331.39318287871134</v>
      </c>
      <c r="CV74" s="6">
        <v>1160.0513334294094</v>
      </c>
      <c r="CW74" s="6">
        <v>61.502861581489327</v>
      </c>
      <c r="CX74" s="6">
        <v>0</v>
      </c>
      <c r="CY74" s="6">
        <v>0</v>
      </c>
      <c r="CZ74" s="6">
        <v>0</v>
      </c>
      <c r="DA74" s="6">
        <v>0</v>
      </c>
      <c r="DB74" s="6">
        <v>169.23639266156871</v>
      </c>
      <c r="DC74" s="6">
        <v>634.85304682877438</v>
      </c>
      <c r="DD74" s="6">
        <v>0</v>
      </c>
      <c r="DE74" s="6">
        <v>2427.776933512745</v>
      </c>
      <c r="DF74" s="6">
        <v>0</v>
      </c>
      <c r="DG74" s="6">
        <v>0</v>
      </c>
      <c r="DH74" s="6">
        <v>0</v>
      </c>
      <c r="DI74" s="6">
        <v>996.00186979156081</v>
      </c>
      <c r="DJ74" s="6">
        <v>34.907882947180518</v>
      </c>
      <c r="DK74" s="6">
        <v>1088.9581436685187</v>
      </c>
      <c r="DL74" s="6">
        <v>83.481241896443962</v>
      </c>
      <c r="DM74" s="6">
        <v>0</v>
      </c>
      <c r="DN74" s="6">
        <v>0</v>
      </c>
      <c r="DO74" s="6">
        <v>0</v>
      </c>
      <c r="DP74" s="6">
        <v>0</v>
      </c>
      <c r="DQ74" s="6">
        <v>27.185740342566731</v>
      </c>
      <c r="DR74" s="6">
        <v>32.912371518066386</v>
      </c>
      <c r="DS74" s="6">
        <v>0</v>
      </c>
      <c r="DT74" s="6">
        <v>8.6752021456533992</v>
      </c>
      <c r="DU74" s="6">
        <v>73.256246807219483</v>
      </c>
      <c r="DV74" s="6">
        <v>0</v>
      </c>
      <c r="DW74" s="6">
        <v>854.46298125563737</v>
      </c>
      <c r="DX74" s="6">
        <v>0</v>
      </c>
      <c r="DY74" s="6">
        <v>0</v>
      </c>
      <c r="DZ74" s="6">
        <v>560.98495478984262</v>
      </c>
      <c r="EA74" s="6">
        <v>835.43684548943429</v>
      </c>
      <c r="EB74" s="6">
        <v>103.9234309391074</v>
      </c>
      <c r="EC74" s="6">
        <v>24.428016613514217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12225.599911463833</v>
      </c>
      <c r="EJ74" s="6">
        <v>0</v>
      </c>
      <c r="EK74" s="6">
        <v>0</v>
      </c>
      <c r="EL74" s="6">
        <v>88.926470019980897</v>
      </c>
      <c r="EM74" s="6">
        <v>15.465767802316103</v>
      </c>
      <c r="EN74" s="6">
        <v>7.4727204717883353</v>
      </c>
      <c r="EO74" s="6">
        <v>0</v>
      </c>
      <c r="EP74" s="6">
        <v>498.58584684795375</v>
      </c>
      <c r="EQ74" s="6">
        <v>0</v>
      </c>
      <c r="ER74" s="6">
        <v>6.3223171465144707</v>
      </c>
      <c r="ES74" s="6">
        <v>52.39053977501338</v>
      </c>
      <c r="ET74" s="6">
        <v>3.8723854619065377E-2</v>
      </c>
      <c r="EU74" s="6">
        <v>0</v>
      </c>
      <c r="EV74" s="6">
        <v>32.592029065563018</v>
      </c>
      <c r="EW74" s="6">
        <v>225.65513097098926</v>
      </c>
      <c r="EX74" s="6">
        <v>0</v>
      </c>
      <c r="EY74" s="6">
        <v>0</v>
      </c>
      <c r="EZ74" s="6">
        <v>0</v>
      </c>
      <c r="FA74" s="6">
        <v>1978.3485319573469</v>
      </c>
      <c r="FB74" s="6">
        <v>0</v>
      </c>
      <c r="FC74" s="6">
        <v>0</v>
      </c>
      <c r="FD74" s="6">
        <v>0</v>
      </c>
      <c r="FE74" s="6">
        <v>295.68108725756144</v>
      </c>
      <c r="FF74" s="6">
        <v>0</v>
      </c>
      <c r="FG74" s="6">
        <v>77.785302870523665</v>
      </c>
      <c r="FH74" s="6">
        <v>155.57060574104733</v>
      </c>
      <c r="FI74" s="6">
        <v>0</v>
      </c>
      <c r="FJ74" s="6">
        <v>0</v>
      </c>
      <c r="FK74" s="6">
        <v>99.943004130867536</v>
      </c>
      <c r="FL74" s="6">
        <v>0</v>
      </c>
      <c r="FM74" s="6">
        <v>2898.5544769999997</v>
      </c>
      <c r="FN74" s="6">
        <v>0</v>
      </c>
      <c r="FO74" s="6">
        <v>0</v>
      </c>
      <c r="FP74" s="6">
        <v>0</v>
      </c>
      <c r="FQ74" s="6">
        <v>0</v>
      </c>
      <c r="FR74" s="6">
        <f t="shared" si="1"/>
        <v>89509.74926126744</v>
      </c>
    </row>
    <row r="75" spans="1:174" x14ac:dyDescent="0.25">
      <c r="A75" s="49">
        <v>42339</v>
      </c>
      <c r="B75" s="6">
        <v>1135.1047689843765</v>
      </c>
      <c r="C75" s="6">
        <v>178.2537185166268</v>
      </c>
      <c r="D75" s="6">
        <v>738.03335291221163</v>
      </c>
      <c r="E75" s="6">
        <v>0</v>
      </c>
      <c r="F75" s="6">
        <v>150.23342789800807</v>
      </c>
      <c r="G75" s="6">
        <v>198.29770668399794</v>
      </c>
      <c r="H75" s="6">
        <v>773.99959541199632</v>
      </c>
      <c r="I75" s="6">
        <v>0</v>
      </c>
      <c r="J75" s="6">
        <v>1497.2125523274037</v>
      </c>
      <c r="K75" s="6">
        <v>0</v>
      </c>
      <c r="L75" s="6">
        <v>0</v>
      </c>
      <c r="M75" s="6">
        <v>41.533301275828407</v>
      </c>
      <c r="N75" s="6">
        <v>11.617297193374746</v>
      </c>
      <c r="O75" s="6">
        <v>541.11842001105788</v>
      </c>
      <c r="P75" s="6">
        <v>24.567423440263138</v>
      </c>
      <c r="Q75" s="6">
        <v>0</v>
      </c>
      <c r="R75" s="6">
        <v>0</v>
      </c>
      <c r="S75" s="6">
        <v>2.4292957749313553</v>
      </c>
      <c r="T75" s="6">
        <v>26.548111852924208</v>
      </c>
      <c r="U75" s="6">
        <v>318.12377035057568</v>
      </c>
      <c r="V75" s="6">
        <v>0</v>
      </c>
      <c r="W75" s="6">
        <v>0</v>
      </c>
      <c r="X75" s="6">
        <v>597.76206165638598</v>
      </c>
      <c r="Y75" s="6">
        <v>0</v>
      </c>
      <c r="Z75" s="6">
        <v>0</v>
      </c>
      <c r="AA75" s="6">
        <v>201.49412606763534</v>
      </c>
      <c r="AB75" s="6">
        <v>788.34691566457036</v>
      </c>
      <c r="AC75" s="6">
        <v>0</v>
      </c>
      <c r="AD75" s="6">
        <v>16.265066122265274</v>
      </c>
      <c r="AE75" s="6">
        <v>0</v>
      </c>
      <c r="AF75" s="6">
        <v>0</v>
      </c>
      <c r="AG75" s="6">
        <v>270.05540171051751</v>
      </c>
      <c r="AH75" s="6">
        <v>163.53211106748364</v>
      </c>
      <c r="AI75" s="6">
        <v>1904.1781294492023</v>
      </c>
      <c r="AJ75" s="6">
        <v>255.77327765330381</v>
      </c>
      <c r="AK75" s="6">
        <v>0</v>
      </c>
      <c r="AL75" s="6">
        <v>204.8888944065406</v>
      </c>
      <c r="AM75" s="6">
        <v>528.29339991295728</v>
      </c>
      <c r="AN75" s="6">
        <v>0</v>
      </c>
      <c r="AO75" s="6">
        <v>0</v>
      </c>
      <c r="AP75" s="6">
        <v>0</v>
      </c>
      <c r="AQ75" s="6">
        <v>0</v>
      </c>
      <c r="AR75" s="6">
        <v>38.503269599147984</v>
      </c>
      <c r="AS75" s="6">
        <v>1782.4340018392572</v>
      </c>
      <c r="AT75" s="6">
        <v>131.54023157743518</v>
      </c>
      <c r="AU75" s="6">
        <v>3251.0780372122958</v>
      </c>
      <c r="AV75" s="6">
        <v>1481.1985151085325</v>
      </c>
      <c r="AW75" s="6">
        <v>1630.309613888913</v>
      </c>
      <c r="AX75" s="6">
        <v>0</v>
      </c>
      <c r="AY75" s="6">
        <v>631.33789174383924</v>
      </c>
      <c r="AZ75" s="6">
        <v>7928.0956115707622</v>
      </c>
      <c r="BA75" s="6">
        <v>0</v>
      </c>
      <c r="BB75" s="6">
        <v>0</v>
      </c>
      <c r="BC75" s="6">
        <v>238.46216669000432</v>
      </c>
      <c r="BD75" s="6">
        <v>0</v>
      </c>
      <c r="BE75" s="6">
        <v>298.25996409676088</v>
      </c>
      <c r="BF75" s="6">
        <v>540.89835615789536</v>
      </c>
      <c r="BG75" s="6">
        <v>139.35003775875094</v>
      </c>
      <c r="BH75" s="6">
        <v>31.36509679059462</v>
      </c>
      <c r="BI75" s="6">
        <v>71.012640882473761</v>
      </c>
      <c r="BJ75" s="6">
        <v>0</v>
      </c>
      <c r="BK75" s="6">
        <v>15.328238638027184</v>
      </c>
      <c r="BL75" s="6">
        <v>44.946312781113221</v>
      </c>
      <c r="BM75" s="6">
        <v>17.255902597250238</v>
      </c>
      <c r="BN75" s="6">
        <v>8.2961789448237635</v>
      </c>
      <c r="BO75" s="6">
        <v>0</v>
      </c>
      <c r="BP75" s="6">
        <v>0</v>
      </c>
      <c r="BQ75" s="6">
        <v>204.85257998908739</v>
      </c>
      <c r="BR75" s="6">
        <v>2045.0601629238292</v>
      </c>
      <c r="BS75" s="6">
        <v>423.95561126704843</v>
      </c>
      <c r="BT75" s="6">
        <v>126.36212370349125</v>
      </c>
      <c r="BU75" s="6">
        <v>0</v>
      </c>
      <c r="BV75" s="6">
        <v>3423.1485759461611</v>
      </c>
      <c r="BW75" s="6">
        <v>290.07516249695925</v>
      </c>
      <c r="BX75" s="6">
        <v>908.98571316981099</v>
      </c>
      <c r="BY75" s="6">
        <v>1673.842737188741</v>
      </c>
      <c r="BZ75" s="6">
        <v>0</v>
      </c>
      <c r="CA75" s="6">
        <v>240.3502564938255</v>
      </c>
      <c r="CB75" s="6">
        <v>1100.5005592912705</v>
      </c>
      <c r="CC75" s="6">
        <v>299.21493682750418</v>
      </c>
      <c r="CD75" s="6">
        <v>95.045054667977965</v>
      </c>
      <c r="CE75" s="6">
        <v>312.41781535972171</v>
      </c>
      <c r="CF75" s="6">
        <v>0</v>
      </c>
      <c r="CG75" s="6">
        <v>2237.0715991863672</v>
      </c>
      <c r="CH75" s="6">
        <v>328.97872778616556</v>
      </c>
      <c r="CI75" s="6">
        <v>13666.736849118404</v>
      </c>
      <c r="CJ75" s="6">
        <v>801.63210547112931</v>
      </c>
      <c r="CK75" s="6">
        <v>6953.3464499727033</v>
      </c>
      <c r="CL75" s="6">
        <v>487.25044974448537</v>
      </c>
      <c r="CM75" s="6">
        <v>0</v>
      </c>
      <c r="CN75" s="6">
        <v>104.99723693670896</v>
      </c>
      <c r="CO75" s="6">
        <v>0</v>
      </c>
      <c r="CP75" s="6">
        <v>0</v>
      </c>
      <c r="CQ75" s="6">
        <v>22.076950798438936</v>
      </c>
      <c r="CR75" s="6">
        <v>32.310403735139865</v>
      </c>
      <c r="CS75" s="6">
        <v>121.70402538619885</v>
      </c>
      <c r="CT75" s="6">
        <v>85.015730436882208</v>
      </c>
      <c r="CU75" s="6">
        <v>301.07437678066646</v>
      </c>
      <c r="CV75" s="6">
        <v>1144.2205087626307</v>
      </c>
      <c r="CW75" s="6">
        <v>71.901954968562535</v>
      </c>
      <c r="CX75" s="6">
        <v>0</v>
      </c>
      <c r="CY75" s="6">
        <v>0</v>
      </c>
      <c r="CZ75" s="6">
        <v>0</v>
      </c>
      <c r="DA75" s="6">
        <v>0</v>
      </c>
      <c r="DB75" s="6">
        <v>169.53817697967398</v>
      </c>
      <c r="DC75" s="6">
        <v>636.78772928131616</v>
      </c>
      <c r="DD75" s="6">
        <v>0</v>
      </c>
      <c r="DE75" s="6">
        <v>2674.9441604544691</v>
      </c>
      <c r="DF75" s="6">
        <v>0</v>
      </c>
      <c r="DG75" s="6">
        <v>0</v>
      </c>
      <c r="DH75" s="6">
        <v>0</v>
      </c>
      <c r="DI75" s="6">
        <v>960.36791385911681</v>
      </c>
      <c r="DJ75" s="6">
        <v>33.130418977655097</v>
      </c>
      <c r="DK75" s="6">
        <v>1063.5394399994138</v>
      </c>
      <c r="DL75" s="6">
        <v>100.74605491492862</v>
      </c>
      <c r="DM75" s="6">
        <v>0</v>
      </c>
      <c r="DN75" s="6">
        <v>0</v>
      </c>
      <c r="DO75" s="6">
        <v>0</v>
      </c>
      <c r="DP75" s="6">
        <v>0</v>
      </c>
      <c r="DQ75" s="6">
        <v>32.405891145537886</v>
      </c>
      <c r="DR75" s="6">
        <v>36.347090626001119</v>
      </c>
      <c r="DS75" s="6">
        <v>0</v>
      </c>
      <c r="DT75" s="6">
        <v>8.7875608451982785</v>
      </c>
      <c r="DU75" s="6">
        <v>82.413316794357641</v>
      </c>
      <c r="DV75" s="6">
        <v>0</v>
      </c>
      <c r="DW75" s="6">
        <v>865.68141019598841</v>
      </c>
      <c r="DX75" s="6">
        <v>0</v>
      </c>
      <c r="DY75" s="6">
        <v>0</v>
      </c>
      <c r="DZ75" s="6">
        <v>532.5970621376091</v>
      </c>
      <c r="EA75" s="6">
        <v>800.34459617349637</v>
      </c>
      <c r="EB75" s="6">
        <v>82.960644717533398</v>
      </c>
      <c r="EC75" s="6">
        <v>25.051387446089016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13238.522788195025</v>
      </c>
      <c r="EJ75" s="6">
        <v>0</v>
      </c>
      <c r="EK75" s="6">
        <v>0</v>
      </c>
      <c r="EL75" s="6">
        <v>86.066102800756823</v>
      </c>
      <c r="EM75" s="6">
        <v>14.863670966342291</v>
      </c>
      <c r="EN75" s="6">
        <v>8.3372788081238784</v>
      </c>
      <c r="EO75" s="6">
        <v>0</v>
      </c>
      <c r="EP75" s="6">
        <v>493.48733634179968</v>
      </c>
      <c r="EQ75" s="6">
        <v>0</v>
      </c>
      <c r="ER75" s="6">
        <v>6.4380615654009086</v>
      </c>
      <c r="ES75" s="6">
        <v>52.676366111861832</v>
      </c>
      <c r="ET75" s="6">
        <v>0.12783253374213277</v>
      </c>
      <c r="EU75" s="6">
        <v>0</v>
      </c>
      <c r="EV75" s="6">
        <v>33.825236849034411</v>
      </c>
      <c r="EW75" s="6">
        <v>271.90029507686182</v>
      </c>
      <c r="EX75" s="6">
        <v>0</v>
      </c>
      <c r="EY75" s="6">
        <v>0</v>
      </c>
      <c r="EZ75" s="6">
        <v>0</v>
      </c>
      <c r="FA75" s="6">
        <v>2096.8787422633404</v>
      </c>
      <c r="FB75" s="6">
        <v>0</v>
      </c>
      <c r="FC75" s="6">
        <v>0</v>
      </c>
      <c r="FD75" s="6">
        <v>0</v>
      </c>
      <c r="FE75" s="6">
        <v>295.65083961727419</v>
      </c>
      <c r="FF75" s="6">
        <v>0</v>
      </c>
      <c r="FG75" s="6">
        <v>76.939213606674912</v>
      </c>
      <c r="FH75" s="6">
        <v>153.87842721334982</v>
      </c>
      <c r="FI75" s="6">
        <v>0</v>
      </c>
      <c r="FJ75" s="6">
        <v>0</v>
      </c>
      <c r="FK75" s="6">
        <v>102.5115195627011</v>
      </c>
      <c r="FL75" s="6">
        <v>0</v>
      </c>
      <c r="FM75" s="6">
        <v>2852.1248521161287</v>
      </c>
      <c r="FN75" s="6">
        <v>0</v>
      </c>
      <c r="FO75" s="6">
        <v>0</v>
      </c>
      <c r="FP75" s="6">
        <v>0</v>
      </c>
      <c r="FQ75" s="6">
        <v>0</v>
      </c>
      <c r="FR75" s="6">
        <f t="shared" si="1"/>
        <v>94239.334270809035</v>
      </c>
    </row>
    <row r="76" spans="1:174" x14ac:dyDescent="0.25">
      <c r="A76" s="49">
        <v>42370</v>
      </c>
      <c r="B76" s="6">
        <v>1101.7437345697033</v>
      </c>
      <c r="C76" s="6">
        <v>172.41056283533089</v>
      </c>
      <c r="D76" s="6">
        <v>723.93799367750694</v>
      </c>
      <c r="E76" s="6">
        <v>0</v>
      </c>
      <c r="F76" s="6">
        <v>145.97860490756779</v>
      </c>
      <c r="G76" s="6">
        <v>196.39531545968757</v>
      </c>
      <c r="H76" s="6">
        <v>755.44783040169193</v>
      </c>
      <c r="I76" s="6">
        <v>0</v>
      </c>
      <c r="J76" s="6">
        <v>1444.4279146825752</v>
      </c>
      <c r="K76" s="6">
        <v>0</v>
      </c>
      <c r="L76" s="6">
        <v>0</v>
      </c>
      <c r="M76" s="6">
        <v>40.702731297802963</v>
      </c>
      <c r="N76" s="6">
        <v>10.27017105804544</v>
      </c>
      <c r="O76" s="6">
        <v>552.54320683263211</v>
      </c>
      <c r="P76" s="6">
        <v>26.072931684474515</v>
      </c>
      <c r="Q76" s="6">
        <v>46.36803548851482</v>
      </c>
      <c r="R76" s="6">
        <v>0</v>
      </c>
      <c r="S76" s="6">
        <v>2.3452351715329613</v>
      </c>
      <c r="T76" s="6">
        <v>29.036424057644769</v>
      </c>
      <c r="U76" s="6">
        <v>349.99729808362565</v>
      </c>
      <c r="V76" s="6">
        <v>0</v>
      </c>
      <c r="W76" s="6">
        <v>0</v>
      </c>
      <c r="X76" s="6">
        <v>576.38190115645432</v>
      </c>
      <c r="Y76" s="6">
        <v>0</v>
      </c>
      <c r="Z76" s="6">
        <v>0</v>
      </c>
      <c r="AA76" s="6">
        <v>194.53363866756564</v>
      </c>
      <c r="AB76" s="6">
        <v>760.34191928036739</v>
      </c>
      <c r="AC76" s="6">
        <v>0</v>
      </c>
      <c r="AD76" s="6">
        <v>14.548038536698844</v>
      </c>
      <c r="AE76" s="6">
        <v>0</v>
      </c>
      <c r="AF76" s="6">
        <v>0</v>
      </c>
      <c r="AG76" s="6">
        <v>259.45617207700076</v>
      </c>
      <c r="AH76" s="6">
        <v>161.20969545423</v>
      </c>
      <c r="AI76" s="6">
        <v>1854.7861642264988</v>
      </c>
      <c r="AJ76" s="6">
        <v>247.77196140166538</v>
      </c>
      <c r="AK76" s="6">
        <v>0</v>
      </c>
      <c r="AL76" s="6">
        <v>207.92437852796346</v>
      </c>
      <c r="AM76" s="6">
        <v>493.50378741343417</v>
      </c>
      <c r="AN76" s="6">
        <v>0</v>
      </c>
      <c r="AO76" s="6">
        <v>0</v>
      </c>
      <c r="AP76" s="6">
        <v>0</v>
      </c>
      <c r="AQ76" s="6">
        <v>0</v>
      </c>
      <c r="AR76" s="6">
        <v>38.204150921686264</v>
      </c>
      <c r="AS76" s="6">
        <v>1763.9601428660237</v>
      </c>
      <c r="AT76" s="6">
        <v>130.2624234947279</v>
      </c>
      <c r="AU76" s="6">
        <v>3326.6649090766282</v>
      </c>
      <c r="AV76" s="6">
        <v>1427.6355682068879</v>
      </c>
      <c r="AW76" s="6">
        <v>1541.9314203717017</v>
      </c>
      <c r="AX76" s="6">
        <v>0</v>
      </c>
      <c r="AY76" s="6">
        <v>650.32391006142257</v>
      </c>
      <c r="AZ76" s="6">
        <v>8044.2016182802217</v>
      </c>
      <c r="BA76" s="6">
        <v>0</v>
      </c>
      <c r="BB76" s="6">
        <v>0</v>
      </c>
      <c r="BC76" s="6">
        <v>253.66685454934063</v>
      </c>
      <c r="BD76" s="6">
        <v>0</v>
      </c>
      <c r="BE76" s="6">
        <v>308.64781537209984</v>
      </c>
      <c r="BF76" s="6">
        <v>525.06026124326661</v>
      </c>
      <c r="BG76" s="6">
        <v>143.7417873799464</v>
      </c>
      <c r="BH76" s="6">
        <v>30.754098665250318</v>
      </c>
      <c r="BI76" s="6">
        <v>71.163534295099453</v>
      </c>
      <c r="BJ76" s="6">
        <v>0</v>
      </c>
      <c r="BK76" s="6">
        <v>11.995409495994855</v>
      </c>
      <c r="BL76" s="6">
        <v>41.131767706375214</v>
      </c>
      <c r="BM76" s="6">
        <v>17.200595370957483</v>
      </c>
      <c r="BN76" s="6">
        <v>7.5726940281990913</v>
      </c>
      <c r="BO76" s="6">
        <v>0</v>
      </c>
      <c r="BP76" s="6">
        <v>0</v>
      </c>
      <c r="BQ76" s="6">
        <v>227.5453048523637</v>
      </c>
      <c r="BR76" s="6">
        <v>2187.9586670392914</v>
      </c>
      <c r="BS76" s="6">
        <v>485.65914440251851</v>
      </c>
      <c r="BT76" s="6">
        <v>120.12528020139086</v>
      </c>
      <c r="BU76" s="6">
        <v>0</v>
      </c>
      <c r="BV76" s="6">
        <v>3575.3234447068867</v>
      </c>
      <c r="BW76" s="6">
        <v>306.70190387831013</v>
      </c>
      <c r="BX76" s="6">
        <v>897.82591293932171</v>
      </c>
      <c r="BY76" s="6">
        <v>1513.4770897885717</v>
      </c>
      <c r="BZ76" s="6">
        <v>0</v>
      </c>
      <c r="CA76" s="6">
        <v>233.64287298025869</v>
      </c>
      <c r="CB76" s="6">
        <v>1163.1386884110761</v>
      </c>
      <c r="CC76" s="6">
        <v>281.99727133396004</v>
      </c>
      <c r="CD76" s="6">
        <v>91.465684918783694</v>
      </c>
      <c r="CE76" s="6">
        <v>288.25905571086173</v>
      </c>
      <c r="CF76" s="6">
        <v>0</v>
      </c>
      <c r="CG76" s="6">
        <v>2240.7483678873018</v>
      </c>
      <c r="CH76" s="6">
        <v>328.22857533242239</v>
      </c>
      <c r="CI76" s="6">
        <v>13378.824463151994</v>
      </c>
      <c r="CJ76" s="6">
        <v>944.14913019071901</v>
      </c>
      <c r="CK76" s="6">
        <v>6796.4358348717687</v>
      </c>
      <c r="CL76" s="6">
        <v>456.70545056480472</v>
      </c>
      <c r="CM76" s="6">
        <v>0</v>
      </c>
      <c r="CN76" s="6">
        <v>100.86579508626134</v>
      </c>
      <c r="CO76" s="6">
        <v>0</v>
      </c>
      <c r="CP76" s="6">
        <v>0</v>
      </c>
      <c r="CQ76" s="6">
        <v>25.235491926166638</v>
      </c>
      <c r="CR76" s="6">
        <v>35.483779410194145</v>
      </c>
      <c r="CS76" s="6">
        <v>125.40353090775071</v>
      </c>
      <c r="CT76" s="6">
        <v>90.447814435096376</v>
      </c>
      <c r="CU76" s="6">
        <v>319.8946333441358</v>
      </c>
      <c r="CV76" s="6">
        <v>1156.7241544024164</v>
      </c>
      <c r="CW76" s="6">
        <v>74.653102577006308</v>
      </c>
      <c r="CX76" s="6">
        <v>0</v>
      </c>
      <c r="CY76" s="6">
        <v>0</v>
      </c>
      <c r="CZ76" s="6">
        <v>0</v>
      </c>
      <c r="DA76" s="6">
        <v>0</v>
      </c>
      <c r="DB76" s="6">
        <v>186.51636068006957</v>
      </c>
      <c r="DC76" s="6">
        <v>627.19062206201431</v>
      </c>
      <c r="DD76" s="6">
        <v>0</v>
      </c>
      <c r="DE76" s="6">
        <v>2679.8615339735129</v>
      </c>
      <c r="DF76" s="6">
        <v>0</v>
      </c>
      <c r="DG76" s="6">
        <v>0</v>
      </c>
      <c r="DH76" s="6">
        <v>0</v>
      </c>
      <c r="DI76" s="6">
        <v>848.9258056070222</v>
      </c>
      <c r="DJ76" s="6">
        <v>32.177222674329059</v>
      </c>
      <c r="DK76" s="6">
        <v>1055.8760239906421</v>
      </c>
      <c r="DL76" s="6">
        <v>68.765047887811789</v>
      </c>
      <c r="DM76" s="6">
        <v>0</v>
      </c>
      <c r="DN76" s="6">
        <v>0</v>
      </c>
      <c r="DO76" s="6">
        <v>0</v>
      </c>
      <c r="DP76" s="6">
        <v>0</v>
      </c>
      <c r="DQ76" s="6">
        <v>35.79085014669095</v>
      </c>
      <c r="DR76" s="6">
        <v>38.654895752215282</v>
      </c>
      <c r="DS76" s="6">
        <v>0</v>
      </c>
      <c r="DT76" s="6">
        <v>8.7753094000349403</v>
      </c>
      <c r="DU76" s="6">
        <v>77.571065987092183</v>
      </c>
      <c r="DV76" s="6">
        <v>0</v>
      </c>
      <c r="DW76" s="6">
        <v>881.83926605616159</v>
      </c>
      <c r="DX76" s="6">
        <v>0</v>
      </c>
      <c r="DY76" s="6">
        <v>0</v>
      </c>
      <c r="DZ76" s="6">
        <v>535.68582941196394</v>
      </c>
      <c r="EA76" s="6">
        <v>783.89160791762629</v>
      </c>
      <c r="EB76" s="6">
        <v>88.405039797397109</v>
      </c>
      <c r="EC76" s="6">
        <v>24.963596374066356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13394.654024776803</v>
      </c>
      <c r="EJ76" s="6">
        <v>0</v>
      </c>
      <c r="EK76" s="6">
        <v>0</v>
      </c>
      <c r="EL76" s="6">
        <v>84.008247144594407</v>
      </c>
      <c r="EM76" s="6">
        <v>15.064745191835895</v>
      </c>
      <c r="EN76" s="6">
        <v>8.3673241735327153</v>
      </c>
      <c r="EO76" s="6">
        <v>0</v>
      </c>
      <c r="EP76" s="6">
        <v>498.62751889537742</v>
      </c>
      <c r="EQ76" s="6">
        <v>0</v>
      </c>
      <c r="ER76" s="6">
        <v>6.0681785568474726</v>
      </c>
      <c r="ES76" s="6">
        <v>52.877834713748811</v>
      </c>
      <c r="ET76" s="6">
        <v>1.1165878896926993</v>
      </c>
      <c r="EU76" s="6">
        <v>0</v>
      </c>
      <c r="EV76" s="6">
        <v>33.839872518390827</v>
      </c>
      <c r="EW76" s="6">
        <v>323.65926299651801</v>
      </c>
      <c r="EX76" s="6">
        <v>0</v>
      </c>
      <c r="EY76" s="6">
        <v>0</v>
      </c>
      <c r="EZ76" s="6">
        <v>0</v>
      </c>
      <c r="FA76" s="6">
        <v>2162.0760855777376</v>
      </c>
      <c r="FB76" s="6">
        <v>0</v>
      </c>
      <c r="FC76" s="6">
        <v>0</v>
      </c>
      <c r="FD76" s="6">
        <v>0</v>
      </c>
      <c r="FE76" s="6">
        <v>298.58086105626023</v>
      </c>
      <c r="FF76" s="6">
        <v>0</v>
      </c>
      <c r="FG76" s="6">
        <v>75.458345770866188</v>
      </c>
      <c r="FH76" s="6">
        <v>150.91669154173238</v>
      </c>
      <c r="FI76" s="6">
        <v>0</v>
      </c>
      <c r="FJ76" s="6">
        <v>0</v>
      </c>
      <c r="FK76" s="6">
        <v>104.02410163114114</v>
      </c>
      <c r="FL76" s="6">
        <v>0</v>
      </c>
      <c r="FM76" s="6">
        <v>2535.8647529032255</v>
      </c>
      <c r="FN76" s="6">
        <v>0</v>
      </c>
      <c r="FO76" s="6">
        <v>0</v>
      </c>
      <c r="FP76" s="6">
        <v>0</v>
      </c>
      <c r="FQ76" s="6">
        <v>0</v>
      </c>
      <c r="FR76" s="6">
        <f t="shared" si="1"/>
        <v>93869.269566644623</v>
      </c>
    </row>
    <row r="77" spans="1:174" x14ac:dyDescent="0.25">
      <c r="A77" s="49">
        <v>42401</v>
      </c>
      <c r="B77" s="6">
        <v>1109.0946299772261</v>
      </c>
      <c r="C77" s="6">
        <v>165.38822331454512</v>
      </c>
      <c r="D77" s="6">
        <v>721.20660526751271</v>
      </c>
      <c r="E77" s="6">
        <v>0</v>
      </c>
      <c r="F77" s="6">
        <v>148.93768642337275</v>
      </c>
      <c r="G77" s="6">
        <v>190.69829103571115</v>
      </c>
      <c r="H77" s="6">
        <v>753.63364405239247</v>
      </c>
      <c r="I77" s="6">
        <v>0</v>
      </c>
      <c r="J77" s="6">
        <v>1447.8751055902942</v>
      </c>
      <c r="K77" s="6">
        <v>0</v>
      </c>
      <c r="L77" s="6">
        <v>0</v>
      </c>
      <c r="M77" s="6">
        <v>41.831787300673369</v>
      </c>
      <c r="N77" s="6">
        <v>9.8651729386587945</v>
      </c>
      <c r="O77" s="6">
        <v>521.13494529168622</v>
      </c>
      <c r="P77" s="6">
        <v>25.215653240940256</v>
      </c>
      <c r="Q77" s="6">
        <v>62.585997144033477</v>
      </c>
      <c r="R77" s="6">
        <v>0</v>
      </c>
      <c r="S77" s="6">
        <v>2.2640865610378293</v>
      </c>
      <c r="T77" s="6">
        <v>28.737125522831978</v>
      </c>
      <c r="U77" s="6">
        <v>362.87226177616526</v>
      </c>
      <c r="V77" s="6">
        <v>0</v>
      </c>
      <c r="W77" s="6">
        <v>0</v>
      </c>
      <c r="X77" s="6">
        <v>569.96075965124021</v>
      </c>
      <c r="Y77" s="6">
        <v>0</v>
      </c>
      <c r="Z77" s="6">
        <v>0</v>
      </c>
      <c r="AA77" s="6">
        <v>190.46351831418181</v>
      </c>
      <c r="AB77" s="6">
        <v>754.51929541837296</v>
      </c>
      <c r="AC77" s="6">
        <v>0</v>
      </c>
      <c r="AD77" s="6">
        <v>15.293382229348699</v>
      </c>
      <c r="AE77" s="6">
        <v>0</v>
      </c>
      <c r="AF77" s="6">
        <v>0</v>
      </c>
      <c r="AG77" s="6">
        <v>259.07041135322294</v>
      </c>
      <c r="AH77" s="6">
        <v>161.06040003022065</v>
      </c>
      <c r="AI77" s="6">
        <v>1821.4260404005806</v>
      </c>
      <c r="AJ77" s="6">
        <v>240.94799049178383</v>
      </c>
      <c r="AK77" s="6">
        <v>0</v>
      </c>
      <c r="AL77" s="6">
        <v>202.49252936462008</v>
      </c>
      <c r="AM77" s="6">
        <v>505.0389576903296</v>
      </c>
      <c r="AN77" s="6">
        <v>0</v>
      </c>
      <c r="AO77" s="6">
        <v>0</v>
      </c>
      <c r="AP77" s="6">
        <v>0</v>
      </c>
      <c r="AQ77" s="6">
        <v>0</v>
      </c>
      <c r="AR77" s="6">
        <v>35.60595180357577</v>
      </c>
      <c r="AS77" s="6">
        <v>1672.3021512489786</v>
      </c>
      <c r="AT77" s="6">
        <v>128.75671590713924</v>
      </c>
      <c r="AU77" s="6">
        <v>3209.6841741913981</v>
      </c>
      <c r="AV77" s="6">
        <v>1437.9164497535094</v>
      </c>
      <c r="AW77" s="6">
        <v>1449.8468995692799</v>
      </c>
      <c r="AX77" s="6">
        <v>0</v>
      </c>
      <c r="AY77" s="6">
        <v>646.63023473163798</v>
      </c>
      <c r="AZ77" s="6">
        <v>8017.6551953467178</v>
      </c>
      <c r="BA77" s="6">
        <v>0</v>
      </c>
      <c r="BB77" s="6">
        <v>0</v>
      </c>
      <c r="BC77" s="6">
        <v>296.65482875572195</v>
      </c>
      <c r="BD77" s="6">
        <v>0</v>
      </c>
      <c r="BE77" s="6">
        <v>306.51821852797599</v>
      </c>
      <c r="BF77" s="6">
        <v>528.57234607127828</v>
      </c>
      <c r="BG77" s="6">
        <v>134.88495248511805</v>
      </c>
      <c r="BH77" s="6">
        <v>30.863467551895567</v>
      </c>
      <c r="BI77" s="6">
        <v>69.380928130890268</v>
      </c>
      <c r="BJ77" s="6">
        <v>0</v>
      </c>
      <c r="BK77" s="6">
        <v>13.68547549562701</v>
      </c>
      <c r="BL77" s="6">
        <v>40.174578109140832</v>
      </c>
      <c r="BM77" s="6">
        <v>15.722790352334435</v>
      </c>
      <c r="BN77" s="6">
        <v>7.2040240391843584</v>
      </c>
      <c r="BO77" s="6">
        <v>0</v>
      </c>
      <c r="BP77" s="6">
        <v>0</v>
      </c>
      <c r="BQ77" s="6">
        <v>241.1527524634694</v>
      </c>
      <c r="BR77" s="6">
        <v>2250.8240380598263</v>
      </c>
      <c r="BS77" s="6">
        <v>556.94879594094175</v>
      </c>
      <c r="BT77" s="6">
        <v>109.48276153933517</v>
      </c>
      <c r="BU77" s="6">
        <v>0</v>
      </c>
      <c r="BV77" s="6">
        <v>3547.0905206618568</v>
      </c>
      <c r="BW77" s="6">
        <v>307.29525529717489</v>
      </c>
      <c r="BX77" s="6">
        <v>838.89785229141023</v>
      </c>
      <c r="BY77" s="6">
        <v>1469.6355867654954</v>
      </c>
      <c r="BZ77" s="6">
        <v>0</v>
      </c>
      <c r="CA77" s="6">
        <v>235.06056172853857</v>
      </c>
      <c r="CB77" s="6">
        <v>1172.9364142855161</v>
      </c>
      <c r="CC77" s="6">
        <v>256.83965332836277</v>
      </c>
      <c r="CD77" s="6">
        <v>93.689998461805942</v>
      </c>
      <c r="CE77" s="6">
        <v>342.55299813334273</v>
      </c>
      <c r="CF77" s="6">
        <v>0</v>
      </c>
      <c r="CG77" s="6">
        <v>2230.2684013575881</v>
      </c>
      <c r="CH77" s="6">
        <v>334.62270106005536</v>
      </c>
      <c r="CI77" s="6">
        <v>14098.970632704541</v>
      </c>
      <c r="CJ77" s="6">
        <v>934.88029253269883</v>
      </c>
      <c r="CK77" s="6">
        <v>6705.6508082113223</v>
      </c>
      <c r="CL77" s="6">
        <v>390.51842602777333</v>
      </c>
      <c r="CM77" s="6">
        <v>0</v>
      </c>
      <c r="CN77" s="6">
        <v>103.84057603718469</v>
      </c>
      <c r="CO77" s="6">
        <v>0</v>
      </c>
      <c r="CP77" s="6">
        <v>0</v>
      </c>
      <c r="CQ77" s="6">
        <v>26.790549284109218</v>
      </c>
      <c r="CR77" s="6">
        <v>34.886726675751149</v>
      </c>
      <c r="CS77" s="6">
        <v>128.36842438850834</v>
      </c>
      <c r="CT77" s="6">
        <v>91.982594463801306</v>
      </c>
      <c r="CU77" s="6">
        <v>343.28670335516313</v>
      </c>
      <c r="CV77" s="6">
        <v>951.21520156041515</v>
      </c>
      <c r="CW77" s="6">
        <v>69.071913070638573</v>
      </c>
      <c r="CX77" s="6">
        <v>0</v>
      </c>
      <c r="CY77" s="6">
        <v>0</v>
      </c>
      <c r="CZ77" s="6">
        <v>0</v>
      </c>
      <c r="DA77" s="6">
        <v>0</v>
      </c>
      <c r="DB77" s="6">
        <v>176.80036577325697</v>
      </c>
      <c r="DC77" s="6">
        <v>649.14432956711175</v>
      </c>
      <c r="DD77" s="6">
        <v>0</v>
      </c>
      <c r="DE77" s="6">
        <v>2549.2059079781434</v>
      </c>
      <c r="DF77" s="6">
        <v>0</v>
      </c>
      <c r="DG77" s="6">
        <v>0</v>
      </c>
      <c r="DH77" s="6">
        <v>0</v>
      </c>
      <c r="DI77" s="6">
        <v>858.01271346089868</v>
      </c>
      <c r="DJ77" s="6">
        <v>36.244106791756643</v>
      </c>
      <c r="DK77" s="6">
        <v>1076.2532501919932</v>
      </c>
      <c r="DL77" s="6">
        <v>94.203702155274883</v>
      </c>
      <c r="DM77" s="6">
        <v>0</v>
      </c>
      <c r="DN77" s="6">
        <v>0</v>
      </c>
      <c r="DO77" s="6">
        <v>0</v>
      </c>
      <c r="DP77" s="6">
        <v>0</v>
      </c>
      <c r="DQ77" s="6">
        <v>38.112064970552844</v>
      </c>
      <c r="DR77" s="6">
        <v>38.277207915413449</v>
      </c>
      <c r="DS77" s="6">
        <v>0</v>
      </c>
      <c r="DT77" s="6">
        <v>8.6687581675041461</v>
      </c>
      <c r="DU77" s="6">
        <v>75.681944547413991</v>
      </c>
      <c r="DV77" s="6">
        <v>0</v>
      </c>
      <c r="DW77" s="6">
        <v>891.06223738943584</v>
      </c>
      <c r="DX77" s="6">
        <v>0</v>
      </c>
      <c r="DY77" s="6">
        <v>0</v>
      </c>
      <c r="DZ77" s="6">
        <v>557.02615590302321</v>
      </c>
      <c r="EA77" s="6">
        <v>752.39738526533779</v>
      </c>
      <c r="EB77" s="6">
        <v>66.000062122296939</v>
      </c>
      <c r="EC77" s="6">
        <v>23.013016983922238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13310.865313135591</v>
      </c>
      <c r="EJ77" s="6">
        <v>0</v>
      </c>
      <c r="EK77" s="6">
        <v>0</v>
      </c>
      <c r="EL77" s="6">
        <v>87.074202746929814</v>
      </c>
      <c r="EM77" s="6">
        <v>15.046520982031147</v>
      </c>
      <c r="EN77" s="6">
        <v>7.8649777844563475</v>
      </c>
      <c r="EO77" s="6">
        <v>0</v>
      </c>
      <c r="EP77" s="6">
        <v>508.96015578376432</v>
      </c>
      <c r="EQ77" s="6">
        <v>0</v>
      </c>
      <c r="ER77" s="6">
        <v>5.8056063691779629</v>
      </c>
      <c r="ES77" s="6">
        <v>49.539697551726526</v>
      </c>
      <c r="ET77" s="6">
        <v>2.2071362011409583</v>
      </c>
      <c r="EU77" s="6">
        <v>0</v>
      </c>
      <c r="EV77" s="6">
        <v>31.616279704164647</v>
      </c>
      <c r="EW77" s="6">
        <v>285.68612633732283</v>
      </c>
      <c r="EX77" s="6">
        <v>0</v>
      </c>
      <c r="EY77" s="6">
        <v>0</v>
      </c>
      <c r="EZ77" s="6">
        <v>0</v>
      </c>
      <c r="FA77" s="6">
        <v>2158.3033737560017</v>
      </c>
      <c r="FB77" s="6">
        <v>0</v>
      </c>
      <c r="FC77" s="6">
        <v>0</v>
      </c>
      <c r="FD77" s="6">
        <v>0</v>
      </c>
      <c r="FE77" s="6">
        <v>305.65192403616345</v>
      </c>
      <c r="FF77" s="6">
        <v>0</v>
      </c>
      <c r="FG77" s="6">
        <v>72.765134626425166</v>
      </c>
      <c r="FH77" s="6">
        <v>145.53026925285033</v>
      </c>
      <c r="FI77" s="6">
        <v>0</v>
      </c>
      <c r="FJ77" s="6">
        <v>0</v>
      </c>
      <c r="FK77" s="6">
        <v>105.032672084561</v>
      </c>
      <c r="FL77" s="6">
        <v>0</v>
      </c>
      <c r="FM77" s="6">
        <v>2466.0787572413792</v>
      </c>
      <c r="FN77" s="6">
        <v>0</v>
      </c>
      <c r="FO77" s="6">
        <v>0</v>
      </c>
      <c r="FP77" s="6">
        <v>0</v>
      </c>
      <c r="FQ77" s="6">
        <v>0</v>
      </c>
      <c r="FR77" s="6">
        <f t="shared" si="1"/>
        <v>93668.566378916003</v>
      </c>
    </row>
    <row r="78" spans="1:174" x14ac:dyDescent="0.25">
      <c r="A78" s="49">
        <v>42430</v>
      </c>
      <c r="B78" s="6">
        <v>1078.4690029006128</v>
      </c>
      <c r="C78" s="6">
        <v>164.66499167869986</v>
      </c>
      <c r="D78" s="6">
        <v>701.16931518155843</v>
      </c>
      <c r="E78" s="6">
        <v>0</v>
      </c>
      <c r="F78" s="6">
        <v>145.11924121882677</v>
      </c>
      <c r="G78" s="6">
        <v>185.54813943557173</v>
      </c>
      <c r="H78" s="6">
        <v>734.95100498979934</v>
      </c>
      <c r="I78" s="6">
        <v>0</v>
      </c>
      <c r="J78" s="6">
        <v>1405.4131528682519</v>
      </c>
      <c r="K78" s="6">
        <v>0</v>
      </c>
      <c r="L78" s="6">
        <v>0</v>
      </c>
      <c r="M78" s="6">
        <v>40.090083548530451</v>
      </c>
      <c r="N78" s="6">
        <v>9.7515656988292072</v>
      </c>
      <c r="O78" s="6">
        <v>484.49736210699569</v>
      </c>
      <c r="P78" s="6">
        <v>23.515116520973013</v>
      </c>
      <c r="Q78" s="6">
        <v>63.58027633379492</v>
      </c>
      <c r="R78" s="6">
        <v>0</v>
      </c>
      <c r="S78" s="6">
        <v>2.0520033800095439</v>
      </c>
      <c r="T78" s="6">
        <v>27.134365821443552</v>
      </c>
      <c r="U78" s="6">
        <v>353.31904861245124</v>
      </c>
      <c r="V78" s="6">
        <v>0</v>
      </c>
      <c r="W78" s="6">
        <v>0</v>
      </c>
      <c r="X78" s="6">
        <v>562.09322553242566</v>
      </c>
      <c r="Y78" s="6">
        <v>0</v>
      </c>
      <c r="Z78" s="6">
        <v>0</v>
      </c>
      <c r="AA78" s="6">
        <v>181.49922095806784</v>
      </c>
      <c r="AB78" s="6">
        <v>721.8551768249223</v>
      </c>
      <c r="AC78" s="6">
        <v>0</v>
      </c>
      <c r="AD78" s="6">
        <v>15.576451394515265</v>
      </c>
      <c r="AE78" s="6">
        <v>0</v>
      </c>
      <c r="AF78" s="6">
        <v>0</v>
      </c>
      <c r="AG78" s="6">
        <v>248.79455992834679</v>
      </c>
      <c r="AH78" s="6">
        <v>156.92353660151684</v>
      </c>
      <c r="AI78" s="6">
        <v>1761.8709068745811</v>
      </c>
      <c r="AJ78" s="6">
        <v>248.10330497478506</v>
      </c>
      <c r="AK78" s="6">
        <v>0</v>
      </c>
      <c r="AL78" s="6">
        <v>192.12921473683335</v>
      </c>
      <c r="AM78" s="6">
        <v>554.59628855604933</v>
      </c>
      <c r="AN78" s="6">
        <v>0</v>
      </c>
      <c r="AO78" s="6">
        <v>0</v>
      </c>
      <c r="AP78" s="6">
        <v>0</v>
      </c>
      <c r="AQ78" s="6">
        <v>0</v>
      </c>
      <c r="AR78" s="6">
        <v>33.219912438158211</v>
      </c>
      <c r="AS78" s="6">
        <v>1598.2565797088205</v>
      </c>
      <c r="AT78" s="6">
        <v>119.87871739640428</v>
      </c>
      <c r="AU78" s="6">
        <v>3105.4300636003222</v>
      </c>
      <c r="AV78" s="6">
        <v>1392.8881568791423</v>
      </c>
      <c r="AW78" s="6">
        <v>1407.3590990402961</v>
      </c>
      <c r="AX78" s="6">
        <v>0</v>
      </c>
      <c r="AY78" s="6">
        <v>631.7199466196646</v>
      </c>
      <c r="AZ78" s="6">
        <v>7938.2401890124283</v>
      </c>
      <c r="BA78" s="6">
        <v>0</v>
      </c>
      <c r="BB78" s="6">
        <v>0</v>
      </c>
      <c r="BC78" s="6">
        <v>248.74793247624311</v>
      </c>
      <c r="BD78" s="6">
        <v>0</v>
      </c>
      <c r="BE78" s="6">
        <v>294.32450308570282</v>
      </c>
      <c r="BF78" s="6">
        <v>518.16633475323169</v>
      </c>
      <c r="BG78" s="6">
        <v>128.30671727263734</v>
      </c>
      <c r="BH78" s="6">
        <v>30.246615722623019</v>
      </c>
      <c r="BI78" s="6">
        <v>66.499045003708758</v>
      </c>
      <c r="BJ78" s="6">
        <v>0</v>
      </c>
      <c r="BK78" s="6">
        <v>12.890929223765603</v>
      </c>
      <c r="BL78" s="6">
        <v>37.160321471834528</v>
      </c>
      <c r="BM78" s="6">
        <v>15.238520337095203</v>
      </c>
      <c r="BN78" s="6">
        <v>7.0202710420379999</v>
      </c>
      <c r="BO78" s="6">
        <v>0</v>
      </c>
      <c r="BP78" s="6">
        <v>0</v>
      </c>
      <c r="BQ78" s="6">
        <v>241.59030075826493</v>
      </c>
      <c r="BR78" s="6">
        <v>2015.9842346510861</v>
      </c>
      <c r="BS78" s="6">
        <v>496.77623214183893</v>
      </c>
      <c r="BT78" s="6">
        <v>102.66340969496433</v>
      </c>
      <c r="BU78" s="6">
        <v>0</v>
      </c>
      <c r="BV78" s="6">
        <v>3421.6990190523311</v>
      </c>
      <c r="BW78" s="6">
        <v>295.43959086756286</v>
      </c>
      <c r="BX78" s="6">
        <v>804.11326157329927</v>
      </c>
      <c r="BY78" s="6">
        <v>1529.9800244712608</v>
      </c>
      <c r="BZ78" s="6">
        <v>0</v>
      </c>
      <c r="CA78" s="6">
        <v>227.98501769171571</v>
      </c>
      <c r="CB78" s="6">
        <v>1124.0122558427863</v>
      </c>
      <c r="CC78" s="6">
        <v>398.57104265915484</v>
      </c>
      <c r="CD78" s="6">
        <v>87.882642567274402</v>
      </c>
      <c r="CE78" s="6">
        <v>314.99884642369994</v>
      </c>
      <c r="CF78" s="6">
        <v>0</v>
      </c>
      <c r="CG78" s="6">
        <v>2133.7883996724722</v>
      </c>
      <c r="CH78" s="6">
        <v>320.30474971436763</v>
      </c>
      <c r="CI78" s="6">
        <v>13620.94471940113</v>
      </c>
      <c r="CJ78" s="6">
        <v>824.65039550926895</v>
      </c>
      <c r="CK78" s="6">
        <v>6411.8009779508966</v>
      </c>
      <c r="CL78" s="6">
        <v>401.56033902213147</v>
      </c>
      <c r="CM78" s="6">
        <v>0</v>
      </c>
      <c r="CN78" s="6">
        <v>102.83487564495584</v>
      </c>
      <c r="CO78" s="6">
        <v>0</v>
      </c>
      <c r="CP78" s="6">
        <v>0</v>
      </c>
      <c r="CQ78" s="6">
        <v>25.960131551029182</v>
      </c>
      <c r="CR78" s="6">
        <v>33.391800902996131</v>
      </c>
      <c r="CS78" s="6">
        <v>125.39529386691139</v>
      </c>
      <c r="CT78" s="6">
        <v>82.721561574163559</v>
      </c>
      <c r="CU78" s="6">
        <v>336.31027841049359</v>
      </c>
      <c r="CV78" s="6">
        <v>1121.448883314931</v>
      </c>
      <c r="CW78" s="6">
        <v>40.072683595550352</v>
      </c>
      <c r="CX78" s="6">
        <v>0</v>
      </c>
      <c r="CY78" s="6">
        <v>0</v>
      </c>
      <c r="CZ78" s="6">
        <v>0</v>
      </c>
      <c r="DA78" s="6">
        <v>0</v>
      </c>
      <c r="DB78" s="6">
        <v>166.66838620490364</v>
      </c>
      <c r="DC78" s="6">
        <v>587.89617436994865</v>
      </c>
      <c r="DD78" s="6">
        <v>0</v>
      </c>
      <c r="DE78" s="6">
        <v>2683.2272247076212</v>
      </c>
      <c r="DF78" s="6">
        <v>0</v>
      </c>
      <c r="DG78" s="6">
        <v>0</v>
      </c>
      <c r="DH78" s="6">
        <v>0</v>
      </c>
      <c r="DI78" s="6">
        <v>760.19914707730334</v>
      </c>
      <c r="DJ78" s="6">
        <v>36.401817928394188</v>
      </c>
      <c r="DK78" s="6">
        <v>1030.189553314166</v>
      </c>
      <c r="DL78" s="6">
        <v>94.681110515590959</v>
      </c>
      <c r="DM78" s="6">
        <v>0</v>
      </c>
      <c r="DN78" s="6">
        <v>0</v>
      </c>
      <c r="DO78" s="6">
        <v>0</v>
      </c>
      <c r="DP78" s="6">
        <v>0</v>
      </c>
      <c r="DQ78" s="6">
        <v>39.969545699547169</v>
      </c>
      <c r="DR78" s="6">
        <v>33.326024855232028</v>
      </c>
      <c r="DS78" s="6">
        <v>0</v>
      </c>
      <c r="DT78" s="6">
        <v>8.4161363942471716</v>
      </c>
      <c r="DU78" s="6">
        <v>67.274194482415155</v>
      </c>
      <c r="DV78" s="6">
        <v>0</v>
      </c>
      <c r="DW78" s="6">
        <v>920.50250997529599</v>
      </c>
      <c r="DX78" s="6">
        <v>0</v>
      </c>
      <c r="DY78" s="6">
        <v>0</v>
      </c>
      <c r="DZ78" s="6">
        <v>507.07488113266817</v>
      </c>
      <c r="EA78" s="6">
        <v>689.21554719146229</v>
      </c>
      <c r="EB78" s="6">
        <v>57.865941521951818</v>
      </c>
      <c r="EC78" s="6">
        <v>17.525434822730343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13362.421524763417</v>
      </c>
      <c r="EJ78" s="6">
        <v>0</v>
      </c>
      <c r="EK78" s="6">
        <v>0</v>
      </c>
      <c r="EL78" s="6">
        <v>80.526579502228259</v>
      </c>
      <c r="EM78" s="6">
        <v>15.185834290515576</v>
      </c>
      <c r="EN78" s="6">
        <v>6.3510785542582546</v>
      </c>
      <c r="EO78" s="6">
        <v>0</v>
      </c>
      <c r="EP78" s="6">
        <v>514.1203987077206</v>
      </c>
      <c r="EQ78" s="6">
        <v>0</v>
      </c>
      <c r="ER78" s="6">
        <v>5.5914492980213906</v>
      </c>
      <c r="ES78" s="6">
        <v>46.021008288347453</v>
      </c>
      <c r="ET78" s="6">
        <v>2.6890638123196626</v>
      </c>
      <c r="EU78" s="6">
        <v>0</v>
      </c>
      <c r="EV78" s="6">
        <v>28.061467201008</v>
      </c>
      <c r="EW78" s="6">
        <v>253.02103541509672</v>
      </c>
      <c r="EX78" s="6">
        <v>0</v>
      </c>
      <c r="EY78" s="6">
        <v>0</v>
      </c>
      <c r="EZ78" s="6">
        <v>0</v>
      </c>
      <c r="FA78" s="6">
        <v>2059.4690640423291</v>
      </c>
      <c r="FB78" s="6">
        <v>0</v>
      </c>
      <c r="FC78" s="6">
        <v>0</v>
      </c>
      <c r="FD78" s="6">
        <v>0</v>
      </c>
      <c r="FE78" s="6">
        <v>303.13791479699063</v>
      </c>
      <c r="FF78" s="6">
        <v>0</v>
      </c>
      <c r="FG78" s="6">
        <v>72.531955964531946</v>
      </c>
      <c r="FH78" s="6">
        <v>145.06391192906389</v>
      </c>
      <c r="FI78" s="6">
        <v>0</v>
      </c>
      <c r="FJ78" s="6">
        <v>0</v>
      </c>
      <c r="FK78" s="6">
        <v>108.24621730941355</v>
      </c>
      <c r="FL78" s="6">
        <v>0</v>
      </c>
      <c r="FM78" s="6">
        <v>3023.9532329032254</v>
      </c>
      <c r="FN78" s="6">
        <v>0</v>
      </c>
      <c r="FO78" s="6">
        <v>0</v>
      </c>
      <c r="FP78" s="6">
        <v>0</v>
      </c>
      <c r="FQ78" s="6">
        <v>0</v>
      </c>
      <c r="FR78" s="6">
        <f t="shared" si="1"/>
        <v>92018.016747260961</v>
      </c>
    </row>
    <row r="79" spans="1:174" x14ac:dyDescent="0.25">
      <c r="A79" s="49">
        <v>42461</v>
      </c>
      <c r="B79" s="6">
        <v>1053.1688369000585</v>
      </c>
      <c r="C79" s="6">
        <v>169.07046383513736</v>
      </c>
      <c r="D79" s="6">
        <v>690.4812106017315</v>
      </c>
      <c r="E79" s="6">
        <v>0</v>
      </c>
      <c r="F79" s="6">
        <v>145.12438803665998</v>
      </c>
      <c r="G79" s="6">
        <v>184.511764054639</v>
      </c>
      <c r="H79" s="6">
        <v>726.01144495150561</v>
      </c>
      <c r="I79" s="6">
        <v>0</v>
      </c>
      <c r="J79" s="6">
        <v>1398.3863613575513</v>
      </c>
      <c r="K79" s="6">
        <v>0</v>
      </c>
      <c r="L79" s="6">
        <v>0</v>
      </c>
      <c r="M79" s="6">
        <v>39.666227450010304</v>
      </c>
      <c r="N79" s="6">
        <v>9.8195055835513916</v>
      </c>
      <c r="O79" s="6">
        <v>475.54362427696282</v>
      </c>
      <c r="P79" s="6">
        <v>22.902900215404731</v>
      </c>
      <c r="Q79" s="6">
        <v>62.052292350652493</v>
      </c>
      <c r="R79" s="6">
        <v>0</v>
      </c>
      <c r="S79" s="6">
        <v>2.0678871133042316</v>
      </c>
      <c r="T79" s="6">
        <v>27.846214566200931</v>
      </c>
      <c r="U79" s="6">
        <v>365.02878122479075</v>
      </c>
      <c r="V79" s="6">
        <v>0</v>
      </c>
      <c r="W79" s="6">
        <v>0</v>
      </c>
      <c r="X79" s="6">
        <v>471.07577167021168</v>
      </c>
      <c r="Y79" s="6">
        <v>0</v>
      </c>
      <c r="Z79" s="6">
        <v>0</v>
      </c>
      <c r="AA79" s="6">
        <v>177.37769319136871</v>
      </c>
      <c r="AB79" s="6">
        <v>704.84748899043893</v>
      </c>
      <c r="AC79" s="6">
        <v>0</v>
      </c>
      <c r="AD79" s="6">
        <v>16.058530137550765</v>
      </c>
      <c r="AE79" s="6">
        <v>0</v>
      </c>
      <c r="AF79" s="6">
        <v>0</v>
      </c>
      <c r="AG79" s="6">
        <v>247.81748691326439</v>
      </c>
      <c r="AH79" s="6">
        <v>151.71020296516065</v>
      </c>
      <c r="AI79" s="6">
        <v>1761.2699269483614</v>
      </c>
      <c r="AJ79" s="6">
        <v>234.09123498202584</v>
      </c>
      <c r="AK79" s="6">
        <v>0</v>
      </c>
      <c r="AL79" s="6">
        <v>188.76598727893193</v>
      </c>
      <c r="AM79" s="6">
        <v>508.46605794094336</v>
      </c>
      <c r="AN79" s="6">
        <v>0</v>
      </c>
      <c r="AO79" s="6">
        <v>0</v>
      </c>
      <c r="AP79" s="6">
        <v>0</v>
      </c>
      <c r="AQ79" s="6">
        <v>0</v>
      </c>
      <c r="AR79" s="6">
        <v>28.485072107898141</v>
      </c>
      <c r="AS79" s="6">
        <v>1642.1326586622374</v>
      </c>
      <c r="AT79" s="6">
        <v>116.88860433814099</v>
      </c>
      <c r="AU79" s="6">
        <v>3094.4105951316242</v>
      </c>
      <c r="AV79" s="6">
        <v>1376.5666247558584</v>
      </c>
      <c r="AW79" s="6">
        <v>1300.2974816080082</v>
      </c>
      <c r="AX79" s="6">
        <v>0</v>
      </c>
      <c r="AY79" s="6">
        <v>617.63145705933823</v>
      </c>
      <c r="AZ79" s="6">
        <v>7809.6995977611168</v>
      </c>
      <c r="BA79" s="6">
        <v>0</v>
      </c>
      <c r="BB79" s="6">
        <v>0</v>
      </c>
      <c r="BC79" s="6">
        <v>233.3152163250455</v>
      </c>
      <c r="BD79" s="6">
        <v>0</v>
      </c>
      <c r="BE79" s="6">
        <v>281.86622288953009</v>
      </c>
      <c r="BF79" s="6">
        <v>487.60905159545831</v>
      </c>
      <c r="BG79" s="6">
        <v>122.63620367411646</v>
      </c>
      <c r="BH79" s="6">
        <v>28.731310049050599</v>
      </c>
      <c r="BI79" s="6">
        <v>65.717084786539317</v>
      </c>
      <c r="BJ79" s="6">
        <v>0</v>
      </c>
      <c r="BK79" s="6">
        <v>10.73556221315827</v>
      </c>
      <c r="BL79" s="6">
        <v>36.97639317764208</v>
      </c>
      <c r="BM79" s="6">
        <v>15.426983881841343</v>
      </c>
      <c r="BN79" s="6">
        <v>6.9447502523320228</v>
      </c>
      <c r="BO79" s="6">
        <v>0</v>
      </c>
      <c r="BP79" s="6">
        <v>0</v>
      </c>
      <c r="BQ79" s="6">
        <v>231.97947214128243</v>
      </c>
      <c r="BR79" s="6">
        <v>1986.101666035066</v>
      </c>
      <c r="BS79" s="6">
        <v>503.19663856216317</v>
      </c>
      <c r="BT79" s="6">
        <v>106.69002556071186</v>
      </c>
      <c r="BU79" s="6">
        <v>0</v>
      </c>
      <c r="BV79" s="6">
        <v>3326.5406556422349</v>
      </c>
      <c r="BW79" s="6">
        <v>281.4717145768762</v>
      </c>
      <c r="BX79" s="6">
        <v>816.42079442415002</v>
      </c>
      <c r="BY79" s="6">
        <v>1759.9579181222516</v>
      </c>
      <c r="BZ79" s="6">
        <v>0</v>
      </c>
      <c r="CA79" s="6">
        <v>224.52968545300729</v>
      </c>
      <c r="CB79" s="6">
        <v>1049.0252910437914</v>
      </c>
      <c r="CC79" s="6">
        <v>375.55995230638314</v>
      </c>
      <c r="CD79" s="6">
        <v>90.475462696345843</v>
      </c>
      <c r="CE79" s="6">
        <v>343.12396921009889</v>
      </c>
      <c r="CF79" s="6">
        <v>0</v>
      </c>
      <c r="CG79" s="6">
        <v>2065.7164032354981</v>
      </c>
      <c r="CH79" s="6">
        <v>305.14464691050068</v>
      </c>
      <c r="CI79" s="6">
        <v>12931.154373026748</v>
      </c>
      <c r="CJ79" s="6">
        <v>803.28142369299599</v>
      </c>
      <c r="CK79" s="6">
        <v>6870.7697572789129</v>
      </c>
      <c r="CL79" s="6">
        <v>397.13087568883378</v>
      </c>
      <c r="CM79" s="6">
        <v>0</v>
      </c>
      <c r="CN79" s="6">
        <v>104.19433458170302</v>
      </c>
      <c r="CO79" s="6">
        <v>0</v>
      </c>
      <c r="CP79" s="6">
        <v>0</v>
      </c>
      <c r="CQ79" s="6">
        <v>22.733710561325776</v>
      </c>
      <c r="CR79" s="6">
        <v>33.400571508211897</v>
      </c>
      <c r="CS79" s="6">
        <v>118.02413430375285</v>
      </c>
      <c r="CT79" s="6">
        <v>75.374912552378689</v>
      </c>
      <c r="CU79" s="6">
        <v>300.56638277178064</v>
      </c>
      <c r="CV79" s="6">
        <v>1052.3313809846932</v>
      </c>
      <c r="CW79" s="6">
        <v>59.551646038414347</v>
      </c>
      <c r="CX79" s="6">
        <v>0</v>
      </c>
      <c r="CY79" s="6">
        <v>0</v>
      </c>
      <c r="CZ79" s="6">
        <v>0</v>
      </c>
      <c r="DA79" s="6">
        <v>0</v>
      </c>
      <c r="DB79" s="6">
        <v>171.3130290710678</v>
      </c>
      <c r="DC79" s="6">
        <v>620.16190007336377</v>
      </c>
      <c r="DD79" s="6">
        <v>0</v>
      </c>
      <c r="DE79" s="6">
        <v>2799.56793990506</v>
      </c>
      <c r="DF79" s="6">
        <v>0</v>
      </c>
      <c r="DG79" s="6">
        <v>0</v>
      </c>
      <c r="DH79" s="6">
        <v>0</v>
      </c>
      <c r="DI79" s="6">
        <v>756.66916167893623</v>
      </c>
      <c r="DJ79" s="6">
        <v>34.727304468811312</v>
      </c>
      <c r="DK79" s="6">
        <v>1068.4145659466556</v>
      </c>
      <c r="DL79" s="6">
        <v>46.370898449745745</v>
      </c>
      <c r="DM79" s="6">
        <v>0</v>
      </c>
      <c r="DN79" s="6">
        <v>0</v>
      </c>
      <c r="DO79" s="6">
        <v>0</v>
      </c>
      <c r="DP79" s="6">
        <v>0</v>
      </c>
      <c r="DQ79" s="6">
        <v>35.803441005245219</v>
      </c>
      <c r="DR79" s="6">
        <v>33.320463246249403</v>
      </c>
      <c r="DS79" s="6">
        <v>0</v>
      </c>
      <c r="DT79" s="6">
        <v>8.301544236075781</v>
      </c>
      <c r="DU79" s="6">
        <v>73.68237041993774</v>
      </c>
      <c r="DV79" s="6">
        <v>0</v>
      </c>
      <c r="DW79" s="6">
        <v>872.62463952424832</v>
      </c>
      <c r="DX79" s="6">
        <v>0</v>
      </c>
      <c r="DY79" s="6">
        <v>0</v>
      </c>
      <c r="DZ79" s="6">
        <v>467.99177080621519</v>
      </c>
      <c r="EA79" s="6">
        <v>608.3088455191189</v>
      </c>
      <c r="EB79" s="6">
        <v>52.740743136959821</v>
      </c>
      <c r="EC79" s="6">
        <v>16.897224536422794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13043.497418088411</v>
      </c>
      <c r="EJ79" s="6">
        <v>0</v>
      </c>
      <c r="EK79" s="6">
        <v>0</v>
      </c>
      <c r="EL79" s="6">
        <v>78.225142727197763</v>
      </c>
      <c r="EM79" s="6">
        <v>14.851064478599904</v>
      </c>
      <c r="EN79" s="6">
        <v>6.4791813963094551</v>
      </c>
      <c r="EO79" s="6">
        <v>0</v>
      </c>
      <c r="EP79" s="6">
        <v>544.91646967991892</v>
      </c>
      <c r="EQ79" s="6">
        <v>0</v>
      </c>
      <c r="ER79" s="6">
        <v>5.6693143968021982</v>
      </c>
      <c r="ES79" s="6">
        <v>44.92415540740722</v>
      </c>
      <c r="ET79" s="6">
        <v>2.3291915025849934</v>
      </c>
      <c r="EU79" s="6">
        <v>0</v>
      </c>
      <c r="EV79" s="6">
        <v>27.633233455572284</v>
      </c>
      <c r="EW79" s="6">
        <v>270.93352185177355</v>
      </c>
      <c r="EX79" s="6">
        <v>0</v>
      </c>
      <c r="EY79" s="6">
        <v>0</v>
      </c>
      <c r="EZ79" s="6">
        <v>0</v>
      </c>
      <c r="FA79" s="6">
        <v>1885.4380933258526</v>
      </c>
      <c r="FB79" s="6">
        <v>0</v>
      </c>
      <c r="FC79" s="6">
        <v>0</v>
      </c>
      <c r="FD79" s="6">
        <v>0</v>
      </c>
      <c r="FE79" s="6">
        <v>307.14874880769014</v>
      </c>
      <c r="FF79" s="6">
        <v>0</v>
      </c>
      <c r="FG79" s="6">
        <v>70.767647952231371</v>
      </c>
      <c r="FH79" s="6">
        <v>141.53529590446274</v>
      </c>
      <c r="FI79" s="6">
        <v>0</v>
      </c>
      <c r="FJ79" s="6">
        <v>0</v>
      </c>
      <c r="FK79" s="6">
        <v>109.52830733561571</v>
      </c>
      <c r="FL79" s="6">
        <v>0</v>
      </c>
      <c r="FM79" s="6">
        <v>2758.9369059999999</v>
      </c>
      <c r="FN79" s="6">
        <v>0</v>
      </c>
      <c r="FO79" s="6">
        <v>0</v>
      </c>
      <c r="FP79" s="6">
        <v>0</v>
      </c>
      <c r="FQ79" s="6">
        <v>0</v>
      </c>
      <c r="FR79" s="6">
        <f t="shared" si="1"/>
        <v>90323.390487050041</v>
      </c>
    </row>
    <row r="80" spans="1:174" x14ac:dyDescent="0.25">
      <c r="A80" s="49">
        <v>42491</v>
      </c>
      <c r="B80" s="6">
        <v>1067.8262109629736</v>
      </c>
      <c r="C80" s="6">
        <v>160.05568986406959</v>
      </c>
      <c r="D80" s="6">
        <v>698.42484729532305</v>
      </c>
      <c r="E80" s="6">
        <v>0</v>
      </c>
      <c r="F80" s="6">
        <v>148.05557058954088</v>
      </c>
      <c r="G80" s="6">
        <v>185.12905921359513</v>
      </c>
      <c r="H80" s="6">
        <v>715.20313384020164</v>
      </c>
      <c r="I80" s="6">
        <v>0</v>
      </c>
      <c r="J80" s="6">
        <v>1426.4807906271465</v>
      </c>
      <c r="K80" s="6">
        <v>0</v>
      </c>
      <c r="L80" s="6">
        <v>0</v>
      </c>
      <c r="M80" s="6">
        <v>39.21680639784897</v>
      </c>
      <c r="N80" s="6">
        <v>9.2580038634274633</v>
      </c>
      <c r="O80" s="6">
        <v>477.65530646410389</v>
      </c>
      <c r="P80" s="6">
        <v>23.116059105279376</v>
      </c>
      <c r="Q80" s="6">
        <v>41.274966778788901</v>
      </c>
      <c r="R80" s="6">
        <v>0</v>
      </c>
      <c r="S80" s="6">
        <v>2.2258819919316446</v>
      </c>
      <c r="T80" s="6">
        <v>26.847793250382644</v>
      </c>
      <c r="U80" s="6">
        <v>304.8354445364244</v>
      </c>
      <c r="V80" s="6">
        <v>0</v>
      </c>
      <c r="W80" s="6">
        <v>0</v>
      </c>
      <c r="X80" s="6">
        <v>469.3775820122608</v>
      </c>
      <c r="Y80" s="6">
        <v>0</v>
      </c>
      <c r="Z80" s="6">
        <v>0</v>
      </c>
      <c r="AA80" s="6">
        <v>181.3140909905581</v>
      </c>
      <c r="AB80" s="6">
        <v>713.37776886230608</v>
      </c>
      <c r="AC80" s="6">
        <v>0</v>
      </c>
      <c r="AD80" s="6">
        <v>16.61017874957702</v>
      </c>
      <c r="AE80" s="6">
        <v>0</v>
      </c>
      <c r="AF80" s="6">
        <v>0</v>
      </c>
      <c r="AG80" s="6">
        <v>248.85352375545767</v>
      </c>
      <c r="AH80" s="6">
        <v>147.5647557538685</v>
      </c>
      <c r="AI80" s="6">
        <v>1703.4553486022548</v>
      </c>
      <c r="AJ80" s="6">
        <v>224.48757491367613</v>
      </c>
      <c r="AK80" s="6">
        <v>0</v>
      </c>
      <c r="AL80" s="6">
        <v>193.86494411723965</v>
      </c>
      <c r="AM80" s="6">
        <v>483.65530792548742</v>
      </c>
      <c r="AN80" s="6">
        <v>0</v>
      </c>
      <c r="AO80" s="6">
        <v>0</v>
      </c>
      <c r="AP80" s="6">
        <v>0</v>
      </c>
      <c r="AQ80" s="6">
        <v>0</v>
      </c>
      <c r="AR80" s="6">
        <v>27.608678796485407</v>
      </c>
      <c r="AS80" s="6">
        <v>1596.3049778462528</v>
      </c>
      <c r="AT80" s="6">
        <v>113.10265203599059</v>
      </c>
      <c r="AU80" s="6">
        <v>2968.6816744899024</v>
      </c>
      <c r="AV80" s="6">
        <v>1323.9938617257899</v>
      </c>
      <c r="AW80" s="6">
        <v>1283.4013993967494</v>
      </c>
      <c r="AX80" s="6">
        <v>0</v>
      </c>
      <c r="AY80" s="6">
        <v>584.23657607874748</v>
      </c>
      <c r="AZ80" s="6">
        <v>7573.3676956970094</v>
      </c>
      <c r="BA80" s="6">
        <v>0</v>
      </c>
      <c r="BB80" s="6">
        <v>0</v>
      </c>
      <c r="BC80" s="6">
        <v>197.25313250543314</v>
      </c>
      <c r="BD80" s="6">
        <v>0</v>
      </c>
      <c r="BE80" s="6">
        <v>282.69733475401387</v>
      </c>
      <c r="BF80" s="6">
        <v>427.57990197595257</v>
      </c>
      <c r="BG80" s="6">
        <v>123.8949849054561</v>
      </c>
      <c r="BH80" s="6">
        <v>24.955212133416914</v>
      </c>
      <c r="BI80" s="6">
        <v>54.887208377749737</v>
      </c>
      <c r="BJ80" s="6">
        <v>0</v>
      </c>
      <c r="BK80" s="6">
        <v>10.753020054205454</v>
      </c>
      <c r="BL80" s="6">
        <v>34.988884783616669</v>
      </c>
      <c r="BM80" s="6">
        <v>15.601953918471015</v>
      </c>
      <c r="BN80" s="6">
        <v>6.5789455351986952</v>
      </c>
      <c r="BO80" s="6">
        <v>0</v>
      </c>
      <c r="BP80" s="6">
        <v>0</v>
      </c>
      <c r="BQ80" s="6">
        <v>233.45237504398133</v>
      </c>
      <c r="BR80" s="6">
        <v>1915.6246513270798</v>
      </c>
      <c r="BS80" s="6">
        <v>320.17363990578389</v>
      </c>
      <c r="BT80" s="6">
        <v>107.95511452303344</v>
      </c>
      <c r="BU80" s="6">
        <v>0</v>
      </c>
      <c r="BV80" s="6">
        <v>3132.119097743835</v>
      </c>
      <c r="BW80" s="6">
        <v>261.40970111778904</v>
      </c>
      <c r="BX80" s="6">
        <v>669.72903908948047</v>
      </c>
      <c r="BY80" s="6">
        <v>1712.2823921069064</v>
      </c>
      <c r="BZ80" s="6">
        <v>0</v>
      </c>
      <c r="CA80" s="6">
        <v>213.8692569637482</v>
      </c>
      <c r="CB80" s="6">
        <v>1086.2339043899074</v>
      </c>
      <c r="CC80" s="6">
        <v>326.90228704130919</v>
      </c>
      <c r="CD80" s="6">
        <v>91.648840632193682</v>
      </c>
      <c r="CE80" s="6">
        <v>284.58332129818547</v>
      </c>
      <c r="CF80" s="6">
        <v>0</v>
      </c>
      <c r="CG80" s="6">
        <v>2141.89549880513</v>
      </c>
      <c r="CH80" s="6">
        <v>301.89697215536393</v>
      </c>
      <c r="CI80" s="6">
        <v>13022.364530192548</v>
      </c>
      <c r="CJ80" s="6">
        <v>774.36049112849196</v>
      </c>
      <c r="CK80" s="6">
        <v>6834.4350009844557</v>
      </c>
      <c r="CL80" s="6">
        <v>582.86128163457033</v>
      </c>
      <c r="CM80" s="6">
        <v>0</v>
      </c>
      <c r="CN80" s="6">
        <v>102.38912962832735</v>
      </c>
      <c r="CO80" s="6">
        <v>0</v>
      </c>
      <c r="CP80" s="6">
        <v>0</v>
      </c>
      <c r="CQ80" s="6">
        <v>21.013788327255316</v>
      </c>
      <c r="CR80" s="6">
        <v>28.932382907924879</v>
      </c>
      <c r="CS80" s="6">
        <v>117.67331195600272</v>
      </c>
      <c r="CT80" s="6">
        <v>58.236806451920209</v>
      </c>
      <c r="CU80" s="6">
        <v>260.86412981622061</v>
      </c>
      <c r="CV80" s="6">
        <v>1077.9121989614457</v>
      </c>
      <c r="CW80" s="6">
        <v>67.633084102735523</v>
      </c>
      <c r="CX80" s="6">
        <v>0</v>
      </c>
      <c r="CY80" s="6">
        <v>0</v>
      </c>
      <c r="CZ80" s="6">
        <v>0</v>
      </c>
      <c r="DA80" s="6">
        <v>0</v>
      </c>
      <c r="DB80" s="6">
        <v>160.00359646191367</v>
      </c>
      <c r="DC80" s="6">
        <v>571.53089683173448</v>
      </c>
      <c r="DD80" s="6">
        <v>0</v>
      </c>
      <c r="DE80" s="6">
        <v>2721.4135240991368</v>
      </c>
      <c r="DF80" s="6">
        <v>0</v>
      </c>
      <c r="DG80" s="6">
        <v>0</v>
      </c>
      <c r="DH80" s="6">
        <v>0</v>
      </c>
      <c r="DI80" s="6">
        <v>727.552181165516</v>
      </c>
      <c r="DJ80" s="6">
        <v>34.972194957797207</v>
      </c>
      <c r="DK80" s="6">
        <v>995.72011702417706</v>
      </c>
      <c r="DL80" s="6">
        <v>58.022752989076494</v>
      </c>
      <c r="DM80" s="6">
        <v>0</v>
      </c>
      <c r="DN80" s="6">
        <v>0</v>
      </c>
      <c r="DO80" s="6">
        <v>0</v>
      </c>
      <c r="DP80" s="6">
        <v>0</v>
      </c>
      <c r="DQ80" s="6">
        <v>34.853617293270332</v>
      </c>
      <c r="DR80" s="6">
        <v>35.105552075133929</v>
      </c>
      <c r="DS80" s="6">
        <v>0</v>
      </c>
      <c r="DT80" s="6">
        <v>7.8365880146662157</v>
      </c>
      <c r="DU80" s="6">
        <v>77.942660728067395</v>
      </c>
      <c r="DV80" s="6">
        <v>0</v>
      </c>
      <c r="DW80" s="6">
        <v>843.74773926841726</v>
      </c>
      <c r="DX80" s="6">
        <v>0</v>
      </c>
      <c r="DY80" s="6">
        <v>0</v>
      </c>
      <c r="DZ80" s="6">
        <v>442.24217882206614</v>
      </c>
      <c r="EA80" s="6">
        <v>645.33129638502874</v>
      </c>
      <c r="EB80" s="6">
        <v>55.851866555672302</v>
      </c>
      <c r="EC80" s="6">
        <v>16.293017503345187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13495.783455282744</v>
      </c>
      <c r="EJ80" s="6">
        <v>0</v>
      </c>
      <c r="EK80" s="6">
        <v>0</v>
      </c>
      <c r="EL80" s="6">
        <v>78.647157442144689</v>
      </c>
      <c r="EM80" s="6">
        <v>13.772911227671703</v>
      </c>
      <c r="EN80" s="6">
        <v>5.8204876041289362</v>
      </c>
      <c r="EO80" s="6">
        <v>0</v>
      </c>
      <c r="EP80" s="6">
        <v>524.11152810105057</v>
      </c>
      <c r="EQ80" s="6">
        <v>0</v>
      </c>
      <c r="ER80" s="6">
        <v>5.9424770443126027</v>
      </c>
      <c r="ES80" s="6">
        <v>43.828563524712095</v>
      </c>
      <c r="ET80" s="6">
        <v>2.0759439582457482</v>
      </c>
      <c r="EU80" s="6">
        <v>0</v>
      </c>
      <c r="EV80" s="6">
        <v>29.033482897295485</v>
      </c>
      <c r="EW80" s="6">
        <v>259.91362149973594</v>
      </c>
      <c r="EX80" s="6">
        <v>0</v>
      </c>
      <c r="EY80" s="6">
        <v>0</v>
      </c>
      <c r="EZ80" s="6">
        <v>0</v>
      </c>
      <c r="FA80" s="6">
        <v>2028.873063682435</v>
      </c>
      <c r="FB80" s="6">
        <v>0</v>
      </c>
      <c r="FC80" s="6">
        <v>0</v>
      </c>
      <c r="FD80" s="6">
        <v>0</v>
      </c>
      <c r="FE80" s="6">
        <v>303.23019605124068</v>
      </c>
      <c r="FF80" s="6">
        <v>0</v>
      </c>
      <c r="FG80" s="6">
        <v>71.724916047780411</v>
      </c>
      <c r="FH80" s="6">
        <v>143.44983209556082</v>
      </c>
      <c r="FI80" s="6">
        <v>0</v>
      </c>
      <c r="FJ80" s="6">
        <v>0</v>
      </c>
      <c r="FK80" s="6">
        <v>110.57505580541807</v>
      </c>
      <c r="FL80" s="6">
        <v>0</v>
      </c>
      <c r="FM80" s="6">
        <v>2522.8793593548385</v>
      </c>
      <c r="FN80" s="6">
        <v>0</v>
      </c>
      <c r="FO80" s="6">
        <v>0</v>
      </c>
      <c r="FP80" s="6">
        <v>0</v>
      </c>
      <c r="FQ80" s="6">
        <v>0</v>
      </c>
      <c r="FR80" s="6">
        <f t="shared" si="1"/>
        <v>89174.588795504125</v>
      </c>
    </row>
    <row r="81" spans="1:174" x14ac:dyDescent="0.25">
      <c r="A81" s="49">
        <v>42522</v>
      </c>
      <c r="B81" s="6">
        <v>1091.3723716368308</v>
      </c>
      <c r="C81" s="6">
        <v>156.56147218795218</v>
      </c>
      <c r="D81" s="6">
        <v>699.73273658127323</v>
      </c>
      <c r="E81" s="6">
        <v>0</v>
      </c>
      <c r="F81" s="6">
        <v>155.82442102966144</v>
      </c>
      <c r="G81" s="6">
        <v>188.67031720742563</v>
      </c>
      <c r="H81" s="6">
        <v>727.67040660754469</v>
      </c>
      <c r="I81" s="6">
        <v>0</v>
      </c>
      <c r="J81" s="6">
        <v>1442.6680542180927</v>
      </c>
      <c r="K81" s="6">
        <v>0</v>
      </c>
      <c r="L81" s="6">
        <v>0</v>
      </c>
      <c r="M81" s="6">
        <v>38.498715274371811</v>
      </c>
      <c r="N81" s="6">
        <v>9.0384892476701477</v>
      </c>
      <c r="O81" s="6">
        <v>476.76166088671607</v>
      </c>
      <c r="P81" s="6">
        <v>23.594602398665383</v>
      </c>
      <c r="Q81" s="6">
        <v>28.310569198646075</v>
      </c>
      <c r="R81" s="6">
        <v>0</v>
      </c>
      <c r="S81" s="6">
        <v>2.3762055483409501</v>
      </c>
      <c r="T81" s="6">
        <v>27.624417880703358</v>
      </c>
      <c r="U81" s="6">
        <v>292.19443178983698</v>
      </c>
      <c r="V81" s="6">
        <v>0</v>
      </c>
      <c r="W81" s="6">
        <v>0</v>
      </c>
      <c r="X81" s="6">
        <v>547.94896779199007</v>
      </c>
      <c r="Y81" s="6">
        <v>0</v>
      </c>
      <c r="Z81" s="6">
        <v>0</v>
      </c>
      <c r="AA81" s="6">
        <v>177.822885665108</v>
      </c>
      <c r="AB81" s="6">
        <v>708.82571321090018</v>
      </c>
      <c r="AC81" s="6">
        <v>0</v>
      </c>
      <c r="AD81" s="6">
        <v>16.078573473353423</v>
      </c>
      <c r="AE81" s="6">
        <v>0</v>
      </c>
      <c r="AF81" s="6">
        <v>0</v>
      </c>
      <c r="AG81" s="6">
        <v>249.8602085231409</v>
      </c>
      <c r="AH81" s="6">
        <v>155.18327043696874</v>
      </c>
      <c r="AI81" s="6">
        <v>1722.6407582827972</v>
      </c>
      <c r="AJ81" s="6">
        <v>221.83138527467813</v>
      </c>
      <c r="AK81" s="6">
        <v>0</v>
      </c>
      <c r="AL81" s="6">
        <v>232.36704786577226</v>
      </c>
      <c r="AM81" s="6">
        <v>460.43040435162482</v>
      </c>
      <c r="AN81" s="6">
        <v>0</v>
      </c>
      <c r="AO81" s="6">
        <v>0</v>
      </c>
      <c r="AP81" s="6">
        <v>0</v>
      </c>
      <c r="AQ81" s="6">
        <v>0</v>
      </c>
      <c r="AR81" s="6">
        <v>27.361241389383967</v>
      </c>
      <c r="AS81" s="6">
        <v>1585.6270813187314</v>
      </c>
      <c r="AT81" s="6">
        <v>116.75855361565856</v>
      </c>
      <c r="AU81" s="6">
        <v>2934.1294019356496</v>
      </c>
      <c r="AV81" s="6">
        <v>1353.8123245920956</v>
      </c>
      <c r="AW81" s="6">
        <v>1440.5269455155803</v>
      </c>
      <c r="AX81" s="6">
        <v>0</v>
      </c>
      <c r="AY81" s="6">
        <v>628.21376213617259</v>
      </c>
      <c r="AZ81" s="6">
        <v>7643.8179794536791</v>
      </c>
      <c r="BA81" s="6">
        <v>0</v>
      </c>
      <c r="BB81" s="6">
        <v>0</v>
      </c>
      <c r="BC81" s="6">
        <v>196.11952580878403</v>
      </c>
      <c r="BD81" s="6">
        <v>0</v>
      </c>
      <c r="BE81" s="6">
        <v>288.92261252333714</v>
      </c>
      <c r="BF81" s="6">
        <v>475.74717753658325</v>
      </c>
      <c r="BG81" s="6">
        <v>109.56692892106025</v>
      </c>
      <c r="BH81" s="6">
        <v>27.039153283862554</v>
      </c>
      <c r="BI81" s="6">
        <v>64.089000500846694</v>
      </c>
      <c r="BJ81" s="6">
        <v>0</v>
      </c>
      <c r="BK81" s="6">
        <v>12.896169764996314</v>
      </c>
      <c r="BL81" s="6">
        <v>36.518877454913778</v>
      </c>
      <c r="BM81" s="6">
        <v>16.00696951006012</v>
      </c>
      <c r="BN81" s="6">
        <v>0</v>
      </c>
      <c r="BO81" s="6">
        <v>0</v>
      </c>
      <c r="BP81" s="6">
        <v>0</v>
      </c>
      <c r="BQ81" s="6">
        <v>247.12104226346148</v>
      </c>
      <c r="BR81" s="6">
        <v>1934.4065448327106</v>
      </c>
      <c r="BS81" s="6">
        <v>404.82749077766005</v>
      </c>
      <c r="BT81" s="6">
        <v>111.00306586053965</v>
      </c>
      <c r="BU81" s="6">
        <v>0</v>
      </c>
      <c r="BV81" s="6">
        <v>2970.8004853454559</v>
      </c>
      <c r="BW81" s="6">
        <v>287.2630671720699</v>
      </c>
      <c r="BX81" s="6">
        <v>716.45693040501499</v>
      </c>
      <c r="BY81" s="6">
        <v>1850.6318403388234</v>
      </c>
      <c r="BZ81" s="6">
        <v>0</v>
      </c>
      <c r="CA81" s="6">
        <v>216.60923584330357</v>
      </c>
      <c r="CB81" s="6">
        <v>1061.0992800930187</v>
      </c>
      <c r="CC81" s="6">
        <v>301.90046486946272</v>
      </c>
      <c r="CD81" s="6">
        <v>93.707966098661089</v>
      </c>
      <c r="CE81" s="6">
        <v>173.55931754451478</v>
      </c>
      <c r="CF81" s="6">
        <v>0</v>
      </c>
      <c r="CG81" s="6">
        <v>2155.7614051227861</v>
      </c>
      <c r="CH81" s="6">
        <v>341.28341706767492</v>
      </c>
      <c r="CI81" s="6">
        <v>12636.673666315713</v>
      </c>
      <c r="CJ81" s="6">
        <v>733.84511237144523</v>
      </c>
      <c r="CK81" s="6">
        <v>6804.5523853356553</v>
      </c>
      <c r="CL81" s="6">
        <v>632.59234557971058</v>
      </c>
      <c r="CM81" s="6">
        <v>0</v>
      </c>
      <c r="CN81" s="6">
        <v>104.36463531187762</v>
      </c>
      <c r="CO81" s="6">
        <v>0</v>
      </c>
      <c r="CP81" s="6">
        <v>0</v>
      </c>
      <c r="CQ81" s="6">
        <v>19.96507123969775</v>
      </c>
      <c r="CR81" s="6">
        <v>28.360211868243368</v>
      </c>
      <c r="CS81" s="6">
        <v>111.03560188610287</v>
      </c>
      <c r="CT81" s="6">
        <v>71.237760713671136</v>
      </c>
      <c r="CU81" s="6">
        <v>225.00071906586408</v>
      </c>
      <c r="CV81" s="6">
        <v>1077.5372720312287</v>
      </c>
      <c r="CW81" s="6">
        <v>64.020836499137147</v>
      </c>
      <c r="CX81" s="6">
        <v>0</v>
      </c>
      <c r="CY81" s="6">
        <v>0</v>
      </c>
      <c r="CZ81" s="6">
        <v>0</v>
      </c>
      <c r="DA81" s="6">
        <v>0</v>
      </c>
      <c r="DB81" s="6">
        <v>144.58780277759215</v>
      </c>
      <c r="DC81" s="6">
        <v>582.84864427108039</v>
      </c>
      <c r="DD81" s="6">
        <v>0</v>
      </c>
      <c r="DE81" s="6">
        <v>2721.8536773787796</v>
      </c>
      <c r="DF81" s="6">
        <v>0</v>
      </c>
      <c r="DG81" s="6">
        <v>0</v>
      </c>
      <c r="DH81" s="6">
        <v>0</v>
      </c>
      <c r="DI81" s="6">
        <v>761.82460443350078</v>
      </c>
      <c r="DJ81" s="6">
        <v>34.123683171965801</v>
      </c>
      <c r="DK81" s="6">
        <v>1100.7697026262374</v>
      </c>
      <c r="DL81" s="6">
        <v>85.533129866274976</v>
      </c>
      <c r="DM81" s="6">
        <v>0</v>
      </c>
      <c r="DN81" s="6">
        <v>0</v>
      </c>
      <c r="DO81" s="6">
        <v>0</v>
      </c>
      <c r="DP81" s="6">
        <v>0</v>
      </c>
      <c r="DQ81" s="6">
        <v>37.011878461571769</v>
      </c>
      <c r="DR81" s="6">
        <v>35.477582446488576</v>
      </c>
      <c r="DS81" s="6">
        <v>0</v>
      </c>
      <c r="DT81" s="6">
        <v>8.2946054725003968</v>
      </c>
      <c r="DU81" s="6">
        <v>78.114237588733644</v>
      </c>
      <c r="DV81" s="6">
        <v>0</v>
      </c>
      <c r="DW81" s="6">
        <v>876.41556310183034</v>
      </c>
      <c r="DX81" s="6">
        <v>0</v>
      </c>
      <c r="DY81" s="6">
        <v>0</v>
      </c>
      <c r="DZ81" s="6">
        <v>501.74675369227793</v>
      </c>
      <c r="EA81" s="6">
        <v>646.95415879234156</v>
      </c>
      <c r="EB81" s="6">
        <v>51.304704119823292</v>
      </c>
      <c r="EC81" s="6">
        <v>18.125154940142348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13382.310638938547</v>
      </c>
      <c r="EJ81" s="6">
        <v>0</v>
      </c>
      <c r="EK81" s="6">
        <v>0</v>
      </c>
      <c r="EL81" s="6">
        <v>80.432045457486012</v>
      </c>
      <c r="EM81" s="6">
        <v>13.349436547897902</v>
      </c>
      <c r="EN81" s="6">
        <v>7.6371783320752407</v>
      </c>
      <c r="EO81" s="6">
        <v>0</v>
      </c>
      <c r="EP81" s="6">
        <v>508.20785558615933</v>
      </c>
      <c r="EQ81" s="6">
        <v>0</v>
      </c>
      <c r="ER81" s="6">
        <v>6.032116588430922</v>
      </c>
      <c r="ES81" s="6">
        <v>45.224561231134146</v>
      </c>
      <c r="ET81" s="6">
        <v>1.4256185242354626</v>
      </c>
      <c r="EU81" s="6">
        <v>0</v>
      </c>
      <c r="EV81" s="6">
        <v>9.2694354225724975</v>
      </c>
      <c r="EW81" s="6">
        <v>119.75151545386476</v>
      </c>
      <c r="EX81" s="6">
        <v>0</v>
      </c>
      <c r="EY81" s="6">
        <v>0</v>
      </c>
      <c r="EZ81" s="6">
        <v>0</v>
      </c>
      <c r="FA81" s="6">
        <v>1987.7992636043862</v>
      </c>
      <c r="FB81" s="6">
        <v>0</v>
      </c>
      <c r="FC81" s="6">
        <v>0</v>
      </c>
      <c r="FD81" s="6">
        <v>0</v>
      </c>
      <c r="FE81" s="6">
        <v>299.10514674631503</v>
      </c>
      <c r="FF81" s="6">
        <v>0</v>
      </c>
      <c r="FG81" s="6">
        <v>73.584852613299645</v>
      </c>
      <c r="FH81" s="6">
        <v>147.16970522659929</v>
      </c>
      <c r="FI81" s="6">
        <v>0</v>
      </c>
      <c r="FJ81" s="6">
        <v>0</v>
      </c>
      <c r="FK81" s="6">
        <v>109.12029541378607</v>
      </c>
      <c r="FL81" s="6">
        <v>0</v>
      </c>
      <c r="FM81" s="6">
        <v>2549.25594</v>
      </c>
      <c r="FN81" s="6">
        <v>0</v>
      </c>
      <c r="FO81" s="6">
        <v>0</v>
      </c>
      <c r="FP81" s="6">
        <v>0</v>
      </c>
      <c r="FQ81" s="6">
        <v>0</v>
      </c>
      <c r="FR81" s="6">
        <f t="shared" si="1"/>
        <v>89211.320452512969</v>
      </c>
    </row>
    <row r="82" spans="1:174" x14ac:dyDescent="0.25">
      <c r="A82" s="49">
        <v>42552</v>
      </c>
      <c r="B82" s="6">
        <v>1083.2642109307546</v>
      </c>
      <c r="C82" s="6">
        <v>149.12972851371271</v>
      </c>
      <c r="D82" s="6">
        <v>688.04693466651599</v>
      </c>
      <c r="E82" s="6">
        <v>0</v>
      </c>
      <c r="F82" s="6">
        <v>153.9638512096974</v>
      </c>
      <c r="G82" s="6">
        <v>187.20632879697322</v>
      </c>
      <c r="H82" s="6">
        <v>710.82188410217145</v>
      </c>
      <c r="I82" s="6">
        <v>0</v>
      </c>
      <c r="J82" s="6">
        <v>1434.5253127616882</v>
      </c>
      <c r="K82" s="6">
        <v>0</v>
      </c>
      <c r="L82" s="6">
        <v>0</v>
      </c>
      <c r="M82" s="6">
        <v>35.376278964145918</v>
      </c>
      <c r="N82" s="6">
        <v>9.330851270605125</v>
      </c>
      <c r="O82" s="6">
        <v>478.96840478305074</v>
      </c>
      <c r="P82" s="6">
        <v>23.792048954625546</v>
      </c>
      <c r="Q82" s="6">
        <v>0</v>
      </c>
      <c r="R82" s="6">
        <v>0</v>
      </c>
      <c r="S82" s="6">
        <v>2.0640229620973858</v>
      </c>
      <c r="T82" s="6">
        <v>27.970036736175519</v>
      </c>
      <c r="U82" s="6">
        <v>231.85813188617908</v>
      </c>
      <c r="V82" s="6">
        <v>0</v>
      </c>
      <c r="W82" s="6">
        <v>0</v>
      </c>
      <c r="X82" s="6">
        <v>528.51206613041859</v>
      </c>
      <c r="Y82" s="6">
        <v>0</v>
      </c>
      <c r="Z82" s="6">
        <v>0</v>
      </c>
      <c r="AA82" s="6">
        <v>178.48112584304587</v>
      </c>
      <c r="AB82" s="6">
        <v>704.26354358126582</v>
      </c>
      <c r="AC82" s="6">
        <v>0</v>
      </c>
      <c r="AD82" s="6">
        <v>16.342205305480515</v>
      </c>
      <c r="AE82" s="6">
        <v>0</v>
      </c>
      <c r="AF82" s="6">
        <v>0</v>
      </c>
      <c r="AG82" s="6">
        <v>250.36800251642737</v>
      </c>
      <c r="AH82" s="6">
        <v>156.12989398496299</v>
      </c>
      <c r="AI82" s="6">
        <v>1743.592817148527</v>
      </c>
      <c r="AJ82" s="6">
        <v>233.89983303626656</v>
      </c>
      <c r="AK82" s="6">
        <v>0</v>
      </c>
      <c r="AL82" s="6">
        <v>224.05727530594083</v>
      </c>
      <c r="AM82" s="6">
        <v>454.3242811227417</v>
      </c>
      <c r="AN82" s="6">
        <v>0</v>
      </c>
      <c r="AO82" s="6">
        <v>0</v>
      </c>
      <c r="AP82" s="6">
        <v>0</v>
      </c>
      <c r="AQ82" s="6">
        <v>0</v>
      </c>
      <c r="AR82" s="6">
        <v>31.561076578736461</v>
      </c>
      <c r="AS82" s="6">
        <v>1568.7864724638091</v>
      </c>
      <c r="AT82" s="6">
        <v>116.23597506083081</v>
      </c>
      <c r="AU82" s="6">
        <v>2907.1072567515916</v>
      </c>
      <c r="AV82" s="6">
        <v>1320.8327992298643</v>
      </c>
      <c r="AW82" s="6">
        <v>1422.0549393022734</v>
      </c>
      <c r="AX82" s="6">
        <v>0</v>
      </c>
      <c r="AY82" s="6">
        <v>608.11188626653234</v>
      </c>
      <c r="AZ82" s="6">
        <v>7559.8676681062871</v>
      </c>
      <c r="BA82" s="6">
        <v>0</v>
      </c>
      <c r="BB82" s="6">
        <v>0</v>
      </c>
      <c r="BC82" s="6">
        <v>225.03484293309702</v>
      </c>
      <c r="BD82" s="6">
        <v>0</v>
      </c>
      <c r="BE82" s="6">
        <v>266.99266940271406</v>
      </c>
      <c r="BF82" s="6">
        <v>458.52726628573362</v>
      </c>
      <c r="BG82" s="6">
        <v>104.18888796239845</v>
      </c>
      <c r="BH82" s="6">
        <v>28.163554815267542</v>
      </c>
      <c r="BI82" s="6">
        <v>66.864137937442393</v>
      </c>
      <c r="BJ82" s="6">
        <v>0</v>
      </c>
      <c r="BK82" s="6">
        <v>15.878103966442927</v>
      </c>
      <c r="BL82" s="6">
        <v>34.546882658579918</v>
      </c>
      <c r="BM82" s="6">
        <v>15.299159634633053</v>
      </c>
      <c r="BN82" s="6">
        <v>0</v>
      </c>
      <c r="BO82" s="6">
        <v>0</v>
      </c>
      <c r="BP82" s="6">
        <v>0</v>
      </c>
      <c r="BQ82" s="6">
        <v>240.79383835193278</v>
      </c>
      <c r="BR82" s="6">
        <v>2010.0065088381034</v>
      </c>
      <c r="BS82" s="6">
        <v>419.1297416214727</v>
      </c>
      <c r="BT82" s="6">
        <v>102.28658463145354</v>
      </c>
      <c r="BU82" s="6">
        <v>0</v>
      </c>
      <c r="BV82" s="6">
        <v>3252.3975845781997</v>
      </c>
      <c r="BW82" s="6">
        <v>280.33076392155948</v>
      </c>
      <c r="BX82" s="6">
        <v>904.99419083663247</v>
      </c>
      <c r="BY82" s="6">
        <v>2081.7358192414908</v>
      </c>
      <c r="BZ82" s="6">
        <v>0</v>
      </c>
      <c r="CA82" s="6">
        <v>207.53415399876761</v>
      </c>
      <c r="CB82" s="6">
        <v>1038.3696433457355</v>
      </c>
      <c r="CC82" s="6">
        <v>309.01064867743611</v>
      </c>
      <c r="CD82" s="6">
        <v>99.151687680125434</v>
      </c>
      <c r="CE82" s="6">
        <v>308.09717930114294</v>
      </c>
      <c r="CF82" s="6">
        <v>0</v>
      </c>
      <c r="CG82" s="6">
        <v>1957.6152362647208</v>
      </c>
      <c r="CH82" s="6">
        <v>351.4776580547034</v>
      </c>
      <c r="CI82" s="6">
        <v>12530.932939795153</v>
      </c>
      <c r="CJ82" s="6">
        <v>780.42902287692664</v>
      </c>
      <c r="CK82" s="6">
        <v>7561.4017452049393</v>
      </c>
      <c r="CL82" s="6">
        <v>649.8161434989961</v>
      </c>
      <c r="CM82" s="6">
        <v>0</v>
      </c>
      <c r="CN82" s="6">
        <v>103.41568589551565</v>
      </c>
      <c r="CO82" s="6">
        <v>0</v>
      </c>
      <c r="CP82" s="6">
        <v>0</v>
      </c>
      <c r="CQ82" s="6">
        <v>21.855626546083766</v>
      </c>
      <c r="CR82" s="6">
        <v>28.137673435946535</v>
      </c>
      <c r="CS82" s="6">
        <v>117.38501423874803</v>
      </c>
      <c r="CT82" s="6">
        <v>84.066932057145095</v>
      </c>
      <c r="CU82" s="6">
        <v>271.43004331401193</v>
      </c>
      <c r="CV82" s="6">
        <v>1048.1764524849643</v>
      </c>
      <c r="CW82" s="6">
        <v>63.173200565625152</v>
      </c>
      <c r="CX82" s="6">
        <v>0</v>
      </c>
      <c r="CY82" s="6">
        <v>0</v>
      </c>
      <c r="CZ82" s="6">
        <v>0</v>
      </c>
      <c r="DA82" s="6">
        <v>0</v>
      </c>
      <c r="DB82" s="6">
        <v>151.38849426317256</v>
      </c>
      <c r="DC82" s="6">
        <v>555.13243139745407</v>
      </c>
      <c r="DD82" s="6">
        <v>0</v>
      </c>
      <c r="DE82" s="6">
        <v>2738.5740871322914</v>
      </c>
      <c r="DF82" s="6">
        <v>0</v>
      </c>
      <c r="DG82" s="6">
        <v>0</v>
      </c>
      <c r="DH82" s="6">
        <v>0</v>
      </c>
      <c r="DI82" s="6">
        <v>753.5867421469012</v>
      </c>
      <c r="DJ82" s="6">
        <v>35.536983109005547</v>
      </c>
      <c r="DK82" s="6">
        <v>1067.145414949629</v>
      </c>
      <c r="DL82" s="6">
        <v>70.448390164224563</v>
      </c>
      <c r="DM82" s="6">
        <v>0</v>
      </c>
      <c r="DN82" s="6">
        <v>0</v>
      </c>
      <c r="DO82" s="6">
        <v>0</v>
      </c>
      <c r="DP82" s="6">
        <v>0</v>
      </c>
      <c r="DQ82" s="6">
        <v>34.899417545107646</v>
      </c>
      <c r="DR82" s="6">
        <v>36.762872972382034</v>
      </c>
      <c r="DS82" s="6">
        <v>0</v>
      </c>
      <c r="DT82" s="6">
        <v>8.2327089764249344</v>
      </c>
      <c r="DU82" s="6">
        <v>75.372963730794822</v>
      </c>
      <c r="DV82" s="6">
        <v>0</v>
      </c>
      <c r="DW82" s="6">
        <v>803.11200701646499</v>
      </c>
      <c r="DX82" s="6">
        <v>0</v>
      </c>
      <c r="DY82" s="6">
        <v>0</v>
      </c>
      <c r="DZ82" s="6">
        <v>491.34741901384291</v>
      </c>
      <c r="EA82" s="6">
        <v>608.97604643539864</v>
      </c>
      <c r="EB82" s="6">
        <v>49.349370323768696</v>
      </c>
      <c r="EC82" s="6">
        <v>18.490587964779884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13801.383611629175</v>
      </c>
      <c r="EJ82" s="6">
        <v>0</v>
      </c>
      <c r="EK82" s="6">
        <v>0</v>
      </c>
      <c r="EL82" s="6">
        <v>66.39718528877647</v>
      </c>
      <c r="EM82" s="6">
        <v>14.22117906901558</v>
      </c>
      <c r="EN82" s="6">
        <v>7.6545002295070708</v>
      </c>
      <c r="EO82" s="6">
        <v>0</v>
      </c>
      <c r="EP82" s="6">
        <v>463.50809804224468</v>
      </c>
      <c r="EQ82" s="6">
        <v>0</v>
      </c>
      <c r="ER82" s="6">
        <v>5.8477395287784848</v>
      </c>
      <c r="ES82" s="6">
        <v>46.72919729830457</v>
      </c>
      <c r="ET82" s="6">
        <v>1.911369228210015</v>
      </c>
      <c r="EU82" s="6">
        <v>0</v>
      </c>
      <c r="EV82" s="6">
        <v>4.4276955502784077</v>
      </c>
      <c r="EW82" s="6">
        <v>10.207040568083611</v>
      </c>
      <c r="EX82" s="6">
        <v>0</v>
      </c>
      <c r="EY82" s="6">
        <v>0</v>
      </c>
      <c r="EZ82" s="6">
        <v>0</v>
      </c>
      <c r="FA82" s="6">
        <v>1973.9824967569527</v>
      </c>
      <c r="FB82" s="6">
        <v>0</v>
      </c>
      <c r="FC82" s="6">
        <v>0</v>
      </c>
      <c r="FD82" s="6">
        <v>0</v>
      </c>
      <c r="FE82" s="6">
        <v>300.63849593000919</v>
      </c>
      <c r="FF82" s="6">
        <v>0</v>
      </c>
      <c r="FG82" s="6">
        <v>72.691387789268447</v>
      </c>
      <c r="FH82" s="6">
        <v>145.38277557853689</v>
      </c>
      <c r="FI82" s="6">
        <v>0</v>
      </c>
      <c r="FJ82" s="6">
        <v>0</v>
      </c>
      <c r="FK82" s="6">
        <v>110.26734070218555</v>
      </c>
      <c r="FL82" s="6">
        <v>0</v>
      </c>
      <c r="FM82" s="6">
        <v>2489.2593638709677</v>
      </c>
      <c r="FN82" s="6">
        <v>0</v>
      </c>
      <c r="FO82" s="6">
        <v>0</v>
      </c>
      <c r="FP82" s="6">
        <v>0</v>
      </c>
      <c r="FQ82" s="6">
        <v>0</v>
      </c>
      <c r="FR82" s="6">
        <f t="shared" si="1"/>
        <v>90292.359783329142</v>
      </c>
    </row>
    <row r="83" spans="1:174" x14ac:dyDescent="0.25">
      <c r="A83" s="49">
        <v>42583</v>
      </c>
      <c r="B83" s="6">
        <v>1016.5574055538756</v>
      </c>
      <c r="C83" s="6">
        <v>137.24510716588682</v>
      </c>
      <c r="D83" s="6">
        <v>655.8483296122331</v>
      </c>
      <c r="E83" s="6">
        <v>0</v>
      </c>
      <c r="F83" s="6">
        <v>145.70001438341018</v>
      </c>
      <c r="G83" s="6">
        <v>178.96764130588357</v>
      </c>
      <c r="H83" s="6">
        <v>657.3864035703217</v>
      </c>
      <c r="I83" s="6">
        <v>0</v>
      </c>
      <c r="J83" s="6">
        <v>1365.3258459483081</v>
      </c>
      <c r="K83" s="6">
        <v>0</v>
      </c>
      <c r="L83" s="6">
        <v>0</v>
      </c>
      <c r="M83" s="6">
        <v>32.992650185119807</v>
      </c>
      <c r="N83" s="6">
        <v>8.80356894804045</v>
      </c>
      <c r="O83" s="6">
        <v>441.99603112646219</v>
      </c>
      <c r="P83" s="6">
        <v>21.307426250113007</v>
      </c>
      <c r="Q83" s="6">
        <v>0</v>
      </c>
      <c r="R83" s="6">
        <v>0</v>
      </c>
      <c r="S83" s="6">
        <v>2.0944817538515776</v>
      </c>
      <c r="T83" s="6">
        <v>25.075216563962375</v>
      </c>
      <c r="U83" s="6">
        <v>217.58487022466718</v>
      </c>
      <c r="V83" s="6">
        <v>0</v>
      </c>
      <c r="W83" s="6">
        <v>0</v>
      </c>
      <c r="X83" s="6">
        <v>536.45812882793723</v>
      </c>
      <c r="Y83" s="6">
        <v>0</v>
      </c>
      <c r="Z83" s="6">
        <v>0</v>
      </c>
      <c r="AA83" s="6">
        <v>174.66418721619743</v>
      </c>
      <c r="AB83" s="6">
        <v>677.4408150621706</v>
      </c>
      <c r="AC83" s="6">
        <v>0</v>
      </c>
      <c r="AD83" s="6">
        <v>15.306670799447081</v>
      </c>
      <c r="AE83" s="6">
        <v>0</v>
      </c>
      <c r="AF83" s="6">
        <v>0</v>
      </c>
      <c r="AG83" s="6">
        <v>235.37817817540426</v>
      </c>
      <c r="AH83" s="6">
        <v>148.80610247436675</v>
      </c>
      <c r="AI83" s="6">
        <v>1635.3896868312024</v>
      </c>
      <c r="AJ83" s="6">
        <v>216.42985285294822</v>
      </c>
      <c r="AK83" s="6">
        <v>0</v>
      </c>
      <c r="AL83" s="6">
        <v>224.79111893779285</v>
      </c>
      <c r="AM83" s="6">
        <v>447.61160075676293</v>
      </c>
      <c r="AN83" s="6">
        <v>0</v>
      </c>
      <c r="AO83" s="6">
        <v>0</v>
      </c>
      <c r="AP83" s="6">
        <v>0</v>
      </c>
      <c r="AQ83" s="6">
        <v>0</v>
      </c>
      <c r="AR83" s="6">
        <v>29.696808535889467</v>
      </c>
      <c r="AS83" s="6">
        <v>1468.0610589593066</v>
      </c>
      <c r="AT83" s="6">
        <v>117.71323618994879</v>
      </c>
      <c r="AU83" s="6">
        <v>2857.8949413577766</v>
      </c>
      <c r="AV83" s="6">
        <v>1279.4414062763774</v>
      </c>
      <c r="AW83" s="6">
        <v>1352.0403223983237</v>
      </c>
      <c r="AX83" s="6">
        <v>0</v>
      </c>
      <c r="AY83" s="6">
        <v>582.23933247809737</v>
      </c>
      <c r="AZ83" s="6">
        <v>7368.2196962962389</v>
      </c>
      <c r="BA83" s="6">
        <v>0</v>
      </c>
      <c r="BB83" s="6">
        <v>0</v>
      </c>
      <c r="BC83" s="6">
        <v>223.75777458069001</v>
      </c>
      <c r="BD83" s="6">
        <v>0</v>
      </c>
      <c r="BE83" s="6">
        <v>262.34051067336856</v>
      </c>
      <c r="BF83" s="6">
        <v>465.24782894286079</v>
      </c>
      <c r="BG83" s="6">
        <v>122.89507483849786</v>
      </c>
      <c r="BH83" s="6">
        <v>28.312327452325732</v>
      </c>
      <c r="BI83" s="6">
        <v>65.153786064927502</v>
      </c>
      <c r="BJ83" s="6">
        <v>0</v>
      </c>
      <c r="BK83" s="6">
        <v>14.0572730800521</v>
      </c>
      <c r="BL83" s="6">
        <v>32.688613363027088</v>
      </c>
      <c r="BM83" s="6">
        <v>14.414598349175161</v>
      </c>
      <c r="BN83" s="6">
        <v>0</v>
      </c>
      <c r="BO83" s="6">
        <v>0</v>
      </c>
      <c r="BP83" s="6">
        <v>0</v>
      </c>
      <c r="BQ83" s="6">
        <v>219.94033874689151</v>
      </c>
      <c r="BR83" s="6">
        <v>1906.3552675563994</v>
      </c>
      <c r="BS83" s="6">
        <v>386.96047309764265</v>
      </c>
      <c r="BT83" s="6">
        <v>87.480474001363731</v>
      </c>
      <c r="BU83" s="6">
        <v>0</v>
      </c>
      <c r="BV83" s="6">
        <v>3110.9674746728765</v>
      </c>
      <c r="BW83" s="6">
        <v>279.08343819273091</v>
      </c>
      <c r="BX83" s="6">
        <v>831.6709829985283</v>
      </c>
      <c r="BY83" s="6">
        <v>1930.056489266525</v>
      </c>
      <c r="BZ83" s="6">
        <v>0</v>
      </c>
      <c r="CA83" s="6">
        <v>204.5476618980162</v>
      </c>
      <c r="CB83" s="6">
        <v>1015.8919365108675</v>
      </c>
      <c r="CC83" s="6">
        <v>273.03536378795155</v>
      </c>
      <c r="CD83" s="6">
        <v>88.21408894218041</v>
      </c>
      <c r="CE83" s="6">
        <v>281.30621539914085</v>
      </c>
      <c r="CF83" s="6">
        <v>0</v>
      </c>
      <c r="CG83" s="6">
        <v>1988.5550683773961</v>
      </c>
      <c r="CH83" s="6">
        <v>317.59642146699355</v>
      </c>
      <c r="CI83" s="6">
        <v>12392.347548797641</v>
      </c>
      <c r="CJ83" s="6">
        <v>719.58781741954374</v>
      </c>
      <c r="CK83" s="6">
        <v>6858.7154474120234</v>
      </c>
      <c r="CL83" s="6">
        <v>620.44939183135693</v>
      </c>
      <c r="CM83" s="6">
        <v>0</v>
      </c>
      <c r="CN83" s="6">
        <v>94.642011235595675</v>
      </c>
      <c r="CO83" s="6">
        <v>0</v>
      </c>
      <c r="CP83" s="6">
        <v>0</v>
      </c>
      <c r="CQ83" s="6">
        <v>21.276305227358055</v>
      </c>
      <c r="CR83" s="6">
        <v>28.161653292107655</v>
      </c>
      <c r="CS83" s="6">
        <v>115.37073074990812</v>
      </c>
      <c r="CT83" s="6">
        <v>78.177315153836446</v>
      </c>
      <c r="CU83" s="6">
        <v>280.19496339617302</v>
      </c>
      <c r="CV83" s="6">
        <v>1022.4526453548507</v>
      </c>
      <c r="CW83" s="6">
        <v>68.746564355988667</v>
      </c>
      <c r="CX83" s="6">
        <v>0</v>
      </c>
      <c r="CY83" s="6">
        <v>0</v>
      </c>
      <c r="CZ83" s="6">
        <v>0</v>
      </c>
      <c r="DA83" s="6">
        <v>0</v>
      </c>
      <c r="DB83" s="6">
        <v>161.02609004492629</v>
      </c>
      <c r="DC83" s="6">
        <v>593.70394589351747</v>
      </c>
      <c r="DD83" s="6">
        <v>0</v>
      </c>
      <c r="DE83" s="6">
        <v>2772.8062301444443</v>
      </c>
      <c r="DF83" s="6">
        <v>0</v>
      </c>
      <c r="DG83" s="6">
        <v>0</v>
      </c>
      <c r="DH83" s="6">
        <v>0</v>
      </c>
      <c r="DI83" s="6">
        <v>733.61976138994316</v>
      </c>
      <c r="DJ83" s="6">
        <v>32.270780360528178</v>
      </c>
      <c r="DK83" s="6">
        <v>1014.693295302566</v>
      </c>
      <c r="DL83" s="6">
        <v>73.438336213599484</v>
      </c>
      <c r="DM83" s="6">
        <v>0</v>
      </c>
      <c r="DN83" s="6">
        <v>0</v>
      </c>
      <c r="DO83" s="6">
        <v>0</v>
      </c>
      <c r="DP83" s="6">
        <v>0</v>
      </c>
      <c r="DQ83" s="6">
        <v>36.130502248725875</v>
      </c>
      <c r="DR83" s="6">
        <v>33.125134941545937</v>
      </c>
      <c r="DS83" s="6">
        <v>0</v>
      </c>
      <c r="DT83" s="6">
        <v>7.9934189097390993</v>
      </c>
      <c r="DU83" s="6">
        <v>71.977133250179619</v>
      </c>
      <c r="DV83" s="6">
        <v>0</v>
      </c>
      <c r="DW83" s="6">
        <v>786.27197954113501</v>
      </c>
      <c r="DX83" s="6">
        <v>0</v>
      </c>
      <c r="DY83" s="6">
        <v>0</v>
      </c>
      <c r="DZ83" s="6">
        <v>457.93510710311557</v>
      </c>
      <c r="EA83" s="6">
        <v>580.26136615402777</v>
      </c>
      <c r="EB83" s="6">
        <v>47.385201848979314</v>
      </c>
      <c r="EC83" s="6">
        <v>16.608063958205406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13433.344585926006</v>
      </c>
      <c r="EJ83" s="6">
        <v>0</v>
      </c>
      <c r="EK83" s="6">
        <v>0</v>
      </c>
      <c r="EL83" s="6">
        <v>58.954547766854688</v>
      </c>
      <c r="EM83" s="6">
        <v>13.590912125329986</v>
      </c>
      <c r="EN83" s="6">
        <v>6.5154034495342135</v>
      </c>
      <c r="EO83" s="6">
        <v>0</v>
      </c>
      <c r="EP83" s="6">
        <v>453.61129178245596</v>
      </c>
      <c r="EQ83" s="6">
        <v>0</v>
      </c>
      <c r="ER83" s="6">
        <v>5.6455176642462419</v>
      </c>
      <c r="ES83" s="6">
        <v>43.921666241183004</v>
      </c>
      <c r="ET83" s="6">
        <v>1.6429237559995418</v>
      </c>
      <c r="EU83" s="6">
        <v>0</v>
      </c>
      <c r="EV83" s="6">
        <v>13.441854988035901</v>
      </c>
      <c r="EW83" s="6">
        <v>61.17691679573899</v>
      </c>
      <c r="EX83" s="6">
        <v>0</v>
      </c>
      <c r="EY83" s="6">
        <v>0</v>
      </c>
      <c r="EZ83" s="6">
        <v>0</v>
      </c>
      <c r="FA83" s="6">
        <v>1870.1984641706886</v>
      </c>
      <c r="FB83" s="6">
        <v>0</v>
      </c>
      <c r="FC83" s="6">
        <v>0</v>
      </c>
      <c r="FD83" s="6">
        <v>0</v>
      </c>
      <c r="FE83" s="6">
        <v>302.15991960880655</v>
      </c>
      <c r="FF83" s="6">
        <v>0</v>
      </c>
      <c r="FG83" s="6">
        <v>72.084615295007708</v>
      </c>
      <c r="FH83" s="6">
        <v>144.16923059001542</v>
      </c>
      <c r="FI83" s="6">
        <v>0</v>
      </c>
      <c r="FJ83" s="6">
        <v>0</v>
      </c>
      <c r="FK83" s="6">
        <v>110.56623450617035</v>
      </c>
      <c r="FL83" s="6">
        <v>0</v>
      </c>
      <c r="FM83" s="6">
        <v>2481.5898658064511</v>
      </c>
      <c r="FN83" s="6">
        <v>0</v>
      </c>
      <c r="FO83" s="6">
        <v>0</v>
      </c>
      <c r="FP83" s="6">
        <v>0</v>
      </c>
      <c r="FQ83" s="6">
        <v>0</v>
      </c>
      <c r="FR83" s="6">
        <f t="shared" si="1"/>
        <v>87216.980311282881</v>
      </c>
    </row>
    <row r="84" spans="1:174" x14ac:dyDescent="0.25">
      <c r="A84" s="49">
        <v>42614</v>
      </c>
      <c r="B84" s="6">
        <v>1078.5112569948326</v>
      </c>
      <c r="C84" s="6">
        <v>143.30155997301571</v>
      </c>
      <c r="D84" s="6">
        <v>699.66151306915231</v>
      </c>
      <c r="E84" s="6">
        <v>0</v>
      </c>
      <c r="F84" s="6">
        <v>156.36116006937465</v>
      </c>
      <c r="G84" s="6">
        <v>189.32311638227895</v>
      </c>
      <c r="H84" s="6">
        <v>702.53139845359544</v>
      </c>
      <c r="I84" s="6">
        <v>0</v>
      </c>
      <c r="J84" s="6">
        <v>1460.0080591979574</v>
      </c>
      <c r="K84" s="6">
        <v>0</v>
      </c>
      <c r="L84" s="6">
        <v>0</v>
      </c>
      <c r="M84" s="6">
        <v>36.156153857148418</v>
      </c>
      <c r="N84" s="6">
        <v>8.9562849937225106</v>
      </c>
      <c r="O84" s="6">
        <v>446.61558716469875</v>
      </c>
      <c r="P84" s="6">
        <v>22.382220138577914</v>
      </c>
      <c r="Q84" s="6">
        <v>0</v>
      </c>
      <c r="R84" s="6">
        <v>0</v>
      </c>
      <c r="S84" s="6">
        <v>2.145456295704173</v>
      </c>
      <c r="T84" s="6">
        <v>27.127512612477751</v>
      </c>
      <c r="U84" s="6">
        <v>239.23032701386401</v>
      </c>
      <c r="V84" s="6">
        <v>0</v>
      </c>
      <c r="W84" s="6">
        <v>0</v>
      </c>
      <c r="X84" s="6">
        <v>535.10969438375639</v>
      </c>
      <c r="Y84" s="6">
        <v>0</v>
      </c>
      <c r="Z84" s="6">
        <v>0</v>
      </c>
      <c r="AA84" s="6">
        <v>189.5738651693849</v>
      </c>
      <c r="AB84" s="6">
        <v>703.55352425975252</v>
      </c>
      <c r="AC84" s="6">
        <v>0</v>
      </c>
      <c r="AD84" s="6">
        <v>16.67121204221981</v>
      </c>
      <c r="AE84" s="6">
        <v>0</v>
      </c>
      <c r="AF84" s="6">
        <v>0</v>
      </c>
      <c r="AG84" s="6">
        <v>249.87529500960892</v>
      </c>
      <c r="AH84" s="6">
        <v>162.97160601998792</v>
      </c>
      <c r="AI84" s="6">
        <v>1713.7585210023585</v>
      </c>
      <c r="AJ84" s="6">
        <v>224.98182493642466</v>
      </c>
      <c r="AK84" s="6">
        <v>0</v>
      </c>
      <c r="AL84" s="6">
        <v>223.37994966787514</v>
      </c>
      <c r="AM84" s="6">
        <v>501.89549342199115</v>
      </c>
      <c r="AN84" s="6">
        <v>0</v>
      </c>
      <c r="AO84" s="6">
        <v>0</v>
      </c>
      <c r="AP84" s="6">
        <v>0</v>
      </c>
      <c r="AQ84" s="6">
        <v>0</v>
      </c>
      <c r="AR84" s="6">
        <v>28.673299953234462</v>
      </c>
      <c r="AS84" s="6">
        <v>1479.9381496323995</v>
      </c>
      <c r="AT84" s="6">
        <v>119.92091006441343</v>
      </c>
      <c r="AU84" s="6">
        <v>2722.9445443943514</v>
      </c>
      <c r="AV84" s="6">
        <v>1306.4452364814424</v>
      </c>
      <c r="AW84" s="6">
        <v>1422.014970664975</v>
      </c>
      <c r="AX84" s="6">
        <v>0</v>
      </c>
      <c r="AY84" s="6">
        <v>602.51010873973428</v>
      </c>
      <c r="AZ84" s="6">
        <v>7657.9726931670439</v>
      </c>
      <c r="BA84" s="6">
        <v>0</v>
      </c>
      <c r="BB84" s="6">
        <v>0</v>
      </c>
      <c r="BC84" s="6">
        <v>227.12659470197536</v>
      </c>
      <c r="BD84" s="6">
        <v>0</v>
      </c>
      <c r="BE84" s="6">
        <v>272.44907651626988</v>
      </c>
      <c r="BF84" s="6">
        <v>488.59688307145132</v>
      </c>
      <c r="BG84" s="6">
        <v>119.37885511353036</v>
      </c>
      <c r="BH84" s="6">
        <v>28.869323010069671</v>
      </c>
      <c r="BI84" s="6">
        <v>67.71638615496876</v>
      </c>
      <c r="BJ84" s="6">
        <v>0</v>
      </c>
      <c r="BK84" s="6">
        <v>15.802558695364134</v>
      </c>
      <c r="BL84" s="6">
        <v>31.975982616912049</v>
      </c>
      <c r="BM84" s="6">
        <v>14.337606931199254</v>
      </c>
      <c r="BN84" s="6">
        <v>0</v>
      </c>
      <c r="BO84" s="6">
        <v>0</v>
      </c>
      <c r="BP84" s="6">
        <v>0</v>
      </c>
      <c r="BQ84" s="6">
        <v>231.12267408271376</v>
      </c>
      <c r="BR84" s="6">
        <v>2100.9939235295483</v>
      </c>
      <c r="BS84" s="6">
        <v>408.92362426218091</v>
      </c>
      <c r="BT84" s="6">
        <v>99.831636572584245</v>
      </c>
      <c r="BU84" s="6">
        <v>0</v>
      </c>
      <c r="BV84" s="6">
        <v>3197.777541855829</v>
      </c>
      <c r="BW84" s="6">
        <v>287.51822962526182</v>
      </c>
      <c r="BX84" s="6">
        <v>943.27786764255802</v>
      </c>
      <c r="BY84" s="6">
        <v>1911.2720404388315</v>
      </c>
      <c r="BZ84" s="6">
        <v>0</v>
      </c>
      <c r="CA84" s="6">
        <v>207.89632871825933</v>
      </c>
      <c r="CB84" s="6">
        <v>1045.1706053031808</v>
      </c>
      <c r="CC84" s="6">
        <v>272.05291819694162</v>
      </c>
      <c r="CD84" s="6">
        <v>93.324713423491389</v>
      </c>
      <c r="CE84" s="6">
        <v>291.3731148305128</v>
      </c>
      <c r="CF84" s="6">
        <v>0</v>
      </c>
      <c r="CG84" s="6">
        <v>2079.4337763239928</v>
      </c>
      <c r="CH84" s="6">
        <v>338.78903370517446</v>
      </c>
      <c r="CI84" s="6">
        <v>13544.023821244698</v>
      </c>
      <c r="CJ84" s="6">
        <v>770.25324616524824</v>
      </c>
      <c r="CK84" s="6">
        <v>7738.7366098507464</v>
      </c>
      <c r="CL84" s="6">
        <v>580.88076095386896</v>
      </c>
      <c r="CM84" s="6">
        <v>0</v>
      </c>
      <c r="CN84" s="6">
        <v>101.57472620404178</v>
      </c>
      <c r="CO84" s="6">
        <v>0</v>
      </c>
      <c r="CP84" s="6">
        <v>0</v>
      </c>
      <c r="CQ84" s="6">
        <v>21.373120262338823</v>
      </c>
      <c r="CR84" s="6">
        <v>29.002204955582496</v>
      </c>
      <c r="CS84" s="6">
        <v>118.14040502398987</v>
      </c>
      <c r="CT84" s="6">
        <v>95.143037702096223</v>
      </c>
      <c r="CU84" s="6">
        <v>289.33281634319781</v>
      </c>
      <c r="CV84" s="6">
        <v>1083.5433470874013</v>
      </c>
      <c r="CW84" s="6">
        <v>66.145344808091636</v>
      </c>
      <c r="CX84" s="6">
        <v>0</v>
      </c>
      <c r="CY84" s="6">
        <v>0</v>
      </c>
      <c r="CZ84" s="6">
        <v>0</v>
      </c>
      <c r="DA84" s="6">
        <v>0</v>
      </c>
      <c r="DB84" s="6">
        <v>163.67875128174296</v>
      </c>
      <c r="DC84" s="6">
        <v>634.14986699163285</v>
      </c>
      <c r="DD84" s="6">
        <v>0</v>
      </c>
      <c r="DE84" s="6">
        <v>2880.5461169103978</v>
      </c>
      <c r="DF84" s="6">
        <v>0</v>
      </c>
      <c r="DG84" s="6">
        <v>0</v>
      </c>
      <c r="DH84" s="6">
        <v>0</v>
      </c>
      <c r="DI84" s="6">
        <v>806.61965855726487</v>
      </c>
      <c r="DJ84" s="6">
        <v>33.152600355831034</v>
      </c>
      <c r="DK84" s="6">
        <v>1054.766600457041</v>
      </c>
      <c r="DL84" s="6">
        <v>70.54476514045426</v>
      </c>
      <c r="DM84" s="6">
        <v>0</v>
      </c>
      <c r="DN84" s="6">
        <v>0</v>
      </c>
      <c r="DO84" s="6">
        <v>0</v>
      </c>
      <c r="DP84" s="6">
        <v>0</v>
      </c>
      <c r="DQ84" s="6">
        <v>33.850780526372994</v>
      </c>
      <c r="DR84" s="6">
        <v>33.461681208591457</v>
      </c>
      <c r="DS84" s="6">
        <v>0</v>
      </c>
      <c r="DT84" s="6">
        <v>8.6448251466423773</v>
      </c>
      <c r="DU84" s="6">
        <v>74.420193030919322</v>
      </c>
      <c r="DV84" s="6">
        <v>0</v>
      </c>
      <c r="DW84" s="6">
        <v>711.22314508323086</v>
      </c>
      <c r="DX84" s="6">
        <v>0</v>
      </c>
      <c r="DY84" s="6">
        <v>0</v>
      </c>
      <c r="DZ84" s="6">
        <v>525.61907184161885</v>
      </c>
      <c r="EA84" s="6">
        <v>658.48661868473857</v>
      </c>
      <c r="EB84" s="6">
        <v>55.256291623046394</v>
      </c>
      <c r="EC84" s="6">
        <v>17.708901323608558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13298.15342070812</v>
      </c>
      <c r="EJ84" s="6">
        <v>0</v>
      </c>
      <c r="EK84" s="6">
        <v>0</v>
      </c>
      <c r="EL84" s="6">
        <v>72.855806188004067</v>
      </c>
      <c r="EM84" s="6">
        <v>13.70634745820254</v>
      </c>
      <c r="EN84" s="6">
        <v>6.2311588251651635</v>
      </c>
      <c r="EO84" s="6">
        <v>0</v>
      </c>
      <c r="EP84" s="6">
        <v>459.37747951257529</v>
      </c>
      <c r="EQ84" s="6">
        <v>0</v>
      </c>
      <c r="ER84" s="6">
        <v>5.5807008800104301</v>
      </c>
      <c r="ES84" s="6">
        <v>45.880750266463679</v>
      </c>
      <c r="ET84" s="6">
        <v>1.7110809864731067</v>
      </c>
      <c r="EU84" s="6">
        <v>0</v>
      </c>
      <c r="EV84" s="6">
        <v>28.974204879868562</v>
      </c>
      <c r="EW84" s="6">
        <v>91.914861975061811</v>
      </c>
      <c r="EX84" s="6">
        <v>0</v>
      </c>
      <c r="EY84" s="6">
        <v>0</v>
      </c>
      <c r="EZ84" s="6">
        <v>0</v>
      </c>
      <c r="FA84" s="6">
        <v>1933.7714926916854</v>
      </c>
      <c r="FB84" s="6">
        <v>0</v>
      </c>
      <c r="FC84" s="6">
        <v>0</v>
      </c>
      <c r="FD84" s="6">
        <v>0</v>
      </c>
      <c r="FE84" s="6">
        <v>303.61261452231594</v>
      </c>
      <c r="FF84" s="6">
        <v>0</v>
      </c>
      <c r="FG84" s="6">
        <v>71.665165294430992</v>
      </c>
      <c r="FH84" s="6">
        <v>143.33033058886198</v>
      </c>
      <c r="FI84" s="6">
        <v>0</v>
      </c>
      <c r="FJ84" s="6">
        <v>0</v>
      </c>
      <c r="FK84" s="6">
        <v>110.37188959439106</v>
      </c>
      <c r="FL84" s="6">
        <v>0</v>
      </c>
      <c r="FM84" s="6">
        <v>946.19557999999995</v>
      </c>
      <c r="FN84" s="6">
        <v>0</v>
      </c>
      <c r="FO84" s="6">
        <v>0</v>
      </c>
      <c r="FP84" s="6">
        <v>0</v>
      </c>
      <c r="FQ84" s="6">
        <v>0</v>
      </c>
      <c r="FR84" s="6">
        <f t="shared" si="1"/>
        <v>89583.125993686146</v>
      </c>
    </row>
    <row r="85" spans="1:174" x14ac:dyDescent="0.25">
      <c r="A85" s="49">
        <v>42644</v>
      </c>
      <c r="B85" s="6">
        <v>1024.5792616779829</v>
      </c>
      <c r="C85" s="6">
        <v>139.32923598261755</v>
      </c>
      <c r="D85" s="6">
        <v>688.47668267657309</v>
      </c>
      <c r="E85" s="6">
        <v>0</v>
      </c>
      <c r="F85" s="6">
        <v>150.94078226020693</v>
      </c>
      <c r="G85" s="6">
        <v>176.50540601853655</v>
      </c>
      <c r="H85" s="6">
        <v>671.67747313824293</v>
      </c>
      <c r="I85" s="6">
        <v>0</v>
      </c>
      <c r="J85" s="6">
        <v>1394.6495200173779</v>
      </c>
      <c r="K85" s="6">
        <v>0</v>
      </c>
      <c r="L85" s="6">
        <v>0</v>
      </c>
      <c r="M85" s="6">
        <v>32.3702103145583</v>
      </c>
      <c r="N85" s="6">
        <v>9.1573681426151925</v>
      </c>
      <c r="O85" s="6">
        <v>479.79291479340981</v>
      </c>
      <c r="P85" s="6">
        <v>21.260072707029341</v>
      </c>
      <c r="Q85" s="6">
        <v>0</v>
      </c>
      <c r="R85" s="6">
        <v>0</v>
      </c>
      <c r="S85" s="6">
        <v>2.0559182148755233</v>
      </c>
      <c r="T85" s="6">
        <v>26.233956241996303</v>
      </c>
      <c r="U85" s="6">
        <v>232.22787642325434</v>
      </c>
      <c r="V85" s="6">
        <v>0</v>
      </c>
      <c r="W85" s="6">
        <v>0</v>
      </c>
      <c r="X85" s="6">
        <v>548.03768792933147</v>
      </c>
      <c r="Y85" s="6">
        <v>0</v>
      </c>
      <c r="Z85" s="6">
        <v>0</v>
      </c>
      <c r="AA85" s="6">
        <v>177.27106037153879</v>
      </c>
      <c r="AB85" s="6">
        <v>656.39427436592291</v>
      </c>
      <c r="AC85" s="6">
        <v>0</v>
      </c>
      <c r="AD85" s="6">
        <v>15.519945726921126</v>
      </c>
      <c r="AE85" s="6">
        <v>0</v>
      </c>
      <c r="AF85" s="6">
        <v>0</v>
      </c>
      <c r="AG85" s="6">
        <v>237.56956641938504</v>
      </c>
      <c r="AH85" s="6">
        <v>151.87757988090513</v>
      </c>
      <c r="AI85" s="6">
        <v>1654.8268270588212</v>
      </c>
      <c r="AJ85" s="6">
        <v>225.74759474923474</v>
      </c>
      <c r="AK85" s="6">
        <v>0</v>
      </c>
      <c r="AL85" s="6">
        <v>204.08198443172813</v>
      </c>
      <c r="AM85" s="6">
        <v>465.3468644427536</v>
      </c>
      <c r="AN85" s="6">
        <v>0</v>
      </c>
      <c r="AO85" s="6">
        <v>0</v>
      </c>
      <c r="AP85" s="6">
        <v>0</v>
      </c>
      <c r="AQ85" s="6">
        <v>0</v>
      </c>
      <c r="AR85" s="6">
        <v>29.758605514835281</v>
      </c>
      <c r="AS85" s="6">
        <v>1486.1866594604026</v>
      </c>
      <c r="AT85" s="6">
        <v>115.50178165399153</v>
      </c>
      <c r="AU85" s="6">
        <v>2937.5583080426691</v>
      </c>
      <c r="AV85" s="6">
        <v>1293.8791187400514</v>
      </c>
      <c r="AW85" s="6">
        <v>1348.3864666293996</v>
      </c>
      <c r="AX85" s="6">
        <v>0</v>
      </c>
      <c r="AY85" s="6">
        <v>609.24677305830937</v>
      </c>
      <c r="AZ85" s="6">
        <v>7586.1201321611597</v>
      </c>
      <c r="BA85" s="6">
        <v>0</v>
      </c>
      <c r="BB85" s="6">
        <v>0</v>
      </c>
      <c r="BC85" s="6">
        <v>198.82080336667667</v>
      </c>
      <c r="BD85" s="6">
        <v>0</v>
      </c>
      <c r="BE85" s="6">
        <v>259.65417633129863</v>
      </c>
      <c r="BF85" s="6">
        <v>470.20893813582541</v>
      </c>
      <c r="BG85" s="6">
        <v>120.98771123574166</v>
      </c>
      <c r="BH85" s="6">
        <v>28.796936497073968</v>
      </c>
      <c r="BI85" s="6">
        <v>64.130014602847552</v>
      </c>
      <c r="BJ85" s="6">
        <v>0</v>
      </c>
      <c r="BK85" s="6">
        <v>13.604480012167283</v>
      </c>
      <c r="BL85" s="6">
        <v>31.200851502935134</v>
      </c>
      <c r="BM85" s="6">
        <v>14.202260401084592</v>
      </c>
      <c r="BN85" s="6">
        <v>0</v>
      </c>
      <c r="BO85" s="6">
        <v>0</v>
      </c>
      <c r="BP85" s="6">
        <v>0</v>
      </c>
      <c r="BQ85" s="6">
        <v>213.16415800819132</v>
      </c>
      <c r="BR85" s="6">
        <v>1902.1609842262126</v>
      </c>
      <c r="BS85" s="6">
        <v>379.38906592713164</v>
      </c>
      <c r="BT85" s="6">
        <v>118.90724178931879</v>
      </c>
      <c r="BU85" s="6">
        <v>0</v>
      </c>
      <c r="BV85" s="6">
        <v>3008.1653559096312</v>
      </c>
      <c r="BW85" s="6">
        <v>254.50584413325925</v>
      </c>
      <c r="BX85" s="6">
        <v>900.94998462524188</v>
      </c>
      <c r="BY85" s="6">
        <v>1521.147710463893</v>
      </c>
      <c r="BZ85" s="6">
        <v>0</v>
      </c>
      <c r="CA85" s="6">
        <v>179.10646715698198</v>
      </c>
      <c r="CB85" s="6">
        <v>951.73133244975361</v>
      </c>
      <c r="CC85" s="6">
        <v>281.99580347997301</v>
      </c>
      <c r="CD85" s="6">
        <v>81.095422344657322</v>
      </c>
      <c r="CE85" s="6">
        <v>262.15529735374889</v>
      </c>
      <c r="CF85" s="6">
        <v>0</v>
      </c>
      <c r="CG85" s="6">
        <v>1875.914943522889</v>
      </c>
      <c r="CH85" s="6">
        <v>294.86561065959694</v>
      </c>
      <c r="CI85" s="6">
        <v>12364.810617654617</v>
      </c>
      <c r="CJ85" s="6">
        <v>691.09710678299939</v>
      </c>
      <c r="CK85" s="6">
        <v>6093.8524652543383</v>
      </c>
      <c r="CL85" s="6">
        <v>411.61989059960342</v>
      </c>
      <c r="CM85" s="6">
        <v>0</v>
      </c>
      <c r="CN85" s="6">
        <v>95.753124307224809</v>
      </c>
      <c r="CO85" s="6">
        <v>0</v>
      </c>
      <c r="CP85" s="6">
        <v>0</v>
      </c>
      <c r="CQ85" s="6">
        <v>19.025245500195233</v>
      </c>
      <c r="CR85" s="6">
        <v>30.22479458020738</v>
      </c>
      <c r="CS85" s="6">
        <v>101.2405166037212</v>
      </c>
      <c r="CT85" s="6">
        <v>74.940822642600466</v>
      </c>
      <c r="CU85" s="6">
        <v>250.23229697410454</v>
      </c>
      <c r="CV85" s="6">
        <v>990.86556455333209</v>
      </c>
      <c r="CW85" s="6">
        <v>61.18919552092138</v>
      </c>
      <c r="CX85" s="6">
        <v>0</v>
      </c>
      <c r="CY85" s="6">
        <v>0</v>
      </c>
      <c r="CZ85" s="6">
        <v>0</v>
      </c>
      <c r="DA85" s="6">
        <v>0</v>
      </c>
      <c r="DB85" s="6">
        <v>155.40005311641471</v>
      </c>
      <c r="DC85" s="6">
        <v>584.84941128190985</v>
      </c>
      <c r="DD85" s="6">
        <v>0</v>
      </c>
      <c r="DE85" s="6">
        <v>2719.4970348755005</v>
      </c>
      <c r="DF85" s="6">
        <v>0</v>
      </c>
      <c r="DG85" s="6">
        <v>0</v>
      </c>
      <c r="DH85" s="6">
        <v>0</v>
      </c>
      <c r="DI85" s="6">
        <v>746.40641591456131</v>
      </c>
      <c r="DJ85" s="6">
        <v>30.410367244141451</v>
      </c>
      <c r="DK85" s="6">
        <v>1019.5233251171968</v>
      </c>
      <c r="DL85" s="6">
        <v>58.040812845106302</v>
      </c>
      <c r="DM85" s="6">
        <v>0</v>
      </c>
      <c r="DN85" s="6">
        <v>0</v>
      </c>
      <c r="DO85" s="6">
        <v>0</v>
      </c>
      <c r="DP85" s="6">
        <v>0</v>
      </c>
      <c r="DQ85" s="6">
        <v>31.338149586143615</v>
      </c>
      <c r="DR85" s="6">
        <v>27.835245804760259</v>
      </c>
      <c r="DS85" s="6">
        <v>0</v>
      </c>
      <c r="DT85" s="6">
        <v>7.5682558964872984</v>
      </c>
      <c r="DU85" s="6">
        <v>66.525265949151347</v>
      </c>
      <c r="DV85" s="6">
        <v>0</v>
      </c>
      <c r="DW85" s="6">
        <v>866.77211287714476</v>
      </c>
      <c r="DX85" s="6">
        <v>0</v>
      </c>
      <c r="DY85" s="6">
        <v>0</v>
      </c>
      <c r="DZ85" s="6">
        <v>446.83012604399659</v>
      </c>
      <c r="EA85" s="6">
        <v>593.32605945118974</v>
      </c>
      <c r="EB85" s="6">
        <v>56.969660796485243</v>
      </c>
      <c r="EC85" s="6">
        <v>17.734386251107516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13043.593924018722</v>
      </c>
      <c r="EJ85" s="6">
        <v>0</v>
      </c>
      <c r="EK85" s="6">
        <v>0</v>
      </c>
      <c r="EL85" s="6">
        <v>59.081959031568395</v>
      </c>
      <c r="EM85" s="6">
        <v>12.921369989637626</v>
      </c>
      <c r="EN85" s="6">
        <v>7.5232439712105528</v>
      </c>
      <c r="EO85" s="6">
        <v>0</v>
      </c>
      <c r="EP85" s="6">
        <v>453.46422588677871</v>
      </c>
      <c r="EQ85" s="6">
        <v>0</v>
      </c>
      <c r="ER85" s="6">
        <v>5.2187942982983051</v>
      </c>
      <c r="ES85" s="6">
        <v>44.847260153432693</v>
      </c>
      <c r="ET85" s="6">
        <v>0.90947878396472159</v>
      </c>
      <c r="EU85" s="6">
        <v>0</v>
      </c>
      <c r="EV85" s="6">
        <v>28.136984222078997</v>
      </c>
      <c r="EW85" s="6">
        <v>78.945335202591764</v>
      </c>
      <c r="EX85" s="6">
        <v>0</v>
      </c>
      <c r="EY85" s="6">
        <v>0</v>
      </c>
      <c r="EZ85" s="6">
        <v>0</v>
      </c>
      <c r="FA85" s="6">
        <v>2131.1687712719581</v>
      </c>
      <c r="FB85" s="6">
        <v>0</v>
      </c>
      <c r="FC85" s="6">
        <v>0</v>
      </c>
      <c r="FD85" s="6">
        <v>0</v>
      </c>
      <c r="FE85" s="6">
        <v>301.61395871678008</v>
      </c>
      <c r="FF85" s="6">
        <v>0</v>
      </c>
      <c r="FG85" s="6">
        <v>73.263439668634717</v>
      </c>
      <c r="FH85" s="6">
        <v>146.52687933726943</v>
      </c>
      <c r="FI85" s="6">
        <v>0</v>
      </c>
      <c r="FJ85" s="6">
        <v>0</v>
      </c>
      <c r="FK85" s="6">
        <v>107.57572227731572</v>
      </c>
      <c r="FL85" s="6">
        <v>0</v>
      </c>
      <c r="FM85" s="6">
        <v>1885.2762464516125</v>
      </c>
      <c r="FN85" s="6">
        <v>0</v>
      </c>
      <c r="FO85" s="6">
        <v>0</v>
      </c>
      <c r="FP85" s="6">
        <v>0</v>
      </c>
      <c r="FQ85" s="6">
        <v>0</v>
      </c>
      <c r="FR85" s="6">
        <f t="shared" si="1"/>
        <v>85213.375220689806</v>
      </c>
    </row>
    <row r="86" spans="1:174" x14ac:dyDescent="0.25">
      <c r="A86" s="49">
        <v>42675</v>
      </c>
      <c r="B86" s="6">
        <v>1075.4947433255898</v>
      </c>
      <c r="C86" s="6">
        <v>144.83291163009542</v>
      </c>
      <c r="D86" s="6">
        <v>725.95747502383472</v>
      </c>
      <c r="E86" s="6">
        <v>0</v>
      </c>
      <c r="F86" s="6">
        <v>156.11331406090343</v>
      </c>
      <c r="G86" s="6">
        <v>183.58469410597797</v>
      </c>
      <c r="H86" s="6">
        <v>688.93231793441191</v>
      </c>
      <c r="I86" s="6">
        <v>0</v>
      </c>
      <c r="J86" s="6">
        <v>1455.1901735830138</v>
      </c>
      <c r="K86" s="6">
        <v>0</v>
      </c>
      <c r="L86" s="6">
        <v>0</v>
      </c>
      <c r="M86" s="6">
        <v>35.070145809474923</v>
      </c>
      <c r="N86" s="6">
        <v>9.8066975281063549</v>
      </c>
      <c r="O86" s="6">
        <v>469.16160239290599</v>
      </c>
      <c r="P86" s="6">
        <v>21.674504395417834</v>
      </c>
      <c r="Q86" s="6">
        <v>0</v>
      </c>
      <c r="R86" s="6">
        <v>0</v>
      </c>
      <c r="S86" s="6">
        <v>2.1694897778451572</v>
      </c>
      <c r="T86" s="6">
        <v>27.584760598911846</v>
      </c>
      <c r="U86" s="6">
        <v>231.53755367102804</v>
      </c>
      <c r="V86" s="6">
        <v>0</v>
      </c>
      <c r="W86" s="6">
        <v>0</v>
      </c>
      <c r="X86" s="6">
        <v>571.80566528219731</v>
      </c>
      <c r="Y86" s="6">
        <v>0</v>
      </c>
      <c r="Z86" s="6">
        <v>0</v>
      </c>
      <c r="AA86" s="6">
        <v>191.35719405052296</v>
      </c>
      <c r="AB86" s="6">
        <v>685.18024051866644</v>
      </c>
      <c r="AC86" s="6">
        <v>0</v>
      </c>
      <c r="AD86" s="6">
        <v>15.915531611379043</v>
      </c>
      <c r="AE86" s="6">
        <v>0</v>
      </c>
      <c r="AF86" s="6">
        <v>0</v>
      </c>
      <c r="AG86" s="6">
        <v>251.50961759637849</v>
      </c>
      <c r="AH86" s="6">
        <v>160.2043214893545</v>
      </c>
      <c r="AI86" s="6">
        <v>1721.2187116096106</v>
      </c>
      <c r="AJ86" s="6">
        <v>244.35508130370761</v>
      </c>
      <c r="AK86" s="6">
        <v>0</v>
      </c>
      <c r="AL86" s="6">
        <v>222.59693217031915</v>
      </c>
      <c r="AM86" s="6">
        <v>499.85698148910643</v>
      </c>
      <c r="AN86" s="6">
        <v>0</v>
      </c>
      <c r="AO86" s="6">
        <v>0</v>
      </c>
      <c r="AP86" s="6">
        <v>0</v>
      </c>
      <c r="AQ86" s="6">
        <v>0</v>
      </c>
      <c r="AR86" s="6">
        <v>32.242089699415729</v>
      </c>
      <c r="AS86" s="6">
        <v>1559.2323284407635</v>
      </c>
      <c r="AT86" s="6">
        <v>117.19350678073391</v>
      </c>
      <c r="AU86" s="6">
        <v>3030.232212538539</v>
      </c>
      <c r="AV86" s="6">
        <v>1385.7911394581913</v>
      </c>
      <c r="AW86" s="6">
        <v>1377.69622722706</v>
      </c>
      <c r="AX86" s="6">
        <v>0</v>
      </c>
      <c r="AY86" s="6">
        <v>620.82178246013393</v>
      </c>
      <c r="AZ86" s="6">
        <v>8022.8913198819664</v>
      </c>
      <c r="BA86" s="6">
        <v>0</v>
      </c>
      <c r="BB86" s="6">
        <v>0</v>
      </c>
      <c r="BC86" s="6">
        <v>202.69550539847359</v>
      </c>
      <c r="BD86" s="6">
        <v>0</v>
      </c>
      <c r="BE86" s="6">
        <v>285.61370566996879</v>
      </c>
      <c r="BF86" s="6">
        <v>497.17279315534813</v>
      </c>
      <c r="BG86" s="6">
        <v>118.36671364279125</v>
      </c>
      <c r="BH86" s="6">
        <v>31.726937914935757</v>
      </c>
      <c r="BI86" s="6">
        <v>66.945868752908652</v>
      </c>
      <c r="BJ86" s="6">
        <v>0</v>
      </c>
      <c r="BK86" s="6">
        <v>13.694797227092213</v>
      </c>
      <c r="BL86" s="6">
        <v>29.047566576530919</v>
      </c>
      <c r="BM86" s="6">
        <v>14.024226515628483</v>
      </c>
      <c r="BN86" s="6">
        <v>0</v>
      </c>
      <c r="BO86" s="6">
        <v>0</v>
      </c>
      <c r="BP86" s="6">
        <v>0</v>
      </c>
      <c r="BQ86" s="6">
        <v>234.06993111690758</v>
      </c>
      <c r="BR86" s="6">
        <v>2028.4870898256017</v>
      </c>
      <c r="BS86" s="6">
        <v>415.49671056974597</v>
      </c>
      <c r="BT86" s="6">
        <v>120.85579592365966</v>
      </c>
      <c r="BU86" s="6">
        <v>0</v>
      </c>
      <c r="BV86" s="6">
        <v>3137.7912013800465</v>
      </c>
      <c r="BW86" s="6">
        <v>258.12554450658718</v>
      </c>
      <c r="BX86" s="6">
        <v>1014.9214169157531</v>
      </c>
      <c r="BY86" s="6">
        <v>1938.0822149144931</v>
      </c>
      <c r="BZ86" s="6">
        <v>0</v>
      </c>
      <c r="CA86" s="6">
        <v>202.61640553748035</v>
      </c>
      <c r="CB86" s="6">
        <v>1025.6715967477423</v>
      </c>
      <c r="CC86" s="6">
        <v>276.12583007618815</v>
      </c>
      <c r="CD86" s="6">
        <v>89.862787001997745</v>
      </c>
      <c r="CE86" s="6">
        <v>271.75993588938974</v>
      </c>
      <c r="CF86" s="6">
        <v>0</v>
      </c>
      <c r="CG86" s="6">
        <v>2019.2445702924708</v>
      </c>
      <c r="CH86" s="6">
        <v>325.86715730339751</v>
      </c>
      <c r="CI86" s="6">
        <v>13389.767631922772</v>
      </c>
      <c r="CJ86" s="6">
        <v>644.47398891015723</v>
      </c>
      <c r="CK86" s="6">
        <v>7555.9189110563666</v>
      </c>
      <c r="CL86" s="6">
        <v>470.59872550175339</v>
      </c>
      <c r="CM86" s="6">
        <v>0</v>
      </c>
      <c r="CN86" s="6">
        <v>99.104612602098854</v>
      </c>
      <c r="CO86" s="6">
        <v>0</v>
      </c>
      <c r="CP86" s="6">
        <v>0</v>
      </c>
      <c r="CQ86" s="6">
        <v>18.375425435094872</v>
      </c>
      <c r="CR86" s="6">
        <v>36.360943142237986</v>
      </c>
      <c r="CS86" s="6">
        <v>112.19665631517182</v>
      </c>
      <c r="CT86" s="6">
        <v>75.367848882513101</v>
      </c>
      <c r="CU86" s="6">
        <v>271.62822065727988</v>
      </c>
      <c r="CV86" s="6">
        <v>1006.7180196187335</v>
      </c>
      <c r="CW86" s="6">
        <v>61.422939768854135</v>
      </c>
      <c r="CX86" s="6">
        <v>0</v>
      </c>
      <c r="CY86" s="6">
        <v>0</v>
      </c>
      <c r="CZ86" s="6">
        <v>0</v>
      </c>
      <c r="DA86" s="6">
        <v>0</v>
      </c>
      <c r="DB86" s="6">
        <v>179.22610353013897</v>
      </c>
      <c r="DC86" s="6">
        <v>631.79334118788597</v>
      </c>
      <c r="DD86" s="6">
        <v>0</v>
      </c>
      <c r="DE86" s="6">
        <v>2863.2173413351188</v>
      </c>
      <c r="DF86" s="6">
        <v>0</v>
      </c>
      <c r="DG86" s="6">
        <v>0</v>
      </c>
      <c r="DH86" s="6">
        <v>0</v>
      </c>
      <c r="DI86" s="6">
        <v>757.85856549196092</v>
      </c>
      <c r="DJ86" s="6">
        <v>31.740190801028636</v>
      </c>
      <c r="DK86" s="6">
        <v>1052.3684422614658</v>
      </c>
      <c r="DL86" s="6">
        <v>63.720416648501079</v>
      </c>
      <c r="DM86" s="6">
        <v>0</v>
      </c>
      <c r="DN86" s="6">
        <v>0</v>
      </c>
      <c r="DO86" s="6">
        <v>0</v>
      </c>
      <c r="DP86" s="6">
        <v>0</v>
      </c>
      <c r="DQ86" s="6">
        <v>43.700984970387658</v>
      </c>
      <c r="DR86" s="6">
        <v>35.438485976042202</v>
      </c>
      <c r="DS86" s="6">
        <v>0</v>
      </c>
      <c r="DT86" s="6">
        <v>8.7830152952030591</v>
      </c>
      <c r="DU86" s="6">
        <v>73.354480502872491</v>
      </c>
      <c r="DV86" s="6">
        <v>0</v>
      </c>
      <c r="DW86" s="6">
        <v>857.27907662267592</v>
      </c>
      <c r="DX86" s="6">
        <v>0</v>
      </c>
      <c r="DY86" s="6">
        <v>0</v>
      </c>
      <c r="DZ86" s="6">
        <v>479.06944887475026</v>
      </c>
      <c r="EA86" s="6">
        <v>597.02493843210084</v>
      </c>
      <c r="EB86" s="6">
        <v>63.786745670033262</v>
      </c>
      <c r="EC86" s="6">
        <v>17.256780841589631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14174.79105747197</v>
      </c>
      <c r="EJ86" s="6">
        <v>0</v>
      </c>
      <c r="EK86" s="6">
        <v>0</v>
      </c>
      <c r="EL86" s="6">
        <v>69.776815174609339</v>
      </c>
      <c r="EM86" s="6">
        <v>13.396699095698729</v>
      </c>
      <c r="EN86" s="6">
        <v>7.7619030787219767</v>
      </c>
      <c r="EO86" s="6">
        <v>0</v>
      </c>
      <c r="EP86" s="6">
        <v>437.13260073237137</v>
      </c>
      <c r="EQ86" s="6">
        <v>0</v>
      </c>
      <c r="ER86" s="6">
        <v>4.7599588058189042</v>
      </c>
      <c r="ES86" s="6">
        <v>48.379092586504512</v>
      </c>
      <c r="ET86" s="6">
        <v>0.39460776501206773</v>
      </c>
      <c r="EU86" s="6">
        <v>0</v>
      </c>
      <c r="EV86" s="6">
        <v>25.034738767728271</v>
      </c>
      <c r="EW86" s="6">
        <v>73.520827425790728</v>
      </c>
      <c r="EX86" s="6">
        <v>0</v>
      </c>
      <c r="EY86" s="6">
        <v>0</v>
      </c>
      <c r="EZ86" s="6">
        <v>0</v>
      </c>
      <c r="FA86" s="6">
        <v>2204.991442466232</v>
      </c>
      <c r="FB86" s="6">
        <v>0</v>
      </c>
      <c r="FC86" s="6">
        <v>0</v>
      </c>
      <c r="FD86" s="6">
        <v>0</v>
      </c>
      <c r="FE86" s="6">
        <v>301.1056878380644</v>
      </c>
      <c r="FF86" s="6">
        <v>0</v>
      </c>
      <c r="FG86" s="6">
        <v>73.714021426371872</v>
      </c>
      <c r="FH86" s="6">
        <v>147.42804285274374</v>
      </c>
      <c r="FI86" s="6">
        <v>0</v>
      </c>
      <c r="FJ86" s="6">
        <v>0</v>
      </c>
      <c r="FK86" s="6">
        <v>106.73224788282009</v>
      </c>
      <c r="FL86" s="6">
        <v>0</v>
      </c>
      <c r="FM86" s="6">
        <v>2172.7694779999997</v>
      </c>
      <c r="FN86" s="6">
        <v>0</v>
      </c>
      <c r="FO86" s="6">
        <v>0</v>
      </c>
      <c r="FP86" s="6">
        <v>0</v>
      </c>
      <c r="FQ86" s="6">
        <v>0</v>
      </c>
      <c r="FR86" s="6">
        <f t="shared" si="1"/>
        <v>91914.719073925982</v>
      </c>
    </row>
    <row r="87" spans="1:174" x14ac:dyDescent="0.25">
      <c r="A87" s="49">
        <v>42705</v>
      </c>
      <c r="B87" s="6">
        <v>999.48792058686195</v>
      </c>
      <c r="C87" s="6">
        <v>150.90622849301329</v>
      </c>
      <c r="D87" s="6">
        <v>692.49465146849434</v>
      </c>
      <c r="E87" s="6">
        <v>0</v>
      </c>
      <c r="F87" s="6">
        <v>144.7067027243956</v>
      </c>
      <c r="G87" s="6">
        <v>173.92919883198991</v>
      </c>
      <c r="H87" s="6">
        <v>666.0699638571806</v>
      </c>
      <c r="I87" s="6">
        <v>0</v>
      </c>
      <c r="J87" s="6">
        <v>1385.3851956655724</v>
      </c>
      <c r="K87" s="6">
        <v>0</v>
      </c>
      <c r="L87" s="6">
        <v>0</v>
      </c>
      <c r="M87" s="6">
        <v>31.956688581785183</v>
      </c>
      <c r="N87" s="6">
        <v>8.4659906194415679</v>
      </c>
      <c r="O87" s="6">
        <v>421.67247919057399</v>
      </c>
      <c r="P87" s="6">
        <v>21.381933429835918</v>
      </c>
      <c r="Q87" s="6">
        <v>0</v>
      </c>
      <c r="R87" s="6">
        <v>0</v>
      </c>
      <c r="S87" s="6">
        <v>2.058506384517274</v>
      </c>
      <c r="T87" s="6">
        <v>26.751798084630337</v>
      </c>
      <c r="U87" s="6">
        <v>220.91990147046468</v>
      </c>
      <c r="V87" s="6">
        <v>0</v>
      </c>
      <c r="W87" s="6">
        <v>0</v>
      </c>
      <c r="X87" s="6">
        <v>538.67054964607598</v>
      </c>
      <c r="Y87" s="6">
        <v>0</v>
      </c>
      <c r="Z87" s="6">
        <v>0</v>
      </c>
      <c r="AA87" s="6">
        <v>186.93495300002411</v>
      </c>
      <c r="AB87" s="6">
        <v>640.66581540107336</v>
      </c>
      <c r="AC87" s="6">
        <v>0</v>
      </c>
      <c r="AD87" s="6">
        <v>13.22058110568474</v>
      </c>
      <c r="AE87" s="6">
        <v>0</v>
      </c>
      <c r="AF87" s="6">
        <v>0</v>
      </c>
      <c r="AG87" s="6">
        <v>229.84263659593196</v>
      </c>
      <c r="AH87" s="6">
        <v>151.77320386082934</v>
      </c>
      <c r="AI87" s="6">
        <v>1626.9676129799034</v>
      </c>
      <c r="AJ87" s="6">
        <v>235.47853978213658</v>
      </c>
      <c r="AK87" s="6">
        <v>0</v>
      </c>
      <c r="AL87" s="6">
        <v>227.11579509985648</v>
      </c>
      <c r="AM87" s="6">
        <v>490.82379917195027</v>
      </c>
      <c r="AN87" s="6">
        <v>0</v>
      </c>
      <c r="AO87" s="6">
        <v>0</v>
      </c>
      <c r="AP87" s="6">
        <v>0</v>
      </c>
      <c r="AQ87" s="6">
        <v>0</v>
      </c>
      <c r="AR87" s="6">
        <v>30.195846967968354</v>
      </c>
      <c r="AS87" s="6">
        <v>1488.167042913394</v>
      </c>
      <c r="AT87" s="6">
        <v>114.01541758056666</v>
      </c>
      <c r="AU87" s="6">
        <v>2789.5562297676015</v>
      </c>
      <c r="AV87" s="6">
        <v>1302.8602535347472</v>
      </c>
      <c r="AW87" s="6">
        <v>1321.5051128152127</v>
      </c>
      <c r="AX87" s="6">
        <v>0</v>
      </c>
      <c r="AY87" s="6">
        <v>568.75507401668483</v>
      </c>
      <c r="AZ87" s="6">
        <v>8315.362083730095</v>
      </c>
      <c r="BA87" s="6">
        <v>0</v>
      </c>
      <c r="BB87" s="6">
        <v>0</v>
      </c>
      <c r="BC87" s="6">
        <v>203.33379293972635</v>
      </c>
      <c r="BD87" s="6">
        <v>0</v>
      </c>
      <c r="BE87" s="6">
        <v>271.21914893161454</v>
      </c>
      <c r="BF87" s="6">
        <v>458.85598501291935</v>
      </c>
      <c r="BG87" s="6">
        <v>119.67624097596682</v>
      </c>
      <c r="BH87" s="6">
        <v>31.414822372590489</v>
      </c>
      <c r="BI87" s="6">
        <v>65.915496316223923</v>
      </c>
      <c r="BJ87" s="6">
        <v>0</v>
      </c>
      <c r="BK87" s="6">
        <v>12.996747969548286</v>
      </c>
      <c r="BL87" s="6">
        <v>28.538455411702351</v>
      </c>
      <c r="BM87" s="6">
        <v>13.376116316349989</v>
      </c>
      <c r="BN87" s="6">
        <v>4.8996917303122869</v>
      </c>
      <c r="BO87" s="6">
        <v>0</v>
      </c>
      <c r="BP87" s="6">
        <v>0</v>
      </c>
      <c r="BQ87" s="6">
        <v>215.75196865479336</v>
      </c>
      <c r="BR87" s="6">
        <v>1975.8148904438222</v>
      </c>
      <c r="BS87" s="6">
        <v>396.17699864883679</v>
      </c>
      <c r="BT87" s="6">
        <v>119.63269077434387</v>
      </c>
      <c r="BU87" s="6">
        <v>0</v>
      </c>
      <c r="BV87" s="6">
        <v>2926.5068368809375</v>
      </c>
      <c r="BW87" s="6">
        <v>245.79995731876738</v>
      </c>
      <c r="BX87" s="6">
        <v>1058.3752387689697</v>
      </c>
      <c r="BY87" s="6">
        <v>1905.9544643505631</v>
      </c>
      <c r="BZ87" s="6">
        <v>0</v>
      </c>
      <c r="CA87" s="6">
        <v>196.55067922847144</v>
      </c>
      <c r="CB87" s="6">
        <v>1028.5621863254351</v>
      </c>
      <c r="CC87" s="6">
        <v>235.25207086299099</v>
      </c>
      <c r="CD87" s="6">
        <v>88.938511587127664</v>
      </c>
      <c r="CE87" s="6">
        <v>283.17289482184981</v>
      </c>
      <c r="CF87" s="6">
        <v>0</v>
      </c>
      <c r="CG87" s="6">
        <v>1971.9448655161325</v>
      </c>
      <c r="CH87" s="6">
        <v>306.74459808136538</v>
      </c>
      <c r="CI87" s="6">
        <v>13669.968587027204</v>
      </c>
      <c r="CJ87" s="6">
        <v>589.63543074903691</v>
      </c>
      <c r="CK87" s="6">
        <v>7927.566164289422</v>
      </c>
      <c r="CL87" s="6">
        <v>436.98670178361436</v>
      </c>
      <c r="CM87" s="6">
        <v>0</v>
      </c>
      <c r="CN87" s="6">
        <v>89.355952658563808</v>
      </c>
      <c r="CO87" s="6">
        <v>0</v>
      </c>
      <c r="CP87" s="6">
        <v>0</v>
      </c>
      <c r="CQ87" s="6">
        <v>16.113002457127777</v>
      </c>
      <c r="CR87" s="6">
        <v>34.617853430938695</v>
      </c>
      <c r="CS87" s="6">
        <v>105.36826105615367</v>
      </c>
      <c r="CT87" s="6">
        <v>79.691169482263447</v>
      </c>
      <c r="CU87" s="6">
        <v>286.36042427273389</v>
      </c>
      <c r="CV87" s="6">
        <v>974.78854835570883</v>
      </c>
      <c r="CW87" s="6">
        <v>62.202330244220505</v>
      </c>
      <c r="CX87" s="6">
        <v>0</v>
      </c>
      <c r="CY87" s="6">
        <v>0</v>
      </c>
      <c r="CZ87" s="6">
        <v>0</v>
      </c>
      <c r="DA87" s="6">
        <v>0</v>
      </c>
      <c r="DB87" s="6">
        <v>177.5228563992039</v>
      </c>
      <c r="DC87" s="6">
        <v>633.05047921977348</v>
      </c>
      <c r="DD87" s="6">
        <v>0</v>
      </c>
      <c r="DE87" s="6">
        <v>2890.5694296785728</v>
      </c>
      <c r="DF87" s="6">
        <v>0</v>
      </c>
      <c r="DG87" s="6">
        <v>0</v>
      </c>
      <c r="DH87" s="6">
        <v>0</v>
      </c>
      <c r="DI87" s="6">
        <v>666.99568861132366</v>
      </c>
      <c r="DJ87" s="6">
        <v>29.121946313025695</v>
      </c>
      <c r="DK87" s="6">
        <v>955.08601835951799</v>
      </c>
      <c r="DL87" s="6">
        <v>71.197712893468562</v>
      </c>
      <c r="DM87" s="6">
        <v>0</v>
      </c>
      <c r="DN87" s="6">
        <v>0</v>
      </c>
      <c r="DO87" s="6">
        <v>0</v>
      </c>
      <c r="DP87" s="6">
        <v>0</v>
      </c>
      <c r="DQ87" s="6">
        <v>36.67481263605918</v>
      </c>
      <c r="DR87" s="6">
        <v>33.863462411563205</v>
      </c>
      <c r="DS87" s="6">
        <v>0</v>
      </c>
      <c r="DT87" s="6">
        <v>7.9713972777196282</v>
      </c>
      <c r="DU87" s="6">
        <v>66.880773129842993</v>
      </c>
      <c r="DV87" s="6">
        <v>0</v>
      </c>
      <c r="DW87" s="6">
        <v>853.77886934176513</v>
      </c>
      <c r="DX87" s="6">
        <v>0</v>
      </c>
      <c r="DY87" s="6">
        <v>0</v>
      </c>
      <c r="DZ87" s="6">
        <v>439.06412472217312</v>
      </c>
      <c r="EA87" s="6">
        <v>623.53401222034711</v>
      </c>
      <c r="EB87" s="6">
        <v>85.484834213012874</v>
      </c>
      <c r="EC87" s="6">
        <v>16.37871834751801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14621.225472068032</v>
      </c>
      <c r="EJ87" s="6">
        <v>0</v>
      </c>
      <c r="EK87" s="6">
        <v>0</v>
      </c>
      <c r="EL87" s="6">
        <v>56.932711475899289</v>
      </c>
      <c r="EM87" s="6">
        <v>12.252695349744927</v>
      </c>
      <c r="EN87" s="6">
        <v>7.756589242096763</v>
      </c>
      <c r="EO87" s="6">
        <v>0</v>
      </c>
      <c r="EP87" s="6">
        <v>453.1624657393491</v>
      </c>
      <c r="EQ87" s="6">
        <v>0</v>
      </c>
      <c r="ER87" s="6">
        <v>5.6495172906355915</v>
      </c>
      <c r="ES87" s="6">
        <v>48.109154566433958</v>
      </c>
      <c r="ET87" s="6">
        <v>1.2227783261123444</v>
      </c>
      <c r="EU87" s="6">
        <v>0</v>
      </c>
      <c r="EV87" s="6">
        <v>43.70240785237889</v>
      </c>
      <c r="EW87" s="6">
        <v>152.55828198266465</v>
      </c>
      <c r="EX87" s="6">
        <v>0</v>
      </c>
      <c r="EY87" s="6">
        <v>0</v>
      </c>
      <c r="EZ87" s="6">
        <v>0</v>
      </c>
      <c r="FA87" s="6">
        <v>2282.1386848255424</v>
      </c>
      <c r="FB87" s="6">
        <v>0</v>
      </c>
      <c r="FC87" s="6">
        <v>0</v>
      </c>
      <c r="FD87" s="6">
        <v>0</v>
      </c>
      <c r="FE87" s="6">
        <v>289.92190614755935</v>
      </c>
      <c r="FF87" s="6">
        <v>0</v>
      </c>
      <c r="FG87" s="6">
        <v>76.270404662931881</v>
      </c>
      <c r="FH87" s="6">
        <v>152.54080932586376</v>
      </c>
      <c r="FI87" s="6">
        <v>0</v>
      </c>
      <c r="FJ87" s="6">
        <v>0</v>
      </c>
      <c r="FK87" s="6">
        <v>110.24687986364502</v>
      </c>
      <c r="FL87" s="6">
        <v>0</v>
      </c>
      <c r="FM87" s="6">
        <v>2075.634</v>
      </c>
      <c r="FN87" s="6">
        <v>0</v>
      </c>
      <c r="FO87" s="6">
        <v>0</v>
      </c>
      <c r="FP87" s="6">
        <v>0</v>
      </c>
      <c r="FQ87" s="6">
        <v>0</v>
      </c>
      <c r="FR87" s="6">
        <f t="shared" si="1"/>
        <v>91632.657377900643</v>
      </c>
    </row>
    <row r="88" spans="1:174" x14ac:dyDescent="0.25">
      <c r="A88" s="49">
        <v>42736</v>
      </c>
      <c r="B88" s="6">
        <v>1064.4691185958591</v>
      </c>
      <c r="C88" s="6">
        <v>113.36276131434593</v>
      </c>
      <c r="D88" s="6">
        <v>699.85248376765719</v>
      </c>
      <c r="E88" s="6">
        <v>0</v>
      </c>
      <c r="F88" s="6">
        <v>158.72474369314443</v>
      </c>
      <c r="G88" s="6">
        <v>183.69236641167342</v>
      </c>
      <c r="H88" s="6">
        <v>588.52882438772872</v>
      </c>
      <c r="I88" s="6">
        <v>0</v>
      </c>
      <c r="J88" s="6">
        <v>1538.9352084789484</v>
      </c>
      <c r="K88" s="6">
        <v>0</v>
      </c>
      <c r="L88" s="6">
        <v>0</v>
      </c>
      <c r="M88" s="6">
        <v>31.418930188853029</v>
      </c>
      <c r="N88" s="6">
        <v>7.4769044238738296</v>
      </c>
      <c r="O88" s="6">
        <v>404.65894338558763</v>
      </c>
      <c r="P88" s="6">
        <v>18.823977932721327</v>
      </c>
      <c r="Q88" s="6">
        <v>22.744424818820782</v>
      </c>
      <c r="R88" s="6">
        <v>0</v>
      </c>
      <c r="S88" s="6">
        <v>1.9946616203063325</v>
      </c>
      <c r="T88" s="6">
        <v>29.597993530637343</v>
      </c>
      <c r="U88" s="6">
        <v>234.23956896996592</v>
      </c>
      <c r="V88" s="6">
        <v>0</v>
      </c>
      <c r="W88" s="6">
        <v>0</v>
      </c>
      <c r="X88" s="6">
        <v>610.01573953925151</v>
      </c>
      <c r="Y88" s="6">
        <v>0</v>
      </c>
      <c r="Z88" s="6">
        <v>0</v>
      </c>
      <c r="AA88" s="6">
        <v>127.16539203335246</v>
      </c>
      <c r="AB88" s="6">
        <v>474.70650433056039</v>
      </c>
      <c r="AC88" s="6">
        <v>0</v>
      </c>
      <c r="AD88" s="6">
        <v>17.836678988813411</v>
      </c>
      <c r="AE88" s="6">
        <v>0</v>
      </c>
      <c r="AF88" s="6">
        <v>0</v>
      </c>
      <c r="AG88" s="6">
        <v>210.14952921023993</v>
      </c>
      <c r="AH88" s="6">
        <v>120.03550191841994</v>
      </c>
      <c r="AI88" s="6">
        <v>1237.9924843844001</v>
      </c>
      <c r="AJ88" s="6">
        <v>186.75546598615531</v>
      </c>
      <c r="AK88" s="6">
        <v>0</v>
      </c>
      <c r="AL88" s="6">
        <v>226.58662561594133</v>
      </c>
      <c r="AM88" s="6">
        <v>615.28781185959303</v>
      </c>
      <c r="AN88" s="6">
        <v>0</v>
      </c>
      <c r="AO88" s="6">
        <v>0</v>
      </c>
      <c r="AP88" s="6">
        <v>0</v>
      </c>
      <c r="AQ88" s="6">
        <v>0</v>
      </c>
      <c r="AR88" s="6">
        <v>23.425465268221927</v>
      </c>
      <c r="AS88" s="6">
        <v>1275.0101089439031</v>
      </c>
      <c r="AT88" s="6">
        <v>108.34158417789092</v>
      </c>
      <c r="AU88" s="6">
        <v>2876.044964898304</v>
      </c>
      <c r="AV88" s="6">
        <v>1461.7184189800023</v>
      </c>
      <c r="AW88" s="6">
        <v>1225.6949696406316</v>
      </c>
      <c r="AX88" s="6">
        <v>0</v>
      </c>
      <c r="AY88" s="6">
        <v>549.91639138231062</v>
      </c>
      <c r="AZ88" s="6">
        <v>8153.4009152542358</v>
      </c>
      <c r="BA88" s="6">
        <v>0</v>
      </c>
      <c r="BB88" s="6">
        <v>0</v>
      </c>
      <c r="BC88" s="6">
        <v>155.86248139276682</v>
      </c>
      <c r="BD88" s="6">
        <v>0</v>
      </c>
      <c r="BE88" s="6">
        <v>162.88096048109801</v>
      </c>
      <c r="BF88" s="6">
        <v>554.76085337078393</v>
      </c>
      <c r="BG88" s="6">
        <v>129.29467058523073</v>
      </c>
      <c r="BH88" s="6">
        <v>34.131402122447703</v>
      </c>
      <c r="BI88" s="6">
        <v>79.895853942999466</v>
      </c>
      <c r="BJ88" s="6">
        <v>0</v>
      </c>
      <c r="BK88" s="6">
        <v>12.189184724765321</v>
      </c>
      <c r="BL88" s="6">
        <v>31.8711296295428</v>
      </c>
      <c r="BM88" s="6">
        <v>13.601446810767584</v>
      </c>
      <c r="BN88" s="6">
        <v>6.3614585063678053</v>
      </c>
      <c r="BO88" s="6">
        <v>0</v>
      </c>
      <c r="BP88" s="6">
        <v>0</v>
      </c>
      <c r="BQ88" s="6">
        <v>174.08193456596246</v>
      </c>
      <c r="BR88" s="6">
        <v>1914.7185339285866</v>
      </c>
      <c r="BS88" s="6">
        <v>434.3154290588638</v>
      </c>
      <c r="BT88" s="6">
        <v>143.76199217189071</v>
      </c>
      <c r="BU88" s="6">
        <v>0</v>
      </c>
      <c r="BV88" s="6">
        <v>2694.5842894149218</v>
      </c>
      <c r="BW88" s="6">
        <v>221.89107836518502</v>
      </c>
      <c r="BX88" s="6">
        <v>1319.7761929289395</v>
      </c>
      <c r="BY88" s="6">
        <v>3041.8286289536431</v>
      </c>
      <c r="BZ88" s="6">
        <v>0</v>
      </c>
      <c r="CA88" s="6">
        <v>157.10009027213394</v>
      </c>
      <c r="CB88" s="6">
        <v>867.51425235171826</v>
      </c>
      <c r="CC88" s="6">
        <v>39.166759917448417</v>
      </c>
      <c r="CD88" s="6">
        <v>4.1404048977099315</v>
      </c>
      <c r="CE88" s="6">
        <v>116.58325282002323</v>
      </c>
      <c r="CF88" s="6">
        <v>0</v>
      </c>
      <c r="CG88" s="6">
        <v>1610.26466230661</v>
      </c>
      <c r="CH88" s="6">
        <v>305.11927275596497</v>
      </c>
      <c r="CI88" s="6">
        <v>10017.960424432244</v>
      </c>
      <c r="CJ88" s="6">
        <v>476.53542342007887</v>
      </c>
      <c r="CK88" s="6">
        <v>5467.8510796712162</v>
      </c>
      <c r="CL88" s="6">
        <v>391.55798963043003</v>
      </c>
      <c r="CM88" s="6">
        <v>0</v>
      </c>
      <c r="CN88" s="6">
        <v>59.628206445073083</v>
      </c>
      <c r="CO88" s="6">
        <v>0</v>
      </c>
      <c r="CP88" s="6">
        <v>0</v>
      </c>
      <c r="CQ88" s="6">
        <v>12.467586516411052</v>
      </c>
      <c r="CR88" s="6">
        <v>16.0763703810868</v>
      </c>
      <c r="CS88" s="6">
        <v>86.366513312985887</v>
      </c>
      <c r="CT88" s="6">
        <v>71.7332524267824</v>
      </c>
      <c r="CU88" s="6">
        <v>248.36621483298345</v>
      </c>
      <c r="CV88" s="6">
        <v>882.59568317047263</v>
      </c>
      <c r="CW88" s="6">
        <v>62.231033072491542</v>
      </c>
      <c r="CX88" s="6">
        <v>0</v>
      </c>
      <c r="CY88" s="6">
        <v>0</v>
      </c>
      <c r="CZ88" s="6">
        <v>0</v>
      </c>
      <c r="DA88" s="6">
        <v>0</v>
      </c>
      <c r="DB88" s="6">
        <v>171.68011044412668</v>
      </c>
      <c r="DC88" s="6">
        <v>527.8540852278428</v>
      </c>
      <c r="DD88" s="6">
        <v>0</v>
      </c>
      <c r="DE88" s="6">
        <v>2403.5383718541093</v>
      </c>
      <c r="DF88" s="6">
        <v>0</v>
      </c>
      <c r="DG88" s="6">
        <v>0</v>
      </c>
      <c r="DH88" s="6">
        <v>0</v>
      </c>
      <c r="DI88" s="6">
        <v>470.16718006256775</v>
      </c>
      <c r="DJ88" s="6">
        <v>12.311196683533883</v>
      </c>
      <c r="DK88" s="6">
        <v>967.55751002059776</v>
      </c>
      <c r="DL88" s="6">
        <v>38.281067832053843</v>
      </c>
      <c r="DM88" s="6">
        <v>0</v>
      </c>
      <c r="DN88" s="6">
        <v>0</v>
      </c>
      <c r="DO88" s="6">
        <v>0</v>
      </c>
      <c r="DP88" s="6">
        <v>0</v>
      </c>
      <c r="DQ88" s="6">
        <v>37.507773881762503</v>
      </c>
      <c r="DR88" s="6">
        <v>29.577870123210456</v>
      </c>
      <c r="DS88" s="6">
        <v>0</v>
      </c>
      <c r="DT88" s="6">
        <v>8.0528980989317169</v>
      </c>
      <c r="DU88" s="6">
        <v>66.6992980077395</v>
      </c>
      <c r="DV88" s="6">
        <v>0</v>
      </c>
      <c r="DW88" s="6">
        <v>773.15546126655875</v>
      </c>
      <c r="DX88" s="6">
        <v>0</v>
      </c>
      <c r="DY88" s="6">
        <v>0</v>
      </c>
      <c r="DZ88" s="6">
        <v>337.41398798797178</v>
      </c>
      <c r="EA88" s="6">
        <v>494.23099355009924</v>
      </c>
      <c r="EB88" s="6">
        <v>68.855295103075136</v>
      </c>
      <c r="EC88" s="6">
        <v>14.579536511342662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12453.397460721901</v>
      </c>
      <c r="EJ88" s="6">
        <v>0</v>
      </c>
      <c r="EK88" s="6">
        <v>0</v>
      </c>
      <c r="EL88" s="6">
        <v>65.700740881383126</v>
      </c>
      <c r="EM88" s="6">
        <v>14.258814859727275</v>
      </c>
      <c r="EN88" s="6">
        <v>1.7239022977249283</v>
      </c>
      <c r="EO88" s="6">
        <v>0</v>
      </c>
      <c r="EP88" s="6">
        <v>504.761725614917</v>
      </c>
      <c r="EQ88" s="6">
        <v>0</v>
      </c>
      <c r="ER88" s="6">
        <v>6.1018779425023082</v>
      </c>
      <c r="ES88" s="6">
        <v>52.704734031236775</v>
      </c>
      <c r="ET88" s="6">
        <v>1.0873383303374611</v>
      </c>
      <c r="EU88" s="6">
        <v>0</v>
      </c>
      <c r="EV88" s="6">
        <v>39.321476534496256</v>
      </c>
      <c r="EW88" s="6">
        <v>129.78436951046677</v>
      </c>
      <c r="EX88" s="6">
        <v>0</v>
      </c>
      <c r="EY88" s="6">
        <v>5.4938298689537417</v>
      </c>
      <c r="EZ88" s="6">
        <v>0</v>
      </c>
      <c r="FA88" s="6">
        <v>2175.493991714904</v>
      </c>
      <c r="FB88" s="6">
        <v>0</v>
      </c>
      <c r="FC88" s="6">
        <v>0</v>
      </c>
      <c r="FD88" s="6">
        <v>0</v>
      </c>
      <c r="FE88" s="6">
        <v>272.21595221887111</v>
      </c>
      <c r="FF88" s="6">
        <v>0</v>
      </c>
      <c r="FG88" s="6">
        <v>69.142994049373016</v>
      </c>
      <c r="FH88" s="6">
        <v>138.28598809874603</v>
      </c>
      <c r="FI88" s="6">
        <v>0</v>
      </c>
      <c r="FJ88" s="6">
        <v>0</v>
      </c>
      <c r="FK88" s="6">
        <v>103.86125834072816</v>
      </c>
      <c r="FL88" s="6">
        <v>0</v>
      </c>
      <c r="FM88" s="6">
        <v>2178.0968709677418</v>
      </c>
      <c r="FN88" s="6">
        <v>0</v>
      </c>
      <c r="FO88" s="6">
        <v>0</v>
      </c>
      <c r="FP88" s="6">
        <v>0</v>
      </c>
      <c r="FQ88" s="6">
        <v>0</v>
      </c>
      <c r="FR88" s="6">
        <f t="shared" si="1"/>
        <v>81250.567420160543</v>
      </c>
    </row>
    <row r="89" spans="1:174" x14ac:dyDescent="0.25">
      <c r="A89" s="49">
        <v>42767</v>
      </c>
      <c r="B89" s="6">
        <v>1028.9422412384208</v>
      </c>
      <c r="C89" s="6">
        <v>109.58623547421551</v>
      </c>
      <c r="D89" s="6">
        <v>676.5480384523795</v>
      </c>
      <c r="E89" s="6">
        <v>0</v>
      </c>
      <c r="F89" s="6">
        <v>153.3946982315357</v>
      </c>
      <c r="G89" s="6">
        <v>177.57686291571457</v>
      </c>
      <c r="H89" s="6">
        <v>573.45731975400588</v>
      </c>
      <c r="I89" s="6">
        <v>0</v>
      </c>
      <c r="J89" s="6">
        <v>1487.6532014094851</v>
      </c>
      <c r="K89" s="6">
        <v>0</v>
      </c>
      <c r="L89" s="6">
        <v>0</v>
      </c>
      <c r="M89" s="6">
        <v>30.596779640245032</v>
      </c>
      <c r="N89" s="6">
        <v>7.2294499993650483</v>
      </c>
      <c r="O89" s="6">
        <v>392.89192881715616</v>
      </c>
      <c r="P89" s="6">
        <v>18.299833566266798</v>
      </c>
      <c r="Q89" s="6">
        <v>22.078527792404081</v>
      </c>
      <c r="R89" s="6">
        <v>0</v>
      </c>
      <c r="S89" s="6">
        <v>1.9358601531006197</v>
      </c>
      <c r="T89" s="6">
        <v>28.606265670085371</v>
      </c>
      <c r="U89" s="6">
        <v>226.43295803587949</v>
      </c>
      <c r="V89" s="6">
        <v>0</v>
      </c>
      <c r="W89" s="6">
        <v>0</v>
      </c>
      <c r="X89" s="6">
        <v>587.47635331491438</v>
      </c>
      <c r="Y89" s="6">
        <v>0</v>
      </c>
      <c r="Z89" s="6">
        <v>0</v>
      </c>
      <c r="AA89" s="6">
        <v>123.18143787758999</v>
      </c>
      <c r="AB89" s="6">
        <v>457.97204896097475</v>
      </c>
      <c r="AC89" s="6">
        <v>0</v>
      </c>
      <c r="AD89" s="6">
        <v>17.31443665938264</v>
      </c>
      <c r="AE89" s="6">
        <v>0</v>
      </c>
      <c r="AF89" s="6">
        <v>0</v>
      </c>
      <c r="AG89" s="6">
        <v>203.97212966568736</v>
      </c>
      <c r="AH89" s="6">
        <v>116.63796521312742</v>
      </c>
      <c r="AI89" s="6">
        <v>1202.3263996148821</v>
      </c>
      <c r="AJ89" s="6">
        <v>182.45623705872791</v>
      </c>
      <c r="AK89" s="6">
        <v>0</v>
      </c>
      <c r="AL89" s="6">
        <v>219.02514000599137</v>
      </c>
      <c r="AM89" s="6">
        <v>597.27380062072859</v>
      </c>
      <c r="AN89" s="6">
        <v>0</v>
      </c>
      <c r="AO89" s="6">
        <v>0</v>
      </c>
      <c r="AP89" s="6">
        <v>0</v>
      </c>
      <c r="AQ89" s="6">
        <v>0</v>
      </c>
      <c r="AR89" s="6">
        <v>22.66183754296959</v>
      </c>
      <c r="AS89" s="6">
        <v>1247.4355133798872</v>
      </c>
      <c r="AT89" s="6">
        <v>105.13634164416212</v>
      </c>
      <c r="AU89" s="6">
        <v>2779.8907482656496</v>
      </c>
      <c r="AV89" s="6">
        <v>1412.8381968430369</v>
      </c>
      <c r="AW89" s="6">
        <v>1182.6548586593908</v>
      </c>
      <c r="AX89" s="6">
        <v>0</v>
      </c>
      <c r="AY89" s="6">
        <v>531.17653507904254</v>
      </c>
      <c r="AZ89" s="6">
        <v>7987.1313035329922</v>
      </c>
      <c r="BA89" s="6">
        <v>0</v>
      </c>
      <c r="BB89" s="6">
        <v>0</v>
      </c>
      <c r="BC89" s="6">
        <v>154.03521423868321</v>
      </c>
      <c r="BD89" s="6">
        <v>0</v>
      </c>
      <c r="BE89" s="6">
        <v>167.94443710856305</v>
      </c>
      <c r="BF89" s="6">
        <v>535.32690313365958</v>
      </c>
      <c r="BG89" s="6">
        <v>124.94274140178267</v>
      </c>
      <c r="BH89" s="6">
        <v>32.958822369843645</v>
      </c>
      <c r="BI89" s="6">
        <v>77.105615984229161</v>
      </c>
      <c r="BJ89" s="6">
        <v>0</v>
      </c>
      <c r="BK89" s="6">
        <v>11.763496479042734</v>
      </c>
      <c r="BL89" s="6">
        <v>30.587773626018112</v>
      </c>
      <c r="BM89" s="6">
        <v>13.201192592781167</v>
      </c>
      <c r="BN89" s="6">
        <v>6.1495351891190468</v>
      </c>
      <c r="BO89" s="6">
        <v>0</v>
      </c>
      <c r="BP89" s="6">
        <v>0</v>
      </c>
      <c r="BQ89" s="6">
        <v>175.05031739940924</v>
      </c>
      <c r="BR89" s="6">
        <v>1858.3176775012812</v>
      </c>
      <c r="BS89" s="6">
        <v>419.13416959432783</v>
      </c>
      <c r="BT89" s="6">
        <v>139.21800421758664</v>
      </c>
      <c r="BU89" s="6">
        <v>0</v>
      </c>
      <c r="BV89" s="6">
        <v>2618.4865121295279</v>
      </c>
      <c r="BW89" s="6">
        <v>214.44422105101481</v>
      </c>
      <c r="BX89" s="6">
        <v>1304.2164429352799</v>
      </c>
      <c r="BY89" s="6">
        <v>2986.9259317452829</v>
      </c>
      <c r="BZ89" s="6">
        <v>0</v>
      </c>
      <c r="CA89" s="6">
        <v>155.59100036038106</v>
      </c>
      <c r="CB89" s="6">
        <v>846.23207980834752</v>
      </c>
      <c r="CC89" s="6">
        <v>37.988756099088789</v>
      </c>
      <c r="CD89" s="6">
        <v>4.024138341474198</v>
      </c>
      <c r="CE89" s="6">
        <v>113.07951612050415</v>
      </c>
      <c r="CF89" s="6">
        <v>0</v>
      </c>
      <c r="CG89" s="6">
        <v>1566.0493806854736</v>
      </c>
      <c r="CH89" s="6">
        <v>297.51461093098629</v>
      </c>
      <c r="CI89" s="6">
        <v>9854.0273620658791</v>
      </c>
      <c r="CJ89" s="6">
        <v>460.6765467795957</v>
      </c>
      <c r="CK89" s="6">
        <v>5584.7152873874711</v>
      </c>
      <c r="CL89" s="6">
        <v>392.69822959616249</v>
      </c>
      <c r="CM89" s="6">
        <v>0</v>
      </c>
      <c r="CN89" s="6">
        <v>58.29077889962155</v>
      </c>
      <c r="CO89" s="6">
        <v>0</v>
      </c>
      <c r="CP89" s="6">
        <v>0</v>
      </c>
      <c r="CQ89" s="6">
        <v>12.063507792476562</v>
      </c>
      <c r="CR89" s="6">
        <v>16.189217485788713</v>
      </c>
      <c r="CS89" s="6">
        <v>85.103636989405004</v>
      </c>
      <c r="CT89" s="6">
        <v>69.899471114641059</v>
      </c>
      <c r="CU89" s="6">
        <v>240.48436592891244</v>
      </c>
      <c r="CV89" s="6">
        <v>856.39944739032933</v>
      </c>
      <c r="CW89" s="6">
        <v>60.246011433120351</v>
      </c>
      <c r="CX89" s="6">
        <v>0</v>
      </c>
      <c r="CY89" s="6">
        <v>0</v>
      </c>
      <c r="CZ89" s="6">
        <v>0</v>
      </c>
      <c r="DA89" s="6">
        <v>0</v>
      </c>
      <c r="DB89" s="6">
        <v>166.05224440803931</v>
      </c>
      <c r="DC89" s="6">
        <v>510.25794947598945</v>
      </c>
      <c r="DD89" s="6">
        <v>0</v>
      </c>
      <c r="DE89" s="6">
        <v>2431.8983702575229</v>
      </c>
      <c r="DF89" s="6">
        <v>0</v>
      </c>
      <c r="DG89" s="6">
        <v>0</v>
      </c>
      <c r="DH89" s="6">
        <v>0</v>
      </c>
      <c r="DI89" s="6">
        <v>456.09744950719386</v>
      </c>
      <c r="DJ89" s="6">
        <v>11.920917598847527</v>
      </c>
      <c r="DK89" s="6">
        <v>936.88707805682714</v>
      </c>
      <c r="DL89" s="6">
        <v>37.720249920163894</v>
      </c>
      <c r="DM89" s="6">
        <v>0</v>
      </c>
      <c r="DN89" s="6">
        <v>0</v>
      </c>
      <c r="DO89" s="6">
        <v>0</v>
      </c>
      <c r="DP89" s="6">
        <v>0</v>
      </c>
      <c r="DQ89" s="6">
        <v>36.641453316469409</v>
      </c>
      <c r="DR89" s="6">
        <v>28.875247454510934</v>
      </c>
      <c r="DS89" s="6">
        <v>0</v>
      </c>
      <c r="DT89" s="6">
        <v>7.9015909976343011</v>
      </c>
      <c r="DU89" s="6">
        <v>65.161493759772199</v>
      </c>
      <c r="DV89" s="6">
        <v>0</v>
      </c>
      <c r="DW89" s="6">
        <v>752.18572703129951</v>
      </c>
      <c r="DX89" s="6">
        <v>0</v>
      </c>
      <c r="DY89" s="6">
        <v>0</v>
      </c>
      <c r="DZ89" s="6">
        <v>329.64063616452813</v>
      </c>
      <c r="EA89" s="6">
        <v>488.12811660217164</v>
      </c>
      <c r="EB89" s="6">
        <v>67.27026308357145</v>
      </c>
      <c r="EC89" s="6">
        <v>14.246140467178135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12590.598855607737</v>
      </c>
      <c r="EJ89" s="6">
        <v>0</v>
      </c>
      <c r="EK89" s="6">
        <v>0</v>
      </c>
      <c r="EL89" s="6">
        <v>64.18728042429855</v>
      </c>
      <c r="EM89" s="6">
        <v>13.932331942800703</v>
      </c>
      <c r="EN89" s="6">
        <v>1.684143116098022</v>
      </c>
      <c r="EO89" s="6">
        <v>0</v>
      </c>
      <c r="EP89" s="6">
        <v>492.06299751265658</v>
      </c>
      <c r="EQ89" s="6">
        <v>0</v>
      </c>
      <c r="ER89" s="6">
        <v>5.9413879704975061</v>
      </c>
      <c r="ES89" s="6">
        <v>51.193232502885039</v>
      </c>
      <c r="ET89" s="6">
        <v>1.0782759496223022</v>
      </c>
      <c r="EU89" s="6">
        <v>0</v>
      </c>
      <c r="EV89" s="6">
        <v>38.528920628389628</v>
      </c>
      <c r="EW89" s="6">
        <v>126.70328156387724</v>
      </c>
      <c r="EX89" s="6">
        <v>0</v>
      </c>
      <c r="EY89" s="6">
        <v>5.4384622155833746</v>
      </c>
      <c r="EZ89" s="6">
        <v>0</v>
      </c>
      <c r="FA89" s="6">
        <v>2137.2149377269161</v>
      </c>
      <c r="FB89" s="6">
        <v>0</v>
      </c>
      <c r="FC89" s="6">
        <v>0</v>
      </c>
      <c r="FD89" s="6">
        <v>0</v>
      </c>
      <c r="FE89" s="6">
        <v>280.90413037594936</v>
      </c>
      <c r="FF89" s="6">
        <v>0</v>
      </c>
      <c r="FG89" s="6">
        <v>73.2821235956728</v>
      </c>
      <c r="FH89" s="6">
        <v>146.5642471913456</v>
      </c>
      <c r="FI89" s="6">
        <v>0</v>
      </c>
      <c r="FJ89" s="6">
        <v>0</v>
      </c>
      <c r="FK89" s="6">
        <v>104.598574526257</v>
      </c>
      <c r="FL89" s="6">
        <v>0</v>
      </c>
      <c r="FM89" s="6">
        <v>2226.1554206896549</v>
      </c>
      <c r="FN89" s="6">
        <v>0</v>
      </c>
      <c r="FO89" s="6">
        <v>0</v>
      </c>
      <c r="FP89" s="6">
        <v>0</v>
      </c>
      <c r="FQ89" s="6">
        <v>0</v>
      </c>
      <c r="FR89" s="6">
        <f t="shared" si="1"/>
        <v>80193.827370638464</v>
      </c>
    </row>
    <row r="90" spans="1:174" x14ac:dyDescent="0.25">
      <c r="A90" s="49">
        <v>42795</v>
      </c>
      <c r="B90" s="6">
        <v>1016.3946553991384</v>
      </c>
      <c r="C90" s="6">
        <v>108.25656908084946</v>
      </c>
      <c r="D90" s="6">
        <v>668.34917276277588</v>
      </c>
      <c r="E90" s="6">
        <v>0</v>
      </c>
      <c r="F90" s="6">
        <v>151.49195117436281</v>
      </c>
      <c r="G90" s="6">
        <v>175.39046598350868</v>
      </c>
      <c r="H90" s="6">
        <v>570.60376853810885</v>
      </c>
      <c r="I90" s="6">
        <v>0</v>
      </c>
      <c r="J90" s="6">
        <v>1469.5898105239087</v>
      </c>
      <c r="K90" s="6">
        <v>0</v>
      </c>
      <c r="L90" s="6">
        <v>0</v>
      </c>
      <c r="M90" s="6">
        <v>30.41441569028321</v>
      </c>
      <c r="N90" s="6">
        <v>7.1427100587927121</v>
      </c>
      <c r="O90" s="6">
        <v>389.86392791604408</v>
      </c>
      <c r="P90" s="6">
        <v>18.192476773627547</v>
      </c>
      <c r="Q90" s="6">
        <v>21.901704860127552</v>
      </c>
      <c r="R90" s="6">
        <v>0</v>
      </c>
      <c r="S90" s="6">
        <v>1.9199603576679671</v>
      </c>
      <c r="T90" s="6">
        <v>28.253922633986718</v>
      </c>
      <c r="U90" s="6">
        <v>223.6825902317216</v>
      </c>
      <c r="V90" s="6">
        <v>0</v>
      </c>
      <c r="W90" s="6">
        <v>0</v>
      </c>
      <c r="X90" s="6">
        <v>578.19178188346677</v>
      </c>
      <c r="Y90" s="6">
        <v>0</v>
      </c>
      <c r="Z90" s="6">
        <v>0</v>
      </c>
      <c r="AA90" s="6">
        <v>121.9451657158789</v>
      </c>
      <c r="AB90" s="6">
        <v>451.51067551406578</v>
      </c>
      <c r="AC90" s="6">
        <v>0</v>
      </c>
      <c r="AD90" s="6">
        <v>17.175741398111988</v>
      </c>
      <c r="AE90" s="6">
        <v>0</v>
      </c>
      <c r="AF90" s="6">
        <v>0</v>
      </c>
      <c r="AG90" s="6">
        <v>202.31460153309416</v>
      </c>
      <c r="AH90" s="6">
        <v>115.8407404943397</v>
      </c>
      <c r="AI90" s="6">
        <v>1194.2723429920341</v>
      </c>
      <c r="AJ90" s="6">
        <v>182.43283846469814</v>
      </c>
      <c r="AK90" s="6">
        <v>0</v>
      </c>
      <c r="AL90" s="6">
        <v>216.35544919696247</v>
      </c>
      <c r="AM90" s="6">
        <v>592.49034287432801</v>
      </c>
      <c r="AN90" s="6">
        <v>0</v>
      </c>
      <c r="AO90" s="6">
        <v>0</v>
      </c>
      <c r="AP90" s="6">
        <v>0</v>
      </c>
      <c r="AQ90" s="6">
        <v>0</v>
      </c>
      <c r="AR90" s="6">
        <v>22.404151947858864</v>
      </c>
      <c r="AS90" s="6">
        <v>1249.8837144124634</v>
      </c>
      <c r="AT90" s="6">
        <v>104.34242232847181</v>
      </c>
      <c r="AU90" s="6">
        <v>2746.2812602707854</v>
      </c>
      <c r="AV90" s="6">
        <v>1395.5202915814493</v>
      </c>
      <c r="AW90" s="6">
        <v>1166.1372711352324</v>
      </c>
      <c r="AX90" s="6">
        <v>0</v>
      </c>
      <c r="AY90" s="6">
        <v>524.32658130951052</v>
      </c>
      <c r="AZ90" s="6">
        <v>8026.1406243578012</v>
      </c>
      <c r="BA90" s="6">
        <v>0</v>
      </c>
      <c r="BB90" s="6">
        <v>0</v>
      </c>
      <c r="BC90" s="6">
        <v>156.27881066000847</v>
      </c>
      <c r="BD90" s="6">
        <v>0</v>
      </c>
      <c r="BE90" s="6">
        <v>179.2638409777993</v>
      </c>
      <c r="BF90" s="6">
        <v>527.9501524341805</v>
      </c>
      <c r="BG90" s="6">
        <v>123.38348207142782</v>
      </c>
      <c r="BH90" s="6">
        <v>32.525603885746015</v>
      </c>
      <c r="BI90" s="6">
        <v>76.043209365960763</v>
      </c>
      <c r="BJ90" s="6">
        <v>0</v>
      </c>
      <c r="BK90" s="6">
        <v>11.601412091883851</v>
      </c>
      <c r="BL90" s="6">
        <v>30.008401081307831</v>
      </c>
      <c r="BM90" s="6">
        <v>13.093699555269746</v>
      </c>
      <c r="BN90" s="6">
        <v>6.0749197025991402</v>
      </c>
      <c r="BO90" s="6">
        <v>0</v>
      </c>
      <c r="BP90" s="6">
        <v>0</v>
      </c>
      <c r="BQ90" s="6">
        <v>183.48626990949197</v>
      </c>
      <c r="BR90" s="6">
        <v>1843.1075754470044</v>
      </c>
      <c r="BS90" s="6">
        <v>413.34693871230326</v>
      </c>
      <c r="BT90" s="6">
        <v>137.83206134519335</v>
      </c>
      <c r="BU90" s="6">
        <v>0</v>
      </c>
      <c r="BV90" s="6">
        <v>2612.6054983938975</v>
      </c>
      <c r="BW90" s="6">
        <v>211.79058784749279</v>
      </c>
      <c r="BX90" s="6">
        <v>1325.0097422067854</v>
      </c>
      <c r="BY90" s="6">
        <v>3010.7414942629721</v>
      </c>
      <c r="BZ90" s="6">
        <v>0</v>
      </c>
      <c r="CA90" s="6">
        <v>161.19121250709364</v>
      </c>
      <c r="CB90" s="6">
        <v>846.92961175257403</v>
      </c>
      <c r="CC90" s="6">
        <v>37.635111081035383</v>
      </c>
      <c r="CD90" s="6">
        <v>3.9975681758470287</v>
      </c>
      <c r="CE90" s="6">
        <v>112.0856134807477</v>
      </c>
      <c r="CF90" s="6">
        <v>0</v>
      </c>
      <c r="CG90" s="6">
        <v>1559.2405645816118</v>
      </c>
      <c r="CH90" s="6">
        <v>296.1349295287319</v>
      </c>
      <c r="CI90" s="6">
        <v>9946.7687028664914</v>
      </c>
      <c r="CJ90" s="6">
        <v>455.20085179173299</v>
      </c>
      <c r="CK90" s="6">
        <v>5888.0695864484787</v>
      </c>
      <c r="CL90" s="6">
        <v>405.59923151780606</v>
      </c>
      <c r="CM90" s="6">
        <v>0</v>
      </c>
      <c r="CN90" s="6">
        <v>58.712712145957546</v>
      </c>
      <c r="CO90" s="6">
        <v>0</v>
      </c>
      <c r="CP90" s="6">
        <v>0</v>
      </c>
      <c r="CQ90" s="6">
        <v>11.929640832360381</v>
      </c>
      <c r="CR90" s="6">
        <v>17.130068996391476</v>
      </c>
      <c r="CS90" s="6">
        <v>85.965265196437571</v>
      </c>
      <c r="CT90" s="6">
        <v>69.817036320662353</v>
      </c>
      <c r="CU90" s="6">
        <v>237.95483399440707</v>
      </c>
      <c r="CV90" s="6">
        <v>850.30333512246762</v>
      </c>
      <c r="CW90" s="6">
        <v>59.602708173412978</v>
      </c>
      <c r="CX90" s="6">
        <v>0</v>
      </c>
      <c r="CY90" s="6">
        <v>0</v>
      </c>
      <c r="CZ90" s="6">
        <v>0</v>
      </c>
      <c r="DA90" s="6">
        <v>0</v>
      </c>
      <c r="DB90" s="6">
        <v>164.11338542253554</v>
      </c>
      <c r="DC90" s="6">
        <v>504.05568642501078</v>
      </c>
      <c r="DD90" s="6">
        <v>0</v>
      </c>
      <c r="DE90" s="6">
        <v>2536.0000405070728</v>
      </c>
      <c r="DF90" s="6">
        <v>0</v>
      </c>
      <c r="DG90" s="6">
        <v>0</v>
      </c>
      <c r="DH90" s="6">
        <v>0</v>
      </c>
      <c r="DI90" s="6">
        <v>452.17102069696949</v>
      </c>
      <c r="DJ90" s="6">
        <v>11.795918438728341</v>
      </c>
      <c r="DK90" s="6">
        <v>927.07156241266341</v>
      </c>
      <c r="DL90" s="6">
        <v>38.274254403574119</v>
      </c>
      <c r="DM90" s="6">
        <v>0</v>
      </c>
      <c r="DN90" s="6">
        <v>0</v>
      </c>
      <c r="DO90" s="6">
        <v>0</v>
      </c>
      <c r="DP90" s="6">
        <v>0</v>
      </c>
      <c r="DQ90" s="6">
        <v>34.587099671942077</v>
      </c>
      <c r="DR90" s="6">
        <v>27.239300433055746</v>
      </c>
      <c r="DS90" s="6">
        <v>0</v>
      </c>
      <c r="DT90" s="6">
        <v>7.4914598739986298</v>
      </c>
      <c r="DU90" s="6">
        <v>61.511609825308497</v>
      </c>
      <c r="DV90" s="6">
        <v>0</v>
      </c>
      <c r="DW90" s="6">
        <v>707.18458756810435</v>
      </c>
      <c r="DX90" s="6">
        <v>0</v>
      </c>
      <c r="DY90" s="6">
        <v>0</v>
      </c>
      <c r="DZ90" s="6">
        <v>311.22595676244612</v>
      </c>
      <c r="EA90" s="6">
        <v>470.89124915795333</v>
      </c>
      <c r="EB90" s="6">
        <v>63.503633937648502</v>
      </c>
      <c r="EC90" s="6">
        <v>13.450557768605378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12392.404333581389</v>
      </c>
      <c r="EJ90" s="6">
        <v>0</v>
      </c>
      <c r="EK90" s="6">
        <v>0</v>
      </c>
      <c r="EL90" s="6">
        <v>60.59329433153146</v>
      </c>
      <c r="EM90" s="6">
        <v>13.153901132118124</v>
      </c>
      <c r="EN90" s="6">
        <v>1.5897920323260901</v>
      </c>
      <c r="EO90" s="6">
        <v>0</v>
      </c>
      <c r="EP90" s="6">
        <v>463.61578727783194</v>
      </c>
      <c r="EQ90" s="6">
        <v>0</v>
      </c>
      <c r="ER90" s="6">
        <v>5.5909578933194215</v>
      </c>
      <c r="ES90" s="6">
        <v>48.047916473146984</v>
      </c>
      <c r="ET90" s="6">
        <v>1.0446343344405902</v>
      </c>
      <c r="EU90" s="6">
        <v>0</v>
      </c>
      <c r="EV90" s="6">
        <v>36.577433429419521</v>
      </c>
      <c r="EW90" s="6">
        <v>119.5238153399613</v>
      </c>
      <c r="EX90" s="6">
        <v>0</v>
      </c>
      <c r="EY90" s="6">
        <v>5.2016970893933312</v>
      </c>
      <c r="EZ90" s="6">
        <v>0</v>
      </c>
      <c r="FA90" s="6">
        <v>2034.535612316399</v>
      </c>
      <c r="FB90" s="6">
        <v>0</v>
      </c>
      <c r="FC90" s="6">
        <v>0</v>
      </c>
      <c r="FD90" s="6">
        <v>0</v>
      </c>
      <c r="FE90" s="6">
        <v>280.6235649707433</v>
      </c>
      <c r="FF90" s="6">
        <v>0</v>
      </c>
      <c r="FG90" s="6">
        <v>73.573503231239826</v>
      </c>
      <c r="FH90" s="6">
        <v>147.14700646247965</v>
      </c>
      <c r="FI90" s="6">
        <v>0</v>
      </c>
      <c r="FJ90" s="6">
        <v>0</v>
      </c>
      <c r="FK90" s="6">
        <v>105.90219050303799</v>
      </c>
      <c r="FL90" s="6">
        <v>0</v>
      </c>
      <c r="FM90" s="6">
        <v>2143.3406535483873</v>
      </c>
      <c r="FN90" s="6">
        <v>0</v>
      </c>
      <c r="FO90" s="6">
        <v>0</v>
      </c>
      <c r="FP90" s="6">
        <v>0</v>
      </c>
      <c r="FQ90" s="6">
        <v>0</v>
      </c>
      <c r="FR90" s="6">
        <f t="shared" si="1"/>
        <v>80050.459801113757</v>
      </c>
    </row>
    <row r="91" spans="1:174" x14ac:dyDescent="0.25">
      <c r="A91" s="49">
        <v>42826</v>
      </c>
      <c r="B91" s="6">
        <v>980.43224582001312</v>
      </c>
      <c r="C91" s="6">
        <v>104.43244449297769</v>
      </c>
      <c r="D91" s="6">
        <v>644.74965481187951</v>
      </c>
      <c r="E91" s="6">
        <v>0</v>
      </c>
      <c r="F91" s="6">
        <v>146.10036274944218</v>
      </c>
      <c r="G91" s="6">
        <v>169.15585038125215</v>
      </c>
      <c r="H91" s="6">
        <v>553.65847655389882</v>
      </c>
      <c r="I91" s="6">
        <v>0</v>
      </c>
      <c r="J91" s="6">
        <v>1417.66581232051</v>
      </c>
      <c r="K91" s="6">
        <v>0</v>
      </c>
      <c r="L91" s="6">
        <v>0</v>
      </c>
      <c r="M91" s="6">
        <v>29.4590652700867</v>
      </c>
      <c r="N91" s="6">
        <v>6.8915681530804358</v>
      </c>
      <c r="O91" s="6">
        <v>377.85111000149539</v>
      </c>
      <c r="P91" s="6">
        <v>17.617686006293891</v>
      </c>
      <c r="Q91" s="6">
        <v>21.216252105579372</v>
      </c>
      <c r="R91" s="6">
        <v>0</v>
      </c>
      <c r="S91" s="6">
        <v>1.859491669955506</v>
      </c>
      <c r="T91" s="6">
        <v>27.251430753072768</v>
      </c>
      <c r="U91" s="6">
        <v>215.77865684043087</v>
      </c>
      <c r="V91" s="6">
        <v>0</v>
      </c>
      <c r="W91" s="6">
        <v>0</v>
      </c>
      <c r="X91" s="6">
        <v>555.71241264968501</v>
      </c>
      <c r="Y91" s="6">
        <v>0</v>
      </c>
      <c r="Z91" s="6">
        <v>0</v>
      </c>
      <c r="AA91" s="6">
        <v>117.88494508033105</v>
      </c>
      <c r="AB91" s="6">
        <v>434.69211601263396</v>
      </c>
      <c r="AC91" s="6">
        <v>0</v>
      </c>
      <c r="AD91" s="6">
        <v>16.638170477292697</v>
      </c>
      <c r="AE91" s="6">
        <v>0</v>
      </c>
      <c r="AF91" s="6">
        <v>0</v>
      </c>
      <c r="AG91" s="6">
        <v>195.96018504218148</v>
      </c>
      <c r="AH91" s="6">
        <v>112.27688229246822</v>
      </c>
      <c r="AI91" s="6">
        <v>1156.3101562769505</v>
      </c>
      <c r="AJ91" s="6">
        <v>177.30991703547517</v>
      </c>
      <c r="AK91" s="6">
        <v>0</v>
      </c>
      <c r="AL91" s="6">
        <v>208.701734981904</v>
      </c>
      <c r="AM91" s="6">
        <v>573.94730523593125</v>
      </c>
      <c r="AN91" s="6">
        <v>0</v>
      </c>
      <c r="AO91" s="6">
        <v>0</v>
      </c>
      <c r="AP91" s="6">
        <v>0</v>
      </c>
      <c r="AQ91" s="6">
        <v>0</v>
      </c>
      <c r="AR91" s="6">
        <v>21.629858944352929</v>
      </c>
      <c r="AS91" s="6">
        <v>1216.813795108108</v>
      </c>
      <c r="AT91" s="6">
        <v>101.02220524927061</v>
      </c>
      <c r="AU91" s="6">
        <v>2648.7156680450917</v>
      </c>
      <c r="AV91" s="6">
        <v>1346.0604071282946</v>
      </c>
      <c r="AW91" s="6">
        <v>1122.8633979514004</v>
      </c>
      <c r="AX91" s="6">
        <v>0</v>
      </c>
      <c r="AY91" s="6">
        <v>505.4245888810654</v>
      </c>
      <c r="AZ91" s="6">
        <v>7825.4875084228879</v>
      </c>
      <c r="BA91" s="6">
        <v>0</v>
      </c>
      <c r="BB91" s="6">
        <v>0</v>
      </c>
      <c r="BC91" s="6">
        <v>153.52521084408949</v>
      </c>
      <c r="BD91" s="6">
        <v>0</v>
      </c>
      <c r="BE91" s="6">
        <v>185.99802593959518</v>
      </c>
      <c r="BF91" s="6">
        <v>508.4894370373554</v>
      </c>
      <c r="BG91" s="6">
        <v>118.98382181825436</v>
      </c>
      <c r="BH91" s="6">
        <v>31.346537881238081</v>
      </c>
      <c r="BI91" s="6">
        <v>73.234850334325373</v>
      </c>
      <c r="BJ91" s="6">
        <v>0</v>
      </c>
      <c r="BK91" s="6">
        <v>11.172959233310126</v>
      </c>
      <c r="BL91" s="6">
        <v>28.755100606181166</v>
      </c>
      <c r="BM91" s="6">
        <v>12.682421119037608</v>
      </c>
      <c r="BN91" s="6">
        <v>5.8603253366285539</v>
      </c>
      <c r="BO91" s="6">
        <v>0</v>
      </c>
      <c r="BP91" s="6">
        <v>0</v>
      </c>
      <c r="BQ91" s="6">
        <v>183.92221842159796</v>
      </c>
      <c r="BR91" s="6">
        <v>1785.1171816891788</v>
      </c>
      <c r="BS91" s="6">
        <v>398.07106707979096</v>
      </c>
      <c r="BT91" s="6">
        <v>133.10217009479854</v>
      </c>
      <c r="BU91" s="6">
        <v>0</v>
      </c>
      <c r="BV91" s="6">
        <v>2534.3233272326543</v>
      </c>
      <c r="BW91" s="6">
        <v>204.25835413274356</v>
      </c>
      <c r="BX91" s="6">
        <v>1300.0855771184904</v>
      </c>
      <c r="BY91" s="6">
        <v>2940.3312866287397</v>
      </c>
      <c r="BZ91" s="6">
        <v>0</v>
      </c>
      <c r="CA91" s="6">
        <v>160.06986572544031</v>
      </c>
      <c r="CB91" s="6">
        <v>821.22510815510134</v>
      </c>
      <c r="CC91" s="6">
        <v>36.372586659781291</v>
      </c>
      <c r="CD91" s="6">
        <v>3.8770434330035517</v>
      </c>
      <c r="CE91" s="6">
        <v>108.49363401943214</v>
      </c>
      <c r="CF91" s="6">
        <v>0</v>
      </c>
      <c r="CG91" s="6">
        <v>1511.9009128952537</v>
      </c>
      <c r="CH91" s="6">
        <v>286.7448609036465</v>
      </c>
      <c r="CI91" s="6">
        <v>9730.0992413401564</v>
      </c>
      <c r="CJ91" s="6">
        <v>439.13833806254036</v>
      </c>
      <c r="CK91" s="6">
        <v>5913.9974422511623</v>
      </c>
      <c r="CL91" s="6">
        <v>402.30920627932431</v>
      </c>
      <c r="CM91" s="6">
        <v>0</v>
      </c>
      <c r="CN91" s="6">
        <v>57.155814402173597</v>
      </c>
      <c r="CO91" s="6">
        <v>0</v>
      </c>
      <c r="CP91" s="6">
        <v>0</v>
      </c>
      <c r="CQ91" s="6">
        <v>11.521491383023909</v>
      </c>
      <c r="CR91" s="6">
        <v>17.159668584376959</v>
      </c>
      <c r="CS91" s="6">
        <v>83.962443039064638</v>
      </c>
      <c r="CT91" s="6">
        <v>68.090382743539237</v>
      </c>
      <c r="CU91" s="6">
        <v>229.92464737941415</v>
      </c>
      <c r="CV91" s="6">
        <v>823.9274663407524</v>
      </c>
      <c r="CW91" s="6">
        <v>57.582283244594663</v>
      </c>
      <c r="CX91" s="6">
        <v>0</v>
      </c>
      <c r="CY91" s="6">
        <v>0</v>
      </c>
      <c r="CZ91" s="6">
        <v>0</v>
      </c>
      <c r="DA91" s="6">
        <v>0</v>
      </c>
      <c r="DB91" s="6">
        <v>158.30936262739104</v>
      </c>
      <c r="DC91" s="6">
        <v>486.23964425273232</v>
      </c>
      <c r="DD91" s="6">
        <v>0</v>
      </c>
      <c r="DE91" s="6">
        <v>2531.8662227733521</v>
      </c>
      <c r="DF91" s="6">
        <v>0</v>
      </c>
      <c r="DG91" s="6">
        <v>0</v>
      </c>
      <c r="DH91" s="6">
        <v>0</v>
      </c>
      <c r="DI91" s="6">
        <v>437.76811228430154</v>
      </c>
      <c r="DJ91" s="6">
        <v>11.398213038027723</v>
      </c>
      <c r="DK91" s="6">
        <v>895.81991696362525</v>
      </c>
      <c r="DL91" s="6">
        <v>38.3573331574134</v>
      </c>
      <c r="DM91" s="6">
        <v>0</v>
      </c>
      <c r="DN91" s="6">
        <v>0</v>
      </c>
      <c r="DO91" s="6">
        <v>0</v>
      </c>
      <c r="DP91" s="6">
        <v>0</v>
      </c>
      <c r="DQ91" s="6">
        <v>31.504729729284822</v>
      </c>
      <c r="DR91" s="6">
        <v>24.797688982063804</v>
      </c>
      <c r="DS91" s="6">
        <v>0</v>
      </c>
      <c r="DT91" s="6">
        <v>6.8539044586314199</v>
      </c>
      <c r="DU91" s="6">
        <v>56.033358256985046</v>
      </c>
      <c r="DV91" s="6">
        <v>0</v>
      </c>
      <c r="DW91" s="6">
        <v>641.64954934661364</v>
      </c>
      <c r="DX91" s="6">
        <v>0</v>
      </c>
      <c r="DY91" s="6">
        <v>0</v>
      </c>
      <c r="DZ91" s="6">
        <v>283.55334277537878</v>
      </c>
      <c r="EA91" s="6">
        <v>433.36132018464434</v>
      </c>
      <c r="EB91" s="6">
        <v>57.848727098068188</v>
      </c>
      <c r="EC91" s="6">
        <v>12.254710072078325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11590.667643930514</v>
      </c>
      <c r="EJ91" s="6">
        <v>0</v>
      </c>
      <c r="EK91" s="6">
        <v>0</v>
      </c>
      <c r="EL91" s="6">
        <v>55.198397816274614</v>
      </c>
      <c r="EM91" s="6">
        <v>11.984117615113913</v>
      </c>
      <c r="EN91" s="6">
        <v>1.4481934986445766</v>
      </c>
      <c r="EO91" s="6">
        <v>0</v>
      </c>
      <c r="EP91" s="6">
        <v>421.5914693184078</v>
      </c>
      <c r="EQ91" s="6">
        <v>0</v>
      </c>
      <c r="ER91" s="6">
        <v>5.078497984268493</v>
      </c>
      <c r="ES91" s="6">
        <v>43.518294331758717</v>
      </c>
      <c r="ET91" s="6">
        <v>1.0036704459744807</v>
      </c>
      <c r="EU91" s="6">
        <v>0</v>
      </c>
      <c r="EV91" s="6">
        <v>33.403781048280472</v>
      </c>
      <c r="EW91" s="6">
        <v>108.80539322046462</v>
      </c>
      <c r="EX91" s="6">
        <v>0</v>
      </c>
      <c r="EY91" s="6">
        <v>4.8005041927207435</v>
      </c>
      <c r="EZ91" s="6">
        <v>0</v>
      </c>
      <c r="FA91" s="6">
        <v>1860.8846228807363</v>
      </c>
      <c r="FB91" s="6">
        <v>0</v>
      </c>
      <c r="FC91" s="6">
        <v>0</v>
      </c>
      <c r="FD91" s="6">
        <v>0</v>
      </c>
      <c r="FE91" s="6">
        <v>290.78612650457808</v>
      </c>
      <c r="FF91" s="6">
        <v>0</v>
      </c>
      <c r="FG91" s="6">
        <v>74.678178996305519</v>
      </c>
      <c r="FH91" s="6">
        <v>149.35635799261104</v>
      </c>
      <c r="FI91" s="6">
        <v>0</v>
      </c>
      <c r="FJ91" s="6">
        <v>0</v>
      </c>
      <c r="FK91" s="6">
        <v>110.37423731653162</v>
      </c>
      <c r="FL91" s="6">
        <v>0</v>
      </c>
      <c r="FM91" s="6">
        <v>1968.60257</v>
      </c>
      <c r="FN91" s="6">
        <v>0</v>
      </c>
      <c r="FO91" s="6">
        <v>0</v>
      </c>
      <c r="FP91" s="6">
        <v>0</v>
      </c>
      <c r="FQ91" s="6">
        <v>0</v>
      </c>
      <c r="FR91" s="6">
        <f t="shared" si="1"/>
        <v>77264.181865228849</v>
      </c>
    </row>
    <row r="92" spans="1:174" x14ac:dyDescent="0.25">
      <c r="A92" s="49">
        <v>42856</v>
      </c>
      <c r="B92" s="6">
        <v>999.75923249708455</v>
      </c>
      <c r="C92" s="6">
        <v>106.49719577332186</v>
      </c>
      <c r="D92" s="6">
        <v>657.50697298917112</v>
      </c>
      <c r="E92" s="6">
        <v>0</v>
      </c>
      <c r="F92" s="6">
        <v>148.94846125047917</v>
      </c>
      <c r="G92" s="6">
        <v>172.48310580871183</v>
      </c>
      <c r="H92" s="6">
        <v>568.64740599926847</v>
      </c>
      <c r="I92" s="6">
        <v>0</v>
      </c>
      <c r="J92" s="6">
        <v>1445.6844904167597</v>
      </c>
      <c r="K92" s="6">
        <v>0</v>
      </c>
      <c r="L92" s="6">
        <v>0</v>
      </c>
      <c r="M92" s="6">
        <v>30.192172415347098</v>
      </c>
      <c r="N92" s="6">
        <v>7.0291622134128477</v>
      </c>
      <c r="O92" s="6">
        <v>387.14370340571475</v>
      </c>
      <c r="P92" s="6">
        <v>18.079764391317287</v>
      </c>
      <c r="Q92" s="6">
        <v>21.72605907858275</v>
      </c>
      <c r="R92" s="6">
        <v>0</v>
      </c>
      <c r="S92" s="6">
        <v>1.9037874893065232</v>
      </c>
      <c r="T92" s="6">
        <v>27.786733498768985</v>
      </c>
      <c r="U92" s="6">
        <v>220.04276588417162</v>
      </c>
      <c r="V92" s="6">
        <v>0</v>
      </c>
      <c r="W92" s="6">
        <v>0</v>
      </c>
      <c r="X92" s="6">
        <v>564.65667183876815</v>
      </c>
      <c r="Y92" s="6">
        <v>0</v>
      </c>
      <c r="Z92" s="6">
        <v>0</v>
      </c>
      <c r="AA92" s="6">
        <v>120.47714191223685</v>
      </c>
      <c r="AB92" s="6">
        <v>442.40392052522805</v>
      </c>
      <c r="AC92" s="6">
        <v>0</v>
      </c>
      <c r="AD92" s="6">
        <v>17.037946618926181</v>
      </c>
      <c r="AE92" s="6">
        <v>0</v>
      </c>
      <c r="AF92" s="6">
        <v>0</v>
      </c>
      <c r="AG92" s="6">
        <v>200.646433036041</v>
      </c>
      <c r="AH92" s="6">
        <v>115.05469261356798</v>
      </c>
      <c r="AI92" s="6">
        <v>1183.1031868868945</v>
      </c>
      <c r="AJ92" s="6">
        <v>182.45125282079294</v>
      </c>
      <c r="AK92" s="6">
        <v>0</v>
      </c>
      <c r="AL92" s="6">
        <v>212.81749429176429</v>
      </c>
      <c r="AM92" s="6">
        <v>587.73872970099114</v>
      </c>
      <c r="AN92" s="6">
        <v>0</v>
      </c>
      <c r="AO92" s="6">
        <v>0</v>
      </c>
      <c r="AP92" s="6">
        <v>0</v>
      </c>
      <c r="AQ92" s="6">
        <v>0</v>
      </c>
      <c r="AR92" s="6">
        <v>22.075461968181621</v>
      </c>
      <c r="AS92" s="6">
        <v>1249.3561676097718</v>
      </c>
      <c r="AT92" s="6">
        <v>103.54994566854927</v>
      </c>
      <c r="AU92" s="6">
        <v>2700.3567545625533</v>
      </c>
      <c r="AV92" s="6">
        <v>1372.5119786906394</v>
      </c>
      <c r="AW92" s="6">
        <v>1142.95312609086</v>
      </c>
      <c r="AX92" s="6">
        <v>0</v>
      </c>
      <c r="AY92" s="6">
        <v>515.03936253883978</v>
      </c>
      <c r="AZ92" s="6">
        <v>8054.887725339152</v>
      </c>
      <c r="BA92" s="6">
        <v>0</v>
      </c>
      <c r="BB92" s="6">
        <v>0</v>
      </c>
      <c r="BC92" s="6">
        <v>159.07642052904217</v>
      </c>
      <c r="BD92" s="6">
        <v>0</v>
      </c>
      <c r="BE92" s="6">
        <v>198.23428174661339</v>
      </c>
      <c r="BF92" s="6">
        <v>517.75847722157698</v>
      </c>
      <c r="BG92" s="6">
        <v>121.29484117138317</v>
      </c>
      <c r="BH92" s="6">
        <v>31.93770894045068</v>
      </c>
      <c r="BI92" s="6">
        <v>74.558421130385142</v>
      </c>
      <c r="BJ92" s="6">
        <v>0</v>
      </c>
      <c r="BK92" s="6">
        <v>11.374887720625468</v>
      </c>
      <c r="BL92" s="6">
        <v>29.13356388927393</v>
      </c>
      <c r="BM92" s="6">
        <v>12.985799940968322</v>
      </c>
      <c r="BN92" s="6">
        <v>5.9761908064141505</v>
      </c>
      <c r="BO92" s="6">
        <v>0</v>
      </c>
      <c r="BP92" s="6">
        <v>0</v>
      </c>
      <c r="BQ92" s="6">
        <v>193.9085924267861</v>
      </c>
      <c r="BR92" s="6">
        <v>1827.7031764987762</v>
      </c>
      <c r="BS92" s="6">
        <v>405.25667938403797</v>
      </c>
      <c r="BT92" s="6">
        <v>135.91066733509101</v>
      </c>
      <c r="BU92" s="6">
        <v>0</v>
      </c>
      <c r="BV92" s="6">
        <v>2592.3070918374392</v>
      </c>
      <c r="BW92" s="6">
        <v>208.24571969021659</v>
      </c>
      <c r="BX92" s="6">
        <v>1344.6017960983763</v>
      </c>
      <c r="BY92" s="6">
        <v>3029.4500320031448</v>
      </c>
      <c r="BZ92" s="6">
        <v>0</v>
      </c>
      <c r="CA92" s="6">
        <v>166.89564184576759</v>
      </c>
      <c r="CB92" s="6">
        <v>837.91131118586213</v>
      </c>
      <c r="CC92" s="6">
        <v>37.181045591818858</v>
      </c>
      <c r="CD92" s="6">
        <v>3.9714985627217652</v>
      </c>
      <c r="CE92" s="6">
        <v>111.01633288382489</v>
      </c>
      <c r="CF92" s="6">
        <v>0</v>
      </c>
      <c r="CG92" s="6">
        <v>1547.3118622760003</v>
      </c>
      <c r="CH92" s="6">
        <v>295.40843920299517</v>
      </c>
      <c r="CI92" s="6">
        <v>10044.979748681077</v>
      </c>
      <c r="CJ92" s="6">
        <v>447.83866929479831</v>
      </c>
      <c r="CK92" s="6">
        <v>6242.1659920848024</v>
      </c>
      <c r="CL92" s="6">
        <v>420.19531499952876</v>
      </c>
      <c r="CM92" s="6">
        <v>0</v>
      </c>
      <c r="CN92" s="6">
        <v>58.582477706527818</v>
      </c>
      <c r="CO92" s="6">
        <v>0</v>
      </c>
      <c r="CP92" s="6">
        <v>0</v>
      </c>
      <c r="CQ92" s="6">
        <v>11.763602178094008</v>
      </c>
      <c r="CR92" s="6">
        <v>17.87571541763781</v>
      </c>
      <c r="CS92" s="6">
        <v>86.470694889797514</v>
      </c>
      <c r="CT92" s="6">
        <v>69.918067406308609</v>
      </c>
      <c r="CU92" s="6">
        <v>234.85426051878761</v>
      </c>
      <c r="CV92" s="6">
        <v>842.55266920894087</v>
      </c>
      <c r="CW92" s="6">
        <v>58.807918773712423</v>
      </c>
      <c r="CX92" s="6">
        <v>0</v>
      </c>
      <c r="CY92" s="6">
        <v>0</v>
      </c>
      <c r="CZ92" s="6">
        <v>0</v>
      </c>
      <c r="DA92" s="6">
        <v>0</v>
      </c>
      <c r="DB92" s="6">
        <v>161.36778404007933</v>
      </c>
      <c r="DC92" s="6">
        <v>495.84280549911904</v>
      </c>
      <c r="DD92" s="6">
        <v>0</v>
      </c>
      <c r="DE92" s="6">
        <v>2659.4930257752144</v>
      </c>
      <c r="DF92" s="6">
        <v>0</v>
      </c>
      <c r="DG92" s="6">
        <v>0</v>
      </c>
      <c r="DH92" s="6">
        <v>0</v>
      </c>
      <c r="DI92" s="6">
        <v>448.03233877079577</v>
      </c>
      <c r="DJ92" s="6">
        <v>11.642957777161225</v>
      </c>
      <c r="DK92" s="6">
        <v>915.05646680123027</v>
      </c>
      <c r="DL92" s="6">
        <v>39.834944331774196</v>
      </c>
      <c r="DM92" s="6">
        <v>0</v>
      </c>
      <c r="DN92" s="6">
        <v>0</v>
      </c>
      <c r="DO92" s="6">
        <v>0</v>
      </c>
      <c r="DP92" s="6">
        <v>0</v>
      </c>
      <c r="DQ92" s="6">
        <v>32.827330202723537</v>
      </c>
      <c r="DR92" s="6">
        <v>25.825471223726261</v>
      </c>
      <c r="DS92" s="6">
        <v>0</v>
      </c>
      <c r="DT92" s="6">
        <v>7.1731076418607627</v>
      </c>
      <c r="DU92" s="6">
        <v>58.389845879313029</v>
      </c>
      <c r="DV92" s="6">
        <v>0</v>
      </c>
      <c r="DW92" s="6">
        <v>666.04152057451404</v>
      </c>
      <c r="DX92" s="6">
        <v>0</v>
      </c>
      <c r="DY92" s="6">
        <v>0</v>
      </c>
      <c r="DZ92" s="6">
        <v>295.46086044145073</v>
      </c>
      <c r="EA92" s="6">
        <v>452.33090513433729</v>
      </c>
      <c r="EB92" s="6">
        <v>60.281888555469777</v>
      </c>
      <c r="EC92" s="6">
        <v>12.772134971822286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12357.825725178611</v>
      </c>
      <c r="EJ92" s="6">
        <v>0</v>
      </c>
      <c r="EK92" s="6">
        <v>0</v>
      </c>
      <c r="EL92" s="6">
        <v>57.521855277518767</v>
      </c>
      <c r="EM92" s="6">
        <v>12.489799215397907</v>
      </c>
      <c r="EN92" s="6">
        <v>1.509087293844513</v>
      </c>
      <c r="EO92" s="6">
        <v>0</v>
      </c>
      <c r="EP92" s="6">
        <v>438.57905392646796</v>
      </c>
      <c r="EQ92" s="6">
        <v>0</v>
      </c>
      <c r="ER92" s="6">
        <v>5.2784727950263362</v>
      </c>
      <c r="ES92" s="6">
        <v>45.090160753861646</v>
      </c>
      <c r="ET92" s="6">
        <v>1.1313219699448493</v>
      </c>
      <c r="EU92" s="6">
        <v>0</v>
      </c>
      <c r="EV92" s="6">
        <v>34.841256985427471</v>
      </c>
      <c r="EW92" s="6">
        <v>113.30606010068098</v>
      </c>
      <c r="EX92" s="6">
        <v>0</v>
      </c>
      <c r="EY92" s="6">
        <v>5.0678487483151642</v>
      </c>
      <c r="EZ92" s="6">
        <v>0</v>
      </c>
      <c r="FA92" s="6">
        <v>1945.4444657702475</v>
      </c>
      <c r="FB92" s="6">
        <v>0</v>
      </c>
      <c r="FC92" s="6">
        <v>0</v>
      </c>
      <c r="FD92" s="6">
        <v>0</v>
      </c>
      <c r="FE92" s="6">
        <v>275.59597392428725</v>
      </c>
      <c r="FF92" s="6">
        <v>0</v>
      </c>
      <c r="FG92" s="6">
        <v>67.346090104159813</v>
      </c>
      <c r="FH92" s="6">
        <v>134.69218020831963</v>
      </c>
      <c r="FI92" s="6">
        <v>0</v>
      </c>
      <c r="FJ92" s="6">
        <v>0</v>
      </c>
      <c r="FK92" s="6">
        <v>109.60281869710938</v>
      </c>
      <c r="FL92" s="6">
        <v>0</v>
      </c>
      <c r="FM92" s="6">
        <v>2103.6743341935485</v>
      </c>
      <c r="FN92" s="6">
        <v>0</v>
      </c>
      <c r="FO92" s="6">
        <v>0</v>
      </c>
      <c r="FP92" s="6">
        <v>0</v>
      </c>
      <c r="FQ92" s="6">
        <v>0</v>
      </c>
      <c r="FR92" s="6">
        <f t="shared" si="1"/>
        <v>80087.33450966813</v>
      </c>
    </row>
    <row r="93" spans="1:174" x14ac:dyDescent="0.25">
      <c r="A93" s="49">
        <v>42887</v>
      </c>
      <c r="B93" s="6">
        <v>969.47399370490541</v>
      </c>
      <c r="C93" s="6">
        <v>103.27668287492328</v>
      </c>
      <c r="D93" s="6">
        <v>637.6332854252405</v>
      </c>
      <c r="E93" s="6">
        <v>0</v>
      </c>
      <c r="F93" s="6">
        <v>144.4053291570817</v>
      </c>
      <c r="G93" s="6">
        <v>167.23239334065525</v>
      </c>
      <c r="H93" s="6">
        <v>555.32557225477592</v>
      </c>
      <c r="I93" s="6">
        <v>0</v>
      </c>
      <c r="J93" s="6">
        <v>1401.9578164498359</v>
      </c>
      <c r="K93" s="6">
        <v>0</v>
      </c>
      <c r="L93" s="6">
        <v>0</v>
      </c>
      <c r="M93" s="6">
        <v>29.424872165130076</v>
      </c>
      <c r="N93" s="6">
        <v>6.8177294351996434</v>
      </c>
      <c r="O93" s="6">
        <v>377.13217099288164</v>
      </c>
      <c r="P93" s="6">
        <v>17.619407980879771</v>
      </c>
      <c r="Q93" s="6">
        <v>21.157026237445724</v>
      </c>
      <c r="R93" s="6">
        <v>0</v>
      </c>
      <c r="S93" s="6">
        <v>1.853552238725342</v>
      </c>
      <c r="T93" s="6">
        <v>26.943377639743872</v>
      </c>
      <c r="U93" s="6">
        <v>213.38684805579749</v>
      </c>
      <c r="V93" s="6">
        <v>0</v>
      </c>
      <c r="W93" s="6">
        <v>0</v>
      </c>
      <c r="X93" s="6">
        <v>545.6250023697819</v>
      </c>
      <c r="Y93" s="6">
        <v>0</v>
      </c>
      <c r="Z93" s="6">
        <v>0</v>
      </c>
      <c r="AA93" s="6">
        <v>117.0934388175006</v>
      </c>
      <c r="AB93" s="6">
        <v>428.17344237517619</v>
      </c>
      <c r="AC93" s="6">
        <v>0</v>
      </c>
      <c r="AD93" s="6">
        <v>16.591681416934563</v>
      </c>
      <c r="AE93" s="6">
        <v>0</v>
      </c>
      <c r="AF93" s="6">
        <v>0</v>
      </c>
      <c r="AG93" s="6">
        <v>195.37003651440082</v>
      </c>
      <c r="AH93" s="6">
        <v>112.14354188075123</v>
      </c>
      <c r="AI93" s="6">
        <v>1151.7866762294791</v>
      </c>
      <c r="AJ93" s="6">
        <v>178.63408153131661</v>
      </c>
      <c r="AK93" s="6">
        <v>0</v>
      </c>
      <c r="AL93" s="6">
        <v>206.37271455691476</v>
      </c>
      <c r="AM93" s="6">
        <v>572.34511238648679</v>
      </c>
      <c r="AN93" s="6">
        <v>0</v>
      </c>
      <c r="AO93" s="6">
        <v>0</v>
      </c>
      <c r="AP93" s="6">
        <v>0</v>
      </c>
      <c r="AQ93" s="6">
        <v>0</v>
      </c>
      <c r="AR93" s="6">
        <v>21.425830305972966</v>
      </c>
      <c r="AS93" s="6">
        <v>1220.4869375875965</v>
      </c>
      <c r="AT93" s="6">
        <v>101.04631271226445</v>
      </c>
      <c r="AU93" s="6">
        <v>2618.1421778046997</v>
      </c>
      <c r="AV93" s="6">
        <v>1330.8564298497593</v>
      </c>
      <c r="AW93" s="6">
        <v>1106.3537094381913</v>
      </c>
      <c r="AX93" s="6">
        <v>0</v>
      </c>
      <c r="AY93" s="6">
        <v>499.10916463796406</v>
      </c>
      <c r="AZ93" s="6">
        <v>7886.5954807055641</v>
      </c>
      <c r="BA93" s="6">
        <v>0</v>
      </c>
      <c r="BB93" s="6">
        <v>0</v>
      </c>
      <c r="BC93" s="6">
        <v>156.76450022190798</v>
      </c>
      <c r="BD93" s="6">
        <v>0</v>
      </c>
      <c r="BE93" s="6">
        <v>199.23774451381107</v>
      </c>
      <c r="BF93" s="6">
        <v>501.38766526351907</v>
      </c>
      <c r="BG93" s="6">
        <v>117.58738105682062</v>
      </c>
      <c r="BH93" s="6">
        <v>30.94623892709641</v>
      </c>
      <c r="BI93" s="6">
        <v>72.183342202277842</v>
      </c>
      <c r="BJ93" s="6">
        <v>0</v>
      </c>
      <c r="BK93" s="6">
        <v>11.012537556482387</v>
      </c>
      <c r="BL93" s="6">
        <v>28.075112579138089</v>
      </c>
      <c r="BM93" s="6">
        <v>12.644504443332888</v>
      </c>
      <c r="BN93" s="6">
        <v>5.7954686809573106</v>
      </c>
      <c r="BO93" s="6">
        <v>0</v>
      </c>
      <c r="BP93" s="6">
        <v>0</v>
      </c>
      <c r="BQ93" s="6">
        <v>193.36203553594035</v>
      </c>
      <c r="BR93" s="6">
        <v>1779.5398569282884</v>
      </c>
      <c r="BS93" s="6">
        <v>392.34003051654065</v>
      </c>
      <c r="BT93" s="6">
        <v>132.1242958508607</v>
      </c>
      <c r="BU93" s="6">
        <v>0</v>
      </c>
      <c r="BV93" s="6">
        <v>2524.0644131066347</v>
      </c>
      <c r="BW93" s="6">
        <v>201.8993883447165</v>
      </c>
      <c r="BX93" s="6">
        <v>1322.7280515778284</v>
      </c>
      <c r="BY93" s="6">
        <v>2968.8638913057234</v>
      </c>
      <c r="BZ93" s="6">
        <v>0</v>
      </c>
      <c r="CA93" s="6">
        <v>165.12284229579765</v>
      </c>
      <c r="CB93" s="6">
        <v>815.94212090696135</v>
      </c>
      <c r="CC93" s="6">
        <v>36.134577713425486</v>
      </c>
      <c r="CD93" s="6">
        <v>3.8732513401727839</v>
      </c>
      <c r="CE93" s="6">
        <v>108.02805695186248</v>
      </c>
      <c r="CF93" s="6">
        <v>0</v>
      </c>
      <c r="CG93" s="6">
        <v>1506.8807470899633</v>
      </c>
      <c r="CH93" s="6">
        <v>287.3180366957605</v>
      </c>
      <c r="CI93" s="6">
        <v>9863.4035826567269</v>
      </c>
      <c r="CJ93" s="6">
        <v>434.20358603890907</v>
      </c>
      <c r="CK93" s="6">
        <v>6262.8746682540968</v>
      </c>
      <c r="CL93" s="6">
        <v>417.33994781790693</v>
      </c>
      <c r="CM93" s="6">
        <v>0</v>
      </c>
      <c r="CN93" s="6">
        <v>57.105911784695557</v>
      </c>
      <c r="CO93" s="6">
        <v>0</v>
      </c>
      <c r="CP93" s="6">
        <v>0</v>
      </c>
      <c r="CQ93" s="6">
        <v>11.422638164868168</v>
      </c>
      <c r="CR93" s="6">
        <v>17.658121379286413</v>
      </c>
      <c r="CS93" s="6">
        <v>84.680008798410711</v>
      </c>
      <c r="CT93" s="6">
        <v>68.324934416448571</v>
      </c>
      <c r="CU93" s="6">
        <v>228.12517729465424</v>
      </c>
      <c r="CV93" s="6">
        <v>820.66387146349348</v>
      </c>
      <c r="CW93" s="6">
        <v>57.114614034301937</v>
      </c>
      <c r="CX93" s="6">
        <v>0</v>
      </c>
      <c r="CY93" s="6">
        <v>0</v>
      </c>
      <c r="CZ93" s="6">
        <v>0</v>
      </c>
      <c r="DA93" s="6">
        <v>0</v>
      </c>
      <c r="DB93" s="6">
        <v>156.4156688001211</v>
      </c>
      <c r="DC93" s="6">
        <v>480.83850948883378</v>
      </c>
      <c r="DD93" s="6">
        <v>0</v>
      </c>
      <c r="DE93" s="6">
        <v>2655.8963707990788</v>
      </c>
      <c r="DF93" s="6">
        <v>0</v>
      </c>
      <c r="DG93" s="6">
        <v>0</v>
      </c>
      <c r="DH93" s="6">
        <v>0</v>
      </c>
      <c r="DI93" s="6">
        <v>436.0519597200211</v>
      </c>
      <c r="DJ93" s="6">
        <v>11.309704420737022</v>
      </c>
      <c r="DK93" s="6">
        <v>888.86652864454436</v>
      </c>
      <c r="DL93" s="6">
        <v>39.083300115166253</v>
      </c>
      <c r="DM93" s="6">
        <v>0</v>
      </c>
      <c r="DN93" s="6">
        <v>0</v>
      </c>
      <c r="DO93" s="6">
        <v>0</v>
      </c>
      <c r="DP93" s="6">
        <v>0</v>
      </c>
      <c r="DQ93" s="6">
        <v>29.039658313460347</v>
      </c>
      <c r="DR93" s="6">
        <v>22.834952094782796</v>
      </c>
      <c r="DS93" s="6">
        <v>0</v>
      </c>
      <c r="DT93" s="6">
        <v>6.3734165805172864</v>
      </c>
      <c r="DU93" s="6">
        <v>51.656953335562569</v>
      </c>
      <c r="DV93" s="6">
        <v>0</v>
      </c>
      <c r="DW93" s="6">
        <v>587.00668940802223</v>
      </c>
      <c r="DX93" s="6">
        <v>0</v>
      </c>
      <c r="DY93" s="6">
        <v>0</v>
      </c>
      <c r="DZ93" s="6">
        <v>261.37635450686696</v>
      </c>
      <c r="EA93" s="6">
        <v>400.95420838534744</v>
      </c>
      <c r="EB93" s="6">
        <v>53.330499127635797</v>
      </c>
      <c r="EC93" s="6">
        <v>11.301071222447195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11187.10322419297</v>
      </c>
      <c r="EJ93" s="6">
        <v>0</v>
      </c>
      <c r="EK93" s="6">
        <v>0</v>
      </c>
      <c r="EL93" s="6">
        <v>50.891113991377601</v>
      </c>
      <c r="EM93" s="6">
        <v>11.05097812591284</v>
      </c>
      <c r="EN93" s="6">
        <v>1.3350589916295452</v>
      </c>
      <c r="EO93" s="6">
        <v>0</v>
      </c>
      <c r="EP93" s="6">
        <v>387.37259687992201</v>
      </c>
      <c r="EQ93" s="6">
        <v>0</v>
      </c>
      <c r="ER93" s="6">
        <v>4.6587639435977444</v>
      </c>
      <c r="ES93" s="6">
        <v>39.664069838614992</v>
      </c>
      <c r="ET93" s="6">
        <v>1.0731481227409387</v>
      </c>
      <c r="EU93" s="6">
        <v>0</v>
      </c>
      <c r="EV93" s="6">
        <v>30.954324528135096</v>
      </c>
      <c r="EW93" s="6">
        <v>100.17463263824162</v>
      </c>
      <c r="EX93" s="6">
        <v>0</v>
      </c>
      <c r="EY93" s="6">
        <v>4.5138258519271819</v>
      </c>
      <c r="EZ93" s="6">
        <v>0</v>
      </c>
      <c r="FA93" s="6">
        <v>1727.2392835937351</v>
      </c>
      <c r="FB93" s="6">
        <v>0</v>
      </c>
      <c r="FC93" s="6">
        <v>0</v>
      </c>
      <c r="FD93" s="6">
        <v>0</v>
      </c>
      <c r="FE93" s="6">
        <v>275.47674339101411</v>
      </c>
      <c r="FF93" s="6">
        <v>0</v>
      </c>
      <c r="FG93" s="6">
        <v>67.761254362316464</v>
      </c>
      <c r="FH93" s="6">
        <v>135.52250872463293</v>
      </c>
      <c r="FI93" s="6">
        <v>0</v>
      </c>
      <c r="FJ93" s="6">
        <v>0</v>
      </c>
      <c r="FK93" s="6">
        <v>110.5467233539367</v>
      </c>
      <c r="FL93" s="6">
        <v>0</v>
      </c>
      <c r="FM93" s="6">
        <v>2378.3830399999997</v>
      </c>
      <c r="FN93" s="6">
        <v>0</v>
      </c>
      <c r="FO93" s="6">
        <v>0</v>
      </c>
      <c r="FP93" s="6">
        <v>0</v>
      </c>
      <c r="FQ93" s="6">
        <v>0</v>
      </c>
      <c r="FR93" s="6">
        <f t="shared" si="1"/>
        <v>77484.622118277475</v>
      </c>
    </row>
    <row r="94" spans="1:174" x14ac:dyDescent="0.25">
      <c r="A94" s="49">
        <v>42917</v>
      </c>
      <c r="B94" s="6">
        <v>1035.0890536604522</v>
      </c>
      <c r="C94" s="6">
        <v>110.27214959530534</v>
      </c>
      <c r="D94" s="6">
        <v>680.83369856401544</v>
      </c>
      <c r="E94" s="6">
        <v>0</v>
      </c>
      <c r="F94" s="6">
        <v>154.14638144196763</v>
      </c>
      <c r="G94" s="6">
        <v>178.6519888267957</v>
      </c>
      <c r="H94" s="6">
        <v>597.68777137657594</v>
      </c>
      <c r="I94" s="6">
        <v>0</v>
      </c>
      <c r="J94" s="6">
        <v>1496.9118971685375</v>
      </c>
      <c r="K94" s="6">
        <v>0</v>
      </c>
      <c r="L94" s="6">
        <v>0</v>
      </c>
      <c r="M94" s="6">
        <v>31.59217492546863</v>
      </c>
      <c r="N94" s="6">
        <v>7.2806444491194986</v>
      </c>
      <c r="O94" s="6">
        <v>404.78544879817076</v>
      </c>
      <c r="P94" s="6">
        <v>18.906634549395701</v>
      </c>
      <c r="Q94" s="6">
        <v>22.6844234216384</v>
      </c>
      <c r="R94" s="6">
        <v>0</v>
      </c>
      <c r="S94" s="6">
        <v>1.9869705422868631</v>
      </c>
      <c r="T94" s="6">
        <v>28.765625186106533</v>
      </c>
      <c r="U94" s="6">
        <v>227.83914037664627</v>
      </c>
      <c r="V94" s="6">
        <v>0</v>
      </c>
      <c r="W94" s="6">
        <v>0</v>
      </c>
      <c r="X94" s="6">
        <v>580.52040756925044</v>
      </c>
      <c r="Y94" s="6">
        <v>0</v>
      </c>
      <c r="Z94" s="6">
        <v>0</v>
      </c>
      <c r="AA94" s="6">
        <v>125.31881378518622</v>
      </c>
      <c r="AB94" s="6">
        <v>456.27038393130442</v>
      </c>
      <c r="AC94" s="6">
        <v>0</v>
      </c>
      <c r="AD94" s="6">
        <v>17.789475250242727</v>
      </c>
      <c r="AE94" s="6">
        <v>0</v>
      </c>
      <c r="AF94" s="6">
        <v>0</v>
      </c>
      <c r="AG94" s="6">
        <v>209.45255159509159</v>
      </c>
      <c r="AH94" s="6">
        <v>120.33629003644874</v>
      </c>
      <c r="AI94" s="6">
        <v>1235.4407882214896</v>
      </c>
      <c r="AJ94" s="6">
        <v>192.5295163352759</v>
      </c>
      <c r="AK94" s="6">
        <v>0</v>
      </c>
      <c r="AL94" s="6">
        <v>220.342693540916</v>
      </c>
      <c r="AM94" s="6">
        <v>613.66463920629678</v>
      </c>
      <c r="AN94" s="6">
        <v>0</v>
      </c>
      <c r="AO94" s="6">
        <v>0</v>
      </c>
      <c r="AP94" s="6">
        <v>0</v>
      </c>
      <c r="AQ94" s="6">
        <v>0</v>
      </c>
      <c r="AR94" s="6">
        <v>22.896761381749627</v>
      </c>
      <c r="AS94" s="6">
        <v>1314.3386448846516</v>
      </c>
      <c r="AT94" s="6">
        <v>108.41367786018722</v>
      </c>
      <c r="AU94" s="6">
        <v>2794.9501536941493</v>
      </c>
      <c r="AV94" s="6">
        <v>1420.849246684475</v>
      </c>
      <c r="AW94" s="6">
        <v>1179.1299158586062</v>
      </c>
      <c r="AX94" s="6">
        <v>0</v>
      </c>
      <c r="AY94" s="6">
        <v>532.54967750438357</v>
      </c>
      <c r="AZ94" s="6">
        <v>8505.2257040207242</v>
      </c>
      <c r="BA94" s="6">
        <v>0</v>
      </c>
      <c r="BB94" s="6">
        <v>0</v>
      </c>
      <c r="BC94" s="6">
        <v>170.14154898745929</v>
      </c>
      <c r="BD94" s="6">
        <v>0</v>
      </c>
      <c r="BE94" s="6">
        <v>220.31102680654061</v>
      </c>
      <c r="BF94" s="6">
        <v>534.64092922929103</v>
      </c>
      <c r="BG94" s="6">
        <v>125.51068059713016</v>
      </c>
      <c r="BH94" s="6">
        <v>33.016346851469294</v>
      </c>
      <c r="BI94" s="6">
        <v>76.944347782247092</v>
      </c>
      <c r="BJ94" s="6">
        <v>0</v>
      </c>
      <c r="BK94" s="6">
        <v>11.738892850604236</v>
      </c>
      <c r="BL94" s="6">
        <v>29.794780512948897</v>
      </c>
      <c r="BM94" s="6">
        <v>13.556326628705373</v>
      </c>
      <c r="BN94" s="6">
        <v>6.1880259083786573</v>
      </c>
      <c r="BO94" s="6">
        <v>0</v>
      </c>
      <c r="BP94" s="6">
        <v>0</v>
      </c>
      <c r="BQ94" s="6">
        <v>212.40749160336782</v>
      </c>
      <c r="BR94" s="6">
        <v>1907.7043376563743</v>
      </c>
      <c r="BS94" s="6">
        <v>418.21114016037103</v>
      </c>
      <c r="BT94" s="6">
        <v>141.60310788370816</v>
      </c>
      <c r="BU94" s="6">
        <v>0</v>
      </c>
      <c r="BV94" s="6">
        <v>2706.7063514875799</v>
      </c>
      <c r="BW94" s="6">
        <v>215.52817624911691</v>
      </c>
      <c r="BX94" s="6">
        <v>1433.2680720140461</v>
      </c>
      <c r="BY94" s="6">
        <v>3204.6341292024294</v>
      </c>
      <c r="BZ94" s="6">
        <v>0</v>
      </c>
      <c r="CA94" s="6">
        <v>179.55102766446342</v>
      </c>
      <c r="CB94" s="6">
        <v>877.73444285351354</v>
      </c>
      <c r="CC94" s="6">
        <v>38.700418516891951</v>
      </c>
      <c r="CD94" s="6">
        <v>4.1597338633015948</v>
      </c>
      <c r="CE94" s="6">
        <v>115.74219869762726</v>
      </c>
      <c r="CF94" s="6">
        <v>0</v>
      </c>
      <c r="CG94" s="6">
        <v>1616.1068887154333</v>
      </c>
      <c r="CH94" s="6">
        <v>308.16374229870212</v>
      </c>
      <c r="CI94" s="6">
        <v>10666.971679330194</v>
      </c>
      <c r="CJ94" s="6">
        <v>463.76657275464532</v>
      </c>
      <c r="CK94" s="6">
        <v>6918.073774379006</v>
      </c>
      <c r="CL94" s="6">
        <v>456.47747079562441</v>
      </c>
      <c r="CM94" s="6">
        <v>0</v>
      </c>
      <c r="CN94" s="6">
        <v>61.262869025005728</v>
      </c>
      <c r="CO94" s="6">
        <v>0</v>
      </c>
      <c r="CP94" s="6">
        <v>0</v>
      </c>
      <c r="CQ94" s="6">
        <v>12.213179913665162</v>
      </c>
      <c r="CR94" s="6">
        <v>19.536396135218926</v>
      </c>
      <c r="CS94" s="6">
        <v>91.256891762950957</v>
      </c>
      <c r="CT94" s="6">
        <v>73.789301162406701</v>
      </c>
      <c r="CU94" s="6">
        <v>243.97650125607902</v>
      </c>
      <c r="CV94" s="6">
        <v>879.97133358091173</v>
      </c>
      <c r="CW94" s="6">
        <v>61.07470075670777</v>
      </c>
      <c r="CX94" s="6">
        <v>0</v>
      </c>
      <c r="CY94" s="6">
        <v>0</v>
      </c>
      <c r="CZ94" s="6">
        <v>0</v>
      </c>
      <c r="DA94" s="6">
        <v>0</v>
      </c>
      <c r="DB94" s="6">
        <v>166.93110722252575</v>
      </c>
      <c r="DC94" s="6">
        <v>513.39792666344499</v>
      </c>
      <c r="DD94" s="6">
        <v>0</v>
      </c>
      <c r="DE94" s="6">
        <v>2920.3746426459734</v>
      </c>
      <c r="DF94" s="6">
        <v>0</v>
      </c>
      <c r="DG94" s="6">
        <v>0</v>
      </c>
      <c r="DH94" s="6">
        <v>0</v>
      </c>
      <c r="DI94" s="6">
        <v>467.2719016324051</v>
      </c>
      <c r="DJ94" s="6">
        <v>12.095912569931249</v>
      </c>
      <c r="DK94" s="6">
        <v>950.65799881542807</v>
      </c>
      <c r="DL94" s="6">
        <v>42.108233454596302</v>
      </c>
      <c r="DM94" s="6">
        <v>0</v>
      </c>
      <c r="DN94" s="6">
        <v>0</v>
      </c>
      <c r="DO94" s="6">
        <v>0</v>
      </c>
      <c r="DP94" s="6">
        <v>0</v>
      </c>
      <c r="DQ94" s="6">
        <v>33.5628283993669</v>
      </c>
      <c r="DR94" s="6">
        <v>26.380603471060915</v>
      </c>
      <c r="DS94" s="6">
        <v>0</v>
      </c>
      <c r="DT94" s="6">
        <v>7.3985719354637673</v>
      </c>
      <c r="DU94" s="6">
        <v>59.708502034223116</v>
      </c>
      <c r="DV94" s="6">
        <v>0</v>
      </c>
      <c r="DW94" s="6">
        <v>675.98789809572691</v>
      </c>
      <c r="DX94" s="6">
        <v>0</v>
      </c>
      <c r="DY94" s="6">
        <v>0</v>
      </c>
      <c r="DZ94" s="6">
        <v>302.09219323310947</v>
      </c>
      <c r="EA94" s="6">
        <v>464.7781606583759</v>
      </c>
      <c r="EB94" s="6">
        <v>61.641781811011725</v>
      </c>
      <c r="EC94" s="6">
        <v>13.064306473326326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13235.682171898583</v>
      </c>
      <c r="EJ94" s="6">
        <v>0</v>
      </c>
      <c r="EK94" s="6">
        <v>0</v>
      </c>
      <c r="EL94" s="6">
        <v>58.825980968425945</v>
      </c>
      <c r="EM94" s="6">
        <v>12.774881166255078</v>
      </c>
      <c r="EN94" s="6">
        <v>1.5431177679847914</v>
      </c>
      <c r="EO94" s="6">
        <v>0</v>
      </c>
      <c r="EP94" s="6">
        <v>447.03523024102492</v>
      </c>
      <c r="EQ94" s="6">
        <v>0</v>
      </c>
      <c r="ER94" s="6">
        <v>5.3724234145658958</v>
      </c>
      <c r="ES94" s="6">
        <v>45.586684664458453</v>
      </c>
      <c r="ET94" s="6">
        <v>1.3013289189071822</v>
      </c>
      <c r="EU94" s="6">
        <v>0</v>
      </c>
      <c r="EV94" s="6">
        <v>35.825376699089723</v>
      </c>
      <c r="EW94" s="6">
        <v>115.71233218735037</v>
      </c>
      <c r="EX94" s="6">
        <v>0</v>
      </c>
      <c r="EY94" s="6">
        <v>5.2581464951795756</v>
      </c>
      <c r="EZ94" s="6">
        <v>0</v>
      </c>
      <c r="FA94" s="6">
        <v>2004.333865646797</v>
      </c>
      <c r="FB94" s="6">
        <v>0</v>
      </c>
      <c r="FC94" s="6">
        <v>0</v>
      </c>
      <c r="FD94" s="6">
        <v>0</v>
      </c>
      <c r="FE94" s="6">
        <v>274.16684214741616</v>
      </c>
      <c r="FF94" s="6">
        <v>0</v>
      </c>
      <c r="FG94" s="6">
        <v>70.681934269522145</v>
      </c>
      <c r="FH94" s="6">
        <v>141.36386853904429</v>
      </c>
      <c r="FI94" s="6">
        <v>0</v>
      </c>
      <c r="FJ94" s="6">
        <v>0</v>
      </c>
      <c r="FK94" s="6">
        <v>112.74291614560831</v>
      </c>
      <c r="FL94" s="6">
        <v>0</v>
      </c>
      <c r="FM94" s="6">
        <v>2067.2340735483872</v>
      </c>
      <c r="FN94" s="6">
        <v>0</v>
      </c>
      <c r="FO94" s="6">
        <v>0</v>
      </c>
      <c r="FP94" s="6">
        <v>0</v>
      </c>
      <c r="FQ94" s="6">
        <v>0</v>
      </c>
      <c r="FR94" s="6">
        <f t="shared" si="1"/>
        <v>84550.781923951625</v>
      </c>
    </row>
    <row r="95" spans="1:174" x14ac:dyDescent="0.25">
      <c r="A95" s="49">
        <v>42948</v>
      </c>
      <c r="B95" s="6">
        <v>975.83155436202333</v>
      </c>
      <c r="C95" s="6">
        <v>103.96407426352224</v>
      </c>
      <c r="D95" s="6">
        <v>641.89646926202659</v>
      </c>
      <c r="E95" s="6">
        <v>0</v>
      </c>
      <c r="F95" s="6">
        <v>145.29231500666597</v>
      </c>
      <c r="G95" s="6">
        <v>168.40581721993729</v>
      </c>
      <c r="H95" s="6">
        <v>568.0831931769078</v>
      </c>
      <c r="I95" s="6">
        <v>0</v>
      </c>
      <c r="J95" s="6">
        <v>1411.2756607850806</v>
      </c>
      <c r="K95" s="6">
        <v>0</v>
      </c>
      <c r="L95" s="6">
        <v>0</v>
      </c>
      <c r="M95" s="6">
        <v>29.950753166747241</v>
      </c>
      <c r="N95" s="6">
        <v>6.8657014041833415</v>
      </c>
      <c r="O95" s="6">
        <v>383.83198928053099</v>
      </c>
      <c r="P95" s="6">
        <v>17.921919245655751</v>
      </c>
      <c r="Q95" s="6">
        <v>21.476067270633799</v>
      </c>
      <c r="R95" s="6">
        <v>0</v>
      </c>
      <c r="S95" s="6">
        <v>1.8807569221280873</v>
      </c>
      <c r="T95" s="6">
        <v>27.117777882208227</v>
      </c>
      <c r="U95" s="6">
        <v>214.80453794864653</v>
      </c>
      <c r="V95" s="6">
        <v>0</v>
      </c>
      <c r="W95" s="6">
        <v>0</v>
      </c>
      <c r="X95" s="6">
        <v>545.4170118457605</v>
      </c>
      <c r="Y95" s="6">
        <v>0</v>
      </c>
      <c r="Z95" s="6">
        <v>0</v>
      </c>
      <c r="AA95" s="6">
        <v>118.45033585972172</v>
      </c>
      <c r="AB95" s="6">
        <v>429.32000178501744</v>
      </c>
      <c r="AC95" s="6">
        <v>0</v>
      </c>
      <c r="AD95" s="6">
        <v>16.841852147008044</v>
      </c>
      <c r="AE95" s="6">
        <v>0</v>
      </c>
      <c r="AF95" s="6">
        <v>0</v>
      </c>
      <c r="AG95" s="6">
        <v>198.27560023288365</v>
      </c>
      <c r="AH95" s="6">
        <v>114.04563871675603</v>
      </c>
      <c r="AI95" s="6">
        <v>1169.6021744859847</v>
      </c>
      <c r="AJ95" s="6">
        <v>183.15754247124403</v>
      </c>
      <c r="AK95" s="6">
        <v>0</v>
      </c>
      <c r="AL95" s="6">
        <v>207.73064320858376</v>
      </c>
      <c r="AM95" s="6">
        <v>580.97588941283198</v>
      </c>
      <c r="AN95" s="6">
        <v>0</v>
      </c>
      <c r="AO95" s="6">
        <v>0</v>
      </c>
      <c r="AP95" s="6">
        <v>0</v>
      </c>
      <c r="AQ95" s="6">
        <v>0</v>
      </c>
      <c r="AR95" s="6">
        <v>21.605984517850892</v>
      </c>
      <c r="AS95" s="6">
        <v>1249.0574181481702</v>
      </c>
      <c r="AT95" s="6">
        <v>102.73181360102302</v>
      </c>
      <c r="AU95" s="6">
        <v>2634.7685777512006</v>
      </c>
      <c r="AV95" s="6">
        <v>1339.4316602940162</v>
      </c>
      <c r="AW95" s="6">
        <v>1109.6501626342931</v>
      </c>
      <c r="AX95" s="6">
        <v>0</v>
      </c>
      <c r="AY95" s="6">
        <v>501.74890389854824</v>
      </c>
      <c r="AZ95" s="6">
        <v>8106.6233555199497</v>
      </c>
      <c r="BA95" s="6">
        <v>0</v>
      </c>
      <c r="BB95" s="6">
        <v>0</v>
      </c>
      <c r="BC95" s="6">
        <v>163.22351482337379</v>
      </c>
      <c r="BD95" s="6">
        <v>0</v>
      </c>
      <c r="BE95" s="6">
        <v>216.5608860819824</v>
      </c>
      <c r="BF95" s="6">
        <v>503.44425586996618</v>
      </c>
      <c r="BG95" s="6">
        <v>118.29232331007866</v>
      </c>
      <c r="BH95" s="6">
        <v>31.105853532203284</v>
      </c>
      <c r="BI95" s="6">
        <v>72.42197243211514</v>
      </c>
      <c r="BJ95" s="6">
        <v>0</v>
      </c>
      <c r="BK95" s="6">
        <v>11.048943800471909</v>
      </c>
      <c r="BL95" s="6">
        <v>27.926201718776259</v>
      </c>
      <c r="BM95" s="6">
        <v>12.833533569103542</v>
      </c>
      <c r="BN95" s="6">
        <v>5.8340422984795719</v>
      </c>
      <c r="BO95" s="6">
        <v>0</v>
      </c>
      <c r="BP95" s="6">
        <v>0</v>
      </c>
      <c r="BQ95" s="6">
        <v>204.9866927042699</v>
      </c>
      <c r="BR95" s="6">
        <v>1805.8025775719095</v>
      </c>
      <c r="BS95" s="6">
        <v>393.62603979416525</v>
      </c>
      <c r="BT95" s="6">
        <v>133.75305517730061</v>
      </c>
      <c r="BU95" s="6">
        <v>0</v>
      </c>
      <c r="BV95" s="6">
        <v>2562.4189265410232</v>
      </c>
      <c r="BW95" s="6">
        <v>203.15188483783044</v>
      </c>
      <c r="BX95" s="6">
        <v>1373.2750845457033</v>
      </c>
      <c r="BY95" s="6">
        <v>3057.7942730838095</v>
      </c>
      <c r="BZ95" s="6">
        <v>0</v>
      </c>
      <c r="CA95" s="6">
        <v>172.45335131374719</v>
      </c>
      <c r="CB95" s="6">
        <v>834.21128016183411</v>
      </c>
      <c r="CC95" s="6">
        <v>36.611975405747422</v>
      </c>
      <c r="CD95" s="6">
        <v>3.9434789878913734</v>
      </c>
      <c r="CE95" s="6">
        <v>109.49788875443907</v>
      </c>
      <c r="CF95" s="6">
        <v>0</v>
      </c>
      <c r="CG95" s="6">
        <v>1530.6742551691714</v>
      </c>
      <c r="CH95" s="6">
        <v>292.10976725478844</v>
      </c>
      <c r="CI95" s="6">
        <v>10195.663172916302</v>
      </c>
      <c r="CJ95" s="6">
        <v>437.29848486779412</v>
      </c>
      <c r="CK95" s="6">
        <v>6758.1881055744971</v>
      </c>
      <c r="CL95" s="6">
        <v>441.48280375037774</v>
      </c>
      <c r="CM95" s="6">
        <v>0</v>
      </c>
      <c r="CN95" s="6">
        <v>58.012899575643409</v>
      </c>
      <c r="CO95" s="6">
        <v>0</v>
      </c>
      <c r="CP95" s="6">
        <v>0</v>
      </c>
      <c r="CQ95" s="6">
        <v>11.533203171704328</v>
      </c>
      <c r="CR95" s="6">
        <v>19.038538777076365</v>
      </c>
      <c r="CS95" s="6">
        <v>87.411462842242017</v>
      </c>
      <c r="CT95" s="6">
        <v>70.112527086259163</v>
      </c>
      <c r="CU95" s="6">
        <v>230.39720727648452</v>
      </c>
      <c r="CV95" s="6">
        <v>833.3013265598222</v>
      </c>
      <c r="CW95" s="6">
        <v>57.667611592036053</v>
      </c>
      <c r="CX95" s="6">
        <v>0</v>
      </c>
      <c r="CY95" s="6">
        <v>0</v>
      </c>
      <c r="CZ95" s="6">
        <v>0</v>
      </c>
      <c r="DA95" s="6">
        <v>0</v>
      </c>
      <c r="DB95" s="6">
        <v>157.42685090749197</v>
      </c>
      <c r="DC95" s="6">
        <v>484.01971032999876</v>
      </c>
      <c r="DD95" s="6">
        <v>0</v>
      </c>
      <c r="DE95" s="6">
        <v>2839.3794512846252</v>
      </c>
      <c r="DF95" s="6">
        <v>0</v>
      </c>
      <c r="DG95" s="6">
        <v>0</v>
      </c>
      <c r="DH95" s="6">
        <v>0</v>
      </c>
      <c r="DI95" s="6">
        <v>442.13852449807365</v>
      </c>
      <c r="DJ95" s="6">
        <v>11.422993071873753</v>
      </c>
      <c r="DK95" s="6">
        <v>897.77184524317443</v>
      </c>
      <c r="DL95" s="6">
        <v>40.150729193166534</v>
      </c>
      <c r="DM95" s="6">
        <v>0</v>
      </c>
      <c r="DN95" s="6">
        <v>0</v>
      </c>
      <c r="DO95" s="6">
        <v>0</v>
      </c>
      <c r="DP95" s="6">
        <v>0</v>
      </c>
      <c r="DQ95" s="6">
        <v>39.075587040641729</v>
      </c>
      <c r="DR95" s="6">
        <v>30.702603318499332</v>
      </c>
      <c r="DS95" s="6">
        <v>0</v>
      </c>
      <c r="DT95" s="6">
        <v>8.6517294742148234</v>
      </c>
      <c r="DU95" s="6">
        <v>69.522801028291269</v>
      </c>
      <c r="DV95" s="6">
        <v>0</v>
      </c>
      <c r="DW95" s="6">
        <v>784.25970655099763</v>
      </c>
      <c r="DX95" s="6">
        <v>0</v>
      </c>
      <c r="DY95" s="6">
        <v>0</v>
      </c>
      <c r="DZ95" s="6">
        <v>351.72736878020868</v>
      </c>
      <c r="EA95" s="6">
        <v>543.67924225228182</v>
      </c>
      <c r="EB95" s="6">
        <v>71.771868849011653</v>
      </c>
      <c r="EC95" s="6">
        <v>15.213619202205088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15797.354628352019</v>
      </c>
      <c r="EJ95" s="6">
        <v>0</v>
      </c>
      <c r="EK95" s="6">
        <v>0</v>
      </c>
      <c r="EL95" s="6">
        <v>68.49889025808389</v>
      </c>
      <c r="EM95" s="6">
        <v>14.87622313757916</v>
      </c>
      <c r="EN95" s="6">
        <v>1.7967181752590131</v>
      </c>
      <c r="EO95" s="6">
        <v>0</v>
      </c>
      <c r="EP95" s="6">
        <v>519.70352427069054</v>
      </c>
      <c r="EQ95" s="6">
        <v>0</v>
      </c>
      <c r="ER95" s="6">
        <v>6.2422401847322408</v>
      </c>
      <c r="ES95" s="6">
        <v>52.780437886039074</v>
      </c>
      <c r="ET95" s="6">
        <v>1.6238350392841294</v>
      </c>
      <c r="EU95" s="6">
        <v>0</v>
      </c>
      <c r="EV95" s="6">
        <v>41.801300758079869</v>
      </c>
      <c r="EW95" s="6">
        <v>134.64556556634719</v>
      </c>
      <c r="EX95" s="6">
        <v>0</v>
      </c>
      <c r="EY95" s="6">
        <v>6.1946945878692921</v>
      </c>
      <c r="EZ95" s="6">
        <v>0</v>
      </c>
      <c r="FA95" s="6">
        <v>2344.847024129921</v>
      </c>
      <c r="FB95" s="6">
        <v>0</v>
      </c>
      <c r="FC95" s="6">
        <v>0</v>
      </c>
      <c r="FD95" s="6">
        <v>0</v>
      </c>
      <c r="FE95" s="6">
        <v>273.93619278676272</v>
      </c>
      <c r="FF95" s="6">
        <v>0</v>
      </c>
      <c r="FG95" s="6">
        <v>72.399432550926392</v>
      </c>
      <c r="FH95" s="6">
        <v>144.79886510185278</v>
      </c>
      <c r="FI95" s="6">
        <v>0</v>
      </c>
      <c r="FJ95" s="6">
        <v>0</v>
      </c>
      <c r="FK95" s="6">
        <v>114.1752407248883</v>
      </c>
      <c r="FL95" s="6">
        <v>0</v>
      </c>
      <c r="FM95" s="6">
        <v>1107.5120419354839</v>
      </c>
      <c r="FN95" s="6">
        <v>0</v>
      </c>
      <c r="FO95" s="6">
        <v>0</v>
      </c>
      <c r="FP95" s="6">
        <v>0</v>
      </c>
      <c r="FQ95" s="6">
        <v>0</v>
      </c>
      <c r="FR95" s="6">
        <f t="shared" si="1"/>
        <v>83915.244042928738</v>
      </c>
    </row>
    <row r="96" spans="1:174" x14ac:dyDescent="0.25">
      <c r="A96" s="49">
        <v>42979</v>
      </c>
      <c r="B96" s="6">
        <v>1023.1763549542439</v>
      </c>
      <c r="C96" s="6">
        <v>109.01277027481768</v>
      </c>
      <c r="D96" s="6">
        <v>673.07823881113291</v>
      </c>
      <c r="E96" s="6">
        <v>0</v>
      </c>
      <c r="F96" s="6">
        <v>152.31033760320895</v>
      </c>
      <c r="G96" s="6">
        <v>176.69294225141286</v>
      </c>
      <c r="H96" s="6">
        <v>600.3621439057116</v>
      </c>
      <c r="I96" s="6">
        <v>0</v>
      </c>
      <c r="J96" s="6">
        <v>1479.8053016429219</v>
      </c>
      <c r="K96" s="6">
        <v>0</v>
      </c>
      <c r="L96" s="6">
        <v>0</v>
      </c>
      <c r="M96" s="6">
        <v>31.589088417183802</v>
      </c>
      <c r="N96" s="6">
        <v>7.2003659710927694</v>
      </c>
      <c r="O96" s="6">
        <v>404.40992509310212</v>
      </c>
      <c r="P96" s="6">
        <v>18.889077694869318</v>
      </c>
      <c r="Q96" s="6">
        <v>22.613011388050129</v>
      </c>
      <c r="R96" s="6">
        <v>0</v>
      </c>
      <c r="S96" s="6">
        <v>1.9799369302856413</v>
      </c>
      <c r="T96" s="6">
        <v>28.432794131484776</v>
      </c>
      <c r="U96" s="6">
        <v>225.23500066425282</v>
      </c>
      <c r="V96" s="6">
        <v>0</v>
      </c>
      <c r="W96" s="6">
        <v>0</v>
      </c>
      <c r="X96" s="6">
        <v>569.95650733032733</v>
      </c>
      <c r="Y96" s="6">
        <v>0</v>
      </c>
      <c r="Z96" s="6">
        <v>0</v>
      </c>
      <c r="AA96" s="6">
        <v>124.54184847573453</v>
      </c>
      <c r="AB96" s="6">
        <v>449.28208594259183</v>
      </c>
      <c r="AC96" s="6">
        <v>0</v>
      </c>
      <c r="AD96" s="6">
        <v>17.73345273106764</v>
      </c>
      <c r="AE96" s="6">
        <v>0</v>
      </c>
      <c r="AF96" s="6">
        <v>0</v>
      </c>
      <c r="AG96" s="6">
        <v>208.75249884781806</v>
      </c>
      <c r="AH96" s="6">
        <v>120.20864871231451</v>
      </c>
      <c r="AI96" s="6">
        <v>1232.3421724999728</v>
      </c>
      <c r="AJ96" s="6">
        <v>193.91982819214428</v>
      </c>
      <c r="AK96" s="6">
        <v>0</v>
      </c>
      <c r="AL96" s="6">
        <v>217.81140678031085</v>
      </c>
      <c r="AM96" s="6">
        <v>611.73278319160363</v>
      </c>
      <c r="AN96" s="6">
        <v>0</v>
      </c>
      <c r="AO96" s="6">
        <v>0</v>
      </c>
      <c r="AP96" s="6">
        <v>0</v>
      </c>
      <c r="AQ96" s="6">
        <v>0</v>
      </c>
      <c r="AR96" s="6">
        <v>22.675710796213099</v>
      </c>
      <c r="AS96" s="6">
        <v>1319.208239268854</v>
      </c>
      <c r="AT96" s="6">
        <v>108.15123879071332</v>
      </c>
      <c r="AU96" s="6">
        <v>2762.1428175465003</v>
      </c>
      <c r="AV96" s="6">
        <v>1404.3383259420502</v>
      </c>
      <c r="AW96" s="6">
        <v>1161.4231361349637</v>
      </c>
      <c r="AX96" s="6">
        <v>0</v>
      </c>
      <c r="AY96" s="6">
        <v>525.77216101350587</v>
      </c>
      <c r="AZ96" s="6">
        <v>8596.2231643188425</v>
      </c>
      <c r="BA96" s="6">
        <v>0</v>
      </c>
      <c r="BB96" s="6">
        <v>0</v>
      </c>
      <c r="BC96" s="6">
        <v>174.16295848274581</v>
      </c>
      <c r="BD96" s="6">
        <v>0</v>
      </c>
      <c r="BE96" s="6">
        <v>236.82318699853161</v>
      </c>
      <c r="BF96" s="6">
        <v>527.30520560900834</v>
      </c>
      <c r="BG96" s="6">
        <v>123.99680446168004</v>
      </c>
      <c r="BH96" s="6">
        <v>32.596283595308748</v>
      </c>
      <c r="BI96" s="6">
        <v>75.812463668468638</v>
      </c>
      <c r="BJ96" s="6">
        <v>0</v>
      </c>
      <c r="BK96" s="6">
        <v>11.566208739114344</v>
      </c>
      <c r="BL96" s="6">
        <v>29.118030627087197</v>
      </c>
      <c r="BM96" s="6">
        <v>13.512469545684832</v>
      </c>
      <c r="BN96" s="6">
        <v>6.1173546473915978</v>
      </c>
      <c r="BO96" s="6">
        <v>0</v>
      </c>
      <c r="BP96" s="6">
        <v>0</v>
      </c>
      <c r="BQ96" s="6">
        <v>219.92499026073745</v>
      </c>
      <c r="BR96" s="6">
        <v>1901.1155145364603</v>
      </c>
      <c r="BS96" s="6">
        <v>412.05036220060549</v>
      </c>
      <c r="BT96" s="6">
        <v>140.64412163183826</v>
      </c>
      <c r="BU96" s="6">
        <v>0</v>
      </c>
      <c r="BV96" s="6">
        <v>2696.2277706689333</v>
      </c>
      <c r="BW96" s="6">
        <v>212.97312710029033</v>
      </c>
      <c r="BX96" s="6">
        <v>1463.5729999221851</v>
      </c>
      <c r="BY96" s="6">
        <v>3245.535909650906</v>
      </c>
      <c r="BZ96" s="6">
        <v>0</v>
      </c>
      <c r="CA96" s="6">
        <v>183.54729874558069</v>
      </c>
      <c r="CB96" s="6">
        <v>879.38777675629592</v>
      </c>
      <c r="CC96" s="6">
        <v>38.432937540711499</v>
      </c>
      <c r="CD96" s="6">
        <v>4.1571612963681259</v>
      </c>
      <c r="CE96" s="6">
        <v>115.21309441920872</v>
      </c>
      <c r="CF96" s="6">
        <v>0</v>
      </c>
      <c r="CG96" s="6">
        <v>1613.2377876765613</v>
      </c>
      <c r="CH96" s="6">
        <v>307.82293090339414</v>
      </c>
      <c r="CI96" s="6">
        <v>10840.913230878561</v>
      </c>
      <c r="CJ96" s="6">
        <v>458.63791953839717</v>
      </c>
      <c r="CK96" s="6">
        <v>7339.9896166438057</v>
      </c>
      <c r="CL96" s="6">
        <v>474.88044894423547</v>
      </c>
      <c r="CM96" s="6">
        <v>0</v>
      </c>
      <c r="CN96" s="6">
        <v>61.099843985791587</v>
      </c>
      <c r="CO96" s="6">
        <v>0</v>
      </c>
      <c r="CP96" s="6">
        <v>0</v>
      </c>
      <c r="CQ96" s="6">
        <v>12.114346837484703</v>
      </c>
      <c r="CR96" s="6">
        <v>20.537644711496824</v>
      </c>
      <c r="CS96" s="6">
        <v>92.714246911292847</v>
      </c>
      <c r="CT96" s="6">
        <v>73.934344321220451</v>
      </c>
      <c r="CU96" s="6">
        <v>241.98227471794885</v>
      </c>
      <c r="CV96" s="6">
        <v>876.76802045542684</v>
      </c>
      <c r="CW96" s="6">
        <v>60.559496048805258</v>
      </c>
      <c r="CX96" s="6">
        <v>0</v>
      </c>
      <c r="CY96" s="6">
        <v>0</v>
      </c>
      <c r="CZ96" s="6">
        <v>0</v>
      </c>
      <c r="DA96" s="6">
        <v>0</v>
      </c>
      <c r="DB96" s="6">
        <v>165.04575332373213</v>
      </c>
      <c r="DC96" s="6">
        <v>507.51500470303091</v>
      </c>
      <c r="DD96" s="6">
        <v>0</v>
      </c>
      <c r="DE96" s="6">
        <v>3069.7032617108853</v>
      </c>
      <c r="DF96" s="6">
        <v>0</v>
      </c>
      <c r="DG96" s="6">
        <v>0</v>
      </c>
      <c r="DH96" s="6">
        <v>0</v>
      </c>
      <c r="DI96" s="6">
        <v>465.2931579603931</v>
      </c>
      <c r="DJ96" s="6">
        <v>11.997695156797613</v>
      </c>
      <c r="DK96" s="6">
        <v>942.94037964923768</v>
      </c>
      <c r="DL96" s="6">
        <v>42.616360403913923</v>
      </c>
      <c r="DM96" s="6">
        <v>0</v>
      </c>
      <c r="DN96" s="6">
        <v>0</v>
      </c>
      <c r="DO96" s="6">
        <v>0</v>
      </c>
      <c r="DP96" s="6">
        <v>0</v>
      </c>
      <c r="DQ96" s="6">
        <v>36.137057013901362</v>
      </c>
      <c r="DR96" s="6">
        <v>28.385396333738601</v>
      </c>
      <c r="DS96" s="6">
        <v>0</v>
      </c>
      <c r="DT96" s="6">
        <v>8.036330740527875</v>
      </c>
      <c r="DU96" s="6">
        <v>64.301725062509064</v>
      </c>
      <c r="DV96" s="6">
        <v>0</v>
      </c>
      <c r="DW96" s="6">
        <v>722.81390187538705</v>
      </c>
      <c r="DX96" s="6">
        <v>0</v>
      </c>
      <c r="DY96" s="6">
        <v>0</v>
      </c>
      <c r="DZ96" s="6">
        <v>325.29246993717419</v>
      </c>
      <c r="EA96" s="6">
        <v>505.36246390821196</v>
      </c>
      <c r="EB96" s="6">
        <v>66.379391325528275</v>
      </c>
      <c r="EC96" s="6">
        <v>14.07273669368934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14978.799167606323</v>
      </c>
      <c r="EJ96" s="6">
        <v>0</v>
      </c>
      <c r="EK96" s="6">
        <v>0</v>
      </c>
      <c r="EL96" s="6">
        <v>63.358718793452255</v>
      </c>
      <c r="EM96" s="6">
        <v>13.760319235826538</v>
      </c>
      <c r="EN96" s="6">
        <v>1.6617441850344303</v>
      </c>
      <c r="EO96" s="6">
        <v>0</v>
      </c>
      <c r="EP96" s="6">
        <v>479.94724765230865</v>
      </c>
      <c r="EQ96" s="6">
        <v>0</v>
      </c>
      <c r="ER96" s="6">
        <v>5.7620430829908074</v>
      </c>
      <c r="ES96" s="6">
        <v>48.542769929395639</v>
      </c>
      <c r="ET96" s="6">
        <v>1.5173987033554457</v>
      </c>
      <c r="EU96" s="6">
        <v>0</v>
      </c>
      <c r="EV96" s="6">
        <v>38.88313854961541</v>
      </c>
      <c r="EW96" s="6">
        <v>124.45549643763097</v>
      </c>
      <c r="EX96" s="6">
        <v>0</v>
      </c>
      <c r="EY96" s="6">
        <v>5.7809857197237076</v>
      </c>
      <c r="EZ96" s="6">
        <v>0</v>
      </c>
      <c r="FA96" s="6">
        <v>2179.8021173743027</v>
      </c>
      <c r="FB96" s="6">
        <v>0</v>
      </c>
      <c r="FC96" s="6">
        <v>0</v>
      </c>
      <c r="FD96" s="6">
        <v>0</v>
      </c>
      <c r="FE96" s="6">
        <v>269.84747654610635</v>
      </c>
      <c r="FF96" s="6">
        <v>0</v>
      </c>
      <c r="FG96" s="6">
        <v>73.098055446366786</v>
      </c>
      <c r="FH96" s="6">
        <v>146.19611089273357</v>
      </c>
      <c r="FI96" s="6">
        <v>0</v>
      </c>
      <c r="FJ96" s="6">
        <v>0</v>
      </c>
      <c r="FK96" s="6">
        <v>115.72068728813412</v>
      </c>
      <c r="FL96" s="6">
        <v>0</v>
      </c>
      <c r="FM96" s="6">
        <v>1750.5981020000002</v>
      </c>
      <c r="FN96" s="6">
        <v>0</v>
      </c>
      <c r="FO96" s="6">
        <v>0</v>
      </c>
      <c r="FP96" s="6">
        <v>0</v>
      </c>
      <c r="FQ96" s="6">
        <v>0</v>
      </c>
      <c r="FR96" s="6">
        <f t="shared" si="1"/>
        <v>87093.614165170831</v>
      </c>
    </row>
    <row r="97" spans="1:174" x14ac:dyDescent="0.25">
      <c r="A97" s="49">
        <v>43009</v>
      </c>
      <c r="B97" s="6">
        <v>1083.2650289294709</v>
      </c>
      <c r="C97" s="6">
        <v>115.41908883113504</v>
      </c>
      <c r="D97" s="6">
        <v>712.64339959644121</v>
      </c>
      <c r="E97" s="6">
        <v>0</v>
      </c>
      <c r="F97" s="6">
        <v>161.22245287462312</v>
      </c>
      <c r="G97" s="6">
        <v>187.1719998935819</v>
      </c>
      <c r="H97" s="6">
        <v>640.59368691366035</v>
      </c>
      <c r="I97" s="6">
        <v>0</v>
      </c>
      <c r="J97" s="6">
        <v>1566.7660802743867</v>
      </c>
      <c r="K97" s="6">
        <v>0</v>
      </c>
      <c r="L97" s="6">
        <v>0</v>
      </c>
      <c r="M97" s="6">
        <v>33.686979024379909</v>
      </c>
      <c r="N97" s="6">
        <v>7.6252144519614067</v>
      </c>
      <c r="O97" s="6">
        <v>430.27712547659405</v>
      </c>
      <c r="P97" s="6">
        <v>20.084807666290629</v>
      </c>
      <c r="Q97" s="6">
        <v>24.041869032914178</v>
      </c>
      <c r="R97" s="6">
        <v>0</v>
      </c>
      <c r="S97" s="6">
        <v>2.1046382836250745</v>
      </c>
      <c r="T97" s="6">
        <v>30.102698951288854</v>
      </c>
      <c r="U97" s="6">
        <v>238.47078529331088</v>
      </c>
      <c r="V97" s="6">
        <v>0</v>
      </c>
      <c r="W97" s="6">
        <v>0</v>
      </c>
      <c r="X97" s="6">
        <v>601.42579252610244</v>
      </c>
      <c r="Y97" s="6">
        <v>0</v>
      </c>
      <c r="Z97" s="6">
        <v>0</v>
      </c>
      <c r="AA97" s="6">
        <v>132.2403590750925</v>
      </c>
      <c r="AB97" s="6">
        <v>474.75131386793566</v>
      </c>
      <c r="AC97" s="6">
        <v>0</v>
      </c>
      <c r="AD97" s="6">
        <v>18.853979279640175</v>
      </c>
      <c r="AE97" s="6">
        <v>0</v>
      </c>
      <c r="AF97" s="6">
        <v>0</v>
      </c>
      <c r="AG97" s="6">
        <v>221.92332422940268</v>
      </c>
      <c r="AH97" s="6">
        <v>127.95299328602658</v>
      </c>
      <c r="AI97" s="6">
        <v>1310.7717748199418</v>
      </c>
      <c r="AJ97" s="6">
        <v>207.41242103942557</v>
      </c>
      <c r="AK97" s="6">
        <v>0</v>
      </c>
      <c r="AL97" s="6">
        <v>230.60509527363533</v>
      </c>
      <c r="AM97" s="6">
        <v>650.38659399449364</v>
      </c>
      <c r="AN97" s="6">
        <v>0</v>
      </c>
      <c r="AO97" s="6">
        <v>0</v>
      </c>
      <c r="AP97" s="6">
        <v>0</v>
      </c>
      <c r="AQ97" s="6">
        <v>0</v>
      </c>
      <c r="AR97" s="6">
        <v>24.030648004766974</v>
      </c>
      <c r="AS97" s="6">
        <v>1409.7357883418656</v>
      </c>
      <c r="AT97" s="6">
        <v>115.10641740354049</v>
      </c>
      <c r="AU97" s="6">
        <v>2924.1113168962625</v>
      </c>
      <c r="AV97" s="6">
        <v>1486.7276174464903</v>
      </c>
      <c r="AW97" s="6">
        <v>1227.4522861357648</v>
      </c>
      <c r="AX97" s="6">
        <v>0</v>
      </c>
      <c r="AY97" s="6">
        <v>556.31859815363748</v>
      </c>
      <c r="AZ97" s="6">
        <v>9219.7893382515995</v>
      </c>
      <c r="BA97" s="6">
        <v>0</v>
      </c>
      <c r="BB97" s="6">
        <v>0</v>
      </c>
      <c r="BC97" s="6">
        <v>187.9934654345997</v>
      </c>
      <c r="BD97" s="6">
        <v>0</v>
      </c>
      <c r="BE97" s="6">
        <v>257.04586740076928</v>
      </c>
      <c r="BF97" s="6">
        <v>557.73196965908801</v>
      </c>
      <c r="BG97" s="6">
        <v>131.24180288804592</v>
      </c>
      <c r="BH97" s="6">
        <v>34.493722120299338</v>
      </c>
      <c r="BI97" s="6">
        <v>80.134042343410215</v>
      </c>
      <c r="BJ97" s="6">
        <v>0</v>
      </c>
      <c r="BK97" s="6">
        <v>12.225523561746455</v>
      </c>
      <c r="BL97" s="6">
        <v>30.664333673174561</v>
      </c>
      <c r="BM97" s="6">
        <v>14.366120115350599</v>
      </c>
      <c r="BN97" s="6">
        <v>6.4768512686990185</v>
      </c>
      <c r="BO97" s="6">
        <v>0</v>
      </c>
      <c r="BP97" s="6">
        <v>0</v>
      </c>
      <c r="BQ97" s="6">
        <v>238.30839717269888</v>
      </c>
      <c r="BR97" s="6">
        <v>2020.9464120273458</v>
      </c>
      <c r="BS97" s="6">
        <v>435.53677985137909</v>
      </c>
      <c r="BT97" s="6">
        <v>149.24636462976972</v>
      </c>
      <c r="BU97" s="6">
        <v>0</v>
      </c>
      <c r="BV97" s="6">
        <v>2865.1888319667801</v>
      </c>
      <c r="BW97" s="6">
        <v>225.44409229151427</v>
      </c>
      <c r="BX97" s="6">
        <v>1578.9000244521837</v>
      </c>
      <c r="BY97" s="6">
        <v>3485.0566938099259</v>
      </c>
      <c r="BZ97" s="6">
        <v>0</v>
      </c>
      <c r="CA97" s="6">
        <v>197.89847982827195</v>
      </c>
      <c r="CB97" s="6">
        <v>936.59504654372131</v>
      </c>
      <c r="CC97" s="6">
        <v>40.762833614778586</v>
      </c>
      <c r="CD97" s="6">
        <v>4.4273654098146169</v>
      </c>
      <c r="CE97" s="6">
        <v>122.40773117962173</v>
      </c>
      <c r="CF97" s="6">
        <v>0</v>
      </c>
      <c r="CG97" s="6">
        <v>1717.6266008971186</v>
      </c>
      <c r="CH97" s="6">
        <v>327.45607977206345</v>
      </c>
      <c r="CI97" s="6">
        <v>11660.133270925706</v>
      </c>
      <c r="CJ97" s="6">
        <v>485.7949406870755</v>
      </c>
      <c r="CK97" s="6">
        <v>8078.5108167383896</v>
      </c>
      <c r="CL97" s="6">
        <v>517.31414977681584</v>
      </c>
      <c r="CM97" s="6">
        <v>0</v>
      </c>
      <c r="CN97" s="6">
        <v>64.991058972203248</v>
      </c>
      <c r="CO97" s="6">
        <v>0</v>
      </c>
      <c r="CP97" s="6">
        <v>0</v>
      </c>
      <c r="CQ97" s="6">
        <v>12.85000302294249</v>
      </c>
      <c r="CR97" s="6">
        <v>22.353456805317734</v>
      </c>
      <c r="CS97" s="6">
        <v>99.875059009722307</v>
      </c>
      <c r="CT97" s="6">
        <v>79.053356720190465</v>
      </c>
      <c r="CU97" s="6">
        <v>256.62363394179926</v>
      </c>
      <c r="CV97" s="6">
        <v>933.06880473142041</v>
      </c>
      <c r="CW97" s="6">
        <v>64.215953969248133</v>
      </c>
      <c r="CX97" s="6">
        <v>0</v>
      </c>
      <c r="CY97" s="6">
        <v>0</v>
      </c>
      <c r="CZ97" s="6">
        <v>0</v>
      </c>
      <c r="DA97" s="6">
        <v>0</v>
      </c>
      <c r="DB97" s="6">
        <v>174.74447421646747</v>
      </c>
      <c r="DC97" s="6">
        <v>537.33006939423888</v>
      </c>
      <c r="DD97" s="6">
        <v>0</v>
      </c>
      <c r="DE97" s="6">
        <v>3361.4955701312765</v>
      </c>
      <c r="DF97" s="6">
        <v>0</v>
      </c>
      <c r="DG97" s="6">
        <v>0</v>
      </c>
      <c r="DH97" s="6">
        <v>0</v>
      </c>
      <c r="DI97" s="6">
        <v>494.4283846325925</v>
      </c>
      <c r="DJ97" s="6">
        <v>12.723948784446033</v>
      </c>
      <c r="DK97" s="6">
        <v>1000.0210069570501</v>
      </c>
      <c r="DL97" s="6">
        <v>45.569773589737139</v>
      </c>
      <c r="DM97" s="6">
        <v>0</v>
      </c>
      <c r="DN97" s="6">
        <v>0</v>
      </c>
      <c r="DO97" s="6">
        <v>0</v>
      </c>
      <c r="DP97" s="6">
        <v>0</v>
      </c>
      <c r="DQ97" s="6">
        <v>43.857421863602632</v>
      </c>
      <c r="DR97" s="6">
        <v>34.441754098664447</v>
      </c>
      <c r="DS97" s="6">
        <v>0</v>
      </c>
      <c r="DT97" s="6">
        <v>9.7961460693657436</v>
      </c>
      <c r="DU97" s="6">
        <v>78.048808633633172</v>
      </c>
      <c r="DV97" s="6">
        <v>0</v>
      </c>
      <c r="DW97" s="6">
        <v>874.35438249859396</v>
      </c>
      <c r="DX97" s="6">
        <v>0</v>
      </c>
      <c r="DY97" s="6">
        <v>0</v>
      </c>
      <c r="DZ97" s="6">
        <v>394.81522626331309</v>
      </c>
      <c r="EA97" s="6">
        <v>616.84433664179221</v>
      </c>
      <c r="EB97" s="6">
        <v>80.566584997008775</v>
      </c>
      <c r="EC97" s="6">
        <v>17.083118745846473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18693.286193498428</v>
      </c>
      <c r="EJ97" s="6">
        <v>0</v>
      </c>
      <c r="EK97" s="6">
        <v>0</v>
      </c>
      <c r="EL97" s="6">
        <v>76.910205689993916</v>
      </c>
      <c r="EM97" s="6">
        <v>16.703484711087512</v>
      </c>
      <c r="EN97" s="6">
        <v>2.0169414226248192</v>
      </c>
      <c r="EO97" s="6">
        <v>0</v>
      </c>
      <c r="EP97" s="6">
        <v>581.69662642976948</v>
      </c>
      <c r="EQ97" s="6">
        <v>0</v>
      </c>
      <c r="ER97" s="6">
        <v>6.9816990140413653</v>
      </c>
      <c r="ES97" s="6">
        <v>58.59261786058704</v>
      </c>
      <c r="ET97" s="6">
        <v>1.8840065166976852</v>
      </c>
      <c r="EU97" s="6">
        <v>0</v>
      </c>
      <c r="EV97" s="6">
        <v>47.330406672416423</v>
      </c>
      <c r="EW97" s="6">
        <v>150.97156229353672</v>
      </c>
      <c r="EX97" s="6">
        <v>0</v>
      </c>
      <c r="EY97" s="6">
        <v>7.0906629072265481</v>
      </c>
      <c r="EZ97" s="6">
        <v>0</v>
      </c>
      <c r="FA97" s="6">
        <v>2662.9658199644687</v>
      </c>
      <c r="FB97" s="6">
        <v>0</v>
      </c>
      <c r="FC97" s="6">
        <v>0</v>
      </c>
      <c r="FD97" s="6">
        <v>0</v>
      </c>
      <c r="FE97" s="6">
        <v>276.78104968034904</v>
      </c>
      <c r="FF97" s="6">
        <v>0</v>
      </c>
      <c r="FG97" s="6">
        <v>74.465791068283323</v>
      </c>
      <c r="FH97" s="6">
        <v>148.93158213656665</v>
      </c>
      <c r="FI97" s="6">
        <v>0</v>
      </c>
      <c r="FJ97" s="6">
        <v>0</v>
      </c>
      <c r="FK97" s="6">
        <v>123.76275410598717</v>
      </c>
      <c r="FL97" s="6">
        <v>0</v>
      </c>
      <c r="FM97" s="6">
        <v>1837.027393548387</v>
      </c>
      <c r="FN97" s="6">
        <v>0</v>
      </c>
      <c r="FO97" s="6">
        <v>0</v>
      </c>
      <c r="FP97" s="6">
        <v>0</v>
      </c>
      <c r="FQ97" s="6">
        <v>0</v>
      </c>
      <c r="FR97" s="6">
        <f t="shared" si="1"/>
        <v>96669.551255770362</v>
      </c>
    </row>
    <row r="98" spans="1:174" x14ac:dyDescent="0.25">
      <c r="A98" s="49">
        <v>43040</v>
      </c>
      <c r="B98" s="6">
        <v>1081.637207579013</v>
      </c>
      <c r="C98" s="6">
        <v>115.24920034511109</v>
      </c>
      <c r="D98" s="6">
        <v>711.60497716482246</v>
      </c>
      <c r="E98" s="6">
        <v>0</v>
      </c>
      <c r="F98" s="6">
        <v>160.94839056208721</v>
      </c>
      <c r="G98" s="6">
        <v>187.12715314170924</v>
      </c>
      <c r="H98" s="6">
        <v>645.69589234781245</v>
      </c>
      <c r="I98" s="6">
        <v>0</v>
      </c>
      <c r="J98" s="6">
        <v>1564.4596541986391</v>
      </c>
      <c r="K98" s="6">
        <v>0</v>
      </c>
      <c r="L98" s="6">
        <v>0</v>
      </c>
      <c r="M98" s="6">
        <v>33.925923008926922</v>
      </c>
      <c r="N98" s="6">
        <v>7.6155152547919975</v>
      </c>
      <c r="O98" s="6">
        <v>432.11949629537258</v>
      </c>
      <c r="P98" s="6">
        <v>20.186492788784911</v>
      </c>
      <c r="Q98" s="6">
        <v>24.106716838209579</v>
      </c>
      <c r="R98" s="6">
        <v>0</v>
      </c>
      <c r="S98" s="6">
        <v>2.1099146554480672</v>
      </c>
      <c r="T98" s="6">
        <v>30.058389972576059</v>
      </c>
      <c r="U98" s="6">
        <v>238.11977367916018</v>
      </c>
      <c r="V98" s="6">
        <v>0</v>
      </c>
      <c r="W98" s="6">
        <v>0</v>
      </c>
      <c r="X98" s="6">
        <v>598.54849368627538</v>
      </c>
      <c r="Y98" s="6">
        <v>0</v>
      </c>
      <c r="Z98" s="6">
        <v>0</v>
      </c>
      <c r="AA98" s="6">
        <v>132.46527918349403</v>
      </c>
      <c r="AB98" s="6">
        <v>473.12591704245182</v>
      </c>
      <c r="AC98" s="6">
        <v>0</v>
      </c>
      <c r="AD98" s="6">
        <v>18.904833860691909</v>
      </c>
      <c r="AE98" s="6">
        <v>0</v>
      </c>
      <c r="AF98" s="6">
        <v>0</v>
      </c>
      <c r="AG98" s="6">
        <v>222.50346860955216</v>
      </c>
      <c r="AH98" s="6">
        <v>128.50861709739647</v>
      </c>
      <c r="AI98" s="6">
        <v>1315.2711172413879</v>
      </c>
      <c r="AJ98" s="6">
        <v>209.55990981781281</v>
      </c>
      <c r="AK98" s="6">
        <v>0</v>
      </c>
      <c r="AL98" s="6">
        <v>230.26039272300034</v>
      </c>
      <c r="AM98" s="6">
        <v>652.14087288006419</v>
      </c>
      <c r="AN98" s="6">
        <v>0</v>
      </c>
      <c r="AO98" s="6">
        <v>0</v>
      </c>
      <c r="AP98" s="6">
        <v>0</v>
      </c>
      <c r="AQ98" s="6">
        <v>0</v>
      </c>
      <c r="AR98" s="6">
        <v>24.018345023577513</v>
      </c>
      <c r="AS98" s="6">
        <v>1424.8030244979395</v>
      </c>
      <c r="AT98" s="6">
        <v>115.61281107290013</v>
      </c>
      <c r="AU98" s="6">
        <v>2919.4499226403709</v>
      </c>
      <c r="AV98" s="6">
        <v>1484.4108275941771</v>
      </c>
      <c r="AW98" s="6">
        <v>1223.4393552570371</v>
      </c>
      <c r="AX98" s="6">
        <v>0</v>
      </c>
      <c r="AY98" s="6">
        <v>555.16120770662144</v>
      </c>
      <c r="AZ98" s="6">
        <v>9384.3600103916197</v>
      </c>
      <c r="BA98" s="6">
        <v>0</v>
      </c>
      <c r="BB98" s="6">
        <v>0</v>
      </c>
      <c r="BC98" s="6">
        <v>192.74454503328823</v>
      </c>
      <c r="BD98" s="6">
        <v>0</v>
      </c>
      <c r="BE98" s="6">
        <v>270.20481178576023</v>
      </c>
      <c r="BF98" s="6">
        <v>556.41463489551609</v>
      </c>
      <c r="BG98" s="6">
        <v>131.00743977006536</v>
      </c>
      <c r="BH98" s="6">
        <v>34.428164140112074</v>
      </c>
      <c r="BI98" s="6">
        <v>79.882841794226565</v>
      </c>
      <c r="BJ98" s="6">
        <v>0</v>
      </c>
      <c r="BK98" s="6">
        <v>12.187199546846422</v>
      </c>
      <c r="BL98" s="6">
        <v>30.46664652843647</v>
      </c>
      <c r="BM98" s="6">
        <v>14.404869655114544</v>
      </c>
      <c r="BN98" s="6">
        <v>6.4673178157200981</v>
      </c>
      <c r="BO98" s="6">
        <v>0</v>
      </c>
      <c r="BP98" s="6">
        <v>0</v>
      </c>
      <c r="BQ98" s="6">
        <v>244.32629052142306</v>
      </c>
      <c r="BR98" s="6">
        <v>2026.114429931906</v>
      </c>
      <c r="BS98" s="6">
        <v>434.17147897438741</v>
      </c>
      <c r="BT98" s="6">
        <v>149.23413140560484</v>
      </c>
      <c r="BU98" s="6">
        <v>0</v>
      </c>
      <c r="BV98" s="6">
        <v>2878.3897834853005</v>
      </c>
      <c r="BW98" s="6">
        <v>225.07692389170887</v>
      </c>
      <c r="BX98" s="6">
        <v>1621.5584610947947</v>
      </c>
      <c r="BY98" s="6">
        <v>3554.6211382711672</v>
      </c>
      <c r="BZ98" s="6">
        <v>0</v>
      </c>
      <c r="CA98" s="6">
        <v>202.39283265038068</v>
      </c>
      <c r="CB98" s="6">
        <v>943.44229521010107</v>
      </c>
      <c r="CC98" s="6">
        <v>40.793863689898906</v>
      </c>
      <c r="CD98" s="6">
        <v>4.4465406862290759</v>
      </c>
      <c r="CE98" s="6">
        <v>122.65460239236717</v>
      </c>
      <c r="CF98" s="6">
        <v>0</v>
      </c>
      <c r="CG98" s="6">
        <v>1725.71695211514</v>
      </c>
      <c r="CH98" s="6">
        <v>328.01771651071323</v>
      </c>
      <c r="CI98" s="6">
        <v>11909.51396692522</v>
      </c>
      <c r="CJ98" s="6">
        <v>485.09663255753804</v>
      </c>
      <c r="CK98" s="6">
        <v>8518.7719700590769</v>
      </c>
      <c r="CL98" s="6">
        <v>538.08126918159246</v>
      </c>
      <c r="CM98" s="6">
        <v>0</v>
      </c>
      <c r="CN98" s="6">
        <v>65.207033992036003</v>
      </c>
      <c r="CO98" s="6">
        <v>0</v>
      </c>
      <c r="CP98" s="6">
        <v>0</v>
      </c>
      <c r="CQ98" s="6">
        <v>12.856399396619119</v>
      </c>
      <c r="CR98" s="6">
        <v>23.042946541486092</v>
      </c>
      <c r="CS98" s="6">
        <v>101.52904570144995</v>
      </c>
      <c r="CT98" s="6">
        <v>79.568435674653472</v>
      </c>
      <c r="CU98" s="6">
        <v>256.66720334663643</v>
      </c>
      <c r="CV98" s="6">
        <v>936.483982764286</v>
      </c>
      <c r="CW98" s="6">
        <v>64.21991175294356</v>
      </c>
      <c r="CX98" s="6">
        <v>0</v>
      </c>
      <c r="CY98" s="6">
        <v>0</v>
      </c>
      <c r="CZ98" s="6">
        <v>0</v>
      </c>
      <c r="DA98" s="6">
        <v>0</v>
      </c>
      <c r="DB98" s="6">
        <v>174.73920153983954</v>
      </c>
      <c r="DC98" s="6">
        <v>536.52960774395285</v>
      </c>
      <c r="DD98" s="6">
        <v>0</v>
      </c>
      <c r="DE98" s="6">
        <v>3518.6789941161337</v>
      </c>
      <c r="DF98" s="6">
        <v>0</v>
      </c>
      <c r="DG98" s="6">
        <v>0</v>
      </c>
      <c r="DH98" s="6">
        <v>0</v>
      </c>
      <c r="DI98" s="6">
        <v>495.49926835654236</v>
      </c>
      <c r="DJ98" s="6">
        <v>12.726413081978018</v>
      </c>
      <c r="DK98" s="6">
        <v>1000.2164671329604</v>
      </c>
      <c r="DL98" s="6">
        <v>46.036499626000719</v>
      </c>
      <c r="DM98" s="6">
        <v>0</v>
      </c>
      <c r="DN98" s="6">
        <v>0</v>
      </c>
      <c r="DO98" s="6">
        <v>0</v>
      </c>
      <c r="DP98" s="6">
        <v>0</v>
      </c>
      <c r="DQ98" s="6">
        <v>43.649837217951024</v>
      </c>
      <c r="DR98" s="6">
        <v>34.272403687067218</v>
      </c>
      <c r="DS98" s="6">
        <v>0</v>
      </c>
      <c r="DT98" s="6">
        <v>9.7926774212963625</v>
      </c>
      <c r="DU98" s="6">
        <v>77.690078291030673</v>
      </c>
      <c r="DV98" s="6">
        <v>0</v>
      </c>
      <c r="DW98" s="6">
        <v>867.49276416240082</v>
      </c>
      <c r="DX98" s="6">
        <v>0</v>
      </c>
      <c r="DY98" s="6">
        <v>0</v>
      </c>
      <c r="DZ98" s="6">
        <v>392.98691176651789</v>
      </c>
      <c r="EA98" s="6">
        <v>619.59679676808503</v>
      </c>
      <c r="EB98" s="6">
        <v>80.190974452267042</v>
      </c>
      <c r="EC98" s="6">
        <v>17.006091135421894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19358.09480676195</v>
      </c>
      <c r="EJ98" s="6">
        <v>0</v>
      </c>
      <c r="EK98" s="6">
        <v>0</v>
      </c>
      <c r="EL98" s="6">
        <v>76.563418346903902</v>
      </c>
      <c r="EM98" s="6">
        <v>16.627791630968336</v>
      </c>
      <c r="EN98" s="6">
        <v>2.0075867651929884</v>
      </c>
      <c r="EO98" s="6">
        <v>0</v>
      </c>
      <c r="EP98" s="6">
        <v>578.18577620148699</v>
      </c>
      <c r="EQ98" s="6">
        <v>0</v>
      </c>
      <c r="ER98" s="6">
        <v>6.9386445535302421</v>
      </c>
      <c r="ES98" s="6">
        <v>57.999306439870246</v>
      </c>
      <c r="ET98" s="6">
        <v>1.8942534089219865</v>
      </c>
      <c r="EU98" s="6">
        <v>0</v>
      </c>
      <c r="EV98" s="6">
        <v>47.328485075978108</v>
      </c>
      <c r="EW98" s="6">
        <v>150.18826807854208</v>
      </c>
      <c r="EX98" s="6">
        <v>0</v>
      </c>
      <c r="EY98" s="6">
        <v>7.1384263130623502</v>
      </c>
      <c r="EZ98" s="6">
        <v>0</v>
      </c>
      <c r="FA98" s="6">
        <v>2680.6361979740341</v>
      </c>
      <c r="FB98" s="6">
        <v>0</v>
      </c>
      <c r="FC98" s="6">
        <v>0</v>
      </c>
      <c r="FD98" s="6">
        <v>0</v>
      </c>
      <c r="FE98" s="6">
        <v>280.24731776418895</v>
      </c>
      <c r="FF98" s="6">
        <v>0</v>
      </c>
      <c r="FG98" s="6">
        <v>73.817587876789602</v>
      </c>
      <c r="FH98" s="6">
        <v>147.6351757535792</v>
      </c>
      <c r="FI98" s="6">
        <v>0</v>
      </c>
      <c r="FJ98" s="6">
        <v>0</v>
      </c>
      <c r="FK98" s="6">
        <v>123.23025035235283</v>
      </c>
      <c r="FL98" s="6">
        <v>0</v>
      </c>
      <c r="FM98" s="6">
        <v>1912.4777397753824</v>
      </c>
      <c r="FN98" s="6">
        <v>0</v>
      </c>
      <c r="FO98" s="6">
        <v>0</v>
      </c>
      <c r="FP98" s="6">
        <v>0</v>
      </c>
      <c r="FQ98" s="6">
        <v>0</v>
      </c>
      <c r="FR98" s="6">
        <f t="shared" si="1"/>
        <v>98635.829833420808</v>
      </c>
    </row>
    <row r="99" spans="1:174" x14ac:dyDescent="0.25">
      <c r="A99" s="49">
        <v>43070</v>
      </c>
      <c r="B99" s="6">
        <v>1065.3523952248786</v>
      </c>
      <c r="C99" s="6">
        <v>113.51730230653673</v>
      </c>
      <c r="D99" s="6">
        <v>700.92105254925593</v>
      </c>
      <c r="E99" s="6">
        <v>0</v>
      </c>
      <c r="F99" s="6">
        <v>158.49418541103026</v>
      </c>
      <c r="G99" s="6">
        <v>184.66158904476035</v>
      </c>
      <c r="H99" s="6">
        <v>641.85169080257072</v>
      </c>
      <c r="I99" s="6">
        <v>0</v>
      </c>
      <c r="J99" s="6">
        <v>1540.9496236911168</v>
      </c>
      <c r="K99" s="6">
        <v>0</v>
      </c>
      <c r="L99" s="6">
        <v>0</v>
      </c>
      <c r="M99" s="6">
        <v>33.737418063723709</v>
      </c>
      <c r="N99" s="6">
        <v>7.5024984734322313</v>
      </c>
      <c r="O99" s="6">
        <v>427.95804235457939</v>
      </c>
      <c r="P99" s="6">
        <v>20.036085012724595</v>
      </c>
      <c r="Q99" s="6">
        <v>23.843596731525569</v>
      </c>
      <c r="R99" s="6">
        <v>0</v>
      </c>
      <c r="S99" s="6">
        <v>2.0864946322515077</v>
      </c>
      <c r="T99" s="6">
        <v>29.606689947931024</v>
      </c>
      <c r="U99" s="6">
        <v>234.54144803572152</v>
      </c>
      <c r="V99" s="6">
        <v>0</v>
      </c>
      <c r="W99" s="6">
        <v>0</v>
      </c>
      <c r="X99" s="6">
        <v>587.74557925040119</v>
      </c>
      <c r="Y99" s="6">
        <v>0</v>
      </c>
      <c r="Z99" s="6">
        <v>0</v>
      </c>
      <c r="AA99" s="6">
        <v>130.90037118937062</v>
      </c>
      <c r="AB99" s="6">
        <v>465.10924956083903</v>
      </c>
      <c r="AC99" s="6">
        <v>0</v>
      </c>
      <c r="AD99" s="6">
        <v>18.698491290874003</v>
      </c>
      <c r="AE99" s="6">
        <v>0</v>
      </c>
      <c r="AF99" s="6">
        <v>0</v>
      </c>
      <c r="AG99" s="6">
        <v>220.05828904440642</v>
      </c>
      <c r="AH99" s="6">
        <v>127.45886303315511</v>
      </c>
      <c r="AI99" s="6">
        <v>1303.8691596186413</v>
      </c>
      <c r="AJ99" s="6">
        <v>209.24876161988513</v>
      </c>
      <c r="AK99" s="6">
        <v>0</v>
      </c>
      <c r="AL99" s="6">
        <v>226.79537958691682</v>
      </c>
      <c r="AM99" s="6">
        <v>645.02288260387559</v>
      </c>
      <c r="AN99" s="6">
        <v>0</v>
      </c>
      <c r="AO99" s="6">
        <v>0</v>
      </c>
      <c r="AP99" s="6">
        <v>0</v>
      </c>
      <c r="AQ99" s="6">
        <v>0</v>
      </c>
      <c r="AR99" s="6">
        <v>23.68081355282925</v>
      </c>
      <c r="AS99" s="6">
        <v>1421.6678009818386</v>
      </c>
      <c r="AT99" s="6">
        <v>114.62326602740102</v>
      </c>
      <c r="AU99" s="6">
        <v>2875.6809960987071</v>
      </c>
      <c r="AV99" s="6">
        <v>1461.9905355081657</v>
      </c>
      <c r="AW99" s="6">
        <v>1202.8927958018198</v>
      </c>
      <c r="AX99" s="6">
        <v>0</v>
      </c>
      <c r="AY99" s="6">
        <v>546.49332978586426</v>
      </c>
      <c r="AZ99" s="6">
        <v>9400.8657895349406</v>
      </c>
      <c r="BA99" s="6">
        <v>0</v>
      </c>
      <c r="BB99" s="6">
        <v>0</v>
      </c>
      <c r="BC99" s="6">
        <v>194.36111612924961</v>
      </c>
      <c r="BD99" s="6">
        <v>0</v>
      </c>
      <c r="BE99" s="6">
        <v>278.27757569301036</v>
      </c>
      <c r="BF99" s="6">
        <v>547.63277848867756</v>
      </c>
      <c r="BG99" s="6">
        <v>129.00133591160409</v>
      </c>
      <c r="BH99" s="6">
        <v>33.897099006789759</v>
      </c>
      <c r="BI99" s="6">
        <v>78.551380721235077</v>
      </c>
      <c r="BJ99" s="6">
        <v>0</v>
      </c>
      <c r="BK99" s="6">
        <v>11.984067291897297</v>
      </c>
      <c r="BL99" s="6">
        <v>29.869237625857039</v>
      </c>
      <c r="BM99" s="6">
        <v>14.247643315839037</v>
      </c>
      <c r="BN99" s="6">
        <v>6.3701307202231892</v>
      </c>
      <c r="BO99" s="6">
        <v>0</v>
      </c>
      <c r="BP99" s="6">
        <v>0</v>
      </c>
      <c r="BQ99" s="6">
        <v>247.19243986958639</v>
      </c>
      <c r="BR99" s="6">
        <v>2003.7358016412784</v>
      </c>
      <c r="BS99" s="6">
        <v>426.93485080401445</v>
      </c>
      <c r="BT99" s="6">
        <v>147.49830694054623</v>
      </c>
      <c r="BU99" s="6">
        <v>0</v>
      </c>
      <c r="BV99" s="6">
        <v>2855.4460094107244</v>
      </c>
      <c r="BW99" s="6">
        <v>221.65932444643869</v>
      </c>
      <c r="BX99" s="6">
        <v>1636.418979495774</v>
      </c>
      <c r="BY99" s="6">
        <v>3566.6173119120272</v>
      </c>
      <c r="BZ99" s="6">
        <v>0</v>
      </c>
      <c r="CA99" s="6">
        <v>202.29877928179715</v>
      </c>
      <c r="CB99" s="6">
        <v>937.37977563548611</v>
      </c>
      <c r="CC99" s="6">
        <v>40.323648121218348</v>
      </c>
      <c r="CD99" s="6">
        <v>4.4025251681510076</v>
      </c>
      <c r="CE99" s="6">
        <v>121.23629797176854</v>
      </c>
      <c r="CF99" s="6">
        <v>0</v>
      </c>
      <c r="CG99" s="6">
        <v>1709.6356481548833</v>
      </c>
      <c r="CH99" s="6">
        <v>324.3955002194254</v>
      </c>
      <c r="CI99" s="6">
        <v>11966.104842746887</v>
      </c>
      <c r="CJ99" s="6">
        <v>477.93661683991508</v>
      </c>
      <c r="CK99" s="6">
        <v>8786.5189365114475</v>
      </c>
      <c r="CL99" s="6">
        <v>548.8001402622881</v>
      </c>
      <c r="CM99" s="6">
        <v>0</v>
      </c>
      <c r="CN99" s="6">
        <v>64.571000302339343</v>
      </c>
      <c r="CO99" s="6">
        <v>0</v>
      </c>
      <c r="CP99" s="6">
        <v>0</v>
      </c>
      <c r="CQ99" s="6">
        <v>12.689223850371359</v>
      </c>
      <c r="CR99" s="6">
        <v>24.013368405337236</v>
      </c>
      <c r="CS99" s="6">
        <v>102.36641929109595</v>
      </c>
      <c r="CT99" s="6">
        <v>79.095830515368021</v>
      </c>
      <c r="CU99" s="6">
        <v>253.2261010714621</v>
      </c>
      <c r="CV99" s="6">
        <v>927.56035244465681</v>
      </c>
      <c r="CW99" s="6">
        <v>63.352526322383078</v>
      </c>
      <c r="CX99" s="6">
        <v>0</v>
      </c>
      <c r="CY99" s="6">
        <v>0</v>
      </c>
      <c r="CZ99" s="6">
        <v>0</v>
      </c>
      <c r="DA99" s="6">
        <v>0</v>
      </c>
      <c r="DB99" s="6">
        <v>172.11260782404017</v>
      </c>
      <c r="DC99" s="6">
        <v>528.45761308040539</v>
      </c>
      <c r="DD99" s="6">
        <v>0</v>
      </c>
      <c r="DE99" s="6">
        <v>3608.151238477366</v>
      </c>
      <c r="DF99" s="6">
        <v>0</v>
      </c>
      <c r="DG99" s="6">
        <v>0</v>
      </c>
      <c r="DH99" s="6">
        <v>0</v>
      </c>
      <c r="DI99" s="6">
        <v>489.834413424258</v>
      </c>
      <c r="DJ99" s="6">
        <v>12.556077304704235</v>
      </c>
      <c r="DK99" s="6">
        <v>986.83054350747557</v>
      </c>
      <c r="DL99" s="6">
        <v>46.031104805237248</v>
      </c>
      <c r="DM99" s="6">
        <v>0</v>
      </c>
      <c r="DN99" s="6">
        <v>0</v>
      </c>
      <c r="DO99" s="6">
        <v>0</v>
      </c>
      <c r="DP99" s="6">
        <v>0</v>
      </c>
      <c r="DQ99" s="6">
        <v>46.659086482844842</v>
      </c>
      <c r="DR99" s="6">
        <v>36.628860371646709</v>
      </c>
      <c r="DS99" s="6">
        <v>0</v>
      </c>
      <c r="DT99" s="6">
        <v>10.513621421750985</v>
      </c>
      <c r="DU99" s="6">
        <v>83.055981966842708</v>
      </c>
      <c r="DV99" s="6">
        <v>0</v>
      </c>
      <c r="DW99" s="6">
        <v>924.48995591767425</v>
      </c>
      <c r="DX99" s="6">
        <v>0</v>
      </c>
      <c r="DY99" s="6">
        <v>0</v>
      </c>
      <c r="DZ99" s="6">
        <v>420.12130573805166</v>
      </c>
      <c r="EA99" s="6">
        <v>668.5096316422173</v>
      </c>
      <c r="EB99" s="6">
        <v>85.723681707153872</v>
      </c>
      <c r="EC99" s="6">
        <v>18.182204257045012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21412.83366161774</v>
      </c>
      <c r="EJ99" s="6">
        <v>0</v>
      </c>
      <c r="EK99" s="6">
        <v>0</v>
      </c>
      <c r="EL99" s="6">
        <v>81.858417664328158</v>
      </c>
      <c r="EM99" s="6">
        <v>17.777345828765753</v>
      </c>
      <c r="EN99" s="6">
        <v>2.1461623258354372</v>
      </c>
      <c r="EO99" s="6">
        <v>0</v>
      </c>
      <c r="EP99" s="6">
        <v>617.2633668492324</v>
      </c>
      <c r="EQ99" s="6">
        <v>0</v>
      </c>
      <c r="ER99" s="6">
        <v>7.4061558438195823</v>
      </c>
      <c r="ES99" s="6">
        <v>61.660801851952691</v>
      </c>
      <c r="ET99" s="6">
        <v>2.0454734214698003</v>
      </c>
      <c r="EU99" s="6">
        <v>0</v>
      </c>
      <c r="EV99" s="6">
        <v>50.857697417532343</v>
      </c>
      <c r="EW99" s="6">
        <v>160.47655006337251</v>
      </c>
      <c r="EX99" s="6">
        <v>0</v>
      </c>
      <c r="EY99" s="6">
        <v>7.716780305324292</v>
      </c>
      <c r="EZ99" s="6">
        <v>0</v>
      </c>
      <c r="FA99" s="6">
        <v>2893.9191153842007</v>
      </c>
      <c r="FB99" s="6">
        <v>0</v>
      </c>
      <c r="FC99" s="6">
        <v>0</v>
      </c>
      <c r="FD99" s="6">
        <v>0</v>
      </c>
      <c r="FE99" s="6">
        <v>267.36598245191357</v>
      </c>
      <c r="FF99" s="6">
        <v>0</v>
      </c>
      <c r="FG99" s="6">
        <v>71.528808117132286</v>
      </c>
      <c r="FH99" s="6">
        <v>143.05761623426457</v>
      </c>
      <c r="FI99" s="6">
        <v>0</v>
      </c>
      <c r="FJ99" s="6">
        <v>0</v>
      </c>
      <c r="FK99" s="6">
        <v>119.07376713354552</v>
      </c>
      <c r="FL99" s="6">
        <v>0</v>
      </c>
      <c r="FM99" s="6">
        <v>1824.7781328157387</v>
      </c>
      <c r="FN99" s="6">
        <v>0</v>
      </c>
      <c r="FO99" s="6">
        <v>0</v>
      </c>
      <c r="FP99" s="6">
        <v>0</v>
      </c>
      <c r="FQ99" s="6">
        <v>0</v>
      </c>
      <c r="FR99" s="6">
        <f t="shared" si="1"/>
        <v>101123.08915216794</v>
      </c>
    </row>
    <row r="100" spans="1:174" x14ac:dyDescent="0.25">
      <c r="A100" s="49">
        <v>43101</v>
      </c>
      <c r="B100" s="6">
        <v>1005.0770245882765</v>
      </c>
      <c r="C100" s="6">
        <v>107.09754348951593</v>
      </c>
      <c r="D100" s="6">
        <v>661.28970606800931</v>
      </c>
      <c r="E100" s="6">
        <v>0</v>
      </c>
      <c r="F100" s="6">
        <v>149.49775027263001</v>
      </c>
      <c r="G100" s="6">
        <v>173.8742308740575</v>
      </c>
      <c r="H100" s="6">
        <v>609.39677590657755</v>
      </c>
      <c r="I100" s="6">
        <v>0</v>
      </c>
      <c r="J100" s="6">
        <v>1453.8038873203921</v>
      </c>
      <c r="K100" s="6">
        <v>0</v>
      </c>
      <c r="L100" s="6">
        <v>0</v>
      </c>
      <c r="M100" s="6">
        <v>31.869137638064618</v>
      </c>
      <c r="N100" s="6">
        <v>7.0779964551947803</v>
      </c>
      <c r="O100" s="6">
        <v>404.24909598916702</v>
      </c>
      <c r="P100" s="6">
        <v>19.008399503878138</v>
      </c>
      <c r="Q100" s="6">
        <v>22.589092096043004</v>
      </c>
      <c r="R100" s="6">
        <v>0</v>
      </c>
      <c r="S100" s="6">
        <v>1.9763495377630544</v>
      </c>
      <c r="T100" s="6">
        <v>27.932338946153511</v>
      </c>
      <c r="U100" s="6">
        <v>221.27739490558079</v>
      </c>
      <c r="V100" s="6">
        <v>0</v>
      </c>
      <c r="W100" s="6">
        <v>0</v>
      </c>
      <c r="X100" s="6">
        <v>552.80744512697947</v>
      </c>
      <c r="Y100" s="6">
        <v>0</v>
      </c>
      <c r="Z100" s="6">
        <v>0</v>
      </c>
      <c r="AA100" s="6">
        <v>123.86315539860658</v>
      </c>
      <c r="AB100" s="6">
        <v>437.95596498980103</v>
      </c>
      <c r="AC100" s="6">
        <v>0</v>
      </c>
      <c r="AD100" s="6">
        <v>17.714690723155258</v>
      </c>
      <c r="AE100" s="6">
        <v>0</v>
      </c>
      <c r="AF100" s="6">
        <v>0</v>
      </c>
      <c r="AG100" s="6">
        <v>208.46592260986623</v>
      </c>
      <c r="AH100" s="6">
        <v>120.72595821882055</v>
      </c>
      <c r="AI100" s="6">
        <v>1238.1937419589649</v>
      </c>
      <c r="AJ100" s="6">
        <v>199.90349250849144</v>
      </c>
      <c r="AK100" s="6">
        <v>0</v>
      </c>
      <c r="AL100" s="6">
        <v>213.96536097443013</v>
      </c>
      <c r="AM100" s="6">
        <v>611.08571258166148</v>
      </c>
      <c r="AN100" s="6">
        <v>0</v>
      </c>
      <c r="AO100" s="6">
        <v>0</v>
      </c>
      <c r="AP100" s="6">
        <v>0</v>
      </c>
      <c r="AQ100" s="6">
        <v>0</v>
      </c>
      <c r="AR100" s="6">
        <v>22.369359009588493</v>
      </c>
      <c r="AS100" s="6">
        <v>1340.9851644245659</v>
      </c>
      <c r="AT100" s="6">
        <v>119.89975000999354</v>
      </c>
      <c r="AU100" s="6">
        <v>2711.7052628095362</v>
      </c>
      <c r="AV100" s="6">
        <v>1379.2042276841039</v>
      </c>
      <c r="AW100" s="6">
        <v>1148.4055039456489</v>
      </c>
      <c r="AX100" s="6">
        <v>0</v>
      </c>
      <c r="AY100" s="6">
        <v>515.29340758666285</v>
      </c>
      <c r="AZ100" s="6">
        <v>9035.6014639739096</v>
      </c>
      <c r="BA100" s="6">
        <v>0</v>
      </c>
      <c r="BB100" s="6">
        <v>0</v>
      </c>
      <c r="BC100" s="6">
        <v>187.86238237420952</v>
      </c>
      <c r="BD100" s="6">
        <v>0</v>
      </c>
      <c r="BE100" s="6">
        <v>261.79334892214598</v>
      </c>
      <c r="BF100" s="6">
        <v>516.3536176815262</v>
      </c>
      <c r="BG100" s="6">
        <v>121.6740328860908</v>
      </c>
      <c r="BH100" s="6">
        <v>31.967931803094881</v>
      </c>
      <c r="BI100" s="6">
        <v>73.985642014123002</v>
      </c>
      <c r="BJ100" s="6">
        <v>0</v>
      </c>
      <c r="BK100" s="6">
        <v>11.287502579719556</v>
      </c>
      <c r="BL100" s="6">
        <v>28.202986440560807</v>
      </c>
      <c r="BM100" s="6">
        <v>13.498019222390502</v>
      </c>
      <c r="BN100" s="6">
        <v>6.0098798859820972</v>
      </c>
      <c r="BO100" s="6">
        <v>0</v>
      </c>
      <c r="BP100" s="6">
        <v>0</v>
      </c>
      <c r="BQ100" s="6">
        <v>235.37084664252126</v>
      </c>
      <c r="BR100" s="6">
        <v>1898.7059627608767</v>
      </c>
      <c r="BS100" s="6">
        <v>402.11959032312456</v>
      </c>
      <c r="BT100" s="6">
        <v>139.01566833339061</v>
      </c>
      <c r="BU100" s="6">
        <v>0</v>
      </c>
      <c r="BV100" s="6">
        <v>2707.3824665633801</v>
      </c>
      <c r="BW100" s="6">
        <v>209.07328993665803</v>
      </c>
      <c r="BX100" s="6">
        <v>1632.0426306092952</v>
      </c>
      <c r="BY100" s="6">
        <v>3427.0939678486302</v>
      </c>
      <c r="BZ100" s="6">
        <v>0</v>
      </c>
      <c r="CA100" s="6">
        <v>190.59273013433562</v>
      </c>
      <c r="CB100" s="6">
        <v>891.16050743399899</v>
      </c>
      <c r="CC100" s="6">
        <v>45.220499297297863</v>
      </c>
      <c r="CD100" s="6">
        <v>4.1778087014185896</v>
      </c>
      <c r="CE100" s="6">
        <v>114.78403857611887</v>
      </c>
      <c r="CF100" s="6">
        <v>0</v>
      </c>
      <c r="CG100" s="6">
        <v>1681.5946052068632</v>
      </c>
      <c r="CH100" s="6">
        <v>305.80705955012587</v>
      </c>
      <c r="CI100" s="6">
        <v>11431.009564222275</v>
      </c>
      <c r="CJ100" s="6">
        <v>450.67864820784615</v>
      </c>
      <c r="CK100" s="6">
        <v>8664.8217891734512</v>
      </c>
      <c r="CL100" s="6">
        <v>540.22560543705094</v>
      </c>
      <c r="CM100" s="6">
        <v>0</v>
      </c>
      <c r="CN100" s="6">
        <v>61.127136442968045</v>
      </c>
      <c r="CO100" s="6">
        <v>0</v>
      </c>
      <c r="CP100" s="6">
        <v>0</v>
      </c>
      <c r="CQ100" s="6">
        <v>11.996304489009551</v>
      </c>
      <c r="CR100" s="6">
        <v>22.574997382343017</v>
      </c>
      <c r="CS100" s="6">
        <v>96.297108640653761</v>
      </c>
      <c r="CT100" s="6">
        <v>75.931306734526771</v>
      </c>
      <c r="CU100" s="6">
        <v>239.29874421088238</v>
      </c>
      <c r="CV100" s="6">
        <v>876.22014914012823</v>
      </c>
      <c r="CW100" s="6">
        <v>59.862735850098147</v>
      </c>
      <c r="CX100" s="6">
        <v>0</v>
      </c>
      <c r="CY100" s="6">
        <v>0</v>
      </c>
      <c r="CZ100" s="6">
        <v>0</v>
      </c>
      <c r="DA100" s="6">
        <v>0</v>
      </c>
      <c r="DB100" s="6">
        <v>162.07738803226576</v>
      </c>
      <c r="DC100" s="6">
        <v>498.56320116686669</v>
      </c>
      <c r="DD100" s="6">
        <v>0</v>
      </c>
      <c r="DE100" s="6">
        <v>3439.1891712226211</v>
      </c>
      <c r="DF100" s="6">
        <v>0</v>
      </c>
      <c r="DG100" s="6">
        <v>0</v>
      </c>
      <c r="DH100" s="6">
        <v>0</v>
      </c>
      <c r="DI100" s="6">
        <v>463.82336086647172</v>
      </c>
      <c r="DJ100" s="6">
        <v>11.865751607316064</v>
      </c>
      <c r="DK100" s="6">
        <v>932.57469809912345</v>
      </c>
      <c r="DL100" s="6">
        <v>43.283923573986897</v>
      </c>
      <c r="DM100" s="6">
        <v>0</v>
      </c>
      <c r="DN100" s="6">
        <v>0</v>
      </c>
      <c r="DO100" s="6">
        <v>0</v>
      </c>
      <c r="DP100" s="6">
        <v>0</v>
      </c>
      <c r="DQ100" s="6">
        <v>39.167961665764118</v>
      </c>
      <c r="DR100" s="6">
        <v>30.742589138608359</v>
      </c>
      <c r="DS100" s="6">
        <v>0</v>
      </c>
      <c r="DT100" s="6">
        <v>8.8641610598043652</v>
      </c>
      <c r="DU100" s="6">
        <v>69.728933184677274</v>
      </c>
      <c r="DV100" s="6">
        <v>0</v>
      </c>
      <c r="DW100" s="6">
        <v>791.58503775546853</v>
      </c>
      <c r="DX100" s="6">
        <v>0</v>
      </c>
      <c r="DY100" s="6">
        <v>0</v>
      </c>
      <c r="DZ100" s="6">
        <v>352.66500617089406</v>
      </c>
      <c r="EA100" s="6">
        <v>565.45335446190472</v>
      </c>
      <c r="EB100" s="6">
        <v>72.266148179989543</v>
      </c>
      <c r="EC100" s="6">
        <v>15.265919868639735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19657.739393117816</v>
      </c>
      <c r="EJ100" s="6">
        <v>0</v>
      </c>
      <c r="EK100" s="6">
        <v>0</v>
      </c>
      <c r="EL100" s="6">
        <v>68.728963054800175</v>
      </c>
      <c r="EM100" s="6">
        <v>14.925666464869099</v>
      </c>
      <c r="EN100" s="6">
        <v>1.8017132701222076</v>
      </c>
      <c r="EO100" s="6">
        <v>0</v>
      </c>
      <c r="EP100" s="6">
        <v>517.64817037119747</v>
      </c>
      <c r="EQ100" s="6">
        <v>0</v>
      </c>
      <c r="ER100" s="6">
        <v>6.2079108061377335</v>
      </c>
      <c r="ES100" s="6">
        <v>51.505976503997331</v>
      </c>
      <c r="ET100" s="6">
        <v>1.7558229081926091</v>
      </c>
      <c r="EU100" s="6">
        <v>0</v>
      </c>
      <c r="EV100" s="6">
        <v>42.640881963503546</v>
      </c>
      <c r="EW100" s="6">
        <v>134.68094655191555</v>
      </c>
      <c r="EX100" s="6">
        <v>0</v>
      </c>
      <c r="EY100" s="6">
        <v>6.5378640458031745</v>
      </c>
      <c r="EZ100" s="6">
        <v>0</v>
      </c>
      <c r="FA100" s="6">
        <v>2463.1561779309118</v>
      </c>
      <c r="FB100" s="6">
        <v>0</v>
      </c>
      <c r="FC100" s="6">
        <v>0</v>
      </c>
      <c r="FD100" s="6">
        <v>0</v>
      </c>
      <c r="FE100" s="6">
        <v>265.75023878023524</v>
      </c>
      <c r="FF100" s="6">
        <v>0</v>
      </c>
      <c r="FG100" s="6">
        <v>70.314217290179968</v>
      </c>
      <c r="FH100" s="6">
        <v>140.62843458035994</v>
      </c>
      <c r="FI100" s="6">
        <v>0</v>
      </c>
      <c r="FJ100" s="6">
        <v>0</v>
      </c>
      <c r="FK100" s="6">
        <v>118.93704989904691</v>
      </c>
      <c r="FL100" s="6">
        <v>0</v>
      </c>
      <c r="FM100" s="6">
        <v>1238.0324781902486</v>
      </c>
      <c r="FN100" s="6">
        <v>0</v>
      </c>
      <c r="FO100" s="6">
        <v>0</v>
      </c>
      <c r="FP100" s="6">
        <v>0</v>
      </c>
      <c r="FQ100" s="6">
        <v>0</v>
      </c>
      <c r="FR100" s="6">
        <f t="shared" si="1"/>
        <v>94859.091925568937</v>
      </c>
    </row>
    <row r="101" spans="1:174" x14ac:dyDescent="0.25">
      <c r="A101" s="49">
        <v>43132</v>
      </c>
      <c r="B101" s="6">
        <v>972.67850927505913</v>
      </c>
      <c r="C101" s="6">
        <v>103.64770957167401</v>
      </c>
      <c r="D101" s="6">
        <v>639.99491822051368</v>
      </c>
      <c r="E101" s="6">
        <v>0</v>
      </c>
      <c r="F101" s="6">
        <v>144.65099359214886</v>
      </c>
      <c r="G101" s="6">
        <v>167.94314181311799</v>
      </c>
      <c r="H101" s="6">
        <v>593.88651804272013</v>
      </c>
      <c r="I101" s="6">
        <v>0</v>
      </c>
      <c r="J101" s="6">
        <v>1406.9736633184637</v>
      </c>
      <c r="K101" s="6">
        <v>0</v>
      </c>
      <c r="L101" s="6">
        <v>0</v>
      </c>
      <c r="M101" s="6">
        <v>30.8811494869692</v>
      </c>
      <c r="N101" s="6">
        <v>6.8498002098072215</v>
      </c>
      <c r="O101" s="6">
        <v>391.70781335883532</v>
      </c>
      <c r="P101" s="6">
        <v>18.547625644581842</v>
      </c>
      <c r="Q101" s="6">
        <v>21.952730017265829</v>
      </c>
      <c r="R101" s="6">
        <v>0</v>
      </c>
      <c r="S101" s="6">
        <v>1.9203211432237932</v>
      </c>
      <c r="T101" s="6">
        <v>27.032580397438245</v>
      </c>
      <c r="U101" s="6">
        <v>214.14959124805162</v>
      </c>
      <c r="V101" s="6">
        <v>0</v>
      </c>
      <c r="W101" s="6">
        <v>0</v>
      </c>
      <c r="X101" s="6">
        <v>533.36231059474949</v>
      </c>
      <c r="Y101" s="6">
        <v>0</v>
      </c>
      <c r="Z101" s="6">
        <v>0</v>
      </c>
      <c r="AA101" s="6">
        <v>120.23565490437086</v>
      </c>
      <c r="AB101" s="6">
        <v>423.03185500924144</v>
      </c>
      <c r="AC101" s="6">
        <v>0</v>
      </c>
      <c r="AD101" s="6">
        <v>17.215646433745473</v>
      </c>
      <c r="AE101" s="6">
        <v>0</v>
      </c>
      <c r="AF101" s="6">
        <v>0</v>
      </c>
      <c r="AG101" s="6">
        <v>202.580681042875</v>
      </c>
      <c r="AH101" s="6">
        <v>117.29920394026593</v>
      </c>
      <c r="AI101" s="6">
        <v>1206.2441859565627</v>
      </c>
      <c r="AJ101" s="6">
        <v>195.70023874425814</v>
      </c>
      <c r="AK101" s="6">
        <v>0</v>
      </c>
      <c r="AL101" s="6">
        <v>207.06957679153322</v>
      </c>
      <c r="AM101" s="6">
        <v>593.87068805937804</v>
      </c>
      <c r="AN101" s="6">
        <v>0</v>
      </c>
      <c r="AO101" s="6">
        <v>0</v>
      </c>
      <c r="AP101" s="6">
        <v>0</v>
      </c>
      <c r="AQ101" s="6">
        <v>0</v>
      </c>
      <c r="AR101" s="6">
        <v>21.675374215718801</v>
      </c>
      <c r="AS101" s="6">
        <v>1298.2227801179311</v>
      </c>
      <c r="AT101" s="6">
        <v>121.86699281618667</v>
      </c>
      <c r="AU101" s="6">
        <v>2623.0848523444788</v>
      </c>
      <c r="AV101" s="6">
        <v>1334.6753897001761</v>
      </c>
      <c r="AW101" s="6">
        <v>1124.1724832555979</v>
      </c>
      <c r="AX101" s="6">
        <v>0</v>
      </c>
      <c r="AY101" s="6">
        <v>498.42394102764422</v>
      </c>
      <c r="AZ101" s="6">
        <v>8890.6748506598251</v>
      </c>
      <c r="BA101" s="6">
        <v>0</v>
      </c>
      <c r="BB101" s="6">
        <v>0</v>
      </c>
      <c r="BC101" s="6">
        <v>185.79679929431393</v>
      </c>
      <c r="BD101" s="6">
        <v>0</v>
      </c>
      <c r="BE101" s="6">
        <v>252.66307961473723</v>
      </c>
      <c r="BF101" s="6">
        <v>499.52560702500119</v>
      </c>
      <c r="BG101" s="6">
        <v>117.72713629100232</v>
      </c>
      <c r="BH101" s="6">
        <v>30.927124334847228</v>
      </c>
      <c r="BI101" s="6">
        <v>71.483173133437191</v>
      </c>
      <c r="BJ101" s="6">
        <v>0</v>
      </c>
      <c r="BK101" s="6">
        <v>10.905717368732041</v>
      </c>
      <c r="BL101" s="6">
        <v>27.304080887996975</v>
      </c>
      <c r="BM101" s="6">
        <v>13.117763675367456</v>
      </c>
      <c r="BN101" s="6">
        <v>5.8162891947554005</v>
      </c>
      <c r="BO101" s="6">
        <v>0</v>
      </c>
      <c r="BP101" s="6">
        <v>0</v>
      </c>
      <c r="BQ101" s="6">
        <v>230.45334898995208</v>
      </c>
      <c r="BR101" s="6">
        <v>1845.7533281356323</v>
      </c>
      <c r="BS101" s="6">
        <v>388.51841401778614</v>
      </c>
      <c r="BT101" s="6">
        <v>134.40840364228603</v>
      </c>
      <c r="BU101" s="6">
        <v>0</v>
      </c>
      <c r="BV101" s="6">
        <v>2635.4893082571889</v>
      </c>
      <c r="BW101" s="6">
        <v>202.29007684161286</v>
      </c>
      <c r="BX101" s="6">
        <v>1656.5557360527653</v>
      </c>
      <c r="BY101" s="6">
        <v>3370.4070760762938</v>
      </c>
      <c r="BZ101" s="6">
        <v>0</v>
      </c>
      <c r="CA101" s="6">
        <v>184.20142010101733</v>
      </c>
      <c r="CB101" s="6">
        <v>868.91345926165332</v>
      </c>
      <c r="CC101" s="6">
        <v>52.406504599825006</v>
      </c>
      <c r="CD101" s="6">
        <v>4.0658151501874578</v>
      </c>
      <c r="CE101" s="6">
        <v>111.48085042398407</v>
      </c>
      <c r="CF101" s="6">
        <v>0</v>
      </c>
      <c r="CG101" s="6">
        <v>1703.7684862427975</v>
      </c>
      <c r="CH101" s="6">
        <v>295.73108762634706</v>
      </c>
      <c r="CI101" s="6">
        <v>11186.883610935911</v>
      </c>
      <c r="CJ101" s="6">
        <v>435.94768683412173</v>
      </c>
      <c r="CK101" s="6">
        <v>8713.0919492523208</v>
      </c>
      <c r="CL101" s="6">
        <v>542.46365052355816</v>
      </c>
      <c r="CM101" s="6">
        <v>0</v>
      </c>
      <c r="CN101" s="6">
        <v>59.374569895158608</v>
      </c>
      <c r="CO101" s="6">
        <v>0</v>
      </c>
      <c r="CP101" s="6">
        <v>0</v>
      </c>
      <c r="CQ101" s="6">
        <v>11.63391966400509</v>
      </c>
      <c r="CR101" s="6">
        <v>21.771062416595111</v>
      </c>
      <c r="CS101" s="6">
        <v>92.928140821720788</v>
      </c>
      <c r="CT101" s="6">
        <v>75.168426679684231</v>
      </c>
      <c r="CU101" s="6">
        <v>231.97228154351129</v>
      </c>
      <c r="CV101" s="6">
        <v>849.0834759054253</v>
      </c>
      <c r="CW101" s="6">
        <v>58.025192157918418</v>
      </c>
      <c r="CX101" s="6">
        <v>0</v>
      </c>
      <c r="CY101" s="6">
        <v>0</v>
      </c>
      <c r="CZ101" s="6">
        <v>0</v>
      </c>
      <c r="DA101" s="6">
        <v>0</v>
      </c>
      <c r="DB101" s="6">
        <v>156.56581720985542</v>
      </c>
      <c r="DC101" s="6">
        <v>482.49561959256278</v>
      </c>
      <c r="DD101" s="6">
        <v>0</v>
      </c>
      <c r="DE101" s="6">
        <v>3358.3912611140172</v>
      </c>
      <c r="DF101" s="6">
        <v>0</v>
      </c>
      <c r="DG101" s="6">
        <v>0</v>
      </c>
      <c r="DH101" s="6">
        <v>0</v>
      </c>
      <c r="DI101" s="6">
        <v>450.53289098078795</v>
      </c>
      <c r="DJ101" s="6">
        <v>11.502686323938208</v>
      </c>
      <c r="DK101" s="6">
        <v>904.03961920214476</v>
      </c>
      <c r="DL101" s="6">
        <v>41.752843178277175</v>
      </c>
      <c r="DM101" s="6">
        <v>0</v>
      </c>
      <c r="DN101" s="6">
        <v>0</v>
      </c>
      <c r="DO101" s="6">
        <v>0</v>
      </c>
      <c r="DP101" s="6">
        <v>0</v>
      </c>
      <c r="DQ101" s="6">
        <v>35.550444585373327</v>
      </c>
      <c r="DR101" s="6">
        <v>27.8978969651684</v>
      </c>
      <c r="DS101" s="6">
        <v>0</v>
      </c>
      <c r="DT101" s="6">
        <v>8.0804130444474005</v>
      </c>
      <c r="DU101" s="6">
        <v>63.294766456048762</v>
      </c>
      <c r="DV101" s="6">
        <v>0</v>
      </c>
      <c r="DW101" s="6">
        <v>731.16192446306263</v>
      </c>
      <c r="DX101" s="6">
        <v>0</v>
      </c>
      <c r="DY101" s="6">
        <v>0</v>
      </c>
      <c r="DZ101" s="6">
        <v>320.08366371376013</v>
      </c>
      <c r="EA101" s="6">
        <v>517.83843434930509</v>
      </c>
      <c r="EB101" s="6">
        <v>65.859530014655391</v>
      </c>
      <c r="EC101" s="6">
        <v>13.858302650821013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19232.737742218822</v>
      </c>
      <c r="EJ101" s="6">
        <v>0</v>
      </c>
      <c r="EK101" s="6">
        <v>0</v>
      </c>
      <c r="EL101" s="6">
        <v>62.391705123982554</v>
      </c>
      <c r="EM101" s="6">
        <v>13.549123733575721</v>
      </c>
      <c r="EN101" s="6">
        <v>1.6353846324289447</v>
      </c>
      <c r="EO101" s="6">
        <v>0</v>
      </c>
      <c r="EP101" s="6">
        <v>469.47529866757486</v>
      </c>
      <c r="EQ101" s="6">
        <v>0</v>
      </c>
      <c r="ER101" s="6">
        <v>5.6261163272919736</v>
      </c>
      <c r="ES101" s="6">
        <v>46.51191272684131</v>
      </c>
      <c r="ET101" s="6">
        <v>1.6160461629308498</v>
      </c>
      <c r="EU101" s="6">
        <v>0</v>
      </c>
      <c r="EV101" s="6">
        <v>38.655303011788</v>
      </c>
      <c r="EW101" s="6">
        <v>122.22035530773476</v>
      </c>
      <c r="EX101" s="6">
        <v>0</v>
      </c>
      <c r="EY101" s="6">
        <v>6.0112516477341655</v>
      </c>
      <c r="EZ101" s="6">
        <v>0</v>
      </c>
      <c r="FA101" s="6">
        <v>2263.0971397183953</v>
      </c>
      <c r="FB101" s="6">
        <v>0</v>
      </c>
      <c r="FC101" s="6">
        <v>0</v>
      </c>
      <c r="FD101" s="6">
        <v>0</v>
      </c>
      <c r="FE101" s="6">
        <v>238.6932429503257</v>
      </c>
      <c r="FF101" s="6">
        <v>0</v>
      </c>
      <c r="FG101" s="6">
        <v>71.789078825272071</v>
      </c>
      <c r="FH101" s="6">
        <v>143.57815765054414</v>
      </c>
      <c r="FI101" s="6">
        <v>0</v>
      </c>
      <c r="FJ101" s="6">
        <v>0</v>
      </c>
      <c r="FK101" s="6">
        <v>116.88183728888578</v>
      </c>
      <c r="FL101" s="6">
        <v>0</v>
      </c>
      <c r="FM101" s="6">
        <v>1644.0265735910091</v>
      </c>
      <c r="FN101" s="6">
        <v>0</v>
      </c>
      <c r="FO101" s="6">
        <v>0</v>
      </c>
      <c r="FP101" s="6">
        <v>0</v>
      </c>
      <c r="FQ101" s="6">
        <v>0</v>
      </c>
      <c r="FR101" s="6">
        <f t="shared" si="1"/>
        <v>93117.680207253201</v>
      </c>
    </row>
    <row r="102" spans="1:174" x14ac:dyDescent="0.25">
      <c r="A102" s="49">
        <v>43160</v>
      </c>
      <c r="B102" s="6">
        <v>986.78957679881375</v>
      </c>
      <c r="C102" s="6">
        <v>105.15375454722893</v>
      </c>
      <c r="D102" s="6">
        <v>649.30032099185655</v>
      </c>
      <c r="E102" s="6">
        <v>0</v>
      </c>
      <c r="F102" s="6">
        <v>146.72102115255399</v>
      </c>
      <c r="G102" s="6">
        <v>170.04876173247845</v>
      </c>
      <c r="H102" s="6">
        <v>606.37207564673338</v>
      </c>
      <c r="I102" s="6">
        <v>0</v>
      </c>
      <c r="J102" s="6">
        <v>1427.4174077201853</v>
      </c>
      <c r="K102" s="6">
        <v>0</v>
      </c>
      <c r="L102" s="6">
        <v>0</v>
      </c>
      <c r="M102" s="6">
        <v>31.369184808313722</v>
      </c>
      <c r="N102" s="6">
        <v>6.949132825705675</v>
      </c>
      <c r="O102" s="6">
        <v>397.88988245783088</v>
      </c>
      <c r="P102" s="6">
        <v>18.993641569706966</v>
      </c>
      <c r="Q102" s="6">
        <v>22.364704853403421</v>
      </c>
      <c r="R102" s="6">
        <v>0</v>
      </c>
      <c r="S102" s="6">
        <v>1.9560034905643586</v>
      </c>
      <c r="T102" s="6">
        <v>27.425375202572766</v>
      </c>
      <c r="U102" s="6">
        <v>217.26127521337099</v>
      </c>
      <c r="V102" s="6">
        <v>0</v>
      </c>
      <c r="W102" s="6">
        <v>0</v>
      </c>
      <c r="X102" s="6">
        <v>539.45697577690225</v>
      </c>
      <c r="Y102" s="6">
        <v>0</v>
      </c>
      <c r="Z102" s="6">
        <v>0</v>
      </c>
      <c r="AA102" s="6">
        <v>122.35567399305249</v>
      </c>
      <c r="AB102" s="6">
        <v>428.3558260275089</v>
      </c>
      <c r="AC102" s="6">
        <v>0</v>
      </c>
      <c r="AD102" s="6">
        <v>17.538723022077168</v>
      </c>
      <c r="AE102" s="6">
        <v>0</v>
      </c>
      <c r="AF102" s="6">
        <v>0</v>
      </c>
      <c r="AG102" s="6">
        <v>206.37062074614295</v>
      </c>
      <c r="AH102" s="6">
        <v>119.47456528219762</v>
      </c>
      <c r="AI102" s="6">
        <v>1233.61977559823</v>
      </c>
      <c r="AJ102" s="6">
        <v>201.1901336295808</v>
      </c>
      <c r="AK102" s="6">
        <v>0</v>
      </c>
      <c r="AL102" s="6">
        <v>210.07515671276431</v>
      </c>
      <c r="AM102" s="6">
        <v>605.0155333341005</v>
      </c>
      <c r="AN102" s="6">
        <v>0</v>
      </c>
      <c r="AO102" s="6">
        <v>0</v>
      </c>
      <c r="AP102" s="6">
        <v>0</v>
      </c>
      <c r="AQ102" s="6">
        <v>0</v>
      </c>
      <c r="AR102" s="6">
        <v>22.020265147794994</v>
      </c>
      <c r="AS102" s="6">
        <v>1318.0410114663259</v>
      </c>
      <c r="AT102" s="6">
        <v>131.61677140050367</v>
      </c>
      <c r="AU102" s="6">
        <v>2659.932254897682</v>
      </c>
      <c r="AV102" s="6">
        <v>1353.96620359382</v>
      </c>
      <c r="AW102" s="6">
        <v>1158.3927389835162</v>
      </c>
      <c r="AX102" s="6">
        <v>0</v>
      </c>
      <c r="AY102" s="6">
        <v>505.40504283110215</v>
      </c>
      <c r="AZ102" s="6">
        <v>9207.8059251552786</v>
      </c>
      <c r="BA102" s="6">
        <v>0</v>
      </c>
      <c r="BB102" s="6">
        <v>0</v>
      </c>
      <c r="BC102" s="6">
        <v>193.51688505563635</v>
      </c>
      <c r="BD102" s="6">
        <v>0</v>
      </c>
      <c r="BE102" s="6">
        <v>255.65295034463847</v>
      </c>
      <c r="BF102" s="6">
        <v>506.67014690756935</v>
      </c>
      <c r="BG102" s="6">
        <v>119.41434696359941</v>
      </c>
      <c r="BH102" s="6">
        <v>31.366239618159543</v>
      </c>
      <c r="BI102" s="6">
        <v>72.40108472860183</v>
      </c>
      <c r="BJ102" s="6">
        <v>0</v>
      </c>
      <c r="BK102" s="6">
        <v>11.04575710098708</v>
      </c>
      <c r="BL102" s="6">
        <v>27.743051553316334</v>
      </c>
      <c r="BM102" s="6">
        <v>13.363937546972529</v>
      </c>
      <c r="BN102" s="6">
        <v>5.9008023321352301</v>
      </c>
      <c r="BO102" s="6">
        <v>0</v>
      </c>
      <c r="BP102" s="6">
        <v>0</v>
      </c>
      <c r="BQ102" s="6">
        <v>238.90664644831446</v>
      </c>
      <c r="BR102" s="6">
        <v>1881.2167921191149</v>
      </c>
      <c r="BS102" s="6">
        <v>393.50735815008125</v>
      </c>
      <c r="BT102" s="6">
        <v>136.23549259534616</v>
      </c>
      <c r="BU102" s="6">
        <v>0</v>
      </c>
      <c r="BV102" s="6">
        <v>2703.903628770553</v>
      </c>
      <c r="BW102" s="6">
        <v>205.18050853967796</v>
      </c>
      <c r="BX102" s="6">
        <v>1779.6868103277693</v>
      </c>
      <c r="BY102" s="6">
        <v>3490.6717017648803</v>
      </c>
      <c r="BZ102" s="6">
        <v>0</v>
      </c>
      <c r="CA102" s="6">
        <v>186.62634757501453</v>
      </c>
      <c r="CB102" s="6">
        <v>891.24651064135458</v>
      </c>
      <c r="CC102" s="6">
        <v>60.621607126180251</v>
      </c>
      <c r="CD102" s="6">
        <v>4.1486443421951131</v>
      </c>
      <c r="CE102" s="6">
        <v>113.50373573103633</v>
      </c>
      <c r="CF102" s="6">
        <v>0</v>
      </c>
      <c r="CG102" s="6">
        <v>1838.8782683925172</v>
      </c>
      <c r="CH102" s="6">
        <v>299.80801281388756</v>
      </c>
      <c r="CI102" s="6">
        <v>11510.149701852775</v>
      </c>
      <c r="CJ102" s="6">
        <v>442.07414340494461</v>
      </c>
      <c r="CK102" s="6">
        <v>9261.0081930584365</v>
      </c>
      <c r="CL102" s="6">
        <v>575.54294616358368</v>
      </c>
      <c r="CM102" s="6">
        <v>0</v>
      </c>
      <c r="CN102" s="6">
        <v>60.484335403195743</v>
      </c>
      <c r="CO102" s="6">
        <v>0</v>
      </c>
      <c r="CP102" s="6">
        <v>0</v>
      </c>
      <c r="CQ102" s="6">
        <v>11.827498888050854</v>
      </c>
      <c r="CR102" s="6">
        <v>22.010526555083409</v>
      </c>
      <c r="CS102" s="6">
        <v>94.010837217041896</v>
      </c>
      <c r="CT102" s="6">
        <v>78.618185288988968</v>
      </c>
      <c r="CU102" s="6">
        <v>235.73145414604272</v>
      </c>
      <c r="CV102" s="6">
        <v>862.53556417488892</v>
      </c>
      <c r="CW102" s="6">
        <v>58.96127544708856</v>
      </c>
      <c r="CX102" s="6">
        <v>0</v>
      </c>
      <c r="CY102" s="6">
        <v>0</v>
      </c>
      <c r="CZ102" s="6">
        <v>0</v>
      </c>
      <c r="DA102" s="6">
        <v>0</v>
      </c>
      <c r="DB102" s="6">
        <v>158.54699706750205</v>
      </c>
      <c r="DC102" s="6">
        <v>489.49894631246161</v>
      </c>
      <c r="DD102" s="6">
        <v>0</v>
      </c>
      <c r="DE102" s="6">
        <v>3448.5252359791289</v>
      </c>
      <c r="DF102" s="6">
        <v>0</v>
      </c>
      <c r="DG102" s="6">
        <v>0</v>
      </c>
      <c r="DH102" s="6">
        <v>0</v>
      </c>
      <c r="DI102" s="6">
        <v>458.78128138520282</v>
      </c>
      <c r="DJ102" s="6">
        <v>11.689291137936157</v>
      </c>
      <c r="DK102" s="6">
        <v>918.70525088283125</v>
      </c>
      <c r="DL102" s="6">
        <v>42.224056887736964</v>
      </c>
      <c r="DM102" s="6">
        <v>0</v>
      </c>
      <c r="DN102" s="6">
        <v>0</v>
      </c>
      <c r="DO102" s="6">
        <v>0</v>
      </c>
      <c r="DP102" s="6">
        <v>0</v>
      </c>
      <c r="DQ102" s="6">
        <v>35.149265693513712</v>
      </c>
      <c r="DR102" s="6">
        <v>27.577410291639008</v>
      </c>
      <c r="DS102" s="6">
        <v>0</v>
      </c>
      <c r="DT102" s="6">
        <v>8.0237333080005584</v>
      </c>
      <c r="DU102" s="6">
        <v>62.585276334074152</v>
      </c>
      <c r="DV102" s="6">
        <v>0</v>
      </c>
      <c r="DW102" s="6">
        <v>738.80696021006759</v>
      </c>
      <c r="DX102" s="6">
        <v>0</v>
      </c>
      <c r="DY102" s="6">
        <v>0</v>
      </c>
      <c r="DZ102" s="6">
        <v>316.45789715405209</v>
      </c>
      <c r="EA102" s="6">
        <v>521.53609612939556</v>
      </c>
      <c r="EB102" s="6">
        <v>65.469725085819164</v>
      </c>
      <c r="EC102" s="6">
        <v>13.703897596889078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20721.086413812187</v>
      </c>
      <c r="EJ102" s="6">
        <v>0</v>
      </c>
      <c r="EK102" s="6">
        <v>0</v>
      </c>
      <c r="EL102" s="6">
        <v>61.696555448202957</v>
      </c>
      <c r="EM102" s="6">
        <v>13.397869173069997</v>
      </c>
      <c r="EN102" s="6">
        <v>1.6169688349253442</v>
      </c>
      <c r="EO102" s="6">
        <v>0</v>
      </c>
      <c r="EP102" s="6">
        <v>464.23513954719414</v>
      </c>
      <c r="EQ102" s="6">
        <v>0</v>
      </c>
      <c r="ER102" s="6">
        <v>5.5541671619951734</v>
      </c>
      <c r="ES102" s="6">
        <v>45.762670085256445</v>
      </c>
      <c r="ET102" s="6">
        <v>1.6374137819042753</v>
      </c>
      <c r="EU102" s="6">
        <v>0</v>
      </c>
      <c r="EV102" s="6">
        <v>38.171724022778818</v>
      </c>
      <c r="EW102" s="6">
        <v>120.82132239698362</v>
      </c>
      <c r="EX102" s="6">
        <v>0</v>
      </c>
      <c r="EY102" s="6">
        <v>6.0203381480675606</v>
      </c>
      <c r="EZ102" s="6">
        <v>0</v>
      </c>
      <c r="FA102" s="6">
        <v>2273.2779160910068</v>
      </c>
      <c r="FB102" s="6">
        <v>0</v>
      </c>
      <c r="FC102" s="6">
        <v>0</v>
      </c>
      <c r="FD102" s="6">
        <v>0</v>
      </c>
      <c r="FE102" s="6">
        <v>251.61465339930854</v>
      </c>
      <c r="FF102" s="6">
        <v>0</v>
      </c>
      <c r="FG102" s="6">
        <v>73.259155767403016</v>
      </c>
      <c r="FH102" s="6">
        <v>146.51831153480603</v>
      </c>
      <c r="FI102" s="6">
        <v>0</v>
      </c>
      <c r="FJ102" s="6">
        <v>0</v>
      </c>
      <c r="FK102" s="6">
        <v>119.85287840040036</v>
      </c>
      <c r="FL102" s="6">
        <v>0</v>
      </c>
      <c r="FM102" s="6">
        <v>1881.0370270284022</v>
      </c>
      <c r="FN102" s="6">
        <v>0</v>
      </c>
      <c r="FO102" s="6">
        <v>0</v>
      </c>
      <c r="FP102" s="6">
        <v>0</v>
      </c>
      <c r="FQ102" s="6">
        <v>0</v>
      </c>
      <c r="FR102" s="6">
        <f t="shared" si="1"/>
        <v>97073.659091789697</v>
      </c>
    </row>
    <row r="103" spans="1:174" x14ac:dyDescent="0.25">
      <c r="A103" s="49">
        <v>43191</v>
      </c>
      <c r="B103" s="6">
        <v>918.93834404166012</v>
      </c>
      <c r="C103" s="6">
        <v>97.92554664149884</v>
      </c>
      <c r="D103" s="6">
        <v>604.67287469500866</v>
      </c>
      <c r="E103" s="6">
        <v>0</v>
      </c>
      <c r="F103" s="6">
        <v>136.60522618534017</v>
      </c>
      <c r="G103" s="6">
        <v>158.04939127788893</v>
      </c>
      <c r="H103" s="6">
        <v>567.65200801163792</v>
      </c>
      <c r="I103" s="6">
        <v>0</v>
      </c>
      <c r="J103" s="6">
        <v>1329.2974114703047</v>
      </c>
      <c r="K103" s="6">
        <v>0</v>
      </c>
      <c r="L103" s="6">
        <v>0</v>
      </c>
      <c r="M103" s="6">
        <v>29.249646374082182</v>
      </c>
      <c r="N103" s="6">
        <v>6.4712738452212646</v>
      </c>
      <c r="O103" s="6">
        <v>370.99870848504463</v>
      </c>
      <c r="P103" s="6">
        <v>17.780254499144579</v>
      </c>
      <c r="Q103" s="6">
        <v>20.914329799002203</v>
      </c>
      <c r="R103" s="6">
        <v>0</v>
      </c>
      <c r="S103" s="6">
        <v>1.8288252593919243</v>
      </c>
      <c r="T103" s="6">
        <v>25.540170868115901</v>
      </c>
      <c r="U103" s="6">
        <v>202.32686156482222</v>
      </c>
      <c r="V103" s="6">
        <v>0</v>
      </c>
      <c r="W103" s="6">
        <v>0</v>
      </c>
      <c r="X103" s="6">
        <v>500.83955827636743</v>
      </c>
      <c r="Y103" s="6">
        <v>0</v>
      </c>
      <c r="Z103" s="6">
        <v>0</v>
      </c>
      <c r="AA103" s="6">
        <v>114.29821133331828</v>
      </c>
      <c r="AB103" s="6">
        <v>398.14834168919913</v>
      </c>
      <c r="AC103" s="6">
        <v>0</v>
      </c>
      <c r="AD103" s="6">
        <v>16.401318056350476</v>
      </c>
      <c r="AE103" s="6">
        <v>0</v>
      </c>
      <c r="AF103" s="6">
        <v>0</v>
      </c>
      <c r="AG103" s="6">
        <v>192.97710580538734</v>
      </c>
      <c r="AH103" s="6">
        <v>111.70244788049403</v>
      </c>
      <c r="AI103" s="6">
        <v>1154.4872812838662</v>
      </c>
      <c r="AJ103" s="6">
        <v>188.83879844801234</v>
      </c>
      <c r="AK103" s="6">
        <v>0</v>
      </c>
      <c r="AL103" s="6">
        <v>195.63200040857288</v>
      </c>
      <c r="AM103" s="6">
        <v>565.77962824056704</v>
      </c>
      <c r="AN103" s="6">
        <v>0</v>
      </c>
      <c r="AO103" s="6">
        <v>0</v>
      </c>
      <c r="AP103" s="6">
        <v>0</v>
      </c>
      <c r="AQ103" s="6">
        <v>0</v>
      </c>
      <c r="AR103" s="6">
        <v>20.531903387996074</v>
      </c>
      <c r="AS103" s="6">
        <v>1227.3775832776705</v>
      </c>
      <c r="AT103" s="6">
        <v>127.03547281952304</v>
      </c>
      <c r="AU103" s="6">
        <v>2475.9278411302221</v>
      </c>
      <c r="AV103" s="6">
        <v>1260.8004125657153</v>
      </c>
      <c r="AW103" s="6">
        <v>1089.0708784939548</v>
      </c>
      <c r="AX103" s="6">
        <v>0</v>
      </c>
      <c r="AY103" s="6">
        <v>470.43552900083426</v>
      </c>
      <c r="AZ103" s="6">
        <v>8688.9109643155789</v>
      </c>
      <c r="BA103" s="6">
        <v>0</v>
      </c>
      <c r="BB103" s="6">
        <v>0</v>
      </c>
      <c r="BC103" s="6">
        <v>183.46142394133639</v>
      </c>
      <c r="BD103" s="6">
        <v>0</v>
      </c>
      <c r="BE103" s="6">
        <v>237.46195415239484</v>
      </c>
      <c r="BF103" s="6">
        <v>471.78491320915106</v>
      </c>
      <c r="BG103" s="6">
        <v>111.18679983221794</v>
      </c>
      <c r="BH103" s="6">
        <v>29.201611234423378</v>
      </c>
      <c r="BI103" s="6">
        <v>67.311996088653217</v>
      </c>
      <c r="BJ103" s="6">
        <v>0</v>
      </c>
      <c r="BK103" s="6">
        <v>10.269348333176751</v>
      </c>
      <c r="BL103" s="6">
        <v>25.826816302101303</v>
      </c>
      <c r="BM103" s="6">
        <v>12.4972718890193</v>
      </c>
      <c r="BN103" s="6">
        <v>5.4951846131013991</v>
      </c>
      <c r="BO103" s="6">
        <v>0</v>
      </c>
      <c r="BP103" s="6">
        <v>0</v>
      </c>
      <c r="BQ103" s="6">
        <v>225.33966770822448</v>
      </c>
      <c r="BR103" s="6">
        <v>1759.7735214660402</v>
      </c>
      <c r="BS103" s="6">
        <v>365.84763684059305</v>
      </c>
      <c r="BT103" s="6">
        <v>126.75877708416756</v>
      </c>
      <c r="BU103" s="6">
        <v>0</v>
      </c>
      <c r="BV103" s="6">
        <v>2533.6648795111323</v>
      </c>
      <c r="BW103" s="6">
        <v>191.03123172786562</v>
      </c>
      <c r="BX103" s="6">
        <v>1718.2375720494283</v>
      </c>
      <c r="BY103" s="6">
        <v>3292.0821356838269</v>
      </c>
      <c r="BZ103" s="6">
        <v>0</v>
      </c>
      <c r="CA103" s="6">
        <v>173.56681238856856</v>
      </c>
      <c r="CB103" s="6">
        <v>833.32800060869533</v>
      </c>
      <c r="CC103" s="6">
        <v>60.852235182473585</v>
      </c>
      <c r="CD103" s="6">
        <v>3.8847434686154738</v>
      </c>
      <c r="CE103" s="6">
        <v>106.0797482861695</v>
      </c>
      <c r="CF103" s="6">
        <v>0</v>
      </c>
      <c r="CG103" s="6">
        <v>1768.1365857926617</v>
      </c>
      <c r="CH103" s="6">
        <v>278.99920942963132</v>
      </c>
      <c r="CI103" s="6">
        <v>10815.238043271696</v>
      </c>
      <c r="CJ103" s="6">
        <v>411.49919154481029</v>
      </c>
      <c r="CK103" s="6">
        <v>8875.5753021514702</v>
      </c>
      <c r="CL103" s="6">
        <v>551.11953401461108</v>
      </c>
      <c r="CM103" s="6">
        <v>0</v>
      </c>
      <c r="CN103" s="6">
        <v>56.531022426604231</v>
      </c>
      <c r="CO103" s="6">
        <v>0</v>
      </c>
      <c r="CP103" s="6">
        <v>0</v>
      </c>
      <c r="CQ103" s="6">
        <v>11.037464314613697</v>
      </c>
      <c r="CR103" s="6">
        <v>20.426716224506237</v>
      </c>
      <c r="CS103" s="6">
        <v>87.300079251570978</v>
      </c>
      <c r="CT103" s="6">
        <v>75.40849584316102</v>
      </c>
      <c r="CU103" s="6">
        <v>219.89005674757288</v>
      </c>
      <c r="CV103" s="6">
        <v>804.29198931156066</v>
      </c>
      <c r="CW103" s="6">
        <v>54.995409129897709</v>
      </c>
      <c r="CX103" s="6">
        <v>0</v>
      </c>
      <c r="CY103" s="6">
        <v>0</v>
      </c>
      <c r="CZ103" s="6">
        <v>0</v>
      </c>
      <c r="DA103" s="6">
        <v>0</v>
      </c>
      <c r="DB103" s="6">
        <v>147.37595723663759</v>
      </c>
      <c r="DC103" s="6">
        <v>455.84431164007049</v>
      </c>
      <c r="DD103" s="6">
        <v>0</v>
      </c>
      <c r="DE103" s="6">
        <v>3233.3989456306726</v>
      </c>
      <c r="DF103" s="6">
        <v>0</v>
      </c>
      <c r="DG103" s="6">
        <v>0</v>
      </c>
      <c r="DH103" s="6">
        <v>0</v>
      </c>
      <c r="DI103" s="6">
        <v>428.84849754335204</v>
      </c>
      <c r="DJ103" s="6">
        <v>10.903934153968063</v>
      </c>
      <c r="DK103" s="6">
        <v>856.98079412823847</v>
      </c>
      <c r="DL103" s="6">
        <v>39.197396224031117</v>
      </c>
      <c r="DM103" s="6">
        <v>0</v>
      </c>
      <c r="DN103" s="6">
        <v>0</v>
      </c>
      <c r="DO103" s="6">
        <v>0</v>
      </c>
      <c r="DP103" s="6">
        <v>0</v>
      </c>
      <c r="DQ103" s="6">
        <v>34.038170886473544</v>
      </c>
      <c r="DR103" s="6">
        <v>26.700156722946463</v>
      </c>
      <c r="DS103" s="6">
        <v>0</v>
      </c>
      <c r="DT103" s="6">
        <v>7.8035682020893127</v>
      </c>
      <c r="DU103" s="6">
        <v>60.61107583232458</v>
      </c>
      <c r="DV103" s="6">
        <v>0</v>
      </c>
      <c r="DW103" s="6">
        <v>725.28414606889157</v>
      </c>
      <c r="DX103" s="6">
        <v>0</v>
      </c>
      <c r="DY103" s="6">
        <v>0</v>
      </c>
      <c r="DZ103" s="6">
        <v>306.43758875982502</v>
      </c>
      <c r="EA103" s="6">
        <v>509.29677970076301</v>
      </c>
      <c r="EB103" s="6">
        <v>63.821149793799627</v>
      </c>
      <c r="EC103" s="6">
        <v>13.272477170703635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21171.543972306612</v>
      </c>
      <c r="EJ103" s="6">
        <v>0</v>
      </c>
      <c r="EK103" s="6">
        <v>0</v>
      </c>
      <c r="EL103" s="6">
        <v>59.754250052424155</v>
      </c>
      <c r="EM103" s="6">
        <v>12.975799407654508</v>
      </c>
      <c r="EN103" s="6">
        <v>1.5658769471266873</v>
      </c>
      <c r="EO103" s="6">
        <v>0</v>
      </c>
      <c r="EP103" s="6">
        <v>449.4599321506272</v>
      </c>
      <c r="EQ103" s="6">
        <v>0</v>
      </c>
      <c r="ER103" s="6">
        <v>5.370355117833892</v>
      </c>
      <c r="ES103" s="6">
        <v>44.136260228692379</v>
      </c>
      <c r="ET103" s="6">
        <v>1.6682099592490376</v>
      </c>
      <c r="EU103" s="6">
        <v>0</v>
      </c>
      <c r="EV103" s="6">
        <v>36.919096795809871</v>
      </c>
      <c r="EW103" s="6">
        <v>116.98254810573717</v>
      </c>
      <c r="EX103" s="6">
        <v>0</v>
      </c>
      <c r="EY103" s="6">
        <v>5.9048110102382561</v>
      </c>
      <c r="EZ103" s="6">
        <v>0</v>
      </c>
      <c r="FA103" s="6">
        <v>2222.2848396791819</v>
      </c>
      <c r="FB103" s="6">
        <v>0</v>
      </c>
      <c r="FC103" s="6">
        <v>0</v>
      </c>
      <c r="FD103" s="6">
        <v>0</v>
      </c>
      <c r="FE103" s="6">
        <v>270.24647343317827</v>
      </c>
      <c r="FF103" s="6">
        <v>0</v>
      </c>
      <c r="FG103" s="6">
        <v>72.239285814913032</v>
      </c>
      <c r="FH103" s="6">
        <v>144.47857162982606</v>
      </c>
      <c r="FI103" s="6">
        <v>0</v>
      </c>
      <c r="FJ103" s="6">
        <v>0</v>
      </c>
      <c r="FK103" s="6">
        <v>121.97192872679341</v>
      </c>
      <c r="FL103" s="6">
        <v>0</v>
      </c>
      <c r="FM103" s="6">
        <v>1783.4727156527131</v>
      </c>
      <c r="FN103" s="6">
        <v>0</v>
      </c>
      <c r="FO103" s="6">
        <v>0</v>
      </c>
      <c r="FP103" s="6">
        <v>0</v>
      </c>
      <c r="FQ103" s="6">
        <v>0</v>
      </c>
      <c r="FR103" s="6">
        <f t="shared" si="1"/>
        <v>93303.629407200948</v>
      </c>
    </row>
    <row r="104" spans="1:174" x14ac:dyDescent="0.25">
      <c r="A104" s="49">
        <v>43221</v>
      </c>
      <c r="B104" s="6">
        <v>881.72893203818569</v>
      </c>
      <c r="C104" s="6">
        <v>93.962290699225264</v>
      </c>
      <c r="D104" s="6">
        <v>580.20495796927435</v>
      </c>
      <c r="E104" s="6">
        <v>0</v>
      </c>
      <c r="F104" s="6">
        <v>131.04781520578672</v>
      </c>
      <c r="G104" s="6">
        <v>151.35750864525869</v>
      </c>
      <c r="H104" s="6">
        <v>548.13077205439095</v>
      </c>
      <c r="I104" s="6">
        <v>0</v>
      </c>
      <c r="J104" s="6">
        <v>1275.4977696399624</v>
      </c>
      <c r="K104" s="6">
        <v>0</v>
      </c>
      <c r="L104" s="6">
        <v>0</v>
      </c>
      <c r="M104" s="6">
        <v>28.101270922931104</v>
      </c>
      <c r="N104" s="6">
        <v>6.209200013476325</v>
      </c>
      <c r="O104" s="6">
        <v>356.4273068370606</v>
      </c>
      <c r="P104" s="6">
        <v>17.219971641356981</v>
      </c>
      <c r="Q104" s="6">
        <v>20.151672838712088</v>
      </c>
      <c r="R104" s="6">
        <v>0</v>
      </c>
      <c r="S104" s="6">
        <v>1.7618210822378524</v>
      </c>
      <c r="T104" s="6">
        <v>24.506505625170522</v>
      </c>
      <c r="U104" s="6">
        <v>194.13826151223356</v>
      </c>
      <c r="V104" s="6">
        <v>0</v>
      </c>
      <c r="W104" s="6">
        <v>0</v>
      </c>
      <c r="X104" s="6">
        <v>479.10199451888485</v>
      </c>
      <c r="Y104" s="6">
        <v>0</v>
      </c>
      <c r="Z104" s="6">
        <v>0</v>
      </c>
      <c r="AA104" s="6">
        <v>110.01613483475543</v>
      </c>
      <c r="AB104" s="6">
        <v>381.30661356310372</v>
      </c>
      <c r="AC104" s="6">
        <v>0</v>
      </c>
      <c r="AD104" s="6">
        <v>15.803231505463028</v>
      </c>
      <c r="AE104" s="6">
        <v>0</v>
      </c>
      <c r="AF104" s="6">
        <v>0</v>
      </c>
      <c r="AG104" s="6">
        <v>185.93121409935989</v>
      </c>
      <c r="AH104" s="6">
        <v>107.60619762527122</v>
      </c>
      <c r="AI104" s="6">
        <v>1112.6013460504712</v>
      </c>
      <c r="AJ104" s="6">
        <v>182.95375622646009</v>
      </c>
      <c r="AK104" s="6">
        <v>0</v>
      </c>
      <c r="AL104" s="6">
        <v>187.71205252573836</v>
      </c>
      <c r="AM104" s="6">
        <v>545.14804331219841</v>
      </c>
      <c r="AN104" s="6">
        <v>0</v>
      </c>
      <c r="AO104" s="6">
        <v>0</v>
      </c>
      <c r="AP104" s="6">
        <v>0</v>
      </c>
      <c r="AQ104" s="6">
        <v>0</v>
      </c>
      <c r="AR104" s="6">
        <v>19.725603706841525</v>
      </c>
      <c r="AS104" s="6">
        <v>1177.2227980994078</v>
      </c>
      <c r="AT104" s="6">
        <v>129.83532859737363</v>
      </c>
      <c r="AU104" s="6">
        <v>2374.625464375174</v>
      </c>
      <c r="AV104" s="6">
        <v>1209.6827272362232</v>
      </c>
      <c r="AW104" s="6">
        <v>1055.0193460093383</v>
      </c>
      <c r="AX104" s="6">
        <v>0</v>
      </c>
      <c r="AY104" s="6">
        <v>451.18995918080276</v>
      </c>
      <c r="AZ104" s="6">
        <v>8434.3816486322448</v>
      </c>
      <c r="BA104" s="6">
        <v>0</v>
      </c>
      <c r="BB104" s="6">
        <v>0</v>
      </c>
      <c r="BC104" s="6">
        <v>178.81058621726413</v>
      </c>
      <c r="BD104" s="6">
        <v>0</v>
      </c>
      <c r="BE104" s="6">
        <v>227.27318673693415</v>
      </c>
      <c r="BF104" s="6">
        <v>452.68554743511623</v>
      </c>
      <c r="BG104" s="6">
        <v>106.67116743547967</v>
      </c>
      <c r="BH104" s="6">
        <v>28.012590141080018</v>
      </c>
      <c r="BI104" s="6">
        <v>64.480179325640364</v>
      </c>
      <c r="BJ104" s="6">
        <v>0</v>
      </c>
      <c r="BK104" s="6">
        <v>9.8373166828776419</v>
      </c>
      <c r="BL104" s="6">
        <v>24.761058479399896</v>
      </c>
      <c r="BM104" s="6">
        <v>12.041549354164113</v>
      </c>
      <c r="BN104" s="6">
        <v>5.2727827596657892</v>
      </c>
      <c r="BO104" s="6">
        <v>0</v>
      </c>
      <c r="BP104" s="6">
        <v>0</v>
      </c>
      <c r="BQ104" s="6">
        <v>218.59531782352963</v>
      </c>
      <c r="BR104" s="6">
        <v>1695.7165235509769</v>
      </c>
      <c r="BS104" s="6">
        <v>350.45642084769116</v>
      </c>
      <c r="BT104" s="6">
        <v>121.52813613901645</v>
      </c>
      <c r="BU104" s="6">
        <v>0</v>
      </c>
      <c r="BV104" s="6">
        <v>2439.2899072511696</v>
      </c>
      <c r="BW104" s="6">
        <v>183.25658233446001</v>
      </c>
      <c r="BX104" s="6">
        <v>1699.460335782871</v>
      </c>
      <c r="BY104" s="6">
        <v>3192.4822897168051</v>
      </c>
      <c r="BZ104" s="6">
        <v>0</v>
      </c>
      <c r="CA104" s="6">
        <v>166.32370856127949</v>
      </c>
      <c r="CB104" s="6">
        <v>799.56819726906497</v>
      </c>
      <c r="CC104" s="6">
        <v>63.942258601195228</v>
      </c>
      <c r="CD104" s="6">
        <v>3.7446341614209397</v>
      </c>
      <c r="CE104" s="6">
        <v>102.1525784992216</v>
      </c>
      <c r="CF104" s="6">
        <v>0</v>
      </c>
      <c r="CG104" s="6">
        <v>1723.5373786113912</v>
      </c>
      <c r="CH104" s="6">
        <v>267.52561041856279</v>
      </c>
      <c r="CI104" s="6">
        <v>10459.187569499583</v>
      </c>
      <c r="CJ104" s="6">
        <v>394.67104993495582</v>
      </c>
      <c r="CK104" s="6">
        <v>8728.1315113938963</v>
      </c>
      <c r="CL104" s="6">
        <v>541.62169977398901</v>
      </c>
      <c r="CM104" s="6">
        <v>0</v>
      </c>
      <c r="CN104" s="6">
        <v>54.429885398023046</v>
      </c>
      <c r="CO104" s="6">
        <v>0</v>
      </c>
      <c r="CP104" s="6">
        <v>0</v>
      </c>
      <c r="CQ104" s="6">
        <v>10.612934139450427</v>
      </c>
      <c r="CR104" s="6">
        <v>19.532737282152254</v>
      </c>
      <c r="CS104" s="6">
        <v>83.530117119009972</v>
      </c>
      <c r="CT104" s="6">
        <v>73.710627066613682</v>
      </c>
      <c r="CU104" s="6">
        <v>211.33940404983738</v>
      </c>
      <c r="CV104" s="6">
        <v>772.75032780333822</v>
      </c>
      <c r="CW104" s="6">
        <v>52.853757800957439</v>
      </c>
      <c r="CX104" s="6">
        <v>0</v>
      </c>
      <c r="CY104" s="6">
        <v>0</v>
      </c>
      <c r="CZ104" s="6">
        <v>0</v>
      </c>
      <c r="DA104" s="6">
        <v>0</v>
      </c>
      <c r="DB104" s="6">
        <v>141.15069333265825</v>
      </c>
      <c r="DC104" s="6">
        <v>437.3890726820872</v>
      </c>
      <c r="DD104" s="6">
        <v>0</v>
      </c>
      <c r="DE104" s="6">
        <v>3120.2946083894499</v>
      </c>
      <c r="DF104" s="6">
        <v>0</v>
      </c>
      <c r="DG104" s="6">
        <v>0</v>
      </c>
      <c r="DH104" s="6">
        <v>0</v>
      </c>
      <c r="DI104" s="6">
        <v>413.03979002136117</v>
      </c>
      <c r="DJ104" s="6">
        <v>10.480080912944626</v>
      </c>
      <c r="DK104" s="6">
        <v>823.66831562531581</v>
      </c>
      <c r="DL104" s="6">
        <v>37.493319696872121</v>
      </c>
      <c r="DM104" s="6">
        <v>0</v>
      </c>
      <c r="DN104" s="6">
        <v>0</v>
      </c>
      <c r="DO104" s="6">
        <v>0</v>
      </c>
      <c r="DP104" s="6">
        <v>0</v>
      </c>
      <c r="DQ104" s="6">
        <v>33.225234502898083</v>
      </c>
      <c r="DR104" s="6">
        <v>26.056985660402329</v>
      </c>
      <c r="DS104" s="6">
        <v>0</v>
      </c>
      <c r="DT104" s="6">
        <v>7.6499205722152492</v>
      </c>
      <c r="DU104" s="6">
        <v>59.166982412128654</v>
      </c>
      <c r="DV104" s="6">
        <v>0</v>
      </c>
      <c r="DW104" s="6">
        <v>716.38426518711151</v>
      </c>
      <c r="DX104" s="6">
        <v>0</v>
      </c>
      <c r="DY104" s="6">
        <v>0</v>
      </c>
      <c r="DZ104" s="6">
        <v>299.0948010481473</v>
      </c>
      <c r="EA104" s="6">
        <v>497.52885817105783</v>
      </c>
      <c r="EB104" s="6">
        <v>62.504401921196354</v>
      </c>
      <c r="EC104" s="6">
        <v>12.957070386469422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21629.396618181967</v>
      </c>
      <c r="EJ104" s="6">
        <v>0</v>
      </c>
      <c r="EK104" s="6">
        <v>0</v>
      </c>
      <c r="EL104" s="6">
        <v>58.334251689574252</v>
      </c>
      <c r="EM104" s="6">
        <v>12.667167386679738</v>
      </c>
      <c r="EN104" s="6">
        <v>1.5284841057882597</v>
      </c>
      <c r="EO104" s="6">
        <v>0</v>
      </c>
      <c r="EP104" s="6">
        <v>438.36912217943723</v>
      </c>
      <c r="EQ104" s="6">
        <v>0</v>
      </c>
      <c r="ER104" s="6">
        <v>5.2340035330818813</v>
      </c>
      <c r="ES104" s="6">
        <v>42.947922391446518</v>
      </c>
      <c r="ET104" s="6">
        <v>1.7555766095481731</v>
      </c>
      <c r="EU104" s="6">
        <v>0</v>
      </c>
      <c r="EV104" s="6">
        <v>35.992339630860279</v>
      </c>
      <c r="EW104" s="6">
        <v>114.17015390079446</v>
      </c>
      <c r="EX104" s="6">
        <v>0</v>
      </c>
      <c r="EY104" s="6">
        <v>5.8376261839231391</v>
      </c>
      <c r="EZ104" s="6">
        <v>0</v>
      </c>
      <c r="FA104" s="6">
        <v>2186.7802079593944</v>
      </c>
      <c r="FB104" s="6">
        <v>0</v>
      </c>
      <c r="FC104" s="6">
        <v>0</v>
      </c>
      <c r="FD104" s="6">
        <v>0</v>
      </c>
      <c r="FE104" s="6">
        <v>281.13886162284598</v>
      </c>
      <c r="FF104" s="6">
        <v>0</v>
      </c>
      <c r="FG104" s="6">
        <v>72.70919423756591</v>
      </c>
      <c r="FH104" s="6">
        <v>145.41838847513182</v>
      </c>
      <c r="FI104" s="6">
        <v>0</v>
      </c>
      <c r="FJ104" s="6">
        <v>0</v>
      </c>
      <c r="FK104" s="6">
        <v>121.68911295623364</v>
      </c>
      <c r="FL104" s="6">
        <v>0</v>
      </c>
      <c r="FM104" s="6">
        <v>1794.3328549088278</v>
      </c>
      <c r="FN104" s="6">
        <v>0</v>
      </c>
      <c r="FO104" s="6">
        <v>0</v>
      </c>
      <c r="FP104" s="6">
        <v>0</v>
      </c>
      <c r="FQ104" s="6">
        <v>0</v>
      </c>
      <c r="FR104" s="6">
        <f t="shared" si="1"/>
        <v>91656.493268697886</v>
      </c>
    </row>
    <row r="105" spans="1:174" x14ac:dyDescent="0.25">
      <c r="A105" s="49">
        <v>43252</v>
      </c>
      <c r="B105" s="6">
        <v>879.46322701578515</v>
      </c>
      <c r="C105" s="6">
        <v>93.722597470899288</v>
      </c>
      <c r="D105" s="6">
        <v>578.72882218652285</v>
      </c>
      <c r="E105" s="6">
        <v>0</v>
      </c>
      <c r="F105" s="6">
        <v>130.68514191228266</v>
      </c>
      <c r="G105" s="6">
        <v>150.67778051283781</v>
      </c>
      <c r="H105" s="6">
        <v>550.14049974173054</v>
      </c>
      <c r="I105" s="6">
        <v>0</v>
      </c>
      <c r="J105" s="6">
        <v>1272.2439103836052</v>
      </c>
      <c r="K105" s="6">
        <v>0</v>
      </c>
      <c r="L105" s="6">
        <v>0</v>
      </c>
      <c r="M105" s="6">
        <v>28.065062190075157</v>
      </c>
      <c r="N105" s="6">
        <v>6.1931978139575179</v>
      </c>
      <c r="O105" s="6">
        <v>355.96337300457571</v>
      </c>
      <c r="P105" s="6">
        <v>17.295929809237453</v>
      </c>
      <c r="Q105" s="6">
        <v>20.184192738698936</v>
      </c>
      <c r="R105" s="6">
        <v>0</v>
      </c>
      <c r="S105" s="6">
        <v>1.7643518288355093</v>
      </c>
      <c r="T105" s="6">
        <v>24.443990722600851</v>
      </c>
      <c r="U105" s="6">
        <v>193.64302426017025</v>
      </c>
      <c r="V105" s="6">
        <v>0</v>
      </c>
      <c r="W105" s="6">
        <v>0</v>
      </c>
      <c r="X105" s="6">
        <v>476.42181162972128</v>
      </c>
      <c r="Y105" s="6">
        <v>0</v>
      </c>
      <c r="Z105" s="6">
        <v>0</v>
      </c>
      <c r="AA105" s="6">
        <v>110.08473928620262</v>
      </c>
      <c r="AB105" s="6">
        <v>379.61226407715583</v>
      </c>
      <c r="AC105" s="6">
        <v>0</v>
      </c>
      <c r="AD105" s="6">
        <v>15.82873407848215</v>
      </c>
      <c r="AE105" s="6">
        <v>0</v>
      </c>
      <c r="AF105" s="6">
        <v>0</v>
      </c>
      <c r="AG105" s="6">
        <v>186.2234358050072</v>
      </c>
      <c r="AH105" s="6">
        <v>107.75714205461971</v>
      </c>
      <c r="AI105" s="6">
        <v>1115.6499226850376</v>
      </c>
      <c r="AJ105" s="6">
        <v>184.37894039230403</v>
      </c>
      <c r="AK105" s="6">
        <v>0</v>
      </c>
      <c r="AL105" s="6">
        <v>187.23137124380318</v>
      </c>
      <c r="AM105" s="6">
        <v>546.02777969877206</v>
      </c>
      <c r="AN105" s="6">
        <v>0</v>
      </c>
      <c r="AO105" s="6">
        <v>0</v>
      </c>
      <c r="AP105" s="6">
        <v>0</v>
      </c>
      <c r="AQ105" s="6">
        <v>0</v>
      </c>
      <c r="AR105" s="6">
        <v>19.701244165383638</v>
      </c>
      <c r="AS105" s="6">
        <v>1173.8669261639611</v>
      </c>
      <c r="AT105" s="6">
        <v>140.06844997192704</v>
      </c>
      <c r="AU105" s="6">
        <v>2367.4936523607348</v>
      </c>
      <c r="AV105" s="6">
        <v>1206.5075310383168</v>
      </c>
      <c r="AW105" s="6">
        <v>1062.7254169768628</v>
      </c>
      <c r="AX105" s="6">
        <v>0</v>
      </c>
      <c r="AY105" s="6">
        <v>449.84626469319682</v>
      </c>
      <c r="AZ105" s="6">
        <v>8512.4025198766303</v>
      </c>
      <c r="BA105" s="6">
        <v>0</v>
      </c>
      <c r="BB105" s="6">
        <v>0</v>
      </c>
      <c r="BC105" s="6">
        <v>181.19123718064733</v>
      </c>
      <c r="BD105" s="6">
        <v>0</v>
      </c>
      <c r="BE105" s="6">
        <v>226.13124590028897</v>
      </c>
      <c r="BF105" s="6">
        <v>451.5813916781641</v>
      </c>
      <c r="BG105" s="6">
        <v>106.38695100154759</v>
      </c>
      <c r="BH105" s="6">
        <v>27.934996241171287</v>
      </c>
      <c r="BI105" s="6">
        <v>64.208589983074233</v>
      </c>
      <c r="BJ105" s="6">
        <v>0</v>
      </c>
      <c r="BK105" s="6">
        <v>9.7958820839286389</v>
      </c>
      <c r="BL105" s="6">
        <v>24.679666546631132</v>
      </c>
      <c r="BM105" s="6">
        <v>12.060981486861898</v>
      </c>
      <c r="BN105" s="6">
        <v>5.2593321475902339</v>
      </c>
      <c r="BO105" s="6">
        <v>0</v>
      </c>
      <c r="BP105" s="6">
        <v>0</v>
      </c>
      <c r="BQ105" s="6">
        <v>219.95272765378371</v>
      </c>
      <c r="BR105" s="6">
        <v>1698.6948409192362</v>
      </c>
      <c r="BS105" s="6">
        <v>348.98030477711654</v>
      </c>
      <c r="BT105" s="6">
        <v>121.12710209263608</v>
      </c>
      <c r="BU105" s="6">
        <v>0</v>
      </c>
      <c r="BV105" s="6">
        <v>2443.9825702584394</v>
      </c>
      <c r="BW105" s="6">
        <v>182.74633482569917</v>
      </c>
      <c r="BX105" s="6">
        <v>1747.0387496062131</v>
      </c>
      <c r="BY105" s="6">
        <v>3219.0043570566372</v>
      </c>
      <c r="BZ105" s="6">
        <v>0</v>
      </c>
      <c r="CA105" s="6">
        <v>165.68452071450778</v>
      </c>
      <c r="CB105" s="6">
        <v>800.01155662881126</v>
      </c>
      <c r="CC105" s="6">
        <v>68.706020432308662</v>
      </c>
      <c r="CD105" s="6">
        <v>3.7566676251459095</v>
      </c>
      <c r="CE105" s="6">
        <v>102.26002704172028</v>
      </c>
      <c r="CF105" s="6">
        <v>0</v>
      </c>
      <c r="CG105" s="6">
        <v>1756.4564977533655</v>
      </c>
      <c r="CH105" s="6">
        <v>266.66509407713789</v>
      </c>
      <c r="CI105" s="6">
        <v>10516.338877948891</v>
      </c>
      <c r="CJ105" s="6">
        <v>393.49635701395329</v>
      </c>
      <c r="CK105" s="6">
        <v>8922.1829809268147</v>
      </c>
      <c r="CL105" s="6">
        <v>553.32064592119923</v>
      </c>
      <c r="CM105" s="6">
        <v>0</v>
      </c>
      <c r="CN105" s="6">
        <v>54.478810596149195</v>
      </c>
      <c r="CO105" s="6">
        <v>0</v>
      </c>
      <c r="CP105" s="6">
        <v>0</v>
      </c>
      <c r="CQ105" s="6">
        <v>10.608113034313813</v>
      </c>
      <c r="CR105" s="6">
        <v>19.416560290801819</v>
      </c>
      <c r="CS105" s="6">
        <v>83.082967840132952</v>
      </c>
      <c r="CT105" s="6">
        <v>75.023443474206644</v>
      </c>
      <c r="CU105" s="6">
        <v>211.14903520219715</v>
      </c>
      <c r="CV105" s="6">
        <v>771.79452173513391</v>
      </c>
      <c r="CW105" s="6">
        <v>52.803520719235244</v>
      </c>
      <c r="CX105" s="6">
        <v>0</v>
      </c>
      <c r="CY105" s="6">
        <v>0</v>
      </c>
      <c r="CZ105" s="6">
        <v>0</v>
      </c>
      <c r="DA105" s="6">
        <v>0</v>
      </c>
      <c r="DB105" s="6">
        <v>140.5315706717129</v>
      </c>
      <c r="DC105" s="6">
        <v>436.26742751679717</v>
      </c>
      <c r="DD105" s="6">
        <v>0</v>
      </c>
      <c r="DE105" s="6">
        <v>3130.8526323418591</v>
      </c>
      <c r="DF105" s="6">
        <v>0</v>
      </c>
      <c r="DG105" s="6">
        <v>0</v>
      </c>
      <c r="DH105" s="6">
        <v>0</v>
      </c>
      <c r="DI105" s="6">
        <v>413.53735162229748</v>
      </c>
      <c r="DJ105" s="6">
        <v>10.470783508003548</v>
      </c>
      <c r="DK105" s="6">
        <v>822.93733757932546</v>
      </c>
      <c r="DL105" s="6">
        <v>37.281646149729625</v>
      </c>
      <c r="DM105" s="6">
        <v>0</v>
      </c>
      <c r="DN105" s="6">
        <v>0</v>
      </c>
      <c r="DO105" s="6">
        <v>0</v>
      </c>
      <c r="DP105" s="6">
        <v>0</v>
      </c>
      <c r="DQ105" s="6">
        <v>31.46330846754687</v>
      </c>
      <c r="DR105" s="6">
        <v>24.669769018644541</v>
      </c>
      <c r="DS105" s="6">
        <v>0</v>
      </c>
      <c r="DT105" s="6">
        <v>7.275248290161529</v>
      </c>
      <c r="DU105" s="6">
        <v>56.031958544257442</v>
      </c>
      <c r="DV105" s="6">
        <v>0</v>
      </c>
      <c r="DW105" s="6">
        <v>686.55568480569252</v>
      </c>
      <c r="DX105" s="6">
        <v>0</v>
      </c>
      <c r="DY105" s="6">
        <v>0</v>
      </c>
      <c r="DZ105" s="6">
        <v>283.20668053470308</v>
      </c>
      <c r="EA105" s="6">
        <v>471.64535568306098</v>
      </c>
      <c r="EB105" s="6">
        <v>59.507669373233128</v>
      </c>
      <c r="EC105" s="6">
        <v>12.271251164626062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21412.983066758385</v>
      </c>
      <c r="EJ105" s="6">
        <v>0</v>
      </c>
      <c r="EK105" s="6">
        <v>0</v>
      </c>
      <c r="EL105" s="6">
        <v>55.246613056204147</v>
      </c>
      <c r="EM105" s="6">
        <v>11.99643316725521</v>
      </c>
      <c r="EN105" s="6">
        <v>1.4474105893054245</v>
      </c>
      <c r="EO105" s="6">
        <v>0</v>
      </c>
      <c r="EP105" s="6">
        <v>414.81618262772793</v>
      </c>
      <c r="EQ105" s="6">
        <v>0</v>
      </c>
      <c r="ER105" s="6">
        <v>4.9487123946677709</v>
      </c>
      <c r="ES105" s="6">
        <v>40.538524232195527</v>
      </c>
      <c r="ET105" s="6">
        <v>1.7776525359824575</v>
      </c>
      <c r="EU105" s="6">
        <v>0</v>
      </c>
      <c r="EV105" s="6">
        <v>34.040744042817074</v>
      </c>
      <c r="EW105" s="6">
        <v>108.09429595866492</v>
      </c>
      <c r="EX105" s="6">
        <v>0</v>
      </c>
      <c r="EY105" s="6">
        <v>5.5648727032249967</v>
      </c>
      <c r="EZ105" s="6">
        <v>0</v>
      </c>
      <c r="FA105" s="6">
        <v>2088.0416897479713</v>
      </c>
      <c r="FB105" s="6">
        <v>0</v>
      </c>
      <c r="FC105" s="6">
        <v>0</v>
      </c>
      <c r="FD105" s="6">
        <v>0</v>
      </c>
      <c r="FE105" s="6">
        <v>268.12284999313556</v>
      </c>
      <c r="FF105" s="6">
        <v>0</v>
      </c>
      <c r="FG105" s="6">
        <v>70.707283251654871</v>
      </c>
      <c r="FH105" s="6">
        <v>141.41456650330974</v>
      </c>
      <c r="FI105" s="6">
        <v>0</v>
      </c>
      <c r="FJ105" s="6">
        <v>0</v>
      </c>
      <c r="FK105" s="6">
        <v>113.584686645427</v>
      </c>
      <c r="FL105" s="6">
        <v>0</v>
      </c>
      <c r="FM105" s="6">
        <v>1939.9814651443378</v>
      </c>
      <c r="FN105" s="6">
        <v>0</v>
      </c>
      <c r="FO105" s="6">
        <v>0</v>
      </c>
      <c r="FP105" s="6">
        <v>0</v>
      </c>
      <c r="FQ105" s="6">
        <v>0</v>
      </c>
      <c r="FR105" s="6">
        <f t="shared" si="1"/>
        <v>91800.849452829527</v>
      </c>
    </row>
    <row r="106" spans="1:174" x14ac:dyDescent="0.25">
      <c r="A106" s="49">
        <v>43282</v>
      </c>
      <c r="B106" s="6">
        <v>917.01542042248855</v>
      </c>
      <c r="C106" s="6">
        <v>97.726136841524735</v>
      </c>
      <c r="D106" s="6">
        <v>603.45394576131912</v>
      </c>
      <c r="E106" s="6">
        <v>0</v>
      </c>
      <c r="F106" s="6">
        <v>136.23948290684825</v>
      </c>
      <c r="G106" s="6">
        <v>156.8148073392702</v>
      </c>
      <c r="H106" s="6">
        <v>577.68269803191538</v>
      </c>
      <c r="I106" s="6">
        <v>0</v>
      </c>
      <c r="J106" s="6">
        <v>1326.5901136422226</v>
      </c>
      <c r="K106" s="6">
        <v>0</v>
      </c>
      <c r="L106" s="6">
        <v>0</v>
      </c>
      <c r="M106" s="6">
        <v>29.301064215188504</v>
      </c>
      <c r="N106" s="6">
        <v>6.4575864834951009</v>
      </c>
      <c r="O106" s="6">
        <v>371.63648439124722</v>
      </c>
      <c r="P106" s="6">
        <v>18.16227581495848</v>
      </c>
      <c r="Q106" s="6">
        <v>21.134275276847081</v>
      </c>
      <c r="R106" s="6">
        <v>0</v>
      </c>
      <c r="S106" s="6">
        <v>1.8470768948011169</v>
      </c>
      <c r="T106" s="6">
        <v>25.488162372490539</v>
      </c>
      <c r="U106" s="6">
        <v>201.91485509278544</v>
      </c>
      <c r="V106" s="6">
        <v>0</v>
      </c>
      <c r="W106" s="6">
        <v>0</v>
      </c>
      <c r="X106" s="6">
        <v>495.25875390125049</v>
      </c>
      <c r="Y106" s="6">
        <v>0</v>
      </c>
      <c r="Z106" s="6">
        <v>0</v>
      </c>
      <c r="AA106" s="6">
        <v>115.16045519893983</v>
      </c>
      <c r="AB106" s="6">
        <v>395.08041206908439</v>
      </c>
      <c r="AC106" s="6">
        <v>0</v>
      </c>
      <c r="AD106" s="6">
        <v>16.573802461629477</v>
      </c>
      <c r="AE106" s="6">
        <v>0</v>
      </c>
      <c r="AF106" s="6">
        <v>0</v>
      </c>
      <c r="AG106" s="6">
        <v>194.98212814201915</v>
      </c>
      <c r="AH106" s="6">
        <v>112.80580606841193</v>
      </c>
      <c r="AI106" s="6">
        <v>1170.8425884510916</v>
      </c>
      <c r="AJ106" s="6">
        <v>194.20563733931041</v>
      </c>
      <c r="AK106" s="6">
        <v>0</v>
      </c>
      <c r="AL106" s="6">
        <v>195.22781108088742</v>
      </c>
      <c r="AM106" s="6">
        <v>571.72964776709307</v>
      </c>
      <c r="AN106" s="6">
        <v>0</v>
      </c>
      <c r="AO106" s="6">
        <v>0</v>
      </c>
      <c r="AP106" s="6">
        <v>0</v>
      </c>
      <c r="AQ106" s="6">
        <v>0</v>
      </c>
      <c r="AR106" s="6">
        <v>20.569412250666833</v>
      </c>
      <c r="AS106" s="6">
        <v>1223.9211628737444</v>
      </c>
      <c r="AT106" s="6">
        <v>152.98607574029245</v>
      </c>
      <c r="AU106" s="6">
        <v>2467.5282523112537</v>
      </c>
      <c r="AV106" s="6">
        <v>1257.9533154952765</v>
      </c>
      <c r="AW106" s="6">
        <v>1118.1231200658249</v>
      </c>
      <c r="AX106" s="6">
        <v>0</v>
      </c>
      <c r="AY106" s="6">
        <v>468.88145429558534</v>
      </c>
      <c r="AZ106" s="6">
        <v>8983.7138675373317</v>
      </c>
      <c r="BA106" s="6">
        <v>0</v>
      </c>
      <c r="BB106" s="6">
        <v>0</v>
      </c>
      <c r="BC106" s="6">
        <v>191.99317516469404</v>
      </c>
      <c r="BD106" s="6">
        <v>0</v>
      </c>
      <c r="BE106" s="6">
        <v>235.22251471666726</v>
      </c>
      <c r="BF106" s="6">
        <v>470.98776893269184</v>
      </c>
      <c r="BG106" s="6">
        <v>110.92181335864093</v>
      </c>
      <c r="BH106" s="6">
        <v>29.12254588214671</v>
      </c>
      <c r="BI106" s="6">
        <v>66.839889574343516</v>
      </c>
      <c r="BJ106" s="6">
        <v>0</v>
      </c>
      <c r="BK106" s="6">
        <v>10.197322148729286</v>
      </c>
      <c r="BL106" s="6">
        <v>25.718244074815313</v>
      </c>
      <c r="BM106" s="6">
        <v>12.628699406123808</v>
      </c>
      <c r="BN106" s="6">
        <v>5.4839945436853865</v>
      </c>
      <c r="BO106" s="6">
        <v>0</v>
      </c>
      <c r="BP106" s="6">
        <v>0</v>
      </c>
      <c r="BQ106" s="6">
        <v>231.52215751123308</v>
      </c>
      <c r="BR106" s="6">
        <v>1778.9658113771807</v>
      </c>
      <c r="BS106" s="6">
        <v>363.2816892735384</v>
      </c>
      <c r="BT106" s="6">
        <v>126.21263205014138</v>
      </c>
      <c r="BU106" s="6">
        <v>0</v>
      </c>
      <c r="BV106" s="6">
        <v>2560.6741190323296</v>
      </c>
      <c r="BW106" s="6">
        <v>190.50834728388577</v>
      </c>
      <c r="BX106" s="6">
        <v>1877.8063163487227</v>
      </c>
      <c r="BY106" s="6">
        <v>3394.362819489204</v>
      </c>
      <c r="BZ106" s="6">
        <v>0</v>
      </c>
      <c r="CA106" s="6">
        <v>172.54115651687221</v>
      </c>
      <c r="CB106" s="6">
        <v>839.22055196366637</v>
      </c>
      <c r="CC106" s="6">
        <v>79.018593769111092</v>
      </c>
      <c r="CD106" s="6">
        <v>3.9403496392130739</v>
      </c>
      <c r="CE106" s="6">
        <v>107.01515661601914</v>
      </c>
      <c r="CF106" s="6">
        <v>0</v>
      </c>
      <c r="CG106" s="6">
        <v>1873.4945213673739</v>
      </c>
      <c r="CH106" s="6">
        <v>277.87615760968964</v>
      </c>
      <c r="CI106" s="6">
        <v>11056.448411274436</v>
      </c>
      <c r="CJ106" s="6">
        <v>410.13848010419645</v>
      </c>
      <c r="CK106" s="6">
        <v>9536.7355632762792</v>
      </c>
      <c r="CL106" s="6">
        <v>591.06707909893589</v>
      </c>
      <c r="CM106" s="6">
        <v>0</v>
      </c>
      <c r="CN106" s="6">
        <v>57.001696943798073</v>
      </c>
      <c r="CO106" s="6">
        <v>0</v>
      </c>
      <c r="CP106" s="6">
        <v>0</v>
      </c>
      <c r="CQ106" s="6">
        <v>11.084596297672789</v>
      </c>
      <c r="CR106" s="6">
        <v>20.177610223774153</v>
      </c>
      <c r="CS106" s="6">
        <v>86.390089277108856</v>
      </c>
      <c r="CT106" s="6">
        <v>80.560859292747054</v>
      </c>
      <c r="CU106" s="6">
        <v>220.53327043740961</v>
      </c>
      <c r="CV106" s="6">
        <v>805.83038619898889</v>
      </c>
      <c r="CW106" s="6">
        <v>55.148049967071969</v>
      </c>
      <c r="CX106" s="6">
        <v>0</v>
      </c>
      <c r="CY106" s="6">
        <v>0</v>
      </c>
      <c r="CZ106" s="6">
        <v>0</v>
      </c>
      <c r="DA106" s="6">
        <v>0</v>
      </c>
      <c r="DB106" s="6">
        <v>146.26566523771817</v>
      </c>
      <c r="DC106" s="6">
        <v>454.89755071770998</v>
      </c>
      <c r="DD106" s="6">
        <v>0</v>
      </c>
      <c r="DE106" s="6">
        <v>3285.0499328476776</v>
      </c>
      <c r="DF106" s="6">
        <v>0</v>
      </c>
      <c r="DG106" s="6">
        <v>0</v>
      </c>
      <c r="DH106" s="6">
        <v>0</v>
      </c>
      <c r="DI106" s="6">
        <v>432.82796795158373</v>
      </c>
      <c r="DJ106" s="6">
        <v>10.936274925156287</v>
      </c>
      <c r="DK106" s="6">
        <v>859.52175935917569</v>
      </c>
      <c r="DL106" s="6">
        <v>38.754763046297747</v>
      </c>
      <c r="DM106" s="6">
        <v>0</v>
      </c>
      <c r="DN106" s="6">
        <v>0</v>
      </c>
      <c r="DO106" s="6">
        <v>0</v>
      </c>
      <c r="DP106" s="6">
        <v>0</v>
      </c>
      <c r="DQ106" s="6">
        <v>32.480818134953971</v>
      </c>
      <c r="DR106" s="6">
        <v>25.461802238826778</v>
      </c>
      <c r="DS106" s="6">
        <v>0</v>
      </c>
      <c r="DT106" s="6">
        <v>7.5425401733882964</v>
      </c>
      <c r="DU106" s="6">
        <v>57.846000043806072</v>
      </c>
      <c r="DV106" s="6">
        <v>0</v>
      </c>
      <c r="DW106" s="6">
        <v>717.47141274851117</v>
      </c>
      <c r="DX106" s="6">
        <v>0</v>
      </c>
      <c r="DY106" s="6">
        <v>0</v>
      </c>
      <c r="DZ106" s="6">
        <v>292.33245859952854</v>
      </c>
      <c r="EA106" s="6">
        <v>487.80873150877136</v>
      </c>
      <c r="EB106" s="6">
        <v>61.646887696836764</v>
      </c>
      <c r="EC106" s="6">
        <v>12.669217430682856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23094.379264869305</v>
      </c>
      <c r="EJ106" s="6">
        <v>0</v>
      </c>
      <c r="EK106" s="6">
        <v>0</v>
      </c>
      <c r="EL106" s="6">
        <v>57.038303896469991</v>
      </c>
      <c r="EM106" s="6">
        <v>12.385220192066521</v>
      </c>
      <c r="EN106" s="6">
        <v>1.4941763451318317</v>
      </c>
      <c r="EO106" s="6">
        <v>0</v>
      </c>
      <c r="EP106" s="6">
        <v>427.87863841316727</v>
      </c>
      <c r="EQ106" s="6">
        <v>0</v>
      </c>
      <c r="ER106" s="6">
        <v>5.1006947592026544</v>
      </c>
      <c r="ES106" s="6">
        <v>41.681372327347525</v>
      </c>
      <c r="ET106" s="6">
        <v>1.9216858285252501</v>
      </c>
      <c r="EU106" s="6">
        <v>0</v>
      </c>
      <c r="EV106" s="6">
        <v>35.096974134972406</v>
      </c>
      <c r="EW106" s="6">
        <v>111.57149860573298</v>
      </c>
      <c r="EX106" s="6">
        <v>0</v>
      </c>
      <c r="EY106" s="6">
        <v>5.7889148642501702</v>
      </c>
      <c r="EZ106" s="6">
        <v>0</v>
      </c>
      <c r="FA106" s="6">
        <v>2174.2011628538826</v>
      </c>
      <c r="FB106" s="6">
        <v>0</v>
      </c>
      <c r="FC106" s="6">
        <v>0</v>
      </c>
      <c r="FD106" s="6">
        <v>0</v>
      </c>
      <c r="FE106" s="6">
        <v>271.24072694409233</v>
      </c>
      <c r="FF106" s="6">
        <v>0</v>
      </c>
      <c r="FG106" s="6">
        <v>72.412286601172909</v>
      </c>
      <c r="FH106" s="6">
        <v>144.82457320234582</v>
      </c>
      <c r="FI106" s="6">
        <v>0</v>
      </c>
      <c r="FJ106" s="6">
        <v>0</v>
      </c>
      <c r="FK106" s="6">
        <v>118.56003613881104</v>
      </c>
      <c r="FL106" s="6">
        <v>0</v>
      </c>
      <c r="FM106" s="6">
        <v>1836.0998628036375</v>
      </c>
      <c r="FN106" s="6">
        <v>0</v>
      </c>
      <c r="FO106" s="6">
        <v>0</v>
      </c>
      <c r="FP106" s="6">
        <v>0</v>
      </c>
      <c r="FQ106" s="6">
        <v>0</v>
      </c>
      <c r="FR106" s="6">
        <f t="shared" si="1"/>
        <v>96948.869704020981</v>
      </c>
    </row>
    <row r="107" spans="1:174" x14ac:dyDescent="0.25">
      <c r="A107" s="49">
        <v>43313</v>
      </c>
      <c r="B107" s="6">
        <v>941.85555336213508</v>
      </c>
      <c r="C107" s="6">
        <v>100.37487641549299</v>
      </c>
      <c r="D107" s="6">
        <v>619.81283103156716</v>
      </c>
      <c r="E107" s="6">
        <v>0</v>
      </c>
      <c r="F107" s="6">
        <v>139.9052461986924</v>
      </c>
      <c r="G107" s="6">
        <v>160.75461752373036</v>
      </c>
      <c r="H107" s="6">
        <v>597.58988989478758</v>
      </c>
      <c r="I107" s="6">
        <v>0</v>
      </c>
      <c r="J107" s="6">
        <v>1362.5454989602463</v>
      </c>
      <c r="K107" s="6">
        <v>0</v>
      </c>
      <c r="L107" s="6">
        <v>0</v>
      </c>
      <c r="M107" s="6">
        <v>30.133550002174129</v>
      </c>
      <c r="N107" s="6">
        <v>6.6324465916313438</v>
      </c>
      <c r="O107" s="6">
        <v>382.19272679292237</v>
      </c>
      <c r="P107" s="6">
        <v>18.800215750452956</v>
      </c>
      <c r="Q107" s="6">
        <v>21.797727173586186</v>
      </c>
      <c r="R107" s="6">
        <v>0</v>
      </c>
      <c r="S107" s="6">
        <v>1.9047294968229056</v>
      </c>
      <c r="T107" s="6">
        <v>26.178985795227714</v>
      </c>
      <c r="U107" s="6">
        <v>207.38749408724001</v>
      </c>
      <c r="V107" s="6">
        <v>0</v>
      </c>
      <c r="W107" s="6">
        <v>0</v>
      </c>
      <c r="X107" s="6">
        <v>507.1328395185684</v>
      </c>
      <c r="Y107" s="6">
        <v>0</v>
      </c>
      <c r="Z107" s="6">
        <v>0</v>
      </c>
      <c r="AA107" s="6">
        <v>118.67758864781644</v>
      </c>
      <c r="AB107" s="6">
        <v>405.0255593116064</v>
      </c>
      <c r="AC107" s="6">
        <v>0</v>
      </c>
      <c r="AD107" s="6">
        <v>17.094090975681038</v>
      </c>
      <c r="AE107" s="6">
        <v>0</v>
      </c>
      <c r="AF107" s="6">
        <v>0</v>
      </c>
      <c r="AG107" s="6">
        <v>201.09739379621024</v>
      </c>
      <c r="AH107" s="6">
        <v>116.3230559134432</v>
      </c>
      <c r="AI107" s="6">
        <v>1209.4834534029399</v>
      </c>
      <c r="AJ107" s="6">
        <v>201.40823587511375</v>
      </c>
      <c r="AK107" s="6">
        <v>0</v>
      </c>
      <c r="AL107" s="6">
        <v>200.51801119363046</v>
      </c>
      <c r="AM107" s="6">
        <v>589.67751275248975</v>
      </c>
      <c r="AN107" s="6">
        <v>0</v>
      </c>
      <c r="AO107" s="6">
        <v>0</v>
      </c>
      <c r="AP107" s="6">
        <v>0</v>
      </c>
      <c r="AQ107" s="6">
        <v>0</v>
      </c>
      <c r="AR107" s="6">
        <v>21.155046156085199</v>
      </c>
      <c r="AS107" s="6">
        <v>1256.9117727535702</v>
      </c>
      <c r="AT107" s="6">
        <v>164.75668516898253</v>
      </c>
      <c r="AU107" s="6">
        <v>2533.299297844279</v>
      </c>
      <c r="AV107" s="6">
        <v>1291.9542391122657</v>
      </c>
      <c r="AW107" s="6">
        <v>1159.1772719103265</v>
      </c>
      <c r="AX107" s="6">
        <v>0</v>
      </c>
      <c r="AY107" s="6">
        <v>481.41678257427361</v>
      </c>
      <c r="AZ107" s="6">
        <v>9347.5643164351968</v>
      </c>
      <c r="BA107" s="6">
        <v>0</v>
      </c>
      <c r="BB107" s="6">
        <v>0</v>
      </c>
      <c r="BC107" s="6">
        <v>200.60666798874917</v>
      </c>
      <c r="BD107" s="6">
        <v>0</v>
      </c>
      <c r="BE107" s="6">
        <v>241.03320859936017</v>
      </c>
      <c r="BF107" s="6">
        <v>483.94298011146117</v>
      </c>
      <c r="BG107" s="6">
        <v>113.92115536843367</v>
      </c>
      <c r="BH107" s="6">
        <v>29.907416918210984</v>
      </c>
      <c r="BI107" s="6">
        <v>68.537173803322929</v>
      </c>
      <c r="BJ107" s="6">
        <v>0</v>
      </c>
      <c r="BK107" s="6">
        <v>10.456265635486693</v>
      </c>
      <c r="BL107" s="6">
        <v>26.407945943282975</v>
      </c>
      <c r="BM107" s="6">
        <v>13.025142362628671</v>
      </c>
      <c r="BN107" s="6">
        <v>5.6326310685778065</v>
      </c>
      <c r="BO107" s="6">
        <v>0</v>
      </c>
      <c r="BP107" s="6">
        <v>0</v>
      </c>
      <c r="BQ107" s="6">
        <v>239.52241321167494</v>
      </c>
      <c r="BR107" s="6">
        <v>1835.1873415332464</v>
      </c>
      <c r="BS107" s="6">
        <v>372.50660400346436</v>
      </c>
      <c r="BT107" s="6">
        <v>129.55055315251226</v>
      </c>
      <c r="BU107" s="6">
        <v>0</v>
      </c>
      <c r="BV107" s="6">
        <v>2642.1825543907194</v>
      </c>
      <c r="BW107" s="6">
        <v>195.62661525584144</v>
      </c>
      <c r="BX107" s="6">
        <v>1991.8438139454702</v>
      </c>
      <c r="BY107" s="6">
        <v>3529.7311074708755</v>
      </c>
      <c r="BZ107" s="6">
        <v>0</v>
      </c>
      <c r="CA107" s="6">
        <v>176.99383501741872</v>
      </c>
      <c r="CB107" s="6">
        <v>867.60984560332793</v>
      </c>
      <c r="CC107" s="6">
        <v>89.686187214378918</v>
      </c>
      <c r="CD107" s="6">
        <v>4.0697969172137665</v>
      </c>
      <c r="CE107" s="6">
        <v>110.3158794935906</v>
      </c>
      <c r="CF107" s="6">
        <v>0</v>
      </c>
      <c r="CG107" s="6">
        <v>1969.5782008386846</v>
      </c>
      <c r="CH107" s="6">
        <v>285.22916134353375</v>
      </c>
      <c r="CI107" s="6">
        <v>11458.066220028431</v>
      </c>
      <c r="CJ107" s="6">
        <v>421.09081631022866</v>
      </c>
      <c r="CK107" s="6">
        <v>10056.149021523353</v>
      </c>
      <c r="CL107" s="6">
        <v>622.83712487883406</v>
      </c>
      <c r="CM107" s="6">
        <v>0</v>
      </c>
      <c r="CN107" s="6">
        <v>58.747895208848099</v>
      </c>
      <c r="CO107" s="6">
        <v>0</v>
      </c>
      <c r="CP107" s="6">
        <v>0</v>
      </c>
      <c r="CQ107" s="6">
        <v>11.409139025893239</v>
      </c>
      <c r="CR107" s="6">
        <v>20.655094815895943</v>
      </c>
      <c r="CS107" s="6">
        <v>88.486655923654865</v>
      </c>
      <c r="CT107" s="6">
        <v>84.40354474691506</v>
      </c>
      <c r="CU107" s="6">
        <v>226.88599982400035</v>
      </c>
      <c r="CV107" s="6">
        <v>828.77639301252486</v>
      </c>
      <c r="CW107" s="6">
        <v>56.734731704195418</v>
      </c>
      <c r="CX107" s="6">
        <v>0</v>
      </c>
      <c r="CY107" s="6">
        <v>0</v>
      </c>
      <c r="CZ107" s="6">
        <v>0</v>
      </c>
      <c r="DA107" s="6">
        <v>0</v>
      </c>
      <c r="DB107" s="6">
        <v>149.95479689271014</v>
      </c>
      <c r="DC107" s="6">
        <v>467.22118951824274</v>
      </c>
      <c r="DD107" s="6">
        <v>0</v>
      </c>
      <c r="DE107" s="6">
        <v>3397.8448783166173</v>
      </c>
      <c r="DF107" s="6">
        <v>0</v>
      </c>
      <c r="DG107" s="6">
        <v>0</v>
      </c>
      <c r="DH107" s="6">
        <v>0</v>
      </c>
      <c r="DI107" s="6">
        <v>446.2375067287141</v>
      </c>
      <c r="DJ107" s="6">
        <v>11.251425160873703</v>
      </c>
      <c r="DK107" s="6">
        <v>884.29031298294205</v>
      </c>
      <c r="DL107" s="6">
        <v>39.684133361614386</v>
      </c>
      <c r="DM107" s="6">
        <v>0</v>
      </c>
      <c r="DN107" s="6">
        <v>0</v>
      </c>
      <c r="DO107" s="6">
        <v>0</v>
      </c>
      <c r="DP107" s="6">
        <v>0</v>
      </c>
      <c r="DQ107" s="6">
        <v>29.082996953947273</v>
      </c>
      <c r="DR107" s="6">
        <v>22.792902538694182</v>
      </c>
      <c r="DS107" s="6">
        <v>0</v>
      </c>
      <c r="DT107" s="6">
        <v>6.7821790230590526</v>
      </c>
      <c r="DU107" s="6">
        <v>51.795762077421216</v>
      </c>
      <c r="DV107" s="6">
        <v>0</v>
      </c>
      <c r="DW107" s="6">
        <v>650.90401635337696</v>
      </c>
      <c r="DX107" s="6">
        <v>0</v>
      </c>
      <c r="DY107" s="6">
        <v>0</v>
      </c>
      <c r="DZ107" s="6">
        <v>261.71798363484953</v>
      </c>
      <c r="EA107" s="6">
        <v>438.27580085980543</v>
      </c>
      <c r="EB107" s="6">
        <v>55.437698810107598</v>
      </c>
      <c r="EC107" s="6">
        <v>11.344687493633225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21631.369123529868</v>
      </c>
      <c r="EJ107" s="6">
        <v>0</v>
      </c>
      <c r="EK107" s="6">
        <v>0</v>
      </c>
      <c r="EL107" s="6">
        <v>51.075114655874799</v>
      </c>
      <c r="EM107" s="6">
        <v>11.090143735323586</v>
      </c>
      <c r="EN107" s="6">
        <v>1.3378092037384024</v>
      </c>
      <c r="EO107" s="6">
        <v>0</v>
      </c>
      <c r="EP107" s="6">
        <v>382.80816928680349</v>
      </c>
      <c r="EQ107" s="6">
        <v>0</v>
      </c>
      <c r="ER107" s="6">
        <v>4.5598258695998792</v>
      </c>
      <c r="ES107" s="6">
        <v>37.197668702746604</v>
      </c>
      <c r="ET107" s="6">
        <v>1.839576433603753</v>
      </c>
      <c r="EU107" s="6">
        <v>0</v>
      </c>
      <c r="EV107" s="6">
        <v>31.385196238039491</v>
      </c>
      <c r="EW107" s="6">
        <v>99.892933636314652</v>
      </c>
      <c r="EX107" s="6">
        <v>0</v>
      </c>
      <c r="EY107" s="6">
        <v>5.2431896526615773</v>
      </c>
      <c r="EZ107" s="6">
        <v>0</v>
      </c>
      <c r="FA107" s="6">
        <v>1965.279156173202</v>
      </c>
      <c r="FB107" s="6">
        <v>0</v>
      </c>
      <c r="FC107" s="6">
        <v>0</v>
      </c>
      <c r="FD107" s="6">
        <v>0</v>
      </c>
      <c r="FE107" s="6">
        <v>272.23068335071451</v>
      </c>
      <c r="FF107" s="6">
        <v>0</v>
      </c>
      <c r="FG107" s="6">
        <v>73.890080369028738</v>
      </c>
      <c r="FH107" s="6">
        <v>147.78016073805748</v>
      </c>
      <c r="FI107" s="6">
        <v>0</v>
      </c>
      <c r="FJ107" s="6">
        <v>0</v>
      </c>
      <c r="FK107" s="6">
        <v>119.24708077978066</v>
      </c>
      <c r="FL107" s="6">
        <v>0</v>
      </c>
      <c r="FM107" s="6">
        <v>1020.0255728633064</v>
      </c>
      <c r="FN107" s="6">
        <v>0</v>
      </c>
      <c r="FO107" s="6">
        <v>0</v>
      </c>
      <c r="FP107" s="6">
        <v>0</v>
      </c>
      <c r="FQ107" s="6">
        <v>0</v>
      </c>
      <c r="FR107" s="6">
        <f t="shared" si="1"/>
        <v>96788.756432538721</v>
      </c>
    </row>
    <row r="108" spans="1:174" x14ac:dyDescent="0.25">
      <c r="A108" s="49">
        <v>43344</v>
      </c>
      <c r="B108" s="6">
        <v>892.4611125548073</v>
      </c>
      <c r="C108" s="6">
        <v>95.112092810649784</v>
      </c>
      <c r="D108" s="6">
        <v>587.31734377177725</v>
      </c>
      <c r="E108" s="6">
        <v>0</v>
      </c>
      <c r="F108" s="6">
        <v>132.54414087646109</v>
      </c>
      <c r="G108" s="6">
        <v>152.03875639412198</v>
      </c>
      <c r="H108" s="6">
        <v>570.1952082347027</v>
      </c>
      <c r="I108" s="6">
        <v>0</v>
      </c>
      <c r="J108" s="6">
        <v>1291.1053979232408</v>
      </c>
      <c r="K108" s="6">
        <v>0</v>
      </c>
      <c r="L108" s="6">
        <v>0</v>
      </c>
      <c r="M108" s="6">
        <v>28.590075795977775</v>
      </c>
      <c r="N108" s="6">
        <v>6.2845475886294793</v>
      </c>
      <c r="O108" s="6">
        <v>362.61491037742212</v>
      </c>
      <c r="P108" s="6">
        <v>17.945216534562128</v>
      </c>
      <c r="Q108" s="6">
        <v>20.741085756096151</v>
      </c>
      <c r="R108" s="6">
        <v>0</v>
      </c>
      <c r="S108" s="6">
        <v>1.8120859183250964</v>
      </c>
      <c r="T108" s="6">
        <v>24.80638796841453</v>
      </c>
      <c r="U108" s="6">
        <v>196.51390158373403</v>
      </c>
      <c r="V108" s="6">
        <v>0</v>
      </c>
      <c r="W108" s="6">
        <v>0</v>
      </c>
      <c r="X108" s="6">
        <v>479.08094903120394</v>
      </c>
      <c r="Y108" s="6">
        <v>0</v>
      </c>
      <c r="Z108" s="6">
        <v>0</v>
      </c>
      <c r="AA108" s="6">
        <v>112.84106917900264</v>
      </c>
      <c r="AB108" s="6">
        <v>383.07147008157932</v>
      </c>
      <c r="AC108" s="6">
        <v>0</v>
      </c>
      <c r="AD108" s="6">
        <v>16.265457587648967</v>
      </c>
      <c r="AE108" s="6">
        <v>0</v>
      </c>
      <c r="AF108" s="6">
        <v>0</v>
      </c>
      <c r="AG108" s="6">
        <v>191.3453960962643</v>
      </c>
      <c r="AH108" s="6">
        <v>110.66175812979698</v>
      </c>
      <c r="AI108" s="6">
        <v>1153.9866172435295</v>
      </c>
      <c r="AJ108" s="6">
        <v>192.85671603136075</v>
      </c>
      <c r="AK108" s="6">
        <v>0</v>
      </c>
      <c r="AL108" s="6">
        <v>190.00376603728751</v>
      </c>
      <c r="AM108" s="6">
        <v>561.09298749557126</v>
      </c>
      <c r="AN108" s="6">
        <v>0</v>
      </c>
      <c r="AO108" s="6">
        <v>0</v>
      </c>
      <c r="AP108" s="6">
        <v>0</v>
      </c>
      <c r="AQ108" s="6">
        <v>0</v>
      </c>
      <c r="AR108" s="6">
        <v>20.073085609658893</v>
      </c>
      <c r="AS108" s="6">
        <v>1190.7180664729096</v>
      </c>
      <c r="AT108" s="6">
        <v>160.1985146682764</v>
      </c>
      <c r="AU108" s="6">
        <v>2399.4461889430791</v>
      </c>
      <c r="AV108" s="6">
        <v>1224.126882038518</v>
      </c>
      <c r="AW108" s="6">
        <v>1111.6386787806141</v>
      </c>
      <c r="AX108" s="6">
        <v>0</v>
      </c>
      <c r="AY108" s="6">
        <v>456.02457642149847</v>
      </c>
      <c r="AZ108" s="6">
        <v>8974.9168118395173</v>
      </c>
      <c r="BA108" s="6">
        <v>0</v>
      </c>
      <c r="BB108" s="6">
        <v>0</v>
      </c>
      <c r="BC108" s="6">
        <v>193.38969010655279</v>
      </c>
      <c r="BD108" s="6">
        <v>0</v>
      </c>
      <c r="BE108" s="6">
        <v>227.87301148127878</v>
      </c>
      <c r="BF108" s="6">
        <v>458.81457676161807</v>
      </c>
      <c r="BG108" s="6">
        <v>107.94327321253964</v>
      </c>
      <c r="BH108" s="6">
        <v>28.336408842544618</v>
      </c>
      <c r="BI108" s="6">
        <v>64.835532490932863</v>
      </c>
      <c r="BJ108" s="6">
        <v>0</v>
      </c>
      <c r="BK108" s="6">
        <v>9.8915305770976172</v>
      </c>
      <c r="BL108" s="6">
        <v>25.018504041284761</v>
      </c>
      <c r="BM108" s="6">
        <v>12.393750622588222</v>
      </c>
      <c r="BN108" s="6">
        <v>5.3373049919893196</v>
      </c>
      <c r="BO108" s="6">
        <v>0</v>
      </c>
      <c r="BP108" s="6">
        <v>0</v>
      </c>
      <c r="BQ108" s="6">
        <v>228.63563901012088</v>
      </c>
      <c r="BR108" s="6">
        <v>1746.7860155231522</v>
      </c>
      <c r="BS108" s="6">
        <v>352.38780192863345</v>
      </c>
      <c r="BT108" s="6">
        <v>122.68625082768872</v>
      </c>
      <c r="BU108" s="6">
        <v>0</v>
      </c>
      <c r="BV108" s="6">
        <v>2513.3499368447901</v>
      </c>
      <c r="BW108" s="6">
        <v>185.32713065152313</v>
      </c>
      <c r="BX108" s="6">
        <v>1948.4875012815542</v>
      </c>
      <c r="BY108" s="6">
        <v>3386.8591169752845</v>
      </c>
      <c r="BZ108" s="6">
        <v>0</v>
      </c>
      <c r="CA108" s="6">
        <v>167.50484195093799</v>
      </c>
      <c r="CB108" s="6">
        <v>825.4996509076791</v>
      </c>
      <c r="CC108" s="6">
        <v>87.382128490827924</v>
      </c>
      <c r="CD108" s="6">
        <v>3.8772259742442863</v>
      </c>
      <c r="CE108" s="6">
        <v>104.9139967665938</v>
      </c>
      <c r="CF108" s="6">
        <v>0</v>
      </c>
      <c r="CG108" s="6">
        <v>1917.5086538849816</v>
      </c>
      <c r="CH108" s="6">
        <v>270.11075304811243</v>
      </c>
      <c r="CI108" s="6">
        <v>10956.953489962407</v>
      </c>
      <c r="CJ108" s="6">
        <v>398.86506409310027</v>
      </c>
      <c r="CK108" s="6">
        <v>9782.7977186356566</v>
      </c>
      <c r="CL108" s="6">
        <v>605.5053758121702</v>
      </c>
      <c r="CM108" s="6">
        <v>0</v>
      </c>
      <c r="CN108" s="6">
        <v>55.859526407322349</v>
      </c>
      <c r="CO108" s="6">
        <v>0</v>
      </c>
      <c r="CP108" s="6">
        <v>0</v>
      </c>
      <c r="CQ108" s="6">
        <v>10.833920693064115</v>
      </c>
      <c r="CR108" s="6">
        <v>19.507113877914939</v>
      </c>
      <c r="CS108" s="6">
        <v>83.616607321866098</v>
      </c>
      <c r="CT108" s="6">
        <v>81.130395470880174</v>
      </c>
      <c r="CU108" s="6">
        <v>215.34675292712248</v>
      </c>
      <c r="CV108" s="6">
        <v>786.37642965622763</v>
      </c>
      <c r="CW108" s="6">
        <v>53.847876141696688</v>
      </c>
      <c r="CX108" s="6">
        <v>0</v>
      </c>
      <c r="CY108" s="6">
        <v>0</v>
      </c>
      <c r="CZ108" s="6">
        <v>0</v>
      </c>
      <c r="DA108" s="6">
        <v>0</v>
      </c>
      <c r="DB108" s="6">
        <v>141.83273283255792</v>
      </c>
      <c r="DC108" s="6">
        <v>442.71896712295597</v>
      </c>
      <c r="DD108" s="6">
        <v>0</v>
      </c>
      <c r="DE108" s="6">
        <v>3243.2155198308287</v>
      </c>
      <c r="DF108" s="6">
        <v>0</v>
      </c>
      <c r="DG108" s="6">
        <v>0</v>
      </c>
      <c r="DH108" s="6">
        <v>0</v>
      </c>
      <c r="DI108" s="6">
        <v>424.43904824662161</v>
      </c>
      <c r="DJ108" s="6">
        <v>10.679282478153633</v>
      </c>
      <c r="DK108" s="6">
        <v>839.32332238202798</v>
      </c>
      <c r="DL108" s="6">
        <v>37.490187594325938</v>
      </c>
      <c r="DM108" s="6">
        <v>0</v>
      </c>
      <c r="DN108" s="6">
        <v>0</v>
      </c>
      <c r="DO108" s="6">
        <v>0</v>
      </c>
      <c r="DP108" s="6">
        <v>0</v>
      </c>
      <c r="DQ108" s="6">
        <v>27.905847866615012</v>
      </c>
      <c r="DR108" s="6">
        <v>21.864941615571066</v>
      </c>
      <c r="DS108" s="6">
        <v>0</v>
      </c>
      <c r="DT108" s="6">
        <v>6.5351228659470113</v>
      </c>
      <c r="DU108" s="6">
        <v>49.699200405780708</v>
      </c>
      <c r="DV108" s="6">
        <v>0</v>
      </c>
      <c r="DW108" s="6">
        <v>632.9097972529147</v>
      </c>
      <c r="DX108" s="6">
        <v>0</v>
      </c>
      <c r="DY108" s="6">
        <v>0</v>
      </c>
      <c r="DZ108" s="6">
        <v>251.08645211651427</v>
      </c>
      <c r="EA108" s="6">
        <v>422.11049326445016</v>
      </c>
      <c r="EB108" s="6">
        <v>53.348947692478106</v>
      </c>
      <c r="EC108" s="6">
        <v>10.885996075450574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21690.917295241263</v>
      </c>
      <c r="EJ108" s="6">
        <v>0</v>
      </c>
      <c r="EK108" s="6">
        <v>0</v>
      </c>
      <c r="EL108" s="6">
        <v>49.010032053247585</v>
      </c>
      <c r="EM108" s="6">
        <v>10.641517234852181</v>
      </c>
      <c r="EN108" s="6">
        <v>1.2835705381077989</v>
      </c>
      <c r="EO108" s="6">
        <v>0</v>
      </c>
      <c r="EP108" s="6">
        <v>367.02918797138449</v>
      </c>
      <c r="EQ108" s="6">
        <v>0</v>
      </c>
      <c r="ER108" s="6">
        <v>4.3681754161909447</v>
      </c>
      <c r="ES108" s="6">
        <v>35.574571354019362</v>
      </c>
      <c r="ET108" s="6">
        <v>1.7823617709277435</v>
      </c>
      <c r="EU108" s="6">
        <v>0</v>
      </c>
      <c r="EV108" s="6">
        <v>30.075692641679552</v>
      </c>
      <c r="EW108" s="6">
        <v>95.84476496467002</v>
      </c>
      <c r="EX108" s="6">
        <v>0</v>
      </c>
      <c r="EY108" s="6">
        <v>5.0752092693478952</v>
      </c>
      <c r="EZ108" s="6">
        <v>0</v>
      </c>
      <c r="FA108" s="6">
        <v>1904.1457493870982</v>
      </c>
      <c r="FB108" s="6">
        <v>0</v>
      </c>
      <c r="FC108" s="6">
        <v>0</v>
      </c>
      <c r="FD108" s="6">
        <v>0</v>
      </c>
      <c r="FE108" s="6">
        <v>268.01964879833235</v>
      </c>
      <c r="FF108" s="6">
        <v>0</v>
      </c>
      <c r="FG108" s="6">
        <v>71.825919934853829</v>
      </c>
      <c r="FH108" s="6">
        <v>143.65183986970766</v>
      </c>
      <c r="FI108" s="6">
        <v>0</v>
      </c>
      <c r="FJ108" s="6">
        <v>0</v>
      </c>
      <c r="FK108" s="6">
        <v>116.82319632763301</v>
      </c>
      <c r="FL108" s="6">
        <v>0</v>
      </c>
      <c r="FM108" s="6">
        <v>1650.2176634276614</v>
      </c>
      <c r="FN108" s="6">
        <v>0</v>
      </c>
      <c r="FO108" s="6">
        <v>0</v>
      </c>
      <c r="FP108" s="6">
        <v>0</v>
      </c>
      <c r="FQ108" s="6">
        <v>0</v>
      </c>
      <c r="FR108" s="6">
        <f t="shared" si="1"/>
        <v>94416.554009814412</v>
      </c>
    </row>
    <row r="109" spans="1:174" x14ac:dyDescent="0.25">
      <c r="A109" s="49">
        <v>43374</v>
      </c>
      <c r="B109" s="6">
        <v>942.86417032899226</v>
      </c>
      <c r="C109" s="6">
        <v>100.48473716441931</v>
      </c>
      <c r="D109" s="6">
        <v>620.49450572398553</v>
      </c>
      <c r="E109" s="6">
        <v>0</v>
      </c>
      <c r="F109" s="6">
        <v>140.00517298482973</v>
      </c>
      <c r="G109" s="6">
        <v>160.32475403363321</v>
      </c>
      <c r="H109" s="6">
        <v>606.55160209650842</v>
      </c>
      <c r="I109" s="6">
        <v>0</v>
      </c>
      <c r="J109" s="6">
        <v>1364.0366371322777</v>
      </c>
      <c r="K109" s="6">
        <v>0</v>
      </c>
      <c r="L109" s="6">
        <v>0</v>
      </c>
      <c r="M109" s="6">
        <v>30.243763395363452</v>
      </c>
      <c r="N109" s="6">
        <v>6.6393917365490962</v>
      </c>
      <c r="O109" s="6">
        <v>383.58832359226358</v>
      </c>
      <c r="P109" s="6">
        <v>19.07065528712365</v>
      </c>
      <c r="Q109" s="6">
        <v>22.004191226690722</v>
      </c>
      <c r="R109" s="6">
        <v>0</v>
      </c>
      <c r="S109" s="6">
        <v>1.9221134898741157</v>
      </c>
      <c r="T109" s="6">
        <v>26.207638811682656</v>
      </c>
      <c r="U109" s="6">
        <v>207.61448062243699</v>
      </c>
      <c r="V109" s="6">
        <v>0</v>
      </c>
      <c r="W109" s="6">
        <v>0</v>
      </c>
      <c r="X109" s="6">
        <v>504.60423073800428</v>
      </c>
      <c r="Y109" s="6">
        <v>0</v>
      </c>
      <c r="Z109" s="6">
        <v>0</v>
      </c>
      <c r="AA109" s="6">
        <v>119.6393675932913</v>
      </c>
      <c r="AB109" s="6">
        <v>403.95752752967138</v>
      </c>
      <c r="AC109" s="6">
        <v>0</v>
      </c>
      <c r="AD109" s="6">
        <v>17.256003053893181</v>
      </c>
      <c r="AE109" s="6">
        <v>0</v>
      </c>
      <c r="AF109" s="6">
        <v>0</v>
      </c>
      <c r="AG109" s="6">
        <v>202.99610240626134</v>
      </c>
      <c r="AH109" s="6">
        <v>117.3772795563083</v>
      </c>
      <c r="AI109" s="6">
        <v>1227.0986493107373</v>
      </c>
      <c r="AJ109" s="6">
        <v>206.01231915159272</v>
      </c>
      <c r="AK109" s="6">
        <v>0</v>
      </c>
      <c r="AL109" s="6">
        <v>200.73616571899481</v>
      </c>
      <c r="AM109" s="6">
        <v>595.26282943885565</v>
      </c>
      <c r="AN109" s="6">
        <v>0</v>
      </c>
      <c r="AO109" s="6">
        <v>0</v>
      </c>
      <c r="AP109" s="6">
        <v>0</v>
      </c>
      <c r="AQ109" s="6">
        <v>0</v>
      </c>
      <c r="AR109" s="6">
        <v>21.236801219312635</v>
      </c>
      <c r="AS109" s="6">
        <v>1258.1426770928911</v>
      </c>
      <c r="AT109" s="6">
        <v>176.8373081016783</v>
      </c>
      <c r="AU109" s="6">
        <v>2533.9194386715981</v>
      </c>
      <c r="AV109" s="6">
        <v>1293.1821341677637</v>
      </c>
      <c r="AW109" s="6">
        <v>1190.083616624639</v>
      </c>
      <c r="AX109" s="6">
        <v>0</v>
      </c>
      <c r="AY109" s="6">
        <v>481.63871054616249</v>
      </c>
      <c r="AZ109" s="6">
        <v>9624.3773020465505</v>
      </c>
      <c r="BA109" s="6">
        <v>0</v>
      </c>
      <c r="BB109" s="6">
        <v>0</v>
      </c>
      <c r="BC109" s="6">
        <v>208.25217420061958</v>
      </c>
      <c r="BD109" s="6">
        <v>0</v>
      </c>
      <c r="BE109" s="6">
        <v>240.21676792657669</v>
      </c>
      <c r="BF109" s="6">
        <v>485.06061014406862</v>
      </c>
      <c r="BG109" s="6">
        <v>114.03778339467706</v>
      </c>
      <c r="BH109" s="6">
        <v>29.93548064974658</v>
      </c>
      <c r="BI109" s="6">
        <v>68.383861507215329</v>
      </c>
      <c r="BJ109" s="6">
        <v>0</v>
      </c>
      <c r="BK109" s="6">
        <v>10.432875787257943</v>
      </c>
      <c r="BL109" s="6">
        <v>26.44149430051225</v>
      </c>
      <c r="BM109" s="6">
        <v>13.148514109739565</v>
      </c>
      <c r="BN109" s="6">
        <v>5.6387960083487734</v>
      </c>
      <c r="BO109" s="6">
        <v>0</v>
      </c>
      <c r="BP109" s="6">
        <v>0</v>
      </c>
      <c r="BQ109" s="6">
        <v>243.44165614546858</v>
      </c>
      <c r="BR109" s="6">
        <v>1853.5345692065175</v>
      </c>
      <c r="BS109" s="6">
        <v>371.67333587164882</v>
      </c>
      <c r="BT109" s="6">
        <v>129.54616463846182</v>
      </c>
      <c r="BU109" s="6">
        <v>0</v>
      </c>
      <c r="BV109" s="6">
        <v>2666.2049894396796</v>
      </c>
      <c r="BW109" s="6">
        <v>195.75133551799732</v>
      </c>
      <c r="BX109" s="6">
        <v>2132.5458374581904</v>
      </c>
      <c r="BY109" s="6">
        <v>3630.4739996062722</v>
      </c>
      <c r="BZ109" s="6">
        <v>0</v>
      </c>
      <c r="CA109" s="6">
        <v>176.74968192815791</v>
      </c>
      <c r="CB109" s="6">
        <v>876.16480822946539</v>
      </c>
      <c r="CC109" s="6">
        <v>96.468586910964248</v>
      </c>
      <c r="CD109" s="6">
        <v>4.1204645341982395</v>
      </c>
      <c r="CE109" s="6">
        <v>111.2468334386792</v>
      </c>
      <c r="CF109" s="6">
        <v>0</v>
      </c>
      <c r="CG109" s="6">
        <v>2087.8939131107677</v>
      </c>
      <c r="CH109" s="6">
        <v>285.20156967864062</v>
      </c>
      <c r="CI109" s="6">
        <v>11697.367097321887</v>
      </c>
      <c r="CJ109" s="6">
        <v>421.2483840463633</v>
      </c>
      <c r="CK109" s="6">
        <v>10644.464180996341</v>
      </c>
      <c r="CL109" s="6">
        <v>658.31874482873434</v>
      </c>
      <c r="CM109" s="6">
        <v>0</v>
      </c>
      <c r="CN109" s="6">
        <v>59.219389049233612</v>
      </c>
      <c r="CO109" s="6">
        <v>0</v>
      </c>
      <c r="CP109" s="6">
        <v>0</v>
      </c>
      <c r="CQ109" s="6">
        <v>11.470317548996151</v>
      </c>
      <c r="CR109" s="6">
        <v>20.541161181256538</v>
      </c>
      <c r="CS109" s="6">
        <v>88.099869106090949</v>
      </c>
      <c r="CT109" s="6">
        <v>87.827874773093299</v>
      </c>
      <c r="CU109" s="6">
        <v>227.88898394934694</v>
      </c>
      <c r="CV109" s="6">
        <v>831.92061630223316</v>
      </c>
      <c r="CW109" s="6">
        <v>56.983338631023386</v>
      </c>
      <c r="CX109" s="6">
        <v>0</v>
      </c>
      <c r="CY109" s="6">
        <v>0</v>
      </c>
      <c r="CZ109" s="6">
        <v>0</v>
      </c>
      <c r="DA109" s="6">
        <v>0</v>
      </c>
      <c r="DB109" s="6">
        <v>149.57153890610147</v>
      </c>
      <c r="DC109" s="6">
        <v>467.72192432408394</v>
      </c>
      <c r="DD109" s="6">
        <v>0</v>
      </c>
      <c r="DE109" s="6">
        <v>3456.3844274935636</v>
      </c>
      <c r="DF109" s="6">
        <v>0</v>
      </c>
      <c r="DG109" s="6">
        <v>0</v>
      </c>
      <c r="DH109" s="6">
        <v>0</v>
      </c>
      <c r="DI109" s="6">
        <v>450.11111286600936</v>
      </c>
      <c r="DJ109" s="6">
        <v>11.301348341356123</v>
      </c>
      <c r="DK109" s="6">
        <v>888.21350589252074</v>
      </c>
      <c r="DL109" s="6">
        <v>39.489887684045641</v>
      </c>
      <c r="DM109" s="6">
        <v>0</v>
      </c>
      <c r="DN109" s="6">
        <v>0</v>
      </c>
      <c r="DO109" s="6">
        <v>0</v>
      </c>
      <c r="DP109" s="6">
        <v>0</v>
      </c>
      <c r="DQ109" s="6">
        <v>29.40134774581492</v>
      </c>
      <c r="DR109" s="6">
        <v>23.03041873576197</v>
      </c>
      <c r="DS109" s="6">
        <v>0</v>
      </c>
      <c r="DT109" s="6">
        <v>6.9141622139999397</v>
      </c>
      <c r="DU109" s="6">
        <v>52.361002625154569</v>
      </c>
      <c r="DV109" s="6">
        <v>0</v>
      </c>
      <c r="DW109" s="6">
        <v>676.9588059351762</v>
      </c>
      <c r="DX109" s="6">
        <v>0</v>
      </c>
      <c r="DY109" s="6">
        <v>0</v>
      </c>
      <c r="DZ109" s="6">
        <v>264.49357406592929</v>
      </c>
      <c r="EA109" s="6">
        <v>446.63117644464677</v>
      </c>
      <c r="EB109" s="6">
        <v>56.421824710750727</v>
      </c>
      <c r="EC109" s="6">
        <v>11.469516418882934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23970.153166026648</v>
      </c>
      <c r="EJ109" s="6">
        <v>0</v>
      </c>
      <c r="EK109" s="6">
        <v>0</v>
      </c>
      <c r="EL109" s="6">
        <v>51.637109128889286</v>
      </c>
      <c r="EM109" s="6">
        <v>11.211694985753093</v>
      </c>
      <c r="EN109" s="6">
        <v>1.3522188679478424</v>
      </c>
      <c r="EO109" s="6">
        <v>0</v>
      </c>
      <c r="EP109" s="6">
        <v>386.39030258095011</v>
      </c>
      <c r="EQ109" s="6">
        <v>0</v>
      </c>
      <c r="ER109" s="6">
        <v>4.5946578910205051</v>
      </c>
      <c r="ES109" s="6">
        <v>37.368052594081043</v>
      </c>
      <c r="ET109" s="6">
        <v>1.9191448412944698</v>
      </c>
      <c r="EU109" s="6">
        <v>0</v>
      </c>
      <c r="EV109" s="6">
        <v>31.64538928398731</v>
      </c>
      <c r="EW109" s="6">
        <v>100.98869366683286</v>
      </c>
      <c r="EX109" s="6">
        <v>0</v>
      </c>
      <c r="EY109" s="6">
        <v>5.4020305354855482</v>
      </c>
      <c r="EZ109" s="6">
        <v>0</v>
      </c>
      <c r="FA109" s="6">
        <v>2029.0632273477936</v>
      </c>
      <c r="FB109" s="6">
        <v>0</v>
      </c>
      <c r="FC109" s="6">
        <v>0</v>
      </c>
      <c r="FD109" s="6">
        <v>0</v>
      </c>
      <c r="FE109" s="6">
        <v>273.82159351280535</v>
      </c>
      <c r="FF109" s="6">
        <v>0</v>
      </c>
      <c r="FG109" s="6">
        <v>74.518393540268704</v>
      </c>
      <c r="FH109" s="6">
        <v>149.03678708053741</v>
      </c>
      <c r="FI109" s="6">
        <v>0</v>
      </c>
      <c r="FJ109" s="6">
        <v>0</v>
      </c>
      <c r="FK109" s="6">
        <v>120.70220962096343</v>
      </c>
      <c r="FL109" s="6">
        <v>0</v>
      </c>
      <c r="FM109" s="6">
        <v>1762.0191494092544</v>
      </c>
      <c r="FN109" s="6">
        <v>0</v>
      </c>
      <c r="FO109" s="6">
        <v>0</v>
      </c>
      <c r="FP109" s="6">
        <v>0</v>
      </c>
      <c r="FQ109" s="6">
        <v>0</v>
      </c>
      <c r="FR109" s="6">
        <f t="shared" si="1"/>
        <v>101716.6260573917</v>
      </c>
    </row>
    <row r="110" spans="1:174" x14ac:dyDescent="0.25">
      <c r="A110" s="49">
        <v>43405</v>
      </c>
      <c r="B110" s="6">
        <v>904.54697331040063</v>
      </c>
      <c r="C110" s="6">
        <v>96.401839706070078</v>
      </c>
      <c r="D110" s="6">
        <v>595.28260781062568</v>
      </c>
      <c r="E110" s="6">
        <v>0</v>
      </c>
      <c r="F110" s="6">
        <v>134.29311287155613</v>
      </c>
      <c r="G110" s="6">
        <v>153.52732066870831</v>
      </c>
      <c r="H110" s="6">
        <v>586.71606499176494</v>
      </c>
      <c r="I110" s="6">
        <v>0</v>
      </c>
      <c r="J110" s="6">
        <v>1308.6130217036859</v>
      </c>
      <c r="K110" s="6">
        <v>0</v>
      </c>
      <c r="L110" s="6">
        <v>0</v>
      </c>
      <c r="M110" s="6">
        <v>29.052216226138931</v>
      </c>
      <c r="N110" s="6">
        <v>6.3694768125197951</v>
      </c>
      <c r="O110" s="6">
        <v>368.47595609720571</v>
      </c>
      <c r="P110" s="6">
        <v>18.471858720385182</v>
      </c>
      <c r="Q110" s="6">
        <v>21.19825889585864</v>
      </c>
      <c r="R110" s="6">
        <v>0</v>
      </c>
      <c r="S110" s="6">
        <v>1.8514043992020623</v>
      </c>
      <c r="T110" s="6">
        <v>25.14276960952245</v>
      </c>
      <c r="U110" s="6">
        <v>199.17868570302716</v>
      </c>
      <c r="V110" s="6">
        <v>0</v>
      </c>
      <c r="W110" s="6">
        <v>0</v>
      </c>
      <c r="X110" s="6">
        <v>482.6306531084179</v>
      </c>
      <c r="Y110" s="6">
        <v>0</v>
      </c>
      <c r="Z110" s="6">
        <v>0</v>
      </c>
      <c r="AA110" s="6">
        <v>115.20171379657725</v>
      </c>
      <c r="AB110" s="6">
        <v>386.82848645772719</v>
      </c>
      <c r="AC110" s="6">
        <v>0</v>
      </c>
      <c r="AD110" s="6">
        <v>16.623979335375381</v>
      </c>
      <c r="AE110" s="6">
        <v>0</v>
      </c>
      <c r="AF110" s="6">
        <v>0</v>
      </c>
      <c r="AG110" s="6">
        <v>195.56110421538659</v>
      </c>
      <c r="AH110" s="6">
        <v>113.05575633669801</v>
      </c>
      <c r="AI110" s="6">
        <v>1185.4916969090641</v>
      </c>
      <c r="AJ110" s="6">
        <v>200.21322043448077</v>
      </c>
      <c r="AK110" s="6">
        <v>0</v>
      </c>
      <c r="AL110" s="6">
        <v>192.579850601488</v>
      </c>
      <c r="AM110" s="6">
        <v>573.46054847133507</v>
      </c>
      <c r="AN110" s="6">
        <v>0</v>
      </c>
      <c r="AO110" s="6">
        <v>0</v>
      </c>
      <c r="AP110" s="6">
        <v>0</v>
      </c>
      <c r="AQ110" s="6">
        <v>0</v>
      </c>
      <c r="AR110" s="6">
        <v>20.403944152342866</v>
      </c>
      <c r="AS110" s="6">
        <v>1207.8137220977071</v>
      </c>
      <c r="AT110" s="6">
        <v>178.41459861376572</v>
      </c>
      <c r="AU110" s="6">
        <v>2429.9654770431403</v>
      </c>
      <c r="AV110" s="6">
        <v>1240.5502479197421</v>
      </c>
      <c r="AW110" s="6">
        <v>1157.5580391892649</v>
      </c>
      <c r="AX110" s="6">
        <v>0</v>
      </c>
      <c r="AY110" s="6">
        <v>461.9441728398503</v>
      </c>
      <c r="AZ110" s="6">
        <v>9435.1563571969073</v>
      </c>
      <c r="BA110" s="6">
        <v>0</v>
      </c>
      <c r="BB110" s="6">
        <v>0</v>
      </c>
      <c r="BC110" s="6">
        <v>205.10039063539313</v>
      </c>
      <c r="BD110" s="6">
        <v>0</v>
      </c>
      <c r="BE110" s="6">
        <v>229.97069253669065</v>
      </c>
      <c r="BF110" s="6">
        <v>465.73912824832325</v>
      </c>
      <c r="BG110" s="6">
        <v>109.40419834368515</v>
      </c>
      <c r="BH110" s="6">
        <v>28.71914171800093</v>
      </c>
      <c r="BI110" s="6">
        <v>65.496036267698031</v>
      </c>
      <c r="BJ110" s="6">
        <v>0</v>
      </c>
      <c r="BK110" s="6">
        <v>9.9922992922319409</v>
      </c>
      <c r="BL110" s="6">
        <v>25.427662850697857</v>
      </c>
      <c r="BM110" s="6">
        <v>12.66693255492253</v>
      </c>
      <c r="BN110" s="6">
        <v>5.4096803581484263</v>
      </c>
      <c r="BO110" s="6">
        <v>0</v>
      </c>
      <c r="BP110" s="6">
        <v>0</v>
      </c>
      <c r="BQ110" s="6">
        <v>235.87138343865718</v>
      </c>
      <c r="BR110" s="6">
        <v>1786.4075815933968</v>
      </c>
      <c r="BS110" s="6">
        <v>355.97770803594244</v>
      </c>
      <c r="BT110" s="6">
        <v>124.22382729750262</v>
      </c>
      <c r="BU110" s="6">
        <v>0</v>
      </c>
      <c r="BV110" s="6">
        <v>2575.3315984019496</v>
      </c>
      <c r="BW110" s="6">
        <v>187.75534379362279</v>
      </c>
      <c r="BX110" s="6">
        <v>2149.7865699529752</v>
      </c>
      <c r="BY110" s="6">
        <v>3559.6076881681302</v>
      </c>
      <c r="BZ110" s="6">
        <v>0</v>
      </c>
      <c r="CA110" s="6">
        <v>169.36267969796899</v>
      </c>
      <c r="CB110" s="6">
        <v>846.56444953564096</v>
      </c>
      <c r="CC110" s="6">
        <v>97.712426162967191</v>
      </c>
      <c r="CD110" s="6">
        <v>3.9760600524906096</v>
      </c>
      <c r="CE110" s="6">
        <v>107.12062033643485</v>
      </c>
      <c r="CF110" s="6">
        <v>0</v>
      </c>
      <c r="CG110" s="6">
        <v>2072.1398213843977</v>
      </c>
      <c r="CH110" s="6">
        <v>273.45704882566901</v>
      </c>
      <c r="CI110" s="6">
        <v>11395.758014550662</v>
      </c>
      <c r="CJ110" s="6">
        <v>403.99676310784639</v>
      </c>
      <c r="CK110" s="6">
        <v>10655.971574819243</v>
      </c>
      <c r="CL110" s="6">
        <v>658.14083833949599</v>
      </c>
      <c r="CM110" s="6">
        <v>0</v>
      </c>
      <c r="CN110" s="6">
        <v>57.010979473765566</v>
      </c>
      <c r="CO110" s="6">
        <v>0</v>
      </c>
      <c r="CP110" s="6">
        <v>0</v>
      </c>
      <c r="CQ110" s="6">
        <v>11.027814266237819</v>
      </c>
      <c r="CR110" s="6">
        <v>19.642353287574444</v>
      </c>
      <c r="CS110" s="6">
        <v>84.292547155748679</v>
      </c>
      <c r="CT110" s="6">
        <v>85.916247427895897</v>
      </c>
      <c r="CU110" s="6">
        <v>218.99287412183526</v>
      </c>
      <c r="CV110" s="6">
        <v>799.20607597560183</v>
      </c>
      <c r="CW110" s="6">
        <v>54.759179986085392</v>
      </c>
      <c r="CX110" s="6">
        <v>0</v>
      </c>
      <c r="CY110" s="6">
        <v>0</v>
      </c>
      <c r="CZ110" s="6">
        <v>0</v>
      </c>
      <c r="DA110" s="6">
        <v>0</v>
      </c>
      <c r="DB110" s="6">
        <v>143.23331143000314</v>
      </c>
      <c r="DC110" s="6">
        <v>448.71284888518238</v>
      </c>
      <c r="DD110" s="6">
        <v>0</v>
      </c>
      <c r="DE110" s="6">
        <v>3362.5504953810077</v>
      </c>
      <c r="DF110" s="6">
        <v>0</v>
      </c>
      <c r="DG110" s="6">
        <v>0</v>
      </c>
      <c r="DH110" s="6">
        <v>0</v>
      </c>
      <c r="DI110" s="6">
        <v>433.4578360508109</v>
      </c>
      <c r="DJ110" s="6">
        <v>10.860237093458863</v>
      </c>
      <c r="DK110" s="6">
        <v>853.54479848213589</v>
      </c>
      <c r="DL110" s="6">
        <v>37.773885153175343</v>
      </c>
      <c r="DM110" s="6">
        <v>0</v>
      </c>
      <c r="DN110" s="6">
        <v>0</v>
      </c>
      <c r="DO110" s="6">
        <v>0</v>
      </c>
      <c r="DP110" s="6">
        <v>0</v>
      </c>
      <c r="DQ110" s="6">
        <v>29.899399577216066</v>
      </c>
      <c r="DR110" s="6">
        <v>23.414066857959096</v>
      </c>
      <c r="DS110" s="6">
        <v>0</v>
      </c>
      <c r="DT110" s="6">
        <v>7.0606334802721724</v>
      </c>
      <c r="DU110" s="6">
        <v>53.246064156327108</v>
      </c>
      <c r="DV110" s="6">
        <v>0</v>
      </c>
      <c r="DW110" s="6">
        <v>703.89764771900116</v>
      </c>
      <c r="DX110" s="6">
        <v>0</v>
      </c>
      <c r="DY110" s="6">
        <v>0</v>
      </c>
      <c r="DZ110" s="6">
        <v>268.9220746469569</v>
      </c>
      <c r="EA110" s="6">
        <v>457.55175862908112</v>
      </c>
      <c r="EB110" s="6">
        <v>57.928498574106008</v>
      </c>
      <c r="EC110" s="6">
        <v>11.663807296535756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26019.943331583981</v>
      </c>
      <c r="EJ110" s="6">
        <v>0</v>
      </c>
      <c r="EK110" s="6">
        <v>0</v>
      </c>
      <c r="EL110" s="6">
        <v>52.511829464577481</v>
      </c>
      <c r="EM110" s="6">
        <v>11.401377775669033</v>
      </c>
      <c r="EN110" s="6">
        <v>1.3749689365706455</v>
      </c>
      <c r="EO110" s="6">
        <v>0</v>
      </c>
      <c r="EP110" s="6">
        <v>392.6109027343449</v>
      </c>
      <c r="EQ110" s="6">
        <v>0</v>
      </c>
      <c r="ER110" s="6">
        <v>4.6647093039997127</v>
      </c>
      <c r="ES110" s="6">
        <v>37.929290707752166</v>
      </c>
      <c r="ET110" s="6">
        <v>1.9702748747639769</v>
      </c>
      <c r="EU110" s="6">
        <v>0</v>
      </c>
      <c r="EV110" s="6">
        <v>32.138547764119295</v>
      </c>
      <c r="EW110" s="6">
        <v>102.70229801218319</v>
      </c>
      <c r="EX110" s="6">
        <v>0</v>
      </c>
      <c r="EY110" s="6">
        <v>5.5545758260818454</v>
      </c>
      <c r="EZ110" s="6">
        <v>0</v>
      </c>
      <c r="FA110" s="6">
        <v>2099.8134907980352</v>
      </c>
      <c r="FB110" s="6">
        <v>0</v>
      </c>
      <c r="FC110" s="6">
        <v>0</v>
      </c>
      <c r="FD110" s="6">
        <v>0</v>
      </c>
      <c r="FE110" s="6">
        <v>269.2636104922405</v>
      </c>
      <c r="FF110" s="6">
        <v>0</v>
      </c>
      <c r="FG110" s="6">
        <v>73.911546672219302</v>
      </c>
      <c r="FH110" s="6">
        <v>147.8230933444386</v>
      </c>
      <c r="FI110" s="6">
        <v>0</v>
      </c>
      <c r="FJ110" s="6">
        <v>0</v>
      </c>
      <c r="FK110" s="6">
        <v>122.0861196734144</v>
      </c>
      <c r="FL110" s="6">
        <v>0</v>
      </c>
      <c r="FM110" s="6">
        <v>1623.2951412928708</v>
      </c>
      <c r="FN110" s="6">
        <v>0</v>
      </c>
      <c r="FO110" s="6">
        <v>0</v>
      </c>
      <c r="FP110" s="6">
        <v>0</v>
      </c>
      <c r="FQ110" s="6">
        <v>0</v>
      </c>
      <c r="FR110" s="6">
        <f t="shared" si="1"/>
        <v>102093.22384091195</v>
      </c>
    </row>
    <row r="111" spans="1:174" x14ac:dyDescent="0.25">
      <c r="A111" s="49">
        <v>43435</v>
      </c>
      <c r="B111" s="6">
        <v>875.62837237762778</v>
      </c>
      <c r="C111" s="6">
        <v>93.320479416529139</v>
      </c>
      <c r="D111" s="6">
        <v>576.2552085319445</v>
      </c>
      <c r="E111" s="6">
        <v>0</v>
      </c>
      <c r="F111" s="6">
        <v>129.97844491380016</v>
      </c>
      <c r="G111" s="6">
        <v>148.35229129111156</v>
      </c>
      <c r="H111" s="6">
        <v>572.56008037174729</v>
      </c>
      <c r="I111" s="6">
        <v>0</v>
      </c>
      <c r="J111" s="6">
        <v>1266.7848466807484</v>
      </c>
      <c r="K111" s="6">
        <v>0</v>
      </c>
      <c r="L111" s="6">
        <v>0</v>
      </c>
      <c r="M111" s="6">
        <v>28.159915000775822</v>
      </c>
      <c r="N111" s="6">
        <v>6.1657508544502573</v>
      </c>
      <c r="O111" s="6">
        <v>357.16097023343798</v>
      </c>
      <c r="P111" s="6">
        <v>18.087036548937903</v>
      </c>
      <c r="Q111" s="6">
        <v>20.606365159124337</v>
      </c>
      <c r="R111" s="6">
        <v>0</v>
      </c>
      <c r="S111" s="6">
        <v>1.7994507091697753</v>
      </c>
      <c r="T111" s="6">
        <v>24.339113454410903</v>
      </c>
      <c r="U111" s="6">
        <v>192.81219628208285</v>
      </c>
      <c r="V111" s="6">
        <v>0</v>
      </c>
      <c r="W111" s="6">
        <v>0</v>
      </c>
      <c r="X111" s="6">
        <v>465.79616262929994</v>
      </c>
      <c r="Y111" s="6">
        <v>0</v>
      </c>
      <c r="Z111" s="6">
        <v>0</v>
      </c>
      <c r="AA111" s="6">
        <v>111.93538245488772</v>
      </c>
      <c r="AB111" s="6">
        <v>373.77852580134652</v>
      </c>
      <c r="AC111" s="6">
        <v>0</v>
      </c>
      <c r="AD111" s="6">
        <v>16.159807758995054</v>
      </c>
      <c r="AE111" s="6">
        <v>0</v>
      </c>
      <c r="AF111" s="6">
        <v>0</v>
      </c>
      <c r="AG111" s="6">
        <v>190.10068440909083</v>
      </c>
      <c r="AH111" s="6">
        <v>109.87803282341103</v>
      </c>
      <c r="AI111" s="6">
        <v>1158.5981489088745</v>
      </c>
      <c r="AJ111" s="6">
        <v>196.7640285927925</v>
      </c>
      <c r="AK111" s="6">
        <v>0</v>
      </c>
      <c r="AL111" s="6">
        <v>186.42428442123185</v>
      </c>
      <c r="AM111" s="6">
        <v>557.44849254863334</v>
      </c>
      <c r="AN111" s="6">
        <v>0</v>
      </c>
      <c r="AO111" s="6">
        <v>0</v>
      </c>
      <c r="AP111" s="6">
        <v>0</v>
      </c>
      <c r="AQ111" s="6">
        <v>0</v>
      </c>
      <c r="AR111" s="6">
        <v>19.781564932435057</v>
      </c>
      <c r="AS111" s="6">
        <v>1170.2238443069068</v>
      </c>
      <c r="AT111" s="6">
        <v>182.88776009803468</v>
      </c>
      <c r="AU111" s="6">
        <v>2351.3977501361305</v>
      </c>
      <c r="AV111" s="6">
        <v>1200.8169479516212</v>
      </c>
      <c r="AW111" s="6">
        <v>1135.7697125971526</v>
      </c>
      <c r="AX111" s="6">
        <v>0</v>
      </c>
      <c r="AY111" s="6">
        <v>447.0736871822856</v>
      </c>
      <c r="AZ111" s="6">
        <v>9308.2235400718127</v>
      </c>
      <c r="BA111" s="6">
        <v>0</v>
      </c>
      <c r="BB111" s="6">
        <v>0</v>
      </c>
      <c r="BC111" s="6">
        <v>203.22897259572622</v>
      </c>
      <c r="BD111" s="6">
        <v>0</v>
      </c>
      <c r="BE111" s="6">
        <v>222.15280235404578</v>
      </c>
      <c r="BF111" s="6">
        <v>451.30503048334936</v>
      </c>
      <c r="BG111" s="6">
        <v>105.90723445468511</v>
      </c>
      <c r="BH111" s="6">
        <v>27.801171447834246</v>
      </c>
      <c r="BI111" s="6">
        <v>63.296957175903707</v>
      </c>
      <c r="BJ111" s="6">
        <v>0</v>
      </c>
      <c r="BK111" s="6">
        <v>9.6568002650436995</v>
      </c>
      <c r="BL111" s="6">
        <v>24.657572602596229</v>
      </c>
      <c r="BM111" s="6">
        <v>12.313248883082899</v>
      </c>
      <c r="BN111" s="6">
        <v>5.2367669128704861</v>
      </c>
      <c r="BO111" s="6">
        <v>0</v>
      </c>
      <c r="BP111" s="6">
        <v>0</v>
      </c>
      <c r="BQ111" s="6">
        <v>230.73982616135413</v>
      </c>
      <c r="BR111" s="6">
        <v>1737.2942978342671</v>
      </c>
      <c r="BS111" s="6">
        <v>344.02548650474751</v>
      </c>
      <c r="BT111" s="6">
        <v>120.19736904714624</v>
      </c>
      <c r="BU111" s="6">
        <v>0</v>
      </c>
      <c r="BV111" s="6">
        <v>2513.1079967260966</v>
      </c>
      <c r="BW111" s="6">
        <v>181.71558274826782</v>
      </c>
      <c r="BX111" s="6">
        <v>2171.3987492429792</v>
      </c>
      <c r="BY111" s="6">
        <v>3511.8638291655129</v>
      </c>
      <c r="BZ111" s="6">
        <v>0</v>
      </c>
      <c r="CA111" s="6">
        <v>163.75300509822358</v>
      </c>
      <c r="CB111" s="6">
        <v>825.33570169296888</v>
      </c>
      <c r="CC111" s="6">
        <v>102.70290186907079</v>
      </c>
      <c r="CD111" s="6">
        <v>3.8689842084089672</v>
      </c>
      <c r="CE111" s="6">
        <v>104.08277726518084</v>
      </c>
      <c r="CF111" s="6">
        <v>0</v>
      </c>
      <c r="CG111" s="6">
        <v>2065.530155075644</v>
      </c>
      <c r="CH111" s="6">
        <v>264.56966906447781</v>
      </c>
      <c r="CI111" s="6">
        <v>11181.553429815567</v>
      </c>
      <c r="CJ111" s="6">
        <v>390.96313812262042</v>
      </c>
      <c r="CK111" s="6">
        <v>10695.864897944006</v>
      </c>
      <c r="CL111" s="6">
        <v>659.90811136822651</v>
      </c>
      <c r="CM111" s="6">
        <v>0</v>
      </c>
      <c r="CN111" s="6">
        <v>55.382909234793843</v>
      </c>
      <c r="CO111" s="6">
        <v>0</v>
      </c>
      <c r="CP111" s="6">
        <v>0</v>
      </c>
      <c r="CQ111" s="6">
        <v>10.698297566202482</v>
      </c>
      <c r="CR111" s="6">
        <v>18.953446095227527</v>
      </c>
      <c r="CS111" s="6">
        <v>81.382599279145239</v>
      </c>
      <c r="CT111" s="6">
        <v>85.030610067700167</v>
      </c>
      <c r="CU111" s="6">
        <v>212.34556865192442</v>
      </c>
      <c r="CV111" s="6">
        <v>774.72410856576823</v>
      </c>
      <c r="CW111" s="6">
        <v>53.097295313985654</v>
      </c>
      <c r="CX111" s="6">
        <v>0</v>
      </c>
      <c r="CY111" s="6">
        <v>0</v>
      </c>
      <c r="CZ111" s="6">
        <v>0</v>
      </c>
      <c r="DA111" s="6">
        <v>0</v>
      </c>
      <c r="DB111" s="6">
        <v>138.40332538194187</v>
      </c>
      <c r="DC111" s="6">
        <v>434.36640381355176</v>
      </c>
      <c r="DD111" s="6">
        <v>0</v>
      </c>
      <c r="DE111" s="6">
        <v>3294.6227815770794</v>
      </c>
      <c r="DF111" s="6">
        <v>0</v>
      </c>
      <c r="DG111" s="6">
        <v>0</v>
      </c>
      <c r="DH111" s="6">
        <v>0</v>
      </c>
      <c r="DI111" s="6">
        <v>421.19413644391426</v>
      </c>
      <c r="DJ111" s="6">
        <v>10.530640091356668</v>
      </c>
      <c r="DK111" s="6">
        <v>827.64040856607744</v>
      </c>
      <c r="DL111" s="6">
        <v>36.459179454782785</v>
      </c>
      <c r="DM111" s="6">
        <v>0</v>
      </c>
      <c r="DN111" s="6">
        <v>0</v>
      </c>
      <c r="DO111" s="6">
        <v>0</v>
      </c>
      <c r="DP111" s="6">
        <v>0</v>
      </c>
      <c r="DQ111" s="6">
        <v>27.800792913981997</v>
      </c>
      <c r="DR111" s="6">
        <v>21.764759214126745</v>
      </c>
      <c r="DS111" s="6">
        <v>0</v>
      </c>
      <c r="DT111" s="6">
        <v>6.5924571598759636</v>
      </c>
      <c r="DU111" s="6">
        <v>49.507142724138589</v>
      </c>
      <c r="DV111" s="6">
        <v>0</v>
      </c>
      <c r="DW111" s="6">
        <v>667.22774781795636</v>
      </c>
      <c r="DX111" s="6">
        <v>0</v>
      </c>
      <c r="DY111" s="6">
        <v>0</v>
      </c>
      <c r="DZ111" s="6">
        <v>249.9987734218513</v>
      </c>
      <c r="EA111" s="6">
        <v>428.66954463450395</v>
      </c>
      <c r="EB111" s="6">
        <v>54.049890327952042</v>
      </c>
      <c r="EC111" s="6">
        <v>10.845137220972077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25557.923696448343</v>
      </c>
      <c r="EJ111" s="6">
        <v>0</v>
      </c>
      <c r="EK111" s="6">
        <v>0</v>
      </c>
      <c r="EL111" s="6">
        <v>48.826080694660732</v>
      </c>
      <c r="EM111" s="6">
        <v>10.600904698845158</v>
      </c>
      <c r="EN111" s="6">
        <v>1.2783168379371388</v>
      </c>
      <c r="EO111" s="6">
        <v>0</v>
      </c>
      <c r="EP111" s="6">
        <v>364.80897125948519</v>
      </c>
      <c r="EQ111" s="6">
        <v>0</v>
      </c>
      <c r="ER111" s="6">
        <v>4.3300755705540714</v>
      </c>
      <c r="ES111" s="6">
        <v>35.139356158485917</v>
      </c>
      <c r="ET111" s="6">
        <v>1.8494553550829775</v>
      </c>
      <c r="EU111" s="6">
        <v>0</v>
      </c>
      <c r="EV111" s="6">
        <v>29.84551611253487</v>
      </c>
      <c r="EW111" s="6">
        <v>95.499103865885616</v>
      </c>
      <c r="EX111" s="6">
        <v>0</v>
      </c>
      <c r="EY111" s="6">
        <v>5.2210800459539586</v>
      </c>
      <c r="EZ111" s="6">
        <v>0</v>
      </c>
      <c r="FA111" s="6">
        <v>1982.2954066007519</v>
      </c>
      <c r="FB111" s="6">
        <v>0</v>
      </c>
      <c r="FC111" s="6">
        <v>0</v>
      </c>
      <c r="FD111" s="6">
        <v>0</v>
      </c>
      <c r="FE111" s="6">
        <v>268.04818359989747</v>
      </c>
      <c r="FF111" s="6">
        <v>0</v>
      </c>
      <c r="FG111" s="6">
        <v>72.597547293786235</v>
      </c>
      <c r="FH111" s="6">
        <v>145.19509458757247</v>
      </c>
      <c r="FI111" s="6">
        <v>0</v>
      </c>
      <c r="FJ111" s="6">
        <v>0</v>
      </c>
      <c r="FK111" s="6">
        <v>117.93906853397752</v>
      </c>
      <c r="FL111" s="6">
        <v>0</v>
      </c>
      <c r="FM111" s="6">
        <v>1562.50134186337</v>
      </c>
      <c r="FN111" s="6">
        <v>0</v>
      </c>
      <c r="FO111" s="6">
        <v>0</v>
      </c>
      <c r="FP111" s="6">
        <v>0</v>
      </c>
      <c r="FQ111" s="6">
        <v>0</v>
      </c>
      <c r="FR111" s="6">
        <f t="shared" si="1"/>
        <v>100164.28850064668</v>
      </c>
    </row>
    <row r="112" spans="1:174" x14ac:dyDescent="0.25">
      <c r="A112" s="49">
        <v>43466</v>
      </c>
      <c r="B112" s="6">
        <v>813.46237518578312</v>
      </c>
      <c r="C112" s="6">
        <v>86.695300253124245</v>
      </c>
      <c r="D112" s="6">
        <v>535.34467121699993</v>
      </c>
      <c r="E112" s="6">
        <v>0</v>
      </c>
      <c r="F112" s="6">
        <v>120.72915644855935</v>
      </c>
      <c r="G112" s="6">
        <v>137.54969467820811</v>
      </c>
      <c r="H112" s="6">
        <v>533.4694788998886</v>
      </c>
      <c r="I112" s="6">
        <v>0</v>
      </c>
      <c r="J112" s="6">
        <v>1176.850884003743</v>
      </c>
      <c r="K112" s="6">
        <v>0</v>
      </c>
      <c r="L112" s="6">
        <v>0</v>
      </c>
      <c r="M112" s="6">
        <v>26.194877872666083</v>
      </c>
      <c r="N112" s="6">
        <v>5.7278998309531977</v>
      </c>
      <c r="O112" s="6">
        <v>332.24083809692542</v>
      </c>
      <c r="P112" s="6">
        <v>16.82817542972975</v>
      </c>
      <c r="Q112" s="6">
        <v>19.223370913465331</v>
      </c>
      <c r="R112" s="6">
        <v>0</v>
      </c>
      <c r="S112" s="6">
        <v>1.6784600574979245</v>
      </c>
      <c r="T112" s="6">
        <v>22.611186333567694</v>
      </c>
      <c r="U112" s="6">
        <v>179.12371811260471</v>
      </c>
      <c r="V112" s="6">
        <v>0</v>
      </c>
      <c r="W112" s="6">
        <v>0</v>
      </c>
      <c r="X112" s="6">
        <v>431.44716033214502</v>
      </c>
      <c r="Y112" s="6">
        <v>0</v>
      </c>
      <c r="Z112" s="6">
        <v>0</v>
      </c>
      <c r="AA112" s="6">
        <v>104.37965700796543</v>
      </c>
      <c r="AB112" s="6">
        <v>346.6085676775927</v>
      </c>
      <c r="AC112" s="6">
        <v>0</v>
      </c>
      <c r="AD112" s="6">
        <v>15.075243792033135</v>
      </c>
      <c r="AE112" s="6">
        <v>0</v>
      </c>
      <c r="AF112" s="6">
        <v>0</v>
      </c>
      <c r="AG112" s="6">
        <v>177.36165053202382</v>
      </c>
      <c r="AH112" s="6">
        <v>102.48453557849895</v>
      </c>
      <c r="AI112" s="6">
        <v>1077.5275661300825</v>
      </c>
      <c r="AJ112" s="6">
        <v>183.19841837182642</v>
      </c>
      <c r="AK112" s="6">
        <v>0</v>
      </c>
      <c r="AL112" s="6">
        <v>173.18930864289862</v>
      </c>
      <c r="AM112" s="6">
        <v>520.6133661154114</v>
      </c>
      <c r="AN112" s="6">
        <v>0</v>
      </c>
      <c r="AO112" s="6">
        <v>0</v>
      </c>
      <c r="AP112" s="6">
        <v>0</v>
      </c>
      <c r="AQ112" s="6">
        <v>0</v>
      </c>
      <c r="AR112" s="6">
        <v>18.400282848657337</v>
      </c>
      <c r="AS112" s="6">
        <v>1087.6489335964941</v>
      </c>
      <c r="AT112" s="6">
        <v>169.93122595243332</v>
      </c>
      <c r="AU112" s="6">
        <v>2183.872507085292</v>
      </c>
      <c r="AV112" s="6">
        <v>1115.4955241194555</v>
      </c>
      <c r="AW112" s="6">
        <v>1052.6787612144526</v>
      </c>
      <c r="AX112" s="6">
        <v>0</v>
      </c>
      <c r="AY112" s="6">
        <v>415.23730867630758</v>
      </c>
      <c r="AZ112" s="6">
        <v>8772.1947719718246</v>
      </c>
      <c r="BA112" s="6">
        <v>0</v>
      </c>
      <c r="BB112" s="6">
        <v>0</v>
      </c>
      <c r="BC112" s="6">
        <v>207.72123594891701</v>
      </c>
      <c r="BD112" s="6">
        <v>0</v>
      </c>
      <c r="BE112" s="6">
        <v>206.25507583416217</v>
      </c>
      <c r="BF112" s="6">
        <v>420.07667975153146</v>
      </c>
      <c r="BG112" s="6">
        <v>98.388473220816692</v>
      </c>
      <c r="BH112" s="6">
        <v>25.827459536514862</v>
      </c>
      <c r="BI112" s="6">
        <v>58.705339327203305</v>
      </c>
      <c r="BJ112" s="6">
        <v>0</v>
      </c>
      <c r="BK112" s="6">
        <v>8.9562873425174789</v>
      </c>
      <c r="BL112" s="6">
        <v>22.795912998677103</v>
      </c>
      <c r="BM112" s="6">
        <v>11.486846350701763</v>
      </c>
      <c r="BN112" s="6">
        <v>4.8649887217201684</v>
      </c>
      <c r="BO112" s="6">
        <v>0</v>
      </c>
      <c r="BP112" s="6">
        <v>0</v>
      </c>
      <c r="BQ112" s="6">
        <v>213.03400244312138</v>
      </c>
      <c r="BR112" s="6">
        <v>1620.4766050988644</v>
      </c>
      <c r="BS112" s="6">
        <v>319.06957022186521</v>
      </c>
      <c r="BT112" s="6">
        <v>111.61477349055652</v>
      </c>
      <c r="BU112" s="6">
        <v>0</v>
      </c>
      <c r="BV112" s="6">
        <v>2334.8265467781121</v>
      </c>
      <c r="BW112" s="6">
        <v>168.78210642910449</v>
      </c>
      <c r="BX112" s="6">
        <v>2020.0204204213589</v>
      </c>
      <c r="BY112" s="6">
        <v>3323.1442991881686</v>
      </c>
      <c r="BZ112" s="6">
        <v>0</v>
      </c>
      <c r="CA112" s="6">
        <v>151.99484669707425</v>
      </c>
      <c r="CB112" s="6">
        <v>766.108347350602</v>
      </c>
      <c r="CC112" s="6">
        <v>95.368069209982451</v>
      </c>
      <c r="CD112" s="6">
        <v>3.6074137695149191</v>
      </c>
      <c r="CE112" s="6">
        <v>97.053991421650082</v>
      </c>
      <c r="CF112" s="6">
        <v>0</v>
      </c>
      <c r="CG112" s="6">
        <v>1921.2685196266466</v>
      </c>
      <c r="CH112" s="6">
        <v>245.65548928950355</v>
      </c>
      <c r="CI112" s="6">
        <v>10482.468004944829</v>
      </c>
      <c r="CJ112" s="6">
        <v>363.2422078753367</v>
      </c>
      <c r="CK112" s="6">
        <v>10028.990741507056</v>
      </c>
      <c r="CL112" s="6">
        <v>625.34676413444822</v>
      </c>
      <c r="CM112" s="6">
        <v>0</v>
      </c>
      <c r="CN112" s="6">
        <v>51.628376453682577</v>
      </c>
      <c r="CO112" s="6">
        <v>0</v>
      </c>
      <c r="CP112" s="6">
        <v>0</v>
      </c>
      <c r="CQ112" s="6">
        <v>9.96030498442056</v>
      </c>
      <c r="CR112" s="6">
        <v>17.553499593098323</v>
      </c>
      <c r="CS112" s="6">
        <v>75.406423905215846</v>
      </c>
      <c r="CT112" s="6">
        <v>78.977985979600533</v>
      </c>
      <c r="CU112" s="6">
        <v>197.59845372086903</v>
      </c>
      <c r="CV112" s="6">
        <v>720.71971659850192</v>
      </c>
      <c r="CW112" s="6">
        <v>49.409995844177665</v>
      </c>
      <c r="CX112" s="6">
        <v>0</v>
      </c>
      <c r="CY112" s="6">
        <v>0</v>
      </c>
      <c r="CZ112" s="6">
        <v>0</v>
      </c>
      <c r="DA112" s="6">
        <v>0</v>
      </c>
      <c r="DB112" s="6">
        <v>128.34527211991599</v>
      </c>
      <c r="DC112" s="6">
        <v>403.52565371220584</v>
      </c>
      <c r="DD112" s="6">
        <v>0</v>
      </c>
      <c r="DE112" s="6">
        <v>3087.3622318896173</v>
      </c>
      <c r="DF112" s="6">
        <v>0</v>
      </c>
      <c r="DG112" s="6">
        <v>0</v>
      </c>
      <c r="DH112" s="6">
        <v>0</v>
      </c>
      <c r="DI112" s="6">
        <v>392.7766676521469</v>
      </c>
      <c r="DJ112" s="6">
        <v>9.7993481602708581</v>
      </c>
      <c r="DK112" s="6">
        <v>770.16541045563247</v>
      </c>
      <c r="DL112" s="6">
        <v>33.773194604325404</v>
      </c>
      <c r="DM112" s="6">
        <v>0</v>
      </c>
      <c r="DN112" s="6">
        <v>0</v>
      </c>
      <c r="DO112" s="6">
        <v>0</v>
      </c>
      <c r="DP112" s="6">
        <v>0</v>
      </c>
      <c r="DQ112" s="6">
        <v>25.367664421083877</v>
      </c>
      <c r="DR112" s="6">
        <v>19.854668653326534</v>
      </c>
      <c r="DS112" s="6">
        <v>0</v>
      </c>
      <c r="DT112" s="6">
        <v>6.0405931901600356</v>
      </c>
      <c r="DU112" s="6">
        <v>45.172771476144668</v>
      </c>
      <c r="DV112" s="6">
        <v>0</v>
      </c>
      <c r="DW112" s="6">
        <v>609.82098750087096</v>
      </c>
      <c r="DX112" s="6">
        <v>0</v>
      </c>
      <c r="DY112" s="6">
        <v>0</v>
      </c>
      <c r="DZ112" s="6">
        <v>228.07366689442574</v>
      </c>
      <c r="EA112" s="6">
        <v>390.40122577932078</v>
      </c>
      <c r="EB112" s="6">
        <v>49.299677716162215</v>
      </c>
      <c r="EC112" s="6">
        <v>9.8959696032216566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23495.620578207345</v>
      </c>
      <c r="EJ112" s="6">
        <v>0</v>
      </c>
      <c r="EK112" s="6">
        <v>0</v>
      </c>
      <c r="EL112" s="6">
        <v>44.552816672936622</v>
      </c>
      <c r="EM112" s="6">
        <v>9.6729101912090929</v>
      </c>
      <c r="EN112" s="6">
        <v>1.1663072015953362</v>
      </c>
      <c r="EO112" s="6">
        <v>0</v>
      </c>
      <c r="EP112" s="6">
        <v>332.72710546731582</v>
      </c>
      <c r="EQ112" s="6">
        <v>0</v>
      </c>
      <c r="ER112" s="6">
        <v>3.9445271807169937</v>
      </c>
      <c r="ES112" s="6">
        <v>31.887508062156645</v>
      </c>
      <c r="ET112" s="6">
        <v>1.6833772165116918</v>
      </c>
      <c r="EU112" s="6">
        <v>0</v>
      </c>
      <c r="EV112" s="6">
        <v>27.201712971425501</v>
      </c>
      <c r="EW112" s="6">
        <v>87.129144311575146</v>
      </c>
      <c r="EX112" s="6">
        <v>0</v>
      </c>
      <c r="EY112" s="6">
        <v>4.7706971440166859</v>
      </c>
      <c r="EZ112" s="6">
        <v>0</v>
      </c>
      <c r="FA112" s="6">
        <v>1808.7097239359082</v>
      </c>
      <c r="FB112" s="6">
        <v>0</v>
      </c>
      <c r="FC112" s="6">
        <v>0</v>
      </c>
      <c r="FD112" s="6">
        <v>0</v>
      </c>
      <c r="FE112" s="6">
        <v>266.1884448879938</v>
      </c>
      <c r="FF112" s="6">
        <v>0</v>
      </c>
      <c r="FG112" s="6">
        <v>71.480521225700898</v>
      </c>
      <c r="FH112" s="6">
        <v>142.9610424514018</v>
      </c>
      <c r="FI112" s="6">
        <v>0</v>
      </c>
      <c r="FJ112" s="6">
        <v>0</v>
      </c>
      <c r="FK112" s="6">
        <v>118.52628185943695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f t="shared" si="1"/>
        <v>91771.37835580534</v>
      </c>
    </row>
    <row r="113" spans="1:174" x14ac:dyDescent="0.25">
      <c r="A113" s="49">
        <v>43497</v>
      </c>
      <c r="B113" s="6">
        <v>781.6743244119192</v>
      </c>
      <c r="C113" s="6">
        <v>83.307317018472375</v>
      </c>
      <c r="D113" s="6">
        <v>514.42385559156764</v>
      </c>
      <c r="E113" s="6">
        <v>0</v>
      </c>
      <c r="F113" s="6">
        <v>115.9924715326619</v>
      </c>
      <c r="G113" s="6">
        <v>131.91591425536936</v>
      </c>
      <c r="H113" s="6">
        <v>514.16682164732924</v>
      </c>
      <c r="I113" s="6">
        <v>0</v>
      </c>
      <c r="J113" s="6">
        <v>1130.8604538702004</v>
      </c>
      <c r="K113" s="6">
        <v>0</v>
      </c>
      <c r="L113" s="6">
        <v>0</v>
      </c>
      <c r="M113" s="6">
        <v>25.204521599980978</v>
      </c>
      <c r="N113" s="6">
        <v>5.5039467129488537</v>
      </c>
      <c r="O113" s="6">
        <v>319.6809056711474</v>
      </c>
      <c r="P113" s="6">
        <v>16.208376850948071</v>
      </c>
      <c r="Q113" s="6">
        <v>18.5492647083097</v>
      </c>
      <c r="R113" s="6">
        <v>0</v>
      </c>
      <c r="S113" s="6">
        <v>1.6194131934495939</v>
      </c>
      <c r="T113" s="6">
        <v>21.727559193572215</v>
      </c>
      <c r="U113" s="6">
        <v>172.12370597674334</v>
      </c>
      <c r="V113" s="6">
        <v>0</v>
      </c>
      <c r="W113" s="6">
        <v>0</v>
      </c>
      <c r="X113" s="6">
        <v>413.37556088255485</v>
      </c>
      <c r="Y113" s="6">
        <v>0</v>
      </c>
      <c r="Z113" s="6">
        <v>0</v>
      </c>
      <c r="AA113" s="6">
        <v>100.68115595350532</v>
      </c>
      <c r="AB113" s="6">
        <v>332.45695858609309</v>
      </c>
      <c r="AC113" s="6">
        <v>0</v>
      </c>
      <c r="AD113" s="6">
        <v>14.546600016173551</v>
      </c>
      <c r="AE113" s="6">
        <v>0</v>
      </c>
      <c r="AF113" s="6">
        <v>0</v>
      </c>
      <c r="AG113" s="6">
        <v>171.17158844601283</v>
      </c>
      <c r="AH113" s="6">
        <v>98.873150567438529</v>
      </c>
      <c r="AI113" s="6">
        <v>1036.6178054969653</v>
      </c>
      <c r="AJ113" s="6">
        <v>176.43411591672739</v>
      </c>
      <c r="AK113" s="6">
        <v>0</v>
      </c>
      <c r="AL113" s="6">
        <v>166.42120849917774</v>
      </c>
      <c r="AM113" s="6">
        <v>503.34222503948212</v>
      </c>
      <c r="AN113" s="6">
        <v>0</v>
      </c>
      <c r="AO113" s="6">
        <v>0</v>
      </c>
      <c r="AP113" s="6">
        <v>0</v>
      </c>
      <c r="AQ113" s="6">
        <v>0</v>
      </c>
      <c r="AR113" s="6">
        <v>17.703488563281535</v>
      </c>
      <c r="AS113" s="6">
        <v>1047.6560214988865</v>
      </c>
      <c r="AT113" s="6">
        <v>163.32748062179979</v>
      </c>
      <c r="AU113" s="6">
        <v>2098.1702305297358</v>
      </c>
      <c r="AV113" s="6">
        <v>1071.8394966710805</v>
      </c>
      <c r="AW113" s="6">
        <v>1009.4090913106677</v>
      </c>
      <c r="AX113" s="6">
        <v>0</v>
      </c>
      <c r="AY113" s="6">
        <v>398.91768498997993</v>
      </c>
      <c r="AZ113" s="6">
        <v>8622.508326471303</v>
      </c>
      <c r="BA113" s="6">
        <v>0</v>
      </c>
      <c r="BB113" s="6">
        <v>0</v>
      </c>
      <c r="BC113" s="6">
        <v>227.58947269176389</v>
      </c>
      <c r="BD113" s="6">
        <v>0</v>
      </c>
      <c r="BE113" s="6">
        <v>198.33197955273064</v>
      </c>
      <c r="BF113" s="6">
        <v>404.75222052235938</v>
      </c>
      <c r="BG113" s="6">
        <v>94.543530106462455</v>
      </c>
      <c r="BH113" s="6">
        <v>24.818143003232443</v>
      </c>
      <c r="BI113" s="6">
        <v>56.317241126134462</v>
      </c>
      <c r="BJ113" s="6">
        <v>0</v>
      </c>
      <c r="BK113" s="6">
        <v>8.5919509135649168</v>
      </c>
      <c r="BL113" s="6">
        <v>21.798841417147038</v>
      </c>
      <c r="BM113" s="6">
        <v>11.084036955953337</v>
      </c>
      <c r="BN113" s="6">
        <v>4.6748688400445237</v>
      </c>
      <c r="BO113" s="6">
        <v>0</v>
      </c>
      <c r="BP113" s="6">
        <v>0</v>
      </c>
      <c r="BQ113" s="6">
        <v>203.80888461739858</v>
      </c>
      <c r="BR113" s="6">
        <v>1563.4451813784124</v>
      </c>
      <c r="BS113" s="6">
        <v>306.0900103488579</v>
      </c>
      <c r="BT113" s="6">
        <v>107.20783718184242</v>
      </c>
      <c r="BU113" s="6">
        <v>0</v>
      </c>
      <c r="BV113" s="6">
        <v>2245.4501468126396</v>
      </c>
      <c r="BW113" s="6">
        <v>162.15781940730474</v>
      </c>
      <c r="BX113" s="6">
        <v>1952.0822204638878</v>
      </c>
      <c r="BY113" s="6">
        <v>3289.0842437054889</v>
      </c>
      <c r="BZ113" s="6">
        <v>0</v>
      </c>
      <c r="CA113" s="6">
        <v>145.97190350078736</v>
      </c>
      <c r="CB113" s="6">
        <v>736.76062949843151</v>
      </c>
      <c r="CC113" s="6">
        <v>91.81419688279702</v>
      </c>
      <c r="CD113" s="6">
        <v>3.4791187598197801</v>
      </c>
      <c r="CE113" s="6">
        <v>93.609209204868009</v>
      </c>
      <c r="CF113" s="6">
        <v>0</v>
      </c>
      <c r="CG113" s="6">
        <v>1849.4121693778043</v>
      </c>
      <c r="CH113" s="6">
        <v>235.93595025734453</v>
      </c>
      <c r="CI113" s="6">
        <v>10219.340328450411</v>
      </c>
      <c r="CJ113" s="6">
        <v>349.13931303749348</v>
      </c>
      <c r="CK113" s="6">
        <v>9809.8414333380788</v>
      </c>
      <c r="CL113" s="6">
        <v>620.57827732587407</v>
      </c>
      <c r="CM113" s="6">
        <v>0</v>
      </c>
      <c r="CN113" s="6">
        <v>49.784783187599423</v>
      </c>
      <c r="CO113" s="6">
        <v>0</v>
      </c>
      <c r="CP113" s="6">
        <v>0</v>
      </c>
      <c r="CQ113" s="6">
        <v>9.5919015599612258</v>
      </c>
      <c r="CR113" s="6">
        <v>16.817598022630026</v>
      </c>
      <c r="CS113" s="6">
        <v>72.276476587596179</v>
      </c>
      <c r="CT113" s="6">
        <v>75.986255889968035</v>
      </c>
      <c r="CU113" s="6">
        <v>190.19240605019533</v>
      </c>
      <c r="CV113" s="6">
        <v>693.51868746938567</v>
      </c>
      <c r="CW113" s="6">
        <v>47.558290388927333</v>
      </c>
      <c r="CX113" s="6">
        <v>0</v>
      </c>
      <c r="CY113" s="6">
        <v>0</v>
      </c>
      <c r="CZ113" s="6">
        <v>0</v>
      </c>
      <c r="DA113" s="6">
        <v>0</v>
      </c>
      <c r="DB113" s="6">
        <v>123.10790784420983</v>
      </c>
      <c r="DC113" s="6">
        <v>387.75315841658232</v>
      </c>
      <c r="DD113" s="6">
        <v>0</v>
      </c>
      <c r="DE113" s="6">
        <v>3014.634945057604</v>
      </c>
      <c r="DF113" s="6">
        <v>0</v>
      </c>
      <c r="DG113" s="6">
        <v>0</v>
      </c>
      <c r="DH113" s="6">
        <v>0</v>
      </c>
      <c r="DI113" s="6">
        <v>378.86029669211109</v>
      </c>
      <c r="DJ113" s="6">
        <v>9.432104525936305</v>
      </c>
      <c r="DK113" s="6">
        <v>741.30228214269596</v>
      </c>
      <c r="DL113" s="6">
        <v>32.361718478844196</v>
      </c>
      <c r="DM113" s="6">
        <v>0</v>
      </c>
      <c r="DN113" s="6">
        <v>0</v>
      </c>
      <c r="DO113" s="6">
        <v>0</v>
      </c>
      <c r="DP113" s="6">
        <v>0</v>
      </c>
      <c r="DQ113" s="6">
        <v>24.376316314439418</v>
      </c>
      <c r="DR113" s="6">
        <v>19.073858191542016</v>
      </c>
      <c r="DS113" s="6">
        <v>0</v>
      </c>
      <c r="DT113" s="6">
        <v>5.8287606649933634</v>
      </c>
      <c r="DU113" s="6">
        <v>43.406166040829198</v>
      </c>
      <c r="DV113" s="6">
        <v>0</v>
      </c>
      <c r="DW113" s="6">
        <v>588.87794666629793</v>
      </c>
      <c r="DX113" s="6">
        <v>0</v>
      </c>
      <c r="DY113" s="6">
        <v>0</v>
      </c>
      <c r="DZ113" s="6">
        <v>219.11762852607947</v>
      </c>
      <c r="EA113" s="6">
        <v>374.62859977378474</v>
      </c>
      <c r="EB113" s="6">
        <v>47.354783385464799</v>
      </c>
      <c r="EC113" s="6">
        <v>9.5092429985677729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22919.04998157698</v>
      </c>
      <c r="EJ113" s="6">
        <v>0</v>
      </c>
      <c r="EK113" s="6">
        <v>0</v>
      </c>
      <c r="EL113" s="6">
        <v>42.811728107538997</v>
      </c>
      <c r="EM113" s="6">
        <v>9.2947072917349072</v>
      </c>
      <c r="EN113" s="6">
        <v>1.1206033976368528</v>
      </c>
      <c r="EO113" s="6">
        <v>0</v>
      </c>
      <c r="EP113" s="6">
        <v>319.76887399791627</v>
      </c>
      <c r="EQ113" s="6">
        <v>0</v>
      </c>
      <c r="ER113" s="6">
        <v>3.7840661669098168</v>
      </c>
      <c r="ES113" s="6">
        <v>30.47313663982975</v>
      </c>
      <c r="ET113" s="6">
        <v>1.613632974532442</v>
      </c>
      <c r="EU113" s="6">
        <v>0</v>
      </c>
      <c r="EV113" s="6">
        <v>26.111489717516079</v>
      </c>
      <c r="EW113" s="6">
        <v>83.712824699021226</v>
      </c>
      <c r="EX113" s="6">
        <v>0</v>
      </c>
      <c r="EY113" s="6">
        <v>4.5909261460320332</v>
      </c>
      <c r="EZ113" s="6">
        <v>0</v>
      </c>
      <c r="FA113" s="6">
        <v>1742.1589212348656</v>
      </c>
      <c r="FB113" s="6">
        <v>0</v>
      </c>
      <c r="FC113" s="6">
        <v>0</v>
      </c>
      <c r="FD113" s="6">
        <v>0</v>
      </c>
      <c r="FE113" s="6">
        <v>265.74131350938791</v>
      </c>
      <c r="FF113" s="6">
        <v>0</v>
      </c>
      <c r="FG113" s="6">
        <v>71.435227996438996</v>
      </c>
      <c r="FH113" s="6">
        <v>142.87045599287799</v>
      </c>
      <c r="FI113" s="6">
        <v>0</v>
      </c>
      <c r="FJ113" s="6">
        <v>0</v>
      </c>
      <c r="FK113" s="6">
        <v>118.77032932024782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f t="shared" si="1"/>
        <v>89292.782534620113</v>
      </c>
    </row>
    <row r="114" spans="1:174" x14ac:dyDescent="0.25">
      <c r="A114" s="49">
        <v>43525</v>
      </c>
      <c r="B114" s="6">
        <v>785.82505395227338</v>
      </c>
      <c r="C114" s="6">
        <v>83.749463272090082</v>
      </c>
      <c r="D114" s="6">
        <v>517.15413919340949</v>
      </c>
      <c r="E114" s="6">
        <v>0</v>
      </c>
      <c r="F114" s="6">
        <v>116.58981240757764</v>
      </c>
      <c r="G114" s="6">
        <v>132.35762588101463</v>
      </c>
      <c r="H114" s="6">
        <v>518.45819874122674</v>
      </c>
      <c r="I114" s="6">
        <v>0</v>
      </c>
      <c r="J114" s="6">
        <v>1136.8623639429263</v>
      </c>
      <c r="K114" s="6">
        <v>0</v>
      </c>
      <c r="L114" s="6">
        <v>0</v>
      </c>
      <c r="M114" s="6">
        <v>25.372220696020513</v>
      </c>
      <c r="N114" s="6">
        <v>5.5330496673560647</v>
      </c>
      <c r="O114" s="6">
        <v>321.80852329800859</v>
      </c>
      <c r="P114" s="6">
        <v>16.338688618090291</v>
      </c>
      <c r="Q114" s="6">
        <v>18.725574201299857</v>
      </c>
      <c r="R114" s="6">
        <v>0</v>
      </c>
      <c r="S114" s="6">
        <v>1.6346354396238667</v>
      </c>
      <c r="T114" s="6">
        <v>21.842876301858944</v>
      </c>
      <c r="U114" s="6">
        <v>173.03723739847365</v>
      </c>
      <c r="V114" s="6">
        <v>0</v>
      </c>
      <c r="W114" s="6">
        <v>0</v>
      </c>
      <c r="X114" s="6">
        <v>414.36630720408266</v>
      </c>
      <c r="Y114" s="6">
        <v>0</v>
      </c>
      <c r="Z114" s="6">
        <v>0</v>
      </c>
      <c r="AA114" s="6">
        <v>101.6014120561961</v>
      </c>
      <c r="AB114" s="6">
        <v>333.61379965827535</v>
      </c>
      <c r="AC114" s="6">
        <v>0</v>
      </c>
      <c r="AD114" s="6">
        <v>14.684864454894583</v>
      </c>
      <c r="AE114" s="6">
        <v>0</v>
      </c>
      <c r="AF114" s="6">
        <v>0</v>
      </c>
      <c r="AG114" s="6">
        <v>172.82462328867032</v>
      </c>
      <c r="AH114" s="6">
        <v>99.795894881090121</v>
      </c>
      <c r="AI114" s="6">
        <v>1043.3545869613743</v>
      </c>
      <c r="AJ114" s="6">
        <v>177.7750013663788</v>
      </c>
      <c r="AK114" s="6">
        <v>0</v>
      </c>
      <c r="AL114" s="6">
        <v>167.30447441739395</v>
      </c>
      <c r="AM114" s="6">
        <v>508.84920658996344</v>
      </c>
      <c r="AN114" s="6">
        <v>0</v>
      </c>
      <c r="AO114" s="6">
        <v>0</v>
      </c>
      <c r="AP114" s="6">
        <v>0</v>
      </c>
      <c r="AQ114" s="6">
        <v>0</v>
      </c>
      <c r="AR114" s="6">
        <v>17.819910864045461</v>
      </c>
      <c r="AS114" s="6">
        <v>1056.3501643495658</v>
      </c>
      <c r="AT114" s="6">
        <v>164.19937313225205</v>
      </c>
      <c r="AU114" s="6">
        <v>2109.0599770448507</v>
      </c>
      <c r="AV114" s="6">
        <v>1077.4677852911884</v>
      </c>
      <c r="AW114" s="6">
        <v>1012.70840865078</v>
      </c>
      <c r="AX114" s="6">
        <v>0</v>
      </c>
      <c r="AY114" s="6">
        <v>400.94268085031899</v>
      </c>
      <c r="AZ114" s="6">
        <v>8870.4908360443733</v>
      </c>
      <c r="BA114" s="6">
        <v>0</v>
      </c>
      <c r="BB114" s="6">
        <v>0</v>
      </c>
      <c r="BC114" s="6">
        <v>258.36746371847755</v>
      </c>
      <c r="BD114" s="6">
        <v>0</v>
      </c>
      <c r="BE114" s="6">
        <v>199.66570707810649</v>
      </c>
      <c r="BF114" s="6">
        <v>408.11678645442151</v>
      </c>
      <c r="BG114" s="6">
        <v>95.045311572202124</v>
      </c>
      <c r="BH114" s="6">
        <v>24.9498631131022</v>
      </c>
      <c r="BI114" s="6">
        <v>56.521858283862969</v>
      </c>
      <c r="BJ114" s="6">
        <v>0</v>
      </c>
      <c r="BK114" s="6">
        <v>8.6231680069473633</v>
      </c>
      <c r="BL114" s="6">
        <v>21.808303229114117</v>
      </c>
      <c r="BM114" s="6">
        <v>11.189389969494238</v>
      </c>
      <c r="BN114" s="6">
        <v>4.6996802950013761</v>
      </c>
      <c r="BO114" s="6">
        <v>0</v>
      </c>
      <c r="BP114" s="6">
        <v>0</v>
      </c>
      <c r="BQ114" s="6">
        <v>204.33209777333215</v>
      </c>
      <c r="BR114" s="6">
        <v>1578.1021751327498</v>
      </c>
      <c r="BS114" s="6">
        <v>307.20212569176675</v>
      </c>
      <c r="BT114" s="6">
        <v>107.7339918809872</v>
      </c>
      <c r="BU114" s="6">
        <v>0</v>
      </c>
      <c r="BV114" s="6">
        <v>2261.3748691198157</v>
      </c>
      <c r="BW114" s="6">
        <v>162.99244802234341</v>
      </c>
      <c r="BX114" s="6">
        <v>1974.7781751598234</v>
      </c>
      <c r="BY114" s="6">
        <v>3406.5057464114966</v>
      </c>
      <c r="BZ114" s="6">
        <v>0</v>
      </c>
      <c r="CA114" s="6">
        <v>146.72929423052551</v>
      </c>
      <c r="CB114" s="6">
        <v>741.7313956625527</v>
      </c>
      <c r="CC114" s="6">
        <v>92.448968328089251</v>
      </c>
      <c r="CD114" s="6">
        <v>3.5104202116101972</v>
      </c>
      <c r="CE114" s="6">
        <v>94.457555048248338</v>
      </c>
      <c r="CF114" s="6">
        <v>0</v>
      </c>
      <c r="CG114" s="6">
        <v>1863.0741052159331</v>
      </c>
      <c r="CH114" s="6">
        <v>237.07403725371165</v>
      </c>
      <c r="CI114" s="6">
        <v>10424.682903989802</v>
      </c>
      <c r="CJ114" s="6">
        <v>351.08784668828696</v>
      </c>
      <c r="CK114" s="6">
        <v>10047.99378661704</v>
      </c>
      <c r="CL114" s="6">
        <v>644.3789592799443</v>
      </c>
      <c r="CM114" s="6">
        <v>0</v>
      </c>
      <c r="CN114" s="6">
        <v>50.229622662015153</v>
      </c>
      <c r="CO114" s="6">
        <v>0</v>
      </c>
      <c r="CP114" s="6">
        <v>0</v>
      </c>
      <c r="CQ114" s="6">
        <v>9.6639122610003074</v>
      </c>
      <c r="CR114" s="6">
        <v>16.859822366401104</v>
      </c>
      <c r="CS114" s="6">
        <v>72.483238687174975</v>
      </c>
      <c r="CT114" s="6">
        <v>76.554739131322918</v>
      </c>
      <c r="CU114" s="6">
        <v>191.52010162531712</v>
      </c>
      <c r="CV114" s="6">
        <v>698.1781287162413</v>
      </c>
      <c r="CW114" s="6">
        <v>47.890452773509296</v>
      </c>
      <c r="CX114" s="6">
        <v>0</v>
      </c>
      <c r="CY114" s="6">
        <v>0</v>
      </c>
      <c r="CZ114" s="6">
        <v>0</v>
      </c>
      <c r="DA114" s="6">
        <v>0</v>
      </c>
      <c r="DB114" s="6">
        <v>123.53977557054472</v>
      </c>
      <c r="DC114" s="6">
        <v>389.80823521522206</v>
      </c>
      <c r="DD114" s="6">
        <v>0</v>
      </c>
      <c r="DE114" s="6">
        <v>3083.7813471220779</v>
      </c>
      <c r="DF114" s="6">
        <v>0</v>
      </c>
      <c r="DG114" s="6">
        <v>0</v>
      </c>
      <c r="DH114" s="6">
        <v>0</v>
      </c>
      <c r="DI114" s="6">
        <v>382.31804448348117</v>
      </c>
      <c r="DJ114" s="6">
        <v>9.4979813752792914</v>
      </c>
      <c r="DK114" s="6">
        <v>746.47964369481599</v>
      </c>
      <c r="DL114" s="6">
        <v>32.444138897563128</v>
      </c>
      <c r="DM114" s="6">
        <v>0</v>
      </c>
      <c r="DN114" s="6">
        <v>0</v>
      </c>
      <c r="DO114" s="6">
        <v>0</v>
      </c>
      <c r="DP114" s="6">
        <v>0</v>
      </c>
      <c r="DQ114" s="6">
        <v>24.505691468041359</v>
      </c>
      <c r="DR114" s="6">
        <v>19.170308597268999</v>
      </c>
      <c r="DS114" s="6">
        <v>0</v>
      </c>
      <c r="DT114" s="6">
        <v>5.8841561618038005</v>
      </c>
      <c r="DU114" s="6">
        <v>43.635434975133045</v>
      </c>
      <c r="DV114" s="6">
        <v>0</v>
      </c>
      <c r="DW114" s="6">
        <v>595.35759645985843</v>
      </c>
      <c r="DX114" s="6">
        <v>0</v>
      </c>
      <c r="DY114" s="6">
        <v>0</v>
      </c>
      <c r="DZ114" s="6">
        <v>220.23763993963874</v>
      </c>
      <c r="EA114" s="6">
        <v>376.32583547301419</v>
      </c>
      <c r="EB114" s="6">
        <v>47.588547445465608</v>
      </c>
      <c r="EC114" s="6">
        <v>9.5597124689220419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23424.054667291039</v>
      </c>
      <c r="EJ114" s="6">
        <v>0</v>
      </c>
      <c r="EK114" s="6">
        <v>0</v>
      </c>
      <c r="EL114" s="6">
        <v>43.038947586824982</v>
      </c>
      <c r="EM114" s="6">
        <v>9.3438447971379546</v>
      </c>
      <c r="EN114" s="6">
        <v>1.1264254166336232</v>
      </c>
      <c r="EO114" s="6">
        <v>0</v>
      </c>
      <c r="EP114" s="6">
        <v>321.96572694431978</v>
      </c>
      <c r="EQ114" s="6">
        <v>0</v>
      </c>
      <c r="ER114" s="6">
        <v>3.7978147960728728</v>
      </c>
      <c r="ES114" s="6">
        <v>30.467556499120814</v>
      </c>
      <c r="ET114" s="6">
        <v>1.6183576092311627</v>
      </c>
      <c r="EU114" s="6">
        <v>0</v>
      </c>
      <c r="EV114" s="6">
        <v>26.224876872171802</v>
      </c>
      <c r="EW114" s="6">
        <v>84.145702188045888</v>
      </c>
      <c r="EX114" s="6">
        <v>0</v>
      </c>
      <c r="EY114" s="6">
        <v>4.6223486459803977</v>
      </c>
      <c r="EZ114" s="6">
        <v>0</v>
      </c>
      <c r="FA114" s="6">
        <v>1756.450202045784</v>
      </c>
      <c r="FB114" s="6">
        <v>0</v>
      </c>
      <c r="FC114" s="6">
        <v>0</v>
      </c>
      <c r="FD114" s="6">
        <v>0</v>
      </c>
      <c r="FE114" s="6">
        <v>265.25278887919717</v>
      </c>
      <c r="FF114" s="6">
        <v>0</v>
      </c>
      <c r="FG114" s="6">
        <v>71.370744595748604</v>
      </c>
      <c r="FH114" s="6">
        <v>142.74148919149721</v>
      </c>
      <c r="FI114" s="6">
        <v>0</v>
      </c>
      <c r="FJ114" s="6">
        <v>0</v>
      </c>
      <c r="FK114" s="6">
        <v>119.01323618947315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f t="shared" si="1"/>
        <v>90936.426040675142</v>
      </c>
    </row>
    <row r="115" spans="1:174" x14ac:dyDescent="0.25">
      <c r="A115" s="49">
        <v>43556</v>
      </c>
      <c r="B115" s="6">
        <v>808.12463658594061</v>
      </c>
      <c r="C115" s="6">
        <v>86.126086261836193</v>
      </c>
      <c r="D115" s="6">
        <v>531.82984294646678</v>
      </c>
      <c r="E115" s="6">
        <v>0</v>
      </c>
      <c r="F115" s="6">
        <v>119.87957178679362</v>
      </c>
      <c r="G115" s="6">
        <v>135.8492980170133</v>
      </c>
      <c r="H115" s="6">
        <v>534.77379354850154</v>
      </c>
      <c r="I115" s="6">
        <v>0</v>
      </c>
      <c r="J115" s="6">
        <v>1169.1239524931814</v>
      </c>
      <c r="K115" s="6">
        <v>0</v>
      </c>
      <c r="L115" s="6">
        <v>0</v>
      </c>
      <c r="M115" s="6">
        <v>26.127409215949609</v>
      </c>
      <c r="N115" s="6">
        <v>5.6899572527247129</v>
      </c>
      <c r="O115" s="6">
        <v>331.38917184813516</v>
      </c>
      <c r="P115" s="6">
        <v>16.837338249215094</v>
      </c>
      <c r="Q115" s="6">
        <v>19.337368979926801</v>
      </c>
      <c r="R115" s="6">
        <v>0</v>
      </c>
      <c r="S115" s="6">
        <v>1.6878806006156259</v>
      </c>
      <c r="T115" s="6">
        <v>22.46272841735875</v>
      </c>
      <c r="U115" s="6">
        <v>177.94764828847883</v>
      </c>
      <c r="V115" s="6">
        <v>0</v>
      </c>
      <c r="W115" s="6">
        <v>0</v>
      </c>
      <c r="X115" s="6">
        <v>424.92129802956237</v>
      </c>
      <c r="Y115" s="6">
        <v>0</v>
      </c>
      <c r="Z115" s="6">
        <v>0</v>
      </c>
      <c r="AA115" s="6">
        <v>104.88534882031433</v>
      </c>
      <c r="AB115" s="6">
        <v>342.45828874822513</v>
      </c>
      <c r="AC115" s="6">
        <v>0</v>
      </c>
      <c r="AD115" s="6">
        <v>15.164642714389831</v>
      </c>
      <c r="AE115" s="6">
        <v>0</v>
      </c>
      <c r="AF115" s="6">
        <v>0</v>
      </c>
      <c r="AG115" s="6">
        <v>178.49008769302236</v>
      </c>
      <c r="AH115" s="6">
        <v>103.0393691071969</v>
      </c>
      <c r="AI115" s="6">
        <v>1074.1975037524528</v>
      </c>
      <c r="AJ115" s="6">
        <v>183.24172077773085</v>
      </c>
      <c r="AK115" s="6">
        <v>0</v>
      </c>
      <c r="AL115" s="6">
        <v>172.05220227919477</v>
      </c>
      <c r="AM115" s="6">
        <v>525.87256865943789</v>
      </c>
      <c r="AN115" s="6">
        <v>0</v>
      </c>
      <c r="AO115" s="6">
        <v>0</v>
      </c>
      <c r="AP115" s="6">
        <v>0</v>
      </c>
      <c r="AQ115" s="6">
        <v>0</v>
      </c>
      <c r="AR115" s="6">
        <v>18.348772619067532</v>
      </c>
      <c r="AS115" s="6">
        <v>1088.5208309197712</v>
      </c>
      <c r="AT115" s="6">
        <v>168.83208966554562</v>
      </c>
      <c r="AU115" s="6">
        <v>2168.6143393015814</v>
      </c>
      <c r="AV115" s="6">
        <v>1107.9847255351581</v>
      </c>
      <c r="AW115" s="6">
        <v>1039.1952777717318</v>
      </c>
      <c r="AX115" s="6">
        <v>0</v>
      </c>
      <c r="AY115" s="6">
        <v>412.22640421975672</v>
      </c>
      <c r="AZ115" s="6">
        <v>9284.109914571869</v>
      </c>
      <c r="BA115" s="6">
        <v>0</v>
      </c>
      <c r="BB115" s="6">
        <v>0</v>
      </c>
      <c r="BC115" s="6">
        <v>290.75705653709747</v>
      </c>
      <c r="BD115" s="6">
        <v>0</v>
      </c>
      <c r="BE115" s="6">
        <v>205.69522369963633</v>
      </c>
      <c r="BF115" s="6">
        <v>420.68509481314464</v>
      </c>
      <c r="BG115" s="6">
        <v>97.742485544723024</v>
      </c>
      <c r="BH115" s="6">
        <v>25.657884585108189</v>
      </c>
      <c r="BI115" s="6">
        <v>58.029026881535849</v>
      </c>
      <c r="BJ115" s="6">
        <v>0</v>
      </c>
      <c r="BK115" s="6">
        <v>8.8531068027890996</v>
      </c>
      <c r="BL115" s="6">
        <v>22.318494215458344</v>
      </c>
      <c r="BM115" s="6">
        <v>11.554965427195398</v>
      </c>
      <c r="BN115" s="6">
        <v>4.8330467405542183</v>
      </c>
      <c r="BO115" s="6">
        <v>0</v>
      </c>
      <c r="BP115" s="6">
        <v>0</v>
      </c>
      <c r="BQ115" s="6">
        <v>209.53834473710575</v>
      </c>
      <c r="BR115" s="6">
        <v>1629.454174735768</v>
      </c>
      <c r="BS115" s="6">
        <v>315.39374236961356</v>
      </c>
      <c r="BT115" s="6">
        <v>110.74902638577215</v>
      </c>
      <c r="BU115" s="6">
        <v>0</v>
      </c>
      <c r="BV115" s="6">
        <v>2328.691747304154</v>
      </c>
      <c r="BW115" s="6">
        <v>167.59359731198717</v>
      </c>
      <c r="BX115" s="6">
        <v>2039.0217738136901</v>
      </c>
      <c r="BY115" s="6">
        <v>3581.9449095129344</v>
      </c>
      <c r="BZ115" s="6">
        <v>0</v>
      </c>
      <c r="CA115" s="6">
        <v>150.87541212585964</v>
      </c>
      <c r="CB115" s="6">
        <v>762.78740849798157</v>
      </c>
      <c r="CC115" s="6">
        <v>95.074553206436931</v>
      </c>
      <c r="CD115" s="6">
        <v>3.623322886295739</v>
      </c>
      <c r="CE115" s="6">
        <v>97.501331521269023</v>
      </c>
      <c r="CF115" s="6">
        <v>0</v>
      </c>
      <c r="CG115" s="6">
        <v>1919.1969391089679</v>
      </c>
      <c r="CH115" s="6">
        <v>243.68784681492062</v>
      </c>
      <c r="CI115" s="6">
        <v>10836.527915910965</v>
      </c>
      <c r="CJ115" s="6">
        <v>361.1242520781604</v>
      </c>
      <c r="CK115" s="6">
        <v>10477.412605708019</v>
      </c>
      <c r="CL115" s="6">
        <v>678.55260945780583</v>
      </c>
      <c r="CM115" s="6">
        <v>0</v>
      </c>
      <c r="CN115" s="6">
        <v>51.841107689203568</v>
      </c>
      <c r="CO115" s="6">
        <v>0</v>
      </c>
      <c r="CP115" s="6">
        <v>0</v>
      </c>
      <c r="CQ115" s="6">
        <v>9.9599984296893478</v>
      </c>
      <c r="CR115" s="6">
        <v>17.291958417608353</v>
      </c>
      <c r="CS115" s="6">
        <v>74.363660892621098</v>
      </c>
      <c r="CT115" s="6">
        <v>78.919198727038648</v>
      </c>
      <c r="CU115" s="6">
        <v>197.28292112360967</v>
      </c>
      <c r="CV115" s="6">
        <v>719.00577178743288</v>
      </c>
      <c r="CW115" s="6">
        <v>49.331627919777219</v>
      </c>
      <c r="CX115" s="6">
        <v>0</v>
      </c>
      <c r="CY115" s="6">
        <v>0</v>
      </c>
      <c r="CZ115" s="6">
        <v>0</v>
      </c>
      <c r="DA115" s="6">
        <v>0</v>
      </c>
      <c r="DB115" s="6">
        <v>126.81897201065236</v>
      </c>
      <c r="DC115" s="6">
        <v>400.86730390742099</v>
      </c>
      <c r="DD115" s="6">
        <v>0</v>
      </c>
      <c r="DE115" s="6">
        <v>3216.3863081576396</v>
      </c>
      <c r="DF115" s="6">
        <v>0</v>
      </c>
      <c r="DG115" s="6">
        <v>0</v>
      </c>
      <c r="DH115" s="6">
        <v>0</v>
      </c>
      <c r="DI115" s="6">
        <v>394.66190255116089</v>
      </c>
      <c r="DJ115" s="6">
        <v>9.7838056660310357</v>
      </c>
      <c r="DK115" s="6">
        <v>768.94345574128454</v>
      </c>
      <c r="DL115" s="6">
        <v>33.276848288057984</v>
      </c>
      <c r="DM115" s="6">
        <v>0</v>
      </c>
      <c r="DN115" s="6">
        <v>0</v>
      </c>
      <c r="DO115" s="6">
        <v>0</v>
      </c>
      <c r="DP115" s="6">
        <v>0</v>
      </c>
      <c r="DQ115" s="6">
        <v>25.201108339351396</v>
      </c>
      <c r="DR115" s="6">
        <v>19.709574033160091</v>
      </c>
      <c r="DS115" s="6">
        <v>0</v>
      </c>
      <c r="DT115" s="6">
        <v>6.0763948307539852</v>
      </c>
      <c r="DU115" s="6">
        <v>44.872685339637322</v>
      </c>
      <c r="DV115" s="6">
        <v>0</v>
      </c>
      <c r="DW115" s="6">
        <v>614.93892966991268</v>
      </c>
      <c r="DX115" s="6">
        <v>0</v>
      </c>
      <c r="DY115" s="6">
        <v>0</v>
      </c>
      <c r="DZ115" s="6">
        <v>226.44372910653615</v>
      </c>
      <c r="EA115" s="6">
        <v>386.63513021808171</v>
      </c>
      <c r="EB115" s="6">
        <v>48.921416667793913</v>
      </c>
      <c r="EC115" s="6">
        <v>9.8309957887349597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24412.210969048643</v>
      </c>
      <c r="EJ115" s="6">
        <v>0</v>
      </c>
      <c r="EK115" s="6">
        <v>0</v>
      </c>
      <c r="EL115" s="6">
        <v>44.260296933948652</v>
      </c>
      <c r="EM115" s="6">
        <v>9.6088044434825886</v>
      </c>
      <c r="EN115" s="6">
        <v>1.1582624555250509</v>
      </c>
      <c r="EO115" s="6">
        <v>0</v>
      </c>
      <c r="EP115" s="6">
        <v>331.53888681339839</v>
      </c>
      <c r="EQ115" s="6">
        <v>0</v>
      </c>
      <c r="ER115" s="6">
        <v>3.8990844176707999</v>
      </c>
      <c r="ES115" s="6">
        <v>31.162526196343308</v>
      </c>
      <c r="ET115" s="6">
        <v>1.6605736726924814</v>
      </c>
      <c r="EU115" s="6">
        <v>0</v>
      </c>
      <c r="EV115" s="6">
        <v>26.944452922002323</v>
      </c>
      <c r="EW115" s="6">
        <v>86.521846600425548</v>
      </c>
      <c r="EX115" s="6">
        <v>0</v>
      </c>
      <c r="EY115" s="6">
        <v>4.7611469444632188</v>
      </c>
      <c r="EZ115" s="6">
        <v>0</v>
      </c>
      <c r="FA115" s="6">
        <v>1809.6055824753153</v>
      </c>
      <c r="FB115" s="6">
        <v>0</v>
      </c>
      <c r="FC115" s="6">
        <v>0</v>
      </c>
      <c r="FD115" s="6">
        <v>0</v>
      </c>
      <c r="FE115" s="6">
        <v>264.75528591938439</v>
      </c>
      <c r="FF115" s="6">
        <v>0</v>
      </c>
      <c r="FG115" s="6">
        <v>71.304381899938477</v>
      </c>
      <c r="FH115" s="6">
        <v>142.60876379987695</v>
      </c>
      <c r="FI115" s="6">
        <v>0</v>
      </c>
      <c r="FJ115" s="6">
        <v>0</v>
      </c>
      <c r="FK115" s="6">
        <v>119.25028520239984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f t="shared" si="1"/>
        <v>94446.835923461855</v>
      </c>
    </row>
    <row r="116" spans="1:174" x14ac:dyDescent="0.25">
      <c r="A116" s="49">
        <v>43586</v>
      </c>
      <c r="B116" s="6">
        <v>799.49546994989316</v>
      </c>
      <c r="C116" s="6">
        <v>85.206623639556298</v>
      </c>
      <c r="D116" s="6">
        <v>526.1521683935066</v>
      </c>
      <c r="E116" s="6">
        <v>0</v>
      </c>
      <c r="F116" s="6">
        <v>118.58155084230692</v>
      </c>
      <c r="G116" s="6">
        <v>134.13891471499963</v>
      </c>
      <c r="H116" s="6">
        <v>530.67185161004375</v>
      </c>
      <c r="I116" s="6">
        <v>0</v>
      </c>
      <c r="J116" s="6">
        <v>1156.6426232536376</v>
      </c>
      <c r="K116" s="6">
        <v>0</v>
      </c>
      <c r="L116" s="6">
        <v>0</v>
      </c>
      <c r="M116" s="6">
        <v>25.883640069428921</v>
      </c>
      <c r="N116" s="6">
        <v>5.6291097699726684</v>
      </c>
      <c r="O116" s="6">
        <v>328.30020250626177</v>
      </c>
      <c r="P116" s="6">
        <v>16.694961297251787</v>
      </c>
      <c r="Q116" s="6">
        <v>19.210806097530231</v>
      </c>
      <c r="R116" s="6">
        <v>0</v>
      </c>
      <c r="S116" s="6">
        <v>1.6766856629404705</v>
      </c>
      <c r="T116" s="6">
        <v>22.222921408000449</v>
      </c>
      <c r="U116" s="6">
        <v>176.04791943250314</v>
      </c>
      <c r="V116" s="6">
        <v>0</v>
      </c>
      <c r="W116" s="6">
        <v>0</v>
      </c>
      <c r="X116" s="6">
        <v>419.20860670432955</v>
      </c>
      <c r="Y116" s="6">
        <v>0</v>
      </c>
      <c r="Z116" s="6">
        <v>0</v>
      </c>
      <c r="AA116" s="6">
        <v>104.1655117483445</v>
      </c>
      <c r="AB116" s="6">
        <v>338.18855133625573</v>
      </c>
      <c r="AC116" s="6">
        <v>0</v>
      </c>
      <c r="AD116" s="6">
        <v>15.06539028276692</v>
      </c>
      <c r="AE116" s="6">
        <v>0</v>
      </c>
      <c r="AF116" s="6">
        <v>0</v>
      </c>
      <c r="AG116" s="6">
        <v>177.33554919761229</v>
      </c>
      <c r="AH116" s="6">
        <v>102.34874405013562</v>
      </c>
      <c r="AI116" s="6">
        <v>1063.9117949862994</v>
      </c>
      <c r="AJ116" s="6">
        <v>181.70943350980195</v>
      </c>
      <c r="AK116" s="6">
        <v>0</v>
      </c>
      <c r="AL116" s="6">
        <v>170.21541187174816</v>
      </c>
      <c r="AM116" s="6">
        <v>523.10080712481715</v>
      </c>
      <c r="AN116" s="6">
        <v>0</v>
      </c>
      <c r="AO116" s="6">
        <v>0</v>
      </c>
      <c r="AP116" s="6">
        <v>0</v>
      </c>
      <c r="AQ116" s="6">
        <v>0</v>
      </c>
      <c r="AR116" s="6">
        <v>18.175888340625701</v>
      </c>
      <c r="AS116" s="6">
        <v>1077.6969555961973</v>
      </c>
      <c r="AT116" s="6">
        <v>167.02528851565955</v>
      </c>
      <c r="AU116" s="6">
        <v>2145.1038511754091</v>
      </c>
      <c r="AV116" s="6">
        <v>1096.1013671454034</v>
      </c>
      <c r="AW116" s="6">
        <v>1025.7309362353728</v>
      </c>
      <c r="AX116" s="6">
        <v>0</v>
      </c>
      <c r="AY116" s="6">
        <v>407.7331175900672</v>
      </c>
      <c r="AZ116" s="6">
        <v>9288.5021409016626</v>
      </c>
      <c r="BA116" s="6">
        <v>0</v>
      </c>
      <c r="BB116" s="6">
        <v>0</v>
      </c>
      <c r="BC116" s="6">
        <v>305.20486374291846</v>
      </c>
      <c r="BD116" s="6">
        <v>0</v>
      </c>
      <c r="BE116" s="6">
        <v>203.69998687324252</v>
      </c>
      <c r="BF116" s="6">
        <v>416.98347730216017</v>
      </c>
      <c r="BG116" s="6">
        <v>96.699008870375067</v>
      </c>
      <c r="BH116" s="6">
        <v>25.383966810985068</v>
      </c>
      <c r="BI116" s="6">
        <v>57.313919266266538</v>
      </c>
      <c r="BJ116" s="6">
        <v>0</v>
      </c>
      <c r="BK116" s="6">
        <v>8.7440075393051284</v>
      </c>
      <c r="BL116" s="6">
        <v>21.973266365489401</v>
      </c>
      <c r="BM116" s="6">
        <v>11.479338296535763</v>
      </c>
      <c r="BN116" s="6">
        <v>4.781450226390537</v>
      </c>
      <c r="BO116" s="6">
        <v>0</v>
      </c>
      <c r="BP116" s="6">
        <v>0</v>
      </c>
      <c r="BQ116" s="6">
        <v>206.5546652765735</v>
      </c>
      <c r="BR116" s="6">
        <v>1618.5870743237074</v>
      </c>
      <c r="BS116" s="6">
        <v>311.50705877181304</v>
      </c>
      <c r="BT116" s="6">
        <v>109.52687512769373</v>
      </c>
      <c r="BU116" s="6">
        <v>0</v>
      </c>
      <c r="BV116" s="6">
        <v>2304.179616096666</v>
      </c>
      <c r="BW116" s="6">
        <v>165.78272526121148</v>
      </c>
      <c r="BX116" s="6">
        <v>2019.3648806039448</v>
      </c>
      <c r="BY116" s="6">
        <v>3591.0485844894097</v>
      </c>
      <c r="BZ116" s="6">
        <v>0</v>
      </c>
      <c r="CA116" s="6">
        <v>149.21449863955621</v>
      </c>
      <c r="CB116" s="6">
        <v>752.8867681573654</v>
      </c>
      <c r="CC116" s="6">
        <v>94.037660016225772</v>
      </c>
      <c r="CD116" s="6">
        <v>3.5978666431079218</v>
      </c>
      <c r="CE116" s="6">
        <v>96.821557223162003</v>
      </c>
      <c r="CF116" s="6">
        <v>0</v>
      </c>
      <c r="CG116" s="6">
        <v>1900.7250349841447</v>
      </c>
      <c r="CH116" s="6">
        <v>240.98165748561405</v>
      </c>
      <c r="CI116" s="6">
        <v>10789.274692029136</v>
      </c>
      <c r="CJ116" s="6">
        <v>357.30704704912984</v>
      </c>
      <c r="CK116" s="6">
        <v>10448.344317732926</v>
      </c>
      <c r="CL116" s="6">
        <v>680.74437165203676</v>
      </c>
      <c r="CM116" s="6">
        <v>0</v>
      </c>
      <c r="CN116" s="6">
        <v>51.470056157532326</v>
      </c>
      <c r="CO116" s="6">
        <v>0</v>
      </c>
      <c r="CP116" s="6">
        <v>0</v>
      </c>
      <c r="CQ116" s="6">
        <v>9.8754282782975906</v>
      </c>
      <c r="CR116" s="6">
        <v>17.06295552180849</v>
      </c>
      <c r="CS116" s="6">
        <v>73.39999098132138</v>
      </c>
      <c r="CT116" s="6">
        <v>78.173275445622508</v>
      </c>
      <c r="CU116" s="6">
        <v>195.50178065444345</v>
      </c>
      <c r="CV116" s="6">
        <v>712.33895841045467</v>
      </c>
      <c r="CW116" s="6">
        <v>48.886384061589695</v>
      </c>
      <c r="CX116" s="6">
        <v>0</v>
      </c>
      <c r="CY116" s="6">
        <v>0</v>
      </c>
      <c r="CZ116" s="6">
        <v>0</v>
      </c>
      <c r="DA116" s="6">
        <v>0</v>
      </c>
      <c r="DB116" s="6">
        <v>125.24196697009931</v>
      </c>
      <c r="DC116" s="6">
        <v>396.58518470876982</v>
      </c>
      <c r="DD116" s="6">
        <v>0</v>
      </c>
      <c r="DE116" s="6">
        <v>3213.2973677983218</v>
      </c>
      <c r="DF116" s="6">
        <v>0</v>
      </c>
      <c r="DG116" s="6">
        <v>0</v>
      </c>
      <c r="DH116" s="6">
        <v>0</v>
      </c>
      <c r="DI116" s="6">
        <v>391.93357298699942</v>
      </c>
      <c r="DJ116" s="6">
        <v>9.6955016800043712</v>
      </c>
      <c r="DK116" s="6">
        <v>762.00322314963057</v>
      </c>
      <c r="DL116" s="6">
        <v>32.83674523174782</v>
      </c>
      <c r="DM116" s="6">
        <v>0</v>
      </c>
      <c r="DN116" s="6">
        <v>0</v>
      </c>
      <c r="DO116" s="6">
        <v>0</v>
      </c>
      <c r="DP116" s="6">
        <v>0</v>
      </c>
      <c r="DQ116" s="6">
        <v>24.932067005142681</v>
      </c>
      <c r="DR116" s="6">
        <v>19.494581970883445</v>
      </c>
      <c r="DS116" s="6">
        <v>0</v>
      </c>
      <c r="DT116" s="6">
        <v>6.0366198307992232</v>
      </c>
      <c r="DU116" s="6">
        <v>44.392717251204857</v>
      </c>
      <c r="DV116" s="6">
        <v>0</v>
      </c>
      <c r="DW116" s="6">
        <v>609.93538730169223</v>
      </c>
      <c r="DX116" s="6">
        <v>0</v>
      </c>
      <c r="DY116" s="6">
        <v>0</v>
      </c>
      <c r="DZ116" s="6">
        <v>223.98322091492861</v>
      </c>
      <c r="EA116" s="6">
        <v>381.87918306969726</v>
      </c>
      <c r="EB116" s="6">
        <v>48.382455989255419</v>
      </c>
      <c r="EC116" s="6">
        <v>9.726042300658742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24370.37654931896</v>
      </c>
      <c r="EJ116" s="6">
        <v>0</v>
      </c>
      <c r="EK116" s="6">
        <v>0</v>
      </c>
      <c r="EL116" s="6">
        <v>43.78778401192811</v>
      </c>
      <c r="EM116" s="6">
        <v>9.5060282777378582</v>
      </c>
      <c r="EN116" s="6">
        <v>1.1457707095391447</v>
      </c>
      <c r="EO116" s="6">
        <v>0</v>
      </c>
      <c r="EP116" s="6">
        <v>327.85515456861833</v>
      </c>
      <c r="EQ116" s="6">
        <v>0</v>
      </c>
      <c r="ER116" s="6">
        <v>3.8510349308967675</v>
      </c>
      <c r="ES116" s="6">
        <v>30.664326128582644</v>
      </c>
      <c r="ET116" s="6">
        <v>1.6394793230962843</v>
      </c>
      <c r="EU116" s="6">
        <v>0</v>
      </c>
      <c r="EV116" s="6">
        <v>26.635044761231399</v>
      </c>
      <c r="EW116" s="6">
        <v>85.586582950942812</v>
      </c>
      <c r="EX116" s="6">
        <v>0</v>
      </c>
      <c r="EY116" s="6">
        <v>4.7181439040512467</v>
      </c>
      <c r="EZ116" s="6">
        <v>0</v>
      </c>
      <c r="FA116" s="6">
        <v>1790.9967398173264</v>
      </c>
      <c r="FB116" s="6">
        <v>0</v>
      </c>
      <c r="FC116" s="6">
        <v>0</v>
      </c>
      <c r="FD116" s="6">
        <v>0</v>
      </c>
      <c r="FE116" s="6">
        <v>264.24279450969976</v>
      </c>
      <c r="FF116" s="6">
        <v>0</v>
      </c>
      <c r="FG116" s="6">
        <v>71.235038057154483</v>
      </c>
      <c r="FH116" s="6">
        <v>142.47007611430897</v>
      </c>
      <c r="FI116" s="6">
        <v>0</v>
      </c>
      <c r="FJ116" s="6">
        <v>0</v>
      </c>
      <c r="FK116" s="6">
        <v>119.47864821900686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f t="shared" si="1"/>
        <v>94041.878895091446</v>
      </c>
    </row>
    <row r="117" spans="1:174" x14ac:dyDescent="0.25">
      <c r="A117" s="49">
        <v>43617</v>
      </c>
      <c r="B117" s="6">
        <v>793.79697635832906</v>
      </c>
      <c r="C117" s="6">
        <v>84.599410784082721</v>
      </c>
      <c r="D117" s="6">
        <v>522.40263795594115</v>
      </c>
      <c r="E117" s="6">
        <v>0</v>
      </c>
      <c r="F117" s="6">
        <v>117.71949277983275</v>
      </c>
      <c r="G117" s="6">
        <v>132.92614566397091</v>
      </c>
      <c r="H117" s="6">
        <v>528.5113801157845</v>
      </c>
      <c r="I117" s="6">
        <v>0</v>
      </c>
      <c r="J117" s="6">
        <v>1148.3999517911454</v>
      </c>
      <c r="K117" s="6">
        <v>0</v>
      </c>
      <c r="L117" s="6">
        <v>0</v>
      </c>
      <c r="M117" s="6">
        <v>25.734445537235878</v>
      </c>
      <c r="N117" s="6">
        <v>5.5888962875810497</v>
      </c>
      <c r="O117" s="6">
        <v>326.41152753337394</v>
      </c>
      <c r="P117" s="6">
        <v>16.613088892739508</v>
      </c>
      <c r="Q117" s="6">
        <v>19.153543424978178</v>
      </c>
      <c r="R117" s="6">
        <v>0</v>
      </c>
      <c r="S117" s="6">
        <v>1.6715548494444601</v>
      </c>
      <c r="T117" s="6">
        <v>22.064552926904433</v>
      </c>
      <c r="U117" s="6">
        <v>174.79333903378907</v>
      </c>
      <c r="V117" s="6">
        <v>0</v>
      </c>
      <c r="W117" s="6">
        <v>0</v>
      </c>
      <c r="X117" s="6">
        <v>415.06762699921734</v>
      </c>
      <c r="Y117" s="6">
        <v>0</v>
      </c>
      <c r="Z117" s="6">
        <v>0</v>
      </c>
      <c r="AA117" s="6">
        <v>103.82441167347277</v>
      </c>
      <c r="AB117" s="6">
        <v>335.17161747011738</v>
      </c>
      <c r="AC117" s="6">
        <v>0</v>
      </c>
      <c r="AD117" s="6">
        <v>15.020484071843164</v>
      </c>
      <c r="AE117" s="6">
        <v>0</v>
      </c>
      <c r="AF117" s="6">
        <v>0</v>
      </c>
      <c r="AG117" s="6">
        <v>176.82143131365453</v>
      </c>
      <c r="AH117" s="6">
        <v>102.02817935806011</v>
      </c>
      <c r="AI117" s="6">
        <v>1057.5213769402055</v>
      </c>
      <c r="AJ117" s="6">
        <v>180.84225796089763</v>
      </c>
      <c r="AK117" s="6">
        <v>0</v>
      </c>
      <c r="AL117" s="6">
        <v>169.00239600662621</v>
      </c>
      <c r="AM117" s="6">
        <v>522.07828956220851</v>
      </c>
      <c r="AN117" s="6">
        <v>0</v>
      </c>
      <c r="AO117" s="6">
        <v>0</v>
      </c>
      <c r="AP117" s="6">
        <v>0</v>
      </c>
      <c r="AQ117" s="6">
        <v>0</v>
      </c>
      <c r="AR117" s="6">
        <v>18.069271364469898</v>
      </c>
      <c r="AS117" s="6">
        <v>1070.4828169431066</v>
      </c>
      <c r="AT117" s="6">
        <v>165.89752478118692</v>
      </c>
      <c r="AU117" s="6">
        <v>2129.5059357578466</v>
      </c>
      <c r="AV117" s="6">
        <v>1088.2403550393219</v>
      </c>
      <c r="AW117" s="6">
        <v>1016.06553467016</v>
      </c>
      <c r="AX117" s="6">
        <v>0</v>
      </c>
      <c r="AY117" s="6">
        <v>404.73666747053028</v>
      </c>
      <c r="AZ117" s="6">
        <v>9312.2278103502395</v>
      </c>
      <c r="BA117" s="6">
        <v>0</v>
      </c>
      <c r="BB117" s="6">
        <v>0</v>
      </c>
      <c r="BC117" s="6">
        <v>318.76287250059005</v>
      </c>
      <c r="BD117" s="6">
        <v>0</v>
      </c>
      <c r="BE117" s="6">
        <v>202.29847374378804</v>
      </c>
      <c r="BF117" s="6">
        <v>414.83822035404597</v>
      </c>
      <c r="BG117" s="6">
        <v>96.009897170021461</v>
      </c>
      <c r="BH117" s="6">
        <v>25.203071590494382</v>
      </c>
      <c r="BI117" s="6">
        <v>56.810716317029708</v>
      </c>
      <c r="BJ117" s="6">
        <v>0</v>
      </c>
      <c r="BK117" s="6">
        <v>8.6672371763940532</v>
      </c>
      <c r="BL117" s="6">
        <v>21.711030707055873</v>
      </c>
      <c r="BM117" s="6">
        <v>11.445121221695096</v>
      </c>
      <c r="BN117" s="6">
        <v>4.7473759030427036</v>
      </c>
      <c r="BO117" s="6">
        <v>0</v>
      </c>
      <c r="BP117" s="6">
        <v>0</v>
      </c>
      <c r="BQ117" s="6">
        <v>204.28940144258027</v>
      </c>
      <c r="BR117" s="6">
        <v>1613.5643953718172</v>
      </c>
      <c r="BS117" s="6">
        <v>308.77209887570399</v>
      </c>
      <c r="BT117" s="6">
        <v>108.70940375698289</v>
      </c>
      <c r="BU117" s="6">
        <v>0</v>
      </c>
      <c r="BV117" s="6">
        <v>2287.7283325472745</v>
      </c>
      <c r="BW117" s="6">
        <v>164.58306516381253</v>
      </c>
      <c r="BX117" s="6">
        <v>2005.7748788693079</v>
      </c>
      <c r="BY117" s="6">
        <v>3604.947838371987</v>
      </c>
      <c r="BZ117" s="6">
        <v>0</v>
      </c>
      <c r="CA117" s="6">
        <v>148.09467826013187</v>
      </c>
      <c r="CB117" s="6">
        <v>745.86270086374509</v>
      </c>
      <c r="CC117" s="6">
        <v>93.347208667380443</v>
      </c>
      <c r="CD117" s="6">
        <v>3.5854521684677136</v>
      </c>
      <c r="CE117" s="6">
        <v>96.491866066857014</v>
      </c>
      <c r="CF117" s="6">
        <v>0</v>
      </c>
      <c r="CG117" s="6">
        <v>1889.1003130182669</v>
      </c>
      <c r="CH117" s="6">
        <v>239.16334266108001</v>
      </c>
      <c r="CI117" s="6">
        <v>10769.55137151559</v>
      </c>
      <c r="CJ117" s="6">
        <v>354.75256569139879</v>
      </c>
      <c r="CK117" s="6">
        <v>10443.666409775687</v>
      </c>
      <c r="CL117" s="6">
        <v>683.81673093919539</v>
      </c>
      <c r="CM117" s="6">
        <v>0</v>
      </c>
      <c r="CN117" s="6">
        <v>51.284797271597419</v>
      </c>
      <c r="CO117" s="6">
        <v>0</v>
      </c>
      <c r="CP117" s="6">
        <v>0</v>
      </c>
      <c r="CQ117" s="6">
        <v>9.8268090695093999</v>
      </c>
      <c r="CR117" s="6">
        <v>16.89873214488745</v>
      </c>
      <c r="CS117" s="6">
        <v>72.713062192918372</v>
      </c>
      <c r="CT117" s="6">
        <v>77.666161456179864</v>
      </c>
      <c r="CU117" s="6">
        <v>194.43187506693783</v>
      </c>
      <c r="CV117" s="6">
        <v>708.27274135607354</v>
      </c>
      <c r="CW117" s="6">
        <v>48.618966337016751</v>
      </c>
      <c r="CX117" s="6">
        <v>0</v>
      </c>
      <c r="CY117" s="6">
        <v>0</v>
      </c>
      <c r="CZ117" s="6">
        <v>0</v>
      </c>
      <c r="DA117" s="6">
        <v>0</v>
      </c>
      <c r="DB117" s="6">
        <v>124.12895607212846</v>
      </c>
      <c r="DC117" s="6">
        <v>393.75661546765116</v>
      </c>
      <c r="DD117" s="6">
        <v>0</v>
      </c>
      <c r="DE117" s="6">
        <v>3219.372005919211</v>
      </c>
      <c r="DF117" s="6">
        <v>0</v>
      </c>
      <c r="DG117" s="6">
        <v>0</v>
      </c>
      <c r="DH117" s="6">
        <v>0</v>
      </c>
      <c r="DI117" s="6">
        <v>390.62132736035358</v>
      </c>
      <c r="DJ117" s="6">
        <v>9.6424654604592011</v>
      </c>
      <c r="DK117" s="6">
        <v>757.83481470361835</v>
      </c>
      <c r="DL117" s="6">
        <v>32.520116748833772</v>
      </c>
      <c r="DM117" s="6">
        <v>0</v>
      </c>
      <c r="DN117" s="6">
        <v>0</v>
      </c>
      <c r="DO117" s="6">
        <v>0</v>
      </c>
      <c r="DP117" s="6">
        <v>0</v>
      </c>
      <c r="DQ117" s="6">
        <v>24.754392184191047</v>
      </c>
      <c r="DR117" s="6">
        <v>19.351238549569196</v>
      </c>
      <c r="DS117" s="6">
        <v>0</v>
      </c>
      <c r="DT117" s="6">
        <v>6.0186218379677356</v>
      </c>
      <c r="DU117" s="6">
        <v>44.075594483416452</v>
      </c>
      <c r="DV117" s="6">
        <v>0</v>
      </c>
      <c r="DW117" s="6">
        <v>606.99511412377376</v>
      </c>
      <c r="DX117" s="6">
        <v>0</v>
      </c>
      <c r="DY117" s="6">
        <v>0</v>
      </c>
      <c r="DZ117" s="6">
        <v>222.34454760183854</v>
      </c>
      <c r="EA117" s="6">
        <v>378.46556054141314</v>
      </c>
      <c r="EB117" s="6">
        <v>48.02159591412908</v>
      </c>
      <c r="EC117" s="6">
        <v>9.6567310468432801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24399.225803344136</v>
      </c>
      <c r="EJ117" s="6">
        <v>0</v>
      </c>
      <c r="EK117" s="6">
        <v>0</v>
      </c>
      <c r="EL117" s="6">
        <v>43.475736611983955</v>
      </c>
      <c r="EM117" s="6">
        <v>9.4380925324223455</v>
      </c>
      <c r="EN117" s="6">
        <v>1.1374806666917334</v>
      </c>
      <c r="EO117" s="6">
        <v>0</v>
      </c>
      <c r="EP117" s="6">
        <v>325.19344960988053</v>
      </c>
      <c r="EQ117" s="6">
        <v>0</v>
      </c>
      <c r="ER117" s="6">
        <v>3.8172237352980436</v>
      </c>
      <c r="ES117" s="6">
        <v>30.283258457969744</v>
      </c>
      <c r="ET117" s="6">
        <v>1.6247254569774638</v>
      </c>
      <c r="EU117" s="6">
        <v>0</v>
      </c>
      <c r="EV117" s="6">
        <v>26.425189604317641</v>
      </c>
      <c r="EW117" s="6">
        <v>84.965190504012824</v>
      </c>
      <c r="EX117" s="6">
        <v>0</v>
      </c>
      <c r="EY117" s="6">
        <v>4.6925146377911338</v>
      </c>
      <c r="EZ117" s="6">
        <v>0</v>
      </c>
      <c r="FA117" s="6">
        <v>1778.5427149674067</v>
      </c>
      <c r="FB117" s="6">
        <v>0</v>
      </c>
      <c r="FC117" s="6">
        <v>0</v>
      </c>
      <c r="FD117" s="6">
        <v>0</v>
      </c>
      <c r="FE117" s="6">
        <v>263.71670645441725</v>
      </c>
      <c r="FF117" s="6">
        <v>0</v>
      </c>
      <c r="FG117" s="6">
        <v>71.163519069345782</v>
      </c>
      <c r="FH117" s="6">
        <v>142.32703813869156</v>
      </c>
      <c r="FI117" s="6">
        <v>0</v>
      </c>
      <c r="FJ117" s="6">
        <v>0</v>
      </c>
      <c r="FK117" s="6">
        <v>119.6988323462317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f t="shared" si="1"/>
        <v>93902.287321427822</v>
      </c>
    </row>
    <row r="118" spans="1:174" x14ac:dyDescent="0.25">
      <c r="A118" s="49">
        <v>43647</v>
      </c>
      <c r="B118" s="6">
        <v>788.13002460313658</v>
      </c>
      <c r="C118" s="6">
        <v>83.995417406048006</v>
      </c>
      <c r="D118" s="6">
        <v>518.67298543770744</v>
      </c>
      <c r="E118" s="6">
        <v>0</v>
      </c>
      <c r="F118" s="6">
        <v>116.86445496311725</v>
      </c>
      <c r="G118" s="6">
        <v>131.72373299174197</v>
      </c>
      <c r="H118" s="6">
        <v>526.37961985120467</v>
      </c>
      <c r="I118" s="6">
        <v>0</v>
      </c>
      <c r="J118" s="6">
        <v>1140.2009872531205</v>
      </c>
      <c r="K118" s="6">
        <v>0</v>
      </c>
      <c r="L118" s="6">
        <v>0</v>
      </c>
      <c r="M118" s="6">
        <v>25.586114409268927</v>
      </c>
      <c r="N118" s="6">
        <v>5.5489002904534583</v>
      </c>
      <c r="O118" s="6">
        <v>324.5348743079046</v>
      </c>
      <c r="P118" s="6">
        <v>16.527133923202232</v>
      </c>
      <c r="Q118" s="6">
        <v>19.096199596087477</v>
      </c>
      <c r="R118" s="6">
        <v>0</v>
      </c>
      <c r="S118" s="6">
        <v>1.6664339120382836</v>
      </c>
      <c r="T118" s="6">
        <v>21.90702412459208</v>
      </c>
      <c r="U118" s="6">
        <v>173.54541049241379</v>
      </c>
      <c r="V118" s="6">
        <v>0</v>
      </c>
      <c r="W118" s="6">
        <v>0</v>
      </c>
      <c r="X118" s="6">
        <v>410.99081046614816</v>
      </c>
      <c r="Y118" s="6">
        <v>0</v>
      </c>
      <c r="Z118" s="6">
        <v>0</v>
      </c>
      <c r="AA118" s="6">
        <v>103.4869211316385</v>
      </c>
      <c r="AB118" s="6">
        <v>332.17862872415407</v>
      </c>
      <c r="AC118" s="6">
        <v>0</v>
      </c>
      <c r="AD118" s="6">
        <v>14.975514216952087</v>
      </c>
      <c r="AE118" s="6">
        <v>0</v>
      </c>
      <c r="AF118" s="6">
        <v>0</v>
      </c>
      <c r="AG118" s="6">
        <v>176.3084925259721</v>
      </c>
      <c r="AH118" s="6">
        <v>101.70800950574032</v>
      </c>
      <c r="AI118" s="6">
        <v>1051.1955177486443</v>
      </c>
      <c r="AJ118" s="6">
        <v>179.98251663916696</v>
      </c>
      <c r="AK118" s="6">
        <v>0</v>
      </c>
      <c r="AL118" s="6">
        <v>167.79581162129844</v>
      </c>
      <c r="AM118" s="6">
        <v>520.96511658479722</v>
      </c>
      <c r="AN118" s="6">
        <v>0</v>
      </c>
      <c r="AO118" s="6">
        <v>0</v>
      </c>
      <c r="AP118" s="6">
        <v>0</v>
      </c>
      <c r="AQ118" s="6">
        <v>0</v>
      </c>
      <c r="AR118" s="6">
        <v>17.963087736233415</v>
      </c>
      <c r="AS118" s="6">
        <v>1063.617172891205</v>
      </c>
      <c r="AT118" s="6">
        <v>164.7423963996537</v>
      </c>
      <c r="AU118" s="6">
        <v>2114.0728801356531</v>
      </c>
      <c r="AV118" s="6">
        <v>1080.4249630508295</v>
      </c>
      <c r="AW118" s="6">
        <v>1006.4652617315968</v>
      </c>
      <c r="AX118" s="6">
        <v>0</v>
      </c>
      <c r="AY118" s="6">
        <v>401.75756417525963</v>
      </c>
      <c r="AZ118" s="6">
        <v>9339.9763818014071</v>
      </c>
      <c r="BA118" s="6">
        <v>0</v>
      </c>
      <c r="BB118" s="6">
        <v>0</v>
      </c>
      <c r="BC118" s="6">
        <v>332.68110075564402</v>
      </c>
      <c r="BD118" s="6">
        <v>0</v>
      </c>
      <c r="BE118" s="6">
        <v>200.89350636994277</v>
      </c>
      <c r="BF118" s="6">
        <v>412.7990414757482</v>
      </c>
      <c r="BG118" s="6">
        <v>95.32443917948666</v>
      </c>
      <c r="BH118" s="6">
        <v>25.023135486853601</v>
      </c>
      <c r="BI118" s="6">
        <v>56.311188736707486</v>
      </c>
      <c r="BJ118" s="6">
        <v>0</v>
      </c>
      <c r="BK118" s="6">
        <v>8.5910275403345082</v>
      </c>
      <c r="BL118" s="6">
        <v>21.451678971025476</v>
      </c>
      <c r="BM118" s="6">
        <v>11.410855652217524</v>
      </c>
      <c r="BN118" s="6">
        <v>4.7134822437145365</v>
      </c>
      <c r="BO118" s="6">
        <v>0</v>
      </c>
      <c r="BP118" s="6">
        <v>0</v>
      </c>
      <c r="BQ118" s="6">
        <v>202.07938190444608</v>
      </c>
      <c r="BR118" s="6">
        <v>1608.5399082584709</v>
      </c>
      <c r="BS118" s="6">
        <v>306.05711498847995</v>
      </c>
      <c r="BT118" s="6">
        <v>107.89991910375856</v>
      </c>
      <c r="BU118" s="6">
        <v>0</v>
      </c>
      <c r="BV118" s="6">
        <v>2271.8553802393367</v>
      </c>
      <c r="BW118" s="6">
        <v>163.39209494546432</v>
      </c>
      <c r="BX118" s="6">
        <v>1993.0790808209692</v>
      </c>
      <c r="BY118" s="6">
        <v>3621.1871696772691</v>
      </c>
      <c r="BZ118" s="6">
        <v>0</v>
      </c>
      <c r="CA118" s="6">
        <v>146.98484599878512</v>
      </c>
      <c r="CB118" s="6">
        <v>739.9369201225096</v>
      </c>
      <c r="CC118" s="6">
        <v>92.729652509203817</v>
      </c>
      <c r="CD118" s="6">
        <v>3.5730777732904317</v>
      </c>
      <c r="CE118" s="6">
        <v>96.162373313982386</v>
      </c>
      <c r="CF118" s="6">
        <v>0</v>
      </c>
      <c r="CG118" s="6">
        <v>1877.8644851798665</v>
      </c>
      <c r="CH118" s="6">
        <v>237.35952121105223</v>
      </c>
      <c r="CI118" s="6">
        <v>10755.226443455944</v>
      </c>
      <c r="CJ118" s="6">
        <v>352.27267080072789</v>
      </c>
      <c r="CK118" s="6">
        <v>10444.392041273208</v>
      </c>
      <c r="CL118" s="6">
        <v>687.27852406601335</v>
      </c>
      <c r="CM118" s="6">
        <v>0</v>
      </c>
      <c r="CN118" s="6">
        <v>51.099850100788032</v>
      </c>
      <c r="CO118" s="6">
        <v>0</v>
      </c>
      <c r="CP118" s="6">
        <v>0</v>
      </c>
      <c r="CQ118" s="6">
        <v>9.7784679182364727</v>
      </c>
      <c r="CR118" s="6">
        <v>16.737891687099822</v>
      </c>
      <c r="CS118" s="6">
        <v>72.036554878719812</v>
      </c>
      <c r="CT118" s="6">
        <v>77.242241584553952</v>
      </c>
      <c r="CU118" s="6">
        <v>193.36536797089494</v>
      </c>
      <c r="CV118" s="6">
        <v>704.22690854956215</v>
      </c>
      <c r="CW118" s="6">
        <v>48.352373762700424</v>
      </c>
      <c r="CX118" s="6">
        <v>0</v>
      </c>
      <c r="CY118" s="6">
        <v>0</v>
      </c>
      <c r="CZ118" s="6">
        <v>0</v>
      </c>
      <c r="DA118" s="6">
        <v>0</v>
      </c>
      <c r="DB118" s="6">
        <v>123.02489376104829</v>
      </c>
      <c r="DC118" s="6">
        <v>390.94322923062941</v>
      </c>
      <c r="DD118" s="6">
        <v>0</v>
      </c>
      <c r="DE118" s="6">
        <v>3226.7111797849943</v>
      </c>
      <c r="DF118" s="6">
        <v>0</v>
      </c>
      <c r="DG118" s="6">
        <v>0</v>
      </c>
      <c r="DH118" s="6">
        <v>0</v>
      </c>
      <c r="DI118" s="6">
        <v>389.30913304266562</v>
      </c>
      <c r="DJ118" s="6">
        <v>9.5895928906879497</v>
      </c>
      <c r="DK118" s="6">
        <v>753.67927326502343</v>
      </c>
      <c r="DL118" s="6">
        <v>32.207287777989805</v>
      </c>
      <c r="DM118" s="6">
        <v>0</v>
      </c>
      <c r="DN118" s="6">
        <v>0</v>
      </c>
      <c r="DO118" s="6">
        <v>0</v>
      </c>
      <c r="DP118" s="6">
        <v>0</v>
      </c>
      <c r="DQ118" s="6">
        <v>24.577659405345983</v>
      </c>
      <c r="DR118" s="6">
        <v>19.208853143447691</v>
      </c>
      <c r="DS118" s="6">
        <v>0</v>
      </c>
      <c r="DT118" s="6">
        <v>6.0005992703743312</v>
      </c>
      <c r="DU118" s="6">
        <v>43.760310087414865</v>
      </c>
      <c r="DV118" s="6">
        <v>0</v>
      </c>
      <c r="DW118" s="6">
        <v>604.182145964597</v>
      </c>
      <c r="DX118" s="6">
        <v>0</v>
      </c>
      <c r="DY118" s="6">
        <v>0</v>
      </c>
      <c r="DZ118" s="6">
        <v>220.71518257449648</v>
      </c>
      <c r="EA118" s="6">
        <v>375.13441503739074</v>
      </c>
      <c r="EB118" s="6">
        <v>47.663390022707851</v>
      </c>
      <c r="EC118" s="6">
        <v>9.5877872852768835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24433.925872369789</v>
      </c>
      <c r="EJ118" s="6">
        <v>0</v>
      </c>
      <c r="EK118" s="6">
        <v>0</v>
      </c>
      <c r="EL118" s="6">
        <v>43.165343705278737</v>
      </c>
      <c r="EM118" s="6">
        <v>9.3705196660854941</v>
      </c>
      <c r="EN118" s="6">
        <v>1.1292363174289386</v>
      </c>
      <c r="EO118" s="6">
        <v>0</v>
      </c>
      <c r="EP118" s="6">
        <v>322.55581037529316</v>
      </c>
      <c r="EQ118" s="6">
        <v>0</v>
      </c>
      <c r="ER118" s="6">
        <v>3.7836594949635063</v>
      </c>
      <c r="ES118" s="6">
        <v>29.907863063333277</v>
      </c>
      <c r="ET118" s="6">
        <v>1.6103267027627539</v>
      </c>
      <c r="EU118" s="6">
        <v>0</v>
      </c>
      <c r="EV118" s="6">
        <v>26.218312312622409</v>
      </c>
      <c r="EW118" s="6">
        <v>84.347217113477328</v>
      </c>
      <c r="EX118" s="6">
        <v>0</v>
      </c>
      <c r="EY118" s="6">
        <v>4.6672402424644153</v>
      </c>
      <c r="EZ118" s="6">
        <v>0</v>
      </c>
      <c r="FA118" s="6">
        <v>1766.4815434771349</v>
      </c>
      <c r="FB118" s="6">
        <v>0</v>
      </c>
      <c r="FC118" s="6">
        <v>0</v>
      </c>
      <c r="FD118" s="6">
        <v>0</v>
      </c>
      <c r="FE118" s="6">
        <v>263.19224906120996</v>
      </c>
      <c r="FF118" s="6">
        <v>0</v>
      </c>
      <c r="FG118" s="6">
        <v>71.093898779617462</v>
      </c>
      <c r="FH118" s="6">
        <v>142.18779755923492</v>
      </c>
      <c r="FI118" s="6">
        <v>0</v>
      </c>
      <c r="FJ118" s="6">
        <v>0</v>
      </c>
      <c r="FK118" s="6">
        <v>119.91660394078691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f t="shared" si="1"/>
        <v>93792.744505880939</v>
      </c>
    </row>
    <row r="119" spans="1:174" x14ac:dyDescent="0.25">
      <c r="A119" s="49">
        <v>43678</v>
      </c>
      <c r="B119" s="6">
        <v>782.49401689795593</v>
      </c>
      <c r="C119" s="6">
        <v>83.394649933354984</v>
      </c>
      <c r="D119" s="6">
        <v>514.96324988610354</v>
      </c>
      <c r="E119" s="6">
        <v>0</v>
      </c>
      <c r="F119" s="6">
        <v>116.01671903542261</v>
      </c>
      <c r="G119" s="6">
        <v>130.53137816823008</v>
      </c>
      <c r="H119" s="6">
        <v>524.27459647972944</v>
      </c>
      <c r="I119" s="6">
        <v>0</v>
      </c>
      <c r="J119" s="6">
        <v>1132.0458169052106</v>
      </c>
      <c r="K119" s="6">
        <v>0</v>
      </c>
      <c r="L119" s="6">
        <v>0</v>
      </c>
      <c r="M119" s="6">
        <v>25.438646713159123</v>
      </c>
      <c r="N119" s="6">
        <v>5.5091232405611734</v>
      </c>
      <c r="O119" s="6">
        <v>322.67038937888339</v>
      </c>
      <c r="P119" s="6">
        <v>16.443768726068189</v>
      </c>
      <c r="Q119" s="6">
        <v>19.038779455035009</v>
      </c>
      <c r="R119" s="6">
        <v>0</v>
      </c>
      <c r="S119" s="6">
        <v>1.6613215587396055</v>
      </c>
      <c r="T119" s="6">
        <v>21.750336677538467</v>
      </c>
      <c r="U119" s="6">
        <v>172.3041470892571</v>
      </c>
      <c r="V119" s="6">
        <v>0</v>
      </c>
      <c r="W119" s="6">
        <v>0</v>
      </c>
      <c r="X119" s="6">
        <v>406.96957481475056</v>
      </c>
      <c r="Y119" s="6">
        <v>0</v>
      </c>
      <c r="Z119" s="6">
        <v>0</v>
      </c>
      <c r="AA119" s="6">
        <v>103.1545413546331</v>
      </c>
      <c r="AB119" s="6">
        <v>329.20952253234947</v>
      </c>
      <c r="AC119" s="6">
        <v>0</v>
      </c>
      <c r="AD119" s="6">
        <v>14.930484516966814</v>
      </c>
      <c r="AE119" s="6">
        <v>0</v>
      </c>
      <c r="AF119" s="6">
        <v>0</v>
      </c>
      <c r="AG119" s="6">
        <v>175.7973107130056</v>
      </c>
      <c r="AH119" s="6">
        <v>101.38831622035927</v>
      </c>
      <c r="AI119" s="6">
        <v>1044.9022193048229</v>
      </c>
      <c r="AJ119" s="6">
        <v>179.13009793941248</v>
      </c>
      <c r="AK119" s="6">
        <v>0</v>
      </c>
      <c r="AL119" s="6">
        <v>166.59567155664601</v>
      </c>
      <c r="AM119" s="6">
        <v>519.78944473490935</v>
      </c>
      <c r="AN119" s="6">
        <v>0</v>
      </c>
      <c r="AO119" s="6">
        <v>0</v>
      </c>
      <c r="AP119" s="6">
        <v>0</v>
      </c>
      <c r="AQ119" s="6">
        <v>0</v>
      </c>
      <c r="AR119" s="6">
        <v>17.857340865807082</v>
      </c>
      <c r="AS119" s="6">
        <v>1056.8208708625884</v>
      </c>
      <c r="AT119" s="6">
        <v>163.56018493610264</v>
      </c>
      <c r="AU119" s="6">
        <v>2098.8020944468444</v>
      </c>
      <c r="AV119" s="6">
        <v>1072.6553395118335</v>
      </c>
      <c r="AW119" s="6">
        <v>996.94347105171278</v>
      </c>
      <c r="AX119" s="6">
        <v>0</v>
      </c>
      <c r="AY119" s="6">
        <v>398.7958667745857</v>
      </c>
      <c r="AZ119" s="6">
        <v>9375.7571957539858</v>
      </c>
      <c r="BA119" s="6">
        <v>0</v>
      </c>
      <c r="BB119" s="6">
        <v>0</v>
      </c>
      <c r="BC119" s="6">
        <v>347.60631939778443</v>
      </c>
      <c r="BD119" s="6">
        <v>0</v>
      </c>
      <c r="BE119" s="6">
        <v>199.57539469045864</v>
      </c>
      <c r="BF119" s="6">
        <v>410.83714245861484</v>
      </c>
      <c r="BG119" s="6">
        <v>94.642642193647546</v>
      </c>
      <c r="BH119" s="6">
        <v>24.844160415003909</v>
      </c>
      <c r="BI119" s="6">
        <v>55.815326387597217</v>
      </c>
      <c r="BJ119" s="6">
        <v>0</v>
      </c>
      <c r="BK119" s="6">
        <v>8.5153770844839034</v>
      </c>
      <c r="BL119" s="6">
        <v>21.195186071581393</v>
      </c>
      <c r="BM119" s="6">
        <v>11.37654448272106</v>
      </c>
      <c r="BN119" s="6">
        <v>4.6797696091138787</v>
      </c>
      <c r="BO119" s="6">
        <v>0</v>
      </c>
      <c r="BP119" s="6">
        <v>0</v>
      </c>
      <c r="BQ119" s="6">
        <v>199.89517974515491</v>
      </c>
      <c r="BR119" s="6">
        <v>1603.5148153304656</v>
      </c>
      <c r="BS119" s="6">
        <v>303.36205201068196</v>
      </c>
      <c r="BT119" s="6">
        <v>107.09718809406354</v>
      </c>
      <c r="BU119" s="6">
        <v>0</v>
      </c>
      <c r="BV119" s="6">
        <v>2256.0993473521157</v>
      </c>
      <c r="BW119" s="6">
        <v>162.21067987462109</v>
      </c>
      <c r="BX119" s="6">
        <v>1981.7863874516281</v>
      </c>
      <c r="BY119" s="6">
        <v>3642.1688846076313</v>
      </c>
      <c r="BZ119" s="6">
        <v>0</v>
      </c>
      <c r="CA119" s="6">
        <v>145.89103433901943</v>
      </c>
      <c r="CB119" s="6">
        <v>734.53968375821182</v>
      </c>
      <c r="CC119" s="6">
        <v>92.204506158924161</v>
      </c>
      <c r="CD119" s="6">
        <v>3.5607394739372613</v>
      </c>
      <c r="CE119" s="6">
        <v>95.83312492041054</v>
      </c>
      <c r="CF119" s="6">
        <v>0</v>
      </c>
      <c r="CG119" s="6">
        <v>1866.8903280812212</v>
      </c>
      <c r="CH119" s="6">
        <v>235.57073211099919</v>
      </c>
      <c r="CI119" s="6">
        <v>10749.023181906672</v>
      </c>
      <c r="CJ119" s="6">
        <v>349.82929313544508</v>
      </c>
      <c r="CK119" s="6">
        <v>10455.142863896406</v>
      </c>
      <c r="CL119" s="6">
        <v>691.56926006047502</v>
      </c>
      <c r="CM119" s="6">
        <v>0</v>
      </c>
      <c r="CN119" s="6">
        <v>50.915146893003566</v>
      </c>
      <c r="CO119" s="6">
        <v>0</v>
      </c>
      <c r="CP119" s="6">
        <v>0</v>
      </c>
      <c r="CQ119" s="6">
        <v>9.7303554727519881</v>
      </c>
      <c r="CR119" s="6">
        <v>16.580290112859153</v>
      </c>
      <c r="CS119" s="6">
        <v>71.371122433151697</v>
      </c>
      <c r="CT119" s="6">
        <v>76.794533702125321</v>
      </c>
      <c r="CU119" s="6">
        <v>192.30229722909027</v>
      </c>
      <c r="CV119" s="6">
        <v>700.20182686557769</v>
      </c>
      <c r="CW119" s="6">
        <v>48.086616633349315</v>
      </c>
      <c r="CX119" s="6">
        <v>0</v>
      </c>
      <c r="CY119" s="6">
        <v>0</v>
      </c>
      <c r="CZ119" s="6">
        <v>0</v>
      </c>
      <c r="DA119" s="6">
        <v>0</v>
      </c>
      <c r="DB119" s="6">
        <v>121.92996729201283</v>
      </c>
      <c r="DC119" s="6">
        <v>388.14504080403094</v>
      </c>
      <c r="DD119" s="6">
        <v>0</v>
      </c>
      <c r="DE119" s="6">
        <v>3236.5989226172633</v>
      </c>
      <c r="DF119" s="6">
        <v>0</v>
      </c>
      <c r="DG119" s="6">
        <v>0</v>
      </c>
      <c r="DH119" s="6">
        <v>0</v>
      </c>
      <c r="DI119" s="6">
        <v>387.99707685330338</v>
      </c>
      <c r="DJ119" s="6">
        <v>9.5368860124117667</v>
      </c>
      <c r="DK119" s="6">
        <v>749.53675925217556</v>
      </c>
      <c r="DL119" s="6">
        <v>31.898422633684305</v>
      </c>
      <c r="DM119" s="6">
        <v>0</v>
      </c>
      <c r="DN119" s="6">
        <v>0</v>
      </c>
      <c r="DO119" s="6">
        <v>0</v>
      </c>
      <c r="DP119" s="6">
        <v>0</v>
      </c>
      <c r="DQ119" s="6">
        <v>24.401870549457804</v>
      </c>
      <c r="DR119" s="6">
        <v>19.067438059631346</v>
      </c>
      <c r="DS119" s="6">
        <v>0</v>
      </c>
      <c r="DT119" s="6">
        <v>5.9825533092995942</v>
      </c>
      <c r="DU119" s="6">
        <v>43.446834801424416</v>
      </c>
      <c r="DV119" s="6">
        <v>0</v>
      </c>
      <c r="DW119" s="6">
        <v>601.60797963941013</v>
      </c>
      <c r="DX119" s="6">
        <v>0</v>
      </c>
      <c r="DY119" s="6">
        <v>0</v>
      </c>
      <c r="DZ119" s="6">
        <v>219.09514585059247</v>
      </c>
      <c r="EA119" s="6">
        <v>371.90626970509902</v>
      </c>
      <c r="EB119" s="6">
        <v>47.307669914206976</v>
      </c>
      <c r="EC119" s="6">
        <v>9.5192117496824906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24484.984730958331</v>
      </c>
      <c r="EJ119" s="6">
        <v>0</v>
      </c>
      <c r="EK119" s="6">
        <v>0</v>
      </c>
      <c r="EL119" s="6">
        <v>42.856608595119276</v>
      </c>
      <c r="EM119" s="6">
        <v>9.3033103486843896</v>
      </c>
      <c r="EN119" s="6">
        <v>1.1210377175719211</v>
      </c>
      <c r="EO119" s="6">
        <v>0</v>
      </c>
      <c r="EP119" s="6">
        <v>319.95336597917037</v>
      </c>
      <c r="EQ119" s="6">
        <v>0</v>
      </c>
      <c r="ER119" s="6">
        <v>3.7503415287209827</v>
      </c>
      <c r="ES119" s="6">
        <v>29.538067488800976</v>
      </c>
      <c r="ET119" s="6">
        <v>1.5962776337556008</v>
      </c>
      <c r="EU119" s="6">
        <v>0</v>
      </c>
      <c r="EV119" s="6">
        <v>26.016009899490708</v>
      </c>
      <c r="EW119" s="6">
        <v>83.732667416501656</v>
      </c>
      <c r="EX119" s="6">
        <v>0</v>
      </c>
      <c r="EY119" s="6">
        <v>4.6423236604810558</v>
      </c>
      <c r="EZ119" s="6">
        <v>0</v>
      </c>
      <c r="FA119" s="6">
        <v>1755.0502982161472</v>
      </c>
      <c r="FB119" s="6">
        <v>0</v>
      </c>
      <c r="FC119" s="6">
        <v>0</v>
      </c>
      <c r="FD119" s="6">
        <v>0</v>
      </c>
      <c r="FE119" s="6">
        <v>262.66073351262042</v>
      </c>
      <c r="FF119" s="6">
        <v>0</v>
      </c>
      <c r="FG119" s="6">
        <v>71.023318330752844</v>
      </c>
      <c r="FH119" s="6">
        <v>142.04663666150569</v>
      </c>
      <c r="FI119" s="6">
        <v>0</v>
      </c>
      <c r="FJ119" s="6">
        <v>0</v>
      </c>
      <c r="FK119" s="6">
        <v>120.1291643734798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f t="shared" si="1"/>
        <v>93739.238763842368</v>
      </c>
    </row>
    <row r="120" spans="1:174" x14ac:dyDescent="0.25">
      <c r="A120" s="49">
        <v>43709</v>
      </c>
      <c r="B120" s="6">
        <v>776.88918349604353</v>
      </c>
      <c r="C120" s="6">
        <v>82.797114136795784</v>
      </c>
      <c r="D120" s="6">
        <v>511.27346625157998</v>
      </c>
      <c r="E120" s="6">
        <v>0</v>
      </c>
      <c r="F120" s="6">
        <v>115.17537771858234</v>
      </c>
      <c r="G120" s="6">
        <v>129.34930236498769</v>
      </c>
      <c r="H120" s="6">
        <v>522.18570231626575</v>
      </c>
      <c r="I120" s="6">
        <v>0</v>
      </c>
      <c r="J120" s="6">
        <v>1123.9345194512105</v>
      </c>
      <c r="K120" s="6">
        <v>0</v>
      </c>
      <c r="L120" s="6">
        <v>0</v>
      </c>
      <c r="M120" s="6">
        <v>25.292062189755615</v>
      </c>
      <c r="N120" s="6">
        <v>5.469564583412426</v>
      </c>
      <c r="O120" s="6">
        <v>320.81721015736963</v>
      </c>
      <c r="P120" s="6">
        <v>16.360925669110205</v>
      </c>
      <c r="Q120" s="6">
        <v>18.98128776223669</v>
      </c>
      <c r="R120" s="6">
        <v>0</v>
      </c>
      <c r="S120" s="6">
        <v>1.6562213046997145</v>
      </c>
      <c r="T120" s="6">
        <v>21.594492090836209</v>
      </c>
      <c r="U120" s="6">
        <v>171.06956074752279</v>
      </c>
      <c r="V120" s="6">
        <v>0</v>
      </c>
      <c r="W120" s="6">
        <v>0</v>
      </c>
      <c r="X120" s="6">
        <v>402.99970773697851</v>
      </c>
      <c r="Y120" s="6">
        <v>0</v>
      </c>
      <c r="Z120" s="6">
        <v>0</v>
      </c>
      <c r="AA120" s="6">
        <v>102.82666889733864</v>
      </c>
      <c r="AB120" s="6">
        <v>326.26446952582137</v>
      </c>
      <c r="AC120" s="6">
        <v>0</v>
      </c>
      <c r="AD120" s="6">
        <v>14.885398705073944</v>
      </c>
      <c r="AE120" s="6">
        <v>0</v>
      </c>
      <c r="AF120" s="6">
        <v>0</v>
      </c>
      <c r="AG120" s="6">
        <v>175.2897241588621</v>
      </c>
      <c r="AH120" s="6">
        <v>101.0691488698106</v>
      </c>
      <c r="AI120" s="6">
        <v>1038.6546581090558</v>
      </c>
      <c r="AJ120" s="6">
        <v>178.28531968886762</v>
      </c>
      <c r="AK120" s="6">
        <v>0</v>
      </c>
      <c r="AL120" s="6">
        <v>165.40198734085442</v>
      </c>
      <c r="AM120" s="6">
        <v>518.78163757447066</v>
      </c>
      <c r="AN120" s="6">
        <v>0</v>
      </c>
      <c r="AO120" s="6">
        <v>0</v>
      </c>
      <c r="AP120" s="6">
        <v>0</v>
      </c>
      <c r="AQ120" s="6">
        <v>0</v>
      </c>
      <c r="AR120" s="6">
        <v>17.752036587100456</v>
      </c>
      <c r="AS120" s="6">
        <v>1049.834219921104</v>
      </c>
      <c r="AT120" s="6">
        <v>162.34724607077501</v>
      </c>
      <c r="AU120" s="6">
        <v>2083.6482287442605</v>
      </c>
      <c r="AV120" s="6">
        <v>1064.932062715779</v>
      </c>
      <c r="AW120" s="6">
        <v>987.60330791019771</v>
      </c>
      <c r="AX120" s="6">
        <v>0</v>
      </c>
      <c r="AY120" s="6">
        <v>395.85157811225042</v>
      </c>
      <c r="AZ120" s="6">
        <v>9418.3479043850639</v>
      </c>
      <c r="BA120" s="6">
        <v>0</v>
      </c>
      <c r="BB120" s="6">
        <v>0</v>
      </c>
      <c r="BC120" s="6">
        <v>363.23615227014994</v>
      </c>
      <c r="BD120" s="6">
        <v>0</v>
      </c>
      <c r="BE120" s="6">
        <v>198.33793872177108</v>
      </c>
      <c r="BF120" s="6">
        <v>408.96606307330848</v>
      </c>
      <c r="BG120" s="6">
        <v>93.964512761641515</v>
      </c>
      <c r="BH120" s="6">
        <v>24.666148094126164</v>
      </c>
      <c r="BI120" s="6">
        <v>55.32311870815888</v>
      </c>
      <c r="BJ120" s="6">
        <v>0</v>
      </c>
      <c r="BK120" s="6">
        <v>8.4402841975375757</v>
      </c>
      <c r="BL120" s="6">
        <v>20.941526952261253</v>
      </c>
      <c r="BM120" s="6">
        <v>11.342190557772684</v>
      </c>
      <c r="BN120" s="6">
        <v>4.6462383230741855</v>
      </c>
      <c r="BO120" s="6">
        <v>0</v>
      </c>
      <c r="BP120" s="6">
        <v>0</v>
      </c>
      <c r="BQ120" s="6">
        <v>197.75677767089678</v>
      </c>
      <c r="BR120" s="6">
        <v>1598.4885728071818</v>
      </c>
      <c r="BS120" s="6">
        <v>300.68685253925122</v>
      </c>
      <c r="BT120" s="6">
        <v>106.30170138198655</v>
      </c>
      <c r="BU120" s="6">
        <v>0</v>
      </c>
      <c r="BV120" s="6">
        <v>2240.2072346725972</v>
      </c>
      <c r="BW120" s="6">
        <v>161.03870592971913</v>
      </c>
      <c r="BX120" s="6">
        <v>1971.6671230773075</v>
      </c>
      <c r="BY120" s="6">
        <v>3666.6859280175331</v>
      </c>
      <c r="BZ120" s="6">
        <v>0</v>
      </c>
      <c r="CA120" s="6">
        <v>144.80939721718326</v>
      </c>
      <c r="CB120" s="6">
        <v>728.81978532992798</v>
      </c>
      <c r="CC120" s="6">
        <v>91.479417440470527</v>
      </c>
      <c r="CD120" s="6">
        <v>3.5484388563859488</v>
      </c>
      <c r="CE120" s="6">
        <v>95.504107049462576</v>
      </c>
      <c r="CF120" s="6">
        <v>0</v>
      </c>
      <c r="CG120" s="6">
        <v>1856.3154059157894</v>
      </c>
      <c r="CH120" s="6">
        <v>233.7965832499446</v>
      </c>
      <c r="CI120" s="6">
        <v>10750.138621686396</v>
      </c>
      <c r="CJ120" s="6">
        <v>347.39071963609251</v>
      </c>
      <c r="CK120" s="6">
        <v>10474.535995979879</v>
      </c>
      <c r="CL120" s="6">
        <v>696.54082253248589</v>
      </c>
      <c r="CM120" s="6">
        <v>0</v>
      </c>
      <c r="CN120" s="6">
        <v>50.730865403066275</v>
      </c>
      <c r="CO120" s="6">
        <v>0</v>
      </c>
      <c r="CP120" s="6">
        <v>0</v>
      </c>
      <c r="CQ120" s="6">
        <v>9.6824675257352322</v>
      </c>
      <c r="CR120" s="6">
        <v>16.425715130481716</v>
      </c>
      <c r="CS120" s="6">
        <v>70.716454381906814</v>
      </c>
      <c r="CT120" s="6">
        <v>76.262599037605469</v>
      </c>
      <c r="CU120" s="6">
        <v>191.24269327699565</v>
      </c>
      <c r="CV120" s="6">
        <v>696.19556223315499</v>
      </c>
      <c r="CW120" s="6">
        <v>47.821704913710079</v>
      </c>
      <c r="CX120" s="6">
        <v>0</v>
      </c>
      <c r="CY120" s="6">
        <v>0</v>
      </c>
      <c r="CZ120" s="6">
        <v>0</v>
      </c>
      <c r="DA120" s="6">
        <v>0</v>
      </c>
      <c r="DB120" s="6">
        <v>120.84398387961329</v>
      </c>
      <c r="DC120" s="6">
        <v>385.36216137422031</v>
      </c>
      <c r="DD120" s="6">
        <v>0</v>
      </c>
      <c r="DE120" s="6">
        <v>3248.6253603433834</v>
      </c>
      <c r="DF120" s="6">
        <v>0</v>
      </c>
      <c r="DG120" s="6">
        <v>0</v>
      </c>
      <c r="DH120" s="6">
        <v>0</v>
      </c>
      <c r="DI120" s="6">
        <v>386.68524091820683</v>
      </c>
      <c r="DJ120" s="6">
        <v>9.4843468019113732</v>
      </c>
      <c r="DK120" s="6">
        <v>745.40742743892156</v>
      </c>
      <c r="DL120" s="6">
        <v>31.593559008416833</v>
      </c>
      <c r="DM120" s="6">
        <v>0</v>
      </c>
      <c r="DN120" s="6">
        <v>0</v>
      </c>
      <c r="DO120" s="6">
        <v>0</v>
      </c>
      <c r="DP120" s="6">
        <v>0</v>
      </c>
      <c r="DQ120" s="6">
        <v>24.227027305101515</v>
      </c>
      <c r="DR120" s="6">
        <v>18.927015112302215</v>
      </c>
      <c r="DS120" s="6">
        <v>0</v>
      </c>
      <c r="DT120" s="6">
        <v>5.9644860785993918</v>
      </c>
      <c r="DU120" s="6">
        <v>43.135173874237069</v>
      </c>
      <c r="DV120" s="6">
        <v>0</v>
      </c>
      <c r="DW120" s="6">
        <v>599.2338209945508</v>
      </c>
      <c r="DX120" s="6">
        <v>0</v>
      </c>
      <c r="DY120" s="6">
        <v>0</v>
      </c>
      <c r="DZ120" s="6">
        <v>217.48443818965188</v>
      </c>
      <c r="EA120" s="6">
        <v>368.775499457911</v>
      </c>
      <c r="EB120" s="6">
        <v>46.954534857071877</v>
      </c>
      <c r="EC120" s="6">
        <v>9.451005098776136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24548.514358510256</v>
      </c>
      <c r="EJ120" s="6">
        <v>0</v>
      </c>
      <c r="EK120" s="6">
        <v>0</v>
      </c>
      <c r="EL120" s="6">
        <v>42.549534247122423</v>
      </c>
      <c r="EM120" s="6">
        <v>9.2364651771919615</v>
      </c>
      <c r="EN120" s="6">
        <v>1.112884914317291</v>
      </c>
      <c r="EO120" s="6">
        <v>0</v>
      </c>
      <c r="EP120" s="6">
        <v>317.46572289337718</v>
      </c>
      <c r="EQ120" s="6">
        <v>0</v>
      </c>
      <c r="ER120" s="6">
        <v>3.7172691269198315</v>
      </c>
      <c r="ES120" s="6">
        <v>29.173955353262588</v>
      </c>
      <c r="ET120" s="6">
        <v>1.582418963693524</v>
      </c>
      <c r="EU120" s="6">
        <v>0</v>
      </c>
      <c r="EV120" s="6">
        <v>25.817252045158323</v>
      </c>
      <c r="EW120" s="6">
        <v>83.121545393525238</v>
      </c>
      <c r="EX120" s="6">
        <v>0</v>
      </c>
      <c r="EY120" s="6">
        <v>4.617751248475729</v>
      </c>
      <c r="EZ120" s="6">
        <v>0</v>
      </c>
      <c r="FA120" s="6">
        <v>1744.1764853749946</v>
      </c>
      <c r="FB120" s="6">
        <v>0</v>
      </c>
      <c r="FC120" s="6">
        <v>0</v>
      </c>
      <c r="FD120" s="6">
        <v>0</v>
      </c>
      <c r="FE120" s="6">
        <v>262.12374503244234</v>
      </c>
      <c r="FF120" s="6">
        <v>0</v>
      </c>
      <c r="FG120" s="6">
        <v>70.952371052737419</v>
      </c>
      <c r="FH120" s="6">
        <v>141.90474210547484</v>
      </c>
      <c r="FI120" s="6">
        <v>0</v>
      </c>
      <c r="FJ120" s="6">
        <v>0</v>
      </c>
      <c r="FK120" s="6">
        <v>120.33714109370042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f t="shared" si="1"/>
        <v>93730.834445112574</v>
      </c>
    </row>
    <row r="121" spans="1:174" x14ac:dyDescent="0.25">
      <c r="A121" s="49">
        <v>43739</v>
      </c>
      <c r="B121" s="6">
        <v>771.31588509745688</v>
      </c>
      <c r="C121" s="6">
        <v>82.202815146503113</v>
      </c>
      <c r="D121" s="6">
        <v>507.60366504683924</v>
      </c>
      <c r="E121" s="6">
        <v>0</v>
      </c>
      <c r="F121" s="6">
        <v>114.34069136779374</v>
      </c>
      <c r="G121" s="6">
        <v>128.17741259670723</v>
      </c>
      <c r="H121" s="6">
        <v>520.11397333555533</v>
      </c>
      <c r="I121" s="6">
        <v>0</v>
      </c>
      <c r="J121" s="6">
        <v>1115.8671660826424</v>
      </c>
      <c r="K121" s="6">
        <v>0</v>
      </c>
      <c r="L121" s="6">
        <v>0</v>
      </c>
      <c r="M121" s="6">
        <v>25.146455923460497</v>
      </c>
      <c r="N121" s="6">
        <v>5.4302253344850371</v>
      </c>
      <c r="O121" s="6">
        <v>318.97568003569273</v>
      </c>
      <c r="P121" s="6">
        <v>16.273313161973746</v>
      </c>
      <c r="Q121" s="6">
        <v>18.923729195593872</v>
      </c>
      <c r="R121" s="6">
        <v>0</v>
      </c>
      <c r="S121" s="6">
        <v>1.6511558462862139</v>
      </c>
      <c r="T121" s="6">
        <v>21.439491702486151</v>
      </c>
      <c r="U121" s="6">
        <v>169.84166206672953</v>
      </c>
      <c r="V121" s="6">
        <v>0</v>
      </c>
      <c r="W121" s="6">
        <v>0</v>
      </c>
      <c r="X121" s="6">
        <v>399.07706727396743</v>
      </c>
      <c r="Y121" s="6">
        <v>0</v>
      </c>
      <c r="Z121" s="6">
        <v>0</v>
      </c>
      <c r="AA121" s="6">
        <v>102.50559932101476</v>
      </c>
      <c r="AB121" s="6">
        <v>323.3438220080663</v>
      </c>
      <c r="AC121" s="6">
        <v>0</v>
      </c>
      <c r="AD121" s="6">
        <v>14.840260449750959</v>
      </c>
      <c r="AE121" s="6">
        <v>0</v>
      </c>
      <c r="AF121" s="6">
        <v>0</v>
      </c>
      <c r="AG121" s="6">
        <v>174.78414220259288</v>
      </c>
      <c r="AH121" s="6">
        <v>100.75069429001617</v>
      </c>
      <c r="AI121" s="6">
        <v>1032.4447116821389</v>
      </c>
      <c r="AJ121" s="6">
        <v>177.44856115793743</v>
      </c>
      <c r="AK121" s="6">
        <v>0</v>
      </c>
      <c r="AL121" s="6">
        <v>164.21476922227765</v>
      </c>
      <c r="AM121" s="6">
        <v>517.89799134841201</v>
      </c>
      <c r="AN121" s="6">
        <v>0</v>
      </c>
      <c r="AO121" s="6">
        <v>0</v>
      </c>
      <c r="AP121" s="6">
        <v>0</v>
      </c>
      <c r="AQ121" s="6">
        <v>0</v>
      </c>
      <c r="AR121" s="6">
        <v>17.64718255104993</v>
      </c>
      <c r="AS121" s="6">
        <v>1043.2042414765663</v>
      </c>
      <c r="AT121" s="6">
        <v>161.15935923590672</v>
      </c>
      <c r="AU121" s="6">
        <v>2068.6323958580283</v>
      </c>
      <c r="AV121" s="6">
        <v>1057.2557077312513</v>
      </c>
      <c r="AW121" s="6">
        <v>978.43025122810661</v>
      </c>
      <c r="AX121" s="6">
        <v>0</v>
      </c>
      <c r="AY121" s="6">
        <v>392.92477434283524</v>
      </c>
      <c r="AZ121" s="6">
        <v>9472.777094193485</v>
      </c>
      <c r="BA121" s="6">
        <v>0</v>
      </c>
      <c r="BB121" s="6">
        <v>0</v>
      </c>
      <c r="BC121" s="6">
        <v>380.27074369637751</v>
      </c>
      <c r="BD121" s="6">
        <v>0</v>
      </c>
      <c r="BE121" s="6">
        <v>197.01228724620353</v>
      </c>
      <c r="BF121" s="6">
        <v>407.08886048579387</v>
      </c>
      <c r="BG121" s="6">
        <v>93.290056705536415</v>
      </c>
      <c r="BH121" s="6">
        <v>24.48910005254189</v>
      </c>
      <c r="BI121" s="6">
        <v>54.83455472764814</v>
      </c>
      <c r="BJ121" s="6">
        <v>0</v>
      </c>
      <c r="BK121" s="6">
        <v>8.3657472057612452</v>
      </c>
      <c r="BL121" s="6">
        <v>20.690676592672897</v>
      </c>
      <c r="BM121" s="6">
        <v>11.307796672633129</v>
      </c>
      <c r="BN121" s="6">
        <v>4.6128886734777037</v>
      </c>
      <c r="BO121" s="6">
        <v>0</v>
      </c>
      <c r="BP121" s="6">
        <v>0</v>
      </c>
      <c r="BQ121" s="6">
        <v>195.70424205528332</v>
      </c>
      <c r="BR121" s="6">
        <v>1593.4631626532409</v>
      </c>
      <c r="BS121" s="6">
        <v>298.03145694706166</v>
      </c>
      <c r="BT121" s="6">
        <v>105.51304067439868</v>
      </c>
      <c r="BU121" s="6">
        <v>0</v>
      </c>
      <c r="BV121" s="6">
        <v>2224.3705978732123</v>
      </c>
      <c r="BW121" s="6">
        <v>159.87774786319886</v>
      </c>
      <c r="BX121" s="6">
        <v>1963.2535145495426</v>
      </c>
      <c r="BY121" s="6">
        <v>3697.1621365205851</v>
      </c>
      <c r="BZ121" s="6">
        <v>0</v>
      </c>
      <c r="CA121" s="6">
        <v>143.74805119698462</v>
      </c>
      <c r="CB121" s="6">
        <v>722.93031584784683</v>
      </c>
      <c r="CC121" s="6">
        <v>90.671032416968089</v>
      </c>
      <c r="CD121" s="6">
        <v>3.5361802185316225</v>
      </c>
      <c r="CE121" s="6">
        <v>95.17550174300591</v>
      </c>
      <c r="CF121" s="6">
        <v>0</v>
      </c>
      <c r="CG121" s="6">
        <v>1846.116534003404</v>
      </c>
      <c r="CH121" s="6">
        <v>232.03681013331826</v>
      </c>
      <c r="CI121" s="6">
        <v>10761.57028714946</v>
      </c>
      <c r="CJ121" s="6">
        <v>344.99821691866612</v>
      </c>
      <c r="CK121" s="6">
        <v>10508.643254862101</v>
      </c>
      <c r="CL121" s="6">
        <v>702.75320841822872</v>
      </c>
      <c r="CM121" s="6">
        <v>0</v>
      </c>
      <c r="CN121" s="6">
        <v>50.547074519732796</v>
      </c>
      <c r="CO121" s="6">
        <v>0</v>
      </c>
      <c r="CP121" s="6">
        <v>0</v>
      </c>
      <c r="CQ121" s="6">
        <v>9.6348102984935888</v>
      </c>
      <c r="CR121" s="6">
        <v>16.274164017065221</v>
      </c>
      <c r="CS121" s="6">
        <v>70.073630255966094</v>
      </c>
      <c r="CT121" s="6">
        <v>75.792696210506335</v>
      </c>
      <c r="CU121" s="6">
        <v>190.18660643048733</v>
      </c>
      <c r="CV121" s="6">
        <v>692.21150026101645</v>
      </c>
      <c r="CW121" s="6">
        <v>47.557648245096139</v>
      </c>
      <c r="CX121" s="6">
        <v>0</v>
      </c>
      <c r="CY121" s="6">
        <v>0</v>
      </c>
      <c r="CZ121" s="6">
        <v>0</v>
      </c>
      <c r="DA121" s="6">
        <v>0</v>
      </c>
      <c r="DB121" s="6">
        <v>119.76704745940428</v>
      </c>
      <c r="DC121" s="6">
        <v>382.59458178259649</v>
      </c>
      <c r="DD121" s="6">
        <v>0</v>
      </c>
      <c r="DE121" s="6">
        <v>3264.676376001943</v>
      </c>
      <c r="DF121" s="6">
        <v>0</v>
      </c>
      <c r="DG121" s="6">
        <v>0</v>
      </c>
      <c r="DH121" s="6">
        <v>0</v>
      </c>
      <c r="DI121" s="6">
        <v>385.37371214242199</v>
      </c>
      <c r="DJ121" s="6">
        <v>9.4319771713218543</v>
      </c>
      <c r="DK121" s="6">
        <v>741.29143007718903</v>
      </c>
      <c r="DL121" s="6">
        <v>31.292456354001761</v>
      </c>
      <c r="DM121" s="6">
        <v>0</v>
      </c>
      <c r="DN121" s="6">
        <v>0</v>
      </c>
      <c r="DO121" s="6">
        <v>0</v>
      </c>
      <c r="DP121" s="6">
        <v>0</v>
      </c>
      <c r="DQ121" s="6">
        <v>24.053131173390614</v>
      </c>
      <c r="DR121" s="6">
        <v>18.787515561012974</v>
      </c>
      <c r="DS121" s="6">
        <v>0</v>
      </c>
      <c r="DT121" s="6">
        <v>5.9463985628047293</v>
      </c>
      <c r="DU121" s="6">
        <v>42.825362946309973</v>
      </c>
      <c r="DV121" s="6">
        <v>0</v>
      </c>
      <c r="DW121" s="6">
        <v>597.23755189548865</v>
      </c>
      <c r="DX121" s="6">
        <v>0</v>
      </c>
      <c r="DY121" s="6">
        <v>0</v>
      </c>
      <c r="DZ121" s="6">
        <v>215.88306915706937</v>
      </c>
      <c r="EA121" s="6">
        <v>365.7266992520548</v>
      </c>
      <c r="EB121" s="6">
        <v>46.604638597976695</v>
      </c>
      <c r="EC121" s="6">
        <v>9.3831679181447694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24641.008425704447</v>
      </c>
      <c r="EJ121" s="6">
        <v>0</v>
      </c>
      <c r="EK121" s="6">
        <v>0</v>
      </c>
      <c r="EL121" s="6">
        <v>42.244123297669418</v>
      </c>
      <c r="EM121" s="6">
        <v>9.1699846774374159</v>
      </c>
      <c r="EN121" s="6">
        <v>1.1047779464616216</v>
      </c>
      <c r="EO121" s="6">
        <v>0</v>
      </c>
      <c r="EP121" s="6">
        <v>315.03649380309349</v>
      </c>
      <c r="EQ121" s="6">
        <v>0</v>
      </c>
      <c r="ER121" s="6">
        <v>3.6844415524141709</v>
      </c>
      <c r="ES121" s="6">
        <v>28.816092443674435</v>
      </c>
      <c r="ET121" s="6">
        <v>1.568771036355662</v>
      </c>
      <c r="EU121" s="6">
        <v>0</v>
      </c>
      <c r="EV121" s="6">
        <v>25.622541607120674</v>
      </c>
      <c r="EW121" s="6">
        <v>82.513854385209697</v>
      </c>
      <c r="EX121" s="6">
        <v>0</v>
      </c>
      <c r="EY121" s="6">
        <v>4.5935498554299272</v>
      </c>
      <c r="EZ121" s="6">
        <v>0</v>
      </c>
      <c r="FA121" s="6">
        <v>1734.2183082708082</v>
      </c>
      <c r="FB121" s="6">
        <v>0</v>
      </c>
      <c r="FC121" s="6">
        <v>0</v>
      </c>
      <c r="FD121" s="6">
        <v>0</v>
      </c>
      <c r="FE121" s="6">
        <v>261.58152855198671</v>
      </c>
      <c r="FF121" s="6">
        <v>0</v>
      </c>
      <c r="FG121" s="6">
        <v>70.879594333974595</v>
      </c>
      <c r="FH121" s="6">
        <v>141.75918866794919</v>
      </c>
      <c r="FI121" s="6">
        <v>0</v>
      </c>
      <c r="FJ121" s="6">
        <v>0</v>
      </c>
      <c r="FK121" s="6">
        <v>120.54055351538695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f t="shared" si="1"/>
        <v>93805.655427558231</v>
      </c>
    </row>
    <row r="122" spans="1:174" x14ac:dyDescent="0.25">
      <c r="A122" s="49">
        <v>43770</v>
      </c>
      <c r="B122" s="6">
        <v>765.7746176927601</v>
      </c>
      <c r="C122" s="6">
        <v>81.611757468064539</v>
      </c>
      <c r="D122" s="6">
        <v>503.95387466806966</v>
      </c>
      <c r="E122" s="6">
        <v>0</v>
      </c>
      <c r="F122" s="6">
        <v>113.51304102511956</v>
      </c>
      <c r="G122" s="6">
        <v>127.01591513151776</v>
      </c>
      <c r="H122" s="6">
        <v>518.07992014248418</v>
      </c>
      <c r="I122" s="6">
        <v>0</v>
      </c>
      <c r="J122" s="6">
        <v>1107.8438173024915</v>
      </c>
      <c r="K122" s="6">
        <v>0</v>
      </c>
      <c r="L122" s="6">
        <v>0</v>
      </c>
      <c r="M122" s="6">
        <v>25.001920662852555</v>
      </c>
      <c r="N122" s="6">
        <v>5.3911052791042007</v>
      </c>
      <c r="O122" s="6">
        <v>317.14645133605109</v>
      </c>
      <c r="P122" s="6">
        <v>16.193899809485742</v>
      </c>
      <c r="Q122" s="6">
        <v>18.866108351721746</v>
      </c>
      <c r="R122" s="6">
        <v>0</v>
      </c>
      <c r="S122" s="6">
        <v>1.6461282435212399</v>
      </c>
      <c r="T122" s="6">
        <v>21.285336687600221</v>
      </c>
      <c r="U122" s="6">
        <v>168.62046035600466</v>
      </c>
      <c r="V122" s="6">
        <v>0</v>
      </c>
      <c r="W122" s="6">
        <v>0</v>
      </c>
      <c r="X122" s="6">
        <v>395.27841683665974</v>
      </c>
      <c r="Y122" s="6">
        <v>0</v>
      </c>
      <c r="Z122" s="6">
        <v>0</v>
      </c>
      <c r="AA122" s="6">
        <v>102.19161764348445</v>
      </c>
      <c r="AB122" s="6">
        <v>320.4476581384065</v>
      </c>
      <c r="AC122" s="6">
        <v>0</v>
      </c>
      <c r="AD122" s="6">
        <v>14.795073355729567</v>
      </c>
      <c r="AE122" s="6">
        <v>0</v>
      </c>
      <c r="AF122" s="6">
        <v>0</v>
      </c>
      <c r="AG122" s="6">
        <v>174.28358914041911</v>
      </c>
      <c r="AH122" s="6">
        <v>100.43342814593909</v>
      </c>
      <c r="AI122" s="6">
        <v>1026.2712145208163</v>
      </c>
      <c r="AJ122" s="6">
        <v>176.62073462606267</v>
      </c>
      <c r="AK122" s="6">
        <v>0</v>
      </c>
      <c r="AL122" s="6">
        <v>163.03402620162973</v>
      </c>
      <c r="AM122" s="6">
        <v>517.05349057038995</v>
      </c>
      <c r="AN122" s="6">
        <v>0</v>
      </c>
      <c r="AO122" s="6">
        <v>0</v>
      </c>
      <c r="AP122" s="6">
        <v>0</v>
      </c>
      <c r="AQ122" s="6">
        <v>0</v>
      </c>
      <c r="AR122" s="6">
        <v>17.542782202373367</v>
      </c>
      <c r="AS122" s="6">
        <v>1037.4454913373354</v>
      </c>
      <c r="AT122" s="6">
        <v>160.03195565119094</v>
      </c>
      <c r="AU122" s="6">
        <v>2053.7838106856098</v>
      </c>
      <c r="AV122" s="6">
        <v>1049.6304994923723</v>
      </c>
      <c r="AW122" s="6">
        <v>969.36700360025179</v>
      </c>
      <c r="AX122" s="6">
        <v>0</v>
      </c>
      <c r="AY122" s="6">
        <v>390.01550322938652</v>
      </c>
      <c r="AZ122" s="6">
        <v>9583.48646092126</v>
      </c>
      <c r="BA122" s="6">
        <v>0</v>
      </c>
      <c r="BB122" s="6">
        <v>0</v>
      </c>
      <c r="BC122" s="6">
        <v>404.35132332246792</v>
      </c>
      <c r="BD122" s="6">
        <v>0</v>
      </c>
      <c r="BE122" s="6">
        <v>195.84925814624052</v>
      </c>
      <c r="BF122" s="6">
        <v>405.26470009771589</v>
      </c>
      <c r="BG122" s="6">
        <v>92.619279138618481</v>
      </c>
      <c r="BH122" s="6">
        <v>24.313017632513958</v>
      </c>
      <c r="BI122" s="6">
        <v>54.349623080397059</v>
      </c>
      <c r="BJ122" s="6">
        <v>0</v>
      </c>
      <c r="BK122" s="6">
        <v>8.2917643751697483</v>
      </c>
      <c r="BL122" s="6">
        <v>20.442610014953615</v>
      </c>
      <c r="BM122" s="6">
        <v>11.273365573990947</v>
      </c>
      <c r="BN122" s="6">
        <v>4.5797209131597372</v>
      </c>
      <c r="BO122" s="6">
        <v>0</v>
      </c>
      <c r="BP122" s="6">
        <v>0</v>
      </c>
      <c r="BQ122" s="6">
        <v>193.78660077692373</v>
      </c>
      <c r="BR122" s="6">
        <v>1588.4390215910207</v>
      </c>
      <c r="BS122" s="6">
        <v>295.39580346053651</v>
      </c>
      <c r="BT122" s="6">
        <v>104.73060808010953</v>
      </c>
      <c r="BU122" s="6">
        <v>0</v>
      </c>
      <c r="BV122" s="6">
        <v>2209.7979834642124</v>
      </c>
      <c r="BW122" s="6">
        <v>158.72752438957045</v>
      </c>
      <c r="BX122" s="6">
        <v>1961.2665190835171</v>
      </c>
      <c r="BY122" s="6">
        <v>3756.1486063179414</v>
      </c>
      <c r="BZ122" s="6">
        <v>0</v>
      </c>
      <c r="CA122" s="6">
        <v>142.72297045175307</v>
      </c>
      <c r="CB122" s="6">
        <v>717.58569622818015</v>
      </c>
      <c r="CC122" s="6">
        <v>89.957283893957225</v>
      </c>
      <c r="CD122" s="6">
        <v>3.5239591056581414</v>
      </c>
      <c r="CE122" s="6">
        <v>94.847425028380698</v>
      </c>
      <c r="CF122" s="6">
        <v>0</v>
      </c>
      <c r="CG122" s="6">
        <v>1836.24607276654</v>
      </c>
      <c r="CH122" s="6">
        <v>230.29026791684905</v>
      </c>
      <c r="CI122" s="6">
        <v>10818.162456549224</v>
      </c>
      <c r="CJ122" s="6">
        <v>342.57355613478569</v>
      </c>
      <c r="CK122" s="6">
        <v>10606.739927257095</v>
      </c>
      <c r="CL122" s="6">
        <v>715.06352292567612</v>
      </c>
      <c r="CM122" s="6">
        <v>0</v>
      </c>
      <c r="CN122" s="6">
        <v>50.363793722385985</v>
      </c>
      <c r="CO122" s="6">
        <v>0</v>
      </c>
      <c r="CP122" s="6">
        <v>0</v>
      </c>
      <c r="CQ122" s="6">
        <v>9.5873684878279644</v>
      </c>
      <c r="CR122" s="6">
        <v>16.126060653715012</v>
      </c>
      <c r="CS122" s="6">
        <v>69.443285289115025</v>
      </c>
      <c r="CT122" s="6">
        <v>75.340863497346902</v>
      </c>
      <c r="CU122" s="6">
        <v>189.13408068652046</v>
      </c>
      <c r="CV122" s="6">
        <v>688.24961175541637</v>
      </c>
      <c r="CW122" s="6">
        <v>47.29445595180087</v>
      </c>
      <c r="CX122" s="6">
        <v>0</v>
      </c>
      <c r="CY122" s="6">
        <v>0</v>
      </c>
      <c r="CZ122" s="6">
        <v>0</v>
      </c>
      <c r="DA122" s="6">
        <v>0</v>
      </c>
      <c r="DB122" s="6">
        <v>118.69949542354594</v>
      </c>
      <c r="DC122" s="6">
        <v>379.8423549498786</v>
      </c>
      <c r="DD122" s="6">
        <v>0</v>
      </c>
      <c r="DE122" s="6">
        <v>3297.1508720303295</v>
      </c>
      <c r="DF122" s="6">
        <v>0</v>
      </c>
      <c r="DG122" s="6">
        <v>0</v>
      </c>
      <c r="DH122" s="6">
        <v>0</v>
      </c>
      <c r="DI122" s="6">
        <v>384.062573937531</v>
      </c>
      <c r="DJ122" s="6">
        <v>9.3797789699045886</v>
      </c>
      <c r="DK122" s="6">
        <v>737.18891212033134</v>
      </c>
      <c r="DL122" s="6">
        <v>30.995234758763917</v>
      </c>
      <c r="DM122" s="6">
        <v>0</v>
      </c>
      <c r="DN122" s="6">
        <v>0</v>
      </c>
      <c r="DO122" s="6">
        <v>0</v>
      </c>
      <c r="DP122" s="6">
        <v>0</v>
      </c>
      <c r="DQ122" s="6">
        <v>23.88018347269222</v>
      </c>
      <c r="DR122" s="6">
        <v>18.648925756284441</v>
      </c>
      <c r="DS122" s="6">
        <v>0</v>
      </c>
      <c r="DT122" s="6">
        <v>5.9282923798400873</v>
      </c>
      <c r="DU122" s="6">
        <v>42.517433373013233</v>
      </c>
      <c r="DV122" s="6">
        <v>0</v>
      </c>
      <c r="DW122" s="6">
        <v>596.65882557483985</v>
      </c>
      <c r="DX122" s="6">
        <v>0</v>
      </c>
      <c r="DY122" s="6">
        <v>0</v>
      </c>
      <c r="DZ122" s="6">
        <v>214.29105335913044</v>
      </c>
      <c r="EA122" s="6">
        <v>362.80085462639755</v>
      </c>
      <c r="EB122" s="6">
        <v>46.257269748412099</v>
      </c>
      <c r="EC122" s="6">
        <v>9.3157007220856851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24858.045294950283</v>
      </c>
      <c r="EJ122" s="6">
        <v>0</v>
      </c>
      <c r="EK122" s="6">
        <v>0</v>
      </c>
      <c r="EL122" s="6">
        <v>41.940378062186987</v>
      </c>
      <c r="EM122" s="6">
        <v>9.1038693059087858</v>
      </c>
      <c r="EN122" s="6">
        <v>1.0967168446212368</v>
      </c>
      <c r="EO122" s="6">
        <v>0</v>
      </c>
      <c r="EP122" s="6">
        <v>312.60365826644306</v>
      </c>
      <c r="EQ122" s="6">
        <v>0</v>
      </c>
      <c r="ER122" s="6">
        <v>3.6518580415224204</v>
      </c>
      <c r="ES122" s="6">
        <v>28.463361932124986</v>
      </c>
      <c r="ET122" s="6">
        <v>1.5552936258905272</v>
      </c>
      <c r="EU122" s="6">
        <v>0</v>
      </c>
      <c r="EV122" s="6">
        <v>25.432196990762169</v>
      </c>
      <c r="EW122" s="6">
        <v>81.909597109033129</v>
      </c>
      <c r="EX122" s="6">
        <v>0</v>
      </c>
      <c r="EY122" s="6">
        <v>4.5697236226701223</v>
      </c>
      <c r="EZ122" s="6">
        <v>0</v>
      </c>
      <c r="FA122" s="6">
        <v>1727.5067482021857</v>
      </c>
      <c r="FB122" s="6">
        <v>0</v>
      </c>
      <c r="FC122" s="6">
        <v>0</v>
      </c>
      <c r="FD122" s="6">
        <v>0</v>
      </c>
      <c r="FE122" s="6">
        <v>261.04505329351116</v>
      </c>
      <c r="FF122" s="6">
        <v>0</v>
      </c>
      <c r="FG122" s="6">
        <v>70.806941944558588</v>
      </c>
      <c r="FH122" s="6">
        <v>141.61388388911718</v>
      </c>
      <c r="FI122" s="6">
        <v>0</v>
      </c>
      <c r="FJ122" s="6">
        <v>0</v>
      </c>
      <c r="FK122" s="6">
        <v>120.74450457857475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f t="shared" si="1"/>
        <v>94244.243940079832</v>
      </c>
    </row>
    <row r="123" spans="1:174" x14ac:dyDescent="0.25">
      <c r="A123" s="49">
        <v>43800</v>
      </c>
      <c r="B123" s="6">
        <v>760.264553254524</v>
      </c>
      <c r="C123" s="6">
        <v>81.023944998306504</v>
      </c>
      <c r="D123" s="6">
        <v>500.32412350349404</v>
      </c>
      <c r="E123" s="6">
        <v>0</v>
      </c>
      <c r="F123" s="6">
        <v>112.69038990177091</v>
      </c>
      <c r="G123" s="6">
        <v>125.86535243567523</v>
      </c>
      <c r="H123" s="6">
        <v>516.06673693387643</v>
      </c>
      <c r="I123" s="6">
        <v>0</v>
      </c>
      <c r="J123" s="6">
        <v>1099.8645208070136</v>
      </c>
      <c r="K123" s="6">
        <v>0</v>
      </c>
      <c r="L123" s="6">
        <v>0</v>
      </c>
      <c r="M123" s="6">
        <v>24.858533840158138</v>
      </c>
      <c r="N123" s="6">
        <v>5.3522065133251999</v>
      </c>
      <c r="O123" s="6">
        <v>315.32851863328642</v>
      </c>
      <c r="P123" s="6">
        <v>16.125955429783705</v>
      </c>
      <c r="Q123" s="6">
        <v>18.808429747160336</v>
      </c>
      <c r="R123" s="6">
        <v>0</v>
      </c>
      <c r="S123" s="6">
        <v>1.6410956009515398</v>
      </c>
      <c r="T123" s="6">
        <v>21.132028062518035</v>
      </c>
      <c r="U123" s="6">
        <v>167.40596366669629</v>
      </c>
      <c r="V123" s="6">
        <v>0</v>
      </c>
      <c r="W123" s="6">
        <v>0</v>
      </c>
      <c r="X123" s="6">
        <v>391.52031229375456</v>
      </c>
      <c r="Y123" s="6">
        <v>0</v>
      </c>
      <c r="Z123" s="6">
        <v>0</v>
      </c>
      <c r="AA123" s="6">
        <v>101.87748100692508</v>
      </c>
      <c r="AB123" s="6">
        <v>317.57447369480553</v>
      </c>
      <c r="AC123" s="6">
        <v>0</v>
      </c>
      <c r="AD123" s="6">
        <v>14.749840964945356</v>
      </c>
      <c r="AE123" s="6">
        <v>0</v>
      </c>
      <c r="AF123" s="6">
        <v>0</v>
      </c>
      <c r="AG123" s="6">
        <v>173.78350066837683</v>
      </c>
      <c r="AH123" s="6">
        <v>100.11686549638816</v>
      </c>
      <c r="AI123" s="6">
        <v>1020.1812448053818</v>
      </c>
      <c r="AJ123" s="6">
        <v>175.80323431972329</v>
      </c>
      <c r="AK123" s="6">
        <v>0</v>
      </c>
      <c r="AL123" s="6">
        <v>161.85976606351571</v>
      </c>
      <c r="AM123" s="6">
        <v>516.36605875698274</v>
      </c>
      <c r="AN123" s="6">
        <v>0</v>
      </c>
      <c r="AO123" s="6">
        <v>0</v>
      </c>
      <c r="AP123" s="6">
        <v>0</v>
      </c>
      <c r="AQ123" s="6">
        <v>0</v>
      </c>
      <c r="AR123" s="6">
        <v>17.439084405009577</v>
      </c>
      <c r="AS123" s="6">
        <v>1032.2018217604175</v>
      </c>
      <c r="AT123" s="6">
        <v>158.95802474455419</v>
      </c>
      <c r="AU123" s="6">
        <v>2039.076650617428</v>
      </c>
      <c r="AV123" s="6">
        <v>1042.0488735527204</v>
      </c>
      <c r="AW123" s="6">
        <v>960.37424666278991</v>
      </c>
      <c r="AX123" s="6">
        <v>0</v>
      </c>
      <c r="AY123" s="6">
        <v>387.1244447582261</v>
      </c>
      <c r="AZ123" s="6">
        <v>9701.4060245050441</v>
      </c>
      <c r="BA123" s="6">
        <v>0</v>
      </c>
      <c r="BB123" s="6">
        <v>0</v>
      </c>
      <c r="BC123" s="6">
        <v>429.48725693746042</v>
      </c>
      <c r="BD123" s="6">
        <v>0</v>
      </c>
      <c r="BE123" s="6">
        <v>194.82025398363734</v>
      </c>
      <c r="BF123" s="6">
        <v>403.48518891834402</v>
      </c>
      <c r="BG123" s="6">
        <v>91.952184483305061</v>
      </c>
      <c r="BH123" s="6">
        <v>24.137901994948727</v>
      </c>
      <c r="BI123" s="6">
        <v>53.868312019750014</v>
      </c>
      <c r="BJ123" s="6">
        <v>0</v>
      </c>
      <c r="BK123" s="6">
        <v>8.2183339136531224</v>
      </c>
      <c r="BL123" s="6">
        <v>20.202230151932763</v>
      </c>
      <c r="BM123" s="6">
        <v>11.238899960686059</v>
      </c>
      <c r="BN123" s="6">
        <v>4.5467352607943852</v>
      </c>
      <c r="BO123" s="6">
        <v>0</v>
      </c>
      <c r="BP123" s="6">
        <v>0</v>
      </c>
      <c r="BQ123" s="6">
        <v>191.98854046392987</v>
      </c>
      <c r="BR123" s="6">
        <v>1583.4193127147685</v>
      </c>
      <c r="BS123" s="6">
        <v>292.77982823539179</v>
      </c>
      <c r="BT123" s="6">
        <v>103.95553570218843</v>
      </c>
      <c r="BU123" s="6">
        <v>0</v>
      </c>
      <c r="BV123" s="6">
        <v>2196.4104701774409</v>
      </c>
      <c r="BW123" s="6">
        <v>157.58369062270123</v>
      </c>
      <c r="BX123" s="6">
        <v>1960.5035095621747</v>
      </c>
      <c r="BY123" s="6">
        <v>3818.5747138418478</v>
      </c>
      <c r="BZ123" s="6">
        <v>0</v>
      </c>
      <c r="CA123" s="6">
        <v>141.72603972110534</v>
      </c>
      <c r="CB123" s="6">
        <v>712.53920356066465</v>
      </c>
      <c r="CC123" s="6">
        <v>89.395208908949414</v>
      </c>
      <c r="CD123" s="6">
        <v>3.5117741047629565</v>
      </c>
      <c r="CE123" s="6">
        <v>94.520427863177417</v>
      </c>
      <c r="CF123" s="6">
        <v>0</v>
      </c>
      <c r="CG123" s="6">
        <v>1826.3680501396948</v>
      </c>
      <c r="CH123" s="6">
        <v>228.55963285435789</v>
      </c>
      <c r="CI123" s="6">
        <v>10879.722109353397</v>
      </c>
      <c r="CJ123" s="6">
        <v>340.15211451585594</v>
      </c>
      <c r="CK123" s="6">
        <v>10715.287227952227</v>
      </c>
      <c r="CL123" s="6">
        <v>728.0151812192928</v>
      </c>
      <c r="CM123" s="6">
        <v>0</v>
      </c>
      <c r="CN123" s="6">
        <v>50.181763156631405</v>
      </c>
      <c r="CO123" s="6">
        <v>0</v>
      </c>
      <c r="CP123" s="6">
        <v>0</v>
      </c>
      <c r="CQ123" s="6">
        <v>9.5412859153949015</v>
      </c>
      <c r="CR123" s="6">
        <v>15.981938719931721</v>
      </c>
      <c r="CS123" s="6">
        <v>68.82660893154673</v>
      </c>
      <c r="CT123" s="6">
        <v>74.888700136180773</v>
      </c>
      <c r="CU123" s="6">
        <v>188.08504769031549</v>
      </c>
      <c r="CV123" s="6">
        <v>684.31074101336924</v>
      </c>
      <c r="CW123" s="6">
        <v>47.032137047397633</v>
      </c>
      <c r="CX123" s="6">
        <v>0</v>
      </c>
      <c r="CY123" s="6">
        <v>0</v>
      </c>
      <c r="CZ123" s="6">
        <v>0</v>
      </c>
      <c r="DA123" s="6">
        <v>0</v>
      </c>
      <c r="DB123" s="6">
        <v>117.64065183569245</v>
      </c>
      <c r="DC123" s="6">
        <v>377.10525278967884</v>
      </c>
      <c r="DD123" s="6">
        <v>0</v>
      </c>
      <c r="DE123" s="6">
        <v>3333.3122434196002</v>
      </c>
      <c r="DF123" s="6">
        <v>0</v>
      </c>
      <c r="DG123" s="6">
        <v>0</v>
      </c>
      <c r="DH123" s="6">
        <v>0</v>
      </c>
      <c r="DI123" s="6">
        <v>382.75522627115765</v>
      </c>
      <c r="DJ123" s="6">
        <v>9.3277539852967255</v>
      </c>
      <c r="DK123" s="6">
        <v>733.10001317306012</v>
      </c>
      <c r="DL123" s="6">
        <v>30.702148427119194</v>
      </c>
      <c r="DM123" s="6">
        <v>0</v>
      </c>
      <c r="DN123" s="6">
        <v>0</v>
      </c>
      <c r="DO123" s="6">
        <v>0</v>
      </c>
      <c r="DP123" s="6">
        <v>0</v>
      </c>
      <c r="DQ123" s="6">
        <v>23.708185343245603</v>
      </c>
      <c r="DR123" s="6">
        <v>18.511352345015478</v>
      </c>
      <c r="DS123" s="6">
        <v>0</v>
      </c>
      <c r="DT123" s="6">
        <v>5.9101680467488862</v>
      </c>
      <c r="DU123" s="6">
        <v>42.211194560964962</v>
      </c>
      <c r="DV123" s="6">
        <v>0</v>
      </c>
      <c r="DW123" s="6">
        <v>596.41107942414556</v>
      </c>
      <c r="DX123" s="6">
        <v>0</v>
      </c>
      <c r="DY123" s="6">
        <v>0</v>
      </c>
      <c r="DZ123" s="6">
        <v>212.71061455393081</v>
      </c>
      <c r="EA123" s="6">
        <v>359.94165837297976</v>
      </c>
      <c r="EB123" s="6">
        <v>45.911978275988012</v>
      </c>
      <c r="EC123" s="6">
        <v>9.2486039554081803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25103.842951719049</v>
      </c>
      <c r="EJ123" s="6">
        <v>0</v>
      </c>
      <c r="EK123" s="6">
        <v>0</v>
      </c>
      <c r="EL123" s="6">
        <v>41.638300543258822</v>
      </c>
      <c r="EM123" s="6">
        <v>9.0381285257371644</v>
      </c>
      <c r="EN123" s="6">
        <v>1.0887122881410345</v>
      </c>
      <c r="EO123" s="6">
        <v>0</v>
      </c>
      <c r="EP123" s="6">
        <v>310.23884038022459</v>
      </c>
      <c r="EQ123" s="6">
        <v>0</v>
      </c>
      <c r="ER123" s="6">
        <v>3.6195178049636962</v>
      </c>
      <c r="ES123" s="6">
        <v>28.114608080192891</v>
      </c>
      <c r="ET123" s="6">
        <v>1.5419929062801772</v>
      </c>
      <c r="EU123" s="6">
        <v>0</v>
      </c>
      <c r="EV123" s="6">
        <v>25.243437625236695</v>
      </c>
      <c r="EW123" s="6">
        <v>81.30957290933658</v>
      </c>
      <c r="EX123" s="6">
        <v>0</v>
      </c>
      <c r="EY123" s="6">
        <v>4.5462381728295096</v>
      </c>
      <c r="EZ123" s="6">
        <v>0</v>
      </c>
      <c r="FA123" s="6">
        <v>1721.6921140422969</v>
      </c>
      <c r="FB123" s="6">
        <v>0</v>
      </c>
      <c r="FC123" s="6">
        <v>0</v>
      </c>
      <c r="FD123" s="6">
        <v>0</v>
      </c>
      <c r="FE123" s="6">
        <v>260.4967050320106</v>
      </c>
      <c r="FF123" s="6">
        <v>0</v>
      </c>
      <c r="FG123" s="6">
        <v>70.740690559973856</v>
      </c>
      <c r="FH123" s="6">
        <v>141.48138111994771</v>
      </c>
      <c r="FI123" s="6">
        <v>0</v>
      </c>
      <c r="FJ123" s="6">
        <v>0</v>
      </c>
      <c r="FK123" s="6">
        <v>120.94087828195643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f t="shared" si="1"/>
        <v>94749.114588926139</v>
      </c>
    </row>
    <row r="124" spans="1:174" x14ac:dyDescent="0.25">
      <c r="A124" s="49">
        <v>43831</v>
      </c>
      <c r="B124" s="6">
        <v>754.78379084726009</v>
      </c>
      <c r="C124" s="6">
        <v>80.439381040754128</v>
      </c>
      <c r="D124" s="6">
        <v>496.71443195243137</v>
      </c>
      <c r="E124" s="6">
        <v>0</v>
      </c>
      <c r="F124" s="6">
        <v>111.87135329798215</v>
      </c>
      <c r="G124" s="6">
        <v>124.72428900264306</v>
      </c>
      <c r="H124" s="6">
        <v>514.03493113110449</v>
      </c>
      <c r="I124" s="6">
        <v>0</v>
      </c>
      <c r="J124" s="6">
        <v>1091.9293214401123</v>
      </c>
      <c r="K124" s="6">
        <v>0</v>
      </c>
      <c r="L124" s="6">
        <v>0</v>
      </c>
      <c r="M124" s="6">
        <v>24.715706379960633</v>
      </c>
      <c r="N124" s="6">
        <v>5.3135264842532166</v>
      </c>
      <c r="O124" s="6">
        <v>313.5178185353837</v>
      </c>
      <c r="P124" s="6">
        <v>16.043017872134588</v>
      </c>
      <c r="Q124" s="6">
        <v>18.750697819567879</v>
      </c>
      <c r="R124" s="6">
        <v>0</v>
      </c>
      <c r="S124" s="6">
        <v>1.63605830577698</v>
      </c>
      <c r="T124" s="6">
        <v>20.979566688839039</v>
      </c>
      <c r="U124" s="6">
        <v>166.19817882431525</v>
      </c>
      <c r="V124" s="6">
        <v>0</v>
      </c>
      <c r="W124" s="6">
        <v>0</v>
      </c>
      <c r="X124" s="6">
        <v>387.81416465570879</v>
      </c>
      <c r="Y124" s="6">
        <v>0</v>
      </c>
      <c r="Z124" s="6">
        <v>0</v>
      </c>
      <c r="AA124" s="6">
        <v>101.56304395605885</v>
      </c>
      <c r="AB124" s="6">
        <v>314.72431714140379</v>
      </c>
      <c r="AC124" s="6">
        <v>0</v>
      </c>
      <c r="AD124" s="6">
        <v>14.704566757473737</v>
      </c>
      <c r="AE124" s="6">
        <v>0</v>
      </c>
      <c r="AF124" s="6">
        <v>0</v>
      </c>
      <c r="AG124" s="6">
        <v>173.26815822704179</v>
      </c>
      <c r="AH124" s="6">
        <v>99.800211591023455</v>
      </c>
      <c r="AI124" s="6">
        <v>1014.0934447647419</v>
      </c>
      <c r="AJ124" s="6">
        <v>174.99529196239919</v>
      </c>
      <c r="AK124" s="6">
        <v>0</v>
      </c>
      <c r="AL124" s="6">
        <v>160.69199540731566</v>
      </c>
      <c r="AM124" s="6">
        <v>515.42980982371648</v>
      </c>
      <c r="AN124" s="6">
        <v>0</v>
      </c>
      <c r="AO124" s="6">
        <v>0</v>
      </c>
      <c r="AP124" s="6">
        <v>0</v>
      </c>
      <c r="AQ124" s="6">
        <v>0</v>
      </c>
      <c r="AR124" s="6">
        <v>17.336049285171516</v>
      </c>
      <c r="AS124" s="6">
        <v>1026.1258089635405</v>
      </c>
      <c r="AT124" s="6">
        <v>157.9010546456704</v>
      </c>
      <c r="AU124" s="6">
        <v>2024.4391512740333</v>
      </c>
      <c r="AV124" s="6">
        <v>1034.5111167809664</v>
      </c>
      <c r="AW124" s="6">
        <v>951.30226210588523</v>
      </c>
      <c r="AX124" s="6">
        <v>0</v>
      </c>
      <c r="AY124" s="6">
        <v>384.25175025890633</v>
      </c>
      <c r="AZ124" s="6">
        <v>9775.269921051382</v>
      </c>
      <c r="BA124" s="6">
        <v>0</v>
      </c>
      <c r="BB124" s="6">
        <v>0</v>
      </c>
      <c r="BC124" s="6">
        <v>451.45120831983297</v>
      </c>
      <c r="BD124" s="6">
        <v>0</v>
      </c>
      <c r="BE124" s="6">
        <v>193.66723173136296</v>
      </c>
      <c r="BF124" s="6">
        <v>401.69550198600484</v>
      </c>
      <c r="BG124" s="6">
        <v>91.288776488689763</v>
      </c>
      <c r="BH124" s="6">
        <v>23.963754124001774</v>
      </c>
      <c r="BI124" s="6">
        <v>53.39060943166249</v>
      </c>
      <c r="BJ124" s="6">
        <v>0</v>
      </c>
      <c r="BK124" s="6">
        <v>8.1454539730513016</v>
      </c>
      <c r="BL124" s="6">
        <v>19.969294564385404</v>
      </c>
      <c r="BM124" s="6">
        <v>11.204402484422948</v>
      </c>
      <c r="BN124" s="6">
        <v>4.5139319017620849</v>
      </c>
      <c r="BO124" s="6">
        <v>0</v>
      </c>
      <c r="BP124" s="6">
        <v>0</v>
      </c>
      <c r="BQ124" s="6">
        <v>190.14366875044848</v>
      </c>
      <c r="BR124" s="6">
        <v>1578.4074140397488</v>
      </c>
      <c r="BS124" s="6">
        <v>290.18346543054679</v>
      </c>
      <c r="BT124" s="6">
        <v>103.18510232981518</v>
      </c>
      <c r="BU124" s="6">
        <v>0</v>
      </c>
      <c r="BV124" s="6">
        <v>2181.865463373812</v>
      </c>
      <c r="BW124" s="6">
        <v>156.4462195037604</v>
      </c>
      <c r="BX124" s="6">
        <v>1955.2183178084447</v>
      </c>
      <c r="BY124" s="6">
        <v>3859.8575568008537</v>
      </c>
      <c r="BZ124" s="6">
        <v>0</v>
      </c>
      <c r="CA124" s="6">
        <v>140.75850960020853</v>
      </c>
      <c r="CB124" s="6">
        <v>707.37591075726425</v>
      </c>
      <c r="CC124" s="6">
        <v>88.847376778884382</v>
      </c>
      <c r="CD124" s="6">
        <v>3.4996296785311909</v>
      </c>
      <c r="CE124" s="6">
        <v>94.194627675009215</v>
      </c>
      <c r="CF124" s="6">
        <v>0</v>
      </c>
      <c r="CG124" s="6">
        <v>1816.4299983351893</v>
      </c>
      <c r="CH124" s="6">
        <v>226.84224240740826</v>
      </c>
      <c r="CI124" s="6">
        <v>10903.029009113245</v>
      </c>
      <c r="CJ124" s="6">
        <v>337.78154529602966</v>
      </c>
      <c r="CK124" s="6">
        <v>10773.690054671635</v>
      </c>
      <c r="CL124" s="6">
        <v>735.70199965409086</v>
      </c>
      <c r="CM124" s="6">
        <v>0</v>
      </c>
      <c r="CN124" s="6">
        <v>50.001756034893077</v>
      </c>
      <c r="CO124" s="6">
        <v>0</v>
      </c>
      <c r="CP124" s="6">
        <v>0</v>
      </c>
      <c r="CQ124" s="6">
        <v>9.4973232279570681</v>
      </c>
      <c r="CR124" s="6">
        <v>15.839000823173318</v>
      </c>
      <c r="CS124" s="6">
        <v>68.220162714810456</v>
      </c>
      <c r="CT124" s="6">
        <v>74.375756625156399</v>
      </c>
      <c r="CU124" s="6">
        <v>187.0395422699853</v>
      </c>
      <c r="CV124" s="6">
        <v>680.38645965928163</v>
      </c>
      <c r="CW124" s="6">
        <v>46.770700240928406</v>
      </c>
      <c r="CX124" s="6">
        <v>0</v>
      </c>
      <c r="CY124" s="6">
        <v>0</v>
      </c>
      <c r="CZ124" s="6">
        <v>0</v>
      </c>
      <c r="DA124" s="6">
        <v>0</v>
      </c>
      <c r="DB124" s="6">
        <v>116.58985028860999</v>
      </c>
      <c r="DC124" s="6">
        <v>374.38329047515475</v>
      </c>
      <c r="DD124" s="6">
        <v>0</v>
      </c>
      <c r="DE124" s="6">
        <v>3357.7191950782267</v>
      </c>
      <c r="DF124" s="6">
        <v>0</v>
      </c>
      <c r="DG124" s="6">
        <v>0</v>
      </c>
      <c r="DH124" s="6">
        <v>0</v>
      </c>
      <c r="DI124" s="6">
        <v>381.45721816570875</v>
      </c>
      <c r="DJ124" s="6">
        <v>9.2759039447385216</v>
      </c>
      <c r="DK124" s="6">
        <v>729.02486479451159</v>
      </c>
      <c r="DL124" s="6">
        <v>30.411511173468163</v>
      </c>
      <c r="DM124" s="6">
        <v>0</v>
      </c>
      <c r="DN124" s="6">
        <v>0</v>
      </c>
      <c r="DO124" s="6">
        <v>0</v>
      </c>
      <c r="DP124" s="6">
        <v>0</v>
      </c>
      <c r="DQ124" s="6">
        <v>23.537137751685815</v>
      </c>
      <c r="DR124" s="6">
        <v>18.374852999818827</v>
      </c>
      <c r="DS124" s="6">
        <v>0</v>
      </c>
      <c r="DT124" s="6">
        <v>5.8920269579753493</v>
      </c>
      <c r="DU124" s="6">
        <v>41.906648435375168</v>
      </c>
      <c r="DV124" s="6">
        <v>0</v>
      </c>
      <c r="DW124" s="6">
        <v>595.32238702962081</v>
      </c>
      <c r="DX124" s="6">
        <v>0</v>
      </c>
      <c r="DY124" s="6">
        <v>0</v>
      </c>
      <c r="DZ124" s="6">
        <v>211.14376833151672</v>
      </c>
      <c r="EA124" s="6">
        <v>357.09424777644045</v>
      </c>
      <c r="EB124" s="6">
        <v>45.569302507154852</v>
      </c>
      <c r="EC124" s="6">
        <v>9.1818779951982563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25273.857114649549</v>
      </c>
      <c r="EJ124" s="6">
        <v>0</v>
      </c>
      <c r="EK124" s="6">
        <v>0</v>
      </c>
      <c r="EL124" s="6">
        <v>41.337892438570378</v>
      </c>
      <c r="EM124" s="6">
        <v>8.9727707523466975</v>
      </c>
      <c r="EN124" s="6">
        <v>1.0807648888204435</v>
      </c>
      <c r="EO124" s="6">
        <v>0</v>
      </c>
      <c r="EP124" s="6">
        <v>307.91762205398959</v>
      </c>
      <c r="EQ124" s="6">
        <v>0</v>
      </c>
      <c r="ER124" s="6">
        <v>3.5874200287715237</v>
      </c>
      <c r="ES124" s="6">
        <v>27.769816745759304</v>
      </c>
      <c r="ET124" s="6">
        <v>1.5288972289549023</v>
      </c>
      <c r="EU124" s="6">
        <v>0</v>
      </c>
      <c r="EV124" s="6">
        <v>25.05579877437145</v>
      </c>
      <c r="EW124" s="6">
        <v>80.713943073988204</v>
      </c>
      <c r="EX124" s="6">
        <v>0</v>
      </c>
      <c r="EY124" s="6">
        <v>4.5231205303782476</v>
      </c>
      <c r="EZ124" s="6">
        <v>0</v>
      </c>
      <c r="FA124" s="6">
        <v>1713.849918113486</v>
      </c>
      <c r="FB124" s="6">
        <v>0</v>
      </c>
      <c r="FC124" s="6">
        <v>0</v>
      </c>
      <c r="FD124" s="6">
        <v>0</v>
      </c>
      <c r="FE124" s="6">
        <v>259.98808599209201</v>
      </c>
      <c r="FF124" s="6">
        <v>0</v>
      </c>
      <c r="FG124" s="6">
        <v>70.696301206034761</v>
      </c>
      <c r="FH124" s="6">
        <v>141.39260241206952</v>
      </c>
      <c r="FI124" s="6">
        <v>0</v>
      </c>
      <c r="FJ124" s="6">
        <v>0</v>
      </c>
      <c r="FK124" s="6">
        <v>121.12752999154345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f t="shared" si="1"/>
        <v>94995.036849467157</v>
      </c>
    </row>
    <row r="125" spans="1:174" x14ac:dyDescent="0.25">
      <c r="A125" s="49">
        <v>43862</v>
      </c>
      <c r="B125" s="6">
        <v>749.33311495177168</v>
      </c>
      <c r="C125" s="6">
        <v>79.85806832077327</v>
      </c>
      <c r="D125" s="6">
        <v>493.1248168440593</v>
      </c>
      <c r="E125" s="6">
        <v>0</v>
      </c>
      <c r="F125" s="6">
        <v>111.05682882647484</v>
      </c>
      <c r="G125" s="6">
        <v>123.59262669768084</v>
      </c>
      <c r="H125" s="6">
        <v>512.00556917361632</v>
      </c>
      <c r="I125" s="6">
        <v>0</v>
      </c>
      <c r="J125" s="6">
        <v>1084.038256197435</v>
      </c>
      <c r="K125" s="6">
        <v>0</v>
      </c>
      <c r="L125" s="6">
        <v>0</v>
      </c>
      <c r="M125" s="6">
        <v>24.57343709945583</v>
      </c>
      <c r="N125" s="6">
        <v>5.2750642541069732</v>
      </c>
      <c r="O125" s="6">
        <v>311.714410378764</v>
      </c>
      <c r="P125" s="6">
        <v>15.955531911346387</v>
      </c>
      <c r="Q125" s="6">
        <v>18.692916928897404</v>
      </c>
      <c r="R125" s="6">
        <v>0</v>
      </c>
      <c r="S125" s="6">
        <v>1.6310167384173919</v>
      </c>
      <c r="T125" s="6">
        <v>20.827953277371716</v>
      </c>
      <c r="U125" s="6">
        <v>164.99711145982025</v>
      </c>
      <c r="V125" s="6">
        <v>0</v>
      </c>
      <c r="W125" s="6">
        <v>0</v>
      </c>
      <c r="X125" s="6">
        <v>384.15271765376792</v>
      </c>
      <c r="Y125" s="6">
        <v>0</v>
      </c>
      <c r="Z125" s="6">
        <v>0</v>
      </c>
      <c r="AA125" s="6">
        <v>101.24834059048271</v>
      </c>
      <c r="AB125" s="6">
        <v>311.89712771950838</v>
      </c>
      <c r="AC125" s="6">
        <v>0</v>
      </c>
      <c r="AD125" s="6">
        <v>14.659254152452512</v>
      </c>
      <c r="AE125" s="6">
        <v>0</v>
      </c>
      <c r="AF125" s="6">
        <v>0</v>
      </c>
      <c r="AG125" s="6">
        <v>172.74275448205628</v>
      </c>
      <c r="AH125" s="6">
        <v>99.483500936515711</v>
      </c>
      <c r="AI125" s="6">
        <v>1008.00484040789</v>
      </c>
      <c r="AJ125" s="6">
        <v>174.1967601341621</v>
      </c>
      <c r="AK125" s="6">
        <v>0</v>
      </c>
      <c r="AL125" s="6">
        <v>159.53071967743341</v>
      </c>
      <c r="AM125" s="6">
        <v>514.35628017024317</v>
      </c>
      <c r="AN125" s="6">
        <v>0</v>
      </c>
      <c r="AO125" s="6">
        <v>0</v>
      </c>
      <c r="AP125" s="6">
        <v>0</v>
      </c>
      <c r="AQ125" s="6">
        <v>0</v>
      </c>
      <c r="AR125" s="6">
        <v>17.233798929939837</v>
      </c>
      <c r="AS125" s="6">
        <v>1020.0895801853471</v>
      </c>
      <c r="AT125" s="6">
        <v>156.78951181750756</v>
      </c>
      <c r="AU125" s="6">
        <v>2009.874877334094</v>
      </c>
      <c r="AV125" s="6">
        <v>1027.0175330559898</v>
      </c>
      <c r="AW125" s="6">
        <v>942.22059221079849</v>
      </c>
      <c r="AX125" s="6">
        <v>0</v>
      </c>
      <c r="AY125" s="6">
        <v>381.39732916695255</v>
      </c>
      <c r="AZ125" s="6">
        <v>9816.3412047141555</v>
      </c>
      <c r="BA125" s="6">
        <v>0</v>
      </c>
      <c r="BB125" s="6">
        <v>0</v>
      </c>
      <c r="BC125" s="6">
        <v>470.26341270565183</v>
      </c>
      <c r="BD125" s="6">
        <v>0</v>
      </c>
      <c r="BE125" s="6">
        <v>192.52034190940284</v>
      </c>
      <c r="BF125" s="6">
        <v>399.98311525238688</v>
      </c>
      <c r="BG125" s="6">
        <v>90.62905824772669</v>
      </c>
      <c r="BH125" s="6">
        <v>23.790574831588792</v>
      </c>
      <c r="BI125" s="6">
        <v>52.916502847969603</v>
      </c>
      <c r="BJ125" s="6">
        <v>0</v>
      </c>
      <c r="BK125" s="6">
        <v>8.0731226511784193</v>
      </c>
      <c r="BL125" s="6">
        <v>19.744677765339418</v>
      </c>
      <c r="BM125" s="6">
        <v>11.169875750473617</v>
      </c>
      <c r="BN125" s="6">
        <v>4.4813109889993141</v>
      </c>
      <c r="BO125" s="6">
        <v>0</v>
      </c>
      <c r="BP125" s="6">
        <v>0</v>
      </c>
      <c r="BQ125" s="6">
        <v>188.33628986855774</v>
      </c>
      <c r="BR125" s="6">
        <v>1573.4069467700929</v>
      </c>
      <c r="BS125" s="6">
        <v>287.60664728024011</v>
      </c>
      <c r="BT125" s="6">
        <v>102.41930384940623</v>
      </c>
      <c r="BU125" s="6">
        <v>0</v>
      </c>
      <c r="BV125" s="6">
        <v>2166.7568138100319</v>
      </c>
      <c r="BW125" s="6">
        <v>155.31511949347058</v>
      </c>
      <c r="BX125" s="6">
        <v>1946.567488365981</v>
      </c>
      <c r="BY125" s="6">
        <v>3884.422393687943</v>
      </c>
      <c r="BZ125" s="6">
        <v>0</v>
      </c>
      <c r="CA125" s="6">
        <v>139.87576768126402</v>
      </c>
      <c r="CB125" s="6">
        <v>702.13395484959926</v>
      </c>
      <c r="CC125" s="6">
        <v>88.324049304066122</v>
      </c>
      <c r="CD125" s="6">
        <v>3.4875246927502257</v>
      </c>
      <c r="CE125" s="6">
        <v>93.869854191343379</v>
      </c>
      <c r="CF125" s="6">
        <v>0</v>
      </c>
      <c r="CG125" s="6">
        <v>1806.7972644733682</v>
      </c>
      <c r="CH125" s="6">
        <v>225.13771546712485</v>
      </c>
      <c r="CI125" s="6">
        <v>10899.303868739635</v>
      </c>
      <c r="CJ125" s="6">
        <v>335.40361028941061</v>
      </c>
      <c r="CK125" s="6">
        <v>10795.40799773563</v>
      </c>
      <c r="CL125" s="6">
        <v>739.56154212708793</v>
      </c>
      <c r="CM125" s="6">
        <v>0</v>
      </c>
      <c r="CN125" s="6">
        <v>49.826337608132299</v>
      </c>
      <c r="CO125" s="6">
        <v>0</v>
      </c>
      <c r="CP125" s="6">
        <v>0</v>
      </c>
      <c r="CQ125" s="6">
        <v>9.4549286149854002</v>
      </c>
      <c r="CR125" s="6">
        <v>15.697240445761937</v>
      </c>
      <c r="CS125" s="6">
        <v>67.624661209375134</v>
      </c>
      <c r="CT125" s="6">
        <v>73.850290207035798</v>
      </c>
      <c r="CU125" s="6">
        <v>185.99759806010945</v>
      </c>
      <c r="CV125" s="6">
        <v>676.47687513718017</v>
      </c>
      <c r="CW125" s="6">
        <v>46.510153942982861</v>
      </c>
      <c r="CX125" s="6">
        <v>0</v>
      </c>
      <c r="CY125" s="6">
        <v>0</v>
      </c>
      <c r="CZ125" s="6">
        <v>0</v>
      </c>
      <c r="DA125" s="6">
        <v>0</v>
      </c>
      <c r="DB125" s="6">
        <v>115.54706126114006</v>
      </c>
      <c r="DC125" s="6">
        <v>371.67648048899696</v>
      </c>
      <c r="DD125" s="6">
        <v>0</v>
      </c>
      <c r="DE125" s="6">
        <v>3373.242355225168</v>
      </c>
      <c r="DF125" s="6">
        <v>0</v>
      </c>
      <c r="DG125" s="6">
        <v>0</v>
      </c>
      <c r="DH125" s="6">
        <v>0</v>
      </c>
      <c r="DI125" s="6">
        <v>380.18658237448079</v>
      </c>
      <c r="DJ125" s="6">
        <v>9.2242305162790252</v>
      </c>
      <c r="DK125" s="6">
        <v>724.96359807283454</v>
      </c>
      <c r="DL125" s="6">
        <v>30.123310326366358</v>
      </c>
      <c r="DM125" s="6">
        <v>0</v>
      </c>
      <c r="DN125" s="6">
        <v>0</v>
      </c>
      <c r="DO125" s="6">
        <v>0</v>
      </c>
      <c r="DP125" s="6">
        <v>0</v>
      </c>
      <c r="DQ125" s="6">
        <v>23.367041495474393</v>
      </c>
      <c r="DR125" s="6">
        <v>18.239390181671471</v>
      </c>
      <c r="DS125" s="6">
        <v>0</v>
      </c>
      <c r="DT125" s="6">
        <v>5.87387048354638</v>
      </c>
      <c r="DU125" s="6">
        <v>41.603796443282498</v>
      </c>
      <c r="DV125" s="6">
        <v>0</v>
      </c>
      <c r="DW125" s="6">
        <v>593.61437992413357</v>
      </c>
      <c r="DX125" s="6">
        <v>0</v>
      </c>
      <c r="DY125" s="6">
        <v>0</v>
      </c>
      <c r="DZ125" s="6">
        <v>209.59380677484492</v>
      </c>
      <c r="EA125" s="6">
        <v>354.29526698109208</v>
      </c>
      <c r="EB125" s="6">
        <v>45.229212383627384</v>
      </c>
      <c r="EC125" s="6">
        <v>9.1155231525470324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25385.385424897948</v>
      </c>
      <c r="EJ125" s="6">
        <v>0</v>
      </c>
      <c r="EK125" s="6">
        <v>0</v>
      </c>
      <c r="EL125" s="6">
        <v>41.039155148690355</v>
      </c>
      <c r="EM125" s="6">
        <v>8.9078161838788432</v>
      </c>
      <c r="EN125" s="6">
        <v>1.0728778536921366</v>
      </c>
      <c r="EO125" s="6">
        <v>0</v>
      </c>
      <c r="EP125" s="6">
        <v>305.70832456702561</v>
      </c>
      <c r="EQ125" s="6">
        <v>0</v>
      </c>
      <c r="ER125" s="6">
        <v>3.5555638751853902</v>
      </c>
      <c r="ES125" s="6">
        <v>27.428945749007514</v>
      </c>
      <c r="ET125" s="6">
        <v>1.5159893559554591</v>
      </c>
      <c r="EU125" s="6">
        <v>0</v>
      </c>
      <c r="EV125" s="6">
        <v>24.869279879208822</v>
      </c>
      <c r="EW125" s="6">
        <v>80.122673829327653</v>
      </c>
      <c r="EX125" s="6">
        <v>0</v>
      </c>
      <c r="EY125" s="6">
        <v>4.5004104017403117</v>
      </c>
      <c r="EZ125" s="6">
        <v>0</v>
      </c>
      <c r="FA125" s="6">
        <v>1704.606714297805</v>
      </c>
      <c r="FB125" s="6">
        <v>0</v>
      </c>
      <c r="FC125" s="6">
        <v>0</v>
      </c>
      <c r="FD125" s="6">
        <v>0</v>
      </c>
      <c r="FE125" s="6">
        <v>259.45196702426324</v>
      </c>
      <c r="FF125" s="6">
        <v>0</v>
      </c>
      <c r="FG125" s="6">
        <v>70.638318019049549</v>
      </c>
      <c r="FH125" s="6">
        <v>141.2766360380991</v>
      </c>
      <c r="FI125" s="6">
        <v>0</v>
      </c>
      <c r="FJ125" s="6">
        <v>0</v>
      </c>
      <c r="FK125" s="6">
        <v>121.30935631740353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f t="shared" si="1"/>
        <v>95048.343036776307</v>
      </c>
    </row>
    <row r="126" spans="1:174" x14ac:dyDescent="0.25">
      <c r="A126" s="49">
        <v>43891</v>
      </c>
      <c r="B126" s="6">
        <v>743.91345569849318</v>
      </c>
      <c r="C126" s="6">
        <v>79.280009000400597</v>
      </c>
      <c r="D126" s="6">
        <v>489.55529152898691</v>
      </c>
      <c r="E126" s="6">
        <v>0</v>
      </c>
      <c r="F126" s="6">
        <v>110.24727493163509</v>
      </c>
      <c r="G126" s="6">
        <v>122.47030046543975</v>
      </c>
      <c r="H126" s="6">
        <v>509.98808498107269</v>
      </c>
      <c r="I126" s="6">
        <v>0</v>
      </c>
      <c r="J126" s="6">
        <v>1076.1913544276799</v>
      </c>
      <c r="K126" s="6">
        <v>0</v>
      </c>
      <c r="L126" s="6">
        <v>0</v>
      </c>
      <c r="M126" s="6">
        <v>24.431720265164799</v>
      </c>
      <c r="N126" s="6">
        <v>5.2368202924448797</v>
      </c>
      <c r="O126" s="6">
        <v>309.91836645445568</v>
      </c>
      <c r="P126" s="6">
        <v>15.876010284262227</v>
      </c>
      <c r="Q126" s="6">
        <v>18.635091358556135</v>
      </c>
      <c r="R126" s="6">
        <v>0</v>
      </c>
      <c r="S126" s="6">
        <v>1.6259712726137465</v>
      </c>
      <c r="T126" s="6">
        <v>20.677188392001458</v>
      </c>
      <c r="U126" s="6">
        <v>163.80276604025906</v>
      </c>
      <c r="V126" s="6">
        <v>0</v>
      </c>
      <c r="W126" s="6">
        <v>0</v>
      </c>
      <c r="X126" s="6">
        <v>380.53071804683327</v>
      </c>
      <c r="Y126" s="6">
        <v>0</v>
      </c>
      <c r="Z126" s="6">
        <v>0</v>
      </c>
      <c r="AA126" s="6">
        <v>100.93342719284787</v>
      </c>
      <c r="AB126" s="6">
        <v>309.09224261396344</v>
      </c>
      <c r="AC126" s="6">
        <v>0</v>
      </c>
      <c r="AD126" s="6">
        <v>14.613906508991224</v>
      </c>
      <c r="AE126" s="6">
        <v>0</v>
      </c>
      <c r="AF126" s="6">
        <v>0</v>
      </c>
      <c r="AG126" s="6">
        <v>172.2153353267903</v>
      </c>
      <c r="AH126" s="6">
        <v>99.166710865644703</v>
      </c>
      <c r="AI126" s="6">
        <v>1001.9833887867459</v>
      </c>
      <c r="AJ126" s="6">
        <v>173.40724138187761</v>
      </c>
      <c r="AK126" s="6">
        <v>0</v>
      </c>
      <c r="AL126" s="6">
        <v>158.37594319292242</v>
      </c>
      <c r="AM126" s="6">
        <v>513.07625893859051</v>
      </c>
      <c r="AN126" s="6">
        <v>0</v>
      </c>
      <c r="AO126" s="6">
        <v>0</v>
      </c>
      <c r="AP126" s="6">
        <v>0</v>
      </c>
      <c r="AQ126" s="6">
        <v>0</v>
      </c>
      <c r="AR126" s="6">
        <v>17.132158057821449</v>
      </c>
      <c r="AS126" s="6">
        <v>1014.8441266253524</v>
      </c>
      <c r="AT126" s="6">
        <v>155.69010603660288</v>
      </c>
      <c r="AU126" s="6">
        <v>1995.4663394170793</v>
      </c>
      <c r="AV126" s="6">
        <v>1019.5674689889883</v>
      </c>
      <c r="AW126" s="6">
        <v>933.37359445764741</v>
      </c>
      <c r="AX126" s="6">
        <v>0</v>
      </c>
      <c r="AY126" s="6">
        <v>378.56147905281802</v>
      </c>
      <c r="AZ126" s="6">
        <v>9875.4021402569597</v>
      </c>
      <c r="BA126" s="6">
        <v>0</v>
      </c>
      <c r="BB126" s="6">
        <v>0</v>
      </c>
      <c r="BC126" s="6">
        <v>491.42733535986014</v>
      </c>
      <c r="BD126" s="6">
        <v>0</v>
      </c>
      <c r="BE126" s="6">
        <v>191.51807378045223</v>
      </c>
      <c r="BF126" s="6">
        <v>398.40401375205033</v>
      </c>
      <c r="BG126" s="6">
        <v>89.973032214060794</v>
      </c>
      <c r="BH126" s="6">
        <v>23.618364761803694</v>
      </c>
      <c r="BI126" s="6">
        <v>52.445979459332008</v>
      </c>
      <c r="BJ126" s="6">
        <v>0</v>
      </c>
      <c r="BK126" s="6">
        <v>8.0013379937978506</v>
      </c>
      <c r="BL126" s="6">
        <v>19.526622947409034</v>
      </c>
      <c r="BM126" s="6">
        <v>11.135322318370481</v>
      </c>
      <c r="BN126" s="6">
        <v>4.4488726438308062</v>
      </c>
      <c r="BO126" s="6">
        <v>0</v>
      </c>
      <c r="BP126" s="6">
        <v>0</v>
      </c>
      <c r="BQ126" s="6">
        <v>186.86411816996312</v>
      </c>
      <c r="BR126" s="6">
        <v>1568.416176485892</v>
      </c>
      <c r="BS126" s="6">
        <v>285.04930416439237</v>
      </c>
      <c r="BT126" s="6">
        <v>101.65813551610536</v>
      </c>
      <c r="BU126" s="6">
        <v>0</v>
      </c>
      <c r="BV126" s="6">
        <v>2153.9743668645178</v>
      </c>
      <c r="BW126" s="6">
        <v>154.19038682288658</v>
      </c>
      <c r="BX126" s="6">
        <v>1940.3050797279454</v>
      </c>
      <c r="BY126" s="6">
        <v>3918.5054760594971</v>
      </c>
      <c r="BZ126" s="6">
        <v>0</v>
      </c>
      <c r="CA126" s="6">
        <v>139.09005689178832</v>
      </c>
      <c r="CB126" s="6">
        <v>697.48696994541319</v>
      </c>
      <c r="CC126" s="6">
        <v>87.801546191722267</v>
      </c>
      <c r="CD126" s="6">
        <v>3.4754593294070415</v>
      </c>
      <c r="CE126" s="6">
        <v>93.546135942947885</v>
      </c>
      <c r="CF126" s="6">
        <v>0</v>
      </c>
      <c r="CG126" s="6">
        <v>1798.0464392605552</v>
      </c>
      <c r="CH126" s="6">
        <v>223.44482033945783</v>
      </c>
      <c r="CI126" s="6">
        <v>10910.594790440586</v>
      </c>
      <c r="CJ126" s="6">
        <v>333.04877356006051</v>
      </c>
      <c r="CK126" s="6">
        <v>10837.810898820029</v>
      </c>
      <c r="CL126" s="6">
        <v>745.34765318454095</v>
      </c>
      <c r="CM126" s="6">
        <v>0</v>
      </c>
      <c r="CN126" s="6">
        <v>49.654877026303204</v>
      </c>
      <c r="CO126" s="6">
        <v>0</v>
      </c>
      <c r="CP126" s="6">
        <v>0</v>
      </c>
      <c r="CQ126" s="6">
        <v>9.4139151653257631</v>
      </c>
      <c r="CR126" s="6">
        <v>15.556651012589306</v>
      </c>
      <c r="CS126" s="6">
        <v>67.037612679646642</v>
      </c>
      <c r="CT126" s="6">
        <v>73.40734324942359</v>
      </c>
      <c r="CU126" s="6">
        <v>184.95924752561521</v>
      </c>
      <c r="CV126" s="6">
        <v>672.58209063136212</v>
      </c>
      <c r="CW126" s="6">
        <v>46.25050627166992</v>
      </c>
      <c r="CX126" s="6">
        <v>0</v>
      </c>
      <c r="CY126" s="6">
        <v>0</v>
      </c>
      <c r="CZ126" s="6">
        <v>0</v>
      </c>
      <c r="DA126" s="6">
        <v>0</v>
      </c>
      <c r="DB126" s="6">
        <v>114.51225450770008</v>
      </c>
      <c r="DC126" s="6">
        <v>368.98483269249522</v>
      </c>
      <c r="DD126" s="6">
        <v>0</v>
      </c>
      <c r="DE126" s="6">
        <v>3393.7397525450374</v>
      </c>
      <c r="DF126" s="6">
        <v>0</v>
      </c>
      <c r="DG126" s="6">
        <v>0</v>
      </c>
      <c r="DH126" s="6">
        <v>0</v>
      </c>
      <c r="DI126" s="6">
        <v>378.93265455011237</v>
      </c>
      <c r="DJ126" s="6">
        <v>9.1727353099603857</v>
      </c>
      <c r="DK126" s="6">
        <v>720.91633953721305</v>
      </c>
      <c r="DL126" s="6">
        <v>29.837533070052622</v>
      </c>
      <c r="DM126" s="6">
        <v>0</v>
      </c>
      <c r="DN126" s="6">
        <v>0</v>
      </c>
      <c r="DO126" s="6">
        <v>0</v>
      </c>
      <c r="DP126" s="6">
        <v>0</v>
      </c>
      <c r="DQ126" s="6">
        <v>23.197897207238704</v>
      </c>
      <c r="DR126" s="6">
        <v>18.10500586089687</v>
      </c>
      <c r="DS126" s="6">
        <v>0</v>
      </c>
      <c r="DT126" s="6">
        <v>5.8556999694359417</v>
      </c>
      <c r="DU126" s="6">
        <v>41.302639754023744</v>
      </c>
      <c r="DV126" s="6">
        <v>0</v>
      </c>
      <c r="DW126" s="6">
        <v>592.47299635677803</v>
      </c>
      <c r="DX126" s="6">
        <v>0</v>
      </c>
      <c r="DY126" s="6">
        <v>0</v>
      </c>
      <c r="DZ126" s="6">
        <v>208.06005451473612</v>
      </c>
      <c r="EA126" s="6">
        <v>351.71578084203497</v>
      </c>
      <c r="EB126" s="6">
        <v>44.891870107947426</v>
      </c>
      <c r="EC126" s="6">
        <v>9.0495396742435368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25541.364769600958</v>
      </c>
      <c r="EJ126" s="6">
        <v>0</v>
      </c>
      <c r="EK126" s="6">
        <v>0</v>
      </c>
      <c r="EL126" s="6">
        <v>40.742089784691935</v>
      </c>
      <c r="EM126" s="6">
        <v>8.8432770779528376</v>
      </c>
      <c r="EN126" s="6">
        <v>1.0650505987621872</v>
      </c>
      <c r="EO126" s="6">
        <v>0</v>
      </c>
      <c r="EP126" s="6">
        <v>303.93138436979979</v>
      </c>
      <c r="EQ126" s="6">
        <v>0</v>
      </c>
      <c r="ER126" s="6">
        <v>3.5239484835205981</v>
      </c>
      <c r="ES126" s="6">
        <v>27.091966947332125</v>
      </c>
      <c r="ET126" s="6">
        <v>1.503328252705765</v>
      </c>
      <c r="EU126" s="6">
        <v>0</v>
      </c>
      <c r="EV126" s="6">
        <v>24.683880215997402</v>
      </c>
      <c r="EW126" s="6">
        <v>79.535588584288675</v>
      </c>
      <c r="EX126" s="6">
        <v>0</v>
      </c>
      <c r="EY126" s="6">
        <v>4.478102496081914</v>
      </c>
      <c r="EZ126" s="6">
        <v>0</v>
      </c>
      <c r="FA126" s="6">
        <v>1696.6032233263334</v>
      </c>
      <c r="FB126" s="6">
        <v>0</v>
      </c>
      <c r="FC126" s="6">
        <v>0</v>
      </c>
      <c r="FD126" s="6">
        <v>0</v>
      </c>
      <c r="FE126" s="6">
        <v>258.87677162533868</v>
      </c>
      <c r="FF126" s="6">
        <v>0</v>
      </c>
      <c r="FG126" s="6">
        <v>70.562102732437907</v>
      </c>
      <c r="FH126" s="6">
        <v>141.12420546487581</v>
      </c>
      <c r="FI126" s="6">
        <v>0</v>
      </c>
      <c r="FJ126" s="6">
        <v>0</v>
      </c>
      <c r="FK126" s="6">
        <v>121.48903049018486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f t="shared" si="1"/>
        <v>95229.466384203712</v>
      </c>
    </row>
    <row r="127" spans="1:174" x14ac:dyDescent="0.25">
      <c r="A127" s="49">
        <v>43922</v>
      </c>
      <c r="B127" s="6">
        <v>738.52176537714695</v>
      </c>
      <c r="C127" s="6">
        <v>78.705204692868037</v>
      </c>
      <c r="D127" s="6">
        <v>486.00586596894686</v>
      </c>
      <c r="E127" s="6">
        <v>0</v>
      </c>
      <c r="F127" s="6">
        <v>109.44236980173815</v>
      </c>
      <c r="G127" s="6">
        <v>121.3572907847131</v>
      </c>
      <c r="H127" s="6">
        <v>507.96946465617111</v>
      </c>
      <c r="I127" s="6">
        <v>0</v>
      </c>
      <c r="J127" s="6">
        <v>1068.3886380297643</v>
      </c>
      <c r="K127" s="6">
        <v>0</v>
      </c>
      <c r="L127" s="6">
        <v>0</v>
      </c>
      <c r="M127" s="6">
        <v>24.290563276357634</v>
      </c>
      <c r="N127" s="6">
        <v>5.1987948778103172</v>
      </c>
      <c r="O127" s="6">
        <v>308.12973412502475</v>
      </c>
      <c r="P127" s="6">
        <v>15.78805023078977</v>
      </c>
      <c r="Q127" s="6">
        <v>18.577225316548503</v>
      </c>
      <c r="R127" s="6">
        <v>0</v>
      </c>
      <c r="S127" s="6">
        <v>1.6209222755278765</v>
      </c>
      <c r="T127" s="6">
        <v>20.527272453478737</v>
      </c>
      <c r="U127" s="6">
        <v>162.61514589877777</v>
      </c>
      <c r="V127" s="6">
        <v>0</v>
      </c>
      <c r="W127" s="6">
        <v>0</v>
      </c>
      <c r="X127" s="6">
        <v>376.96470508541483</v>
      </c>
      <c r="Y127" s="6">
        <v>0</v>
      </c>
      <c r="Z127" s="6">
        <v>0</v>
      </c>
      <c r="AA127" s="6">
        <v>100.61831556616406</v>
      </c>
      <c r="AB127" s="6">
        <v>306.30963901703751</v>
      </c>
      <c r="AC127" s="6">
        <v>0</v>
      </c>
      <c r="AD127" s="6">
        <v>14.568527127067421</v>
      </c>
      <c r="AE127" s="6">
        <v>0</v>
      </c>
      <c r="AF127" s="6">
        <v>0</v>
      </c>
      <c r="AG127" s="6">
        <v>171.68294318637302</v>
      </c>
      <c r="AH127" s="6">
        <v>98.8498725846067</v>
      </c>
      <c r="AI127" s="6">
        <v>995.9626214579788</v>
      </c>
      <c r="AJ127" s="6">
        <v>172.62463746990906</v>
      </c>
      <c r="AK127" s="6">
        <v>0</v>
      </c>
      <c r="AL127" s="6">
        <v>157.22766917650085</v>
      </c>
      <c r="AM127" s="6">
        <v>511.52219789812267</v>
      </c>
      <c r="AN127" s="6">
        <v>0</v>
      </c>
      <c r="AO127" s="6">
        <v>0</v>
      </c>
      <c r="AP127" s="6">
        <v>0</v>
      </c>
      <c r="AQ127" s="6">
        <v>0</v>
      </c>
      <c r="AR127" s="6">
        <v>17.031118111051146</v>
      </c>
      <c r="AS127" s="6">
        <v>1008.7991410514691</v>
      </c>
      <c r="AT127" s="6">
        <v>154.60108420989914</v>
      </c>
      <c r="AU127" s="6">
        <v>1981.0724136259007</v>
      </c>
      <c r="AV127" s="6">
        <v>1012.1607216770625</v>
      </c>
      <c r="AW127" s="6">
        <v>924.55759367013206</v>
      </c>
      <c r="AX127" s="6">
        <v>0</v>
      </c>
      <c r="AY127" s="6">
        <v>375.7439774758015</v>
      </c>
      <c r="AZ127" s="6">
        <v>9899.9093623154986</v>
      </c>
      <c r="BA127" s="6">
        <v>0</v>
      </c>
      <c r="BB127" s="6">
        <v>0</v>
      </c>
      <c r="BC127" s="6">
        <v>507.50266204032312</v>
      </c>
      <c r="BD127" s="6">
        <v>0</v>
      </c>
      <c r="BE127" s="6">
        <v>190.57856338831706</v>
      </c>
      <c r="BF127" s="6">
        <v>396.62859485509352</v>
      </c>
      <c r="BG127" s="6">
        <v>89.320700218511334</v>
      </c>
      <c r="BH127" s="6">
        <v>23.447124395245563</v>
      </c>
      <c r="BI127" s="6">
        <v>51.979026127865836</v>
      </c>
      <c r="BJ127" s="6">
        <v>0</v>
      </c>
      <c r="BK127" s="6">
        <v>7.9300979965491019</v>
      </c>
      <c r="BL127" s="6">
        <v>19.314481371317878</v>
      </c>
      <c r="BM127" s="6">
        <v>11.100744702589298</v>
      </c>
      <c r="BN127" s="6">
        <v>4.4166169567845932</v>
      </c>
      <c r="BO127" s="6">
        <v>0</v>
      </c>
      <c r="BP127" s="6">
        <v>0</v>
      </c>
      <c r="BQ127" s="6">
        <v>185.37867152243371</v>
      </c>
      <c r="BR127" s="6">
        <v>1563.4296456707179</v>
      </c>
      <c r="BS127" s="6">
        <v>282.5113646772503</v>
      </c>
      <c r="BT127" s="6">
        <v>100.90159197206934</v>
      </c>
      <c r="BU127" s="6">
        <v>0</v>
      </c>
      <c r="BV127" s="6">
        <v>2140.5149864242367</v>
      </c>
      <c r="BW127" s="6">
        <v>153.0720227509141</v>
      </c>
      <c r="BX127" s="6">
        <v>1930.899318222904</v>
      </c>
      <c r="BY127" s="6">
        <v>3934.390617282771</v>
      </c>
      <c r="BZ127" s="6">
        <v>0</v>
      </c>
      <c r="CA127" s="6">
        <v>138.33388794675707</v>
      </c>
      <c r="CB127" s="6">
        <v>692.0230690958183</v>
      </c>
      <c r="CC127" s="6">
        <v>87.161476447657435</v>
      </c>
      <c r="CD127" s="6">
        <v>3.463425712304796</v>
      </c>
      <c r="CE127" s="6">
        <v>93.223864280894915</v>
      </c>
      <c r="CF127" s="6">
        <v>0</v>
      </c>
      <c r="CG127" s="6">
        <v>1788.9661531782297</v>
      </c>
      <c r="CH127" s="6">
        <v>221.76552323981315</v>
      </c>
      <c r="CI127" s="6">
        <v>10895.851313983061</v>
      </c>
      <c r="CJ127" s="6">
        <v>330.69166794483078</v>
      </c>
      <c r="CK127" s="6">
        <v>10844.661866544648</v>
      </c>
      <c r="CL127" s="6">
        <v>747.40248374369014</v>
      </c>
      <c r="CM127" s="6">
        <v>0</v>
      </c>
      <c r="CN127" s="6">
        <v>49.482688565099231</v>
      </c>
      <c r="CO127" s="6">
        <v>0</v>
      </c>
      <c r="CP127" s="6">
        <v>0</v>
      </c>
      <c r="CQ127" s="6">
        <v>9.3737458714038091</v>
      </c>
      <c r="CR127" s="6">
        <v>15.417225894542405</v>
      </c>
      <c r="CS127" s="6">
        <v>66.458314487456519</v>
      </c>
      <c r="CT127" s="6">
        <v>73.003947752204169</v>
      </c>
      <c r="CU127" s="6">
        <v>183.92452198523426</v>
      </c>
      <c r="CV127" s="6">
        <v>668.70220515573533</v>
      </c>
      <c r="CW127" s="6">
        <v>45.991765058483402</v>
      </c>
      <c r="CX127" s="6">
        <v>0</v>
      </c>
      <c r="CY127" s="6">
        <v>0</v>
      </c>
      <c r="CZ127" s="6">
        <v>0</v>
      </c>
      <c r="DA127" s="6">
        <v>0</v>
      </c>
      <c r="DB127" s="6">
        <v>113.48539908596955</v>
      </c>
      <c r="DC127" s="6">
        <v>366.3083543931819</v>
      </c>
      <c r="DD127" s="6">
        <v>0</v>
      </c>
      <c r="DE127" s="6">
        <v>3405.5948587999565</v>
      </c>
      <c r="DF127" s="6">
        <v>0</v>
      </c>
      <c r="DG127" s="6">
        <v>0</v>
      </c>
      <c r="DH127" s="6">
        <v>0</v>
      </c>
      <c r="DI127" s="6">
        <v>377.68216313647503</v>
      </c>
      <c r="DJ127" s="6">
        <v>9.1214198789811629</v>
      </c>
      <c r="DK127" s="6">
        <v>716.88321124930133</v>
      </c>
      <c r="DL127" s="6">
        <v>29.554166451899832</v>
      </c>
      <c r="DM127" s="6">
        <v>0</v>
      </c>
      <c r="DN127" s="6">
        <v>0</v>
      </c>
      <c r="DO127" s="6">
        <v>0</v>
      </c>
      <c r="DP127" s="6">
        <v>0</v>
      </c>
      <c r="DQ127" s="6">
        <v>23.029705359021946</v>
      </c>
      <c r="DR127" s="6">
        <v>17.971732128588556</v>
      </c>
      <c r="DS127" s="6">
        <v>0</v>
      </c>
      <c r="DT127" s="6">
        <v>5.8375167379241777</v>
      </c>
      <c r="DU127" s="6">
        <v>41.003179270531945</v>
      </c>
      <c r="DV127" s="6">
        <v>0</v>
      </c>
      <c r="DW127" s="6">
        <v>590.70874775113384</v>
      </c>
      <c r="DX127" s="6">
        <v>0</v>
      </c>
      <c r="DY127" s="6">
        <v>0</v>
      </c>
      <c r="DZ127" s="6">
        <v>206.53653412102381</v>
      </c>
      <c r="EA127" s="6">
        <v>349.08407016048193</v>
      </c>
      <c r="EB127" s="6">
        <v>44.557416606560281</v>
      </c>
      <c r="EC127" s="6">
        <v>8.9839277444326324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25632.334171303773</v>
      </c>
      <c r="EJ127" s="6">
        <v>0</v>
      </c>
      <c r="EK127" s="6">
        <v>0</v>
      </c>
      <c r="EL127" s="6">
        <v>40.446697175616904</v>
      </c>
      <c r="EM127" s="6">
        <v>8.7791088324776574</v>
      </c>
      <c r="EN127" s="6">
        <v>1.0572782972554522</v>
      </c>
      <c r="EO127" s="6">
        <v>0</v>
      </c>
      <c r="EP127" s="6">
        <v>302.11487820751</v>
      </c>
      <c r="EQ127" s="6">
        <v>0</v>
      </c>
      <c r="ER127" s="6">
        <v>3.4925729710168967</v>
      </c>
      <c r="ES127" s="6">
        <v>26.758876914881331</v>
      </c>
      <c r="ET127" s="6">
        <v>1.4910278904802803</v>
      </c>
      <c r="EU127" s="6">
        <v>0</v>
      </c>
      <c r="EV127" s="6">
        <v>24.499598900829174</v>
      </c>
      <c r="EW127" s="6">
        <v>78.952618437821727</v>
      </c>
      <c r="EX127" s="6">
        <v>0</v>
      </c>
      <c r="EY127" s="6">
        <v>4.456192556962419</v>
      </c>
      <c r="EZ127" s="6">
        <v>0</v>
      </c>
      <c r="FA127" s="6">
        <v>1687.2280909948572</v>
      </c>
      <c r="FB127" s="6">
        <v>0</v>
      </c>
      <c r="FC127" s="6">
        <v>0</v>
      </c>
      <c r="FD127" s="6">
        <v>0</v>
      </c>
      <c r="FE127" s="6">
        <v>258.2914414892989</v>
      </c>
      <c r="FF127" s="6">
        <v>0</v>
      </c>
      <c r="FG127" s="6">
        <v>70.483428729153303</v>
      </c>
      <c r="FH127" s="6">
        <v>140.96685745830661</v>
      </c>
      <c r="FI127" s="6">
        <v>0</v>
      </c>
      <c r="FJ127" s="6">
        <v>0</v>
      </c>
      <c r="FK127" s="6">
        <v>121.66148091067846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f t="shared" si="1"/>
        <v>95205.917549881822</v>
      </c>
    </row>
    <row r="128" spans="1:174" x14ac:dyDescent="0.25">
      <c r="A128" s="49">
        <v>43952</v>
      </c>
      <c r="B128" s="6">
        <v>733.15907141655498</v>
      </c>
      <c r="C128" s="6">
        <v>78.133656476827085</v>
      </c>
      <c r="D128" s="6">
        <v>482.47654682462922</v>
      </c>
      <c r="E128" s="6">
        <v>0</v>
      </c>
      <c r="F128" s="6">
        <v>108.64236566420598</v>
      </c>
      <c r="G128" s="6">
        <v>120.25352220680359</v>
      </c>
      <c r="H128" s="6">
        <v>505.97058787303007</v>
      </c>
      <c r="I128" s="6">
        <v>0</v>
      </c>
      <c r="J128" s="6">
        <v>1060.6301216459085</v>
      </c>
      <c r="K128" s="6">
        <v>0</v>
      </c>
      <c r="L128" s="6">
        <v>0</v>
      </c>
      <c r="M128" s="6">
        <v>24.149969172940256</v>
      </c>
      <c r="N128" s="6">
        <v>5.1609877280420946</v>
      </c>
      <c r="O128" s="6">
        <v>306.34851757086045</v>
      </c>
      <c r="P128" s="6">
        <v>15.704691217413378</v>
      </c>
      <c r="Q128" s="6">
        <v>18.519322936602606</v>
      </c>
      <c r="R128" s="6">
        <v>0</v>
      </c>
      <c r="S128" s="6">
        <v>1.6158701078407691</v>
      </c>
      <c r="T128" s="6">
        <v>20.378205743128962</v>
      </c>
      <c r="U128" s="6">
        <v>161.43425326401021</v>
      </c>
      <c r="V128" s="6">
        <v>0</v>
      </c>
      <c r="W128" s="6">
        <v>0</v>
      </c>
      <c r="X128" s="6">
        <v>373.43737543589509</v>
      </c>
      <c r="Y128" s="6">
        <v>0</v>
      </c>
      <c r="Z128" s="6">
        <v>0</v>
      </c>
      <c r="AA128" s="6">
        <v>100.3030369249871</v>
      </c>
      <c r="AB128" s="6">
        <v>303.54935793243328</v>
      </c>
      <c r="AC128" s="6">
        <v>0</v>
      </c>
      <c r="AD128" s="6">
        <v>14.523119248410097</v>
      </c>
      <c r="AE128" s="6">
        <v>0</v>
      </c>
      <c r="AF128" s="6">
        <v>0</v>
      </c>
      <c r="AG128" s="6">
        <v>171.14764691998155</v>
      </c>
      <c r="AH128" s="6">
        <v>98.533021964909693</v>
      </c>
      <c r="AI128" s="6">
        <v>989.93762776325502</v>
      </c>
      <c r="AJ128" s="6">
        <v>171.84984920431378</v>
      </c>
      <c r="AK128" s="6">
        <v>0</v>
      </c>
      <c r="AL128" s="6">
        <v>156.08589978296746</v>
      </c>
      <c r="AM128" s="6">
        <v>510.27519256294278</v>
      </c>
      <c r="AN128" s="6">
        <v>0</v>
      </c>
      <c r="AO128" s="6">
        <v>0</v>
      </c>
      <c r="AP128" s="6">
        <v>0</v>
      </c>
      <c r="AQ128" s="6">
        <v>0</v>
      </c>
      <c r="AR128" s="6">
        <v>16.930732378765061</v>
      </c>
      <c r="AS128" s="6">
        <v>1001.6402595296457</v>
      </c>
      <c r="AT128" s="6">
        <v>153.57419906022488</v>
      </c>
      <c r="AU128" s="6">
        <v>1966.6663907490363</v>
      </c>
      <c r="AV128" s="6">
        <v>1004.7976601918358</v>
      </c>
      <c r="AW128" s="6">
        <v>915.76274302809134</v>
      </c>
      <c r="AX128" s="6">
        <v>0</v>
      </c>
      <c r="AY128" s="6">
        <v>372.94472969924556</v>
      </c>
      <c r="AZ128" s="6">
        <v>9881.6781711568819</v>
      </c>
      <c r="BA128" s="6">
        <v>0</v>
      </c>
      <c r="BB128" s="6">
        <v>0</v>
      </c>
      <c r="BC128" s="6">
        <v>516.67466634239963</v>
      </c>
      <c r="BD128" s="6">
        <v>0</v>
      </c>
      <c r="BE128" s="6">
        <v>189.49891693859541</v>
      </c>
      <c r="BF128" s="6">
        <v>394.72416147921427</v>
      </c>
      <c r="BG128" s="6">
        <v>88.672063485214792</v>
      </c>
      <c r="BH128" s="6">
        <v>23.276854053256265</v>
      </c>
      <c r="BI128" s="6">
        <v>51.515629399463613</v>
      </c>
      <c r="BJ128" s="6">
        <v>0</v>
      </c>
      <c r="BK128" s="6">
        <v>7.8594006068275215</v>
      </c>
      <c r="BL128" s="6">
        <v>19.108188603624217</v>
      </c>
      <c r="BM128" s="6">
        <v>11.066145373222326</v>
      </c>
      <c r="BN128" s="6">
        <v>4.3845439883902282</v>
      </c>
      <c r="BO128" s="6">
        <v>0</v>
      </c>
      <c r="BP128" s="6">
        <v>0</v>
      </c>
      <c r="BQ128" s="6">
        <v>183.74925632838273</v>
      </c>
      <c r="BR128" s="6">
        <v>1558.4480789456534</v>
      </c>
      <c r="BS128" s="6">
        <v>279.99275569435321</v>
      </c>
      <c r="BT128" s="6">
        <v>100.14966726434145</v>
      </c>
      <c r="BU128" s="6">
        <v>0</v>
      </c>
      <c r="BV128" s="6">
        <v>2124.7343570535204</v>
      </c>
      <c r="BW128" s="6">
        <v>151.96002575798067</v>
      </c>
      <c r="BX128" s="6">
        <v>1917.1322353517824</v>
      </c>
      <c r="BY128" s="6">
        <v>3926.552800336477</v>
      </c>
      <c r="BZ128" s="6">
        <v>0</v>
      </c>
      <c r="CA128" s="6">
        <v>137.57650440433255</v>
      </c>
      <c r="CB128" s="6">
        <v>685.14776106737497</v>
      </c>
      <c r="CC128" s="6">
        <v>86.526693505272959</v>
      </c>
      <c r="CD128" s="6">
        <v>3.4514230462005515</v>
      </c>
      <c r="CE128" s="6">
        <v>92.902745694066581</v>
      </c>
      <c r="CF128" s="6">
        <v>0</v>
      </c>
      <c r="CG128" s="6">
        <v>1779.0763165968153</v>
      </c>
      <c r="CH128" s="6">
        <v>220.097521059065</v>
      </c>
      <c r="CI128" s="6">
        <v>10850.421082441479</v>
      </c>
      <c r="CJ128" s="6">
        <v>328.32023554674254</v>
      </c>
      <c r="CK128" s="6">
        <v>10806.032241263507</v>
      </c>
      <c r="CL128" s="6">
        <v>744.89355453071346</v>
      </c>
      <c r="CM128" s="6">
        <v>0</v>
      </c>
      <c r="CN128" s="6">
        <v>49.308400330521692</v>
      </c>
      <c r="CO128" s="6">
        <v>0</v>
      </c>
      <c r="CP128" s="6">
        <v>0</v>
      </c>
      <c r="CQ128" s="6">
        <v>9.3345587322505992</v>
      </c>
      <c r="CR128" s="6">
        <v>15.278958411829249</v>
      </c>
      <c r="CS128" s="6">
        <v>65.886674705799834</v>
      </c>
      <c r="CT128" s="6">
        <v>72.531929008384438</v>
      </c>
      <c r="CU128" s="6">
        <v>182.89345163454479</v>
      </c>
      <c r="CV128" s="6">
        <v>664.83731364151527</v>
      </c>
      <c r="CW128" s="6">
        <v>45.733937854063726</v>
      </c>
      <c r="CX128" s="6">
        <v>0</v>
      </c>
      <c r="CY128" s="6">
        <v>0</v>
      </c>
      <c r="CZ128" s="6">
        <v>0</v>
      </c>
      <c r="DA128" s="6">
        <v>0</v>
      </c>
      <c r="DB128" s="6">
        <v>112.46646338388888</v>
      </c>
      <c r="DC128" s="6">
        <v>363.64705041107533</v>
      </c>
      <c r="DD128" s="6">
        <v>0</v>
      </c>
      <c r="DE128" s="6">
        <v>3405.638478233142</v>
      </c>
      <c r="DF128" s="6">
        <v>0</v>
      </c>
      <c r="DG128" s="6">
        <v>0</v>
      </c>
      <c r="DH128" s="6">
        <v>0</v>
      </c>
      <c r="DI128" s="6">
        <v>376.4327950634933</v>
      </c>
      <c r="DJ128" s="6">
        <v>9.0702857208390419</v>
      </c>
      <c r="DK128" s="6">
        <v>712.86433089303387</v>
      </c>
      <c r="DL128" s="6">
        <v>29.273197389660019</v>
      </c>
      <c r="DM128" s="6">
        <v>0</v>
      </c>
      <c r="DN128" s="6">
        <v>0</v>
      </c>
      <c r="DO128" s="6">
        <v>0</v>
      </c>
      <c r="DP128" s="6">
        <v>0</v>
      </c>
      <c r="DQ128" s="6">
        <v>22.862466266445267</v>
      </c>
      <c r="DR128" s="6">
        <v>17.839454062804407</v>
      </c>
      <c r="DS128" s="6">
        <v>0</v>
      </c>
      <c r="DT128" s="6">
        <v>5.8193220879514111</v>
      </c>
      <c r="DU128" s="6">
        <v>40.70541538812811</v>
      </c>
      <c r="DV128" s="6">
        <v>0</v>
      </c>
      <c r="DW128" s="6">
        <v>588.01918231725904</v>
      </c>
      <c r="DX128" s="6">
        <v>0</v>
      </c>
      <c r="DY128" s="6">
        <v>0</v>
      </c>
      <c r="DZ128" s="6">
        <v>205.02334475329241</v>
      </c>
      <c r="EA128" s="6">
        <v>346.2211523709135</v>
      </c>
      <c r="EB128" s="6">
        <v>44.225416510802397</v>
      </c>
      <c r="EC128" s="6">
        <v>8.9186874862386727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25629.981690432658</v>
      </c>
      <c r="EJ128" s="6">
        <v>0</v>
      </c>
      <c r="EK128" s="6">
        <v>0</v>
      </c>
      <c r="EL128" s="6">
        <v>40.15297787578556</v>
      </c>
      <c r="EM128" s="6">
        <v>8.7153125363072999</v>
      </c>
      <c r="EN128" s="6">
        <v>1.0495574150628579</v>
      </c>
      <c r="EO128" s="6">
        <v>0</v>
      </c>
      <c r="EP128" s="6">
        <v>299.8326785662199</v>
      </c>
      <c r="EQ128" s="6">
        <v>0</v>
      </c>
      <c r="ER128" s="6">
        <v>3.4614364336663517</v>
      </c>
      <c r="ES128" s="6">
        <v>26.429675590184758</v>
      </c>
      <c r="ET128" s="6">
        <v>1.4791732113815956</v>
      </c>
      <c r="EU128" s="6">
        <v>0</v>
      </c>
      <c r="EV128" s="6">
        <v>24.316434894174893</v>
      </c>
      <c r="EW128" s="6">
        <v>78.373507093215906</v>
      </c>
      <c r="EX128" s="6">
        <v>0</v>
      </c>
      <c r="EY128" s="6">
        <v>4.4345882808524921</v>
      </c>
      <c r="EZ128" s="6">
        <v>0</v>
      </c>
      <c r="FA128" s="6">
        <v>1675.9144356017214</v>
      </c>
      <c r="FB128" s="6">
        <v>0</v>
      </c>
      <c r="FC128" s="6">
        <v>0</v>
      </c>
      <c r="FD128" s="6">
        <v>0</v>
      </c>
      <c r="FE128" s="6">
        <v>257.69746401317116</v>
      </c>
      <c r="FF128" s="6">
        <v>0</v>
      </c>
      <c r="FG128" s="6">
        <v>70.40319031285695</v>
      </c>
      <c r="FH128" s="6">
        <v>140.8063806257139</v>
      </c>
      <c r="FI128" s="6">
        <v>0</v>
      </c>
      <c r="FJ128" s="6">
        <v>0</v>
      </c>
      <c r="FK128" s="6">
        <v>121.82729833232221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f t="shared" si="1"/>
        <v>94909.868597414068</v>
      </c>
    </row>
    <row r="129" spans="1:174" x14ac:dyDescent="0.25">
      <c r="A129" s="49">
        <v>43983</v>
      </c>
      <c r="B129" s="6">
        <v>727.82741757280928</v>
      </c>
      <c r="C129" s="6">
        <v>77.565364910279229</v>
      </c>
      <c r="D129" s="6">
        <v>478.96733754170145</v>
      </c>
      <c r="E129" s="6">
        <v>0</v>
      </c>
      <c r="F129" s="6">
        <v>107.84760179173732</v>
      </c>
      <c r="G129" s="6">
        <v>119.15911274588072</v>
      </c>
      <c r="H129" s="6">
        <v>503.99281251676689</v>
      </c>
      <c r="I129" s="6">
        <v>0</v>
      </c>
      <c r="J129" s="6">
        <v>1052.9158128507383</v>
      </c>
      <c r="K129" s="6">
        <v>0</v>
      </c>
      <c r="L129" s="6">
        <v>0</v>
      </c>
      <c r="M129" s="6">
        <v>24.009943377405488</v>
      </c>
      <c r="N129" s="6">
        <v>5.1233986699284841</v>
      </c>
      <c r="O129" s="6">
        <v>304.57486471610679</v>
      </c>
      <c r="P129" s="6">
        <v>15.623375710354352</v>
      </c>
      <c r="Q129" s="6">
        <v>18.461388279280623</v>
      </c>
      <c r="R129" s="6">
        <v>0</v>
      </c>
      <c r="S129" s="6">
        <v>1.6108151238494499</v>
      </c>
      <c r="T129" s="6">
        <v>20.229988406485663</v>
      </c>
      <c r="U129" s="6">
        <v>160.26008928885949</v>
      </c>
      <c r="V129" s="6">
        <v>0</v>
      </c>
      <c r="W129" s="6">
        <v>0</v>
      </c>
      <c r="X129" s="6">
        <v>369.94828442536857</v>
      </c>
      <c r="Y129" s="6">
        <v>0</v>
      </c>
      <c r="Z129" s="6">
        <v>0</v>
      </c>
      <c r="AA129" s="6">
        <v>99.987622875732029</v>
      </c>
      <c r="AB129" s="6">
        <v>300.81139169564204</v>
      </c>
      <c r="AC129" s="6">
        <v>0</v>
      </c>
      <c r="AD129" s="6">
        <v>14.47768605737048</v>
      </c>
      <c r="AE129" s="6">
        <v>0</v>
      </c>
      <c r="AF129" s="6">
        <v>0</v>
      </c>
      <c r="AG129" s="6">
        <v>170.61376192859956</v>
      </c>
      <c r="AH129" s="6">
        <v>98.216171842183385</v>
      </c>
      <c r="AI129" s="6">
        <v>983.96376043218731</v>
      </c>
      <c r="AJ129" s="6">
        <v>171.08307745914641</v>
      </c>
      <c r="AK129" s="6">
        <v>0</v>
      </c>
      <c r="AL129" s="6">
        <v>154.95063612702933</v>
      </c>
      <c r="AM129" s="6">
        <v>508.95641875381767</v>
      </c>
      <c r="AN129" s="6">
        <v>0</v>
      </c>
      <c r="AO129" s="6">
        <v>0</v>
      </c>
      <c r="AP129" s="6">
        <v>0</v>
      </c>
      <c r="AQ129" s="6">
        <v>0</v>
      </c>
      <c r="AR129" s="6">
        <v>16.830949590175791</v>
      </c>
      <c r="AS129" s="6">
        <v>994.374640258966</v>
      </c>
      <c r="AT129" s="6">
        <v>152.64602882791445</v>
      </c>
      <c r="AU129" s="6">
        <v>1952.3538780997008</v>
      </c>
      <c r="AV129" s="6">
        <v>997.47859667327964</v>
      </c>
      <c r="AW129" s="6">
        <v>907.10114679373498</v>
      </c>
      <c r="AX129" s="6">
        <v>0</v>
      </c>
      <c r="AY129" s="6">
        <v>370.16462113284331</v>
      </c>
      <c r="AZ129" s="6">
        <v>9861.2833861955369</v>
      </c>
      <c r="BA129" s="6">
        <v>0</v>
      </c>
      <c r="BB129" s="6">
        <v>0</v>
      </c>
      <c r="BC129" s="6">
        <v>524.88825507368279</v>
      </c>
      <c r="BD129" s="6">
        <v>0</v>
      </c>
      <c r="BE129" s="6">
        <v>188.29096270154514</v>
      </c>
      <c r="BF129" s="6">
        <v>392.87813876676637</v>
      </c>
      <c r="BG129" s="6">
        <v>88.02712264743397</v>
      </c>
      <c r="BH129" s="6">
        <v>23.107553902070411</v>
      </c>
      <c r="BI129" s="6">
        <v>51.055775515813025</v>
      </c>
      <c r="BJ129" s="6">
        <v>0</v>
      </c>
      <c r="BK129" s="6">
        <v>7.7892437256179345</v>
      </c>
      <c r="BL129" s="6">
        <v>18.907746655025647</v>
      </c>
      <c r="BM129" s="6">
        <v>11.031526756641815</v>
      </c>
      <c r="BN129" s="6">
        <v>4.3526537699604892</v>
      </c>
      <c r="BO129" s="6">
        <v>0</v>
      </c>
      <c r="BP129" s="6">
        <v>0</v>
      </c>
      <c r="BQ129" s="6">
        <v>182.0811939863253</v>
      </c>
      <c r="BR129" s="6">
        <v>1553.4726854713085</v>
      </c>
      <c r="BS129" s="6">
        <v>277.49340243785559</v>
      </c>
      <c r="BT129" s="6">
        <v>99.402354862321516</v>
      </c>
      <c r="BU129" s="6">
        <v>0</v>
      </c>
      <c r="BV129" s="6">
        <v>2108.8912143475768</v>
      </c>
      <c r="BW129" s="6">
        <v>150.8544090784666</v>
      </c>
      <c r="BX129" s="6">
        <v>1903.3143681595884</v>
      </c>
      <c r="BY129" s="6">
        <v>3916.9375061627707</v>
      </c>
      <c r="BZ129" s="6">
        <v>0</v>
      </c>
      <c r="CA129" s="6">
        <v>136.83885453131614</v>
      </c>
      <c r="CB129" s="6">
        <v>678.52348832390521</v>
      </c>
      <c r="CC129" s="6">
        <v>85.922755935900099</v>
      </c>
      <c r="CD129" s="6">
        <v>3.439463349339078</v>
      </c>
      <c r="CE129" s="6">
        <v>92.582906676991371</v>
      </c>
      <c r="CF129" s="6">
        <v>0</v>
      </c>
      <c r="CG129" s="6">
        <v>1769.3117454380724</v>
      </c>
      <c r="CH129" s="6">
        <v>218.44126346044604</v>
      </c>
      <c r="CI129" s="6">
        <v>10805.574039024663</v>
      </c>
      <c r="CJ129" s="6">
        <v>325.9235107071836</v>
      </c>
      <c r="CK129" s="6">
        <v>10765.26221998457</v>
      </c>
      <c r="CL129" s="6">
        <v>742.18726006874795</v>
      </c>
      <c r="CM129" s="6">
        <v>0</v>
      </c>
      <c r="CN129" s="6">
        <v>49.133968639959789</v>
      </c>
      <c r="CO129" s="6">
        <v>0</v>
      </c>
      <c r="CP129" s="6">
        <v>0</v>
      </c>
      <c r="CQ129" s="6">
        <v>9.296469576604304</v>
      </c>
      <c r="CR129" s="6">
        <v>15.14184183720737</v>
      </c>
      <c r="CS129" s="6">
        <v>65.322491709861282</v>
      </c>
      <c r="CT129" s="6">
        <v>72.034869492323338</v>
      </c>
      <c r="CU129" s="6">
        <v>181.86606556860369</v>
      </c>
      <c r="CV129" s="6">
        <v>660.98750702330767</v>
      </c>
      <c r="CW129" s="6">
        <v>45.477031933857418</v>
      </c>
      <c r="CX129" s="6">
        <v>0</v>
      </c>
      <c r="CY129" s="6">
        <v>0</v>
      </c>
      <c r="CZ129" s="6">
        <v>0</v>
      </c>
      <c r="DA129" s="6">
        <v>0</v>
      </c>
      <c r="DB129" s="6">
        <v>111.45541514598673</v>
      </c>
      <c r="DC129" s="6">
        <v>361.00092314355328</v>
      </c>
      <c r="DD129" s="6">
        <v>0</v>
      </c>
      <c r="DE129" s="6">
        <v>3404.438271541102</v>
      </c>
      <c r="DF129" s="6">
        <v>0</v>
      </c>
      <c r="DG129" s="6">
        <v>0</v>
      </c>
      <c r="DH129" s="6">
        <v>0</v>
      </c>
      <c r="DI129" s="6">
        <v>375.18506092328732</v>
      </c>
      <c r="DJ129" s="6">
        <v>9.0193342784532575</v>
      </c>
      <c r="DK129" s="6">
        <v>708.85981186284221</v>
      </c>
      <c r="DL129" s="6">
        <v>28.994612678509178</v>
      </c>
      <c r="DM129" s="6">
        <v>0</v>
      </c>
      <c r="DN129" s="6">
        <v>0</v>
      </c>
      <c r="DO129" s="6">
        <v>0</v>
      </c>
      <c r="DP129" s="6">
        <v>0</v>
      </c>
      <c r="DQ129" s="6">
        <v>22.696180092783862</v>
      </c>
      <c r="DR129" s="6">
        <v>17.708186453445911</v>
      </c>
      <c r="DS129" s="6">
        <v>0</v>
      </c>
      <c r="DT129" s="6">
        <v>5.8011172954670505</v>
      </c>
      <c r="DU129" s="6">
        <v>40.409348369057668</v>
      </c>
      <c r="DV129" s="6">
        <v>0</v>
      </c>
      <c r="DW129" s="6">
        <v>585.30037832926655</v>
      </c>
      <c r="DX129" s="6">
        <v>0</v>
      </c>
      <c r="DY129" s="6">
        <v>0</v>
      </c>
      <c r="DZ129" s="6">
        <v>203.52006550812749</v>
      </c>
      <c r="EA129" s="6">
        <v>343.31134518334096</v>
      </c>
      <c r="EB129" s="6">
        <v>43.896118897530904</v>
      </c>
      <c r="EC129" s="6">
        <v>8.8538189633555984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25618.42578231619</v>
      </c>
      <c r="EJ129" s="6">
        <v>0</v>
      </c>
      <c r="EK129" s="6">
        <v>0</v>
      </c>
      <c r="EL129" s="6">
        <v>39.860932171955497</v>
      </c>
      <c r="EM129" s="6">
        <v>8.6518900326172297</v>
      </c>
      <c r="EN129" s="6">
        <v>1.0418854770542634</v>
      </c>
      <c r="EO129" s="6">
        <v>0</v>
      </c>
      <c r="EP129" s="6">
        <v>297.4262802330901</v>
      </c>
      <c r="EQ129" s="6">
        <v>0</v>
      </c>
      <c r="ER129" s="6">
        <v>3.4305379470209059</v>
      </c>
      <c r="ES129" s="6">
        <v>26.104318916657299</v>
      </c>
      <c r="ET129" s="6">
        <v>1.4677237205583173</v>
      </c>
      <c r="EU129" s="6">
        <v>0</v>
      </c>
      <c r="EV129" s="6">
        <v>24.134387005320125</v>
      </c>
      <c r="EW129" s="6">
        <v>77.798246272163496</v>
      </c>
      <c r="EX129" s="6">
        <v>0</v>
      </c>
      <c r="EY129" s="6">
        <v>4.4132291871582501</v>
      </c>
      <c r="EZ129" s="6">
        <v>0</v>
      </c>
      <c r="FA129" s="6">
        <v>1664.6546447907856</v>
      </c>
      <c r="FB129" s="6">
        <v>0</v>
      </c>
      <c r="FC129" s="6">
        <v>0</v>
      </c>
      <c r="FD129" s="6">
        <v>0</v>
      </c>
      <c r="FE129" s="6">
        <v>257.09857422444634</v>
      </c>
      <c r="FF129" s="6">
        <v>0</v>
      </c>
      <c r="FG129" s="6">
        <v>70.322663404916156</v>
      </c>
      <c r="FH129" s="6">
        <v>140.64532680983231</v>
      </c>
      <c r="FI129" s="6">
        <v>0</v>
      </c>
      <c r="FJ129" s="6">
        <v>0</v>
      </c>
      <c r="FK129" s="6">
        <v>121.98816720794778</v>
      </c>
      <c r="FL129" s="6">
        <v>0</v>
      </c>
      <c r="FM129" s="6">
        <v>0</v>
      </c>
      <c r="FN129" s="6">
        <v>0</v>
      </c>
      <c r="FO129" s="6">
        <v>0</v>
      </c>
      <c r="FP129" s="6">
        <v>0</v>
      </c>
      <c r="FQ129" s="6">
        <v>0</v>
      </c>
      <c r="FR129" s="6">
        <f t="shared" si="1"/>
        <v>94597.369828358889</v>
      </c>
    </row>
    <row r="130" spans="1:174" x14ac:dyDescent="0.25">
      <c r="A130" s="49">
        <v>44013</v>
      </c>
      <c r="B130" s="6">
        <v>722.52722865331793</v>
      </c>
      <c r="C130" s="6">
        <v>77.000330044217421</v>
      </c>
      <c r="D130" s="6">
        <v>475.4782384350458</v>
      </c>
      <c r="E130" s="6">
        <v>0</v>
      </c>
      <c r="F130" s="6">
        <v>107.05862383494011</v>
      </c>
      <c r="G130" s="6">
        <v>118.07385922635942</v>
      </c>
      <c r="H130" s="6">
        <v>502.03495516844595</v>
      </c>
      <c r="I130" s="6">
        <v>0</v>
      </c>
      <c r="J130" s="6">
        <v>1045.2457123364604</v>
      </c>
      <c r="K130" s="6">
        <v>0</v>
      </c>
      <c r="L130" s="6">
        <v>0</v>
      </c>
      <c r="M130" s="6">
        <v>23.870488876360216</v>
      </c>
      <c r="N130" s="6">
        <v>5.0860284595156768</v>
      </c>
      <c r="O130" s="6">
        <v>302.80889201498547</v>
      </c>
      <c r="P130" s="6">
        <v>15.538503981236744</v>
      </c>
      <c r="Q130" s="6">
        <v>18.403425333073208</v>
      </c>
      <c r="R130" s="6">
        <v>0</v>
      </c>
      <c r="S130" s="6">
        <v>1.6057576715624757</v>
      </c>
      <c r="T130" s="6">
        <v>20.082620456848435</v>
      </c>
      <c r="U130" s="6">
        <v>159.09265407868384</v>
      </c>
      <c r="V130" s="6">
        <v>0</v>
      </c>
      <c r="W130" s="6">
        <v>0</v>
      </c>
      <c r="X130" s="6">
        <v>366.51279118877966</v>
      </c>
      <c r="Y130" s="6">
        <v>0</v>
      </c>
      <c r="Z130" s="6">
        <v>0</v>
      </c>
      <c r="AA130" s="6">
        <v>99.672104192174629</v>
      </c>
      <c r="AB130" s="6">
        <v>298.09566226915018</v>
      </c>
      <c r="AC130" s="6">
        <v>0</v>
      </c>
      <c r="AD130" s="6">
        <v>14.432230681780288</v>
      </c>
      <c r="AE130" s="6">
        <v>0</v>
      </c>
      <c r="AF130" s="6">
        <v>0</v>
      </c>
      <c r="AG130" s="6">
        <v>170.08143594468405</v>
      </c>
      <c r="AH130" s="6">
        <v>97.899358915275513</v>
      </c>
      <c r="AI130" s="6">
        <v>978.05962937817594</v>
      </c>
      <c r="AJ130" s="6">
        <v>170.3240812236362</v>
      </c>
      <c r="AK130" s="6">
        <v>0</v>
      </c>
      <c r="AL130" s="6">
        <v>153.82187831055407</v>
      </c>
      <c r="AM130" s="6">
        <v>507.5637142626415</v>
      </c>
      <c r="AN130" s="6">
        <v>0</v>
      </c>
      <c r="AO130" s="6">
        <v>0</v>
      </c>
      <c r="AP130" s="6">
        <v>0</v>
      </c>
      <c r="AQ130" s="6">
        <v>0</v>
      </c>
      <c r="AR130" s="6">
        <v>16.731786538492106</v>
      </c>
      <c r="AS130" s="6">
        <v>987.49005979905792</v>
      </c>
      <c r="AT130" s="6">
        <v>151.71800996130972</v>
      </c>
      <c r="AU130" s="6">
        <v>1938.1487189550451</v>
      </c>
      <c r="AV130" s="6">
        <v>990.20304277184539</v>
      </c>
      <c r="AW130" s="6">
        <v>898.5325340425934</v>
      </c>
      <c r="AX130" s="6">
        <v>0</v>
      </c>
      <c r="AY130" s="6">
        <v>367.40259171898282</v>
      </c>
      <c r="AZ130" s="6">
        <v>9846.7936598741562</v>
      </c>
      <c r="BA130" s="6">
        <v>0</v>
      </c>
      <c r="BB130" s="6">
        <v>0</v>
      </c>
      <c r="BC130" s="6">
        <v>533.70214115895544</v>
      </c>
      <c r="BD130" s="6">
        <v>0</v>
      </c>
      <c r="BE130" s="6">
        <v>187.07408550476165</v>
      </c>
      <c r="BF130" s="6">
        <v>391.11914428131331</v>
      </c>
      <c r="BG130" s="6">
        <v>87.385877763039602</v>
      </c>
      <c r="BH130" s="6">
        <v>22.939223956879335</v>
      </c>
      <c r="BI130" s="6">
        <v>50.599450426119866</v>
      </c>
      <c r="BJ130" s="6">
        <v>0</v>
      </c>
      <c r="BK130" s="6">
        <v>7.7196252092831132</v>
      </c>
      <c r="BL130" s="6">
        <v>18.713329729828647</v>
      </c>
      <c r="BM130" s="6">
        <v>10.996891236153981</v>
      </c>
      <c r="BN130" s="6">
        <v>4.3209463043568919</v>
      </c>
      <c r="BO130" s="6">
        <v>0</v>
      </c>
      <c r="BP130" s="6">
        <v>0</v>
      </c>
      <c r="BQ130" s="6">
        <v>180.43671740875516</v>
      </c>
      <c r="BR130" s="6">
        <v>1548.504389610343</v>
      </c>
      <c r="BS130" s="6">
        <v>275.01322854024244</v>
      </c>
      <c r="BT130" s="6">
        <v>98.659647674841239</v>
      </c>
      <c r="BU130" s="6">
        <v>0</v>
      </c>
      <c r="BV130" s="6">
        <v>2093.6163312694598</v>
      </c>
      <c r="BW130" s="6">
        <v>149.75515812689108</v>
      </c>
      <c r="BX130" s="6">
        <v>1890.4324043974952</v>
      </c>
      <c r="BY130" s="6">
        <v>3910.688778686721</v>
      </c>
      <c r="BZ130" s="6">
        <v>0</v>
      </c>
      <c r="CA130" s="6">
        <v>136.12871751498156</v>
      </c>
      <c r="CB130" s="6">
        <v>672.89324571861732</v>
      </c>
      <c r="CC130" s="6">
        <v>85.403672883697752</v>
      </c>
      <c r="CD130" s="6">
        <v>3.4275459984604613</v>
      </c>
      <c r="CE130" s="6">
        <v>92.26403948187594</v>
      </c>
      <c r="CF130" s="6">
        <v>0</v>
      </c>
      <c r="CG130" s="6">
        <v>1759.9414509999863</v>
      </c>
      <c r="CH130" s="6">
        <v>216.7969893911775</v>
      </c>
      <c r="CI130" s="6">
        <v>10766.728045486976</v>
      </c>
      <c r="CJ130" s="6">
        <v>323.59530354842684</v>
      </c>
      <c r="CK130" s="6">
        <v>10731.049100033702</v>
      </c>
      <c r="CL130" s="6">
        <v>740.12623889441329</v>
      </c>
      <c r="CM130" s="6">
        <v>0</v>
      </c>
      <c r="CN130" s="6">
        <v>48.95987401600155</v>
      </c>
      <c r="CO130" s="6">
        <v>0</v>
      </c>
      <c r="CP130" s="6">
        <v>0</v>
      </c>
      <c r="CQ130" s="6">
        <v>9.2616951135232242</v>
      </c>
      <c r="CR130" s="6">
        <v>15.00586939911738</v>
      </c>
      <c r="CS130" s="6">
        <v>64.767341644979979</v>
      </c>
      <c r="CT130" s="6">
        <v>71.617550074388831</v>
      </c>
      <c r="CU130" s="6">
        <v>180.84239180417751</v>
      </c>
      <c r="CV130" s="6">
        <v>657.15287232361027</v>
      </c>
      <c r="CW130" s="6">
        <v>45.221054303676041</v>
      </c>
      <c r="CX130" s="6">
        <v>0</v>
      </c>
      <c r="CY130" s="6">
        <v>0</v>
      </c>
      <c r="CZ130" s="6">
        <v>0</v>
      </c>
      <c r="DA130" s="6">
        <v>0</v>
      </c>
      <c r="DB130" s="6">
        <v>110.45222149905041</v>
      </c>
      <c r="DC130" s="6">
        <v>358.36997262888298</v>
      </c>
      <c r="DD130" s="6">
        <v>0</v>
      </c>
      <c r="DE130" s="6">
        <v>3404.3275976759469</v>
      </c>
      <c r="DF130" s="6">
        <v>0</v>
      </c>
      <c r="DG130" s="6">
        <v>0</v>
      </c>
      <c r="DH130" s="6">
        <v>0</v>
      </c>
      <c r="DI130" s="6">
        <v>373.93942616909703</v>
      </c>
      <c r="DJ130" s="6">
        <v>8.9685669412670919</v>
      </c>
      <c r="DK130" s="6">
        <v>704.86976335030874</v>
      </c>
      <c r="DL130" s="6">
        <v>28.718398997896298</v>
      </c>
      <c r="DM130" s="6">
        <v>0</v>
      </c>
      <c r="DN130" s="6">
        <v>0</v>
      </c>
      <c r="DO130" s="6">
        <v>0</v>
      </c>
      <c r="DP130" s="6">
        <v>0</v>
      </c>
      <c r="DQ130" s="6">
        <v>22.530846852958653</v>
      </c>
      <c r="DR130" s="6">
        <v>17.577989588092919</v>
      </c>
      <c r="DS130" s="6">
        <v>0</v>
      </c>
      <c r="DT130" s="6">
        <v>5.7829036137734899</v>
      </c>
      <c r="DU130" s="6">
        <v>40.114978325317381</v>
      </c>
      <c r="DV130" s="6">
        <v>0</v>
      </c>
      <c r="DW130" s="6">
        <v>582.75695760964243</v>
      </c>
      <c r="DX130" s="6">
        <v>0</v>
      </c>
      <c r="DY130" s="6">
        <v>0</v>
      </c>
      <c r="DZ130" s="6">
        <v>202.02729529442084</v>
      </c>
      <c r="EA130" s="6">
        <v>340.45952262502749</v>
      </c>
      <c r="EB130" s="6">
        <v>43.56927429812486</v>
      </c>
      <c r="EC130" s="6">
        <v>8.7893221816040796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25617.370339998757</v>
      </c>
      <c r="EJ130" s="6">
        <v>0</v>
      </c>
      <c r="EK130" s="6">
        <v>0</v>
      </c>
      <c r="EL130" s="6">
        <v>39.570560090332037</v>
      </c>
      <c r="EM130" s="6">
        <v>8.5888401671767305</v>
      </c>
      <c r="EN130" s="6">
        <v>1.0342652998437618</v>
      </c>
      <c r="EO130" s="6">
        <v>0</v>
      </c>
      <c r="EP130" s="6">
        <v>295.04305243404701</v>
      </c>
      <c r="EQ130" s="6">
        <v>0</v>
      </c>
      <c r="ER130" s="6">
        <v>3.3998765669800672</v>
      </c>
      <c r="ES130" s="6">
        <v>25.782737436835689</v>
      </c>
      <c r="ET130" s="6">
        <v>1.4566342267010233</v>
      </c>
      <c r="EU130" s="6">
        <v>0</v>
      </c>
      <c r="EV130" s="6">
        <v>23.953453896703707</v>
      </c>
      <c r="EW130" s="6">
        <v>77.227210510457894</v>
      </c>
      <c r="EX130" s="6">
        <v>0</v>
      </c>
      <c r="EY130" s="6">
        <v>4.3921813867176915</v>
      </c>
      <c r="EZ130" s="6">
        <v>0</v>
      </c>
      <c r="FA130" s="6">
        <v>1653.8819748531494</v>
      </c>
      <c r="FB130" s="6">
        <v>0</v>
      </c>
      <c r="FC130" s="6">
        <v>0</v>
      </c>
      <c r="FD130" s="6">
        <v>0</v>
      </c>
      <c r="FE130" s="6">
        <v>256.50250342081449</v>
      </c>
      <c r="FF130" s="6">
        <v>0</v>
      </c>
      <c r="FG130" s="6">
        <v>70.244044064275542</v>
      </c>
      <c r="FH130" s="6">
        <v>140.48808812855108</v>
      </c>
      <c r="FI130" s="6">
        <v>0</v>
      </c>
      <c r="FJ130" s="6">
        <v>0</v>
      </c>
      <c r="FK130" s="6">
        <v>122.14668438968963</v>
      </c>
      <c r="FL130" s="6">
        <v>0</v>
      </c>
      <c r="FM130" s="6">
        <v>0</v>
      </c>
      <c r="FN130" s="6">
        <v>0</v>
      </c>
      <c r="FO130" s="6">
        <v>0</v>
      </c>
      <c r="FP130" s="6">
        <v>0</v>
      </c>
      <c r="FQ130" s="6">
        <v>0</v>
      </c>
      <c r="FR130" s="6">
        <f t="shared" si="1"/>
        <v>94324.588463039079</v>
      </c>
    </row>
    <row r="131" spans="1:174" x14ac:dyDescent="0.25">
      <c r="A131" s="49">
        <v>44044</v>
      </c>
      <c r="B131" s="6">
        <v>717.25782857203842</v>
      </c>
      <c r="C131" s="6">
        <v>76.43855143598482</v>
      </c>
      <c r="D131" s="6">
        <v>472.00924677125022</v>
      </c>
      <c r="E131" s="6">
        <v>0</v>
      </c>
      <c r="F131" s="6">
        <v>106.27564831481796</v>
      </c>
      <c r="G131" s="6">
        <v>116.99787969566425</v>
      </c>
      <c r="H131" s="6">
        <v>500.09580214348443</v>
      </c>
      <c r="I131" s="6">
        <v>0</v>
      </c>
      <c r="J131" s="6">
        <v>1037.6198140942026</v>
      </c>
      <c r="K131" s="6">
        <v>0</v>
      </c>
      <c r="L131" s="6">
        <v>0</v>
      </c>
      <c r="M131" s="6">
        <v>23.731609607970714</v>
      </c>
      <c r="N131" s="6">
        <v>5.0488764192479891</v>
      </c>
      <c r="O131" s="6">
        <v>301.0504817982428</v>
      </c>
      <c r="P131" s="6">
        <v>15.456388532243743</v>
      </c>
      <c r="Q131" s="6">
        <v>18.345438015478244</v>
      </c>
      <c r="R131" s="6">
        <v>0</v>
      </c>
      <c r="S131" s="6">
        <v>1.600698092794054</v>
      </c>
      <c r="T131" s="6">
        <v>19.936101778767021</v>
      </c>
      <c r="U131" s="6">
        <v>157.93194671889688</v>
      </c>
      <c r="V131" s="6">
        <v>0</v>
      </c>
      <c r="W131" s="6">
        <v>0</v>
      </c>
      <c r="X131" s="6">
        <v>363.12325127154048</v>
      </c>
      <c r="Y131" s="6">
        <v>0</v>
      </c>
      <c r="Z131" s="6">
        <v>0</v>
      </c>
      <c r="AA131" s="6">
        <v>99.356523000895649</v>
      </c>
      <c r="AB131" s="6">
        <v>295.40208363782705</v>
      </c>
      <c r="AC131" s="6">
        <v>0</v>
      </c>
      <c r="AD131" s="6">
        <v>14.386756193797652</v>
      </c>
      <c r="AE131" s="6">
        <v>0</v>
      </c>
      <c r="AF131" s="6">
        <v>0</v>
      </c>
      <c r="AG131" s="6">
        <v>169.55123781882153</v>
      </c>
      <c r="AH131" s="6">
        <v>97.582602421837279</v>
      </c>
      <c r="AI131" s="6">
        <v>972.19558939920569</v>
      </c>
      <c r="AJ131" s="6">
        <v>169.57278601081171</v>
      </c>
      <c r="AK131" s="6">
        <v>0</v>
      </c>
      <c r="AL131" s="6">
        <v>152.6996254492559</v>
      </c>
      <c r="AM131" s="6">
        <v>506.12924483579985</v>
      </c>
      <c r="AN131" s="6">
        <v>0</v>
      </c>
      <c r="AO131" s="6">
        <v>0</v>
      </c>
      <c r="AP131" s="6">
        <v>0</v>
      </c>
      <c r="AQ131" s="6">
        <v>0</v>
      </c>
      <c r="AR131" s="6">
        <v>16.633249558779575</v>
      </c>
      <c r="AS131" s="6">
        <v>980.75049679178107</v>
      </c>
      <c r="AT131" s="6">
        <v>150.7900645974166</v>
      </c>
      <c r="AU131" s="6">
        <v>1924.0624173924205</v>
      </c>
      <c r="AV131" s="6">
        <v>982.97102156326116</v>
      </c>
      <c r="AW131" s="6">
        <v>890.0725416388417</v>
      </c>
      <c r="AX131" s="6">
        <v>0</v>
      </c>
      <c r="AY131" s="6">
        <v>364.65875028102528</v>
      </c>
      <c r="AZ131" s="6">
        <v>9842.8344512279182</v>
      </c>
      <c r="BA131" s="6">
        <v>0</v>
      </c>
      <c r="BB131" s="6">
        <v>0</v>
      </c>
      <c r="BC131" s="6">
        <v>543.93823369597203</v>
      </c>
      <c r="BD131" s="6">
        <v>0</v>
      </c>
      <c r="BE131" s="6">
        <v>185.93144921117121</v>
      </c>
      <c r="BF131" s="6">
        <v>389.42582742641753</v>
      </c>
      <c r="BG131" s="6">
        <v>86.748328329670784</v>
      </c>
      <c r="BH131" s="6">
        <v>22.771864085810847</v>
      </c>
      <c r="BI131" s="6">
        <v>50.146639798541734</v>
      </c>
      <c r="BJ131" s="6">
        <v>0</v>
      </c>
      <c r="BK131" s="6">
        <v>7.650542871308172</v>
      </c>
      <c r="BL131" s="6">
        <v>18.524907816980129</v>
      </c>
      <c r="BM131" s="6">
        <v>10.962241152643594</v>
      </c>
      <c r="BN131" s="6">
        <v>4.2894215667393345</v>
      </c>
      <c r="BO131" s="6">
        <v>0</v>
      </c>
      <c r="BP131" s="6">
        <v>0</v>
      </c>
      <c r="BQ131" s="6">
        <v>178.79375730544203</v>
      </c>
      <c r="BR131" s="6">
        <v>1543.5458548812026</v>
      </c>
      <c r="BS131" s="6">
        <v>272.55215610647326</v>
      </c>
      <c r="BT131" s="6">
        <v>97.921538066853103</v>
      </c>
      <c r="BU131" s="6">
        <v>0</v>
      </c>
      <c r="BV131" s="6">
        <v>2078.5144596923901</v>
      </c>
      <c r="BW131" s="6">
        <v>148.66228266759597</v>
      </c>
      <c r="BX131" s="6">
        <v>1879.1309117999272</v>
      </c>
      <c r="BY131" s="6">
        <v>3910.9413880582269</v>
      </c>
      <c r="BZ131" s="6">
        <v>0</v>
      </c>
      <c r="CA131" s="6">
        <v>135.44635647397348</v>
      </c>
      <c r="CB131" s="6">
        <v>667.78015407633416</v>
      </c>
      <c r="CC131" s="6">
        <v>84.991892782084875</v>
      </c>
      <c r="CD131" s="6">
        <v>3.4156668368587493</v>
      </c>
      <c r="CE131" s="6">
        <v>91.946312886192544</v>
      </c>
      <c r="CF131" s="6">
        <v>0</v>
      </c>
      <c r="CG131" s="6">
        <v>1750.8710671666872</v>
      </c>
      <c r="CH131" s="6">
        <v>215.16452301567782</v>
      </c>
      <c r="CI131" s="6">
        <v>10737.036114753831</v>
      </c>
      <c r="CJ131" s="6">
        <v>321.30146794204467</v>
      </c>
      <c r="CK131" s="6">
        <v>10709.245042110966</v>
      </c>
      <c r="CL131" s="6">
        <v>739.31055709942029</v>
      </c>
      <c r="CM131" s="6">
        <v>0</v>
      </c>
      <c r="CN131" s="6">
        <v>48.786105719731175</v>
      </c>
      <c r="CO131" s="6">
        <v>0</v>
      </c>
      <c r="CP131" s="6">
        <v>0</v>
      </c>
      <c r="CQ131" s="6">
        <v>9.2285012499766506</v>
      </c>
      <c r="CR131" s="6">
        <v>14.87103428472404</v>
      </c>
      <c r="CS131" s="6">
        <v>64.220057296887035</v>
      </c>
      <c r="CT131" s="6">
        <v>71.184177427032211</v>
      </c>
      <c r="CU131" s="6">
        <v>179.82245730157823</v>
      </c>
      <c r="CV131" s="6">
        <v>653.33349273575652</v>
      </c>
      <c r="CW131" s="6">
        <v>44.966011705156461</v>
      </c>
      <c r="CX131" s="6">
        <v>0</v>
      </c>
      <c r="CY131" s="6">
        <v>0</v>
      </c>
      <c r="CZ131" s="6">
        <v>0</v>
      </c>
      <c r="DA131" s="6">
        <v>0</v>
      </c>
      <c r="DB131" s="6">
        <v>109.45684897715361</v>
      </c>
      <c r="DC131" s="6">
        <v>355.75419660843124</v>
      </c>
      <c r="DD131" s="6">
        <v>0</v>
      </c>
      <c r="DE131" s="6">
        <v>3406.6575757666806</v>
      </c>
      <c r="DF131" s="6">
        <v>0</v>
      </c>
      <c r="DG131" s="6">
        <v>0</v>
      </c>
      <c r="DH131" s="6">
        <v>0</v>
      </c>
      <c r="DI131" s="6">
        <v>372.69566476603416</v>
      </c>
      <c r="DJ131" s="6">
        <v>8.9179850463307844</v>
      </c>
      <c r="DK131" s="6">
        <v>700.89429042927588</v>
      </c>
      <c r="DL131" s="6">
        <v>28.444542918201343</v>
      </c>
      <c r="DM131" s="6">
        <v>0</v>
      </c>
      <c r="DN131" s="6">
        <v>0</v>
      </c>
      <c r="DO131" s="6">
        <v>0</v>
      </c>
      <c r="DP131" s="6">
        <v>0</v>
      </c>
      <c r="DQ131" s="6">
        <v>22.366466417445093</v>
      </c>
      <c r="DR131" s="6">
        <v>17.448886042441121</v>
      </c>
      <c r="DS131" s="6">
        <v>0</v>
      </c>
      <c r="DT131" s="6">
        <v>5.7646822738650814</v>
      </c>
      <c r="DU131" s="6">
        <v>39.822305026899684</v>
      </c>
      <c r="DV131" s="6">
        <v>0</v>
      </c>
      <c r="DW131" s="6">
        <v>580.52521455406986</v>
      </c>
      <c r="DX131" s="6">
        <v>0</v>
      </c>
      <c r="DY131" s="6">
        <v>0</v>
      </c>
      <c r="DZ131" s="6">
        <v>200.54487074336913</v>
      </c>
      <c r="EA131" s="6">
        <v>337.68494731419577</v>
      </c>
      <c r="EB131" s="6">
        <v>43.244979699685373</v>
      </c>
      <c r="EC131" s="6">
        <v>8.7251970904563674</v>
      </c>
      <c r="ED131" s="6">
        <v>0</v>
      </c>
      <c r="EE131" s="6">
        <v>0</v>
      </c>
      <c r="EF131" s="6">
        <v>0</v>
      </c>
      <c r="EG131" s="6">
        <v>0</v>
      </c>
      <c r="EH131" s="6">
        <v>0</v>
      </c>
      <c r="EI131" s="6">
        <v>25638.225193872735</v>
      </c>
      <c r="EJ131" s="6">
        <v>0</v>
      </c>
      <c r="EK131" s="6">
        <v>0</v>
      </c>
      <c r="EL131" s="6">
        <v>39.281861403433368</v>
      </c>
      <c r="EM131" s="6">
        <v>8.5261598086794894</v>
      </c>
      <c r="EN131" s="6">
        <v>1.0266986919325396</v>
      </c>
      <c r="EO131" s="6">
        <v>0</v>
      </c>
      <c r="EP131" s="6">
        <v>292.6936855915161</v>
      </c>
      <c r="EQ131" s="6">
        <v>0</v>
      </c>
      <c r="ER131" s="6">
        <v>3.3694513305591642</v>
      </c>
      <c r="ES131" s="6">
        <v>25.464921622288948</v>
      </c>
      <c r="ET131" s="6">
        <v>1.4459219549762827</v>
      </c>
      <c r="EU131" s="6">
        <v>0</v>
      </c>
      <c r="EV131" s="6">
        <v>23.773634088160769</v>
      </c>
      <c r="EW131" s="6">
        <v>76.660257847340219</v>
      </c>
      <c r="EX131" s="6">
        <v>0</v>
      </c>
      <c r="EY131" s="6">
        <v>4.3714480627272216</v>
      </c>
      <c r="EZ131" s="6">
        <v>0</v>
      </c>
      <c r="FA131" s="6">
        <v>1643.9017013641298</v>
      </c>
      <c r="FB131" s="6">
        <v>0</v>
      </c>
      <c r="FC131" s="6">
        <v>0</v>
      </c>
      <c r="FD131" s="6">
        <v>0</v>
      </c>
      <c r="FE131" s="6">
        <v>255.91813117667726</v>
      </c>
      <c r="FF131" s="6">
        <v>0</v>
      </c>
      <c r="FG131" s="6">
        <v>70.169499140547984</v>
      </c>
      <c r="FH131" s="6">
        <v>140.33899828109597</v>
      </c>
      <c r="FI131" s="6">
        <v>0</v>
      </c>
      <c r="FJ131" s="6">
        <v>0</v>
      </c>
      <c r="FK131" s="6">
        <v>122.30795407902878</v>
      </c>
      <c r="FL131" s="6">
        <v>0</v>
      </c>
      <c r="FM131" s="6">
        <v>0</v>
      </c>
      <c r="FN131" s="6">
        <v>0</v>
      </c>
      <c r="FO131" s="6">
        <v>0</v>
      </c>
      <c r="FP131" s="6">
        <v>0</v>
      </c>
      <c r="FQ131" s="6">
        <v>0</v>
      </c>
      <c r="FR131" s="6">
        <f t="shared" si="1"/>
        <v>94122.365974470958</v>
      </c>
    </row>
    <row r="132" spans="1:174" x14ac:dyDescent="0.25">
      <c r="A132" s="49">
        <v>44075</v>
      </c>
      <c r="B132" s="6">
        <v>712.01934849438976</v>
      </c>
      <c r="C132" s="6">
        <v>75.880028162356055</v>
      </c>
      <c r="D132" s="6">
        <v>468.56035684938246</v>
      </c>
      <c r="E132" s="6">
        <v>0</v>
      </c>
      <c r="F132" s="6">
        <v>105.49811168829062</v>
      </c>
      <c r="G132" s="6">
        <v>115.93110320577888</v>
      </c>
      <c r="H132" s="6">
        <v>498.16695753218875</v>
      </c>
      <c r="I132" s="6">
        <v>0</v>
      </c>
      <c r="J132" s="6">
        <v>1030.0381055915855</v>
      </c>
      <c r="K132" s="6">
        <v>0</v>
      </c>
      <c r="L132" s="6">
        <v>0</v>
      </c>
      <c r="M132" s="6">
        <v>23.593313819643885</v>
      </c>
      <c r="N132" s="6">
        <v>5.0119429816665511</v>
      </c>
      <c r="O132" s="6">
        <v>299.29967840337929</v>
      </c>
      <c r="P132" s="6">
        <v>15.375127969824595</v>
      </c>
      <c r="Q132" s="6">
        <v>18.287430174064053</v>
      </c>
      <c r="R132" s="6">
        <v>0</v>
      </c>
      <c r="S132" s="6">
        <v>1.5956367232568183</v>
      </c>
      <c r="T132" s="6">
        <v>19.790432131453027</v>
      </c>
      <c r="U132" s="6">
        <v>156.77796530199529</v>
      </c>
      <c r="V132" s="6">
        <v>0</v>
      </c>
      <c r="W132" s="6">
        <v>0</v>
      </c>
      <c r="X132" s="6">
        <v>359.77592912706211</v>
      </c>
      <c r="Y132" s="6">
        <v>0</v>
      </c>
      <c r="Z132" s="6">
        <v>0</v>
      </c>
      <c r="AA132" s="6">
        <v>99.040900748884908</v>
      </c>
      <c r="AB132" s="6">
        <v>292.73072582040533</v>
      </c>
      <c r="AC132" s="6">
        <v>0</v>
      </c>
      <c r="AD132" s="6">
        <v>14.341265610740962</v>
      </c>
      <c r="AE132" s="6">
        <v>0</v>
      </c>
      <c r="AF132" s="6">
        <v>0</v>
      </c>
      <c r="AG132" s="6">
        <v>169.02446757839581</v>
      </c>
      <c r="AH132" s="6">
        <v>97.265929547012504</v>
      </c>
      <c r="AI132" s="6">
        <v>966.38489520856422</v>
      </c>
      <c r="AJ132" s="6">
        <v>168.82962354310902</v>
      </c>
      <c r="AK132" s="6">
        <v>0</v>
      </c>
      <c r="AL132" s="6">
        <v>151.5838756988276</v>
      </c>
      <c r="AM132" s="6">
        <v>504.86852863800544</v>
      </c>
      <c r="AN132" s="6">
        <v>0</v>
      </c>
      <c r="AO132" s="6">
        <v>0</v>
      </c>
      <c r="AP132" s="6">
        <v>0</v>
      </c>
      <c r="AQ132" s="6">
        <v>0</v>
      </c>
      <c r="AR132" s="6">
        <v>16.535366529483849</v>
      </c>
      <c r="AS132" s="6">
        <v>973.91398290662892</v>
      </c>
      <c r="AT132" s="6">
        <v>149.85317322274497</v>
      </c>
      <c r="AU132" s="6">
        <v>1910.045437441474</v>
      </c>
      <c r="AV132" s="6">
        <v>975.78273658271996</v>
      </c>
      <c r="AW132" s="6">
        <v>881.81195339630983</v>
      </c>
      <c r="AX132" s="6">
        <v>0</v>
      </c>
      <c r="AY132" s="6">
        <v>361.9330488464787</v>
      </c>
      <c r="AZ132" s="6">
        <v>9848.067770442829</v>
      </c>
      <c r="BA132" s="6">
        <v>0</v>
      </c>
      <c r="BB132" s="6">
        <v>0</v>
      </c>
      <c r="BC132" s="6">
        <v>555.24360854821748</v>
      </c>
      <c r="BD132" s="6">
        <v>0</v>
      </c>
      <c r="BE132" s="6">
        <v>184.85263222066573</v>
      </c>
      <c r="BF132" s="6">
        <v>387.81066745968724</v>
      </c>
      <c r="BG132" s="6">
        <v>86.114473299580553</v>
      </c>
      <c r="BH132" s="6">
        <v>22.605474013826189</v>
      </c>
      <c r="BI132" s="6">
        <v>49.697329031338761</v>
      </c>
      <c r="BJ132" s="6">
        <v>0</v>
      </c>
      <c r="BK132" s="6">
        <v>7.581994484001739</v>
      </c>
      <c r="BL132" s="6">
        <v>18.342839462915276</v>
      </c>
      <c r="BM132" s="6">
        <v>10.927578805209311</v>
      </c>
      <c r="BN132" s="6">
        <v>4.2580795053001479</v>
      </c>
      <c r="BO132" s="6">
        <v>0</v>
      </c>
      <c r="BP132" s="6">
        <v>0</v>
      </c>
      <c r="BQ132" s="6">
        <v>177.17185107066641</v>
      </c>
      <c r="BR132" s="6">
        <v>1538.5952641658434</v>
      </c>
      <c r="BS132" s="6">
        <v>270.1101057745866</v>
      </c>
      <c r="BT132" s="6">
        <v>97.188017875740911</v>
      </c>
      <c r="BU132" s="6">
        <v>0</v>
      </c>
      <c r="BV132" s="6">
        <v>2063.3468924917793</v>
      </c>
      <c r="BW132" s="6">
        <v>147.57577922257636</v>
      </c>
      <c r="BX132" s="6">
        <v>1869.1623052370533</v>
      </c>
      <c r="BY132" s="6">
        <v>3916.3373602591055</v>
      </c>
      <c r="BZ132" s="6">
        <v>0</v>
      </c>
      <c r="CA132" s="6">
        <v>134.79428160608259</v>
      </c>
      <c r="CB132" s="6">
        <v>662.41771540994512</v>
      </c>
      <c r="CC132" s="6">
        <v>84.400663774863744</v>
      </c>
      <c r="CD132" s="6">
        <v>3.4038273547777407</v>
      </c>
      <c r="CE132" s="6">
        <v>91.62952848638723</v>
      </c>
      <c r="CF132" s="6">
        <v>0</v>
      </c>
      <c r="CG132" s="6">
        <v>1742.2281134504378</v>
      </c>
      <c r="CH132" s="6">
        <v>213.54374372866587</v>
      </c>
      <c r="CI132" s="6">
        <v>10715.628970347525</v>
      </c>
      <c r="CJ132" s="6">
        <v>319.01127614436018</v>
      </c>
      <c r="CK132" s="6">
        <v>10698.293442003951</v>
      </c>
      <c r="CL132" s="6">
        <v>739.55881485674888</v>
      </c>
      <c r="CM132" s="6">
        <v>0</v>
      </c>
      <c r="CN132" s="6">
        <v>48.612875675303769</v>
      </c>
      <c r="CO132" s="6">
        <v>0</v>
      </c>
      <c r="CP132" s="6">
        <v>0</v>
      </c>
      <c r="CQ132" s="6">
        <v>9.1967088974179063</v>
      </c>
      <c r="CR132" s="6">
        <v>14.737329642867087</v>
      </c>
      <c r="CS132" s="6">
        <v>63.682040135422369</v>
      </c>
      <c r="CT132" s="6">
        <v>70.679943525756187</v>
      </c>
      <c r="CU132" s="6">
        <v>178.80628798611062</v>
      </c>
      <c r="CV132" s="6">
        <v>649.52944770532952</v>
      </c>
      <c r="CW132" s="6">
        <v>44.71191062112387</v>
      </c>
      <c r="CX132" s="6">
        <v>0</v>
      </c>
      <c r="CY132" s="6">
        <v>0</v>
      </c>
      <c r="CZ132" s="6">
        <v>0</v>
      </c>
      <c r="DA132" s="6">
        <v>0</v>
      </c>
      <c r="DB132" s="6">
        <v>108.46926354605597</v>
      </c>
      <c r="DC132" s="6">
        <v>353.1535905875819</v>
      </c>
      <c r="DD132" s="6">
        <v>0</v>
      </c>
      <c r="DE132" s="6">
        <v>3411.0159088711052</v>
      </c>
      <c r="DF132" s="6">
        <v>0</v>
      </c>
      <c r="DG132" s="6">
        <v>0</v>
      </c>
      <c r="DH132" s="6">
        <v>0</v>
      </c>
      <c r="DI132" s="6">
        <v>371.45303259571597</v>
      </c>
      <c r="DJ132" s="6">
        <v>8.8675898793651715</v>
      </c>
      <c r="DK132" s="6">
        <v>696.93349413944475</v>
      </c>
      <c r="DL132" s="6">
        <v>28.173030907206822</v>
      </c>
      <c r="DM132" s="6">
        <v>0</v>
      </c>
      <c r="DN132" s="6">
        <v>0</v>
      </c>
      <c r="DO132" s="6">
        <v>0</v>
      </c>
      <c r="DP132" s="6">
        <v>0</v>
      </c>
      <c r="DQ132" s="6">
        <v>22.203038516100818</v>
      </c>
      <c r="DR132" s="6">
        <v>17.320917614226147</v>
      </c>
      <c r="DS132" s="6">
        <v>0</v>
      </c>
      <c r="DT132" s="6">
        <v>5.7464544847622312</v>
      </c>
      <c r="DU132" s="6">
        <v>39.531327931136566</v>
      </c>
      <c r="DV132" s="6">
        <v>0</v>
      </c>
      <c r="DW132" s="6">
        <v>578.56230705821372</v>
      </c>
      <c r="DX132" s="6">
        <v>0</v>
      </c>
      <c r="DY132" s="6">
        <v>0</v>
      </c>
      <c r="DZ132" s="6">
        <v>199.0730784068825</v>
      </c>
      <c r="EA132" s="6">
        <v>334.98113033939148</v>
      </c>
      <c r="EB132" s="6">
        <v>42.923045913791995</v>
      </c>
      <c r="EC132" s="6">
        <v>8.6614435845294668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25677.048646597847</v>
      </c>
      <c r="EJ132" s="6">
        <v>0</v>
      </c>
      <c r="EK132" s="6">
        <v>0</v>
      </c>
      <c r="EL132" s="6">
        <v>38.994835636812837</v>
      </c>
      <c r="EM132" s="6">
        <v>8.4638487397868083</v>
      </c>
      <c r="EN132" s="6">
        <v>1.0191820998622609</v>
      </c>
      <c r="EO132" s="6">
        <v>0</v>
      </c>
      <c r="EP132" s="6">
        <v>290.44610304502186</v>
      </c>
      <c r="EQ132" s="6">
        <v>0</v>
      </c>
      <c r="ER132" s="6">
        <v>3.3392612566385851</v>
      </c>
      <c r="ES132" s="6">
        <v>25.15083402929562</v>
      </c>
      <c r="ET132" s="6">
        <v>1.435367184997558</v>
      </c>
      <c r="EU132" s="6">
        <v>0</v>
      </c>
      <c r="EV132" s="6">
        <v>23.594925961072207</v>
      </c>
      <c r="EW132" s="6">
        <v>76.09794685676097</v>
      </c>
      <c r="EX132" s="6">
        <v>0</v>
      </c>
      <c r="EY132" s="6">
        <v>4.3510156041089152</v>
      </c>
      <c r="EZ132" s="6">
        <v>0</v>
      </c>
      <c r="FA132" s="6">
        <v>1634.6420015608128</v>
      </c>
      <c r="FB132" s="6">
        <v>0</v>
      </c>
      <c r="FC132" s="6">
        <v>0</v>
      </c>
      <c r="FD132" s="6">
        <v>0</v>
      </c>
      <c r="FE132" s="6">
        <v>255.35541160299439</v>
      </c>
      <c r="FF132" s="6">
        <v>0</v>
      </c>
      <c r="FG132" s="6">
        <v>70.101665739628487</v>
      </c>
      <c r="FH132" s="6">
        <v>140.20333147925697</v>
      </c>
      <c r="FI132" s="6">
        <v>0</v>
      </c>
      <c r="FJ132" s="6">
        <v>0</v>
      </c>
      <c r="FK132" s="6">
        <v>122.47704356442172</v>
      </c>
      <c r="FL132" s="6">
        <v>0</v>
      </c>
      <c r="FM132" s="6">
        <v>0</v>
      </c>
      <c r="FN132" s="6">
        <v>0</v>
      </c>
      <c r="FO132" s="6">
        <v>0</v>
      </c>
      <c r="FP132" s="6">
        <v>0</v>
      </c>
      <c r="FQ132" s="6">
        <v>0</v>
      </c>
      <c r="FR132" s="6">
        <f t="shared" si="1"/>
        <v>93979.194399534943</v>
      </c>
    </row>
    <row r="133" spans="1:174" x14ac:dyDescent="0.25">
      <c r="A133" s="49">
        <v>44105</v>
      </c>
      <c r="B133" s="6">
        <v>706.8119383584816</v>
      </c>
      <c r="C133" s="6">
        <v>75.324758832346021</v>
      </c>
      <c r="D133" s="6">
        <v>465.13156008008832</v>
      </c>
      <c r="E133" s="6">
        <v>0</v>
      </c>
      <c r="F133" s="6">
        <v>104.72611443353247</v>
      </c>
      <c r="G133" s="6">
        <v>114.87363746714431</v>
      </c>
      <c r="H133" s="6">
        <v>496.24819406454287</v>
      </c>
      <c r="I133" s="6">
        <v>0</v>
      </c>
      <c r="J133" s="6">
        <v>1022.5005679465955</v>
      </c>
      <c r="K133" s="6">
        <v>0</v>
      </c>
      <c r="L133" s="6">
        <v>0</v>
      </c>
      <c r="M133" s="6">
        <v>23.455609550401569</v>
      </c>
      <c r="N133" s="6">
        <v>4.9752277176325554</v>
      </c>
      <c r="O133" s="6">
        <v>297.55664242074596</v>
      </c>
      <c r="P133" s="6">
        <v>15.289738154186708</v>
      </c>
      <c r="Q133" s="6">
        <v>18.229405587517416</v>
      </c>
      <c r="R133" s="6">
        <v>0</v>
      </c>
      <c r="S133" s="6">
        <v>1.590573892653264</v>
      </c>
      <c r="T133" s="6">
        <v>19.645611152120633</v>
      </c>
      <c r="U133" s="6">
        <v>155.63070695402376</v>
      </c>
      <c r="V133" s="6">
        <v>0</v>
      </c>
      <c r="W133" s="6">
        <v>0</v>
      </c>
      <c r="X133" s="6">
        <v>356.46715448239695</v>
      </c>
      <c r="Y133" s="6">
        <v>0</v>
      </c>
      <c r="Z133" s="6">
        <v>0</v>
      </c>
      <c r="AA133" s="6">
        <v>98.725246236374147</v>
      </c>
      <c r="AB133" s="6">
        <v>290.08178031380777</v>
      </c>
      <c r="AC133" s="6">
        <v>0</v>
      </c>
      <c r="AD133" s="6">
        <v>14.295761895910712</v>
      </c>
      <c r="AE133" s="6">
        <v>0</v>
      </c>
      <c r="AF133" s="6">
        <v>0</v>
      </c>
      <c r="AG133" s="6">
        <v>168.49993282886516</v>
      </c>
      <c r="AH133" s="6">
        <v>96.949391550260628</v>
      </c>
      <c r="AI133" s="6">
        <v>960.61939901489586</v>
      </c>
      <c r="AJ133" s="6">
        <v>168.09520475049945</v>
      </c>
      <c r="AK133" s="6">
        <v>0</v>
      </c>
      <c r="AL133" s="6">
        <v>150.47462628052847</v>
      </c>
      <c r="AM133" s="6">
        <v>503.73699078377513</v>
      </c>
      <c r="AN133" s="6">
        <v>0</v>
      </c>
      <c r="AO133" s="6">
        <v>0</v>
      </c>
      <c r="AP133" s="6">
        <v>0</v>
      </c>
      <c r="AQ133" s="6">
        <v>0</v>
      </c>
      <c r="AR133" s="6">
        <v>16.438182983049153</v>
      </c>
      <c r="AS133" s="6">
        <v>967.50165494989074</v>
      </c>
      <c r="AT133" s="6">
        <v>148.95794135119246</v>
      </c>
      <c r="AU133" s="6">
        <v>1896.1199098731784</v>
      </c>
      <c r="AV133" s="6">
        <v>968.63838737939614</v>
      </c>
      <c r="AW133" s="6">
        <v>873.742097932874</v>
      </c>
      <c r="AX133" s="6">
        <v>0</v>
      </c>
      <c r="AY133" s="6">
        <v>359.22565939667788</v>
      </c>
      <c r="AZ133" s="6">
        <v>9867.4848757187065</v>
      </c>
      <c r="BA133" s="6">
        <v>0</v>
      </c>
      <c r="BB133" s="6">
        <v>0</v>
      </c>
      <c r="BC133" s="6">
        <v>568.39247342352246</v>
      </c>
      <c r="BD133" s="6">
        <v>0</v>
      </c>
      <c r="BE133" s="6">
        <v>183.69613138770731</v>
      </c>
      <c r="BF133" s="6">
        <v>386.19288156101527</v>
      </c>
      <c r="BG133" s="6">
        <v>85.484311094172355</v>
      </c>
      <c r="BH133" s="6">
        <v>22.440053326535985</v>
      </c>
      <c r="BI133" s="6">
        <v>49.251503263747615</v>
      </c>
      <c r="BJ133" s="6">
        <v>0</v>
      </c>
      <c r="BK133" s="6">
        <v>7.5139777801549315</v>
      </c>
      <c r="BL133" s="6">
        <v>18.168717358804894</v>
      </c>
      <c r="BM133" s="6">
        <v>10.892906451789896</v>
      </c>
      <c r="BN133" s="6">
        <v>4.2269200419828881</v>
      </c>
      <c r="BO133" s="6">
        <v>0</v>
      </c>
      <c r="BP133" s="6">
        <v>0</v>
      </c>
      <c r="BQ133" s="6">
        <v>175.61020739485915</v>
      </c>
      <c r="BR133" s="6">
        <v>1533.6568502390626</v>
      </c>
      <c r="BS133" s="6">
        <v>267.68699677480231</v>
      </c>
      <c r="BT133" s="6">
        <v>96.459078427260309</v>
      </c>
      <c r="BU133" s="6">
        <v>0</v>
      </c>
      <c r="BV133" s="6">
        <v>2048.3019081998582</v>
      </c>
      <c r="BW133" s="6">
        <v>146.49566437450912</v>
      </c>
      <c r="BX133" s="6">
        <v>1861.0388579459666</v>
      </c>
      <c r="BY133" s="6">
        <v>3929.3432124804494</v>
      </c>
      <c r="BZ133" s="6">
        <v>0</v>
      </c>
      <c r="CA133" s="6">
        <v>134.18749961473944</v>
      </c>
      <c r="CB133" s="6">
        <v>656.94866796427891</v>
      </c>
      <c r="CC133" s="6">
        <v>83.741732185081318</v>
      </c>
      <c r="CD133" s="6">
        <v>3.3920317912784523</v>
      </c>
      <c r="CE133" s="6">
        <v>91.314700604791199</v>
      </c>
      <c r="CF133" s="6">
        <v>0</v>
      </c>
      <c r="CG133" s="6">
        <v>1734.0085628471149</v>
      </c>
      <c r="CH133" s="6">
        <v>211.93413749825547</v>
      </c>
      <c r="CI133" s="6">
        <v>10705.394764204324</v>
      </c>
      <c r="CJ133" s="6">
        <v>316.76473639216425</v>
      </c>
      <c r="CK133" s="6">
        <v>10704.095785821326</v>
      </c>
      <c r="CL133" s="6">
        <v>741.41539499496434</v>
      </c>
      <c r="CM133" s="6">
        <v>0</v>
      </c>
      <c r="CN133" s="6">
        <v>48.440269878368952</v>
      </c>
      <c r="CO133" s="6">
        <v>0</v>
      </c>
      <c r="CP133" s="6">
        <v>0</v>
      </c>
      <c r="CQ133" s="6">
        <v>9.1664993440311555</v>
      </c>
      <c r="CR133" s="6">
        <v>14.604748586924165</v>
      </c>
      <c r="CS133" s="6">
        <v>63.153386855095761</v>
      </c>
      <c r="CT133" s="6">
        <v>70.237376300771686</v>
      </c>
      <c r="CU133" s="6">
        <v>177.79390876913808</v>
      </c>
      <c r="CV133" s="6">
        <v>645.74081301007675</v>
      </c>
      <c r="CW133" s="6">
        <v>44.458757280859459</v>
      </c>
      <c r="CX133" s="6">
        <v>0</v>
      </c>
      <c r="CY133" s="6">
        <v>0</v>
      </c>
      <c r="CZ133" s="6">
        <v>0</v>
      </c>
      <c r="DA133" s="6">
        <v>0</v>
      </c>
      <c r="DB133" s="6">
        <v>107.48943062698793</v>
      </c>
      <c r="DC133" s="6">
        <v>350.56814789538555</v>
      </c>
      <c r="DD133" s="6">
        <v>0</v>
      </c>
      <c r="DE133" s="6">
        <v>3419.147981599117</v>
      </c>
      <c r="DF133" s="6">
        <v>0</v>
      </c>
      <c r="DG133" s="6">
        <v>0</v>
      </c>
      <c r="DH133" s="6">
        <v>0</v>
      </c>
      <c r="DI133" s="6">
        <v>370.21211610790226</v>
      </c>
      <c r="DJ133" s="6">
        <v>8.8173826758064067</v>
      </c>
      <c r="DK133" s="6">
        <v>692.98747156848651</v>
      </c>
      <c r="DL133" s="6">
        <v>27.903849336387193</v>
      </c>
      <c r="DM133" s="6">
        <v>0</v>
      </c>
      <c r="DN133" s="6">
        <v>0</v>
      </c>
      <c r="DO133" s="6">
        <v>0</v>
      </c>
      <c r="DP133" s="6">
        <v>0</v>
      </c>
      <c r="DQ133" s="6">
        <v>22.04056274191365</v>
      </c>
      <c r="DR133" s="6">
        <v>17.193944922409663</v>
      </c>
      <c r="DS133" s="6">
        <v>0</v>
      </c>
      <c r="DT133" s="6">
        <v>5.7282214338407131</v>
      </c>
      <c r="DU133" s="6">
        <v>39.242046315867732</v>
      </c>
      <c r="DV133" s="6">
        <v>0</v>
      </c>
      <c r="DW133" s="6">
        <v>577.03883234153898</v>
      </c>
      <c r="DX133" s="6">
        <v>0</v>
      </c>
      <c r="DY133" s="6">
        <v>0</v>
      </c>
      <c r="DZ133" s="6">
        <v>197.61249416610386</v>
      </c>
      <c r="EA133" s="6">
        <v>332.32587611228257</v>
      </c>
      <c r="EB133" s="6">
        <v>42.603577227377883</v>
      </c>
      <c r="EC133" s="6">
        <v>8.5980615050472196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25750.287598972543</v>
      </c>
      <c r="EJ133" s="6">
        <v>0</v>
      </c>
      <c r="EK133" s="6">
        <v>0</v>
      </c>
      <c r="EL133" s="6">
        <v>38.709482075641546</v>
      </c>
      <c r="EM133" s="6">
        <v>8.401906692257338</v>
      </c>
      <c r="EN133" s="6">
        <v>1.0117179138770922</v>
      </c>
      <c r="EO133" s="6">
        <v>0</v>
      </c>
      <c r="EP133" s="6">
        <v>288.25697536536927</v>
      </c>
      <c r="EQ133" s="6">
        <v>0</v>
      </c>
      <c r="ER133" s="6">
        <v>3.3093053466944213</v>
      </c>
      <c r="ES133" s="6">
        <v>24.840447513421971</v>
      </c>
      <c r="ET133" s="6">
        <v>1.4250034547624919</v>
      </c>
      <c r="EU133" s="6">
        <v>0</v>
      </c>
      <c r="EV133" s="6">
        <v>23.417327762422495</v>
      </c>
      <c r="EW133" s="6">
        <v>75.539820186675954</v>
      </c>
      <c r="EX133" s="6">
        <v>0</v>
      </c>
      <c r="EY133" s="6">
        <v>4.3309114200774577</v>
      </c>
      <c r="EZ133" s="6">
        <v>0</v>
      </c>
      <c r="FA133" s="6">
        <v>1626.4828116192446</v>
      </c>
      <c r="FB133" s="6">
        <v>0</v>
      </c>
      <c r="FC133" s="6">
        <v>0</v>
      </c>
      <c r="FD133" s="6">
        <v>0</v>
      </c>
      <c r="FE133" s="6">
        <v>254.80844336673536</v>
      </c>
      <c r="FF133" s="6">
        <v>0</v>
      </c>
      <c r="FG133" s="6">
        <v>70.037380480097099</v>
      </c>
      <c r="FH133" s="6">
        <v>140.0747609601942</v>
      </c>
      <c r="FI133" s="6">
        <v>0</v>
      </c>
      <c r="FJ133" s="6">
        <v>0</v>
      </c>
      <c r="FK133" s="6">
        <v>122.65116089383281</v>
      </c>
      <c r="FL133" s="6">
        <v>0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f t="shared" ref="FR133:FR196" si="2">SUM(B133:FQ133)</f>
        <v>93932.785960404377</v>
      </c>
    </row>
    <row r="134" spans="1:174" x14ac:dyDescent="0.25">
      <c r="A134" s="49">
        <v>44136</v>
      </c>
      <c r="B134" s="6">
        <v>701.63592271053312</v>
      </c>
      <c r="C134" s="6">
        <v>74.77274159975174</v>
      </c>
      <c r="D134" s="6">
        <v>461.722845063036</v>
      </c>
      <c r="E134" s="6">
        <v>0</v>
      </c>
      <c r="F134" s="6">
        <v>103.95991062340339</v>
      </c>
      <c r="G134" s="6">
        <v>113.82557967755473</v>
      </c>
      <c r="H134" s="6">
        <v>494.35608451880341</v>
      </c>
      <c r="I134" s="6">
        <v>0</v>
      </c>
      <c r="J134" s="6">
        <v>1015.0071760978376</v>
      </c>
      <c r="K134" s="6">
        <v>0</v>
      </c>
      <c r="L134" s="6">
        <v>0</v>
      </c>
      <c r="M134" s="6">
        <v>23.31850348450649</v>
      </c>
      <c r="N134" s="6">
        <v>4.938730324082937</v>
      </c>
      <c r="O134" s="6">
        <v>295.82135582497926</v>
      </c>
      <c r="P134" s="6">
        <v>15.212307133621895</v>
      </c>
      <c r="Q134" s="6">
        <v>18.171367966676478</v>
      </c>
      <c r="R134" s="6">
        <v>0</v>
      </c>
      <c r="S134" s="6">
        <v>1.5855099247658788</v>
      </c>
      <c r="T134" s="6">
        <v>19.501638359257743</v>
      </c>
      <c r="U134" s="6">
        <v>154.4901678604879</v>
      </c>
      <c r="V134" s="6">
        <v>0</v>
      </c>
      <c r="W134" s="6">
        <v>0</v>
      </c>
      <c r="X134" s="6">
        <v>353.26551939815579</v>
      </c>
      <c r="Y134" s="6">
        <v>0</v>
      </c>
      <c r="Z134" s="6">
        <v>0</v>
      </c>
      <c r="AA134" s="6">
        <v>98.409598731634134</v>
      </c>
      <c r="AB134" s="6">
        <v>287.45525529079373</v>
      </c>
      <c r="AC134" s="6">
        <v>0</v>
      </c>
      <c r="AD134" s="6">
        <v>14.250247959399509</v>
      </c>
      <c r="AE134" s="6">
        <v>0</v>
      </c>
      <c r="AF134" s="6">
        <v>0</v>
      </c>
      <c r="AG134" s="6">
        <v>167.9797618814832</v>
      </c>
      <c r="AH134" s="6">
        <v>96.633084420536463</v>
      </c>
      <c r="AI134" s="6">
        <v>954.89696105877124</v>
      </c>
      <c r="AJ134" s="6">
        <v>167.37081591025387</v>
      </c>
      <c r="AK134" s="6">
        <v>0</v>
      </c>
      <c r="AL134" s="6">
        <v>149.37187350623924</v>
      </c>
      <c r="AM134" s="6">
        <v>502.65343733931184</v>
      </c>
      <c r="AN134" s="6">
        <v>0</v>
      </c>
      <c r="AO134" s="6">
        <v>0</v>
      </c>
      <c r="AP134" s="6">
        <v>0</v>
      </c>
      <c r="AQ134" s="6">
        <v>0</v>
      </c>
      <c r="AR134" s="6">
        <v>16.341709438115494</v>
      </c>
      <c r="AS134" s="6">
        <v>961.97822128443863</v>
      </c>
      <c r="AT134" s="6">
        <v>148.13501446506041</v>
      </c>
      <c r="AU134" s="6">
        <v>1882.2967883544056</v>
      </c>
      <c r="AV134" s="6">
        <v>961.53972433321405</v>
      </c>
      <c r="AW134" s="6">
        <v>865.81386649260935</v>
      </c>
      <c r="AX134" s="6">
        <v>0</v>
      </c>
      <c r="AY134" s="6">
        <v>356.53667773547846</v>
      </c>
      <c r="AZ134" s="6">
        <v>9943.1860429806293</v>
      </c>
      <c r="BA134" s="6">
        <v>0</v>
      </c>
      <c r="BB134" s="6">
        <v>0</v>
      </c>
      <c r="BC134" s="6">
        <v>589.4482265001825</v>
      </c>
      <c r="BD134" s="6">
        <v>0</v>
      </c>
      <c r="BE134" s="6">
        <v>182.68061241005594</v>
      </c>
      <c r="BF134" s="6">
        <v>384.61839843306456</v>
      </c>
      <c r="BG134" s="6">
        <v>84.857839618233555</v>
      </c>
      <c r="BH134" s="6">
        <v>22.275601473936586</v>
      </c>
      <c r="BI134" s="6">
        <v>48.809147386584705</v>
      </c>
      <c r="BJ134" s="6">
        <v>0</v>
      </c>
      <c r="BK134" s="6">
        <v>7.4464904546590267</v>
      </c>
      <c r="BL134" s="6">
        <v>18.001947100349135</v>
      </c>
      <c r="BM134" s="6">
        <v>10.858226309781438</v>
      </c>
      <c r="BN134" s="6">
        <v>4.1959430731861325</v>
      </c>
      <c r="BO134" s="6">
        <v>0</v>
      </c>
      <c r="BP134" s="6">
        <v>0</v>
      </c>
      <c r="BQ134" s="6">
        <v>174.15174538246362</v>
      </c>
      <c r="BR134" s="6">
        <v>1528.7319898923638</v>
      </c>
      <c r="BS134" s="6">
        <v>265.28274698714995</v>
      </c>
      <c r="BT134" s="6">
        <v>95.734710551116621</v>
      </c>
      <c r="BU134" s="6">
        <v>0</v>
      </c>
      <c r="BV134" s="6">
        <v>2034.4657061669639</v>
      </c>
      <c r="BW134" s="6">
        <v>145.4219307324604</v>
      </c>
      <c r="BX134" s="6">
        <v>1859.192856165072</v>
      </c>
      <c r="BY134" s="6">
        <v>3971.8126559656021</v>
      </c>
      <c r="BZ134" s="6">
        <v>0</v>
      </c>
      <c r="CA134" s="6">
        <v>133.62467097649818</v>
      </c>
      <c r="CB134" s="6">
        <v>651.9898248664357</v>
      </c>
      <c r="CC134" s="6">
        <v>83.182445912984775</v>
      </c>
      <c r="CD134" s="6">
        <v>3.3802755237588822</v>
      </c>
      <c r="CE134" s="6">
        <v>91.002437495918059</v>
      </c>
      <c r="CF134" s="6">
        <v>0</v>
      </c>
      <c r="CG134" s="6">
        <v>1726.1820156104238</v>
      </c>
      <c r="CH134" s="6">
        <v>210.33592471428423</v>
      </c>
      <c r="CI134" s="6">
        <v>10738.52636407403</v>
      </c>
      <c r="CJ134" s="6">
        <v>314.48792951251636</v>
      </c>
      <c r="CK134" s="6">
        <v>10772.010776043822</v>
      </c>
      <c r="CL134" s="6">
        <v>749.34020198245616</v>
      </c>
      <c r="CM134" s="6">
        <v>0</v>
      </c>
      <c r="CN134" s="6">
        <v>48.268358200871255</v>
      </c>
      <c r="CO134" s="6">
        <v>0</v>
      </c>
      <c r="CP134" s="6">
        <v>0</v>
      </c>
      <c r="CQ134" s="6">
        <v>9.137315627051823</v>
      </c>
      <c r="CR134" s="6">
        <v>14.473284197588002</v>
      </c>
      <c r="CS134" s="6">
        <v>62.635460366788429</v>
      </c>
      <c r="CT134" s="6">
        <v>69.816255028566289</v>
      </c>
      <c r="CU134" s="6">
        <v>176.78534356877293</v>
      </c>
      <c r="CV134" s="6">
        <v>641.9676608383478</v>
      </c>
      <c r="CW134" s="6">
        <v>44.206557665274332</v>
      </c>
      <c r="CX134" s="6">
        <v>0</v>
      </c>
      <c r="CY134" s="6">
        <v>0</v>
      </c>
      <c r="CZ134" s="6">
        <v>0</v>
      </c>
      <c r="DA134" s="6">
        <v>0</v>
      </c>
      <c r="DB134" s="6">
        <v>106.51731511983506</v>
      </c>
      <c r="DC134" s="6">
        <v>347.99785974296412</v>
      </c>
      <c r="DD134" s="6">
        <v>0</v>
      </c>
      <c r="DE134" s="6">
        <v>3442.4625579348626</v>
      </c>
      <c r="DF134" s="6">
        <v>0</v>
      </c>
      <c r="DG134" s="6">
        <v>0</v>
      </c>
      <c r="DH134" s="6">
        <v>0</v>
      </c>
      <c r="DI134" s="6">
        <v>368.97304045725451</v>
      </c>
      <c r="DJ134" s="6">
        <v>8.7673646218320833</v>
      </c>
      <c r="DK134" s="6">
        <v>689.05631593268777</v>
      </c>
      <c r="DL134" s="6">
        <v>27.636984487020747</v>
      </c>
      <c r="DM134" s="6">
        <v>0</v>
      </c>
      <c r="DN134" s="6">
        <v>0</v>
      </c>
      <c r="DO134" s="6">
        <v>0</v>
      </c>
      <c r="DP134" s="6">
        <v>0</v>
      </c>
      <c r="DQ134" s="6">
        <v>21.879038554671421</v>
      </c>
      <c r="DR134" s="6">
        <v>17.067939156967093</v>
      </c>
      <c r="DS134" s="6">
        <v>0</v>
      </c>
      <c r="DT134" s="6">
        <v>5.7099842871562458</v>
      </c>
      <c r="DU134" s="6">
        <v>38.954459278045562</v>
      </c>
      <c r="DV134" s="6">
        <v>0</v>
      </c>
      <c r="DW134" s="6">
        <v>576.95218186616455</v>
      </c>
      <c r="DX134" s="6">
        <v>0</v>
      </c>
      <c r="DY134" s="6">
        <v>0</v>
      </c>
      <c r="DZ134" s="6">
        <v>196.16321204032164</v>
      </c>
      <c r="EA134" s="6">
        <v>329.75728993812487</v>
      </c>
      <c r="EB134" s="6">
        <v>42.28728284308901</v>
      </c>
      <c r="EC134" s="6">
        <v>8.5350506412719298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25950.322793237647</v>
      </c>
      <c r="EJ134" s="6">
        <v>0</v>
      </c>
      <c r="EK134" s="6">
        <v>0</v>
      </c>
      <c r="EL134" s="6">
        <v>38.425799771153677</v>
      </c>
      <c r="EM134" s="6">
        <v>8.3403333483439734</v>
      </c>
      <c r="EN134" s="6">
        <v>1.0043035426711053</v>
      </c>
      <c r="EO134" s="6">
        <v>0</v>
      </c>
      <c r="EP134" s="6">
        <v>286.07085837874541</v>
      </c>
      <c r="EQ134" s="6">
        <v>0</v>
      </c>
      <c r="ER134" s="6">
        <v>3.2795825855109175</v>
      </c>
      <c r="ES134" s="6">
        <v>24.533766399232832</v>
      </c>
      <c r="ET134" s="6">
        <v>1.4147771895985473</v>
      </c>
      <c r="EU134" s="6">
        <v>0</v>
      </c>
      <c r="EV134" s="6">
        <v>23.240837608767691</v>
      </c>
      <c r="EW134" s="6">
        <v>74.985979838625255</v>
      </c>
      <c r="EX134" s="6">
        <v>0</v>
      </c>
      <c r="EY134" s="6">
        <v>4.3111399173743035</v>
      </c>
      <c r="EZ134" s="6">
        <v>0</v>
      </c>
      <c r="FA134" s="6">
        <v>1621.5382776848171</v>
      </c>
      <c r="FB134" s="6">
        <v>0</v>
      </c>
      <c r="FC134" s="6">
        <v>0</v>
      </c>
      <c r="FD134" s="6">
        <v>0</v>
      </c>
      <c r="FE134" s="6">
        <v>254.2815393572229</v>
      </c>
      <c r="FF134" s="6">
        <v>0</v>
      </c>
      <c r="FG134" s="6">
        <v>69.976952937459387</v>
      </c>
      <c r="FH134" s="6">
        <v>139.95390587491877</v>
      </c>
      <c r="FI134" s="6">
        <v>0</v>
      </c>
      <c r="FJ134" s="6">
        <v>0</v>
      </c>
      <c r="FK134" s="6">
        <v>122.83252340876511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f t="shared" si="2"/>
        <v>94249.005566542561</v>
      </c>
    </row>
    <row r="135" spans="1:174" x14ac:dyDescent="0.25">
      <c r="A135" s="49">
        <v>44166</v>
      </c>
      <c r="B135" s="6">
        <v>696.49116423964574</v>
      </c>
      <c r="C135" s="6">
        <v>74.223974175432687</v>
      </c>
      <c r="D135" s="6">
        <v>458.33419766274653</v>
      </c>
      <c r="E135" s="6">
        <v>0</v>
      </c>
      <c r="F135" s="6">
        <v>103.1981324035673</v>
      </c>
      <c r="G135" s="6">
        <v>112.78645000096382</v>
      </c>
      <c r="H135" s="6">
        <v>492.48642290927626</v>
      </c>
      <c r="I135" s="6">
        <v>0</v>
      </c>
      <c r="J135" s="6">
        <v>1007.5578989712328</v>
      </c>
      <c r="K135" s="6">
        <v>0</v>
      </c>
      <c r="L135" s="6">
        <v>0</v>
      </c>
      <c r="M135" s="6">
        <v>23.181989224556602</v>
      </c>
      <c r="N135" s="6">
        <v>4.9024494527515383</v>
      </c>
      <c r="O135" s="6">
        <v>294.09432343302649</v>
      </c>
      <c r="P135" s="6">
        <v>15.146077080260895</v>
      </c>
      <c r="Q135" s="6">
        <v>18.113320955548843</v>
      </c>
      <c r="R135" s="6">
        <v>0</v>
      </c>
      <c r="S135" s="6">
        <v>1.5804451375459716</v>
      </c>
      <c r="T135" s="6">
        <v>19.3585131558287</v>
      </c>
      <c r="U135" s="6">
        <v>153.35634329172689</v>
      </c>
      <c r="V135" s="6">
        <v>0</v>
      </c>
      <c r="W135" s="6">
        <v>0</v>
      </c>
      <c r="X135" s="6">
        <v>350.08888722935194</v>
      </c>
      <c r="Y135" s="6">
        <v>0</v>
      </c>
      <c r="Z135" s="6">
        <v>0</v>
      </c>
      <c r="AA135" s="6">
        <v>98.093966815039693</v>
      </c>
      <c r="AB135" s="6">
        <v>284.85101994309611</v>
      </c>
      <c r="AC135" s="6">
        <v>0</v>
      </c>
      <c r="AD135" s="6">
        <v>14.204726658890506</v>
      </c>
      <c r="AE135" s="6">
        <v>0</v>
      </c>
      <c r="AF135" s="6">
        <v>0</v>
      </c>
      <c r="AG135" s="6">
        <v>167.4606173108636</v>
      </c>
      <c r="AH135" s="6">
        <v>96.316897958993835</v>
      </c>
      <c r="AI135" s="6">
        <v>949.2679432611676</v>
      </c>
      <c r="AJ135" s="6">
        <v>166.65836101257869</v>
      </c>
      <c r="AK135" s="6">
        <v>0</v>
      </c>
      <c r="AL135" s="6">
        <v>148.27561280299383</v>
      </c>
      <c r="AM135" s="6">
        <v>501.73146135636478</v>
      </c>
      <c r="AN135" s="6">
        <v>0</v>
      </c>
      <c r="AO135" s="6">
        <v>0</v>
      </c>
      <c r="AP135" s="6">
        <v>0</v>
      </c>
      <c r="AQ135" s="6">
        <v>0</v>
      </c>
      <c r="AR135" s="6">
        <v>16.24593708229559</v>
      </c>
      <c r="AS135" s="6">
        <v>956.94625087729708</v>
      </c>
      <c r="AT135" s="6">
        <v>147.36931809777741</v>
      </c>
      <c r="AU135" s="6">
        <v>1868.6030517063109</v>
      </c>
      <c r="AV135" s="6">
        <v>954.48285218149738</v>
      </c>
      <c r="AW135" s="6">
        <v>857.98908438324406</v>
      </c>
      <c r="AX135" s="6">
        <v>0</v>
      </c>
      <c r="AY135" s="6">
        <v>353.86770079056043</v>
      </c>
      <c r="AZ135" s="6">
        <v>10027.395763236394</v>
      </c>
      <c r="BA135" s="6">
        <v>0</v>
      </c>
      <c r="BB135" s="6">
        <v>0</v>
      </c>
      <c r="BC135" s="6">
        <v>611.88984878307247</v>
      </c>
      <c r="BD135" s="6">
        <v>0</v>
      </c>
      <c r="BE135" s="6">
        <v>181.75773959028052</v>
      </c>
      <c r="BF135" s="6">
        <v>383.10548065251663</v>
      </c>
      <c r="BG135" s="6">
        <v>84.235056273871976</v>
      </c>
      <c r="BH135" s="6">
        <v>22.112117774068469</v>
      </c>
      <c r="BI135" s="6">
        <v>48.37024605258452</v>
      </c>
      <c r="BJ135" s="6">
        <v>0</v>
      </c>
      <c r="BK135" s="6">
        <v>7.3795301660827155</v>
      </c>
      <c r="BL135" s="6">
        <v>17.83688117021849</v>
      </c>
      <c r="BM135" s="6">
        <v>10.823540556645732</v>
      </c>
      <c r="BN135" s="6">
        <v>4.1651484704525963</v>
      </c>
      <c r="BO135" s="6">
        <v>0</v>
      </c>
      <c r="BP135" s="6">
        <v>0</v>
      </c>
      <c r="BQ135" s="6">
        <v>172.78323446464552</v>
      </c>
      <c r="BR135" s="6">
        <v>1523.8096193120698</v>
      </c>
      <c r="BS135" s="6">
        <v>262.89727299765974</v>
      </c>
      <c r="BT135" s="6">
        <v>95.01490459618833</v>
      </c>
      <c r="BU135" s="6">
        <v>0</v>
      </c>
      <c r="BV135" s="6">
        <v>2021.8057187255104</v>
      </c>
      <c r="BW135" s="6">
        <v>144.35451979071786</v>
      </c>
      <c r="BX135" s="6">
        <v>1858.9368822971328</v>
      </c>
      <c r="BY135" s="6">
        <v>4018.9321527842494</v>
      </c>
      <c r="BZ135" s="6">
        <v>0</v>
      </c>
      <c r="CA135" s="6">
        <v>133.05160401149951</v>
      </c>
      <c r="CB135" s="6">
        <v>647.30964627029743</v>
      </c>
      <c r="CC135" s="6">
        <v>82.785012386039838</v>
      </c>
      <c r="CD135" s="6">
        <v>3.3685681233823472</v>
      </c>
      <c r="CE135" s="6">
        <v>90.691767497344983</v>
      </c>
      <c r="CF135" s="6">
        <v>0</v>
      </c>
      <c r="CG135" s="6">
        <v>1718.4412120019404</v>
      </c>
      <c r="CH135" s="6">
        <v>208.74957567024222</v>
      </c>
      <c r="CI135" s="6">
        <v>10777.167479223113</v>
      </c>
      <c r="CJ135" s="6">
        <v>312.21641577185648</v>
      </c>
      <c r="CK135" s="6">
        <v>10851.686306645217</v>
      </c>
      <c r="CL135" s="6">
        <v>758.19143064956484</v>
      </c>
      <c r="CM135" s="6">
        <v>0</v>
      </c>
      <c r="CN135" s="6">
        <v>48.097325122742433</v>
      </c>
      <c r="CO135" s="6">
        <v>0</v>
      </c>
      <c r="CP135" s="6">
        <v>0</v>
      </c>
      <c r="CQ135" s="6">
        <v>9.1081271882478294</v>
      </c>
      <c r="CR135" s="6">
        <v>14.343040141495511</v>
      </c>
      <c r="CS135" s="6">
        <v>62.121655678726611</v>
      </c>
      <c r="CT135" s="6">
        <v>69.400054538451215</v>
      </c>
      <c r="CU135" s="6">
        <v>175.7806153301986</v>
      </c>
      <c r="CV135" s="6">
        <v>638.21364916629852</v>
      </c>
      <c r="CW135" s="6">
        <v>43.955317511990998</v>
      </c>
      <c r="CX135" s="6">
        <v>0</v>
      </c>
      <c r="CY135" s="6">
        <v>0</v>
      </c>
      <c r="CZ135" s="6">
        <v>0</v>
      </c>
      <c r="DA135" s="6">
        <v>0</v>
      </c>
      <c r="DB135" s="6">
        <v>105.55288142573445</v>
      </c>
      <c r="DC135" s="6">
        <v>345.44280070048598</v>
      </c>
      <c r="DD135" s="6">
        <v>0</v>
      </c>
      <c r="DE135" s="6">
        <v>3469.1489646998525</v>
      </c>
      <c r="DF135" s="6">
        <v>0</v>
      </c>
      <c r="DG135" s="6">
        <v>0</v>
      </c>
      <c r="DH135" s="6">
        <v>0</v>
      </c>
      <c r="DI135" s="6">
        <v>367.73736058208362</v>
      </c>
      <c r="DJ135" s="6">
        <v>8.7175368553690475</v>
      </c>
      <c r="DK135" s="6">
        <v>685.1401166561626</v>
      </c>
      <c r="DL135" s="6">
        <v>27.372422556127944</v>
      </c>
      <c r="DM135" s="6">
        <v>0</v>
      </c>
      <c r="DN135" s="6">
        <v>0</v>
      </c>
      <c r="DO135" s="6">
        <v>0</v>
      </c>
      <c r="DP135" s="6">
        <v>0</v>
      </c>
      <c r="DQ135" s="6">
        <v>21.71846528455524</v>
      </c>
      <c r="DR135" s="6">
        <v>16.942675206372098</v>
      </c>
      <c r="DS135" s="6">
        <v>0</v>
      </c>
      <c r="DT135" s="6">
        <v>5.691744189764405</v>
      </c>
      <c r="DU135" s="6">
        <v>38.668565676297931</v>
      </c>
      <c r="DV135" s="6">
        <v>0</v>
      </c>
      <c r="DW135" s="6">
        <v>577.29837856906352</v>
      </c>
      <c r="DX135" s="6">
        <v>0</v>
      </c>
      <c r="DY135" s="6">
        <v>0</v>
      </c>
      <c r="DZ135" s="6">
        <v>194.72248091173046</v>
      </c>
      <c r="EA135" s="6">
        <v>327.2446063875858</v>
      </c>
      <c r="EB135" s="6">
        <v>41.973377961010002</v>
      </c>
      <c r="EC135" s="6">
        <v>8.4724107319060948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26183.242372474557</v>
      </c>
      <c r="EJ135" s="6">
        <v>0</v>
      </c>
      <c r="EK135" s="6">
        <v>0</v>
      </c>
      <c r="EL135" s="6">
        <v>38.143787546957192</v>
      </c>
      <c r="EM135" s="6">
        <v>8.2791224959449483</v>
      </c>
      <c r="EN135" s="6">
        <v>0.99693282098089064</v>
      </c>
      <c r="EO135" s="6">
        <v>0</v>
      </c>
      <c r="EP135" s="6">
        <v>283.94307043796465</v>
      </c>
      <c r="EQ135" s="6">
        <v>0</v>
      </c>
      <c r="ER135" s="6">
        <v>3.2500919418751284</v>
      </c>
      <c r="ES135" s="6">
        <v>24.230703838497504</v>
      </c>
      <c r="ET135" s="6">
        <v>1.4047185847701487</v>
      </c>
      <c r="EU135" s="6">
        <v>0</v>
      </c>
      <c r="EV135" s="6">
        <v>23.065453490115576</v>
      </c>
      <c r="EW135" s="6">
        <v>74.43544517868601</v>
      </c>
      <c r="EX135" s="6">
        <v>0</v>
      </c>
      <c r="EY135" s="6">
        <v>4.2916665088740196</v>
      </c>
      <c r="EZ135" s="6">
        <v>0</v>
      </c>
      <c r="FA135" s="6">
        <v>1617.4295997717293</v>
      </c>
      <c r="FB135" s="6">
        <v>0</v>
      </c>
      <c r="FC135" s="6">
        <v>0</v>
      </c>
      <c r="FD135" s="6">
        <v>0</v>
      </c>
      <c r="FE135" s="6">
        <v>253.76789070954342</v>
      </c>
      <c r="FF135" s="6">
        <v>0</v>
      </c>
      <c r="FG135" s="6">
        <v>69.919831281409785</v>
      </c>
      <c r="FH135" s="6">
        <v>139.83966256281957</v>
      </c>
      <c r="FI135" s="6">
        <v>0</v>
      </c>
      <c r="FJ135" s="6">
        <v>0</v>
      </c>
      <c r="FK135" s="6">
        <v>123.01765716055102</v>
      </c>
      <c r="FL135" s="6">
        <v>0</v>
      </c>
      <c r="FM135" s="6">
        <v>0</v>
      </c>
      <c r="FN135" s="6">
        <v>0</v>
      </c>
      <c r="FO135" s="6">
        <v>0</v>
      </c>
      <c r="FP135" s="6">
        <v>0</v>
      </c>
      <c r="FQ135" s="6">
        <v>0</v>
      </c>
      <c r="FR135" s="6">
        <f t="shared" si="2"/>
        <v>94640.652647384879</v>
      </c>
    </row>
    <row r="136" spans="1:174" x14ac:dyDescent="0.25">
      <c r="A136" s="49">
        <v>44197</v>
      </c>
      <c r="B136" s="6">
        <v>691.3759790604272</v>
      </c>
      <c r="C136" s="6">
        <v>73.67845383933394</v>
      </c>
      <c r="D136" s="6">
        <v>454.96560108283876</v>
      </c>
      <c r="E136" s="6">
        <v>0</v>
      </c>
      <c r="F136" s="6">
        <v>102.43977894540151</v>
      </c>
      <c r="G136" s="6">
        <v>111.75617241249279</v>
      </c>
      <c r="H136" s="6">
        <v>490.60580358109866</v>
      </c>
      <c r="I136" s="6">
        <v>0</v>
      </c>
      <c r="J136" s="6">
        <v>1000.1526996432284</v>
      </c>
      <c r="K136" s="6">
        <v>0</v>
      </c>
      <c r="L136" s="6">
        <v>0</v>
      </c>
      <c r="M136" s="6">
        <v>23.046079732676063</v>
      </c>
      <c r="N136" s="6">
        <v>4.8663853770589895</v>
      </c>
      <c r="O136" s="6">
        <v>292.37520594195792</v>
      </c>
      <c r="P136" s="6">
        <v>15.06676938494101</v>
      </c>
      <c r="Q136" s="6">
        <v>18.055268132315089</v>
      </c>
      <c r="R136" s="6">
        <v>0</v>
      </c>
      <c r="S136" s="6">
        <v>1.5753798432012314</v>
      </c>
      <c r="T136" s="6">
        <v>19.216234832410183</v>
      </c>
      <c r="U136" s="6">
        <v>152.22922762775491</v>
      </c>
      <c r="V136" s="6">
        <v>0</v>
      </c>
      <c r="W136" s="6">
        <v>0</v>
      </c>
      <c r="X136" s="6">
        <v>346.93714524701056</v>
      </c>
      <c r="Y136" s="6">
        <v>0</v>
      </c>
      <c r="Z136" s="6">
        <v>0</v>
      </c>
      <c r="AA136" s="6">
        <v>97.778303696285988</v>
      </c>
      <c r="AB136" s="6">
        <v>282.26920255563249</v>
      </c>
      <c r="AC136" s="6">
        <v>0</v>
      </c>
      <c r="AD136" s="6">
        <v>14.159200800444333</v>
      </c>
      <c r="AE136" s="6">
        <v>0</v>
      </c>
      <c r="AF136" s="6">
        <v>0</v>
      </c>
      <c r="AG136" s="6">
        <v>166.93032007602869</v>
      </c>
      <c r="AH136" s="6">
        <v>96.000848323742787</v>
      </c>
      <c r="AI136" s="6">
        <v>943.63897894736203</v>
      </c>
      <c r="AJ136" s="6">
        <v>165.95140818677189</v>
      </c>
      <c r="AK136" s="6">
        <v>0</v>
      </c>
      <c r="AL136" s="6">
        <v>147.18583873699797</v>
      </c>
      <c r="AM136" s="6">
        <v>500.62954319393259</v>
      </c>
      <c r="AN136" s="6">
        <v>0</v>
      </c>
      <c r="AO136" s="6">
        <v>0</v>
      </c>
      <c r="AP136" s="6">
        <v>0</v>
      </c>
      <c r="AQ136" s="6">
        <v>0</v>
      </c>
      <c r="AR136" s="6">
        <v>16.150800532782355</v>
      </c>
      <c r="AS136" s="6">
        <v>951.25651887660968</v>
      </c>
      <c r="AT136" s="6">
        <v>146.59541224600684</v>
      </c>
      <c r="AU136" s="6">
        <v>1854.9861958733375</v>
      </c>
      <c r="AV136" s="6">
        <v>947.46773594571255</v>
      </c>
      <c r="AW136" s="6">
        <v>850.09462325251536</v>
      </c>
      <c r="AX136" s="6">
        <v>0</v>
      </c>
      <c r="AY136" s="6">
        <v>351.21909942182776</v>
      </c>
      <c r="AZ136" s="6">
        <v>10078.027434216148</v>
      </c>
      <c r="BA136" s="6">
        <v>0</v>
      </c>
      <c r="BB136" s="6">
        <v>0</v>
      </c>
      <c r="BC136" s="6">
        <v>631.31366022862562</v>
      </c>
      <c r="BD136" s="6">
        <v>0</v>
      </c>
      <c r="BE136" s="6">
        <v>180.73057755753663</v>
      </c>
      <c r="BF136" s="6">
        <v>381.62754647926192</v>
      </c>
      <c r="BG136" s="6">
        <v>83.61595797416075</v>
      </c>
      <c r="BH136" s="6">
        <v>21.949601416598117</v>
      </c>
      <c r="BI136" s="6">
        <v>47.934783686479079</v>
      </c>
      <c r="BJ136" s="6">
        <v>0</v>
      </c>
      <c r="BK136" s="6">
        <v>7.3130945382098416</v>
      </c>
      <c r="BL136" s="6">
        <v>17.673151545643726</v>
      </c>
      <c r="BM136" s="6">
        <v>10.788851330509875</v>
      </c>
      <c r="BN136" s="6">
        <v>4.1345360811438256</v>
      </c>
      <c r="BO136" s="6">
        <v>0</v>
      </c>
      <c r="BP136" s="6">
        <v>0</v>
      </c>
      <c r="BQ136" s="6">
        <v>171.37438865805726</v>
      </c>
      <c r="BR136" s="6">
        <v>1518.8877260102727</v>
      </c>
      <c r="BS136" s="6">
        <v>260.53049015314474</v>
      </c>
      <c r="BT136" s="6">
        <v>94.299650445403131</v>
      </c>
      <c r="BU136" s="6">
        <v>0</v>
      </c>
      <c r="BV136" s="6">
        <v>2008.2626040530329</v>
      </c>
      <c r="BW136" s="6">
        <v>143.29342623533267</v>
      </c>
      <c r="BX136" s="6">
        <v>1855.6782817706946</v>
      </c>
      <c r="BY136" s="6">
        <v>4048.1454535495841</v>
      </c>
      <c r="BZ136" s="6">
        <v>0</v>
      </c>
      <c r="CA136" s="6">
        <v>132.47220917188019</v>
      </c>
      <c r="CB136" s="6">
        <v>642.65959754378787</v>
      </c>
      <c r="CC136" s="6">
        <v>82.404463601125627</v>
      </c>
      <c r="CD136" s="6">
        <v>3.3568925711011568</v>
      </c>
      <c r="CE136" s="6">
        <v>90.382853922342335</v>
      </c>
      <c r="CF136" s="6">
        <v>0</v>
      </c>
      <c r="CG136" s="6">
        <v>1710.5429339050122</v>
      </c>
      <c r="CH136" s="6">
        <v>207.17573067981121</v>
      </c>
      <c r="CI136" s="6">
        <v>10789.09436624726</v>
      </c>
      <c r="CJ136" s="6">
        <v>310.00502878437311</v>
      </c>
      <c r="CK136" s="6">
        <v>10897.129592941827</v>
      </c>
      <c r="CL136" s="6">
        <v>763.18281829817988</v>
      </c>
      <c r="CM136" s="6">
        <v>0</v>
      </c>
      <c r="CN136" s="6">
        <v>47.928109907966743</v>
      </c>
      <c r="CO136" s="6">
        <v>0</v>
      </c>
      <c r="CP136" s="6">
        <v>0</v>
      </c>
      <c r="CQ136" s="6">
        <v>9.0789358268764104</v>
      </c>
      <c r="CR136" s="6">
        <v>14.213995743765896</v>
      </c>
      <c r="CS136" s="6">
        <v>61.612122747196139</v>
      </c>
      <c r="CT136" s="6">
        <v>68.936515437246555</v>
      </c>
      <c r="CU136" s="6">
        <v>174.77974604562846</v>
      </c>
      <c r="CV136" s="6">
        <v>634.47812274735634</v>
      </c>
      <c r="CW136" s="6">
        <v>43.705042320334414</v>
      </c>
      <c r="CX136" s="6">
        <v>0</v>
      </c>
      <c r="CY136" s="6">
        <v>0</v>
      </c>
      <c r="CZ136" s="6">
        <v>0</v>
      </c>
      <c r="DA136" s="6">
        <v>0</v>
      </c>
      <c r="DB136" s="6">
        <v>104.59609346909662</v>
      </c>
      <c r="DC136" s="6">
        <v>342.90297468537273</v>
      </c>
      <c r="DD136" s="6">
        <v>0</v>
      </c>
      <c r="DE136" s="6">
        <v>3487.7923426685593</v>
      </c>
      <c r="DF136" s="6">
        <v>0</v>
      </c>
      <c r="DG136" s="6">
        <v>0</v>
      </c>
      <c r="DH136" s="6">
        <v>0</v>
      </c>
      <c r="DI136" s="6">
        <v>366.5098300270817</v>
      </c>
      <c r="DJ136" s="6">
        <v>8.667900467083248</v>
      </c>
      <c r="DK136" s="6">
        <v>681.23895944864921</v>
      </c>
      <c r="DL136" s="6">
        <v>27.110149662240605</v>
      </c>
      <c r="DM136" s="6">
        <v>0</v>
      </c>
      <c r="DN136" s="6">
        <v>0</v>
      </c>
      <c r="DO136" s="6">
        <v>0</v>
      </c>
      <c r="DP136" s="6">
        <v>0</v>
      </c>
      <c r="DQ136" s="6">
        <v>21.558842135657603</v>
      </c>
      <c r="DR136" s="6">
        <v>16.818152449733571</v>
      </c>
      <c r="DS136" s="6">
        <v>0</v>
      </c>
      <c r="DT136" s="6">
        <v>5.673502266035948</v>
      </c>
      <c r="DU136" s="6">
        <v>38.38436373870416</v>
      </c>
      <c r="DV136" s="6">
        <v>0</v>
      </c>
      <c r="DW136" s="6">
        <v>577.00066006199586</v>
      </c>
      <c r="DX136" s="6">
        <v>0</v>
      </c>
      <c r="DY136" s="6">
        <v>0</v>
      </c>
      <c r="DZ136" s="6">
        <v>193.29028926113182</v>
      </c>
      <c r="EA136" s="6">
        <v>324.73768299647281</v>
      </c>
      <c r="EB136" s="6">
        <v>41.661367545531597</v>
      </c>
      <c r="EC136" s="6">
        <v>8.4101414664648253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26357.256889805481</v>
      </c>
      <c r="EJ136" s="6">
        <v>0</v>
      </c>
      <c r="EK136" s="6">
        <v>0</v>
      </c>
      <c r="EL136" s="6">
        <v>37.863444005212656</v>
      </c>
      <c r="EM136" s="6">
        <v>8.2182738316587187</v>
      </c>
      <c r="EN136" s="6">
        <v>0.98960571227226812</v>
      </c>
      <c r="EO136" s="6">
        <v>0</v>
      </c>
      <c r="EP136" s="6">
        <v>281.85794457072382</v>
      </c>
      <c r="EQ136" s="6">
        <v>0</v>
      </c>
      <c r="ER136" s="6">
        <v>3.2208323692541709</v>
      </c>
      <c r="ES136" s="6">
        <v>23.931147623884105</v>
      </c>
      <c r="ET136" s="6">
        <v>1.3947588346508795</v>
      </c>
      <c r="EU136" s="6">
        <v>0</v>
      </c>
      <c r="EV136" s="6">
        <v>22.891173273719541</v>
      </c>
      <c r="EW136" s="6">
        <v>73.888170174346911</v>
      </c>
      <c r="EX136" s="6">
        <v>0</v>
      </c>
      <c r="EY136" s="6">
        <v>4.2724280188619348</v>
      </c>
      <c r="EZ136" s="6">
        <v>0</v>
      </c>
      <c r="FA136" s="6">
        <v>1611.8480700383104</v>
      </c>
      <c r="FB136" s="6">
        <v>0</v>
      </c>
      <c r="FC136" s="6">
        <v>0</v>
      </c>
      <c r="FD136" s="6">
        <v>0</v>
      </c>
      <c r="FE136" s="6">
        <v>253.31703495109795</v>
      </c>
      <c r="FF136" s="6">
        <v>0</v>
      </c>
      <c r="FG136" s="6">
        <v>69.890268279067342</v>
      </c>
      <c r="FH136" s="6">
        <v>139.78053655813468</v>
      </c>
      <c r="FI136" s="6">
        <v>0</v>
      </c>
      <c r="FJ136" s="6">
        <v>0</v>
      </c>
      <c r="FK136" s="6">
        <v>123.20385513441413</v>
      </c>
      <c r="FL136" s="6">
        <v>0</v>
      </c>
      <c r="FM136" s="6">
        <v>0</v>
      </c>
      <c r="FN136" s="6">
        <v>0</v>
      </c>
      <c r="FO136" s="6">
        <v>0</v>
      </c>
      <c r="FP136" s="6">
        <v>0</v>
      </c>
      <c r="FQ136" s="6">
        <v>0</v>
      </c>
      <c r="FR136" s="6">
        <f t="shared" si="2"/>
        <v>94839.554195253935</v>
      </c>
    </row>
    <row r="137" spans="1:174" x14ac:dyDescent="0.25">
      <c r="A137" s="49">
        <v>44228</v>
      </c>
      <c r="B137" s="6">
        <v>686.29103621928039</v>
      </c>
      <c r="C137" s="6">
        <v>73.136177452257797</v>
      </c>
      <c r="D137" s="6">
        <v>451.61703593871761</v>
      </c>
      <c r="E137" s="6">
        <v>0</v>
      </c>
      <c r="F137" s="6">
        <v>101.68547910910853</v>
      </c>
      <c r="G137" s="6">
        <v>110.73464198539517</v>
      </c>
      <c r="H137" s="6">
        <v>488.72919004703721</v>
      </c>
      <c r="I137" s="6">
        <v>0</v>
      </c>
      <c r="J137" s="6">
        <v>992.79153550059164</v>
      </c>
      <c r="K137" s="6">
        <v>0</v>
      </c>
      <c r="L137" s="6">
        <v>0</v>
      </c>
      <c r="M137" s="6">
        <v>22.910769748950237</v>
      </c>
      <c r="N137" s="6">
        <v>4.8305372428600348</v>
      </c>
      <c r="O137" s="6">
        <v>290.66404921839182</v>
      </c>
      <c r="P137" s="6">
        <v>14.984197154315186</v>
      </c>
      <c r="Q137" s="6">
        <v>17.997213010317783</v>
      </c>
      <c r="R137" s="6">
        <v>0</v>
      </c>
      <c r="S137" s="6">
        <v>1.5703143482820259</v>
      </c>
      <c r="T137" s="6">
        <v>19.074802570261337</v>
      </c>
      <c r="U137" s="6">
        <v>151.10881438258309</v>
      </c>
      <c r="V137" s="6">
        <v>0</v>
      </c>
      <c r="W137" s="6">
        <v>0</v>
      </c>
      <c r="X137" s="6">
        <v>343.8101791430629</v>
      </c>
      <c r="Y137" s="6">
        <v>0</v>
      </c>
      <c r="Z137" s="6">
        <v>0</v>
      </c>
      <c r="AA137" s="6">
        <v>97.462637593411316</v>
      </c>
      <c r="AB137" s="6">
        <v>279.7097438630455</v>
      </c>
      <c r="AC137" s="6">
        <v>0</v>
      </c>
      <c r="AD137" s="6">
        <v>14.113673139274738</v>
      </c>
      <c r="AE137" s="6">
        <v>0</v>
      </c>
      <c r="AF137" s="6">
        <v>0</v>
      </c>
      <c r="AG137" s="6">
        <v>166.39297791488787</v>
      </c>
      <c r="AH137" s="6">
        <v>95.684965158302447</v>
      </c>
      <c r="AI137" s="6">
        <v>938.00574946534687</v>
      </c>
      <c r="AJ137" s="6">
        <v>165.25062542208923</v>
      </c>
      <c r="AK137" s="6">
        <v>0</v>
      </c>
      <c r="AL137" s="6">
        <v>146.10254503714475</v>
      </c>
      <c r="AM137" s="6">
        <v>499.44285455647469</v>
      </c>
      <c r="AN137" s="6">
        <v>0</v>
      </c>
      <c r="AO137" s="6">
        <v>0</v>
      </c>
      <c r="AP137" s="6">
        <v>0</v>
      </c>
      <c r="AQ137" s="6">
        <v>0</v>
      </c>
      <c r="AR137" s="6">
        <v>16.056426106658883</v>
      </c>
      <c r="AS137" s="6">
        <v>945.71808072343424</v>
      </c>
      <c r="AT137" s="6">
        <v>145.76475694052104</v>
      </c>
      <c r="AU137" s="6">
        <v>1841.4432597235755</v>
      </c>
      <c r="AV137" s="6">
        <v>940.4943352573614</v>
      </c>
      <c r="AW137" s="6">
        <v>842.18048699417716</v>
      </c>
      <c r="AX137" s="6">
        <v>0</v>
      </c>
      <c r="AY137" s="6">
        <v>348.59060786559411</v>
      </c>
      <c r="AZ137" s="6">
        <v>10102.022893466179</v>
      </c>
      <c r="BA137" s="6">
        <v>0</v>
      </c>
      <c r="BB137" s="6">
        <v>0</v>
      </c>
      <c r="BC137" s="6">
        <v>647.64072640513803</v>
      </c>
      <c r="BD137" s="6">
        <v>0</v>
      </c>
      <c r="BE137" s="6">
        <v>179.71389806627604</v>
      </c>
      <c r="BF137" s="6">
        <v>380.25935322757368</v>
      </c>
      <c r="BG137" s="6">
        <v>83.00054115649769</v>
      </c>
      <c r="BH137" s="6">
        <v>21.788051466324863</v>
      </c>
      <c r="BI137" s="6">
        <v>47.502744494823858</v>
      </c>
      <c r="BJ137" s="6">
        <v>0</v>
      </c>
      <c r="BK137" s="6">
        <v>7.2471811615384967</v>
      </c>
      <c r="BL137" s="6">
        <v>17.510751405553311</v>
      </c>
      <c r="BM137" s="6">
        <v>10.754160730757301</v>
      </c>
      <c r="BN137" s="6">
        <v>4.1041057291007732</v>
      </c>
      <c r="BO137" s="6">
        <v>0</v>
      </c>
      <c r="BP137" s="6">
        <v>0</v>
      </c>
      <c r="BQ137" s="6">
        <v>169.99525472775809</v>
      </c>
      <c r="BR137" s="6">
        <v>1513.9667683253556</v>
      </c>
      <c r="BS137" s="6">
        <v>258.18231261460602</v>
      </c>
      <c r="BT137" s="6">
        <v>93.588937530274322</v>
      </c>
      <c r="BU137" s="6">
        <v>0</v>
      </c>
      <c r="BV137" s="6">
        <v>1994.3407191762728</v>
      </c>
      <c r="BW137" s="6">
        <v>142.2386439372811</v>
      </c>
      <c r="BX137" s="6">
        <v>1849.9819792760056</v>
      </c>
      <c r="BY137" s="6">
        <v>4062.8211801238258</v>
      </c>
      <c r="BZ137" s="6">
        <v>0</v>
      </c>
      <c r="CA137" s="6">
        <v>131.90806638430328</v>
      </c>
      <c r="CB137" s="6">
        <v>638.02080575196783</v>
      </c>
      <c r="CC137" s="6">
        <v>82.04463535384123</v>
      </c>
      <c r="CD137" s="6">
        <v>3.3452511793694866</v>
      </c>
      <c r="CE137" s="6">
        <v>90.075426807967119</v>
      </c>
      <c r="CF137" s="6">
        <v>0</v>
      </c>
      <c r="CG137" s="6">
        <v>1702.7450932724132</v>
      </c>
      <c r="CH137" s="6">
        <v>205.61402672326133</v>
      </c>
      <c r="CI137" s="6">
        <v>10780.339989033131</v>
      </c>
      <c r="CJ137" s="6">
        <v>307.79371507268888</v>
      </c>
      <c r="CK137" s="6">
        <v>10915.290995422787</v>
      </c>
      <c r="CL137" s="6">
        <v>765.232699417763</v>
      </c>
      <c r="CM137" s="6">
        <v>0</v>
      </c>
      <c r="CN137" s="6">
        <v>47.763007292928918</v>
      </c>
      <c r="CO137" s="6">
        <v>0</v>
      </c>
      <c r="CP137" s="6">
        <v>0</v>
      </c>
      <c r="CQ137" s="6">
        <v>9.0497433095915696</v>
      </c>
      <c r="CR137" s="6">
        <v>14.086216216374593</v>
      </c>
      <c r="CS137" s="6">
        <v>61.10691376685206</v>
      </c>
      <c r="CT137" s="6">
        <v>68.467553607335205</v>
      </c>
      <c r="CU137" s="6">
        <v>173.78275677390911</v>
      </c>
      <c r="CV137" s="6">
        <v>630.76276872989979</v>
      </c>
      <c r="CW137" s="6">
        <v>43.455737356233833</v>
      </c>
      <c r="CX137" s="6">
        <v>0</v>
      </c>
      <c r="CY137" s="6">
        <v>0</v>
      </c>
      <c r="CZ137" s="6">
        <v>0</v>
      </c>
      <c r="DA137" s="6">
        <v>0</v>
      </c>
      <c r="DB137" s="6">
        <v>103.64691471906576</v>
      </c>
      <c r="DC137" s="6">
        <v>340.37837589009717</v>
      </c>
      <c r="DD137" s="6">
        <v>0</v>
      </c>
      <c r="DE137" s="6">
        <v>3499.8123761421639</v>
      </c>
      <c r="DF137" s="6">
        <v>0</v>
      </c>
      <c r="DG137" s="6">
        <v>0</v>
      </c>
      <c r="DH137" s="6">
        <v>0</v>
      </c>
      <c r="DI137" s="6">
        <v>365.30589553188497</v>
      </c>
      <c r="DJ137" s="6">
        <v>8.6184565013519023</v>
      </c>
      <c r="DK137" s="6">
        <v>677.35292638191811</v>
      </c>
      <c r="DL137" s="6">
        <v>26.850151851005812</v>
      </c>
      <c r="DM137" s="6">
        <v>0</v>
      </c>
      <c r="DN137" s="6">
        <v>0</v>
      </c>
      <c r="DO137" s="6">
        <v>0</v>
      </c>
      <c r="DP137" s="6">
        <v>0</v>
      </c>
      <c r="DQ137" s="6">
        <v>21.400168189426822</v>
      </c>
      <c r="DR137" s="6">
        <v>16.694370170485083</v>
      </c>
      <c r="DS137" s="6">
        <v>0</v>
      </c>
      <c r="DT137" s="6">
        <v>5.6552596199676159</v>
      </c>
      <c r="DU137" s="6">
        <v>38.101851829581101</v>
      </c>
      <c r="DV137" s="6">
        <v>0</v>
      </c>
      <c r="DW137" s="6">
        <v>576.17322085229239</v>
      </c>
      <c r="DX137" s="6">
        <v>0</v>
      </c>
      <c r="DY137" s="6">
        <v>0</v>
      </c>
      <c r="DZ137" s="6">
        <v>191.86662857150594</v>
      </c>
      <c r="EA137" s="6">
        <v>322.26318051878616</v>
      </c>
      <c r="EB137" s="6">
        <v>41.351249216108798</v>
      </c>
      <c r="EC137" s="6">
        <v>8.3482424866195224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26481.337567209986</v>
      </c>
      <c r="EJ137" s="6">
        <v>0</v>
      </c>
      <c r="EK137" s="6">
        <v>0</v>
      </c>
      <c r="EL137" s="6">
        <v>37.58476753268269</v>
      </c>
      <c r="EM137" s="6">
        <v>8.1577870053315475</v>
      </c>
      <c r="EN137" s="6">
        <v>0.98232217438137859</v>
      </c>
      <c r="EO137" s="6">
        <v>0</v>
      </c>
      <c r="EP137" s="6">
        <v>279.86812612839651</v>
      </c>
      <c r="EQ137" s="6">
        <v>0</v>
      </c>
      <c r="ER137" s="6">
        <v>3.191802806455454</v>
      </c>
      <c r="ES137" s="6">
        <v>23.635070298551032</v>
      </c>
      <c r="ET137" s="6">
        <v>1.3849185056746844</v>
      </c>
      <c r="EU137" s="6">
        <v>0</v>
      </c>
      <c r="EV137" s="6">
        <v>22.71799470778819</v>
      </c>
      <c r="EW137" s="6">
        <v>73.344151643005077</v>
      </c>
      <c r="EX137" s="6">
        <v>0</v>
      </c>
      <c r="EY137" s="6">
        <v>4.2534228919041439</v>
      </c>
      <c r="EZ137" s="6">
        <v>0</v>
      </c>
      <c r="FA137" s="6">
        <v>1605.1237616794986</v>
      </c>
      <c r="FB137" s="6">
        <v>0</v>
      </c>
      <c r="FC137" s="6">
        <v>0</v>
      </c>
      <c r="FD137" s="6">
        <v>0</v>
      </c>
      <c r="FE137" s="6">
        <v>252.87500900604806</v>
      </c>
      <c r="FF137" s="6">
        <v>0</v>
      </c>
      <c r="FG137" s="6">
        <v>69.856667067124405</v>
      </c>
      <c r="FH137" s="6">
        <v>139.71333413424881</v>
      </c>
      <c r="FI137" s="6">
        <v>0</v>
      </c>
      <c r="FJ137" s="6">
        <v>0</v>
      </c>
      <c r="FK137" s="6">
        <v>123.40269052331885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f t="shared" si="2"/>
        <v>94883.143965113151</v>
      </c>
    </row>
    <row r="138" spans="1:174" x14ac:dyDescent="0.25">
      <c r="A138" s="49">
        <v>44256</v>
      </c>
      <c r="B138" s="6">
        <v>681.23703643805175</v>
      </c>
      <c r="C138" s="6">
        <v>72.597141467388099</v>
      </c>
      <c r="D138" s="6">
        <v>448.28848032873833</v>
      </c>
      <c r="E138" s="6">
        <v>0</v>
      </c>
      <c r="F138" s="6">
        <v>100.93574142929823</v>
      </c>
      <c r="G138" s="6">
        <v>109.72179267531403</v>
      </c>
      <c r="H138" s="6">
        <v>486.8618242824914</v>
      </c>
      <c r="I138" s="6">
        <v>0</v>
      </c>
      <c r="J138" s="6">
        <v>985.47435839685045</v>
      </c>
      <c r="K138" s="6">
        <v>0</v>
      </c>
      <c r="L138" s="6">
        <v>0</v>
      </c>
      <c r="M138" s="6">
        <v>22.776047378678847</v>
      </c>
      <c r="N138" s="6">
        <v>4.7949050048258979</v>
      </c>
      <c r="O138" s="6">
        <v>288.96092261492515</v>
      </c>
      <c r="P138" s="6">
        <v>14.909393805362718</v>
      </c>
      <c r="Q138" s="6">
        <v>17.939159039036362</v>
      </c>
      <c r="R138" s="6">
        <v>0</v>
      </c>
      <c r="S138" s="6">
        <v>1.565248953766458</v>
      </c>
      <c r="T138" s="6">
        <v>18.934215444329478</v>
      </c>
      <c r="U138" s="6">
        <v>149.99509622802987</v>
      </c>
      <c r="V138" s="6">
        <v>0</v>
      </c>
      <c r="W138" s="6">
        <v>0</v>
      </c>
      <c r="X138" s="6">
        <v>340.70787309967011</v>
      </c>
      <c r="Y138" s="6">
        <v>0</v>
      </c>
      <c r="Z138" s="6">
        <v>0</v>
      </c>
      <c r="AA138" s="6">
        <v>97.14701027172363</v>
      </c>
      <c r="AB138" s="6">
        <v>277.17154133756242</v>
      </c>
      <c r="AC138" s="6">
        <v>0</v>
      </c>
      <c r="AD138" s="6">
        <v>14.068146380513095</v>
      </c>
      <c r="AE138" s="6">
        <v>0</v>
      </c>
      <c r="AF138" s="6">
        <v>0</v>
      </c>
      <c r="AG138" s="6">
        <v>165.85501727872048</v>
      </c>
      <c r="AH138" s="6">
        <v>95.369222848815951</v>
      </c>
      <c r="AI138" s="6">
        <v>932.4231984641882</v>
      </c>
      <c r="AJ138" s="6">
        <v>164.55396339336997</v>
      </c>
      <c r="AK138" s="6">
        <v>0</v>
      </c>
      <c r="AL138" s="6">
        <v>145.02572461803723</v>
      </c>
      <c r="AM138" s="6">
        <v>498.05269550135108</v>
      </c>
      <c r="AN138" s="6">
        <v>0</v>
      </c>
      <c r="AO138" s="6">
        <v>0</v>
      </c>
      <c r="AP138" s="6">
        <v>0</v>
      </c>
      <c r="AQ138" s="6">
        <v>0</v>
      </c>
      <c r="AR138" s="6">
        <v>15.962628571991845</v>
      </c>
      <c r="AS138" s="6">
        <v>940.9784155434445</v>
      </c>
      <c r="AT138" s="6">
        <v>144.92608070273255</v>
      </c>
      <c r="AU138" s="6">
        <v>1828.0510049337643</v>
      </c>
      <c r="AV138" s="6">
        <v>933.5626045061781</v>
      </c>
      <c r="AW138" s="6">
        <v>834.43419725777505</v>
      </c>
      <c r="AX138" s="6">
        <v>0</v>
      </c>
      <c r="AY138" s="6">
        <v>345.98299525674202</v>
      </c>
      <c r="AZ138" s="6">
        <v>10144.44824472053</v>
      </c>
      <c r="BA138" s="6">
        <v>0</v>
      </c>
      <c r="BB138" s="6">
        <v>0</v>
      </c>
      <c r="BC138" s="6">
        <v>666.7407677263534</v>
      </c>
      <c r="BD138" s="6">
        <v>0</v>
      </c>
      <c r="BE138" s="6">
        <v>178.82777167372623</v>
      </c>
      <c r="BF138" s="6">
        <v>379.02057255670968</v>
      </c>
      <c r="BG138" s="6">
        <v>82.388801795683889</v>
      </c>
      <c r="BH138" s="6">
        <v>21.627466866614167</v>
      </c>
      <c r="BI138" s="6">
        <v>47.074112475576094</v>
      </c>
      <c r="BJ138" s="6">
        <v>0</v>
      </c>
      <c r="BK138" s="6">
        <v>7.1817875947423078</v>
      </c>
      <c r="BL138" s="6">
        <v>17.349673862010871</v>
      </c>
      <c r="BM138" s="6">
        <v>10.719470818610285</v>
      </c>
      <c r="BN138" s="6">
        <v>4.0738572152905013</v>
      </c>
      <c r="BO138" s="6">
        <v>0</v>
      </c>
      <c r="BP138" s="6">
        <v>0</v>
      </c>
      <c r="BQ138" s="6">
        <v>168.9058659397929</v>
      </c>
      <c r="BR138" s="6">
        <v>1509.0468832586544</v>
      </c>
      <c r="BS138" s="6">
        <v>255.85265340929172</v>
      </c>
      <c r="BT138" s="6">
        <v>92.8827548451045</v>
      </c>
      <c r="BU138" s="6">
        <v>0</v>
      </c>
      <c r="BV138" s="6">
        <v>1982.7248611343193</v>
      </c>
      <c r="BW138" s="6">
        <v>141.19016597488118</v>
      </c>
      <c r="BX138" s="6">
        <v>1846.6307988805711</v>
      </c>
      <c r="BY138" s="6">
        <v>4087.8703099944587</v>
      </c>
      <c r="BZ138" s="6">
        <v>0</v>
      </c>
      <c r="CA138" s="6">
        <v>131.39465192916364</v>
      </c>
      <c r="CB138" s="6">
        <v>633.94614389860078</v>
      </c>
      <c r="CC138" s="6">
        <v>81.668404369427734</v>
      </c>
      <c r="CD138" s="6">
        <v>3.3336413781356211</v>
      </c>
      <c r="CE138" s="6">
        <v>89.769516145188163</v>
      </c>
      <c r="CF138" s="6">
        <v>0</v>
      </c>
      <c r="CG138" s="6">
        <v>1695.4736647474726</v>
      </c>
      <c r="CH138" s="6">
        <v>204.06332354599988</v>
      </c>
      <c r="CI138" s="6">
        <v>10786.214429055968</v>
      </c>
      <c r="CJ138" s="6">
        <v>305.60626227619224</v>
      </c>
      <c r="CK138" s="6">
        <v>10954.158114222533</v>
      </c>
      <c r="CL138" s="6">
        <v>769.32484185429075</v>
      </c>
      <c r="CM138" s="6">
        <v>0</v>
      </c>
      <c r="CN138" s="6">
        <v>47.601616954708732</v>
      </c>
      <c r="CO138" s="6">
        <v>0</v>
      </c>
      <c r="CP138" s="6">
        <v>0</v>
      </c>
      <c r="CQ138" s="6">
        <v>9.0205513709342888</v>
      </c>
      <c r="CR138" s="6">
        <v>13.959620352252617</v>
      </c>
      <c r="CS138" s="6">
        <v>60.605779955505248</v>
      </c>
      <c r="CT138" s="6">
        <v>68.073267280263266</v>
      </c>
      <c r="CU138" s="6">
        <v>172.78966765977268</v>
      </c>
      <c r="CV138" s="6">
        <v>627.06682281782685</v>
      </c>
      <c r="CW138" s="6">
        <v>43.207407657037059</v>
      </c>
      <c r="CX138" s="6">
        <v>0</v>
      </c>
      <c r="CY138" s="6">
        <v>0</v>
      </c>
      <c r="CZ138" s="6">
        <v>0</v>
      </c>
      <c r="DA138" s="6">
        <v>0</v>
      </c>
      <c r="DB138" s="6">
        <v>102.70530821043042</v>
      </c>
      <c r="DC138" s="6">
        <v>337.86894563743937</v>
      </c>
      <c r="DD138" s="6">
        <v>0</v>
      </c>
      <c r="DE138" s="6">
        <v>3516.7785249580752</v>
      </c>
      <c r="DF138" s="6">
        <v>0</v>
      </c>
      <c r="DG138" s="6">
        <v>0</v>
      </c>
      <c r="DH138" s="6">
        <v>0</v>
      </c>
      <c r="DI138" s="6">
        <v>364.11641131477433</v>
      </c>
      <c r="DJ138" s="6">
        <v>8.569205957218303</v>
      </c>
      <c r="DK138" s="6">
        <v>673.48209596481331</v>
      </c>
      <c r="DL138" s="6">
        <v>26.592415100628678</v>
      </c>
      <c r="DM138" s="6">
        <v>0</v>
      </c>
      <c r="DN138" s="6">
        <v>0</v>
      </c>
      <c r="DO138" s="6">
        <v>0</v>
      </c>
      <c r="DP138" s="6">
        <v>0</v>
      </c>
      <c r="DQ138" s="6">
        <v>21.242442408039157</v>
      </c>
      <c r="DR138" s="6">
        <v>16.571327559015526</v>
      </c>
      <c r="DS138" s="6">
        <v>0</v>
      </c>
      <c r="DT138" s="6">
        <v>5.637017335488439</v>
      </c>
      <c r="DU138" s="6">
        <v>37.821028100889222</v>
      </c>
      <c r="DV138" s="6">
        <v>0</v>
      </c>
      <c r="DW138" s="6">
        <v>575.79237861067497</v>
      </c>
      <c r="DX138" s="6">
        <v>0</v>
      </c>
      <c r="DY138" s="6">
        <v>0</v>
      </c>
      <c r="DZ138" s="6">
        <v>190.45148925895089</v>
      </c>
      <c r="EA138" s="6">
        <v>319.98220113621005</v>
      </c>
      <c r="EB138" s="6">
        <v>41.043020364201453</v>
      </c>
      <c r="EC138" s="6">
        <v>8.2867133875133607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26644.858734135643</v>
      </c>
      <c r="EJ138" s="6">
        <v>0</v>
      </c>
      <c r="EK138" s="6">
        <v>0</v>
      </c>
      <c r="EL138" s="6">
        <v>37.307756306654341</v>
      </c>
      <c r="EM138" s="6">
        <v>8.0976616213429402</v>
      </c>
      <c r="EN138" s="6">
        <v>0.9750821596694722</v>
      </c>
      <c r="EO138" s="6">
        <v>0</v>
      </c>
      <c r="EP138" s="6">
        <v>278.25812617354836</v>
      </c>
      <c r="EQ138" s="6">
        <v>0</v>
      </c>
      <c r="ER138" s="6">
        <v>3.1630021782702609</v>
      </c>
      <c r="ES138" s="6">
        <v>23.342464977732899</v>
      </c>
      <c r="ET138" s="6">
        <v>1.3752518031650296</v>
      </c>
      <c r="EU138" s="6">
        <v>0</v>
      </c>
      <c r="EV138" s="6">
        <v>22.545915425112135</v>
      </c>
      <c r="EW138" s="6">
        <v>72.803385993420932</v>
      </c>
      <c r="EX138" s="6">
        <v>0</v>
      </c>
      <c r="EY138" s="6">
        <v>4.2346487126493315</v>
      </c>
      <c r="EZ138" s="6">
        <v>0</v>
      </c>
      <c r="FA138" s="6">
        <v>1599.4596991555882</v>
      </c>
      <c r="FB138" s="6">
        <v>0</v>
      </c>
      <c r="FC138" s="6">
        <v>0</v>
      </c>
      <c r="FD138" s="6">
        <v>0</v>
      </c>
      <c r="FE138" s="6">
        <v>252.39440203945543</v>
      </c>
      <c r="FF138" s="6">
        <v>0</v>
      </c>
      <c r="FG138" s="6">
        <v>69.804651588882706</v>
      </c>
      <c r="FH138" s="6">
        <v>139.60930317776541</v>
      </c>
      <c r="FI138" s="6">
        <v>0</v>
      </c>
      <c r="FJ138" s="6">
        <v>0</v>
      </c>
      <c r="FK138" s="6">
        <v>123.59956448860754</v>
      </c>
      <c r="FL138" s="6">
        <v>0</v>
      </c>
      <c r="FM138" s="6">
        <v>0</v>
      </c>
      <c r="FN138" s="6">
        <v>0</v>
      </c>
      <c r="FO138" s="6">
        <v>0</v>
      </c>
      <c r="FP138" s="6">
        <v>0</v>
      </c>
      <c r="FQ138" s="6">
        <v>0</v>
      </c>
      <c r="FR138" s="6">
        <f t="shared" si="2"/>
        <v>95049.868406909751</v>
      </c>
    </row>
    <row r="139" spans="1:174" x14ac:dyDescent="0.25">
      <c r="A139" s="49">
        <v>44287</v>
      </c>
      <c r="B139" s="6">
        <v>676.21082631741842</v>
      </c>
      <c r="C139" s="6">
        <v>72.061341941572806</v>
      </c>
      <c r="D139" s="6">
        <v>444.97990990387518</v>
      </c>
      <c r="E139" s="6">
        <v>0</v>
      </c>
      <c r="F139" s="6">
        <v>100.19039681205939</v>
      </c>
      <c r="G139" s="6">
        <v>108.71760242153894</v>
      </c>
      <c r="H139" s="6">
        <v>484.9957016592241</v>
      </c>
      <c r="I139" s="6">
        <v>0</v>
      </c>
      <c r="J139" s="6">
        <v>978.20111480544335</v>
      </c>
      <c r="K139" s="6">
        <v>0</v>
      </c>
      <c r="L139" s="6">
        <v>0</v>
      </c>
      <c r="M139" s="6">
        <v>22.641920317278895</v>
      </c>
      <c r="N139" s="6">
        <v>4.7594885018813269</v>
      </c>
      <c r="O139" s="6">
        <v>287.26585542688281</v>
      </c>
      <c r="P139" s="6">
        <v>14.826033164051285</v>
      </c>
      <c r="Q139" s="6">
        <v>17.881109605047978</v>
      </c>
      <c r="R139" s="6">
        <v>0</v>
      </c>
      <c r="S139" s="6">
        <v>1.5601839551442072</v>
      </c>
      <c r="T139" s="6">
        <v>18.794472426192684</v>
      </c>
      <c r="U139" s="6">
        <v>148.88806501703237</v>
      </c>
      <c r="V139" s="6">
        <v>0</v>
      </c>
      <c r="W139" s="6">
        <v>0</v>
      </c>
      <c r="X139" s="6">
        <v>337.63010985679432</v>
      </c>
      <c r="Y139" s="6">
        <v>0</v>
      </c>
      <c r="Z139" s="6">
        <v>0</v>
      </c>
      <c r="AA139" s="6">
        <v>96.831430859001756</v>
      </c>
      <c r="AB139" s="6">
        <v>274.65460624848492</v>
      </c>
      <c r="AC139" s="6">
        <v>0</v>
      </c>
      <c r="AD139" s="6">
        <v>14.022623179961862</v>
      </c>
      <c r="AE139" s="6">
        <v>0</v>
      </c>
      <c r="AF139" s="6">
        <v>0</v>
      </c>
      <c r="AG139" s="6">
        <v>165.31446058115404</v>
      </c>
      <c r="AH139" s="6">
        <v>95.053648101158231</v>
      </c>
      <c r="AI139" s="6">
        <v>926.83296615081247</v>
      </c>
      <c r="AJ139" s="6">
        <v>163.86210276803936</v>
      </c>
      <c r="AK139" s="6">
        <v>0</v>
      </c>
      <c r="AL139" s="6">
        <v>143.95536960252647</v>
      </c>
      <c r="AM139" s="6">
        <v>496.39413468869776</v>
      </c>
      <c r="AN139" s="6">
        <v>0</v>
      </c>
      <c r="AO139" s="6">
        <v>0</v>
      </c>
      <c r="AP139" s="6">
        <v>0</v>
      </c>
      <c r="AQ139" s="6">
        <v>0</v>
      </c>
      <c r="AR139" s="6">
        <v>15.869405953468076</v>
      </c>
      <c r="AS139" s="6">
        <v>935.43559745260313</v>
      </c>
      <c r="AT139" s="6">
        <v>144.08122221222641</v>
      </c>
      <c r="AU139" s="6">
        <v>1814.66754869276</v>
      </c>
      <c r="AV139" s="6">
        <v>926.6724929852171</v>
      </c>
      <c r="AW139" s="6">
        <v>826.69084111880443</v>
      </c>
      <c r="AX139" s="6">
        <v>0</v>
      </c>
      <c r="AY139" s="6">
        <v>343.39565614695022</v>
      </c>
      <c r="AZ139" s="6">
        <v>10152.412380534952</v>
      </c>
      <c r="BA139" s="6">
        <v>0</v>
      </c>
      <c r="BB139" s="6">
        <v>0</v>
      </c>
      <c r="BC139" s="6">
        <v>680.47013861398977</v>
      </c>
      <c r="BD139" s="6">
        <v>0</v>
      </c>
      <c r="BE139" s="6">
        <v>177.99581743306032</v>
      </c>
      <c r="BF139" s="6">
        <v>377.62160676655282</v>
      </c>
      <c r="BG139" s="6">
        <v>81.780735416728064</v>
      </c>
      <c r="BH139" s="6">
        <v>21.467846442758724</v>
      </c>
      <c r="BI139" s="6">
        <v>46.648871427430592</v>
      </c>
      <c r="BJ139" s="6">
        <v>0</v>
      </c>
      <c r="BK139" s="6">
        <v>7.1169113660947438</v>
      </c>
      <c r="BL139" s="6">
        <v>17.189911963658346</v>
      </c>
      <c r="BM139" s="6">
        <v>10.684783617704083</v>
      </c>
      <c r="BN139" s="6">
        <v>4.0437903184393029</v>
      </c>
      <c r="BO139" s="6">
        <v>0</v>
      </c>
      <c r="BP139" s="6">
        <v>0</v>
      </c>
      <c r="BQ139" s="6">
        <v>167.76788629393687</v>
      </c>
      <c r="BR139" s="6">
        <v>1504.1280578293083</v>
      </c>
      <c r="BS139" s="6">
        <v>253.54142448143827</v>
      </c>
      <c r="BT139" s="6">
        <v>92.181090960863926</v>
      </c>
      <c r="BU139" s="6">
        <v>0</v>
      </c>
      <c r="BV139" s="6">
        <v>1970.4068418942354</v>
      </c>
      <c r="BW139" s="6">
        <v>140.14798465573872</v>
      </c>
      <c r="BX139" s="6">
        <v>1840.0445010283966</v>
      </c>
      <c r="BY139" s="6">
        <v>4095.3369067357489</v>
      </c>
      <c r="BZ139" s="6">
        <v>0</v>
      </c>
      <c r="CA139" s="6">
        <v>130.87343562885587</v>
      </c>
      <c r="CB139" s="6">
        <v>629.07859365639877</v>
      </c>
      <c r="CC139" s="6">
        <v>81.161227830211743</v>
      </c>
      <c r="CD139" s="6">
        <v>3.3220529752033752</v>
      </c>
      <c r="CE139" s="6">
        <v>89.465698741064656</v>
      </c>
      <c r="CF139" s="6">
        <v>0</v>
      </c>
      <c r="CG139" s="6">
        <v>1687.7813539330491</v>
      </c>
      <c r="CH139" s="6">
        <v>202.52540865505244</v>
      </c>
      <c r="CI139" s="6">
        <v>10765.453771427505</v>
      </c>
      <c r="CJ139" s="6">
        <v>303.41703314156899</v>
      </c>
      <c r="CK139" s="6">
        <v>10957.274533965219</v>
      </c>
      <c r="CL139" s="6">
        <v>769.8654939778977</v>
      </c>
      <c r="CM139" s="6">
        <v>0</v>
      </c>
      <c r="CN139" s="6">
        <v>47.439401253761886</v>
      </c>
      <c r="CO139" s="6">
        <v>0</v>
      </c>
      <c r="CP139" s="6">
        <v>0</v>
      </c>
      <c r="CQ139" s="6">
        <v>8.9913617138156674</v>
      </c>
      <c r="CR139" s="6">
        <v>13.834158840836551</v>
      </c>
      <c r="CS139" s="6">
        <v>60.108640804805354</v>
      </c>
      <c r="CT139" s="6">
        <v>67.711813612865299</v>
      </c>
      <c r="CU139" s="6">
        <v>171.80049795274525</v>
      </c>
      <c r="CV139" s="6">
        <v>623.38818329620256</v>
      </c>
      <c r="CW139" s="6">
        <v>42.960058036238664</v>
      </c>
      <c r="CX139" s="6">
        <v>0</v>
      </c>
      <c r="CY139" s="6">
        <v>0</v>
      </c>
      <c r="CZ139" s="6">
        <v>0</v>
      </c>
      <c r="DA139" s="6">
        <v>0</v>
      </c>
      <c r="DB139" s="6">
        <v>101.77123656399695</v>
      </c>
      <c r="DC139" s="6">
        <v>335.37465701814506</v>
      </c>
      <c r="DD139" s="6">
        <v>0</v>
      </c>
      <c r="DE139" s="6">
        <v>3525.0190380295917</v>
      </c>
      <c r="DF139" s="6">
        <v>0</v>
      </c>
      <c r="DG139" s="6">
        <v>0</v>
      </c>
      <c r="DH139" s="6">
        <v>0</v>
      </c>
      <c r="DI139" s="6">
        <v>362.93000343577154</v>
      </c>
      <c r="DJ139" s="6">
        <v>8.520149789329551</v>
      </c>
      <c r="DK139" s="6">
        <v>669.62654321695709</v>
      </c>
      <c r="DL139" s="6">
        <v>26.336925327157736</v>
      </c>
      <c r="DM139" s="6">
        <v>0</v>
      </c>
      <c r="DN139" s="6">
        <v>0</v>
      </c>
      <c r="DO139" s="6">
        <v>0</v>
      </c>
      <c r="DP139" s="6">
        <v>0</v>
      </c>
      <c r="DQ139" s="6">
        <v>21.085663637700119</v>
      </c>
      <c r="DR139" s="6">
        <v>16.4490237152445</v>
      </c>
      <c r="DS139" s="6">
        <v>0</v>
      </c>
      <c r="DT139" s="6">
        <v>5.6187764767616848</v>
      </c>
      <c r="DU139" s="6">
        <v>37.541890498110334</v>
      </c>
      <c r="DV139" s="6">
        <v>0</v>
      </c>
      <c r="DW139" s="6">
        <v>574.69940270961536</v>
      </c>
      <c r="DX139" s="6">
        <v>0</v>
      </c>
      <c r="DY139" s="6">
        <v>0</v>
      </c>
      <c r="DZ139" s="6">
        <v>189.04486070228941</v>
      </c>
      <c r="EA139" s="6">
        <v>317.63413129652719</v>
      </c>
      <c r="EB139" s="6">
        <v>40.736678159741722</v>
      </c>
      <c r="EC139" s="6">
        <v>8.2255537190491204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26738.187415484572</v>
      </c>
      <c r="EJ139" s="6">
        <v>0</v>
      </c>
      <c r="EK139" s="6">
        <v>0</v>
      </c>
      <c r="EL139" s="6">
        <v>37.032408300737082</v>
      </c>
      <c r="EM139" s="6">
        <v>8.037897239864126</v>
      </c>
      <c r="EN139" s="6">
        <v>0.96788561517444438</v>
      </c>
      <c r="EO139" s="6">
        <v>0</v>
      </c>
      <c r="EP139" s="6">
        <v>276.60959671738499</v>
      </c>
      <c r="EQ139" s="6">
        <v>0</v>
      </c>
      <c r="ER139" s="6">
        <v>3.1344293961010368</v>
      </c>
      <c r="ES139" s="6">
        <v>23.053327712597184</v>
      </c>
      <c r="ET139" s="6">
        <v>1.3658160634744039</v>
      </c>
      <c r="EU139" s="6">
        <v>0</v>
      </c>
      <c r="EV139" s="6">
        <v>22.374932946609942</v>
      </c>
      <c r="EW139" s="6">
        <v>72.265869237037577</v>
      </c>
      <c r="EX139" s="6">
        <v>0</v>
      </c>
      <c r="EY139" s="6">
        <v>4.2161047730806036</v>
      </c>
      <c r="EZ139" s="6">
        <v>0</v>
      </c>
      <c r="FA139" s="6">
        <v>1592.2988882754942</v>
      </c>
      <c r="FB139" s="6">
        <v>0</v>
      </c>
      <c r="FC139" s="6">
        <v>0</v>
      </c>
      <c r="FD139" s="6">
        <v>0</v>
      </c>
      <c r="FE139" s="6">
        <v>251.91470309958973</v>
      </c>
      <c r="FF139" s="6">
        <v>0</v>
      </c>
      <c r="FG139" s="6">
        <v>69.7528124871355</v>
      </c>
      <c r="FH139" s="6">
        <v>139.505624974271</v>
      </c>
      <c r="FI139" s="6">
        <v>0</v>
      </c>
      <c r="FJ139" s="6">
        <v>0</v>
      </c>
      <c r="FK139" s="6">
        <v>123.79444157884666</v>
      </c>
      <c r="FL139" s="6">
        <v>0</v>
      </c>
      <c r="FM139" s="6">
        <v>0</v>
      </c>
      <c r="FN139" s="6">
        <v>0</v>
      </c>
      <c r="FO139" s="6">
        <v>0</v>
      </c>
      <c r="FP139" s="6">
        <v>0</v>
      </c>
      <c r="FQ139" s="6">
        <v>0</v>
      </c>
      <c r="FR139" s="6">
        <f t="shared" si="2"/>
        <v>95005.905134295594</v>
      </c>
    </row>
    <row r="140" spans="1:174" x14ac:dyDescent="0.25">
      <c r="A140" s="49">
        <v>44317</v>
      </c>
      <c r="B140" s="6">
        <v>671.21340347675425</v>
      </c>
      <c r="C140" s="6">
        <v>71.528774546368567</v>
      </c>
      <c r="D140" s="6">
        <v>441.69129793592344</v>
      </c>
      <c r="E140" s="6">
        <v>0</v>
      </c>
      <c r="F140" s="6">
        <v>99.449572477258144</v>
      </c>
      <c r="G140" s="6">
        <v>107.72199016435717</v>
      </c>
      <c r="H140" s="6">
        <v>483.14698518557458</v>
      </c>
      <c r="I140" s="6">
        <v>0</v>
      </c>
      <c r="J140" s="6">
        <v>970.9717459696501</v>
      </c>
      <c r="K140" s="6">
        <v>0</v>
      </c>
      <c r="L140" s="6">
        <v>0</v>
      </c>
      <c r="M140" s="6">
        <v>22.508389899175057</v>
      </c>
      <c r="N140" s="6">
        <v>4.7242872437184227</v>
      </c>
      <c r="O140" s="6">
        <v>285.57880629352002</v>
      </c>
      <c r="P140" s="6">
        <v>14.747020464059204</v>
      </c>
      <c r="Q140" s="6">
        <v>17.823068032974501</v>
      </c>
      <c r="R140" s="6">
        <v>0</v>
      </c>
      <c r="S140" s="6">
        <v>1.5551196424991567</v>
      </c>
      <c r="T140" s="6">
        <v>18.655572386940413</v>
      </c>
      <c r="U140" s="6">
        <v>147.78771180646615</v>
      </c>
      <c r="V140" s="6">
        <v>0</v>
      </c>
      <c r="W140" s="6">
        <v>0</v>
      </c>
      <c r="X140" s="6">
        <v>334.57677077805255</v>
      </c>
      <c r="Y140" s="6">
        <v>0</v>
      </c>
      <c r="Z140" s="6">
        <v>0</v>
      </c>
      <c r="AA140" s="6">
        <v>96.515924596709112</v>
      </c>
      <c r="AB140" s="6">
        <v>272.15906259834196</v>
      </c>
      <c r="AC140" s="6">
        <v>0</v>
      </c>
      <c r="AD140" s="6">
        <v>13.977106144837306</v>
      </c>
      <c r="AE140" s="6">
        <v>0</v>
      </c>
      <c r="AF140" s="6">
        <v>0</v>
      </c>
      <c r="AG140" s="6">
        <v>164.77269852123135</v>
      </c>
      <c r="AH140" s="6">
        <v>94.738272016887336</v>
      </c>
      <c r="AI140" s="6">
        <v>921.23208361140371</v>
      </c>
      <c r="AJ140" s="6">
        <v>163.17529270985384</v>
      </c>
      <c r="AK140" s="6">
        <v>0</v>
      </c>
      <c r="AL140" s="6">
        <v>142.89147134377569</v>
      </c>
      <c r="AM140" s="6">
        <v>495.05285710428632</v>
      </c>
      <c r="AN140" s="6">
        <v>0</v>
      </c>
      <c r="AO140" s="6">
        <v>0</v>
      </c>
      <c r="AP140" s="6">
        <v>0</v>
      </c>
      <c r="AQ140" s="6">
        <v>0</v>
      </c>
      <c r="AR140" s="6">
        <v>15.776812148605257</v>
      </c>
      <c r="AS140" s="6">
        <v>928.77563924735944</v>
      </c>
      <c r="AT140" s="6">
        <v>143.26278574164036</v>
      </c>
      <c r="AU140" s="6">
        <v>1801.2654489184856</v>
      </c>
      <c r="AV140" s="6">
        <v>919.82394503288072</v>
      </c>
      <c r="AW140" s="6">
        <v>818.94253693142684</v>
      </c>
      <c r="AX140" s="6">
        <v>0</v>
      </c>
      <c r="AY140" s="6">
        <v>340.82832897412038</v>
      </c>
      <c r="AZ140" s="6">
        <v>10117.635930776396</v>
      </c>
      <c r="BA140" s="6">
        <v>0</v>
      </c>
      <c r="BB140" s="6">
        <v>0</v>
      </c>
      <c r="BC140" s="6">
        <v>686.84870098011788</v>
      </c>
      <c r="BD140" s="6">
        <v>0</v>
      </c>
      <c r="BE140" s="6">
        <v>177.01363521451324</v>
      </c>
      <c r="BF140" s="6">
        <v>376.12138165417178</v>
      </c>
      <c r="BG140" s="6">
        <v>81.176337107380874</v>
      </c>
      <c r="BH140" s="6">
        <v>21.309188905268861</v>
      </c>
      <c r="BI140" s="6">
        <v>46.227004958918663</v>
      </c>
      <c r="BJ140" s="6">
        <v>0</v>
      </c>
      <c r="BK140" s="6">
        <v>7.0525499748572846</v>
      </c>
      <c r="BL140" s="6">
        <v>17.031458699067876</v>
      </c>
      <c r="BM140" s="6">
        <v>10.650101114652854</v>
      </c>
      <c r="BN140" s="6">
        <v>4.0139047956524863</v>
      </c>
      <c r="BO140" s="6">
        <v>0</v>
      </c>
      <c r="BP140" s="6">
        <v>0</v>
      </c>
      <c r="BQ140" s="6">
        <v>166.45275572653853</v>
      </c>
      <c r="BR140" s="6">
        <v>1499.2106506108582</v>
      </c>
      <c r="BS140" s="6">
        <v>251.24853674172397</v>
      </c>
      <c r="BT140" s="6">
        <v>91.483934038750036</v>
      </c>
      <c r="BU140" s="6">
        <v>0</v>
      </c>
      <c r="BV140" s="6">
        <v>1955.7428012232047</v>
      </c>
      <c r="BW140" s="6">
        <v>139.11209153823103</v>
      </c>
      <c r="BX140" s="6">
        <v>1829.0013928125018</v>
      </c>
      <c r="BY140" s="6">
        <v>4079.6728890608397</v>
      </c>
      <c r="BZ140" s="6">
        <v>0</v>
      </c>
      <c r="CA140" s="6">
        <v>130.31659117820621</v>
      </c>
      <c r="CB140" s="6">
        <v>622.8483017122295</v>
      </c>
      <c r="CC140" s="6">
        <v>80.644304540354995</v>
      </c>
      <c r="CD140" s="6">
        <v>3.3104999153918651</v>
      </c>
      <c r="CE140" s="6">
        <v>89.163519875644226</v>
      </c>
      <c r="CF140" s="6">
        <v>0</v>
      </c>
      <c r="CG140" s="6">
        <v>1679.3026206005441</v>
      </c>
      <c r="CH140" s="6">
        <v>200.99816069278097</v>
      </c>
      <c r="CI140" s="6">
        <v>10713.315769798532</v>
      </c>
      <c r="CJ140" s="6">
        <v>301.21436908246062</v>
      </c>
      <c r="CK140" s="6">
        <v>10914.667426161863</v>
      </c>
      <c r="CL140" s="6">
        <v>766.03363006375434</v>
      </c>
      <c r="CM140" s="6">
        <v>0</v>
      </c>
      <c r="CN140" s="6">
        <v>47.274999363737578</v>
      </c>
      <c r="CO140" s="6">
        <v>0</v>
      </c>
      <c r="CP140" s="6">
        <v>0</v>
      </c>
      <c r="CQ140" s="6">
        <v>8.9621760099931382</v>
      </c>
      <c r="CR140" s="6">
        <v>13.709817043324136</v>
      </c>
      <c r="CS140" s="6">
        <v>59.615472718152347</v>
      </c>
      <c r="CT140" s="6">
        <v>67.281644187524932</v>
      </c>
      <c r="CU140" s="6">
        <v>170.81526602571708</v>
      </c>
      <c r="CV140" s="6">
        <v>619.7288942122882</v>
      </c>
      <c r="CW140" s="6">
        <v>42.713693088123513</v>
      </c>
      <c r="CX140" s="6">
        <v>0</v>
      </c>
      <c r="CY140" s="6">
        <v>0</v>
      </c>
      <c r="CZ140" s="6">
        <v>0</v>
      </c>
      <c r="DA140" s="6">
        <v>0</v>
      </c>
      <c r="DB140" s="6">
        <v>100.8446620064381</v>
      </c>
      <c r="DC140" s="6">
        <v>332.8955293108408</v>
      </c>
      <c r="DD140" s="6">
        <v>0</v>
      </c>
      <c r="DE140" s="6">
        <v>3521.3473685699596</v>
      </c>
      <c r="DF140" s="6">
        <v>0</v>
      </c>
      <c r="DG140" s="6">
        <v>0</v>
      </c>
      <c r="DH140" s="6">
        <v>0</v>
      </c>
      <c r="DI140" s="6">
        <v>361.74468964877161</v>
      </c>
      <c r="DJ140" s="6">
        <v>8.4712889088574936</v>
      </c>
      <c r="DK140" s="6">
        <v>665.78633974112779</v>
      </c>
      <c r="DL140" s="6">
        <v>26.083668389616825</v>
      </c>
      <c r="DM140" s="6">
        <v>0</v>
      </c>
      <c r="DN140" s="6">
        <v>0</v>
      </c>
      <c r="DO140" s="6">
        <v>0</v>
      </c>
      <c r="DP140" s="6">
        <v>0</v>
      </c>
      <c r="DQ140" s="6">
        <v>20.929830611876259</v>
      </c>
      <c r="DR140" s="6">
        <v>16.327457651143398</v>
      </c>
      <c r="DS140" s="6">
        <v>0</v>
      </c>
      <c r="DT140" s="6">
        <v>5.600538088482435</v>
      </c>
      <c r="DU140" s="6">
        <v>37.264436766001637</v>
      </c>
      <c r="DV140" s="6">
        <v>0</v>
      </c>
      <c r="DW140" s="6">
        <v>572.60189415801165</v>
      </c>
      <c r="DX140" s="6">
        <v>0</v>
      </c>
      <c r="DY140" s="6">
        <v>0</v>
      </c>
      <c r="DZ140" s="6">
        <v>187.64673127205234</v>
      </c>
      <c r="EA140" s="6">
        <v>315.0455696018422</v>
      </c>
      <c r="EB140" s="6">
        <v>40.432219557463661</v>
      </c>
      <c r="EC140" s="6">
        <v>8.1647629871499205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26732.995146373083</v>
      </c>
      <c r="EJ140" s="6">
        <v>0</v>
      </c>
      <c r="EK140" s="6">
        <v>0</v>
      </c>
      <c r="EL140" s="6">
        <v>36.758721290538816</v>
      </c>
      <c r="EM140" s="6">
        <v>7.9784933780900209</v>
      </c>
      <c r="EN140" s="6">
        <v>0.96073248275918821</v>
      </c>
      <c r="EO140" s="6">
        <v>0</v>
      </c>
      <c r="EP140" s="6">
        <v>274.54051887359651</v>
      </c>
      <c r="EQ140" s="6">
        <v>0</v>
      </c>
      <c r="ER140" s="6">
        <v>3.1060833585727727</v>
      </c>
      <c r="ES140" s="6">
        <v>22.767618265103756</v>
      </c>
      <c r="ET140" s="6">
        <v>1.3566012188211429</v>
      </c>
      <c r="EU140" s="6">
        <v>0</v>
      </c>
      <c r="EV140" s="6">
        <v>22.205044684794686</v>
      </c>
      <c r="EW140" s="6">
        <v>71.731596999061949</v>
      </c>
      <c r="EX140" s="6">
        <v>0</v>
      </c>
      <c r="EY140" s="6">
        <v>4.1976998637720291</v>
      </c>
      <c r="EZ140" s="6">
        <v>0</v>
      </c>
      <c r="FA140" s="6">
        <v>1583.088186466231</v>
      </c>
      <c r="FB140" s="6">
        <v>0</v>
      </c>
      <c r="FC140" s="6">
        <v>0</v>
      </c>
      <c r="FD140" s="6">
        <v>0</v>
      </c>
      <c r="FE140" s="6">
        <v>251.43636699970321</v>
      </c>
      <c r="FF140" s="6">
        <v>0</v>
      </c>
      <c r="FG140" s="6">
        <v>69.701651413459544</v>
      </c>
      <c r="FH140" s="6">
        <v>139.40330282691909</v>
      </c>
      <c r="FI140" s="6">
        <v>0</v>
      </c>
      <c r="FJ140" s="6">
        <v>0</v>
      </c>
      <c r="FK140" s="6">
        <v>123.98748886770062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0</v>
      </c>
      <c r="FR140" s="6">
        <f t="shared" si="2"/>
        <v>94683.195424781239</v>
      </c>
    </row>
    <row r="141" spans="1:174" x14ac:dyDescent="0.25">
      <c r="A141" s="49">
        <v>44348</v>
      </c>
      <c r="B141" s="6">
        <v>666.24681161370791</v>
      </c>
      <c r="C141" s="6">
        <v>70.9994345788526</v>
      </c>
      <c r="D141" s="6">
        <v>438.42261538426141</v>
      </c>
      <c r="E141" s="6">
        <v>0</v>
      </c>
      <c r="F141" s="6">
        <v>98.713326746730502</v>
      </c>
      <c r="G141" s="6">
        <v>106.73507438862879</v>
      </c>
      <c r="H141" s="6">
        <v>481.31823485491191</v>
      </c>
      <c r="I141" s="6">
        <v>0</v>
      </c>
      <c r="J141" s="6">
        <v>963.78618804935763</v>
      </c>
      <c r="K141" s="6">
        <v>0</v>
      </c>
      <c r="L141" s="6">
        <v>0</v>
      </c>
      <c r="M141" s="6">
        <v>22.375461094887989</v>
      </c>
      <c r="N141" s="6">
        <v>4.6893007982792696</v>
      </c>
      <c r="O141" s="6">
        <v>283.8999764073958</v>
      </c>
      <c r="P141" s="6">
        <v>14.669923805741911</v>
      </c>
      <c r="Q141" s="6">
        <v>17.765037586415982</v>
      </c>
      <c r="R141" s="6">
        <v>0</v>
      </c>
      <c r="S141" s="6">
        <v>1.550056300590839</v>
      </c>
      <c r="T141" s="6">
        <v>18.517514099993345</v>
      </c>
      <c r="U141" s="6">
        <v>146.69402687948363</v>
      </c>
      <c r="V141" s="6">
        <v>0</v>
      </c>
      <c r="W141" s="6">
        <v>0</v>
      </c>
      <c r="X141" s="6">
        <v>331.54773591489391</v>
      </c>
      <c r="Y141" s="6">
        <v>0</v>
      </c>
      <c r="Z141" s="6">
        <v>0</v>
      </c>
      <c r="AA141" s="6">
        <v>96.200521627139992</v>
      </c>
      <c r="AB141" s="6">
        <v>269.68495174511764</v>
      </c>
      <c r="AC141" s="6">
        <v>0</v>
      </c>
      <c r="AD141" s="6">
        <v>13.931597834501499</v>
      </c>
      <c r="AE141" s="6">
        <v>0</v>
      </c>
      <c r="AF141" s="6">
        <v>0</v>
      </c>
      <c r="AG141" s="6">
        <v>164.23265831406417</v>
      </c>
      <c r="AH141" s="6">
        <v>94.423103471272015</v>
      </c>
      <c r="AI141" s="6">
        <v>915.6746045714907</v>
      </c>
      <c r="AJ141" s="6">
        <v>162.49344586330116</v>
      </c>
      <c r="AK141" s="6">
        <v>0</v>
      </c>
      <c r="AL141" s="6">
        <v>141.8340204468588</v>
      </c>
      <c r="AM141" s="6">
        <v>493.64674492304982</v>
      </c>
      <c r="AN141" s="6">
        <v>0</v>
      </c>
      <c r="AO141" s="6">
        <v>0</v>
      </c>
      <c r="AP141" s="6">
        <v>0</v>
      </c>
      <c r="AQ141" s="6">
        <v>0</v>
      </c>
      <c r="AR141" s="6">
        <v>15.684791858342706</v>
      </c>
      <c r="AS141" s="6">
        <v>922.01779948163369</v>
      </c>
      <c r="AT141" s="6">
        <v>142.49734680442648</v>
      </c>
      <c r="AU141" s="6">
        <v>1787.9508031360838</v>
      </c>
      <c r="AV141" s="6">
        <v>913.01690017195597</v>
      </c>
      <c r="AW141" s="6">
        <v>811.28786360774291</v>
      </c>
      <c r="AX141" s="6">
        <v>0</v>
      </c>
      <c r="AY141" s="6">
        <v>338.28335603788582</v>
      </c>
      <c r="AZ141" s="6">
        <v>10081.410656729629</v>
      </c>
      <c r="BA141" s="6">
        <v>0</v>
      </c>
      <c r="BB141" s="6">
        <v>0</v>
      </c>
      <c r="BC141" s="6">
        <v>692.41649305919384</v>
      </c>
      <c r="BD141" s="6">
        <v>0</v>
      </c>
      <c r="BE141" s="6">
        <v>175.89474528902034</v>
      </c>
      <c r="BF141" s="6">
        <v>374.6888022489303</v>
      </c>
      <c r="BG141" s="6">
        <v>80.575601530405095</v>
      </c>
      <c r="BH141" s="6">
        <v>21.151492853093462</v>
      </c>
      <c r="BI141" s="6">
        <v>45.808496497275172</v>
      </c>
      <c r="BJ141" s="6">
        <v>0</v>
      </c>
      <c r="BK141" s="6">
        <v>6.988700892632199</v>
      </c>
      <c r="BL141" s="6">
        <v>16.874307000004446</v>
      </c>
      <c r="BM141" s="6">
        <v>10.615425259607395</v>
      </c>
      <c r="BN141" s="6">
        <v>3.9842003830211001</v>
      </c>
      <c r="BO141" s="6">
        <v>0</v>
      </c>
      <c r="BP141" s="6">
        <v>0</v>
      </c>
      <c r="BQ141" s="6">
        <v>165.07123346320267</v>
      </c>
      <c r="BR141" s="6">
        <v>1494.2949659748535</v>
      </c>
      <c r="BS141" s="6">
        <v>248.97390011546182</v>
      </c>
      <c r="BT141" s="6">
        <v>90.791271843435254</v>
      </c>
      <c r="BU141" s="6">
        <v>0</v>
      </c>
      <c r="BV141" s="6">
        <v>1941.0199861054189</v>
      </c>
      <c r="BW141" s="6">
        <v>138.0824774525374</v>
      </c>
      <c r="BX141" s="6">
        <v>1817.9623243815606</v>
      </c>
      <c r="BY141" s="6">
        <v>4063.2761116739489</v>
      </c>
      <c r="BZ141" s="6">
        <v>0</v>
      </c>
      <c r="CA141" s="6">
        <v>129.74824935741628</v>
      </c>
      <c r="CB141" s="6">
        <v>616.86197844918297</v>
      </c>
      <c r="CC141" s="6">
        <v>80.145363153985897</v>
      </c>
      <c r="CD141" s="6">
        <v>3.298984128079649</v>
      </c>
      <c r="CE141" s="6">
        <v>88.863157866760744</v>
      </c>
      <c r="CF141" s="6">
        <v>0</v>
      </c>
      <c r="CG141" s="6">
        <v>1670.8399716697518</v>
      </c>
      <c r="CH141" s="6">
        <v>199.48198071468673</v>
      </c>
      <c r="CI141" s="6">
        <v>10661.742295205202</v>
      </c>
      <c r="CJ141" s="6">
        <v>298.98634712210855</v>
      </c>
      <c r="CK141" s="6">
        <v>10870.704370244137</v>
      </c>
      <c r="CL141" s="6">
        <v>762.2236100116836</v>
      </c>
      <c r="CM141" s="6">
        <v>0</v>
      </c>
      <c r="CN141" s="6">
        <v>47.110398829368911</v>
      </c>
      <c r="CO141" s="6">
        <v>0</v>
      </c>
      <c r="CP141" s="6">
        <v>0</v>
      </c>
      <c r="CQ141" s="6">
        <v>8.9329959005398276</v>
      </c>
      <c r="CR141" s="6">
        <v>13.586634863343555</v>
      </c>
      <c r="CS141" s="6">
        <v>59.126241562300706</v>
      </c>
      <c r="CT141" s="6">
        <v>66.823970140133781</v>
      </c>
      <c r="CU141" s="6">
        <v>169.83398939317976</v>
      </c>
      <c r="CV141" s="6">
        <v>616.0887746107411</v>
      </c>
      <c r="CW141" s="6">
        <v>42.468317192327191</v>
      </c>
      <c r="CX141" s="6">
        <v>0</v>
      </c>
      <c r="CY141" s="6">
        <v>0</v>
      </c>
      <c r="CZ141" s="6">
        <v>0</v>
      </c>
      <c r="DA141" s="6">
        <v>0</v>
      </c>
      <c r="DB141" s="6">
        <v>99.925546389627669</v>
      </c>
      <c r="DC141" s="6">
        <v>330.43150761925926</v>
      </c>
      <c r="DD141" s="6">
        <v>0</v>
      </c>
      <c r="DE141" s="6">
        <v>3516.4955697308487</v>
      </c>
      <c r="DF141" s="6">
        <v>0</v>
      </c>
      <c r="DG141" s="6">
        <v>0</v>
      </c>
      <c r="DH141" s="6">
        <v>0</v>
      </c>
      <c r="DI141" s="6">
        <v>360.56090690046307</v>
      </c>
      <c r="DJ141" s="6">
        <v>8.4226241844031655</v>
      </c>
      <c r="DK141" s="6">
        <v>661.96155379434754</v>
      </c>
      <c r="DL141" s="6">
        <v>25.83263009498717</v>
      </c>
      <c r="DM141" s="6">
        <v>0</v>
      </c>
      <c r="DN141" s="6">
        <v>0</v>
      </c>
      <c r="DO141" s="6">
        <v>0</v>
      </c>
      <c r="DP141" s="6">
        <v>0</v>
      </c>
      <c r="DQ141" s="6">
        <v>20.774941954458775</v>
      </c>
      <c r="DR141" s="6">
        <v>16.206628293203377</v>
      </c>
      <c r="DS141" s="6">
        <v>0</v>
      </c>
      <c r="DT141" s="6">
        <v>5.582303196170888</v>
      </c>
      <c r="DU141" s="6">
        <v>36.988664454228484</v>
      </c>
      <c r="DV141" s="6">
        <v>0</v>
      </c>
      <c r="DW141" s="6">
        <v>570.41598542368195</v>
      </c>
      <c r="DX141" s="6">
        <v>0</v>
      </c>
      <c r="DY141" s="6">
        <v>0</v>
      </c>
      <c r="DZ141" s="6">
        <v>186.25708835884899</v>
      </c>
      <c r="EA141" s="6">
        <v>312.40227462957654</v>
      </c>
      <c r="EB141" s="6">
        <v>40.129641303097301</v>
      </c>
      <c r="EC141" s="6">
        <v>8.1043406549933472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26715.658237474927</v>
      </c>
      <c r="EJ141" s="6">
        <v>0</v>
      </c>
      <c r="EK141" s="6">
        <v>0</v>
      </c>
      <c r="EL141" s="6">
        <v>36.486692859222011</v>
      </c>
      <c r="EM141" s="6">
        <v>7.9194495114451806</v>
      </c>
      <c r="EN141" s="6">
        <v>0.95362269925680765</v>
      </c>
      <c r="EO141" s="6">
        <v>0</v>
      </c>
      <c r="EP141" s="6">
        <v>272.3582525583887</v>
      </c>
      <c r="EQ141" s="6">
        <v>0</v>
      </c>
      <c r="ER141" s="6">
        <v>3.0779629521287921</v>
      </c>
      <c r="ES141" s="6">
        <v>22.485275407656044</v>
      </c>
      <c r="ET141" s="6">
        <v>1.3475628023143464</v>
      </c>
      <c r="EU141" s="6">
        <v>0</v>
      </c>
      <c r="EV141" s="6">
        <v>22.036247947162821</v>
      </c>
      <c r="EW141" s="6">
        <v>71.20056452931189</v>
      </c>
      <c r="EX141" s="6">
        <v>0</v>
      </c>
      <c r="EY141" s="6">
        <v>4.1794481037647175</v>
      </c>
      <c r="EZ141" s="6">
        <v>0</v>
      </c>
      <c r="FA141" s="6">
        <v>1573.8462124673576</v>
      </c>
      <c r="FB141" s="6">
        <v>0</v>
      </c>
      <c r="FC141" s="6">
        <v>0</v>
      </c>
      <c r="FD141" s="6">
        <v>0</v>
      </c>
      <c r="FE141" s="6">
        <v>250.96006738371563</v>
      </c>
      <c r="FF141" s="6">
        <v>0</v>
      </c>
      <c r="FG141" s="6">
        <v>69.651735852768525</v>
      </c>
      <c r="FH141" s="6">
        <v>139.30347170553705</v>
      </c>
      <c r="FI141" s="6">
        <v>0</v>
      </c>
      <c r="FJ141" s="6">
        <v>0</v>
      </c>
      <c r="FK141" s="6">
        <v>124.17900298988941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f t="shared" si="2"/>
        <v>94343.676065794178</v>
      </c>
    </row>
    <row r="142" spans="1:174" x14ac:dyDescent="0.25">
      <c r="A142" s="49">
        <v>44378</v>
      </c>
      <c r="B142" s="6">
        <v>661.31144524154797</v>
      </c>
      <c r="C142" s="6">
        <v>70.473316972206277</v>
      </c>
      <c r="D142" s="6">
        <v>435.17383096120489</v>
      </c>
      <c r="E142" s="6">
        <v>0</v>
      </c>
      <c r="F142" s="6">
        <v>97.981730136756596</v>
      </c>
      <c r="G142" s="6">
        <v>105.7566368159586</v>
      </c>
      <c r="H142" s="6">
        <v>479.50795060517765</v>
      </c>
      <c r="I142" s="6">
        <v>0</v>
      </c>
      <c r="J142" s="6">
        <v>956.64437226472387</v>
      </c>
      <c r="K142" s="6">
        <v>0</v>
      </c>
      <c r="L142" s="6">
        <v>0</v>
      </c>
      <c r="M142" s="6">
        <v>22.243135363906227</v>
      </c>
      <c r="N142" s="6">
        <v>4.6545292660115312</v>
      </c>
      <c r="O142" s="6">
        <v>282.22951578573475</v>
      </c>
      <c r="P142" s="6">
        <v>14.589249815327637</v>
      </c>
      <c r="Q142" s="6">
        <v>17.707021468870586</v>
      </c>
      <c r="R142" s="6">
        <v>0</v>
      </c>
      <c r="S142" s="6">
        <v>1.5449942089347077</v>
      </c>
      <c r="T142" s="6">
        <v>18.38029624386369</v>
      </c>
      <c r="U142" s="6">
        <v>145.60699976738132</v>
      </c>
      <c r="V142" s="6">
        <v>0</v>
      </c>
      <c r="W142" s="6">
        <v>0</v>
      </c>
      <c r="X142" s="6">
        <v>328.54288406913662</v>
      </c>
      <c r="Y142" s="6">
        <v>0</v>
      </c>
      <c r="Z142" s="6">
        <v>0</v>
      </c>
      <c r="AA142" s="6">
        <v>95.885253064212421</v>
      </c>
      <c r="AB142" s="6">
        <v>267.23219471838206</v>
      </c>
      <c r="AC142" s="6">
        <v>0</v>
      </c>
      <c r="AD142" s="6">
        <v>13.886100761183762</v>
      </c>
      <c r="AE142" s="6">
        <v>0</v>
      </c>
      <c r="AF142" s="6">
        <v>0</v>
      </c>
      <c r="AG142" s="6">
        <v>163.69436949549024</v>
      </c>
      <c r="AH142" s="6">
        <v>94.10817452110534</v>
      </c>
      <c r="AI142" s="6">
        <v>910.176744993179</v>
      </c>
      <c r="AJ142" s="6">
        <v>161.81639558034288</v>
      </c>
      <c r="AK142" s="6">
        <v>0</v>
      </c>
      <c r="AL142" s="6">
        <v>140.78300678990283</v>
      </c>
      <c r="AM142" s="6">
        <v>492.17814337087856</v>
      </c>
      <c r="AN142" s="6">
        <v>0</v>
      </c>
      <c r="AO142" s="6">
        <v>0</v>
      </c>
      <c r="AP142" s="6">
        <v>0</v>
      </c>
      <c r="AQ142" s="6">
        <v>0</v>
      </c>
      <c r="AR142" s="6">
        <v>15.593363848042156</v>
      </c>
      <c r="AS142" s="6">
        <v>915.66071613799488</v>
      </c>
      <c r="AT142" s="6">
        <v>141.71565752764408</v>
      </c>
      <c r="AU142" s="6">
        <v>1774.7377396117683</v>
      </c>
      <c r="AV142" s="6">
        <v>906.25129324571139</v>
      </c>
      <c r="AW142" s="6">
        <v>803.69511656642635</v>
      </c>
      <c r="AX142" s="6">
        <v>0</v>
      </c>
      <c r="AY142" s="6">
        <v>335.7579251409154</v>
      </c>
      <c r="AZ142" s="6">
        <v>10052.153766226253</v>
      </c>
      <c r="BA142" s="6">
        <v>0</v>
      </c>
      <c r="BB142" s="6">
        <v>0</v>
      </c>
      <c r="BC142" s="6">
        <v>698.86195505028513</v>
      </c>
      <c r="BD142" s="6">
        <v>0</v>
      </c>
      <c r="BE142" s="6">
        <v>174.75844260862581</v>
      </c>
      <c r="BF142" s="6">
        <v>373.34921487939971</v>
      </c>
      <c r="BG142" s="6">
        <v>79.978522935586355</v>
      </c>
      <c r="BH142" s="6">
        <v>20.99475677677292</v>
      </c>
      <c r="BI142" s="6">
        <v>45.393329297078886</v>
      </c>
      <c r="BJ142" s="6">
        <v>0</v>
      </c>
      <c r="BK142" s="6">
        <v>6.9253615646807596</v>
      </c>
      <c r="BL142" s="6">
        <v>16.718449744601461</v>
      </c>
      <c r="BM142" s="6">
        <v>10.580757966804898</v>
      </c>
      <c r="BN142" s="6">
        <v>3.9546767962158205</v>
      </c>
      <c r="BO142" s="6">
        <v>0</v>
      </c>
      <c r="BP142" s="6">
        <v>0</v>
      </c>
      <c r="BQ142" s="6">
        <v>163.68734007663721</v>
      </c>
      <c r="BR142" s="6">
        <v>1489.3812976095726</v>
      </c>
      <c r="BS142" s="6">
        <v>246.71742358956169</v>
      </c>
      <c r="BT142" s="6">
        <v>90.103091756009576</v>
      </c>
      <c r="BU142" s="6">
        <v>0</v>
      </c>
      <c r="BV142" s="6">
        <v>1926.8906092252566</v>
      </c>
      <c r="BW142" s="6">
        <v>137.05913252122551</v>
      </c>
      <c r="BX142" s="6">
        <v>1807.9919576012553</v>
      </c>
      <c r="BY142" s="6">
        <v>4051.2969001917727</v>
      </c>
      <c r="BZ142" s="6">
        <v>0</v>
      </c>
      <c r="CA142" s="6">
        <v>129.17608636226402</v>
      </c>
      <c r="CB142" s="6">
        <v>611.83891492804457</v>
      </c>
      <c r="CC142" s="6">
        <v>79.715717041927277</v>
      </c>
      <c r="CD142" s="6">
        <v>3.2875021181598121</v>
      </c>
      <c r="CE142" s="6">
        <v>88.564137345445317</v>
      </c>
      <c r="CF142" s="6">
        <v>0</v>
      </c>
      <c r="CG142" s="6">
        <v>1662.6271697862815</v>
      </c>
      <c r="CH142" s="6">
        <v>197.97707537449617</v>
      </c>
      <c r="CI142" s="6">
        <v>10616.835806226722</v>
      </c>
      <c r="CJ142" s="6">
        <v>296.82841552795679</v>
      </c>
      <c r="CK142" s="6">
        <v>10834.516332052197</v>
      </c>
      <c r="CL142" s="6">
        <v>759.2795047071703</v>
      </c>
      <c r="CM142" s="6">
        <v>0</v>
      </c>
      <c r="CN142" s="6">
        <v>46.946099323741272</v>
      </c>
      <c r="CO142" s="6">
        <v>0</v>
      </c>
      <c r="CP142" s="6">
        <v>0</v>
      </c>
      <c r="CQ142" s="6">
        <v>8.9038229963071629</v>
      </c>
      <c r="CR142" s="6">
        <v>13.464599841463661</v>
      </c>
      <c r="CS142" s="6">
        <v>58.641079830755579</v>
      </c>
      <c r="CT142" s="6">
        <v>66.439109027387772</v>
      </c>
      <c r="CU142" s="6">
        <v>168.85668472913659</v>
      </c>
      <c r="CV142" s="6">
        <v>612.46804769410051</v>
      </c>
      <c r="CW142" s="6">
        <v>42.223934518314628</v>
      </c>
      <c r="CX142" s="6">
        <v>0</v>
      </c>
      <c r="CY142" s="6">
        <v>0</v>
      </c>
      <c r="CZ142" s="6">
        <v>0</v>
      </c>
      <c r="DA142" s="6">
        <v>0</v>
      </c>
      <c r="DB142" s="6">
        <v>99.013851209473543</v>
      </c>
      <c r="DC142" s="6">
        <v>327.98256424086367</v>
      </c>
      <c r="DD142" s="6">
        <v>0</v>
      </c>
      <c r="DE142" s="6">
        <v>3512.8677397582978</v>
      </c>
      <c r="DF142" s="6">
        <v>0</v>
      </c>
      <c r="DG142" s="6">
        <v>0</v>
      </c>
      <c r="DH142" s="6">
        <v>0</v>
      </c>
      <c r="DI142" s="6">
        <v>359.37905336023073</v>
      </c>
      <c r="DJ142" s="6">
        <v>8.3741564428850399</v>
      </c>
      <c r="DK142" s="6">
        <v>658.15225035769265</v>
      </c>
      <c r="DL142" s="6">
        <v>25.5837962030432</v>
      </c>
      <c r="DM142" s="6">
        <v>0</v>
      </c>
      <c r="DN142" s="6">
        <v>0</v>
      </c>
      <c r="DO142" s="6">
        <v>0</v>
      </c>
      <c r="DP142" s="6">
        <v>0</v>
      </c>
      <c r="DQ142" s="6">
        <v>20.62099618286031</v>
      </c>
      <c r="DR142" s="6">
        <v>16.086534484851178</v>
      </c>
      <c r="DS142" s="6">
        <v>0</v>
      </c>
      <c r="DT142" s="6">
        <v>5.5640728064614562</v>
      </c>
      <c r="DU142" s="6">
        <v>36.71457092287794</v>
      </c>
      <c r="DV142" s="6">
        <v>0</v>
      </c>
      <c r="DW142" s="6">
        <v>568.3478599176907</v>
      </c>
      <c r="DX142" s="6">
        <v>0</v>
      </c>
      <c r="DY142" s="6">
        <v>0</v>
      </c>
      <c r="DZ142" s="6">
        <v>184.87591840113751</v>
      </c>
      <c r="EA142" s="6">
        <v>309.80941634258977</v>
      </c>
      <c r="EB142" s="6">
        <v>39.828939939430462</v>
      </c>
      <c r="EC142" s="6">
        <v>8.0442861442195142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26706.156389649979</v>
      </c>
      <c r="EJ142" s="6">
        <v>0</v>
      </c>
      <c r="EK142" s="6">
        <v>0</v>
      </c>
      <c r="EL142" s="6">
        <v>36.2163204029426</v>
      </c>
      <c r="EM142" s="6">
        <v>7.8607650747643421</v>
      </c>
      <c r="EN142" s="6">
        <v>0.94655619661277057</v>
      </c>
      <c r="EO142" s="6">
        <v>0</v>
      </c>
      <c r="EP142" s="6">
        <v>270.1967681082026</v>
      </c>
      <c r="EQ142" s="6">
        <v>0</v>
      </c>
      <c r="ER142" s="6">
        <v>3.0500670516113146</v>
      </c>
      <c r="ES142" s="6">
        <v>22.20628753113348</v>
      </c>
      <c r="ET142" s="6">
        <v>1.3387576938224537</v>
      </c>
      <c r="EU142" s="6">
        <v>0</v>
      </c>
      <c r="EV142" s="6">
        <v>21.868539939506899</v>
      </c>
      <c r="EW142" s="6">
        <v>70.672766712834175</v>
      </c>
      <c r="EX142" s="6">
        <v>0</v>
      </c>
      <c r="EY142" s="6">
        <v>4.1614058950077277</v>
      </c>
      <c r="EZ142" s="6">
        <v>0</v>
      </c>
      <c r="FA142" s="6">
        <v>1565.0051799908813</v>
      </c>
      <c r="FB142" s="6">
        <v>0</v>
      </c>
      <c r="FC142" s="6">
        <v>0</v>
      </c>
      <c r="FD142" s="6">
        <v>0</v>
      </c>
      <c r="FE142" s="6">
        <v>250.4885788973003</v>
      </c>
      <c r="FF142" s="6">
        <v>0</v>
      </c>
      <c r="FG142" s="6">
        <v>69.603767588415238</v>
      </c>
      <c r="FH142" s="6">
        <v>139.20753517683048</v>
      </c>
      <c r="FI142" s="6">
        <v>0</v>
      </c>
      <c r="FJ142" s="6">
        <v>0</v>
      </c>
      <c r="FK142" s="6">
        <v>124.3692714671666</v>
      </c>
      <c r="FL142" s="6">
        <v>0</v>
      </c>
      <c r="FM142" s="6">
        <v>0</v>
      </c>
      <c r="FN142" s="6">
        <v>0</v>
      </c>
      <c r="FO142" s="6">
        <v>0</v>
      </c>
      <c r="FP142" s="6">
        <v>0</v>
      </c>
      <c r="FQ142" s="6">
        <v>0</v>
      </c>
      <c r="FR142" s="6">
        <f t="shared" si="2"/>
        <v>94045.502094300988</v>
      </c>
    </row>
    <row r="143" spans="1:174" x14ac:dyDescent="0.25">
      <c r="A143" s="49">
        <v>44409</v>
      </c>
      <c r="B143" s="6">
        <v>656.40650421335624</v>
      </c>
      <c r="C143" s="6">
        <v>69.950416306074302</v>
      </c>
      <c r="D143" s="6">
        <v>431.94491119597575</v>
      </c>
      <c r="E143" s="6">
        <v>0</v>
      </c>
      <c r="F143" s="6">
        <v>97.254936621435917</v>
      </c>
      <c r="G143" s="6">
        <v>104.78680472865697</v>
      </c>
      <c r="H143" s="6">
        <v>477.71442290452023</v>
      </c>
      <c r="I143" s="6">
        <v>0</v>
      </c>
      <c r="J143" s="6">
        <v>949.54622503680298</v>
      </c>
      <c r="K143" s="6">
        <v>0</v>
      </c>
      <c r="L143" s="6">
        <v>0</v>
      </c>
      <c r="M143" s="6">
        <v>22.111415675517097</v>
      </c>
      <c r="N143" s="6">
        <v>4.6199719141439131</v>
      </c>
      <c r="O143" s="6">
        <v>280.56718380332813</v>
      </c>
      <c r="P143" s="6">
        <v>14.511148854071816</v>
      </c>
      <c r="Q143" s="6">
        <v>17.649022824641431</v>
      </c>
      <c r="R143" s="6">
        <v>0</v>
      </c>
      <c r="S143" s="6">
        <v>1.5399336418812575</v>
      </c>
      <c r="T143" s="6">
        <v>18.243917404857012</v>
      </c>
      <c r="U143" s="6">
        <v>144.52661927100323</v>
      </c>
      <c r="V143" s="6">
        <v>0</v>
      </c>
      <c r="W143" s="6">
        <v>0</v>
      </c>
      <c r="X143" s="6">
        <v>325.56209285389957</v>
      </c>
      <c r="Y143" s="6">
        <v>0</v>
      </c>
      <c r="Z143" s="6">
        <v>0</v>
      </c>
      <c r="AA143" s="6">
        <v>95.57016065321038</v>
      </c>
      <c r="AB143" s="6">
        <v>264.80070050260889</v>
      </c>
      <c r="AC143" s="6">
        <v>0</v>
      </c>
      <c r="AD143" s="6">
        <v>13.840617390691778</v>
      </c>
      <c r="AE143" s="6">
        <v>0</v>
      </c>
      <c r="AF143" s="6">
        <v>0</v>
      </c>
      <c r="AG143" s="6">
        <v>163.15798485058778</v>
      </c>
      <c r="AH143" s="6">
        <v>93.793500327231087</v>
      </c>
      <c r="AI143" s="6">
        <v>904.70856984936131</v>
      </c>
      <c r="AJ143" s="6">
        <v>161.14444334695753</v>
      </c>
      <c r="AK143" s="6">
        <v>0</v>
      </c>
      <c r="AL143" s="6">
        <v>139.73841954478232</v>
      </c>
      <c r="AM143" s="6">
        <v>490.66950913184814</v>
      </c>
      <c r="AN143" s="6">
        <v>0</v>
      </c>
      <c r="AO143" s="6">
        <v>0</v>
      </c>
      <c r="AP143" s="6">
        <v>0</v>
      </c>
      <c r="AQ143" s="6">
        <v>0</v>
      </c>
      <c r="AR143" s="6">
        <v>15.502533209014597</v>
      </c>
      <c r="AS143" s="6">
        <v>909.41805489109072</v>
      </c>
      <c r="AT143" s="6">
        <v>140.91762479574257</v>
      </c>
      <c r="AU143" s="6">
        <v>1761.6370646748946</v>
      </c>
      <c r="AV143" s="6">
        <v>899.52705455111391</v>
      </c>
      <c r="AW143" s="6">
        <v>796.17209361279834</v>
      </c>
      <c r="AX143" s="6">
        <v>0</v>
      </c>
      <c r="AY143" s="6">
        <v>333.25232865107267</v>
      </c>
      <c r="AZ143" s="6">
        <v>10033.449476463124</v>
      </c>
      <c r="BA143" s="6">
        <v>0</v>
      </c>
      <c r="BB143" s="6">
        <v>0</v>
      </c>
      <c r="BC143" s="6">
        <v>706.9312923273867</v>
      </c>
      <c r="BD143" s="6">
        <v>0</v>
      </c>
      <c r="BE143" s="6">
        <v>173.68551899860827</v>
      </c>
      <c r="BF143" s="6">
        <v>372.08299699540436</v>
      </c>
      <c r="BG143" s="6">
        <v>79.385095171490008</v>
      </c>
      <c r="BH143" s="6">
        <v>20.838979061525276</v>
      </c>
      <c r="BI143" s="6">
        <v>44.981486448671241</v>
      </c>
      <c r="BJ143" s="6">
        <v>0</v>
      </c>
      <c r="BK143" s="6">
        <v>6.8625294112076167</v>
      </c>
      <c r="BL143" s="6">
        <v>16.563879760451098</v>
      </c>
      <c r="BM143" s="6">
        <v>10.546101115110758</v>
      </c>
      <c r="BN143" s="6">
        <v>3.9253337310682923</v>
      </c>
      <c r="BO143" s="6">
        <v>0</v>
      </c>
      <c r="BP143" s="6">
        <v>0</v>
      </c>
      <c r="BQ143" s="6">
        <v>162.27932401605119</v>
      </c>
      <c r="BR143" s="6">
        <v>1484.4700334060888</v>
      </c>
      <c r="BS143" s="6">
        <v>244.47901525828593</v>
      </c>
      <c r="BT143" s="6">
        <v>89.419380786624316</v>
      </c>
      <c r="BU143" s="6">
        <v>0</v>
      </c>
      <c r="BV143" s="6">
        <v>1912.8983036439593</v>
      </c>
      <c r="BW143" s="6">
        <v>136.0420461794015</v>
      </c>
      <c r="BX143" s="6">
        <v>1799.5379584834973</v>
      </c>
      <c r="BY143" s="6">
        <v>4045.9047571195597</v>
      </c>
      <c r="BZ143" s="6">
        <v>0</v>
      </c>
      <c r="CA143" s="6">
        <v>128.60591099398937</v>
      </c>
      <c r="CB143" s="6">
        <v>607.28483115133099</v>
      </c>
      <c r="CC143" s="6">
        <v>79.373527913487095</v>
      </c>
      <c r="CD143" s="6">
        <v>3.2760518715218314</v>
      </c>
      <c r="CE143" s="6">
        <v>88.26670090846963</v>
      </c>
      <c r="CF143" s="6">
        <v>0</v>
      </c>
      <c r="CG143" s="6">
        <v>1654.5625970431256</v>
      </c>
      <c r="CH143" s="6">
        <v>196.48327227406386</v>
      </c>
      <c r="CI143" s="6">
        <v>10580.948645474908</v>
      </c>
      <c r="CJ143" s="6">
        <v>294.70464836063383</v>
      </c>
      <c r="CK143" s="6">
        <v>10810.013633596207</v>
      </c>
      <c r="CL143" s="6">
        <v>757.54522111370716</v>
      </c>
      <c r="CM143" s="6">
        <v>0</v>
      </c>
      <c r="CN143" s="6">
        <v>46.782084389413114</v>
      </c>
      <c r="CO143" s="6">
        <v>0</v>
      </c>
      <c r="CP143" s="6">
        <v>0</v>
      </c>
      <c r="CQ143" s="6">
        <v>8.8746588783808349</v>
      </c>
      <c r="CR143" s="6">
        <v>13.343692442369166</v>
      </c>
      <c r="CS143" s="6">
        <v>58.159862245862861</v>
      </c>
      <c r="CT143" s="6">
        <v>66.034722627198619</v>
      </c>
      <c r="CU143" s="6">
        <v>167.88336788469135</v>
      </c>
      <c r="CV143" s="6">
        <v>608.86548933718279</v>
      </c>
      <c r="CW143" s="6">
        <v>41.980549029778302</v>
      </c>
      <c r="CX143" s="6">
        <v>0</v>
      </c>
      <c r="CY143" s="6">
        <v>0</v>
      </c>
      <c r="CZ143" s="6">
        <v>0</v>
      </c>
      <c r="DA143" s="6">
        <v>0</v>
      </c>
      <c r="DB143" s="6">
        <v>98.109537624259417</v>
      </c>
      <c r="DC143" s="6">
        <v>325.54866704320102</v>
      </c>
      <c r="DD143" s="6">
        <v>0</v>
      </c>
      <c r="DE143" s="6">
        <v>3511.6129571502515</v>
      </c>
      <c r="DF143" s="6">
        <v>0</v>
      </c>
      <c r="DG143" s="6">
        <v>0</v>
      </c>
      <c r="DH143" s="6">
        <v>0</v>
      </c>
      <c r="DI143" s="6">
        <v>358.19893508071465</v>
      </c>
      <c r="DJ143" s="6">
        <v>8.3258864704113211</v>
      </c>
      <c r="DK143" s="6">
        <v>654.35849120485148</v>
      </c>
      <c r="DL143" s="6">
        <v>25.337152431045844</v>
      </c>
      <c r="DM143" s="6">
        <v>0</v>
      </c>
      <c r="DN143" s="6">
        <v>0</v>
      </c>
      <c r="DO143" s="6">
        <v>0</v>
      </c>
      <c r="DP143" s="6">
        <v>0</v>
      </c>
      <c r="DQ143" s="6">
        <v>20.467991711046174</v>
      </c>
      <c r="DR143" s="6">
        <v>15.967174988813822</v>
      </c>
      <c r="DS143" s="6">
        <v>0</v>
      </c>
      <c r="DT143" s="6">
        <v>5.545847907387695</v>
      </c>
      <c r="DU143" s="6">
        <v>36.442153347855971</v>
      </c>
      <c r="DV143" s="6">
        <v>0</v>
      </c>
      <c r="DW143" s="6">
        <v>566.49653005099481</v>
      </c>
      <c r="DX143" s="6">
        <v>0</v>
      </c>
      <c r="DY143" s="6">
        <v>0</v>
      </c>
      <c r="DZ143" s="6">
        <v>183.50320691240677</v>
      </c>
      <c r="EA143" s="6">
        <v>307.28438364033167</v>
      </c>
      <c r="EB143" s="6">
        <v>39.530111812240307</v>
      </c>
      <c r="EC143" s="6">
        <v>7.9845988361135625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26714.390113631696</v>
      </c>
      <c r="EJ143" s="6">
        <v>0</v>
      </c>
      <c r="EK143" s="6">
        <v>0</v>
      </c>
      <c r="EL143" s="6">
        <v>35.947601136173638</v>
      </c>
      <c r="EM143" s="6">
        <v>7.8024394634479028</v>
      </c>
      <c r="EN143" s="6">
        <v>0.93953290202404904</v>
      </c>
      <c r="EO143" s="6">
        <v>0</v>
      </c>
      <c r="EP143" s="6">
        <v>268.06394823106979</v>
      </c>
      <c r="EQ143" s="6">
        <v>0</v>
      </c>
      <c r="ER143" s="6">
        <v>3.0223945208271323</v>
      </c>
      <c r="ES143" s="6">
        <v>21.930620038304458</v>
      </c>
      <c r="ET143" s="6">
        <v>1.3300401862782016</v>
      </c>
      <c r="EU143" s="6">
        <v>0</v>
      </c>
      <c r="EV143" s="6">
        <v>21.701917769153781</v>
      </c>
      <c r="EW143" s="6">
        <v>70.148198080297618</v>
      </c>
      <c r="EX143" s="6">
        <v>0</v>
      </c>
      <c r="EY143" s="6">
        <v>4.1435318902494842</v>
      </c>
      <c r="EZ143" s="6">
        <v>0</v>
      </c>
      <c r="FA143" s="6">
        <v>1556.7599690989239</v>
      </c>
      <c r="FB143" s="6">
        <v>0</v>
      </c>
      <c r="FC143" s="6">
        <v>0</v>
      </c>
      <c r="FD143" s="6">
        <v>0</v>
      </c>
      <c r="FE143" s="6">
        <v>250.02014241894699</v>
      </c>
      <c r="FF143" s="6">
        <v>0</v>
      </c>
      <c r="FG143" s="6">
        <v>69.556933343929344</v>
      </c>
      <c r="FH143" s="6">
        <v>139.11386668785869</v>
      </c>
      <c r="FI143" s="6">
        <v>0</v>
      </c>
      <c r="FJ143" s="6">
        <v>0</v>
      </c>
      <c r="FK143" s="6">
        <v>124.55834481175668</v>
      </c>
      <c r="FL143" s="6">
        <v>0</v>
      </c>
      <c r="FM143" s="6">
        <v>0</v>
      </c>
      <c r="FN143" s="6">
        <v>0</v>
      </c>
      <c r="FO143" s="6">
        <v>0</v>
      </c>
      <c r="FP143" s="6">
        <v>0</v>
      </c>
      <c r="FQ143" s="6">
        <v>0</v>
      </c>
      <c r="FR143" s="6">
        <f t="shared" si="2"/>
        <v>93812.202383569849</v>
      </c>
    </row>
    <row r="144" spans="1:174" x14ac:dyDescent="0.25">
      <c r="A144" s="49">
        <v>44440</v>
      </c>
      <c r="B144" s="6">
        <v>651.53207640674725</v>
      </c>
      <c r="C144" s="6">
        <v>69.430726816704677</v>
      </c>
      <c r="D144" s="6">
        <v>428.73582049731533</v>
      </c>
      <c r="E144" s="6">
        <v>0</v>
      </c>
      <c r="F144" s="6">
        <v>96.532639211449336</v>
      </c>
      <c r="G144" s="6">
        <v>103.82549353700253</v>
      </c>
      <c r="H144" s="6">
        <v>475.93074985623673</v>
      </c>
      <c r="I144" s="6">
        <v>0</v>
      </c>
      <c r="J144" s="6">
        <v>942.49166812519013</v>
      </c>
      <c r="K144" s="6">
        <v>0</v>
      </c>
      <c r="L144" s="6">
        <v>0</v>
      </c>
      <c r="M144" s="6">
        <v>21.980311481771842</v>
      </c>
      <c r="N144" s="6">
        <v>4.5856286472404229</v>
      </c>
      <c r="O144" s="6">
        <v>278.91301288121451</v>
      </c>
      <c r="P144" s="6">
        <v>14.433708440911888</v>
      </c>
      <c r="Q144" s="6">
        <v>17.591044739730258</v>
      </c>
      <c r="R144" s="6">
        <v>0</v>
      </c>
      <c r="S144" s="6">
        <v>1.5348748686940012</v>
      </c>
      <c r="T144" s="6">
        <v>18.108376079716837</v>
      </c>
      <c r="U144" s="6">
        <v>143.45287348169131</v>
      </c>
      <c r="V144" s="6">
        <v>0</v>
      </c>
      <c r="W144" s="6">
        <v>0</v>
      </c>
      <c r="X144" s="6">
        <v>322.60523875296525</v>
      </c>
      <c r="Y144" s="6">
        <v>0</v>
      </c>
      <c r="Z144" s="6">
        <v>0</v>
      </c>
      <c r="AA144" s="6">
        <v>95.255259543982973</v>
      </c>
      <c r="AB144" s="6">
        <v>262.39065055198807</v>
      </c>
      <c r="AC144" s="6">
        <v>0</v>
      </c>
      <c r="AD144" s="6">
        <v>13.795150143112483</v>
      </c>
      <c r="AE144" s="6">
        <v>0</v>
      </c>
      <c r="AF144" s="6">
        <v>0</v>
      </c>
      <c r="AG144" s="6">
        <v>162.62437573115122</v>
      </c>
      <c r="AH144" s="6">
        <v>93.47910383132637</v>
      </c>
      <c r="AI144" s="6">
        <v>899.28020494618818</v>
      </c>
      <c r="AJ144" s="6">
        <v>160.47780377627137</v>
      </c>
      <c r="AK144" s="6">
        <v>0</v>
      </c>
      <c r="AL144" s="6">
        <v>138.70024719737569</v>
      </c>
      <c r="AM144" s="6">
        <v>489.3381291480099</v>
      </c>
      <c r="AN144" s="6">
        <v>0</v>
      </c>
      <c r="AO144" s="6">
        <v>0</v>
      </c>
      <c r="AP144" s="6">
        <v>0</v>
      </c>
      <c r="AQ144" s="6">
        <v>0</v>
      </c>
      <c r="AR144" s="6">
        <v>15.412327633031069</v>
      </c>
      <c r="AS144" s="6">
        <v>903.04100753431555</v>
      </c>
      <c r="AT144" s="6">
        <v>140.1005924560971</v>
      </c>
      <c r="AU144" s="6">
        <v>1748.5975019557889</v>
      </c>
      <c r="AV144" s="6">
        <v>892.84410996922122</v>
      </c>
      <c r="AW144" s="6">
        <v>788.79329090620422</v>
      </c>
      <c r="AX144" s="6">
        <v>0</v>
      </c>
      <c r="AY144" s="6">
        <v>330.76644757111205</v>
      </c>
      <c r="AZ144" s="6">
        <v>10023.912537525068</v>
      </c>
      <c r="BA144" s="6">
        <v>0</v>
      </c>
      <c r="BB144" s="6">
        <v>0</v>
      </c>
      <c r="BC144" s="6">
        <v>716.23696220511101</v>
      </c>
      <c r="BD144" s="6">
        <v>0</v>
      </c>
      <c r="BE144" s="6">
        <v>172.66983830768046</v>
      </c>
      <c r="BF144" s="6">
        <v>370.89712551503521</v>
      </c>
      <c r="BG144" s="6">
        <v>78.795311696968383</v>
      </c>
      <c r="BH144" s="6">
        <v>20.684157990267003</v>
      </c>
      <c r="BI144" s="6">
        <v>44.572950886358207</v>
      </c>
      <c r="BJ144" s="6">
        <v>0</v>
      </c>
      <c r="BK144" s="6">
        <v>6.8002018286121269</v>
      </c>
      <c r="BL144" s="6">
        <v>16.410589827611474</v>
      </c>
      <c r="BM144" s="6">
        <v>10.51145654855266</v>
      </c>
      <c r="BN144" s="6">
        <v>3.89617086414012</v>
      </c>
      <c r="BO144" s="6">
        <v>0</v>
      </c>
      <c r="BP144" s="6">
        <v>0</v>
      </c>
      <c r="BQ144" s="6">
        <v>160.86756180031176</v>
      </c>
      <c r="BR144" s="6">
        <v>1479.5612850343618</v>
      </c>
      <c r="BS144" s="6">
        <v>242.25858236782881</v>
      </c>
      <c r="BT144" s="6">
        <v>88.740125586843661</v>
      </c>
      <c r="BU144" s="6">
        <v>0</v>
      </c>
      <c r="BV144" s="6">
        <v>1898.8072722647296</v>
      </c>
      <c r="BW144" s="6">
        <v>135.03120719443334</v>
      </c>
      <c r="BX144" s="6">
        <v>1792.3660072708249</v>
      </c>
      <c r="BY144" s="6">
        <v>4045.7297246314638</v>
      </c>
      <c r="BZ144" s="6">
        <v>0</v>
      </c>
      <c r="CA144" s="6">
        <v>128.03555837016927</v>
      </c>
      <c r="CB144" s="6">
        <v>602.46368708124714</v>
      </c>
      <c r="CC144" s="6">
        <v>78.84363344160721</v>
      </c>
      <c r="CD144" s="6">
        <v>3.264639509707258</v>
      </c>
      <c r="CE144" s="6">
        <v>87.970538539996213</v>
      </c>
      <c r="CF144" s="6">
        <v>0</v>
      </c>
      <c r="CG144" s="6">
        <v>1646.7403025257181</v>
      </c>
      <c r="CH144" s="6">
        <v>195.00045014305894</v>
      </c>
      <c r="CI144" s="6">
        <v>10553.189474737095</v>
      </c>
      <c r="CJ144" s="6">
        <v>292.5840471156489</v>
      </c>
      <c r="CK144" s="6">
        <v>10795.63819283864</v>
      </c>
      <c r="CL144" s="6">
        <v>756.84312204788489</v>
      </c>
      <c r="CM144" s="6">
        <v>0</v>
      </c>
      <c r="CN144" s="6">
        <v>46.618559504559599</v>
      </c>
      <c r="CO144" s="6">
        <v>0</v>
      </c>
      <c r="CP144" s="6">
        <v>0</v>
      </c>
      <c r="CQ144" s="6">
        <v>8.8455050985301948</v>
      </c>
      <c r="CR144" s="6">
        <v>13.223904071772589</v>
      </c>
      <c r="CS144" s="6">
        <v>57.6827047130216</v>
      </c>
      <c r="CT144" s="6">
        <v>65.558910680883969</v>
      </c>
      <c r="CU144" s="6">
        <v>166.91405390532211</v>
      </c>
      <c r="CV144" s="6">
        <v>605.28321526926493</v>
      </c>
      <c r="CW144" s="6">
        <v>41.738164488957608</v>
      </c>
      <c r="CX144" s="6">
        <v>0</v>
      </c>
      <c r="CY144" s="6">
        <v>0</v>
      </c>
      <c r="CZ144" s="6">
        <v>0</v>
      </c>
      <c r="DA144" s="6">
        <v>0</v>
      </c>
      <c r="DB144" s="6">
        <v>97.212566472507248</v>
      </c>
      <c r="DC144" s="6">
        <v>323.1298278901196</v>
      </c>
      <c r="DD144" s="6">
        <v>0</v>
      </c>
      <c r="DE144" s="6">
        <v>3512.3158088421005</v>
      </c>
      <c r="DF144" s="6">
        <v>0</v>
      </c>
      <c r="DG144" s="6">
        <v>0</v>
      </c>
      <c r="DH144" s="6">
        <v>0</v>
      </c>
      <c r="DI144" s="6">
        <v>357.01991480594239</v>
      </c>
      <c r="DJ144" s="6">
        <v>8.2778150131365624</v>
      </c>
      <c r="DK144" s="6">
        <v>650.58033496945097</v>
      </c>
      <c r="DL144" s="6">
        <v>25.092684458296528</v>
      </c>
      <c r="DM144" s="6">
        <v>0</v>
      </c>
      <c r="DN144" s="6">
        <v>0</v>
      </c>
      <c r="DO144" s="6">
        <v>0</v>
      </c>
      <c r="DP144" s="6">
        <v>0</v>
      </c>
      <c r="DQ144" s="6">
        <v>20.315926852501338</v>
      </c>
      <c r="DR144" s="6">
        <v>15.848548489433121</v>
      </c>
      <c r="DS144" s="6">
        <v>0</v>
      </c>
      <c r="DT144" s="6">
        <v>5.5276294686631404</v>
      </c>
      <c r="DU144" s="6">
        <v>36.17140872616978</v>
      </c>
      <c r="DV144" s="6">
        <v>0</v>
      </c>
      <c r="DW144" s="6">
        <v>564.8208398417305</v>
      </c>
      <c r="DX144" s="6">
        <v>0</v>
      </c>
      <c r="DY144" s="6">
        <v>0</v>
      </c>
      <c r="DZ144" s="6">
        <v>182.1389385077799</v>
      </c>
      <c r="EA144" s="6">
        <v>304.8202334475161</v>
      </c>
      <c r="EB144" s="6">
        <v>39.233153076097587</v>
      </c>
      <c r="EC144" s="6">
        <v>7.9252780727630681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26736.292814791665</v>
      </c>
      <c r="EJ144" s="6">
        <v>0</v>
      </c>
      <c r="EK144" s="6">
        <v>0</v>
      </c>
      <c r="EL144" s="6">
        <v>35.680532096916195</v>
      </c>
      <c r="EM144" s="6">
        <v>7.7444720345929499</v>
      </c>
      <c r="EN144" s="6">
        <v>0.93255273807531125</v>
      </c>
      <c r="EO144" s="6">
        <v>0</v>
      </c>
      <c r="EP144" s="6">
        <v>266.02084939620357</v>
      </c>
      <c r="EQ144" s="6">
        <v>0</v>
      </c>
      <c r="ER144" s="6">
        <v>2.9949442130987083</v>
      </c>
      <c r="ES144" s="6">
        <v>21.658246919085009</v>
      </c>
      <c r="ET144" s="6">
        <v>1.3214416504101798</v>
      </c>
      <c r="EU144" s="6">
        <v>0</v>
      </c>
      <c r="EV144" s="6">
        <v>21.536378448129838</v>
      </c>
      <c r="EW144" s="6">
        <v>69.626852818165645</v>
      </c>
      <c r="EX144" s="6">
        <v>0</v>
      </c>
      <c r="EY144" s="6">
        <v>4.1258471276363258</v>
      </c>
      <c r="EZ144" s="6">
        <v>0</v>
      </c>
      <c r="FA144" s="6">
        <v>1549.0332503471773</v>
      </c>
      <c r="FB144" s="6">
        <v>0</v>
      </c>
      <c r="FC144" s="6">
        <v>0</v>
      </c>
      <c r="FD144" s="6">
        <v>0</v>
      </c>
      <c r="FE144" s="6">
        <v>249.55463606669193</v>
      </c>
      <c r="FF144" s="6">
        <v>0</v>
      </c>
      <c r="FG144" s="6">
        <v>69.51122593498728</v>
      </c>
      <c r="FH144" s="6">
        <v>139.02245186997456</v>
      </c>
      <c r="FI144" s="6">
        <v>0</v>
      </c>
      <c r="FJ144" s="6">
        <v>0</v>
      </c>
      <c r="FK144" s="6">
        <v>124.74639678151769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f t="shared" si="2"/>
        <v>93632.001982317553</v>
      </c>
    </row>
    <row r="145" spans="1:174" x14ac:dyDescent="0.25">
      <c r="A145" s="49">
        <v>44470</v>
      </c>
      <c r="B145" s="6">
        <v>646.68827039958808</v>
      </c>
      <c r="C145" s="6">
        <v>68.914242406872901</v>
      </c>
      <c r="D145" s="6">
        <v>425.54652121476744</v>
      </c>
      <c r="E145" s="6">
        <v>0</v>
      </c>
      <c r="F145" s="6">
        <v>95.814771102530003</v>
      </c>
      <c r="G145" s="6">
        <v>102.87281237687118</v>
      </c>
      <c r="H145" s="6">
        <v>474.15882462416357</v>
      </c>
      <c r="I145" s="6">
        <v>0</v>
      </c>
      <c r="J145" s="6">
        <v>935.48061876273562</v>
      </c>
      <c r="K145" s="6">
        <v>0</v>
      </c>
      <c r="L145" s="6">
        <v>0</v>
      </c>
      <c r="M145" s="6">
        <v>21.849832017292137</v>
      </c>
      <c r="N145" s="6">
        <v>4.5514988677048445</v>
      </c>
      <c r="O145" s="6">
        <v>277.26723165882834</v>
      </c>
      <c r="P145" s="6">
        <v>14.351999481960688</v>
      </c>
      <c r="Q145" s="6">
        <v>17.533090242718298</v>
      </c>
      <c r="R145" s="6">
        <v>0</v>
      </c>
      <c r="S145" s="6">
        <v>1.5298181536263311</v>
      </c>
      <c r="T145" s="6">
        <v>17.97367067821305</v>
      </c>
      <c r="U145" s="6">
        <v>142.38574980179004</v>
      </c>
      <c r="V145" s="6">
        <v>0</v>
      </c>
      <c r="W145" s="6">
        <v>0</v>
      </c>
      <c r="X145" s="6">
        <v>319.67219717860843</v>
      </c>
      <c r="Y145" s="6">
        <v>0</v>
      </c>
      <c r="Z145" s="6">
        <v>0</v>
      </c>
      <c r="AA145" s="6">
        <v>94.940562136906451</v>
      </c>
      <c r="AB145" s="6">
        <v>260.00243860929845</v>
      </c>
      <c r="AC145" s="6">
        <v>0</v>
      </c>
      <c r="AD145" s="6">
        <v>13.749701393502816</v>
      </c>
      <c r="AE145" s="6">
        <v>0</v>
      </c>
      <c r="AF145" s="6">
        <v>0</v>
      </c>
      <c r="AG145" s="6">
        <v>162.09273861653006</v>
      </c>
      <c r="AH145" s="6">
        <v>93.165031249110299</v>
      </c>
      <c r="AI145" s="6">
        <v>893.88503290606207</v>
      </c>
      <c r="AJ145" s="6">
        <v>159.81720580292625</v>
      </c>
      <c r="AK145" s="6">
        <v>0</v>
      </c>
      <c r="AL145" s="6">
        <v>137.66847756739074</v>
      </c>
      <c r="AM145" s="6">
        <v>488.13919844222971</v>
      </c>
      <c r="AN145" s="6">
        <v>0</v>
      </c>
      <c r="AO145" s="6">
        <v>0</v>
      </c>
      <c r="AP145" s="6">
        <v>0</v>
      </c>
      <c r="AQ145" s="6">
        <v>0</v>
      </c>
      <c r="AR145" s="6">
        <v>15.322791959509575</v>
      </c>
      <c r="AS145" s="6">
        <v>897.04721922455815</v>
      </c>
      <c r="AT145" s="6">
        <v>139.29797918597615</v>
      </c>
      <c r="AU145" s="6">
        <v>1735.6415828835286</v>
      </c>
      <c r="AV145" s="6">
        <v>886.20238109280251</v>
      </c>
      <c r="AW145" s="6">
        <v>781.54883358229904</v>
      </c>
      <c r="AX145" s="6">
        <v>0</v>
      </c>
      <c r="AY145" s="6">
        <v>328.30075016672703</v>
      </c>
      <c r="AZ145" s="6">
        <v>10028.419682892771</v>
      </c>
      <c r="BA145" s="6">
        <v>0</v>
      </c>
      <c r="BB145" s="6">
        <v>0</v>
      </c>
      <c r="BC145" s="6">
        <v>727.62349054131573</v>
      </c>
      <c r="BD145" s="6">
        <v>0</v>
      </c>
      <c r="BE145" s="6">
        <v>171.56118192802208</v>
      </c>
      <c r="BF145" s="6">
        <v>369.72393482204671</v>
      </c>
      <c r="BG145" s="6">
        <v>78.209165592423687</v>
      </c>
      <c r="BH145" s="6">
        <v>20.530291746569553</v>
      </c>
      <c r="BI145" s="6">
        <v>44.167705396400244</v>
      </c>
      <c r="BJ145" s="6">
        <v>0</v>
      </c>
      <c r="BK145" s="6">
        <v>6.7383761907073145</v>
      </c>
      <c r="BL145" s="6">
        <v>16.258572681532481</v>
      </c>
      <c r="BM145" s="6">
        <v>10.476826076846875</v>
      </c>
      <c r="BN145" s="6">
        <v>3.8671878532797912</v>
      </c>
      <c r="BO145" s="6">
        <v>0</v>
      </c>
      <c r="BP145" s="6">
        <v>0</v>
      </c>
      <c r="BQ145" s="6">
        <v>159.49177819188066</v>
      </c>
      <c r="BR145" s="6">
        <v>1474.6555544043345</v>
      </c>
      <c r="BS145" s="6">
        <v>240.05603135974158</v>
      </c>
      <c r="BT145" s="6">
        <v>88.065312461709752</v>
      </c>
      <c r="BU145" s="6">
        <v>0</v>
      </c>
      <c r="BV145" s="6">
        <v>1884.806272958918</v>
      </c>
      <c r="BW145" s="6">
        <v>134.02660368525463</v>
      </c>
      <c r="BX145" s="6">
        <v>1787.0378929516664</v>
      </c>
      <c r="BY145" s="6">
        <v>4053.2436561506065</v>
      </c>
      <c r="BZ145" s="6">
        <v>0</v>
      </c>
      <c r="CA145" s="6">
        <v>127.47146605503865</v>
      </c>
      <c r="CB145" s="6">
        <v>597.51055372167821</v>
      </c>
      <c r="CC145" s="6">
        <v>78.235430024042401</v>
      </c>
      <c r="CD145" s="6">
        <v>3.2532642289901177</v>
      </c>
      <c r="CE145" s="6">
        <v>87.677166062661939</v>
      </c>
      <c r="CF145" s="6">
        <v>0</v>
      </c>
      <c r="CG145" s="6">
        <v>1639.1397029539071</v>
      </c>
      <c r="CH145" s="6">
        <v>193.52812825950411</v>
      </c>
      <c r="CI145" s="6">
        <v>10536.373421149343</v>
      </c>
      <c r="CJ145" s="6">
        <v>290.50694628310475</v>
      </c>
      <c r="CK145" s="6">
        <v>10797.229043702233</v>
      </c>
      <c r="CL145" s="6">
        <v>757.70888512441832</v>
      </c>
      <c r="CM145" s="6">
        <v>0</v>
      </c>
      <c r="CN145" s="6">
        <v>46.455603025438968</v>
      </c>
      <c r="CO145" s="6">
        <v>0</v>
      </c>
      <c r="CP145" s="6">
        <v>0</v>
      </c>
      <c r="CQ145" s="6">
        <v>8.8163631796511979</v>
      </c>
      <c r="CR145" s="6">
        <v>13.105241161907603</v>
      </c>
      <c r="CS145" s="6">
        <v>57.209600236420577</v>
      </c>
      <c r="CT145" s="6">
        <v>65.137530197596476</v>
      </c>
      <c r="CU145" s="6">
        <v>165.948757047843</v>
      </c>
      <c r="CV145" s="6">
        <v>601.72120466615797</v>
      </c>
      <c r="CW145" s="6">
        <v>41.49678446088047</v>
      </c>
      <c r="CX145" s="6">
        <v>0</v>
      </c>
      <c r="CY145" s="6">
        <v>0</v>
      </c>
      <c r="CZ145" s="6">
        <v>0</v>
      </c>
      <c r="DA145" s="6">
        <v>0</v>
      </c>
      <c r="DB145" s="6">
        <v>96.322898290369935</v>
      </c>
      <c r="DC145" s="6">
        <v>320.72600326546751</v>
      </c>
      <c r="DD145" s="6">
        <v>0</v>
      </c>
      <c r="DE145" s="6">
        <v>3516.7184881092344</v>
      </c>
      <c r="DF145" s="6">
        <v>0</v>
      </c>
      <c r="DG145" s="6">
        <v>0</v>
      </c>
      <c r="DH145" s="6">
        <v>0</v>
      </c>
      <c r="DI145" s="6">
        <v>355.84249455380882</v>
      </c>
      <c r="DJ145" s="6">
        <v>8.2299427781029184</v>
      </c>
      <c r="DK145" s="6">
        <v>646.81783721117461</v>
      </c>
      <c r="DL145" s="6">
        <v>24.850377930555478</v>
      </c>
      <c r="DM145" s="6">
        <v>0</v>
      </c>
      <c r="DN145" s="6">
        <v>0</v>
      </c>
      <c r="DO145" s="6">
        <v>0</v>
      </c>
      <c r="DP145" s="6">
        <v>0</v>
      </c>
      <c r="DQ145" s="6">
        <v>20.164799823134356</v>
      </c>
      <c r="DR145" s="6">
        <v>15.730653594931086</v>
      </c>
      <c r="DS145" s="6">
        <v>0</v>
      </c>
      <c r="DT145" s="6">
        <v>5.5094184419580969</v>
      </c>
      <c r="DU145" s="6">
        <v>35.902333881098301</v>
      </c>
      <c r="DV145" s="6">
        <v>0</v>
      </c>
      <c r="DW145" s="6">
        <v>563.48686057481677</v>
      </c>
      <c r="DX145" s="6">
        <v>0</v>
      </c>
      <c r="DY145" s="6">
        <v>0</v>
      </c>
      <c r="DZ145" s="6">
        <v>180.78309693005301</v>
      </c>
      <c r="EA145" s="6">
        <v>302.39275408439084</v>
      </c>
      <c r="EB145" s="6">
        <v>38.938059700045748</v>
      </c>
      <c r="EC145" s="6">
        <v>7.8663231581908795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26787.977987425205</v>
      </c>
      <c r="EJ145" s="6">
        <v>0</v>
      </c>
      <c r="EK145" s="6">
        <v>0</v>
      </c>
      <c r="EL145" s="6">
        <v>35.41511015179946</v>
      </c>
      <c r="EM145" s="6">
        <v>7.6868621081002448</v>
      </c>
      <c r="EN145" s="6">
        <v>0.92561562287222032</v>
      </c>
      <c r="EO145" s="6">
        <v>0</v>
      </c>
      <c r="EP145" s="6">
        <v>264.02861648210734</v>
      </c>
      <c r="EQ145" s="6">
        <v>0</v>
      </c>
      <c r="ER145" s="6">
        <v>2.9677149718010361</v>
      </c>
      <c r="ES145" s="6">
        <v>21.389168298165568</v>
      </c>
      <c r="ET145" s="6">
        <v>1.312929222884387</v>
      </c>
      <c r="EU145" s="6">
        <v>0</v>
      </c>
      <c r="EV145" s="6">
        <v>21.371918896254563</v>
      </c>
      <c r="EW145" s="6">
        <v>69.108724778652842</v>
      </c>
      <c r="EX145" s="6">
        <v>0</v>
      </c>
      <c r="EY145" s="6">
        <v>4.1083634007707417</v>
      </c>
      <c r="EZ145" s="6">
        <v>0</v>
      </c>
      <c r="FA145" s="6">
        <v>1542.163731929254</v>
      </c>
      <c r="FB145" s="6">
        <v>0</v>
      </c>
      <c r="FC145" s="6">
        <v>0</v>
      </c>
      <c r="FD145" s="6">
        <v>0</v>
      </c>
      <c r="FE145" s="6">
        <v>249.09246524907186</v>
      </c>
      <c r="FF145" s="6">
        <v>0</v>
      </c>
      <c r="FG145" s="6">
        <v>69.465410966059764</v>
      </c>
      <c r="FH145" s="6">
        <v>138.93082193211953</v>
      </c>
      <c r="FI145" s="6">
        <v>0</v>
      </c>
      <c r="FJ145" s="6">
        <v>0</v>
      </c>
      <c r="FK145" s="6">
        <v>124.93358150374912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0</v>
      </c>
      <c r="FR145" s="6">
        <f t="shared" si="2"/>
        <v>93542.059048480631</v>
      </c>
    </row>
    <row r="146" spans="1:174" x14ac:dyDescent="0.25">
      <c r="A146" s="49">
        <v>44501</v>
      </c>
      <c r="B146" s="6">
        <v>641.87537644159806</v>
      </c>
      <c r="C146" s="6">
        <v>68.400956655595223</v>
      </c>
      <c r="D146" s="6">
        <v>422.37697369865691</v>
      </c>
      <c r="E146" s="6">
        <v>0</v>
      </c>
      <c r="F146" s="6">
        <v>95.101531030176147</v>
      </c>
      <c r="G146" s="6">
        <v>101.92884820610175</v>
      </c>
      <c r="H146" s="6">
        <v>472.41080545369005</v>
      </c>
      <c r="I146" s="6">
        <v>0</v>
      </c>
      <c r="J146" s="6">
        <v>928.51298978740135</v>
      </c>
      <c r="K146" s="6">
        <v>0</v>
      </c>
      <c r="L146" s="6">
        <v>0</v>
      </c>
      <c r="M146" s="6">
        <v>21.719984599004746</v>
      </c>
      <c r="N146" s="6">
        <v>4.5175820468735237</v>
      </c>
      <c r="O146" s="6">
        <v>275.62977108662136</v>
      </c>
      <c r="P146" s="6">
        <v>14.278079236818558</v>
      </c>
      <c r="Q146" s="6">
        <v>17.47516230563452</v>
      </c>
      <c r="R146" s="6">
        <v>0</v>
      </c>
      <c r="S146" s="6">
        <v>1.5247637559972704</v>
      </c>
      <c r="T146" s="6">
        <v>17.839799525675144</v>
      </c>
      <c r="U146" s="6">
        <v>141.32523496471538</v>
      </c>
      <c r="V146" s="6">
        <v>0</v>
      </c>
      <c r="W146" s="6">
        <v>0</v>
      </c>
      <c r="X146" s="6">
        <v>316.76284252792516</v>
      </c>
      <c r="Y146" s="6">
        <v>0</v>
      </c>
      <c r="Z146" s="6">
        <v>0</v>
      </c>
      <c r="AA146" s="6">
        <v>94.62610459335275</v>
      </c>
      <c r="AB146" s="6">
        <v>257.63614178826356</v>
      </c>
      <c r="AC146" s="6">
        <v>0</v>
      </c>
      <c r="AD146" s="6">
        <v>13.704273472570597</v>
      </c>
      <c r="AE146" s="6">
        <v>0</v>
      </c>
      <c r="AF146" s="6">
        <v>0</v>
      </c>
      <c r="AG146" s="6">
        <v>161.56449937359531</v>
      </c>
      <c r="AH146" s="6">
        <v>92.851371954491157</v>
      </c>
      <c r="AI146" s="6">
        <v>888.52132881871751</v>
      </c>
      <c r="AJ146" s="6">
        <v>159.16350598715903</v>
      </c>
      <c r="AK146" s="6">
        <v>0</v>
      </c>
      <c r="AL146" s="6">
        <v>136.64309782776834</v>
      </c>
      <c r="AM146" s="6">
        <v>486.99086521506774</v>
      </c>
      <c r="AN146" s="6">
        <v>0</v>
      </c>
      <c r="AO146" s="6">
        <v>0</v>
      </c>
      <c r="AP146" s="6">
        <v>0</v>
      </c>
      <c r="AQ146" s="6">
        <v>0</v>
      </c>
      <c r="AR146" s="6">
        <v>15.23393455418519</v>
      </c>
      <c r="AS146" s="6">
        <v>891.90325361497003</v>
      </c>
      <c r="AT146" s="6">
        <v>138.53057938761245</v>
      </c>
      <c r="AU146" s="6">
        <v>1722.7780641852585</v>
      </c>
      <c r="AV146" s="6">
        <v>879.60178535124749</v>
      </c>
      <c r="AW146" s="6">
        <v>774.39511646569292</v>
      </c>
      <c r="AX146" s="6">
        <v>0</v>
      </c>
      <c r="AY146" s="6">
        <v>325.85550675536592</v>
      </c>
      <c r="AZ146" s="6">
        <v>10089.322483583164</v>
      </c>
      <c r="BA146" s="6">
        <v>0</v>
      </c>
      <c r="BB146" s="6">
        <v>0</v>
      </c>
      <c r="BC146" s="6">
        <v>747.71167433104995</v>
      </c>
      <c r="BD146" s="6">
        <v>0</v>
      </c>
      <c r="BE146" s="6">
        <v>170.58162099766133</v>
      </c>
      <c r="BF146" s="6">
        <v>368.60272262765034</v>
      </c>
      <c r="BG146" s="6">
        <v>77.626649570831233</v>
      </c>
      <c r="BH146" s="6">
        <v>20.377378417553007</v>
      </c>
      <c r="BI146" s="6">
        <v>43.765732624794971</v>
      </c>
      <c r="BJ146" s="6">
        <v>0</v>
      </c>
      <c r="BK146" s="6">
        <v>6.6770498499072275</v>
      </c>
      <c r="BL146" s="6">
        <v>16.107821015902175</v>
      </c>
      <c r="BM146" s="6">
        <v>10.442211475917103</v>
      </c>
      <c r="BN146" s="6">
        <v>3.8383843381677281</v>
      </c>
      <c r="BO146" s="6">
        <v>0</v>
      </c>
      <c r="BP146" s="6">
        <v>0</v>
      </c>
      <c r="BQ146" s="6">
        <v>158.19316338956671</v>
      </c>
      <c r="BR146" s="6">
        <v>1469.7530985160893</v>
      </c>
      <c r="BS146" s="6">
        <v>237.8712679132326</v>
      </c>
      <c r="BT146" s="6">
        <v>87.394927381528177</v>
      </c>
      <c r="BU146" s="6">
        <v>0</v>
      </c>
      <c r="BV146" s="6">
        <v>1871.9784507166335</v>
      </c>
      <c r="BW146" s="6">
        <v>133.02822314125791</v>
      </c>
      <c r="BX146" s="6">
        <v>1787.9814085603641</v>
      </c>
      <c r="BY146" s="6">
        <v>4090.4283827534746</v>
      </c>
      <c r="BZ146" s="6">
        <v>0</v>
      </c>
      <c r="CA146" s="6">
        <v>126.92672808020036</v>
      </c>
      <c r="CB146" s="6">
        <v>593.01919942298116</v>
      </c>
      <c r="CC146" s="6">
        <v>77.715442459765512</v>
      </c>
      <c r="CD146" s="6">
        <v>3.2419191861106547</v>
      </c>
      <c r="CE146" s="6">
        <v>87.387487672312474</v>
      </c>
      <c r="CF146" s="6">
        <v>0</v>
      </c>
      <c r="CG146" s="6">
        <v>1631.7221264143793</v>
      </c>
      <c r="CH146" s="6">
        <v>192.06649809836921</v>
      </c>
      <c r="CI146" s="6">
        <v>10562.870870663544</v>
      </c>
      <c r="CJ146" s="6">
        <v>288.39880378192578</v>
      </c>
      <c r="CK146" s="6">
        <v>10860.284555468141</v>
      </c>
      <c r="CL146" s="6">
        <v>764.54138680002166</v>
      </c>
      <c r="CM146" s="6">
        <v>0</v>
      </c>
      <c r="CN146" s="6">
        <v>46.293269183625696</v>
      </c>
      <c r="CO146" s="6">
        <v>0</v>
      </c>
      <c r="CP146" s="6">
        <v>0</v>
      </c>
      <c r="CQ146" s="6">
        <v>8.7872346162029658</v>
      </c>
      <c r="CR146" s="6">
        <v>12.98777523796816</v>
      </c>
      <c r="CS146" s="6">
        <v>56.740660587489089</v>
      </c>
      <c r="CT146" s="6">
        <v>64.732726236244758</v>
      </c>
      <c r="CU146" s="6">
        <v>164.98749079706238</v>
      </c>
      <c r="CV146" s="6">
        <v>598.17998545561602</v>
      </c>
      <c r="CW146" s="6">
        <v>41.256412317528635</v>
      </c>
      <c r="CX146" s="6">
        <v>0</v>
      </c>
      <c r="CY146" s="6">
        <v>0</v>
      </c>
      <c r="CZ146" s="6">
        <v>0</v>
      </c>
      <c r="DA146" s="6">
        <v>0</v>
      </c>
      <c r="DB146" s="6">
        <v>95.440493328566092</v>
      </c>
      <c r="DC146" s="6">
        <v>318.33717794009505</v>
      </c>
      <c r="DD146" s="6">
        <v>0</v>
      </c>
      <c r="DE146" s="6">
        <v>3536.2557246862493</v>
      </c>
      <c r="DF146" s="6">
        <v>0</v>
      </c>
      <c r="DG146" s="6">
        <v>0</v>
      </c>
      <c r="DH146" s="6">
        <v>0</v>
      </c>
      <c r="DI146" s="6">
        <v>354.66678138982081</v>
      </c>
      <c r="DJ146" s="6">
        <v>8.1822704340662291</v>
      </c>
      <c r="DK146" s="6">
        <v>643.07105048068888</v>
      </c>
      <c r="DL146" s="6">
        <v>24.610218464327431</v>
      </c>
      <c r="DM146" s="6">
        <v>0</v>
      </c>
      <c r="DN146" s="6">
        <v>0</v>
      </c>
      <c r="DO146" s="6">
        <v>0</v>
      </c>
      <c r="DP146" s="6">
        <v>0</v>
      </c>
      <c r="DQ146" s="6">
        <v>20.014608744119467</v>
      </c>
      <c r="DR146" s="6">
        <v>15.613488839627065</v>
      </c>
      <c r="DS146" s="6">
        <v>0</v>
      </c>
      <c r="DT146" s="6">
        <v>5.4912157611724597</v>
      </c>
      <c r="DU146" s="6">
        <v>35.634925467252387</v>
      </c>
      <c r="DV146" s="6">
        <v>0</v>
      </c>
      <c r="DW146" s="6">
        <v>563.46557335113891</v>
      </c>
      <c r="DX146" s="6">
        <v>0</v>
      </c>
      <c r="DY146" s="6">
        <v>0</v>
      </c>
      <c r="DZ146" s="6">
        <v>179.43566507517795</v>
      </c>
      <c r="EA146" s="6">
        <v>300.03769995107268</v>
      </c>
      <c r="EB146" s="6">
        <v>38.644827473157804</v>
      </c>
      <c r="EC146" s="6">
        <v>7.8077333594638407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26961.896192790031</v>
      </c>
      <c r="EJ146" s="6">
        <v>0</v>
      </c>
      <c r="EK146" s="6">
        <v>0</v>
      </c>
      <c r="EL146" s="6">
        <v>35.151332001072291</v>
      </c>
      <c r="EM146" s="6">
        <v>7.6296089677576511</v>
      </c>
      <c r="EN146" s="6">
        <v>0.9187214701718931</v>
      </c>
      <c r="EO146" s="6">
        <v>0</v>
      </c>
      <c r="EP146" s="6">
        <v>262.03696643673607</v>
      </c>
      <c r="EQ146" s="6">
        <v>0</v>
      </c>
      <c r="ER146" s="6">
        <v>2.9407056308845729</v>
      </c>
      <c r="ES146" s="6">
        <v>21.123293889154223</v>
      </c>
      <c r="ET146" s="6">
        <v>1.3045023544801679</v>
      </c>
      <c r="EU146" s="6">
        <v>0</v>
      </c>
      <c r="EV146" s="6">
        <v>21.208535944164176</v>
      </c>
      <c r="EW146" s="6">
        <v>68.593807489469341</v>
      </c>
      <c r="EX146" s="6">
        <v>0</v>
      </c>
      <c r="EY146" s="6">
        <v>4.0910768401378865</v>
      </c>
      <c r="EZ146" s="6">
        <v>0</v>
      </c>
      <c r="FA146" s="6">
        <v>1538.238554749639</v>
      </c>
      <c r="FB146" s="6">
        <v>0</v>
      </c>
      <c r="FC146" s="6">
        <v>0</v>
      </c>
      <c r="FD146" s="6">
        <v>0</v>
      </c>
      <c r="FE146" s="6">
        <v>248.63380212740901</v>
      </c>
      <c r="FF146" s="6">
        <v>0</v>
      </c>
      <c r="FG146" s="6">
        <v>69.418623293940271</v>
      </c>
      <c r="FH146" s="6">
        <v>138.83724658788054</v>
      </c>
      <c r="FI146" s="6">
        <v>0</v>
      </c>
      <c r="FJ146" s="6">
        <v>0</v>
      </c>
      <c r="FK146" s="6">
        <v>125.1200589287444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f t="shared" si="2"/>
        <v>93809.355838599717</v>
      </c>
    </row>
    <row r="147" spans="1:174" x14ac:dyDescent="0.25">
      <c r="A147" s="49">
        <v>44531</v>
      </c>
      <c r="B147" s="6">
        <v>637.09321292586822</v>
      </c>
      <c r="C147" s="6">
        <v>67.890862827634464</v>
      </c>
      <c r="D147" s="6">
        <v>419.22713635879001</v>
      </c>
      <c r="E147" s="6">
        <v>0</v>
      </c>
      <c r="F147" s="6">
        <v>94.392692054897282</v>
      </c>
      <c r="G147" s="6">
        <v>100.99310621936185</v>
      </c>
      <c r="H147" s="6">
        <v>470.6767855178386</v>
      </c>
      <c r="I147" s="6">
        <v>0</v>
      </c>
      <c r="J147" s="6">
        <v>921.58868977129634</v>
      </c>
      <c r="K147" s="6">
        <v>0</v>
      </c>
      <c r="L147" s="6">
        <v>0</v>
      </c>
      <c r="M147" s="6">
        <v>21.590938115870017</v>
      </c>
      <c r="N147" s="6">
        <v>4.4838774680386484</v>
      </c>
      <c r="O147" s="6">
        <v>274.00242315977346</v>
      </c>
      <c r="P147" s="6">
        <v>14.215073044747367</v>
      </c>
      <c r="Q147" s="6">
        <v>17.417263844811231</v>
      </c>
      <c r="R147" s="6">
        <v>0</v>
      </c>
      <c r="S147" s="6">
        <v>1.519711930266135</v>
      </c>
      <c r="T147" s="6">
        <v>17.706760865471562</v>
      </c>
      <c r="U147" s="6">
        <v>140.27131505459511</v>
      </c>
      <c r="V147" s="6">
        <v>0</v>
      </c>
      <c r="W147" s="6">
        <v>0</v>
      </c>
      <c r="X147" s="6">
        <v>313.87704823769326</v>
      </c>
      <c r="Y147" s="6">
        <v>0</v>
      </c>
      <c r="Z147" s="6">
        <v>0</v>
      </c>
      <c r="AA147" s="6">
        <v>94.311897675739743</v>
      </c>
      <c r="AB147" s="6">
        <v>255.28900756950054</v>
      </c>
      <c r="AC147" s="6">
        <v>0</v>
      </c>
      <c r="AD147" s="6">
        <v>13.658868667345558</v>
      </c>
      <c r="AE147" s="6">
        <v>0</v>
      </c>
      <c r="AF147" s="6">
        <v>0</v>
      </c>
      <c r="AG147" s="6">
        <v>161.03741460799557</v>
      </c>
      <c r="AH147" s="6">
        <v>92.538342053900934</v>
      </c>
      <c r="AI147" s="6">
        <v>883.23108247606626</v>
      </c>
      <c r="AJ147" s="6">
        <v>158.51627553840748</v>
      </c>
      <c r="AK147" s="6">
        <v>0</v>
      </c>
      <c r="AL147" s="6">
        <v>135.62409452367234</v>
      </c>
      <c r="AM147" s="6">
        <v>486.00730554623385</v>
      </c>
      <c r="AN147" s="6">
        <v>0</v>
      </c>
      <c r="AO147" s="6">
        <v>0</v>
      </c>
      <c r="AP147" s="6">
        <v>0</v>
      </c>
      <c r="AQ147" s="6">
        <v>0</v>
      </c>
      <c r="AR147" s="6">
        <v>15.145451970237559</v>
      </c>
      <c r="AS147" s="6">
        <v>887.25140689656155</v>
      </c>
      <c r="AT147" s="6">
        <v>137.79108604495354</v>
      </c>
      <c r="AU147" s="6">
        <v>1710.0455136435664</v>
      </c>
      <c r="AV147" s="6">
        <v>873.04223613280487</v>
      </c>
      <c r="AW147" s="6">
        <v>767.29906302942061</v>
      </c>
      <c r="AX147" s="6">
        <v>0</v>
      </c>
      <c r="AY147" s="6">
        <v>323.42546935632993</v>
      </c>
      <c r="AZ147" s="6">
        <v>10158.811256369761</v>
      </c>
      <c r="BA147" s="6">
        <v>0</v>
      </c>
      <c r="BB147" s="6">
        <v>0</v>
      </c>
      <c r="BC147" s="6">
        <v>769.36647715612219</v>
      </c>
      <c r="BD147" s="6">
        <v>0</v>
      </c>
      <c r="BE147" s="6">
        <v>169.71172245698253</v>
      </c>
      <c r="BF147" s="6">
        <v>367.49358570180698</v>
      </c>
      <c r="BG147" s="6">
        <v>77.047755988527598</v>
      </c>
      <c r="BH147" s="6">
        <v>20.225415996718006</v>
      </c>
      <c r="BI147" s="6">
        <v>43.367015084857158</v>
      </c>
      <c r="BJ147" s="6">
        <v>0</v>
      </c>
      <c r="BK147" s="6">
        <v>6.6162201383833548</v>
      </c>
      <c r="BL147" s="6">
        <v>15.958327485415497</v>
      </c>
      <c r="BM147" s="6">
        <v>10.407614488405756</v>
      </c>
      <c r="BN147" s="6">
        <v>3.8097599408497365</v>
      </c>
      <c r="BO147" s="6">
        <v>0</v>
      </c>
      <c r="BP147" s="6">
        <v>0</v>
      </c>
      <c r="BQ147" s="6">
        <v>156.96279683249639</v>
      </c>
      <c r="BR147" s="6">
        <v>1464.8534997122733</v>
      </c>
      <c r="BS147" s="6">
        <v>235.70419698636491</v>
      </c>
      <c r="BT147" s="6">
        <v>86.729936758037098</v>
      </c>
      <c r="BU147" s="6">
        <v>0</v>
      </c>
      <c r="BV147" s="6">
        <v>1860.2849255166434</v>
      </c>
      <c r="BW147" s="6">
        <v>132.0360599878486</v>
      </c>
      <c r="BX147" s="6">
        <v>1790.1584783021378</v>
      </c>
      <c r="BY147" s="6">
        <v>4132.2687416343279</v>
      </c>
      <c r="BZ147" s="6">
        <v>0</v>
      </c>
      <c r="CA147" s="6">
        <v>126.38169373408299</v>
      </c>
      <c r="CB147" s="6">
        <v>588.78800871795647</v>
      </c>
      <c r="CC147" s="6">
        <v>77.338229124972301</v>
      </c>
      <c r="CD147" s="6">
        <v>3.2306120334469366</v>
      </c>
      <c r="CE147" s="6">
        <v>87.097956682960231</v>
      </c>
      <c r="CF147" s="6">
        <v>0</v>
      </c>
      <c r="CG147" s="6">
        <v>1624.2754561649358</v>
      </c>
      <c r="CH147" s="6">
        <v>190.61594354867151</v>
      </c>
      <c r="CI147" s="6">
        <v>10594.802372410604</v>
      </c>
      <c r="CJ147" s="6">
        <v>286.29396449767046</v>
      </c>
      <c r="CK147" s="6">
        <v>10934.54754787769</v>
      </c>
      <c r="CL147" s="6">
        <v>772.25891417732225</v>
      </c>
      <c r="CM147" s="6">
        <v>0</v>
      </c>
      <c r="CN147" s="6">
        <v>46.131822522139899</v>
      </c>
      <c r="CO147" s="6">
        <v>0</v>
      </c>
      <c r="CP147" s="6">
        <v>0</v>
      </c>
      <c r="CQ147" s="6">
        <v>8.7581208746380454</v>
      </c>
      <c r="CR147" s="6">
        <v>12.872895221341363</v>
      </c>
      <c r="CS147" s="6">
        <v>56.277647308667412</v>
      </c>
      <c r="CT147" s="6">
        <v>64.32885641391313</v>
      </c>
      <c r="CU147" s="6">
        <v>164.03026788213995</v>
      </c>
      <c r="CV147" s="6">
        <v>594.65842931526038</v>
      </c>
      <c r="CW147" s="6">
        <v>41.017051241928044</v>
      </c>
      <c r="CX147" s="6">
        <v>0</v>
      </c>
      <c r="CY147" s="6">
        <v>0</v>
      </c>
      <c r="CZ147" s="6">
        <v>0</v>
      </c>
      <c r="DA147" s="6">
        <v>0</v>
      </c>
      <c r="DB147" s="6">
        <v>94.565882627449099</v>
      </c>
      <c r="DC147" s="6">
        <v>315.96320778503861</v>
      </c>
      <c r="DD147" s="6">
        <v>0</v>
      </c>
      <c r="DE147" s="6">
        <v>3559.1016255940922</v>
      </c>
      <c r="DF147" s="6">
        <v>0</v>
      </c>
      <c r="DG147" s="6">
        <v>0</v>
      </c>
      <c r="DH147" s="6">
        <v>0</v>
      </c>
      <c r="DI147" s="6">
        <v>353.49166871664534</v>
      </c>
      <c r="DJ147" s="6">
        <v>8.1347986123072431</v>
      </c>
      <c r="DK147" s="6">
        <v>639.3400268070443</v>
      </c>
      <c r="DL147" s="6">
        <v>24.373217847820388</v>
      </c>
      <c r="DM147" s="6">
        <v>0</v>
      </c>
      <c r="DN147" s="6">
        <v>0</v>
      </c>
      <c r="DO147" s="6">
        <v>0</v>
      </c>
      <c r="DP147" s="6">
        <v>0</v>
      </c>
      <c r="DQ147" s="6">
        <v>19.865351644678164</v>
      </c>
      <c r="DR147" s="6">
        <v>15.497052686107619</v>
      </c>
      <c r="DS147" s="6">
        <v>0</v>
      </c>
      <c r="DT147" s="6">
        <v>5.4730223427045823</v>
      </c>
      <c r="DU147" s="6">
        <v>35.369179975527246</v>
      </c>
      <c r="DV147" s="6">
        <v>0</v>
      </c>
      <c r="DW147" s="6">
        <v>563.74938553630295</v>
      </c>
      <c r="DX147" s="6">
        <v>0</v>
      </c>
      <c r="DY147" s="6">
        <v>0</v>
      </c>
      <c r="DZ147" s="6">
        <v>178.09667489562889</v>
      </c>
      <c r="EA147" s="6">
        <v>297.73860994911951</v>
      </c>
      <c r="EB147" s="6">
        <v>38.353452009972777</v>
      </c>
      <c r="EC147" s="6">
        <v>7.7495079077778533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27164.253784558041</v>
      </c>
      <c r="EJ147" s="6">
        <v>0</v>
      </c>
      <c r="EK147" s="6">
        <v>0</v>
      </c>
      <c r="EL147" s="6">
        <v>34.889194183488421</v>
      </c>
      <c r="EM147" s="6">
        <v>7.5727118623004452</v>
      </c>
      <c r="EN147" s="6">
        <v>0.91187018951058141</v>
      </c>
      <c r="EO147" s="6">
        <v>0</v>
      </c>
      <c r="EP147" s="6">
        <v>260.09468246836394</v>
      </c>
      <c r="EQ147" s="6">
        <v>0</v>
      </c>
      <c r="ER147" s="6">
        <v>2.9139150153845526</v>
      </c>
      <c r="ES147" s="6">
        <v>20.86053156074415</v>
      </c>
      <c r="ET147" s="6">
        <v>1.2962004941461578</v>
      </c>
      <c r="EU147" s="6">
        <v>0</v>
      </c>
      <c r="EV147" s="6">
        <v>21.046583539587022</v>
      </c>
      <c r="EW147" s="6">
        <v>68.082094163357326</v>
      </c>
      <c r="EX147" s="6">
        <v>0</v>
      </c>
      <c r="EY147" s="6">
        <v>4.0739568775373609</v>
      </c>
      <c r="EZ147" s="6">
        <v>0</v>
      </c>
      <c r="FA147" s="6">
        <v>1534.9772599250452</v>
      </c>
      <c r="FB147" s="6">
        <v>0</v>
      </c>
      <c r="FC147" s="6">
        <v>0</v>
      </c>
      <c r="FD147" s="6">
        <v>0</v>
      </c>
      <c r="FE147" s="6">
        <v>248.17962127586333</v>
      </c>
      <c r="FF147" s="6">
        <v>0</v>
      </c>
      <c r="FG147" s="6">
        <v>69.375662403298406</v>
      </c>
      <c r="FH147" s="6">
        <v>138.75132480659681</v>
      </c>
      <c r="FI147" s="6">
        <v>0</v>
      </c>
      <c r="FJ147" s="6">
        <v>0</v>
      </c>
      <c r="FK147" s="6">
        <v>125.30577518028528</v>
      </c>
      <c r="FL147" s="6">
        <v>0</v>
      </c>
      <c r="FM147" s="6">
        <v>0</v>
      </c>
      <c r="FN147" s="6">
        <v>0</v>
      </c>
      <c r="FO147" s="6">
        <v>0</v>
      </c>
      <c r="FP147" s="6">
        <v>0</v>
      </c>
      <c r="FQ147" s="6">
        <v>0</v>
      </c>
      <c r="FR147" s="6">
        <f t="shared" si="2"/>
        <v>94146.12882285977</v>
      </c>
    </row>
    <row r="148" spans="1:174" x14ac:dyDescent="0.25">
      <c r="A148" s="49">
        <v>44562</v>
      </c>
      <c r="B148" s="6">
        <v>632.34000798536761</v>
      </c>
      <c r="C148" s="6">
        <v>67.383953882803084</v>
      </c>
      <c r="D148" s="6">
        <v>416.09696572189819</v>
      </c>
      <c r="E148" s="6">
        <v>0</v>
      </c>
      <c r="F148" s="6">
        <v>93.687964609731935</v>
      </c>
      <c r="G148" s="6">
        <v>100.06556389899075</v>
      </c>
      <c r="H148" s="6">
        <v>468.93385907296476</v>
      </c>
      <c r="I148" s="6">
        <v>0</v>
      </c>
      <c r="J148" s="6">
        <v>914.70762314696208</v>
      </c>
      <c r="K148" s="6">
        <v>0</v>
      </c>
      <c r="L148" s="6">
        <v>0</v>
      </c>
      <c r="M148" s="6">
        <v>21.462782540865557</v>
      </c>
      <c r="N148" s="6">
        <v>4.4503850791107089</v>
      </c>
      <c r="O148" s="6">
        <v>272.38426348489253</v>
      </c>
      <c r="P148" s="6">
        <v>14.138928905042647</v>
      </c>
      <c r="Q148" s="6">
        <v>17.359397721727543</v>
      </c>
      <c r="R148" s="6">
        <v>0</v>
      </c>
      <c r="S148" s="6">
        <v>1.5146629261061195</v>
      </c>
      <c r="T148" s="6">
        <v>17.574552861435944</v>
      </c>
      <c r="U148" s="6">
        <v>139.22397552549</v>
      </c>
      <c r="V148" s="6">
        <v>0</v>
      </c>
      <c r="W148" s="6">
        <v>0</v>
      </c>
      <c r="X148" s="6">
        <v>311.01468683780024</v>
      </c>
      <c r="Y148" s="6">
        <v>0</v>
      </c>
      <c r="Z148" s="6">
        <v>0</v>
      </c>
      <c r="AA148" s="6">
        <v>93.997881306431537</v>
      </c>
      <c r="AB148" s="6">
        <v>252.96093227636672</v>
      </c>
      <c r="AC148" s="6">
        <v>0</v>
      </c>
      <c r="AD148" s="6">
        <v>13.613489221840743</v>
      </c>
      <c r="AE148" s="6">
        <v>0</v>
      </c>
      <c r="AF148" s="6">
        <v>0</v>
      </c>
      <c r="AG148" s="6">
        <v>160.50132870731207</v>
      </c>
      <c r="AH148" s="6">
        <v>92.225947942821364</v>
      </c>
      <c r="AI148" s="6">
        <v>877.943395194701</v>
      </c>
      <c r="AJ148" s="6">
        <v>157.8750254636513</v>
      </c>
      <c r="AK148" s="6">
        <v>0</v>
      </c>
      <c r="AL148" s="6">
        <v>134.61145359107365</v>
      </c>
      <c r="AM148" s="6">
        <v>484.84141855177813</v>
      </c>
      <c r="AN148" s="6">
        <v>0</v>
      </c>
      <c r="AO148" s="6">
        <v>0</v>
      </c>
      <c r="AP148" s="6">
        <v>0</v>
      </c>
      <c r="AQ148" s="6">
        <v>0</v>
      </c>
      <c r="AR148" s="6">
        <v>15.057345300568919</v>
      </c>
      <c r="AS148" s="6">
        <v>881.92850003381102</v>
      </c>
      <c r="AT148" s="6">
        <v>137.04078605140998</v>
      </c>
      <c r="AU148" s="6">
        <v>1697.3902061487572</v>
      </c>
      <c r="AV148" s="6">
        <v>866.52364290421622</v>
      </c>
      <c r="AW148" s="6">
        <v>760.13720727314137</v>
      </c>
      <c r="AX148" s="6">
        <v>0</v>
      </c>
      <c r="AY148" s="6">
        <v>321.01060443085021</v>
      </c>
      <c r="AZ148" s="6">
        <v>10194.138355671203</v>
      </c>
      <c r="BA148" s="6">
        <v>0</v>
      </c>
      <c r="BB148" s="6">
        <v>0</v>
      </c>
      <c r="BC148" s="6">
        <v>787.04845181902101</v>
      </c>
      <c r="BD148" s="6">
        <v>0</v>
      </c>
      <c r="BE148" s="6">
        <v>168.75456617214553</v>
      </c>
      <c r="BF148" s="6">
        <v>366.36054601787311</v>
      </c>
      <c r="BG148" s="6">
        <v>76.472476855768221</v>
      </c>
      <c r="BH148" s="6">
        <v>20.074402386717185</v>
      </c>
      <c r="BI148" s="6">
        <v>42.971535164600375</v>
      </c>
      <c r="BJ148" s="6">
        <v>0</v>
      </c>
      <c r="BK148" s="6">
        <v>6.55588436919082</v>
      </c>
      <c r="BL148" s="6">
        <v>15.810084708467194</v>
      </c>
      <c r="BM148" s="6">
        <v>10.373036824177907</v>
      </c>
      <c r="BN148" s="6">
        <v>3.7813142662590322</v>
      </c>
      <c r="BO148" s="6">
        <v>0</v>
      </c>
      <c r="BP148" s="6">
        <v>0</v>
      </c>
      <c r="BQ148" s="6">
        <v>155.6959426355958</v>
      </c>
      <c r="BR148" s="6">
        <v>1459.9569960324475</v>
      </c>
      <c r="BS148" s="6">
        <v>233.55472285617734</v>
      </c>
      <c r="BT148" s="6">
        <v>86.070239577542552</v>
      </c>
      <c r="BU148" s="6">
        <v>0</v>
      </c>
      <c r="BV148" s="6">
        <v>1847.6918811648686</v>
      </c>
      <c r="BW148" s="6">
        <v>131.05010227991951</v>
      </c>
      <c r="BX148" s="6">
        <v>1789.0550089325634</v>
      </c>
      <c r="BY148" s="6">
        <v>4155.8623696118657</v>
      </c>
      <c r="BZ148" s="6">
        <v>0</v>
      </c>
      <c r="CA148" s="6">
        <v>125.84258023622715</v>
      </c>
      <c r="CB148" s="6">
        <v>584.58197230241149</v>
      </c>
      <c r="CC148" s="6">
        <v>76.97653522107521</v>
      </c>
      <c r="CD148" s="6">
        <v>3.2193399855096909</v>
      </c>
      <c r="CE148" s="6">
        <v>86.808587403912711</v>
      </c>
      <c r="CF148" s="6">
        <v>0</v>
      </c>
      <c r="CG148" s="6">
        <v>1616.6903870186156</v>
      </c>
      <c r="CH148" s="6">
        <v>189.17702895723156</v>
      </c>
      <c r="CI148" s="6">
        <v>10599.481926282315</v>
      </c>
      <c r="CJ148" s="6">
        <v>284.24733637214081</v>
      </c>
      <c r="CK148" s="6">
        <v>10973.79565714104</v>
      </c>
      <c r="CL148" s="6">
        <v>776.11568130380715</v>
      </c>
      <c r="CM148" s="6">
        <v>0</v>
      </c>
      <c r="CN148" s="6">
        <v>45.972245537296395</v>
      </c>
      <c r="CO148" s="6">
        <v>0</v>
      </c>
      <c r="CP148" s="6">
        <v>0</v>
      </c>
      <c r="CQ148" s="6">
        <v>8.7290233938265214</v>
      </c>
      <c r="CR148" s="6">
        <v>12.76039756070999</v>
      </c>
      <c r="CS148" s="6">
        <v>55.821947835702055</v>
      </c>
      <c r="CT148" s="6">
        <v>63.879557660140925</v>
      </c>
      <c r="CU148" s="6">
        <v>163.07710029264967</v>
      </c>
      <c r="CV148" s="6">
        <v>591.15573310905756</v>
      </c>
      <c r="CW148" s="6">
        <v>40.778704232165431</v>
      </c>
      <c r="CX148" s="6">
        <v>0</v>
      </c>
      <c r="CY148" s="6">
        <v>0</v>
      </c>
      <c r="CZ148" s="6">
        <v>0</v>
      </c>
      <c r="DA148" s="6">
        <v>0</v>
      </c>
      <c r="DB148" s="6">
        <v>93.698983787847311</v>
      </c>
      <c r="DC148" s="6">
        <v>313.6040600353557</v>
      </c>
      <c r="DD148" s="6">
        <v>0</v>
      </c>
      <c r="DE148" s="6">
        <v>3573.7753467875295</v>
      </c>
      <c r="DF148" s="6">
        <v>0</v>
      </c>
      <c r="DG148" s="6">
        <v>0</v>
      </c>
      <c r="DH148" s="6">
        <v>0</v>
      </c>
      <c r="DI148" s="6">
        <v>352.31721754105848</v>
      </c>
      <c r="DJ148" s="6">
        <v>8.0875279074282318</v>
      </c>
      <c r="DK148" s="6">
        <v>635.62481616064576</v>
      </c>
      <c r="DL148" s="6">
        <v>24.139443117933364</v>
      </c>
      <c r="DM148" s="6">
        <v>0</v>
      </c>
      <c r="DN148" s="6">
        <v>0</v>
      </c>
      <c r="DO148" s="6">
        <v>0</v>
      </c>
      <c r="DP148" s="6">
        <v>0</v>
      </c>
      <c r="DQ148" s="6">
        <v>19.717026464801251</v>
      </c>
      <c r="DR148" s="6">
        <v>15.381343527350053</v>
      </c>
      <c r="DS148" s="6">
        <v>0</v>
      </c>
      <c r="DT148" s="6">
        <v>5.4548390857163112</v>
      </c>
      <c r="DU148" s="6">
        <v>35.105093737948941</v>
      </c>
      <c r="DV148" s="6">
        <v>0</v>
      </c>
      <c r="DW148" s="6">
        <v>563.36088026358129</v>
      </c>
      <c r="DX148" s="6">
        <v>0</v>
      </c>
      <c r="DY148" s="6">
        <v>0</v>
      </c>
      <c r="DZ148" s="6">
        <v>176.76615424873836</v>
      </c>
      <c r="EA148" s="6">
        <v>295.45467864242784</v>
      </c>
      <c r="EB148" s="6">
        <v>38.063928755814587</v>
      </c>
      <c r="EC148" s="6">
        <v>7.6916459995197775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27303.156328940859</v>
      </c>
      <c r="EJ148" s="6">
        <v>0</v>
      </c>
      <c r="EK148" s="6">
        <v>0</v>
      </c>
      <c r="EL148" s="6">
        <v>34.628693081087214</v>
      </c>
      <c r="EM148" s="6">
        <v>7.5161700064489949</v>
      </c>
      <c r="EN148" s="6">
        <v>0.90506168632862094</v>
      </c>
      <c r="EO148" s="6">
        <v>0</v>
      </c>
      <c r="EP148" s="6">
        <v>258.18434058191968</v>
      </c>
      <c r="EQ148" s="6">
        <v>0</v>
      </c>
      <c r="ER148" s="6">
        <v>2.8873419419169779</v>
      </c>
      <c r="ES148" s="6">
        <v>20.600849662424292</v>
      </c>
      <c r="ET148" s="6">
        <v>1.2879986040383704</v>
      </c>
      <c r="EU148" s="6">
        <v>0</v>
      </c>
      <c r="EV148" s="6">
        <v>20.885972095816701</v>
      </c>
      <c r="EW148" s="6">
        <v>67.573577707423794</v>
      </c>
      <c r="EX148" s="6">
        <v>0</v>
      </c>
      <c r="EY148" s="6">
        <v>4.057057330134386</v>
      </c>
      <c r="EZ148" s="6">
        <v>0</v>
      </c>
      <c r="FA148" s="6">
        <v>1530.1686929780988</v>
      </c>
      <c r="FB148" s="6">
        <v>0</v>
      </c>
      <c r="FC148" s="6">
        <v>0</v>
      </c>
      <c r="FD148" s="6">
        <v>0</v>
      </c>
      <c r="FE148" s="6">
        <v>247.72665190763522</v>
      </c>
      <c r="FF148" s="6">
        <v>0</v>
      </c>
      <c r="FG148" s="6">
        <v>69.359153307586425</v>
      </c>
      <c r="FH148" s="6">
        <v>138.71830661517285</v>
      </c>
      <c r="FI148" s="6">
        <v>0</v>
      </c>
      <c r="FJ148" s="6">
        <v>0</v>
      </c>
      <c r="FK148" s="6">
        <v>125.4283735967488</v>
      </c>
      <c r="FL148" s="6">
        <v>0</v>
      </c>
      <c r="FM148" s="6">
        <v>0</v>
      </c>
      <c r="FN148" s="6">
        <v>0</v>
      </c>
      <c r="FO148" s="6">
        <v>0</v>
      </c>
      <c r="FP148" s="6">
        <v>0</v>
      </c>
      <c r="FQ148" s="6">
        <v>0</v>
      </c>
      <c r="FR148" s="6">
        <f t="shared" si="2"/>
        <v>94281.715953899504</v>
      </c>
    </row>
    <row r="149" spans="1:174" x14ac:dyDescent="0.25">
      <c r="A149" s="49">
        <v>44593</v>
      </c>
      <c r="B149" s="6">
        <v>627.61640688834848</v>
      </c>
      <c r="C149" s="6">
        <v>66.880222485066824</v>
      </c>
      <c r="D149" s="6">
        <v>412.98641648785565</v>
      </c>
      <c r="E149" s="6">
        <v>0</v>
      </c>
      <c r="F149" s="6">
        <v>92.987597132400893</v>
      </c>
      <c r="G149" s="6">
        <v>99.146113562978471</v>
      </c>
      <c r="H149" s="6">
        <v>467.19474221075217</v>
      </c>
      <c r="I149" s="6">
        <v>0</v>
      </c>
      <c r="J149" s="6">
        <v>907.86969033095022</v>
      </c>
      <c r="K149" s="6">
        <v>0</v>
      </c>
      <c r="L149" s="6">
        <v>0</v>
      </c>
      <c r="M149" s="6">
        <v>21.335455854358692</v>
      </c>
      <c r="N149" s="6">
        <v>4.4171038115237913</v>
      </c>
      <c r="O149" s="6">
        <v>270.77534868341866</v>
      </c>
      <c r="P149" s="6">
        <v>14.059539990200236</v>
      </c>
      <c r="Q149" s="6">
        <v>17.301566743840546</v>
      </c>
      <c r="R149" s="6">
        <v>0</v>
      </c>
      <c r="S149" s="6">
        <v>1.5096169884768285</v>
      </c>
      <c r="T149" s="6">
        <v>17.443173600241529</v>
      </c>
      <c r="U149" s="6">
        <v>138.18320122020319</v>
      </c>
      <c r="V149" s="6">
        <v>0</v>
      </c>
      <c r="W149" s="6">
        <v>0</v>
      </c>
      <c r="X149" s="6">
        <v>308.17563000326709</v>
      </c>
      <c r="Y149" s="6">
        <v>0</v>
      </c>
      <c r="Z149" s="6">
        <v>0</v>
      </c>
      <c r="AA149" s="6">
        <v>93.684083730008766</v>
      </c>
      <c r="AB149" s="6">
        <v>250.65181153692191</v>
      </c>
      <c r="AC149" s="6">
        <v>0</v>
      </c>
      <c r="AD149" s="6">
        <v>13.568137337704364</v>
      </c>
      <c r="AE149" s="6">
        <v>0</v>
      </c>
      <c r="AF149" s="6">
        <v>0</v>
      </c>
      <c r="AG149" s="6">
        <v>159.95988461044365</v>
      </c>
      <c r="AH149" s="6">
        <v>91.914264440377025</v>
      </c>
      <c r="AI149" s="6">
        <v>872.65486937582943</v>
      </c>
      <c r="AJ149" s="6">
        <v>157.24057527747084</v>
      </c>
      <c r="AK149" s="6">
        <v>0</v>
      </c>
      <c r="AL149" s="6">
        <v>133.60516037493682</v>
      </c>
      <c r="AM149" s="6">
        <v>483.58978689767645</v>
      </c>
      <c r="AN149" s="6">
        <v>0</v>
      </c>
      <c r="AO149" s="6">
        <v>0</v>
      </c>
      <c r="AP149" s="6">
        <v>0</v>
      </c>
      <c r="AQ149" s="6">
        <v>0</v>
      </c>
      <c r="AR149" s="6">
        <v>14.969615571299283</v>
      </c>
      <c r="AS149" s="6">
        <v>876.75247657752095</v>
      </c>
      <c r="AT149" s="6">
        <v>136.24771354225942</v>
      </c>
      <c r="AU149" s="6">
        <v>1684.8101728737577</v>
      </c>
      <c r="AV149" s="6">
        <v>860.04591132778114</v>
      </c>
      <c r="AW149" s="6">
        <v>752.95623970116151</v>
      </c>
      <c r="AX149" s="6">
        <v>0</v>
      </c>
      <c r="AY149" s="6">
        <v>318.61087703077277</v>
      </c>
      <c r="AZ149" s="6">
        <v>10202.692250260654</v>
      </c>
      <c r="BA149" s="6">
        <v>0</v>
      </c>
      <c r="BB149" s="6">
        <v>0</v>
      </c>
      <c r="BC149" s="6">
        <v>801.02779295377741</v>
      </c>
      <c r="BD149" s="6">
        <v>0</v>
      </c>
      <c r="BE149" s="6">
        <v>167.83091915262389</v>
      </c>
      <c r="BF149" s="6">
        <v>365.26035096087327</v>
      </c>
      <c r="BG149" s="6">
        <v>75.900803847058924</v>
      </c>
      <c r="BH149" s="6">
        <v>19.924335402067268</v>
      </c>
      <c r="BI149" s="6">
        <v>42.579275133925158</v>
      </c>
      <c r="BJ149" s="6">
        <v>0</v>
      </c>
      <c r="BK149" s="6">
        <v>6.4960398373650063</v>
      </c>
      <c r="BL149" s="6">
        <v>15.663085269770614</v>
      </c>
      <c r="BM149" s="6">
        <v>10.338480160818026</v>
      </c>
      <c r="BN149" s="6">
        <v>3.7530469027271209</v>
      </c>
      <c r="BO149" s="6">
        <v>0</v>
      </c>
      <c r="BP149" s="6">
        <v>0</v>
      </c>
      <c r="BQ149" s="6">
        <v>154.46734336022305</v>
      </c>
      <c r="BR149" s="6">
        <v>1455.06382123604</v>
      </c>
      <c r="BS149" s="6">
        <v>231.42274915775158</v>
      </c>
      <c r="BT149" s="6">
        <v>85.415962007348028</v>
      </c>
      <c r="BU149" s="6">
        <v>0</v>
      </c>
      <c r="BV149" s="6">
        <v>1834.7160849927704</v>
      </c>
      <c r="BW149" s="6">
        <v>130.07033659768223</v>
      </c>
      <c r="BX149" s="6">
        <v>1785.2720275036786</v>
      </c>
      <c r="BY149" s="6">
        <v>4164.7872118894948</v>
      </c>
      <c r="BZ149" s="6">
        <v>0</v>
      </c>
      <c r="CA149" s="6">
        <v>125.34236092599225</v>
      </c>
      <c r="CB149" s="6">
        <v>580.39159234509009</v>
      </c>
      <c r="CC149" s="6">
        <v>76.634466451850628</v>
      </c>
      <c r="CD149" s="6">
        <v>3.2081052586596588</v>
      </c>
      <c r="CE149" s="6">
        <v>86.519393874331058</v>
      </c>
      <c r="CF149" s="6">
        <v>0</v>
      </c>
      <c r="CG149" s="6">
        <v>1609.2058496146287</v>
      </c>
      <c r="CH149" s="6">
        <v>187.74941878392147</v>
      </c>
      <c r="CI149" s="6">
        <v>10583.329506437576</v>
      </c>
      <c r="CJ149" s="6">
        <v>282.19844140602805</v>
      </c>
      <c r="CK149" s="6">
        <v>10985.509981035219</v>
      </c>
      <c r="CL149" s="6">
        <v>777.0578815356746</v>
      </c>
      <c r="CM149" s="6">
        <v>0</v>
      </c>
      <c r="CN149" s="6">
        <v>45.816894019315228</v>
      </c>
      <c r="CO149" s="6">
        <v>0</v>
      </c>
      <c r="CP149" s="6">
        <v>0</v>
      </c>
      <c r="CQ149" s="6">
        <v>8.6999435854739744</v>
      </c>
      <c r="CR149" s="6">
        <v>12.651309123820297</v>
      </c>
      <c r="CS149" s="6">
        <v>55.374092976978559</v>
      </c>
      <c r="CT149" s="6">
        <v>63.42540830443982</v>
      </c>
      <c r="CU149" s="6">
        <v>162.12799929435246</v>
      </c>
      <c r="CV149" s="6">
        <v>587.67381698126212</v>
      </c>
      <c r="CW149" s="6">
        <v>40.54137410533243</v>
      </c>
      <c r="CX149" s="6">
        <v>0</v>
      </c>
      <c r="CY149" s="6">
        <v>0</v>
      </c>
      <c r="CZ149" s="6">
        <v>0</v>
      </c>
      <c r="DA149" s="6">
        <v>0</v>
      </c>
      <c r="DB149" s="6">
        <v>92.839723602719374</v>
      </c>
      <c r="DC149" s="6">
        <v>311.2597005492363</v>
      </c>
      <c r="DD149" s="6">
        <v>0</v>
      </c>
      <c r="DE149" s="6">
        <v>3581.8137146668105</v>
      </c>
      <c r="DF149" s="6">
        <v>0</v>
      </c>
      <c r="DG149" s="6">
        <v>0</v>
      </c>
      <c r="DH149" s="6">
        <v>0</v>
      </c>
      <c r="DI149" s="6">
        <v>351.14349447157201</v>
      </c>
      <c r="DJ149" s="6">
        <v>8.0404588781352047</v>
      </c>
      <c r="DK149" s="6">
        <v>631.92547268648059</v>
      </c>
      <c r="DL149" s="6">
        <v>23.909291406195106</v>
      </c>
      <c r="DM149" s="6">
        <v>0</v>
      </c>
      <c r="DN149" s="6">
        <v>0</v>
      </c>
      <c r="DO149" s="6">
        <v>0</v>
      </c>
      <c r="DP149" s="6">
        <v>0</v>
      </c>
      <c r="DQ149" s="6">
        <v>19.569631057912666</v>
      </c>
      <c r="DR149" s="6">
        <v>15.266359688800458</v>
      </c>
      <c r="DS149" s="6">
        <v>0</v>
      </c>
      <c r="DT149" s="6">
        <v>5.4366668723941647</v>
      </c>
      <c r="DU149" s="6">
        <v>34.842662932417284</v>
      </c>
      <c r="DV149" s="6">
        <v>0</v>
      </c>
      <c r="DW149" s="6">
        <v>562.4214960268464</v>
      </c>
      <c r="DX149" s="6">
        <v>0</v>
      </c>
      <c r="DY149" s="6">
        <v>0</v>
      </c>
      <c r="DZ149" s="6">
        <v>175.44415742658086</v>
      </c>
      <c r="EA149" s="6">
        <v>293.22260817654899</v>
      </c>
      <c r="EB149" s="6">
        <v>37.776252991995477</v>
      </c>
      <c r="EC149" s="6">
        <v>7.6341467973066042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27389.97880710852</v>
      </c>
      <c r="EJ149" s="6">
        <v>0</v>
      </c>
      <c r="EK149" s="6">
        <v>0</v>
      </c>
      <c r="EL149" s="6">
        <v>34.369824923871988</v>
      </c>
      <c r="EM149" s="6">
        <v>7.4599825819242049</v>
      </c>
      <c r="EN149" s="6">
        <v>0.89829586209270862</v>
      </c>
      <c r="EO149" s="6">
        <v>0</v>
      </c>
      <c r="EP149" s="6">
        <v>256.34462482189969</v>
      </c>
      <c r="EQ149" s="6">
        <v>0</v>
      </c>
      <c r="ER149" s="6">
        <v>2.8609852191616025</v>
      </c>
      <c r="ES149" s="6">
        <v>20.344216739989097</v>
      </c>
      <c r="ET149" s="6">
        <v>1.2799280003350277</v>
      </c>
      <c r="EU149" s="6">
        <v>0</v>
      </c>
      <c r="EV149" s="6">
        <v>20.726887791172324</v>
      </c>
      <c r="EW149" s="6">
        <v>67.068250732273356</v>
      </c>
      <c r="EX149" s="6">
        <v>0</v>
      </c>
      <c r="EY149" s="6">
        <v>4.0403765477834117</v>
      </c>
      <c r="EZ149" s="6">
        <v>0</v>
      </c>
      <c r="FA149" s="6">
        <v>1524.1542674349928</v>
      </c>
      <c r="FB149" s="6">
        <v>0</v>
      </c>
      <c r="FC149" s="6">
        <v>0</v>
      </c>
      <c r="FD149" s="6">
        <v>0</v>
      </c>
      <c r="FE149" s="6">
        <v>247.25606030512856</v>
      </c>
      <c r="FF149" s="6">
        <v>0</v>
      </c>
      <c r="FG149" s="6">
        <v>69.33145230664752</v>
      </c>
      <c r="FH149" s="6">
        <v>138.66290461329504</v>
      </c>
      <c r="FI149" s="6">
        <v>0</v>
      </c>
      <c r="FJ149" s="6">
        <v>0</v>
      </c>
      <c r="FK149" s="6">
        <v>125.55075252425981</v>
      </c>
      <c r="FL149" s="6">
        <v>0</v>
      </c>
      <c r="FM149" s="6">
        <v>0</v>
      </c>
      <c r="FN149" s="6">
        <v>0</v>
      </c>
      <c r="FO149" s="6">
        <v>0</v>
      </c>
      <c r="FP149" s="6">
        <v>0</v>
      </c>
      <c r="FQ149" s="6">
        <v>0</v>
      </c>
      <c r="FR149" s="6">
        <f t="shared" si="2"/>
        <v>94258.156614631691</v>
      </c>
    </row>
    <row r="150" spans="1:174" x14ac:dyDescent="0.25">
      <c r="A150" s="49">
        <v>44621</v>
      </c>
      <c r="B150" s="6">
        <v>622.92309731825753</v>
      </c>
      <c r="C150" s="6">
        <v>66.379661011453109</v>
      </c>
      <c r="D150" s="6">
        <v>409.89544158468811</v>
      </c>
      <c r="E150" s="6">
        <v>0</v>
      </c>
      <c r="F150" s="6">
        <v>92.291637132229511</v>
      </c>
      <c r="G150" s="6">
        <v>98.234687062759122</v>
      </c>
      <c r="H150" s="6">
        <v>465.46447553805501</v>
      </c>
      <c r="I150" s="6">
        <v>0</v>
      </c>
      <c r="J150" s="6">
        <v>901.07478784475222</v>
      </c>
      <c r="K150" s="6">
        <v>0</v>
      </c>
      <c r="L150" s="6">
        <v>0</v>
      </c>
      <c r="M150" s="6">
        <v>21.20884131916414</v>
      </c>
      <c r="N150" s="6">
        <v>4.3840333353198337</v>
      </c>
      <c r="O150" s="6">
        <v>269.17579767242074</v>
      </c>
      <c r="P150" s="6">
        <v>13.988027390881648</v>
      </c>
      <c r="Q150" s="6">
        <v>17.2437736654046</v>
      </c>
      <c r="R150" s="6">
        <v>0</v>
      </c>
      <c r="S150" s="6">
        <v>1.504574357695756</v>
      </c>
      <c r="T150" s="6">
        <v>17.312621093724587</v>
      </c>
      <c r="U150" s="6">
        <v>137.14897638868607</v>
      </c>
      <c r="V150" s="6">
        <v>0</v>
      </c>
      <c r="W150" s="6">
        <v>0</v>
      </c>
      <c r="X150" s="6">
        <v>305.35974860490217</v>
      </c>
      <c r="Y150" s="6">
        <v>0</v>
      </c>
      <c r="Z150" s="6">
        <v>0</v>
      </c>
      <c r="AA150" s="6">
        <v>93.370529835947352</v>
      </c>
      <c r="AB150" s="6">
        <v>248.36154032512684</v>
      </c>
      <c r="AC150" s="6">
        <v>0</v>
      </c>
      <c r="AD150" s="6">
        <v>13.522815174862275</v>
      </c>
      <c r="AE150" s="6">
        <v>0</v>
      </c>
      <c r="AF150" s="6">
        <v>0</v>
      </c>
      <c r="AG150" s="6">
        <v>159.41889616849951</v>
      </c>
      <c r="AH150" s="6">
        <v>91.603080060283588</v>
      </c>
      <c r="AI150" s="6">
        <v>867.41916284954812</v>
      </c>
      <c r="AJ150" s="6">
        <v>156.61037839417165</v>
      </c>
      <c r="AK150" s="6">
        <v>0</v>
      </c>
      <c r="AL150" s="6">
        <v>132.60519964701598</v>
      </c>
      <c r="AM150" s="6">
        <v>482.13667226350879</v>
      </c>
      <c r="AN150" s="6">
        <v>0</v>
      </c>
      <c r="AO150" s="6">
        <v>0</v>
      </c>
      <c r="AP150" s="6">
        <v>0</v>
      </c>
      <c r="AQ150" s="6">
        <v>0</v>
      </c>
      <c r="AR150" s="6">
        <v>14.882263743198523</v>
      </c>
      <c r="AS150" s="6">
        <v>872.38273613835941</v>
      </c>
      <c r="AT150" s="6">
        <v>135.45154580430437</v>
      </c>
      <c r="AU150" s="6">
        <v>1672.3814023963939</v>
      </c>
      <c r="AV150" s="6">
        <v>853.6089433759206</v>
      </c>
      <c r="AW150" s="6">
        <v>745.9240582760101</v>
      </c>
      <c r="AX150" s="6">
        <v>0</v>
      </c>
      <c r="AY150" s="6">
        <v>316.22625084099769</v>
      </c>
      <c r="AZ150" s="6">
        <v>10230.257072372271</v>
      </c>
      <c r="BA150" s="6">
        <v>0</v>
      </c>
      <c r="BB150" s="6">
        <v>0</v>
      </c>
      <c r="BC150" s="6">
        <v>818.05855749314378</v>
      </c>
      <c r="BD150" s="6">
        <v>0</v>
      </c>
      <c r="BE150" s="6">
        <v>167.06228750836272</v>
      </c>
      <c r="BF150" s="6">
        <v>364.24758945538497</v>
      </c>
      <c r="BG150" s="6">
        <v>75.332728311266081</v>
      </c>
      <c r="BH150" s="6">
        <v>19.775212771803005</v>
      </c>
      <c r="BI150" s="6">
        <v>42.190217151617432</v>
      </c>
      <c r="BJ150" s="6">
        <v>0</v>
      </c>
      <c r="BK150" s="6">
        <v>6.4366838209892796</v>
      </c>
      <c r="BL150" s="6">
        <v>15.517321722904057</v>
      </c>
      <c r="BM150" s="6">
        <v>10.303946144119491</v>
      </c>
      <c r="BN150" s="6">
        <v>3.7249574224836923</v>
      </c>
      <c r="BO150" s="6">
        <v>0</v>
      </c>
      <c r="BP150" s="6">
        <v>0</v>
      </c>
      <c r="BQ150" s="6">
        <v>153.53603472736503</v>
      </c>
      <c r="BR150" s="6">
        <v>1450.1742035284312</v>
      </c>
      <c r="BS150" s="6">
        <v>229.30817892225016</v>
      </c>
      <c r="BT150" s="6">
        <v>84.766655706019748</v>
      </c>
      <c r="BU150" s="6">
        <v>0</v>
      </c>
      <c r="BV150" s="6">
        <v>1824.0573472890653</v>
      </c>
      <c r="BW150" s="6">
        <v>129.09674596680765</v>
      </c>
      <c r="BX150" s="6">
        <v>1783.7533273054141</v>
      </c>
      <c r="BY150" s="6">
        <v>4184.307601435984</v>
      </c>
      <c r="BZ150" s="6">
        <v>0</v>
      </c>
      <c r="CA150" s="6">
        <v>124.90796045442509</v>
      </c>
      <c r="CB150" s="6">
        <v>576.74754104374938</v>
      </c>
      <c r="CC150" s="6">
        <v>76.276064165095221</v>
      </c>
      <c r="CD150" s="6">
        <v>3.1969051370658019</v>
      </c>
      <c r="CE150" s="6">
        <v>86.230389867327546</v>
      </c>
      <c r="CF150" s="6">
        <v>0</v>
      </c>
      <c r="CG150" s="6">
        <v>1602.1914465082707</v>
      </c>
      <c r="CH150" s="6">
        <v>186.33208159277831</v>
      </c>
      <c r="CI150" s="6">
        <v>10582.189273585465</v>
      </c>
      <c r="CJ150" s="6">
        <v>280.17199481079496</v>
      </c>
      <c r="CK150" s="6">
        <v>11018.344046570099</v>
      </c>
      <c r="CL150" s="6">
        <v>780.04404570897043</v>
      </c>
      <c r="CM150" s="6">
        <v>0</v>
      </c>
      <c r="CN150" s="6">
        <v>45.665294552158826</v>
      </c>
      <c r="CO150" s="6">
        <v>0</v>
      </c>
      <c r="CP150" s="6">
        <v>0</v>
      </c>
      <c r="CQ150" s="6">
        <v>8.6708828345334528</v>
      </c>
      <c r="CR150" s="6">
        <v>12.544560047880227</v>
      </c>
      <c r="CS150" s="6">
        <v>54.932224939522101</v>
      </c>
      <c r="CT150" s="6">
        <v>63.043822262920713</v>
      </c>
      <c r="CU150" s="6">
        <v>161.18297544468459</v>
      </c>
      <c r="CV150" s="6">
        <v>584.21175360003565</v>
      </c>
      <c r="CW150" s="6">
        <v>40.305063501398507</v>
      </c>
      <c r="CX150" s="6">
        <v>0</v>
      </c>
      <c r="CY150" s="6">
        <v>0</v>
      </c>
      <c r="CZ150" s="6">
        <v>0</v>
      </c>
      <c r="DA150" s="6">
        <v>0</v>
      </c>
      <c r="DB150" s="6">
        <v>91.987932628280319</v>
      </c>
      <c r="DC150" s="6">
        <v>308.93009384946384</v>
      </c>
      <c r="DD150" s="6">
        <v>0</v>
      </c>
      <c r="DE150" s="6">
        <v>3594.9502167949713</v>
      </c>
      <c r="DF150" s="6">
        <v>0</v>
      </c>
      <c r="DG150" s="6">
        <v>0</v>
      </c>
      <c r="DH150" s="6">
        <v>0</v>
      </c>
      <c r="DI150" s="6">
        <v>349.97054962935698</v>
      </c>
      <c r="DJ150" s="6">
        <v>7.9935920480060298</v>
      </c>
      <c r="DK150" s="6">
        <v>628.24203169421548</v>
      </c>
      <c r="DL150" s="6">
        <v>23.683387885322063</v>
      </c>
      <c r="DM150" s="6">
        <v>0</v>
      </c>
      <c r="DN150" s="6">
        <v>0</v>
      </c>
      <c r="DO150" s="6">
        <v>0</v>
      </c>
      <c r="DP150" s="6">
        <v>0</v>
      </c>
      <c r="DQ150" s="6">
        <v>19.423163193476167</v>
      </c>
      <c r="DR150" s="6">
        <v>15.152099430407191</v>
      </c>
      <c r="DS150" s="6">
        <v>0</v>
      </c>
      <c r="DT150" s="6">
        <v>5.418506568206789</v>
      </c>
      <c r="DU150" s="6">
        <v>34.581883587346795</v>
      </c>
      <c r="DV150" s="6">
        <v>0</v>
      </c>
      <c r="DW150" s="6">
        <v>561.92642543792704</v>
      </c>
      <c r="DX150" s="6">
        <v>0</v>
      </c>
      <c r="DY150" s="6">
        <v>0</v>
      </c>
      <c r="DZ150" s="6">
        <v>174.13064889146605</v>
      </c>
      <c r="EA150" s="6">
        <v>291.194031396637</v>
      </c>
      <c r="EB150" s="6">
        <v>37.490419840906213</v>
      </c>
      <c r="EC150" s="6">
        <v>7.5770094310022911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27517.955615429437</v>
      </c>
      <c r="EJ150" s="6">
        <v>0</v>
      </c>
      <c r="EK150" s="6">
        <v>0</v>
      </c>
      <c r="EL150" s="6">
        <v>34.112585794388238</v>
      </c>
      <c r="EM150" s="6">
        <v>7.4041487384411875</v>
      </c>
      <c r="EN150" s="6">
        <v>0.89157261441555558</v>
      </c>
      <c r="EO150" s="6">
        <v>0</v>
      </c>
      <c r="EP150" s="6">
        <v>254.83203608077929</v>
      </c>
      <c r="EQ150" s="6">
        <v>0</v>
      </c>
      <c r="ER150" s="6">
        <v>2.8348436483321744</v>
      </c>
      <c r="ES150" s="6">
        <v>20.090601538120207</v>
      </c>
      <c r="ET150" s="6">
        <v>1.272070979291285</v>
      </c>
      <c r="EU150" s="6">
        <v>0</v>
      </c>
      <c r="EV150" s="6">
        <v>20.569095454116418</v>
      </c>
      <c r="EW150" s="6">
        <v>66.566105560945019</v>
      </c>
      <c r="EX150" s="6">
        <v>0</v>
      </c>
      <c r="EY150" s="6">
        <v>4.0239120175656282</v>
      </c>
      <c r="EZ150" s="6">
        <v>0</v>
      </c>
      <c r="FA150" s="6">
        <v>1519.158785532466</v>
      </c>
      <c r="FB150" s="6">
        <v>0</v>
      </c>
      <c r="FC150" s="6">
        <v>0</v>
      </c>
      <c r="FD150" s="6">
        <v>0</v>
      </c>
      <c r="FE150" s="6">
        <v>246.75105334304342</v>
      </c>
      <c r="FF150" s="6">
        <v>0</v>
      </c>
      <c r="FG150" s="6">
        <v>69.286573655163423</v>
      </c>
      <c r="FH150" s="6">
        <v>138.57314731032685</v>
      </c>
      <c r="FI150" s="6">
        <v>0</v>
      </c>
      <c r="FJ150" s="6">
        <v>0</v>
      </c>
      <c r="FK150" s="6">
        <v>125.67311776156869</v>
      </c>
      <c r="FL150" s="6">
        <v>0</v>
      </c>
      <c r="FM150" s="6">
        <v>0</v>
      </c>
      <c r="FN150" s="6">
        <v>0</v>
      </c>
      <c r="FO150" s="6">
        <v>0</v>
      </c>
      <c r="FP150" s="6">
        <v>0</v>
      </c>
      <c r="FQ150" s="6">
        <v>0</v>
      </c>
      <c r="FR150" s="6">
        <f t="shared" si="2"/>
        <v>94361.237910062773</v>
      </c>
    </row>
    <row r="151" spans="1:174" x14ac:dyDescent="0.25">
      <c r="A151" s="49">
        <v>44652</v>
      </c>
      <c r="B151" s="6">
        <v>618.25684975681236</v>
      </c>
      <c r="C151" s="6">
        <v>65.882261560768143</v>
      </c>
      <c r="D151" s="6">
        <v>406.82399222240042</v>
      </c>
      <c r="E151" s="6">
        <v>0</v>
      </c>
      <c r="F151" s="6">
        <v>91.599916094621079</v>
      </c>
      <c r="G151" s="6">
        <v>97.331260907794118</v>
      </c>
      <c r="H151" s="6">
        <v>463.73696358502121</v>
      </c>
      <c r="I151" s="6">
        <v>0</v>
      </c>
      <c r="J151" s="6">
        <v>894.32280843312606</v>
      </c>
      <c r="K151" s="6">
        <v>0</v>
      </c>
      <c r="L151" s="6">
        <v>0</v>
      </c>
      <c r="M151" s="6">
        <v>21.08298746935932</v>
      </c>
      <c r="N151" s="6">
        <v>4.3511732209343084</v>
      </c>
      <c r="O151" s="6">
        <v>267.58563029415359</v>
      </c>
      <c r="P151" s="6">
        <v>13.908059876079449</v>
      </c>
      <c r="Q151" s="6">
        <v>17.18602118827879</v>
      </c>
      <c r="R151" s="6">
        <v>0</v>
      </c>
      <c r="S151" s="6">
        <v>1.4995352695087412</v>
      </c>
      <c r="T151" s="6">
        <v>17.18289328115787</v>
      </c>
      <c r="U151" s="6">
        <v>136.12128470604901</v>
      </c>
      <c r="V151" s="6">
        <v>0</v>
      </c>
      <c r="W151" s="6">
        <v>0</v>
      </c>
      <c r="X151" s="6">
        <v>302.56691275861334</v>
      </c>
      <c r="Y151" s="6">
        <v>0</v>
      </c>
      <c r="Z151" s="6">
        <v>0</v>
      </c>
      <c r="AA151" s="6">
        <v>93.057228661412807</v>
      </c>
      <c r="AB151" s="6">
        <v>246.09001300095099</v>
      </c>
      <c r="AC151" s="6">
        <v>0</v>
      </c>
      <c r="AD151" s="6">
        <v>13.477524852151211</v>
      </c>
      <c r="AE151" s="6">
        <v>0</v>
      </c>
      <c r="AF151" s="6">
        <v>0</v>
      </c>
      <c r="AG151" s="6">
        <v>158.8774395910701</v>
      </c>
      <c r="AH151" s="6">
        <v>91.292457333284389</v>
      </c>
      <c r="AI151" s="6">
        <v>862.17734153736808</v>
      </c>
      <c r="AJ151" s="6">
        <v>155.98527107600742</v>
      </c>
      <c r="AK151" s="6">
        <v>0</v>
      </c>
      <c r="AL151" s="6">
        <v>131.61155562326877</v>
      </c>
      <c r="AM151" s="6">
        <v>480.41678178756928</v>
      </c>
      <c r="AN151" s="6">
        <v>0</v>
      </c>
      <c r="AO151" s="6">
        <v>0</v>
      </c>
      <c r="AP151" s="6">
        <v>0</v>
      </c>
      <c r="AQ151" s="6">
        <v>0</v>
      </c>
      <c r="AR151" s="6">
        <v>14.795290713092486</v>
      </c>
      <c r="AS151" s="6">
        <v>867.21282890681823</v>
      </c>
      <c r="AT151" s="6">
        <v>134.65407126277671</v>
      </c>
      <c r="AU151" s="6">
        <v>1659.9611560630258</v>
      </c>
      <c r="AV151" s="6">
        <v>847.21263744326882</v>
      </c>
      <c r="AW151" s="6">
        <v>738.89979741125262</v>
      </c>
      <c r="AX151" s="6">
        <v>0</v>
      </c>
      <c r="AY151" s="6">
        <v>313.85668822100564</v>
      </c>
      <c r="AZ151" s="6">
        <v>10223.79890722816</v>
      </c>
      <c r="BA151" s="6">
        <v>0</v>
      </c>
      <c r="BB151" s="6">
        <v>0</v>
      </c>
      <c r="BC151" s="6">
        <v>829.50485065932094</v>
      </c>
      <c r="BD151" s="6">
        <v>0</v>
      </c>
      <c r="BE151" s="6">
        <v>166.36330044945157</v>
      </c>
      <c r="BF151" s="6">
        <v>363.07243188394557</v>
      </c>
      <c r="BG151" s="6">
        <v>74.768241281509205</v>
      </c>
      <c r="BH151" s="6">
        <v>19.627032142074018</v>
      </c>
      <c r="BI151" s="6">
        <v>41.804343272161887</v>
      </c>
      <c r="BJ151" s="6">
        <v>0</v>
      </c>
      <c r="BK151" s="6">
        <v>6.3778135822344497</v>
      </c>
      <c r="BL151" s="6">
        <v>15.372786592786483</v>
      </c>
      <c r="BM151" s="6">
        <v>10.269436388567105</v>
      </c>
      <c r="BN151" s="6">
        <v>3.697045382145784</v>
      </c>
      <c r="BO151" s="6">
        <v>0</v>
      </c>
      <c r="BP151" s="6">
        <v>0</v>
      </c>
      <c r="BQ151" s="6">
        <v>152.56200610258421</v>
      </c>
      <c r="BR151" s="6">
        <v>1445.2883662163945</v>
      </c>
      <c r="BS151" s="6">
        <v>227.21091461394778</v>
      </c>
      <c r="BT151" s="6">
        <v>84.122380726610999</v>
      </c>
      <c r="BU151" s="6">
        <v>0</v>
      </c>
      <c r="BV151" s="6">
        <v>1812.6974073009258</v>
      </c>
      <c r="BW151" s="6">
        <v>128.1293145138392</v>
      </c>
      <c r="BX151" s="6">
        <v>1778.8624771821035</v>
      </c>
      <c r="BY151" s="6">
        <v>4186.3685749392844</v>
      </c>
      <c r="BZ151" s="6">
        <v>0</v>
      </c>
      <c r="CA151" s="6">
        <v>124.47732367584872</v>
      </c>
      <c r="CB151" s="6">
        <v>572.34516387736937</v>
      </c>
      <c r="CC151" s="6">
        <v>75.786539985153638</v>
      </c>
      <c r="CD151" s="6">
        <v>3.1857292073343517</v>
      </c>
      <c r="CE151" s="6">
        <v>85.941588894002706</v>
      </c>
      <c r="CF151" s="6">
        <v>0</v>
      </c>
      <c r="CG151" s="6">
        <v>1594.8315834407649</v>
      </c>
      <c r="CH151" s="6">
        <v>184.92660911163412</v>
      </c>
      <c r="CI151" s="6">
        <v>10554.681966615937</v>
      </c>
      <c r="CJ151" s="6">
        <v>278.14232159256153</v>
      </c>
      <c r="CK151" s="6">
        <v>11015.675394760576</v>
      </c>
      <c r="CL151" s="6">
        <v>779.56514688268385</v>
      </c>
      <c r="CM151" s="6">
        <v>0</v>
      </c>
      <c r="CN151" s="6">
        <v>45.512868686172574</v>
      </c>
      <c r="CO151" s="6">
        <v>0</v>
      </c>
      <c r="CP151" s="6">
        <v>0</v>
      </c>
      <c r="CQ151" s="6">
        <v>8.6418424996114851</v>
      </c>
      <c r="CR151" s="6">
        <v>12.439537935695189</v>
      </c>
      <c r="CS151" s="6">
        <v>54.495824359538048</v>
      </c>
      <c r="CT151" s="6">
        <v>62.694588625745737</v>
      </c>
      <c r="CU151" s="6">
        <v>160.24203860796544</v>
      </c>
      <c r="CV151" s="6">
        <v>580.76706382232669</v>
      </c>
      <c r="CW151" s="6">
        <v>40.069774887013892</v>
      </c>
      <c r="CX151" s="6">
        <v>0</v>
      </c>
      <c r="CY151" s="6">
        <v>0</v>
      </c>
      <c r="CZ151" s="6">
        <v>0</v>
      </c>
      <c r="DA151" s="6">
        <v>0</v>
      </c>
      <c r="DB151" s="6">
        <v>91.14346887294387</v>
      </c>
      <c r="DC151" s="6">
        <v>306.61520316398321</v>
      </c>
      <c r="DD151" s="6">
        <v>0</v>
      </c>
      <c r="DE151" s="6">
        <v>3599.4727628229521</v>
      </c>
      <c r="DF151" s="6">
        <v>0</v>
      </c>
      <c r="DG151" s="6">
        <v>0</v>
      </c>
      <c r="DH151" s="6">
        <v>0</v>
      </c>
      <c r="DI151" s="6">
        <v>348.79843068025423</v>
      </c>
      <c r="DJ151" s="6">
        <v>7.9469279062446363</v>
      </c>
      <c r="DK151" s="6">
        <v>624.57452469787563</v>
      </c>
      <c r="DL151" s="6">
        <v>23.460612024554745</v>
      </c>
      <c r="DM151" s="6">
        <v>0</v>
      </c>
      <c r="DN151" s="6">
        <v>0</v>
      </c>
      <c r="DO151" s="6">
        <v>0</v>
      </c>
      <c r="DP151" s="6">
        <v>0</v>
      </c>
      <c r="DQ151" s="6">
        <v>19.277620559545984</v>
      </c>
      <c r="DR151" s="6">
        <v>15.038560948610662</v>
      </c>
      <c r="DS151" s="6">
        <v>0</v>
      </c>
      <c r="DT151" s="6">
        <v>5.4003590221586624</v>
      </c>
      <c r="DU151" s="6">
        <v>34.322751586208113</v>
      </c>
      <c r="DV151" s="6">
        <v>0</v>
      </c>
      <c r="DW151" s="6">
        <v>560.71479815333794</v>
      </c>
      <c r="DX151" s="6">
        <v>0</v>
      </c>
      <c r="DY151" s="6">
        <v>0</v>
      </c>
      <c r="DZ151" s="6">
        <v>172.82547365022853</v>
      </c>
      <c r="EA151" s="6">
        <v>289.09974865283533</v>
      </c>
      <c r="EB151" s="6">
        <v>37.206424270995392</v>
      </c>
      <c r="EC151" s="6">
        <v>7.5202329987128111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27576.888166712604</v>
      </c>
      <c r="EJ151" s="6">
        <v>0</v>
      </c>
      <c r="EK151" s="6">
        <v>0</v>
      </c>
      <c r="EL151" s="6">
        <v>33.856971632203148</v>
      </c>
      <c r="EM151" s="6">
        <v>7.3486675946815803</v>
      </c>
      <c r="EN151" s="6">
        <v>0.88489183717296693</v>
      </c>
      <c r="EO151" s="6">
        <v>0</v>
      </c>
      <c r="EP151" s="6">
        <v>253.28487463659397</v>
      </c>
      <c r="EQ151" s="6">
        <v>0</v>
      </c>
      <c r="ER151" s="6">
        <v>2.8089160236342314</v>
      </c>
      <c r="ES151" s="6">
        <v>19.839973002813778</v>
      </c>
      <c r="ET151" s="6">
        <v>1.2645145505495152</v>
      </c>
      <c r="EU151" s="6">
        <v>0</v>
      </c>
      <c r="EV151" s="6">
        <v>20.412475525326418</v>
      </c>
      <c r="EW151" s="6">
        <v>66.067134237656887</v>
      </c>
      <c r="EX151" s="6">
        <v>0</v>
      </c>
      <c r="EY151" s="6">
        <v>4.0076629580694734</v>
      </c>
      <c r="EZ151" s="6">
        <v>0</v>
      </c>
      <c r="FA151" s="6">
        <v>1512.6519574755857</v>
      </c>
      <c r="FB151" s="6">
        <v>0</v>
      </c>
      <c r="FC151" s="6">
        <v>0</v>
      </c>
      <c r="FD151" s="6">
        <v>0</v>
      </c>
      <c r="FE151" s="6">
        <v>246.25103318331151</v>
      </c>
      <c r="FF151" s="6">
        <v>0</v>
      </c>
      <c r="FG151" s="6">
        <v>69.243032514141632</v>
      </c>
      <c r="FH151" s="6">
        <v>138.48606502828326</v>
      </c>
      <c r="FI151" s="6">
        <v>0</v>
      </c>
      <c r="FJ151" s="6">
        <v>0</v>
      </c>
      <c r="FK151" s="6">
        <v>125.79556817236811</v>
      </c>
      <c r="FL151" s="6">
        <v>0</v>
      </c>
      <c r="FM151" s="6">
        <v>0</v>
      </c>
      <c r="FN151" s="6">
        <v>0</v>
      </c>
      <c r="FO151" s="6">
        <v>0</v>
      </c>
      <c r="FP151" s="6">
        <v>0</v>
      </c>
      <c r="FQ151" s="6">
        <v>0</v>
      </c>
      <c r="FR151" s="6">
        <f t="shared" si="2"/>
        <v>94255.846977131441</v>
      </c>
    </row>
    <row r="152" spans="1:174" x14ac:dyDescent="0.25">
      <c r="A152" s="49">
        <v>44682</v>
      </c>
      <c r="B152" s="6">
        <v>613.61863925722173</v>
      </c>
      <c r="C152" s="6">
        <v>65.388015962125991</v>
      </c>
      <c r="D152" s="6">
        <v>403.77201794564485</v>
      </c>
      <c r="E152" s="6">
        <v>0</v>
      </c>
      <c r="F152" s="6">
        <v>90.912548556631208</v>
      </c>
      <c r="G152" s="6">
        <v>96.435752191389895</v>
      </c>
      <c r="H152" s="6">
        <v>462.02512771065193</v>
      </c>
      <c r="I152" s="6">
        <v>0</v>
      </c>
      <c r="J152" s="6">
        <v>887.61364117987898</v>
      </c>
      <c r="K152" s="6">
        <v>0</v>
      </c>
      <c r="L152" s="6">
        <v>0</v>
      </c>
      <c r="M152" s="6">
        <v>20.957890339167406</v>
      </c>
      <c r="N152" s="6">
        <v>4.3185227457441568</v>
      </c>
      <c r="O152" s="6">
        <v>266.00468966264845</v>
      </c>
      <c r="P152" s="6">
        <v>13.832553526481201</v>
      </c>
      <c r="Q152" s="6">
        <v>17.128311962722773</v>
      </c>
      <c r="R152" s="6">
        <v>0</v>
      </c>
      <c r="S152" s="6">
        <v>1.4944999551594076</v>
      </c>
      <c r="T152" s="6">
        <v>17.0539880314752</v>
      </c>
      <c r="U152" s="6">
        <v>135.10010929018347</v>
      </c>
      <c r="V152" s="6">
        <v>0</v>
      </c>
      <c r="W152" s="6">
        <v>0</v>
      </c>
      <c r="X152" s="6">
        <v>299.79699187341049</v>
      </c>
      <c r="Y152" s="6">
        <v>0</v>
      </c>
      <c r="Z152" s="6">
        <v>0</v>
      </c>
      <c r="AA152" s="6">
        <v>92.74419837698062</v>
      </c>
      <c r="AB152" s="6">
        <v>243.8371233494147</v>
      </c>
      <c r="AC152" s="6">
        <v>0</v>
      </c>
      <c r="AD152" s="6">
        <v>13.43226844794288</v>
      </c>
      <c r="AE152" s="6">
        <v>0</v>
      </c>
      <c r="AF152" s="6">
        <v>0</v>
      </c>
      <c r="AG152" s="6">
        <v>158.33617645661934</v>
      </c>
      <c r="AH152" s="6">
        <v>90.98248310215449</v>
      </c>
      <c r="AI152" s="6">
        <v>856.92695338393924</v>
      </c>
      <c r="AJ152" s="6">
        <v>155.36555510390244</v>
      </c>
      <c r="AK152" s="6">
        <v>0</v>
      </c>
      <c r="AL152" s="6">
        <v>130.62421198089476</v>
      </c>
      <c r="AM152" s="6">
        <v>479.01716614528408</v>
      </c>
      <c r="AN152" s="6">
        <v>0</v>
      </c>
      <c r="AO152" s="6">
        <v>0</v>
      </c>
      <c r="AP152" s="6">
        <v>0</v>
      </c>
      <c r="AQ152" s="6">
        <v>0</v>
      </c>
      <c r="AR152" s="6">
        <v>14.708697315243604</v>
      </c>
      <c r="AS152" s="6">
        <v>860.92808152474652</v>
      </c>
      <c r="AT152" s="6">
        <v>133.87892905984276</v>
      </c>
      <c r="AU152" s="6">
        <v>1647.5220673724743</v>
      </c>
      <c r="AV152" s="6">
        <v>840.85688845635673</v>
      </c>
      <c r="AW152" s="6">
        <v>731.87655335580928</v>
      </c>
      <c r="AX152" s="6">
        <v>0</v>
      </c>
      <c r="AY152" s="6">
        <v>311.50215024549072</v>
      </c>
      <c r="AZ152" s="6">
        <v>10175.023520294701</v>
      </c>
      <c r="BA152" s="6">
        <v>0</v>
      </c>
      <c r="BB152" s="6">
        <v>0</v>
      </c>
      <c r="BC152" s="6">
        <v>833.27415947453892</v>
      </c>
      <c r="BD152" s="6">
        <v>0</v>
      </c>
      <c r="BE152" s="6">
        <v>165.52655255789895</v>
      </c>
      <c r="BF152" s="6">
        <v>361.78467312166691</v>
      </c>
      <c r="BG152" s="6">
        <v>74.207333484840518</v>
      </c>
      <c r="BH152" s="6">
        <v>19.479791078685803</v>
      </c>
      <c r="BI152" s="6">
        <v>41.421635452374154</v>
      </c>
      <c r="BJ152" s="6">
        <v>0</v>
      </c>
      <c r="BK152" s="6">
        <v>6.3194263683705998</v>
      </c>
      <c r="BL152" s="6">
        <v>15.229472378084029</v>
      </c>
      <c r="BM152" s="6">
        <v>10.234952477812632</v>
      </c>
      <c r="BN152" s="6">
        <v>3.6693103231964121</v>
      </c>
      <c r="BO152" s="6">
        <v>0</v>
      </c>
      <c r="BP152" s="6">
        <v>0</v>
      </c>
      <c r="BQ152" s="6">
        <v>151.41549897510748</v>
      </c>
      <c r="BR152" s="6">
        <v>1440.4065295608279</v>
      </c>
      <c r="BS152" s="6">
        <v>225.13085816627756</v>
      </c>
      <c r="BT152" s="6">
        <v>83.483508481885394</v>
      </c>
      <c r="BU152" s="6">
        <v>0</v>
      </c>
      <c r="BV152" s="6">
        <v>1798.9900349042468</v>
      </c>
      <c r="BW152" s="6">
        <v>127.1680253738474</v>
      </c>
      <c r="BX152" s="6">
        <v>1769.3653777012953</v>
      </c>
      <c r="BY152" s="6">
        <v>4165.4089187280224</v>
      </c>
      <c r="BZ152" s="6">
        <v>0</v>
      </c>
      <c r="CA152" s="6">
        <v>124.0214347055536</v>
      </c>
      <c r="CB152" s="6">
        <v>566.64210777078324</v>
      </c>
      <c r="CC152" s="6">
        <v>75.287411795895295</v>
      </c>
      <c r="CD152" s="6">
        <v>3.1745914487570932</v>
      </c>
      <c r="CE152" s="6">
        <v>85.653004207425582</v>
      </c>
      <c r="CF152" s="6">
        <v>0</v>
      </c>
      <c r="CG152" s="6">
        <v>1586.8159978986605</v>
      </c>
      <c r="CH152" s="6">
        <v>183.53109166197476</v>
      </c>
      <c r="CI152" s="6">
        <v>10496.062421420618</v>
      </c>
      <c r="CJ152" s="6">
        <v>276.09816106632337</v>
      </c>
      <c r="CK152" s="6">
        <v>10967.519048410462</v>
      </c>
      <c r="CL152" s="6">
        <v>774.81363277973128</v>
      </c>
      <c r="CM152" s="6">
        <v>0</v>
      </c>
      <c r="CN152" s="6">
        <v>45.358252405831422</v>
      </c>
      <c r="CO152" s="6">
        <v>0</v>
      </c>
      <c r="CP152" s="6">
        <v>0</v>
      </c>
      <c r="CQ152" s="6">
        <v>8.6128239133682758</v>
      </c>
      <c r="CR152" s="6">
        <v>12.336127283012006</v>
      </c>
      <c r="CS152" s="6">
        <v>54.064825367197088</v>
      </c>
      <c r="CT152" s="6">
        <v>62.280671878445403</v>
      </c>
      <c r="CU152" s="6">
        <v>159.30519797033097</v>
      </c>
      <c r="CV152" s="6">
        <v>577.34208606382447</v>
      </c>
      <c r="CW152" s="6">
        <v>39.83551055924368</v>
      </c>
      <c r="CX152" s="6">
        <v>0</v>
      </c>
      <c r="CY152" s="6">
        <v>0</v>
      </c>
      <c r="CZ152" s="6">
        <v>0</v>
      </c>
      <c r="DA152" s="6">
        <v>0</v>
      </c>
      <c r="DB152" s="6">
        <v>90.306279992010147</v>
      </c>
      <c r="DC152" s="6">
        <v>304.31499046559566</v>
      </c>
      <c r="DD152" s="6">
        <v>0</v>
      </c>
      <c r="DE152" s="6">
        <v>3592.1894455856782</v>
      </c>
      <c r="DF152" s="6">
        <v>0</v>
      </c>
      <c r="DG152" s="6">
        <v>0</v>
      </c>
      <c r="DH152" s="6">
        <v>0</v>
      </c>
      <c r="DI152" s="6">
        <v>347.62719012828728</v>
      </c>
      <c r="DJ152" s="6">
        <v>7.9004669084216115</v>
      </c>
      <c r="DK152" s="6">
        <v>620.92298770870968</v>
      </c>
      <c r="DL152" s="6">
        <v>23.240569522160115</v>
      </c>
      <c r="DM152" s="6">
        <v>0</v>
      </c>
      <c r="DN152" s="6">
        <v>0</v>
      </c>
      <c r="DO152" s="6">
        <v>0</v>
      </c>
      <c r="DP152" s="6">
        <v>0</v>
      </c>
      <c r="DQ152" s="6">
        <v>19.133000765262501</v>
      </c>
      <c r="DR152" s="6">
        <v>14.925742378290231</v>
      </c>
      <c r="DS152" s="6">
        <v>0</v>
      </c>
      <c r="DT152" s="6">
        <v>5.3822250670401965</v>
      </c>
      <c r="DU152" s="6">
        <v>34.065262671971439</v>
      </c>
      <c r="DV152" s="6">
        <v>0</v>
      </c>
      <c r="DW152" s="6">
        <v>558.4936652934955</v>
      </c>
      <c r="DX152" s="6">
        <v>0</v>
      </c>
      <c r="DY152" s="6">
        <v>0</v>
      </c>
      <c r="DZ152" s="6">
        <v>171.52861258891332</v>
      </c>
      <c r="EA152" s="6">
        <v>286.76621654857979</v>
      </c>
      <c r="EB152" s="6">
        <v>36.924261101639942</v>
      </c>
      <c r="EC152" s="6">
        <v>7.4638165677597099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27538.329341237535</v>
      </c>
      <c r="EJ152" s="6">
        <v>0</v>
      </c>
      <c r="EK152" s="6">
        <v>0</v>
      </c>
      <c r="EL152" s="6">
        <v>33.602978238288863</v>
      </c>
      <c r="EM152" s="6">
        <v>7.2935382392449055</v>
      </c>
      <c r="EN152" s="6">
        <v>0.87825342061840284</v>
      </c>
      <c r="EO152" s="6">
        <v>0</v>
      </c>
      <c r="EP152" s="6">
        <v>251.36652999540547</v>
      </c>
      <c r="EQ152" s="6">
        <v>0</v>
      </c>
      <c r="ER152" s="6">
        <v>2.7832011327107402</v>
      </c>
      <c r="ES152" s="6">
        <v>19.592300283658055</v>
      </c>
      <c r="ET152" s="6">
        <v>1.257243543745272</v>
      </c>
      <c r="EU152" s="6">
        <v>0</v>
      </c>
      <c r="EV152" s="6">
        <v>20.257254534820433</v>
      </c>
      <c r="EW152" s="6">
        <v>65.57132853636233</v>
      </c>
      <c r="EX152" s="6">
        <v>0</v>
      </c>
      <c r="EY152" s="6">
        <v>3.9915371605003527</v>
      </c>
      <c r="EZ152" s="6">
        <v>0</v>
      </c>
      <c r="FA152" s="6">
        <v>1504.0863592892588</v>
      </c>
      <c r="FB152" s="6">
        <v>0</v>
      </c>
      <c r="FC152" s="6">
        <v>0</v>
      </c>
      <c r="FD152" s="6">
        <v>0</v>
      </c>
      <c r="FE152" s="6">
        <v>245.75668987279983</v>
      </c>
      <c r="FF152" s="6">
        <v>0</v>
      </c>
      <c r="FG152" s="6">
        <v>69.201427406003518</v>
      </c>
      <c r="FH152" s="6">
        <v>138.40285481200704</v>
      </c>
      <c r="FI152" s="6">
        <v>0</v>
      </c>
      <c r="FJ152" s="6">
        <v>0</v>
      </c>
      <c r="FK152" s="6">
        <v>125.91842553647982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f t="shared" si="2"/>
        <v>93873.760777912015</v>
      </c>
    </row>
    <row r="153" spans="1:174" x14ac:dyDescent="0.25">
      <c r="A153" s="49">
        <v>44713</v>
      </c>
      <c r="B153" s="6">
        <v>609.01049965122718</v>
      </c>
      <c r="C153" s="6">
        <v>64.896915783293807</v>
      </c>
      <c r="D153" s="6">
        <v>400.7394666852519</v>
      </c>
      <c r="E153" s="6">
        <v>0</v>
      </c>
      <c r="F153" s="6">
        <v>90.229595501763725</v>
      </c>
      <c r="G153" s="6">
        <v>95.54827979330318</v>
      </c>
      <c r="H153" s="6">
        <v>460.3312452960779</v>
      </c>
      <c r="I153" s="6">
        <v>0</v>
      </c>
      <c r="J153" s="6">
        <v>880.94717162114819</v>
      </c>
      <c r="K153" s="6">
        <v>0</v>
      </c>
      <c r="L153" s="6">
        <v>0</v>
      </c>
      <c r="M153" s="6">
        <v>20.83357731199894</v>
      </c>
      <c r="N153" s="6">
        <v>4.2860812451154064</v>
      </c>
      <c r="O153" s="6">
        <v>264.43343697575352</v>
      </c>
      <c r="P153" s="6">
        <v>13.759065088735037</v>
      </c>
      <c r="Q153" s="6">
        <v>17.070648588181079</v>
      </c>
      <c r="R153" s="6">
        <v>0</v>
      </c>
      <c r="S153" s="6">
        <v>1.4894686414575988</v>
      </c>
      <c r="T153" s="6">
        <v>16.925903145447911</v>
      </c>
      <c r="U153" s="6">
        <v>134.0854327190043</v>
      </c>
      <c r="V153" s="6">
        <v>0</v>
      </c>
      <c r="W153" s="6">
        <v>0</v>
      </c>
      <c r="X153" s="6">
        <v>297.04985469812522</v>
      </c>
      <c r="Y153" s="6">
        <v>0</v>
      </c>
      <c r="Z153" s="6">
        <v>0</v>
      </c>
      <c r="AA153" s="6">
        <v>92.431471122259879</v>
      </c>
      <c r="AB153" s="6">
        <v>241.60276461858851</v>
      </c>
      <c r="AC153" s="6">
        <v>0</v>
      </c>
      <c r="AD153" s="6">
        <v>13.387048000759064</v>
      </c>
      <c r="AE153" s="6">
        <v>0</v>
      </c>
      <c r="AF153" s="6">
        <v>0</v>
      </c>
      <c r="AG153" s="6">
        <v>157.79646741567103</v>
      </c>
      <c r="AH153" s="6">
        <v>90.673129889529747</v>
      </c>
      <c r="AI153" s="6">
        <v>851.7228089692394</v>
      </c>
      <c r="AJ153" s="6">
        <v>154.75111569917118</v>
      </c>
      <c r="AK153" s="6">
        <v>0</v>
      </c>
      <c r="AL153" s="6">
        <v>129.64315187500645</v>
      </c>
      <c r="AM153" s="6">
        <v>477.55473310281144</v>
      </c>
      <c r="AN153" s="6">
        <v>0</v>
      </c>
      <c r="AO153" s="6">
        <v>0</v>
      </c>
      <c r="AP153" s="6">
        <v>0</v>
      </c>
      <c r="AQ153" s="6">
        <v>0</v>
      </c>
      <c r="AR153" s="6">
        <v>14.622484322706496</v>
      </c>
      <c r="AS153" s="6">
        <v>854.54995412800906</v>
      </c>
      <c r="AT153" s="6">
        <v>133.14465521649572</v>
      </c>
      <c r="AU153" s="6">
        <v>1635.1704276368937</v>
      </c>
      <c r="AV153" s="6">
        <v>834.54158798092442</v>
      </c>
      <c r="AW153" s="6">
        <v>724.93832966623938</v>
      </c>
      <c r="AX153" s="6">
        <v>0</v>
      </c>
      <c r="AY153" s="6">
        <v>309.1625967441156</v>
      </c>
      <c r="AZ153" s="6">
        <v>10125.284959329223</v>
      </c>
      <c r="BA153" s="6">
        <v>0</v>
      </c>
      <c r="BB153" s="6">
        <v>0</v>
      </c>
      <c r="BC153" s="6">
        <v>836.29261679209765</v>
      </c>
      <c r="BD153" s="6">
        <v>0</v>
      </c>
      <c r="BE153" s="6">
        <v>164.56542799034196</v>
      </c>
      <c r="BF153" s="6">
        <v>360.52376528233111</v>
      </c>
      <c r="BG153" s="6">
        <v>73.649995351715745</v>
      </c>
      <c r="BH153" s="6">
        <v>19.333487069585772</v>
      </c>
      <c r="BI153" s="6">
        <v>41.042075557856023</v>
      </c>
      <c r="BJ153" s="6">
        <v>0</v>
      </c>
      <c r="BK153" s="6">
        <v>6.261519412751916</v>
      </c>
      <c r="BL153" s="6">
        <v>15.087371553549072</v>
      </c>
      <c r="BM153" s="6">
        <v>10.200495965143494</v>
      </c>
      <c r="BN153" s="6">
        <v>3.6417517724528592</v>
      </c>
      <c r="BO153" s="6">
        <v>0</v>
      </c>
      <c r="BP153" s="6">
        <v>0</v>
      </c>
      <c r="BQ153" s="6">
        <v>150.2076846968385</v>
      </c>
      <c r="BR153" s="6">
        <v>1435.5289093850222</v>
      </c>
      <c r="BS153" s="6">
        <v>223.06791101691593</v>
      </c>
      <c r="BT153" s="6">
        <v>82.850457643298284</v>
      </c>
      <c r="BU153" s="6">
        <v>0</v>
      </c>
      <c r="BV153" s="6">
        <v>1785.2270871777305</v>
      </c>
      <c r="BW153" s="6">
        <v>126.21286541397326</v>
      </c>
      <c r="BX153" s="6">
        <v>1759.77120611942</v>
      </c>
      <c r="BY153" s="6">
        <v>4143.8867740976857</v>
      </c>
      <c r="BZ153" s="6">
        <v>0</v>
      </c>
      <c r="CA153" s="6">
        <v>123.56349212014689</v>
      </c>
      <c r="CB153" s="6">
        <v>561.18055184610648</v>
      </c>
      <c r="CC153" s="6">
        <v>74.806312594827332</v>
      </c>
      <c r="CD153" s="6">
        <v>3.163493699108102</v>
      </c>
      <c r="CE153" s="6">
        <v>85.36464880655582</v>
      </c>
      <c r="CF153" s="6">
        <v>0</v>
      </c>
      <c r="CG153" s="6">
        <v>1578.8301942076378</v>
      </c>
      <c r="CH153" s="6">
        <v>182.14587951573313</v>
      </c>
      <c r="CI153" s="6">
        <v>10438.315961022177</v>
      </c>
      <c r="CJ153" s="6">
        <v>274.02675444687367</v>
      </c>
      <c r="CK153" s="6">
        <v>10918.302734627319</v>
      </c>
      <c r="CL153" s="6">
        <v>770.11149822714458</v>
      </c>
      <c r="CM153" s="6">
        <v>0</v>
      </c>
      <c r="CN153" s="6">
        <v>45.203433832702402</v>
      </c>
      <c r="CO153" s="6">
        <v>0</v>
      </c>
      <c r="CP153" s="6">
        <v>0</v>
      </c>
      <c r="CQ153" s="6">
        <v>8.58382838291209</v>
      </c>
      <c r="CR153" s="6">
        <v>12.23499359792644</v>
      </c>
      <c r="CS153" s="6">
        <v>53.639079855733179</v>
      </c>
      <c r="CT153" s="6">
        <v>61.8416813414252</v>
      </c>
      <c r="CU153" s="6">
        <v>158.37246205439567</v>
      </c>
      <c r="CV153" s="6">
        <v>573.93657494621596</v>
      </c>
      <c r="CW153" s="6">
        <v>39.602272649234344</v>
      </c>
      <c r="CX153" s="6">
        <v>0</v>
      </c>
      <c r="CY153" s="6">
        <v>0</v>
      </c>
      <c r="CZ153" s="6">
        <v>0</v>
      </c>
      <c r="DA153" s="6">
        <v>0</v>
      </c>
      <c r="DB153" s="6">
        <v>89.476314738359576</v>
      </c>
      <c r="DC153" s="6">
        <v>302.02941651079726</v>
      </c>
      <c r="DD153" s="6">
        <v>0</v>
      </c>
      <c r="DE153" s="6">
        <v>3583.8523124494368</v>
      </c>
      <c r="DF153" s="6">
        <v>0</v>
      </c>
      <c r="DG153" s="6">
        <v>0</v>
      </c>
      <c r="DH153" s="6">
        <v>0</v>
      </c>
      <c r="DI153" s="6">
        <v>346.45688096232061</v>
      </c>
      <c r="DJ153" s="6">
        <v>7.8542094772013478</v>
      </c>
      <c r="DK153" s="6">
        <v>617.28745250704776</v>
      </c>
      <c r="DL153" s="6">
        <v>23.023086532911798</v>
      </c>
      <c r="DM153" s="6">
        <v>0</v>
      </c>
      <c r="DN153" s="6">
        <v>0</v>
      </c>
      <c r="DO153" s="6">
        <v>0</v>
      </c>
      <c r="DP153" s="6">
        <v>0</v>
      </c>
      <c r="DQ153" s="6">
        <v>18.98930134329412</v>
      </c>
      <c r="DR153" s="6">
        <v>14.813641794669117</v>
      </c>
      <c r="DS153" s="6">
        <v>0</v>
      </c>
      <c r="DT153" s="6">
        <v>5.364105519674184</v>
      </c>
      <c r="DU153" s="6">
        <v>33.809412451454129</v>
      </c>
      <c r="DV153" s="6">
        <v>0</v>
      </c>
      <c r="DW153" s="6">
        <v>556.18056090751679</v>
      </c>
      <c r="DX153" s="6">
        <v>0</v>
      </c>
      <c r="DY153" s="6">
        <v>0</v>
      </c>
      <c r="DZ153" s="6">
        <v>170.24003407560679</v>
      </c>
      <c r="EA153" s="6">
        <v>284.38038665300616</v>
      </c>
      <c r="EB153" s="6">
        <v>36.643925007909026</v>
      </c>
      <c r="EC153" s="6">
        <v>7.4077591756326795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27488.999069133846</v>
      </c>
      <c r="EJ153" s="6">
        <v>0</v>
      </c>
      <c r="EK153" s="6">
        <v>0</v>
      </c>
      <c r="EL153" s="6">
        <v>33.350601279311</v>
      </c>
      <c r="EM153" s="6">
        <v>7.2387597315794139</v>
      </c>
      <c r="EN153" s="6">
        <v>0.87165725149506534</v>
      </c>
      <c r="EO153" s="6">
        <v>0</v>
      </c>
      <c r="EP153" s="6">
        <v>249.34845326057081</v>
      </c>
      <c r="EQ153" s="6">
        <v>0</v>
      </c>
      <c r="ER153" s="6">
        <v>2.7576977570758232</v>
      </c>
      <c r="ES153" s="6">
        <v>19.347552735966026</v>
      </c>
      <c r="ET153" s="6">
        <v>1.2501906776569007</v>
      </c>
      <c r="EU153" s="6">
        <v>0</v>
      </c>
      <c r="EV153" s="6">
        <v>20.103217302701502</v>
      </c>
      <c r="EW153" s="6">
        <v>65.078679969121453</v>
      </c>
      <c r="EX153" s="6">
        <v>0</v>
      </c>
      <c r="EY153" s="6">
        <v>3.9755488626226061</v>
      </c>
      <c r="EZ153" s="6">
        <v>0</v>
      </c>
      <c r="FA153" s="6">
        <v>1495.4594794487664</v>
      </c>
      <c r="FB153" s="6">
        <v>0</v>
      </c>
      <c r="FC153" s="6">
        <v>0</v>
      </c>
      <c r="FD153" s="6">
        <v>0</v>
      </c>
      <c r="FE153" s="6">
        <v>245.2686454532886</v>
      </c>
      <c r="FF153" s="6">
        <v>0</v>
      </c>
      <c r="FG153" s="6">
        <v>69.162293339997817</v>
      </c>
      <c r="FH153" s="6">
        <v>138.32458667999563</v>
      </c>
      <c r="FI153" s="6">
        <v>0</v>
      </c>
      <c r="FJ153" s="6">
        <v>0</v>
      </c>
      <c r="FK153" s="6">
        <v>126.04199942627004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f t="shared" si="2"/>
        <v>93477.578810953506</v>
      </c>
    </row>
    <row r="154" spans="1:174" x14ac:dyDescent="0.25">
      <c r="A154" s="49">
        <v>44743</v>
      </c>
      <c r="B154" s="6">
        <v>604.43279576627754</v>
      </c>
      <c r="C154" s="6">
        <v>64.408952338856466</v>
      </c>
      <c r="D154" s="6">
        <v>397.72628480864785</v>
      </c>
      <c r="E154" s="6">
        <v>0</v>
      </c>
      <c r="F154" s="6">
        <v>89.551158101126134</v>
      </c>
      <c r="G154" s="6">
        <v>94.668622554799555</v>
      </c>
      <c r="H154" s="6">
        <v>458.65394965110727</v>
      </c>
      <c r="I154" s="6">
        <v>0</v>
      </c>
      <c r="J154" s="6">
        <v>874.32328185623169</v>
      </c>
      <c r="K154" s="6">
        <v>0</v>
      </c>
      <c r="L154" s="6">
        <v>0</v>
      </c>
      <c r="M154" s="6">
        <v>20.710047153279849</v>
      </c>
      <c r="N154" s="6">
        <v>4.2538485418087726</v>
      </c>
      <c r="O154" s="6">
        <v>262.87220586299406</v>
      </c>
      <c r="P154" s="6">
        <v>13.682084082173279</v>
      </c>
      <c r="Q154" s="6">
        <v>17.013033614056258</v>
      </c>
      <c r="R154" s="6">
        <v>0</v>
      </c>
      <c r="S154" s="6">
        <v>1.484441550846834</v>
      </c>
      <c r="T154" s="6">
        <v>16.798636357814349</v>
      </c>
      <c r="U154" s="6">
        <v>133.0772370473191</v>
      </c>
      <c r="V154" s="6">
        <v>0</v>
      </c>
      <c r="W154" s="6">
        <v>0</v>
      </c>
      <c r="X154" s="6">
        <v>294.32536936687967</v>
      </c>
      <c r="Y154" s="6">
        <v>0</v>
      </c>
      <c r="Z154" s="6">
        <v>0</v>
      </c>
      <c r="AA154" s="6">
        <v>92.119083888087175</v>
      </c>
      <c r="AB154" s="6">
        <v>239.38682955657455</v>
      </c>
      <c r="AC154" s="6">
        <v>0</v>
      </c>
      <c r="AD154" s="6">
        <v>13.341865509877872</v>
      </c>
      <c r="AE154" s="6">
        <v>0</v>
      </c>
      <c r="AF154" s="6">
        <v>0</v>
      </c>
      <c r="AG154" s="6">
        <v>157.25821405521236</v>
      </c>
      <c r="AH154" s="6">
        <v>90.364492310951249</v>
      </c>
      <c r="AI154" s="6">
        <v>846.58056687931537</v>
      </c>
      <c r="AJ154" s="6">
        <v>154.14174024360184</v>
      </c>
      <c r="AK154" s="6">
        <v>0</v>
      </c>
      <c r="AL154" s="6">
        <v>128.66835795493964</v>
      </c>
      <c r="AM154" s="6">
        <v>476.03149132668187</v>
      </c>
      <c r="AN154" s="6">
        <v>0</v>
      </c>
      <c r="AO154" s="6">
        <v>0</v>
      </c>
      <c r="AP154" s="6">
        <v>0</v>
      </c>
      <c r="AQ154" s="6">
        <v>0</v>
      </c>
      <c r="AR154" s="6">
        <v>14.536652448658982</v>
      </c>
      <c r="AS154" s="6">
        <v>848.57711773256494</v>
      </c>
      <c r="AT154" s="6">
        <v>132.40104717604993</v>
      </c>
      <c r="AU154" s="6">
        <v>1622.9205441146316</v>
      </c>
      <c r="AV154" s="6">
        <v>828.26662432691637</v>
      </c>
      <c r="AW154" s="6">
        <v>718.05731190579706</v>
      </c>
      <c r="AX154" s="6">
        <v>0</v>
      </c>
      <c r="AY154" s="6">
        <v>306.83798634040681</v>
      </c>
      <c r="AZ154" s="6">
        <v>10082.963247295349</v>
      </c>
      <c r="BA154" s="6">
        <v>0</v>
      </c>
      <c r="BB154" s="6">
        <v>0</v>
      </c>
      <c r="BC154" s="6">
        <v>840.31501495321618</v>
      </c>
      <c r="BD154" s="6">
        <v>0</v>
      </c>
      <c r="BE154" s="6">
        <v>163.60213433470631</v>
      </c>
      <c r="BF154" s="6">
        <v>359.3120954211368</v>
      </c>
      <c r="BG154" s="6">
        <v>73.09621702525989</v>
      </c>
      <c r="BH154" s="6">
        <v>19.188117527295613</v>
      </c>
      <c r="BI154" s="6">
        <v>40.665645369277442</v>
      </c>
      <c r="BJ154" s="6">
        <v>0</v>
      </c>
      <c r="BK154" s="6">
        <v>6.2040899357750998</v>
      </c>
      <c r="BL154" s="6">
        <v>14.946476572293392</v>
      </c>
      <c r="BM154" s="6">
        <v>10.166068373944706</v>
      </c>
      <c r="BN154" s="6">
        <v>3.6143692425248442</v>
      </c>
      <c r="BO154" s="6">
        <v>0</v>
      </c>
      <c r="BP154" s="6">
        <v>0</v>
      </c>
      <c r="BQ154" s="6">
        <v>149.00167826361763</v>
      </c>
      <c r="BR154" s="6">
        <v>1430.6557172889577</v>
      </c>
      <c r="BS154" s="6">
        <v>221.02197414192642</v>
      </c>
      <c r="BT154" s="6">
        <v>82.222530462522457</v>
      </c>
      <c r="BU154" s="6">
        <v>0</v>
      </c>
      <c r="BV154" s="6">
        <v>1772.0604363717644</v>
      </c>
      <c r="BW154" s="6">
        <v>125.26381379273825</v>
      </c>
      <c r="BX154" s="6">
        <v>1751.1497100050212</v>
      </c>
      <c r="BY154" s="6">
        <v>4126.9442294917253</v>
      </c>
      <c r="BZ154" s="6">
        <v>0</v>
      </c>
      <c r="CA154" s="6">
        <v>123.11129294253055</v>
      </c>
      <c r="CB154" s="6">
        <v>556.64915037101025</v>
      </c>
      <c r="CC154" s="6">
        <v>74.394460694412587</v>
      </c>
      <c r="CD154" s="6">
        <v>3.1524323187490664</v>
      </c>
      <c r="CE154" s="6">
        <v>85.076535440109382</v>
      </c>
      <c r="CF154" s="6">
        <v>0</v>
      </c>
      <c r="CG154" s="6">
        <v>1571.0723131835225</v>
      </c>
      <c r="CH154" s="6">
        <v>180.77114890602238</v>
      </c>
      <c r="CI154" s="6">
        <v>10387.509439807696</v>
      </c>
      <c r="CJ154" s="6">
        <v>272.02404672422466</v>
      </c>
      <c r="CK154" s="6">
        <v>10877.157641262187</v>
      </c>
      <c r="CL154" s="6">
        <v>766.286913455172</v>
      </c>
      <c r="CM154" s="6">
        <v>0</v>
      </c>
      <c r="CN154" s="6">
        <v>45.048910163638389</v>
      </c>
      <c r="CO154" s="6">
        <v>0</v>
      </c>
      <c r="CP154" s="6">
        <v>0</v>
      </c>
      <c r="CQ154" s="6">
        <v>8.5548571901880006</v>
      </c>
      <c r="CR154" s="6">
        <v>12.136052837281166</v>
      </c>
      <c r="CS154" s="6">
        <v>53.219763626297976</v>
      </c>
      <c r="CT154" s="6">
        <v>61.473100316586631</v>
      </c>
      <c r="CU154" s="6">
        <v>157.44383873365001</v>
      </c>
      <c r="CV154" s="6">
        <v>570.55075572930025</v>
      </c>
      <c r="CW154" s="6">
        <v>39.370063125813694</v>
      </c>
      <c r="CX154" s="6">
        <v>0</v>
      </c>
      <c r="CY154" s="6">
        <v>0</v>
      </c>
      <c r="CZ154" s="6">
        <v>0</v>
      </c>
      <c r="DA154" s="6">
        <v>0</v>
      </c>
      <c r="DB154" s="6">
        <v>88.653695900035956</v>
      </c>
      <c r="DC154" s="6">
        <v>299.75844087777739</v>
      </c>
      <c r="DD154" s="6">
        <v>0</v>
      </c>
      <c r="DE154" s="6">
        <v>3576.8675066838987</v>
      </c>
      <c r="DF154" s="6">
        <v>0</v>
      </c>
      <c r="DG154" s="6">
        <v>0</v>
      </c>
      <c r="DH154" s="6">
        <v>0</v>
      </c>
      <c r="DI154" s="6">
        <v>345.28755513198087</v>
      </c>
      <c r="DJ154" s="6">
        <v>7.8081560030560402</v>
      </c>
      <c r="DK154" s="6">
        <v>613.66794977033931</v>
      </c>
      <c r="DL154" s="6">
        <v>22.808271979970325</v>
      </c>
      <c r="DM154" s="6">
        <v>0</v>
      </c>
      <c r="DN154" s="6">
        <v>0</v>
      </c>
      <c r="DO154" s="6">
        <v>0</v>
      </c>
      <c r="DP154" s="6">
        <v>0</v>
      </c>
      <c r="DQ154" s="6">
        <v>18.846519752226307</v>
      </c>
      <c r="DR154" s="6">
        <v>14.70225721517807</v>
      </c>
      <c r="DS154" s="6">
        <v>0</v>
      </c>
      <c r="DT154" s="6">
        <v>5.3460011811587265</v>
      </c>
      <c r="DU154" s="6">
        <v>33.555196399574278</v>
      </c>
      <c r="DV154" s="6">
        <v>0</v>
      </c>
      <c r="DW154" s="6">
        <v>553.98183576839483</v>
      </c>
      <c r="DX154" s="6">
        <v>0</v>
      </c>
      <c r="DY154" s="6">
        <v>0</v>
      </c>
      <c r="DZ154" s="6">
        <v>168.95972872630404</v>
      </c>
      <c r="EA154" s="6">
        <v>282.04906677417819</v>
      </c>
      <c r="EB154" s="6">
        <v>36.365410525223517</v>
      </c>
      <c r="EC154" s="6">
        <v>7.3520598309215295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27448.933252259536</v>
      </c>
      <c r="EJ154" s="6">
        <v>0</v>
      </c>
      <c r="EK154" s="6">
        <v>0</v>
      </c>
      <c r="EL154" s="6">
        <v>33.099836291824516</v>
      </c>
      <c r="EM154" s="6">
        <v>7.1843311028927941</v>
      </c>
      <c r="EN154" s="6">
        <v>0.86510321314556027</v>
      </c>
      <c r="EO154" s="6">
        <v>0</v>
      </c>
      <c r="EP154" s="6">
        <v>247.34819018357311</v>
      </c>
      <c r="EQ154" s="6">
        <v>0</v>
      </c>
      <c r="ER154" s="6">
        <v>2.7324046725368745</v>
      </c>
      <c r="ES154" s="6">
        <v>19.105699922767677</v>
      </c>
      <c r="ET154" s="6">
        <v>1.2434422573936401</v>
      </c>
      <c r="EU154" s="6">
        <v>0</v>
      </c>
      <c r="EV154" s="6">
        <v>19.950413218402389</v>
      </c>
      <c r="EW154" s="6">
        <v>64.589179794291411</v>
      </c>
      <c r="EX154" s="6">
        <v>0</v>
      </c>
      <c r="EY154" s="6">
        <v>3.9597550086946769</v>
      </c>
      <c r="EZ154" s="6">
        <v>0</v>
      </c>
      <c r="FA154" s="6">
        <v>1487.1979766953441</v>
      </c>
      <c r="FB154" s="6">
        <v>0</v>
      </c>
      <c r="FC154" s="6">
        <v>0</v>
      </c>
      <c r="FD154" s="6">
        <v>0</v>
      </c>
      <c r="FE154" s="6">
        <v>244.78950923395556</v>
      </c>
      <c r="FF154" s="6">
        <v>0</v>
      </c>
      <c r="FG154" s="6">
        <v>69.126298946643928</v>
      </c>
      <c r="FH154" s="6">
        <v>138.25259789328786</v>
      </c>
      <c r="FI154" s="6">
        <v>0</v>
      </c>
      <c r="FJ154" s="6">
        <v>0</v>
      </c>
      <c r="FK154" s="6">
        <v>126.16653959090115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f t="shared" si="2"/>
        <v>93125.422339927361</v>
      </c>
    </row>
    <row r="155" spans="1:174" x14ac:dyDescent="0.25">
      <c r="A155" s="49">
        <v>44774</v>
      </c>
      <c r="B155" s="6">
        <v>599.88468898126052</v>
      </c>
      <c r="C155" s="6">
        <v>63.924116698204145</v>
      </c>
      <c r="D155" s="6">
        <v>394.73241716917772</v>
      </c>
      <c r="E155" s="6">
        <v>0</v>
      </c>
      <c r="F155" s="6">
        <v>88.877387349734121</v>
      </c>
      <c r="G155" s="6">
        <v>93.796908578719041</v>
      </c>
      <c r="H155" s="6">
        <v>456.99178255477091</v>
      </c>
      <c r="I155" s="6">
        <v>0</v>
      </c>
      <c r="J155" s="6">
        <v>867.74185065601819</v>
      </c>
      <c r="K155" s="6">
        <v>0</v>
      </c>
      <c r="L155" s="6">
        <v>0</v>
      </c>
      <c r="M155" s="6">
        <v>20.587312104839871</v>
      </c>
      <c r="N155" s="6">
        <v>4.2218237087797048</v>
      </c>
      <c r="O155" s="6">
        <v>261.32034119513315</v>
      </c>
      <c r="P155" s="6">
        <v>13.607779777840129</v>
      </c>
      <c r="Q155" s="6">
        <v>16.955469540470705</v>
      </c>
      <c r="R155" s="6">
        <v>0</v>
      </c>
      <c r="S155" s="6">
        <v>1.4794189014707824</v>
      </c>
      <c r="T155" s="6">
        <v>16.672185339363097</v>
      </c>
      <c r="U155" s="6">
        <v>132.07550382333127</v>
      </c>
      <c r="V155" s="6">
        <v>0</v>
      </c>
      <c r="W155" s="6">
        <v>0</v>
      </c>
      <c r="X155" s="6">
        <v>291.62340344332887</v>
      </c>
      <c r="Y155" s="6">
        <v>0</v>
      </c>
      <c r="Z155" s="6">
        <v>0</v>
      </c>
      <c r="AA155" s="6">
        <v>91.807086638019641</v>
      </c>
      <c r="AB155" s="6">
        <v>237.18921044749098</v>
      </c>
      <c r="AC155" s="6">
        <v>0</v>
      </c>
      <c r="AD155" s="6">
        <v>13.296722935931239</v>
      </c>
      <c r="AE155" s="6">
        <v>0</v>
      </c>
      <c r="AF155" s="6">
        <v>0</v>
      </c>
      <c r="AG155" s="6">
        <v>156.72145339081152</v>
      </c>
      <c r="AH155" s="6">
        <v>90.05657838432252</v>
      </c>
      <c r="AI155" s="6">
        <v>841.4710533290596</v>
      </c>
      <c r="AJ155" s="6">
        <v>153.53779606706917</v>
      </c>
      <c r="AK155" s="6">
        <v>0</v>
      </c>
      <c r="AL155" s="6">
        <v>127.69981238021006</v>
      </c>
      <c r="AM155" s="6">
        <v>474.47060766768487</v>
      </c>
      <c r="AN155" s="6">
        <v>0</v>
      </c>
      <c r="AO155" s="6">
        <v>0</v>
      </c>
      <c r="AP155" s="6">
        <v>0</v>
      </c>
      <c r="AQ155" s="6">
        <v>0</v>
      </c>
      <c r="AR155" s="6">
        <v>14.451202347708845</v>
      </c>
      <c r="AS155" s="6">
        <v>842.72463981776332</v>
      </c>
      <c r="AT155" s="6">
        <v>131.64766298599773</v>
      </c>
      <c r="AU155" s="6">
        <v>1610.7826854901227</v>
      </c>
      <c r="AV155" s="6">
        <v>822.03188265119684</v>
      </c>
      <c r="AW155" s="6">
        <v>711.23999885918556</v>
      </c>
      <c r="AX155" s="6">
        <v>0</v>
      </c>
      <c r="AY155" s="6">
        <v>304.52827648980769</v>
      </c>
      <c r="AZ155" s="6">
        <v>10051.684543707195</v>
      </c>
      <c r="BA155" s="6">
        <v>0</v>
      </c>
      <c r="BB155" s="6">
        <v>0</v>
      </c>
      <c r="BC155" s="6">
        <v>846.13102746764969</v>
      </c>
      <c r="BD155" s="6">
        <v>0</v>
      </c>
      <c r="BE155" s="6">
        <v>162.71823701767056</v>
      </c>
      <c r="BF155" s="6">
        <v>358.12772246555045</v>
      </c>
      <c r="BG155" s="6">
        <v>72.54598837033231</v>
      </c>
      <c r="BH155" s="6">
        <v>19.043679791290923</v>
      </c>
      <c r="BI155" s="6">
        <v>40.292326588489544</v>
      </c>
      <c r="BJ155" s="6">
        <v>0</v>
      </c>
      <c r="BK155" s="6">
        <v>6.147135145811979</v>
      </c>
      <c r="BL155" s="6">
        <v>14.806779867996832</v>
      </c>
      <c r="BM155" s="6">
        <v>10.131671198154143</v>
      </c>
      <c r="BN155" s="6">
        <v>3.5871622322627559</v>
      </c>
      <c r="BO155" s="6">
        <v>0</v>
      </c>
      <c r="BP155" s="6">
        <v>0</v>
      </c>
      <c r="BQ155" s="6">
        <v>147.77586497489673</v>
      </c>
      <c r="BR155" s="6">
        <v>1425.7871610725456</v>
      </c>
      <c r="BS155" s="6">
        <v>218.99294808898355</v>
      </c>
      <c r="BT155" s="6">
        <v>81.600020827653395</v>
      </c>
      <c r="BU155" s="6">
        <v>0</v>
      </c>
      <c r="BV155" s="6">
        <v>1759.0359282817653</v>
      </c>
      <c r="BW155" s="6">
        <v>124.32085599772186</v>
      </c>
      <c r="BX155" s="6">
        <v>1743.9681838905835</v>
      </c>
      <c r="BY155" s="6">
        <v>4116.7738586321784</v>
      </c>
      <c r="BZ155" s="6">
        <v>0</v>
      </c>
      <c r="CA155" s="6">
        <v>122.66868526413633</v>
      </c>
      <c r="CB155" s="6">
        <v>552.57362255906332</v>
      </c>
      <c r="CC155" s="6">
        <v>74.070560081595218</v>
      </c>
      <c r="CD155" s="6">
        <v>3.1414051678244723</v>
      </c>
      <c r="CE155" s="6">
        <v>84.788676610368896</v>
      </c>
      <c r="CF155" s="6">
        <v>0</v>
      </c>
      <c r="CG155" s="6">
        <v>1563.457551722297</v>
      </c>
      <c r="CH155" s="6">
        <v>179.40673679806926</v>
      </c>
      <c r="CI155" s="6">
        <v>10346.04740993331</v>
      </c>
      <c r="CJ155" s="6">
        <v>270.0540254336982</v>
      </c>
      <c r="CK155" s="6">
        <v>10848.131709875683</v>
      </c>
      <c r="CL155" s="6">
        <v>763.68982488772826</v>
      </c>
      <c r="CM155" s="6">
        <v>0</v>
      </c>
      <c r="CN155" s="6">
        <v>44.894664372329359</v>
      </c>
      <c r="CO155" s="6">
        <v>0</v>
      </c>
      <c r="CP155" s="6">
        <v>0</v>
      </c>
      <c r="CQ155" s="6">
        <v>8.5259115923609947</v>
      </c>
      <c r="CR155" s="6">
        <v>12.039119903447732</v>
      </c>
      <c r="CS155" s="6">
        <v>52.806007473465236</v>
      </c>
      <c r="CT155" s="6">
        <v>61.086710645264226</v>
      </c>
      <c r="CU155" s="6">
        <v>156.51933524659555</v>
      </c>
      <c r="CV155" s="6">
        <v>567.18317429198635</v>
      </c>
      <c r="CW155" s="6">
        <v>39.138883799025663</v>
      </c>
      <c r="CX155" s="6">
        <v>0</v>
      </c>
      <c r="CY155" s="6">
        <v>0</v>
      </c>
      <c r="CZ155" s="6">
        <v>0</v>
      </c>
      <c r="DA155" s="6">
        <v>0</v>
      </c>
      <c r="DB155" s="6">
        <v>87.838272815456023</v>
      </c>
      <c r="DC155" s="6">
        <v>297.50202200359166</v>
      </c>
      <c r="DD155" s="6">
        <v>0</v>
      </c>
      <c r="DE155" s="6">
        <v>3572.3984163923815</v>
      </c>
      <c r="DF155" s="6">
        <v>0</v>
      </c>
      <c r="DG155" s="6">
        <v>0</v>
      </c>
      <c r="DH155" s="6">
        <v>0</v>
      </c>
      <c r="DI155" s="6">
        <v>344.11926321672274</v>
      </c>
      <c r="DJ155" s="6">
        <v>7.7623068449667079</v>
      </c>
      <c r="DK155" s="6">
        <v>610.06450733453948</v>
      </c>
      <c r="DL155" s="6">
        <v>22.596153772673695</v>
      </c>
      <c r="DM155" s="6">
        <v>0</v>
      </c>
      <c r="DN155" s="6">
        <v>0</v>
      </c>
      <c r="DO155" s="6">
        <v>0</v>
      </c>
      <c r="DP155" s="6">
        <v>0</v>
      </c>
      <c r="DQ155" s="6">
        <v>18.704653378898801</v>
      </c>
      <c r="DR155" s="6">
        <v>14.591586601278705</v>
      </c>
      <c r="DS155" s="6">
        <v>0</v>
      </c>
      <c r="DT155" s="6">
        <v>5.3279128371066458</v>
      </c>
      <c r="DU155" s="6">
        <v>33.302609863512082</v>
      </c>
      <c r="DV155" s="6">
        <v>0</v>
      </c>
      <c r="DW155" s="6">
        <v>551.99908004960184</v>
      </c>
      <c r="DX155" s="6">
        <v>0</v>
      </c>
      <c r="DY155" s="6">
        <v>0</v>
      </c>
      <c r="DZ155" s="6">
        <v>167.68766941755396</v>
      </c>
      <c r="EA155" s="6">
        <v>279.78991306006878</v>
      </c>
      <c r="EB155" s="6">
        <v>36.088712053912857</v>
      </c>
      <c r="EC155" s="6">
        <v>7.2967175142279439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27428.131123723477</v>
      </c>
      <c r="EJ155" s="6">
        <v>0</v>
      </c>
      <c r="EK155" s="6">
        <v>0</v>
      </c>
      <c r="EL155" s="6">
        <v>32.850678686378529</v>
      </c>
      <c r="EM155" s="6">
        <v>7.1302513570431127</v>
      </c>
      <c r="EN155" s="6">
        <v>0.85859118561918235</v>
      </c>
      <c r="EO155" s="6">
        <v>0</v>
      </c>
      <c r="EP155" s="6">
        <v>245.37243956997469</v>
      </c>
      <c r="EQ155" s="6">
        <v>0</v>
      </c>
      <c r="ER155" s="6">
        <v>2.7073206496052911</v>
      </c>
      <c r="ES155" s="6">
        <v>18.866711616666361</v>
      </c>
      <c r="ET155" s="6">
        <v>1.2367776490820259</v>
      </c>
      <c r="EU155" s="6">
        <v>0</v>
      </c>
      <c r="EV155" s="6">
        <v>19.799086348738559</v>
      </c>
      <c r="EW155" s="6">
        <v>64.102819024539116</v>
      </c>
      <c r="EX155" s="6">
        <v>0</v>
      </c>
      <c r="EY155" s="6">
        <v>3.9441137996429987</v>
      </c>
      <c r="EZ155" s="6">
        <v>0</v>
      </c>
      <c r="FA155" s="6">
        <v>1479.5019594495834</v>
      </c>
      <c r="FB155" s="6">
        <v>0</v>
      </c>
      <c r="FC155" s="6">
        <v>0</v>
      </c>
      <c r="FD155" s="6">
        <v>0</v>
      </c>
      <c r="FE155" s="6">
        <v>244.31767611635152</v>
      </c>
      <c r="FF155" s="6">
        <v>0</v>
      </c>
      <c r="FG155" s="6">
        <v>69.092685724268321</v>
      </c>
      <c r="FH155" s="6">
        <v>138.18537144853664</v>
      </c>
      <c r="FI155" s="6">
        <v>0</v>
      </c>
      <c r="FJ155" s="6">
        <v>0</v>
      </c>
      <c r="FK155" s="6">
        <v>126.29219423595937</v>
      </c>
      <c r="FL155" s="6">
        <v>0</v>
      </c>
      <c r="FM155" s="6">
        <v>0</v>
      </c>
      <c r="FN155" s="6">
        <v>0</v>
      </c>
      <c r="FO155" s="6">
        <v>0</v>
      </c>
      <c r="FP155" s="6">
        <v>0</v>
      </c>
      <c r="FQ155" s="6">
        <v>0</v>
      </c>
      <c r="FR155" s="6">
        <f t="shared" si="2"/>
        <v>92841.303768723737</v>
      </c>
    </row>
    <row r="156" spans="1:174" x14ac:dyDescent="0.25">
      <c r="A156" s="49">
        <v>44805</v>
      </c>
      <c r="B156" s="6">
        <v>595.36624870557102</v>
      </c>
      <c r="C156" s="6">
        <v>63.442399693346495</v>
      </c>
      <c r="D156" s="6">
        <v>391.75780715435849</v>
      </c>
      <c r="E156" s="6">
        <v>0</v>
      </c>
      <c r="F156" s="6">
        <v>88.207980941072705</v>
      </c>
      <c r="G156" s="6">
        <v>92.933052110413598</v>
      </c>
      <c r="H156" s="6">
        <v>455.33926211816436</v>
      </c>
      <c r="I156" s="6">
        <v>0</v>
      </c>
      <c r="J156" s="6">
        <v>861.20275356905938</v>
      </c>
      <c r="K156" s="6">
        <v>0</v>
      </c>
      <c r="L156" s="6">
        <v>0</v>
      </c>
      <c r="M156" s="6">
        <v>20.465439550748496</v>
      </c>
      <c r="N156" s="6">
        <v>4.1900064011116944</v>
      </c>
      <c r="O156" s="6">
        <v>259.77788312985149</v>
      </c>
      <c r="P156" s="6">
        <v>13.534281972926117</v>
      </c>
      <c r="Q156" s="6">
        <v>16.897958819017664</v>
      </c>
      <c r="R156" s="6">
        <v>0</v>
      </c>
      <c r="S156" s="6">
        <v>1.4744009072387858</v>
      </c>
      <c r="T156" s="6">
        <v>16.546547698971033</v>
      </c>
      <c r="U156" s="6">
        <v>131.0802141047856</v>
      </c>
      <c r="V156" s="6">
        <v>0</v>
      </c>
      <c r="W156" s="6">
        <v>0</v>
      </c>
      <c r="X156" s="6">
        <v>288.94382396370742</v>
      </c>
      <c r="Y156" s="6">
        <v>0</v>
      </c>
      <c r="Z156" s="6">
        <v>0</v>
      </c>
      <c r="AA156" s="6">
        <v>91.495485988740569</v>
      </c>
      <c r="AB156" s="6">
        <v>235.00979914648326</v>
      </c>
      <c r="AC156" s="6">
        <v>0</v>
      </c>
      <c r="AD156" s="6">
        <v>13.251622201493808</v>
      </c>
      <c r="AE156" s="6">
        <v>0</v>
      </c>
      <c r="AF156" s="6">
        <v>0</v>
      </c>
      <c r="AG156" s="6">
        <v>156.18669027520653</v>
      </c>
      <c r="AH156" s="6">
        <v>89.7494379837092</v>
      </c>
      <c r="AI156" s="6">
        <v>836.40425161725489</v>
      </c>
      <c r="AJ156" s="6">
        <v>152.93954307301425</v>
      </c>
      <c r="AK156" s="6">
        <v>0</v>
      </c>
      <c r="AL156" s="6">
        <v>126.73749683612361</v>
      </c>
      <c r="AM156" s="6">
        <v>473.09212819798176</v>
      </c>
      <c r="AN156" s="6">
        <v>0</v>
      </c>
      <c r="AO156" s="6">
        <v>0</v>
      </c>
      <c r="AP156" s="6">
        <v>0</v>
      </c>
      <c r="AQ156" s="6">
        <v>0</v>
      </c>
      <c r="AR156" s="6">
        <v>14.366134617176876</v>
      </c>
      <c r="AS156" s="6">
        <v>836.75089840088128</v>
      </c>
      <c r="AT156" s="6">
        <v>130.88326269445554</v>
      </c>
      <c r="AU156" s="6">
        <v>1598.7062963550779</v>
      </c>
      <c r="AV156" s="6">
        <v>815.83724505803741</v>
      </c>
      <c r="AW156" s="6">
        <v>704.55080423437437</v>
      </c>
      <c r="AX156" s="6">
        <v>0</v>
      </c>
      <c r="AY156" s="6">
        <v>302.23342351690388</v>
      </c>
      <c r="AZ156" s="6">
        <v>10030.67784152242</v>
      </c>
      <c r="BA156" s="6">
        <v>0</v>
      </c>
      <c r="BB156" s="6">
        <v>0</v>
      </c>
      <c r="BC156" s="6">
        <v>853.39700300386517</v>
      </c>
      <c r="BD156" s="6">
        <v>0</v>
      </c>
      <c r="BE156" s="6">
        <v>161.90211195991128</v>
      </c>
      <c r="BF156" s="6">
        <v>356.98525517818825</v>
      </c>
      <c r="BG156" s="6">
        <v>71.999298982394706</v>
      </c>
      <c r="BH156" s="6">
        <v>18.90017113032907</v>
      </c>
      <c r="BI156" s="6">
        <v>39.922100844472048</v>
      </c>
      <c r="BJ156" s="6">
        <v>0</v>
      </c>
      <c r="BK156" s="6">
        <v>6.0906522401168637</v>
      </c>
      <c r="BL156" s="6">
        <v>14.668273857053149</v>
      </c>
      <c r="BM156" s="6">
        <v>10.097305902711268</v>
      </c>
      <c r="BN156" s="6">
        <v>3.5601302271961517</v>
      </c>
      <c r="BO156" s="6">
        <v>0</v>
      </c>
      <c r="BP156" s="6">
        <v>0</v>
      </c>
      <c r="BQ156" s="6">
        <v>146.55222603240995</v>
      </c>
      <c r="BR156" s="6">
        <v>1420.9234435313915</v>
      </c>
      <c r="BS156" s="6">
        <v>216.98073300969864</v>
      </c>
      <c r="BT156" s="6">
        <v>80.982698455350587</v>
      </c>
      <c r="BU156" s="6">
        <v>0</v>
      </c>
      <c r="BV156" s="6">
        <v>1745.9227339576839</v>
      </c>
      <c r="BW156" s="6">
        <v>123.38397374538474</v>
      </c>
      <c r="BX156" s="6">
        <v>1737.9964826539194</v>
      </c>
      <c r="BY156" s="6">
        <v>4112.4017516310469</v>
      </c>
      <c r="BZ156" s="6">
        <v>0</v>
      </c>
      <c r="CA156" s="6">
        <v>122.23526526374114</v>
      </c>
      <c r="CB156" s="6">
        <v>548.25518482646976</v>
      </c>
      <c r="CC156" s="6">
        <v>73.559760312713166</v>
      </c>
      <c r="CD156" s="6">
        <v>3.1304183255714597</v>
      </c>
      <c r="CE156" s="6">
        <v>84.501084576938467</v>
      </c>
      <c r="CF156" s="6">
        <v>0</v>
      </c>
      <c r="CG156" s="6">
        <v>1556.0712563521192</v>
      </c>
      <c r="CH156" s="6">
        <v>178.05252618209951</v>
      </c>
      <c r="CI156" s="6">
        <v>10313.569278501001</v>
      </c>
      <c r="CJ156" s="6">
        <v>268.08596800685831</v>
      </c>
      <c r="CK156" s="6">
        <v>10830.518987124648</v>
      </c>
      <c r="CL156" s="6">
        <v>762.22503488068935</v>
      </c>
      <c r="CM156" s="6">
        <v>0</v>
      </c>
      <c r="CN156" s="6">
        <v>44.740906891919657</v>
      </c>
      <c r="CO156" s="6">
        <v>0</v>
      </c>
      <c r="CP156" s="6">
        <v>0</v>
      </c>
      <c r="CQ156" s="6">
        <v>8.4969928221935724</v>
      </c>
      <c r="CR156" s="6">
        <v>11.944166484335693</v>
      </c>
      <c r="CS156" s="6">
        <v>52.398857637426516</v>
      </c>
      <c r="CT156" s="6">
        <v>60.633596234145685</v>
      </c>
      <c r="CU156" s="6">
        <v>155.59895821062381</v>
      </c>
      <c r="CV156" s="6">
        <v>563.83625574241785</v>
      </c>
      <c r="CW156" s="6">
        <v>38.908736323600749</v>
      </c>
      <c r="CX156" s="6">
        <v>0</v>
      </c>
      <c r="CY156" s="6">
        <v>0</v>
      </c>
      <c r="CZ156" s="6">
        <v>0</v>
      </c>
      <c r="DA156" s="6">
        <v>0</v>
      </c>
      <c r="DB156" s="6">
        <v>87.030029732267252</v>
      </c>
      <c r="DC156" s="6">
        <v>295.26011722053056</v>
      </c>
      <c r="DD156" s="6">
        <v>0</v>
      </c>
      <c r="DE156" s="6">
        <v>3570.2958817044901</v>
      </c>
      <c r="DF156" s="6">
        <v>0</v>
      </c>
      <c r="DG156" s="6">
        <v>0</v>
      </c>
      <c r="DH156" s="6">
        <v>0</v>
      </c>
      <c r="DI156" s="6">
        <v>342.95205453440417</v>
      </c>
      <c r="DJ156" s="6">
        <v>7.7166623311114835</v>
      </c>
      <c r="DK156" s="6">
        <v>606.47715245307131</v>
      </c>
      <c r="DL156" s="6">
        <v>22.386578271190292</v>
      </c>
      <c r="DM156" s="6">
        <v>0</v>
      </c>
      <c r="DN156" s="6">
        <v>0</v>
      </c>
      <c r="DO156" s="6">
        <v>0</v>
      </c>
      <c r="DP156" s="6">
        <v>0</v>
      </c>
      <c r="DQ156" s="6">
        <v>18.563699540692127</v>
      </c>
      <c r="DR156" s="6">
        <v>14.481627860247144</v>
      </c>
      <c r="DS156" s="6">
        <v>0</v>
      </c>
      <c r="DT156" s="6">
        <v>5.3098412578814536</v>
      </c>
      <c r="DU156" s="6">
        <v>33.05164806678075</v>
      </c>
      <c r="DV156" s="6">
        <v>0</v>
      </c>
      <c r="DW156" s="6">
        <v>550.20625806040596</v>
      </c>
      <c r="DX156" s="6">
        <v>0</v>
      </c>
      <c r="DY156" s="6">
        <v>0</v>
      </c>
      <c r="DZ156" s="6">
        <v>166.42383853960357</v>
      </c>
      <c r="EA156" s="6">
        <v>277.5971268023049</v>
      </c>
      <c r="EB156" s="6">
        <v>35.813823863671622</v>
      </c>
      <c r="EC156" s="6">
        <v>7.2417311790574352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27425.026545643759</v>
      </c>
      <c r="EJ156" s="6">
        <v>0</v>
      </c>
      <c r="EK156" s="6">
        <v>0</v>
      </c>
      <c r="EL156" s="6">
        <v>32.603123751532038</v>
      </c>
      <c r="EM156" s="6">
        <v>7.0765194714104487</v>
      </c>
      <c r="EN156" s="6">
        <v>0.85212104577686987</v>
      </c>
      <c r="EO156" s="6">
        <v>0</v>
      </c>
      <c r="EP156" s="6">
        <v>243.47528604911378</v>
      </c>
      <c r="EQ156" s="6">
        <v>0</v>
      </c>
      <c r="ER156" s="6">
        <v>2.6824444538960965</v>
      </c>
      <c r="ES156" s="6">
        <v>18.630557801563565</v>
      </c>
      <c r="ET156" s="6">
        <v>1.2302445524854368</v>
      </c>
      <c r="EU156" s="6">
        <v>0</v>
      </c>
      <c r="EV156" s="6">
        <v>19.649028349366159</v>
      </c>
      <c r="EW156" s="6">
        <v>63.619588434679677</v>
      </c>
      <c r="EX156" s="6">
        <v>0</v>
      </c>
      <c r="EY156" s="6">
        <v>3.9286464586587702</v>
      </c>
      <c r="EZ156" s="6">
        <v>0</v>
      </c>
      <c r="FA156" s="6">
        <v>1472.3234651006796</v>
      </c>
      <c r="FB156" s="6">
        <v>0</v>
      </c>
      <c r="FC156" s="6">
        <v>0</v>
      </c>
      <c r="FD156" s="6">
        <v>0</v>
      </c>
      <c r="FE156" s="6">
        <v>243.8528075510813</v>
      </c>
      <c r="FF156" s="6">
        <v>0</v>
      </c>
      <c r="FG156" s="6">
        <v>69.061397044894548</v>
      </c>
      <c r="FH156" s="6">
        <v>138.1227940897891</v>
      </c>
      <c r="FI156" s="6">
        <v>0</v>
      </c>
      <c r="FJ156" s="6">
        <v>0</v>
      </c>
      <c r="FK156" s="6">
        <v>126.41889793487216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f t="shared" si="2"/>
        <v>92618.823542753584</v>
      </c>
    </row>
    <row r="157" spans="1:174" x14ac:dyDescent="0.25">
      <c r="A157" s="49">
        <v>44835</v>
      </c>
      <c r="B157" s="6">
        <v>590.87755621733004</v>
      </c>
      <c r="C157" s="6">
        <v>62.963791926556759</v>
      </c>
      <c r="D157" s="6">
        <v>388.80239673308068</v>
      </c>
      <c r="E157" s="6">
        <v>0</v>
      </c>
      <c r="F157" s="6">
        <v>87.542871775632392</v>
      </c>
      <c r="G157" s="6">
        <v>92.077163197470853</v>
      </c>
      <c r="H157" s="6">
        <v>453.69838172952723</v>
      </c>
      <c r="I157" s="6">
        <v>0</v>
      </c>
      <c r="J157" s="6">
        <v>854.70586302533536</v>
      </c>
      <c r="K157" s="6">
        <v>0</v>
      </c>
      <c r="L157" s="6">
        <v>0</v>
      </c>
      <c r="M157" s="6">
        <v>20.344495805138585</v>
      </c>
      <c r="N157" s="6">
        <v>4.1583958238719303</v>
      </c>
      <c r="O157" s="6">
        <v>258.24537181626494</v>
      </c>
      <c r="P157" s="6">
        <v>13.456721267400361</v>
      </c>
      <c r="Q157" s="6">
        <v>16.840503853501239</v>
      </c>
      <c r="R157" s="6">
        <v>0</v>
      </c>
      <c r="S157" s="6">
        <v>1.4693877778904385</v>
      </c>
      <c r="T157" s="6">
        <v>16.421720985596963</v>
      </c>
      <c r="U157" s="6">
        <v>130.09134847476133</v>
      </c>
      <c r="V157" s="6">
        <v>0</v>
      </c>
      <c r="W157" s="6">
        <v>0</v>
      </c>
      <c r="X157" s="6">
        <v>286.28649747870554</v>
      </c>
      <c r="Y157" s="6">
        <v>0</v>
      </c>
      <c r="Z157" s="6">
        <v>0</v>
      </c>
      <c r="AA157" s="6">
        <v>91.184309328546618</v>
      </c>
      <c r="AB157" s="6">
        <v>232.84848711378396</v>
      </c>
      <c r="AC157" s="6">
        <v>0</v>
      </c>
      <c r="AD157" s="6">
        <v>13.206565191663323</v>
      </c>
      <c r="AE157" s="6">
        <v>0</v>
      </c>
      <c r="AF157" s="6">
        <v>0</v>
      </c>
      <c r="AG157" s="6">
        <v>155.65353906668241</v>
      </c>
      <c r="AH157" s="6">
        <v>89.443243420209612</v>
      </c>
      <c r="AI157" s="6">
        <v>831.37375517572082</v>
      </c>
      <c r="AJ157" s="6">
        <v>152.34787794508338</v>
      </c>
      <c r="AK157" s="6">
        <v>0</v>
      </c>
      <c r="AL157" s="6">
        <v>125.78139254904664</v>
      </c>
      <c r="AM157" s="6">
        <v>471.85139443209789</v>
      </c>
      <c r="AN157" s="6">
        <v>0</v>
      </c>
      <c r="AO157" s="6">
        <v>0</v>
      </c>
      <c r="AP157" s="6">
        <v>0</v>
      </c>
      <c r="AQ157" s="6">
        <v>0</v>
      </c>
      <c r="AR157" s="6">
        <v>14.281449798356514</v>
      </c>
      <c r="AS157" s="6">
        <v>831.17653799746995</v>
      </c>
      <c r="AT157" s="6">
        <v>130.13172948353346</v>
      </c>
      <c r="AU157" s="6">
        <v>1586.7137855663616</v>
      </c>
      <c r="AV157" s="6">
        <v>809.68259069741327</v>
      </c>
      <c r="AW157" s="6">
        <v>697.98110032482941</v>
      </c>
      <c r="AX157" s="6">
        <v>0</v>
      </c>
      <c r="AY157" s="6">
        <v>299.95338265183847</v>
      </c>
      <c r="AZ157" s="6">
        <v>10024.727621712225</v>
      </c>
      <c r="BA157" s="6">
        <v>0</v>
      </c>
      <c r="BB157" s="6">
        <v>0</v>
      </c>
      <c r="BC157" s="6">
        <v>862.99715088807852</v>
      </c>
      <c r="BD157" s="6">
        <v>0</v>
      </c>
      <c r="BE157" s="6">
        <v>161.01431065088346</v>
      </c>
      <c r="BF157" s="6">
        <v>355.81984121703624</v>
      </c>
      <c r="BG157" s="6">
        <v>71.456138196186231</v>
      </c>
      <c r="BH157" s="6">
        <v>18.757588744726476</v>
      </c>
      <c r="BI157" s="6">
        <v>39.554949699119106</v>
      </c>
      <c r="BJ157" s="6">
        <v>0</v>
      </c>
      <c r="BK157" s="6">
        <v>6.0346384057092761</v>
      </c>
      <c r="BL157" s="6">
        <v>14.530950940654353</v>
      </c>
      <c r="BM157" s="6">
        <v>10.062973923999367</v>
      </c>
      <c r="BN157" s="6">
        <v>3.5332726999627093</v>
      </c>
      <c r="BO157" s="6">
        <v>0</v>
      </c>
      <c r="BP157" s="6">
        <v>0</v>
      </c>
      <c r="BQ157" s="6">
        <v>145.37141109129198</v>
      </c>
      <c r="BR157" s="6">
        <v>1416.0647647998505</v>
      </c>
      <c r="BS157" s="6">
        <v>214.98522869106608</v>
      </c>
      <c r="BT157" s="6">
        <v>80.370224999845078</v>
      </c>
      <c r="BU157" s="6">
        <v>0</v>
      </c>
      <c r="BV157" s="6">
        <v>1732.9128051698713</v>
      </c>
      <c r="BW157" s="6">
        <v>122.45315393918308</v>
      </c>
      <c r="BX157" s="6">
        <v>1733.7695130061425</v>
      </c>
      <c r="BY157" s="6">
        <v>4116.2540620187501</v>
      </c>
      <c r="BZ157" s="6">
        <v>0</v>
      </c>
      <c r="CA157" s="6">
        <v>121.82054160464392</v>
      </c>
      <c r="CB157" s="6">
        <v>543.82558112090544</v>
      </c>
      <c r="CC157" s="6">
        <v>72.971793034036367</v>
      </c>
      <c r="CD157" s="6">
        <v>3.1194708782150182</v>
      </c>
      <c r="CE157" s="6">
        <v>84.213771360444881</v>
      </c>
      <c r="CF157" s="6">
        <v>0</v>
      </c>
      <c r="CG157" s="6">
        <v>1548.8979394158544</v>
      </c>
      <c r="CH157" s="6">
        <v>176.70807851532655</v>
      </c>
      <c r="CI157" s="6">
        <v>10292.845877180467</v>
      </c>
      <c r="CJ157" s="6">
        <v>266.16079565478651</v>
      </c>
      <c r="CK157" s="6">
        <v>10830.161880192416</v>
      </c>
      <c r="CL157" s="6">
        <v>762.41194550804175</v>
      </c>
      <c r="CM157" s="6">
        <v>0</v>
      </c>
      <c r="CN157" s="6">
        <v>44.587722462189859</v>
      </c>
      <c r="CO157" s="6">
        <v>0</v>
      </c>
      <c r="CP157" s="6">
        <v>0</v>
      </c>
      <c r="CQ157" s="6">
        <v>8.4681020884179006</v>
      </c>
      <c r="CR157" s="6">
        <v>11.851379396733446</v>
      </c>
      <c r="CS157" s="6">
        <v>51.998385867431871</v>
      </c>
      <c r="CT157" s="6">
        <v>60.233892630097401</v>
      </c>
      <c r="CU157" s="6">
        <v>154.68271363564256</v>
      </c>
      <c r="CV157" s="6">
        <v>560.50994509479517</v>
      </c>
      <c r="CW157" s="6">
        <v>38.679622202363376</v>
      </c>
      <c r="CX157" s="6">
        <v>0</v>
      </c>
      <c r="CY157" s="6">
        <v>0</v>
      </c>
      <c r="CZ157" s="6">
        <v>0</v>
      </c>
      <c r="DA157" s="6">
        <v>0</v>
      </c>
      <c r="DB157" s="6">
        <v>86.22923366680682</v>
      </c>
      <c r="DC157" s="6">
        <v>293.03268279169373</v>
      </c>
      <c r="DD157" s="6">
        <v>0</v>
      </c>
      <c r="DE157" s="6">
        <v>3572.2932113457509</v>
      </c>
      <c r="DF157" s="6">
        <v>0</v>
      </c>
      <c r="DG157" s="6">
        <v>0</v>
      </c>
      <c r="DH157" s="6">
        <v>0</v>
      </c>
      <c r="DI157" s="6">
        <v>341.78597814696087</v>
      </c>
      <c r="DJ157" s="6">
        <v>7.6712227595413918</v>
      </c>
      <c r="DK157" s="6">
        <v>602.90590829781922</v>
      </c>
      <c r="DL157" s="6">
        <v>22.179625093851623</v>
      </c>
      <c r="DM157" s="6">
        <v>0</v>
      </c>
      <c r="DN157" s="6">
        <v>0</v>
      </c>
      <c r="DO157" s="6">
        <v>0</v>
      </c>
      <c r="DP157" s="6">
        <v>0</v>
      </c>
      <c r="DQ157" s="6">
        <v>18.42365548776425</v>
      </c>
      <c r="DR157" s="6">
        <v>14.372378846918922</v>
      </c>
      <c r="DS157" s="6">
        <v>0</v>
      </c>
      <c r="DT157" s="6">
        <v>5.2917871988298977</v>
      </c>
      <c r="DU157" s="6">
        <v>32.802306113208878</v>
      </c>
      <c r="DV157" s="6">
        <v>0</v>
      </c>
      <c r="DW157" s="6">
        <v>548.76510729672327</v>
      </c>
      <c r="DX157" s="6">
        <v>0</v>
      </c>
      <c r="DY157" s="6">
        <v>0</v>
      </c>
      <c r="DZ157" s="6">
        <v>165.16822436701497</v>
      </c>
      <c r="EA157" s="6">
        <v>275.4494799389704</v>
      </c>
      <c r="EB157" s="6">
        <v>35.54074009791762</v>
      </c>
      <c r="EC157" s="6">
        <v>7.1870997526918954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27455.652011862217</v>
      </c>
      <c r="EJ157" s="6">
        <v>0</v>
      </c>
      <c r="EK157" s="6">
        <v>0</v>
      </c>
      <c r="EL157" s="6">
        <v>32.357166657782216</v>
      </c>
      <c r="EM157" s="6">
        <v>7.023134397749514</v>
      </c>
      <c r="EN157" s="6">
        <v>0.84569266739387861</v>
      </c>
      <c r="EO157" s="6">
        <v>0</v>
      </c>
      <c r="EP157" s="6">
        <v>241.6231801672167</v>
      </c>
      <c r="EQ157" s="6">
        <v>0</v>
      </c>
      <c r="ER157" s="6">
        <v>2.657774846516705</v>
      </c>
      <c r="ES157" s="6">
        <v>18.397208674256319</v>
      </c>
      <c r="ET157" s="6">
        <v>1.2237933611364487</v>
      </c>
      <c r="EU157" s="6">
        <v>0</v>
      </c>
      <c r="EV157" s="6">
        <v>19.50035061298853</v>
      </c>
      <c r="EW157" s="6">
        <v>63.139478569344405</v>
      </c>
      <c r="EX157" s="6">
        <v>0</v>
      </c>
      <c r="EY157" s="6">
        <v>3.9133648692663829</v>
      </c>
      <c r="EZ157" s="6">
        <v>0</v>
      </c>
      <c r="FA157" s="6">
        <v>1465.9836930239369</v>
      </c>
      <c r="FB157" s="6">
        <v>0</v>
      </c>
      <c r="FC157" s="6">
        <v>0</v>
      </c>
      <c r="FD157" s="6">
        <v>0</v>
      </c>
      <c r="FE157" s="6">
        <v>243.39409022976272</v>
      </c>
      <c r="FF157" s="6">
        <v>0</v>
      </c>
      <c r="FG157" s="6">
        <v>69.030846869396427</v>
      </c>
      <c r="FH157" s="6">
        <v>138.06169373879285</v>
      </c>
      <c r="FI157" s="6">
        <v>0</v>
      </c>
      <c r="FJ157" s="6">
        <v>0</v>
      </c>
      <c r="FK157" s="6">
        <v>126.54636453295781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f t="shared" si="2"/>
        <v>92494.862133551273</v>
      </c>
    </row>
    <row r="158" spans="1:174" x14ac:dyDescent="0.25">
      <c r="A158" s="49">
        <v>44866</v>
      </c>
      <c r="B158" s="6">
        <v>586.41887597263099</v>
      </c>
      <c r="C158" s="6">
        <v>62.488283777848871</v>
      </c>
      <c r="D158" s="6">
        <v>385.86612650178029</v>
      </c>
      <c r="E158" s="6">
        <v>0</v>
      </c>
      <c r="F158" s="6">
        <v>86.882250736240536</v>
      </c>
      <c r="G158" s="6">
        <v>91.229329596747178</v>
      </c>
      <c r="H158" s="6">
        <v>452.07878622163702</v>
      </c>
      <c r="I158" s="6">
        <v>0</v>
      </c>
      <c r="J158" s="6">
        <v>848.25104843775421</v>
      </c>
      <c r="K158" s="6">
        <v>0</v>
      </c>
      <c r="L158" s="6">
        <v>0</v>
      </c>
      <c r="M158" s="6">
        <v>20.224531844984408</v>
      </c>
      <c r="N158" s="6">
        <v>4.1269912492854699</v>
      </c>
      <c r="O158" s="6">
        <v>256.72259446207062</v>
      </c>
      <c r="P158" s="6">
        <v>13.387202849589888</v>
      </c>
      <c r="Q158" s="6">
        <v>16.783107000665876</v>
      </c>
      <c r="R158" s="6">
        <v>0</v>
      </c>
      <c r="S158" s="6">
        <v>1.4643797190592225</v>
      </c>
      <c r="T158" s="6">
        <v>16.297702690231791</v>
      </c>
      <c r="U158" s="6">
        <v>129.10888705712142</v>
      </c>
      <c r="V158" s="6">
        <v>0</v>
      </c>
      <c r="W158" s="6">
        <v>0</v>
      </c>
      <c r="X158" s="6">
        <v>283.65129009420122</v>
      </c>
      <c r="Y158" s="6">
        <v>0</v>
      </c>
      <c r="Z158" s="6">
        <v>0</v>
      </c>
      <c r="AA158" s="6">
        <v>90.873591198329294</v>
      </c>
      <c r="AB158" s="6">
        <v>230.70516544784147</v>
      </c>
      <c r="AC158" s="6">
        <v>0</v>
      </c>
      <c r="AD158" s="6">
        <v>13.161553754632671</v>
      </c>
      <c r="AE158" s="6">
        <v>0</v>
      </c>
      <c r="AF158" s="6">
        <v>0</v>
      </c>
      <c r="AG158" s="6">
        <v>155.12264840577191</v>
      </c>
      <c r="AH158" s="6">
        <v>89.138392820717286</v>
      </c>
      <c r="AI158" s="6">
        <v>826.37932563496008</v>
      </c>
      <c r="AJ158" s="6">
        <v>151.76385521248227</v>
      </c>
      <c r="AK158" s="6">
        <v>0</v>
      </c>
      <c r="AL158" s="6">
        <v>124.83148030134303</v>
      </c>
      <c r="AM158" s="6">
        <v>470.66510664051572</v>
      </c>
      <c r="AN158" s="6">
        <v>0</v>
      </c>
      <c r="AO158" s="6">
        <v>0</v>
      </c>
      <c r="AP158" s="6">
        <v>0</v>
      </c>
      <c r="AQ158" s="6">
        <v>0</v>
      </c>
      <c r="AR158" s="6">
        <v>14.197148377750551</v>
      </c>
      <c r="AS158" s="6">
        <v>826.46952464714036</v>
      </c>
      <c r="AT158" s="6">
        <v>129.40814934986668</v>
      </c>
      <c r="AU158" s="6">
        <v>1574.8147590578217</v>
      </c>
      <c r="AV158" s="6">
        <v>803.56779586115829</v>
      </c>
      <c r="AW158" s="6">
        <v>691.49393605738419</v>
      </c>
      <c r="AX158" s="6">
        <v>0</v>
      </c>
      <c r="AY158" s="6">
        <v>297.68810806593331</v>
      </c>
      <c r="AZ158" s="6">
        <v>10076.337910320985</v>
      </c>
      <c r="BA158" s="6">
        <v>0</v>
      </c>
      <c r="BB158" s="6">
        <v>0</v>
      </c>
      <c r="BC158" s="6">
        <v>881.9524976642665</v>
      </c>
      <c r="BD158" s="6">
        <v>0</v>
      </c>
      <c r="BE158" s="6">
        <v>160.27526802191016</v>
      </c>
      <c r="BF158" s="6">
        <v>354.66800828862091</v>
      </c>
      <c r="BG158" s="6">
        <v>70.916495094209182</v>
      </c>
      <c r="BH158" s="6">
        <v>18.615929768586142</v>
      </c>
      <c r="BI158" s="6">
        <v>39.190854652867181</v>
      </c>
      <c r="BJ158" s="6">
        <v>0</v>
      </c>
      <c r="BK158" s="6">
        <v>5.9790908202325239</v>
      </c>
      <c r="BL158" s="6">
        <v>14.394803506815053</v>
      </c>
      <c r="BM158" s="6">
        <v>10.028676670281408</v>
      </c>
      <c r="BN158" s="6">
        <v>3.506589110727818</v>
      </c>
      <c r="BO158" s="6">
        <v>0</v>
      </c>
      <c r="BP158" s="6">
        <v>0</v>
      </c>
      <c r="BQ158" s="6">
        <v>144.27563741941296</v>
      </c>
      <c r="BR158" s="6">
        <v>1411.2113202391067</v>
      </c>
      <c r="BS158" s="6">
        <v>213.00633458605094</v>
      </c>
      <c r="BT158" s="6">
        <v>79.763261922629368</v>
      </c>
      <c r="BU158" s="6">
        <v>0</v>
      </c>
      <c r="BV158" s="6">
        <v>1721.0963886501863</v>
      </c>
      <c r="BW158" s="6">
        <v>121.52837684505597</v>
      </c>
      <c r="BX158" s="6">
        <v>1735.7791578428682</v>
      </c>
      <c r="BY158" s="6">
        <v>4150.4301941822541</v>
      </c>
      <c r="BZ158" s="6">
        <v>0</v>
      </c>
      <c r="CA158" s="6">
        <v>121.43272104399315</v>
      </c>
      <c r="CB158" s="6">
        <v>539.85474108987489</v>
      </c>
      <c r="CC158" s="6">
        <v>72.473022914823531</v>
      </c>
      <c r="CD158" s="6">
        <v>3.1085558169241239</v>
      </c>
      <c r="CE158" s="6">
        <v>83.92674874618497</v>
      </c>
      <c r="CF158" s="6">
        <v>0</v>
      </c>
      <c r="CG158" s="6">
        <v>1541.9042874007184</v>
      </c>
      <c r="CH158" s="6">
        <v>175.37355726126364</v>
      </c>
      <c r="CI158" s="6">
        <v>10316.368751419079</v>
      </c>
      <c r="CJ158" s="6">
        <v>264.20360409162265</v>
      </c>
      <c r="CK158" s="6">
        <v>10892.723406779191</v>
      </c>
      <c r="CL158" s="6">
        <v>768.58908287331917</v>
      </c>
      <c r="CM158" s="6">
        <v>0</v>
      </c>
      <c r="CN158" s="6">
        <v>44.43517891726367</v>
      </c>
      <c r="CO158" s="6">
        <v>0</v>
      </c>
      <c r="CP158" s="6">
        <v>0</v>
      </c>
      <c r="CQ158" s="6">
        <v>8.4392405761026001</v>
      </c>
      <c r="CR158" s="6">
        <v>11.761876726958592</v>
      </c>
      <c r="CS158" s="6">
        <v>51.60560721881987</v>
      </c>
      <c r="CT158" s="6">
        <v>59.851669912318307</v>
      </c>
      <c r="CU158" s="6">
        <v>153.77060693745443</v>
      </c>
      <c r="CV158" s="6">
        <v>557.20482545145728</v>
      </c>
      <c r="CW158" s="6">
        <v>38.451542789577395</v>
      </c>
      <c r="CX158" s="6">
        <v>0</v>
      </c>
      <c r="CY158" s="6">
        <v>0</v>
      </c>
      <c r="CZ158" s="6">
        <v>0</v>
      </c>
      <c r="DA158" s="6">
        <v>0</v>
      </c>
      <c r="DB158" s="6">
        <v>85.435511590075592</v>
      </c>
      <c r="DC158" s="6">
        <v>290.81967394578862</v>
      </c>
      <c r="DD158" s="6">
        <v>0</v>
      </c>
      <c r="DE158" s="6">
        <v>3589.8778491945882</v>
      </c>
      <c r="DF158" s="6">
        <v>0</v>
      </c>
      <c r="DG158" s="6">
        <v>0</v>
      </c>
      <c r="DH158" s="6">
        <v>0</v>
      </c>
      <c r="DI158" s="6">
        <v>340.62108191466615</v>
      </c>
      <c r="DJ158" s="6">
        <v>7.6259883988438419</v>
      </c>
      <c r="DK158" s="6">
        <v>599.3507953546175</v>
      </c>
      <c r="DL158" s="6">
        <v>21.975466279700068</v>
      </c>
      <c r="DM158" s="6">
        <v>0</v>
      </c>
      <c r="DN158" s="6">
        <v>0</v>
      </c>
      <c r="DO158" s="6">
        <v>0</v>
      </c>
      <c r="DP158" s="6">
        <v>0</v>
      </c>
      <c r="DQ158" s="6">
        <v>18.284518405238511</v>
      </c>
      <c r="DR158" s="6">
        <v>14.263837365395723</v>
      </c>
      <c r="DS158" s="6">
        <v>0</v>
      </c>
      <c r="DT158" s="6">
        <v>5.2737514005111858</v>
      </c>
      <c r="DU158" s="6">
        <v>32.554578990835893</v>
      </c>
      <c r="DV158" s="6">
        <v>0</v>
      </c>
      <c r="DW158" s="6">
        <v>548.65192148046799</v>
      </c>
      <c r="DX158" s="6">
        <v>0</v>
      </c>
      <c r="DY158" s="6">
        <v>0</v>
      </c>
      <c r="DZ158" s="6">
        <v>163.92080380865275</v>
      </c>
      <c r="EA158" s="6">
        <v>273.38347571874908</v>
      </c>
      <c r="EB158" s="6">
        <v>35.269454778053451</v>
      </c>
      <c r="EC158" s="6">
        <v>7.13282213704308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27613.113454151488</v>
      </c>
      <c r="EJ158" s="6">
        <v>0</v>
      </c>
      <c r="EK158" s="6">
        <v>0</v>
      </c>
      <c r="EL158" s="6">
        <v>32.112802461406915</v>
      </c>
      <c r="EM158" s="6">
        <v>6.9700950630236784</v>
      </c>
      <c r="EN158" s="6">
        <v>0.83930592126020609</v>
      </c>
      <c r="EO158" s="6">
        <v>0</v>
      </c>
      <c r="EP158" s="6">
        <v>239.77156649384355</v>
      </c>
      <c r="EQ158" s="6">
        <v>0</v>
      </c>
      <c r="ER158" s="6">
        <v>2.6333105844450668</v>
      </c>
      <c r="ES158" s="6">
        <v>18.166634645911444</v>
      </c>
      <c r="ET158" s="6">
        <v>1.2174234318207104</v>
      </c>
      <c r="EU158" s="6">
        <v>0</v>
      </c>
      <c r="EV158" s="6">
        <v>19.353082233251286</v>
      </c>
      <c r="EW158" s="6">
        <v>62.662479750481111</v>
      </c>
      <c r="EX158" s="6">
        <v>0</v>
      </c>
      <c r="EY158" s="6">
        <v>3.8982650999146684</v>
      </c>
      <c r="EZ158" s="6">
        <v>0</v>
      </c>
      <c r="FA158" s="6">
        <v>1462.558259121477</v>
      </c>
      <c r="FB158" s="6">
        <v>0</v>
      </c>
      <c r="FC158" s="6">
        <v>0</v>
      </c>
      <c r="FD158" s="6">
        <v>0</v>
      </c>
      <c r="FE158" s="6">
        <v>242.94100097687672</v>
      </c>
      <c r="FF158" s="6">
        <v>0</v>
      </c>
      <c r="FG158" s="6">
        <v>68.999977074820364</v>
      </c>
      <c r="FH158" s="6">
        <v>137.99995414964073</v>
      </c>
      <c r="FI158" s="6">
        <v>0</v>
      </c>
      <c r="FJ158" s="6">
        <v>0</v>
      </c>
      <c r="FK158" s="6">
        <v>126.67441626551152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f t="shared" si="2"/>
        <v>92738.051310807874</v>
      </c>
    </row>
    <row r="159" spans="1:174" x14ac:dyDescent="0.25">
      <c r="A159" s="49">
        <v>44896</v>
      </c>
      <c r="B159" s="6">
        <v>581.98998489984274</v>
      </c>
      <c r="C159" s="6">
        <v>62.015865412291198</v>
      </c>
      <c r="D159" s="6">
        <v>382.94893572960126</v>
      </c>
      <c r="E159" s="6">
        <v>0</v>
      </c>
      <c r="F159" s="6">
        <v>86.225886528037535</v>
      </c>
      <c r="G159" s="6">
        <v>90.388591163451181</v>
      </c>
      <c r="H159" s="6">
        <v>450.47078281237316</v>
      </c>
      <c r="I159" s="6">
        <v>0</v>
      </c>
      <c r="J159" s="6">
        <v>841.83817630143233</v>
      </c>
      <c r="K159" s="6">
        <v>0</v>
      </c>
      <c r="L159" s="6">
        <v>0</v>
      </c>
      <c r="M159" s="6">
        <v>20.105112751010164</v>
      </c>
      <c r="N159" s="6">
        <v>4.0957907370808222</v>
      </c>
      <c r="O159" s="6">
        <v>255.2067334340696</v>
      </c>
      <c r="P159" s="6">
        <v>13.328743174281673</v>
      </c>
      <c r="Q159" s="6">
        <v>16.725770570915262</v>
      </c>
      <c r="R159" s="6">
        <v>0</v>
      </c>
      <c r="S159" s="6">
        <v>1.4593769323352426</v>
      </c>
      <c r="T159" s="6">
        <v>16.174490247806009</v>
      </c>
      <c r="U159" s="6">
        <v>128.13280953162351</v>
      </c>
      <c r="V159" s="6">
        <v>0</v>
      </c>
      <c r="W159" s="6">
        <v>0</v>
      </c>
      <c r="X159" s="6">
        <v>281.03806751087467</v>
      </c>
      <c r="Y159" s="6">
        <v>0</v>
      </c>
      <c r="Z159" s="6">
        <v>0</v>
      </c>
      <c r="AA159" s="6">
        <v>90.563213634270085</v>
      </c>
      <c r="AB159" s="6">
        <v>228.57972491754046</v>
      </c>
      <c r="AC159" s="6">
        <v>0</v>
      </c>
      <c r="AD159" s="6">
        <v>13.1165897022536</v>
      </c>
      <c r="AE159" s="6">
        <v>0</v>
      </c>
      <c r="AF159" s="6">
        <v>0</v>
      </c>
      <c r="AG159" s="6">
        <v>154.59294160178581</v>
      </c>
      <c r="AH159" s="6">
        <v>88.833863510970403</v>
      </c>
      <c r="AI159" s="6">
        <v>821.4617904600359</v>
      </c>
      <c r="AJ159" s="6">
        <v>151.1868318434594</v>
      </c>
      <c r="AK159" s="6">
        <v>0</v>
      </c>
      <c r="AL159" s="6">
        <v>123.8877404459846</v>
      </c>
      <c r="AM159" s="6">
        <v>469.64704437041087</v>
      </c>
      <c r="AN159" s="6">
        <v>0</v>
      </c>
      <c r="AO159" s="6">
        <v>0</v>
      </c>
      <c r="AP159" s="6">
        <v>0</v>
      </c>
      <c r="AQ159" s="6">
        <v>0</v>
      </c>
      <c r="AR159" s="6">
        <v>14.113239025767559</v>
      </c>
      <c r="AS159" s="6">
        <v>822.25344859555503</v>
      </c>
      <c r="AT159" s="6">
        <v>128.73770715138195</v>
      </c>
      <c r="AU159" s="6">
        <v>1563.0419761511378</v>
      </c>
      <c r="AV159" s="6">
        <v>797.49273407701514</v>
      </c>
      <c r="AW159" s="6">
        <v>685.08312800422812</v>
      </c>
      <c r="AX159" s="6">
        <v>0</v>
      </c>
      <c r="AY159" s="6">
        <v>295.4375529065307</v>
      </c>
      <c r="AZ159" s="6">
        <v>10137.381894741802</v>
      </c>
      <c r="BA159" s="6">
        <v>0</v>
      </c>
      <c r="BB159" s="6">
        <v>0</v>
      </c>
      <c r="BC159" s="6">
        <v>902.67628840009638</v>
      </c>
      <c r="BD159" s="6">
        <v>0</v>
      </c>
      <c r="BE159" s="6">
        <v>159.62974768136885</v>
      </c>
      <c r="BF159" s="6">
        <v>353.52853633338816</v>
      </c>
      <c r="BG159" s="6">
        <v>70.380358515029201</v>
      </c>
      <c r="BH159" s="6">
        <v>18.475191271976488</v>
      </c>
      <c r="BI159" s="6">
        <v>38.829797150168261</v>
      </c>
      <c r="BJ159" s="6">
        <v>0</v>
      </c>
      <c r="BK159" s="6">
        <v>5.9240066527887487</v>
      </c>
      <c r="BL159" s="6">
        <v>14.260029236720435</v>
      </c>
      <c r="BM159" s="6">
        <v>9.9944155221296107</v>
      </c>
      <c r="BN159" s="6">
        <v>3.4800789075949932</v>
      </c>
      <c r="BO159" s="6">
        <v>0</v>
      </c>
      <c r="BP159" s="6">
        <v>0</v>
      </c>
      <c r="BQ159" s="6">
        <v>143.24467026633181</v>
      </c>
      <c r="BR159" s="6">
        <v>1406.3651173695325</v>
      </c>
      <c r="BS159" s="6">
        <v>211.0439498433374</v>
      </c>
      <c r="BT159" s="6">
        <v>79.160242803669391</v>
      </c>
      <c r="BU159" s="6">
        <v>0</v>
      </c>
      <c r="BV159" s="6">
        <v>1710.4220387648666</v>
      </c>
      <c r="BW159" s="6">
        <v>120.60960881868289</v>
      </c>
      <c r="BX159" s="6">
        <v>1739.1450887898877</v>
      </c>
      <c r="BY159" s="6">
        <v>4189.6925562127217</v>
      </c>
      <c r="BZ159" s="6">
        <v>0</v>
      </c>
      <c r="CA159" s="6">
        <v>121.033388437605</v>
      </c>
      <c r="CB159" s="6">
        <v>536.13256398876479</v>
      </c>
      <c r="CC159" s="6">
        <v>72.129676548313398</v>
      </c>
      <c r="CD159" s="6">
        <v>3.0976807718581312</v>
      </c>
      <c r="CE159" s="6">
        <v>83.640028287720853</v>
      </c>
      <c r="CF159" s="6">
        <v>0</v>
      </c>
      <c r="CG159" s="6">
        <v>1535.0638166213605</v>
      </c>
      <c r="CH159" s="6">
        <v>174.0477081377976</v>
      </c>
      <c r="CI159" s="6">
        <v>10345.845086580148</v>
      </c>
      <c r="CJ159" s="6">
        <v>262.24955398310789</v>
      </c>
      <c r="CK159" s="6">
        <v>10967.2534444789</v>
      </c>
      <c r="CL159" s="6">
        <v>775.72367538404728</v>
      </c>
      <c r="CM159" s="6">
        <v>0</v>
      </c>
      <c r="CN159" s="6">
        <v>44.282994128764138</v>
      </c>
      <c r="CO159" s="6">
        <v>0</v>
      </c>
      <c r="CP159" s="6">
        <v>0</v>
      </c>
      <c r="CQ159" s="6">
        <v>8.4104094470142243</v>
      </c>
      <c r="CR159" s="6">
        <v>11.672955632582008</v>
      </c>
      <c r="CS159" s="6">
        <v>51.215386571243748</v>
      </c>
      <c r="CT159" s="6">
        <v>59.472073866462466</v>
      </c>
      <c r="CU159" s="6">
        <v>152.86264295089154</v>
      </c>
      <c r="CV159" s="6">
        <v>553.91471738252835</v>
      </c>
      <c r="CW159" s="6">
        <v>38.224499294230334</v>
      </c>
      <c r="CX159" s="6">
        <v>0</v>
      </c>
      <c r="CY159" s="6">
        <v>0</v>
      </c>
      <c r="CZ159" s="6">
        <v>0</v>
      </c>
      <c r="DA159" s="6">
        <v>0</v>
      </c>
      <c r="DB159" s="6">
        <v>84.648411315540955</v>
      </c>
      <c r="DC159" s="6">
        <v>288.62104491116997</v>
      </c>
      <c r="DD159" s="6">
        <v>0</v>
      </c>
      <c r="DE159" s="6">
        <v>3610.9645941656522</v>
      </c>
      <c r="DF159" s="6">
        <v>0</v>
      </c>
      <c r="DG159" s="6">
        <v>0</v>
      </c>
      <c r="DH159" s="6">
        <v>0</v>
      </c>
      <c r="DI159" s="6">
        <v>339.45741199740911</v>
      </c>
      <c r="DJ159" s="6">
        <v>7.5809594887939955</v>
      </c>
      <c r="DK159" s="6">
        <v>595.81182943428917</v>
      </c>
      <c r="DL159" s="6">
        <v>21.773010705666998</v>
      </c>
      <c r="DM159" s="6">
        <v>0</v>
      </c>
      <c r="DN159" s="6">
        <v>0</v>
      </c>
      <c r="DO159" s="6">
        <v>0</v>
      </c>
      <c r="DP159" s="6">
        <v>0</v>
      </c>
      <c r="DQ159" s="6">
        <v>18.146285415343634</v>
      </c>
      <c r="DR159" s="6">
        <v>14.156001170714868</v>
      </c>
      <c r="DS159" s="6">
        <v>0</v>
      </c>
      <c r="DT159" s="6">
        <v>5.2557345889228646</v>
      </c>
      <c r="DU159" s="6">
        <v>32.308461650616444</v>
      </c>
      <c r="DV159" s="6">
        <v>0</v>
      </c>
      <c r="DW159" s="6">
        <v>548.86896945721583</v>
      </c>
      <c r="DX159" s="6">
        <v>0</v>
      </c>
      <c r="DY159" s="6">
        <v>0</v>
      </c>
      <c r="DZ159" s="6">
        <v>162.68149276937496</v>
      </c>
      <c r="EA159" s="6">
        <v>271.37042706924018</v>
      </c>
      <c r="EB159" s="6">
        <v>35.000158494432718</v>
      </c>
      <c r="EC159" s="6">
        <v>7.0788972094874616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27804.047442750183</v>
      </c>
      <c r="EJ159" s="6">
        <v>0</v>
      </c>
      <c r="EK159" s="6">
        <v>0</v>
      </c>
      <c r="EL159" s="6">
        <v>31.870026108223218</v>
      </c>
      <c r="EM159" s="6">
        <v>6.9174003702207596</v>
      </c>
      <c r="EN159" s="6">
        <v>0.83296067527882767</v>
      </c>
      <c r="EO159" s="6">
        <v>0</v>
      </c>
      <c r="EP159" s="6">
        <v>237.96548030871185</v>
      </c>
      <c r="EQ159" s="6">
        <v>0</v>
      </c>
      <c r="ER159" s="6">
        <v>2.6090504208974257</v>
      </c>
      <c r="ES159" s="6">
        <v>17.938819796983019</v>
      </c>
      <c r="ET159" s="6">
        <v>1.2111825799531279</v>
      </c>
      <c r="EU159" s="6">
        <v>0</v>
      </c>
      <c r="EV159" s="6">
        <v>19.206770782137681</v>
      </c>
      <c r="EW159" s="6">
        <v>62.18859480764295</v>
      </c>
      <c r="EX159" s="6">
        <v>0</v>
      </c>
      <c r="EY159" s="6">
        <v>3.8833162714033511</v>
      </c>
      <c r="EZ159" s="6">
        <v>0</v>
      </c>
      <c r="FA159" s="6">
        <v>1459.8276492538685</v>
      </c>
      <c r="FB159" s="6">
        <v>0</v>
      </c>
      <c r="FC159" s="6">
        <v>0</v>
      </c>
      <c r="FD159" s="6">
        <v>0</v>
      </c>
      <c r="FE159" s="6">
        <v>242.49287581762516</v>
      </c>
      <c r="FF159" s="6">
        <v>0</v>
      </c>
      <c r="FG159" s="6">
        <v>68.969756719297479</v>
      </c>
      <c r="FH159" s="6">
        <v>137.93951343859496</v>
      </c>
      <c r="FI159" s="6">
        <v>0</v>
      </c>
      <c r="FJ159" s="6">
        <v>0</v>
      </c>
      <c r="FK159" s="6">
        <v>126.80277275112603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f t="shared" si="2"/>
        <v>93059.117866606786</v>
      </c>
    </row>
    <row r="160" spans="1:174" x14ac:dyDescent="0.25">
      <c r="A160" s="49">
        <v>44927</v>
      </c>
      <c r="B160" s="6">
        <v>577.58944778845603</v>
      </c>
      <c r="C160" s="6">
        <v>61.546526787159962</v>
      </c>
      <c r="D160" s="6">
        <v>380.05076240256784</v>
      </c>
      <c r="E160" s="6">
        <v>0</v>
      </c>
      <c r="F160" s="6">
        <v>85.573532785627705</v>
      </c>
      <c r="G160" s="6">
        <v>89.554905288950351</v>
      </c>
      <c r="H160" s="6">
        <v>448.85696473451543</v>
      </c>
      <c r="I160" s="6">
        <v>0</v>
      </c>
      <c r="J160" s="6">
        <v>835.46711029079836</v>
      </c>
      <c r="K160" s="6">
        <v>0</v>
      </c>
      <c r="L160" s="6">
        <v>0</v>
      </c>
      <c r="M160" s="6">
        <v>19.986239084396907</v>
      </c>
      <c r="N160" s="6">
        <v>4.0647936239939222</v>
      </c>
      <c r="O160" s="6">
        <v>253.69779585568293</v>
      </c>
      <c r="P160" s="6">
        <v>13.258684621796071</v>
      </c>
      <c r="Q160" s="6">
        <v>16.668496829020796</v>
      </c>
      <c r="R160" s="6">
        <v>0</v>
      </c>
      <c r="S160" s="6">
        <v>1.4543796153270412</v>
      </c>
      <c r="T160" s="6">
        <v>16.052081039055384</v>
      </c>
      <c r="U160" s="6">
        <v>127.16309514869955</v>
      </c>
      <c r="V160" s="6">
        <v>0</v>
      </c>
      <c r="W160" s="6">
        <v>0</v>
      </c>
      <c r="X160" s="6">
        <v>278.44669506272982</v>
      </c>
      <c r="Y160" s="6">
        <v>0</v>
      </c>
      <c r="Z160" s="6">
        <v>0</v>
      </c>
      <c r="AA160" s="6">
        <v>90.253137661364491</v>
      </c>
      <c r="AB160" s="6">
        <v>226.47205599353279</v>
      </c>
      <c r="AC160" s="6">
        <v>0</v>
      </c>
      <c r="AD160" s="6">
        <v>13.071674810592409</v>
      </c>
      <c r="AE160" s="6">
        <v>0</v>
      </c>
      <c r="AF160" s="6">
        <v>0</v>
      </c>
      <c r="AG160" s="6">
        <v>154.05671983984911</v>
      </c>
      <c r="AH160" s="6">
        <v>88.529667512595694</v>
      </c>
      <c r="AI160" s="6">
        <v>816.56007366904851</v>
      </c>
      <c r="AJ160" s="6">
        <v>150.61620912255745</v>
      </c>
      <c r="AK160" s="6">
        <v>0</v>
      </c>
      <c r="AL160" s="6">
        <v>122.95015292084126</v>
      </c>
      <c r="AM160" s="6">
        <v>468.51921914498871</v>
      </c>
      <c r="AN160" s="6">
        <v>0</v>
      </c>
      <c r="AO160" s="6">
        <v>0</v>
      </c>
      <c r="AP160" s="6">
        <v>0</v>
      </c>
      <c r="AQ160" s="6">
        <v>0</v>
      </c>
      <c r="AR160" s="6">
        <v>14.029720542625418</v>
      </c>
      <c r="AS160" s="6">
        <v>817.64084840854139</v>
      </c>
      <c r="AT160" s="6">
        <v>128.07400450435134</v>
      </c>
      <c r="AU160" s="6">
        <v>1551.3614130348958</v>
      </c>
      <c r="AV160" s="6">
        <v>791.45727620062337</v>
      </c>
      <c r="AW160" s="6">
        <v>678.66160630629417</v>
      </c>
      <c r="AX160" s="6">
        <v>0</v>
      </c>
      <c r="AY160" s="6">
        <v>293.20166933107043</v>
      </c>
      <c r="AZ160" s="6">
        <v>10182.702597286941</v>
      </c>
      <c r="BA160" s="6">
        <v>0</v>
      </c>
      <c r="BB160" s="6">
        <v>0</v>
      </c>
      <c r="BC160" s="6">
        <v>921.1259342359715</v>
      </c>
      <c r="BD160" s="6">
        <v>0</v>
      </c>
      <c r="BE160" s="6">
        <v>158.91029501340179</v>
      </c>
      <c r="BF160" s="6">
        <v>352.4286341293294</v>
      </c>
      <c r="BG160" s="6">
        <v>69.847717061393368</v>
      </c>
      <c r="BH160" s="6">
        <v>18.335370263062416</v>
      </c>
      <c r="BI160" s="6">
        <v>38.471758584812306</v>
      </c>
      <c r="BJ160" s="6">
        <v>0</v>
      </c>
      <c r="BK160" s="6">
        <v>5.869383064750914</v>
      </c>
      <c r="BL160" s="6">
        <v>14.126598050221549</v>
      </c>
      <c r="BM160" s="6">
        <v>9.960191832848837</v>
      </c>
      <c r="BN160" s="6">
        <v>3.4537415270072973</v>
      </c>
      <c r="BO160" s="6">
        <v>0</v>
      </c>
      <c r="BP160" s="6">
        <v>0</v>
      </c>
      <c r="BQ160" s="6">
        <v>142.22115237729437</v>
      </c>
      <c r="BR160" s="6">
        <v>1401.5267554033462</v>
      </c>
      <c r="BS160" s="6">
        <v>209.09797333625613</v>
      </c>
      <c r="BT160" s="6">
        <v>78.561154823915686</v>
      </c>
      <c r="BU160" s="6">
        <v>0</v>
      </c>
      <c r="BV160" s="6">
        <v>1699.1204830690833</v>
      </c>
      <c r="BW160" s="6">
        <v>119.69683032878767</v>
      </c>
      <c r="BX160" s="6">
        <v>1741.323820854348</v>
      </c>
      <c r="BY160" s="6">
        <v>4217.613695509981</v>
      </c>
      <c r="BZ160" s="6">
        <v>0</v>
      </c>
      <c r="CA160" s="6">
        <v>120.63090517843916</v>
      </c>
      <c r="CB160" s="6">
        <v>532.62998058393998</v>
      </c>
      <c r="CC160" s="6">
        <v>71.847037072688479</v>
      </c>
      <c r="CD160" s="6">
        <v>3.0868428359041657</v>
      </c>
      <c r="CE160" s="6">
        <v>83.353621310422724</v>
      </c>
      <c r="CF160" s="6">
        <v>0</v>
      </c>
      <c r="CG160" s="6">
        <v>1528.3602754065535</v>
      </c>
      <c r="CH160" s="6">
        <v>172.73050313768292</v>
      </c>
      <c r="CI160" s="6">
        <v>10362.213546031338</v>
      </c>
      <c r="CJ160" s="6">
        <v>260.37032985007585</v>
      </c>
      <c r="CK160" s="6">
        <v>11028.08656377115</v>
      </c>
      <c r="CL160" s="6">
        <v>780.51564349283819</v>
      </c>
      <c r="CM160" s="6">
        <v>0</v>
      </c>
      <c r="CN160" s="6">
        <v>44.131456427727947</v>
      </c>
      <c r="CO160" s="6">
        <v>0</v>
      </c>
      <c r="CP160" s="6">
        <v>0</v>
      </c>
      <c r="CQ160" s="6">
        <v>8.3816098399735335</v>
      </c>
      <c r="CR160" s="6">
        <v>11.584614223308888</v>
      </c>
      <c r="CS160" s="6">
        <v>50.82771830874082</v>
      </c>
      <c r="CT160" s="6">
        <v>59.062455808966945</v>
      </c>
      <c r="CU160" s="6">
        <v>151.95882594271023</v>
      </c>
      <c r="CV160" s="6">
        <v>550.63963634907316</v>
      </c>
      <c r="CW160" s="6">
        <v>37.998492783258001</v>
      </c>
      <c r="CX160" s="6">
        <v>0</v>
      </c>
      <c r="CY160" s="6">
        <v>0</v>
      </c>
      <c r="CZ160" s="6">
        <v>0</v>
      </c>
      <c r="DA160" s="6">
        <v>0</v>
      </c>
      <c r="DB160" s="6">
        <v>83.867892281926999</v>
      </c>
      <c r="DC160" s="6">
        <v>286.4367489491288</v>
      </c>
      <c r="DD160" s="6">
        <v>0</v>
      </c>
      <c r="DE160" s="6">
        <v>3628.9480204324113</v>
      </c>
      <c r="DF160" s="6">
        <v>0</v>
      </c>
      <c r="DG160" s="6">
        <v>0</v>
      </c>
      <c r="DH160" s="6">
        <v>0</v>
      </c>
      <c r="DI160" s="6">
        <v>338.29501435979529</v>
      </c>
      <c r="DJ160" s="6">
        <v>7.5361362409942929</v>
      </c>
      <c r="DK160" s="6">
        <v>592.28902716734615</v>
      </c>
      <c r="DL160" s="6">
        <v>21.572247938702535</v>
      </c>
      <c r="DM160" s="6">
        <v>0</v>
      </c>
      <c r="DN160" s="6">
        <v>0</v>
      </c>
      <c r="DO160" s="6">
        <v>0</v>
      </c>
      <c r="DP160" s="6">
        <v>0</v>
      </c>
      <c r="DQ160" s="6">
        <v>18.008953579506858</v>
      </c>
      <c r="DR160" s="6">
        <v>14.048867970482165</v>
      </c>
      <c r="DS160" s="6">
        <v>0</v>
      </c>
      <c r="DT160" s="6">
        <v>5.2377374757234731</v>
      </c>
      <c r="DU160" s="6">
        <v>32.063948871026376</v>
      </c>
      <c r="DV160" s="6">
        <v>0</v>
      </c>
      <c r="DW160" s="6">
        <v>549.28521506586821</v>
      </c>
      <c r="DX160" s="6">
        <v>0</v>
      </c>
      <c r="DY160" s="6">
        <v>0</v>
      </c>
      <c r="DZ160" s="6">
        <v>161.45026788375972</v>
      </c>
      <c r="EA160" s="6">
        <v>269.38906729186732</v>
      </c>
      <c r="EB160" s="6">
        <v>34.732835404896441</v>
      </c>
      <c r="EC160" s="6">
        <v>7.0253238236827436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28008.5470573969</v>
      </c>
      <c r="EJ160" s="6">
        <v>0</v>
      </c>
      <c r="EK160" s="6">
        <v>0</v>
      </c>
      <c r="EL160" s="6">
        <v>31.628832437263572</v>
      </c>
      <c r="EM160" s="6">
        <v>6.8650491991509401</v>
      </c>
      <c r="EN160" s="6">
        <v>0.82665679456177721</v>
      </c>
      <c r="EO160" s="6">
        <v>0</v>
      </c>
      <c r="EP160" s="6">
        <v>236.19752551997246</v>
      </c>
      <c r="EQ160" s="6">
        <v>0</v>
      </c>
      <c r="ER160" s="6">
        <v>2.5849931056859456</v>
      </c>
      <c r="ES160" s="6">
        <v>17.737016903701623</v>
      </c>
      <c r="ET160" s="6">
        <v>1.2050372573893451</v>
      </c>
      <c r="EU160" s="6">
        <v>0</v>
      </c>
      <c r="EV160" s="6">
        <v>19.061413149342112</v>
      </c>
      <c r="EW160" s="6">
        <v>61.717815617714898</v>
      </c>
      <c r="EX160" s="6">
        <v>0</v>
      </c>
      <c r="EY160" s="6">
        <v>3.868572702151519</v>
      </c>
      <c r="EZ160" s="6">
        <v>0</v>
      </c>
      <c r="FA160" s="6">
        <v>1460.0752608583116</v>
      </c>
      <c r="FB160" s="6">
        <v>0</v>
      </c>
      <c r="FC160" s="6">
        <v>0</v>
      </c>
      <c r="FD160" s="6">
        <v>0</v>
      </c>
      <c r="FE160" s="6">
        <v>242.11113976652805</v>
      </c>
      <c r="FF160" s="6">
        <v>0</v>
      </c>
      <c r="FG160" s="6">
        <v>68.969124890818506</v>
      </c>
      <c r="FH160" s="6">
        <v>137.93824978163701</v>
      </c>
      <c r="FI160" s="6">
        <v>0</v>
      </c>
      <c r="FJ160" s="6">
        <v>0</v>
      </c>
      <c r="FK160" s="6">
        <v>126.93129139776897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f t="shared" si="2"/>
        <v>93334.143446586109</v>
      </c>
    </row>
    <row r="161" spans="1:174" x14ac:dyDescent="0.25">
      <c r="A161" s="49">
        <v>44958</v>
      </c>
      <c r="B161" s="6">
        <v>573.21781748819376</v>
      </c>
      <c r="C161" s="6">
        <v>61.080257658935409</v>
      </c>
      <c r="D161" s="6">
        <v>377.17154326678565</v>
      </c>
      <c r="E161" s="6">
        <v>0</v>
      </c>
      <c r="F161" s="6">
        <v>84.925418786639298</v>
      </c>
      <c r="G161" s="6">
        <v>88.728226011447177</v>
      </c>
      <c r="H161" s="6">
        <v>447.24721735059364</v>
      </c>
      <c r="I161" s="6">
        <v>0</v>
      </c>
      <c r="J161" s="6">
        <v>829.13771135456398</v>
      </c>
      <c r="K161" s="6">
        <v>0</v>
      </c>
      <c r="L161" s="6">
        <v>0</v>
      </c>
      <c r="M161" s="6">
        <v>19.867911333275135</v>
      </c>
      <c r="N161" s="6">
        <v>4.0339992334992871</v>
      </c>
      <c r="O161" s="6">
        <v>252.19578792305541</v>
      </c>
      <c r="P161" s="6">
        <v>13.187168547421086</v>
      </c>
      <c r="Q161" s="6">
        <v>16.6112879948199</v>
      </c>
      <c r="R161" s="6">
        <v>0</v>
      </c>
      <c r="S161" s="6">
        <v>1.4493879617225274</v>
      </c>
      <c r="T161" s="6">
        <v>15.930472392345662</v>
      </c>
      <c r="U161" s="6">
        <v>126.19972274391118</v>
      </c>
      <c r="V161" s="6">
        <v>0</v>
      </c>
      <c r="W161" s="6">
        <v>0</v>
      </c>
      <c r="X161" s="6">
        <v>275.87703775454816</v>
      </c>
      <c r="Y161" s="6">
        <v>0</v>
      </c>
      <c r="Z161" s="6">
        <v>0</v>
      </c>
      <c r="AA161" s="6">
        <v>89.943376676989004</v>
      </c>
      <c r="AB161" s="6">
        <v>224.38204887870023</v>
      </c>
      <c r="AC161" s="6">
        <v>0</v>
      </c>
      <c r="AD161" s="6">
        <v>13.026810820477527</v>
      </c>
      <c r="AE161" s="6">
        <v>0</v>
      </c>
      <c r="AF161" s="6">
        <v>0</v>
      </c>
      <c r="AG161" s="6">
        <v>153.51701626555879</v>
      </c>
      <c r="AH161" s="6">
        <v>88.225816662322615</v>
      </c>
      <c r="AI161" s="6">
        <v>811.66764020236951</v>
      </c>
      <c r="AJ161" s="6">
        <v>150.05297771381993</v>
      </c>
      <c r="AK161" s="6">
        <v>0</v>
      </c>
      <c r="AL161" s="6">
        <v>122.01869726265721</v>
      </c>
      <c r="AM161" s="6">
        <v>467.36032756384736</v>
      </c>
      <c r="AN161" s="6">
        <v>0</v>
      </c>
      <c r="AO161" s="6">
        <v>0</v>
      </c>
      <c r="AP161" s="6">
        <v>0</v>
      </c>
      <c r="AQ161" s="6">
        <v>0</v>
      </c>
      <c r="AR161" s="6">
        <v>13.946596831018894</v>
      </c>
      <c r="AS161" s="6">
        <v>813.40486853360267</v>
      </c>
      <c r="AT161" s="6">
        <v>127.40216815122967</v>
      </c>
      <c r="AU161" s="6">
        <v>1539.7641884685745</v>
      </c>
      <c r="AV161" s="6">
        <v>785.46129050548905</v>
      </c>
      <c r="AW161" s="6">
        <v>672.26642963966685</v>
      </c>
      <c r="AX161" s="6">
        <v>0</v>
      </c>
      <c r="AY161" s="6">
        <v>290.98040854042091</v>
      </c>
      <c r="AZ161" s="6">
        <v>10210.770188862414</v>
      </c>
      <c r="BA161" s="6">
        <v>0</v>
      </c>
      <c r="BB161" s="6">
        <v>0</v>
      </c>
      <c r="BC161" s="6">
        <v>936.69959787910295</v>
      </c>
      <c r="BD161" s="6">
        <v>0</v>
      </c>
      <c r="BE161" s="6">
        <v>158.22701082944525</v>
      </c>
      <c r="BF161" s="6">
        <v>351.40246102599627</v>
      </c>
      <c r="BG161" s="6">
        <v>69.318559108170163</v>
      </c>
      <c r="BH161" s="6">
        <v>18.196463690189553</v>
      </c>
      <c r="BI161" s="6">
        <v>38.116720305102106</v>
      </c>
      <c r="BJ161" s="6">
        <v>0</v>
      </c>
      <c r="BK161" s="6">
        <v>5.8152172105522935</v>
      </c>
      <c r="BL161" s="6">
        <v>13.994541070962853</v>
      </c>
      <c r="BM161" s="6">
        <v>9.9260069288938233</v>
      </c>
      <c r="BN161" s="6">
        <v>3.4275763941399373</v>
      </c>
      <c r="BO161" s="6">
        <v>0</v>
      </c>
      <c r="BP161" s="6">
        <v>0</v>
      </c>
      <c r="BQ161" s="6">
        <v>141.26603234875856</v>
      </c>
      <c r="BR161" s="6">
        <v>1396.6971800124231</v>
      </c>
      <c r="BS161" s="6">
        <v>207.16830369090999</v>
      </c>
      <c r="BT161" s="6">
        <v>77.965984908012317</v>
      </c>
      <c r="BU161" s="6">
        <v>0</v>
      </c>
      <c r="BV161" s="6">
        <v>1687.6327824304196</v>
      </c>
      <c r="BW161" s="6">
        <v>118.79002145358254</v>
      </c>
      <c r="BX161" s="6">
        <v>1741.9397178942531</v>
      </c>
      <c r="BY161" s="6">
        <v>4234.3913377773615</v>
      </c>
      <c r="BZ161" s="6">
        <v>0</v>
      </c>
      <c r="CA161" s="6">
        <v>120.24624860367933</v>
      </c>
      <c r="CB161" s="6">
        <v>529.25153516113949</v>
      </c>
      <c r="CC161" s="6">
        <v>71.62201571723476</v>
      </c>
      <c r="CD161" s="6">
        <v>3.0760441537963201</v>
      </c>
      <c r="CE161" s="6">
        <v>83.067538914961062</v>
      </c>
      <c r="CF161" s="6">
        <v>0</v>
      </c>
      <c r="CG161" s="6">
        <v>1522.0642394281499</v>
      </c>
      <c r="CH161" s="6">
        <v>171.42191341626767</v>
      </c>
      <c r="CI161" s="6">
        <v>10364.62947458591</v>
      </c>
      <c r="CJ161" s="6">
        <v>258.49453407972487</v>
      </c>
      <c r="CK161" s="6">
        <v>11072.629171306038</v>
      </c>
      <c r="CL161" s="6">
        <v>783.18961120349661</v>
      </c>
      <c r="CM161" s="6">
        <v>0</v>
      </c>
      <c r="CN161" s="6">
        <v>43.981639849096204</v>
      </c>
      <c r="CO161" s="6">
        <v>0</v>
      </c>
      <c r="CP161" s="6">
        <v>0</v>
      </c>
      <c r="CQ161" s="6">
        <v>8.3528428712066312</v>
      </c>
      <c r="CR161" s="6">
        <v>11.496850571049526</v>
      </c>
      <c r="CS161" s="6">
        <v>50.442595001413508</v>
      </c>
      <c r="CT161" s="6">
        <v>58.660646864176371</v>
      </c>
      <c r="CU161" s="6">
        <v>151.05915962425101</v>
      </c>
      <c r="CV161" s="6">
        <v>547.37959579954531</v>
      </c>
      <c r="CW161" s="6">
        <v>37.773524184710119</v>
      </c>
      <c r="CX161" s="6">
        <v>0</v>
      </c>
      <c r="CY161" s="6">
        <v>0</v>
      </c>
      <c r="CZ161" s="6">
        <v>0</v>
      </c>
      <c r="DA161" s="6">
        <v>0</v>
      </c>
      <c r="DB161" s="6">
        <v>83.093913828796161</v>
      </c>
      <c r="DC161" s="6">
        <v>284.26673838645559</v>
      </c>
      <c r="DD161" s="6">
        <v>0</v>
      </c>
      <c r="DE161" s="6">
        <v>3643.1431175182902</v>
      </c>
      <c r="DF161" s="6">
        <v>0</v>
      </c>
      <c r="DG161" s="6">
        <v>0</v>
      </c>
      <c r="DH161" s="6">
        <v>0</v>
      </c>
      <c r="DI161" s="6">
        <v>337.13393405447323</v>
      </c>
      <c r="DJ161" s="6">
        <v>7.4915188395022678</v>
      </c>
      <c r="DK161" s="6">
        <v>588.782403019458</v>
      </c>
      <c r="DL161" s="6">
        <v>21.373167520250796</v>
      </c>
      <c r="DM161" s="6">
        <v>0</v>
      </c>
      <c r="DN161" s="6">
        <v>0</v>
      </c>
      <c r="DO161" s="6">
        <v>0</v>
      </c>
      <c r="DP161" s="6">
        <v>0</v>
      </c>
      <c r="DQ161" s="6">
        <v>17.872519900401102</v>
      </c>
      <c r="DR161" s="6">
        <v>13.942435426468888</v>
      </c>
      <c r="DS161" s="6">
        <v>0</v>
      </c>
      <c r="DT161" s="6">
        <v>5.2197607584519563</v>
      </c>
      <c r="DU161" s="6">
        <v>31.821035331713986</v>
      </c>
      <c r="DV161" s="6">
        <v>0</v>
      </c>
      <c r="DW161" s="6">
        <v>549.65054348348167</v>
      </c>
      <c r="DX161" s="6">
        <v>0</v>
      </c>
      <c r="DY161" s="6">
        <v>0</v>
      </c>
      <c r="DZ161" s="6">
        <v>160.22710700826454</v>
      </c>
      <c r="EA161" s="6">
        <v>267.46925880100343</v>
      </c>
      <c r="EB161" s="6">
        <v>34.467539665049898</v>
      </c>
      <c r="EC161" s="6">
        <v>6.9721008103664666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28206.485716403222</v>
      </c>
      <c r="EJ161" s="6">
        <v>0</v>
      </c>
      <c r="EK161" s="6">
        <v>0</v>
      </c>
      <c r="EL161" s="6">
        <v>31.389216184371129</v>
      </c>
      <c r="EM161" s="6">
        <v>6.8130404072271284</v>
      </c>
      <c r="EN161" s="6">
        <v>0.82039414152411427</v>
      </c>
      <c r="EO161" s="6">
        <v>0</v>
      </c>
      <c r="EP161" s="6">
        <v>234.50355775587636</v>
      </c>
      <c r="EQ161" s="6">
        <v>0</v>
      </c>
      <c r="ER161" s="6">
        <v>2.5611373855664139</v>
      </c>
      <c r="ES161" s="6">
        <v>17.54604552351682</v>
      </c>
      <c r="ET161" s="6">
        <v>1.1990297722131007</v>
      </c>
      <c r="EU161" s="6">
        <v>0</v>
      </c>
      <c r="EV161" s="6">
        <v>18.917006162370981</v>
      </c>
      <c r="EW161" s="6">
        <v>61.250131224554096</v>
      </c>
      <c r="EX161" s="6">
        <v>0</v>
      </c>
      <c r="EY161" s="6">
        <v>3.8540327073441127</v>
      </c>
      <c r="EZ161" s="6">
        <v>0</v>
      </c>
      <c r="FA161" s="6">
        <v>1461.5792158483889</v>
      </c>
      <c r="FB161" s="6">
        <v>0</v>
      </c>
      <c r="FC161" s="6">
        <v>0</v>
      </c>
      <c r="FD161" s="6">
        <v>0</v>
      </c>
      <c r="FE161" s="6">
        <v>241.70986641997791</v>
      </c>
      <c r="FF161" s="6">
        <v>0</v>
      </c>
      <c r="FG161" s="6">
        <v>68.955887083426532</v>
      </c>
      <c r="FH161" s="6">
        <v>137.91177416685306</v>
      </c>
      <c r="FI161" s="6">
        <v>0</v>
      </c>
      <c r="FJ161" s="6">
        <v>0</v>
      </c>
      <c r="FK161" s="6">
        <v>127.0599400443157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f t="shared" si="2"/>
        <v>93536.349601258218</v>
      </c>
    </row>
    <row r="162" spans="1:174" x14ac:dyDescent="0.25">
      <c r="A162" s="49">
        <v>44986</v>
      </c>
      <c r="B162" s="6">
        <v>568.87550032494391</v>
      </c>
      <c r="C162" s="6">
        <v>60.617047590143954</v>
      </c>
      <c r="D162" s="6">
        <v>374.31121387069265</v>
      </c>
      <c r="E162" s="6">
        <v>0</v>
      </c>
      <c r="F162" s="6">
        <v>84.281543991934797</v>
      </c>
      <c r="G162" s="6">
        <v>87.90850879808886</v>
      </c>
      <c r="H162" s="6">
        <v>445.64468221542228</v>
      </c>
      <c r="I162" s="6">
        <v>0</v>
      </c>
      <c r="J162" s="6">
        <v>822.84983780860239</v>
      </c>
      <c r="K162" s="6">
        <v>0</v>
      </c>
      <c r="L162" s="6">
        <v>0</v>
      </c>
      <c r="M162" s="6">
        <v>19.750129914359398</v>
      </c>
      <c r="N162" s="6">
        <v>4.0034068762618986</v>
      </c>
      <c r="O162" s="6">
        <v>250.70071492580485</v>
      </c>
      <c r="P162" s="6">
        <v>13.124345802866925</v>
      </c>
      <c r="Q162" s="6">
        <v>16.554146243904253</v>
      </c>
      <c r="R162" s="6">
        <v>0</v>
      </c>
      <c r="S162" s="6">
        <v>1.4444021613490281</v>
      </c>
      <c r="T162" s="6">
        <v>15.809661585457077</v>
      </c>
      <c r="U162" s="6">
        <v>125.24267075208618</v>
      </c>
      <c r="V162" s="6">
        <v>0</v>
      </c>
      <c r="W162" s="6">
        <v>0</v>
      </c>
      <c r="X162" s="6">
        <v>273.32896029829857</v>
      </c>
      <c r="Y162" s="6">
        <v>0</v>
      </c>
      <c r="Z162" s="6">
        <v>0</v>
      </c>
      <c r="AA162" s="6">
        <v>89.63397952074736</v>
      </c>
      <c r="AB162" s="6">
        <v>222.30959353776831</v>
      </c>
      <c r="AC162" s="6">
        <v>0</v>
      </c>
      <c r="AD162" s="6">
        <v>12.981999438039205</v>
      </c>
      <c r="AE162" s="6">
        <v>0</v>
      </c>
      <c r="AF162" s="6">
        <v>0</v>
      </c>
      <c r="AG162" s="6">
        <v>152.97879253615545</v>
      </c>
      <c r="AH162" s="6">
        <v>87.922322338142081</v>
      </c>
      <c r="AI162" s="6">
        <v>806.83133919517411</v>
      </c>
      <c r="AJ162" s="6">
        <v>149.49404113829212</v>
      </c>
      <c r="AK162" s="6">
        <v>0</v>
      </c>
      <c r="AL162" s="6">
        <v>121.09335262071933</v>
      </c>
      <c r="AM162" s="6">
        <v>465.96989827438182</v>
      </c>
      <c r="AN162" s="6">
        <v>0</v>
      </c>
      <c r="AO162" s="6">
        <v>0</v>
      </c>
      <c r="AP162" s="6">
        <v>0</v>
      </c>
      <c r="AQ162" s="6">
        <v>0</v>
      </c>
      <c r="AR162" s="6">
        <v>13.863862813476745</v>
      </c>
      <c r="AS162" s="6">
        <v>810.02987791447595</v>
      </c>
      <c r="AT162" s="6">
        <v>126.74209914653942</v>
      </c>
      <c r="AU162" s="6">
        <v>1528.3201963308115</v>
      </c>
      <c r="AV162" s="6">
        <v>779.50464277096739</v>
      </c>
      <c r="AW162" s="6">
        <v>666.02354170897911</v>
      </c>
      <c r="AX162" s="6">
        <v>0</v>
      </c>
      <c r="AY162" s="6">
        <v>288.77372081147257</v>
      </c>
      <c r="AZ162" s="6">
        <v>10259.118195332094</v>
      </c>
      <c r="BA162" s="6">
        <v>0</v>
      </c>
      <c r="BB162" s="6">
        <v>0</v>
      </c>
      <c r="BC162" s="6">
        <v>955.69812687974888</v>
      </c>
      <c r="BD162" s="6">
        <v>0</v>
      </c>
      <c r="BE162" s="6">
        <v>157.68617777970638</v>
      </c>
      <c r="BF162" s="6">
        <v>350.46773918500742</v>
      </c>
      <c r="BG162" s="6">
        <v>68.792872810114346</v>
      </c>
      <c r="BH162" s="6">
        <v>18.058468443922589</v>
      </c>
      <c r="BI162" s="6">
        <v>37.764663618883759</v>
      </c>
      <c r="BJ162" s="6">
        <v>0</v>
      </c>
      <c r="BK162" s="6">
        <v>5.7615062384539719</v>
      </c>
      <c r="BL162" s="6">
        <v>13.863775920063576</v>
      </c>
      <c r="BM162" s="6">
        <v>9.8918621102804387</v>
      </c>
      <c r="BN162" s="6">
        <v>3.4015829232842143</v>
      </c>
      <c r="BO162" s="6">
        <v>0</v>
      </c>
      <c r="BP162" s="6">
        <v>0</v>
      </c>
      <c r="BQ162" s="6">
        <v>140.63335820841212</v>
      </c>
      <c r="BR162" s="6">
        <v>1391.8758824446963</v>
      </c>
      <c r="BS162" s="6">
        <v>205.25483931351613</v>
      </c>
      <c r="BT162" s="6">
        <v>77.374719733030645</v>
      </c>
      <c r="BU162" s="6">
        <v>0</v>
      </c>
      <c r="BV162" s="6">
        <v>1678.7033663110794</v>
      </c>
      <c r="BW162" s="6">
        <v>117.88916189407469</v>
      </c>
      <c r="BX162" s="6">
        <v>1745.0077686726756</v>
      </c>
      <c r="BY162" s="6">
        <v>4262.2904932590518</v>
      </c>
      <c r="BZ162" s="6">
        <v>0</v>
      </c>
      <c r="CA162" s="6">
        <v>119.91665864608785</v>
      </c>
      <c r="CB162" s="6">
        <v>526.43251735121487</v>
      </c>
      <c r="CC162" s="6">
        <v>71.384628252049481</v>
      </c>
      <c r="CD162" s="6">
        <v>3.0652818938011488</v>
      </c>
      <c r="CE162" s="6">
        <v>82.781791980747741</v>
      </c>
      <c r="CF162" s="6">
        <v>0</v>
      </c>
      <c r="CG162" s="6">
        <v>1516.3391443942098</v>
      </c>
      <c r="CH162" s="6">
        <v>170.12190937294511</v>
      </c>
      <c r="CI162" s="6">
        <v>10382.589715320191</v>
      </c>
      <c r="CJ162" s="6">
        <v>256.64056191445519</v>
      </c>
      <c r="CK162" s="6">
        <v>11139.900311984564</v>
      </c>
      <c r="CL162" s="6">
        <v>787.97464296873761</v>
      </c>
      <c r="CM162" s="6">
        <v>0</v>
      </c>
      <c r="CN162" s="6">
        <v>43.834945150014562</v>
      </c>
      <c r="CO162" s="6">
        <v>0</v>
      </c>
      <c r="CP162" s="6">
        <v>0</v>
      </c>
      <c r="CQ162" s="6">
        <v>8.3241096346910251</v>
      </c>
      <c r="CR162" s="6">
        <v>11.40966271120719</v>
      </c>
      <c r="CS162" s="6">
        <v>50.060004465776323</v>
      </c>
      <c r="CT162" s="6">
        <v>58.336429602830961</v>
      </c>
      <c r="CU162" s="6">
        <v>150.16364716386647</v>
      </c>
      <c r="CV162" s="6">
        <v>544.1346072148209</v>
      </c>
      <c r="CW162" s="6">
        <v>37.549594290858046</v>
      </c>
      <c r="CX162" s="6">
        <v>0</v>
      </c>
      <c r="CY162" s="6">
        <v>0</v>
      </c>
      <c r="CZ162" s="6">
        <v>0</v>
      </c>
      <c r="DA162" s="6">
        <v>0</v>
      </c>
      <c r="DB162" s="6">
        <v>82.32643520751607</v>
      </c>
      <c r="DC162" s="6">
        <v>282.11096464728172</v>
      </c>
      <c r="DD162" s="6">
        <v>0</v>
      </c>
      <c r="DE162" s="6">
        <v>3663.0361689993038</v>
      </c>
      <c r="DF162" s="6">
        <v>0</v>
      </c>
      <c r="DG162" s="6">
        <v>0</v>
      </c>
      <c r="DH162" s="6">
        <v>0</v>
      </c>
      <c r="DI162" s="6">
        <v>335.97421523610359</v>
      </c>
      <c r="DJ162" s="6">
        <v>7.4471074414469172</v>
      </c>
      <c r="DK162" s="6">
        <v>585.29196933989454</v>
      </c>
      <c r="DL162" s="6">
        <v>21.175758969070642</v>
      </c>
      <c r="DM162" s="6">
        <v>0</v>
      </c>
      <c r="DN162" s="6">
        <v>0</v>
      </c>
      <c r="DO162" s="6">
        <v>0</v>
      </c>
      <c r="DP162" s="6">
        <v>0</v>
      </c>
      <c r="DQ162" s="6">
        <v>17.736981323947006</v>
      </c>
      <c r="DR162" s="6">
        <v>13.836701156173611</v>
      </c>
      <c r="DS162" s="6">
        <v>0</v>
      </c>
      <c r="DT162" s="6">
        <v>5.2018051207439262</v>
      </c>
      <c r="DU162" s="6">
        <v>31.579715618442265</v>
      </c>
      <c r="DV162" s="6">
        <v>0</v>
      </c>
      <c r="DW162" s="6">
        <v>550.56357990768572</v>
      </c>
      <c r="DX162" s="6">
        <v>0</v>
      </c>
      <c r="DY162" s="6">
        <v>0</v>
      </c>
      <c r="DZ162" s="6">
        <v>159.01198176118399</v>
      </c>
      <c r="EA162" s="6">
        <v>265.76920420545309</v>
      </c>
      <c r="EB162" s="6">
        <v>34.204317893161672</v>
      </c>
      <c r="EC162" s="6">
        <v>6.9192269781370026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28456.719530548304</v>
      </c>
      <c r="EJ162" s="6">
        <v>0</v>
      </c>
      <c r="EK162" s="6">
        <v>0</v>
      </c>
      <c r="EL162" s="6">
        <v>31.151171985715958</v>
      </c>
      <c r="EM162" s="6">
        <v>6.7613728302281455</v>
      </c>
      <c r="EN162" s="6">
        <v>0.81417257597582426</v>
      </c>
      <c r="EO162" s="6">
        <v>0</v>
      </c>
      <c r="EP162" s="6">
        <v>233.12499915628288</v>
      </c>
      <c r="EQ162" s="6">
        <v>0</v>
      </c>
      <c r="ER162" s="6">
        <v>2.5374820045762574</v>
      </c>
      <c r="ES162" s="6">
        <v>17.360527257859843</v>
      </c>
      <c r="ET162" s="6">
        <v>1.1932710189457623</v>
      </c>
      <c r="EU162" s="6">
        <v>0</v>
      </c>
      <c r="EV162" s="6">
        <v>18.773546588661763</v>
      </c>
      <c r="EW162" s="6">
        <v>60.785528326583282</v>
      </c>
      <c r="EX162" s="6">
        <v>0</v>
      </c>
      <c r="EY162" s="6">
        <v>3.839693735852447</v>
      </c>
      <c r="EZ162" s="6">
        <v>0</v>
      </c>
      <c r="FA162" s="6">
        <v>1464.4502005397696</v>
      </c>
      <c r="FB162" s="6">
        <v>0</v>
      </c>
      <c r="FC162" s="6">
        <v>0</v>
      </c>
      <c r="FD162" s="6">
        <v>0</v>
      </c>
      <c r="FE162" s="6">
        <v>241.26887943093479</v>
      </c>
      <c r="FF162" s="6">
        <v>0</v>
      </c>
      <c r="FG162" s="6">
        <v>68.922993953882653</v>
      </c>
      <c r="FH162" s="6">
        <v>137.84598790776531</v>
      </c>
      <c r="FI162" s="6">
        <v>0</v>
      </c>
      <c r="FJ162" s="6">
        <v>0</v>
      </c>
      <c r="FK162" s="6">
        <v>127.18818832653136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f t="shared" si="2"/>
        <v>93882.338438640931</v>
      </c>
    </row>
    <row r="163" spans="1:174" x14ac:dyDescent="0.25">
      <c r="A163" s="49">
        <v>45017</v>
      </c>
      <c r="B163" s="6">
        <v>564.55881200810109</v>
      </c>
      <c r="C163" s="6">
        <v>60.156885956049173</v>
      </c>
      <c r="D163" s="6">
        <v>371.46970860637578</v>
      </c>
      <c r="E163" s="6">
        <v>0</v>
      </c>
      <c r="F163" s="6">
        <v>83.641725343998004</v>
      </c>
      <c r="G163" s="6">
        <v>87.095710750941549</v>
      </c>
      <c r="H163" s="6">
        <v>444.04420132262487</v>
      </c>
      <c r="I163" s="6">
        <v>0</v>
      </c>
      <c r="J163" s="6">
        <v>816.60334542677606</v>
      </c>
      <c r="K163" s="6">
        <v>0</v>
      </c>
      <c r="L163" s="6">
        <v>0</v>
      </c>
      <c r="M163" s="6">
        <v>19.632895174552999</v>
      </c>
      <c r="N163" s="6">
        <v>3.9730158505791087</v>
      </c>
      <c r="O163" s="6">
        <v>249.21258126739102</v>
      </c>
      <c r="P163" s="6">
        <v>13.051944265298138</v>
      </c>
      <c r="Q163" s="6">
        <v>16.497073708298036</v>
      </c>
      <c r="R163" s="6">
        <v>0</v>
      </c>
      <c r="S163" s="6">
        <v>1.4394224002324649</v>
      </c>
      <c r="T163" s="6">
        <v>15.689645847329437</v>
      </c>
      <c r="U163" s="6">
        <v>124.29191722114304</v>
      </c>
      <c r="V163" s="6">
        <v>0</v>
      </c>
      <c r="W163" s="6">
        <v>0</v>
      </c>
      <c r="X163" s="6">
        <v>270.8023271485277</v>
      </c>
      <c r="Y163" s="6">
        <v>0</v>
      </c>
      <c r="Z163" s="6">
        <v>0</v>
      </c>
      <c r="AA163" s="6">
        <v>89.324942895972129</v>
      </c>
      <c r="AB163" s="6">
        <v>220.25457972609016</v>
      </c>
      <c r="AC163" s="6">
        <v>0</v>
      </c>
      <c r="AD163" s="6">
        <v>12.937242335241461</v>
      </c>
      <c r="AE163" s="6">
        <v>0</v>
      </c>
      <c r="AF163" s="6">
        <v>0</v>
      </c>
      <c r="AG163" s="6">
        <v>152.44223527932735</v>
      </c>
      <c r="AH163" s="6">
        <v>87.619195901253079</v>
      </c>
      <c r="AI163" s="6">
        <v>801.98459356566389</v>
      </c>
      <c r="AJ163" s="6">
        <v>148.94041128236896</v>
      </c>
      <c r="AK163" s="6">
        <v>0</v>
      </c>
      <c r="AL163" s="6">
        <v>120.17409777022368</v>
      </c>
      <c r="AM163" s="6">
        <v>464.27444848408362</v>
      </c>
      <c r="AN163" s="6">
        <v>0</v>
      </c>
      <c r="AO163" s="6">
        <v>0</v>
      </c>
      <c r="AP163" s="6">
        <v>0</v>
      </c>
      <c r="AQ163" s="6">
        <v>0</v>
      </c>
      <c r="AR163" s="6">
        <v>13.781518621964151</v>
      </c>
      <c r="AS163" s="6">
        <v>805.71323007653291</v>
      </c>
      <c r="AT163" s="6">
        <v>126.10600162328845</v>
      </c>
      <c r="AU163" s="6">
        <v>1516.8695205119134</v>
      </c>
      <c r="AV163" s="6">
        <v>773.58719636831086</v>
      </c>
      <c r="AW163" s="6">
        <v>659.80222230910829</v>
      </c>
      <c r="AX163" s="6">
        <v>0</v>
      </c>
      <c r="AY163" s="6">
        <v>286.58155552901428</v>
      </c>
      <c r="AZ163" s="6">
        <v>10268.185010240028</v>
      </c>
      <c r="BA163" s="6">
        <v>0</v>
      </c>
      <c r="BB163" s="6">
        <v>0</v>
      </c>
      <c r="BC163" s="6">
        <v>968.3284250568795</v>
      </c>
      <c r="BD163" s="6">
        <v>0</v>
      </c>
      <c r="BE163" s="6">
        <v>157.20241538059713</v>
      </c>
      <c r="BF163" s="6">
        <v>349.34500289974915</v>
      </c>
      <c r="BG163" s="6">
        <v>68.270646109460529</v>
      </c>
      <c r="BH163" s="6">
        <v>17.921381359038644</v>
      </c>
      <c r="BI163" s="6">
        <v>37.415569798436472</v>
      </c>
      <c r="BJ163" s="6">
        <v>0</v>
      </c>
      <c r="BK163" s="6">
        <v>5.7082472912908067</v>
      </c>
      <c r="BL163" s="6">
        <v>13.73427371070825</v>
      </c>
      <c r="BM163" s="6">
        <v>9.8577586509909771</v>
      </c>
      <c r="BN163" s="6">
        <v>3.3757605182230033</v>
      </c>
      <c r="BO163" s="6">
        <v>0</v>
      </c>
      <c r="BP163" s="6">
        <v>0</v>
      </c>
      <c r="BQ163" s="6">
        <v>139.94131692272396</v>
      </c>
      <c r="BR163" s="6">
        <v>1387.0616870281115</v>
      </c>
      <c r="BS163" s="6">
        <v>203.35747841698165</v>
      </c>
      <c r="BT163" s="6">
        <v>76.787345737010327</v>
      </c>
      <c r="BU163" s="6">
        <v>0</v>
      </c>
      <c r="BV163" s="6">
        <v>1668.9415295854367</v>
      </c>
      <c r="BW163" s="6">
        <v>116.99423098707912</v>
      </c>
      <c r="BX163" s="6">
        <v>1744.0992395026592</v>
      </c>
      <c r="BY163" s="6">
        <v>4270.8705151966715</v>
      </c>
      <c r="BZ163" s="6">
        <v>0</v>
      </c>
      <c r="CA163" s="6">
        <v>119.57615542885102</v>
      </c>
      <c r="CB163" s="6">
        <v>522.77692359123682</v>
      </c>
      <c r="CC163" s="6">
        <v>71.008127434514094</v>
      </c>
      <c r="CD163" s="6">
        <v>3.0545454595422297</v>
      </c>
      <c r="CE163" s="6">
        <v>82.496391169328191</v>
      </c>
      <c r="CF163" s="6">
        <v>0</v>
      </c>
      <c r="CG163" s="6">
        <v>1510.3486521628868</v>
      </c>
      <c r="CH163" s="6">
        <v>168.83046168063888</v>
      </c>
      <c r="CI163" s="6">
        <v>10369.673296972956</v>
      </c>
      <c r="CJ163" s="6">
        <v>254.77937977402081</v>
      </c>
      <c r="CK163" s="6">
        <v>11165.683793033306</v>
      </c>
      <c r="CL163" s="6">
        <v>788.95155193248115</v>
      </c>
      <c r="CM163" s="6">
        <v>0</v>
      </c>
      <c r="CN163" s="6">
        <v>43.686998129962035</v>
      </c>
      <c r="CO163" s="6">
        <v>0</v>
      </c>
      <c r="CP163" s="6">
        <v>0</v>
      </c>
      <c r="CQ163" s="6">
        <v>8.2954112024966822</v>
      </c>
      <c r="CR163" s="6">
        <v>11.323048643937556</v>
      </c>
      <c r="CS163" s="6">
        <v>49.679936939299878</v>
      </c>
      <c r="CT163" s="6">
        <v>58.045889920271755</v>
      </c>
      <c r="CU163" s="6">
        <v>149.27229119912238</v>
      </c>
      <c r="CV163" s="6">
        <v>540.90468015241163</v>
      </c>
      <c r="CW163" s="6">
        <v>37.326703761245668</v>
      </c>
      <c r="CX163" s="6">
        <v>0</v>
      </c>
      <c r="CY163" s="6">
        <v>0</v>
      </c>
      <c r="CZ163" s="6">
        <v>0</v>
      </c>
      <c r="DA163" s="6">
        <v>0</v>
      </c>
      <c r="DB163" s="6">
        <v>81.565415591918935</v>
      </c>
      <c r="DC163" s="6">
        <v>279.96937828421937</v>
      </c>
      <c r="DD163" s="6">
        <v>0</v>
      </c>
      <c r="DE163" s="6">
        <v>3673.134290456981</v>
      </c>
      <c r="DF163" s="6">
        <v>0</v>
      </c>
      <c r="DG163" s="6">
        <v>0</v>
      </c>
      <c r="DH163" s="6">
        <v>0</v>
      </c>
      <c r="DI163" s="6">
        <v>334.81590117512332</v>
      </c>
      <c r="DJ163" s="6">
        <v>7.4029021776337602</v>
      </c>
      <c r="DK163" s="6">
        <v>581.81773640907966</v>
      </c>
      <c r="DL163" s="6">
        <v>20.980011783977552</v>
      </c>
      <c r="DM163" s="6">
        <v>0</v>
      </c>
      <c r="DN163" s="6">
        <v>0</v>
      </c>
      <c r="DO163" s="6">
        <v>0</v>
      </c>
      <c r="DP163" s="6">
        <v>0</v>
      </c>
      <c r="DQ163" s="6">
        <v>17.602334741270763</v>
      </c>
      <c r="DR163" s="6">
        <v>13.731662734349497</v>
      </c>
      <c r="DS163" s="6">
        <v>0</v>
      </c>
      <c r="DT163" s="6">
        <v>5.1838712325447958</v>
      </c>
      <c r="DU163" s="6">
        <v>31.339984136086532</v>
      </c>
      <c r="DV163" s="6">
        <v>0</v>
      </c>
      <c r="DW163" s="6">
        <v>550.55511307611187</v>
      </c>
      <c r="DX163" s="6">
        <v>0</v>
      </c>
      <c r="DY163" s="6">
        <v>0</v>
      </c>
      <c r="DZ163" s="6">
        <v>157.80485563691016</v>
      </c>
      <c r="EA163" s="6">
        <v>263.98842344851926</v>
      </c>
      <c r="EB163" s="6">
        <v>33.943007087172951</v>
      </c>
      <c r="EC163" s="6">
        <v>6.8667011142173306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28622.277483348764</v>
      </c>
      <c r="EJ163" s="6">
        <v>0</v>
      </c>
      <c r="EK163" s="6">
        <v>0</v>
      </c>
      <c r="EL163" s="6">
        <v>30.914694381233527</v>
      </c>
      <c r="EM163" s="6">
        <v>6.7100452830450719</v>
      </c>
      <c r="EN163" s="6">
        <v>0.80799195521168965</v>
      </c>
      <c r="EO163" s="6">
        <v>0</v>
      </c>
      <c r="EP163" s="6">
        <v>231.71175093652656</v>
      </c>
      <c r="EQ163" s="6">
        <v>0</v>
      </c>
      <c r="ER163" s="6">
        <v>2.5140257043630903</v>
      </c>
      <c r="ES163" s="6">
        <v>17.216238410049794</v>
      </c>
      <c r="ET163" s="6">
        <v>1.1878781930195217</v>
      </c>
      <c r="EU163" s="6">
        <v>0</v>
      </c>
      <c r="EV163" s="6">
        <v>18.631031137655238</v>
      </c>
      <c r="EW163" s="6">
        <v>60.323995257737565</v>
      </c>
      <c r="EX163" s="6">
        <v>0</v>
      </c>
      <c r="EY163" s="6">
        <v>3.8255549884929247</v>
      </c>
      <c r="EZ163" s="6">
        <v>0</v>
      </c>
      <c r="FA163" s="6">
        <v>1464.5605474839235</v>
      </c>
      <c r="FB163" s="6">
        <v>0</v>
      </c>
      <c r="FC163" s="6">
        <v>0</v>
      </c>
      <c r="FD163" s="6">
        <v>0</v>
      </c>
      <c r="FE163" s="6">
        <v>240.83200398260621</v>
      </c>
      <c r="FF163" s="6">
        <v>0</v>
      </c>
      <c r="FG163" s="6">
        <v>68.891066572498218</v>
      </c>
      <c r="FH163" s="6">
        <v>137.78213314499644</v>
      </c>
      <c r="FI163" s="6">
        <v>0</v>
      </c>
      <c r="FJ163" s="6">
        <v>0</v>
      </c>
      <c r="FK163" s="6">
        <v>127.31611052185018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f t="shared" si="2"/>
        <v>93981.870417947255</v>
      </c>
    </row>
    <row r="164" spans="1:174" x14ac:dyDescent="0.25">
      <c r="A164" s="49">
        <v>45047</v>
      </c>
      <c r="B164" s="6">
        <v>560.26884622731802</v>
      </c>
      <c r="C164" s="6">
        <v>59.69976195119488</v>
      </c>
      <c r="D164" s="6">
        <v>368.64696074997471</v>
      </c>
      <c r="E164" s="6">
        <v>0</v>
      </c>
      <c r="F164" s="6">
        <v>83.006083899454879</v>
      </c>
      <c r="G164" s="6">
        <v>86.289786636797871</v>
      </c>
      <c r="H164" s="6">
        <v>442.4566741251611</v>
      </c>
      <c r="I164" s="6">
        <v>0</v>
      </c>
      <c r="J164" s="6">
        <v>810.39808752975637</v>
      </c>
      <c r="K164" s="6">
        <v>0</v>
      </c>
      <c r="L164" s="6">
        <v>0</v>
      </c>
      <c r="M164" s="6">
        <v>19.51620739252326</v>
      </c>
      <c r="N164" s="6">
        <v>3.9428254428127691</v>
      </c>
      <c r="O164" s="6">
        <v>247.73139048511189</v>
      </c>
      <c r="P164" s="6">
        <v>12.984409218483183</v>
      </c>
      <c r="Q164" s="6">
        <v>16.440072477126407</v>
      </c>
      <c r="R164" s="6">
        <v>0</v>
      </c>
      <c r="S164" s="6">
        <v>1.4344488606556856</v>
      </c>
      <c r="T164" s="6">
        <v>15.570422359768646</v>
      </c>
      <c r="U164" s="6">
        <v>123.34743982561001</v>
      </c>
      <c r="V164" s="6">
        <v>0</v>
      </c>
      <c r="W164" s="6">
        <v>0</v>
      </c>
      <c r="X164" s="6">
        <v>268.29700253675242</v>
      </c>
      <c r="Y164" s="6">
        <v>0</v>
      </c>
      <c r="Z164" s="6">
        <v>0</v>
      </c>
      <c r="AA164" s="6">
        <v>89.016290974945179</v>
      </c>
      <c r="AB164" s="6">
        <v>218.2168970176202</v>
      </c>
      <c r="AC164" s="6">
        <v>0</v>
      </c>
      <c r="AD164" s="6">
        <v>12.892541150406258</v>
      </c>
      <c r="AE164" s="6">
        <v>0</v>
      </c>
      <c r="AF164" s="6">
        <v>0</v>
      </c>
      <c r="AG164" s="6">
        <v>151.9072622032694</v>
      </c>
      <c r="AH164" s="6">
        <v>87.316448504223629</v>
      </c>
      <c r="AI164" s="6">
        <v>797.12533709640502</v>
      </c>
      <c r="AJ164" s="6">
        <v>148.39245102643147</v>
      </c>
      <c r="AK164" s="6">
        <v>0</v>
      </c>
      <c r="AL164" s="6">
        <v>119.26091112534627</v>
      </c>
      <c r="AM164" s="6">
        <v>462.93532001548851</v>
      </c>
      <c r="AN164" s="6">
        <v>0</v>
      </c>
      <c r="AO164" s="6">
        <v>0</v>
      </c>
      <c r="AP164" s="6">
        <v>0</v>
      </c>
      <c r="AQ164" s="6">
        <v>0</v>
      </c>
      <c r="AR164" s="6">
        <v>13.699565943791743</v>
      </c>
      <c r="AS164" s="6">
        <v>800.10037567518191</v>
      </c>
      <c r="AT164" s="6">
        <v>125.51743046336547</v>
      </c>
      <c r="AU164" s="6">
        <v>1505.3811276359293</v>
      </c>
      <c r="AV164" s="6">
        <v>767.70881234480544</v>
      </c>
      <c r="AW164" s="6">
        <v>653.59668820317279</v>
      </c>
      <c r="AX164" s="6">
        <v>0</v>
      </c>
      <c r="AY164" s="6">
        <v>284.40386121690329</v>
      </c>
      <c r="AZ164" s="6">
        <v>10228.471023092596</v>
      </c>
      <c r="BA164" s="6">
        <v>0</v>
      </c>
      <c r="BB164" s="6">
        <v>0</v>
      </c>
      <c r="BC164" s="6">
        <v>972.20227770985753</v>
      </c>
      <c r="BD164" s="6">
        <v>0</v>
      </c>
      <c r="BE164" s="6">
        <v>156.54490712603339</v>
      </c>
      <c r="BF164" s="6">
        <v>348.09043147993503</v>
      </c>
      <c r="BG164" s="6">
        <v>67.7518667433486</v>
      </c>
      <c r="BH164" s="6">
        <v>17.785199216476439</v>
      </c>
      <c r="BI164" s="6">
        <v>37.069420085224422</v>
      </c>
      <c r="BJ164" s="6">
        <v>0</v>
      </c>
      <c r="BK164" s="6">
        <v>5.6554375071964236</v>
      </c>
      <c r="BL164" s="6">
        <v>13.60602642676783</v>
      </c>
      <c r="BM164" s="6">
        <v>9.8236977993735994</v>
      </c>
      <c r="BN164" s="6">
        <v>3.3501085725979172</v>
      </c>
      <c r="BO164" s="6">
        <v>0</v>
      </c>
      <c r="BP164" s="6">
        <v>0</v>
      </c>
      <c r="BQ164" s="6">
        <v>139.04469834699447</v>
      </c>
      <c r="BR164" s="6">
        <v>1382.2551441083658</v>
      </c>
      <c r="BS164" s="6">
        <v>201.47611904673079</v>
      </c>
      <c r="BT164" s="6">
        <v>76.203849127310804</v>
      </c>
      <c r="BU164" s="6">
        <v>0</v>
      </c>
      <c r="BV164" s="6">
        <v>1656.4936130918231</v>
      </c>
      <c r="BW164" s="6">
        <v>116.10520771794357</v>
      </c>
      <c r="BX164" s="6">
        <v>1737.7859525253357</v>
      </c>
      <c r="BY164" s="6">
        <v>4254.0323985802779</v>
      </c>
      <c r="BZ164" s="6">
        <v>0</v>
      </c>
      <c r="CA164" s="6">
        <v>119.19332495643894</v>
      </c>
      <c r="CB164" s="6">
        <v>517.70037402353103</v>
      </c>
      <c r="CC164" s="6">
        <v>70.626948163036488</v>
      </c>
      <c r="CD164" s="6">
        <v>3.0438488737244769</v>
      </c>
      <c r="CE164" s="6">
        <v>82.211346927724151</v>
      </c>
      <c r="CF164" s="6">
        <v>0</v>
      </c>
      <c r="CG164" s="6">
        <v>1503.8339582271515</v>
      </c>
      <c r="CH164" s="6">
        <v>167.54753943909569</v>
      </c>
      <c r="CI164" s="6">
        <v>10320.382273872918</v>
      </c>
      <c r="CJ164" s="6">
        <v>252.89897150118767</v>
      </c>
      <c r="CK164" s="6">
        <v>11138.448296163613</v>
      </c>
      <c r="CL164" s="6">
        <v>785.24077443749843</v>
      </c>
      <c r="CM164" s="6">
        <v>0</v>
      </c>
      <c r="CN164" s="6">
        <v>43.536248885912194</v>
      </c>
      <c r="CO164" s="6">
        <v>0</v>
      </c>
      <c r="CP164" s="6">
        <v>0</v>
      </c>
      <c r="CQ164" s="6">
        <v>8.2667486251221618</v>
      </c>
      <c r="CR164" s="6">
        <v>11.237006335380254</v>
      </c>
      <c r="CS164" s="6">
        <v>49.302383383014927</v>
      </c>
      <c r="CT164" s="6">
        <v>57.685504907405345</v>
      </c>
      <c r="CU164" s="6">
        <v>148.38509384877435</v>
      </c>
      <c r="CV164" s="6">
        <v>537.68982228986386</v>
      </c>
      <c r="CW164" s="6">
        <v>37.104853125684464</v>
      </c>
      <c r="CX164" s="6">
        <v>0</v>
      </c>
      <c r="CY164" s="6">
        <v>0</v>
      </c>
      <c r="CZ164" s="6">
        <v>0</v>
      </c>
      <c r="DA164" s="6">
        <v>0</v>
      </c>
      <c r="DB164" s="6">
        <v>80.810814088660678</v>
      </c>
      <c r="DC164" s="6">
        <v>277.84192900881368</v>
      </c>
      <c r="DD164" s="6">
        <v>0</v>
      </c>
      <c r="DE164" s="6">
        <v>3669.7987830850507</v>
      </c>
      <c r="DF164" s="6">
        <v>0</v>
      </c>
      <c r="DG164" s="6">
        <v>0</v>
      </c>
      <c r="DH164" s="6">
        <v>0</v>
      </c>
      <c r="DI164" s="6">
        <v>333.65903427131491</v>
      </c>
      <c r="DJ164" s="6">
        <v>7.358903153138848</v>
      </c>
      <c r="DK164" s="6">
        <v>578.35971248527562</v>
      </c>
      <c r="DL164" s="6">
        <v>20.785915446508103</v>
      </c>
      <c r="DM164" s="6">
        <v>0</v>
      </c>
      <c r="DN164" s="6">
        <v>0</v>
      </c>
      <c r="DO164" s="6">
        <v>0</v>
      </c>
      <c r="DP164" s="6">
        <v>0</v>
      </c>
      <c r="DQ164" s="6">
        <v>17.468576990618669</v>
      </c>
      <c r="DR164" s="6">
        <v>13.62731769449786</v>
      </c>
      <c r="DS164" s="6">
        <v>0</v>
      </c>
      <c r="DT164" s="6">
        <v>5.1659597503198231</v>
      </c>
      <c r="DU164" s="6">
        <v>31.101835245433556</v>
      </c>
      <c r="DV164" s="6">
        <v>0</v>
      </c>
      <c r="DW164" s="6">
        <v>549.25164408738055</v>
      </c>
      <c r="DX164" s="6">
        <v>0</v>
      </c>
      <c r="DY164" s="6">
        <v>0</v>
      </c>
      <c r="DZ164" s="6">
        <v>156.60570043981511</v>
      </c>
      <c r="EA164" s="6">
        <v>261.93160737948318</v>
      </c>
      <c r="EB164" s="6">
        <v>33.683692761537607</v>
      </c>
      <c r="EC164" s="6">
        <v>6.8145219852018792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28667.735340573017</v>
      </c>
      <c r="EJ164" s="6">
        <v>0</v>
      </c>
      <c r="EK164" s="6">
        <v>0</v>
      </c>
      <c r="EL164" s="6">
        <v>30.679777817987212</v>
      </c>
      <c r="EM164" s="6">
        <v>6.6590565604110541</v>
      </c>
      <c r="EN164" s="6">
        <v>0.80185213409916944</v>
      </c>
      <c r="EO164" s="6">
        <v>0</v>
      </c>
      <c r="EP164" s="6">
        <v>229.93861715350107</v>
      </c>
      <c r="EQ164" s="6">
        <v>0</v>
      </c>
      <c r="ER164" s="6">
        <v>2.4907672245040082</v>
      </c>
      <c r="ES164" s="6">
        <v>17.132462085055284</v>
      </c>
      <c r="ET164" s="6">
        <v>1.1828309773754491</v>
      </c>
      <c r="EU164" s="6">
        <v>0</v>
      </c>
      <c r="EV164" s="6">
        <v>18.489456462821963</v>
      </c>
      <c r="EW164" s="6">
        <v>59.865517115305842</v>
      </c>
      <c r="EX164" s="6">
        <v>0</v>
      </c>
      <c r="EY164" s="6">
        <v>3.8115234169609513</v>
      </c>
      <c r="EZ164" s="6">
        <v>0</v>
      </c>
      <c r="FA164" s="6">
        <v>1460.9842774517745</v>
      </c>
      <c r="FB164" s="6">
        <v>0</v>
      </c>
      <c r="FC164" s="6">
        <v>0</v>
      </c>
      <c r="FD164" s="6">
        <v>0</v>
      </c>
      <c r="FE164" s="6">
        <v>240.39946830735184</v>
      </c>
      <c r="FF164" s="6">
        <v>0</v>
      </c>
      <c r="FG164" s="6">
        <v>68.860603198903547</v>
      </c>
      <c r="FH164" s="6">
        <v>137.72120639780709</v>
      </c>
      <c r="FI164" s="6">
        <v>0</v>
      </c>
      <c r="FJ164" s="6">
        <v>0</v>
      </c>
      <c r="FK164" s="6">
        <v>127.44378546876011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f t="shared" si="2"/>
        <v>93754.046926825744</v>
      </c>
    </row>
    <row r="165" spans="1:174" x14ac:dyDescent="0.25">
      <c r="A165" s="49">
        <v>45078</v>
      </c>
      <c r="B165" s="6">
        <v>556.00789891660304</v>
      </c>
      <c r="C165" s="6">
        <v>59.245664595802793</v>
      </c>
      <c r="D165" s="6">
        <v>365.84290250118733</v>
      </c>
      <c r="E165" s="6">
        <v>0</v>
      </c>
      <c r="F165" s="6">
        <v>82.374684536601208</v>
      </c>
      <c r="G165" s="6">
        <v>85.490698885904166</v>
      </c>
      <c r="H165" s="6">
        <v>440.88401644204612</v>
      </c>
      <c r="I165" s="6">
        <v>0</v>
      </c>
      <c r="J165" s="6">
        <v>804.2339150718675</v>
      </c>
      <c r="K165" s="6">
        <v>0</v>
      </c>
      <c r="L165" s="6">
        <v>0</v>
      </c>
      <c r="M165" s="6">
        <v>19.400066780247926</v>
      </c>
      <c r="N165" s="6">
        <v>3.9128349278117609</v>
      </c>
      <c r="O165" s="6">
        <v>246.25714526973351</v>
      </c>
      <c r="P165" s="6">
        <v>12.918952640488104</v>
      </c>
      <c r="Q165" s="6">
        <v>16.383144597274306</v>
      </c>
      <c r="R165" s="6">
        <v>0</v>
      </c>
      <c r="S165" s="6">
        <v>1.4294817212159412</v>
      </c>
      <c r="T165" s="6">
        <v>15.451988259115296</v>
      </c>
      <c r="U165" s="6">
        <v>122.40921587984309</v>
      </c>
      <c r="V165" s="6">
        <v>0</v>
      </c>
      <c r="W165" s="6">
        <v>0</v>
      </c>
      <c r="X165" s="6">
        <v>265.81285050487952</v>
      </c>
      <c r="Y165" s="6">
        <v>0</v>
      </c>
      <c r="Z165" s="6">
        <v>0</v>
      </c>
      <c r="AA165" s="6">
        <v>88.708041706599161</v>
      </c>
      <c r="AB165" s="6">
        <v>216.19643483209472</v>
      </c>
      <c r="AC165" s="6">
        <v>0</v>
      </c>
      <c r="AD165" s="6">
        <v>12.847897488730212</v>
      </c>
      <c r="AE165" s="6">
        <v>0</v>
      </c>
      <c r="AF165" s="6">
        <v>0</v>
      </c>
      <c r="AG165" s="6">
        <v>151.37361245065449</v>
      </c>
      <c r="AH165" s="6">
        <v>87.014090986072915</v>
      </c>
      <c r="AI165" s="6">
        <v>792.31581249503006</v>
      </c>
      <c r="AJ165" s="6">
        <v>147.85001769781962</v>
      </c>
      <c r="AK165" s="6">
        <v>0</v>
      </c>
      <c r="AL165" s="6">
        <v>118.35377075202378</v>
      </c>
      <c r="AM165" s="6">
        <v>461.5213389308791</v>
      </c>
      <c r="AN165" s="6">
        <v>0</v>
      </c>
      <c r="AO165" s="6">
        <v>0</v>
      </c>
      <c r="AP165" s="6">
        <v>0</v>
      </c>
      <c r="AQ165" s="6">
        <v>0</v>
      </c>
      <c r="AR165" s="6">
        <v>13.618003292794381</v>
      </c>
      <c r="AS165" s="6">
        <v>794.34128916879649</v>
      </c>
      <c r="AT165" s="6">
        <v>124.97666970703847</v>
      </c>
      <c r="AU165" s="6">
        <v>1493.9744025338334</v>
      </c>
      <c r="AV165" s="6">
        <v>761.86934950604245</v>
      </c>
      <c r="AW165" s="6">
        <v>647.48363477112355</v>
      </c>
      <c r="AX165" s="6">
        <v>0</v>
      </c>
      <c r="AY165" s="6">
        <v>282.24058556854351</v>
      </c>
      <c r="AZ165" s="6">
        <v>10186.74464808387</v>
      </c>
      <c r="BA165" s="6">
        <v>0</v>
      </c>
      <c r="BB165" s="6">
        <v>0</v>
      </c>
      <c r="BC165" s="6">
        <v>975.19635231987741</v>
      </c>
      <c r="BD165" s="6">
        <v>0</v>
      </c>
      <c r="BE165" s="6">
        <v>155.72858580228811</v>
      </c>
      <c r="BF165" s="6">
        <v>346.8613646189998</v>
      </c>
      <c r="BG165" s="6">
        <v>67.236522251084381</v>
      </c>
      <c r="BH165" s="6">
        <v>17.649918745242303</v>
      </c>
      <c r="BI165" s="6">
        <v>36.726195694514182</v>
      </c>
      <c r="BJ165" s="6">
        <v>0</v>
      </c>
      <c r="BK165" s="6">
        <v>5.6030740203076421</v>
      </c>
      <c r="BL165" s="6">
        <v>13.479027467386041</v>
      </c>
      <c r="BM165" s="6">
        <v>9.7896807785360007</v>
      </c>
      <c r="BN165" s="6">
        <v>3.3246264702683179</v>
      </c>
      <c r="BO165" s="6">
        <v>0</v>
      </c>
      <c r="BP165" s="6">
        <v>0</v>
      </c>
      <c r="BQ165" s="6">
        <v>138.06860306113691</v>
      </c>
      <c r="BR165" s="6">
        <v>1377.4565751418831</v>
      </c>
      <c r="BS165" s="6">
        <v>199.61065910580115</v>
      </c>
      <c r="BT165" s="6">
        <v>75.624215888778025</v>
      </c>
      <c r="BU165" s="6">
        <v>0</v>
      </c>
      <c r="BV165" s="6">
        <v>1643.935998919178</v>
      </c>
      <c r="BW165" s="6">
        <v>115.22207073299097</v>
      </c>
      <c r="BX165" s="6">
        <v>1731.2297354381785</v>
      </c>
      <c r="BY165" s="6">
        <v>4236.294455397483</v>
      </c>
      <c r="BZ165" s="6">
        <v>0</v>
      </c>
      <c r="CA165" s="6">
        <v>118.7956148103449</v>
      </c>
      <c r="CB165" s="6">
        <v>512.85762200285535</v>
      </c>
      <c r="CC165" s="6">
        <v>70.275495949040049</v>
      </c>
      <c r="CD165" s="6">
        <v>3.0331939055598784</v>
      </c>
      <c r="CE165" s="6">
        <v>81.926669491727907</v>
      </c>
      <c r="CF165" s="6">
        <v>0</v>
      </c>
      <c r="CG165" s="6">
        <v>1497.4409456418107</v>
      </c>
      <c r="CH165" s="6">
        <v>166.27311194726965</v>
      </c>
      <c r="CI165" s="6">
        <v>10270.995764437657</v>
      </c>
      <c r="CJ165" s="6">
        <v>250.98485800965278</v>
      </c>
      <c r="CK165" s="6">
        <v>11108.878641558626</v>
      </c>
      <c r="CL165" s="6">
        <v>781.51588824773705</v>
      </c>
      <c r="CM165" s="6">
        <v>0</v>
      </c>
      <c r="CN165" s="6">
        <v>43.385021771860615</v>
      </c>
      <c r="CO165" s="6">
        <v>0</v>
      </c>
      <c r="CP165" s="6">
        <v>0</v>
      </c>
      <c r="CQ165" s="6">
        <v>8.2381229318259042</v>
      </c>
      <c r="CR165" s="6">
        <v>11.151533718863092</v>
      </c>
      <c r="CS165" s="6">
        <v>48.927334456385879</v>
      </c>
      <c r="CT165" s="6">
        <v>57.298297752155918</v>
      </c>
      <c r="CU165" s="6">
        <v>147.50205672452597</v>
      </c>
      <c r="CV165" s="6">
        <v>534.4900394673632</v>
      </c>
      <c r="CW165" s="6">
        <v>36.884042787193486</v>
      </c>
      <c r="CX165" s="6">
        <v>0</v>
      </c>
      <c r="CY165" s="6">
        <v>0</v>
      </c>
      <c r="CZ165" s="6">
        <v>0</v>
      </c>
      <c r="DA165" s="6">
        <v>0</v>
      </c>
      <c r="DB165" s="6">
        <v>80.062589747286765</v>
      </c>
      <c r="DC165" s="6">
        <v>275.72856572131735</v>
      </c>
      <c r="DD165" s="6">
        <v>0</v>
      </c>
      <c r="DE165" s="6">
        <v>3665.2240980936376</v>
      </c>
      <c r="DF165" s="6">
        <v>0</v>
      </c>
      <c r="DG165" s="6">
        <v>0</v>
      </c>
      <c r="DH165" s="6">
        <v>0</v>
      </c>
      <c r="DI165" s="6">
        <v>332.50365606717423</v>
      </c>
      <c r="DJ165" s="6">
        <v>7.315110447891831</v>
      </c>
      <c r="DK165" s="6">
        <v>574.91790385040952</v>
      </c>
      <c r="DL165" s="6">
        <v>20.593459423509078</v>
      </c>
      <c r="DM165" s="6">
        <v>0</v>
      </c>
      <c r="DN165" s="6">
        <v>0</v>
      </c>
      <c r="DO165" s="6">
        <v>0</v>
      </c>
      <c r="DP165" s="6">
        <v>0</v>
      </c>
      <c r="DQ165" s="6">
        <v>17.335704859229139</v>
      </c>
      <c r="DR165" s="6">
        <v>13.523663530328525</v>
      </c>
      <c r="DS165" s="6">
        <v>0</v>
      </c>
      <c r="DT165" s="6">
        <v>5.148071317261139</v>
      </c>
      <c r="DU165" s="6">
        <v>30.865263257848653</v>
      </c>
      <c r="DV165" s="6">
        <v>0</v>
      </c>
      <c r="DW165" s="6">
        <v>547.81535528641018</v>
      </c>
      <c r="DX165" s="6">
        <v>0</v>
      </c>
      <c r="DY165" s="6">
        <v>0</v>
      </c>
      <c r="DZ165" s="6">
        <v>155.41448675635215</v>
      </c>
      <c r="EA165" s="6">
        <v>259.80898839313699</v>
      </c>
      <c r="EB165" s="6">
        <v>33.42627938331642</v>
      </c>
      <c r="EC165" s="6">
        <v>6.762688337786817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28701.034204785792</v>
      </c>
      <c r="EJ165" s="6">
        <v>0</v>
      </c>
      <c r="EK165" s="6">
        <v>0</v>
      </c>
      <c r="EL165" s="6">
        <v>30.44641665345603</v>
      </c>
      <c r="EM165" s="6">
        <v>6.6084054376149357</v>
      </c>
      <c r="EN165" s="6">
        <v>0.79575296516433169</v>
      </c>
      <c r="EO165" s="6">
        <v>0</v>
      </c>
      <c r="EP165" s="6">
        <v>228.06805392454714</v>
      </c>
      <c r="EQ165" s="6">
        <v>0</v>
      </c>
      <c r="ER165" s="6">
        <v>2.467705302815836</v>
      </c>
      <c r="ES165" s="6">
        <v>17.062664717531625</v>
      </c>
      <c r="ET165" s="6">
        <v>1.1780389651701806</v>
      </c>
      <c r="EU165" s="6">
        <v>0</v>
      </c>
      <c r="EV165" s="6">
        <v>18.348819163643647</v>
      </c>
      <c r="EW165" s="6">
        <v>59.410082919281201</v>
      </c>
      <c r="EX165" s="6">
        <v>0</v>
      </c>
      <c r="EY165" s="6">
        <v>3.797613409621563</v>
      </c>
      <c r="EZ165" s="6">
        <v>0</v>
      </c>
      <c r="FA165" s="6">
        <v>1456.998587625043</v>
      </c>
      <c r="FB165" s="6">
        <v>0</v>
      </c>
      <c r="FC165" s="6">
        <v>0</v>
      </c>
      <c r="FD165" s="6">
        <v>0</v>
      </c>
      <c r="FE165" s="6">
        <v>239.97144989519774</v>
      </c>
      <c r="FF165" s="6">
        <v>0</v>
      </c>
      <c r="FG165" s="6">
        <v>68.832087767219079</v>
      </c>
      <c r="FH165" s="6">
        <v>137.66417553443816</v>
      </c>
      <c r="FI165" s="6">
        <v>0</v>
      </c>
      <c r="FJ165" s="6">
        <v>0</v>
      </c>
      <c r="FK165" s="6">
        <v>127.57128807633275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f t="shared" si="2"/>
        <v>93506.078210584674</v>
      </c>
    </row>
    <row r="166" spans="1:174" x14ac:dyDescent="0.25">
      <c r="A166" s="49">
        <v>45108</v>
      </c>
      <c r="B166" s="6">
        <v>551.77638929500711</v>
      </c>
      <c r="C166" s="6">
        <v>58.794582742028126</v>
      </c>
      <c r="D166" s="6">
        <v>363.05746502189805</v>
      </c>
      <c r="E166" s="6">
        <v>0</v>
      </c>
      <c r="F166" s="6">
        <v>81.74764521244208</v>
      </c>
      <c r="G166" s="6">
        <v>84.698396882660418</v>
      </c>
      <c r="H166" s="6">
        <v>439.32527865554937</v>
      </c>
      <c r="I166" s="6">
        <v>0</v>
      </c>
      <c r="J166" s="6">
        <v>798.11067672600586</v>
      </c>
      <c r="K166" s="6">
        <v>0</v>
      </c>
      <c r="L166" s="6">
        <v>0</v>
      </c>
      <c r="M166" s="6">
        <v>19.284473484533212</v>
      </c>
      <c r="N166" s="6">
        <v>3.8830435693251397</v>
      </c>
      <c r="O166" s="6">
        <v>244.78984748475841</v>
      </c>
      <c r="P166" s="6">
        <v>12.849631709892934</v>
      </c>
      <c r="Q166" s="6">
        <v>16.326292074035784</v>
      </c>
      <c r="R166" s="6">
        <v>0</v>
      </c>
      <c r="S166" s="6">
        <v>1.4245211568815463</v>
      </c>
      <c r="T166" s="6">
        <v>15.334340637876188</v>
      </c>
      <c r="U166" s="6">
        <v>121.47722235095128</v>
      </c>
      <c r="V166" s="6">
        <v>0</v>
      </c>
      <c r="W166" s="6">
        <v>0</v>
      </c>
      <c r="X166" s="6">
        <v>263.34973493767251</v>
      </c>
      <c r="Y166" s="6">
        <v>0</v>
      </c>
      <c r="Z166" s="6">
        <v>0</v>
      </c>
      <c r="AA166" s="6">
        <v>88.400210048885086</v>
      </c>
      <c r="AB166" s="6">
        <v>214.1930824614395</v>
      </c>
      <c r="AC166" s="6">
        <v>0</v>
      </c>
      <c r="AD166" s="6">
        <v>12.803312922793719</v>
      </c>
      <c r="AE166" s="6">
        <v>0</v>
      </c>
      <c r="AF166" s="6">
        <v>0</v>
      </c>
      <c r="AG166" s="6">
        <v>150.84109056913599</v>
      </c>
      <c r="AH166" s="6">
        <v>86.712134060608292</v>
      </c>
      <c r="AI166" s="6">
        <v>787.57360279655381</v>
      </c>
      <c r="AJ166" s="6">
        <v>147.31285013721487</v>
      </c>
      <c r="AK166" s="6">
        <v>0</v>
      </c>
      <c r="AL166" s="6">
        <v>117.45265438045004</v>
      </c>
      <c r="AM166" s="6">
        <v>460.04025383024367</v>
      </c>
      <c r="AN166" s="6">
        <v>0</v>
      </c>
      <c r="AO166" s="6">
        <v>0</v>
      </c>
      <c r="AP166" s="6">
        <v>0</v>
      </c>
      <c r="AQ166" s="6">
        <v>0</v>
      </c>
      <c r="AR166" s="6">
        <v>13.536831261776149</v>
      </c>
      <c r="AS166" s="6">
        <v>789.01404392101836</v>
      </c>
      <c r="AT166" s="6">
        <v>124.45064573074303</v>
      </c>
      <c r="AU166" s="6">
        <v>1482.6661728674719</v>
      </c>
      <c r="AV166" s="6">
        <v>756.06866449636459</v>
      </c>
      <c r="AW166" s="6">
        <v>641.43938847909919</v>
      </c>
      <c r="AX166" s="6">
        <v>0</v>
      </c>
      <c r="AY166" s="6">
        <v>280.09167547668631</v>
      </c>
      <c r="AZ166" s="6">
        <v>10153.734045892017</v>
      </c>
      <c r="BA166" s="6">
        <v>0</v>
      </c>
      <c r="BB166" s="6">
        <v>0</v>
      </c>
      <c r="BC166" s="6">
        <v>979.40607228562294</v>
      </c>
      <c r="BD166" s="6">
        <v>0</v>
      </c>
      <c r="BE166" s="6">
        <v>154.89027009679745</v>
      </c>
      <c r="BF166" s="6">
        <v>345.68721931827201</v>
      </c>
      <c r="BG166" s="6">
        <v>66.724599981239024</v>
      </c>
      <c r="BH166" s="6">
        <v>17.515536624273739</v>
      </c>
      <c r="BI166" s="6">
        <v>36.385877819860532</v>
      </c>
      <c r="BJ166" s="6">
        <v>0</v>
      </c>
      <c r="BK166" s="6">
        <v>5.5511539614488665</v>
      </c>
      <c r="BL166" s="6">
        <v>13.353277295677355</v>
      </c>
      <c r="BM166" s="6">
        <v>9.7557087867333934</v>
      </c>
      <c r="BN166" s="6">
        <v>3.2993135856623579</v>
      </c>
      <c r="BO166" s="6">
        <v>0</v>
      </c>
      <c r="BP166" s="6">
        <v>0</v>
      </c>
      <c r="BQ166" s="6">
        <v>137.08724635805854</v>
      </c>
      <c r="BR166" s="6">
        <v>1372.6662721933549</v>
      </c>
      <c r="BS166" s="6">
        <v>197.76099637922459</v>
      </c>
      <c r="BT166" s="6">
        <v>75.048431791728959</v>
      </c>
      <c r="BU166" s="6">
        <v>0</v>
      </c>
      <c r="BV166" s="6">
        <v>1632.025081534932</v>
      </c>
      <c r="BW166" s="6">
        <v>114.34479835168533</v>
      </c>
      <c r="BX166" s="6">
        <v>1725.7892078369396</v>
      </c>
      <c r="BY166" s="6">
        <v>4223.8094095931501</v>
      </c>
      <c r="BZ166" s="6">
        <v>0</v>
      </c>
      <c r="CA166" s="6">
        <v>118.39205381245</v>
      </c>
      <c r="CB166" s="6">
        <v>508.99995746693486</v>
      </c>
      <c r="CC166" s="6">
        <v>70.014310668964185</v>
      </c>
      <c r="CD166" s="6">
        <v>3.0225767997161244</v>
      </c>
      <c r="CE166" s="6">
        <v>81.642368889149509</v>
      </c>
      <c r="CF166" s="6">
        <v>0</v>
      </c>
      <c r="CG166" s="6">
        <v>1491.3631182547945</v>
      </c>
      <c r="CH166" s="6">
        <v>165.00714797963411</v>
      </c>
      <c r="CI166" s="6">
        <v>10229.701217621368</v>
      </c>
      <c r="CJ166" s="6">
        <v>249.14547534389951</v>
      </c>
      <c r="CK166" s="6">
        <v>11088.746347593729</v>
      </c>
      <c r="CL166" s="6">
        <v>778.78139373266208</v>
      </c>
      <c r="CM166" s="6">
        <v>0</v>
      </c>
      <c r="CN166" s="6">
        <v>43.233941983264081</v>
      </c>
      <c r="CO166" s="6">
        <v>0</v>
      </c>
      <c r="CP166" s="6">
        <v>0</v>
      </c>
      <c r="CQ166" s="6">
        <v>8.2095351309527214</v>
      </c>
      <c r="CR166" s="6">
        <v>11.066628696079505</v>
      </c>
      <c r="CS166" s="6">
        <v>48.554783225647341</v>
      </c>
      <c r="CT166" s="6">
        <v>56.986804693074056</v>
      </c>
      <c r="CU166" s="6">
        <v>146.62318094257006</v>
      </c>
      <c r="CV166" s="6">
        <v>531.30533572955812</v>
      </c>
      <c r="CW166" s="6">
        <v>36.664273024885489</v>
      </c>
      <c r="CX166" s="6">
        <v>0</v>
      </c>
      <c r="CY166" s="6">
        <v>0</v>
      </c>
      <c r="CZ166" s="6">
        <v>0</v>
      </c>
      <c r="DA166" s="6">
        <v>0</v>
      </c>
      <c r="DB166" s="6">
        <v>79.320701570011366</v>
      </c>
      <c r="DC166" s="6">
        <v>273.62923653980255</v>
      </c>
      <c r="DD166" s="6">
        <v>0</v>
      </c>
      <c r="DE166" s="6">
        <v>3662.3474829157703</v>
      </c>
      <c r="DF166" s="6">
        <v>0</v>
      </c>
      <c r="DG166" s="6">
        <v>0</v>
      </c>
      <c r="DH166" s="6">
        <v>0</v>
      </c>
      <c r="DI166" s="6">
        <v>331.34980726109097</v>
      </c>
      <c r="DJ166" s="6">
        <v>7.2715241172483784</v>
      </c>
      <c r="DK166" s="6">
        <v>571.4923148550597</v>
      </c>
      <c r="DL166" s="6">
        <v>20.402633169652855</v>
      </c>
      <c r="DM166" s="6">
        <v>0</v>
      </c>
      <c r="DN166" s="6">
        <v>0</v>
      </c>
      <c r="DO166" s="6">
        <v>0</v>
      </c>
      <c r="DP166" s="6">
        <v>0</v>
      </c>
      <c r="DQ166" s="6">
        <v>17.203715085163108</v>
      </c>
      <c r="DR166" s="6">
        <v>13.420697697187755</v>
      </c>
      <c r="DS166" s="6">
        <v>0</v>
      </c>
      <c r="DT166" s="6">
        <v>5.1302065634917771</v>
      </c>
      <c r="DU166" s="6">
        <v>30.630262366400167</v>
      </c>
      <c r="DV166" s="6">
        <v>0</v>
      </c>
      <c r="DW166" s="6">
        <v>546.52591447095097</v>
      </c>
      <c r="DX166" s="6">
        <v>0</v>
      </c>
      <c r="DY166" s="6">
        <v>0</v>
      </c>
      <c r="DZ166" s="6">
        <v>154.23118620498082</v>
      </c>
      <c r="EA166" s="6">
        <v>257.74193461503609</v>
      </c>
      <c r="EB166" s="6">
        <v>33.170797094720861</v>
      </c>
      <c r="EC166" s="6">
        <v>6.7111988994840983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28748.521179499759</v>
      </c>
      <c r="EJ166" s="6">
        <v>0</v>
      </c>
      <c r="EK166" s="6">
        <v>0</v>
      </c>
      <c r="EL166" s="6">
        <v>30.21460515874946</v>
      </c>
      <c r="EM166" s="6">
        <v>6.5580906711990119</v>
      </c>
      <c r="EN166" s="6">
        <v>0.78969429867587382</v>
      </c>
      <c r="EO166" s="6">
        <v>0</v>
      </c>
      <c r="EP166" s="6">
        <v>226.2146361620041</v>
      </c>
      <c r="EQ166" s="6">
        <v>0</v>
      </c>
      <c r="ER166" s="6">
        <v>2.444838675656539</v>
      </c>
      <c r="ES166" s="6">
        <v>16.949545198381777</v>
      </c>
      <c r="ET166" s="6">
        <v>1.1736183791244461</v>
      </c>
      <c r="EU166" s="6">
        <v>0</v>
      </c>
      <c r="EV166" s="6">
        <v>18.209115787550555</v>
      </c>
      <c r="EW166" s="6">
        <v>58.957687444027556</v>
      </c>
      <c r="EX166" s="6">
        <v>0</v>
      </c>
      <c r="EY166" s="6">
        <v>3.7838824358643883</v>
      </c>
      <c r="EZ166" s="6">
        <v>0</v>
      </c>
      <c r="FA166" s="6">
        <v>1453.4652067493407</v>
      </c>
      <c r="FB166" s="6">
        <v>0</v>
      </c>
      <c r="FC166" s="6">
        <v>0</v>
      </c>
      <c r="FD166" s="6">
        <v>0</v>
      </c>
      <c r="FE166" s="6">
        <v>239.55045816897467</v>
      </c>
      <c r="FF166" s="6">
        <v>0</v>
      </c>
      <c r="FG166" s="6">
        <v>68.806151974138757</v>
      </c>
      <c r="FH166" s="6">
        <v>137.61230394827751</v>
      </c>
      <c r="FI166" s="6">
        <v>0</v>
      </c>
      <c r="FJ166" s="6">
        <v>0</v>
      </c>
      <c r="FK166" s="6">
        <v>127.69868361926255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f t="shared" si="2"/>
        <v>93312.650438255063</v>
      </c>
    </row>
    <row r="167" spans="1:174" x14ac:dyDescent="0.25">
      <c r="A167" s="49">
        <v>45139</v>
      </c>
      <c r="B167" s="6">
        <v>547.57335704793297</v>
      </c>
      <c r="C167" s="6">
        <v>58.34650508007546</v>
      </c>
      <c r="D167" s="6">
        <v>360.29057847394449</v>
      </c>
      <c r="E167" s="6">
        <v>0</v>
      </c>
      <c r="F167" s="6">
        <v>81.125137911912219</v>
      </c>
      <c r="G167" s="6">
        <v>83.912843332788214</v>
      </c>
      <c r="H167" s="6">
        <v>437.77922882170071</v>
      </c>
      <c r="I167" s="6">
        <v>0</v>
      </c>
      <c r="J167" s="6">
        <v>792.02821896665841</v>
      </c>
      <c r="K167" s="6">
        <v>0</v>
      </c>
      <c r="L167" s="6">
        <v>0</v>
      </c>
      <c r="M167" s="6">
        <v>19.169427588503847</v>
      </c>
      <c r="N167" s="6">
        <v>3.8534506204060595</v>
      </c>
      <c r="O167" s="6">
        <v>243.32949818534073</v>
      </c>
      <c r="P167" s="6">
        <v>12.783410676291055</v>
      </c>
      <c r="Q167" s="6">
        <v>16.269516871753858</v>
      </c>
      <c r="R167" s="6">
        <v>0</v>
      </c>
      <c r="S167" s="6">
        <v>1.4195673390477064</v>
      </c>
      <c r="T167" s="6">
        <v>15.217476546319439</v>
      </c>
      <c r="U167" s="6">
        <v>120.55143587143252</v>
      </c>
      <c r="V167" s="6">
        <v>0</v>
      </c>
      <c r="W167" s="6">
        <v>0</v>
      </c>
      <c r="X167" s="6">
        <v>260.907519594289</v>
      </c>
      <c r="Y167" s="6">
        <v>0</v>
      </c>
      <c r="Z167" s="6">
        <v>0</v>
      </c>
      <c r="AA167" s="6">
        <v>88.09281952349852</v>
      </c>
      <c r="AB167" s="6">
        <v>212.2067290954194</v>
      </c>
      <c r="AC167" s="6">
        <v>0</v>
      </c>
      <c r="AD167" s="6">
        <v>12.758788993062822</v>
      </c>
      <c r="AE167" s="6">
        <v>0</v>
      </c>
      <c r="AF167" s="6">
        <v>0</v>
      </c>
      <c r="AG167" s="6">
        <v>150.3095915898522</v>
      </c>
      <c r="AH167" s="6">
        <v>86.410588156617436</v>
      </c>
      <c r="AI167" s="6">
        <v>782.86680428021316</v>
      </c>
      <c r="AJ167" s="6">
        <v>146.78139129230706</v>
      </c>
      <c r="AK167" s="6">
        <v>0</v>
      </c>
      <c r="AL167" s="6">
        <v>116.55753941729363</v>
      </c>
      <c r="AM167" s="6">
        <v>458.51897397242652</v>
      </c>
      <c r="AN167" s="6">
        <v>0</v>
      </c>
      <c r="AO167" s="6">
        <v>0</v>
      </c>
      <c r="AP167" s="6">
        <v>0</v>
      </c>
      <c r="AQ167" s="6">
        <v>0</v>
      </c>
      <c r="AR167" s="6">
        <v>13.456050009190378</v>
      </c>
      <c r="AS167" s="6">
        <v>783.80143421027537</v>
      </c>
      <c r="AT167" s="6">
        <v>123.92946363616687</v>
      </c>
      <c r="AU167" s="6">
        <v>1471.4688811137205</v>
      </c>
      <c r="AV167" s="6">
        <v>750.30661187750945</v>
      </c>
      <c r="AW167" s="6">
        <v>635.47385301621625</v>
      </c>
      <c r="AX167" s="6">
        <v>0</v>
      </c>
      <c r="AY167" s="6">
        <v>277.9570770625661</v>
      </c>
      <c r="AZ167" s="6">
        <v>10133.421374457965</v>
      </c>
      <c r="BA167" s="6">
        <v>0</v>
      </c>
      <c r="BB167" s="6">
        <v>0</v>
      </c>
      <c r="BC167" s="6">
        <v>985.71116946766517</v>
      </c>
      <c r="BD167" s="6">
        <v>0</v>
      </c>
      <c r="BE167" s="6">
        <v>154.12103294664192</v>
      </c>
      <c r="BF167" s="6">
        <v>344.54325140873425</v>
      </c>
      <c r="BG167" s="6">
        <v>66.216087098589568</v>
      </c>
      <c r="BH167" s="6">
        <v>17.382049484261422</v>
      </c>
      <c r="BI167" s="6">
        <v>36.048447637463823</v>
      </c>
      <c r="BJ167" s="6">
        <v>0</v>
      </c>
      <c r="BK167" s="6">
        <v>5.4996744587968358</v>
      </c>
      <c r="BL167" s="6">
        <v>13.228767427657303</v>
      </c>
      <c r="BM167" s="6">
        <v>9.721782997750898</v>
      </c>
      <c r="BN167" s="6">
        <v>3.2741692841201777</v>
      </c>
      <c r="BO167" s="6">
        <v>0</v>
      </c>
      <c r="BP167" s="6">
        <v>0</v>
      </c>
      <c r="BQ167" s="6">
        <v>136.07650024534104</v>
      </c>
      <c r="BR167" s="6">
        <v>1367.8849785391694</v>
      </c>
      <c r="BS167" s="6">
        <v>195.92702855770969</v>
      </c>
      <c r="BT167" s="6">
        <v>74.476482399758623</v>
      </c>
      <c r="BU167" s="6">
        <v>0</v>
      </c>
      <c r="BV167" s="6">
        <v>1620.2538286023528</v>
      </c>
      <c r="BW167" s="6">
        <v>113.47336857852619</v>
      </c>
      <c r="BX167" s="6">
        <v>1721.9964757023663</v>
      </c>
      <c r="BY167" s="6">
        <v>4218.9071447411061</v>
      </c>
      <c r="BZ167" s="6">
        <v>0</v>
      </c>
      <c r="CA167" s="6">
        <v>117.98912611640408</v>
      </c>
      <c r="CB167" s="6">
        <v>505.61930552379351</v>
      </c>
      <c r="CC167" s="6">
        <v>69.855000034262616</v>
      </c>
      <c r="CD167" s="6">
        <v>3.0119953170813525</v>
      </c>
      <c r="CE167" s="6">
        <v>81.358454943016667</v>
      </c>
      <c r="CF167" s="6">
        <v>0</v>
      </c>
      <c r="CG167" s="6">
        <v>1485.5418534650998</v>
      </c>
      <c r="CH167" s="6">
        <v>163.74961575307404</v>
      </c>
      <c r="CI167" s="6">
        <v>10199.122732405183</v>
      </c>
      <c r="CJ167" s="6">
        <v>247.34041896837152</v>
      </c>
      <c r="CK167" s="6">
        <v>11082.541868891012</v>
      </c>
      <c r="CL167" s="6">
        <v>777.40398212341165</v>
      </c>
      <c r="CM167" s="6">
        <v>0</v>
      </c>
      <c r="CN167" s="6">
        <v>43.082987264275452</v>
      </c>
      <c r="CO167" s="6">
        <v>0</v>
      </c>
      <c r="CP167" s="6">
        <v>0</v>
      </c>
      <c r="CQ167" s="6">
        <v>8.1809862102555542</v>
      </c>
      <c r="CR167" s="6">
        <v>10.982289138239715</v>
      </c>
      <c r="CS167" s="6">
        <v>48.184718691997126</v>
      </c>
      <c r="CT167" s="6">
        <v>56.656638917683253</v>
      </c>
      <c r="CU167" s="6">
        <v>145.74846713491837</v>
      </c>
      <c r="CV167" s="6">
        <v>528.13571336661334</v>
      </c>
      <c r="CW167" s="6">
        <v>36.445543996799955</v>
      </c>
      <c r="CX167" s="6">
        <v>0</v>
      </c>
      <c r="CY167" s="6">
        <v>0</v>
      </c>
      <c r="CZ167" s="6">
        <v>0</v>
      </c>
      <c r="DA167" s="6">
        <v>0</v>
      </c>
      <c r="DB167" s="6">
        <v>78.585108521216071</v>
      </c>
      <c r="DC167" s="6">
        <v>271.54388882862645</v>
      </c>
      <c r="DD167" s="6">
        <v>0</v>
      </c>
      <c r="DE167" s="6">
        <v>3662.444617109024</v>
      </c>
      <c r="DF167" s="6">
        <v>0</v>
      </c>
      <c r="DG167" s="6">
        <v>0</v>
      </c>
      <c r="DH167" s="6">
        <v>0</v>
      </c>
      <c r="DI167" s="6">
        <v>330.19752772033445</v>
      </c>
      <c r="DJ167" s="6">
        <v>7.2281441925520173</v>
      </c>
      <c r="DK167" s="6">
        <v>568.08294796261475</v>
      </c>
      <c r="DL167" s="6">
        <v>20.213426129880645</v>
      </c>
      <c r="DM167" s="6">
        <v>0</v>
      </c>
      <c r="DN167" s="6">
        <v>0</v>
      </c>
      <c r="DO167" s="6">
        <v>0</v>
      </c>
      <c r="DP167" s="6">
        <v>0</v>
      </c>
      <c r="DQ167" s="6">
        <v>17.072604359093628</v>
      </c>
      <c r="DR167" s="6">
        <v>13.31841761345428</v>
      </c>
      <c r="DS167" s="6">
        <v>0</v>
      </c>
      <c r="DT167" s="6">
        <v>5.1123661062667374</v>
      </c>
      <c r="DU167" s="6">
        <v>30.396826657132834</v>
      </c>
      <c r="DV167" s="6">
        <v>0</v>
      </c>
      <c r="DW167" s="6">
        <v>545.51040827913585</v>
      </c>
      <c r="DX167" s="6">
        <v>0</v>
      </c>
      <c r="DY167" s="6">
        <v>0</v>
      </c>
      <c r="DZ167" s="6">
        <v>153.05576888027204</v>
      </c>
      <c r="EA167" s="6">
        <v>255.75024044640421</v>
      </c>
      <c r="EB167" s="6">
        <v>32.917172121949498</v>
      </c>
      <c r="EC167" s="6">
        <v>6.6600523793195698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28822.262675173115</v>
      </c>
      <c r="EJ167" s="6">
        <v>0</v>
      </c>
      <c r="EK167" s="6">
        <v>0</v>
      </c>
      <c r="EL167" s="6">
        <v>29.984337521750362</v>
      </c>
      <c r="EM167" s="6">
        <v>6.5081109996412128</v>
      </c>
      <c r="EN167" s="6">
        <v>0.78367598272726702</v>
      </c>
      <c r="EO167" s="6">
        <v>0</v>
      </c>
      <c r="EP167" s="6">
        <v>224.3849261363323</v>
      </c>
      <c r="EQ167" s="6">
        <v>0</v>
      </c>
      <c r="ER167" s="6">
        <v>2.4221660782180074</v>
      </c>
      <c r="ES167" s="6">
        <v>16.839916851229631</v>
      </c>
      <c r="ET167" s="6">
        <v>1.1692725720986656</v>
      </c>
      <c r="EU167" s="6">
        <v>0</v>
      </c>
      <c r="EV167" s="6">
        <v>18.070342831815665</v>
      </c>
      <c r="EW167" s="6">
        <v>58.508316822407238</v>
      </c>
      <c r="EX167" s="6">
        <v>0</v>
      </c>
      <c r="EY167" s="6">
        <v>3.7702883396529621</v>
      </c>
      <c r="EZ167" s="6">
        <v>0</v>
      </c>
      <c r="FA167" s="6">
        <v>1450.7151644056155</v>
      </c>
      <c r="FB167" s="6">
        <v>0</v>
      </c>
      <c r="FC167" s="6">
        <v>0</v>
      </c>
      <c r="FD167" s="6">
        <v>0</v>
      </c>
      <c r="FE167" s="6">
        <v>239.13444346223648</v>
      </c>
      <c r="FF167" s="6">
        <v>0</v>
      </c>
      <c r="FG167" s="6">
        <v>68.781863674154081</v>
      </c>
      <c r="FH167" s="6">
        <v>137.56372734830816</v>
      </c>
      <c r="FI167" s="6">
        <v>0</v>
      </c>
      <c r="FJ167" s="6">
        <v>0</v>
      </c>
      <c r="FK167" s="6">
        <v>127.82602774219042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f t="shared" si="2"/>
        <v>93201.383855720953</v>
      </c>
    </row>
    <row r="168" spans="1:174" x14ac:dyDescent="0.25">
      <c r="A168" s="49">
        <v>45170</v>
      </c>
      <c r="B168" s="6">
        <v>543.39885179712269</v>
      </c>
      <c r="C168" s="6">
        <v>57.901420144178033</v>
      </c>
      <c r="D168" s="6">
        <v>357.54217205603732</v>
      </c>
      <c r="E168" s="6">
        <v>0</v>
      </c>
      <c r="F168" s="6">
        <v>80.506818509488966</v>
      </c>
      <c r="G168" s="6">
        <v>83.133992740773024</v>
      </c>
      <c r="H168" s="6">
        <v>436.24109364088355</v>
      </c>
      <c r="I168" s="6">
        <v>0</v>
      </c>
      <c r="J168" s="6">
        <v>785.9863861510695</v>
      </c>
      <c r="K168" s="6">
        <v>0</v>
      </c>
      <c r="L168" s="6">
        <v>0</v>
      </c>
      <c r="M168" s="6">
        <v>19.054929113065761</v>
      </c>
      <c r="N168" s="6">
        <v>3.8240553238066579</v>
      </c>
      <c r="O168" s="6">
        <v>241.87609763685271</v>
      </c>
      <c r="P168" s="6">
        <v>12.718001754210453</v>
      </c>
      <c r="Q168" s="6">
        <v>16.212820914451179</v>
      </c>
      <c r="R168" s="6">
        <v>0</v>
      </c>
      <c r="S168" s="6">
        <v>1.414620435591547</v>
      </c>
      <c r="T168" s="6">
        <v>15.10139299403394</v>
      </c>
      <c r="U168" s="6">
        <v>119.63183275152771</v>
      </c>
      <c r="V168" s="6">
        <v>0</v>
      </c>
      <c r="W168" s="6">
        <v>0</v>
      </c>
      <c r="X168" s="6">
        <v>258.48606813890842</v>
      </c>
      <c r="Y168" s="6">
        <v>0</v>
      </c>
      <c r="Z168" s="6">
        <v>0</v>
      </c>
      <c r="AA168" s="6">
        <v>87.785885709931193</v>
      </c>
      <c r="AB168" s="6">
        <v>210.23726384655004</v>
      </c>
      <c r="AC168" s="6">
        <v>0</v>
      </c>
      <c r="AD168" s="6">
        <v>12.714327208383747</v>
      </c>
      <c r="AE168" s="6">
        <v>0</v>
      </c>
      <c r="AF168" s="6">
        <v>0</v>
      </c>
      <c r="AG168" s="6">
        <v>149.77897645503765</v>
      </c>
      <c r="AH168" s="6">
        <v>86.109463521665262</v>
      </c>
      <c r="AI168" s="6">
        <v>778.20605790486775</v>
      </c>
      <c r="AJ168" s="6">
        <v>146.25595378052455</v>
      </c>
      <c r="AK168" s="6">
        <v>0</v>
      </c>
      <c r="AL168" s="6">
        <v>115.66840295764267</v>
      </c>
      <c r="AM168" s="6">
        <v>457.20067390686069</v>
      </c>
      <c r="AN168" s="6">
        <v>0</v>
      </c>
      <c r="AO168" s="6">
        <v>0</v>
      </c>
      <c r="AP168" s="6">
        <v>0</v>
      </c>
      <c r="AQ168" s="6">
        <v>0</v>
      </c>
      <c r="AR168" s="6">
        <v>13.37566029892294</v>
      </c>
      <c r="AS168" s="6">
        <v>778.41837677879664</v>
      </c>
      <c r="AT168" s="6">
        <v>123.42079145280302</v>
      </c>
      <c r="AU168" s="6">
        <v>1460.3244865749166</v>
      </c>
      <c r="AV168" s="6">
        <v>744.58304420550235</v>
      </c>
      <c r="AW168" s="6">
        <v>629.64693578644028</v>
      </c>
      <c r="AX168" s="6">
        <v>0</v>
      </c>
      <c r="AY168" s="6">
        <v>275.83673570438458</v>
      </c>
      <c r="AZ168" s="6">
        <v>10124.122775631597</v>
      </c>
      <c r="BA168" s="6">
        <v>0</v>
      </c>
      <c r="BB168" s="6">
        <v>0</v>
      </c>
      <c r="BC168" s="6">
        <v>993.63937573797352</v>
      </c>
      <c r="BD168" s="6">
        <v>0</v>
      </c>
      <c r="BE168" s="6">
        <v>153.41347294657021</v>
      </c>
      <c r="BF168" s="6">
        <v>343.44463312764583</v>
      </c>
      <c r="BG168" s="6">
        <v>65.710970590904907</v>
      </c>
      <c r="BH168" s="6">
        <v>17.249453909430489</v>
      </c>
      <c r="BI168" s="6">
        <v>35.71388631040174</v>
      </c>
      <c r="BJ168" s="6">
        <v>0</v>
      </c>
      <c r="BK168" s="6">
        <v>5.4486326385262638</v>
      </c>
      <c r="BL168" s="6">
        <v>13.105506098187902</v>
      </c>
      <c r="BM168" s="6">
        <v>9.6879045612803409</v>
      </c>
      <c r="BN168" s="6">
        <v>3.2491929222294358</v>
      </c>
      <c r="BO168" s="6">
        <v>0</v>
      </c>
      <c r="BP168" s="6">
        <v>0</v>
      </c>
      <c r="BQ168" s="6">
        <v>135.05896438111711</v>
      </c>
      <c r="BR168" s="6">
        <v>1363.1121899691127</v>
      </c>
      <c r="BS168" s="6">
        <v>194.10865326064206</v>
      </c>
      <c r="BT168" s="6">
        <v>73.908353077372126</v>
      </c>
      <c r="BU168" s="6">
        <v>0</v>
      </c>
      <c r="BV168" s="6">
        <v>1608.3532615285885</v>
      </c>
      <c r="BW168" s="6">
        <v>112.60775911467701</v>
      </c>
      <c r="BX168" s="6">
        <v>1719.5804521362079</v>
      </c>
      <c r="BY168" s="6">
        <v>4220.0361517496804</v>
      </c>
      <c r="BZ168" s="6">
        <v>0</v>
      </c>
      <c r="CA168" s="6">
        <v>117.58439664475186</v>
      </c>
      <c r="CB168" s="6">
        <v>501.95995099649252</v>
      </c>
      <c r="CC168" s="6">
        <v>69.489783489827957</v>
      </c>
      <c r="CD168" s="6">
        <v>3.0014555113863803</v>
      </c>
      <c r="CE168" s="6">
        <v>81.074937274728129</v>
      </c>
      <c r="CF168" s="6">
        <v>0</v>
      </c>
      <c r="CG168" s="6">
        <v>1480.0707071773222</v>
      </c>
      <c r="CH168" s="6">
        <v>162.50048306096949</v>
      </c>
      <c r="CI168" s="6">
        <v>10178.14560313676</v>
      </c>
      <c r="CJ168" s="6">
        <v>245.53449138013551</v>
      </c>
      <c r="CK168" s="6">
        <v>11088.369324192208</v>
      </c>
      <c r="CL168" s="6">
        <v>777.18244927168075</v>
      </c>
      <c r="CM168" s="6">
        <v>0</v>
      </c>
      <c r="CN168" s="6">
        <v>42.932350826504859</v>
      </c>
      <c r="CO168" s="6">
        <v>0</v>
      </c>
      <c r="CP168" s="6">
        <v>0</v>
      </c>
      <c r="CQ168" s="6">
        <v>8.1524771372125979</v>
      </c>
      <c r="CR168" s="6">
        <v>10.898512887196196</v>
      </c>
      <c r="CS168" s="6">
        <v>47.817133410347672</v>
      </c>
      <c r="CT168" s="6">
        <v>56.255276352156969</v>
      </c>
      <c r="CU168" s="6">
        <v>144.87791546052239</v>
      </c>
      <c r="CV168" s="6">
        <v>524.98117295450709</v>
      </c>
      <c r="CW168" s="6">
        <v>36.227855742683936</v>
      </c>
      <c r="CX168" s="6">
        <v>0</v>
      </c>
      <c r="CY168" s="6">
        <v>0</v>
      </c>
      <c r="CZ168" s="6">
        <v>0</v>
      </c>
      <c r="DA168" s="6">
        <v>0</v>
      </c>
      <c r="DB168" s="6">
        <v>77.855769536675368</v>
      </c>
      <c r="DC168" s="6">
        <v>269.47246922625686</v>
      </c>
      <c r="DD168" s="6">
        <v>0</v>
      </c>
      <c r="DE168" s="6">
        <v>3664.9902411327844</v>
      </c>
      <c r="DF168" s="6">
        <v>0</v>
      </c>
      <c r="DG168" s="6">
        <v>0</v>
      </c>
      <c r="DH168" s="6">
        <v>0</v>
      </c>
      <c r="DI168" s="6">
        <v>329.04685649385306</v>
      </c>
      <c r="DJ168" s="6">
        <v>7.1849706816856775</v>
      </c>
      <c r="DK168" s="6">
        <v>564.68980379261893</v>
      </c>
      <c r="DL168" s="6">
        <v>20.025827741775398</v>
      </c>
      <c r="DM168" s="6">
        <v>0</v>
      </c>
      <c r="DN168" s="6">
        <v>0</v>
      </c>
      <c r="DO168" s="6">
        <v>0</v>
      </c>
      <c r="DP168" s="6">
        <v>0</v>
      </c>
      <c r="DQ168" s="6">
        <v>16.942369326055392</v>
      </c>
      <c r="DR168" s="6">
        <v>13.216820661904157</v>
      </c>
      <c r="DS168" s="6">
        <v>0</v>
      </c>
      <c r="DT168" s="6">
        <v>5.0945505501711663</v>
      </c>
      <c r="DU168" s="6">
        <v>30.164950158083677</v>
      </c>
      <c r="DV168" s="6">
        <v>0</v>
      </c>
      <c r="DW168" s="6">
        <v>544.71418348221175</v>
      </c>
      <c r="DX168" s="6">
        <v>0</v>
      </c>
      <c r="DY168" s="6">
        <v>0</v>
      </c>
      <c r="DZ168" s="6">
        <v>151.88820511912709</v>
      </c>
      <c r="EA168" s="6">
        <v>253.82636124010853</v>
      </c>
      <c r="EB168" s="6">
        <v>32.665437111673889</v>
      </c>
      <c r="EC168" s="6">
        <v>6.6092474685154921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28916.983932795505</v>
      </c>
      <c r="EJ168" s="6">
        <v>0</v>
      </c>
      <c r="EK168" s="6">
        <v>0</v>
      </c>
      <c r="EL168" s="6">
        <v>29.755607850187701</v>
      </c>
      <c r="EM168" s="6">
        <v>6.4584651440220426</v>
      </c>
      <c r="EN168" s="6">
        <v>0.77769786331706703</v>
      </c>
      <c r="EO168" s="6">
        <v>0</v>
      </c>
      <c r="EP168" s="6">
        <v>222.63089578927247</v>
      </c>
      <c r="EQ168" s="6">
        <v>0</v>
      </c>
      <c r="ER168" s="6">
        <v>2.3996862448103897</v>
      </c>
      <c r="ES168" s="6">
        <v>16.746628293312632</v>
      </c>
      <c r="ET168" s="6">
        <v>1.1650658831272753</v>
      </c>
      <c r="EU168" s="6">
        <v>0</v>
      </c>
      <c r="EV168" s="6">
        <v>17.932496745406461</v>
      </c>
      <c r="EW168" s="6">
        <v>58.061968559761944</v>
      </c>
      <c r="EX168" s="6">
        <v>0</v>
      </c>
      <c r="EY168" s="6">
        <v>3.7568525508320687</v>
      </c>
      <c r="EZ168" s="6">
        <v>0</v>
      </c>
      <c r="FA168" s="6">
        <v>1448.6198576566273</v>
      </c>
      <c r="FB168" s="6">
        <v>0</v>
      </c>
      <c r="FC168" s="6">
        <v>0</v>
      </c>
      <c r="FD168" s="6">
        <v>0</v>
      </c>
      <c r="FE168" s="6">
        <v>238.72330477435591</v>
      </c>
      <c r="FF168" s="6">
        <v>0</v>
      </c>
      <c r="FG168" s="6">
        <v>68.759264878458808</v>
      </c>
      <c r="FH168" s="6">
        <v>137.51852975691762</v>
      </c>
      <c r="FI168" s="6">
        <v>0</v>
      </c>
      <c r="FJ168" s="6">
        <v>0</v>
      </c>
      <c r="FK168" s="6">
        <v>127.95337621862579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f t="shared" si="2"/>
        <v>93157.83315152282</v>
      </c>
    </row>
    <row r="169" spans="1:174" x14ac:dyDescent="0.25">
      <c r="A169" s="49">
        <v>45200</v>
      </c>
      <c r="B169" s="6">
        <v>539.2529563912135</v>
      </c>
      <c r="C169" s="6">
        <v>57.459316318442852</v>
      </c>
      <c r="D169" s="6">
        <v>354.81217403985693</v>
      </c>
      <c r="E169" s="6">
        <v>0</v>
      </c>
      <c r="F169" s="6">
        <v>79.892611676326766</v>
      </c>
      <c r="G169" s="6">
        <v>82.361807080798243</v>
      </c>
      <c r="H169" s="6">
        <v>434.71249240955416</v>
      </c>
      <c r="I169" s="6">
        <v>0</v>
      </c>
      <c r="J169" s="6">
        <v>779.98502059858583</v>
      </c>
      <c r="K169" s="6">
        <v>0</v>
      </c>
      <c r="L169" s="6">
        <v>0</v>
      </c>
      <c r="M169" s="6">
        <v>18.94097801834187</v>
      </c>
      <c r="N169" s="6">
        <v>3.7948569123641049</v>
      </c>
      <c r="O169" s="6">
        <v>240.42964533310916</v>
      </c>
      <c r="P169" s="6">
        <v>12.647961606863742</v>
      </c>
      <c r="Q169" s="6">
        <v>16.156206086451615</v>
      </c>
      <c r="R169" s="6">
        <v>0</v>
      </c>
      <c r="S169" s="6">
        <v>1.4096806109263464</v>
      </c>
      <c r="T169" s="6">
        <v>14.986086951453842</v>
      </c>
      <c r="U169" s="6">
        <v>118.7183889912976</v>
      </c>
      <c r="V169" s="6">
        <v>0</v>
      </c>
      <c r="W169" s="6">
        <v>0</v>
      </c>
      <c r="X169" s="6">
        <v>256.08524417047329</v>
      </c>
      <c r="Y169" s="6">
        <v>0</v>
      </c>
      <c r="Z169" s="6">
        <v>0</v>
      </c>
      <c r="AA169" s="6">
        <v>87.479390124133673</v>
      </c>
      <c r="AB169" s="6">
        <v>208.28457577428696</v>
      </c>
      <c r="AC169" s="6">
        <v>0</v>
      </c>
      <c r="AD169" s="6">
        <v>12.66992904647034</v>
      </c>
      <c r="AE169" s="6">
        <v>0</v>
      </c>
      <c r="AF169" s="6">
        <v>0</v>
      </c>
      <c r="AG169" s="6">
        <v>149.24931250825017</v>
      </c>
      <c r="AH169" s="6">
        <v>85.808770288363846</v>
      </c>
      <c r="AI169" s="6">
        <v>773.58441005032614</v>
      </c>
      <c r="AJ169" s="6">
        <v>145.73762293025678</v>
      </c>
      <c r="AK169" s="6">
        <v>0</v>
      </c>
      <c r="AL169" s="6">
        <v>114.78522179668118</v>
      </c>
      <c r="AM169" s="6">
        <v>456.03546762658726</v>
      </c>
      <c r="AN169" s="6">
        <v>0</v>
      </c>
      <c r="AO169" s="6">
        <v>0</v>
      </c>
      <c r="AP169" s="6">
        <v>0</v>
      </c>
      <c r="AQ169" s="6">
        <v>0</v>
      </c>
      <c r="AR169" s="6">
        <v>13.295663344550075</v>
      </c>
      <c r="AS169" s="6">
        <v>773.44708048334326</v>
      </c>
      <c r="AT169" s="6">
        <v>122.94464980961079</v>
      </c>
      <c r="AU169" s="6">
        <v>1449.2582272537115</v>
      </c>
      <c r="AV169" s="6">
        <v>738.89781210582134</v>
      </c>
      <c r="AW169" s="6">
        <v>623.95118961504852</v>
      </c>
      <c r="AX169" s="6">
        <v>0</v>
      </c>
      <c r="AY169" s="6">
        <v>273.73059606515727</v>
      </c>
      <c r="AZ169" s="6">
        <v>10131.224539290186</v>
      </c>
      <c r="BA169" s="6">
        <v>0</v>
      </c>
      <c r="BB169" s="6">
        <v>0</v>
      </c>
      <c r="BC169" s="6">
        <v>1004.1918311416688</v>
      </c>
      <c r="BD169" s="6">
        <v>0</v>
      </c>
      <c r="BE169" s="6">
        <v>152.59862604927002</v>
      </c>
      <c r="BF169" s="6">
        <v>342.3183217192564</v>
      </c>
      <c r="BG169" s="6">
        <v>65.209237275579085</v>
      </c>
      <c r="BH169" s="6">
        <v>17.117746439281877</v>
      </c>
      <c r="BI169" s="6">
        <v>35.382174992738371</v>
      </c>
      <c r="BJ169" s="6">
        <v>0</v>
      </c>
      <c r="BK169" s="6">
        <v>5.3980256254367145</v>
      </c>
      <c r="BL169" s="6">
        <v>12.983551696643662</v>
      </c>
      <c r="BM169" s="6">
        <v>9.654074603291706</v>
      </c>
      <c r="BN169" s="6">
        <v>3.2243838481533191</v>
      </c>
      <c r="BO169" s="6">
        <v>0</v>
      </c>
      <c r="BP169" s="6">
        <v>0</v>
      </c>
      <c r="BQ169" s="6">
        <v>134.07970945801205</v>
      </c>
      <c r="BR169" s="6">
        <v>1358.3492100620183</v>
      </c>
      <c r="BS169" s="6">
        <v>192.30576805841764</v>
      </c>
      <c r="BT169" s="6">
        <v>73.344028997445804</v>
      </c>
      <c r="BU169" s="6">
        <v>0</v>
      </c>
      <c r="BV169" s="6">
        <v>1596.5359133828504</v>
      </c>
      <c r="BW169" s="6">
        <v>111.74794736933296</v>
      </c>
      <c r="BX169" s="6">
        <v>1719.1796740815362</v>
      </c>
      <c r="BY169" s="6">
        <v>4229.8297266630279</v>
      </c>
      <c r="BZ169" s="6">
        <v>0</v>
      </c>
      <c r="CA169" s="6">
        <v>117.18512870801669</v>
      </c>
      <c r="CB169" s="6">
        <v>498.1619140240544</v>
      </c>
      <c r="CC169" s="6">
        <v>69.043865697399923</v>
      </c>
      <c r="CD169" s="6">
        <v>2.99095638309544</v>
      </c>
      <c r="CE169" s="6">
        <v>80.791825307162199</v>
      </c>
      <c r="CF169" s="6">
        <v>0</v>
      </c>
      <c r="CG169" s="6">
        <v>1474.9579885235776</v>
      </c>
      <c r="CH169" s="6">
        <v>161.25971717773388</v>
      </c>
      <c r="CI169" s="6">
        <v>10169.864099747612</v>
      </c>
      <c r="CJ169" s="6">
        <v>243.773856871421</v>
      </c>
      <c r="CK169" s="6">
        <v>11112.848706270801</v>
      </c>
      <c r="CL169" s="6">
        <v>778.6774991774821</v>
      </c>
      <c r="CM169" s="6">
        <v>0</v>
      </c>
      <c r="CN169" s="6">
        <v>42.78209715079791</v>
      </c>
      <c r="CO169" s="6">
        <v>0</v>
      </c>
      <c r="CP169" s="6">
        <v>0</v>
      </c>
      <c r="CQ169" s="6">
        <v>8.1240088593398507</v>
      </c>
      <c r="CR169" s="6">
        <v>10.815297756543858</v>
      </c>
      <c r="CS169" s="6">
        <v>47.452017938493483</v>
      </c>
      <c r="CT169" s="6">
        <v>55.910800578100577</v>
      </c>
      <c r="CU169" s="6">
        <v>144.01152561618952</v>
      </c>
      <c r="CV169" s="6">
        <v>521.84171339458794</v>
      </c>
      <c r="CW169" s="6">
        <v>36.011208186721753</v>
      </c>
      <c r="CX169" s="6">
        <v>0</v>
      </c>
      <c r="CY169" s="6">
        <v>0</v>
      </c>
      <c r="CZ169" s="6">
        <v>0</v>
      </c>
      <c r="DA169" s="6">
        <v>0</v>
      </c>
      <c r="DB169" s="6">
        <v>77.132643532514223</v>
      </c>
      <c r="DC169" s="6">
        <v>267.41492367247628</v>
      </c>
      <c r="DD169" s="6">
        <v>0</v>
      </c>
      <c r="DE169" s="6">
        <v>3671.9207717592481</v>
      </c>
      <c r="DF169" s="6">
        <v>0</v>
      </c>
      <c r="DG169" s="6">
        <v>0</v>
      </c>
      <c r="DH169" s="6">
        <v>0</v>
      </c>
      <c r="DI169" s="6">
        <v>327.89783182488924</v>
      </c>
      <c r="DJ169" s="6">
        <v>7.1420035696130446</v>
      </c>
      <c r="DK169" s="6">
        <v>561.31288116332041</v>
      </c>
      <c r="DL169" s="6">
        <v>19.839827437865903</v>
      </c>
      <c r="DM169" s="6">
        <v>0</v>
      </c>
      <c r="DN169" s="6">
        <v>0</v>
      </c>
      <c r="DO169" s="6">
        <v>0</v>
      </c>
      <c r="DP169" s="6">
        <v>0</v>
      </c>
      <c r="DQ169" s="6">
        <v>16.813006587155098</v>
      </c>
      <c r="DR169" s="6">
        <v>13.115904191045004</v>
      </c>
      <c r="DS169" s="6">
        <v>0</v>
      </c>
      <c r="DT169" s="6">
        <v>5.0767604873156689</v>
      </c>
      <c r="DU169" s="6">
        <v>29.934626839525652</v>
      </c>
      <c r="DV169" s="6">
        <v>0</v>
      </c>
      <c r="DW169" s="6">
        <v>544.34420836205015</v>
      </c>
      <c r="DX169" s="6">
        <v>0</v>
      </c>
      <c r="DY169" s="6">
        <v>0</v>
      </c>
      <c r="DZ169" s="6">
        <v>150.72846528131117</v>
      </c>
      <c r="EA169" s="6">
        <v>251.94565313241441</v>
      </c>
      <c r="EB169" s="6">
        <v>32.415844660912768</v>
      </c>
      <c r="EC169" s="6">
        <v>6.5587828411577282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29053.363154295133</v>
      </c>
      <c r="EJ169" s="6">
        <v>0</v>
      </c>
      <c r="EK169" s="6">
        <v>0</v>
      </c>
      <c r="EL169" s="6">
        <v>29.52841017464042</v>
      </c>
      <c r="EM169" s="6">
        <v>6.4091518086765626</v>
      </c>
      <c r="EN169" s="6">
        <v>0.77175978442742321</v>
      </c>
      <c r="EO169" s="6">
        <v>0</v>
      </c>
      <c r="EP169" s="6">
        <v>220.9197527186289</v>
      </c>
      <c r="EQ169" s="6">
        <v>0</v>
      </c>
      <c r="ER169" s="6">
        <v>2.3773979091381987</v>
      </c>
      <c r="ES169" s="6">
        <v>16.661684309966933</v>
      </c>
      <c r="ET169" s="6">
        <v>1.1609317778524162</v>
      </c>
      <c r="EU169" s="6">
        <v>0</v>
      </c>
      <c r="EV169" s="6">
        <v>17.795573930795232</v>
      </c>
      <c r="EW169" s="6">
        <v>57.618623343817781</v>
      </c>
      <c r="EX169" s="6">
        <v>0</v>
      </c>
      <c r="EY169" s="6">
        <v>3.7435870743895214</v>
      </c>
      <c r="EZ169" s="6">
        <v>0</v>
      </c>
      <c r="FA169" s="6">
        <v>1447.6961779109827</v>
      </c>
      <c r="FB169" s="6">
        <v>0</v>
      </c>
      <c r="FC169" s="6">
        <v>0</v>
      </c>
      <c r="FD169" s="6">
        <v>0</v>
      </c>
      <c r="FE169" s="6">
        <v>238.3169265556057</v>
      </c>
      <c r="FF169" s="6">
        <v>0</v>
      </c>
      <c r="FG169" s="6">
        <v>68.736833546827242</v>
      </c>
      <c r="FH169" s="6">
        <v>137.47366709365448</v>
      </c>
      <c r="FI169" s="6">
        <v>0</v>
      </c>
      <c r="FJ169" s="6">
        <v>0</v>
      </c>
      <c r="FK169" s="6">
        <v>128.08077968779062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f t="shared" si="2"/>
        <v>93226.232611407075</v>
      </c>
    </row>
    <row r="170" spans="1:174" x14ac:dyDescent="0.25">
      <c r="A170" s="49">
        <v>45231</v>
      </c>
      <c r="B170" s="6">
        <v>535.13596772932533</v>
      </c>
      <c r="C170" s="6">
        <v>57.020181842564483</v>
      </c>
      <c r="D170" s="6">
        <v>352.10051180533338</v>
      </c>
      <c r="E170" s="6">
        <v>0</v>
      </c>
      <c r="F170" s="6">
        <v>79.282726319082002</v>
      </c>
      <c r="G170" s="6">
        <v>81.596247466887064</v>
      </c>
      <c r="H170" s="6">
        <v>433.20157685081813</v>
      </c>
      <c r="I170" s="6">
        <v>0</v>
      </c>
      <c r="J170" s="6">
        <v>774.02396266821825</v>
      </c>
      <c r="K170" s="6">
        <v>0</v>
      </c>
      <c r="L170" s="6">
        <v>0</v>
      </c>
      <c r="M170" s="6">
        <v>18.827574205081202</v>
      </c>
      <c r="N170" s="6">
        <v>3.7658546093779544</v>
      </c>
      <c r="O170" s="6">
        <v>238.99014001425596</v>
      </c>
      <c r="P170" s="6">
        <v>12.586915718604155</v>
      </c>
      <c r="Q170" s="6">
        <v>16.099674232992705</v>
      </c>
      <c r="R170" s="6">
        <v>0</v>
      </c>
      <c r="S170" s="6">
        <v>1.4047480260549772</v>
      </c>
      <c r="T170" s="6">
        <v>14.871555351348771</v>
      </c>
      <c r="U170" s="6">
        <v>117.81108029242807</v>
      </c>
      <c r="V170" s="6">
        <v>0</v>
      </c>
      <c r="W170" s="6">
        <v>0</v>
      </c>
      <c r="X170" s="6">
        <v>253.70491125156124</v>
      </c>
      <c r="Y170" s="6">
        <v>0</v>
      </c>
      <c r="Z170" s="6">
        <v>0</v>
      </c>
      <c r="AA170" s="6">
        <v>87.17336332828279</v>
      </c>
      <c r="AB170" s="6">
        <v>206.3485539085089</v>
      </c>
      <c r="AC170" s="6">
        <v>0</v>
      </c>
      <c r="AD170" s="6">
        <v>12.625595954384417</v>
      </c>
      <c r="AE170" s="6">
        <v>0</v>
      </c>
      <c r="AF170" s="6">
        <v>0</v>
      </c>
      <c r="AG170" s="6">
        <v>148.72046072912551</v>
      </c>
      <c r="AH170" s="6">
        <v>85.508518558380118</v>
      </c>
      <c r="AI170" s="6">
        <v>769.00327210988098</v>
      </c>
      <c r="AJ170" s="6">
        <v>145.22767536590555</v>
      </c>
      <c r="AK170" s="6">
        <v>0</v>
      </c>
      <c r="AL170" s="6">
        <v>113.90797244110385</v>
      </c>
      <c r="AM170" s="6">
        <v>454.93015625119654</v>
      </c>
      <c r="AN170" s="6">
        <v>0</v>
      </c>
      <c r="AO170" s="6">
        <v>0</v>
      </c>
      <c r="AP170" s="6">
        <v>0</v>
      </c>
      <c r="AQ170" s="6">
        <v>0</v>
      </c>
      <c r="AR170" s="6">
        <v>13.216059275444353</v>
      </c>
      <c r="AS170" s="6">
        <v>769.41510111643015</v>
      </c>
      <c r="AT170" s="6">
        <v>122.51578695487221</v>
      </c>
      <c r="AU170" s="6">
        <v>1438.2801624815177</v>
      </c>
      <c r="AV170" s="6">
        <v>733.25076434687287</v>
      </c>
      <c r="AW170" s="6">
        <v>618.35175960411755</v>
      </c>
      <c r="AX170" s="6">
        <v>0</v>
      </c>
      <c r="AY170" s="6">
        <v>271.63860211993227</v>
      </c>
      <c r="AZ170" s="6">
        <v>10202.507565300108</v>
      </c>
      <c r="BA170" s="6">
        <v>0</v>
      </c>
      <c r="BB170" s="6">
        <v>0</v>
      </c>
      <c r="BC170" s="6">
        <v>1025.3305372129853</v>
      </c>
      <c r="BD170" s="6">
        <v>0</v>
      </c>
      <c r="BE170" s="6">
        <v>151.92673814716309</v>
      </c>
      <c r="BF170" s="6">
        <v>341.20596910266795</v>
      </c>
      <c r="BG170" s="6">
        <v>64.710873806115927</v>
      </c>
      <c r="BH170" s="6">
        <v>16.986923570294476</v>
      </c>
      <c r="BI170" s="6">
        <v>35.053294833513512</v>
      </c>
      <c r="BJ170" s="6">
        <v>0</v>
      </c>
      <c r="BK170" s="6">
        <v>5.3478505435612282</v>
      </c>
      <c r="BL170" s="6">
        <v>12.862868540501545</v>
      </c>
      <c r="BM170" s="6">
        <v>9.6202942263991229</v>
      </c>
      <c r="BN170" s="6">
        <v>3.1997414019511687</v>
      </c>
      <c r="BO170" s="6">
        <v>0</v>
      </c>
      <c r="BP170" s="6">
        <v>0</v>
      </c>
      <c r="BQ170" s="6">
        <v>133.18616059646476</v>
      </c>
      <c r="BR170" s="6">
        <v>1353.5962378556508</v>
      </c>
      <c r="BS170" s="6">
        <v>190.51827049412461</v>
      </c>
      <c r="BT170" s="6">
        <v>72.783495148520316</v>
      </c>
      <c r="BU170" s="6">
        <v>0</v>
      </c>
      <c r="BV170" s="6">
        <v>1586.0300553807756</v>
      </c>
      <c r="BW170" s="6">
        <v>110.89391047083328</v>
      </c>
      <c r="BX170" s="6">
        <v>1725.9031845596019</v>
      </c>
      <c r="BY170" s="6">
        <v>4272.305015965323</v>
      </c>
      <c r="BZ170" s="6">
        <v>0</v>
      </c>
      <c r="CA170" s="6">
        <v>116.80620156495597</v>
      </c>
      <c r="CB170" s="6">
        <v>494.83827364991316</v>
      </c>
      <c r="CC170" s="6">
        <v>68.709414636548217</v>
      </c>
      <c r="CD170" s="6">
        <v>2.9804907881998091</v>
      </c>
      <c r="CE170" s="6">
        <v>80.509128267739541</v>
      </c>
      <c r="CF170" s="6">
        <v>0</v>
      </c>
      <c r="CG170" s="6">
        <v>1470.1502294227682</v>
      </c>
      <c r="CH170" s="6">
        <v>160.02728515590684</v>
      </c>
      <c r="CI170" s="6">
        <v>10210.806893882043</v>
      </c>
      <c r="CJ170" s="6">
        <v>241.97430518971532</v>
      </c>
      <c r="CK170" s="6">
        <v>11207.836579171844</v>
      </c>
      <c r="CL170" s="6">
        <v>786.55899094177994</v>
      </c>
      <c r="CM170" s="6">
        <v>0</v>
      </c>
      <c r="CN170" s="6">
        <v>42.632202879930816</v>
      </c>
      <c r="CO170" s="6">
        <v>0</v>
      </c>
      <c r="CP170" s="6">
        <v>0</v>
      </c>
      <c r="CQ170" s="6">
        <v>8.0955823044990947</v>
      </c>
      <c r="CR170" s="6">
        <v>10.73264153269554</v>
      </c>
      <c r="CS170" s="6">
        <v>47.089364528012453</v>
      </c>
      <c r="CT170" s="6">
        <v>55.584931765885472</v>
      </c>
      <c r="CU170" s="6">
        <v>143.14929684729765</v>
      </c>
      <c r="CV170" s="6">
        <v>518.71733195239813</v>
      </c>
      <c r="CW170" s="6">
        <v>35.795601140214259</v>
      </c>
      <c r="CX170" s="6">
        <v>0</v>
      </c>
      <c r="CY170" s="6">
        <v>0</v>
      </c>
      <c r="CZ170" s="6">
        <v>0</v>
      </c>
      <c r="DA170" s="6">
        <v>0</v>
      </c>
      <c r="DB170" s="6">
        <v>76.415689413904701</v>
      </c>
      <c r="DC170" s="6">
        <v>265.37119743497351</v>
      </c>
      <c r="DD170" s="6">
        <v>0</v>
      </c>
      <c r="DE170" s="6">
        <v>3696.2259018914128</v>
      </c>
      <c r="DF170" s="6">
        <v>0</v>
      </c>
      <c r="DG170" s="6">
        <v>0</v>
      </c>
      <c r="DH170" s="6">
        <v>0</v>
      </c>
      <c r="DI170" s="6">
        <v>326.75049116341029</v>
      </c>
      <c r="DJ170" s="6">
        <v>7.0992428189099321</v>
      </c>
      <c r="DK170" s="6">
        <v>557.95217713343311</v>
      </c>
      <c r="DL170" s="6">
        <v>19.655414647863648</v>
      </c>
      <c r="DM170" s="6">
        <v>0</v>
      </c>
      <c r="DN170" s="6">
        <v>0</v>
      </c>
      <c r="DO170" s="6">
        <v>0</v>
      </c>
      <c r="DP170" s="6">
        <v>0</v>
      </c>
      <c r="DQ170" s="6">
        <v>16.684512701243332</v>
      </c>
      <c r="DR170" s="6">
        <v>13.015665516420245</v>
      </c>
      <c r="DS170" s="6">
        <v>0</v>
      </c>
      <c r="DT170" s="6">
        <v>5.0589964975287609</v>
      </c>
      <c r="DU170" s="6">
        <v>29.705850593826209</v>
      </c>
      <c r="DV170" s="6">
        <v>0</v>
      </c>
      <c r="DW170" s="6">
        <v>545.6356100573546</v>
      </c>
      <c r="DX170" s="6">
        <v>0</v>
      </c>
      <c r="DY170" s="6">
        <v>0</v>
      </c>
      <c r="DZ170" s="6">
        <v>149.57651865468529</v>
      </c>
      <c r="EA170" s="6">
        <v>250.14910149010109</v>
      </c>
      <c r="EB170" s="6">
        <v>32.168105636723304</v>
      </c>
      <c r="EC170" s="6">
        <v>6.5086571548479615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29346.690644821429</v>
      </c>
      <c r="EJ170" s="6">
        <v>0</v>
      </c>
      <c r="EK170" s="6">
        <v>0</v>
      </c>
      <c r="EL170" s="6">
        <v>29.302738451473733</v>
      </c>
      <c r="EM170" s="6">
        <v>6.3601696818317137</v>
      </c>
      <c r="EN170" s="6">
        <v>0.76586158810082039</v>
      </c>
      <c r="EO170" s="6">
        <v>0</v>
      </c>
      <c r="EP170" s="6">
        <v>219.20857953143928</v>
      </c>
      <c r="EQ170" s="6">
        <v>0</v>
      </c>
      <c r="ER170" s="6">
        <v>2.3552998045683502</v>
      </c>
      <c r="ES170" s="6">
        <v>16.626644749475165</v>
      </c>
      <c r="ET170" s="6">
        <v>1.156869584984229</v>
      </c>
      <c r="EU170" s="6">
        <v>0</v>
      </c>
      <c r="EV170" s="6">
        <v>17.659570745728683</v>
      </c>
      <c r="EW170" s="6">
        <v>57.178271359420769</v>
      </c>
      <c r="EX170" s="6">
        <v>0</v>
      </c>
      <c r="EY170" s="6">
        <v>3.7304879646871814</v>
      </c>
      <c r="EZ170" s="6">
        <v>0</v>
      </c>
      <c r="FA170" s="6">
        <v>1451.3489035984087</v>
      </c>
      <c r="FB170" s="6">
        <v>0</v>
      </c>
      <c r="FC170" s="6">
        <v>0</v>
      </c>
      <c r="FD170" s="6">
        <v>0</v>
      </c>
      <c r="FE170" s="6">
        <v>237.91520802438816</v>
      </c>
      <c r="FF170" s="6">
        <v>0</v>
      </c>
      <c r="FG170" s="6">
        <v>68.713541557753871</v>
      </c>
      <c r="FH170" s="6">
        <v>137.42708311550774</v>
      </c>
      <c r="FI170" s="6">
        <v>0</v>
      </c>
      <c r="FJ170" s="6">
        <v>0</v>
      </c>
      <c r="FK170" s="6">
        <v>128.20828428974212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f t="shared" si="2"/>
        <v>93720.122457384336</v>
      </c>
    </row>
    <row r="171" spans="1:174" x14ac:dyDescent="0.25">
      <c r="A171" s="49">
        <v>45261</v>
      </c>
      <c r="B171" s="6">
        <v>531.04762732160509</v>
      </c>
      <c r="C171" s="6">
        <v>56.584004817409905</v>
      </c>
      <c r="D171" s="6">
        <v>349.40711187513523</v>
      </c>
      <c r="E171" s="6">
        <v>0</v>
      </c>
      <c r="F171" s="6">
        <v>78.676900882589806</v>
      </c>
      <c r="G171" s="6">
        <v>80.837234274475591</v>
      </c>
      <c r="H171" s="6">
        <v>431.69537200724074</v>
      </c>
      <c r="I171" s="6">
        <v>0</v>
      </c>
      <c r="J171" s="6">
        <v>768.10305083445519</v>
      </c>
      <c r="K171" s="6">
        <v>0</v>
      </c>
      <c r="L171" s="6">
        <v>0</v>
      </c>
      <c r="M171" s="6">
        <v>18.714717516042182</v>
      </c>
      <c r="N171" s="6">
        <v>3.7370476289790107</v>
      </c>
      <c r="O171" s="6">
        <v>237.55757968432772</v>
      </c>
      <c r="P171" s="6">
        <v>12.538000767308935</v>
      </c>
      <c r="Q171" s="6">
        <v>16.043227160829403</v>
      </c>
      <c r="R171" s="6">
        <v>0</v>
      </c>
      <c r="S171" s="6">
        <v>1.3998228386225831</v>
      </c>
      <c r="T171" s="6">
        <v>14.757795090280462</v>
      </c>
      <c r="U171" s="6">
        <v>116.90988206976935</v>
      </c>
      <c r="V171" s="6">
        <v>0</v>
      </c>
      <c r="W171" s="6">
        <v>0</v>
      </c>
      <c r="X171" s="6">
        <v>251.34493293641069</v>
      </c>
      <c r="Y171" s="6">
        <v>0</v>
      </c>
      <c r="Z171" s="6">
        <v>0</v>
      </c>
      <c r="AA171" s="6">
        <v>86.867810526648782</v>
      </c>
      <c r="AB171" s="6">
        <v>204.42908727231165</v>
      </c>
      <c r="AC171" s="6">
        <v>0</v>
      </c>
      <c r="AD171" s="6">
        <v>12.581329349009179</v>
      </c>
      <c r="AE171" s="6">
        <v>0</v>
      </c>
      <c r="AF171" s="6">
        <v>0</v>
      </c>
      <c r="AG171" s="6">
        <v>148.19260327119906</v>
      </c>
      <c r="AH171" s="6">
        <v>85.208717118438543</v>
      </c>
      <c r="AI171" s="6">
        <v>764.4914596279026</v>
      </c>
      <c r="AJ171" s="6">
        <v>144.71849257420118</v>
      </c>
      <c r="AK171" s="6">
        <v>0</v>
      </c>
      <c r="AL171" s="6">
        <v>113.03663112027242</v>
      </c>
      <c r="AM171" s="6">
        <v>454.01222270900888</v>
      </c>
      <c r="AN171" s="6">
        <v>0</v>
      </c>
      <c r="AO171" s="6">
        <v>0</v>
      </c>
      <c r="AP171" s="6">
        <v>0</v>
      </c>
      <c r="AQ171" s="6">
        <v>0</v>
      </c>
      <c r="AR171" s="6">
        <v>13.136839261451923</v>
      </c>
      <c r="AS171" s="6">
        <v>765.91521900078033</v>
      </c>
      <c r="AT171" s="6">
        <v>122.09883177908533</v>
      </c>
      <c r="AU171" s="6">
        <v>1427.4305694847553</v>
      </c>
      <c r="AV171" s="6">
        <v>727.64174791181154</v>
      </c>
      <c r="AW171" s="6">
        <v>612.79769549978801</v>
      </c>
      <c r="AX171" s="6">
        <v>0</v>
      </c>
      <c r="AY171" s="6">
        <v>269.56069718239723</v>
      </c>
      <c r="AZ171" s="6">
        <v>10283.76990445097</v>
      </c>
      <c r="BA171" s="6">
        <v>0</v>
      </c>
      <c r="BB171" s="6">
        <v>0</v>
      </c>
      <c r="BC171" s="6">
        <v>1048.4419399370749</v>
      </c>
      <c r="BD171" s="6">
        <v>0</v>
      </c>
      <c r="BE171" s="6">
        <v>151.35854792301865</v>
      </c>
      <c r="BF171" s="6">
        <v>340.10648694289819</v>
      </c>
      <c r="BG171" s="6">
        <v>64.21586667846708</v>
      </c>
      <c r="BH171" s="6">
        <v>16.856981757588997</v>
      </c>
      <c r="BI171" s="6">
        <v>34.727226980614745</v>
      </c>
      <c r="BJ171" s="6">
        <v>0</v>
      </c>
      <c r="BK171" s="6">
        <v>5.2981045167570544</v>
      </c>
      <c r="BL171" s="6">
        <v>12.743217365140119</v>
      </c>
      <c r="BM171" s="6">
        <v>9.586564510221578</v>
      </c>
      <c r="BN171" s="6">
        <v>3.1752649158918933</v>
      </c>
      <c r="BO171" s="6">
        <v>0</v>
      </c>
      <c r="BP171" s="6">
        <v>0</v>
      </c>
      <c r="BQ171" s="6">
        <v>132.35589544885983</v>
      </c>
      <c r="BR171" s="6">
        <v>1348.8503937216358</v>
      </c>
      <c r="BS171" s="6">
        <v>188.74605810458874</v>
      </c>
      <c r="BT171" s="6">
        <v>72.22673634192995</v>
      </c>
      <c r="BU171" s="6">
        <v>0</v>
      </c>
      <c r="BV171" s="6">
        <v>1576.7673086490211</v>
      </c>
      <c r="BW171" s="6">
        <v>110.0456252775227</v>
      </c>
      <c r="BX171" s="6">
        <v>1733.8591623321049</v>
      </c>
      <c r="BY171" s="6">
        <v>4319.9653527893024</v>
      </c>
      <c r="BZ171" s="6">
        <v>0</v>
      </c>
      <c r="CA171" s="6">
        <v>116.41437287545637</v>
      </c>
      <c r="CB171" s="6">
        <v>491.75499905838115</v>
      </c>
      <c r="CC171" s="6">
        <v>68.533442548270514</v>
      </c>
      <c r="CD171" s="6">
        <v>2.9700408886447738</v>
      </c>
      <c r="CE171" s="6">
        <v>80.226855191442098</v>
      </c>
      <c r="CF171" s="6">
        <v>0</v>
      </c>
      <c r="CG171" s="6">
        <v>1465.2906586419551</v>
      </c>
      <c r="CH171" s="6">
        <v>158.80315322704726</v>
      </c>
      <c r="CI171" s="6">
        <v>10257.9253169152</v>
      </c>
      <c r="CJ171" s="6">
        <v>240.17573475928384</v>
      </c>
      <c r="CK171" s="6">
        <v>11314.984463119477</v>
      </c>
      <c r="CL171" s="6">
        <v>795.37762006184903</v>
      </c>
      <c r="CM171" s="6">
        <v>0</v>
      </c>
      <c r="CN171" s="6">
        <v>42.482719698315222</v>
      </c>
      <c r="CO171" s="6">
        <v>0</v>
      </c>
      <c r="CP171" s="6">
        <v>0</v>
      </c>
      <c r="CQ171" s="6">
        <v>8.0671983812014716</v>
      </c>
      <c r="CR171" s="6">
        <v>10.650541975933223</v>
      </c>
      <c r="CS171" s="6">
        <v>46.729153489174351</v>
      </c>
      <c r="CT171" s="6">
        <v>55.259621447276018</v>
      </c>
      <c r="CU171" s="6">
        <v>142.29122795831202</v>
      </c>
      <c r="CV171" s="6">
        <v>515.60802429578575</v>
      </c>
      <c r="CW171" s="6">
        <v>35.581034304208615</v>
      </c>
      <c r="CX171" s="6">
        <v>0</v>
      </c>
      <c r="CY171" s="6">
        <v>0</v>
      </c>
      <c r="CZ171" s="6">
        <v>0</v>
      </c>
      <c r="DA171" s="6">
        <v>0</v>
      </c>
      <c r="DB171" s="6">
        <v>75.704866083506971</v>
      </c>
      <c r="DC171" s="6">
        <v>263.34123513533586</v>
      </c>
      <c r="DD171" s="6">
        <v>0</v>
      </c>
      <c r="DE171" s="6">
        <v>3724.3141144411875</v>
      </c>
      <c r="DF171" s="6">
        <v>0</v>
      </c>
      <c r="DG171" s="6">
        <v>0</v>
      </c>
      <c r="DH171" s="6">
        <v>0</v>
      </c>
      <c r="DI171" s="6">
        <v>325.60487117836141</v>
      </c>
      <c r="DJ171" s="6">
        <v>7.0566883702858521</v>
      </c>
      <c r="DK171" s="6">
        <v>554.6076870431275</v>
      </c>
      <c r="DL171" s="6">
        <v>19.472578800834039</v>
      </c>
      <c r="DM171" s="6">
        <v>0</v>
      </c>
      <c r="DN171" s="6">
        <v>0</v>
      </c>
      <c r="DO171" s="6">
        <v>0</v>
      </c>
      <c r="DP171" s="6">
        <v>0</v>
      </c>
      <c r="DQ171" s="6">
        <v>16.556884186548746</v>
      </c>
      <c r="DR171" s="6">
        <v>12.916101921883948</v>
      </c>
      <c r="DS171" s="6">
        <v>0</v>
      </c>
      <c r="DT171" s="6">
        <v>5.0412591485465894</v>
      </c>
      <c r="DU171" s="6">
        <v>29.478615093640048</v>
      </c>
      <c r="DV171" s="6">
        <v>0</v>
      </c>
      <c r="DW171" s="6">
        <v>547.30854192806169</v>
      </c>
      <c r="DX171" s="6">
        <v>0</v>
      </c>
      <c r="DY171" s="6">
        <v>0</v>
      </c>
      <c r="DZ171" s="6">
        <v>148.43233007387872</v>
      </c>
      <c r="EA171" s="6">
        <v>248.39757836746205</v>
      </c>
      <c r="EB171" s="6">
        <v>31.922035067179628</v>
      </c>
      <c r="EC171" s="6">
        <v>6.4588690513411917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29674.463059788101</v>
      </c>
      <c r="EJ171" s="6">
        <v>0</v>
      </c>
      <c r="EK171" s="6">
        <v>0</v>
      </c>
      <c r="EL171" s="6">
        <v>29.078586565709227</v>
      </c>
      <c r="EM171" s="6">
        <v>6.3115174362292876</v>
      </c>
      <c r="EN171" s="6">
        <v>0.76000311451509417</v>
      </c>
      <c r="EO171" s="6">
        <v>0</v>
      </c>
      <c r="EP171" s="6">
        <v>217.54089454672709</v>
      </c>
      <c r="EQ171" s="6">
        <v>0</v>
      </c>
      <c r="ER171" s="6">
        <v>2.3333906643903419</v>
      </c>
      <c r="ES171" s="6">
        <v>16.545686918676495</v>
      </c>
      <c r="ET171" s="6">
        <v>1.1528134842208171</v>
      </c>
      <c r="EU171" s="6">
        <v>0</v>
      </c>
      <c r="EV171" s="6">
        <v>17.524483504957583</v>
      </c>
      <c r="EW171" s="6">
        <v>56.740885025334855</v>
      </c>
      <c r="EX171" s="6">
        <v>0</v>
      </c>
      <c r="EY171" s="6">
        <v>3.7174084998297205</v>
      </c>
      <c r="EZ171" s="6">
        <v>0</v>
      </c>
      <c r="FA171" s="6">
        <v>1455.898020158902</v>
      </c>
      <c r="FB171" s="6">
        <v>0</v>
      </c>
      <c r="FC171" s="6">
        <v>0</v>
      </c>
      <c r="FD171" s="6">
        <v>0</v>
      </c>
      <c r="FE171" s="6">
        <v>237.51809575658578</v>
      </c>
      <c r="FF171" s="6">
        <v>0</v>
      </c>
      <c r="FG171" s="6">
        <v>68.690708476957198</v>
      </c>
      <c r="FH171" s="6">
        <v>137.3814169539144</v>
      </c>
      <c r="FI171" s="6">
        <v>0</v>
      </c>
      <c r="FJ171" s="6">
        <v>0</v>
      </c>
      <c r="FK171" s="6">
        <v>128.33593123756469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f t="shared" si="2"/>
        <v>94294.304236899159</v>
      </c>
    </row>
    <row r="172" spans="1:174" x14ac:dyDescent="0.25">
      <c r="A172" s="49">
        <v>45292</v>
      </c>
      <c r="B172" s="6">
        <v>526.98628927874176</v>
      </c>
      <c r="C172" s="6">
        <v>56.150773210477425</v>
      </c>
      <c r="D172" s="6">
        <v>346.73189994837662</v>
      </c>
      <c r="E172" s="6">
        <v>0</v>
      </c>
      <c r="F172" s="6">
        <v>78.074865022983431</v>
      </c>
      <c r="G172" s="6">
        <v>80.084723626118503</v>
      </c>
      <c r="H172" s="6">
        <v>430.1834835691256</v>
      </c>
      <c r="I172" s="6">
        <v>0</v>
      </c>
      <c r="J172" s="6">
        <v>762.2221217613619</v>
      </c>
      <c r="K172" s="6">
        <v>0</v>
      </c>
      <c r="L172" s="6">
        <v>0</v>
      </c>
      <c r="M172" s="6">
        <v>18.602407737350241</v>
      </c>
      <c r="N172" s="6">
        <v>3.7084351764898269</v>
      </c>
      <c r="O172" s="6">
        <v>236.13196162848106</v>
      </c>
      <c r="P172" s="6">
        <v>12.475767352286512</v>
      </c>
      <c r="Q172" s="6">
        <v>15.986866638828996</v>
      </c>
      <c r="R172" s="6">
        <v>0</v>
      </c>
      <c r="S172" s="6">
        <v>1.3949052029684872</v>
      </c>
      <c r="T172" s="6">
        <v>14.644803030026443</v>
      </c>
      <c r="U172" s="6">
        <v>116.01476946261451</v>
      </c>
      <c r="V172" s="6">
        <v>0</v>
      </c>
      <c r="W172" s="6">
        <v>0</v>
      </c>
      <c r="X172" s="6">
        <v>249.005172798118</v>
      </c>
      <c r="Y172" s="6">
        <v>0</v>
      </c>
      <c r="Z172" s="6">
        <v>0</v>
      </c>
      <c r="AA172" s="6">
        <v>86.562684144143603</v>
      </c>
      <c r="AB172" s="6">
        <v>202.52606490412916</v>
      </c>
      <c r="AC172" s="6">
        <v>0</v>
      </c>
      <c r="AD172" s="6">
        <v>12.537130617515771</v>
      </c>
      <c r="AE172" s="6">
        <v>0</v>
      </c>
      <c r="AF172" s="6">
        <v>0</v>
      </c>
      <c r="AG172" s="6">
        <v>147.66607522366161</v>
      </c>
      <c r="AH172" s="6">
        <v>84.909375363339166</v>
      </c>
      <c r="AI172" s="6">
        <v>759.98105445006865</v>
      </c>
      <c r="AJ172" s="6">
        <v>144.21009051127277</v>
      </c>
      <c r="AK172" s="6">
        <v>0</v>
      </c>
      <c r="AL172" s="6">
        <v>112.17117379712084</v>
      </c>
      <c r="AM172" s="6">
        <v>452.97457226216085</v>
      </c>
      <c r="AN172" s="6">
        <v>0</v>
      </c>
      <c r="AO172" s="6">
        <v>0</v>
      </c>
      <c r="AP172" s="6">
        <v>0</v>
      </c>
      <c r="AQ172" s="6">
        <v>0</v>
      </c>
      <c r="AR172" s="6">
        <v>13.058003152443035</v>
      </c>
      <c r="AS172" s="6">
        <v>761.97142271639177</v>
      </c>
      <c r="AT172" s="6">
        <v>121.6936368297158</v>
      </c>
      <c r="AU172" s="6">
        <v>1416.6727021888184</v>
      </c>
      <c r="AV172" s="6">
        <v>722.07060806873687</v>
      </c>
      <c r="AW172" s="6">
        <v>607.2574496616802</v>
      </c>
      <c r="AX172" s="6">
        <v>0</v>
      </c>
      <c r="AY172" s="6">
        <v>267.49682393088347</v>
      </c>
      <c r="AZ172" s="6">
        <v>10348.100281925961</v>
      </c>
      <c r="BA172" s="6">
        <v>0</v>
      </c>
      <c r="BB172" s="6">
        <v>0</v>
      </c>
      <c r="BC172" s="6">
        <v>1069.0994884956879</v>
      </c>
      <c r="BD172" s="6">
        <v>0</v>
      </c>
      <c r="BE172" s="6">
        <v>150.70858138577148</v>
      </c>
      <c r="BF172" s="6">
        <v>339.05242688390791</v>
      </c>
      <c r="BG172" s="6">
        <v>63.724202237227047</v>
      </c>
      <c r="BH172" s="6">
        <v>16.727917416554146</v>
      </c>
      <c r="BI172" s="6">
        <v>34.403952584535133</v>
      </c>
      <c r="BJ172" s="6">
        <v>0</v>
      </c>
      <c r="BK172" s="6">
        <v>5.2487846692789555</v>
      </c>
      <c r="BL172" s="6">
        <v>12.624591253699478</v>
      </c>
      <c r="BM172" s="6">
        <v>9.552886511738464</v>
      </c>
      <c r="BN172" s="6">
        <v>3.1509537147602797</v>
      </c>
      <c r="BO172" s="6">
        <v>0</v>
      </c>
      <c r="BP172" s="6">
        <v>0</v>
      </c>
      <c r="BQ172" s="6">
        <v>131.52755239585224</v>
      </c>
      <c r="BR172" s="6">
        <v>1344.1118263792603</v>
      </c>
      <c r="BS172" s="6">
        <v>186.98902844079703</v>
      </c>
      <c r="BT172" s="6">
        <v>71.673737218770029</v>
      </c>
      <c r="BU172" s="6">
        <v>0</v>
      </c>
      <c r="BV172" s="6">
        <v>1566.778349425223</v>
      </c>
      <c r="BW172" s="6">
        <v>109.20306838836798</v>
      </c>
      <c r="BX172" s="6">
        <v>1740.3770529811807</v>
      </c>
      <c r="BY172" s="6">
        <v>4356.0244916451056</v>
      </c>
      <c r="BZ172" s="6">
        <v>0</v>
      </c>
      <c r="CA172" s="6">
        <v>116.01938989835288</v>
      </c>
      <c r="CB172" s="6">
        <v>488.89065321389648</v>
      </c>
      <c r="CC172" s="6">
        <v>68.40881965916968</v>
      </c>
      <c r="CD172" s="6">
        <v>2.9596070118961304</v>
      </c>
      <c r="CE172" s="6">
        <v>79.945014923788165</v>
      </c>
      <c r="CF172" s="6">
        <v>0</v>
      </c>
      <c r="CG172" s="6">
        <v>1460.3175116759949</v>
      </c>
      <c r="CH172" s="6">
        <v>157.58728762190836</v>
      </c>
      <c r="CI172" s="6">
        <v>10290.852285471407</v>
      </c>
      <c r="CJ172" s="6">
        <v>238.45996870931174</v>
      </c>
      <c r="CK172" s="6">
        <v>11407.976773171718</v>
      </c>
      <c r="CL172" s="6">
        <v>801.7772556203829</v>
      </c>
      <c r="CM172" s="6">
        <v>0</v>
      </c>
      <c r="CN172" s="6">
        <v>42.333934467969875</v>
      </c>
      <c r="CO172" s="6">
        <v>0</v>
      </c>
      <c r="CP172" s="6">
        <v>0</v>
      </c>
      <c r="CQ172" s="6">
        <v>8.0388579789066341</v>
      </c>
      <c r="CR172" s="6">
        <v>10.568996821435503</v>
      </c>
      <c r="CS172" s="6">
        <v>46.371374885096465</v>
      </c>
      <c r="CT172" s="6">
        <v>54.900230541914148</v>
      </c>
      <c r="CU172" s="6">
        <v>141.43731732310718</v>
      </c>
      <c r="CV172" s="6">
        <v>512.51378453230484</v>
      </c>
      <c r="CW172" s="6">
        <v>35.367507272079457</v>
      </c>
      <c r="CX172" s="6">
        <v>0</v>
      </c>
      <c r="CY172" s="6">
        <v>0</v>
      </c>
      <c r="CZ172" s="6">
        <v>0</v>
      </c>
      <c r="DA172" s="6">
        <v>0</v>
      </c>
      <c r="DB172" s="6">
        <v>75.000132449661265</v>
      </c>
      <c r="DC172" s="6">
        <v>261.32498077445393</v>
      </c>
      <c r="DD172" s="6">
        <v>0</v>
      </c>
      <c r="DE172" s="6">
        <v>3749.2661186927953</v>
      </c>
      <c r="DF172" s="6">
        <v>0</v>
      </c>
      <c r="DG172" s="6">
        <v>0</v>
      </c>
      <c r="DH172" s="6">
        <v>0</v>
      </c>
      <c r="DI172" s="6">
        <v>324.46100776973907</v>
      </c>
      <c r="DJ172" s="6">
        <v>7.014340143095918</v>
      </c>
      <c r="DK172" s="6">
        <v>551.27940455426437</v>
      </c>
      <c r="DL172" s="6">
        <v>19.291309327303487</v>
      </c>
      <c r="DM172" s="6">
        <v>0</v>
      </c>
      <c r="DN172" s="6">
        <v>0</v>
      </c>
      <c r="DO172" s="6">
        <v>0</v>
      </c>
      <c r="DP172" s="6">
        <v>0</v>
      </c>
      <c r="DQ172" s="6">
        <v>16.430117522275335</v>
      </c>
      <c r="DR172" s="6">
        <v>12.817210660846872</v>
      </c>
      <c r="DS172" s="6">
        <v>0</v>
      </c>
      <c r="DT172" s="6">
        <v>5.0235489961998638</v>
      </c>
      <c r="DU172" s="6">
        <v>29.252914070384932</v>
      </c>
      <c r="DV172" s="6">
        <v>0</v>
      </c>
      <c r="DW172" s="6">
        <v>549.51770246474416</v>
      </c>
      <c r="DX172" s="6">
        <v>0</v>
      </c>
      <c r="DY172" s="6">
        <v>0</v>
      </c>
      <c r="DZ172" s="6">
        <v>147.29586797498436</v>
      </c>
      <c r="EA172" s="6">
        <v>246.66759886184033</v>
      </c>
      <c r="EB172" s="6">
        <v>31.677626164110009</v>
      </c>
      <c r="EC172" s="6">
        <v>6.4094171571688259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30037.326956546709</v>
      </c>
      <c r="EJ172" s="6">
        <v>0</v>
      </c>
      <c r="EK172" s="6">
        <v>0</v>
      </c>
      <c r="EL172" s="6">
        <v>28.85594833383011</v>
      </c>
      <c r="EM172" s="6">
        <v>6.2631937297347822</v>
      </c>
      <c r="EN172" s="6">
        <v>0.75418420205674919</v>
      </c>
      <c r="EO172" s="6">
        <v>0</v>
      </c>
      <c r="EP172" s="6">
        <v>215.92452065289308</v>
      </c>
      <c r="EQ172" s="6">
        <v>0</v>
      </c>
      <c r="ER172" s="6">
        <v>2.3116692220687405</v>
      </c>
      <c r="ES172" s="6">
        <v>16.4102800569019</v>
      </c>
      <c r="ET172" s="6">
        <v>1.1487636026671586</v>
      </c>
      <c r="EU172" s="6">
        <v>0</v>
      </c>
      <c r="EV172" s="6">
        <v>17.39030848192742</v>
      </c>
      <c r="EW172" s="6">
        <v>56.306452275697893</v>
      </c>
      <c r="EX172" s="6">
        <v>0</v>
      </c>
      <c r="EY172" s="6">
        <v>3.7043490896849383</v>
      </c>
      <c r="EZ172" s="6">
        <v>0</v>
      </c>
      <c r="FA172" s="6">
        <v>1466.2763065450649</v>
      </c>
      <c r="FB172" s="6">
        <v>0</v>
      </c>
      <c r="FC172" s="6">
        <v>0</v>
      </c>
      <c r="FD172" s="6">
        <v>0</v>
      </c>
      <c r="FE172" s="6">
        <v>237.19490697105289</v>
      </c>
      <c r="FF172" s="6">
        <v>0</v>
      </c>
      <c r="FG172" s="6">
        <v>68.700919141060439</v>
      </c>
      <c r="FH172" s="6">
        <v>137.40183828212088</v>
      </c>
      <c r="FI172" s="6">
        <v>0</v>
      </c>
      <c r="FJ172" s="6">
        <v>0</v>
      </c>
      <c r="FK172" s="6">
        <v>128.4637657555262</v>
      </c>
      <c r="FL172" s="6">
        <v>0</v>
      </c>
      <c r="FM172" s="6">
        <v>0</v>
      </c>
      <c r="FN172" s="6">
        <v>0</v>
      </c>
      <c r="FO172" s="6">
        <v>0</v>
      </c>
      <c r="FP172" s="6">
        <v>0</v>
      </c>
      <c r="FQ172" s="6">
        <v>0</v>
      </c>
      <c r="FR172" s="6">
        <f t="shared" si="2"/>
        <v>94843.127518493638</v>
      </c>
    </row>
    <row r="173" spans="1:174" x14ac:dyDescent="0.25">
      <c r="A173" s="49">
        <v>45323</v>
      </c>
      <c r="B173" s="6">
        <v>522.95257684375065</v>
      </c>
      <c r="C173" s="6">
        <v>55.720474861231367</v>
      </c>
      <c r="D173" s="6">
        <v>344.07480093356025</v>
      </c>
      <c r="E173" s="6">
        <v>0</v>
      </c>
      <c r="F173" s="6">
        <v>77.47687033682584</v>
      </c>
      <c r="G173" s="6">
        <v>79.338671658922422</v>
      </c>
      <c r="H173" s="6">
        <v>428.67356550210798</v>
      </c>
      <c r="I173" s="6">
        <v>0</v>
      </c>
      <c r="J173" s="6">
        <v>756.38101037499996</v>
      </c>
      <c r="K173" s="6">
        <v>0</v>
      </c>
      <c r="L173" s="6">
        <v>0</v>
      </c>
      <c r="M173" s="6">
        <v>18.490644599830279</v>
      </c>
      <c r="N173" s="6">
        <v>3.680016448777065</v>
      </c>
      <c r="O173" s="6">
        <v>234.71328242990853</v>
      </c>
      <c r="P173" s="6">
        <v>12.411599890634871</v>
      </c>
      <c r="Q173" s="6">
        <v>15.930594398557416</v>
      </c>
      <c r="R173" s="6">
        <v>0</v>
      </c>
      <c r="S173" s="6">
        <v>1.3899952701773495</v>
      </c>
      <c r="T173" s="6">
        <v>14.532575998971447</v>
      </c>
      <c r="U173" s="6">
        <v>115.12571734572204</v>
      </c>
      <c r="V173" s="6">
        <v>0</v>
      </c>
      <c r="W173" s="6">
        <v>0</v>
      </c>
      <c r="X173" s="6">
        <v>246.68549445502586</v>
      </c>
      <c r="Y173" s="6">
        <v>0</v>
      </c>
      <c r="Z173" s="6">
        <v>0</v>
      </c>
      <c r="AA173" s="6">
        <v>86.257994816527003</v>
      </c>
      <c r="AB173" s="6">
        <v>200.63937587919605</v>
      </c>
      <c r="AC173" s="6">
        <v>0</v>
      </c>
      <c r="AD173" s="6">
        <v>12.493001117823098</v>
      </c>
      <c r="AE173" s="6">
        <v>0</v>
      </c>
      <c r="AF173" s="6">
        <v>0</v>
      </c>
      <c r="AG173" s="6">
        <v>147.14082551728006</v>
      </c>
      <c r="AH173" s="6">
        <v>84.61050248976737</v>
      </c>
      <c r="AI173" s="6">
        <v>755.46132563350125</v>
      </c>
      <c r="AJ173" s="6">
        <v>143.70248479677159</v>
      </c>
      <c r="AK173" s="6">
        <v>0</v>
      </c>
      <c r="AL173" s="6">
        <v>111.31157617881259</v>
      </c>
      <c r="AM173" s="6">
        <v>451.90455268307187</v>
      </c>
      <c r="AN173" s="6">
        <v>0</v>
      </c>
      <c r="AO173" s="6">
        <v>0</v>
      </c>
      <c r="AP173" s="6">
        <v>0</v>
      </c>
      <c r="AQ173" s="6">
        <v>0</v>
      </c>
      <c r="AR173" s="6">
        <v>12.979550759469602</v>
      </c>
      <c r="AS173" s="6">
        <v>758.44875105414167</v>
      </c>
      <c r="AT173" s="6">
        <v>121.26711702539039</v>
      </c>
      <c r="AU173" s="6">
        <v>1405.9961254573691</v>
      </c>
      <c r="AV173" s="6">
        <v>716.53718843929721</v>
      </c>
      <c r="AW173" s="6">
        <v>601.73754592870637</v>
      </c>
      <c r="AX173" s="6">
        <v>0</v>
      </c>
      <c r="AY173" s="6">
        <v>265.44692443378182</v>
      </c>
      <c r="AZ173" s="6">
        <v>10393.106693512509</v>
      </c>
      <c r="BA173" s="6">
        <v>0</v>
      </c>
      <c r="BB173" s="6">
        <v>0</v>
      </c>
      <c r="BC173" s="6">
        <v>1086.545577705099</v>
      </c>
      <c r="BD173" s="6">
        <v>0</v>
      </c>
      <c r="BE173" s="6">
        <v>150.10014938146963</v>
      </c>
      <c r="BF173" s="6">
        <v>338.08158618313286</v>
      </c>
      <c r="BG173" s="6">
        <v>63.235866681687703</v>
      </c>
      <c r="BH173" s="6">
        <v>16.599726924435959</v>
      </c>
      <c r="BI173" s="6">
        <v>34.083452802019302</v>
      </c>
      <c r="BJ173" s="6">
        <v>0</v>
      </c>
      <c r="BK173" s="6">
        <v>5.1998881263354404</v>
      </c>
      <c r="BL173" s="6">
        <v>12.506983291613727</v>
      </c>
      <c r="BM173" s="6">
        <v>9.5192612656398872</v>
      </c>
      <c r="BN173" s="6">
        <v>3.1268071161563791</v>
      </c>
      <c r="BO173" s="6">
        <v>0</v>
      </c>
      <c r="BP173" s="6">
        <v>0</v>
      </c>
      <c r="BQ173" s="6">
        <v>130.76596267371252</v>
      </c>
      <c r="BR173" s="6">
        <v>1339.380681411666</v>
      </c>
      <c r="BS173" s="6">
        <v>185.24707908771418</v>
      </c>
      <c r="BT173" s="6">
        <v>71.124482256706983</v>
      </c>
      <c r="BU173" s="6">
        <v>0</v>
      </c>
      <c r="BV173" s="6">
        <v>1556.5401501659421</v>
      </c>
      <c r="BW173" s="6">
        <v>108.3662161533332</v>
      </c>
      <c r="BX173" s="6">
        <v>1744.8892878078548</v>
      </c>
      <c r="BY173" s="6">
        <v>4380.1561936666667</v>
      </c>
      <c r="BZ173" s="6">
        <v>0</v>
      </c>
      <c r="CA173" s="6">
        <v>115.64475544637794</v>
      </c>
      <c r="CB173" s="6">
        <v>486.13356894227672</v>
      </c>
      <c r="CC173" s="6">
        <v>68.334408093047216</v>
      </c>
      <c r="CD173" s="6">
        <v>2.9491894785141741</v>
      </c>
      <c r="CE173" s="6">
        <v>79.663616123764342</v>
      </c>
      <c r="CF173" s="6">
        <v>0</v>
      </c>
      <c r="CG173" s="6">
        <v>1455.4055742730625</v>
      </c>
      <c r="CH173" s="6">
        <v>156.37965421191612</v>
      </c>
      <c r="CI173" s="6">
        <v>10308.086066943824</v>
      </c>
      <c r="CJ173" s="6">
        <v>236.74596794067094</v>
      </c>
      <c r="CK173" s="6">
        <v>11482.455850843187</v>
      </c>
      <c r="CL173" s="6">
        <v>805.89973528430062</v>
      </c>
      <c r="CM173" s="6">
        <v>0</v>
      </c>
      <c r="CN173" s="6">
        <v>42.186983138008635</v>
      </c>
      <c r="CO173" s="6">
        <v>0</v>
      </c>
      <c r="CP173" s="6">
        <v>0</v>
      </c>
      <c r="CQ173" s="6">
        <v>8.0105619683175764</v>
      </c>
      <c r="CR173" s="6">
        <v>10.488003780281762</v>
      </c>
      <c r="CS173" s="6">
        <v>46.0160186731609</v>
      </c>
      <c r="CT173" s="6">
        <v>54.546525759356498</v>
      </c>
      <c r="CU173" s="6">
        <v>140.58756289509844</v>
      </c>
      <c r="CV173" s="6">
        <v>509.43460524592928</v>
      </c>
      <c r="CW173" s="6">
        <v>35.155019532062269</v>
      </c>
      <c r="CX173" s="6">
        <v>0</v>
      </c>
      <c r="CY173" s="6">
        <v>0</v>
      </c>
      <c r="CZ173" s="6">
        <v>0</v>
      </c>
      <c r="DA173" s="6">
        <v>0</v>
      </c>
      <c r="DB173" s="6">
        <v>74.301447434336012</v>
      </c>
      <c r="DC173" s="6">
        <v>259.3223777573503</v>
      </c>
      <c r="DD173" s="6">
        <v>0</v>
      </c>
      <c r="DE173" s="6">
        <v>3770.0630555830858</v>
      </c>
      <c r="DF173" s="6">
        <v>0</v>
      </c>
      <c r="DG173" s="6">
        <v>0</v>
      </c>
      <c r="DH173" s="6">
        <v>0</v>
      </c>
      <c r="DI173" s="6">
        <v>323.31893608049171</v>
      </c>
      <c r="DJ173" s="6">
        <v>6.9721980358432827</v>
      </c>
      <c r="DK173" s="6">
        <v>547.9673216898824</v>
      </c>
      <c r="DL173" s="6">
        <v>19.111595661303792</v>
      </c>
      <c r="DM173" s="6">
        <v>0</v>
      </c>
      <c r="DN173" s="6">
        <v>0</v>
      </c>
      <c r="DO173" s="6">
        <v>0</v>
      </c>
      <c r="DP173" s="6">
        <v>0</v>
      </c>
      <c r="DQ173" s="6">
        <v>16.304209150163466</v>
      </c>
      <c r="DR173" s="6">
        <v>12.718988957494222</v>
      </c>
      <c r="DS173" s="6">
        <v>0</v>
      </c>
      <c r="DT173" s="6">
        <v>5.0058665845981016</v>
      </c>
      <c r="DU173" s="6">
        <v>29.028741188776685</v>
      </c>
      <c r="DV173" s="6">
        <v>0</v>
      </c>
      <c r="DW173" s="6">
        <v>551.80510579019972</v>
      </c>
      <c r="DX173" s="6">
        <v>0</v>
      </c>
      <c r="DY173" s="6">
        <v>0</v>
      </c>
      <c r="DZ173" s="6">
        <v>146.16710045823407</v>
      </c>
      <c r="EA173" s="6">
        <v>244.98268253283683</v>
      </c>
      <c r="EB173" s="6">
        <v>31.434872067111975</v>
      </c>
      <c r="EC173" s="6">
        <v>6.3603000842476574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30398.566421301024</v>
      </c>
      <c r="EJ173" s="6">
        <v>0</v>
      </c>
      <c r="EK173" s="6">
        <v>0</v>
      </c>
      <c r="EL173" s="6">
        <v>28.634817506522815</v>
      </c>
      <c r="EM173" s="6">
        <v>6.2151972059325038</v>
      </c>
      <c r="EN173" s="6">
        <v>0.74840468739261445</v>
      </c>
      <c r="EO173" s="6">
        <v>0</v>
      </c>
      <c r="EP173" s="6">
        <v>214.39603470895941</v>
      </c>
      <c r="EQ173" s="6">
        <v>0</v>
      </c>
      <c r="ER173" s="6">
        <v>2.2901342114881658</v>
      </c>
      <c r="ES173" s="6">
        <v>16.256128942924015</v>
      </c>
      <c r="ET173" s="6">
        <v>1.1447200647478812</v>
      </c>
      <c r="EU173" s="6">
        <v>0</v>
      </c>
      <c r="EV173" s="6">
        <v>17.257041910430651</v>
      </c>
      <c r="EW173" s="6">
        <v>55.874960916258999</v>
      </c>
      <c r="EX173" s="6">
        <v>0</v>
      </c>
      <c r="EY173" s="6">
        <v>3.6913101354774711</v>
      </c>
      <c r="EZ173" s="6">
        <v>0</v>
      </c>
      <c r="FA173" s="6">
        <v>1479.1095122528063</v>
      </c>
      <c r="FB173" s="6">
        <v>0</v>
      </c>
      <c r="FC173" s="6">
        <v>0</v>
      </c>
      <c r="FD173" s="6">
        <v>0</v>
      </c>
      <c r="FE173" s="6">
        <v>236.84935607871398</v>
      </c>
      <c r="FF173" s="6">
        <v>0</v>
      </c>
      <c r="FG173" s="6">
        <v>68.696865894962102</v>
      </c>
      <c r="FH173" s="6">
        <v>137.3937317899242</v>
      </c>
      <c r="FI173" s="6">
        <v>0</v>
      </c>
      <c r="FJ173" s="6">
        <v>0</v>
      </c>
      <c r="FK173" s="6">
        <v>128.59182235436174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f t="shared" si="2"/>
        <v>95316.793707364646</v>
      </c>
    </row>
    <row r="174" spans="1:174" x14ac:dyDescent="0.25">
      <c r="A174" s="49">
        <v>45352</v>
      </c>
      <c r="B174" s="6">
        <v>518.94695466428459</v>
      </c>
      <c r="C174" s="6">
        <v>55.293097486315915</v>
      </c>
      <c r="D174" s="6">
        <v>341.4357389807725</v>
      </c>
      <c r="E174" s="6">
        <v>0</v>
      </c>
      <c r="F174" s="6">
        <v>76.882912820659229</v>
      </c>
      <c r="G174" s="6">
        <v>78.599034532779115</v>
      </c>
      <c r="H174" s="6">
        <v>427.16504711612487</v>
      </c>
      <c r="I174" s="6">
        <v>0</v>
      </c>
      <c r="J174" s="6">
        <v>750.57954993420105</v>
      </c>
      <c r="K174" s="6">
        <v>0</v>
      </c>
      <c r="L174" s="6">
        <v>0</v>
      </c>
      <c r="M174" s="6">
        <v>18.379427780314437</v>
      </c>
      <c r="N174" s="6">
        <v>3.6517906345958169</v>
      </c>
      <c r="O174" s="6">
        <v>233.30153798643914</v>
      </c>
      <c r="P174" s="6">
        <v>12.356976580163643</v>
      </c>
      <c r="Q174" s="6">
        <v>15.874412134857081</v>
      </c>
      <c r="R174" s="6">
        <v>0</v>
      </c>
      <c r="S174" s="6">
        <v>1.3850931881295894</v>
      </c>
      <c r="T174" s="6">
        <v>14.421110793467236</v>
      </c>
      <c r="U174" s="6">
        <v>114.24270034008796</v>
      </c>
      <c r="V174" s="6">
        <v>0</v>
      </c>
      <c r="W174" s="6">
        <v>0</v>
      </c>
      <c r="X174" s="6">
        <v>244.38576159632177</v>
      </c>
      <c r="Y174" s="6">
        <v>0</v>
      </c>
      <c r="Z174" s="6">
        <v>0</v>
      </c>
      <c r="AA174" s="6">
        <v>85.953793149216892</v>
      </c>
      <c r="AB174" s="6">
        <v>198.76890933036788</v>
      </c>
      <c r="AC174" s="6">
        <v>0</v>
      </c>
      <c r="AD174" s="6">
        <v>12.448942179050938</v>
      </c>
      <c r="AE174" s="6">
        <v>0</v>
      </c>
      <c r="AF174" s="6">
        <v>0</v>
      </c>
      <c r="AG174" s="6">
        <v>146.61678811485709</v>
      </c>
      <c r="AH174" s="6">
        <v>84.312107499362767</v>
      </c>
      <c r="AI174" s="6">
        <v>750.99172254545056</v>
      </c>
      <c r="AJ174" s="6">
        <v>143.19569071908316</v>
      </c>
      <c r="AK174" s="6">
        <v>0</v>
      </c>
      <c r="AL174" s="6">
        <v>110.45781372715585</v>
      </c>
      <c r="AM174" s="6">
        <v>450.57087791963897</v>
      </c>
      <c r="AN174" s="6">
        <v>0</v>
      </c>
      <c r="AO174" s="6">
        <v>0</v>
      </c>
      <c r="AP174" s="6">
        <v>0</v>
      </c>
      <c r="AQ174" s="6">
        <v>0</v>
      </c>
      <c r="AR174" s="6">
        <v>12.901481855683203</v>
      </c>
      <c r="AS174" s="6">
        <v>755.87948776958535</v>
      </c>
      <c r="AT174" s="6">
        <v>120.83313074304301</v>
      </c>
      <c r="AU174" s="6">
        <v>1395.4787368720272</v>
      </c>
      <c r="AV174" s="6">
        <v>711.04133106573522</v>
      </c>
      <c r="AW174" s="6">
        <v>596.34527834170717</v>
      </c>
      <c r="AX174" s="6">
        <v>0</v>
      </c>
      <c r="AY174" s="6">
        <v>263.41094017437962</v>
      </c>
      <c r="AZ174" s="6">
        <v>10460.408407890582</v>
      </c>
      <c r="BA174" s="6">
        <v>0</v>
      </c>
      <c r="BB174" s="6">
        <v>0</v>
      </c>
      <c r="BC174" s="6">
        <v>1107.855182909479</v>
      </c>
      <c r="BD174" s="6">
        <v>0</v>
      </c>
      <c r="BE174" s="6">
        <v>149.65144435138265</v>
      </c>
      <c r="BF174" s="6">
        <v>337.212874300404</v>
      </c>
      <c r="BG174" s="6">
        <v>62.750846071755234</v>
      </c>
      <c r="BH174" s="6">
        <v>16.472406621891043</v>
      </c>
      <c r="BI174" s="6">
        <v>33.76570879960012</v>
      </c>
      <c r="BJ174" s="6">
        <v>0</v>
      </c>
      <c r="BK174" s="6">
        <v>5.1514120146283577</v>
      </c>
      <c r="BL174" s="6">
        <v>12.390386567908793</v>
      </c>
      <c r="BM174" s="6">
        <v>9.4856897846719868</v>
      </c>
      <c r="BN174" s="6">
        <v>3.102824430788067</v>
      </c>
      <c r="BO174" s="6">
        <v>0</v>
      </c>
      <c r="BP174" s="6">
        <v>0</v>
      </c>
      <c r="BQ174" s="6">
        <v>130.35867114918048</v>
      </c>
      <c r="BR174" s="6">
        <v>1334.6571013144285</v>
      </c>
      <c r="BS174" s="6">
        <v>183.52010768350524</v>
      </c>
      <c r="BT174" s="6">
        <v>70.578955776633123</v>
      </c>
      <c r="BU174" s="6">
        <v>0</v>
      </c>
      <c r="BV174" s="6">
        <v>1549.1514848467616</v>
      </c>
      <c r="BW174" s="6">
        <v>107.53504468351943</v>
      </c>
      <c r="BX174" s="6">
        <v>1751.956465067497</v>
      </c>
      <c r="BY174" s="6">
        <v>4416.0996275388361</v>
      </c>
      <c r="BZ174" s="6">
        <v>0</v>
      </c>
      <c r="CA174" s="6">
        <v>115.33240069841614</v>
      </c>
      <c r="CB174" s="6">
        <v>483.9554474299141</v>
      </c>
      <c r="CC174" s="6">
        <v>68.234569201866137</v>
      </c>
      <c r="CD174" s="6">
        <v>2.9387886022606722</v>
      </c>
      <c r="CE174" s="6">
        <v>79.382667266715288</v>
      </c>
      <c r="CF174" s="6">
        <v>0</v>
      </c>
      <c r="CG174" s="6">
        <v>1450.850587935251</v>
      </c>
      <c r="CH174" s="6">
        <v>155.18021852380113</v>
      </c>
      <c r="CI174" s="6">
        <v>10342.345788845851</v>
      </c>
      <c r="CJ174" s="6">
        <v>235.05388305690082</v>
      </c>
      <c r="CK174" s="6">
        <v>11581.665742786176</v>
      </c>
      <c r="CL174" s="6">
        <v>812.21938058724822</v>
      </c>
      <c r="CM174" s="6">
        <v>0</v>
      </c>
      <c r="CN174" s="6">
        <v>42.043542090787014</v>
      </c>
      <c r="CO174" s="6">
        <v>0</v>
      </c>
      <c r="CP174" s="6">
        <v>0</v>
      </c>
      <c r="CQ174" s="6">
        <v>7.9823112016711892</v>
      </c>
      <c r="CR174" s="6">
        <v>10.407560540433519</v>
      </c>
      <c r="CS174" s="6">
        <v>45.663074709320462</v>
      </c>
      <c r="CT174" s="6">
        <v>54.272906595483661</v>
      </c>
      <c r="CU174" s="6">
        <v>139.74196221718481</v>
      </c>
      <c r="CV174" s="6">
        <v>506.37047753308144</v>
      </c>
      <c r="CW174" s="6">
        <v>34.94357046973974</v>
      </c>
      <c r="CX174" s="6">
        <v>0</v>
      </c>
      <c r="CY174" s="6">
        <v>0</v>
      </c>
      <c r="CZ174" s="6">
        <v>0</v>
      </c>
      <c r="DA174" s="6">
        <v>0</v>
      </c>
      <c r="DB174" s="6">
        <v>73.608769980837963</v>
      </c>
      <c r="DC174" s="6">
        <v>257.33336891744398</v>
      </c>
      <c r="DD174" s="6">
        <v>0</v>
      </c>
      <c r="DE174" s="6">
        <v>3797.1903500237786</v>
      </c>
      <c r="DF174" s="6">
        <v>0</v>
      </c>
      <c r="DG174" s="6">
        <v>0</v>
      </c>
      <c r="DH174" s="6">
        <v>0</v>
      </c>
      <c r="DI174" s="6">
        <v>322.17869050824669</v>
      </c>
      <c r="DJ174" s="6">
        <v>6.9302619266722614</v>
      </c>
      <c r="DK174" s="6">
        <v>544.67142887295404</v>
      </c>
      <c r="DL174" s="6">
        <v>18.93342724235535</v>
      </c>
      <c r="DM174" s="6">
        <v>0</v>
      </c>
      <c r="DN174" s="6">
        <v>0</v>
      </c>
      <c r="DO174" s="6">
        <v>0</v>
      </c>
      <c r="DP174" s="6">
        <v>0</v>
      </c>
      <c r="DQ174" s="6">
        <v>16.179155476015449</v>
      </c>
      <c r="DR174" s="6">
        <v>12.621434007975756</v>
      </c>
      <c r="DS174" s="6">
        <v>0</v>
      </c>
      <c r="DT174" s="6">
        <v>4.9882124463112065</v>
      </c>
      <c r="DU174" s="6">
        <v>28.806090049545439</v>
      </c>
      <c r="DV174" s="6">
        <v>0</v>
      </c>
      <c r="DW174" s="6">
        <v>554.78371458056472</v>
      </c>
      <c r="DX174" s="6">
        <v>0</v>
      </c>
      <c r="DY174" s="6">
        <v>0</v>
      </c>
      <c r="DZ174" s="6">
        <v>145.04599530167505</v>
      </c>
      <c r="EA174" s="6">
        <v>243.53140025855529</v>
      </c>
      <c r="EB174" s="6">
        <v>31.193765846493736</v>
      </c>
      <c r="EC174" s="6">
        <v>6.3115164304749651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30821.408881701631</v>
      </c>
      <c r="EJ174" s="6">
        <v>0</v>
      </c>
      <c r="EK174" s="6">
        <v>0</v>
      </c>
      <c r="EL174" s="6">
        <v>28.415187771356379</v>
      </c>
      <c r="EM174" s="6">
        <v>6.1675264947070776</v>
      </c>
      <c r="EN174" s="6">
        <v>0.74266440553986934</v>
      </c>
      <c r="EO174" s="6">
        <v>0</v>
      </c>
      <c r="EP174" s="6">
        <v>213.21858327325324</v>
      </c>
      <c r="EQ174" s="6">
        <v>0</v>
      </c>
      <c r="ER174" s="6">
        <v>2.2687843671909285</v>
      </c>
      <c r="ES174" s="6">
        <v>16.119777769635139</v>
      </c>
      <c r="ET174" s="6">
        <v>1.1406829922487816</v>
      </c>
      <c r="EU174" s="6">
        <v>0</v>
      </c>
      <c r="EV174" s="6">
        <v>17.124679986221402</v>
      </c>
      <c r="EW174" s="6">
        <v>55.446398629606456</v>
      </c>
      <c r="EX174" s="6">
        <v>0</v>
      </c>
      <c r="EY174" s="6">
        <v>3.678292029922674</v>
      </c>
      <c r="EZ174" s="6">
        <v>0</v>
      </c>
      <c r="FA174" s="6">
        <v>1494.051604629062</v>
      </c>
      <c r="FB174" s="6">
        <v>0</v>
      </c>
      <c r="FC174" s="6">
        <v>0</v>
      </c>
      <c r="FD174" s="6">
        <v>0</v>
      </c>
      <c r="FE174" s="6">
        <v>236.45996900466386</v>
      </c>
      <c r="FF174" s="6">
        <v>0</v>
      </c>
      <c r="FG174" s="6">
        <v>68.670969615963628</v>
      </c>
      <c r="FH174" s="6">
        <v>137.34193923192726</v>
      </c>
      <c r="FI174" s="6">
        <v>0</v>
      </c>
      <c r="FJ174" s="6">
        <v>0</v>
      </c>
      <c r="FK174" s="6">
        <v>128.72011989554741</v>
      </c>
      <c r="FL174" s="6">
        <v>0</v>
      </c>
      <c r="FM174" s="6">
        <v>0</v>
      </c>
      <c r="FN174" s="6">
        <v>0</v>
      </c>
      <c r="FO174" s="6">
        <v>0</v>
      </c>
      <c r="FP174" s="6">
        <v>0</v>
      </c>
      <c r="FQ174" s="6">
        <v>0</v>
      </c>
      <c r="FR174" s="6">
        <f t="shared" si="2"/>
        <v>95952.081344339807</v>
      </c>
    </row>
    <row r="175" spans="1:174" x14ac:dyDescent="0.25">
      <c r="A175" s="49">
        <v>45383</v>
      </c>
      <c r="B175" s="6">
        <v>514.9652513563409</v>
      </c>
      <c r="C175" s="6">
        <v>54.868628684649856</v>
      </c>
      <c r="D175" s="6">
        <v>338.81463751314357</v>
      </c>
      <c r="E175" s="6">
        <v>0</v>
      </c>
      <c r="F175" s="6">
        <v>76.29278749201525</v>
      </c>
      <c r="G175" s="6">
        <v>77.865768438349861</v>
      </c>
      <c r="H175" s="6">
        <v>425.65026957979785</v>
      </c>
      <c r="I175" s="6">
        <v>0</v>
      </c>
      <c r="J175" s="6">
        <v>744.81757209972591</v>
      </c>
      <c r="K175" s="6">
        <v>0</v>
      </c>
      <c r="L175" s="6">
        <v>0</v>
      </c>
      <c r="M175" s="6">
        <v>18.268756902925634</v>
      </c>
      <c r="N175" s="6">
        <v>3.6237569149260902</v>
      </c>
      <c r="O175" s="6">
        <v>231.89672352683061</v>
      </c>
      <c r="P175" s="6">
        <v>12.291090524354765</v>
      </c>
      <c r="Q175" s="6">
        <v>15.818321506416389</v>
      </c>
      <c r="R175" s="6">
        <v>0</v>
      </c>
      <c r="S175" s="6">
        <v>1.3801991015510684</v>
      </c>
      <c r="T175" s="6">
        <v>14.310404179161322</v>
      </c>
      <c r="U175" s="6">
        <v>113.36569282347247</v>
      </c>
      <c r="V175" s="6">
        <v>0</v>
      </c>
      <c r="W175" s="6">
        <v>0</v>
      </c>
      <c r="X175" s="6">
        <v>242.10583800686436</v>
      </c>
      <c r="Y175" s="6">
        <v>0</v>
      </c>
      <c r="Z175" s="6">
        <v>0</v>
      </c>
      <c r="AA175" s="6">
        <v>85.650071320936689</v>
      </c>
      <c r="AB175" s="6">
        <v>196.91455446831344</v>
      </c>
      <c r="AC175" s="6">
        <v>0</v>
      </c>
      <c r="AD175" s="6">
        <v>12.40495510196658</v>
      </c>
      <c r="AE175" s="6">
        <v>0</v>
      </c>
      <c r="AF175" s="6">
        <v>0</v>
      </c>
      <c r="AG175" s="6">
        <v>146.09418187954617</v>
      </c>
      <c r="AH175" s="6">
        <v>84.014199201743708</v>
      </c>
      <c r="AI175" s="6">
        <v>746.4982944336773</v>
      </c>
      <c r="AJ175" s="6">
        <v>142.68972324046416</v>
      </c>
      <c r="AK175" s="6">
        <v>0</v>
      </c>
      <c r="AL175" s="6">
        <v>109.60986166878146</v>
      </c>
      <c r="AM175" s="6">
        <v>448.89036872605016</v>
      </c>
      <c r="AN175" s="6">
        <v>0</v>
      </c>
      <c r="AO175" s="6">
        <v>0</v>
      </c>
      <c r="AP175" s="6">
        <v>0</v>
      </c>
      <c r="AQ175" s="6">
        <v>0</v>
      </c>
      <c r="AR175" s="6">
        <v>12.823796177236055</v>
      </c>
      <c r="AS175" s="6">
        <v>752.2260193332437</v>
      </c>
      <c r="AT175" s="6">
        <v>120.39257081722529</v>
      </c>
      <c r="AU175" s="6">
        <v>1384.9396927739865</v>
      </c>
      <c r="AV175" s="6">
        <v>705.58287647640429</v>
      </c>
      <c r="AW175" s="6">
        <v>590.93343262122039</v>
      </c>
      <c r="AX175" s="6">
        <v>0</v>
      </c>
      <c r="AY175" s="6">
        <v>261.3888120751314</v>
      </c>
      <c r="AZ175" s="6">
        <v>10482.65920893367</v>
      </c>
      <c r="BA175" s="6">
        <v>0</v>
      </c>
      <c r="BB175" s="6">
        <v>0</v>
      </c>
      <c r="BC175" s="6">
        <v>1121.8793607639311</v>
      </c>
      <c r="BD175" s="6">
        <v>0</v>
      </c>
      <c r="BE175" s="6">
        <v>149.26587356107535</v>
      </c>
      <c r="BF175" s="6">
        <v>336.13016240695964</v>
      </c>
      <c r="BG175" s="6">
        <v>62.269126333731855</v>
      </c>
      <c r="BH175" s="6">
        <v>16.345952814504312</v>
      </c>
      <c r="BI175" s="6">
        <v>33.450701757028966</v>
      </c>
      <c r="BJ175" s="6">
        <v>0</v>
      </c>
      <c r="BK175" s="6">
        <v>5.1033534628762078</v>
      </c>
      <c r="BL175" s="6">
        <v>12.274794176461159</v>
      </c>
      <c r="BM175" s="6">
        <v>9.4521730599771914</v>
      </c>
      <c r="BN175" s="6">
        <v>3.0790049627569482</v>
      </c>
      <c r="BO175" s="6">
        <v>0</v>
      </c>
      <c r="BP175" s="6">
        <v>0</v>
      </c>
      <c r="BQ175" s="6">
        <v>129.87447550329188</v>
      </c>
      <c r="BR175" s="6">
        <v>1329.9412255434324</v>
      </c>
      <c r="BS175" s="6">
        <v>181.80801193817894</v>
      </c>
      <c r="BT175" s="6">
        <v>70.037141949170049</v>
      </c>
      <c r="BU175" s="6">
        <v>0</v>
      </c>
      <c r="BV175" s="6">
        <v>1540.7850697191711</v>
      </c>
      <c r="BW175" s="6">
        <v>106.70952986107312</v>
      </c>
      <c r="BX175" s="6">
        <v>1754.2143925757009</v>
      </c>
      <c r="BY175" s="6">
        <v>4430.4667163596278</v>
      </c>
      <c r="BZ175" s="6">
        <v>0</v>
      </c>
      <c r="CA175" s="6">
        <v>115.0076817194265</v>
      </c>
      <c r="CB175" s="6">
        <v>480.85970874732141</v>
      </c>
      <c r="CC175" s="6">
        <v>67.963589637165683</v>
      </c>
      <c r="CD175" s="6">
        <v>2.9284046902042871</v>
      </c>
      <c r="CE175" s="6">
        <v>79.102176647191101</v>
      </c>
      <c r="CF175" s="6">
        <v>0</v>
      </c>
      <c r="CG175" s="6">
        <v>1445.9812564610447</v>
      </c>
      <c r="CH175" s="6">
        <v>153.98894575389747</v>
      </c>
      <c r="CI175" s="6">
        <v>10341.144489620739</v>
      </c>
      <c r="CJ175" s="6">
        <v>233.35090551358809</v>
      </c>
      <c r="CK175" s="6">
        <v>11631.875208670777</v>
      </c>
      <c r="CL175" s="6">
        <v>814.31096826214127</v>
      </c>
      <c r="CM175" s="6">
        <v>0</v>
      </c>
      <c r="CN175" s="6">
        <v>41.898699092417125</v>
      </c>
      <c r="CO175" s="6">
        <v>0</v>
      </c>
      <c r="CP175" s="6">
        <v>0</v>
      </c>
      <c r="CQ175" s="6">
        <v>7.9541065130246222</v>
      </c>
      <c r="CR175" s="6">
        <v>10.327664767693383</v>
      </c>
      <c r="CS175" s="6">
        <v>45.31253275230582</v>
      </c>
      <c r="CT175" s="6">
        <v>54.033108388283715</v>
      </c>
      <c r="CU175" s="6">
        <v>138.90051243150802</v>
      </c>
      <c r="CV175" s="6">
        <v>503.32139103799511</v>
      </c>
      <c r="CW175" s="6">
        <v>34.733159370482049</v>
      </c>
      <c r="CX175" s="6">
        <v>0</v>
      </c>
      <c r="CY175" s="6">
        <v>0</v>
      </c>
      <c r="CZ175" s="6">
        <v>0</v>
      </c>
      <c r="DA175" s="6">
        <v>0</v>
      </c>
      <c r="DB175" s="6">
        <v>72.922059061289929</v>
      </c>
      <c r="DC175" s="6">
        <v>255.35789654026144</v>
      </c>
      <c r="DD175" s="6">
        <v>0</v>
      </c>
      <c r="DE175" s="6">
        <v>3812.9599356301687</v>
      </c>
      <c r="DF175" s="6">
        <v>0</v>
      </c>
      <c r="DG175" s="6">
        <v>0</v>
      </c>
      <c r="DH175" s="6">
        <v>0</v>
      </c>
      <c r="DI175" s="6">
        <v>321.04030471686826</v>
      </c>
      <c r="DJ175" s="6">
        <v>6.8885316738522864</v>
      </c>
      <c r="DK175" s="6">
        <v>541.39171496442032</v>
      </c>
      <c r="DL175" s="6">
        <v>18.756793517390538</v>
      </c>
      <c r="DM175" s="6">
        <v>0</v>
      </c>
      <c r="DN175" s="6">
        <v>0</v>
      </c>
      <c r="DO175" s="6">
        <v>0</v>
      </c>
      <c r="DP175" s="6">
        <v>0</v>
      </c>
      <c r="DQ175" s="6">
        <v>16.054952871186288</v>
      </c>
      <c r="DR175" s="6">
        <v>12.524542981568734</v>
      </c>
      <c r="DS175" s="6">
        <v>0</v>
      </c>
      <c r="DT175" s="6">
        <v>4.9705871025484027</v>
      </c>
      <c r="DU175" s="6">
        <v>28.584954192089793</v>
      </c>
      <c r="DV175" s="6">
        <v>0</v>
      </c>
      <c r="DW175" s="6">
        <v>556.48281951137437</v>
      </c>
      <c r="DX175" s="6">
        <v>0</v>
      </c>
      <c r="DY175" s="6">
        <v>0</v>
      </c>
      <c r="DZ175" s="6">
        <v>143.93251997453498</v>
      </c>
      <c r="EA175" s="6">
        <v>241.98183115027598</v>
      </c>
      <c r="EB175" s="6">
        <v>30.954300506148307</v>
      </c>
      <c r="EC175" s="6">
        <v>6.2630647803100885</v>
      </c>
      <c r="ED175" s="6">
        <v>0</v>
      </c>
      <c r="EE175" s="6">
        <v>0</v>
      </c>
      <c r="EF175" s="6">
        <v>0</v>
      </c>
      <c r="EG175" s="6">
        <v>0</v>
      </c>
      <c r="EH175" s="6">
        <v>0</v>
      </c>
      <c r="EI175" s="6">
        <v>31127.384330685833</v>
      </c>
      <c r="EJ175" s="6">
        <v>0</v>
      </c>
      <c r="EK175" s="6">
        <v>0</v>
      </c>
      <c r="EL175" s="6">
        <v>28.197052755400566</v>
      </c>
      <c r="EM175" s="6">
        <v>6.1201802128117677</v>
      </c>
      <c r="EN175" s="6">
        <v>0.73696318993447518</v>
      </c>
      <c r="EO175" s="6">
        <v>0</v>
      </c>
      <c r="EP175" s="6">
        <v>211.99708181743509</v>
      </c>
      <c r="EQ175" s="6">
        <v>0</v>
      </c>
      <c r="ER175" s="6">
        <v>2.247618424607519</v>
      </c>
      <c r="ES175" s="6">
        <v>16.109280301483029</v>
      </c>
      <c r="ET175" s="6">
        <v>1.136652504357746</v>
      </c>
      <c r="EU175" s="6">
        <v>0</v>
      </c>
      <c r="EV175" s="6">
        <v>16.993218868593381</v>
      </c>
      <c r="EW175" s="6">
        <v>55.02075298027686</v>
      </c>
      <c r="EX175" s="6">
        <v>0</v>
      </c>
      <c r="EY175" s="6">
        <v>3.6652951573585719</v>
      </c>
      <c r="EZ175" s="6">
        <v>0</v>
      </c>
      <c r="FA175" s="6">
        <v>1503.9464315726009</v>
      </c>
      <c r="FB175" s="6">
        <v>0</v>
      </c>
      <c r="FC175" s="6">
        <v>0</v>
      </c>
      <c r="FD175" s="6">
        <v>0</v>
      </c>
      <c r="FE175" s="6">
        <v>236.07577384453498</v>
      </c>
      <c r="FF175" s="6">
        <v>0</v>
      </c>
      <c r="FG175" s="6">
        <v>68.646329157867612</v>
      </c>
      <c r="FH175" s="6">
        <v>137.29265831573522</v>
      </c>
      <c r="FI175" s="6">
        <v>0</v>
      </c>
      <c r="FJ175" s="6">
        <v>0</v>
      </c>
      <c r="FK175" s="6">
        <v>128.8486692541876</v>
      </c>
      <c r="FL175" s="6">
        <v>0</v>
      </c>
      <c r="FM175" s="6">
        <v>0</v>
      </c>
      <c r="FN175" s="6">
        <v>0</v>
      </c>
      <c r="FO175" s="6">
        <v>0</v>
      </c>
      <c r="FP175" s="6">
        <v>0</v>
      </c>
      <c r="FQ175" s="6">
        <v>0</v>
      </c>
      <c r="FR175" s="6">
        <f t="shared" si="2"/>
        <v>96281.614992943592</v>
      </c>
    </row>
    <row r="176" spans="1:174" x14ac:dyDescent="0.25">
      <c r="A176" s="49">
        <v>45413</v>
      </c>
      <c r="B176" s="6">
        <v>511.00870155887452</v>
      </c>
      <c r="C176" s="6">
        <v>54.447055942404759</v>
      </c>
      <c r="D176" s="6">
        <v>336.21141925758786</v>
      </c>
      <c r="E176" s="6">
        <v>0</v>
      </c>
      <c r="F176" s="6">
        <v>75.706628795663136</v>
      </c>
      <c r="G176" s="6">
        <v>77.138829604807881</v>
      </c>
      <c r="H176" s="6">
        <v>424.14182691161113</v>
      </c>
      <c r="I176" s="6">
        <v>0</v>
      </c>
      <c r="J176" s="6">
        <v>739.09490700184188</v>
      </c>
      <c r="K176" s="6">
        <v>0</v>
      </c>
      <c r="L176" s="6">
        <v>0</v>
      </c>
      <c r="M176" s="6">
        <v>18.158631540337183</v>
      </c>
      <c r="N176" s="6">
        <v>3.5959144633015909</v>
      </c>
      <c r="O176" s="6">
        <v>230.4988336267588</v>
      </c>
      <c r="P176" s="6">
        <v>12.230369043593456</v>
      </c>
      <c r="Q176" s="6">
        <v>15.76232413633088</v>
      </c>
      <c r="R176" s="6">
        <v>0</v>
      </c>
      <c r="S176" s="6">
        <v>1.3753131520620605</v>
      </c>
      <c r="T176" s="6">
        <v>14.200452892295422</v>
      </c>
      <c r="U176" s="6">
        <v>112.49466894068541</v>
      </c>
      <c r="V176" s="6">
        <v>0</v>
      </c>
      <c r="W176" s="6">
        <v>0</v>
      </c>
      <c r="X176" s="6">
        <v>239.84558759125639</v>
      </c>
      <c r="Y176" s="6">
        <v>0</v>
      </c>
      <c r="Z176" s="6">
        <v>0</v>
      </c>
      <c r="AA176" s="6">
        <v>85.346852672536656</v>
      </c>
      <c r="AB176" s="6">
        <v>195.07620060109423</v>
      </c>
      <c r="AC176" s="6">
        <v>0</v>
      </c>
      <c r="AD176" s="6">
        <v>12.361041159424879</v>
      </c>
      <c r="AE176" s="6">
        <v>0</v>
      </c>
      <c r="AF176" s="6">
        <v>0</v>
      </c>
      <c r="AG176" s="6">
        <v>145.5728914155037</v>
      </c>
      <c r="AH176" s="6">
        <v>83.716786217488092</v>
      </c>
      <c r="AI176" s="6">
        <v>741.97674433797158</v>
      </c>
      <c r="AJ176" s="6">
        <v>142.18459700210479</v>
      </c>
      <c r="AK176" s="6">
        <v>0</v>
      </c>
      <c r="AL176" s="6">
        <v>108.76769500508752</v>
      </c>
      <c r="AM176" s="6">
        <v>447.61095602330943</v>
      </c>
      <c r="AN176" s="6">
        <v>0</v>
      </c>
      <c r="AO176" s="6">
        <v>0</v>
      </c>
      <c r="AP176" s="6">
        <v>0</v>
      </c>
      <c r="AQ176" s="6">
        <v>0</v>
      </c>
      <c r="AR176" s="6">
        <v>12.74649342416518</v>
      </c>
      <c r="AS176" s="6">
        <v>747.087498353059</v>
      </c>
      <c r="AT176" s="6">
        <v>119.96323661276065</v>
      </c>
      <c r="AU176" s="6">
        <v>1374.3439303317512</v>
      </c>
      <c r="AV176" s="6">
        <v>700.16166374978559</v>
      </c>
      <c r="AW176" s="6">
        <v>585.49586993988135</v>
      </c>
      <c r="AX176" s="6">
        <v>0</v>
      </c>
      <c r="AY176" s="6">
        <v>259.38048052137555</v>
      </c>
      <c r="AZ176" s="6">
        <v>10449.119757717242</v>
      </c>
      <c r="BA176" s="6">
        <v>0</v>
      </c>
      <c r="BB176" s="6">
        <v>0</v>
      </c>
      <c r="BC176" s="6">
        <v>1125.899612449748</v>
      </c>
      <c r="BD176" s="6">
        <v>0</v>
      </c>
      <c r="BE176" s="6">
        <v>148.68244248824158</v>
      </c>
      <c r="BF176" s="6">
        <v>334.89718583086733</v>
      </c>
      <c r="BG176" s="6">
        <v>61.790693265965743</v>
      </c>
      <c r="BH176" s="6">
        <v>16.220361774272114</v>
      </c>
      <c r="BI176" s="6">
        <v>33.138412870601712</v>
      </c>
      <c r="BJ176" s="6">
        <v>0</v>
      </c>
      <c r="BK176" s="6">
        <v>5.0557096023215813</v>
      </c>
      <c r="BL176" s="6">
        <v>12.160199217218326</v>
      </c>
      <c r="BM176" s="6">
        <v>9.4187120614295861</v>
      </c>
      <c r="BN176" s="6">
        <v>3.055348009837715</v>
      </c>
      <c r="BO176" s="6">
        <v>0</v>
      </c>
      <c r="BP176" s="6">
        <v>0</v>
      </c>
      <c r="BQ176" s="6">
        <v>129.14996000885259</v>
      </c>
      <c r="BR176" s="6">
        <v>1325.2331905620654</v>
      </c>
      <c r="BS176" s="6">
        <v>180.1106896516653</v>
      </c>
      <c r="BT176" s="6">
        <v>69.499024801023083</v>
      </c>
      <c r="BU176" s="6">
        <v>0</v>
      </c>
      <c r="BV176" s="6">
        <v>1529.3424489199278</v>
      </c>
      <c r="BW176" s="6">
        <v>105.88964734886808</v>
      </c>
      <c r="BX176" s="6">
        <v>1750.0209562752934</v>
      </c>
      <c r="BY176" s="6">
        <v>4416.5631336676906</v>
      </c>
      <c r="BZ176" s="6">
        <v>0</v>
      </c>
      <c r="CA176" s="6">
        <v>114.63507051091696</v>
      </c>
      <c r="CB176" s="6">
        <v>476.21399514604013</v>
      </c>
      <c r="CC176" s="6">
        <v>67.675140561890515</v>
      </c>
      <c r="CD176" s="6">
        <v>2.9180380428244765</v>
      </c>
      <c r="CE176" s="6">
        <v>78.822152381754009</v>
      </c>
      <c r="CF176" s="6">
        <v>0</v>
      </c>
      <c r="CG176" s="6">
        <v>1440.5382574544346</v>
      </c>
      <c r="CH176" s="6">
        <v>152.80580078211401</v>
      </c>
      <c r="CI176" s="6">
        <v>10298.263780499092</v>
      </c>
      <c r="CJ176" s="6">
        <v>231.62346029656211</v>
      </c>
      <c r="CK176" s="6">
        <v>11619.822751162461</v>
      </c>
      <c r="CL176" s="6">
        <v>811.21909064159479</v>
      </c>
      <c r="CM176" s="6">
        <v>0</v>
      </c>
      <c r="CN176" s="6">
        <v>41.750698983018701</v>
      </c>
      <c r="CO176" s="6">
        <v>0</v>
      </c>
      <c r="CP176" s="6">
        <v>0</v>
      </c>
      <c r="CQ176" s="6">
        <v>7.9259487185374695</v>
      </c>
      <c r="CR176" s="6">
        <v>10.248314106642097</v>
      </c>
      <c r="CS176" s="6">
        <v>44.964382467737053</v>
      </c>
      <c r="CT176" s="6">
        <v>53.715979237085854</v>
      </c>
      <c r="CU176" s="6">
        <v>138.06321028902934</v>
      </c>
      <c r="CV176" s="6">
        <v>500.28733398741883</v>
      </c>
      <c r="CW176" s="6">
        <v>34.523785421841637</v>
      </c>
      <c r="CX176" s="6">
        <v>0</v>
      </c>
      <c r="CY176" s="6">
        <v>0</v>
      </c>
      <c r="CZ176" s="6">
        <v>0</v>
      </c>
      <c r="DA176" s="6">
        <v>0</v>
      </c>
      <c r="DB176" s="6">
        <v>72.241273683881587</v>
      </c>
      <c r="DC176" s="6">
        <v>253.39590238660523</v>
      </c>
      <c r="DD176" s="6">
        <v>0</v>
      </c>
      <c r="DE176" s="6">
        <v>3813.2176973503765</v>
      </c>
      <c r="DF176" s="6">
        <v>0</v>
      </c>
      <c r="DG176" s="6">
        <v>0</v>
      </c>
      <c r="DH176" s="6">
        <v>0</v>
      </c>
      <c r="DI176" s="6">
        <v>319.90381164784679</v>
      </c>
      <c r="DJ176" s="6">
        <v>6.8470071162528807</v>
      </c>
      <c r="DK176" s="6">
        <v>538.12816730052339</v>
      </c>
      <c r="DL176" s="6">
        <v>18.581683942618728</v>
      </c>
      <c r="DM176" s="6">
        <v>0</v>
      </c>
      <c r="DN176" s="6">
        <v>0</v>
      </c>
      <c r="DO176" s="6">
        <v>0</v>
      </c>
      <c r="DP176" s="6">
        <v>0</v>
      </c>
      <c r="DQ176" s="6">
        <v>15.931597674040363</v>
      </c>
      <c r="DR176" s="6">
        <v>12.428313021814271</v>
      </c>
      <c r="DS176" s="6">
        <v>0</v>
      </c>
      <c r="DT176" s="6">
        <v>4.9529910633345864</v>
      </c>
      <c r="DU176" s="6">
        <v>28.365327097070359</v>
      </c>
      <c r="DV176" s="6">
        <v>0</v>
      </c>
      <c r="DW176" s="6">
        <v>556.40038322748774</v>
      </c>
      <c r="DX176" s="6">
        <v>0</v>
      </c>
      <c r="DY176" s="6">
        <v>0</v>
      </c>
      <c r="DZ176" s="6">
        <v>142.82664165028072</v>
      </c>
      <c r="EA176" s="6">
        <v>240.1129078087705</v>
      </c>
      <c r="EB176" s="6">
        <v>30.716468986362113</v>
      </c>
      <c r="EC176" s="6">
        <v>6.2149437053426633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31270.241677571612</v>
      </c>
      <c r="EJ176" s="6">
        <v>0</v>
      </c>
      <c r="EK176" s="6">
        <v>0</v>
      </c>
      <c r="EL176" s="6">
        <v>27.980406027784259</v>
      </c>
      <c r="EM176" s="6">
        <v>6.0731569644237338</v>
      </c>
      <c r="EN176" s="6">
        <v>0.73130087249804065</v>
      </c>
      <c r="EO176" s="6">
        <v>0</v>
      </c>
      <c r="EP176" s="6">
        <v>210.36431020001416</v>
      </c>
      <c r="EQ176" s="6">
        <v>0</v>
      </c>
      <c r="ER176" s="6">
        <v>2.2266351202800809</v>
      </c>
      <c r="ES176" s="6">
        <v>16.284291265971515</v>
      </c>
      <c r="ET176" s="6">
        <v>1.1326287177050776</v>
      </c>
      <c r="EU176" s="6">
        <v>0</v>
      </c>
      <c r="EV176" s="6">
        <v>16.862654681921661</v>
      </c>
      <c r="EW176" s="6">
        <v>54.59801141974696</v>
      </c>
      <c r="EX176" s="6">
        <v>0</v>
      </c>
      <c r="EY176" s="6">
        <v>3.6523198938759087</v>
      </c>
      <c r="EZ176" s="6">
        <v>0</v>
      </c>
      <c r="FA176" s="6">
        <v>1507.180939487122</v>
      </c>
      <c r="FB176" s="6">
        <v>0</v>
      </c>
      <c r="FC176" s="6">
        <v>0</v>
      </c>
      <c r="FD176" s="6">
        <v>0</v>
      </c>
      <c r="FE176" s="6">
        <v>235.69686445450364</v>
      </c>
      <c r="FF176" s="6">
        <v>0</v>
      </c>
      <c r="FG176" s="6">
        <v>68.623461224512553</v>
      </c>
      <c r="FH176" s="6">
        <v>137.24692244902511</v>
      </c>
      <c r="FI176" s="6">
        <v>0</v>
      </c>
      <c r="FJ176" s="6">
        <v>0</v>
      </c>
      <c r="FK176" s="6">
        <v>128.97747754629538</v>
      </c>
      <c r="FL176" s="6">
        <v>0</v>
      </c>
      <c r="FM176" s="6">
        <v>0</v>
      </c>
      <c r="FN176" s="6">
        <v>0</v>
      </c>
      <c r="FO176" s="6">
        <v>0</v>
      </c>
      <c r="FP176" s="6">
        <v>0</v>
      </c>
      <c r="FQ176" s="6">
        <v>0</v>
      </c>
      <c r="FR176" s="6">
        <f t="shared" si="2"/>
        <v>96207.107254600793</v>
      </c>
    </row>
    <row r="177" spans="1:174" x14ac:dyDescent="0.25">
      <c r="A177" s="49">
        <v>45444</v>
      </c>
      <c r="B177" s="6">
        <v>507.07989902397429</v>
      </c>
      <c r="C177" s="6">
        <v>54.028366637869169</v>
      </c>
      <c r="D177" s="6">
        <v>333.62600627484011</v>
      </c>
      <c r="E177" s="6">
        <v>0</v>
      </c>
      <c r="F177" s="6">
        <v>75.124505974664544</v>
      </c>
      <c r="G177" s="6">
        <v>76.418174307343676</v>
      </c>
      <c r="H177" s="6">
        <v>422.64060279148873</v>
      </c>
      <c r="I177" s="6">
        <v>0</v>
      </c>
      <c r="J177" s="6">
        <v>733.41138330635044</v>
      </c>
      <c r="K177" s="6">
        <v>0</v>
      </c>
      <c r="L177" s="6">
        <v>0</v>
      </c>
      <c r="M177" s="6">
        <v>18.049051215008959</v>
      </c>
      <c r="N177" s="6">
        <v>3.568262446130968</v>
      </c>
      <c r="O177" s="6">
        <v>229.10786222450935</v>
      </c>
      <c r="P177" s="6">
        <v>12.171654709166534</v>
      </c>
      <c r="Q177" s="6">
        <v>15.706421612656358</v>
      </c>
      <c r="R177" s="6">
        <v>0</v>
      </c>
      <c r="S177" s="6">
        <v>1.3704354782255097</v>
      </c>
      <c r="T177" s="6">
        <v>14.091253640974017</v>
      </c>
      <c r="U177" s="6">
        <v>111.62960261363624</v>
      </c>
      <c r="V177" s="6">
        <v>0</v>
      </c>
      <c r="W177" s="6">
        <v>0</v>
      </c>
      <c r="X177" s="6">
        <v>237.60487439718074</v>
      </c>
      <c r="Y177" s="6">
        <v>0</v>
      </c>
      <c r="Z177" s="6">
        <v>0</v>
      </c>
      <c r="AA177" s="6">
        <v>85.044153539448104</v>
      </c>
      <c r="AB177" s="6">
        <v>193.25373715314478</v>
      </c>
      <c r="AC177" s="6">
        <v>0</v>
      </c>
      <c r="AD177" s="6">
        <v>12.317201596802024</v>
      </c>
      <c r="AE177" s="6">
        <v>0</v>
      </c>
      <c r="AF177" s="6">
        <v>0</v>
      </c>
      <c r="AG177" s="6">
        <v>145.05264748277474</v>
      </c>
      <c r="AH177" s="6">
        <v>83.419876981070956</v>
      </c>
      <c r="AI177" s="6">
        <v>737.49496324694292</v>
      </c>
      <c r="AJ177" s="6">
        <v>141.68032632911812</v>
      </c>
      <c r="AK177" s="6">
        <v>0</v>
      </c>
      <c r="AL177" s="6">
        <v>107.93128852195662</v>
      </c>
      <c r="AM177" s="6">
        <v>446.2449034627636</v>
      </c>
      <c r="AN177" s="6">
        <v>0</v>
      </c>
      <c r="AO177" s="6">
        <v>0</v>
      </c>
      <c r="AP177" s="6">
        <v>0</v>
      </c>
      <c r="AQ177" s="6">
        <v>0</v>
      </c>
      <c r="AR177" s="6">
        <v>12.66957326126022</v>
      </c>
      <c r="AS177" s="6">
        <v>741.76402096530512</v>
      </c>
      <c r="AT177" s="6">
        <v>119.55976629225668</v>
      </c>
      <c r="AU177" s="6">
        <v>1363.8264873761373</v>
      </c>
      <c r="AV177" s="6">
        <v>694.77753057703922</v>
      </c>
      <c r="AW177" s="6">
        <v>580.12193702651643</v>
      </c>
      <c r="AX177" s="6">
        <v>0</v>
      </c>
      <c r="AY177" s="6">
        <v>257.38588538450568</v>
      </c>
      <c r="AZ177" s="6">
        <v>10412.677712857849</v>
      </c>
      <c r="BA177" s="6">
        <v>0</v>
      </c>
      <c r="BB177" s="6">
        <v>0</v>
      </c>
      <c r="BC177" s="6">
        <v>1128.8827147151706</v>
      </c>
      <c r="BD177" s="6">
        <v>0</v>
      </c>
      <c r="BE177" s="6">
        <v>147.91805187238498</v>
      </c>
      <c r="BF177" s="6">
        <v>333.69190526685105</v>
      </c>
      <c r="BG177" s="6">
        <v>61.315532544371052</v>
      </c>
      <c r="BH177" s="6">
        <v>16.095629741051265</v>
      </c>
      <c r="BI177" s="6">
        <v>32.828823356382962</v>
      </c>
      <c r="BJ177" s="6">
        <v>0</v>
      </c>
      <c r="BK177" s="6">
        <v>5.0084775672230526</v>
      </c>
      <c r="BL177" s="6">
        <v>12.046594797381987</v>
      </c>
      <c r="BM177" s="6">
        <v>9.3853077379653875</v>
      </c>
      <c r="BN177" s="6">
        <v>3.0318528637510958</v>
      </c>
      <c r="BO177" s="6">
        <v>0</v>
      </c>
      <c r="BP177" s="6">
        <v>0</v>
      </c>
      <c r="BQ177" s="6">
        <v>128.32656049712909</v>
      </c>
      <c r="BR177" s="6">
        <v>1320.5331298877074</v>
      </c>
      <c r="BS177" s="6">
        <v>178.42803873133926</v>
      </c>
      <c r="BT177" s="6">
        <v>68.964588221189928</v>
      </c>
      <c r="BU177" s="6">
        <v>0</v>
      </c>
      <c r="BV177" s="6">
        <v>1517.735934072876</v>
      </c>
      <c r="BW177" s="6">
        <v>105.07537259996496</v>
      </c>
      <c r="BX177" s="6">
        <v>1745.3042350333417</v>
      </c>
      <c r="BY177" s="6">
        <v>4401.290495550852</v>
      </c>
      <c r="BZ177" s="6">
        <v>0</v>
      </c>
      <c r="CA177" s="6">
        <v>114.24562335159666</v>
      </c>
      <c r="CB177" s="6">
        <v>471.79584905178888</v>
      </c>
      <c r="CC177" s="6">
        <v>67.403940794922292</v>
      </c>
      <c r="CD177" s="6">
        <v>2.9076889541138757</v>
      </c>
      <c r="CE177" s="6">
        <v>78.542602411744085</v>
      </c>
      <c r="CF177" s="6">
        <v>0</v>
      </c>
      <c r="CG177" s="6">
        <v>1435.0920254949192</v>
      </c>
      <c r="CH177" s="6">
        <v>151.63074818558528</v>
      </c>
      <c r="CI177" s="6">
        <v>10254.733044365683</v>
      </c>
      <c r="CJ177" s="6">
        <v>229.85525041464123</v>
      </c>
      <c r="CK177" s="6">
        <v>11603.714820534333</v>
      </c>
      <c r="CL177" s="6">
        <v>808.01803115306961</v>
      </c>
      <c r="CM177" s="6">
        <v>0</v>
      </c>
      <c r="CN177" s="6">
        <v>41.60217366174664</v>
      </c>
      <c r="CO177" s="6">
        <v>0</v>
      </c>
      <c r="CP177" s="6">
        <v>0</v>
      </c>
      <c r="CQ177" s="6">
        <v>7.8978386167498913</v>
      </c>
      <c r="CR177" s="6">
        <v>10.169506181554077</v>
      </c>
      <c r="CS177" s="6">
        <v>44.618613432140279</v>
      </c>
      <c r="CT177" s="6">
        <v>53.367005350307892</v>
      </c>
      <c r="CU177" s="6">
        <v>137.23005215892888</v>
      </c>
      <c r="CV177" s="6">
        <v>497.26829322467472</v>
      </c>
      <c r="CW177" s="6">
        <v>34.315447715903666</v>
      </c>
      <c r="CX177" s="6">
        <v>0</v>
      </c>
      <c r="CY177" s="6">
        <v>0</v>
      </c>
      <c r="CZ177" s="6">
        <v>0</v>
      </c>
      <c r="DA177" s="6">
        <v>0</v>
      </c>
      <c r="DB177" s="6">
        <v>71.566372899898127</v>
      </c>
      <c r="DC177" s="6">
        <v>251.44732771519151</v>
      </c>
      <c r="DD177" s="6">
        <v>0</v>
      </c>
      <c r="DE177" s="6">
        <v>3811.8814791708501</v>
      </c>
      <c r="DF177" s="6">
        <v>0</v>
      </c>
      <c r="DG177" s="6">
        <v>0</v>
      </c>
      <c r="DH177" s="6">
        <v>0</v>
      </c>
      <c r="DI177" s="6">
        <v>318.76924353152509</v>
      </c>
      <c r="DJ177" s="6">
        <v>6.8056880738097902</v>
      </c>
      <c r="DK177" s="6">
        <v>534.88077172943758</v>
      </c>
      <c r="DL177" s="6">
        <v>18.408087985334216</v>
      </c>
      <c r="DM177" s="6">
        <v>0</v>
      </c>
      <c r="DN177" s="6">
        <v>0</v>
      </c>
      <c r="DO177" s="6">
        <v>0</v>
      </c>
      <c r="DP177" s="6">
        <v>0</v>
      </c>
      <c r="DQ177" s="6">
        <v>15.809086191374693</v>
      </c>
      <c r="DR177" s="6">
        <v>12.332741247627645</v>
      </c>
      <c r="DS177" s="6">
        <v>0</v>
      </c>
      <c r="DT177" s="6">
        <v>4.9354248276841268</v>
      </c>
      <c r="DU177" s="6">
        <v>28.147202188943837</v>
      </c>
      <c r="DV177" s="6">
        <v>0</v>
      </c>
      <c r="DW177" s="6">
        <v>556.09350153511775</v>
      </c>
      <c r="DX177" s="6">
        <v>0</v>
      </c>
      <c r="DY177" s="6">
        <v>0</v>
      </c>
      <c r="DZ177" s="6">
        <v>141.72832721937803</v>
      </c>
      <c r="EA177" s="6">
        <v>238.16171860616694</v>
      </c>
      <c r="EB177" s="6">
        <v>30.480264166558943</v>
      </c>
      <c r="EC177" s="6">
        <v>6.1671517648478398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31390.823150149954</v>
      </c>
      <c r="EJ177" s="6">
        <v>0</v>
      </c>
      <c r="EK177" s="6">
        <v>0</v>
      </c>
      <c r="EL177" s="6">
        <v>27.765241102195098</v>
      </c>
      <c r="EM177" s="6">
        <v>6.0264553416865958</v>
      </c>
      <c r="EN177" s="6">
        <v>0.72567728370315021</v>
      </c>
      <c r="EO177" s="6">
        <v>0</v>
      </c>
      <c r="EP177" s="6">
        <v>208.61709422351367</v>
      </c>
      <c r="EQ177" s="6">
        <v>0</v>
      </c>
      <c r="ER177" s="6">
        <v>2.2058331920790648</v>
      </c>
      <c r="ES177" s="6">
        <v>16.500432163762248</v>
      </c>
      <c r="ET177" s="6">
        <v>1.1286117464032372</v>
      </c>
      <c r="EU177" s="6">
        <v>0</v>
      </c>
      <c r="EV177" s="6">
        <v>16.732983517169135</v>
      </c>
      <c r="EW177" s="6">
        <v>54.178161291311334</v>
      </c>
      <c r="EX177" s="6">
        <v>0</v>
      </c>
      <c r="EY177" s="6">
        <v>3.6393666074462954</v>
      </c>
      <c r="EZ177" s="6">
        <v>0</v>
      </c>
      <c r="FA177" s="6">
        <v>1509.429583619167</v>
      </c>
      <c r="FB177" s="6">
        <v>0</v>
      </c>
      <c r="FC177" s="6">
        <v>0</v>
      </c>
      <c r="FD177" s="6">
        <v>0</v>
      </c>
      <c r="FE177" s="6">
        <v>235.32326363026334</v>
      </c>
      <c r="FF177" s="6">
        <v>0</v>
      </c>
      <c r="FG177" s="6">
        <v>68.602862494591776</v>
      </c>
      <c r="FH177" s="6">
        <v>137.20572498918355</v>
      </c>
      <c r="FI177" s="6">
        <v>0</v>
      </c>
      <c r="FJ177" s="6">
        <v>0</v>
      </c>
      <c r="FK177" s="6">
        <v>129.10653844506379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f t="shared" si="2"/>
        <v>96096.747537471529</v>
      </c>
    </row>
    <row r="178" spans="1:174" x14ac:dyDescent="0.25">
      <c r="A178" s="49">
        <v>45474</v>
      </c>
      <c r="B178" s="6">
        <v>503.17931533615166</v>
      </c>
      <c r="C178" s="6">
        <v>53.612548046200651</v>
      </c>
      <c r="D178" s="6">
        <v>331.05831998880001</v>
      </c>
      <c r="E178" s="6">
        <v>0</v>
      </c>
      <c r="F178" s="6">
        <v>74.546546157396094</v>
      </c>
      <c r="G178" s="6">
        <v>75.703758874439288</v>
      </c>
      <c r="H178" s="6">
        <v>421.14632365807279</v>
      </c>
      <c r="I178" s="6">
        <v>0</v>
      </c>
      <c r="J178" s="6">
        <v>727.76682827909633</v>
      </c>
      <c r="K178" s="6">
        <v>0</v>
      </c>
      <c r="L178" s="6">
        <v>0</v>
      </c>
      <c r="M178" s="6">
        <v>17.940015400400625</v>
      </c>
      <c r="N178" s="6">
        <v>3.5408000230116672</v>
      </c>
      <c r="O178" s="6">
        <v>227.723802636377</v>
      </c>
      <c r="P178" s="6">
        <v>12.108204165220897</v>
      </c>
      <c r="Q178" s="6">
        <v>15.650615488953953</v>
      </c>
      <c r="R178" s="6">
        <v>0</v>
      </c>
      <c r="S178" s="6">
        <v>1.3655662155945869</v>
      </c>
      <c r="T178" s="6">
        <v>13.982803106403772</v>
      </c>
      <c r="U178" s="6">
        <v>110.77046755115246</v>
      </c>
      <c r="V178" s="6">
        <v>0</v>
      </c>
      <c r="W178" s="6">
        <v>0</v>
      </c>
      <c r="X178" s="6">
        <v>235.38356263801779</v>
      </c>
      <c r="Y178" s="6">
        <v>0</v>
      </c>
      <c r="Z178" s="6">
        <v>0</v>
      </c>
      <c r="AA178" s="6">
        <v>84.741987013430176</v>
      </c>
      <c r="AB178" s="6">
        <v>191.44705368366812</v>
      </c>
      <c r="AC178" s="6">
        <v>0</v>
      </c>
      <c r="AD178" s="6">
        <v>12.273437632422979</v>
      </c>
      <c r="AE178" s="6">
        <v>0</v>
      </c>
      <c r="AF178" s="6">
        <v>0</v>
      </c>
      <c r="AG178" s="6">
        <v>144.53344668130603</v>
      </c>
      <c r="AH178" s="6">
        <v>83.123479743759162</v>
      </c>
      <c r="AI178" s="6">
        <v>733.0745534411617</v>
      </c>
      <c r="AJ178" s="6">
        <v>141.17692523545659</v>
      </c>
      <c r="AK178" s="6">
        <v>0</v>
      </c>
      <c r="AL178" s="6">
        <v>107.10061679924874</v>
      </c>
      <c r="AM178" s="6">
        <v>444.80115646646391</v>
      </c>
      <c r="AN178" s="6">
        <v>0</v>
      </c>
      <c r="AO178" s="6">
        <v>0</v>
      </c>
      <c r="AP178" s="6">
        <v>0</v>
      </c>
      <c r="AQ178" s="6">
        <v>0</v>
      </c>
      <c r="AR178" s="6">
        <v>12.593035318914929</v>
      </c>
      <c r="AS178" s="6">
        <v>736.91046807980922</v>
      </c>
      <c r="AT178" s="6">
        <v>119.14581496125541</v>
      </c>
      <c r="AU178" s="6">
        <v>1353.4064182571778</v>
      </c>
      <c r="AV178" s="6">
        <v>689.43031332311227</v>
      </c>
      <c r="AW178" s="6">
        <v>574.78899858704665</v>
      </c>
      <c r="AX178" s="6">
        <v>0</v>
      </c>
      <c r="AY178" s="6">
        <v>255.40496604460969</v>
      </c>
      <c r="AZ178" s="6">
        <v>10385.521969091384</v>
      </c>
      <c r="BA178" s="6">
        <v>0</v>
      </c>
      <c r="BB178" s="6">
        <v>0</v>
      </c>
      <c r="BC178" s="6">
        <v>1133.2210273165369</v>
      </c>
      <c r="BD178" s="6">
        <v>0</v>
      </c>
      <c r="BE178" s="6">
        <v>147.1274750261374</v>
      </c>
      <c r="BF178" s="6">
        <v>332.54771680109911</v>
      </c>
      <c r="BG178" s="6">
        <v>60.843629727821039</v>
      </c>
      <c r="BH178" s="6">
        <v>15.971752923974748</v>
      </c>
      <c r="BI178" s="6">
        <v>32.521914453331107</v>
      </c>
      <c r="BJ178" s="6">
        <v>0</v>
      </c>
      <c r="BK178" s="6">
        <v>4.961654495331949</v>
      </c>
      <c r="BL178" s="6">
        <v>11.933974032554731</v>
      </c>
      <c r="BM178" s="6">
        <v>9.3519610179086676</v>
      </c>
      <c r="BN178" s="6">
        <v>3.0085188104305276</v>
      </c>
      <c r="BO178" s="6">
        <v>0</v>
      </c>
      <c r="BP178" s="6">
        <v>0</v>
      </c>
      <c r="BQ178" s="6">
        <v>127.48914245578482</v>
      </c>
      <c r="BR178" s="6">
        <v>1315.8411741375662</v>
      </c>
      <c r="BS178" s="6">
        <v>176.75995720900585</v>
      </c>
      <c r="BT178" s="6">
        <v>68.433815967026746</v>
      </c>
      <c r="BU178" s="6">
        <v>0</v>
      </c>
      <c r="BV178" s="6">
        <v>1506.8222956779684</v>
      </c>
      <c r="BW178" s="6">
        <v>104.26668086685342</v>
      </c>
      <c r="BX178" s="6">
        <v>1741.6307398158774</v>
      </c>
      <c r="BY178" s="6">
        <v>4391.4589597868426</v>
      </c>
      <c r="BZ178" s="6">
        <v>0</v>
      </c>
      <c r="CA178" s="6">
        <v>113.84957341618528</v>
      </c>
      <c r="CB178" s="6">
        <v>468.4139388107975</v>
      </c>
      <c r="CC178" s="6">
        <v>67.216954661171513</v>
      </c>
      <c r="CD178" s="6">
        <v>2.8973577116792111</v>
      </c>
      <c r="CE178" s="6">
        <v>78.263534506005044</v>
      </c>
      <c r="CF178" s="6">
        <v>0</v>
      </c>
      <c r="CG178" s="6">
        <v>1429.8100327689056</v>
      </c>
      <c r="CH178" s="6">
        <v>150.46375225200867</v>
      </c>
      <c r="CI178" s="6">
        <v>10219.866901275087</v>
      </c>
      <c r="CJ178" s="6">
        <v>228.16898683268349</v>
      </c>
      <c r="CK178" s="6">
        <v>11597.168384589892</v>
      </c>
      <c r="CL178" s="6">
        <v>805.80839645873164</v>
      </c>
      <c r="CM178" s="6">
        <v>0</v>
      </c>
      <c r="CN178" s="6">
        <v>41.453831611083714</v>
      </c>
      <c r="CO178" s="6">
        <v>0</v>
      </c>
      <c r="CP178" s="6">
        <v>0</v>
      </c>
      <c r="CQ178" s="6">
        <v>7.869776988856696</v>
      </c>
      <c r="CR178" s="6">
        <v>10.091238597291881</v>
      </c>
      <c r="CS178" s="6">
        <v>44.275215136872333</v>
      </c>
      <c r="CT178" s="6">
        <v>53.096879417512824</v>
      </c>
      <c r="CU178" s="6">
        <v>136.4010340378295</v>
      </c>
      <c r="CV178" s="6">
        <v>494.26425424308218</v>
      </c>
      <c r="CW178" s="6">
        <v>34.108145251592305</v>
      </c>
      <c r="CX178" s="6">
        <v>0</v>
      </c>
      <c r="CY178" s="6">
        <v>0</v>
      </c>
      <c r="CZ178" s="6">
        <v>0</v>
      </c>
      <c r="DA178" s="6">
        <v>0</v>
      </c>
      <c r="DB178" s="6">
        <v>70.897315810532859</v>
      </c>
      <c r="DC178" s="6">
        <v>249.5121133047661</v>
      </c>
      <c r="DD178" s="6">
        <v>0</v>
      </c>
      <c r="DE178" s="6">
        <v>3812.3022448296306</v>
      </c>
      <c r="DF178" s="6">
        <v>0</v>
      </c>
      <c r="DG178" s="6">
        <v>0</v>
      </c>
      <c r="DH178" s="6">
        <v>0</v>
      </c>
      <c r="DI178" s="6">
        <v>317.63663189815912</v>
      </c>
      <c r="DJ178" s="6">
        <v>6.7645743479824194</v>
      </c>
      <c r="DK178" s="6">
        <v>531.64951264722322</v>
      </c>
      <c r="DL178" s="6">
        <v>18.235995125668484</v>
      </c>
      <c r="DM178" s="6">
        <v>0</v>
      </c>
      <c r="DN178" s="6">
        <v>0</v>
      </c>
      <c r="DO178" s="6">
        <v>0</v>
      </c>
      <c r="DP178" s="6">
        <v>0</v>
      </c>
      <c r="DQ178" s="6">
        <v>15.687414699809434</v>
      </c>
      <c r="DR178" s="6">
        <v>12.237824754383027</v>
      </c>
      <c r="DS178" s="6">
        <v>0</v>
      </c>
      <c r="DT178" s="6">
        <v>4.9178888837721333</v>
      </c>
      <c r="DU178" s="6">
        <v>27.930572838438671</v>
      </c>
      <c r="DV178" s="6">
        <v>0</v>
      </c>
      <c r="DW178" s="6">
        <v>555.94012231875649</v>
      </c>
      <c r="DX178" s="6">
        <v>0</v>
      </c>
      <c r="DY178" s="6">
        <v>0</v>
      </c>
      <c r="DZ178" s="6">
        <v>140.6375433017574</v>
      </c>
      <c r="EA178" s="6">
        <v>236.26411200403831</v>
      </c>
      <c r="EB178" s="6">
        <v>30.245678867980988</v>
      </c>
      <c r="EC178" s="6">
        <v>6.1196875063287282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31523.307502140531</v>
      </c>
      <c r="EJ178" s="6">
        <v>0</v>
      </c>
      <c r="EK178" s="6">
        <v>0</v>
      </c>
      <c r="EL178" s="6">
        <v>27.551551439321596</v>
      </c>
      <c r="EM178" s="6">
        <v>5.9800739252404975</v>
      </c>
      <c r="EN178" s="6">
        <v>0.72009225263719523</v>
      </c>
      <c r="EO178" s="6">
        <v>0</v>
      </c>
      <c r="EP178" s="6">
        <v>206.88646246324996</v>
      </c>
      <c r="EQ178" s="6">
        <v>0</v>
      </c>
      <c r="ER178" s="6">
        <v>2.1852113794131913</v>
      </c>
      <c r="ES178" s="6">
        <v>16.5808729807984</v>
      </c>
      <c r="ET178" s="6">
        <v>1.1246017020860122</v>
      </c>
      <c r="EU178" s="6">
        <v>0</v>
      </c>
      <c r="EV178" s="6">
        <v>16.604201433358273</v>
      </c>
      <c r="EW178" s="6">
        <v>53.761189834847698</v>
      </c>
      <c r="EX178" s="6">
        <v>0</v>
      </c>
      <c r="EY178" s="6">
        <v>3.626435658048508</v>
      </c>
      <c r="EZ178" s="6">
        <v>0</v>
      </c>
      <c r="FA178" s="6">
        <v>1512.2115397486202</v>
      </c>
      <c r="FB178" s="6">
        <v>0</v>
      </c>
      <c r="FC178" s="6">
        <v>0</v>
      </c>
      <c r="FD178" s="6">
        <v>0</v>
      </c>
      <c r="FE178" s="6">
        <v>234.95760862758934</v>
      </c>
      <c r="FF178" s="6">
        <v>0</v>
      </c>
      <c r="FG178" s="6">
        <v>68.585193185249111</v>
      </c>
      <c r="FH178" s="6">
        <v>137.17038637049822</v>
      </c>
      <c r="FI178" s="6">
        <v>0</v>
      </c>
      <c r="FJ178" s="6">
        <v>0</v>
      </c>
      <c r="FK178" s="6">
        <v>129.23583212825909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f t="shared" si="2"/>
        <v>96040.102685423844</v>
      </c>
    </row>
    <row r="179" spans="1:174" x14ac:dyDescent="0.25">
      <c r="A179" s="49">
        <v>45505</v>
      </c>
      <c r="B179" s="6">
        <v>499.30587122940528</v>
      </c>
      <c r="C179" s="6">
        <v>53.199587344068178</v>
      </c>
      <c r="D179" s="6">
        <v>328.50828121519874</v>
      </c>
      <c r="E179" s="6">
        <v>0</v>
      </c>
      <c r="F179" s="6">
        <v>73.97294274430314</v>
      </c>
      <c r="G179" s="6">
        <v>74.995539694916332</v>
      </c>
      <c r="H179" s="6">
        <v>419.65812739093252</v>
      </c>
      <c r="I179" s="6">
        <v>0</v>
      </c>
      <c r="J179" s="6">
        <v>722.16106784898466</v>
      </c>
      <c r="K179" s="6">
        <v>0</v>
      </c>
      <c r="L179" s="6">
        <v>0</v>
      </c>
      <c r="M179" s="6">
        <v>17.831523522162069</v>
      </c>
      <c r="N179" s="6">
        <v>3.5135263470365303</v>
      </c>
      <c r="O179" s="6">
        <v>226.34664757177799</v>
      </c>
      <c r="P179" s="6">
        <v>12.04792909471715</v>
      </c>
      <c r="Q179" s="6">
        <v>15.594907284827226</v>
      </c>
      <c r="R179" s="6">
        <v>0</v>
      </c>
      <c r="S179" s="6">
        <v>1.3607054967595604</v>
      </c>
      <c r="T179" s="6">
        <v>13.875097944104368</v>
      </c>
      <c r="U179" s="6">
        <v>109.9172372585716</v>
      </c>
      <c r="V179" s="6">
        <v>0</v>
      </c>
      <c r="W179" s="6">
        <v>0</v>
      </c>
      <c r="X179" s="6">
        <v>233.18151671476082</v>
      </c>
      <c r="Y179" s="6">
        <v>0</v>
      </c>
      <c r="Z179" s="6">
        <v>0</v>
      </c>
      <c r="AA179" s="6">
        <v>84.440376033636511</v>
      </c>
      <c r="AB179" s="6">
        <v>189.6560399044605</v>
      </c>
      <c r="AC179" s="6">
        <v>0</v>
      </c>
      <c r="AD179" s="6">
        <v>12.229750457982695</v>
      </c>
      <c r="AE179" s="6">
        <v>0</v>
      </c>
      <c r="AF179" s="6">
        <v>0</v>
      </c>
      <c r="AG179" s="6">
        <v>144.01520475952424</v>
      </c>
      <c r="AH179" s="6">
        <v>82.827602576464528</v>
      </c>
      <c r="AI179" s="6">
        <v>728.67726953332726</v>
      </c>
      <c r="AJ179" s="6">
        <v>140.67440742875746</v>
      </c>
      <c r="AK179" s="6">
        <v>0</v>
      </c>
      <c r="AL179" s="6">
        <v>106.27565422007558</v>
      </c>
      <c r="AM179" s="6">
        <v>443.31117346744657</v>
      </c>
      <c r="AN179" s="6">
        <v>0</v>
      </c>
      <c r="AO179" s="6">
        <v>0</v>
      </c>
      <c r="AP179" s="6">
        <v>0</v>
      </c>
      <c r="AQ179" s="6">
        <v>0</v>
      </c>
      <c r="AR179" s="6">
        <v>12.516879193962941</v>
      </c>
      <c r="AS179" s="6">
        <v>732.17425413618025</v>
      </c>
      <c r="AT179" s="6">
        <v>118.7213851463773</v>
      </c>
      <c r="AU179" s="6">
        <v>1343.0980433854538</v>
      </c>
      <c r="AV179" s="6">
        <v>684.11984708644025</v>
      </c>
      <c r="AW179" s="6">
        <v>569.50456608816603</v>
      </c>
      <c r="AX179" s="6">
        <v>0</v>
      </c>
      <c r="AY179" s="6">
        <v>253.43766141258564</v>
      </c>
      <c r="AZ179" s="6">
        <v>10372.296805452177</v>
      </c>
      <c r="BA179" s="6">
        <v>0</v>
      </c>
      <c r="BB179" s="6">
        <v>0</v>
      </c>
      <c r="BC179" s="6">
        <v>1139.9296005917652</v>
      </c>
      <c r="BD179" s="6">
        <v>0</v>
      </c>
      <c r="BE179" s="6">
        <v>146.41404347530073</v>
      </c>
      <c r="BF179" s="6">
        <v>331.43729710429363</v>
      </c>
      <c r="BG179" s="6">
        <v>60.374970263416614</v>
      </c>
      <c r="BH179" s="6">
        <v>15.848727502834771</v>
      </c>
      <c r="BI179" s="6">
        <v>32.217667426326074</v>
      </c>
      <c r="BJ179" s="6">
        <v>0</v>
      </c>
      <c r="BK179" s="6">
        <v>4.915237528354278</v>
      </c>
      <c r="BL179" s="6">
        <v>11.822330047851118</v>
      </c>
      <c r="BM179" s="6">
        <v>9.3186728092922984</v>
      </c>
      <c r="BN179" s="6">
        <v>2.9853451302826732</v>
      </c>
      <c r="BO179" s="6">
        <v>0</v>
      </c>
      <c r="BP179" s="6">
        <v>0</v>
      </c>
      <c r="BQ179" s="6">
        <v>126.6109016752978</v>
      </c>
      <c r="BR179" s="6">
        <v>1311.1574510738349</v>
      </c>
      <c r="BS179" s="6">
        <v>175.10634325735646</v>
      </c>
      <c r="BT179" s="6">
        <v>67.906691670173828</v>
      </c>
      <c r="BU179" s="6">
        <v>0</v>
      </c>
      <c r="BV179" s="6">
        <v>1496.0366651793449</v>
      </c>
      <c r="BW179" s="6">
        <v>103.46354721048078</v>
      </c>
      <c r="BX179" s="6">
        <v>1739.6369802834536</v>
      </c>
      <c r="BY179" s="6">
        <v>4389.715102799646</v>
      </c>
      <c r="BZ179" s="6">
        <v>0</v>
      </c>
      <c r="CA179" s="6">
        <v>113.4542765815965</v>
      </c>
      <c r="CB179" s="6">
        <v>465.52785962869007</v>
      </c>
      <c r="CC179" s="6">
        <v>67.138816019211887</v>
      </c>
      <c r="CD179" s="6">
        <v>2.8870445968407377</v>
      </c>
      <c r="CE179" s="6">
        <v>77.984956263570012</v>
      </c>
      <c r="CF179" s="6">
        <v>0</v>
      </c>
      <c r="CG179" s="6">
        <v>1424.6202405903423</v>
      </c>
      <c r="CH179" s="6">
        <v>149.30477699267334</v>
      </c>
      <c r="CI179" s="6">
        <v>10196.738687175393</v>
      </c>
      <c r="CJ179" s="6">
        <v>226.51909541085772</v>
      </c>
      <c r="CK179" s="6">
        <v>11605.610668418869</v>
      </c>
      <c r="CL179" s="6">
        <v>805.01137487601659</v>
      </c>
      <c r="CM179" s="6">
        <v>0</v>
      </c>
      <c r="CN179" s="6">
        <v>41.305646267608914</v>
      </c>
      <c r="CO179" s="6">
        <v>0</v>
      </c>
      <c r="CP179" s="6">
        <v>0</v>
      </c>
      <c r="CQ179" s="6">
        <v>7.8417645989774325</v>
      </c>
      <c r="CR179" s="6">
        <v>10.013508940180026</v>
      </c>
      <c r="CS179" s="6">
        <v>43.934176991954601</v>
      </c>
      <c r="CT179" s="6">
        <v>52.804980120948095</v>
      </c>
      <c r="CU179" s="6">
        <v>135.57615155884818</v>
      </c>
      <c r="CV179" s="6">
        <v>491.27520121875659</v>
      </c>
      <c r="CW179" s="6">
        <v>33.901876936934322</v>
      </c>
      <c r="CX179" s="6">
        <v>0</v>
      </c>
      <c r="CY179" s="6">
        <v>0</v>
      </c>
      <c r="CZ179" s="6">
        <v>0</v>
      </c>
      <c r="DA179" s="6">
        <v>0</v>
      </c>
      <c r="DB179" s="6">
        <v>70.234061573487708</v>
      </c>
      <c r="DC179" s="6">
        <v>247.59019947571062</v>
      </c>
      <c r="DD179" s="6">
        <v>0</v>
      </c>
      <c r="DE179" s="6">
        <v>3815.9690282040801</v>
      </c>
      <c r="DF179" s="6">
        <v>0</v>
      </c>
      <c r="DG179" s="6">
        <v>0</v>
      </c>
      <c r="DH179" s="6">
        <v>0</v>
      </c>
      <c r="DI179" s="6">
        <v>316.50600758882143</v>
      </c>
      <c r="DJ179" s="6">
        <v>6.7236657222027212</v>
      </c>
      <c r="DK179" s="6">
        <v>528.43437303310543</v>
      </c>
      <c r="DL179" s="6">
        <v>18.065394858288016</v>
      </c>
      <c r="DM179" s="6">
        <v>0</v>
      </c>
      <c r="DN179" s="6">
        <v>0</v>
      </c>
      <c r="DO179" s="6">
        <v>0</v>
      </c>
      <c r="DP179" s="6">
        <v>0</v>
      </c>
      <c r="DQ179" s="6">
        <v>15.56657944714631</v>
      </c>
      <c r="DR179" s="6">
        <v>12.143560614973179</v>
      </c>
      <c r="DS179" s="6">
        <v>0</v>
      </c>
      <c r="DT179" s="6">
        <v>4.9003837091032425</v>
      </c>
      <c r="DU179" s="6">
        <v>27.715432364973687</v>
      </c>
      <c r="DV179" s="6">
        <v>0</v>
      </c>
      <c r="DW179" s="6">
        <v>556.12057327083983</v>
      </c>
      <c r="DX179" s="6">
        <v>0</v>
      </c>
      <c r="DY179" s="6">
        <v>0</v>
      </c>
      <c r="DZ179" s="6">
        <v>139.5542562589921</v>
      </c>
      <c r="EA179" s="6">
        <v>234.4423238714925</v>
      </c>
      <c r="EB179" s="6">
        <v>30.012705856307832</v>
      </c>
      <c r="EC179" s="6">
        <v>6.0725494660463113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31683.949831272716</v>
      </c>
      <c r="EJ179" s="6">
        <v>0</v>
      </c>
      <c r="EK179" s="6">
        <v>0</v>
      </c>
      <c r="EL179" s="6">
        <v>27.339330449238901</v>
      </c>
      <c r="EM179" s="6">
        <v>5.9340112847399311</v>
      </c>
      <c r="EN179" s="6">
        <v>0.71454560706472703</v>
      </c>
      <c r="EO179" s="6">
        <v>0</v>
      </c>
      <c r="EP179" s="6">
        <v>205.17991541243535</v>
      </c>
      <c r="EQ179" s="6">
        <v>0</v>
      </c>
      <c r="ER179" s="6">
        <v>2.1647684234329065</v>
      </c>
      <c r="ES179" s="6">
        <v>16.667348581497365</v>
      </c>
      <c r="ET179" s="6">
        <v>1.1205986939471126</v>
      </c>
      <c r="EU179" s="6">
        <v>0</v>
      </c>
      <c r="EV179" s="6">
        <v>16.476304459008912</v>
      </c>
      <c r="EW179" s="6">
        <v>53.347084191472128</v>
      </c>
      <c r="EX179" s="6">
        <v>0</v>
      </c>
      <c r="EY179" s="6">
        <v>3.6135273977929558</v>
      </c>
      <c r="EZ179" s="6">
        <v>0</v>
      </c>
      <c r="FA179" s="6">
        <v>1516.1660125358865</v>
      </c>
      <c r="FB179" s="6">
        <v>0</v>
      </c>
      <c r="FC179" s="6">
        <v>0</v>
      </c>
      <c r="FD179" s="6">
        <v>0</v>
      </c>
      <c r="FE179" s="6">
        <v>234.59741824012326</v>
      </c>
      <c r="FF179" s="6">
        <v>0</v>
      </c>
      <c r="FG179" s="6">
        <v>68.569356409873208</v>
      </c>
      <c r="FH179" s="6">
        <v>137.13871281974642</v>
      </c>
      <c r="FI179" s="6">
        <v>0</v>
      </c>
      <c r="FJ179" s="6">
        <v>0</v>
      </c>
      <c r="FK179" s="6">
        <v>129.36532725755666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f t="shared" si="2"/>
        <v>96072.19129555524</v>
      </c>
    </row>
    <row r="180" spans="1:174" x14ac:dyDescent="0.25">
      <c r="A180" s="49">
        <v>45536</v>
      </c>
      <c r="B180" s="6">
        <v>495.45962479283378</v>
      </c>
      <c r="C180" s="6">
        <v>52.789471614187235</v>
      </c>
      <c r="D180" s="6">
        <v>325.97581018960301</v>
      </c>
      <c r="E180" s="6">
        <v>0</v>
      </c>
      <c r="F180" s="6">
        <v>73.403315442612367</v>
      </c>
      <c r="G180" s="6">
        <v>74.293473224763986</v>
      </c>
      <c r="H180" s="6">
        <v>418.17086915284119</v>
      </c>
      <c r="I180" s="6">
        <v>0</v>
      </c>
      <c r="J180" s="6">
        <v>716.59392666954238</v>
      </c>
      <c r="K180" s="6">
        <v>0</v>
      </c>
      <c r="L180" s="6">
        <v>0</v>
      </c>
      <c r="M180" s="6">
        <v>17.723574959301708</v>
      </c>
      <c r="N180" s="6">
        <v>3.4864405650933086</v>
      </c>
      <c r="O180" s="6">
        <v>224.97638914807877</v>
      </c>
      <c r="P180" s="6">
        <v>11.988318549247769</v>
      </c>
      <c r="Q180" s="6">
        <v>15.539298486451607</v>
      </c>
      <c r="R180" s="6">
        <v>0</v>
      </c>
      <c r="S180" s="6">
        <v>1.3558534513939868</v>
      </c>
      <c r="T180" s="6">
        <v>13.768134785091247</v>
      </c>
      <c r="U180" s="6">
        <v>109.06988504711086</v>
      </c>
      <c r="V180" s="6">
        <v>0</v>
      </c>
      <c r="W180" s="6">
        <v>0</v>
      </c>
      <c r="X180" s="6">
        <v>230.99860123724488</v>
      </c>
      <c r="Y180" s="6">
        <v>0</v>
      </c>
      <c r="Z180" s="6">
        <v>0</v>
      </c>
      <c r="AA180" s="6">
        <v>84.139334508619996</v>
      </c>
      <c r="AB180" s="6">
        <v>187.88058569717754</v>
      </c>
      <c r="AC180" s="6">
        <v>0</v>
      </c>
      <c r="AD180" s="6">
        <v>12.186141238961316</v>
      </c>
      <c r="AE180" s="6">
        <v>0</v>
      </c>
      <c r="AF180" s="6">
        <v>0</v>
      </c>
      <c r="AG180" s="6">
        <v>143.49779541920879</v>
      </c>
      <c r="AH180" s="6">
        <v>82.532253372555388</v>
      </c>
      <c r="AI180" s="6">
        <v>724.31621472017264</v>
      </c>
      <c r="AJ180" s="6">
        <v>140.17278631511817</v>
      </c>
      <c r="AK180" s="6">
        <v>0</v>
      </c>
      <c r="AL180" s="6">
        <v>105.45637497985982</v>
      </c>
      <c r="AM180" s="6">
        <v>442.05032587598544</v>
      </c>
      <c r="AN180" s="6">
        <v>0</v>
      </c>
      <c r="AO180" s="6">
        <v>0</v>
      </c>
      <c r="AP180" s="6">
        <v>0</v>
      </c>
      <c r="AQ180" s="6">
        <v>0</v>
      </c>
      <c r="AR180" s="6">
        <v>12.441104450497768</v>
      </c>
      <c r="AS180" s="6">
        <v>727.23364101487061</v>
      </c>
      <c r="AT180" s="6">
        <v>118.28509245303312</v>
      </c>
      <c r="AU180" s="6">
        <v>1332.8358073960444</v>
      </c>
      <c r="AV180" s="6">
        <v>678.84596575726164</v>
      </c>
      <c r="AW180" s="6">
        <v>564.33481642563652</v>
      </c>
      <c r="AX180" s="6">
        <v>0</v>
      </c>
      <c r="AY180" s="6">
        <v>251.48390995174594</v>
      </c>
      <c r="AZ180" s="6">
        <v>10371.140912113657</v>
      </c>
      <c r="BA180" s="6">
        <v>0</v>
      </c>
      <c r="BB180" s="6">
        <v>0</v>
      </c>
      <c r="BC180" s="6">
        <v>1148.4703816837184</v>
      </c>
      <c r="BD180" s="6">
        <v>0</v>
      </c>
      <c r="BE180" s="6">
        <v>145.76953142521984</v>
      </c>
      <c r="BF180" s="6">
        <v>330.37785739017994</v>
      </c>
      <c r="BG180" s="6">
        <v>59.909539491632977</v>
      </c>
      <c r="BH180" s="6">
        <v>15.726549629433768</v>
      </c>
      <c r="BI180" s="6">
        <v>31.916063569102612</v>
      </c>
      <c r="BJ180" s="6">
        <v>0</v>
      </c>
      <c r="BK180" s="6">
        <v>4.8692238123982365</v>
      </c>
      <c r="BL180" s="6">
        <v>11.711655978974012</v>
      </c>
      <c r="BM180" s="6">
        <v>9.285444000174305</v>
      </c>
      <c r="BN180" s="6">
        <v>2.9623310984418998</v>
      </c>
      <c r="BO180" s="6">
        <v>0</v>
      </c>
      <c r="BP180" s="6">
        <v>0</v>
      </c>
      <c r="BQ180" s="6">
        <v>125.71756270243931</v>
      </c>
      <c r="BR180" s="6">
        <v>1306.4820856482002</v>
      </c>
      <c r="BS180" s="6">
        <v>173.46709520591125</v>
      </c>
      <c r="BT180" s="6">
        <v>67.383198842344257</v>
      </c>
      <c r="BU180" s="6">
        <v>0</v>
      </c>
      <c r="BV180" s="6">
        <v>1485.0757474398129</v>
      </c>
      <c r="BW180" s="6">
        <v>102.66594650907183</v>
      </c>
      <c r="BX180" s="6">
        <v>1738.9959131612736</v>
      </c>
      <c r="BY180" s="6">
        <v>4394.3670497826024</v>
      </c>
      <c r="BZ180" s="6">
        <v>0</v>
      </c>
      <c r="CA180" s="6">
        <v>113.05698410477287</v>
      </c>
      <c r="CB180" s="6">
        <v>462.32438386109402</v>
      </c>
      <c r="CC180" s="6">
        <v>66.818805664135724</v>
      </c>
      <c r="CD180" s="6">
        <v>2.8767498847302426</v>
      </c>
      <c r="CE180" s="6">
        <v>77.70687511630905</v>
      </c>
      <c r="CF180" s="6">
        <v>0</v>
      </c>
      <c r="CG180" s="6">
        <v>1419.5886298770558</v>
      </c>
      <c r="CH180" s="6">
        <v>148.15378615518728</v>
      </c>
      <c r="CI180" s="6">
        <v>10184.137200918449</v>
      </c>
      <c r="CJ180" s="6">
        <v>224.86581668777592</v>
      </c>
      <c r="CK180" s="6">
        <v>11626.915592645535</v>
      </c>
      <c r="CL180" s="6">
        <v>805.4127040497392</v>
      </c>
      <c r="CM180" s="6">
        <v>0</v>
      </c>
      <c r="CN180" s="6">
        <v>41.157832532040871</v>
      </c>
      <c r="CO180" s="6">
        <v>0</v>
      </c>
      <c r="CP180" s="6">
        <v>0</v>
      </c>
      <c r="CQ180" s="6">
        <v>7.8138021944225864</v>
      </c>
      <c r="CR180" s="6">
        <v>9.9363147788586037</v>
      </c>
      <c r="CS180" s="6">
        <v>43.595488329818153</v>
      </c>
      <c r="CT180" s="6">
        <v>52.434334189712359</v>
      </c>
      <c r="CU180" s="6">
        <v>134.75540000047872</v>
      </c>
      <c r="CV180" s="6">
        <v>488.30111704279807</v>
      </c>
      <c r="CW180" s="6">
        <v>33.696641591280191</v>
      </c>
      <c r="CX180" s="6">
        <v>0</v>
      </c>
      <c r="CY180" s="6">
        <v>0</v>
      </c>
      <c r="CZ180" s="6">
        <v>0</v>
      </c>
      <c r="DA180" s="6">
        <v>0</v>
      </c>
      <c r="DB180" s="6">
        <v>69.576569409367707</v>
      </c>
      <c r="DC180" s="6">
        <v>245.68152611114806</v>
      </c>
      <c r="DD180" s="6">
        <v>0</v>
      </c>
      <c r="DE180" s="6">
        <v>3822.3093701973812</v>
      </c>
      <c r="DF180" s="6">
        <v>0</v>
      </c>
      <c r="DG180" s="6">
        <v>0</v>
      </c>
      <c r="DH180" s="6">
        <v>0</v>
      </c>
      <c r="DI180" s="6">
        <v>315.37740076614398</v>
      </c>
      <c r="DJ180" s="6">
        <v>6.6829619623157352</v>
      </c>
      <c r="DK180" s="6">
        <v>525.23533448409762</v>
      </c>
      <c r="DL180" s="6">
        <v>17.896276694039035</v>
      </c>
      <c r="DM180" s="6">
        <v>0</v>
      </c>
      <c r="DN180" s="6">
        <v>0</v>
      </c>
      <c r="DO180" s="6">
        <v>0</v>
      </c>
      <c r="DP180" s="6">
        <v>0</v>
      </c>
      <c r="DQ180" s="6">
        <v>15.44657665369555</v>
      </c>
      <c r="DR180" s="6">
        <v>12.049945880844637</v>
      </c>
      <c r="DS180" s="6">
        <v>0</v>
      </c>
      <c r="DT180" s="6">
        <v>4.8829097706779825</v>
      </c>
      <c r="DU180" s="6">
        <v>27.501774039020635</v>
      </c>
      <c r="DV180" s="6">
        <v>0</v>
      </c>
      <c r="DW180" s="6">
        <v>556.56341155411894</v>
      </c>
      <c r="DX180" s="6">
        <v>0</v>
      </c>
      <c r="DY180" s="6">
        <v>0</v>
      </c>
      <c r="DZ180" s="6">
        <v>138.47843220619464</v>
      </c>
      <c r="EA180" s="6">
        <v>232.68745222610255</v>
      </c>
      <c r="EB180" s="6">
        <v>29.781337844214903</v>
      </c>
      <c r="EC180" s="6">
        <v>6.0257361695370966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31865.808020048345</v>
      </c>
      <c r="EJ180" s="6">
        <v>0</v>
      </c>
      <c r="EK180" s="6">
        <v>0</v>
      </c>
      <c r="EL180" s="6">
        <v>27.128571493739294</v>
      </c>
      <c r="EM180" s="6">
        <v>5.8882659793595851</v>
      </c>
      <c r="EN180" s="6">
        <v>0.70903717348836692</v>
      </c>
      <c r="EO180" s="6">
        <v>0</v>
      </c>
      <c r="EP180" s="6">
        <v>203.55615392712161</v>
      </c>
      <c r="EQ180" s="6">
        <v>0</v>
      </c>
      <c r="ER180" s="6">
        <v>2.1445030672274665</v>
      </c>
      <c r="ES180" s="6">
        <v>16.798665965807608</v>
      </c>
      <c r="ET180" s="6">
        <v>1.116602828778211</v>
      </c>
      <c r="EU180" s="6">
        <v>0</v>
      </c>
      <c r="EV180" s="6">
        <v>16.349288593542795</v>
      </c>
      <c r="EW180" s="6">
        <v>52.935831408086678</v>
      </c>
      <c r="EX180" s="6">
        <v>0</v>
      </c>
      <c r="EY180" s="6">
        <v>3.6006421710443379</v>
      </c>
      <c r="EZ180" s="6">
        <v>0</v>
      </c>
      <c r="FA180" s="6">
        <v>1521.0721891644801</v>
      </c>
      <c r="FB180" s="6">
        <v>0</v>
      </c>
      <c r="FC180" s="6">
        <v>0</v>
      </c>
      <c r="FD180" s="6">
        <v>0</v>
      </c>
      <c r="FE180" s="6">
        <v>234.24235901871063</v>
      </c>
      <c r="FF180" s="6">
        <v>0</v>
      </c>
      <c r="FG180" s="6">
        <v>68.555337429493321</v>
      </c>
      <c r="FH180" s="6">
        <v>137.11067485898664</v>
      </c>
      <c r="FI180" s="6">
        <v>0</v>
      </c>
      <c r="FJ180" s="6">
        <v>0</v>
      </c>
      <c r="FK180" s="6">
        <v>129.49498482474377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f t="shared" si="2"/>
        <v>96175.815829922823</v>
      </c>
    </row>
    <row r="181" spans="1:174" x14ac:dyDescent="0.25">
      <c r="A181" s="49">
        <v>45566</v>
      </c>
      <c r="B181" s="6">
        <v>491.64067054232794</v>
      </c>
      <c r="C181" s="6">
        <v>52.382187849749286</v>
      </c>
      <c r="D181" s="6">
        <v>323.46082659476724</v>
      </c>
      <c r="E181" s="6">
        <v>0</v>
      </c>
      <c r="F181" s="6">
        <v>72.837578520815882</v>
      </c>
      <c r="G181" s="6">
        <v>73.597515993751173</v>
      </c>
      <c r="H181" s="6">
        <v>416.68382638991625</v>
      </c>
      <c r="I181" s="6">
        <v>0</v>
      </c>
      <c r="J181" s="6">
        <v>711.0652281790484</v>
      </c>
      <c r="K181" s="6">
        <v>0</v>
      </c>
      <c r="L181" s="6">
        <v>0</v>
      </c>
      <c r="M181" s="6">
        <v>17.616169045332899</v>
      </c>
      <c r="N181" s="6">
        <v>3.4595418181572115</v>
      </c>
      <c r="O181" s="6">
        <v>223.61301890514861</v>
      </c>
      <c r="P181" s="6">
        <v>11.923088022050051</v>
      </c>
      <c r="Q181" s="6">
        <v>15.483790547096014</v>
      </c>
      <c r="R181" s="6">
        <v>0</v>
      </c>
      <c r="S181" s="6">
        <v>1.3510102063002227</v>
      </c>
      <c r="T181" s="6">
        <v>13.661910237030913</v>
      </c>
      <c r="U181" s="6">
        <v>108.22838404301929</v>
      </c>
      <c r="V181" s="6">
        <v>0</v>
      </c>
      <c r="W181" s="6">
        <v>0</v>
      </c>
      <c r="X181" s="6">
        <v>228.83468104470609</v>
      </c>
      <c r="Y181" s="6">
        <v>0</v>
      </c>
      <c r="Z181" s="6">
        <v>0</v>
      </c>
      <c r="AA181" s="6">
        <v>83.838837872793988</v>
      </c>
      <c r="AB181" s="6">
        <v>186.12058113005648</v>
      </c>
      <c r="AC181" s="6">
        <v>0</v>
      </c>
      <c r="AD181" s="6">
        <v>12.142611115033224</v>
      </c>
      <c r="AE181" s="6">
        <v>0</v>
      </c>
      <c r="AF181" s="6">
        <v>0</v>
      </c>
      <c r="AG181" s="6">
        <v>142.98130592477614</v>
      </c>
      <c r="AH181" s="6">
        <v>82.237439850627212</v>
      </c>
      <c r="AI181" s="6">
        <v>719.98251729925619</v>
      </c>
      <c r="AJ181" s="6">
        <v>139.67207500380218</v>
      </c>
      <c r="AK181" s="6">
        <v>0</v>
      </c>
      <c r="AL181" s="6">
        <v>104.64275309518398</v>
      </c>
      <c r="AM181" s="6">
        <v>440.96213990601171</v>
      </c>
      <c r="AN181" s="6">
        <v>0</v>
      </c>
      <c r="AO181" s="6">
        <v>0</v>
      </c>
      <c r="AP181" s="6">
        <v>0</v>
      </c>
      <c r="AQ181" s="6">
        <v>0</v>
      </c>
      <c r="AR181" s="6">
        <v>12.365710620677559</v>
      </c>
      <c r="AS181" s="6">
        <v>722.74622299444559</v>
      </c>
      <c r="AT181" s="6">
        <v>117.85509753702894</v>
      </c>
      <c r="AU181" s="6">
        <v>1322.648244808446</v>
      </c>
      <c r="AV181" s="6">
        <v>673.60850207458236</v>
      </c>
      <c r="AW181" s="6">
        <v>559.27066596323209</v>
      </c>
      <c r="AX181" s="6">
        <v>0</v>
      </c>
      <c r="AY181" s="6">
        <v>249.54364969891944</v>
      </c>
      <c r="AZ181" s="6">
        <v>10388.095440404864</v>
      </c>
      <c r="BA181" s="6">
        <v>0</v>
      </c>
      <c r="BB181" s="6">
        <v>0</v>
      </c>
      <c r="BC181" s="6">
        <v>1159.977804253559</v>
      </c>
      <c r="BD181" s="6">
        <v>0</v>
      </c>
      <c r="BE181" s="6">
        <v>145.00288245018265</v>
      </c>
      <c r="BF181" s="6">
        <v>329.28677101160906</v>
      </c>
      <c r="BG181" s="6">
        <v>59.44732265134661</v>
      </c>
      <c r="BH181" s="6">
        <v>15.605215428904009</v>
      </c>
      <c r="BI181" s="6">
        <v>31.617084207090791</v>
      </c>
      <c r="BJ181" s="6">
        <v>0</v>
      </c>
      <c r="BK181" s="6">
        <v>4.8236104984075707</v>
      </c>
      <c r="BL181" s="6">
        <v>11.601944973256964</v>
      </c>
      <c r="BM181" s="6">
        <v>9.2522754589495708</v>
      </c>
      <c r="BN181" s="6">
        <v>2.9394759850188525</v>
      </c>
      <c r="BO181" s="6">
        <v>0</v>
      </c>
      <c r="BP181" s="6">
        <v>0</v>
      </c>
      <c r="BQ181" s="6">
        <v>124.85953329450329</v>
      </c>
      <c r="BR181" s="6">
        <v>1301.8152000457035</v>
      </c>
      <c r="BS181" s="6">
        <v>171.84211155645789</v>
      </c>
      <c r="BT181" s="6">
        <v>66.863320880978094</v>
      </c>
      <c r="BU181" s="6">
        <v>0</v>
      </c>
      <c r="BV181" s="6">
        <v>1474.1732974860913</v>
      </c>
      <c r="BW181" s="6">
        <v>101.87385346674326</v>
      </c>
      <c r="BX181" s="6">
        <v>1740.3678166523314</v>
      </c>
      <c r="BY181" s="6">
        <v>4408.2692359023258</v>
      </c>
      <c r="BZ181" s="6">
        <v>0</v>
      </c>
      <c r="CA181" s="6">
        <v>112.66589931090307</v>
      </c>
      <c r="CB181" s="6">
        <v>458.95140263358337</v>
      </c>
      <c r="CC181" s="6">
        <v>66.396435662066779</v>
      </c>
      <c r="CD181" s="6">
        <v>2.866473844387623</v>
      </c>
      <c r="CE181" s="6">
        <v>77.42929833153795</v>
      </c>
      <c r="CF181" s="6">
        <v>0</v>
      </c>
      <c r="CG181" s="6">
        <v>1414.7003716811419</v>
      </c>
      <c r="CH181" s="6">
        <v>147.01074323590939</v>
      </c>
      <c r="CI181" s="6">
        <v>10185.516284250734</v>
      </c>
      <c r="CJ181" s="6">
        <v>223.26136213341732</v>
      </c>
      <c r="CK181" s="6">
        <v>11668.478989042967</v>
      </c>
      <c r="CL181" s="6">
        <v>807.60965514285272</v>
      </c>
      <c r="CM181" s="6">
        <v>0</v>
      </c>
      <c r="CN181" s="6">
        <v>41.010459386517411</v>
      </c>
      <c r="CO181" s="6">
        <v>0</v>
      </c>
      <c r="CP181" s="6">
        <v>0</v>
      </c>
      <c r="CQ181" s="6">
        <v>7.7858905059559103</v>
      </c>
      <c r="CR181" s="6">
        <v>9.8596536651170066</v>
      </c>
      <c r="CS181" s="6">
        <v>43.259138408961832</v>
      </c>
      <c r="CT181" s="6">
        <v>52.122613037348586</v>
      </c>
      <c r="CU181" s="6">
        <v>133.93877429530809</v>
      </c>
      <c r="CV181" s="6">
        <v>485.34198335287317</v>
      </c>
      <c r="CW181" s="6">
        <v>33.49243794748363</v>
      </c>
      <c r="CX181" s="6">
        <v>0</v>
      </c>
      <c r="CY181" s="6">
        <v>0</v>
      </c>
      <c r="CZ181" s="6">
        <v>0</v>
      </c>
      <c r="DA181" s="6">
        <v>0</v>
      </c>
      <c r="DB181" s="6">
        <v>68.924798607873214</v>
      </c>
      <c r="DC181" s="6">
        <v>243.7860326775575</v>
      </c>
      <c r="DD181" s="6">
        <v>0</v>
      </c>
      <c r="DE181" s="6">
        <v>3833.5221435038393</v>
      </c>
      <c r="DF181" s="6">
        <v>0</v>
      </c>
      <c r="DG181" s="6">
        <v>0</v>
      </c>
      <c r="DH181" s="6">
        <v>0</v>
      </c>
      <c r="DI181" s="6">
        <v>314.25084092490584</v>
      </c>
      <c r="DJ181" s="6">
        <v>6.6424628170118334</v>
      </c>
      <c r="DK181" s="6">
        <v>522.05237724897279</v>
      </c>
      <c r="DL181" s="6">
        <v>17.728630161540252</v>
      </c>
      <c r="DM181" s="6">
        <v>0</v>
      </c>
      <c r="DN181" s="6">
        <v>0</v>
      </c>
      <c r="DO181" s="6">
        <v>0</v>
      </c>
      <c r="DP181" s="6">
        <v>0</v>
      </c>
      <c r="DQ181" s="6">
        <v>15.327402513572018</v>
      </c>
      <c r="DR181" s="6">
        <v>11.956977583008808</v>
      </c>
      <c r="DS181" s="6">
        <v>0</v>
      </c>
      <c r="DT181" s="6">
        <v>4.8654675251566752</v>
      </c>
      <c r="DU181" s="6">
        <v>27.289591084411867</v>
      </c>
      <c r="DV181" s="6">
        <v>0</v>
      </c>
      <c r="DW181" s="6">
        <v>557.54256673860687</v>
      </c>
      <c r="DX181" s="6">
        <v>0</v>
      </c>
      <c r="DY181" s="6">
        <v>0</v>
      </c>
      <c r="DZ181" s="6">
        <v>137.41003702363614</v>
      </c>
      <c r="EA181" s="6">
        <v>230.96864069777013</v>
      </c>
      <c r="EB181" s="6">
        <v>29.551567493872348</v>
      </c>
      <c r="EC181" s="6">
        <v>5.979246132118738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32094.330503078687</v>
      </c>
      <c r="EJ181" s="6">
        <v>0</v>
      </c>
      <c r="EK181" s="6">
        <v>0</v>
      </c>
      <c r="EL181" s="6">
        <v>26.919267888608598</v>
      </c>
      <c r="EM181" s="6">
        <v>5.8428365582884147</v>
      </c>
      <c r="EN181" s="6">
        <v>0.70356677720830341</v>
      </c>
      <c r="EO181" s="6">
        <v>0</v>
      </c>
      <c r="EP181" s="6">
        <v>201.97763394996406</v>
      </c>
      <c r="EQ181" s="6">
        <v>0</v>
      </c>
      <c r="ER181" s="6">
        <v>2.1244140560157976</v>
      </c>
      <c r="ES181" s="6">
        <v>16.950656358622943</v>
      </c>
      <c r="ET181" s="6">
        <v>1.1126142110064285</v>
      </c>
      <c r="EU181" s="6">
        <v>0</v>
      </c>
      <c r="EV181" s="6">
        <v>16.223149808655418</v>
      </c>
      <c r="EW181" s="6">
        <v>52.527418441821197</v>
      </c>
      <c r="EX181" s="6">
        <v>0</v>
      </c>
      <c r="EY181" s="6">
        <v>3.5877803145425311</v>
      </c>
      <c r="EZ181" s="6">
        <v>0</v>
      </c>
      <c r="FA181" s="6">
        <v>1527.7991487252211</v>
      </c>
      <c r="FB181" s="6">
        <v>0</v>
      </c>
      <c r="FC181" s="6">
        <v>0</v>
      </c>
      <c r="FD181" s="6">
        <v>0</v>
      </c>
      <c r="FE181" s="6">
        <v>233.89216268681756</v>
      </c>
      <c r="FF181" s="6">
        <v>0</v>
      </c>
      <c r="FG181" s="6">
        <v>68.541390656297068</v>
      </c>
      <c r="FH181" s="6">
        <v>137.08278131259414</v>
      </c>
      <c r="FI181" s="6">
        <v>0</v>
      </c>
      <c r="FJ181" s="6">
        <v>0</v>
      </c>
      <c r="FK181" s="6">
        <v>129.62476695071604</v>
      </c>
      <c r="FL181" s="6">
        <v>0</v>
      </c>
      <c r="FM181" s="6">
        <v>0</v>
      </c>
      <c r="FN181" s="6">
        <v>0</v>
      </c>
      <c r="FO181" s="6">
        <v>0</v>
      </c>
      <c r="FP181" s="6">
        <v>0</v>
      </c>
      <c r="FQ181" s="6">
        <v>0</v>
      </c>
      <c r="FR181" s="6">
        <f t="shared" si="2"/>
        <v>96402.908719820363</v>
      </c>
    </row>
    <row r="182" spans="1:174" x14ac:dyDescent="0.25">
      <c r="A182" s="49">
        <v>45597</v>
      </c>
      <c r="B182" s="6">
        <v>487.8493456411075</v>
      </c>
      <c r="C182" s="6">
        <v>51.977722958748174</v>
      </c>
      <c r="D182" s="6">
        <v>320.96324958734914</v>
      </c>
      <c r="E182" s="6">
        <v>0</v>
      </c>
      <c r="F182" s="6">
        <v>72.275965311064823</v>
      </c>
      <c r="G182" s="6">
        <v>72.907624611828567</v>
      </c>
      <c r="H182" s="6">
        <v>415.20666545098567</v>
      </c>
      <c r="I182" s="6">
        <v>0</v>
      </c>
      <c r="J182" s="6">
        <v>705.57479465925985</v>
      </c>
      <c r="K182" s="6">
        <v>0</v>
      </c>
      <c r="L182" s="6">
        <v>0</v>
      </c>
      <c r="M182" s="6">
        <v>17.509305069398795</v>
      </c>
      <c r="N182" s="6">
        <v>3.4328292415766306</v>
      </c>
      <c r="O182" s="6">
        <v>222.25652781963862</v>
      </c>
      <c r="P182" s="6">
        <v>11.867578439336382</v>
      </c>
      <c r="Q182" s="6">
        <v>15.428384887637048</v>
      </c>
      <c r="R182" s="6">
        <v>0</v>
      </c>
      <c r="S182" s="6">
        <v>1.3461758854542909</v>
      </c>
      <c r="T182" s="6">
        <v>13.556420885369281</v>
      </c>
      <c r="U182" s="6">
        <v>107.39270719651668</v>
      </c>
      <c r="V182" s="6">
        <v>0</v>
      </c>
      <c r="W182" s="6">
        <v>0</v>
      </c>
      <c r="X182" s="6">
        <v>226.68962122568777</v>
      </c>
      <c r="Y182" s="6">
        <v>0</v>
      </c>
      <c r="Z182" s="6">
        <v>0</v>
      </c>
      <c r="AA182" s="6">
        <v>83.538917075051302</v>
      </c>
      <c r="AB182" s="6">
        <v>184.37591647410596</v>
      </c>
      <c r="AC182" s="6">
        <v>0</v>
      </c>
      <c r="AD182" s="6">
        <v>12.099161200470251</v>
      </c>
      <c r="AE182" s="6">
        <v>0</v>
      </c>
      <c r="AF182" s="6">
        <v>0</v>
      </c>
      <c r="AG182" s="6">
        <v>142.46560009492185</v>
      </c>
      <c r="AH182" s="6">
        <v>81.943169557233475</v>
      </c>
      <c r="AI182" s="6">
        <v>715.6721923847723</v>
      </c>
      <c r="AJ182" s="6">
        <v>139.17228631187621</v>
      </c>
      <c r="AK182" s="6">
        <v>0</v>
      </c>
      <c r="AL182" s="6">
        <v>103.83476241243316</v>
      </c>
      <c r="AM182" s="6">
        <v>439.941367898522</v>
      </c>
      <c r="AN182" s="6">
        <v>0</v>
      </c>
      <c r="AO182" s="6">
        <v>0</v>
      </c>
      <c r="AP182" s="6">
        <v>0</v>
      </c>
      <c r="AQ182" s="6">
        <v>0</v>
      </c>
      <c r="AR182" s="6">
        <v>12.29069720551473</v>
      </c>
      <c r="AS182" s="6">
        <v>719.30824905805059</v>
      </c>
      <c r="AT182" s="6">
        <v>117.44287226539738</v>
      </c>
      <c r="AU182" s="6">
        <v>1312.5467236731083</v>
      </c>
      <c r="AV182" s="6">
        <v>668.40728768180986</v>
      </c>
      <c r="AW182" s="6">
        <v>554.27382810462484</v>
      </c>
      <c r="AX182" s="6">
        <v>0</v>
      </c>
      <c r="AY182" s="6">
        <v>247.61681828506173</v>
      </c>
      <c r="AZ182" s="6">
        <v>10477.187186928681</v>
      </c>
      <c r="BA182" s="6">
        <v>0</v>
      </c>
      <c r="BB182" s="6">
        <v>0</v>
      </c>
      <c r="BC182" s="6">
        <v>1183.5129124331024</v>
      </c>
      <c r="BD182" s="6">
        <v>0</v>
      </c>
      <c r="BE182" s="6">
        <v>144.39697644022544</v>
      </c>
      <c r="BF182" s="6">
        <v>328.21109270781449</v>
      </c>
      <c r="BG182" s="6">
        <v>58.98830488474524</v>
      </c>
      <c r="BH182" s="6">
        <v>15.484721000996471</v>
      </c>
      <c r="BI182" s="6">
        <v>31.320710700166394</v>
      </c>
      <c r="BJ182" s="6">
        <v>0</v>
      </c>
      <c r="BK182" s="6">
        <v>4.7783947425811739</v>
      </c>
      <c r="BL182" s="6">
        <v>11.493190190673406</v>
      </c>
      <c r="BM182" s="6">
        <v>9.2191680346570521</v>
      </c>
      <c r="BN182" s="6">
        <v>2.9167790553432291</v>
      </c>
      <c r="BO182" s="6">
        <v>0</v>
      </c>
      <c r="BP182" s="6">
        <v>0</v>
      </c>
      <c r="BQ182" s="6">
        <v>124.09025550459225</v>
      </c>
      <c r="BR182" s="6">
        <v>1297.1569137279662</v>
      </c>
      <c r="BS182" s="6">
        <v>170.23129099799976</v>
      </c>
      <c r="BT182" s="6">
        <v>66.347041074764761</v>
      </c>
      <c r="BU182" s="6">
        <v>0</v>
      </c>
      <c r="BV182" s="6">
        <v>1464.7148926428531</v>
      </c>
      <c r="BW182" s="6">
        <v>101.08724262191794</v>
      </c>
      <c r="BX182" s="6">
        <v>1749.652400587544</v>
      </c>
      <c r="BY182" s="6">
        <v>4457.7763709579076</v>
      </c>
      <c r="BZ182" s="6">
        <v>0</v>
      </c>
      <c r="CA182" s="6">
        <v>112.2978208377826</v>
      </c>
      <c r="CB182" s="6">
        <v>456.06886250490402</v>
      </c>
      <c r="CC182" s="6">
        <v>66.0831597996158</v>
      </c>
      <c r="CD182" s="6">
        <v>2.8562167388560593</v>
      </c>
      <c r="CE182" s="6">
        <v>77.15223301458883</v>
      </c>
      <c r="CF182" s="6">
        <v>0</v>
      </c>
      <c r="CG182" s="6">
        <v>1409.9298730976664</v>
      </c>
      <c r="CH182" s="6">
        <v>145.87561149209105</v>
      </c>
      <c r="CI182" s="6">
        <v>10242.180332891705</v>
      </c>
      <c r="CJ182" s="6">
        <v>221.61052312760827</v>
      </c>
      <c r="CK182" s="6">
        <v>11789.94801758985</v>
      </c>
      <c r="CL182" s="6">
        <v>816.67727292496977</v>
      </c>
      <c r="CM182" s="6">
        <v>0</v>
      </c>
      <c r="CN182" s="6">
        <v>40.863492740487217</v>
      </c>
      <c r="CO182" s="6">
        <v>0</v>
      </c>
      <c r="CP182" s="6">
        <v>0</v>
      </c>
      <c r="CQ182" s="6">
        <v>7.7580302480529264</v>
      </c>
      <c r="CR182" s="6">
        <v>9.7835231347082932</v>
      </c>
      <c r="CS182" s="6">
        <v>42.92511641752516</v>
      </c>
      <c r="CT182" s="6">
        <v>51.828558246954394</v>
      </c>
      <c r="CU182" s="6">
        <v>133.12626903856898</v>
      </c>
      <c r="CV182" s="6">
        <v>482.39778056421017</v>
      </c>
      <c r="CW182" s="6">
        <v>33.289264654040309</v>
      </c>
      <c r="CX182" s="6">
        <v>0</v>
      </c>
      <c r="CY182" s="6">
        <v>0</v>
      </c>
      <c r="CZ182" s="6">
        <v>0</v>
      </c>
      <c r="DA182" s="6">
        <v>0</v>
      </c>
      <c r="DB182" s="6">
        <v>68.278708533795708</v>
      </c>
      <c r="DC182" s="6">
        <v>241.90365824490968</v>
      </c>
      <c r="DD182" s="6">
        <v>0</v>
      </c>
      <c r="DE182" s="6">
        <v>3864.4314851160161</v>
      </c>
      <c r="DF182" s="6">
        <v>0</v>
      </c>
      <c r="DG182" s="6">
        <v>0</v>
      </c>
      <c r="DH182" s="6">
        <v>0</v>
      </c>
      <c r="DI182" s="6">
        <v>313.12635690246805</v>
      </c>
      <c r="DJ182" s="6">
        <v>6.6021680182508948</v>
      </c>
      <c r="DK182" s="6">
        <v>518.88548026160242</v>
      </c>
      <c r="DL182" s="6">
        <v>17.562444808725107</v>
      </c>
      <c r="DM182" s="6">
        <v>0</v>
      </c>
      <c r="DN182" s="6">
        <v>0</v>
      </c>
      <c r="DO182" s="6">
        <v>0</v>
      </c>
      <c r="DP182" s="6">
        <v>0</v>
      </c>
      <c r="DQ182" s="6">
        <v>15.209053195961149</v>
      </c>
      <c r="DR182" s="6">
        <v>11.86465273302953</v>
      </c>
      <c r="DS182" s="6">
        <v>0</v>
      </c>
      <c r="DT182" s="6">
        <v>4.848057419021</v>
      </c>
      <c r="DU182" s="6">
        <v>27.078876680594263</v>
      </c>
      <c r="DV182" s="6">
        <v>0</v>
      </c>
      <c r="DW182" s="6">
        <v>560.71625920380927</v>
      </c>
      <c r="DX182" s="6">
        <v>0</v>
      </c>
      <c r="DY182" s="6">
        <v>0</v>
      </c>
      <c r="DZ182" s="6">
        <v>136.3490363680958</v>
      </c>
      <c r="EA182" s="6">
        <v>229.3321689822755</v>
      </c>
      <c r="EB182" s="6">
        <v>29.323387419385856</v>
      </c>
      <c r="EC182" s="6">
        <v>5.9330778593838707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32520.601972253258</v>
      </c>
      <c r="EJ182" s="6">
        <v>0</v>
      </c>
      <c r="EK182" s="6">
        <v>0</v>
      </c>
      <c r="EL182" s="6">
        <v>26.711412905849453</v>
      </c>
      <c r="EM182" s="6">
        <v>5.7977215612122333</v>
      </c>
      <c r="EN182" s="6">
        <v>0.69813424238039912</v>
      </c>
      <c r="EO182" s="6">
        <v>0</v>
      </c>
      <c r="EP182" s="6">
        <v>200.39595817853063</v>
      </c>
      <c r="EQ182" s="6">
        <v>0</v>
      </c>
      <c r="ER182" s="6">
        <v>2.1045001373313008</v>
      </c>
      <c r="ES182" s="6">
        <v>17.249296804563397</v>
      </c>
      <c r="ET182" s="6">
        <v>1.1086329427312773</v>
      </c>
      <c r="EU182" s="6">
        <v>0</v>
      </c>
      <c r="EV182" s="6">
        <v>16.097884049655931</v>
      </c>
      <c r="EW182" s="6">
        <v>52.121832164371675</v>
      </c>
      <c r="EX182" s="6">
        <v>0</v>
      </c>
      <c r="EY182" s="6">
        <v>3.5749421575217077</v>
      </c>
      <c r="EZ182" s="6">
        <v>0</v>
      </c>
      <c r="FA182" s="6">
        <v>1542.2661441883884</v>
      </c>
      <c r="FB182" s="6">
        <v>0</v>
      </c>
      <c r="FC182" s="6">
        <v>0</v>
      </c>
      <c r="FD182" s="6">
        <v>0</v>
      </c>
      <c r="FE182" s="6">
        <v>233.54657172959526</v>
      </c>
      <c r="FF182" s="6">
        <v>0</v>
      </c>
      <c r="FG182" s="6">
        <v>68.5263217823357</v>
      </c>
      <c r="FH182" s="6">
        <v>137.0526435646714</v>
      </c>
      <c r="FI182" s="6">
        <v>0</v>
      </c>
      <c r="FJ182" s="6">
        <v>0</v>
      </c>
      <c r="FK182" s="6">
        <v>129.75464636340959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f t="shared" si="2"/>
        <v>97131.436059625761</v>
      </c>
    </row>
    <row r="183" spans="1:174" x14ac:dyDescent="0.25">
      <c r="A183" s="49">
        <v>45627</v>
      </c>
      <c r="B183" s="6">
        <v>484.08536142808168</v>
      </c>
      <c r="C183" s="6">
        <v>51.576063768205216</v>
      </c>
      <c r="D183" s="6">
        <v>318.48299782400039</v>
      </c>
      <c r="E183" s="6">
        <v>0</v>
      </c>
      <c r="F183" s="6">
        <v>71.718193842602901</v>
      </c>
      <c r="G183" s="6">
        <v>72.223755775325245</v>
      </c>
      <c r="H183" s="6">
        <v>413.73491601280017</v>
      </c>
      <c r="I183" s="6">
        <v>0</v>
      </c>
      <c r="J183" s="6">
        <v>700.12244729276858</v>
      </c>
      <c r="K183" s="6">
        <v>0</v>
      </c>
      <c r="L183" s="6">
        <v>0</v>
      </c>
      <c r="M183" s="6">
        <v>17.402982277376218</v>
      </c>
      <c r="N183" s="6">
        <v>3.4063019653521955</v>
      </c>
      <c r="O183" s="6">
        <v>220.90690631899281</v>
      </c>
      <c r="P183" s="6">
        <v>11.825713411989229</v>
      </c>
      <c r="Q183" s="6">
        <v>15.373082897065537</v>
      </c>
      <c r="R183" s="6">
        <v>0</v>
      </c>
      <c r="S183" s="6">
        <v>1.341350610050082</v>
      </c>
      <c r="T183" s="6">
        <v>13.451663294433672</v>
      </c>
      <c r="U183" s="6">
        <v>106.56282729052302</v>
      </c>
      <c r="V183" s="6">
        <v>0</v>
      </c>
      <c r="W183" s="6">
        <v>0</v>
      </c>
      <c r="X183" s="6">
        <v>224.56328713730713</v>
      </c>
      <c r="Y183" s="6">
        <v>0</v>
      </c>
      <c r="Z183" s="6">
        <v>0</v>
      </c>
      <c r="AA183" s="6">
        <v>83.239574461592753</v>
      </c>
      <c r="AB183" s="6">
        <v>182.6464822187767</v>
      </c>
      <c r="AC183" s="6">
        <v>0</v>
      </c>
      <c r="AD183" s="6">
        <v>12.055792584538992</v>
      </c>
      <c r="AE183" s="6">
        <v>0</v>
      </c>
      <c r="AF183" s="6">
        <v>0</v>
      </c>
      <c r="AG183" s="6">
        <v>141.95089781353818</v>
      </c>
      <c r="AH183" s="6">
        <v>81.649449869576131</v>
      </c>
      <c r="AI183" s="6">
        <v>711.4370344646585</v>
      </c>
      <c r="AJ183" s="6">
        <v>138.67343276878097</v>
      </c>
      <c r="AK183" s="6">
        <v>0</v>
      </c>
      <c r="AL183" s="6">
        <v>103.0323766162355</v>
      </c>
      <c r="AM183" s="6">
        <v>439.13211697237557</v>
      </c>
      <c r="AN183" s="6">
        <v>0</v>
      </c>
      <c r="AO183" s="6">
        <v>0</v>
      </c>
      <c r="AP183" s="6">
        <v>0</v>
      </c>
      <c r="AQ183" s="6">
        <v>0</v>
      </c>
      <c r="AR183" s="6">
        <v>12.21606367565076</v>
      </c>
      <c r="AS183" s="6">
        <v>716.46277313827511</v>
      </c>
      <c r="AT183" s="6">
        <v>117.0436307408729</v>
      </c>
      <c r="AU183" s="6">
        <v>1302.5768213596696</v>
      </c>
      <c r="AV183" s="6">
        <v>663.24215318108588</v>
      </c>
      <c r="AW183" s="6">
        <v>549.31644172770427</v>
      </c>
      <c r="AX183" s="6">
        <v>0</v>
      </c>
      <c r="AY183" s="6">
        <v>245.70335295538325</v>
      </c>
      <c r="AZ183" s="6">
        <v>10577.362009020148</v>
      </c>
      <c r="BA183" s="6">
        <v>0</v>
      </c>
      <c r="BB183" s="6">
        <v>0</v>
      </c>
      <c r="BC183" s="6">
        <v>1209.2903432563542</v>
      </c>
      <c r="BD183" s="6">
        <v>0</v>
      </c>
      <c r="BE183" s="6">
        <v>143.90741331111607</v>
      </c>
      <c r="BF183" s="6">
        <v>327.14976945441953</v>
      </c>
      <c r="BG183" s="6">
        <v>58.532471242122774</v>
      </c>
      <c r="BH183" s="6">
        <v>15.365062421339571</v>
      </c>
      <c r="BI183" s="6">
        <v>31.026924445312812</v>
      </c>
      <c r="BJ183" s="6">
        <v>0</v>
      </c>
      <c r="BK183" s="6">
        <v>4.7335737067792145</v>
      </c>
      <c r="BL183" s="6">
        <v>11.385384804813503</v>
      </c>
      <c r="BM183" s="6">
        <v>9.186122557282534</v>
      </c>
      <c r="BN183" s="6">
        <v>2.894239570200881</v>
      </c>
      <c r="BO183" s="6">
        <v>0</v>
      </c>
      <c r="BP183" s="6">
        <v>0</v>
      </c>
      <c r="BQ183" s="6">
        <v>123.39022065468197</v>
      </c>
      <c r="BR183" s="6">
        <v>1292.5073434757853</v>
      </c>
      <c r="BS183" s="6">
        <v>168.63453242122432</v>
      </c>
      <c r="BT183" s="6">
        <v>65.834342609036284</v>
      </c>
      <c r="BU183" s="6">
        <v>0</v>
      </c>
      <c r="BV183" s="6">
        <v>1456.6457503690588</v>
      </c>
      <c r="BW183" s="6">
        <v>100.30608835554189</v>
      </c>
      <c r="BX183" s="6">
        <v>1760.3391946303502</v>
      </c>
      <c r="BY183" s="6">
        <v>4512.8723533924913</v>
      </c>
      <c r="BZ183" s="6">
        <v>0</v>
      </c>
      <c r="CA183" s="6">
        <v>111.91517915035936</v>
      </c>
      <c r="CB183" s="6">
        <v>453.43882674619942</v>
      </c>
      <c r="CC183" s="6">
        <v>65.948642038591643</v>
      </c>
      <c r="CD183" s="6">
        <v>2.8459788252758131</v>
      </c>
      <c r="CE183" s="6">
        <v>76.87568611134418</v>
      </c>
      <c r="CF183" s="6">
        <v>0</v>
      </c>
      <c r="CG183" s="6">
        <v>1405.1161273334399</v>
      </c>
      <c r="CH183" s="6">
        <v>144.74835395373421</v>
      </c>
      <c r="CI183" s="6">
        <v>10305.654393012694</v>
      </c>
      <c r="CJ183" s="6">
        <v>219.95843702934911</v>
      </c>
      <c r="CK183" s="6">
        <v>11925.088846668063</v>
      </c>
      <c r="CL183" s="6">
        <v>826.74326934823284</v>
      </c>
      <c r="CM183" s="6">
        <v>0</v>
      </c>
      <c r="CN183" s="6">
        <v>40.717010360676589</v>
      </c>
      <c r="CO183" s="6">
        <v>0</v>
      </c>
      <c r="CP183" s="6">
        <v>0</v>
      </c>
      <c r="CQ183" s="6">
        <v>7.7302221191557097</v>
      </c>
      <c r="CR183" s="6">
        <v>9.707920708144437</v>
      </c>
      <c r="CS183" s="6">
        <v>42.59341147677759</v>
      </c>
      <c r="CT183" s="6">
        <v>51.534697248152327</v>
      </c>
      <c r="CU183" s="6">
        <v>132.31787849653281</v>
      </c>
      <c r="CV183" s="6">
        <v>479.46848790000735</v>
      </c>
      <c r="CW183" s="6">
        <v>33.087120277186564</v>
      </c>
      <c r="CX183" s="6">
        <v>0</v>
      </c>
      <c r="CY183" s="6">
        <v>0</v>
      </c>
      <c r="CZ183" s="6">
        <v>0</v>
      </c>
      <c r="DA183" s="6">
        <v>0</v>
      </c>
      <c r="DB183" s="6">
        <v>67.638258632820865</v>
      </c>
      <c r="DC183" s="6">
        <v>240.03434150633026</v>
      </c>
      <c r="DD183" s="6">
        <v>0</v>
      </c>
      <c r="DE183" s="6">
        <v>3899.5869125461704</v>
      </c>
      <c r="DF183" s="6">
        <v>0</v>
      </c>
      <c r="DG183" s="6">
        <v>0</v>
      </c>
      <c r="DH183" s="6">
        <v>0</v>
      </c>
      <c r="DI183" s="6">
        <v>312.00397688905605</v>
      </c>
      <c r="DJ183" s="6">
        <v>6.5620772816785271</v>
      </c>
      <c r="DK183" s="6">
        <v>515.73462117366466</v>
      </c>
      <c r="DL183" s="6">
        <v>17.397710204334391</v>
      </c>
      <c r="DM183" s="6">
        <v>0</v>
      </c>
      <c r="DN183" s="6">
        <v>0</v>
      </c>
      <c r="DO183" s="6">
        <v>0</v>
      </c>
      <c r="DP183" s="6">
        <v>0</v>
      </c>
      <c r="DQ183" s="6">
        <v>15.091524846355247</v>
      </c>
      <c r="DR183" s="6">
        <v>11.772968323987525</v>
      </c>
      <c r="DS183" s="6">
        <v>0</v>
      </c>
      <c r="DT183" s="6">
        <v>4.8306798887331936</v>
      </c>
      <c r="DU183" s="6">
        <v>26.869623964830399</v>
      </c>
      <c r="DV183" s="6">
        <v>0</v>
      </c>
      <c r="DW183" s="6">
        <v>564.3830779452046</v>
      </c>
      <c r="DX183" s="6">
        <v>0</v>
      </c>
      <c r="DY183" s="6">
        <v>0</v>
      </c>
      <c r="DZ183" s="6">
        <v>135.29539568394372</v>
      </c>
      <c r="EA183" s="6">
        <v>227.74410902796933</v>
      </c>
      <c r="EB183" s="6">
        <v>29.096790189180229</v>
      </c>
      <c r="EC183" s="6">
        <v>5.8872298476824021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32990.390273218356</v>
      </c>
      <c r="EJ183" s="6">
        <v>0</v>
      </c>
      <c r="EK183" s="6">
        <v>0</v>
      </c>
      <c r="EL183" s="6">
        <v>26.504999775852642</v>
      </c>
      <c r="EM183" s="6">
        <v>5.752919518784978</v>
      </c>
      <c r="EN183" s="6">
        <v>0.69273939207294399</v>
      </c>
      <c r="EO183" s="6">
        <v>0</v>
      </c>
      <c r="EP183" s="6">
        <v>198.86099841844825</v>
      </c>
      <c r="EQ183" s="6">
        <v>0</v>
      </c>
      <c r="ER183" s="6">
        <v>2.0847600612007122</v>
      </c>
      <c r="ES183" s="6">
        <v>17.405365398247866</v>
      </c>
      <c r="ET183" s="6">
        <v>1.1046591237610677</v>
      </c>
      <c r="EU183" s="6">
        <v>0</v>
      </c>
      <c r="EV183" s="6">
        <v>15.973487236775718</v>
      </c>
      <c r="EW183" s="6">
        <v>51.71905936623714</v>
      </c>
      <c r="EX183" s="6">
        <v>0</v>
      </c>
      <c r="EY183" s="6">
        <v>3.5621280218277405</v>
      </c>
      <c r="EZ183" s="6">
        <v>0</v>
      </c>
      <c r="FA183" s="6">
        <v>1558.1959115569548</v>
      </c>
      <c r="FB183" s="6">
        <v>0</v>
      </c>
      <c r="FC183" s="6">
        <v>0</v>
      </c>
      <c r="FD183" s="6">
        <v>0</v>
      </c>
      <c r="FE183" s="6">
        <v>233.20540508044274</v>
      </c>
      <c r="FF183" s="6">
        <v>0</v>
      </c>
      <c r="FG183" s="6">
        <v>68.511577180467967</v>
      </c>
      <c r="FH183" s="6">
        <v>137.02315436093593</v>
      </c>
      <c r="FI183" s="6">
        <v>0</v>
      </c>
      <c r="FJ183" s="6">
        <v>0</v>
      </c>
      <c r="FK183" s="6">
        <v>129.88460222028982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f t="shared" si="2"/>
        <v>97954.811212080182</v>
      </c>
    </row>
    <row r="184" spans="1:174" x14ac:dyDescent="0.25">
      <c r="A184" s="49">
        <v>45658</v>
      </c>
      <c r="B184" s="6">
        <v>480.07320533308945</v>
      </c>
      <c r="C184" s="6">
        <v>51.148049108154218</v>
      </c>
      <c r="D184" s="6">
        <v>315.84000062556561</v>
      </c>
      <c r="E184" s="6">
        <v>0</v>
      </c>
      <c r="F184" s="6">
        <v>71.12342573917887</v>
      </c>
      <c r="G184" s="6">
        <v>71.505117398101277</v>
      </c>
      <c r="H184" s="6">
        <v>412.02163196747784</v>
      </c>
      <c r="I184" s="6">
        <v>0</v>
      </c>
      <c r="J184" s="6">
        <v>694.31233598573181</v>
      </c>
      <c r="K184" s="6">
        <v>0</v>
      </c>
      <c r="L184" s="6">
        <v>0</v>
      </c>
      <c r="M184" s="6">
        <v>17.287348270490444</v>
      </c>
      <c r="N184" s="6">
        <v>3.378034062158116</v>
      </c>
      <c r="O184" s="6">
        <v>219.43909176173653</v>
      </c>
      <c r="P184" s="6">
        <v>11.761756775267994</v>
      </c>
      <c r="Q184" s="6">
        <v>15.309161646744567</v>
      </c>
      <c r="R184" s="6">
        <v>0</v>
      </c>
      <c r="S184" s="6">
        <v>1.3357732766884334</v>
      </c>
      <c r="T184" s="6">
        <v>13.340031877232796</v>
      </c>
      <c r="U184" s="6">
        <v>105.67849357126498</v>
      </c>
      <c r="V184" s="6">
        <v>0</v>
      </c>
      <c r="W184" s="6">
        <v>0</v>
      </c>
      <c r="X184" s="6">
        <v>222.32884509645766</v>
      </c>
      <c r="Y184" s="6">
        <v>0</v>
      </c>
      <c r="Z184" s="6">
        <v>0</v>
      </c>
      <c r="AA184" s="6">
        <v>82.89351292360999</v>
      </c>
      <c r="AB184" s="6">
        <v>180.82911935557024</v>
      </c>
      <c r="AC184" s="6">
        <v>0</v>
      </c>
      <c r="AD184" s="6">
        <v>12.005664621216741</v>
      </c>
      <c r="AE184" s="6">
        <v>0</v>
      </c>
      <c r="AF184" s="6">
        <v>0</v>
      </c>
      <c r="AG184" s="6">
        <v>141.35703908547504</v>
      </c>
      <c r="AH184" s="6">
        <v>81.309951607670683</v>
      </c>
      <c r="AI184" s="6">
        <v>706.79553187739396</v>
      </c>
      <c r="AJ184" s="6">
        <v>138.09682889119605</v>
      </c>
      <c r="AK184" s="6">
        <v>0</v>
      </c>
      <c r="AL184" s="6">
        <v>102.17734107397624</v>
      </c>
      <c r="AM184" s="6">
        <v>437.92433509140358</v>
      </c>
      <c r="AN184" s="6">
        <v>0</v>
      </c>
      <c r="AO184" s="6">
        <v>0</v>
      </c>
      <c r="AP184" s="6">
        <v>0</v>
      </c>
      <c r="AQ184" s="6">
        <v>0</v>
      </c>
      <c r="AR184" s="6">
        <v>12.134894116969797</v>
      </c>
      <c r="AS184" s="6">
        <v>712.64611050401118</v>
      </c>
      <c r="AT184" s="6">
        <v>116.58975734564522</v>
      </c>
      <c r="AU184" s="6">
        <v>1291.9568505336572</v>
      </c>
      <c r="AV184" s="6">
        <v>657.73810064227473</v>
      </c>
      <c r="AW184" s="6">
        <v>544.04791679095297</v>
      </c>
      <c r="AX184" s="6">
        <v>0</v>
      </c>
      <c r="AY184" s="6">
        <v>243.66433273155951</v>
      </c>
      <c r="AZ184" s="6">
        <v>10648.712138899276</v>
      </c>
      <c r="BA184" s="6">
        <v>0</v>
      </c>
      <c r="BB184" s="6">
        <v>0</v>
      </c>
      <c r="BC184" s="6">
        <v>1230.4114297751439</v>
      </c>
      <c r="BD184" s="6">
        <v>0</v>
      </c>
      <c r="BE184" s="6">
        <v>143.23649894814639</v>
      </c>
      <c r="BF184" s="6">
        <v>325.94864708096378</v>
      </c>
      <c r="BG184" s="6">
        <v>58.046727392160989</v>
      </c>
      <c r="BH184" s="6">
        <v>15.23755226471947</v>
      </c>
      <c r="BI184" s="6">
        <v>30.718201388829943</v>
      </c>
      <c r="BJ184" s="6">
        <v>0</v>
      </c>
      <c r="BK184" s="6">
        <v>4.6864738614361938</v>
      </c>
      <c r="BL184" s="6">
        <v>11.272098333175917</v>
      </c>
      <c r="BM184" s="6">
        <v>9.1479266766387575</v>
      </c>
      <c r="BN184" s="6">
        <v>2.8702211229747991</v>
      </c>
      <c r="BO184" s="6">
        <v>0</v>
      </c>
      <c r="BP184" s="6">
        <v>0</v>
      </c>
      <c r="BQ184" s="6">
        <v>122.61090977113635</v>
      </c>
      <c r="BR184" s="6">
        <v>1287.1331003264311</v>
      </c>
      <c r="BS184" s="6">
        <v>166.9565907880019</v>
      </c>
      <c r="BT184" s="6">
        <v>65.288002665411923</v>
      </c>
      <c r="BU184" s="6">
        <v>0</v>
      </c>
      <c r="BV184" s="6">
        <v>1446.8632159692622</v>
      </c>
      <c r="BW184" s="6">
        <v>99.473677481740182</v>
      </c>
      <c r="BX184" s="6">
        <v>1768.0745934893248</v>
      </c>
      <c r="BY184" s="6">
        <v>4549.5177651552667</v>
      </c>
      <c r="BZ184" s="6">
        <v>0</v>
      </c>
      <c r="CA184" s="6">
        <v>111.46457354730495</v>
      </c>
      <c r="CB184" s="6">
        <v>450.74080834245797</v>
      </c>
      <c r="CC184" s="6">
        <v>65.828415996549225</v>
      </c>
      <c r="CD184" s="6">
        <v>2.8341452505714608</v>
      </c>
      <c r="CE184" s="6">
        <v>76.556037150337218</v>
      </c>
      <c r="CF184" s="6">
        <v>0</v>
      </c>
      <c r="CG184" s="6">
        <v>1399.3605306769525</v>
      </c>
      <c r="CH184" s="6">
        <v>143.5471297232678</v>
      </c>
      <c r="CI184" s="6">
        <v>10344.374046231904</v>
      </c>
      <c r="CJ184" s="6">
        <v>218.26998453423622</v>
      </c>
      <c r="CK184" s="6">
        <v>12035.69860696359</v>
      </c>
      <c r="CL184" s="6">
        <v>833.20794205700304</v>
      </c>
      <c r="CM184" s="6">
        <v>0</v>
      </c>
      <c r="CN184" s="6">
        <v>40.548211022710262</v>
      </c>
      <c r="CO184" s="6">
        <v>0</v>
      </c>
      <c r="CP184" s="6">
        <v>0</v>
      </c>
      <c r="CQ184" s="6">
        <v>7.6980798698473718</v>
      </c>
      <c r="CR184" s="6">
        <v>9.6273575151025508</v>
      </c>
      <c r="CS184" s="6">
        <v>42.239941219419883</v>
      </c>
      <c r="CT184" s="6">
        <v>51.17233987092709</v>
      </c>
      <c r="CU184" s="6">
        <v>131.43869318051551</v>
      </c>
      <c r="CV184" s="6">
        <v>476.28266253124747</v>
      </c>
      <c r="CW184" s="6">
        <v>32.86727311346587</v>
      </c>
      <c r="CX184" s="6">
        <v>0</v>
      </c>
      <c r="CY184" s="6">
        <v>0</v>
      </c>
      <c r="CZ184" s="6">
        <v>0</v>
      </c>
      <c r="DA184" s="6">
        <v>0</v>
      </c>
      <c r="DB184" s="6">
        <v>66.965246714507529</v>
      </c>
      <c r="DC184" s="6">
        <v>238.04236674954916</v>
      </c>
      <c r="DD184" s="6">
        <v>0</v>
      </c>
      <c r="DE184" s="6">
        <v>3928.3268835330605</v>
      </c>
      <c r="DF184" s="6">
        <v>0</v>
      </c>
      <c r="DG184" s="6">
        <v>0</v>
      </c>
      <c r="DH184" s="6">
        <v>0</v>
      </c>
      <c r="DI184" s="6">
        <v>310.70666492883316</v>
      </c>
      <c r="DJ184" s="6">
        <v>6.5184756002264335</v>
      </c>
      <c r="DK184" s="6">
        <v>512.30782570921428</v>
      </c>
      <c r="DL184" s="6">
        <v>17.224600095417472</v>
      </c>
      <c r="DM184" s="6">
        <v>0</v>
      </c>
      <c r="DN184" s="6">
        <v>0</v>
      </c>
      <c r="DO184" s="6">
        <v>0</v>
      </c>
      <c r="DP184" s="6">
        <v>0</v>
      </c>
      <c r="DQ184" s="6">
        <v>14.966284698022209</v>
      </c>
      <c r="DR184" s="6">
        <v>11.675267905094971</v>
      </c>
      <c r="DS184" s="6">
        <v>0</v>
      </c>
      <c r="DT184" s="6">
        <v>4.8105939306689764</v>
      </c>
      <c r="DU184" s="6">
        <v>26.646640818642823</v>
      </c>
      <c r="DV184" s="6">
        <v>0</v>
      </c>
      <c r="DW184" s="6">
        <v>568.87248559375723</v>
      </c>
      <c r="DX184" s="6">
        <v>0</v>
      </c>
      <c r="DY184" s="6">
        <v>0</v>
      </c>
      <c r="DZ184" s="6">
        <v>134.17261878785521</v>
      </c>
      <c r="EA184" s="6">
        <v>226.04522597104102</v>
      </c>
      <c r="EB184" s="6">
        <v>28.855324442252194</v>
      </c>
      <c r="EC184" s="6">
        <v>5.8383734500088087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33521.170217528619</v>
      </c>
      <c r="EJ184" s="6">
        <v>0</v>
      </c>
      <c r="EK184" s="6">
        <v>0</v>
      </c>
      <c r="EL184" s="6">
        <v>26.285042539106183</v>
      </c>
      <c r="EM184" s="6">
        <v>5.705177723226484</v>
      </c>
      <c r="EN184" s="6">
        <v>0.68699055058060765</v>
      </c>
      <c r="EO184" s="6">
        <v>0</v>
      </c>
      <c r="EP184" s="6">
        <v>197.26732646649106</v>
      </c>
      <c r="EQ184" s="6">
        <v>0</v>
      </c>
      <c r="ER184" s="6">
        <v>2.0640163519986698</v>
      </c>
      <c r="ES184" s="6">
        <v>17.335897140740727</v>
      </c>
      <c r="ET184" s="6">
        <v>1.1000659531626866</v>
      </c>
      <c r="EU184" s="6">
        <v>0</v>
      </c>
      <c r="EV184" s="6">
        <v>15.840927940661064</v>
      </c>
      <c r="EW184" s="6">
        <v>51.289858027564129</v>
      </c>
      <c r="EX184" s="6">
        <v>0</v>
      </c>
      <c r="EY184" s="6">
        <v>3.5473167000854975</v>
      </c>
      <c r="EZ184" s="6">
        <v>0</v>
      </c>
      <c r="FA184" s="6">
        <v>1584.5545370588488</v>
      </c>
      <c r="FB184" s="6">
        <v>0</v>
      </c>
      <c r="FC184" s="6">
        <v>0</v>
      </c>
      <c r="FD184" s="6">
        <v>0</v>
      </c>
      <c r="FE184" s="6">
        <v>232.94504498047223</v>
      </c>
      <c r="FF184" s="6">
        <v>0</v>
      </c>
      <c r="FG184" s="6">
        <v>68.533081819578271</v>
      </c>
      <c r="FH184" s="6">
        <v>137.06616363915654</v>
      </c>
      <c r="FI184" s="6">
        <v>0</v>
      </c>
      <c r="FJ184" s="6">
        <v>0</v>
      </c>
      <c r="FK184" s="6">
        <v>130.01462476682633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f t="shared" si="2"/>
        <v>98725.393307990642</v>
      </c>
    </row>
    <row r="185" spans="1:174" x14ac:dyDescent="0.25">
      <c r="A185" s="49">
        <v>45689</v>
      </c>
      <c r="B185" s="6">
        <v>476.09442916332961</v>
      </c>
      <c r="C185" s="6">
        <v>50.723586416513243</v>
      </c>
      <c r="D185" s="6">
        <v>313.21893688743671</v>
      </c>
      <c r="E185" s="6">
        <v>0</v>
      </c>
      <c r="F185" s="6">
        <v>70.533547165478865</v>
      </c>
      <c r="G185" s="6">
        <v>70.793629592204937</v>
      </c>
      <c r="H185" s="6">
        <v>410.31465012391885</v>
      </c>
      <c r="I185" s="6">
        <v>0</v>
      </c>
      <c r="J185" s="6">
        <v>688.55044109216794</v>
      </c>
      <c r="K185" s="6">
        <v>0</v>
      </c>
      <c r="L185" s="6">
        <v>0</v>
      </c>
      <c r="M185" s="6">
        <v>17.172482593040129</v>
      </c>
      <c r="N185" s="6">
        <v>3.3500007460203571</v>
      </c>
      <c r="O185" s="6">
        <v>217.9810300891248</v>
      </c>
      <c r="P185" s="6">
        <v>11.695378034192164</v>
      </c>
      <c r="Q185" s="6">
        <v>15.245506180864488</v>
      </c>
      <c r="R185" s="6">
        <v>0</v>
      </c>
      <c r="S185" s="6">
        <v>1.3302191338686113</v>
      </c>
      <c r="T185" s="6">
        <v>13.229326856495573</v>
      </c>
      <c r="U185" s="6">
        <v>104.80149867875261</v>
      </c>
      <c r="V185" s="6">
        <v>0</v>
      </c>
      <c r="W185" s="6">
        <v>0</v>
      </c>
      <c r="X185" s="6">
        <v>220.11663612539246</v>
      </c>
      <c r="Y185" s="6">
        <v>0</v>
      </c>
      <c r="Z185" s="6">
        <v>0</v>
      </c>
      <c r="AA185" s="6">
        <v>82.548843927816506</v>
      </c>
      <c r="AB185" s="6">
        <v>179.02983955499073</v>
      </c>
      <c r="AC185" s="6">
        <v>0</v>
      </c>
      <c r="AD185" s="6">
        <v>11.955745089873492</v>
      </c>
      <c r="AE185" s="6">
        <v>0</v>
      </c>
      <c r="AF185" s="6">
        <v>0</v>
      </c>
      <c r="AG185" s="6">
        <v>140.76598658170414</v>
      </c>
      <c r="AH185" s="6">
        <v>80.971864978911768</v>
      </c>
      <c r="AI185" s="6">
        <v>702.14843311018819</v>
      </c>
      <c r="AJ185" s="6">
        <v>137.52262253147035</v>
      </c>
      <c r="AK185" s="6">
        <v>0</v>
      </c>
      <c r="AL185" s="6">
        <v>101.32940122146555</v>
      </c>
      <c r="AM185" s="6">
        <v>436.67361240385026</v>
      </c>
      <c r="AN185" s="6">
        <v>0</v>
      </c>
      <c r="AO185" s="6">
        <v>0</v>
      </c>
      <c r="AP185" s="6">
        <v>0</v>
      </c>
      <c r="AQ185" s="6">
        <v>0</v>
      </c>
      <c r="AR185" s="6">
        <v>12.05426388891377</v>
      </c>
      <c r="AS185" s="6">
        <v>709.25867088752568</v>
      </c>
      <c r="AT185" s="6">
        <v>116.11249775844843</v>
      </c>
      <c r="AU185" s="6">
        <v>1281.4317399987838</v>
      </c>
      <c r="AV185" s="6">
        <v>652.2797246247826</v>
      </c>
      <c r="AW185" s="6">
        <v>538.79716844304608</v>
      </c>
      <c r="AX185" s="6">
        <v>0</v>
      </c>
      <c r="AY185" s="6">
        <v>241.64223373987673</v>
      </c>
      <c r="AZ185" s="6">
        <v>10696.346955523937</v>
      </c>
      <c r="BA185" s="6">
        <v>0</v>
      </c>
      <c r="BB185" s="6">
        <v>0</v>
      </c>
      <c r="BC185" s="6">
        <v>1247.2664186604807</v>
      </c>
      <c r="BD185" s="6">
        <v>0</v>
      </c>
      <c r="BE185" s="6">
        <v>142.60792963505497</v>
      </c>
      <c r="BF185" s="6">
        <v>324.84058079746893</v>
      </c>
      <c r="BG185" s="6">
        <v>57.565014588262507</v>
      </c>
      <c r="BH185" s="6">
        <v>15.111100277574728</v>
      </c>
      <c r="BI185" s="6">
        <v>30.412550178084548</v>
      </c>
      <c r="BJ185" s="6">
        <v>0</v>
      </c>
      <c r="BK185" s="6">
        <v>4.6398426673847259</v>
      </c>
      <c r="BL185" s="6">
        <v>11.159939080765088</v>
      </c>
      <c r="BM185" s="6">
        <v>9.1098896143962254</v>
      </c>
      <c r="BN185" s="6">
        <v>2.8464019978135142</v>
      </c>
      <c r="BO185" s="6">
        <v>0</v>
      </c>
      <c r="BP185" s="6">
        <v>0</v>
      </c>
      <c r="BQ185" s="6">
        <v>121.89929832682775</v>
      </c>
      <c r="BR185" s="6">
        <v>1281.7812032701765</v>
      </c>
      <c r="BS185" s="6">
        <v>165.29534495298915</v>
      </c>
      <c r="BT185" s="6">
        <v>64.746196637099388</v>
      </c>
      <c r="BU185" s="6">
        <v>0</v>
      </c>
      <c r="BV185" s="6">
        <v>1436.7659364817332</v>
      </c>
      <c r="BW185" s="6">
        <v>98.648174542184407</v>
      </c>
      <c r="BX185" s="6">
        <v>1773.3569934236471</v>
      </c>
      <c r="BY185" s="6">
        <v>4571.5224928948537</v>
      </c>
      <c r="BZ185" s="6">
        <v>0</v>
      </c>
      <c r="CA185" s="6">
        <v>111.03736578233695</v>
      </c>
      <c r="CB185" s="6">
        <v>448.13490653836135</v>
      </c>
      <c r="CC185" s="6">
        <v>65.760073831946428</v>
      </c>
      <c r="CD185" s="6">
        <v>2.8223608798488944</v>
      </c>
      <c r="CE185" s="6">
        <v>76.237717289120468</v>
      </c>
      <c r="CF185" s="6">
        <v>0</v>
      </c>
      <c r="CG185" s="6">
        <v>1393.6457030639606</v>
      </c>
      <c r="CH185" s="6">
        <v>142.35587410116506</v>
      </c>
      <c r="CI185" s="6">
        <v>10363.986836959208</v>
      </c>
      <c r="CJ185" s="6">
        <v>216.58316744636201</v>
      </c>
      <c r="CK185" s="6">
        <v>12124.162646206045</v>
      </c>
      <c r="CL185" s="6">
        <v>836.94965137583358</v>
      </c>
      <c r="CM185" s="6">
        <v>0</v>
      </c>
      <c r="CN185" s="6">
        <v>40.381884490709425</v>
      </c>
      <c r="CO185" s="6">
        <v>0</v>
      </c>
      <c r="CP185" s="6">
        <v>0</v>
      </c>
      <c r="CQ185" s="6">
        <v>7.6660712679523479</v>
      </c>
      <c r="CR185" s="6">
        <v>9.5474628924237983</v>
      </c>
      <c r="CS185" s="6">
        <v>41.889404308288832</v>
      </c>
      <c r="CT185" s="6">
        <v>50.814226302412152</v>
      </c>
      <c r="CU185" s="6">
        <v>130.56534960583107</v>
      </c>
      <c r="CV185" s="6">
        <v>473.11800535922322</v>
      </c>
      <c r="CW185" s="6">
        <v>32.648886722849369</v>
      </c>
      <c r="CX185" s="6">
        <v>0</v>
      </c>
      <c r="CY185" s="6">
        <v>0</v>
      </c>
      <c r="CZ185" s="6">
        <v>0</v>
      </c>
      <c r="DA185" s="6">
        <v>0</v>
      </c>
      <c r="DB185" s="6">
        <v>66.298931376670225</v>
      </c>
      <c r="DC185" s="6">
        <v>236.06692280834531</v>
      </c>
      <c r="DD185" s="6">
        <v>0</v>
      </c>
      <c r="DE185" s="6">
        <v>3951.9642330070851</v>
      </c>
      <c r="DF185" s="6">
        <v>0</v>
      </c>
      <c r="DG185" s="6">
        <v>0</v>
      </c>
      <c r="DH185" s="6">
        <v>0</v>
      </c>
      <c r="DI185" s="6">
        <v>309.41474718934677</v>
      </c>
      <c r="DJ185" s="6">
        <v>6.4751636298740163</v>
      </c>
      <c r="DK185" s="6">
        <v>508.90379956579244</v>
      </c>
      <c r="DL185" s="6">
        <v>17.053212460863968</v>
      </c>
      <c r="DM185" s="6">
        <v>0</v>
      </c>
      <c r="DN185" s="6">
        <v>0</v>
      </c>
      <c r="DO185" s="6">
        <v>0</v>
      </c>
      <c r="DP185" s="6">
        <v>0</v>
      </c>
      <c r="DQ185" s="6">
        <v>14.842083881030058</v>
      </c>
      <c r="DR185" s="6">
        <v>11.578378273387862</v>
      </c>
      <c r="DS185" s="6">
        <v>0</v>
      </c>
      <c r="DT185" s="6">
        <v>4.7905914899813284</v>
      </c>
      <c r="DU185" s="6">
        <v>26.425508144331921</v>
      </c>
      <c r="DV185" s="6">
        <v>0</v>
      </c>
      <c r="DW185" s="6">
        <v>573.69641423251187</v>
      </c>
      <c r="DX185" s="6">
        <v>0</v>
      </c>
      <c r="DY185" s="6">
        <v>0</v>
      </c>
      <c r="DZ185" s="6">
        <v>133.05915948865916</v>
      </c>
      <c r="EA185" s="6">
        <v>224.39518199369351</v>
      </c>
      <c r="EB185" s="6">
        <v>28.61586254889566</v>
      </c>
      <c r="EC185" s="6">
        <v>5.7899224972822312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34068.046529007319</v>
      </c>
      <c r="EJ185" s="6">
        <v>0</v>
      </c>
      <c r="EK185" s="6">
        <v>0</v>
      </c>
      <c r="EL185" s="6">
        <v>26.066910663099446</v>
      </c>
      <c r="EM185" s="6">
        <v>5.6578321228582213</v>
      </c>
      <c r="EN185" s="6">
        <v>0.6812894170414816</v>
      </c>
      <c r="EO185" s="6">
        <v>0</v>
      </c>
      <c r="EP185" s="6">
        <v>195.77126400349485</v>
      </c>
      <c r="EQ185" s="6">
        <v>0</v>
      </c>
      <c r="ER185" s="6">
        <v>2.0434790461518486</v>
      </c>
      <c r="ES185" s="6">
        <v>17.189553414857439</v>
      </c>
      <c r="ET185" s="6">
        <v>1.0954918809591787</v>
      </c>
      <c r="EU185" s="6">
        <v>0</v>
      </c>
      <c r="EV185" s="6">
        <v>15.709468715352864</v>
      </c>
      <c r="EW185" s="6">
        <v>50.86421850519978</v>
      </c>
      <c r="EX185" s="6">
        <v>0</v>
      </c>
      <c r="EY185" s="6">
        <v>3.5325669637917319</v>
      </c>
      <c r="EZ185" s="6">
        <v>0</v>
      </c>
      <c r="FA185" s="6">
        <v>1615.7603122044229</v>
      </c>
      <c r="FB185" s="6">
        <v>0</v>
      </c>
      <c r="FC185" s="6">
        <v>0</v>
      </c>
      <c r="FD185" s="6">
        <v>0</v>
      </c>
      <c r="FE185" s="6">
        <v>232.65917166707939</v>
      </c>
      <c r="FF185" s="6">
        <v>0</v>
      </c>
      <c r="FG185" s="6">
        <v>68.538615501816452</v>
      </c>
      <c r="FH185" s="6">
        <v>137.0772310036329</v>
      </c>
      <c r="FI185" s="6">
        <v>0</v>
      </c>
      <c r="FJ185" s="6">
        <v>0</v>
      </c>
      <c r="FK185" s="6">
        <v>130.14470992355325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f t="shared" si="2"/>
        <v>99424.112562223439</v>
      </c>
    </row>
    <row r="186" spans="1:174" x14ac:dyDescent="0.25">
      <c r="A186" s="49">
        <v>45717</v>
      </c>
      <c r="B186" s="6">
        <v>472.14946163255269</v>
      </c>
      <c r="C186" s="6">
        <v>50.302646216535919</v>
      </c>
      <c r="D186" s="6">
        <v>310.61962459024545</v>
      </c>
      <c r="E186" s="6">
        <v>0</v>
      </c>
      <c r="F186" s="6">
        <v>69.948538717666338</v>
      </c>
      <c r="G186" s="6">
        <v>70.089221208262657</v>
      </c>
      <c r="H186" s="6">
        <v>408.6136105549914</v>
      </c>
      <c r="I186" s="6">
        <v>0</v>
      </c>
      <c r="J186" s="6">
        <v>682.83636247817094</v>
      </c>
      <c r="K186" s="6">
        <v>0</v>
      </c>
      <c r="L186" s="6">
        <v>0</v>
      </c>
      <c r="M186" s="6">
        <v>17.058380139865143</v>
      </c>
      <c r="N186" s="6">
        <v>3.3222000701695866</v>
      </c>
      <c r="O186" s="6">
        <v>216.53265649817641</v>
      </c>
      <c r="P186" s="6">
        <v>11.639709363758973</v>
      </c>
      <c r="Q186" s="6">
        <v>15.182115394294092</v>
      </c>
      <c r="R186" s="6">
        <v>0</v>
      </c>
      <c r="S186" s="6">
        <v>1.3246880851643865</v>
      </c>
      <c r="T186" s="6">
        <v>13.119540544328855</v>
      </c>
      <c r="U186" s="6">
        <v>103.93178171021044</v>
      </c>
      <c r="V186" s="6">
        <v>0</v>
      </c>
      <c r="W186" s="6">
        <v>0</v>
      </c>
      <c r="X186" s="6">
        <v>217.92643900137088</v>
      </c>
      <c r="Y186" s="6">
        <v>0</v>
      </c>
      <c r="Z186" s="6">
        <v>0</v>
      </c>
      <c r="AA186" s="6">
        <v>82.205608790747988</v>
      </c>
      <c r="AB186" s="6">
        <v>177.24846288755887</v>
      </c>
      <c r="AC186" s="6">
        <v>0</v>
      </c>
      <c r="AD186" s="6">
        <v>11.906033123849461</v>
      </c>
      <c r="AE186" s="6">
        <v>0</v>
      </c>
      <c r="AF186" s="6">
        <v>0</v>
      </c>
      <c r="AG186" s="6">
        <v>140.17762470291677</v>
      </c>
      <c r="AH186" s="6">
        <v>80.635184113731455</v>
      </c>
      <c r="AI186" s="6">
        <v>697.56353579049232</v>
      </c>
      <c r="AJ186" s="6">
        <v>136.95080372072883</v>
      </c>
      <c r="AK186" s="6">
        <v>0</v>
      </c>
      <c r="AL186" s="6">
        <v>100.4884981736507</v>
      </c>
      <c r="AM186" s="6">
        <v>435.13544907146985</v>
      </c>
      <c r="AN186" s="6">
        <v>0</v>
      </c>
      <c r="AO186" s="6">
        <v>0</v>
      </c>
      <c r="AP186" s="6">
        <v>0</v>
      </c>
      <c r="AQ186" s="6">
        <v>0</v>
      </c>
      <c r="AR186" s="6">
        <v>11.97416940790372</v>
      </c>
      <c r="AS186" s="6">
        <v>706.93502614568069</v>
      </c>
      <c r="AT186" s="6">
        <v>115.62783495419922</v>
      </c>
      <c r="AU186" s="6">
        <v>1271.0904604391621</v>
      </c>
      <c r="AV186" s="6">
        <v>646.86664607252692</v>
      </c>
      <c r="AW186" s="6">
        <v>533.68711091666955</v>
      </c>
      <c r="AX186" s="6">
        <v>0</v>
      </c>
      <c r="AY186" s="6">
        <v>239.63691555598123</v>
      </c>
      <c r="AZ186" s="6">
        <v>10768.869984939214</v>
      </c>
      <c r="BA186" s="6">
        <v>0</v>
      </c>
      <c r="BB186" s="6">
        <v>0</v>
      </c>
      <c r="BC186" s="6">
        <v>1268.4353758306841</v>
      </c>
      <c r="BD186" s="6">
        <v>0</v>
      </c>
      <c r="BE186" s="6">
        <v>142.15793981772828</v>
      </c>
      <c r="BF186" s="6">
        <v>323.84925773098649</v>
      </c>
      <c r="BG186" s="6">
        <v>57.087299377955674</v>
      </c>
      <c r="BH186" s="6">
        <v>14.985697678466535</v>
      </c>
      <c r="BI186" s="6">
        <v>30.109940247700845</v>
      </c>
      <c r="BJ186" s="6">
        <v>0</v>
      </c>
      <c r="BK186" s="6">
        <v>4.5936754614665452</v>
      </c>
      <c r="BL186" s="6">
        <v>11.048895831562321</v>
      </c>
      <c r="BM186" s="6">
        <v>9.0720107101883123</v>
      </c>
      <c r="BN186" s="6">
        <v>2.8227805406015407</v>
      </c>
      <c r="BO186" s="6">
        <v>0</v>
      </c>
      <c r="BP186" s="6">
        <v>0</v>
      </c>
      <c r="BQ186" s="6">
        <v>121.58101840365399</v>
      </c>
      <c r="BR186" s="6">
        <v>1276.4515593920064</v>
      </c>
      <c r="BS186" s="6">
        <v>163.65062879021832</v>
      </c>
      <c r="BT186" s="6">
        <v>64.208886898462296</v>
      </c>
      <c r="BU186" s="6">
        <v>0</v>
      </c>
      <c r="BV186" s="6">
        <v>1429.8420524745536</v>
      </c>
      <c r="BW186" s="6">
        <v>97.829522209949687</v>
      </c>
      <c r="BX186" s="6">
        <v>1781.5481210815901</v>
      </c>
      <c r="BY186" s="6">
        <v>4606.3084373472775</v>
      </c>
      <c r="BZ186" s="6">
        <v>0</v>
      </c>
      <c r="CA186" s="6">
        <v>110.68050417812843</v>
      </c>
      <c r="CB186" s="6">
        <v>446.14264539683757</v>
      </c>
      <c r="CC186" s="6">
        <v>65.663882590527507</v>
      </c>
      <c r="CD186" s="6">
        <v>2.8106255085180489</v>
      </c>
      <c r="CE186" s="6">
        <v>75.92072100129927</v>
      </c>
      <c r="CF186" s="6">
        <v>0</v>
      </c>
      <c r="CG186" s="6">
        <v>1388.2478058930189</v>
      </c>
      <c r="CH186" s="6">
        <v>141.17450436086247</v>
      </c>
      <c r="CI186" s="6">
        <v>10402.681160346061</v>
      </c>
      <c r="CJ186" s="6">
        <v>214.92195386677025</v>
      </c>
      <c r="CK186" s="6">
        <v>12240.625386860782</v>
      </c>
      <c r="CL186" s="6">
        <v>843.04697357523514</v>
      </c>
      <c r="CM186" s="6">
        <v>0</v>
      </c>
      <c r="CN186" s="6">
        <v>40.219886513345728</v>
      </c>
      <c r="CO186" s="6">
        <v>0</v>
      </c>
      <c r="CP186" s="6">
        <v>0</v>
      </c>
      <c r="CQ186" s="6">
        <v>7.634195757764946</v>
      </c>
      <c r="CR186" s="6">
        <v>9.4682312918383822</v>
      </c>
      <c r="CS186" s="6">
        <v>41.541776400402526</v>
      </c>
      <c r="CT186" s="6">
        <v>50.540791293640645</v>
      </c>
      <c r="CU186" s="6">
        <v>129.69780895706586</v>
      </c>
      <c r="CV186" s="6">
        <v>469.97437573198317</v>
      </c>
      <c r="CW186" s="6">
        <v>32.43195139923931</v>
      </c>
      <c r="CX186" s="6">
        <v>0</v>
      </c>
      <c r="CY186" s="6">
        <v>0</v>
      </c>
      <c r="CZ186" s="6">
        <v>0</v>
      </c>
      <c r="DA186" s="6">
        <v>0</v>
      </c>
      <c r="DB186" s="6">
        <v>65.639245987219837</v>
      </c>
      <c r="DC186" s="6">
        <v>234.10787249831773</v>
      </c>
      <c r="DD186" s="6">
        <v>0</v>
      </c>
      <c r="DE186" s="6">
        <v>3982.697918452332</v>
      </c>
      <c r="DF186" s="6">
        <v>0</v>
      </c>
      <c r="DG186" s="6">
        <v>0</v>
      </c>
      <c r="DH186" s="6">
        <v>0</v>
      </c>
      <c r="DI186" s="6">
        <v>308.12820124143781</v>
      </c>
      <c r="DJ186" s="6">
        <v>6.4321394456376906</v>
      </c>
      <c r="DK186" s="6">
        <v>505.52239145278827</v>
      </c>
      <c r="DL186" s="6">
        <v>16.883530161767613</v>
      </c>
      <c r="DM186" s="6">
        <v>0</v>
      </c>
      <c r="DN186" s="6">
        <v>0</v>
      </c>
      <c r="DO186" s="6">
        <v>0</v>
      </c>
      <c r="DP186" s="6">
        <v>0</v>
      </c>
      <c r="DQ186" s="6">
        <v>14.718913770272133</v>
      </c>
      <c r="DR186" s="6">
        <v>11.48229270038062</v>
      </c>
      <c r="DS186" s="6">
        <v>0</v>
      </c>
      <c r="DT186" s="6">
        <v>4.7706722194051538</v>
      </c>
      <c r="DU186" s="6">
        <v>26.206210585373114</v>
      </c>
      <c r="DV186" s="6">
        <v>0</v>
      </c>
      <c r="DW186" s="6">
        <v>579.46836919196369</v>
      </c>
      <c r="DX186" s="6">
        <v>0</v>
      </c>
      <c r="DY186" s="6">
        <v>0</v>
      </c>
      <c r="DZ186" s="6">
        <v>131.95494046234569</v>
      </c>
      <c r="EA186" s="6">
        <v>223.00561504585923</v>
      </c>
      <c r="EB186" s="6">
        <v>28.378387879716222</v>
      </c>
      <c r="EC186" s="6">
        <v>5.7418736248336986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34696.869272512376</v>
      </c>
      <c r="EJ186" s="6">
        <v>0</v>
      </c>
      <c r="EK186" s="6">
        <v>0</v>
      </c>
      <c r="EL186" s="6">
        <v>25.850588999697816</v>
      </c>
      <c r="EM186" s="6">
        <v>5.6108794297722557</v>
      </c>
      <c r="EN186" s="6">
        <v>0.67563559554122354</v>
      </c>
      <c r="EO186" s="6">
        <v>0</v>
      </c>
      <c r="EP186" s="6">
        <v>194.66569144275456</v>
      </c>
      <c r="EQ186" s="6">
        <v>0</v>
      </c>
      <c r="ER186" s="6">
        <v>2.0231460899125464</v>
      </c>
      <c r="ES186" s="6">
        <v>17.087792328608341</v>
      </c>
      <c r="ET186" s="6">
        <v>1.0909368277394538</v>
      </c>
      <c r="EU186" s="6">
        <v>0</v>
      </c>
      <c r="EV186" s="6">
        <v>15.579100431685415</v>
      </c>
      <c r="EW186" s="6">
        <v>50.442111240672851</v>
      </c>
      <c r="EX186" s="6">
        <v>0</v>
      </c>
      <c r="EY186" s="6">
        <v>3.517878556874261</v>
      </c>
      <c r="EZ186" s="6">
        <v>0</v>
      </c>
      <c r="FA186" s="6">
        <v>1650.5964004081966</v>
      </c>
      <c r="FB186" s="6">
        <v>0</v>
      </c>
      <c r="FC186" s="6">
        <v>0</v>
      </c>
      <c r="FD186" s="6">
        <v>0</v>
      </c>
      <c r="FE186" s="6">
        <v>232.32405050442154</v>
      </c>
      <c r="FF186" s="6">
        <v>0</v>
      </c>
      <c r="FG186" s="6">
        <v>68.519812817164805</v>
      </c>
      <c r="FH186" s="6">
        <v>137.03962563432961</v>
      </c>
      <c r="FI186" s="6">
        <v>0</v>
      </c>
      <c r="FJ186" s="6">
        <v>0</v>
      </c>
      <c r="FK186" s="6">
        <v>130.27485481073083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f t="shared" si="2"/>
        <v>100317.91095811073</v>
      </c>
    </row>
    <row r="187" spans="1:174" x14ac:dyDescent="0.25">
      <c r="A187" s="49">
        <v>45748</v>
      </c>
      <c r="B187" s="6">
        <v>468.23353125966031</v>
      </c>
      <c r="C187" s="6">
        <v>49.885199276094731</v>
      </c>
      <c r="D187" s="6">
        <v>308.04188322514887</v>
      </c>
      <c r="E187" s="6">
        <v>0</v>
      </c>
      <c r="F187" s="6">
        <v>69.368154806374733</v>
      </c>
      <c r="G187" s="6">
        <v>69.391821804849144</v>
      </c>
      <c r="H187" s="6">
        <v>406.90993824641475</v>
      </c>
      <c r="I187" s="6">
        <v>0</v>
      </c>
      <c r="J187" s="6">
        <v>677.16970333043037</v>
      </c>
      <c r="K187" s="6">
        <v>0</v>
      </c>
      <c r="L187" s="6">
        <v>0</v>
      </c>
      <c r="M187" s="6">
        <v>16.945035839726568</v>
      </c>
      <c r="N187" s="6">
        <v>3.2946301039921448</v>
      </c>
      <c r="O187" s="6">
        <v>215.09390661649351</v>
      </c>
      <c r="P187" s="6">
        <v>11.571651018691494</v>
      </c>
      <c r="Q187" s="6">
        <v>15.11898818649729</v>
      </c>
      <c r="R187" s="6">
        <v>0</v>
      </c>
      <c r="S187" s="6">
        <v>1.3191800345504678</v>
      </c>
      <c r="T187" s="6">
        <v>13.010665316639072</v>
      </c>
      <c r="U187" s="6">
        <v>103.06928226827718</v>
      </c>
      <c r="V187" s="6">
        <v>0</v>
      </c>
      <c r="W187" s="6">
        <v>0</v>
      </c>
      <c r="X187" s="6">
        <v>215.7580347028555</v>
      </c>
      <c r="Y187" s="6">
        <v>0</v>
      </c>
      <c r="Z187" s="6">
        <v>0</v>
      </c>
      <c r="AA187" s="6">
        <v>81.863782885381738</v>
      </c>
      <c r="AB187" s="6">
        <v>175.48481121412331</v>
      </c>
      <c r="AC187" s="6">
        <v>0</v>
      </c>
      <c r="AD187" s="6">
        <v>11.856527860088438</v>
      </c>
      <c r="AE187" s="6">
        <v>0</v>
      </c>
      <c r="AF187" s="6">
        <v>0</v>
      </c>
      <c r="AG187" s="6">
        <v>139.59216493506096</v>
      </c>
      <c r="AH187" s="6">
        <v>80.299903166967312</v>
      </c>
      <c r="AI187" s="6">
        <v>692.95857904858246</v>
      </c>
      <c r="AJ187" s="6">
        <v>136.38136253154732</v>
      </c>
      <c r="AK187" s="6">
        <v>0</v>
      </c>
      <c r="AL187" s="6">
        <v>99.654573534148682</v>
      </c>
      <c r="AM187" s="6">
        <v>433.21805169836648</v>
      </c>
      <c r="AN187" s="6">
        <v>0</v>
      </c>
      <c r="AO187" s="6">
        <v>0</v>
      </c>
      <c r="AP187" s="6">
        <v>0</v>
      </c>
      <c r="AQ187" s="6">
        <v>0</v>
      </c>
      <c r="AR187" s="6">
        <v>11.894607114171748</v>
      </c>
      <c r="AS187" s="6">
        <v>703.41374686194752</v>
      </c>
      <c r="AT187" s="6">
        <v>115.13685087604074</v>
      </c>
      <c r="AU187" s="6">
        <v>1260.7319253755229</v>
      </c>
      <c r="AV187" s="6">
        <v>641.49848907509931</v>
      </c>
      <c r="AW187" s="6">
        <v>528.55410673990593</v>
      </c>
      <c r="AX187" s="6">
        <v>0</v>
      </c>
      <c r="AY187" s="6">
        <v>237.64823892085971</v>
      </c>
      <c r="AZ187" s="6">
        <v>10791.555143480686</v>
      </c>
      <c r="BA187" s="6">
        <v>0</v>
      </c>
      <c r="BB187" s="6">
        <v>0</v>
      </c>
      <c r="BC187" s="6">
        <v>1281.6675903060805</v>
      </c>
      <c r="BD187" s="6">
        <v>0</v>
      </c>
      <c r="BE187" s="6">
        <v>141.77894900882703</v>
      </c>
      <c r="BF187" s="6">
        <v>322.62381350906929</v>
      </c>
      <c r="BG187" s="6">
        <v>56.61354858638115</v>
      </c>
      <c r="BH187" s="6">
        <v>14.86133575883067</v>
      </c>
      <c r="BI187" s="6">
        <v>29.810341336433606</v>
      </c>
      <c r="BJ187" s="6">
        <v>0</v>
      </c>
      <c r="BK187" s="6">
        <v>4.5479676269225857</v>
      </c>
      <c r="BL187" s="6">
        <v>10.938957481150153</v>
      </c>
      <c r="BM187" s="6">
        <v>9.0342893063942089</v>
      </c>
      <c r="BN187" s="6">
        <v>2.7993551109504127</v>
      </c>
      <c r="BO187" s="6">
        <v>0</v>
      </c>
      <c r="BP187" s="6">
        <v>0</v>
      </c>
      <c r="BQ187" s="6">
        <v>121.17721650311634</v>
      </c>
      <c r="BR187" s="6">
        <v>1271.1440761632475</v>
      </c>
      <c r="BS187" s="6">
        <v>162.02227782670246</v>
      </c>
      <c r="BT187" s="6">
        <v>63.676036136108458</v>
      </c>
      <c r="BU187" s="6">
        <v>0</v>
      </c>
      <c r="BV187" s="6">
        <v>1421.841373763315</v>
      </c>
      <c r="BW187" s="6">
        <v>97.017663633850745</v>
      </c>
      <c r="BX187" s="6">
        <v>1784.3047557666146</v>
      </c>
      <c r="BY187" s="6">
        <v>4618.4069486104063</v>
      </c>
      <c r="BZ187" s="6">
        <v>0</v>
      </c>
      <c r="CA187" s="6">
        <v>110.311077171097</v>
      </c>
      <c r="CB187" s="6">
        <v>443.18722092180076</v>
      </c>
      <c r="CC187" s="6">
        <v>65.378336193457386</v>
      </c>
      <c r="CD187" s="6">
        <v>2.7989389328395431</v>
      </c>
      <c r="CE187" s="6">
        <v>75.605042783457961</v>
      </c>
      <c r="CF187" s="6">
        <v>0</v>
      </c>
      <c r="CG187" s="6">
        <v>1382.6185851996127</v>
      </c>
      <c r="CH187" s="6">
        <v>140.00293846231995</v>
      </c>
      <c r="CI187" s="6">
        <v>10402.211239941686</v>
      </c>
      <c r="CJ187" s="6">
        <v>213.24990173248096</v>
      </c>
      <c r="CK187" s="6">
        <v>12300.985435790999</v>
      </c>
      <c r="CL187" s="6">
        <v>844.71373493797876</v>
      </c>
      <c r="CM187" s="6">
        <v>0</v>
      </c>
      <c r="CN187" s="6">
        <v>40.056756133519144</v>
      </c>
      <c r="CO187" s="6">
        <v>0</v>
      </c>
      <c r="CP187" s="6">
        <v>0</v>
      </c>
      <c r="CQ187" s="6">
        <v>7.6024527858900921</v>
      </c>
      <c r="CR187" s="6">
        <v>9.3896572111199781</v>
      </c>
      <c r="CS187" s="6">
        <v>41.197033354794343</v>
      </c>
      <c r="CT187" s="6">
        <v>50.303439985148771</v>
      </c>
      <c r="CU187" s="6">
        <v>128.83603267671498</v>
      </c>
      <c r="CV187" s="6">
        <v>466.85163393213793</v>
      </c>
      <c r="CW187" s="6">
        <v>32.216457501030035</v>
      </c>
      <c r="CX187" s="6">
        <v>0</v>
      </c>
      <c r="CY187" s="6">
        <v>0</v>
      </c>
      <c r="CZ187" s="6">
        <v>0</v>
      </c>
      <c r="DA187" s="6">
        <v>0</v>
      </c>
      <c r="DB187" s="6">
        <v>64.986124577067741</v>
      </c>
      <c r="DC187" s="6">
        <v>232.16507977351893</v>
      </c>
      <c r="DD187" s="6">
        <v>0</v>
      </c>
      <c r="DE187" s="6">
        <v>4000.5738940200449</v>
      </c>
      <c r="DF187" s="6">
        <v>0</v>
      </c>
      <c r="DG187" s="6">
        <v>0</v>
      </c>
      <c r="DH187" s="6">
        <v>0</v>
      </c>
      <c r="DI187" s="6">
        <v>306.84700474920635</v>
      </c>
      <c r="DJ187" s="6">
        <v>6.3894011353244062</v>
      </c>
      <c r="DK187" s="6">
        <v>502.16345108484029</v>
      </c>
      <c r="DL187" s="6">
        <v>16.715536229757095</v>
      </c>
      <c r="DM187" s="6">
        <v>0</v>
      </c>
      <c r="DN187" s="6">
        <v>0</v>
      </c>
      <c r="DO187" s="6">
        <v>0</v>
      </c>
      <c r="DP187" s="6">
        <v>0</v>
      </c>
      <c r="DQ187" s="6">
        <v>14.596765812219026</v>
      </c>
      <c r="DR187" s="6">
        <v>11.38700451342539</v>
      </c>
      <c r="DS187" s="6">
        <v>0</v>
      </c>
      <c r="DT187" s="6">
        <v>4.7508357731192836</v>
      </c>
      <c r="DU187" s="6">
        <v>25.988732912681115</v>
      </c>
      <c r="DV187" s="6">
        <v>0</v>
      </c>
      <c r="DW187" s="6">
        <v>583.39008849149138</v>
      </c>
      <c r="DX187" s="6">
        <v>0</v>
      </c>
      <c r="DY187" s="6">
        <v>0</v>
      </c>
      <c r="DZ187" s="6">
        <v>130.85988502659407</v>
      </c>
      <c r="EA187" s="6">
        <v>221.50795742642023</v>
      </c>
      <c r="EB187" s="6">
        <v>28.142883943321998</v>
      </c>
      <c r="EC187" s="6">
        <v>5.6942234959166464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35162.320931612354</v>
      </c>
      <c r="EJ187" s="6">
        <v>0</v>
      </c>
      <c r="EK187" s="6">
        <v>0</v>
      </c>
      <c r="EL187" s="6">
        <v>25.636062526476632</v>
      </c>
      <c r="EM187" s="6">
        <v>5.5643163833460259</v>
      </c>
      <c r="EN187" s="6">
        <v>0.67002869345106808</v>
      </c>
      <c r="EO187" s="6">
        <v>0</v>
      </c>
      <c r="EP187" s="6">
        <v>193.51172458671454</v>
      </c>
      <c r="EQ187" s="6">
        <v>0</v>
      </c>
      <c r="ER187" s="6">
        <v>2.003015449968196</v>
      </c>
      <c r="ES187" s="6">
        <v>17.283762368984025</v>
      </c>
      <c r="ET187" s="6">
        <v>1.0864007144226111</v>
      </c>
      <c r="EU187" s="6">
        <v>0</v>
      </c>
      <c r="EV187" s="6">
        <v>15.449814036253301</v>
      </c>
      <c r="EW187" s="6">
        <v>50.02350692080924</v>
      </c>
      <c r="EX187" s="6">
        <v>0</v>
      </c>
      <c r="EY187" s="6">
        <v>3.5032512243256497</v>
      </c>
      <c r="EZ187" s="6">
        <v>0</v>
      </c>
      <c r="FA187" s="6">
        <v>1676.2001088953598</v>
      </c>
      <c r="FB187" s="6">
        <v>0</v>
      </c>
      <c r="FC187" s="6">
        <v>0</v>
      </c>
      <c r="FD187" s="6">
        <v>0</v>
      </c>
      <c r="FE187" s="6">
        <v>231.99379981185982</v>
      </c>
      <c r="FF187" s="6">
        <v>0</v>
      </c>
      <c r="FG187" s="6">
        <v>68.502166437070414</v>
      </c>
      <c r="FH187" s="6">
        <v>137.00433287414083</v>
      </c>
      <c r="FI187" s="6">
        <v>0</v>
      </c>
      <c r="FJ187" s="6">
        <v>0</v>
      </c>
      <c r="FK187" s="6">
        <v>130.40507908328343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f t="shared" si="2"/>
        <v>100835.02405402144</v>
      </c>
    </row>
    <row r="188" spans="1:174" x14ac:dyDescent="0.25">
      <c r="A188" s="49">
        <v>45778</v>
      </c>
      <c r="B188" s="6">
        <v>464.34787136705131</v>
      </c>
      <c r="C188" s="6">
        <v>49.471216605651065</v>
      </c>
      <c r="D188" s="6">
        <v>305.48553378129384</v>
      </c>
      <c r="E188" s="6">
        <v>0</v>
      </c>
      <c r="F188" s="6">
        <v>68.792521111204579</v>
      </c>
      <c r="G188" s="6">
        <v>68.701361641442759</v>
      </c>
      <c r="H188" s="6">
        <v>405.21753624703371</v>
      </c>
      <c r="I188" s="6">
        <v>0</v>
      </c>
      <c r="J188" s="6">
        <v>671.5500701286719</v>
      </c>
      <c r="K188" s="6">
        <v>0</v>
      </c>
      <c r="L188" s="6">
        <v>0</v>
      </c>
      <c r="M188" s="6">
        <v>16.832444655081286</v>
      </c>
      <c r="N188" s="6">
        <v>3.2672889328959624</v>
      </c>
      <c r="O188" s="6">
        <v>213.66471649940007</v>
      </c>
      <c r="P188" s="6">
        <v>11.509435581664937</v>
      </c>
      <c r="Q188" s="6">
        <v>15.056123461514026</v>
      </c>
      <c r="R188" s="6">
        <v>0</v>
      </c>
      <c r="S188" s="6">
        <v>1.3136948864008395</v>
      </c>
      <c r="T188" s="6">
        <v>12.902693612602754</v>
      </c>
      <c r="U188" s="6">
        <v>102.21394045681166</v>
      </c>
      <c r="V188" s="6">
        <v>0</v>
      </c>
      <c r="W188" s="6">
        <v>0</v>
      </c>
      <c r="X188" s="6">
        <v>213.61120638760934</v>
      </c>
      <c r="Y188" s="6">
        <v>0</v>
      </c>
      <c r="Z188" s="6">
        <v>0</v>
      </c>
      <c r="AA188" s="6">
        <v>81.523376449305843</v>
      </c>
      <c r="AB188" s="6">
        <v>173.73870816804688</v>
      </c>
      <c r="AC188" s="6">
        <v>0</v>
      </c>
      <c r="AD188" s="6">
        <v>11.807228439122792</v>
      </c>
      <c r="AE188" s="6">
        <v>0</v>
      </c>
      <c r="AF188" s="6">
        <v>0</v>
      </c>
      <c r="AG188" s="6">
        <v>139.00945160473964</v>
      </c>
      <c r="AH188" s="6">
        <v>79.96601631776123</v>
      </c>
      <c r="AI188" s="6">
        <v>688.32869149880264</v>
      </c>
      <c r="AJ188" s="6">
        <v>135.81428907777976</v>
      </c>
      <c r="AK188" s="6">
        <v>0</v>
      </c>
      <c r="AL188" s="6">
        <v>98.82756939119119</v>
      </c>
      <c r="AM188" s="6">
        <v>431.75067490757846</v>
      </c>
      <c r="AN188" s="6">
        <v>0</v>
      </c>
      <c r="AO188" s="6">
        <v>0</v>
      </c>
      <c r="AP188" s="6">
        <v>0</v>
      </c>
      <c r="AQ188" s="6">
        <v>0</v>
      </c>
      <c r="AR188" s="6">
        <v>11.815573471602811</v>
      </c>
      <c r="AS188" s="6">
        <v>698.25290973021242</v>
      </c>
      <c r="AT188" s="6">
        <v>114.6592305615749</v>
      </c>
      <c r="AU188" s="6">
        <v>1250.3170887521767</v>
      </c>
      <c r="AV188" s="6">
        <v>636.17488084166189</v>
      </c>
      <c r="AW188" s="6">
        <v>523.3912540062214</v>
      </c>
      <c r="AX188" s="6">
        <v>0</v>
      </c>
      <c r="AY188" s="6">
        <v>235.67606573116902</v>
      </c>
      <c r="AZ188" s="6">
        <v>10752.628034106918</v>
      </c>
      <c r="BA188" s="6">
        <v>0</v>
      </c>
      <c r="BB188" s="6">
        <v>0</v>
      </c>
      <c r="BC188" s="6">
        <v>1284.0037647786726</v>
      </c>
      <c r="BD188" s="6">
        <v>0</v>
      </c>
      <c r="BE188" s="6">
        <v>141.18172207570717</v>
      </c>
      <c r="BF188" s="6">
        <v>321.23524720627199</v>
      </c>
      <c r="BG188" s="6">
        <v>56.14372931398799</v>
      </c>
      <c r="BH188" s="6">
        <v>14.738005882372725</v>
      </c>
      <c r="BI188" s="6">
        <v>29.513723484142044</v>
      </c>
      <c r="BJ188" s="6">
        <v>0</v>
      </c>
      <c r="BK188" s="6">
        <v>4.5027145929313042</v>
      </c>
      <c r="BL188" s="6">
        <v>10.830113035601928</v>
      </c>
      <c r="BM188" s="6">
        <v>8.9967247481274786</v>
      </c>
      <c r="BN188" s="6">
        <v>2.7761240820847686</v>
      </c>
      <c r="BO188" s="6">
        <v>0</v>
      </c>
      <c r="BP188" s="6">
        <v>0</v>
      </c>
      <c r="BQ188" s="6">
        <v>120.50698041190591</v>
      </c>
      <c r="BR188" s="6">
        <v>1265.8586614399612</v>
      </c>
      <c r="BS188" s="6">
        <v>160.4101292259883</v>
      </c>
      <c r="BT188" s="6">
        <v>63.147607346298521</v>
      </c>
      <c r="BU188" s="6">
        <v>0</v>
      </c>
      <c r="BV188" s="6">
        <v>1410.4410453249093</v>
      </c>
      <c r="BW188" s="6">
        <v>96.212542434493443</v>
      </c>
      <c r="BX188" s="6">
        <v>1779.7818305120882</v>
      </c>
      <c r="BY188" s="6">
        <v>4600.785265141847</v>
      </c>
      <c r="BZ188" s="6">
        <v>0</v>
      </c>
      <c r="CA188" s="6">
        <v>109.88973592319816</v>
      </c>
      <c r="CB188" s="6">
        <v>438.6054690344867</v>
      </c>
      <c r="CC188" s="6">
        <v>65.074160369718328</v>
      </c>
      <c r="CD188" s="6">
        <v>2.7873009499211467</v>
      </c>
      <c r="CE188" s="6">
        <v>75.290677155063932</v>
      </c>
      <c r="CF188" s="6">
        <v>0</v>
      </c>
      <c r="CG188" s="6">
        <v>1376.5468282207451</v>
      </c>
      <c r="CH188" s="6">
        <v>138.84109504632372</v>
      </c>
      <c r="CI188" s="6">
        <v>10355.789320797914</v>
      </c>
      <c r="CJ188" s="6">
        <v>211.55186665426299</v>
      </c>
      <c r="CK188" s="6">
        <v>12290.252556857533</v>
      </c>
      <c r="CL188" s="6">
        <v>840.95434467710197</v>
      </c>
      <c r="CM188" s="6">
        <v>0</v>
      </c>
      <c r="CN188" s="6">
        <v>39.890544373550661</v>
      </c>
      <c r="CO188" s="6">
        <v>0</v>
      </c>
      <c r="CP188" s="6">
        <v>0</v>
      </c>
      <c r="CQ188" s="6">
        <v>7.5708418012337209</v>
      </c>
      <c r="CR188" s="6">
        <v>9.3117351937036243</v>
      </c>
      <c r="CS188" s="6">
        <v>40.855151230836434</v>
      </c>
      <c r="CT188" s="6">
        <v>49.985630807820044</v>
      </c>
      <c r="CU188" s="6">
        <v>127.9799824634683</v>
      </c>
      <c r="CV188" s="6">
        <v>463.74964117064894</v>
      </c>
      <c r="CW188" s="6">
        <v>32.002395450679501</v>
      </c>
      <c r="CX188" s="6">
        <v>0</v>
      </c>
      <c r="CY188" s="6">
        <v>0</v>
      </c>
      <c r="CZ188" s="6">
        <v>0</v>
      </c>
      <c r="DA188" s="6">
        <v>0</v>
      </c>
      <c r="DB188" s="6">
        <v>64.339501833528672</v>
      </c>
      <c r="DC188" s="6">
        <v>230.23840971700645</v>
      </c>
      <c r="DD188" s="6">
        <v>0</v>
      </c>
      <c r="DE188" s="6">
        <v>4000.9396485328225</v>
      </c>
      <c r="DF188" s="6">
        <v>0</v>
      </c>
      <c r="DG188" s="6">
        <v>0</v>
      </c>
      <c r="DH188" s="6">
        <v>0</v>
      </c>
      <c r="DI188" s="6">
        <v>305.57113546962569</v>
      </c>
      <c r="DJ188" s="6">
        <v>6.3469467994466644</v>
      </c>
      <c r="DK188" s="6">
        <v>498.82682917515655</v>
      </c>
      <c r="DL188" s="6">
        <v>16.549213865299205</v>
      </c>
      <c r="DM188" s="6">
        <v>0</v>
      </c>
      <c r="DN188" s="6">
        <v>0</v>
      </c>
      <c r="DO188" s="6">
        <v>0</v>
      </c>
      <c r="DP188" s="6">
        <v>0</v>
      </c>
      <c r="DQ188" s="6">
        <v>14.475631524324559</v>
      </c>
      <c r="DR188" s="6">
        <v>11.292507095248673</v>
      </c>
      <c r="DS188" s="6">
        <v>0</v>
      </c>
      <c r="DT188" s="6">
        <v>4.731081806740467</v>
      </c>
      <c r="DU188" s="6">
        <v>25.773060023552357</v>
      </c>
      <c r="DV188" s="6">
        <v>0</v>
      </c>
      <c r="DW188" s="6">
        <v>584.75196566641728</v>
      </c>
      <c r="DX188" s="6">
        <v>0</v>
      </c>
      <c r="DY188" s="6">
        <v>0</v>
      </c>
      <c r="DZ188" s="6">
        <v>129.7739171354481</v>
      </c>
      <c r="EA188" s="6">
        <v>219.65746492735639</v>
      </c>
      <c r="EB188" s="6">
        <v>27.909334385178287</v>
      </c>
      <c r="EC188" s="6">
        <v>5.6469688014751975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35401.200774190162</v>
      </c>
      <c r="EJ188" s="6">
        <v>0</v>
      </c>
      <c r="EK188" s="6">
        <v>0</v>
      </c>
      <c r="EL188" s="6">
        <v>25.423316345677925</v>
      </c>
      <c r="EM188" s="6">
        <v>5.5181397500159282</v>
      </c>
      <c r="EN188" s="6">
        <v>0.66446832140056167</v>
      </c>
      <c r="EO188" s="6">
        <v>0</v>
      </c>
      <c r="EP188" s="6">
        <v>191.90247766825067</v>
      </c>
      <c r="EQ188" s="6">
        <v>0</v>
      </c>
      <c r="ER188" s="6">
        <v>1.9830851132380272</v>
      </c>
      <c r="ES188" s="6">
        <v>17.917609772939063</v>
      </c>
      <c r="ET188" s="6">
        <v>1.0818834622565707</v>
      </c>
      <c r="EU188" s="6">
        <v>0</v>
      </c>
      <c r="EV188" s="6">
        <v>15.321600550782646</v>
      </c>
      <c r="EW188" s="6">
        <v>49.608376475696289</v>
      </c>
      <c r="EX188" s="6">
        <v>0</v>
      </c>
      <c r="EY188" s="6">
        <v>3.4886847121987872</v>
      </c>
      <c r="EZ188" s="6">
        <v>0</v>
      </c>
      <c r="FA188" s="6">
        <v>1689.6877880227448</v>
      </c>
      <c r="FB188" s="6">
        <v>0</v>
      </c>
      <c r="FC188" s="6">
        <v>0</v>
      </c>
      <c r="FD188" s="6">
        <v>0</v>
      </c>
      <c r="FE188" s="6">
        <v>231.66854359792131</v>
      </c>
      <c r="FF188" s="6">
        <v>0</v>
      </c>
      <c r="FG188" s="6">
        <v>68.4862510455727</v>
      </c>
      <c r="FH188" s="6">
        <v>136.9725020911454</v>
      </c>
      <c r="FI188" s="6">
        <v>0</v>
      </c>
      <c r="FJ188" s="6">
        <v>0</v>
      </c>
      <c r="FK188" s="6">
        <v>130.53540006236355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f t="shared" si="2"/>
        <v>100853.89842556877</v>
      </c>
    </row>
    <row r="189" spans="1:174" x14ac:dyDescent="0.25">
      <c r="A189" s="49">
        <v>45809</v>
      </c>
      <c r="B189" s="6">
        <v>460.49521987135773</v>
      </c>
      <c r="C189" s="6">
        <v>49.060669456241975</v>
      </c>
      <c r="D189" s="6">
        <v>302.95039873338607</v>
      </c>
      <c r="E189" s="6">
        <v>0</v>
      </c>
      <c r="F189" s="6">
        <v>68.221691575282321</v>
      </c>
      <c r="G189" s="6">
        <v>68.017771671451897</v>
      </c>
      <c r="H189" s="6">
        <v>403.53728177159701</v>
      </c>
      <c r="I189" s="6">
        <v>0</v>
      </c>
      <c r="J189" s="6">
        <v>665.97707261833159</v>
      </c>
      <c r="K189" s="6">
        <v>0</v>
      </c>
      <c r="L189" s="6">
        <v>0</v>
      </c>
      <c r="M189" s="6">
        <v>16.720601581858123</v>
      </c>
      <c r="N189" s="6">
        <v>3.2401746581776205</v>
      </c>
      <c r="O189" s="6">
        <v>212.24502262709998</v>
      </c>
      <c r="P189" s="6">
        <v>11.449558763599983</v>
      </c>
      <c r="Q189" s="6">
        <v>14.993520127941256</v>
      </c>
      <c r="R189" s="6">
        <v>0</v>
      </c>
      <c r="S189" s="6">
        <v>1.3082325454870962</v>
      </c>
      <c r="T189" s="6">
        <v>12.795617934141523</v>
      </c>
      <c r="U189" s="6">
        <v>101.36569687673321</v>
      </c>
      <c r="V189" s="6">
        <v>0</v>
      </c>
      <c r="W189" s="6">
        <v>0</v>
      </c>
      <c r="X189" s="6">
        <v>211.48573937101182</v>
      </c>
      <c r="Y189" s="6">
        <v>0</v>
      </c>
      <c r="Z189" s="6">
        <v>0</v>
      </c>
      <c r="AA189" s="6">
        <v>81.184392129100956</v>
      </c>
      <c r="AB189" s="6">
        <v>172.00997913757001</v>
      </c>
      <c r="AC189" s="6">
        <v>0</v>
      </c>
      <c r="AD189" s="6">
        <v>11.758134005058555</v>
      </c>
      <c r="AE189" s="6">
        <v>0</v>
      </c>
      <c r="AF189" s="6">
        <v>0</v>
      </c>
      <c r="AG189" s="6">
        <v>138.42915196714594</v>
      </c>
      <c r="AH189" s="6">
        <v>79.633517769458081</v>
      </c>
      <c r="AI189" s="6">
        <v>683.74898229515338</v>
      </c>
      <c r="AJ189" s="6">
        <v>135.24957351438664</v>
      </c>
      <c r="AK189" s="6">
        <v>0</v>
      </c>
      <c r="AL189" s="6">
        <v>98.007428313602503</v>
      </c>
      <c r="AM189" s="6">
        <v>430.1923693078644</v>
      </c>
      <c r="AN189" s="6">
        <v>0</v>
      </c>
      <c r="AO189" s="6">
        <v>0</v>
      </c>
      <c r="AP189" s="6">
        <v>0</v>
      </c>
      <c r="AQ189" s="6">
        <v>0</v>
      </c>
      <c r="AR189" s="6">
        <v>11.737064967577563</v>
      </c>
      <c r="AS189" s="6">
        <v>692.89477525649795</v>
      </c>
      <c r="AT189" s="6">
        <v>114.21109898614857</v>
      </c>
      <c r="AU189" s="6">
        <v>1239.9954024074009</v>
      </c>
      <c r="AV189" s="6">
        <v>630.89545167505889</v>
      </c>
      <c r="AW189" s="6">
        <v>518.29744594602175</v>
      </c>
      <c r="AX189" s="6">
        <v>0</v>
      </c>
      <c r="AY189" s="6">
        <v>233.72025902964498</v>
      </c>
      <c r="AZ189" s="6">
        <v>10710.72393440921</v>
      </c>
      <c r="BA189" s="6">
        <v>0</v>
      </c>
      <c r="BB189" s="6">
        <v>0</v>
      </c>
      <c r="BC189" s="6">
        <v>1285.2881361106022</v>
      </c>
      <c r="BD189" s="6">
        <v>0</v>
      </c>
      <c r="BE189" s="6">
        <v>140.38536355712591</v>
      </c>
      <c r="BF189" s="6">
        <v>319.88087116349527</v>
      </c>
      <c r="BG189" s="6">
        <v>55.677808934249043</v>
      </c>
      <c r="BH189" s="6">
        <v>14.615699484468387</v>
      </c>
      <c r="BI189" s="6">
        <v>29.22005702879375</v>
      </c>
      <c r="BJ189" s="6">
        <v>0</v>
      </c>
      <c r="BK189" s="6">
        <v>4.4579118341515906</v>
      </c>
      <c r="BL189" s="6">
        <v>10.722351610382386</v>
      </c>
      <c r="BM189" s="6">
        <v>8.95931638322471</v>
      </c>
      <c r="BN189" s="6">
        <v>2.7530858407293777</v>
      </c>
      <c r="BO189" s="6">
        <v>0</v>
      </c>
      <c r="BP189" s="6">
        <v>0</v>
      </c>
      <c r="BQ189" s="6">
        <v>119.72739618724158</v>
      </c>
      <c r="BR189" s="6">
        <v>1260.5952234613421</v>
      </c>
      <c r="BS189" s="6">
        <v>158.81402177187226</v>
      </c>
      <c r="BT189" s="6">
        <v>62.623563832376441</v>
      </c>
      <c r="BU189" s="6">
        <v>0</v>
      </c>
      <c r="BV189" s="6">
        <v>1398.8721708753069</v>
      </c>
      <c r="BW189" s="6">
        <v>95.414102700359862</v>
      </c>
      <c r="BX189" s="6">
        <v>1774.692584643838</v>
      </c>
      <c r="BY189" s="6">
        <v>4581.9693341753846</v>
      </c>
      <c r="BZ189" s="6">
        <v>0</v>
      </c>
      <c r="CA189" s="6">
        <v>109.45090940267781</v>
      </c>
      <c r="CB189" s="6">
        <v>434.26878527730651</v>
      </c>
      <c r="CC189" s="6">
        <v>64.789881600157543</v>
      </c>
      <c r="CD189" s="6">
        <v>2.7757113577142514</v>
      </c>
      <c r="CE189" s="6">
        <v>74.977618658372748</v>
      </c>
      <c r="CF189" s="6">
        <v>0</v>
      </c>
      <c r="CG189" s="6">
        <v>1370.496299010339</v>
      </c>
      <c r="CH189" s="6">
        <v>137.68889342883622</v>
      </c>
      <c r="CI189" s="6">
        <v>10308.882245089795</v>
      </c>
      <c r="CJ189" s="6">
        <v>209.80981601808813</v>
      </c>
      <c r="CK189" s="6">
        <v>12274.805598080751</v>
      </c>
      <c r="CL189" s="6">
        <v>837.11975308548244</v>
      </c>
      <c r="CM189" s="6">
        <v>0</v>
      </c>
      <c r="CN189" s="6">
        <v>39.724165260138498</v>
      </c>
      <c r="CO189" s="6">
        <v>0</v>
      </c>
      <c r="CP189" s="6">
        <v>0</v>
      </c>
      <c r="CQ189" s="6">
        <v>7.5393622549932262</v>
      </c>
      <c r="CR189" s="6">
        <v>9.2344598283067967</v>
      </c>
      <c r="CS189" s="6">
        <v>40.516106286577255</v>
      </c>
      <c r="CT189" s="6">
        <v>49.635094847490002</v>
      </c>
      <c r="CU189" s="6">
        <v>127.12962027050901</v>
      </c>
      <c r="CV189" s="6">
        <v>460.66825958066045</v>
      </c>
      <c r="CW189" s="6">
        <v>31.789755734283538</v>
      </c>
      <c r="CX189" s="6">
        <v>0</v>
      </c>
      <c r="CY189" s="6">
        <v>0</v>
      </c>
      <c r="CZ189" s="6">
        <v>0</v>
      </c>
      <c r="DA189" s="6">
        <v>0</v>
      </c>
      <c r="DB189" s="6">
        <v>63.699313093789357</v>
      </c>
      <c r="DC189" s="6">
        <v>228.32772853147446</v>
      </c>
      <c r="DD189" s="6">
        <v>0</v>
      </c>
      <c r="DE189" s="6">
        <v>3999.4944505895555</v>
      </c>
      <c r="DF189" s="6">
        <v>0</v>
      </c>
      <c r="DG189" s="6">
        <v>0</v>
      </c>
      <c r="DH189" s="6">
        <v>0</v>
      </c>
      <c r="DI189" s="6">
        <v>304.30057125215529</v>
      </c>
      <c r="DJ189" s="6">
        <v>6.3047745511381139</v>
      </c>
      <c r="DK189" s="6">
        <v>495.51237742888134</v>
      </c>
      <c r="DL189" s="6">
        <v>16.384546436018905</v>
      </c>
      <c r="DM189" s="6">
        <v>0</v>
      </c>
      <c r="DN189" s="6">
        <v>0</v>
      </c>
      <c r="DO189" s="6">
        <v>0</v>
      </c>
      <c r="DP189" s="6">
        <v>0</v>
      </c>
      <c r="DQ189" s="6">
        <v>14.355502494436726</v>
      </c>
      <c r="DR189" s="6">
        <v>11.19879388349179</v>
      </c>
      <c r="DS189" s="6">
        <v>0</v>
      </c>
      <c r="DT189" s="6">
        <v>4.7114099773174081</v>
      </c>
      <c r="DU189" s="6">
        <v>25.559176940616201</v>
      </c>
      <c r="DV189" s="6">
        <v>0</v>
      </c>
      <c r="DW189" s="6">
        <v>585.76472268745181</v>
      </c>
      <c r="DX189" s="6">
        <v>0</v>
      </c>
      <c r="DY189" s="6">
        <v>0</v>
      </c>
      <c r="DZ189" s="6">
        <v>128.69696137403423</v>
      </c>
      <c r="EA189" s="6">
        <v>217.71727616599384</v>
      </c>
      <c r="EB189" s="6">
        <v>27.677722986471935</v>
      </c>
      <c r="EC189" s="6">
        <v>5.600106259914357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35607.136866462657</v>
      </c>
      <c r="EJ189" s="6">
        <v>0</v>
      </c>
      <c r="EK189" s="6">
        <v>0</v>
      </c>
      <c r="EL189" s="6">
        <v>25.212335683175866</v>
      </c>
      <c r="EM189" s="6">
        <v>5.4723463230527587</v>
      </c>
      <c r="EN189" s="6">
        <v>0.6589540932505209</v>
      </c>
      <c r="EO189" s="6">
        <v>0</v>
      </c>
      <c r="EP189" s="6">
        <v>190.16752160496071</v>
      </c>
      <c r="EQ189" s="6">
        <v>0</v>
      </c>
      <c r="ER189" s="6">
        <v>1.9633530866717595</v>
      </c>
      <c r="ES189" s="6">
        <v>18.648201333707341</v>
      </c>
      <c r="ET189" s="6">
        <v>1.0773849928167021</v>
      </c>
      <c r="EU189" s="6">
        <v>0</v>
      </c>
      <c r="EV189" s="6">
        <v>15.194451071507666</v>
      </c>
      <c r="EW189" s="6">
        <v>49.196691076664017</v>
      </c>
      <c r="EX189" s="6">
        <v>0</v>
      </c>
      <c r="EY189" s="6">
        <v>3.4741787676024716</v>
      </c>
      <c r="EZ189" s="6">
        <v>0</v>
      </c>
      <c r="FA189" s="6">
        <v>1701.2635851270352</v>
      </c>
      <c r="FB189" s="6">
        <v>0</v>
      </c>
      <c r="FC189" s="6">
        <v>0</v>
      </c>
      <c r="FD189" s="6">
        <v>0</v>
      </c>
      <c r="FE189" s="6">
        <v>231.34834961890698</v>
      </c>
      <c r="FF189" s="6">
        <v>0</v>
      </c>
      <c r="FG189" s="6">
        <v>68.472627839211668</v>
      </c>
      <c r="FH189" s="6">
        <v>136.94525567842334</v>
      </c>
      <c r="FI189" s="6">
        <v>0</v>
      </c>
      <c r="FJ189" s="6">
        <v>0</v>
      </c>
      <c r="FK189" s="6">
        <v>130.66583244082767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f t="shared" si="2"/>
        <v>100824.72793582124</v>
      </c>
    </row>
    <row r="190" spans="1:174" x14ac:dyDescent="0.25">
      <c r="A190" s="49">
        <v>45839</v>
      </c>
      <c r="B190" s="6">
        <v>456.67595912330876</v>
      </c>
      <c r="C190" s="6">
        <v>48.653529317483795</v>
      </c>
      <c r="D190" s="6">
        <v>300.43630202936185</v>
      </c>
      <c r="E190" s="6">
        <v>0</v>
      </c>
      <c r="F190" s="6">
        <v>67.655782318379735</v>
      </c>
      <c r="G190" s="6">
        <v>67.340983535309832</v>
      </c>
      <c r="H190" s="6">
        <v>401.86873321288437</v>
      </c>
      <c r="I190" s="6">
        <v>0</v>
      </c>
      <c r="J190" s="6">
        <v>660.45032378345411</v>
      </c>
      <c r="K190" s="6">
        <v>0</v>
      </c>
      <c r="L190" s="6">
        <v>0</v>
      </c>
      <c r="M190" s="6">
        <v>16.609501649235398</v>
      </c>
      <c r="N190" s="6">
        <v>3.2132853968904747</v>
      </c>
      <c r="O190" s="6">
        <v>210.83476190185408</v>
      </c>
      <c r="P190" s="6">
        <v>11.384513407480304</v>
      </c>
      <c r="Q190" s="6">
        <v>14.93117709891397</v>
      </c>
      <c r="R190" s="6">
        <v>0</v>
      </c>
      <c r="S190" s="6">
        <v>1.3027929169767938</v>
      </c>
      <c r="T190" s="6">
        <v>12.689430845401333</v>
      </c>
      <c r="U190" s="6">
        <v>100.52449262189678</v>
      </c>
      <c r="V190" s="6">
        <v>0</v>
      </c>
      <c r="W190" s="6">
        <v>0</v>
      </c>
      <c r="X190" s="6">
        <v>209.3814211045902</v>
      </c>
      <c r="Y190" s="6">
        <v>0</v>
      </c>
      <c r="Z190" s="6">
        <v>0</v>
      </c>
      <c r="AA190" s="6">
        <v>80.846829056210709</v>
      </c>
      <c r="AB190" s="6">
        <v>170.2984512483491</v>
      </c>
      <c r="AC190" s="6">
        <v>0</v>
      </c>
      <c r="AD190" s="6">
        <v>11.709243705560567</v>
      </c>
      <c r="AE190" s="6">
        <v>0</v>
      </c>
      <c r="AF190" s="6">
        <v>0</v>
      </c>
      <c r="AG190" s="6">
        <v>137.85124054109571</v>
      </c>
      <c r="AH190" s="6">
        <v>79.302401749505279</v>
      </c>
      <c r="AI190" s="6">
        <v>679.24305223221609</v>
      </c>
      <c r="AJ190" s="6">
        <v>134.68720603726416</v>
      </c>
      <c r="AK190" s="6">
        <v>0</v>
      </c>
      <c r="AL190" s="6">
        <v>97.194093346811556</v>
      </c>
      <c r="AM190" s="6">
        <v>428.55221687012829</v>
      </c>
      <c r="AN190" s="6">
        <v>0</v>
      </c>
      <c r="AO190" s="6">
        <v>0</v>
      </c>
      <c r="AP190" s="6">
        <v>0</v>
      </c>
      <c r="AQ190" s="6">
        <v>0</v>
      </c>
      <c r="AR190" s="6">
        <v>11.659078112816239</v>
      </c>
      <c r="AS190" s="6">
        <v>688.06164065299981</v>
      </c>
      <c r="AT190" s="6">
        <v>113.75206593344062</v>
      </c>
      <c r="AU190" s="6">
        <v>1229.7873735084338</v>
      </c>
      <c r="AV190" s="6">
        <v>625.65983494614352</v>
      </c>
      <c r="AW190" s="6">
        <v>513.24714369149558</v>
      </c>
      <c r="AX190" s="6">
        <v>0</v>
      </c>
      <c r="AY190" s="6">
        <v>231.78068299559189</v>
      </c>
      <c r="AZ190" s="6">
        <v>10679.129910244519</v>
      </c>
      <c r="BA190" s="6">
        <v>0</v>
      </c>
      <c r="BB190" s="6">
        <v>0</v>
      </c>
      <c r="BC190" s="6">
        <v>1288.0942364489813</v>
      </c>
      <c r="BD190" s="6">
        <v>0</v>
      </c>
      <c r="BE190" s="6">
        <v>139.56114698379406</v>
      </c>
      <c r="BF190" s="6">
        <v>318.59723142143105</v>
      </c>
      <c r="BG190" s="6">
        <v>55.215755091395131</v>
      </c>
      <c r="BH190" s="6">
        <v>14.494408071568653</v>
      </c>
      <c r="BI190" s="6">
        <v>28.929312603498463</v>
      </c>
      <c r="BJ190" s="6">
        <v>0</v>
      </c>
      <c r="BK190" s="6">
        <v>4.4135548702702323</v>
      </c>
      <c r="BL190" s="6">
        <v>10.615662429259206</v>
      </c>
      <c r="BM190" s="6">
        <v>8.922063562234186</v>
      </c>
      <c r="BN190" s="6">
        <v>2.7302387869971105</v>
      </c>
      <c r="BO190" s="6">
        <v>0</v>
      </c>
      <c r="BP190" s="6">
        <v>0</v>
      </c>
      <c r="BQ190" s="6">
        <v>118.93214978903696</v>
      </c>
      <c r="BR190" s="6">
        <v>1255.3536708481274</v>
      </c>
      <c r="BS190" s="6">
        <v>157.23379585227889</v>
      </c>
      <c r="BT190" s="6">
        <v>62.103869202220885</v>
      </c>
      <c r="BU190" s="6">
        <v>0</v>
      </c>
      <c r="BV190" s="6">
        <v>1388.0791280051455</v>
      </c>
      <c r="BW190" s="6">
        <v>94.622288983925358</v>
      </c>
      <c r="BX190" s="6">
        <v>1770.79218858067</v>
      </c>
      <c r="BY190" s="6">
        <v>4568.9839579057707</v>
      </c>
      <c r="BZ190" s="6">
        <v>0</v>
      </c>
      <c r="CA190" s="6">
        <v>109.00587592633417</v>
      </c>
      <c r="CB190" s="6">
        <v>431.02404247025709</v>
      </c>
      <c r="CC190" s="6">
        <v>64.599284119506734</v>
      </c>
      <c r="CD190" s="6">
        <v>2.764169955010368</v>
      </c>
      <c r="CE190" s="6">
        <v>74.665861858333216</v>
      </c>
      <c r="CF190" s="6">
        <v>0</v>
      </c>
      <c r="CG190" s="6">
        <v>1364.5989151398699</v>
      </c>
      <c r="CH190" s="6">
        <v>136.54625359539335</v>
      </c>
      <c r="CI190" s="6">
        <v>10271.578648588285</v>
      </c>
      <c r="CJ190" s="6">
        <v>208.15949439424122</v>
      </c>
      <c r="CK190" s="6">
        <v>12270.063607694663</v>
      </c>
      <c r="CL190" s="6">
        <v>834.34032554011526</v>
      </c>
      <c r="CM190" s="6">
        <v>0</v>
      </c>
      <c r="CN190" s="6">
        <v>39.558396725806688</v>
      </c>
      <c r="CO190" s="6">
        <v>0</v>
      </c>
      <c r="CP190" s="6">
        <v>0</v>
      </c>
      <c r="CQ190" s="6">
        <v>7.5080136006479181</v>
      </c>
      <c r="CR190" s="6">
        <v>9.157825748553627</v>
      </c>
      <c r="CS190" s="6">
        <v>40.179874977092766</v>
      </c>
      <c r="CT190" s="6">
        <v>49.367505895560598</v>
      </c>
      <c r="CU190" s="6">
        <v>126.28490830382175</v>
      </c>
      <c r="CV190" s="6">
        <v>457.60735221137259</v>
      </c>
      <c r="CW190" s="6">
        <v>31.578528901153113</v>
      </c>
      <c r="CX190" s="6">
        <v>0</v>
      </c>
      <c r="CY190" s="6">
        <v>0</v>
      </c>
      <c r="CZ190" s="6">
        <v>0</v>
      </c>
      <c r="DA190" s="6">
        <v>0</v>
      </c>
      <c r="DB190" s="6">
        <v>63.065494338442335</v>
      </c>
      <c r="DC190" s="6">
        <v>226.43290352996158</v>
      </c>
      <c r="DD190" s="6">
        <v>0</v>
      </c>
      <c r="DE190" s="6">
        <v>3999.9903240104031</v>
      </c>
      <c r="DF190" s="6">
        <v>0</v>
      </c>
      <c r="DG190" s="6">
        <v>0</v>
      </c>
      <c r="DH190" s="6">
        <v>0</v>
      </c>
      <c r="DI190" s="6">
        <v>303.03529003835689</v>
      </c>
      <c r="DJ190" s="6">
        <v>6.2628825160696566</v>
      </c>
      <c r="DK190" s="6">
        <v>492.2199485365021</v>
      </c>
      <c r="DL190" s="6">
        <v>16.221517475036041</v>
      </c>
      <c r="DM190" s="6">
        <v>0</v>
      </c>
      <c r="DN190" s="6">
        <v>0</v>
      </c>
      <c r="DO190" s="6">
        <v>0</v>
      </c>
      <c r="DP190" s="6">
        <v>0</v>
      </c>
      <c r="DQ190" s="6">
        <v>14.236370380213513</v>
      </c>
      <c r="DR190" s="6">
        <v>11.105858370255145</v>
      </c>
      <c r="DS190" s="6">
        <v>0</v>
      </c>
      <c r="DT190" s="6">
        <v>4.6918199433247914</v>
      </c>
      <c r="DU190" s="6">
        <v>25.347068810794848</v>
      </c>
      <c r="DV190" s="6">
        <v>0</v>
      </c>
      <c r="DW190" s="6">
        <v>586.96775998651833</v>
      </c>
      <c r="DX190" s="6">
        <v>0</v>
      </c>
      <c r="DY190" s="6">
        <v>0</v>
      </c>
      <c r="DZ190" s="6">
        <v>127.62894295332524</v>
      </c>
      <c r="EA190" s="6">
        <v>215.83759868061</v>
      </c>
      <c r="EB190" s="6">
        <v>27.448033662984951</v>
      </c>
      <c r="EC190" s="6">
        <v>5.5536326168721288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35827.030778925357</v>
      </c>
      <c r="EJ190" s="6">
        <v>0</v>
      </c>
      <c r="EK190" s="6">
        <v>0</v>
      </c>
      <c r="EL190" s="6">
        <v>25.003105887450761</v>
      </c>
      <c r="EM190" s="6">
        <v>5.4269329223390201</v>
      </c>
      <c r="EN190" s="6">
        <v>0.65348562606622018</v>
      </c>
      <c r="EO190" s="6">
        <v>0</v>
      </c>
      <c r="EP190" s="6">
        <v>188.4518591246576</v>
      </c>
      <c r="EQ190" s="6">
        <v>0</v>
      </c>
      <c r="ER190" s="6">
        <v>1.9438173970502912</v>
      </c>
      <c r="ES190" s="6">
        <v>19.058673822068485</v>
      </c>
      <c r="ET190" s="6">
        <v>1.072905228004464</v>
      </c>
      <c r="EU190" s="6">
        <v>0</v>
      </c>
      <c r="EV190" s="6">
        <v>15.068356768552304</v>
      </c>
      <c r="EW190" s="6">
        <v>48.788422134283167</v>
      </c>
      <c r="EX190" s="6">
        <v>0</v>
      </c>
      <c r="EY190" s="6">
        <v>3.4597331386970218</v>
      </c>
      <c r="EZ190" s="6">
        <v>0</v>
      </c>
      <c r="FA190" s="6">
        <v>1713.674886332311</v>
      </c>
      <c r="FB190" s="6">
        <v>0</v>
      </c>
      <c r="FC190" s="6">
        <v>0</v>
      </c>
      <c r="FD190" s="6">
        <v>0</v>
      </c>
      <c r="FE190" s="6">
        <v>231.03619279230759</v>
      </c>
      <c r="FF190" s="6">
        <v>0</v>
      </c>
      <c r="FG190" s="6">
        <v>68.462044182548127</v>
      </c>
      <c r="FH190" s="6">
        <v>136.92408836509625</v>
      </c>
      <c r="FI190" s="6">
        <v>0</v>
      </c>
      <c r="FJ190" s="6">
        <v>0</v>
      </c>
      <c r="FK190" s="6">
        <v>130.79638833885451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f t="shared" si="2"/>
        <v>100855.87611705397</v>
      </c>
    </row>
    <row r="191" spans="1:174" x14ac:dyDescent="0.25">
      <c r="A191" s="49">
        <v>45870</v>
      </c>
      <c r="B191" s="6">
        <v>452.88876008415997</v>
      </c>
      <c r="C191" s="6">
        <v>48.249767915592138</v>
      </c>
      <c r="D191" s="6">
        <v>297.94306907816195</v>
      </c>
      <c r="E191" s="6">
        <v>0</v>
      </c>
      <c r="F191" s="6">
        <v>67.094983268184379</v>
      </c>
      <c r="G191" s="6">
        <v>66.67092955363897</v>
      </c>
      <c r="H191" s="6">
        <v>400.2108987574195</v>
      </c>
      <c r="I191" s="6">
        <v>0</v>
      </c>
      <c r="J191" s="6">
        <v>654.96943981981565</v>
      </c>
      <c r="K191" s="6">
        <v>0</v>
      </c>
      <c r="L191" s="6">
        <v>0</v>
      </c>
      <c r="M191" s="6">
        <v>16.499139919420067</v>
      </c>
      <c r="N191" s="6">
        <v>3.1866192817139076</v>
      </c>
      <c r="O191" s="6">
        <v>209.43387164517594</v>
      </c>
      <c r="P191" s="6">
        <v>11.323055099093612</v>
      </c>
      <c r="Q191" s="6">
        <v>14.869093292086353</v>
      </c>
      <c r="R191" s="6">
        <v>0</v>
      </c>
      <c r="S191" s="6">
        <v>1.2973759064318</v>
      </c>
      <c r="T191" s="6">
        <v>12.584124972236124</v>
      </c>
      <c r="U191" s="6">
        <v>99.690269275002194</v>
      </c>
      <c r="V191" s="6">
        <v>0</v>
      </c>
      <c r="W191" s="6">
        <v>0</v>
      </c>
      <c r="X191" s="6">
        <v>207.29804115476409</v>
      </c>
      <c r="Y191" s="6">
        <v>0</v>
      </c>
      <c r="Z191" s="6">
        <v>0</v>
      </c>
      <c r="AA191" s="6">
        <v>80.510697619072104</v>
      </c>
      <c r="AB191" s="6">
        <v>168.60395334616885</v>
      </c>
      <c r="AC191" s="6">
        <v>0</v>
      </c>
      <c r="AD191" s="6">
        <v>11.660556691837689</v>
      </c>
      <c r="AE191" s="6">
        <v>0</v>
      </c>
      <c r="AF191" s="6">
        <v>0</v>
      </c>
      <c r="AG191" s="6">
        <v>137.27567447244465</v>
      </c>
      <c r="AH191" s="6">
        <v>78.972662509352503</v>
      </c>
      <c r="AI191" s="6">
        <v>674.76833728664599</v>
      </c>
      <c r="AJ191" s="6">
        <v>134.12717688307393</v>
      </c>
      <c r="AK191" s="6">
        <v>0</v>
      </c>
      <c r="AL191" s="6">
        <v>96.387508008896603</v>
      </c>
      <c r="AM191" s="6">
        <v>426.86507107464774</v>
      </c>
      <c r="AN191" s="6">
        <v>0</v>
      </c>
      <c r="AO191" s="6">
        <v>0</v>
      </c>
      <c r="AP191" s="6">
        <v>0</v>
      </c>
      <c r="AQ191" s="6">
        <v>0</v>
      </c>
      <c r="AR191" s="6">
        <v>11.581609441223568</v>
      </c>
      <c r="AS191" s="6">
        <v>683.36257667419568</v>
      </c>
      <c r="AT191" s="6">
        <v>113.28238512641197</v>
      </c>
      <c r="AU191" s="6">
        <v>1219.7084312663035</v>
      </c>
      <c r="AV191" s="6">
        <v>620.46766706831647</v>
      </c>
      <c r="AW191" s="6">
        <v>508.24919817998386</v>
      </c>
      <c r="AX191" s="6">
        <v>0</v>
      </c>
      <c r="AY191" s="6">
        <v>229.85720293545003</v>
      </c>
      <c r="AZ191" s="6">
        <v>10662.980660839683</v>
      </c>
      <c r="BA191" s="6">
        <v>0</v>
      </c>
      <c r="BB191" s="6">
        <v>0</v>
      </c>
      <c r="BC191" s="6">
        <v>1293.5314129716401</v>
      </c>
      <c r="BD191" s="6">
        <v>0</v>
      </c>
      <c r="BE191" s="6">
        <v>138.82341862764957</v>
      </c>
      <c r="BF191" s="6">
        <v>317.35397218920428</v>
      </c>
      <c r="BG191" s="6">
        <v>54.757535698168148</v>
      </c>
      <c r="BH191" s="6">
        <v>14.37412322060999</v>
      </c>
      <c r="BI191" s="6">
        <v>28.641461133571365</v>
      </c>
      <c r="BJ191" s="6">
        <v>0</v>
      </c>
      <c r="BK191" s="6">
        <v>4.3696392655538734</v>
      </c>
      <c r="BL191" s="6">
        <v>10.510034823225366</v>
      </c>
      <c r="BM191" s="6">
        <v>8.8849656384046014</v>
      </c>
      <c r="BN191" s="6">
        <v>2.7075813342778319</v>
      </c>
      <c r="BO191" s="6">
        <v>0</v>
      </c>
      <c r="BP191" s="6">
        <v>0</v>
      </c>
      <c r="BQ191" s="6">
        <v>118.09163147048716</v>
      </c>
      <c r="BR191" s="6">
        <v>1250.1339126010059</v>
      </c>
      <c r="BS191" s="6">
        <v>155.66929344329938</v>
      </c>
      <c r="BT191" s="6">
        <v>61.588487365718123</v>
      </c>
      <c r="BU191" s="6">
        <v>0</v>
      </c>
      <c r="BV191" s="6">
        <v>1377.4354816551247</v>
      </c>
      <c r="BW191" s="6">
        <v>93.837046297808058</v>
      </c>
      <c r="BX191" s="6">
        <v>1768.7993264527422</v>
      </c>
      <c r="BY191" s="6">
        <v>4564.6308141332611</v>
      </c>
      <c r="BZ191" s="6">
        <v>0</v>
      </c>
      <c r="CA191" s="6">
        <v>108.56277426598874</v>
      </c>
      <c r="CB191" s="6">
        <v>428.30193987957313</v>
      </c>
      <c r="CC191" s="6">
        <v>64.529406931003862</v>
      </c>
      <c r="CD191" s="6">
        <v>2.7526765414376313</v>
      </c>
      <c r="CE191" s="6">
        <v>74.35540134249301</v>
      </c>
      <c r="CF191" s="6">
        <v>0</v>
      </c>
      <c r="CG191" s="6">
        <v>1358.7952734902126</v>
      </c>
      <c r="CH191" s="6">
        <v>135.41309619554735</v>
      </c>
      <c r="CI191" s="6">
        <v>10247.273143655115</v>
      </c>
      <c r="CJ191" s="6">
        <v>206.55029793550827</v>
      </c>
      <c r="CK191" s="6">
        <v>12282.222407910987</v>
      </c>
      <c r="CL191" s="6">
        <v>833.05988800037881</v>
      </c>
      <c r="CM191" s="6">
        <v>0</v>
      </c>
      <c r="CN191" s="6">
        <v>39.393202232714913</v>
      </c>
      <c r="CO191" s="6">
        <v>0</v>
      </c>
      <c r="CP191" s="6">
        <v>0</v>
      </c>
      <c r="CQ191" s="6">
        <v>7.476795293949535</v>
      </c>
      <c r="CR191" s="6">
        <v>9.0818276326022112</v>
      </c>
      <c r="CS191" s="6">
        <v>39.846433952851314</v>
      </c>
      <c r="CT191" s="6">
        <v>49.077492078159871</v>
      </c>
      <c r="CU191" s="6">
        <v>125.44580902051349</v>
      </c>
      <c r="CV191" s="6">
        <v>454.56678302195405</v>
      </c>
      <c r="CW191" s="6">
        <v>31.36870556339419</v>
      </c>
      <c r="CX191" s="6">
        <v>0</v>
      </c>
      <c r="CY191" s="6">
        <v>0</v>
      </c>
      <c r="CZ191" s="6">
        <v>0</v>
      </c>
      <c r="DA191" s="6">
        <v>0</v>
      </c>
      <c r="DB191" s="6">
        <v>62.43798218508396</v>
      </c>
      <c r="DC191" s="6">
        <v>224.55380312663681</v>
      </c>
      <c r="DD191" s="6">
        <v>0</v>
      </c>
      <c r="DE191" s="6">
        <v>4004.1054221784398</v>
      </c>
      <c r="DF191" s="6">
        <v>0</v>
      </c>
      <c r="DG191" s="6">
        <v>0</v>
      </c>
      <c r="DH191" s="6">
        <v>0</v>
      </c>
      <c r="DI191" s="6">
        <v>301.77526986151082</v>
      </c>
      <c r="DJ191" s="6">
        <v>6.2212688323661798</v>
      </c>
      <c r="DK191" s="6">
        <v>488.94939616730409</v>
      </c>
      <c r="DL191" s="6">
        <v>16.060110679318665</v>
      </c>
      <c r="DM191" s="6">
        <v>0</v>
      </c>
      <c r="DN191" s="6">
        <v>0</v>
      </c>
      <c r="DO191" s="6">
        <v>0</v>
      </c>
      <c r="DP191" s="6">
        <v>0</v>
      </c>
      <c r="DQ191" s="6">
        <v>14.118226908543544</v>
      </c>
      <c r="DR191" s="6">
        <v>11.013694101646305</v>
      </c>
      <c r="DS191" s="6">
        <v>0</v>
      </c>
      <c r="DT191" s="6">
        <v>4.6723113646573697</v>
      </c>
      <c r="DU191" s="6">
        <v>25.136720904271783</v>
      </c>
      <c r="DV191" s="6">
        <v>0</v>
      </c>
      <c r="DW191" s="6">
        <v>588.6193261845533</v>
      </c>
      <c r="DX191" s="6">
        <v>0</v>
      </c>
      <c r="DY191" s="6">
        <v>0</v>
      </c>
      <c r="DZ191" s="6">
        <v>126.56978770494592</v>
      </c>
      <c r="EA191" s="6">
        <v>214.04288582961144</v>
      </c>
      <c r="EB191" s="6">
        <v>27.220250463977557</v>
      </c>
      <c r="EC191" s="6">
        <v>5.5075446449935148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36083.388403888755</v>
      </c>
      <c r="EJ191" s="6">
        <v>0</v>
      </c>
      <c r="EK191" s="6">
        <v>0</v>
      </c>
      <c r="EL191" s="6">
        <v>24.795612428571612</v>
      </c>
      <c r="EM191" s="6">
        <v>5.3818963941480789</v>
      </c>
      <c r="EN191" s="6">
        <v>0.64806254009079556</v>
      </c>
      <c r="EO191" s="6">
        <v>0</v>
      </c>
      <c r="EP191" s="6">
        <v>186.76385614718419</v>
      </c>
      <c r="EQ191" s="6">
        <v>0</v>
      </c>
      <c r="ER191" s="6">
        <v>1.9244760907883816</v>
      </c>
      <c r="ES191" s="6">
        <v>19.480709485676606</v>
      </c>
      <c r="ET191" s="6">
        <v>1.0684440900460497</v>
      </c>
      <c r="EU191" s="6">
        <v>0</v>
      </c>
      <c r="EV191" s="6">
        <v>14.943308885317075</v>
      </c>
      <c r="EW191" s="6">
        <v>48.383541296379754</v>
      </c>
      <c r="EX191" s="6">
        <v>0</v>
      </c>
      <c r="EY191" s="6">
        <v>3.4453475746899085</v>
      </c>
      <c r="EZ191" s="6">
        <v>0</v>
      </c>
      <c r="FA191" s="6">
        <v>1728.0770856583908</v>
      </c>
      <c r="FB191" s="6">
        <v>0</v>
      </c>
      <c r="FC191" s="6">
        <v>0</v>
      </c>
      <c r="FD191" s="6">
        <v>0</v>
      </c>
      <c r="FE191" s="6">
        <v>230.72942952783475</v>
      </c>
      <c r="FF191" s="6">
        <v>0</v>
      </c>
      <c r="FG191" s="6">
        <v>68.453320368217291</v>
      </c>
      <c r="FH191" s="6">
        <v>136.90664073643458</v>
      </c>
      <c r="FI191" s="6">
        <v>0</v>
      </c>
      <c r="FJ191" s="6">
        <v>0</v>
      </c>
      <c r="FK191" s="6">
        <v>130.92707760565983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f t="shared" si="2"/>
        <v>100991.4055155688</v>
      </c>
    </row>
    <row r="192" spans="1:174" x14ac:dyDescent="0.25">
      <c r="A192" s="49">
        <v>45901</v>
      </c>
      <c r="B192" s="6">
        <v>449.13355764565426</v>
      </c>
      <c r="C192" s="6">
        <v>47.849357211418472</v>
      </c>
      <c r="D192" s="6">
        <v>295.47052673760714</v>
      </c>
      <c r="E192" s="6">
        <v>0</v>
      </c>
      <c r="F192" s="6">
        <v>66.538864751259311</v>
      </c>
      <c r="G192" s="6">
        <v>66.007542720482761</v>
      </c>
      <c r="H192" s="6">
        <v>398.55802517545783</v>
      </c>
      <c r="I192" s="6">
        <v>0</v>
      </c>
      <c r="J192" s="6">
        <v>649.53404010827148</v>
      </c>
      <c r="K192" s="6">
        <v>0</v>
      </c>
      <c r="L192" s="6">
        <v>0</v>
      </c>
      <c r="M192" s="6">
        <v>16.389511487428162</v>
      </c>
      <c r="N192" s="6">
        <v>3.1601744608236482</v>
      </c>
      <c r="O192" s="6">
        <v>208.04228959504567</v>
      </c>
      <c r="P192" s="6">
        <v>11.262409671904143</v>
      </c>
      <c r="Q192" s="6">
        <v>14.807267629612966</v>
      </c>
      <c r="R192" s="6">
        <v>0</v>
      </c>
      <c r="S192" s="6">
        <v>1.2919814198066579</v>
      </c>
      <c r="T192" s="6">
        <v>12.47969300169572</v>
      </c>
      <c r="U192" s="6">
        <v>98.862968903537308</v>
      </c>
      <c r="V192" s="6">
        <v>0</v>
      </c>
      <c r="W192" s="6">
        <v>0</v>
      </c>
      <c r="X192" s="6">
        <v>205.23539118180236</v>
      </c>
      <c r="Y192" s="6">
        <v>0</v>
      </c>
      <c r="Z192" s="6">
        <v>0</v>
      </c>
      <c r="AA192" s="6">
        <v>80.175998415752346</v>
      </c>
      <c r="AB192" s="6">
        <v>166.92631597982697</v>
      </c>
      <c r="AC192" s="6">
        <v>0</v>
      </c>
      <c r="AD192" s="6">
        <v>11.612072118628037</v>
      </c>
      <c r="AE192" s="6">
        <v>0</v>
      </c>
      <c r="AF192" s="6">
        <v>0</v>
      </c>
      <c r="AG192" s="6">
        <v>136.70230448800601</v>
      </c>
      <c r="AH192" s="6">
        <v>78.644294324351833</v>
      </c>
      <c r="AI192" s="6">
        <v>670.3391509296473</v>
      </c>
      <c r="AJ192" s="6">
        <v>133.56947632907352</v>
      </c>
      <c r="AK192" s="6">
        <v>0</v>
      </c>
      <c r="AL192" s="6">
        <v>95.587616286662765</v>
      </c>
      <c r="AM192" s="6">
        <v>425.43545644336899</v>
      </c>
      <c r="AN192" s="6">
        <v>0</v>
      </c>
      <c r="AO192" s="6">
        <v>0</v>
      </c>
      <c r="AP192" s="6">
        <v>0</v>
      </c>
      <c r="AQ192" s="6">
        <v>0</v>
      </c>
      <c r="AR192" s="6">
        <v>11.504655509734722</v>
      </c>
      <c r="AS192" s="6">
        <v>678.44189202004168</v>
      </c>
      <c r="AT192" s="6">
        <v>112.80053057924972</v>
      </c>
      <c r="AU192" s="6">
        <v>1209.6856974781717</v>
      </c>
      <c r="AV192" s="6">
        <v>615.31858747227716</v>
      </c>
      <c r="AW192" s="6">
        <v>503.37668667702667</v>
      </c>
      <c r="AX192" s="6">
        <v>0</v>
      </c>
      <c r="AY192" s="6">
        <v>227.94968527344224</v>
      </c>
      <c r="AZ192" s="6">
        <v>10660.193062743116</v>
      </c>
      <c r="BA192" s="6">
        <v>0</v>
      </c>
      <c r="BB192" s="6">
        <v>0</v>
      </c>
      <c r="BC192" s="6">
        <v>1301.0018792423034</v>
      </c>
      <c r="BD192" s="6">
        <v>0</v>
      </c>
      <c r="BE192" s="6">
        <v>138.16294184912252</v>
      </c>
      <c r="BF192" s="6">
        <v>316.16999896944685</v>
      </c>
      <c r="BG192" s="6">
        <v>54.303118933592749</v>
      </c>
      <c r="BH192" s="6">
        <v>14.25483657842941</v>
      </c>
      <c r="BI192" s="6">
        <v>28.356473833625593</v>
      </c>
      <c r="BJ192" s="6">
        <v>0</v>
      </c>
      <c r="BK192" s="6">
        <v>4.3261606284054501</v>
      </c>
      <c r="BL192" s="6">
        <v>10.405458229432243</v>
      </c>
      <c r="BM192" s="6">
        <v>8.8480219676738567</v>
      </c>
      <c r="BN192" s="6">
        <v>2.6851119091282176</v>
      </c>
      <c r="BO192" s="6">
        <v>0</v>
      </c>
      <c r="BP192" s="6">
        <v>0</v>
      </c>
      <c r="BQ192" s="6">
        <v>117.23437308968249</v>
      </c>
      <c r="BR192" s="6">
        <v>1244.9358580990456</v>
      </c>
      <c r="BS192" s="6">
        <v>154.12035809338906</v>
      </c>
      <c r="BT192" s="6">
        <v>61.077382532255726</v>
      </c>
      <c r="BU192" s="6">
        <v>0</v>
      </c>
      <c r="BV192" s="6">
        <v>1366.6057596928958</v>
      </c>
      <c r="BW192" s="6">
        <v>93.058320110950277</v>
      </c>
      <c r="BX192" s="6">
        <v>1768.3410425154786</v>
      </c>
      <c r="BY192" s="6">
        <v>4567.0998144960558</v>
      </c>
      <c r="BZ192" s="6">
        <v>0</v>
      </c>
      <c r="CA192" s="6">
        <v>108.11854485826157</v>
      </c>
      <c r="CB192" s="6">
        <v>425.24801188538333</v>
      </c>
      <c r="CC192" s="6">
        <v>64.192371783467379</v>
      </c>
      <c r="CD192" s="6">
        <v>2.7412309174573255</v>
      </c>
      <c r="CE192" s="6">
        <v>74.046231720904785</v>
      </c>
      <c r="CF192" s="6">
        <v>0</v>
      </c>
      <c r="CG192" s="6">
        <v>1353.1385603783672</v>
      </c>
      <c r="CH192" s="6">
        <v>134.28934253735673</v>
      </c>
      <c r="CI192" s="6">
        <v>10234.605253017653</v>
      </c>
      <c r="CJ192" s="6">
        <v>204.93815085175115</v>
      </c>
      <c r="CK192" s="6">
        <v>12308.844582057296</v>
      </c>
      <c r="CL192" s="6">
        <v>833.04966046733057</v>
      </c>
      <c r="CM192" s="6">
        <v>0</v>
      </c>
      <c r="CN192" s="6">
        <v>39.228812382927387</v>
      </c>
      <c r="CO192" s="6">
        <v>0</v>
      </c>
      <c r="CP192" s="6">
        <v>0</v>
      </c>
      <c r="CQ192" s="6">
        <v>7.4457067929128025</v>
      </c>
      <c r="CR192" s="6">
        <v>9.0064602027750755</v>
      </c>
      <c r="CS192" s="6">
        <v>39.515760058092248</v>
      </c>
      <c r="CT192" s="6">
        <v>48.705574860180533</v>
      </c>
      <c r="CU192" s="6">
        <v>124.61228512714453</v>
      </c>
      <c r="CV192" s="6">
        <v>451.54641687549548</v>
      </c>
      <c r="CW192" s="6">
        <v>31.160276395490545</v>
      </c>
      <c r="CX192" s="6">
        <v>0</v>
      </c>
      <c r="CY192" s="6">
        <v>0</v>
      </c>
      <c r="CZ192" s="6">
        <v>0</v>
      </c>
      <c r="DA192" s="6">
        <v>0</v>
      </c>
      <c r="DB192" s="6">
        <v>61.8167138819759</v>
      </c>
      <c r="DC192" s="6">
        <v>222.69029682766134</v>
      </c>
      <c r="DD192" s="6">
        <v>0</v>
      </c>
      <c r="DE192" s="6">
        <v>4011.1923308401533</v>
      </c>
      <c r="DF192" s="6">
        <v>0</v>
      </c>
      <c r="DG192" s="6">
        <v>0</v>
      </c>
      <c r="DH192" s="6">
        <v>0</v>
      </c>
      <c r="DI192" s="6">
        <v>300.5204888462352</v>
      </c>
      <c r="DJ192" s="6">
        <v>6.1799316505237716</v>
      </c>
      <c r="DK192" s="6">
        <v>485.70057496286574</v>
      </c>
      <c r="DL192" s="6">
        <v>15.900309908052677</v>
      </c>
      <c r="DM192" s="6">
        <v>0</v>
      </c>
      <c r="DN192" s="6">
        <v>0</v>
      </c>
      <c r="DO192" s="6">
        <v>0</v>
      </c>
      <c r="DP192" s="6">
        <v>0</v>
      </c>
      <c r="DQ192" s="6">
        <v>14.001063874971596</v>
      </c>
      <c r="DR192" s="6">
        <v>10.922294677331807</v>
      </c>
      <c r="DS192" s="6">
        <v>0</v>
      </c>
      <c r="DT192" s="6">
        <v>4.652883902624052</v>
      </c>
      <c r="DU192" s="6">
        <v>24.928118613468985</v>
      </c>
      <c r="DV192" s="6">
        <v>0</v>
      </c>
      <c r="DW192" s="6">
        <v>590.61876139793708</v>
      </c>
      <c r="DX192" s="6">
        <v>0</v>
      </c>
      <c r="DY192" s="6">
        <v>0</v>
      </c>
      <c r="DZ192" s="6">
        <v>125.51942207602301</v>
      </c>
      <c r="EA192" s="6">
        <v>212.32311173942244</v>
      </c>
      <c r="EB192" s="6">
        <v>26.99435757108051</v>
      </c>
      <c r="EC192" s="6">
        <v>5.4618391437063876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36366.744137258429</v>
      </c>
      <c r="EJ192" s="6">
        <v>0</v>
      </c>
      <c r="EK192" s="6">
        <v>0</v>
      </c>
      <c r="EL192" s="6">
        <v>24.589840897187052</v>
      </c>
      <c r="EM192" s="6">
        <v>5.337233610925157</v>
      </c>
      <c r="EN192" s="6">
        <v>0.64268445871887558</v>
      </c>
      <c r="EO192" s="6">
        <v>0</v>
      </c>
      <c r="EP192" s="6">
        <v>185.16832718509175</v>
      </c>
      <c r="EQ192" s="6">
        <v>0</v>
      </c>
      <c r="ER192" s="6">
        <v>1.9053272337392864</v>
      </c>
      <c r="ES192" s="6">
        <v>20.004979465124542</v>
      </c>
      <c r="ET192" s="6">
        <v>1.0640015014910349</v>
      </c>
      <c r="EU192" s="6">
        <v>0</v>
      </c>
      <c r="EV192" s="6">
        <v>14.819298737870946</v>
      </c>
      <c r="EW192" s="6">
        <v>47.982020446066244</v>
      </c>
      <c r="EX192" s="6">
        <v>0</v>
      </c>
      <c r="EY192" s="6">
        <v>3.4310218258313925</v>
      </c>
      <c r="EZ192" s="6">
        <v>0</v>
      </c>
      <c r="FA192" s="6">
        <v>1744.0760265505751</v>
      </c>
      <c r="FB192" s="6">
        <v>0</v>
      </c>
      <c r="FC192" s="6">
        <v>0</v>
      </c>
      <c r="FD192" s="6">
        <v>0</v>
      </c>
      <c r="FE192" s="6">
        <v>230.42774309959952</v>
      </c>
      <c r="FF192" s="6">
        <v>0</v>
      </c>
      <c r="FG192" s="6">
        <v>68.446451802031319</v>
      </c>
      <c r="FH192" s="6">
        <v>136.89290360406264</v>
      </c>
      <c r="FI192" s="6">
        <v>0</v>
      </c>
      <c r="FJ192" s="6">
        <v>0</v>
      </c>
      <c r="FK192" s="6">
        <v>131.05790813391224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f t="shared" si="2"/>
        <v>101210.31963443605</v>
      </c>
    </row>
    <row r="193" spans="1:174" x14ac:dyDescent="0.25">
      <c r="A193" s="49">
        <v>45931</v>
      </c>
      <c r="B193" s="6">
        <v>445.41032898231157</v>
      </c>
      <c r="C193" s="6">
        <v>47.452269398503013</v>
      </c>
      <c r="D193" s="6">
        <v>293.01850330237448</v>
      </c>
      <c r="E193" s="6">
        <v>0</v>
      </c>
      <c r="F193" s="6">
        <v>65.987314789845783</v>
      </c>
      <c r="G193" s="6">
        <v>65.35075669660506</v>
      </c>
      <c r="H193" s="6">
        <v>396.90924353881974</v>
      </c>
      <c r="I193" s="6">
        <v>0</v>
      </c>
      <c r="J193" s="6">
        <v>644.14374718832448</v>
      </c>
      <c r="K193" s="6">
        <v>0</v>
      </c>
      <c r="L193" s="6">
        <v>0</v>
      </c>
      <c r="M193" s="6">
        <v>16.280611480866906</v>
      </c>
      <c r="N193" s="6">
        <v>3.1339490977631748</v>
      </c>
      <c r="O193" s="6">
        <v>206.65995390314305</v>
      </c>
      <c r="P193" s="6">
        <v>11.195627748833953</v>
      </c>
      <c r="Q193" s="6">
        <v>14.745699038130072</v>
      </c>
      <c r="R193" s="6">
        <v>0</v>
      </c>
      <c r="S193" s="6">
        <v>1.2866093634469498</v>
      </c>
      <c r="T193" s="6">
        <v>12.376127681517984</v>
      </c>
      <c r="U193" s="6">
        <v>98.042534055754928</v>
      </c>
      <c r="V193" s="6">
        <v>0</v>
      </c>
      <c r="W193" s="6">
        <v>0</v>
      </c>
      <c r="X193" s="6">
        <v>203.19326491898892</v>
      </c>
      <c r="Y193" s="6">
        <v>0</v>
      </c>
      <c r="Z193" s="6">
        <v>0</v>
      </c>
      <c r="AA193" s="6">
        <v>79.842689746451512</v>
      </c>
      <c r="AB193" s="6">
        <v>165.26537138418882</v>
      </c>
      <c r="AC193" s="6">
        <v>0</v>
      </c>
      <c r="AD193" s="6">
        <v>11.56378914418433</v>
      </c>
      <c r="AE193" s="6">
        <v>0</v>
      </c>
      <c r="AF193" s="6">
        <v>0</v>
      </c>
      <c r="AG193" s="6">
        <v>136.1312076762195</v>
      </c>
      <c r="AH193" s="6">
        <v>78.317291493658558</v>
      </c>
      <c r="AI193" s="6">
        <v>665.94549846265716</v>
      </c>
      <c r="AJ193" s="6">
        <v>133.01409469294757</v>
      </c>
      <c r="AK193" s="6">
        <v>0</v>
      </c>
      <c r="AL193" s="6">
        <v>94.794362631752364</v>
      </c>
      <c r="AM193" s="6">
        <v>424.20036100993934</v>
      </c>
      <c r="AN193" s="6">
        <v>0</v>
      </c>
      <c r="AO193" s="6">
        <v>0</v>
      </c>
      <c r="AP193" s="6">
        <v>0</v>
      </c>
      <c r="AQ193" s="6">
        <v>0</v>
      </c>
      <c r="AR193" s="6">
        <v>11.428212898162307</v>
      </c>
      <c r="AS193" s="6">
        <v>674.02616241046201</v>
      </c>
      <c r="AT193" s="6">
        <v>112.32661996113804</v>
      </c>
      <c r="AU193" s="6">
        <v>1199.7504127573948</v>
      </c>
      <c r="AV193" s="6">
        <v>610.21223858098438</v>
      </c>
      <c r="AW193" s="6">
        <v>498.61933298505994</v>
      </c>
      <c r="AX193" s="6">
        <v>0</v>
      </c>
      <c r="AY193" s="6">
        <v>226.05799754229756</v>
      </c>
      <c r="AZ193" s="6">
        <v>10677.427371252175</v>
      </c>
      <c r="BA193" s="6">
        <v>0</v>
      </c>
      <c r="BB193" s="6">
        <v>0</v>
      </c>
      <c r="BC193" s="6">
        <v>1311.7440999182968</v>
      </c>
      <c r="BD193" s="6">
        <v>0</v>
      </c>
      <c r="BE193" s="6">
        <v>137.36847990044035</v>
      </c>
      <c r="BF193" s="6">
        <v>314.95386394047119</v>
      </c>
      <c r="BG193" s="6">
        <v>53.85247324076655</v>
      </c>
      <c r="BH193" s="6">
        <v>14.136539861184378</v>
      </c>
      <c r="BI193" s="6">
        <v>28.074322204693651</v>
      </c>
      <c r="BJ193" s="6">
        <v>0</v>
      </c>
      <c r="BK193" s="6">
        <v>4.2831146109250122</v>
      </c>
      <c r="BL193" s="6">
        <v>10.301922190133306</v>
      </c>
      <c r="BM193" s="6">
        <v>8.8112319086578417</v>
      </c>
      <c r="BN193" s="6">
        <v>2.6628289511624939</v>
      </c>
      <c r="BO193" s="6">
        <v>0</v>
      </c>
      <c r="BP193" s="6">
        <v>0</v>
      </c>
      <c r="BQ193" s="6">
        <v>116.41609146466789</v>
      </c>
      <c r="BR193" s="6">
        <v>1239.7594170981129</v>
      </c>
      <c r="BS193" s="6">
        <v>152.58683490772208</v>
      </c>
      <c r="BT193" s="6">
        <v>60.570519208237123</v>
      </c>
      <c r="BU193" s="6">
        <v>0</v>
      </c>
      <c r="BV193" s="6">
        <v>1355.8487737448202</v>
      </c>
      <c r="BW193" s="6">
        <v>92.286056344831707</v>
      </c>
      <c r="BX193" s="6">
        <v>1770.1598748309623</v>
      </c>
      <c r="BY193" s="6">
        <v>4579.4028008996511</v>
      </c>
      <c r="BZ193" s="6">
        <v>0</v>
      </c>
      <c r="CA193" s="6">
        <v>107.68223548694435</v>
      </c>
      <c r="CB193" s="6">
        <v>422.01807107726836</v>
      </c>
      <c r="CC193" s="6">
        <v>63.742740051933673</v>
      </c>
      <c r="CD193" s="6">
        <v>2.7298328843604107</v>
      </c>
      <c r="CE193" s="6">
        <v>73.738347626032706</v>
      </c>
      <c r="CF193" s="6">
        <v>0</v>
      </c>
      <c r="CG193" s="6">
        <v>1347.6165064558209</v>
      </c>
      <c r="CH193" s="6">
        <v>133.17491458192151</v>
      </c>
      <c r="CI193" s="6">
        <v>10237.377827334829</v>
      </c>
      <c r="CJ193" s="6">
        <v>203.38072755705514</v>
      </c>
      <c r="CK193" s="6">
        <v>12358.319943661289</v>
      </c>
      <c r="CL193" s="6">
        <v>834.93644295117565</v>
      </c>
      <c r="CM193" s="6">
        <v>0</v>
      </c>
      <c r="CN193" s="6">
        <v>39.065295805601743</v>
      </c>
      <c r="CO193" s="6">
        <v>0</v>
      </c>
      <c r="CP193" s="6">
        <v>0</v>
      </c>
      <c r="CQ193" s="6">
        <v>7.4147475578060176</v>
      </c>
      <c r="CR193" s="6">
        <v>8.9317182251926344</v>
      </c>
      <c r="CS193" s="6">
        <v>39.187830329217739</v>
      </c>
      <c r="CT193" s="6">
        <v>48.395661167635843</v>
      </c>
      <c r="CU193" s="6">
        <v>123.78429957807138</v>
      </c>
      <c r="CV193" s="6">
        <v>448.54611953300463</v>
      </c>
      <c r="CW193" s="6">
        <v>30.953232133889312</v>
      </c>
      <c r="CX193" s="6">
        <v>0</v>
      </c>
      <c r="CY193" s="6">
        <v>0</v>
      </c>
      <c r="CZ193" s="6">
        <v>0</v>
      </c>
      <c r="DA193" s="6">
        <v>0</v>
      </c>
      <c r="DB193" s="6">
        <v>61.20162730177011</v>
      </c>
      <c r="DC193" s="6">
        <v>220.84225522212682</v>
      </c>
      <c r="DD193" s="6">
        <v>0</v>
      </c>
      <c r="DE193" s="6">
        <v>4023.7198489101665</v>
      </c>
      <c r="DF193" s="6">
        <v>0</v>
      </c>
      <c r="DG193" s="6">
        <v>0</v>
      </c>
      <c r="DH193" s="6">
        <v>0</v>
      </c>
      <c r="DI193" s="6">
        <v>299.27092520810589</v>
      </c>
      <c r="DJ193" s="6">
        <v>6.138869133327554</v>
      </c>
      <c r="DK193" s="6">
        <v>482.47334053059888</v>
      </c>
      <c r="DL193" s="6">
        <v>15.7420991810278</v>
      </c>
      <c r="DM193" s="6">
        <v>0</v>
      </c>
      <c r="DN193" s="6">
        <v>0</v>
      </c>
      <c r="DO193" s="6">
        <v>0</v>
      </c>
      <c r="DP193" s="6">
        <v>0</v>
      </c>
      <c r="DQ193" s="6">
        <v>13.884873143128802</v>
      </c>
      <c r="DR193" s="6">
        <v>10.831653750092668</v>
      </c>
      <c r="DS193" s="6">
        <v>0</v>
      </c>
      <c r="DT193" s="6">
        <v>4.6335372199420233</v>
      </c>
      <c r="DU193" s="6">
        <v>24.721247452032411</v>
      </c>
      <c r="DV193" s="6">
        <v>0</v>
      </c>
      <c r="DW193" s="6">
        <v>593.35313708753574</v>
      </c>
      <c r="DX193" s="6">
        <v>0</v>
      </c>
      <c r="DY193" s="6">
        <v>0</v>
      </c>
      <c r="DZ193" s="6">
        <v>124.47777312407672</v>
      </c>
      <c r="EA193" s="6">
        <v>210.64402299636021</v>
      </c>
      <c r="EB193" s="6">
        <v>26.770339297196561</v>
      </c>
      <c r="EC193" s="6">
        <v>5.4165129389992357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36712.001389723118</v>
      </c>
      <c r="EJ193" s="6">
        <v>0</v>
      </c>
      <c r="EK193" s="6">
        <v>0</v>
      </c>
      <c r="EL193" s="6">
        <v>24.385777003524691</v>
      </c>
      <c r="EM193" s="6">
        <v>5.2929414710701339</v>
      </c>
      <c r="EN193" s="6">
        <v>0.63735100847042503</v>
      </c>
      <c r="EO193" s="6">
        <v>0</v>
      </c>
      <c r="EP193" s="6">
        <v>183.62362477681486</v>
      </c>
      <c r="EQ193" s="6">
        <v>0</v>
      </c>
      <c r="ER193" s="6">
        <v>1.8863689110013426</v>
      </c>
      <c r="ES193" s="6">
        <v>20.57489255117482</v>
      </c>
      <c r="ET193" s="6">
        <v>1.0595773852110348</v>
      </c>
      <c r="EU193" s="6">
        <v>0</v>
      </c>
      <c r="EV193" s="6">
        <v>14.696317714348279</v>
      </c>
      <c r="EW193" s="6">
        <v>47.583831699788867</v>
      </c>
      <c r="EX193" s="6">
        <v>0</v>
      </c>
      <c r="EY193" s="6">
        <v>3.4167556434101982</v>
      </c>
      <c r="EZ193" s="6">
        <v>0</v>
      </c>
      <c r="FA193" s="6">
        <v>1763.2265566784977</v>
      </c>
      <c r="FB193" s="6">
        <v>0</v>
      </c>
      <c r="FC193" s="6">
        <v>0</v>
      </c>
      <c r="FD193" s="6">
        <v>0</v>
      </c>
      <c r="FE193" s="6">
        <v>230.13095716809227</v>
      </c>
      <c r="FF193" s="6">
        <v>0</v>
      </c>
      <c r="FG193" s="6">
        <v>68.439548812949326</v>
      </c>
      <c r="FH193" s="6">
        <v>136.87909762589865</v>
      </c>
      <c r="FI193" s="6">
        <v>0</v>
      </c>
      <c r="FJ193" s="6">
        <v>0</v>
      </c>
      <c r="FK193" s="6">
        <v>131.18888577066664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f t="shared" si="2"/>
        <v>101577.4712314802</v>
      </c>
    </row>
    <row r="194" spans="1:174" x14ac:dyDescent="0.25">
      <c r="A194" s="49">
        <v>45962</v>
      </c>
      <c r="B194" s="6">
        <v>441.71932095493861</v>
      </c>
      <c r="C194" s="6">
        <v>47.058476901143635</v>
      </c>
      <c r="D194" s="6">
        <v>290.58682849207355</v>
      </c>
      <c r="E194" s="6">
        <v>0</v>
      </c>
      <c r="F194" s="6">
        <v>65.440567298359483</v>
      </c>
      <c r="G194" s="6">
        <v>64.700505802856185</v>
      </c>
      <c r="H194" s="6">
        <v>395.27516507897292</v>
      </c>
      <c r="I194" s="6">
        <v>0</v>
      </c>
      <c r="J194" s="6">
        <v>638.79818673191062</v>
      </c>
      <c r="K194" s="6">
        <v>0</v>
      </c>
      <c r="L194" s="6">
        <v>0</v>
      </c>
      <c r="M194" s="6">
        <v>16.172435059718076</v>
      </c>
      <c r="N194" s="6">
        <v>3.1079413713161799</v>
      </c>
      <c r="O194" s="6">
        <v>205.2868031320987</v>
      </c>
      <c r="P194" s="6">
        <v>11.13965340711187</v>
      </c>
      <c r="Q194" s="6">
        <v>14.684386448736964</v>
      </c>
      <c r="R194" s="6">
        <v>0</v>
      </c>
      <c r="S194" s="6">
        <v>1.2812596440876727</v>
      </c>
      <c r="T194" s="6">
        <v>12.273421819625154</v>
      </c>
      <c r="U194" s="6">
        <v>97.228907756683185</v>
      </c>
      <c r="V194" s="6">
        <v>0</v>
      </c>
      <c r="W194" s="6">
        <v>0</v>
      </c>
      <c r="X194" s="6">
        <v>201.17145815199564</v>
      </c>
      <c r="Y194" s="6">
        <v>0</v>
      </c>
      <c r="Z194" s="6">
        <v>0</v>
      </c>
      <c r="AA194" s="6">
        <v>79.510791495857589</v>
      </c>
      <c r="AB194" s="6">
        <v>163.62095346341064</v>
      </c>
      <c r="AC194" s="6">
        <v>0</v>
      </c>
      <c r="AD194" s="6">
        <v>11.515706930259276</v>
      </c>
      <c r="AE194" s="6">
        <v>0</v>
      </c>
      <c r="AF194" s="6">
        <v>0</v>
      </c>
      <c r="AG194" s="6">
        <v>135.56221504488403</v>
      </c>
      <c r="AH194" s="6">
        <v>77.991648340131945</v>
      </c>
      <c r="AI194" s="6">
        <v>661.58277569058021</v>
      </c>
      <c r="AJ194" s="6">
        <v>132.46102233263994</v>
      </c>
      <c r="AK194" s="6">
        <v>0</v>
      </c>
      <c r="AL194" s="6">
        <v>94.007691956787198</v>
      </c>
      <c r="AM194" s="6">
        <v>423.04327964481399</v>
      </c>
      <c r="AN194" s="6">
        <v>0</v>
      </c>
      <c r="AO194" s="6">
        <v>0</v>
      </c>
      <c r="AP194" s="6">
        <v>0</v>
      </c>
      <c r="AQ194" s="6">
        <v>0</v>
      </c>
      <c r="AR194" s="6">
        <v>11.352278209044336</v>
      </c>
      <c r="AS194" s="6">
        <v>670.77218257992286</v>
      </c>
      <c r="AT194" s="6">
        <v>111.87327484897011</v>
      </c>
      <c r="AU194" s="6">
        <v>1189.9147453540509</v>
      </c>
      <c r="AV194" s="6">
        <v>605.14826578482439</v>
      </c>
      <c r="AW194" s="6">
        <v>493.93454125613226</v>
      </c>
      <c r="AX194" s="6">
        <v>0</v>
      </c>
      <c r="AY194" s="6">
        <v>224.1820083740524</v>
      </c>
      <c r="AZ194" s="6">
        <v>10774.279856938709</v>
      </c>
      <c r="BA194" s="6">
        <v>0</v>
      </c>
      <c r="BB194" s="6">
        <v>0</v>
      </c>
      <c r="BC194" s="6">
        <v>1335.6556453764865</v>
      </c>
      <c r="BD194" s="6">
        <v>0</v>
      </c>
      <c r="BE194" s="6">
        <v>136.75253839826019</v>
      </c>
      <c r="BF194" s="6">
        <v>313.75744537454125</v>
      </c>
      <c r="BG194" s="6">
        <v>53.405567324668667</v>
      </c>
      <c r="BH194" s="6">
        <v>14.019224853777546</v>
      </c>
      <c r="BI194" s="6">
        <v>27.794978031377529</v>
      </c>
      <c r="BJ194" s="6">
        <v>0</v>
      </c>
      <c r="BK194" s="6">
        <v>4.2404969084749418</v>
      </c>
      <c r="BL194" s="6">
        <v>10.199416351638344</v>
      </c>
      <c r="BM194" s="6">
        <v>8.7745948226393349</v>
      </c>
      <c r="BN194" s="6">
        <v>2.6407309129440675</v>
      </c>
      <c r="BO194" s="6">
        <v>0</v>
      </c>
      <c r="BP194" s="6">
        <v>0</v>
      </c>
      <c r="BQ194" s="6">
        <v>115.6955889360579</v>
      </c>
      <c r="BR194" s="6">
        <v>1234.6044997293113</v>
      </c>
      <c r="BS194" s="6">
        <v>151.06857053270201</v>
      </c>
      <c r="BT194" s="6">
        <v>60.067862194616616</v>
      </c>
      <c r="BU194" s="6">
        <v>0</v>
      </c>
      <c r="BV194" s="6">
        <v>1346.6927587575303</v>
      </c>
      <c r="BW194" s="6">
        <v>91.520201369713718</v>
      </c>
      <c r="BX194" s="6">
        <v>1780.9016929741269</v>
      </c>
      <c r="BY194" s="6">
        <v>4629.3549462117007</v>
      </c>
      <c r="BZ194" s="6">
        <v>0</v>
      </c>
      <c r="CA194" s="6">
        <v>107.27234659839866</v>
      </c>
      <c r="CB194" s="6">
        <v>419.30353566617464</v>
      </c>
      <c r="CC194" s="6">
        <v>63.414171173213518</v>
      </c>
      <c r="CD194" s="6">
        <v>2.7184822442640821</v>
      </c>
      <c r="CE194" s="6">
        <v>73.431743712659014</v>
      </c>
      <c r="CF194" s="6">
        <v>0</v>
      </c>
      <c r="CG194" s="6">
        <v>1342.2074749846445</v>
      </c>
      <c r="CH194" s="6">
        <v>132.06973493796343</v>
      </c>
      <c r="CI194" s="6">
        <v>10301.152296501938</v>
      </c>
      <c r="CJ194" s="6">
        <v>201.77276078349431</v>
      </c>
      <c r="CK194" s="6">
        <v>12498.293367933275</v>
      </c>
      <c r="CL194" s="6">
        <v>844.04574789904041</v>
      </c>
      <c r="CM194" s="6">
        <v>0</v>
      </c>
      <c r="CN194" s="6">
        <v>38.902605808696599</v>
      </c>
      <c r="CO194" s="6">
        <v>0</v>
      </c>
      <c r="CP194" s="6">
        <v>0</v>
      </c>
      <c r="CQ194" s="6">
        <v>7.3839170511416841</v>
      </c>
      <c r="CR194" s="6">
        <v>8.8575965094097455</v>
      </c>
      <c r="CS194" s="6">
        <v>38.862621993198182</v>
      </c>
      <c r="CT194" s="6">
        <v>48.104555471775562</v>
      </c>
      <c r="CU194" s="6">
        <v>122.96181557379995</v>
      </c>
      <c r="CV194" s="6">
        <v>445.565757647439</v>
      </c>
      <c r="CW194" s="6">
        <v>30.747563576589222</v>
      </c>
      <c r="CX194" s="6">
        <v>0</v>
      </c>
      <c r="CY194" s="6">
        <v>0</v>
      </c>
      <c r="CZ194" s="6">
        <v>0</v>
      </c>
      <c r="DA194" s="6">
        <v>0</v>
      </c>
      <c r="DB194" s="6">
        <v>60.592660935296053</v>
      </c>
      <c r="DC194" s="6">
        <v>219.00954997306769</v>
      </c>
      <c r="DD194" s="6">
        <v>0</v>
      </c>
      <c r="DE194" s="6">
        <v>4058.3139897812061</v>
      </c>
      <c r="DF194" s="6">
        <v>0</v>
      </c>
      <c r="DG194" s="6">
        <v>0</v>
      </c>
      <c r="DH194" s="6">
        <v>0</v>
      </c>
      <c r="DI194" s="6">
        <v>298.02655725327838</v>
      </c>
      <c r="DJ194" s="6">
        <v>6.0980794557699962</v>
      </c>
      <c r="DK194" s="6">
        <v>479.26754943733067</v>
      </c>
      <c r="DL194" s="6">
        <v>15.585462677039493</v>
      </c>
      <c r="DM194" s="6">
        <v>0</v>
      </c>
      <c r="DN194" s="6">
        <v>0</v>
      </c>
      <c r="DO194" s="6">
        <v>0</v>
      </c>
      <c r="DP194" s="6">
        <v>0</v>
      </c>
      <c r="DQ194" s="6">
        <v>13.769646644167644</v>
      </c>
      <c r="DR194" s="6">
        <v>10.741765025383627</v>
      </c>
      <c r="DS194" s="6">
        <v>0</v>
      </c>
      <c r="DT194" s="6">
        <v>4.6142709807308906</v>
      </c>
      <c r="DU194" s="6">
        <v>24.516093053826058</v>
      </c>
      <c r="DV194" s="6">
        <v>0</v>
      </c>
      <c r="DW194" s="6">
        <v>599.16448242227671</v>
      </c>
      <c r="DX194" s="6">
        <v>0</v>
      </c>
      <c r="DY194" s="6">
        <v>0</v>
      </c>
      <c r="DZ194" s="6">
        <v>123.44476851195566</v>
      </c>
      <c r="EA194" s="6">
        <v>209.05652522672187</v>
      </c>
      <c r="EB194" s="6">
        <v>26.548180085411129</v>
      </c>
      <c r="EC194" s="6">
        <v>5.3715628832007392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37325.650986362278</v>
      </c>
      <c r="EJ194" s="6">
        <v>0</v>
      </c>
      <c r="EK194" s="6">
        <v>0</v>
      </c>
      <c r="EL194" s="6">
        <v>24.183406576398809</v>
      </c>
      <c r="EM194" s="6">
        <v>5.2490168987221653</v>
      </c>
      <c r="EN194" s="6">
        <v>0.63206181896481184</v>
      </c>
      <c r="EO194" s="6">
        <v>0</v>
      </c>
      <c r="EP194" s="6">
        <v>182.07603862221694</v>
      </c>
      <c r="EQ194" s="6">
        <v>0</v>
      </c>
      <c r="ER194" s="6">
        <v>1.8675992267264787</v>
      </c>
      <c r="ES194" s="6">
        <v>21.484645282581969</v>
      </c>
      <c r="ET194" s="6">
        <v>1.0551716643983642</v>
      </c>
      <c r="EU194" s="6">
        <v>0</v>
      </c>
      <c r="EV194" s="6">
        <v>14.574357274350801</v>
      </c>
      <c r="EW194" s="6">
        <v>47.188947405391346</v>
      </c>
      <c r="EX194" s="6">
        <v>0</v>
      </c>
      <c r="EY194" s="6">
        <v>3.4025487797491887</v>
      </c>
      <c r="EZ194" s="6">
        <v>0</v>
      </c>
      <c r="FA194" s="6">
        <v>1796.1127977376266</v>
      </c>
      <c r="FB194" s="6">
        <v>0</v>
      </c>
      <c r="FC194" s="6">
        <v>0</v>
      </c>
      <c r="FD194" s="6">
        <v>0</v>
      </c>
      <c r="FE194" s="6">
        <v>229.83884978579508</v>
      </c>
      <c r="FF194" s="6">
        <v>0</v>
      </c>
      <c r="FG194" s="6">
        <v>68.431312625293728</v>
      </c>
      <c r="FH194" s="6">
        <v>136.86262525058746</v>
      </c>
      <c r="FI194" s="6">
        <v>0</v>
      </c>
      <c r="FJ194" s="6">
        <v>0</v>
      </c>
      <c r="FK194" s="6">
        <v>131.32001444934158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f t="shared" si="2"/>
        <v>102554.94493553149</v>
      </c>
    </row>
    <row r="195" spans="1:174" x14ac:dyDescent="0.25">
      <c r="A195" s="49">
        <v>45992</v>
      </c>
      <c r="B195" s="6">
        <v>438.06009369167595</v>
      </c>
      <c r="C195" s="6">
        <v>46.667952372480826</v>
      </c>
      <c r="D195" s="6">
        <v>288.17533343942074</v>
      </c>
      <c r="E195" s="6">
        <v>0</v>
      </c>
      <c r="F195" s="6">
        <v>64.898298820081166</v>
      </c>
      <c r="G195" s="6">
        <v>64.056725013604861</v>
      </c>
      <c r="H195" s="6">
        <v>393.65078230503451</v>
      </c>
      <c r="I195" s="6">
        <v>0</v>
      </c>
      <c r="J195" s="6">
        <v>633.49698751740607</v>
      </c>
      <c r="K195" s="6">
        <v>0</v>
      </c>
      <c r="L195" s="6">
        <v>0</v>
      </c>
      <c r="M195" s="6">
        <v>16.064977416122911</v>
      </c>
      <c r="N195" s="6">
        <v>3.082149475380096</v>
      </c>
      <c r="O195" s="6">
        <v>203.9227762527635</v>
      </c>
      <c r="P195" s="6">
        <v>11.098803455107458</v>
      </c>
      <c r="Q195" s="6">
        <v>14.623328796977422</v>
      </c>
      <c r="R195" s="6">
        <v>0</v>
      </c>
      <c r="S195" s="6">
        <v>1.2759321688516214</v>
      </c>
      <c r="T195" s="6">
        <v>12.171568283624454</v>
      </c>
      <c r="U195" s="6">
        <v>96.422033504168752</v>
      </c>
      <c r="V195" s="6">
        <v>0</v>
      </c>
      <c r="W195" s="6">
        <v>0</v>
      </c>
      <c r="X195" s="6">
        <v>199.16976869846098</v>
      </c>
      <c r="Y195" s="6">
        <v>0</v>
      </c>
      <c r="Z195" s="6">
        <v>0</v>
      </c>
      <c r="AA195" s="6">
        <v>79.180292155558064</v>
      </c>
      <c r="AB195" s="6">
        <v>161.99289777433009</v>
      </c>
      <c r="AC195" s="6">
        <v>0</v>
      </c>
      <c r="AD195" s="6">
        <v>11.467824642090999</v>
      </c>
      <c r="AE195" s="6">
        <v>0</v>
      </c>
      <c r="AF195" s="6">
        <v>0</v>
      </c>
      <c r="AG195" s="6">
        <v>134.99555719131624</v>
      </c>
      <c r="AH195" s="6">
        <v>77.667359210236825</v>
      </c>
      <c r="AI195" s="6">
        <v>657.30797442828373</v>
      </c>
      <c r="AJ195" s="6">
        <v>131.91024964618597</v>
      </c>
      <c r="AK195" s="6">
        <v>0</v>
      </c>
      <c r="AL195" s="6">
        <v>93.227549631543113</v>
      </c>
      <c r="AM195" s="6">
        <v>422.12316626730455</v>
      </c>
      <c r="AN195" s="6">
        <v>0</v>
      </c>
      <c r="AO195" s="6">
        <v>0</v>
      </c>
      <c r="AP195" s="6">
        <v>0</v>
      </c>
      <c r="AQ195" s="6">
        <v>0</v>
      </c>
      <c r="AR195" s="6">
        <v>11.276848067493226</v>
      </c>
      <c r="AS195" s="6">
        <v>668.17378031802684</v>
      </c>
      <c r="AT195" s="6">
        <v>111.43519319790994</v>
      </c>
      <c r="AU195" s="6">
        <v>1180.2286651327693</v>
      </c>
      <c r="AV195" s="6">
        <v>600.12631741698431</v>
      </c>
      <c r="AW195" s="6">
        <v>489.29150615864427</v>
      </c>
      <c r="AX195" s="6">
        <v>0</v>
      </c>
      <c r="AY195" s="6">
        <v>222.32158749092704</v>
      </c>
      <c r="AZ195" s="6">
        <v>10883.266199888878</v>
      </c>
      <c r="BA195" s="6">
        <v>0</v>
      </c>
      <c r="BB195" s="6">
        <v>0</v>
      </c>
      <c r="BC195" s="6">
        <v>1362.0211105515818</v>
      </c>
      <c r="BD195" s="6">
        <v>0</v>
      </c>
      <c r="BE195" s="6">
        <v>136.26577352079536</v>
      </c>
      <c r="BF195" s="6">
        <v>312.57966865467171</v>
      </c>
      <c r="BG195" s="6">
        <v>52.962370149986434</v>
      </c>
      <c r="BH195" s="6">
        <v>13.902883409286247</v>
      </c>
      <c r="BI195" s="6">
        <v>27.518413379027105</v>
      </c>
      <c r="BJ195" s="6">
        <v>0</v>
      </c>
      <c r="BK195" s="6">
        <v>4.1983032592494771</v>
      </c>
      <c r="BL195" s="6">
        <v>10.097930463278091</v>
      </c>
      <c r="BM195" s="6">
        <v>8.7381100735568946</v>
      </c>
      <c r="BN195" s="6">
        <v>2.6188162598780709</v>
      </c>
      <c r="BO195" s="6">
        <v>0</v>
      </c>
      <c r="BP195" s="6">
        <v>0</v>
      </c>
      <c r="BQ195" s="6">
        <v>115.05124069532677</v>
      </c>
      <c r="BR195" s="6">
        <v>1229.4710164974181</v>
      </c>
      <c r="BS195" s="6">
        <v>149.56541314062613</v>
      </c>
      <c r="BT195" s="6">
        <v>59.569376584455142</v>
      </c>
      <c r="BU195" s="6">
        <v>0</v>
      </c>
      <c r="BV195" s="6">
        <v>1339.0744006062914</v>
      </c>
      <c r="BW195" s="6">
        <v>90.76070200091533</v>
      </c>
      <c r="BX195" s="6">
        <v>1793.2157463555764</v>
      </c>
      <c r="BY195" s="6">
        <v>4685.1950341305055</v>
      </c>
      <c r="BZ195" s="6">
        <v>0</v>
      </c>
      <c r="CA195" s="6">
        <v>106.84737220730339</v>
      </c>
      <c r="CB195" s="6">
        <v>416.85429894486094</v>
      </c>
      <c r="CC195" s="6">
        <v>63.283361535754963</v>
      </c>
      <c r="CD195" s="6">
        <v>2.7071788001083306</v>
      </c>
      <c r="CE195" s="6">
        <v>73.126414657791457</v>
      </c>
      <c r="CF195" s="6">
        <v>0</v>
      </c>
      <c r="CG195" s="6">
        <v>1336.7801418574422</v>
      </c>
      <c r="CH195" s="6">
        <v>130.97372685645206</v>
      </c>
      <c r="CI195" s="6">
        <v>10372.352827445477</v>
      </c>
      <c r="CJ195" s="6">
        <v>200.16413298746545</v>
      </c>
      <c r="CK195" s="6">
        <v>12653.510434624735</v>
      </c>
      <c r="CL195" s="6">
        <v>854.1998820166823</v>
      </c>
      <c r="CM195" s="6">
        <v>0</v>
      </c>
      <c r="CN195" s="6">
        <v>38.740822368031466</v>
      </c>
      <c r="CO195" s="6">
        <v>0</v>
      </c>
      <c r="CP195" s="6">
        <v>0</v>
      </c>
      <c r="CQ195" s="6">
        <v>7.3532147376671757</v>
      </c>
      <c r="CR195" s="6">
        <v>8.7840899080552379</v>
      </c>
      <c r="CS195" s="6">
        <v>38.540112465990639</v>
      </c>
      <c r="CT195" s="6">
        <v>47.813979798176454</v>
      </c>
      <c r="CU195" s="6">
        <v>122.14479655935021</v>
      </c>
      <c r="CV195" s="6">
        <v>442.60519875777976</v>
      </c>
      <c r="CW195" s="6">
        <v>30.543261582731642</v>
      </c>
      <c r="CX195" s="6">
        <v>0</v>
      </c>
      <c r="CY195" s="6">
        <v>0</v>
      </c>
      <c r="CZ195" s="6">
        <v>0</v>
      </c>
      <c r="DA195" s="6">
        <v>0</v>
      </c>
      <c r="DB195" s="6">
        <v>59.989753885409584</v>
      </c>
      <c r="DC195" s="6">
        <v>217.1920538085497</v>
      </c>
      <c r="DD195" s="6">
        <v>0</v>
      </c>
      <c r="DE195" s="6">
        <v>4097.613857441087</v>
      </c>
      <c r="DF195" s="6">
        <v>0</v>
      </c>
      <c r="DG195" s="6">
        <v>0</v>
      </c>
      <c r="DH195" s="6">
        <v>0</v>
      </c>
      <c r="DI195" s="6">
        <v>296.7873633781108</v>
      </c>
      <c r="DJ195" s="6">
        <v>6.0575608049698273</v>
      </c>
      <c r="DK195" s="6">
        <v>476.08305920292929</v>
      </c>
      <c r="DL195" s="6">
        <v>15.430384732306818</v>
      </c>
      <c r="DM195" s="6">
        <v>0</v>
      </c>
      <c r="DN195" s="6">
        <v>0</v>
      </c>
      <c r="DO195" s="6">
        <v>0</v>
      </c>
      <c r="DP195" s="6">
        <v>0</v>
      </c>
      <c r="DQ195" s="6">
        <v>13.655376376201612</v>
      </c>
      <c r="DR195" s="6">
        <v>10.652622260896011</v>
      </c>
      <c r="DS195" s="6">
        <v>0</v>
      </c>
      <c r="DT195" s="6">
        <v>4.5950848505068498</v>
      </c>
      <c r="DU195" s="6">
        <v>24.312641171934271</v>
      </c>
      <c r="DV195" s="6">
        <v>0</v>
      </c>
      <c r="DW195" s="6">
        <v>605.64749041951904</v>
      </c>
      <c r="DX195" s="6">
        <v>0</v>
      </c>
      <c r="DY195" s="6">
        <v>0</v>
      </c>
      <c r="DZ195" s="6">
        <v>122.42033650281319</v>
      </c>
      <c r="EA195" s="6">
        <v>207.52307241991954</v>
      </c>
      <c r="EB195" s="6">
        <v>26.327864507911883</v>
      </c>
      <c r="EC195" s="6">
        <v>5.3269858547611806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37996.744194213759</v>
      </c>
      <c r="EJ195" s="6">
        <v>0</v>
      </c>
      <c r="EK195" s="6">
        <v>0</v>
      </c>
      <c r="EL195" s="6">
        <v>23.982715562226197</v>
      </c>
      <c r="EM195" s="6">
        <v>5.2054568435460755</v>
      </c>
      <c r="EN195" s="6">
        <v>0.62681652289508305</v>
      </c>
      <c r="EO195" s="6">
        <v>0</v>
      </c>
      <c r="EP195" s="6">
        <v>180.58060792731146</v>
      </c>
      <c r="EQ195" s="6">
        <v>0</v>
      </c>
      <c r="ER195" s="6">
        <v>1.8490163039306255</v>
      </c>
      <c r="ES195" s="6">
        <v>22.058971849380377</v>
      </c>
      <c r="ET195" s="6">
        <v>1.0507842625647035</v>
      </c>
      <c r="EU195" s="6">
        <v>0</v>
      </c>
      <c r="EV195" s="6">
        <v>14.453408948354493</v>
      </c>
      <c r="EW195" s="6">
        <v>46.797340140194528</v>
      </c>
      <c r="EX195" s="6">
        <v>0</v>
      </c>
      <c r="EY195" s="6">
        <v>3.3884009882010688</v>
      </c>
      <c r="EZ195" s="6">
        <v>0</v>
      </c>
      <c r="FA195" s="6">
        <v>1831.497763749383</v>
      </c>
      <c r="FB195" s="6">
        <v>0</v>
      </c>
      <c r="FC195" s="6">
        <v>0</v>
      </c>
      <c r="FD195" s="6">
        <v>0</v>
      </c>
      <c r="FE195" s="6">
        <v>229.55126693752072</v>
      </c>
      <c r="FF195" s="6">
        <v>0</v>
      </c>
      <c r="FG195" s="6">
        <v>68.423353598155742</v>
      </c>
      <c r="FH195" s="6">
        <v>136.84670719631148</v>
      </c>
      <c r="FI195" s="6">
        <v>0</v>
      </c>
      <c r="FJ195" s="6">
        <v>0</v>
      </c>
      <c r="FK195" s="6">
        <v>131.45129630019906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f t="shared" si="2"/>
        <v>103647.08564663574</v>
      </c>
    </row>
    <row r="196" spans="1:174" x14ac:dyDescent="0.25">
      <c r="A196" s="49">
        <v>46023</v>
      </c>
      <c r="B196" s="6">
        <v>434.43028489455475</v>
      </c>
      <c r="C196" s="6">
        <v>46.280668692598738</v>
      </c>
      <c r="D196" s="6">
        <v>285.78385067851264</v>
      </c>
      <c r="E196" s="6">
        <v>0</v>
      </c>
      <c r="F196" s="6">
        <v>64.360148431627138</v>
      </c>
      <c r="G196" s="6">
        <v>63.419349950235642</v>
      </c>
      <c r="H196" s="6">
        <v>392.02204708006224</v>
      </c>
      <c r="I196" s="6">
        <v>0</v>
      </c>
      <c r="J196" s="6">
        <v>628.23978140384531</v>
      </c>
      <c r="K196" s="6">
        <v>0</v>
      </c>
      <c r="L196" s="6">
        <v>0</v>
      </c>
      <c r="M196" s="6">
        <v>15.958233774168475</v>
      </c>
      <c r="N196" s="6">
        <v>3.0565716188406755</v>
      </c>
      <c r="O196" s="6">
        <v>202.567812641496</v>
      </c>
      <c r="P196" s="6">
        <v>11.040629500925927</v>
      </c>
      <c r="Q196" s="6">
        <v>14.562525022821239</v>
      </c>
      <c r="R196" s="6">
        <v>0</v>
      </c>
      <c r="S196" s="6">
        <v>1.2706268452477716</v>
      </c>
      <c r="T196" s="6">
        <v>12.070560000312717</v>
      </c>
      <c r="U196" s="6">
        <v>95.621855264953155</v>
      </c>
      <c r="V196" s="6">
        <v>0</v>
      </c>
      <c r="W196" s="6">
        <v>0</v>
      </c>
      <c r="X196" s="6">
        <v>197.18799638777162</v>
      </c>
      <c r="Y196" s="6">
        <v>0</v>
      </c>
      <c r="Z196" s="6">
        <v>0</v>
      </c>
      <c r="AA196" s="6">
        <v>78.851111984727766</v>
      </c>
      <c r="AB196" s="6">
        <v>160.38104151002145</v>
      </c>
      <c r="AC196" s="6">
        <v>0</v>
      </c>
      <c r="AD196" s="6">
        <v>11.420141448388586</v>
      </c>
      <c r="AE196" s="6">
        <v>0</v>
      </c>
      <c r="AF196" s="6">
        <v>0</v>
      </c>
      <c r="AG196" s="6">
        <v>134.43167768966703</v>
      </c>
      <c r="AH196" s="6">
        <v>77.34441847394551</v>
      </c>
      <c r="AI196" s="6">
        <v>653.03108194317133</v>
      </c>
      <c r="AJ196" s="6">
        <v>131.36176707154604</v>
      </c>
      <c r="AK196" s="6">
        <v>0</v>
      </c>
      <c r="AL196" s="6">
        <v>92.453881479156266</v>
      </c>
      <c r="AM196" s="6">
        <v>421.02171384779888</v>
      </c>
      <c r="AN196" s="6">
        <v>0</v>
      </c>
      <c r="AO196" s="6">
        <v>0</v>
      </c>
      <c r="AP196" s="6">
        <v>0</v>
      </c>
      <c r="AQ196" s="6">
        <v>0</v>
      </c>
      <c r="AR196" s="6">
        <v>11.201919121045846</v>
      </c>
      <c r="AS196" s="6">
        <v>664.87034265438967</v>
      </c>
      <c r="AT196" s="6">
        <v>111.00960755286269</v>
      </c>
      <c r="AU196" s="6">
        <v>1170.6357045103084</v>
      </c>
      <c r="AV196" s="6">
        <v>595.1460447290317</v>
      </c>
      <c r="AW196" s="6">
        <v>484.63781311034415</v>
      </c>
      <c r="AX196" s="6">
        <v>0</v>
      </c>
      <c r="AY196" s="6">
        <v>220.47660569627931</v>
      </c>
      <c r="AZ196" s="6">
        <v>10961.838555594539</v>
      </c>
      <c r="BA196" s="6">
        <v>0</v>
      </c>
      <c r="BB196" s="6">
        <v>0</v>
      </c>
      <c r="BC196" s="6">
        <v>1382.9402724434842</v>
      </c>
      <c r="BD196" s="6">
        <v>0</v>
      </c>
      <c r="BE196" s="6">
        <v>135.65985775772705</v>
      </c>
      <c r="BF196" s="6">
        <v>311.44742342491742</v>
      </c>
      <c r="BG196" s="6">
        <v>52.522850938960161</v>
      </c>
      <c r="BH196" s="6">
        <v>13.787507448396754</v>
      </c>
      <c r="BI196" s="6">
        <v>27.244600590946664</v>
      </c>
      <c r="BJ196" s="6">
        <v>0</v>
      </c>
      <c r="BK196" s="6">
        <v>4.1565294438485356</v>
      </c>
      <c r="BL196" s="6">
        <v>9.9974543763791317</v>
      </c>
      <c r="BM196" s="6">
        <v>8.7017770279938205</v>
      </c>
      <c r="BN196" s="6">
        <v>2.5970834701047893</v>
      </c>
      <c r="BO196" s="6">
        <v>0</v>
      </c>
      <c r="BP196" s="6">
        <v>0</v>
      </c>
      <c r="BQ196" s="6">
        <v>114.38201963284595</v>
      </c>
      <c r="BR196" s="6">
        <v>1224.3588782793313</v>
      </c>
      <c r="BS196" s="6">
        <v>148.07721241450244</v>
      </c>
      <c r="BT196" s="6">
        <v>59.07502776049617</v>
      </c>
      <c r="BU196" s="6">
        <v>0</v>
      </c>
      <c r="BV196" s="6">
        <v>1330.3993175650464</v>
      </c>
      <c r="BW196" s="6">
        <v>90.007505495119545</v>
      </c>
      <c r="BX196" s="6">
        <v>1802.2934293725357</v>
      </c>
      <c r="BY196" s="6">
        <v>4722.8759271101826</v>
      </c>
      <c r="BZ196" s="6">
        <v>0</v>
      </c>
      <c r="CA196" s="6">
        <v>106.41711761686933</v>
      </c>
      <c r="CB196" s="6">
        <v>414.54664454516245</v>
      </c>
      <c r="CC196" s="6">
        <v>63.201101834752933</v>
      </c>
      <c r="CD196" s="6">
        <v>2.6959223556525225</v>
      </c>
      <c r="CE196" s="6">
        <v>72.822355160570623</v>
      </c>
      <c r="CF196" s="6">
        <v>0</v>
      </c>
      <c r="CG196" s="6">
        <v>1331.383354308361</v>
      </c>
      <c r="CH196" s="6">
        <v>129.88681422527455</v>
      </c>
      <c r="CI196" s="6">
        <v>10418.626897996965</v>
      </c>
      <c r="CJ196" s="6">
        <v>198.64835279529626</v>
      </c>
      <c r="CK196" s="6">
        <v>12777.856854958132</v>
      </c>
      <c r="CL196" s="6">
        <v>860.77080464992468</v>
      </c>
      <c r="CM196" s="6">
        <v>0</v>
      </c>
      <c r="CN196" s="6">
        <v>38.580250642399712</v>
      </c>
      <c r="CO196" s="6">
        <v>0</v>
      </c>
      <c r="CP196" s="6">
        <v>0</v>
      </c>
      <c r="CQ196" s="6">
        <v>7.322640084355446</v>
      </c>
      <c r="CR196" s="6">
        <v>8.7111933164744855</v>
      </c>
      <c r="CS196" s="6">
        <v>38.220279350970578</v>
      </c>
      <c r="CT196" s="6">
        <v>47.479359564633562</v>
      </c>
      <c r="CU196" s="6">
        <v>121.33320622263149</v>
      </c>
      <c r="CV196" s="6">
        <v>439.6643112831444</v>
      </c>
      <c r="CW196" s="6">
        <v>30.340317072194335</v>
      </c>
      <c r="CX196" s="6">
        <v>0</v>
      </c>
      <c r="CY196" s="6">
        <v>0</v>
      </c>
      <c r="CZ196" s="6">
        <v>0</v>
      </c>
      <c r="DA196" s="6">
        <v>0</v>
      </c>
      <c r="DB196" s="6">
        <v>59.392845860903279</v>
      </c>
      <c r="DC196" s="6">
        <v>215.38964051283105</v>
      </c>
      <c r="DD196" s="6">
        <v>0</v>
      </c>
      <c r="DE196" s="6">
        <v>4130.0889936378353</v>
      </c>
      <c r="DF196" s="6">
        <v>0</v>
      </c>
      <c r="DG196" s="6">
        <v>0</v>
      </c>
      <c r="DH196" s="6">
        <v>0</v>
      </c>
      <c r="DI196" s="6">
        <v>295.55332206879001</v>
      </c>
      <c r="DJ196" s="6">
        <v>6.0173113800914564</v>
      </c>
      <c r="DK196" s="6">
        <v>472.91972829397122</v>
      </c>
      <c r="DL196" s="6">
        <v>15.276849838906063</v>
      </c>
      <c r="DM196" s="6">
        <v>0</v>
      </c>
      <c r="DN196" s="6">
        <v>0</v>
      </c>
      <c r="DO196" s="6">
        <v>0</v>
      </c>
      <c r="DP196" s="6">
        <v>0</v>
      </c>
      <c r="DQ196" s="6">
        <v>13.542054403749511</v>
      </c>
      <c r="DR196" s="6">
        <v>10.56421926612424</v>
      </c>
      <c r="DS196" s="6">
        <v>0</v>
      </c>
      <c r="DT196" s="6">
        <v>4.5759784961768784</v>
      </c>
      <c r="DU196" s="6">
        <v>24.110877677672381</v>
      </c>
      <c r="DV196" s="6">
        <v>0</v>
      </c>
      <c r="DW196" s="6">
        <v>611.79551935407881</v>
      </c>
      <c r="DX196" s="6">
        <v>0</v>
      </c>
      <c r="DY196" s="6">
        <v>0</v>
      </c>
      <c r="DZ196" s="6">
        <v>121.40440595512599</v>
      </c>
      <c r="EA196" s="6">
        <v>206.00406984338051</v>
      </c>
      <c r="EB196" s="6">
        <v>26.109377264917399</v>
      </c>
      <c r="EC196" s="6">
        <v>5.2827787580356711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38630.056085188487</v>
      </c>
      <c r="EJ196" s="6">
        <v>0</v>
      </c>
      <c r="EK196" s="6">
        <v>0</v>
      </c>
      <c r="EL196" s="6">
        <v>23.783690024050202</v>
      </c>
      <c r="EM196" s="6">
        <v>5.1622582805205237</v>
      </c>
      <c r="EN196" s="6">
        <v>0.62161475600245952</v>
      </c>
      <c r="EO196" s="6">
        <v>0</v>
      </c>
      <c r="EP196" s="6">
        <v>179.1420839595053</v>
      </c>
      <c r="EQ196" s="6">
        <v>0</v>
      </c>
      <c r="ER196" s="6">
        <v>1.8306182843060166</v>
      </c>
      <c r="ES196" s="6">
        <v>21.954654504532584</v>
      </c>
      <c r="ET196" s="6">
        <v>1.046415103539772</v>
      </c>
      <c r="EU196" s="6">
        <v>0</v>
      </c>
      <c r="EV196" s="6">
        <v>14.333464337121447</v>
      </c>
      <c r="EW196" s="6">
        <v>46.408982709092072</v>
      </c>
      <c r="EX196" s="6">
        <v>0</v>
      </c>
      <c r="EY196" s="6">
        <v>3.3743120231441006</v>
      </c>
      <c r="EZ196" s="6">
        <v>0</v>
      </c>
      <c r="FA196" s="6">
        <v>1867.1600700416711</v>
      </c>
      <c r="FB196" s="6">
        <v>0</v>
      </c>
      <c r="FC196" s="6">
        <v>0</v>
      </c>
      <c r="FD196" s="6">
        <v>0</v>
      </c>
      <c r="FE196" s="6">
        <v>229.35055390690462</v>
      </c>
      <c r="FF196" s="6">
        <v>0</v>
      </c>
      <c r="FG196" s="6">
        <v>68.454397319311781</v>
      </c>
      <c r="FH196" s="6">
        <v>136.90879463862356</v>
      </c>
      <c r="FI196" s="6">
        <v>0</v>
      </c>
      <c r="FJ196" s="6">
        <v>0</v>
      </c>
      <c r="FK196" s="6">
        <v>131.58273178381972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f t="shared" si="2"/>
        <v>104576.21752261501</v>
      </c>
    </row>
    <row r="197" spans="1:174" x14ac:dyDescent="0.25">
      <c r="A197" s="49">
        <v>46054</v>
      </c>
      <c r="B197" s="6">
        <v>430.83060047899482</v>
      </c>
      <c r="C197" s="6">
        <v>45.896598966641719</v>
      </c>
      <c r="D197" s="6">
        <v>283.41221413319658</v>
      </c>
      <c r="E197" s="6">
        <v>0</v>
      </c>
      <c r="F197" s="6">
        <v>63.826404730087212</v>
      </c>
      <c r="G197" s="6">
        <v>62.788316874711114</v>
      </c>
      <c r="H197" s="6">
        <v>390.39874035863568</v>
      </c>
      <c r="I197" s="6">
        <v>0</v>
      </c>
      <c r="J197" s="6">
        <v>623.02620330535819</v>
      </c>
      <c r="K197" s="6">
        <v>0</v>
      </c>
      <c r="L197" s="6">
        <v>0</v>
      </c>
      <c r="M197" s="6">
        <v>15.85219938967531</v>
      </c>
      <c r="N197" s="6">
        <v>3.0312060254475988</v>
      </c>
      <c r="O197" s="6">
        <v>201.22185207746833</v>
      </c>
      <c r="P197" s="6">
        <v>10.979223298598493</v>
      </c>
      <c r="Q197" s="6">
        <v>14.501974070645812</v>
      </c>
      <c r="R197" s="6">
        <v>0</v>
      </c>
      <c r="S197" s="6">
        <v>1.2653435811696778</v>
      </c>
      <c r="T197" s="6">
        <v>11.970389955185233</v>
      </c>
      <c r="U197" s="6">
        <v>94.828317470781556</v>
      </c>
      <c r="V197" s="6">
        <v>0</v>
      </c>
      <c r="W197" s="6">
        <v>0</v>
      </c>
      <c r="X197" s="6">
        <v>195.22594304104484</v>
      </c>
      <c r="Y197" s="6">
        <v>0</v>
      </c>
      <c r="Z197" s="6">
        <v>0</v>
      </c>
      <c r="AA197" s="6">
        <v>78.523248959596259</v>
      </c>
      <c r="AB197" s="6">
        <v>158.78522348351524</v>
      </c>
      <c r="AC197" s="6">
        <v>0</v>
      </c>
      <c r="AD197" s="6">
        <v>11.372656521317603</v>
      </c>
      <c r="AE197" s="6">
        <v>0</v>
      </c>
      <c r="AF197" s="6">
        <v>0</v>
      </c>
      <c r="AG197" s="6">
        <v>133.87046392004132</v>
      </c>
      <c r="AH197" s="6">
        <v>77.022820524639755</v>
      </c>
      <c r="AI197" s="6">
        <v>648.74074039934658</v>
      </c>
      <c r="AJ197" s="6">
        <v>130.81556508643942</v>
      </c>
      <c r="AK197" s="6">
        <v>0</v>
      </c>
      <c r="AL197" s="6">
        <v>91.686633772360693</v>
      </c>
      <c r="AM197" s="6">
        <v>419.85678747364506</v>
      </c>
      <c r="AN197" s="6">
        <v>0</v>
      </c>
      <c r="AO197" s="6">
        <v>0</v>
      </c>
      <c r="AP197" s="6">
        <v>0</v>
      </c>
      <c r="AQ197" s="6">
        <v>0</v>
      </c>
      <c r="AR197" s="6">
        <v>11.127488039514446</v>
      </c>
      <c r="AS197" s="6">
        <v>661.963235614778</v>
      </c>
      <c r="AT197" s="6">
        <v>110.55769907944759</v>
      </c>
      <c r="AU197" s="6">
        <v>1161.1255984437528</v>
      </c>
      <c r="AV197" s="6">
        <v>590.20710186669498</v>
      </c>
      <c r="AW197" s="6">
        <v>479.98776450104401</v>
      </c>
      <c r="AX197" s="6">
        <v>0</v>
      </c>
      <c r="AY197" s="6">
        <v>218.64693486563192</v>
      </c>
      <c r="AZ197" s="6">
        <v>11011.610280319475</v>
      </c>
      <c r="BA197" s="6">
        <v>0</v>
      </c>
      <c r="BB197" s="6">
        <v>0</v>
      </c>
      <c r="BC197" s="6">
        <v>1398.6417502370741</v>
      </c>
      <c r="BD197" s="6">
        <v>0</v>
      </c>
      <c r="BE197" s="6">
        <v>135.09162028542329</v>
      </c>
      <c r="BF197" s="6">
        <v>310.41105037125999</v>
      </c>
      <c r="BG197" s="6">
        <v>52.086979169245787</v>
      </c>
      <c r="BH197" s="6">
        <v>13.67308895884319</v>
      </c>
      <c r="BI197" s="6">
        <v>26.973512285629234</v>
      </c>
      <c r="BJ197" s="6">
        <v>0</v>
      </c>
      <c r="BK197" s="6">
        <v>4.1151712848557658</v>
      </c>
      <c r="BL197" s="6">
        <v>9.8979780432490525</v>
      </c>
      <c r="BM197" s="6">
        <v>8.6655950551671559</v>
      </c>
      <c r="BN197" s="6">
        <v>2.5755310343939777</v>
      </c>
      <c r="BO197" s="6">
        <v>0</v>
      </c>
      <c r="BP197" s="6">
        <v>0</v>
      </c>
      <c r="BQ197" s="6">
        <v>113.77477363191247</v>
      </c>
      <c r="BR197" s="6">
        <v>1219.2679963225228</v>
      </c>
      <c r="BS197" s="6">
        <v>146.60381953301842</v>
      </c>
      <c r="BT197" s="6">
        <v>58.584781392761549</v>
      </c>
      <c r="BU197" s="6">
        <v>0</v>
      </c>
      <c r="BV197" s="6">
        <v>1321.3032143304069</v>
      </c>
      <c r="BW197" s="6">
        <v>89.26055954671078</v>
      </c>
      <c r="BX197" s="6">
        <v>1808.0759242061185</v>
      </c>
      <c r="BY197" s="6">
        <v>4744.4327906103699</v>
      </c>
      <c r="BZ197" s="6">
        <v>0</v>
      </c>
      <c r="CA197" s="6">
        <v>106.01127418626176</v>
      </c>
      <c r="CB197" s="6">
        <v>412.29846231126271</v>
      </c>
      <c r="CC197" s="6">
        <v>63.168298135930371</v>
      </c>
      <c r="CD197" s="6">
        <v>2.684712715471993</v>
      </c>
      <c r="CE197" s="6">
        <v>72.519559942178219</v>
      </c>
      <c r="CF197" s="6">
        <v>0</v>
      </c>
      <c r="CG197" s="6">
        <v>1326.1137653318544</v>
      </c>
      <c r="CH197" s="6">
        <v>128.80892156395035</v>
      </c>
      <c r="CI197" s="6">
        <v>10441.840534572031</v>
      </c>
      <c r="CJ197" s="6">
        <v>197.12968023014278</v>
      </c>
      <c r="CK197" s="6">
        <v>12871.505274199722</v>
      </c>
      <c r="CL197" s="6">
        <v>864.34001249545167</v>
      </c>
      <c r="CM197" s="6">
        <v>0</v>
      </c>
      <c r="CN197" s="6">
        <v>38.422245474100301</v>
      </c>
      <c r="CO197" s="6">
        <v>0</v>
      </c>
      <c r="CP197" s="6">
        <v>0</v>
      </c>
      <c r="CQ197" s="6">
        <v>7.2921925603957733</v>
      </c>
      <c r="CR197" s="6">
        <v>8.6389016723748853</v>
      </c>
      <c r="CS197" s="6">
        <v>37.903100437376466</v>
      </c>
      <c r="CT197" s="6">
        <v>47.14581301200699</v>
      </c>
      <c r="CU197" s="6">
        <v>120.52700849282861</v>
      </c>
      <c r="CV197" s="6">
        <v>436.74296451693903</v>
      </c>
      <c r="CW197" s="6">
        <v>30.13872102518787</v>
      </c>
      <c r="CX197" s="6">
        <v>0</v>
      </c>
      <c r="CY197" s="6">
        <v>0</v>
      </c>
      <c r="CZ197" s="6">
        <v>0</v>
      </c>
      <c r="DA197" s="6">
        <v>0</v>
      </c>
      <c r="DB197" s="6">
        <v>58.801877170477248</v>
      </c>
      <c r="DC197" s="6">
        <v>213.60218491759736</v>
      </c>
      <c r="DD197" s="6">
        <v>0</v>
      </c>
      <c r="DE197" s="6">
        <v>4155.6561351237133</v>
      </c>
      <c r="DF197" s="6">
        <v>0</v>
      </c>
      <c r="DG197" s="6">
        <v>0</v>
      </c>
      <c r="DH197" s="6">
        <v>0</v>
      </c>
      <c r="DI197" s="6">
        <v>294.32441190095636</v>
      </c>
      <c r="DJ197" s="6">
        <v>5.9773293922649309</v>
      </c>
      <c r="DK197" s="6">
        <v>469.77741611745114</v>
      </c>
      <c r="DL197" s="6">
        <v>15.124842643219951</v>
      </c>
      <c r="DM197" s="6">
        <v>0</v>
      </c>
      <c r="DN197" s="6">
        <v>0</v>
      </c>
      <c r="DO197" s="6">
        <v>0</v>
      </c>
      <c r="DP197" s="6">
        <v>0</v>
      </c>
      <c r="DQ197" s="6">
        <v>13.429672857184372</v>
      </c>
      <c r="DR197" s="6">
        <v>10.476549901935925</v>
      </c>
      <c r="DS197" s="6">
        <v>0</v>
      </c>
      <c r="DT197" s="6">
        <v>4.5569515860329579</v>
      </c>
      <c r="DU197" s="6">
        <v>23.910788559605521</v>
      </c>
      <c r="DV197" s="6">
        <v>0</v>
      </c>
      <c r="DW197" s="6">
        <v>617.31422988956342</v>
      </c>
      <c r="DX197" s="6">
        <v>0</v>
      </c>
      <c r="DY197" s="6">
        <v>0</v>
      </c>
      <c r="DZ197" s="6">
        <v>120.39690631775335</v>
      </c>
      <c r="EA197" s="6">
        <v>204.53165650791587</v>
      </c>
      <c r="EB197" s="6">
        <v>25.892703183614664</v>
      </c>
      <c r="EC197" s="6">
        <v>5.2389385230691703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39202.680772765554</v>
      </c>
      <c r="EJ197" s="6">
        <v>0</v>
      </c>
      <c r="EK197" s="6">
        <v>0</v>
      </c>
      <c r="EL197" s="6">
        <v>23.586316140572922</v>
      </c>
      <c r="EM197" s="6">
        <v>5.1194182097279475</v>
      </c>
      <c r="EN197" s="6">
        <v>0.6164561570510384</v>
      </c>
      <c r="EO197" s="6">
        <v>0</v>
      </c>
      <c r="EP197" s="6">
        <v>177.80514485686109</v>
      </c>
      <c r="EQ197" s="6">
        <v>0</v>
      </c>
      <c r="ER197" s="6">
        <v>1.8124033280353593</v>
      </c>
      <c r="ES197" s="6">
        <v>21.608360096211172</v>
      </c>
      <c r="ET197" s="6">
        <v>1.0420641114700047</v>
      </c>
      <c r="EU197" s="6">
        <v>0</v>
      </c>
      <c r="EV197" s="6">
        <v>14.214515111116569</v>
      </c>
      <c r="EW197" s="6">
        <v>46.023848142661855</v>
      </c>
      <c r="EX197" s="6">
        <v>0</v>
      </c>
      <c r="EY197" s="6">
        <v>3.3602816399778437</v>
      </c>
      <c r="EZ197" s="6">
        <v>0</v>
      </c>
      <c r="FA197" s="6">
        <v>1900.7194248187445</v>
      </c>
      <c r="FB197" s="6">
        <v>0</v>
      </c>
      <c r="FC197" s="6">
        <v>0</v>
      </c>
      <c r="FD197" s="6">
        <v>0</v>
      </c>
      <c r="FE197" s="6">
        <v>229.12212627496547</v>
      </c>
      <c r="FF197" s="6">
        <v>0</v>
      </c>
      <c r="FG197" s="6">
        <v>68.468167147534345</v>
      </c>
      <c r="FH197" s="6">
        <v>136.93633429506869</v>
      </c>
      <c r="FI197" s="6">
        <v>0</v>
      </c>
      <c r="FJ197" s="6">
        <v>0</v>
      </c>
      <c r="FK197" s="6">
        <v>131.71431944843218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f t="shared" ref="FR197:FR260" si="3">SUM(B197:FQ197)</f>
        <v>105325.46589693966</v>
      </c>
    </row>
    <row r="198" spans="1:174" x14ac:dyDescent="0.25">
      <c r="A198" s="49">
        <v>46082</v>
      </c>
      <c r="B198" s="6">
        <v>427.26164637392253</v>
      </c>
      <c r="C198" s="6">
        <v>45.51571652294669</v>
      </c>
      <c r="D198" s="6">
        <v>281.06025910553689</v>
      </c>
      <c r="E198" s="6">
        <v>0</v>
      </c>
      <c r="F198" s="6">
        <v>63.29706538843331</v>
      </c>
      <c r="G198" s="6">
        <v>62.163562683197831</v>
      </c>
      <c r="H198" s="6">
        <v>388.78102155616529</v>
      </c>
      <c r="I198" s="6">
        <v>0</v>
      </c>
      <c r="J198" s="6">
        <v>617.85589116581502</v>
      </c>
      <c r="K198" s="6">
        <v>0</v>
      </c>
      <c r="L198" s="6">
        <v>0</v>
      </c>
      <c r="M198" s="6">
        <v>15.74686954998667</v>
      </c>
      <c r="N198" s="6">
        <v>3.0060509336911343</v>
      </c>
      <c r="O198" s="6">
        <v>199.88483473998915</v>
      </c>
      <c r="P198" s="6">
        <v>10.929350870047083</v>
      </c>
      <c r="Q198" s="6">
        <v>14.441674889217801</v>
      </c>
      <c r="R198" s="6">
        <v>0</v>
      </c>
      <c r="S198" s="6">
        <v>1.2600822848938722</v>
      </c>
      <c r="T198" s="6">
        <v>11.871051191948613</v>
      </c>
      <c r="U198" s="6">
        <v>94.041365014543771</v>
      </c>
      <c r="V198" s="6">
        <v>0</v>
      </c>
      <c r="W198" s="6">
        <v>0</v>
      </c>
      <c r="X198" s="6">
        <v>193.28341245131099</v>
      </c>
      <c r="Y198" s="6">
        <v>0</v>
      </c>
      <c r="Z198" s="6">
        <v>0</v>
      </c>
      <c r="AA198" s="6">
        <v>78.196750308080027</v>
      </c>
      <c r="AB198" s="6">
        <v>157.20528411167874</v>
      </c>
      <c r="AC198" s="6">
        <v>0</v>
      </c>
      <c r="AD198" s="6">
        <v>11.325369036485764</v>
      </c>
      <c r="AE198" s="6">
        <v>0</v>
      </c>
      <c r="AF198" s="6">
        <v>0</v>
      </c>
      <c r="AG198" s="6">
        <v>133.31177020601069</v>
      </c>
      <c r="AH198" s="6">
        <v>76.702559779013868</v>
      </c>
      <c r="AI198" s="6">
        <v>644.51308339217087</v>
      </c>
      <c r="AJ198" s="6">
        <v>130.27163420817917</v>
      </c>
      <c r="AK198" s="6">
        <v>0</v>
      </c>
      <c r="AL198" s="6">
        <v>90.925753229757319</v>
      </c>
      <c r="AM198" s="6">
        <v>418.3835299302994</v>
      </c>
      <c r="AN198" s="6">
        <v>0</v>
      </c>
      <c r="AO198" s="6">
        <v>0</v>
      </c>
      <c r="AP198" s="6">
        <v>0</v>
      </c>
      <c r="AQ198" s="6">
        <v>0</v>
      </c>
      <c r="AR198" s="6">
        <v>11.053551514838713</v>
      </c>
      <c r="AS198" s="6">
        <v>660.20583805228</v>
      </c>
      <c r="AT198" s="6">
        <v>110.09756107022638</v>
      </c>
      <c r="AU198" s="6">
        <v>1151.7989455724398</v>
      </c>
      <c r="AV198" s="6">
        <v>585.30914584584627</v>
      </c>
      <c r="AW198" s="6">
        <v>475.48003061718987</v>
      </c>
      <c r="AX198" s="6">
        <v>0</v>
      </c>
      <c r="AY198" s="6">
        <v>216.83244793777533</v>
      </c>
      <c r="AZ198" s="6">
        <v>11088.652567230318</v>
      </c>
      <c r="BA198" s="6">
        <v>0</v>
      </c>
      <c r="BB198" s="6">
        <v>0</v>
      </c>
      <c r="BC198" s="6">
        <v>1419.0237737887039</v>
      </c>
      <c r="BD198" s="6">
        <v>0</v>
      </c>
      <c r="BE198" s="6">
        <v>134.71596676687167</v>
      </c>
      <c r="BF198" s="6">
        <v>309.50062853769685</v>
      </c>
      <c r="BG198" s="6">
        <v>51.654724571795263</v>
      </c>
      <c r="BH198" s="6">
        <v>13.559619994851134</v>
      </c>
      <c r="BI198" s="6">
        <v>26.705121354018363</v>
      </c>
      <c r="BJ198" s="6">
        <v>0</v>
      </c>
      <c r="BK198" s="6">
        <v>4.0742246464208005</v>
      </c>
      <c r="BL198" s="6">
        <v>9.7994915161716403</v>
      </c>
      <c r="BM198" s="6">
        <v>8.6295635269167459</v>
      </c>
      <c r="BN198" s="6">
        <v>2.5541574560400488</v>
      </c>
      <c r="BO198" s="6">
        <v>0</v>
      </c>
      <c r="BP198" s="6">
        <v>0</v>
      </c>
      <c r="BQ198" s="6">
        <v>113.59092686153065</v>
      </c>
      <c r="BR198" s="6">
        <v>1214.1982822434968</v>
      </c>
      <c r="BS198" s="6">
        <v>145.14508715565788</v>
      </c>
      <c r="BT198" s="6">
        <v>58.098603436167579</v>
      </c>
      <c r="BU198" s="6">
        <v>0</v>
      </c>
      <c r="BV198" s="6">
        <v>1315.6227832620577</v>
      </c>
      <c r="BW198" s="6">
        <v>88.519812284142432</v>
      </c>
      <c r="BX198" s="6">
        <v>1817.0860974338952</v>
      </c>
      <c r="BY198" s="6">
        <v>4779.4758844830012</v>
      </c>
      <c r="BZ198" s="6">
        <v>0</v>
      </c>
      <c r="CA198" s="6">
        <v>105.68120111984889</v>
      </c>
      <c r="CB198" s="6">
        <v>410.67758502953973</v>
      </c>
      <c r="CC198" s="6">
        <v>63.105676219311</v>
      </c>
      <c r="CD198" s="6">
        <v>2.6735496849546503</v>
      </c>
      <c r="CE198" s="6">
        <v>72.218023745745214</v>
      </c>
      <c r="CF198" s="6">
        <v>0</v>
      </c>
      <c r="CG198" s="6">
        <v>1321.1589928185103</v>
      </c>
      <c r="CH198" s="6">
        <v>127.73997401838911</v>
      </c>
      <c r="CI198" s="6">
        <v>10486.018838428179</v>
      </c>
      <c r="CJ198" s="6">
        <v>195.63653532743345</v>
      </c>
      <c r="CK198" s="6">
        <v>12996.283024949278</v>
      </c>
      <c r="CL198" s="6">
        <v>870.37946537834455</v>
      </c>
      <c r="CM198" s="6">
        <v>0</v>
      </c>
      <c r="CN198" s="6">
        <v>38.26881836298422</v>
      </c>
      <c r="CO198" s="6">
        <v>0</v>
      </c>
      <c r="CP198" s="6">
        <v>0</v>
      </c>
      <c r="CQ198" s="6">
        <v>7.2618716371845426</v>
      </c>
      <c r="CR198" s="6">
        <v>8.5672099554743202</v>
      </c>
      <c r="CS198" s="6">
        <v>37.588553698767385</v>
      </c>
      <c r="CT198" s="6">
        <v>46.89845033457253</v>
      </c>
      <c r="CU198" s="6">
        <v>119.72616753879859</v>
      </c>
      <c r="CV198" s="6">
        <v>433.84102862104851</v>
      </c>
      <c r="CW198" s="6">
        <v>29.938464481854744</v>
      </c>
      <c r="CX198" s="6">
        <v>0</v>
      </c>
      <c r="CY198" s="6">
        <v>0</v>
      </c>
      <c r="CZ198" s="6">
        <v>0</v>
      </c>
      <c r="DA198" s="6">
        <v>0</v>
      </c>
      <c r="DB198" s="6">
        <v>58.216788716769997</v>
      </c>
      <c r="DC198" s="6">
        <v>211.82956289326955</v>
      </c>
      <c r="DD198" s="6">
        <v>0</v>
      </c>
      <c r="DE198" s="6">
        <v>4188.9714647615538</v>
      </c>
      <c r="DF198" s="6">
        <v>0</v>
      </c>
      <c r="DG198" s="6">
        <v>0</v>
      </c>
      <c r="DH198" s="6">
        <v>0</v>
      </c>
      <c r="DI198" s="6">
        <v>293.10061153933322</v>
      </c>
      <c r="DJ198" s="6">
        <v>5.9376130645064258</v>
      </c>
      <c r="DK198" s="6">
        <v>466.65598301453264</v>
      </c>
      <c r="DL198" s="6">
        <v>14.974347944402243</v>
      </c>
      <c r="DM198" s="6">
        <v>0</v>
      </c>
      <c r="DN198" s="6">
        <v>0</v>
      </c>
      <c r="DO198" s="6">
        <v>0</v>
      </c>
      <c r="DP198" s="6">
        <v>0</v>
      </c>
      <c r="DQ198" s="6">
        <v>13.318223932186966</v>
      </c>
      <c r="DR198" s="6">
        <v>10.389608080145548</v>
      </c>
      <c r="DS198" s="6">
        <v>0</v>
      </c>
      <c r="DT198" s="6">
        <v>4.538003789746309</v>
      </c>
      <c r="DU198" s="6">
        <v>23.712359922575633</v>
      </c>
      <c r="DV198" s="6">
        <v>0</v>
      </c>
      <c r="DW198" s="6">
        <v>623.96629268183676</v>
      </c>
      <c r="DX198" s="6">
        <v>0</v>
      </c>
      <c r="DY198" s="6">
        <v>0</v>
      </c>
      <c r="DZ198" s="6">
        <v>119.39776762503763</v>
      </c>
      <c r="EA198" s="6">
        <v>203.33792373918007</v>
      </c>
      <c r="EB198" s="6">
        <v>25.677827217105403</v>
      </c>
      <c r="EC198" s="6">
        <v>5.1954621053832986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39872.142324809887</v>
      </c>
      <c r="EJ198" s="6">
        <v>0</v>
      </c>
      <c r="EK198" s="6">
        <v>0</v>
      </c>
      <c r="EL198" s="6">
        <v>23.390580205195359</v>
      </c>
      <c r="EM198" s="6">
        <v>5.0769336561462044</v>
      </c>
      <c r="EN198" s="6">
        <v>0.61134036780270862</v>
      </c>
      <c r="EO198" s="6">
        <v>0</v>
      </c>
      <c r="EP198" s="6">
        <v>176.88724542517966</v>
      </c>
      <c r="EQ198" s="6">
        <v>0</v>
      </c>
      <c r="ER198" s="6">
        <v>1.7943696136078466</v>
      </c>
      <c r="ES198" s="6">
        <v>21.34365887470419</v>
      </c>
      <c r="ET198" s="6">
        <v>1.0377312108172352</v>
      </c>
      <c r="EU198" s="6">
        <v>0</v>
      </c>
      <c r="EV198" s="6">
        <v>14.096553009929137</v>
      </c>
      <c r="EW198" s="6">
        <v>45.64190969529308</v>
      </c>
      <c r="EX198" s="6">
        <v>0</v>
      </c>
      <c r="EY198" s="6">
        <v>3.3463095951189059</v>
      </c>
      <c r="EZ198" s="6">
        <v>0</v>
      </c>
      <c r="FA198" s="6">
        <v>1939.2599794120833</v>
      </c>
      <c r="FB198" s="6">
        <v>0</v>
      </c>
      <c r="FC198" s="6">
        <v>0</v>
      </c>
      <c r="FD198" s="6">
        <v>0</v>
      </c>
      <c r="FE198" s="6">
        <v>228.84040525782351</v>
      </c>
      <c r="FF198" s="6">
        <v>0</v>
      </c>
      <c r="FG198" s="6">
        <v>68.455662053260923</v>
      </c>
      <c r="FH198" s="6">
        <v>136.91132410652185</v>
      </c>
      <c r="FI198" s="6">
        <v>0</v>
      </c>
      <c r="FJ198" s="6">
        <v>0</v>
      </c>
      <c r="FK198" s="6">
        <v>131.84605630593146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f t="shared" si="3"/>
        <v>106296.18608206075</v>
      </c>
    </row>
    <row r="199" spans="1:174" x14ac:dyDescent="0.25">
      <c r="A199" s="49">
        <v>46113</v>
      </c>
      <c r="B199" s="6">
        <v>423.71832747965379</v>
      </c>
      <c r="C199" s="6">
        <v>45.13799491119088</v>
      </c>
      <c r="D199" s="6">
        <v>278.72782226437829</v>
      </c>
      <c r="E199" s="6">
        <v>0</v>
      </c>
      <c r="F199" s="6">
        <v>62.771876985821123</v>
      </c>
      <c r="G199" s="6">
        <v>61.545024899755994</v>
      </c>
      <c r="H199" s="6">
        <v>387.15963399396287</v>
      </c>
      <c r="I199" s="6">
        <v>0</v>
      </c>
      <c r="J199" s="6">
        <v>612.72848593368337</v>
      </c>
      <c r="K199" s="6">
        <v>0</v>
      </c>
      <c r="L199" s="6">
        <v>0</v>
      </c>
      <c r="M199" s="6">
        <v>15.642239573758989</v>
      </c>
      <c r="N199" s="6">
        <v>2.9811045966797973</v>
      </c>
      <c r="O199" s="6">
        <v>198.5567012058458</v>
      </c>
      <c r="P199" s="6">
        <v>10.86610268999374</v>
      </c>
      <c r="Q199" s="6">
        <v>14.381626431674913</v>
      </c>
      <c r="R199" s="6">
        <v>0</v>
      </c>
      <c r="S199" s="6">
        <v>1.2548428650782735</v>
      </c>
      <c r="T199" s="6">
        <v>11.772536812037707</v>
      </c>
      <c r="U199" s="6">
        <v>93.260943246447425</v>
      </c>
      <c r="V199" s="6">
        <v>0</v>
      </c>
      <c r="W199" s="6">
        <v>0</v>
      </c>
      <c r="X199" s="6">
        <v>191.36021036389232</v>
      </c>
      <c r="Y199" s="6">
        <v>0</v>
      </c>
      <c r="Z199" s="6">
        <v>0</v>
      </c>
      <c r="AA199" s="6">
        <v>77.871590191379639</v>
      </c>
      <c r="AB199" s="6">
        <v>155.64106539925825</v>
      </c>
      <c r="AC199" s="6">
        <v>0</v>
      </c>
      <c r="AD199" s="6">
        <v>11.278278172928609</v>
      </c>
      <c r="AE199" s="6">
        <v>0</v>
      </c>
      <c r="AF199" s="6">
        <v>0</v>
      </c>
      <c r="AG199" s="6">
        <v>132.75582497925646</v>
      </c>
      <c r="AH199" s="6">
        <v>76.383630676977418</v>
      </c>
      <c r="AI199" s="6">
        <v>640.25945025366411</v>
      </c>
      <c r="AJ199" s="6">
        <v>129.72996499350702</v>
      </c>
      <c r="AK199" s="6">
        <v>0</v>
      </c>
      <c r="AL199" s="6">
        <v>90.171187012113776</v>
      </c>
      <c r="AM199" s="6">
        <v>416.50294645216093</v>
      </c>
      <c r="AN199" s="6">
        <v>0</v>
      </c>
      <c r="AO199" s="6">
        <v>0</v>
      </c>
      <c r="AP199" s="6">
        <v>0</v>
      </c>
      <c r="AQ199" s="6">
        <v>0</v>
      </c>
      <c r="AR199" s="6">
        <v>10.98010626093871</v>
      </c>
      <c r="AS199" s="6">
        <v>657.16025835333176</v>
      </c>
      <c r="AT199" s="6">
        <v>109.63036742648852</v>
      </c>
      <c r="AU199" s="6">
        <v>1142.4391052997555</v>
      </c>
      <c r="AV199" s="6">
        <v>580.45183652868241</v>
      </c>
      <c r="AW199" s="6">
        <v>470.93830094159034</v>
      </c>
      <c r="AX199" s="6">
        <v>0</v>
      </c>
      <c r="AY199" s="6">
        <v>215.03301890594358</v>
      </c>
      <c r="AZ199" s="6">
        <v>11112.404481762269</v>
      </c>
      <c r="BA199" s="6">
        <v>0</v>
      </c>
      <c r="BB199" s="6">
        <v>0</v>
      </c>
      <c r="BC199" s="6">
        <v>1431.0977081365374</v>
      </c>
      <c r="BD199" s="6">
        <v>0</v>
      </c>
      <c r="BE199" s="6">
        <v>134.41675670260003</v>
      </c>
      <c r="BF199" s="6">
        <v>308.33784589546019</v>
      </c>
      <c r="BG199" s="6">
        <v>51.226057128754462</v>
      </c>
      <c r="BH199" s="6">
        <v>13.44709267658582</v>
      </c>
      <c r="BI199" s="6">
        <v>26.43940095679724</v>
      </c>
      <c r="BJ199" s="6">
        <v>0</v>
      </c>
      <c r="BK199" s="6">
        <v>4.0336854338456769</v>
      </c>
      <c r="BL199" s="6">
        <v>9.7019849464121162</v>
      </c>
      <c r="BM199" s="6">
        <v>8.5936818176943195</v>
      </c>
      <c r="BN199" s="6">
        <v>2.5329612507581385</v>
      </c>
      <c r="BO199" s="6">
        <v>0</v>
      </c>
      <c r="BP199" s="6">
        <v>0</v>
      </c>
      <c r="BQ199" s="6">
        <v>113.31433144382527</v>
      </c>
      <c r="BR199" s="6">
        <v>1209.149648026257</v>
      </c>
      <c r="BS199" s="6">
        <v>143.70086940796764</v>
      </c>
      <c r="BT199" s="6">
        <v>57.616460128160838</v>
      </c>
      <c r="BU199" s="6">
        <v>0</v>
      </c>
      <c r="BV199" s="6">
        <v>1308.776136011895</v>
      </c>
      <c r="BW199" s="6">
        <v>87.785212266334739</v>
      </c>
      <c r="BX199" s="6">
        <v>1820.29089836614</v>
      </c>
      <c r="BY199" s="6">
        <v>4791.0401100039626</v>
      </c>
      <c r="BZ199" s="6">
        <v>0</v>
      </c>
      <c r="CA199" s="6">
        <v>105.33753266603939</v>
      </c>
      <c r="CB199" s="6">
        <v>408.07453949860496</v>
      </c>
      <c r="CC199" s="6">
        <v>62.839126702112608</v>
      </c>
      <c r="CD199" s="6">
        <v>2.662433070297602</v>
      </c>
      <c r="CE199" s="6">
        <v>71.917741336260548</v>
      </c>
      <c r="CF199" s="6">
        <v>0</v>
      </c>
      <c r="CG199" s="6">
        <v>1315.9295332647596</v>
      </c>
      <c r="CH199" s="6">
        <v>126.67989735569292</v>
      </c>
      <c r="CI199" s="6">
        <v>10488.358101375608</v>
      </c>
      <c r="CJ199" s="6">
        <v>194.12967463648039</v>
      </c>
      <c r="CK199" s="6">
        <v>13060.617045416406</v>
      </c>
      <c r="CL199" s="6">
        <v>871.87088073406335</v>
      </c>
      <c r="CM199" s="6">
        <v>0</v>
      </c>
      <c r="CN199" s="6">
        <v>38.114083792057826</v>
      </c>
      <c r="CO199" s="6">
        <v>0</v>
      </c>
      <c r="CP199" s="6">
        <v>0</v>
      </c>
      <c r="CQ199" s="6">
        <v>7.2316767883160828</v>
      </c>
      <c r="CR199" s="6">
        <v>8.4961131871525293</v>
      </c>
      <c r="CS199" s="6">
        <v>37.276617291493423</v>
      </c>
      <c r="CT199" s="6">
        <v>46.687990638287673</v>
      </c>
      <c r="CU199" s="6">
        <v>118.93064776747835</v>
      </c>
      <c r="CV199" s="6">
        <v>430.95837462006642</v>
      </c>
      <c r="CW199" s="6">
        <v>29.73953854187118</v>
      </c>
      <c r="CX199" s="6">
        <v>0</v>
      </c>
      <c r="CY199" s="6">
        <v>0</v>
      </c>
      <c r="CZ199" s="6">
        <v>0</v>
      </c>
      <c r="DA199" s="6">
        <v>0</v>
      </c>
      <c r="DB199" s="6">
        <v>57.637521990448576</v>
      </c>
      <c r="DC199" s="6">
        <v>210.07165134038348</v>
      </c>
      <c r="DD199" s="6">
        <v>0</v>
      </c>
      <c r="DE199" s="6">
        <v>4208.3979847651781</v>
      </c>
      <c r="DF199" s="6">
        <v>0</v>
      </c>
      <c r="DG199" s="6">
        <v>0</v>
      </c>
      <c r="DH199" s="6">
        <v>0</v>
      </c>
      <c r="DI199" s="6">
        <v>291.88189973735564</v>
      </c>
      <c r="DJ199" s="6">
        <v>5.8981606316392883</v>
      </c>
      <c r="DK199" s="6">
        <v>463.55529025434197</v>
      </c>
      <c r="DL199" s="6">
        <v>14.825350692857635</v>
      </c>
      <c r="DM199" s="6">
        <v>0</v>
      </c>
      <c r="DN199" s="6">
        <v>0</v>
      </c>
      <c r="DO199" s="6">
        <v>0</v>
      </c>
      <c r="DP199" s="6">
        <v>0</v>
      </c>
      <c r="DQ199" s="6">
        <v>13.20769988920383</v>
      </c>
      <c r="DR199" s="6">
        <v>10.303387763091649</v>
      </c>
      <c r="DS199" s="6">
        <v>0</v>
      </c>
      <c r="DT199" s="6">
        <v>4.5191347783616616</v>
      </c>
      <c r="DU199" s="6">
        <v>23.515577986736542</v>
      </c>
      <c r="DV199" s="6">
        <v>0</v>
      </c>
      <c r="DW199" s="6">
        <v>628.49440873604317</v>
      </c>
      <c r="DX199" s="6">
        <v>0</v>
      </c>
      <c r="DY199" s="6">
        <v>0</v>
      </c>
      <c r="DZ199" s="6">
        <v>118.40692049194595</v>
      </c>
      <c r="EA199" s="6">
        <v>202.02560850675789</v>
      </c>
      <c r="EB199" s="6">
        <v>25.464734443361142</v>
      </c>
      <c r="EC199" s="6">
        <v>5.1523464857649142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40355.320264737798</v>
      </c>
      <c r="EJ199" s="6">
        <v>0</v>
      </c>
      <c r="EK199" s="6">
        <v>0</v>
      </c>
      <c r="EL199" s="6">
        <v>23.196468625065535</v>
      </c>
      <c r="EM199" s="6">
        <v>5.0348016694420057</v>
      </c>
      <c r="EN199" s="6">
        <v>0.60626703299227225</v>
      </c>
      <c r="EO199" s="6">
        <v>0</v>
      </c>
      <c r="EP199" s="6">
        <v>175.91527723144998</v>
      </c>
      <c r="EQ199" s="6">
        <v>0</v>
      </c>
      <c r="ER199" s="6">
        <v>1.7765153376370073</v>
      </c>
      <c r="ES199" s="6">
        <v>21.485490283989186</v>
      </c>
      <c r="ET199" s="6">
        <v>1.0334163263573852</v>
      </c>
      <c r="EU199" s="6">
        <v>0</v>
      </c>
      <c r="EV199" s="6">
        <v>13.979569841699163</v>
      </c>
      <c r="EW199" s="6">
        <v>45.263140843328998</v>
      </c>
      <c r="EX199" s="6">
        <v>0</v>
      </c>
      <c r="EY199" s="6">
        <v>3.3323956459967103</v>
      </c>
      <c r="EZ199" s="6">
        <v>0</v>
      </c>
      <c r="FA199" s="6">
        <v>1966.9727564246318</v>
      </c>
      <c r="FB199" s="6">
        <v>0</v>
      </c>
      <c r="FC199" s="6">
        <v>0</v>
      </c>
      <c r="FD199" s="6">
        <v>0</v>
      </c>
      <c r="FE199" s="6">
        <v>228.56367591230622</v>
      </c>
      <c r="FF199" s="6">
        <v>0</v>
      </c>
      <c r="FG199" s="6">
        <v>68.444343423310286</v>
      </c>
      <c r="FH199" s="6">
        <v>136.88868684662057</v>
      </c>
      <c r="FI199" s="6">
        <v>0</v>
      </c>
      <c r="FJ199" s="6">
        <v>0</v>
      </c>
      <c r="FK199" s="6">
        <v>131.97793843481594</v>
      </c>
      <c r="FL199" s="6">
        <v>0</v>
      </c>
      <c r="FM199" s="6">
        <v>0</v>
      </c>
      <c r="FN199" s="6">
        <v>0</v>
      </c>
      <c r="FO199" s="6">
        <v>0</v>
      </c>
      <c r="FP199" s="6">
        <v>0</v>
      </c>
      <c r="FQ199" s="6">
        <v>0</v>
      </c>
      <c r="FR199" s="6">
        <f t="shared" si="3"/>
        <v>106851.99796425809</v>
      </c>
    </row>
    <row r="200" spans="1:174" x14ac:dyDescent="0.25">
      <c r="A200" s="49">
        <v>46143</v>
      </c>
      <c r="B200" s="6">
        <v>420.20202045432342</v>
      </c>
      <c r="C200" s="6">
        <v>44.763407900554995</v>
      </c>
      <c r="D200" s="6">
        <v>276.41474163400284</v>
      </c>
      <c r="E200" s="6">
        <v>0</v>
      </c>
      <c r="F200" s="6">
        <v>62.250978539692213</v>
      </c>
      <c r="G200" s="6">
        <v>60.932641670091847</v>
      </c>
      <c r="H200" s="6">
        <v>385.5495709704353</v>
      </c>
      <c r="I200" s="6">
        <v>0</v>
      </c>
      <c r="J200" s="6">
        <v>607.64363153709508</v>
      </c>
      <c r="K200" s="6">
        <v>0</v>
      </c>
      <c r="L200" s="6">
        <v>0</v>
      </c>
      <c r="M200" s="6">
        <v>15.538304810753894</v>
      </c>
      <c r="N200" s="6">
        <v>2.9563652820190494</v>
      </c>
      <c r="O200" s="6">
        <v>197.2373924466626</v>
      </c>
      <c r="P200" s="6">
        <v>10.809142034897635</v>
      </c>
      <c r="Q200" s="6">
        <v>14.32182765550769</v>
      </c>
      <c r="R200" s="6">
        <v>0</v>
      </c>
      <c r="S200" s="6">
        <v>1.2496252307606015</v>
      </c>
      <c r="T200" s="6">
        <v>11.674839974136546</v>
      </c>
      <c r="U200" s="6">
        <v>92.48699797022276</v>
      </c>
      <c r="V200" s="6">
        <v>0</v>
      </c>
      <c r="W200" s="6">
        <v>0</v>
      </c>
      <c r="X200" s="6">
        <v>189.45614445697746</v>
      </c>
      <c r="Y200" s="6">
        <v>0</v>
      </c>
      <c r="Z200" s="6">
        <v>0</v>
      </c>
      <c r="AA200" s="6">
        <v>77.547780413051001</v>
      </c>
      <c r="AB200" s="6">
        <v>154.09241092307906</v>
      </c>
      <c r="AC200" s="6">
        <v>0</v>
      </c>
      <c r="AD200" s="6">
        <v>11.231383113095232</v>
      </c>
      <c r="AE200" s="6">
        <v>0</v>
      </c>
      <c r="AF200" s="6">
        <v>0</v>
      </c>
      <c r="AG200" s="6">
        <v>132.20245924860848</v>
      </c>
      <c r="AH200" s="6">
        <v>76.066027681558765</v>
      </c>
      <c r="AI200" s="6">
        <v>635.97458145348628</v>
      </c>
      <c r="AJ200" s="6">
        <v>129.19054803843008</v>
      </c>
      <c r="AK200" s="6">
        <v>0</v>
      </c>
      <c r="AL200" s="6">
        <v>89.422882718695064</v>
      </c>
      <c r="AM200" s="6">
        <v>415.10864504919272</v>
      </c>
      <c r="AN200" s="6">
        <v>0</v>
      </c>
      <c r="AO200" s="6">
        <v>0</v>
      </c>
      <c r="AP200" s="6">
        <v>0</v>
      </c>
      <c r="AQ200" s="6">
        <v>0</v>
      </c>
      <c r="AR200" s="6">
        <v>10.907149013568846</v>
      </c>
      <c r="AS200" s="6">
        <v>652.3503029701003</v>
      </c>
      <c r="AT200" s="6">
        <v>109.17736375085549</v>
      </c>
      <c r="AU200" s="6">
        <v>1133.0040902556423</v>
      </c>
      <c r="AV200" s="6">
        <v>575.63483660010377</v>
      </c>
      <c r="AW200" s="6">
        <v>466.35513484448404</v>
      </c>
      <c r="AX200" s="6">
        <v>0</v>
      </c>
      <c r="AY200" s="6">
        <v>213.2485228090641</v>
      </c>
      <c r="AZ200" s="6">
        <v>11070.220083938071</v>
      </c>
      <c r="BA200" s="6">
        <v>0</v>
      </c>
      <c r="BB200" s="6">
        <v>0</v>
      </c>
      <c r="BC200" s="6">
        <v>1431.7349782860599</v>
      </c>
      <c r="BD200" s="6">
        <v>0</v>
      </c>
      <c r="BE200" s="6">
        <v>133.88239115169043</v>
      </c>
      <c r="BF200" s="6">
        <v>306.99919359740329</v>
      </c>
      <c r="BG200" s="6">
        <v>50.800947071378715</v>
      </c>
      <c r="BH200" s="6">
        <v>13.335499189604919</v>
      </c>
      <c r="BI200" s="6">
        <v>26.176324521704707</v>
      </c>
      <c r="BJ200" s="6">
        <v>0</v>
      </c>
      <c r="BK200" s="6">
        <v>3.9935495931753544</v>
      </c>
      <c r="BL200" s="6">
        <v>9.6054485832322491</v>
      </c>
      <c r="BM200" s="6">
        <v>8.5579493045526345</v>
      </c>
      <c r="BN200" s="6">
        <v>2.511940946581031</v>
      </c>
      <c r="BO200" s="6">
        <v>0</v>
      </c>
      <c r="BP200" s="6">
        <v>0</v>
      </c>
      <c r="BQ200" s="6">
        <v>112.75000519443412</v>
      </c>
      <c r="BR200" s="6">
        <v>1204.1220060207788</v>
      </c>
      <c r="BS200" s="6">
        <v>142.27102186696928</v>
      </c>
      <c r="BT200" s="6">
        <v>57.138317986373359</v>
      </c>
      <c r="BU200" s="6">
        <v>0</v>
      </c>
      <c r="BV200" s="6">
        <v>1298.260427386055</v>
      </c>
      <c r="BW200" s="6">
        <v>87.056708479102227</v>
      </c>
      <c r="BX200" s="6">
        <v>1815.7035930591755</v>
      </c>
      <c r="BY200" s="6">
        <v>4771.8095104697686</v>
      </c>
      <c r="BZ200" s="6">
        <v>0</v>
      </c>
      <c r="CA200" s="6">
        <v>104.93787246794638</v>
      </c>
      <c r="CB200" s="6">
        <v>403.81302992601047</v>
      </c>
      <c r="CC200" s="6">
        <v>62.552764073194808</v>
      </c>
      <c r="CD200" s="6">
        <v>2.6513626785037858</v>
      </c>
      <c r="CE200" s="6">
        <v>71.618707500480568</v>
      </c>
      <c r="CF200" s="6">
        <v>0</v>
      </c>
      <c r="CG200" s="6">
        <v>1310.1986764748372</v>
      </c>
      <c r="CH200" s="6">
        <v>125.62861795900079</v>
      </c>
      <c r="CI200" s="6">
        <v>10441.585741207822</v>
      </c>
      <c r="CJ200" s="6">
        <v>192.59266414593736</v>
      </c>
      <c r="CK200" s="6">
        <v>13048.279996724421</v>
      </c>
      <c r="CL200" s="6">
        <v>867.7871470993706</v>
      </c>
      <c r="CM200" s="6">
        <v>0</v>
      </c>
      <c r="CN200" s="6">
        <v>37.955941483211916</v>
      </c>
      <c r="CO200" s="6">
        <v>0</v>
      </c>
      <c r="CP200" s="6">
        <v>0</v>
      </c>
      <c r="CQ200" s="6">
        <v>7.2016074895735027</v>
      </c>
      <c r="CR200" s="6">
        <v>8.4256064301053648</v>
      </c>
      <c r="CS200" s="6">
        <v>36.967269553178696</v>
      </c>
      <c r="CT200" s="6">
        <v>46.396039252204936</v>
      </c>
      <c r="CU200" s="6">
        <v>118.14041382230265</v>
      </c>
      <c r="CV200" s="6">
        <v>428.0948743955629</v>
      </c>
      <c r="CW200" s="6">
        <v>29.541934364051563</v>
      </c>
      <c r="CX200" s="6">
        <v>0</v>
      </c>
      <c r="CY200" s="6">
        <v>0</v>
      </c>
      <c r="CZ200" s="6">
        <v>0</v>
      </c>
      <c r="DA200" s="6">
        <v>0</v>
      </c>
      <c r="DB200" s="6">
        <v>57.064019064357637</v>
      </c>
      <c r="DC200" s="6">
        <v>208.32832818104166</v>
      </c>
      <c r="DD200" s="6">
        <v>0</v>
      </c>
      <c r="DE200" s="6">
        <v>4208.9024378910199</v>
      </c>
      <c r="DF200" s="6">
        <v>0</v>
      </c>
      <c r="DG200" s="6">
        <v>0</v>
      </c>
      <c r="DH200" s="6">
        <v>0</v>
      </c>
      <c r="DI200" s="6">
        <v>290.66825533680191</v>
      </c>
      <c r="DJ200" s="6">
        <v>5.85897034021556</v>
      </c>
      <c r="DK200" s="6">
        <v>460.47520002780129</v>
      </c>
      <c r="DL200" s="6">
        <v>14.677835988736817</v>
      </c>
      <c r="DM200" s="6">
        <v>0</v>
      </c>
      <c r="DN200" s="6">
        <v>0</v>
      </c>
      <c r="DO200" s="6">
        <v>0</v>
      </c>
      <c r="DP200" s="6">
        <v>0</v>
      </c>
      <c r="DQ200" s="6">
        <v>13.098093052909777</v>
      </c>
      <c r="DR200" s="6">
        <v>10.217882963217566</v>
      </c>
      <c r="DS200" s="6">
        <v>0</v>
      </c>
      <c r="DT200" s="6">
        <v>4.5003442242915339</v>
      </c>
      <c r="DU200" s="6">
        <v>23.320429086596917</v>
      </c>
      <c r="DV200" s="6">
        <v>0</v>
      </c>
      <c r="DW200" s="6">
        <v>630.07716393048554</v>
      </c>
      <c r="DX200" s="6">
        <v>0</v>
      </c>
      <c r="DY200" s="6">
        <v>0</v>
      </c>
      <c r="DZ200" s="6">
        <v>117.42429610925139</v>
      </c>
      <c r="EA200" s="6">
        <v>200.33100182451932</v>
      </c>
      <c r="EB200" s="6">
        <v>25.253410064186948</v>
      </c>
      <c r="EC200" s="6">
        <v>5.1095886700564348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40579.428732838322</v>
      </c>
      <c r="EJ200" s="6">
        <v>0</v>
      </c>
      <c r="EK200" s="6">
        <v>0</v>
      </c>
      <c r="EL200" s="6">
        <v>23.00396792013462</v>
      </c>
      <c r="EM200" s="6">
        <v>4.9930193237660081</v>
      </c>
      <c r="EN200" s="6">
        <v>0.60123580030277246</v>
      </c>
      <c r="EO200" s="6">
        <v>0</v>
      </c>
      <c r="EP200" s="6">
        <v>174.45060608205341</v>
      </c>
      <c r="EQ200" s="6">
        <v>0</v>
      </c>
      <c r="ER200" s="6">
        <v>1.7588387146803666</v>
      </c>
      <c r="ES200" s="6">
        <v>22.218136969250416</v>
      </c>
      <c r="ET200" s="6">
        <v>1.0291193831791581</v>
      </c>
      <c r="EU200" s="6">
        <v>0</v>
      </c>
      <c r="EV200" s="6">
        <v>13.863557482548508</v>
      </c>
      <c r="EW200" s="6">
        <v>44.887515283224872</v>
      </c>
      <c r="EX200" s="6">
        <v>0</v>
      </c>
      <c r="EY200" s="6">
        <v>3.3185395510492919</v>
      </c>
      <c r="EZ200" s="6">
        <v>0</v>
      </c>
      <c r="FA200" s="6">
        <v>1980.3912203177883</v>
      </c>
      <c r="FB200" s="6">
        <v>0</v>
      </c>
      <c r="FC200" s="6">
        <v>0</v>
      </c>
      <c r="FD200" s="6">
        <v>0</v>
      </c>
      <c r="FE200" s="6">
        <v>228.29203117924158</v>
      </c>
      <c r="FF200" s="6">
        <v>0</v>
      </c>
      <c r="FG200" s="6">
        <v>68.434815960562602</v>
      </c>
      <c r="FH200" s="6">
        <v>136.8696319211252</v>
      </c>
      <c r="FI200" s="6">
        <v>0</v>
      </c>
      <c r="FJ200" s="6">
        <v>0</v>
      </c>
      <c r="FK200" s="6">
        <v>132.10996128150862</v>
      </c>
      <c r="FL200" s="6">
        <v>0</v>
      </c>
      <c r="FM200" s="6">
        <v>0</v>
      </c>
      <c r="FN200" s="6">
        <v>0</v>
      </c>
      <c r="FO200" s="6">
        <v>0</v>
      </c>
      <c r="FP200" s="6">
        <v>0</v>
      </c>
      <c r="FQ200" s="6">
        <v>0</v>
      </c>
      <c r="FR200" s="6">
        <f t="shared" si="3"/>
        <v>106857.26010190923</v>
      </c>
    </row>
    <row r="201" spans="1:174" x14ac:dyDescent="0.25">
      <c r="A201" s="49">
        <v>46174</v>
      </c>
      <c r="B201" s="6">
        <v>416.71572522634273</v>
      </c>
      <c r="C201" s="6">
        <v>44.39192947790167</v>
      </c>
      <c r="D201" s="6">
        <v>274.12085658288152</v>
      </c>
      <c r="E201" s="6">
        <v>0</v>
      </c>
      <c r="F201" s="6">
        <v>61.73443426772203</v>
      </c>
      <c r="G201" s="6">
        <v>60.326351755372059</v>
      </c>
      <c r="H201" s="6">
        <v>383.95180414082051</v>
      </c>
      <c r="I201" s="6">
        <v>0</v>
      </c>
      <c r="J201" s="6">
        <v>602.60097485911797</v>
      </c>
      <c r="K201" s="6">
        <v>0</v>
      </c>
      <c r="L201" s="6">
        <v>0</v>
      </c>
      <c r="M201" s="6">
        <v>15.435060641631472</v>
      </c>
      <c r="N201" s="6">
        <v>2.9318312716909865</v>
      </c>
      <c r="O201" s="6">
        <v>195.92684982627745</v>
      </c>
      <c r="P201" s="6">
        <v>10.754720660025193</v>
      </c>
      <c r="Q201" s="6">
        <v>14.262277522541437</v>
      </c>
      <c r="R201" s="6">
        <v>0</v>
      </c>
      <c r="S201" s="6">
        <v>1.2444292913567949</v>
      </c>
      <c r="T201" s="6">
        <v>11.577953893703235</v>
      </c>
      <c r="U201" s="6">
        <v>91.719475439359016</v>
      </c>
      <c r="V201" s="6">
        <v>0</v>
      </c>
      <c r="W201" s="6">
        <v>0</v>
      </c>
      <c r="X201" s="6">
        <v>187.57102432238887</v>
      </c>
      <c r="Y201" s="6">
        <v>0</v>
      </c>
      <c r="Z201" s="6">
        <v>0</v>
      </c>
      <c r="AA201" s="6">
        <v>77.225324623514268</v>
      </c>
      <c r="AB201" s="6">
        <v>152.55916581640287</v>
      </c>
      <c r="AC201" s="6">
        <v>0</v>
      </c>
      <c r="AD201" s="6">
        <v>11.18468304283412</v>
      </c>
      <c r="AE201" s="6">
        <v>0</v>
      </c>
      <c r="AF201" s="6">
        <v>0</v>
      </c>
      <c r="AG201" s="6">
        <v>131.65135251700625</v>
      </c>
      <c r="AH201" s="6">
        <v>75.749745278809002</v>
      </c>
      <c r="AI201" s="6">
        <v>631.73958858674212</v>
      </c>
      <c r="AJ201" s="6">
        <v>128.65337397805706</v>
      </c>
      <c r="AK201" s="6">
        <v>0</v>
      </c>
      <c r="AL201" s="6">
        <v>88.680788383624503</v>
      </c>
      <c r="AM201" s="6">
        <v>413.61804989514286</v>
      </c>
      <c r="AN201" s="6">
        <v>0</v>
      </c>
      <c r="AO201" s="6">
        <v>0</v>
      </c>
      <c r="AP201" s="6">
        <v>0</v>
      </c>
      <c r="AQ201" s="6">
        <v>0</v>
      </c>
      <c r="AR201" s="6">
        <v>10.83467653017278</v>
      </c>
      <c r="AS201" s="6">
        <v>647.3324837130956</v>
      </c>
      <c r="AT201" s="6">
        <v>108.75608899094374</v>
      </c>
      <c r="AU201" s="6">
        <v>1123.655384240049</v>
      </c>
      <c r="AV201" s="6">
        <v>570.85781154429094</v>
      </c>
      <c r="AW201" s="6">
        <v>461.83794412900011</v>
      </c>
      <c r="AX201" s="6">
        <v>0</v>
      </c>
      <c r="AY201" s="6">
        <v>211.47883572307967</v>
      </c>
      <c r="AZ201" s="6">
        <v>11025.398351863108</v>
      </c>
      <c r="BA201" s="6">
        <v>0</v>
      </c>
      <c r="BB201" s="6">
        <v>0</v>
      </c>
      <c r="BC201" s="6">
        <v>1431.3970035794548</v>
      </c>
      <c r="BD201" s="6">
        <v>0</v>
      </c>
      <c r="BE201" s="6">
        <v>133.13398422186401</v>
      </c>
      <c r="BF201" s="6">
        <v>305.69776212096741</v>
      </c>
      <c r="BG201" s="6">
        <v>50.379364877965379</v>
      </c>
      <c r="BH201" s="6">
        <v>13.22483178431588</v>
      </c>
      <c r="BI201" s="6">
        <v>25.915865740878015</v>
      </c>
      <c r="BJ201" s="6">
        <v>0</v>
      </c>
      <c r="BK201" s="6">
        <v>3.9538131107923169</v>
      </c>
      <c r="BL201" s="6">
        <v>9.509872772915271</v>
      </c>
      <c r="BM201" s="6">
        <v>8.5223653671346611</v>
      </c>
      <c r="BN201" s="6">
        <v>2.4910950837569295</v>
      </c>
      <c r="BO201" s="6">
        <v>0</v>
      </c>
      <c r="BP201" s="6">
        <v>0</v>
      </c>
      <c r="BQ201" s="6">
        <v>112.06795725654025</v>
      </c>
      <c r="BR201" s="6">
        <v>1199.1152689414819</v>
      </c>
      <c r="BS201" s="6">
        <v>140.85540154671719</v>
      </c>
      <c r="BT201" s="6">
        <v>56.664143806297595</v>
      </c>
      <c r="BU201" s="6">
        <v>0</v>
      </c>
      <c r="BV201" s="6">
        <v>1287.561283653813</v>
      </c>
      <c r="BW201" s="6">
        <v>86.334250331611514</v>
      </c>
      <c r="BX201" s="6">
        <v>1810.6120949316683</v>
      </c>
      <c r="BY201" s="6">
        <v>4751.5973701822913</v>
      </c>
      <c r="BZ201" s="6">
        <v>0</v>
      </c>
      <c r="CA201" s="6">
        <v>104.51935864639732</v>
      </c>
      <c r="CB201" s="6">
        <v>399.80418452793612</v>
      </c>
      <c r="CC201" s="6">
        <v>62.288667839677672</v>
      </c>
      <c r="CD201" s="6">
        <v>2.6403383173786228</v>
      </c>
      <c r="CE201" s="6">
        <v>71.320917046837934</v>
      </c>
      <c r="CF201" s="6">
        <v>0</v>
      </c>
      <c r="CG201" s="6">
        <v>1304.4709732723732</v>
      </c>
      <c r="CH201" s="6">
        <v>124.58606282237662</v>
      </c>
      <c r="CI201" s="6">
        <v>10394.735926566293</v>
      </c>
      <c r="CJ201" s="6">
        <v>191.00619181604512</v>
      </c>
      <c r="CK201" s="6">
        <v>13031.739029583166</v>
      </c>
      <c r="CL201" s="6">
        <v>863.67858597005363</v>
      </c>
      <c r="CM201" s="6">
        <v>0</v>
      </c>
      <c r="CN201" s="6">
        <v>37.797533057162788</v>
      </c>
      <c r="CO201" s="6">
        <v>0</v>
      </c>
      <c r="CP201" s="6">
        <v>0</v>
      </c>
      <c r="CQ201" s="6">
        <v>7.1716632189196146</v>
      </c>
      <c r="CR201" s="6">
        <v>8.3556847880019145</v>
      </c>
      <c r="CS201" s="6">
        <v>36.66048900121708</v>
      </c>
      <c r="CT201" s="6">
        <v>46.071219567402458</v>
      </c>
      <c r="CU201" s="6">
        <v>117.35543058163269</v>
      </c>
      <c r="CV201" s="6">
        <v>425.25040068038976</v>
      </c>
      <c r="CW201" s="6">
        <v>29.345643165955433</v>
      </c>
      <c r="CX201" s="6">
        <v>0</v>
      </c>
      <c r="CY201" s="6">
        <v>0</v>
      </c>
      <c r="CZ201" s="6">
        <v>0</v>
      </c>
      <c r="DA201" s="6">
        <v>0</v>
      </c>
      <c r="DB201" s="6">
        <v>56.496222587726642</v>
      </c>
      <c r="DC201" s="6">
        <v>206.59947235043489</v>
      </c>
      <c r="DD201" s="6">
        <v>0</v>
      </c>
      <c r="DE201" s="6">
        <v>4207.5930860041681</v>
      </c>
      <c r="DF201" s="6">
        <v>0</v>
      </c>
      <c r="DG201" s="6">
        <v>0</v>
      </c>
      <c r="DH201" s="6">
        <v>0</v>
      </c>
      <c r="DI201" s="6">
        <v>289.45965726742622</v>
      </c>
      <c r="DJ201" s="6">
        <v>5.820040448438057</v>
      </c>
      <c r="DK201" s="6">
        <v>457.41557544150476</v>
      </c>
      <c r="DL201" s="6">
        <v>14.531789080446444</v>
      </c>
      <c r="DM201" s="6">
        <v>0</v>
      </c>
      <c r="DN201" s="6">
        <v>0</v>
      </c>
      <c r="DO201" s="6">
        <v>0</v>
      </c>
      <c r="DP201" s="6">
        <v>0</v>
      </c>
      <c r="DQ201" s="6">
        <v>12.989395811674907</v>
      </c>
      <c r="DR201" s="6">
        <v>10.13308774265561</v>
      </c>
      <c r="DS201" s="6">
        <v>0</v>
      </c>
      <c r="DT201" s="6">
        <v>4.4816318013105594</v>
      </c>
      <c r="DU201" s="6">
        <v>23.12689967007141</v>
      </c>
      <c r="DV201" s="6">
        <v>0</v>
      </c>
      <c r="DW201" s="6">
        <v>631.29529386292302</v>
      </c>
      <c r="DX201" s="6">
        <v>0</v>
      </c>
      <c r="DY201" s="6">
        <v>0</v>
      </c>
      <c r="DZ201" s="6">
        <v>116.44982623875477</v>
      </c>
      <c r="EA201" s="6">
        <v>198.53794012258695</v>
      </c>
      <c r="EB201" s="6">
        <v>25.043839404193797</v>
      </c>
      <c r="EC201" s="6">
        <v>5.0671856889479221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40768.404936387102</v>
      </c>
      <c r="EJ201" s="6">
        <v>0</v>
      </c>
      <c r="EK201" s="6">
        <v>0</v>
      </c>
      <c r="EL201" s="6">
        <v>22.813064722220737</v>
      </c>
      <c r="EM201" s="6">
        <v>4.9515837175496378</v>
      </c>
      <c r="EN201" s="6">
        <v>0.59624632034102854</v>
      </c>
      <c r="EO201" s="6">
        <v>0</v>
      </c>
      <c r="EP201" s="6">
        <v>172.84858666795071</v>
      </c>
      <c r="EQ201" s="6">
        <v>0</v>
      </c>
      <c r="ER201" s="6">
        <v>1.7413379770608972</v>
      </c>
      <c r="ES201" s="6">
        <v>23.091480482468729</v>
      </c>
      <c r="ET201" s="6">
        <v>1.0248403066827376</v>
      </c>
      <c r="EU201" s="6">
        <v>0</v>
      </c>
      <c r="EV201" s="6">
        <v>13.748507876016715</v>
      </c>
      <c r="EW201" s="6">
        <v>44.515006929721409</v>
      </c>
      <c r="EX201" s="6">
        <v>0</v>
      </c>
      <c r="EY201" s="6">
        <v>3.3047410697190993</v>
      </c>
      <c r="EZ201" s="6">
        <v>0</v>
      </c>
      <c r="FA201" s="6">
        <v>1992.0198708053265</v>
      </c>
      <c r="FB201" s="6">
        <v>0</v>
      </c>
      <c r="FC201" s="6">
        <v>0</v>
      </c>
      <c r="FD201" s="6">
        <v>0</v>
      </c>
      <c r="FE201" s="6">
        <v>228.02553807701986</v>
      </c>
      <c r="FF201" s="6">
        <v>0</v>
      </c>
      <c r="FG201" s="6">
        <v>68.427690265452782</v>
      </c>
      <c r="FH201" s="6">
        <v>136.85538053090556</v>
      </c>
      <c r="FI201" s="6">
        <v>0</v>
      </c>
      <c r="FJ201" s="6">
        <v>0</v>
      </c>
      <c r="FK201" s="6">
        <v>132.24211979395406</v>
      </c>
      <c r="FL201" s="6">
        <v>0</v>
      </c>
      <c r="FM201" s="6">
        <v>0</v>
      </c>
      <c r="FN201" s="6">
        <v>0</v>
      </c>
      <c r="FO201" s="6">
        <v>0</v>
      </c>
      <c r="FP201" s="6">
        <v>0</v>
      </c>
      <c r="FQ201" s="6">
        <v>0</v>
      </c>
      <c r="FR201" s="6">
        <f t="shared" si="3"/>
        <v>106813.96325326747</v>
      </c>
    </row>
    <row r="202" spans="1:174" x14ac:dyDescent="0.25">
      <c r="A202" s="49">
        <v>46204</v>
      </c>
      <c r="B202" s="6">
        <v>413.25989646823894</v>
      </c>
      <c r="C202" s="6">
        <v>44.023533845968906</v>
      </c>
      <c r="D202" s="6">
        <v>271.84600781251959</v>
      </c>
      <c r="E202" s="6">
        <v>0</v>
      </c>
      <c r="F202" s="6">
        <v>61.222372078394102</v>
      </c>
      <c r="G202" s="6">
        <v>59.726094526099949</v>
      </c>
      <c r="H202" s="6">
        <v>382.36578099205894</v>
      </c>
      <c r="I202" s="6">
        <v>0</v>
      </c>
      <c r="J202" s="6">
        <v>597.60016571323422</v>
      </c>
      <c r="K202" s="6">
        <v>0</v>
      </c>
      <c r="L202" s="6">
        <v>0</v>
      </c>
      <c r="M202" s="6">
        <v>15.332502477744985</v>
      </c>
      <c r="N202" s="6">
        <v>2.9075008619350311</v>
      </c>
      <c r="O202" s="6">
        <v>194.62501509813595</v>
      </c>
      <c r="P202" s="6">
        <v>10.694705137223011</v>
      </c>
      <c r="Q202" s="6">
        <v>14.202974998918181</v>
      </c>
      <c r="R202" s="6">
        <v>0</v>
      </c>
      <c r="S202" s="6">
        <v>1.2392549566594422</v>
      </c>
      <c r="T202" s="6">
        <v>11.481871842498805</v>
      </c>
      <c r="U202" s="6">
        <v>90.958322353371983</v>
      </c>
      <c r="V202" s="6">
        <v>0</v>
      </c>
      <c r="W202" s="6">
        <v>0</v>
      </c>
      <c r="X202" s="6">
        <v>185.70466144654227</v>
      </c>
      <c r="Y202" s="6">
        <v>0</v>
      </c>
      <c r="Z202" s="6">
        <v>0</v>
      </c>
      <c r="AA202" s="6">
        <v>76.904222384485877</v>
      </c>
      <c r="AB202" s="6">
        <v>151.04117675344139</v>
      </c>
      <c r="AC202" s="6">
        <v>0</v>
      </c>
      <c r="AD202" s="6">
        <v>11.138177151378988</v>
      </c>
      <c r="AE202" s="6">
        <v>0</v>
      </c>
      <c r="AF202" s="6">
        <v>0</v>
      </c>
      <c r="AG202" s="6">
        <v>131.10247101462943</v>
      </c>
      <c r="AH202" s="6">
        <v>75.434777977706318</v>
      </c>
      <c r="AI202" s="6">
        <v>627.57981612519563</v>
      </c>
      <c r="AJ202" s="6">
        <v>128.11843348643589</v>
      </c>
      <c r="AK202" s="6">
        <v>0</v>
      </c>
      <c r="AL202" s="6">
        <v>87.944852472275045</v>
      </c>
      <c r="AM202" s="6">
        <v>412.03962416203404</v>
      </c>
      <c r="AN202" s="6">
        <v>0</v>
      </c>
      <c r="AO202" s="6">
        <v>0</v>
      </c>
      <c r="AP202" s="6">
        <v>0</v>
      </c>
      <c r="AQ202" s="6">
        <v>0</v>
      </c>
      <c r="AR202" s="6">
        <v>10.762685589739325</v>
      </c>
      <c r="AS202" s="6">
        <v>642.88173975964082</v>
      </c>
      <c r="AT202" s="6">
        <v>108.32281097730677</v>
      </c>
      <c r="AU202" s="6">
        <v>1114.4149303443376</v>
      </c>
      <c r="AV202" s="6">
        <v>566.12042962147336</v>
      </c>
      <c r="AW202" s="6">
        <v>457.35869976501129</v>
      </c>
      <c r="AX202" s="6">
        <v>0</v>
      </c>
      <c r="AY202" s="6">
        <v>209.72383475234264</v>
      </c>
      <c r="AZ202" s="6">
        <v>10991.927142633856</v>
      </c>
      <c r="BA202" s="6">
        <v>0</v>
      </c>
      <c r="BB202" s="6">
        <v>0</v>
      </c>
      <c r="BC202" s="6">
        <v>1432.7555684073591</v>
      </c>
      <c r="BD202" s="6">
        <v>0</v>
      </c>
      <c r="BE202" s="6">
        <v>132.35571879932183</v>
      </c>
      <c r="BF202" s="6">
        <v>304.47255858170922</v>
      </c>
      <c r="BG202" s="6">
        <v>49.96128127180387</v>
      </c>
      <c r="BH202" s="6">
        <v>13.115082775437752</v>
      </c>
      <c r="BI202" s="6">
        <v>25.657998568222041</v>
      </c>
      <c r="BJ202" s="6">
        <v>0</v>
      </c>
      <c r="BK202" s="6">
        <v>3.9144720130152142</v>
      </c>
      <c r="BL202" s="6">
        <v>9.4152479578005011</v>
      </c>
      <c r="BM202" s="6">
        <v>8.4869293876628156</v>
      </c>
      <c r="BN202" s="6">
        <v>2.4704222146480959</v>
      </c>
      <c r="BO202" s="6">
        <v>0</v>
      </c>
      <c r="BP202" s="6">
        <v>0</v>
      </c>
      <c r="BQ202" s="6">
        <v>111.36860997066411</v>
      </c>
      <c r="BR202" s="6">
        <v>1194.1293498657226</v>
      </c>
      <c r="BS202" s="6">
        <v>139.45386688399972</v>
      </c>
      <c r="BT202" s="6">
        <v>56.193904658980486</v>
      </c>
      <c r="BU202" s="6">
        <v>0</v>
      </c>
      <c r="BV202" s="6">
        <v>1277.6912197804784</v>
      </c>
      <c r="BW202" s="6">
        <v>85.617787652867435</v>
      </c>
      <c r="BX202" s="6">
        <v>1806.8527478735391</v>
      </c>
      <c r="BY202" s="6">
        <v>4737.6120294268558</v>
      </c>
      <c r="BZ202" s="6">
        <v>0</v>
      </c>
      <c r="CA202" s="6">
        <v>104.0940739788884</v>
      </c>
      <c r="CB202" s="6">
        <v>396.90887623651315</v>
      </c>
      <c r="CC202" s="6">
        <v>62.126055556428135</v>
      </c>
      <c r="CD202" s="6">
        <v>2.6293597955266774</v>
      </c>
      <c r="CE202" s="6">
        <v>71.024364805352135</v>
      </c>
      <c r="CF202" s="6">
        <v>0</v>
      </c>
      <c r="CG202" s="6">
        <v>1298.901239696899</v>
      </c>
      <c r="CH202" s="6">
        <v>123.55215954573909</v>
      </c>
      <c r="CI202" s="6">
        <v>10358.337971741717</v>
      </c>
      <c r="CJ202" s="6">
        <v>189.5163773264552</v>
      </c>
      <c r="CK202" s="6">
        <v>13027.219623626615</v>
      </c>
      <c r="CL202" s="6">
        <v>860.6916654984966</v>
      </c>
      <c r="CM202" s="6">
        <v>0</v>
      </c>
      <c r="CN202" s="6">
        <v>37.639697560922855</v>
      </c>
      <c r="CO202" s="6">
        <v>0</v>
      </c>
      <c r="CP202" s="6">
        <v>0</v>
      </c>
      <c r="CQ202" s="6">
        <v>7.1418434564878535</v>
      </c>
      <c r="CR202" s="6">
        <v>8.2863434051444909</v>
      </c>
      <c r="CS202" s="6">
        <v>36.356254331280269</v>
      </c>
      <c r="CT202" s="6">
        <v>45.830782797505222</v>
      </c>
      <c r="CU202" s="6">
        <v>116.57566315719531</v>
      </c>
      <c r="CV202" s="6">
        <v>422.42482705302484</v>
      </c>
      <c r="CW202" s="6">
        <v>29.150656223497254</v>
      </c>
      <c r="CX202" s="6">
        <v>0</v>
      </c>
      <c r="CY202" s="6">
        <v>0</v>
      </c>
      <c r="CZ202" s="6">
        <v>0</v>
      </c>
      <c r="DA202" s="6">
        <v>0</v>
      </c>
      <c r="DB202" s="6">
        <v>55.93407578043476</v>
      </c>
      <c r="DC202" s="6">
        <v>204.88496378843598</v>
      </c>
      <c r="DD202" s="6">
        <v>0</v>
      </c>
      <c r="DE202" s="6">
        <v>4208.4710856744505</v>
      </c>
      <c r="DF202" s="6">
        <v>0</v>
      </c>
      <c r="DG202" s="6">
        <v>0</v>
      </c>
      <c r="DH202" s="6">
        <v>0</v>
      </c>
      <c r="DI202" s="6">
        <v>288.25608454659317</v>
      </c>
      <c r="DJ202" s="6">
        <v>5.7813692260829654</v>
      </c>
      <c r="DK202" s="6">
        <v>454.37628051163375</v>
      </c>
      <c r="DL202" s="6">
        <v>14.38719536317398</v>
      </c>
      <c r="DM202" s="6">
        <v>0</v>
      </c>
      <c r="DN202" s="6">
        <v>0</v>
      </c>
      <c r="DO202" s="6">
        <v>0</v>
      </c>
      <c r="DP202" s="6">
        <v>0</v>
      </c>
      <c r="DQ202" s="6">
        <v>12.881600617036005</v>
      </c>
      <c r="DR202" s="6">
        <v>10.048996212814714</v>
      </c>
      <c r="DS202" s="6">
        <v>0</v>
      </c>
      <c r="DT202" s="6">
        <v>4.4629971845498142</v>
      </c>
      <c r="DU202" s="6">
        <v>22.934976297539411</v>
      </c>
      <c r="DV202" s="6">
        <v>0</v>
      </c>
      <c r="DW202" s="6">
        <v>632.75513628455974</v>
      </c>
      <c r="DX202" s="6">
        <v>0</v>
      </c>
      <c r="DY202" s="6">
        <v>0</v>
      </c>
      <c r="DZ202" s="6">
        <v>115.48344320854561</v>
      </c>
      <c r="EA202" s="6">
        <v>196.8079726054691</v>
      </c>
      <c r="EB202" s="6">
        <v>24.836007909779408</v>
      </c>
      <c r="EC202" s="6">
        <v>5.025134597770867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40975.375346288783</v>
      </c>
      <c r="EJ202" s="6">
        <v>0</v>
      </c>
      <c r="EK202" s="6">
        <v>0</v>
      </c>
      <c r="EL202" s="6">
        <v>22.623745774080646</v>
      </c>
      <c r="EM202" s="6">
        <v>4.9104919733035848</v>
      </c>
      <c r="EN202" s="6">
        <v>0.59129824661337127</v>
      </c>
      <c r="EO202" s="6">
        <v>0</v>
      </c>
      <c r="EP202" s="6">
        <v>171.26534473122075</v>
      </c>
      <c r="EQ202" s="6">
        <v>0</v>
      </c>
      <c r="ER202" s="6">
        <v>1.7240113746902541</v>
      </c>
      <c r="ES202" s="6">
        <v>23.557313229208091</v>
      </c>
      <c r="ET202" s="6">
        <v>1.0205790225784939</v>
      </c>
      <c r="EU202" s="6">
        <v>0</v>
      </c>
      <c r="EV202" s="6">
        <v>13.634413032501543</v>
      </c>
      <c r="EW202" s="6">
        <v>44.145589914033238</v>
      </c>
      <c r="EX202" s="6">
        <v>0</v>
      </c>
      <c r="EY202" s="6">
        <v>3.2909999624488173</v>
      </c>
      <c r="EZ202" s="6">
        <v>0</v>
      </c>
      <c r="FA202" s="6">
        <v>2004.8651383911363</v>
      </c>
      <c r="FB202" s="6">
        <v>0</v>
      </c>
      <c r="FC202" s="6">
        <v>0</v>
      </c>
      <c r="FD202" s="6">
        <v>0</v>
      </c>
      <c r="FE202" s="6">
        <v>227.76734154233935</v>
      </c>
      <c r="FF202" s="6">
        <v>0</v>
      </c>
      <c r="FG202" s="6">
        <v>68.423746293998377</v>
      </c>
      <c r="FH202" s="6">
        <v>136.84749258799675</v>
      </c>
      <c r="FI202" s="6">
        <v>0</v>
      </c>
      <c r="FJ202" s="6">
        <v>0</v>
      </c>
      <c r="FK202" s="6">
        <v>132.37440897461912</v>
      </c>
      <c r="FL202" s="6">
        <v>0</v>
      </c>
      <c r="FM202" s="6">
        <v>0</v>
      </c>
      <c r="FN202" s="6">
        <v>0</v>
      </c>
      <c r="FO202" s="6">
        <v>0</v>
      </c>
      <c r="FP202" s="6">
        <v>0</v>
      </c>
      <c r="FQ202" s="6">
        <v>0</v>
      </c>
      <c r="FR202" s="6">
        <f t="shared" si="3"/>
        <v>106839.68369861302</v>
      </c>
    </row>
    <row r="203" spans="1:174" x14ac:dyDescent="0.25">
      <c r="A203" s="49">
        <v>46235</v>
      </c>
      <c r="B203" s="6">
        <v>409.83314597630954</v>
      </c>
      <c r="C203" s="6">
        <v>43.658195421578668</v>
      </c>
      <c r="D203" s="6">
        <v>269.59003734639367</v>
      </c>
      <c r="E203" s="6">
        <v>0</v>
      </c>
      <c r="F203" s="6">
        <v>60.71499802872507</v>
      </c>
      <c r="G203" s="6">
        <v>59.131809956052351</v>
      </c>
      <c r="H203" s="6">
        <v>380.79042778027599</v>
      </c>
      <c r="I203" s="6">
        <v>0</v>
      </c>
      <c r="J203" s="6">
        <v>592.64085681902077</v>
      </c>
      <c r="K203" s="6">
        <v>0</v>
      </c>
      <c r="L203" s="6">
        <v>0</v>
      </c>
      <c r="M203" s="6">
        <v>15.230625760936945</v>
      </c>
      <c r="N203" s="6">
        <v>2.8833723631296166</v>
      </c>
      <c r="O203" s="6">
        <v>193.33183040270251</v>
      </c>
      <c r="P203" s="6">
        <v>10.638529576033648</v>
      </c>
      <c r="Q203" s="6">
        <v>14.143919055078728</v>
      </c>
      <c r="R203" s="6">
        <v>0</v>
      </c>
      <c r="S203" s="6">
        <v>1.2341021368362135</v>
      </c>
      <c r="T203" s="6">
        <v>11.386587148119975</v>
      </c>
      <c r="U203" s="6">
        <v>90.203485854102553</v>
      </c>
      <c r="V203" s="6">
        <v>0</v>
      </c>
      <c r="W203" s="6">
        <v>0</v>
      </c>
      <c r="X203" s="6">
        <v>183.85686919159474</v>
      </c>
      <c r="Y203" s="6">
        <v>0</v>
      </c>
      <c r="Z203" s="6">
        <v>0</v>
      </c>
      <c r="AA203" s="6">
        <v>76.584485603154889</v>
      </c>
      <c r="AB203" s="6">
        <v>149.53829193402342</v>
      </c>
      <c r="AC203" s="6">
        <v>0</v>
      </c>
      <c r="AD203" s="6">
        <v>11.091864631334715</v>
      </c>
      <c r="AE203" s="6">
        <v>0</v>
      </c>
      <c r="AF203" s="6">
        <v>0</v>
      </c>
      <c r="AG203" s="6">
        <v>130.55577191486208</v>
      </c>
      <c r="AH203" s="6">
        <v>75.121120310060462</v>
      </c>
      <c r="AI203" s="6">
        <v>623.44935287656403</v>
      </c>
      <c r="AJ203" s="6">
        <v>127.58571727639192</v>
      </c>
      <c r="AK203" s="6">
        <v>0</v>
      </c>
      <c r="AL203" s="6">
        <v>87.215023877690399</v>
      </c>
      <c r="AM203" s="6">
        <v>410.41043636717313</v>
      </c>
      <c r="AN203" s="6">
        <v>0</v>
      </c>
      <c r="AO203" s="6">
        <v>0</v>
      </c>
      <c r="AP203" s="6">
        <v>0</v>
      </c>
      <c r="AQ203" s="6">
        <v>0</v>
      </c>
      <c r="AR203" s="6">
        <v>10.691172992659268</v>
      </c>
      <c r="AS203" s="6">
        <v>638.57569437900781</v>
      </c>
      <c r="AT203" s="6">
        <v>107.87781917732362</v>
      </c>
      <c r="AU203" s="6">
        <v>1105.299494532986</v>
      </c>
      <c r="AV203" s="6">
        <v>561.42236184489082</v>
      </c>
      <c r="AW203" s="6">
        <v>452.92722456716922</v>
      </c>
      <c r="AX203" s="6">
        <v>0</v>
      </c>
      <c r="AY203" s="6">
        <v>207.98339802108023</v>
      </c>
      <c r="AZ203" s="6">
        <v>10975.354321361829</v>
      </c>
      <c r="BA203" s="6">
        <v>0</v>
      </c>
      <c r="BB203" s="6">
        <v>0</v>
      </c>
      <c r="BC203" s="6">
        <v>1436.9841388885206</v>
      </c>
      <c r="BD203" s="6">
        <v>0</v>
      </c>
      <c r="BE203" s="6">
        <v>131.67094139415414</v>
      </c>
      <c r="BF203" s="6">
        <v>303.29096617683217</v>
      </c>
      <c r="BG203" s="6">
        <v>49.54666721914235</v>
      </c>
      <c r="BH203" s="6">
        <v>13.006244541467478</v>
      </c>
      <c r="BI203" s="6">
        <v>25.402697216804622</v>
      </c>
      <c r="BJ203" s="6">
        <v>0</v>
      </c>
      <c r="BK203" s="6">
        <v>3.8755223657014848</v>
      </c>
      <c r="BL203" s="6">
        <v>9.3215646753275827</v>
      </c>
      <c r="BM203" s="6">
        <v>8.4516407509282327</v>
      </c>
      <c r="BN203" s="6">
        <v>2.4499209036303116</v>
      </c>
      <c r="BO203" s="6">
        <v>0</v>
      </c>
      <c r="BP203" s="6">
        <v>0</v>
      </c>
      <c r="BQ203" s="6">
        <v>110.62041079943755</v>
      </c>
      <c r="BR203" s="6">
        <v>1189.1641622322811</v>
      </c>
      <c r="BS203" s="6">
        <v>138.06627772418256</v>
      </c>
      <c r="BT203" s="6">
        <v>55.727567888736694</v>
      </c>
      <c r="BU203" s="6">
        <v>0</v>
      </c>
      <c r="BV203" s="6">
        <v>1267.9757966447207</v>
      </c>
      <c r="BW203" s="6">
        <v>84.907270688229431</v>
      </c>
      <c r="BX203" s="6">
        <v>1805.2062307727301</v>
      </c>
      <c r="BY203" s="6">
        <v>4732.7599633876453</v>
      </c>
      <c r="BZ203" s="6">
        <v>0</v>
      </c>
      <c r="CA203" s="6">
        <v>103.67089995688448</v>
      </c>
      <c r="CB203" s="6">
        <v>394.54632904374785</v>
      </c>
      <c r="CC203" s="6">
        <v>62.093883971795627</v>
      </c>
      <c r="CD203" s="6">
        <v>2.618426922348335</v>
      </c>
      <c r="CE203" s="6">
        <v>70.729045627539236</v>
      </c>
      <c r="CF203" s="6">
        <v>0</v>
      </c>
      <c r="CG203" s="6">
        <v>1293.4258268419571</v>
      </c>
      <c r="CH203" s="6">
        <v>122.52683632983411</v>
      </c>
      <c r="CI203" s="6">
        <v>10336.06014667272</v>
      </c>
      <c r="CJ203" s="6">
        <v>188.06869355579374</v>
      </c>
      <c r="CK203" s="6">
        <v>13041.519626126073</v>
      </c>
      <c r="CL203" s="6">
        <v>859.28293520938928</v>
      </c>
      <c r="CM203" s="6">
        <v>0</v>
      </c>
      <c r="CN203" s="6">
        <v>37.48239700923132</v>
      </c>
      <c r="CO203" s="6">
        <v>0</v>
      </c>
      <c r="CP203" s="6">
        <v>0</v>
      </c>
      <c r="CQ203" s="6">
        <v>7.1121476845732623</v>
      </c>
      <c r="CR203" s="6">
        <v>8.2175774661314183</v>
      </c>
      <c r="CS203" s="6">
        <v>36.054544415838386</v>
      </c>
      <c r="CT203" s="6">
        <v>45.567760532206464</v>
      </c>
      <c r="CU203" s="6">
        <v>115.80107689253214</v>
      </c>
      <c r="CV203" s="6">
        <v>419.61802793195278</v>
      </c>
      <c r="CW203" s="6">
        <v>28.956964870558579</v>
      </c>
      <c r="CX203" s="6">
        <v>0</v>
      </c>
      <c r="CY203" s="6">
        <v>0</v>
      </c>
      <c r="CZ203" s="6">
        <v>0</v>
      </c>
      <c r="DA203" s="6">
        <v>0</v>
      </c>
      <c r="DB203" s="6">
        <v>55.377522427332785</v>
      </c>
      <c r="DC203" s="6">
        <v>203.18468343126131</v>
      </c>
      <c r="DD203" s="6">
        <v>0</v>
      </c>
      <c r="DE203" s="6">
        <v>4213.3748227103333</v>
      </c>
      <c r="DF203" s="6">
        <v>0</v>
      </c>
      <c r="DG203" s="6">
        <v>0</v>
      </c>
      <c r="DH203" s="6">
        <v>0</v>
      </c>
      <c r="DI203" s="6">
        <v>287.05751627891266</v>
      </c>
      <c r="DJ203" s="6">
        <v>5.7429549544229195</v>
      </c>
      <c r="DK203" s="6">
        <v>451.35718015791372</v>
      </c>
      <c r="DL203" s="6">
        <v>14.244040377427197</v>
      </c>
      <c r="DM203" s="6">
        <v>0</v>
      </c>
      <c r="DN203" s="6">
        <v>0</v>
      </c>
      <c r="DO203" s="6">
        <v>0</v>
      </c>
      <c r="DP203" s="6">
        <v>0</v>
      </c>
      <c r="DQ203" s="6">
        <v>12.774699983172349</v>
      </c>
      <c r="DR203" s="6">
        <v>9.9656025339715235</v>
      </c>
      <c r="DS203" s="6">
        <v>0</v>
      </c>
      <c r="DT203" s="6">
        <v>4.4444400504911767</v>
      </c>
      <c r="DU203" s="6">
        <v>22.744645640911813</v>
      </c>
      <c r="DV203" s="6">
        <v>0</v>
      </c>
      <c r="DW203" s="6">
        <v>634.76408145813889</v>
      </c>
      <c r="DX203" s="6">
        <v>0</v>
      </c>
      <c r="DY203" s="6">
        <v>0</v>
      </c>
      <c r="DZ203" s="6">
        <v>114.52507990830287</v>
      </c>
      <c r="EA203" s="6">
        <v>195.1677027428027</v>
      </c>
      <c r="EB203" s="6">
        <v>24.629901148117586</v>
      </c>
      <c r="EC203" s="6">
        <v>4.9834324762937072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41226.626501507417</v>
      </c>
      <c r="EJ203" s="6">
        <v>0</v>
      </c>
      <c r="EK203" s="6">
        <v>0</v>
      </c>
      <c r="EL203" s="6">
        <v>22.435997928489087</v>
      </c>
      <c r="EM203" s="6">
        <v>4.8697412374179896</v>
      </c>
      <c r="EN203" s="6">
        <v>0.58639123550158134</v>
      </c>
      <c r="EO203" s="6">
        <v>0</v>
      </c>
      <c r="EP203" s="6">
        <v>169.71014957689138</v>
      </c>
      <c r="EQ203" s="6">
        <v>0</v>
      </c>
      <c r="ER203" s="6">
        <v>1.7068571748937609</v>
      </c>
      <c r="ES203" s="6">
        <v>24.041572691573265</v>
      </c>
      <c r="ET203" s="6">
        <v>1.016335456885693</v>
      </c>
      <c r="EU203" s="6">
        <v>0</v>
      </c>
      <c r="EV203" s="6">
        <v>13.521265028704116</v>
      </c>
      <c r="EW203" s="6">
        <v>43.7792385820525</v>
      </c>
      <c r="EX203" s="6">
        <v>0</v>
      </c>
      <c r="EY203" s="6">
        <v>3.2773159906772129</v>
      </c>
      <c r="EZ203" s="6">
        <v>0</v>
      </c>
      <c r="FA203" s="6">
        <v>2020.3989232341389</v>
      </c>
      <c r="FB203" s="6">
        <v>0</v>
      </c>
      <c r="FC203" s="6">
        <v>0</v>
      </c>
      <c r="FD203" s="6">
        <v>0</v>
      </c>
      <c r="FE203" s="6">
        <v>227.5145844290702</v>
      </c>
      <c r="FF203" s="6">
        <v>0</v>
      </c>
      <c r="FG203" s="6">
        <v>68.421714165860195</v>
      </c>
      <c r="FH203" s="6">
        <v>136.84342833172039</v>
      </c>
      <c r="FI203" s="6">
        <v>0</v>
      </c>
      <c r="FJ203" s="6">
        <v>0</v>
      </c>
      <c r="FK203" s="6">
        <v>132.50682445935843</v>
      </c>
      <c r="FL203" s="6">
        <v>0</v>
      </c>
      <c r="FM203" s="6">
        <v>0</v>
      </c>
      <c r="FN203" s="6">
        <v>0</v>
      </c>
      <c r="FO203" s="6">
        <v>0</v>
      </c>
      <c r="FP203" s="6">
        <v>0</v>
      </c>
      <c r="FQ203" s="6">
        <v>0</v>
      </c>
      <c r="FR203" s="6">
        <f t="shared" si="3"/>
        <v>106984.32862312712</v>
      </c>
    </row>
    <row r="204" spans="1:174" x14ac:dyDescent="0.25">
      <c r="A204" s="49">
        <v>46266</v>
      </c>
      <c r="B204" s="6">
        <v>406.43544923728689</v>
      </c>
      <c r="C204" s="6">
        <v>43.295888833860218</v>
      </c>
      <c r="D204" s="6">
        <v>267.35278851898141</v>
      </c>
      <c r="E204" s="6">
        <v>0</v>
      </c>
      <c r="F204" s="6">
        <v>60.211863819847949</v>
      </c>
      <c r="G204" s="6">
        <v>58.543438616277037</v>
      </c>
      <c r="H204" s="6">
        <v>379.21955013300339</v>
      </c>
      <c r="I204" s="6">
        <v>0</v>
      </c>
      <c r="J204" s="6">
        <v>587.72270377803397</v>
      </c>
      <c r="K204" s="6">
        <v>0</v>
      </c>
      <c r="L204" s="6">
        <v>0</v>
      </c>
      <c r="M204" s="6">
        <v>15.129425963336484</v>
      </c>
      <c r="N204" s="6">
        <v>2.8594440996748514</v>
      </c>
      <c r="O204" s="6">
        <v>192.04723826488905</v>
      </c>
      <c r="P204" s="6">
        <v>10.583199164561538</v>
      </c>
      <c r="Q204" s="6">
        <v>14.085108665744793</v>
      </c>
      <c r="R204" s="6">
        <v>0</v>
      </c>
      <c r="S204" s="6">
        <v>1.2289707424283032</v>
      </c>
      <c r="T204" s="6">
        <v>11.292093193535793</v>
      </c>
      <c r="U204" s="6">
        <v>89.454913522046056</v>
      </c>
      <c r="V204" s="6">
        <v>0</v>
      </c>
      <c r="W204" s="6">
        <v>0</v>
      </c>
      <c r="X204" s="6">
        <v>182.02746277678094</v>
      </c>
      <c r="Y204" s="6">
        <v>0</v>
      </c>
      <c r="Z204" s="6">
        <v>0</v>
      </c>
      <c r="AA204" s="6">
        <v>76.266115648425114</v>
      </c>
      <c r="AB204" s="6">
        <v>148.05036106841445</v>
      </c>
      <c r="AC204" s="6">
        <v>0</v>
      </c>
      <c r="AD204" s="6">
        <v>11.045744678663334</v>
      </c>
      <c r="AE204" s="6">
        <v>0</v>
      </c>
      <c r="AF204" s="6">
        <v>0</v>
      </c>
      <c r="AG204" s="6">
        <v>130.01109910635142</v>
      </c>
      <c r="AH204" s="6">
        <v>74.80876683041798</v>
      </c>
      <c r="AI204" s="6">
        <v>619.36359997419515</v>
      </c>
      <c r="AJ204" s="6">
        <v>127.05521609936635</v>
      </c>
      <c r="AK204" s="6">
        <v>0</v>
      </c>
      <c r="AL204" s="6">
        <v>86.491251917035996</v>
      </c>
      <c r="AM204" s="6">
        <v>409.05900254037272</v>
      </c>
      <c r="AN204" s="6">
        <v>0</v>
      </c>
      <c r="AO204" s="6">
        <v>0</v>
      </c>
      <c r="AP204" s="6">
        <v>0</v>
      </c>
      <c r="AQ204" s="6">
        <v>0</v>
      </c>
      <c r="AR204" s="6">
        <v>10.620135560583202</v>
      </c>
      <c r="AS204" s="6">
        <v>634.03102853181883</v>
      </c>
      <c r="AT204" s="6">
        <v>107.41942720144237</v>
      </c>
      <c r="AU204" s="6">
        <v>1096.2305479216748</v>
      </c>
      <c r="AV204" s="6">
        <v>556.76328195794895</v>
      </c>
      <c r="AW204" s="6">
        <v>448.6221201740608</v>
      </c>
      <c r="AX204" s="6">
        <v>0</v>
      </c>
      <c r="AY204" s="6">
        <v>206.25740466493104</v>
      </c>
      <c r="AZ204" s="6">
        <v>10973.446054816486</v>
      </c>
      <c r="BA204" s="6">
        <v>0</v>
      </c>
      <c r="BB204" s="6">
        <v>0</v>
      </c>
      <c r="BC204" s="6">
        <v>1443.4412387593241</v>
      </c>
      <c r="BD204" s="6">
        <v>0</v>
      </c>
      <c r="BE204" s="6">
        <v>131.06983836731519</v>
      </c>
      <c r="BF204" s="6">
        <v>302.17311211481672</v>
      </c>
      <c r="BG204" s="6">
        <v>49.135493927171694</v>
      </c>
      <c r="BH204" s="6">
        <v>12.898309524150619</v>
      </c>
      <c r="BI204" s="6">
        <v>25.149936156277871</v>
      </c>
      <c r="BJ204" s="6">
        <v>0</v>
      </c>
      <c r="BK204" s="6">
        <v>3.8369602738539368</v>
      </c>
      <c r="BL204" s="6">
        <v>9.2288135570901915</v>
      </c>
      <c r="BM204" s="6">
        <v>8.4164988442800794</v>
      </c>
      <c r="BN204" s="6">
        <v>2.4295897269931825</v>
      </c>
      <c r="BO204" s="6">
        <v>0</v>
      </c>
      <c r="BP204" s="6">
        <v>0</v>
      </c>
      <c r="BQ204" s="6">
        <v>109.85391274121254</v>
      </c>
      <c r="BR204" s="6">
        <v>1184.2196198398576</v>
      </c>
      <c r="BS204" s="6">
        <v>136.69249530719338</v>
      </c>
      <c r="BT204" s="6">
        <v>55.265101110880899</v>
      </c>
      <c r="BU204" s="6">
        <v>0</v>
      </c>
      <c r="BV204" s="6">
        <v>1258.0519635679459</v>
      </c>
      <c r="BW204" s="6">
        <v>84.202650095956059</v>
      </c>
      <c r="BX204" s="6">
        <v>1805.2580525335998</v>
      </c>
      <c r="BY204" s="6">
        <v>4735.1511980545256</v>
      </c>
      <c r="BZ204" s="6">
        <v>0</v>
      </c>
      <c r="CA204" s="6">
        <v>103.24646822979717</v>
      </c>
      <c r="CB204" s="6">
        <v>391.84398284118521</v>
      </c>
      <c r="CC204" s="6">
        <v>61.774039243927845</v>
      </c>
      <c r="CD204" s="6">
        <v>2.6075395080364969</v>
      </c>
      <c r="CE204" s="6">
        <v>70.434954386322772</v>
      </c>
      <c r="CF204" s="6">
        <v>0</v>
      </c>
      <c r="CG204" s="6">
        <v>1288.1015674882717</v>
      </c>
      <c r="CH204" s="6">
        <v>121.51002197124842</v>
      </c>
      <c r="CI204" s="6">
        <v>10326.459664218524</v>
      </c>
      <c r="CJ204" s="6">
        <v>186.61566929373242</v>
      </c>
      <c r="CK204" s="6">
        <v>13071.975418642867</v>
      </c>
      <c r="CL204" s="6">
        <v>859.21486569807348</v>
      </c>
      <c r="CM204" s="6">
        <v>0</v>
      </c>
      <c r="CN204" s="6">
        <v>37.325879569520126</v>
      </c>
      <c r="CO204" s="6">
        <v>0</v>
      </c>
      <c r="CP204" s="6">
        <v>0</v>
      </c>
      <c r="CQ204" s="6">
        <v>7.0825753876235016</v>
      </c>
      <c r="CR204" s="6">
        <v>8.1493821955226267</v>
      </c>
      <c r="CS204" s="6">
        <v>35.755338302692678</v>
      </c>
      <c r="CT204" s="6">
        <v>45.221801349644103</v>
      </c>
      <c r="CU204" s="6">
        <v>115.0316373614594</v>
      </c>
      <c r="CV204" s="6">
        <v>416.82987857008419</v>
      </c>
      <c r="CW204" s="6">
        <v>28.764560498602972</v>
      </c>
      <c r="CX204" s="6">
        <v>0</v>
      </c>
      <c r="CY204" s="6">
        <v>0</v>
      </c>
      <c r="CZ204" s="6">
        <v>0</v>
      </c>
      <c r="DA204" s="6">
        <v>0</v>
      </c>
      <c r="DB204" s="6">
        <v>54.826506872621678</v>
      </c>
      <c r="DC204" s="6">
        <v>201.49851320320261</v>
      </c>
      <c r="DD204" s="6">
        <v>0</v>
      </c>
      <c r="DE204" s="6">
        <v>4221.6013652019346</v>
      </c>
      <c r="DF204" s="6">
        <v>0</v>
      </c>
      <c r="DG204" s="6">
        <v>0</v>
      </c>
      <c r="DH204" s="6">
        <v>0</v>
      </c>
      <c r="DI204" s="6">
        <v>285.86393165587759</v>
      </c>
      <c r="DJ204" s="6">
        <v>5.7047959261506387</v>
      </c>
      <c r="DK204" s="6">
        <v>448.35814019760903</v>
      </c>
      <c r="DL204" s="6">
        <v>14.102309807588233</v>
      </c>
      <c r="DM204" s="6">
        <v>0</v>
      </c>
      <c r="DN204" s="6">
        <v>0</v>
      </c>
      <c r="DO204" s="6">
        <v>0</v>
      </c>
      <c r="DP204" s="6">
        <v>0</v>
      </c>
      <c r="DQ204" s="6">
        <v>12.668686486385845</v>
      </c>
      <c r="DR204" s="6">
        <v>9.8829009148648161</v>
      </c>
      <c r="DS204" s="6">
        <v>0</v>
      </c>
      <c r="DT204" s="6">
        <v>4.4259600769617142</v>
      </c>
      <c r="DU204" s="6">
        <v>22.555894482705419</v>
      </c>
      <c r="DV204" s="6">
        <v>0</v>
      </c>
      <c r="DW204" s="6">
        <v>637.20409321889645</v>
      </c>
      <c r="DX204" s="6">
        <v>0</v>
      </c>
      <c r="DY204" s="6">
        <v>0</v>
      </c>
      <c r="DZ204" s="6">
        <v>113.57466978463452</v>
      </c>
      <c r="EA204" s="6">
        <v>193.60616732439291</v>
      </c>
      <c r="EB204" s="6">
        <v>24.425504806155946</v>
      </c>
      <c r="EC204" s="6">
        <v>4.9420764285190248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41511.529869892081</v>
      </c>
      <c r="EJ204" s="6">
        <v>0</v>
      </c>
      <c r="EK204" s="6">
        <v>0</v>
      </c>
      <c r="EL204" s="6">
        <v>22.249808147325769</v>
      </c>
      <c r="EM204" s="6">
        <v>4.8293286799642603</v>
      </c>
      <c r="EN204" s="6">
        <v>0.58152494623902573</v>
      </c>
      <c r="EO204" s="6">
        <v>0</v>
      </c>
      <c r="EP204" s="6">
        <v>168.25275236956702</v>
      </c>
      <c r="EQ204" s="6">
        <v>0</v>
      </c>
      <c r="ER204" s="6">
        <v>1.6898736622371422</v>
      </c>
      <c r="ES204" s="6">
        <v>24.660660547401498</v>
      </c>
      <c r="ET204" s="6">
        <v>1.0121095359312129</v>
      </c>
      <c r="EU204" s="6">
        <v>0</v>
      </c>
      <c r="EV204" s="6">
        <v>13.409056007078702</v>
      </c>
      <c r="EW204" s="6">
        <v>43.415927492567214</v>
      </c>
      <c r="EX204" s="6">
        <v>0</v>
      </c>
      <c r="EY204" s="6">
        <v>3.263688916834985</v>
      </c>
      <c r="EZ204" s="6">
        <v>0</v>
      </c>
      <c r="FA204" s="6">
        <v>2038.1297323586009</v>
      </c>
      <c r="FB204" s="6">
        <v>0</v>
      </c>
      <c r="FC204" s="6">
        <v>0</v>
      </c>
      <c r="FD204" s="6">
        <v>0</v>
      </c>
      <c r="FE204" s="6">
        <v>227.266898342139</v>
      </c>
      <c r="FF204" s="6">
        <v>0</v>
      </c>
      <c r="FG204" s="6">
        <v>68.421577067256791</v>
      </c>
      <c r="FH204" s="6">
        <v>136.84315413451358</v>
      </c>
      <c r="FI204" s="6">
        <v>0</v>
      </c>
      <c r="FJ204" s="6">
        <v>0</v>
      </c>
      <c r="FK204" s="6">
        <v>132.63936303644383</v>
      </c>
      <c r="FL204" s="6">
        <v>0</v>
      </c>
      <c r="FM204" s="6">
        <v>0</v>
      </c>
      <c r="FN204" s="6">
        <v>0</v>
      </c>
      <c r="FO204" s="6">
        <v>0</v>
      </c>
      <c r="FP204" s="6">
        <v>0</v>
      </c>
      <c r="FQ204" s="6">
        <v>0</v>
      </c>
      <c r="FR204" s="6">
        <f t="shared" si="3"/>
        <v>107224.88756880673</v>
      </c>
    </row>
    <row r="205" spans="1:174" x14ac:dyDescent="0.25">
      <c r="A205" s="49">
        <v>46296</v>
      </c>
      <c r="B205" s="6">
        <v>403.06682694652278</v>
      </c>
      <c r="C205" s="6">
        <v>42.936588922488255</v>
      </c>
      <c r="D205" s="6">
        <v>265.13410596488188</v>
      </c>
      <c r="E205" s="6">
        <v>0</v>
      </c>
      <c r="F205" s="6">
        <v>59.712857036102335</v>
      </c>
      <c r="G205" s="6">
        <v>57.960921669149698</v>
      </c>
      <c r="H205" s="6">
        <v>377.65222393709632</v>
      </c>
      <c r="I205" s="6">
        <v>0</v>
      </c>
      <c r="J205" s="6">
        <v>582.84536504989148</v>
      </c>
      <c r="K205" s="6">
        <v>0</v>
      </c>
      <c r="L205" s="6">
        <v>0</v>
      </c>
      <c r="M205" s="6">
        <v>15.028898587158176</v>
      </c>
      <c r="N205" s="6">
        <v>2.8357144098761564</v>
      </c>
      <c r="O205" s="6">
        <v>190.77118159150007</v>
      </c>
      <c r="P205" s="6">
        <v>10.521244961165381</v>
      </c>
      <c r="Q205" s="6">
        <v>14.026542809901207</v>
      </c>
      <c r="R205" s="6">
        <v>0</v>
      </c>
      <c r="S205" s="6">
        <v>1.2238606843488726</v>
      </c>
      <c r="T205" s="6">
        <v>11.198383416628101</v>
      </c>
      <c r="U205" s="6">
        <v>88.712553372711923</v>
      </c>
      <c r="V205" s="6">
        <v>0</v>
      </c>
      <c r="W205" s="6">
        <v>0</v>
      </c>
      <c r="X205" s="6">
        <v>180.21625925993487</v>
      </c>
      <c r="Y205" s="6">
        <v>0</v>
      </c>
      <c r="Z205" s="6">
        <v>0</v>
      </c>
      <c r="AA205" s="6">
        <v>75.949068318184544</v>
      </c>
      <c r="AB205" s="6">
        <v>146.57723536228804</v>
      </c>
      <c r="AC205" s="6">
        <v>0</v>
      </c>
      <c r="AD205" s="6">
        <v>10.999816492670064</v>
      </c>
      <c r="AE205" s="6">
        <v>0</v>
      </c>
      <c r="AF205" s="6">
        <v>0</v>
      </c>
      <c r="AG205" s="6">
        <v>129.46853934016528</v>
      </c>
      <c r="AH205" s="6">
        <v>74.497712115967474</v>
      </c>
      <c r="AI205" s="6">
        <v>615.31180303909616</v>
      </c>
      <c r="AJ205" s="6">
        <v>126.52692074525604</v>
      </c>
      <c r="AK205" s="6">
        <v>0</v>
      </c>
      <c r="AL205" s="6">
        <v>85.773486328079244</v>
      </c>
      <c r="AM205" s="6">
        <v>407.91754798430901</v>
      </c>
      <c r="AN205" s="6">
        <v>0</v>
      </c>
      <c r="AO205" s="6">
        <v>0</v>
      </c>
      <c r="AP205" s="6">
        <v>0</v>
      </c>
      <c r="AQ205" s="6">
        <v>0</v>
      </c>
      <c r="AR205" s="6">
        <v>10.549570136280218</v>
      </c>
      <c r="AS205" s="6">
        <v>630.03034970631666</v>
      </c>
      <c r="AT205" s="6">
        <v>106.9694169289785</v>
      </c>
      <c r="AU205" s="6">
        <v>1087.2418490250955</v>
      </c>
      <c r="AV205" s="6">
        <v>552.14286641156082</v>
      </c>
      <c r="AW205" s="6">
        <v>444.43242021170306</v>
      </c>
      <c r="AX205" s="6">
        <v>0</v>
      </c>
      <c r="AY205" s="6">
        <v>204.54573482255179</v>
      </c>
      <c r="AZ205" s="6">
        <v>10993.362185552085</v>
      </c>
      <c r="BA205" s="6">
        <v>0</v>
      </c>
      <c r="BB205" s="6">
        <v>0</v>
      </c>
      <c r="BC205" s="6">
        <v>1453.4354977594301</v>
      </c>
      <c r="BD205" s="6">
        <v>0</v>
      </c>
      <c r="BE205" s="6">
        <v>130.32445537098948</v>
      </c>
      <c r="BF205" s="6">
        <v>301.02045835097829</v>
      </c>
      <c r="BG205" s="6">
        <v>48.727732842025809</v>
      </c>
      <c r="BH205" s="6">
        <v>12.791270227956495</v>
      </c>
      <c r="BI205" s="6">
        <v>24.8996901103251</v>
      </c>
      <c r="BJ205" s="6">
        <v>0</v>
      </c>
      <c r="BK205" s="6">
        <v>3.7987818812312533</v>
      </c>
      <c r="BL205" s="6">
        <v>9.136985327899211</v>
      </c>
      <c r="BM205" s="6">
        <v>8.3815030576149283</v>
      </c>
      <c r="BN205" s="6">
        <v>2.4094272728412736</v>
      </c>
      <c r="BO205" s="6">
        <v>0</v>
      </c>
      <c r="BP205" s="6">
        <v>0</v>
      </c>
      <c r="BQ205" s="6">
        <v>109.12912854574272</v>
      </c>
      <c r="BR205" s="6">
        <v>1179.2956368455791</v>
      </c>
      <c r="BS205" s="6">
        <v>135.33238225364576</v>
      </c>
      <c r="BT205" s="6">
        <v>54.806472209478756</v>
      </c>
      <c r="BU205" s="6">
        <v>0</v>
      </c>
      <c r="BV205" s="6">
        <v>1248.1982037501723</v>
      </c>
      <c r="BW205" s="6">
        <v>83.503876943778621</v>
      </c>
      <c r="BX205" s="6">
        <v>1807.8099061155724</v>
      </c>
      <c r="BY205" s="6">
        <v>4747.9127670517373</v>
      </c>
      <c r="BZ205" s="6">
        <v>0</v>
      </c>
      <c r="CA205" s="6">
        <v>102.83050223611824</v>
      </c>
      <c r="CB205" s="6">
        <v>388.96030295654782</v>
      </c>
      <c r="CC205" s="6">
        <v>61.333183798124651</v>
      </c>
      <c r="CD205" s="6">
        <v>2.596697363573278</v>
      </c>
      <c r="CE205" s="6">
        <v>70.142085975944667</v>
      </c>
      <c r="CF205" s="6">
        <v>0</v>
      </c>
      <c r="CG205" s="6">
        <v>1282.914181715689</v>
      </c>
      <c r="CH205" s="6">
        <v>120.50164585746533</v>
      </c>
      <c r="CI205" s="6">
        <v>10333.624884162946</v>
      </c>
      <c r="CJ205" s="6">
        <v>185.21948202861205</v>
      </c>
      <c r="CK205" s="6">
        <v>13127.701383000947</v>
      </c>
      <c r="CL205" s="6">
        <v>861.13365152403492</v>
      </c>
      <c r="CM205" s="6">
        <v>0</v>
      </c>
      <c r="CN205" s="6">
        <v>37.170219815329446</v>
      </c>
      <c r="CO205" s="6">
        <v>0</v>
      </c>
      <c r="CP205" s="6">
        <v>0</v>
      </c>
      <c r="CQ205" s="6">
        <v>7.0531260522298957</v>
      </c>
      <c r="CR205" s="6">
        <v>8.0817528575080289</v>
      </c>
      <c r="CS205" s="6">
        <v>35.458615213520652</v>
      </c>
      <c r="CT205" s="6">
        <v>44.938924104529434</v>
      </c>
      <c r="CU205" s="6">
        <v>114.26731036653806</v>
      </c>
      <c r="CV205" s="6">
        <v>414.0602550492107</v>
      </c>
      <c r="CW205" s="6">
        <v>28.573434556293321</v>
      </c>
      <c r="CX205" s="6">
        <v>0</v>
      </c>
      <c r="CY205" s="6">
        <v>0</v>
      </c>
      <c r="CZ205" s="6">
        <v>0</v>
      </c>
      <c r="DA205" s="6">
        <v>0</v>
      </c>
      <c r="DB205" s="6">
        <v>54.280974014286699</v>
      </c>
      <c r="DC205" s="6">
        <v>199.82633600842766</v>
      </c>
      <c r="DD205" s="6">
        <v>0</v>
      </c>
      <c r="DE205" s="6">
        <v>4235.8192588302127</v>
      </c>
      <c r="DF205" s="6">
        <v>0</v>
      </c>
      <c r="DG205" s="6">
        <v>0</v>
      </c>
      <c r="DH205" s="6">
        <v>0</v>
      </c>
      <c r="DI205" s="6">
        <v>284.67530995550283</v>
      </c>
      <c r="DJ205" s="6">
        <v>5.666890445303026</v>
      </c>
      <c r="DK205" s="6">
        <v>445.37902733956167</v>
      </c>
      <c r="DL205" s="6">
        <v>13.961989480481998</v>
      </c>
      <c r="DM205" s="6">
        <v>0</v>
      </c>
      <c r="DN205" s="6">
        <v>0</v>
      </c>
      <c r="DO205" s="6">
        <v>0</v>
      </c>
      <c r="DP205" s="6">
        <v>0</v>
      </c>
      <c r="DQ205" s="6">
        <v>12.563552764585504</v>
      </c>
      <c r="DR205" s="6">
        <v>9.8008856122933707</v>
      </c>
      <c r="DS205" s="6">
        <v>0</v>
      </c>
      <c r="DT205" s="6">
        <v>4.4075569431280908</v>
      </c>
      <c r="DU205" s="6">
        <v>22.36870971512506</v>
      </c>
      <c r="DV205" s="6">
        <v>0</v>
      </c>
      <c r="DW205" s="6">
        <v>640.52648628921611</v>
      </c>
      <c r="DX205" s="6">
        <v>0</v>
      </c>
      <c r="DY205" s="6">
        <v>0</v>
      </c>
      <c r="DZ205" s="6">
        <v>112.63214683645556</v>
      </c>
      <c r="EA205" s="6">
        <v>192.08628197126566</v>
      </c>
      <c r="EB205" s="6">
        <v>24.222804689621924</v>
      </c>
      <c r="EC205" s="6">
        <v>4.9010635824824362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41870.308517758196</v>
      </c>
      <c r="EJ205" s="6">
        <v>0</v>
      </c>
      <c r="EK205" s="6">
        <v>0</v>
      </c>
      <c r="EL205" s="6">
        <v>22.065163500669964</v>
      </c>
      <c r="EM205" s="6">
        <v>4.7892514944985534</v>
      </c>
      <c r="EN205" s="6">
        <v>0.57669904088699442</v>
      </c>
      <c r="EO205" s="6">
        <v>0</v>
      </c>
      <c r="EP205" s="6">
        <v>166.8481383907106</v>
      </c>
      <c r="EQ205" s="6">
        <v>0</v>
      </c>
      <c r="ER205" s="6">
        <v>1.6730591383549809</v>
      </c>
      <c r="ES205" s="6">
        <v>25.341841940878322</v>
      </c>
      <c r="ET205" s="6">
        <v>1.0079011863482641</v>
      </c>
      <c r="EU205" s="6">
        <v>0</v>
      </c>
      <c r="EV205" s="6">
        <v>13.297778175287032</v>
      </c>
      <c r="EW205" s="6">
        <v>43.055631415494609</v>
      </c>
      <c r="EX205" s="6">
        <v>0</v>
      </c>
      <c r="EY205" s="6">
        <v>3.2501185043406502</v>
      </c>
      <c r="EZ205" s="6">
        <v>0</v>
      </c>
      <c r="FA205" s="6">
        <v>2059.9825499431631</v>
      </c>
      <c r="FB205" s="6">
        <v>0</v>
      </c>
      <c r="FC205" s="6">
        <v>0</v>
      </c>
      <c r="FD205" s="6">
        <v>0</v>
      </c>
      <c r="FE205" s="6">
        <v>227.02407042152697</v>
      </c>
      <c r="FF205" s="6">
        <v>0</v>
      </c>
      <c r="FG205" s="6">
        <v>68.421291626269905</v>
      </c>
      <c r="FH205" s="6">
        <v>136.84258325253981</v>
      </c>
      <c r="FI205" s="6">
        <v>0</v>
      </c>
      <c r="FJ205" s="6">
        <v>0</v>
      </c>
      <c r="FK205" s="6">
        <v>132.77202302344659</v>
      </c>
      <c r="FL205" s="6">
        <v>0</v>
      </c>
      <c r="FM205" s="6">
        <v>0</v>
      </c>
      <c r="FN205" s="6">
        <v>0</v>
      </c>
      <c r="FO205" s="6">
        <v>0</v>
      </c>
      <c r="FP205" s="6">
        <v>0</v>
      </c>
      <c r="FQ205" s="6">
        <v>0</v>
      </c>
      <c r="FR205" s="6">
        <f t="shared" si="3"/>
        <v>107633.99175898264</v>
      </c>
    </row>
    <row r="206" spans="1:174" x14ac:dyDescent="0.25">
      <c r="A206" s="49">
        <v>46327</v>
      </c>
      <c r="B206" s="6">
        <v>399.72758876449058</v>
      </c>
      <c r="C206" s="6">
        <v>42.580270735935642</v>
      </c>
      <c r="D206" s="6">
        <v>262.93383560802607</v>
      </c>
      <c r="E206" s="6">
        <v>0</v>
      </c>
      <c r="F206" s="6">
        <v>59.218230411988948</v>
      </c>
      <c r="G206" s="6">
        <v>57.384200862490218</v>
      </c>
      <c r="H206" s="6">
        <v>376.09988957143639</v>
      </c>
      <c r="I206" s="6">
        <v>0</v>
      </c>
      <c r="J206" s="6">
        <v>578.00850192855489</v>
      </c>
      <c r="K206" s="6">
        <v>0</v>
      </c>
      <c r="L206" s="6">
        <v>0</v>
      </c>
      <c r="M206" s="6">
        <v>14.929039164502084</v>
      </c>
      <c r="N206" s="6">
        <v>2.812181645828872</v>
      </c>
      <c r="O206" s="6">
        <v>189.50360366869563</v>
      </c>
      <c r="P206" s="6">
        <v>10.470916141925835</v>
      </c>
      <c r="Q206" s="6">
        <v>13.968220470778149</v>
      </c>
      <c r="R206" s="6">
        <v>0</v>
      </c>
      <c r="S206" s="6">
        <v>1.218771873881507</v>
      </c>
      <c r="T206" s="6">
        <v>11.105451309735841</v>
      </c>
      <c r="U206" s="6">
        <v>87.976353853013691</v>
      </c>
      <c r="V206" s="6">
        <v>0</v>
      </c>
      <c r="W206" s="6">
        <v>0</v>
      </c>
      <c r="X206" s="6">
        <v>178.42307751919549</v>
      </c>
      <c r="Y206" s="6">
        <v>0</v>
      </c>
      <c r="Z206" s="6">
        <v>0</v>
      </c>
      <c r="AA206" s="6">
        <v>75.633365760428234</v>
      </c>
      <c r="AB206" s="6">
        <v>145.11876750184595</v>
      </c>
      <c r="AC206" s="6">
        <v>0</v>
      </c>
      <c r="AD206" s="6">
        <v>10.954079275989416</v>
      </c>
      <c r="AE206" s="6">
        <v>0</v>
      </c>
      <c r="AF206" s="6">
        <v>0</v>
      </c>
      <c r="AG206" s="6">
        <v>128.92791909660482</v>
      </c>
      <c r="AH206" s="6">
        <v>74.187950766445795</v>
      </c>
      <c r="AI206" s="6">
        <v>611.28901058471672</v>
      </c>
      <c r="AJ206" s="6">
        <v>126.00082204225332</v>
      </c>
      <c r="AK206" s="6">
        <v>0</v>
      </c>
      <c r="AL206" s="6">
        <v>85.061677265699146</v>
      </c>
      <c r="AM206" s="6">
        <v>406.86017482761554</v>
      </c>
      <c r="AN206" s="6">
        <v>0</v>
      </c>
      <c r="AO206" s="6">
        <v>0</v>
      </c>
      <c r="AP206" s="6">
        <v>0</v>
      </c>
      <c r="AQ206" s="6">
        <v>0</v>
      </c>
      <c r="AR206" s="6">
        <v>10.479473583497629</v>
      </c>
      <c r="AS206" s="6">
        <v>627.28096741077786</v>
      </c>
      <c r="AT206" s="6">
        <v>106.54142169014872</v>
      </c>
      <c r="AU206" s="6">
        <v>1078.3466159501986</v>
      </c>
      <c r="AV206" s="6">
        <v>547.56079434167918</v>
      </c>
      <c r="AW206" s="6">
        <v>440.31224837067379</v>
      </c>
      <c r="AX206" s="6">
        <v>0</v>
      </c>
      <c r="AY206" s="6">
        <v>202.84826962729346</v>
      </c>
      <c r="AZ206" s="6">
        <v>11099.324297133904</v>
      </c>
      <c r="BA206" s="6">
        <v>0</v>
      </c>
      <c r="BB206" s="6">
        <v>0</v>
      </c>
      <c r="BC206" s="6">
        <v>1477.4558834357431</v>
      </c>
      <c r="BD206" s="6">
        <v>0</v>
      </c>
      <c r="BE206" s="6">
        <v>129.77152714322287</v>
      </c>
      <c r="BF206" s="6">
        <v>299.88886256153</v>
      </c>
      <c r="BG206" s="6">
        <v>48.323355646798802</v>
      </c>
      <c r="BH206" s="6">
        <v>12.685119219557627</v>
      </c>
      <c r="BI206" s="6">
        <v>24.651934054133175</v>
      </c>
      <c r="BJ206" s="6">
        <v>0</v>
      </c>
      <c r="BK206" s="6">
        <v>3.7609833699623541</v>
      </c>
      <c r="BL206" s="6">
        <v>9.0460708048552032</v>
      </c>
      <c r="BM206" s="6">
        <v>8.3466527833661601</v>
      </c>
      <c r="BN206" s="6">
        <v>2.3894321409960519</v>
      </c>
      <c r="BO206" s="6">
        <v>0</v>
      </c>
      <c r="BP206" s="6">
        <v>0</v>
      </c>
      <c r="BQ206" s="6">
        <v>108.50930723945112</v>
      </c>
      <c r="BR206" s="6">
        <v>1174.3921277635052</v>
      </c>
      <c r="BS206" s="6">
        <v>133.98580255110082</v>
      </c>
      <c r="BT206" s="6">
        <v>54.351649335116733</v>
      </c>
      <c r="BU206" s="6">
        <v>0</v>
      </c>
      <c r="BV206" s="6">
        <v>1240.0612486920027</v>
      </c>
      <c r="BW206" s="6">
        <v>82.810902705502869</v>
      </c>
      <c r="BX206" s="6">
        <v>1820.0517572902304</v>
      </c>
      <c r="BY206" s="6">
        <v>4800.0219056430124</v>
      </c>
      <c r="BZ206" s="6">
        <v>0</v>
      </c>
      <c r="CA206" s="6">
        <v>102.44293172087657</v>
      </c>
      <c r="CB206" s="6">
        <v>386.60076703251457</v>
      </c>
      <c r="CC206" s="6">
        <v>61.023072755304064</v>
      </c>
      <c r="CD206" s="6">
        <v>2.5859003007267325</v>
      </c>
      <c r="CE206" s="6">
        <v>69.850435311876552</v>
      </c>
      <c r="CF206" s="6">
        <v>0</v>
      </c>
      <c r="CG206" s="6">
        <v>1277.8419364324407</v>
      </c>
      <c r="CH206" s="6">
        <v>119.50163796196041</v>
      </c>
      <c r="CI206" s="6">
        <v>10406.655876271539</v>
      </c>
      <c r="CJ206" s="6">
        <v>183.76664165012005</v>
      </c>
      <c r="CK206" s="6">
        <v>13282.302070428292</v>
      </c>
      <c r="CL206" s="6">
        <v>870.54406778939881</v>
      </c>
      <c r="CM206" s="6">
        <v>0</v>
      </c>
      <c r="CN206" s="6">
        <v>37.015367278323623</v>
      </c>
      <c r="CO206" s="6">
        <v>0</v>
      </c>
      <c r="CP206" s="6">
        <v>0</v>
      </c>
      <c r="CQ206" s="6">
        <v>7.0237991671185149</v>
      </c>
      <c r="CR206" s="6">
        <v>8.0146847555786422</v>
      </c>
      <c r="CS206" s="6">
        <v>35.164354542432939</v>
      </c>
      <c r="CT206" s="6">
        <v>44.675283552020773</v>
      </c>
      <c r="CU206" s="6">
        <v>113.50806193755355</v>
      </c>
      <c r="CV206" s="6">
        <v>411.30903427449726</v>
      </c>
      <c r="CW206" s="6">
        <v>28.383578549111849</v>
      </c>
      <c r="CX206" s="6">
        <v>0</v>
      </c>
      <c r="CY206" s="6">
        <v>0</v>
      </c>
      <c r="CZ206" s="6">
        <v>0</v>
      </c>
      <c r="DA206" s="6">
        <v>0</v>
      </c>
      <c r="DB206" s="6">
        <v>53.740869298587455</v>
      </c>
      <c r="DC206" s="6">
        <v>198.16803572284809</v>
      </c>
      <c r="DD206" s="6">
        <v>0</v>
      </c>
      <c r="DE206" s="6">
        <v>4274.054723157602</v>
      </c>
      <c r="DF206" s="6">
        <v>0</v>
      </c>
      <c r="DG206" s="6">
        <v>0</v>
      </c>
      <c r="DH206" s="6">
        <v>0</v>
      </c>
      <c r="DI206" s="6">
        <v>283.49163054196521</v>
      </c>
      <c r="DJ206" s="6">
        <v>5.6292368271858049</v>
      </c>
      <c r="DK206" s="6">
        <v>442.41970917826512</v>
      </c>
      <c r="DL206" s="6">
        <v>13.823065363958833</v>
      </c>
      <c r="DM206" s="6">
        <v>0</v>
      </c>
      <c r="DN206" s="6">
        <v>0</v>
      </c>
      <c r="DO206" s="6">
        <v>0</v>
      </c>
      <c r="DP206" s="6">
        <v>0</v>
      </c>
      <c r="DQ206" s="6">
        <v>12.459291516776167</v>
      </c>
      <c r="DR206" s="6">
        <v>9.7195509307170944</v>
      </c>
      <c r="DS206" s="6">
        <v>0</v>
      </c>
      <c r="DT206" s="6">
        <v>4.3892303294909913</v>
      </c>
      <c r="DU206" s="6">
        <v>22.183078339153308</v>
      </c>
      <c r="DV206" s="6">
        <v>0</v>
      </c>
      <c r="DW206" s="6">
        <v>647.45295845247085</v>
      </c>
      <c r="DX206" s="6">
        <v>0</v>
      </c>
      <c r="DY206" s="6">
        <v>0</v>
      </c>
      <c r="DZ206" s="6">
        <v>111.69744561040463</v>
      </c>
      <c r="EA206" s="6">
        <v>190.66294178853997</v>
      </c>
      <c r="EB206" s="6">
        <v>24.021786722037092</v>
      </c>
      <c r="EC206" s="6">
        <v>4.8603910900531515</v>
      </c>
      <c r="ED206" s="6">
        <v>0</v>
      </c>
      <c r="EE206" s="6">
        <v>0</v>
      </c>
      <c r="EF206" s="6">
        <v>0</v>
      </c>
      <c r="EG206" s="6">
        <v>0</v>
      </c>
      <c r="EH206" s="6">
        <v>0</v>
      </c>
      <c r="EI206" s="6">
        <v>42541.056299983917</v>
      </c>
      <c r="EJ206" s="6">
        <v>0</v>
      </c>
      <c r="EK206" s="6">
        <v>0</v>
      </c>
      <c r="EL206" s="6">
        <v>21.882051165902542</v>
      </c>
      <c r="EM206" s="6">
        <v>4.7495068978668833</v>
      </c>
      <c r="EN206" s="6">
        <v>0.5719131843112325</v>
      </c>
      <c r="EO206" s="6">
        <v>0</v>
      </c>
      <c r="EP206" s="6">
        <v>165.43834328620707</v>
      </c>
      <c r="EQ206" s="6">
        <v>0</v>
      </c>
      <c r="ER206" s="6">
        <v>1.6564119217808753</v>
      </c>
      <c r="ES206" s="6">
        <v>26.463968117882473</v>
      </c>
      <c r="ET206" s="6">
        <v>1.0037103350751166</v>
      </c>
      <c r="EU206" s="6">
        <v>0</v>
      </c>
      <c r="EV206" s="6">
        <v>13.187423805657184</v>
      </c>
      <c r="EW206" s="6">
        <v>42.698325330129009</v>
      </c>
      <c r="EX206" s="6">
        <v>0</v>
      </c>
      <c r="EY206" s="6">
        <v>3.2366045175964273</v>
      </c>
      <c r="EZ206" s="6">
        <v>0</v>
      </c>
      <c r="FA206" s="6">
        <v>2098.9132195157572</v>
      </c>
      <c r="FB206" s="6">
        <v>0</v>
      </c>
      <c r="FC206" s="6">
        <v>0</v>
      </c>
      <c r="FD206" s="6">
        <v>0</v>
      </c>
      <c r="FE206" s="6">
        <v>226.7858553605565</v>
      </c>
      <c r="FF206" s="6">
        <v>0</v>
      </c>
      <c r="FG206" s="6">
        <v>68.419456740606464</v>
      </c>
      <c r="FH206" s="6">
        <v>136.83891348121293</v>
      </c>
      <c r="FI206" s="6">
        <v>0</v>
      </c>
      <c r="FJ206" s="6">
        <v>0</v>
      </c>
      <c r="FK206" s="6">
        <v>132.90480428431474</v>
      </c>
      <c r="FL206" s="6">
        <v>0</v>
      </c>
      <c r="FM206" s="6">
        <v>0</v>
      </c>
      <c r="FN206" s="6">
        <v>0</v>
      </c>
      <c r="FO206" s="6">
        <v>0</v>
      </c>
      <c r="FP206" s="6">
        <v>0</v>
      </c>
      <c r="FQ206" s="6">
        <v>0</v>
      </c>
      <c r="FR206" s="6">
        <f t="shared" si="3"/>
        <v>108726.38276565089</v>
      </c>
    </row>
    <row r="207" spans="1:174" x14ac:dyDescent="0.25">
      <c r="A207" s="49">
        <v>46357</v>
      </c>
      <c r="B207" s="6">
        <v>396.41730492229811</v>
      </c>
      <c r="C207" s="6">
        <v>42.226909529740688</v>
      </c>
      <c r="D207" s="6">
        <v>260.75182465097708</v>
      </c>
      <c r="E207" s="6">
        <v>0</v>
      </c>
      <c r="F207" s="6">
        <v>58.727648559690046</v>
      </c>
      <c r="G207" s="6">
        <v>56.813218523737312</v>
      </c>
      <c r="H207" s="6">
        <v>374.55716651579041</v>
      </c>
      <c r="I207" s="6">
        <v>0</v>
      </c>
      <c r="J207" s="6">
        <v>573.21177851880805</v>
      </c>
      <c r="K207" s="6">
        <v>0</v>
      </c>
      <c r="L207" s="6">
        <v>0</v>
      </c>
      <c r="M207" s="6">
        <v>14.829843257155201</v>
      </c>
      <c r="N207" s="6">
        <v>2.7888441733038141</v>
      </c>
      <c r="O207" s="6">
        <v>188.24444815947058</v>
      </c>
      <c r="P207" s="6">
        <v>10.436865439350489</v>
      </c>
      <c r="Q207" s="6">
        <v>13.910140635833557</v>
      </c>
      <c r="R207" s="6">
        <v>0</v>
      </c>
      <c r="S207" s="6">
        <v>1.2137042226786758</v>
      </c>
      <c r="T207" s="6">
        <v>11.01329041920313</v>
      </c>
      <c r="U207" s="6">
        <v>87.246263837688844</v>
      </c>
      <c r="V207" s="6">
        <v>0</v>
      </c>
      <c r="W207" s="6">
        <v>0</v>
      </c>
      <c r="X207" s="6">
        <v>176.6477382348944</v>
      </c>
      <c r="Y207" s="6">
        <v>0</v>
      </c>
      <c r="Z207" s="6">
        <v>0</v>
      </c>
      <c r="AA207" s="6">
        <v>75.318996311564263</v>
      </c>
      <c r="AB207" s="6">
        <v>143.67481163908678</v>
      </c>
      <c r="AC207" s="6">
        <v>0</v>
      </c>
      <c r="AD207" s="6">
        <v>10.908532234571329</v>
      </c>
      <c r="AE207" s="6">
        <v>0</v>
      </c>
      <c r="AF207" s="6">
        <v>0</v>
      </c>
      <c r="AG207" s="6">
        <v>128.38949923873994</v>
      </c>
      <c r="AH207" s="6">
        <v>73.879477404043826</v>
      </c>
      <c r="AI207" s="6">
        <v>607.35668703288115</v>
      </c>
      <c r="AJ207" s="6">
        <v>125.47691085668701</v>
      </c>
      <c r="AK207" s="6">
        <v>0</v>
      </c>
      <c r="AL207" s="6">
        <v>84.35577529842476</v>
      </c>
      <c r="AM207" s="6">
        <v>406.05838351929128</v>
      </c>
      <c r="AN207" s="6">
        <v>0</v>
      </c>
      <c r="AO207" s="6">
        <v>0</v>
      </c>
      <c r="AP207" s="6">
        <v>0</v>
      </c>
      <c r="AQ207" s="6">
        <v>0</v>
      </c>
      <c r="AR207" s="6">
        <v>10.409842786821546</v>
      </c>
      <c r="AS207" s="6">
        <v>625.23700968798585</v>
      </c>
      <c r="AT207" s="6">
        <v>106.12968036024432</v>
      </c>
      <c r="AU207" s="6">
        <v>1069.5987978149917</v>
      </c>
      <c r="AV207" s="6">
        <v>543.01674754701287</v>
      </c>
      <c r="AW207" s="6">
        <v>436.22848176335384</v>
      </c>
      <c r="AX207" s="6">
        <v>0</v>
      </c>
      <c r="AY207" s="6">
        <v>201.16489119894615</v>
      </c>
      <c r="AZ207" s="6">
        <v>11218.58113993752</v>
      </c>
      <c r="BA207" s="6">
        <v>0</v>
      </c>
      <c r="BB207" s="6">
        <v>0</v>
      </c>
      <c r="BC207" s="6">
        <v>1504.1400146137792</v>
      </c>
      <c r="BD207" s="6">
        <v>0</v>
      </c>
      <c r="BE207" s="6">
        <v>129.35782220680821</v>
      </c>
      <c r="BF207" s="6">
        <v>298.77720826006708</v>
      </c>
      <c r="BG207" s="6">
        <v>47.922334259578491</v>
      </c>
      <c r="BH207" s="6">
        <v>12.579849127313546</v>
      </c>
      <c r="BI207" s="6">
        <v>24.40664321189</v>
      </c>
      <c r="BJ207" s="6">
        <v>0</v>
      </c>
      <c r="BK207" s="6">
        <v>3.7235609601646145</v>
      </c>
      <c r="BL207" s="6">
        <v>8.9560608964300972</v>
      </c>
      <c r="BM207" s="6">
        <v>8.3119474164934175</v>
      </c>
      <c r="BN207" s="6">
        <v>2.3696029428986622</v>
      </c>
      <c r="BO207" s="6">
        <v>0</v>
      </c>
      <c r="BP207" s="6">
        <v>0</v>
      </c>
      <c r="BQ207" s="6">
        <v>107.97112032262503</v>
      </c>
      <c r="BR207" s="6">
        <v>1169.5090074631471</v>
      </c>
      <c r="BS207" s="6">
        <v>132.65262154046624</v>
      </c>
      <c r="BT207" s="6">
        <v>53.900600902690165</v>
      </c>
      <c r="BU207" s="6">
        <v>0</v>
      </c>
      <c r="BV207" s="6">
        <v>1233.5721981305242</v>
      </c>
      <c r="BW207" s="6">
        <v>82.123679257639381</v>
      </c>
      <c r="BX207" s="6">
        <v>1834.0253948861221</v>
      </c>
      <c r="BY207" s="6">
        <v>4858.3787188496472</v>
      </c>
      <c r="BZ207" s="6">
        <v>0</v>
      </c>
      <c r="CA207" s="6">
        <v>102.03900525365569</v>
      </c>
      <c r="CB207" s="6">
        <v>384.51021556242637</v>
      </c>
      <c r="CC207" s="6">
        <v>60.926500859842065</v>
      </c>
      <c r="CD207" s="6">
        <v>2.5751481320475809</v>
      </c>
      <c r="CE207" s="6">
        <v>69.55999733073152</v>
      </c>
      <c r="CF207" s="6">
        <v>0</v>
      </c>
      <c r="CG207" s="6">
        <v>1272.7445802385805</v>
      </c>
      <c r="CH207" s="6">
        <v>118.5099288393391</v>
      </c>
      <c r="CI207" s="6">
        <v>10487.797289598082</v>
      </c>
      <c r="CJ207" s="6">
        <v>182.3109867057334</v>
      </c>
      <c r="CK207" s="6">
        <v>13453.833573274889</v>
      </c>
      <c r="CL207" s="6">
        <v>881.05757551343959</v>
      </c>
      <c r="CM207" s="6">
        <v>0</v>
      </c>
      <c r="CN207" s="6">
        <v>36.861407602619629</v>
      </c>
      <c r="CO207" s="6">
        <v>0</v>
      </c>
      <c r="CP207" s="6">
        <v>0</v>
      </c>
      <c r="CQ207" s="6">
        <v>6.994594223141319</v>
      </c>
      <c r="CR207" s="6">
        <v>7.9481732322004346</v>
      </c>
      <c r="CS207" s="6">
        <v>34.872535854542477</v>
      </c>
      <c r="CT207" s="6">
        <v>44.412401442122857</v>
      </c>
      <c r="CU207" s="6">
        <v>112.75385833000631</v>
      </c>
      <c r="CV207" s="6">
        <v>408.57609396901256</v>
      </c>
      <c r="CW207" s="6">
        <v>28.194984038982533</v>
      </c>
      <c r="CX207" s="6">
        <v>0</v>
      </c>
      <c r="CY207" s="6">
        <v>0</v>
      </c>
      <c r="CZ207" s="6">
        <v>0</v>
      </c>
      <c r="DA207" s="6">
        <v>0</v>
      </c>
      <c r="DB207" s="6">
        <v>53.206138714602297</v>
      </c>
      <c r="DC207" s="6">
        <v>196.52349718605541</v>
      </c>
      <c r="DD207" s="6">
        <v>0</v>
      </c>
      <c r="DE207" s="6">
        <v>4317.4789020287571</v>
      </c>
      <c r="DF207" s="6">
        <v>0</v>
      </c>
      <c r="DG207" s="6">
        <v>0</v>
      </c>
      <c r="DH207" s="6">
        <v>0</v>
      </c>
      <c r="DI207" s="6">
        <v>282.31287286524497</v>
      </c>
      <c r="DJ207" s="6">
        <v>5.5918333982986388</v>
      </c>
      <c r="DK207" s="6">
        <v>439.48005418798056</v>
      </c>
      <c r="DL207" s="6">
        <v>13.685523565491328</v>
      </c>
      <c r="DM207" s="6">
        <v>0</v>
      </c>
      <c r="DN207" s="6">
        <v>0</v>
      </c>
      <c r="DO207" s="6">
        <v>0</v>
      </c>
      <c r="DP207" s="6">
        <v>0</v>
      </c>
      <c r="DQ207" s="6">
        <v>12.355895502551506</v>
      </c>
      <c r="DR207" s="6">
        <v>9.6388912218615328</v>
      </c>
      <c r="DS207" s="6">
        <v>0</v>
      </c>
      <c r="DT207" s="6">
        <v>4.3709799178795805</v>
      </c>
      <c r="DU207" s="6">
        <v>21.998987463647783</v>
      </c>
      <c r="DV207" s="6">
        <v>0</v>
      </c>
      <c r="DW207" s="6">
        <v>655.18169583461929</v>
      </c>
      <c r="DX207" s="6">
        <v>0</v>
      </c>
      <c r="DY207" s="6">
        <v>0</v>
      </c>
      <c r="DZ207" s="6">
        <v>110.7705011962988</v>
      </c>
      <c r="EA207" s="6">
        <v>189.29567175134522</v>
      </c>
      <c r="EB207" s="6">
        <v>23.822436943739564</v>
      </c>
      <c r="EC207" s="6">
        <v>4.8200561267361861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43280.202896852759</v>
      </c>
      <c r="EJ207" s="6">
        <v>0</v>
      </c>
      <c r="EK207" s="6">
        <v>0</v>
      </c>
      <c r="EL207" s="6">
        <v>21.70045842681558</v>
      </c>
      <c r="EM207" s="6">
        <v>4.7100921300118452</v>
      </c>
      <c r="EN207" s="6">
        <v>0.56716704415866481</v>
      </c>
      <c r="EO207" s="6">
        <v>0</v>
      </c>
      <c r="EP207" s="6">
        <v>164.08263852169958</v>
      </c>
      <c r="EQ207" s="6">
        <v>0</v>
      </c>
      <c r="ER207" s="6">
        <v>1.6399303477792955</v>
      </c>
      <c r="ES207" s="6">
        <v>27.159580414079578</v>
      </c>
      <c r="ET207" s="6">
        <v>0.99953690935383033</v>
      </c>
      <c r="EU207" s="6">
        <v>0</v>
      </c>
      <c r="EV207" s="6">
        <v>13.077985234646912</v>
      </c>
      <c r="EW207" s="6">
        <v>42.343984423404201</v>
      </c>
      <c r="EX207" s="6">
        <v>0</v>
      </c>
      <c r="EY207" s="6">
        <v>3.2231467219841536</v>
      </c>
      <c r="EZ207" s="6">
        <v>0</v>
      </c>
      <c r="FA207" s="6">
        <v>2141.0933319224541</v>
      </c>
      <c r="FB207" s="6">
        <v>0</v>
      </c>
      <c r="FC207" s="6">
        <v>0</v>
      </c>
      <c r="FD207" s="6">
        <v>0</v>
      </c>
      <c r="FE207" s="6">
        <v>226.55208654242503</v>
      </c>
      <c r="FF207" s="6">
        <v>0</v>
      </c>
      <c r="FG207" s="6">
        <v>68.417808006067446</v>
      </c>
      <c r="FH207" s="6">
        <v>136.83561601213489</v>
      </c>
      <c r="FI207" s="6">
        <v>0</v>
      </c>
      <c r="FJ207" s="6">
        <v>0</v>
      </c>
      <c r="FK207" s="6">
        <v>133.03770784227387</v>
      </c>
      <c r="FL207" s="6">
        <v>0</v>
      </c>
      <c r="FM207" s="6">
        <v>0</v>
      </c>
      <c r="FN207" s="6">
        <v>0</v>
      </c>
      <c r="FO207" s="6">
        <v>0</v>
      </c>
      <c r="FP207" s="6">
        <v>0</v>
      </c>
      <c r="FQ207" s="6">
        <v>0</v>
      </c>
      <c r="FR207" s="6">
        <f t="shared" si="3"/>
        <v>109950.15779473961</v>
      </c>
    </row>
    <row r="208" spans="1:174" x14ac:dyDescent="0.25">
      <c r="A208" s="49">
        <v>46388</v>
      </c>
      <c r="B208" s="6">
        <v>393.13346081996912</v>
      </c>
      <c r="C208" s="6">
        <v>41.87648076478871</v>
      </c>
      <c r="D208" s="6">
        <v>258.58792156431963</v>
      </c>
      <c r="E208" s="6">
        <v>0</v>
      </c>
      <c r="F208" s="6">
        <v>58.240735590491468</v>
      </c>
      <c r="G208" s="6">
        <v>56.247917554181292</v>
      </c>
      <c r="H208" s="6">
        <v>373.0088506332898</v>
      </c>
      <c r="I208" s="6">
        <v>0</v>
      </c>
      <c r="J208" s="6">
        <v>568.45486171293112</v>
      </c>
      <c r="K208" s="6">
        <v>0</v>
      </c>
      <c r="L208" s="6">
        <v>0</v>
      </c>
      <c r="M208" s="6">
        <v>14.731306456394215</v>
      </c>
      <c r="N208" s="6">
        <v>2.7657003716337907</v>
      </c>
      <c r="O208" s="6">
        <v>186.99365910115048</v>
      </c>
      <c r="P208" s="6">
        <v>10.384080015478801</v>
      </c>
      <c r="Q208" s="6">
        <v>13.852302296735502</v>
      </c>
      <c r="R208" s="6">
        <v>0</v>
      </c>
      <c r="S208" s="6">
        <v>1.208657642760196</v>
      </c>
      <c r="T208" s="6">
        <v>10.921894344931093</v>
      </c>
      <c r="U208" s="6">
        <v>86.522232625748472</v>
      </c>
      <c r="V208" s="6">
        <v>0</v>
      </c>
      <c r="W208" s="6">
        <v>0</v>
      </c>
      <c r="X208" s="6">
        <v>174.89006387162377</v>
      </c>
      <c r="Y208" s="6">
        <v>0</v>
      </c>
      <c r="Z208" s="6">
        <v>0</v>
      </c>
      <c r="AA208" s="6">
        <v>75.005874595687274</v>
      </c>
      <c r="AB208" s="6">
        <v>142.24522337722095</v>
      </c>
      <c r="AC208" s="6">
        <v>0</v>
      </c>
      <c r="AD208" s="6">
        <v>10.863174577667428</v>
      </c>
      <c r="AE208" s="6">
        <v>0</v>
      </c>
      <c r="AF208" s="6">
        <v>0</v>
      </c>
      <c r="AG208" s="6">
        <v>127.85376812694541</v>
      </c>
      <c r="AH208" s="6">
        <v>73.572286673313556</v>
      </c>
      <c r="AI208" s="6">
        <v>603.41750584249144</v>
      </c>
      <c r="AJ208" s="6">
        <v>124.95517809286362</v>
      </c>
      <c r="AK208" s="6">
        <v>0</v>
      </c>
      <c r="AL208" s="6">
        <v>83.655731405002385</v>
      </c>
      <c r="AM208" s="6">
        <v>405.05893097684338</v>
      </c>
      <c r="AN208" s="6">
        <v>0</v>
      </c>
      <c r="AO208" s="6">
        <v>0</v>
      </c>
      <c r="AP208" s="6">
        <v>0</v>
      </c>
      <c r="AQ208" s="6">
        <v>0</v>
      </c>
      <c r="AR208" s="6">
        <v>10.340674651538434</v>
      </c>
      <c r="AS208" s="6">
        <v>622.42256703320663</v>
      </c>
      <c r="AT208" s="6">
        <v>105.73104380106221</v>
      </c>
      <c r="AU208" s="6">
        <v>1060.9370305691721</v>
      </c>
      <c r="AV208" s="6">
        <v>538.51041046693092</v>
      </c>
      <c r="AW208" s="6">
        <v>432.1238979736375</v>
      </c>
      <c r="AX208" s="6">
        <v>0</v>
      </c>
      <c r="AY208" s="6">
        <v>199.49548263555377</v>
      </c>
      <c r="AZ208" s="6">
        <v>11304.70103960515</v>
      </c>
      <c r="BA208" s="6">
        <v>0</v>
      </c>
      <c r="BB208" s="6">
        <v>0</v>
      </c>
      <c r="BC208" s="6">
        <v>1525.2217448743843</v>
      </c>
      <c r="BD208" s="6">
        <v>0</v>
      </c>
      <c r="BE208" s="6">
        <v>128.81465862586225</v>
      </c>
      <c r="BF208" s="6">
        <v>297.71359596144623</v>
      </c>
      <c r="BG208" s="6">
        <v>47.524640831496278</v>
      </c>
      <c r="BH208" s="6">
        <v>12.475452640758879</v>
      </c>
      <c r="BI208" s="6">
        <v>24.163793054306964</v>
      </c>
      <c r="BJ208" s="6">
        <v>0</v>
      </c>
      <c r="BK208" s="6">
        <v>3.686510909565869</v>
      </c>
      <c r="BL208" s="6">
        <v>8.8669466015580394</v>
      </c>
      <c r="BM208" s="6">
        <v>8.2773863544720943</v>
      </c>
      <c r="BN208" s="6">
        <v>2.3499383015134883</v>
      </c>
      <c r="BO208" s="6">
        <v>0</v>
      </c>
      <c r="BP208" s="6">
        <v>0</v>
      </c>
      <c r="BQ208" s="6">
        <v>107.40399677915838</v>
      </c>
      <c r="BR208" s="6">
        <v>1164.6461911679876</v>
      </c>
      <c r="BS208" s="6">
        <v>131.33270590252994</v>
      </c>
      <c r="BT208" s="6">
        <v>53.453295589209993</v>
      </c>
      <c r="BU208" s="6">
        <v>0</v>
      </c>
      <c r="BV208" s="6">
        <v>1225.9259896592926</v>
      </c>
      <c r="BW208" s="6">
        <v>81.442158876061413</v>
      </c>
      <c r="BX208" s="6">
        <v>1843.9206234402359</v>
      </c>
      <c r="BY208" s="6">
        <v>4898.1747440397485</v>
      </c>
      <c r="BZ208" s="6">
        <v>0</v>
      </c>
      <c r="CA208" s="6">
        <v>101.62913922056936</v>
      </c>
      <c r="CB208" s="6">
        <v>382.55049098591689</v>
      </c>
      <c r="CC208" s="6">
        <v>60.881722343303572</v>
      </c>
      <c r="CD208" s="6">
        <v>2.5644406708659586</v>
      </c>
      <c r="CE208" s="6">
        <v>69.270766990176199</v>
      </c>
      <c r="CF208" s="6">
        <v>0</v>
      </c>
      <c r="CG208" s="6">
        <v>1267.673421980388</v>
      </c>
      <c r="CH208" s="6">
        <v>117.5264496205138</v>
      </c>
      <c r="CI208" s="6">
        <v>10541.736628503728</v>
      </c>
      <c r="CJ208" s="6">
        <v>180.95273633828836</v>
      </c>
      <c r="CK208" s="6">
        <v>13579.057105381145</v>
      </c>
      <c r="CL208" s="6">
        <v>887.91996483917535</v>
      </c>
      <c r="CM208" s="6">
        <v>0</v>
      </c>
      <c r="CN208" s="6">
        <v>36.708666961746125</v>
      </c>
      <c r="CO208" s="6">
        <v>0</v>
      </c>
      <c r="CP208" s="6">
        <v>0</v>
      </c>
      <c r="CQ208" s="6">
        <v>6.9655107132672933</v>
      </c>
      <c r="CR208" s="6">
        <v>7.8822136684908806</v>
      </c>
      <c r="CS208" s="6">
        <v>34.583138884545328</v>
      </c>
      <c r="CT208" s="6">
        <v>44.104113744763936</v>
      </c>
      <c r="CU208" s="6">
        <v>112.00466602361185</v>
      </c>
      <c r="CV208" s="6">
        <v>405.86131266829301</v>
      </c>
      <c r="CW208" s="6">
        <v>28.007642643896112</v>
      </c>
      <c r="CX208" s="6">
        <v>0</v>
      </c>
      <c r="CY208" s="6">
        <v>0</v>
      </c>
      <c r="CZ208" s="6">
        <v>0</v>
      </c>
      <c r="DA208" s="6">
        <v>0</v>
      </c>
      <c r="DB208" s="6">
        <v>52.676728788827177</v>
      </c>
      <c r="DC208" s="6">
        <v>194.89260619332364</v>
      </c>
      <c r="DD208" s="6">
        <v>0</v>
      </c>
      <c r="DE208" s="6">
        <v>4351.6412837446269</v>
      </c>
      <c r="DF208" s="6">
        <v>0</v>
      </c>
      <c r="DG208" s="6">
        <v>0</v>
      </c>
      <c r="DH208" s="6">
        <v>0</v>
      </c>
      <c r="DI208" s="6">
        <v>281.13901646076948</v>
      </c>
      <c r="DJ208" s="6">
        <v>5.5546784962607534</v>
      </c>
      <c r="DK208" s="6">
        <v>436.55993171689147</v>
      </c>
      <c r="DL208" s="6">
        <v>13.549350330785009</v>
      </c>
      <c r="DM208" s="6">
        <v>0</v>
      </c>
      <c r="DN208" s="6">
        <v>0</v>
      </c>
      <c r="DO208" s="6">
        <v>0</v>
      </c>
      <c r="DP208" s="6">
        <v>0</v>
      </c>
      <c r="DQ208" s="6">
        <v>12.253357541591205</v>
      </c>
      <c r="DR208" s="6">
        <v>9.5589008843255954</v>
      </c>
      <c r="DS208" s="6">
        <v>0</v>
      </c>
      <c r="DT208" s="6">
        <v>4.3528053914459761</v>
      </c>
      <c r="DU208" s="6">
        <v>21.816424304445928</v>
      </c>
      <c r="DV208" s="6">
        <v>0</v>
      </c>
      <c r="DW208" s="6">
        <v>659.12232037453384</v>
      </c>
      <c r="DX208" s="6">
        <v>0</v>
      </c>
      <c r="DY208" s="6">
        <v>0</v>
      </c>
      <c r="DZ208" s="6">
        <v>109.85124922262571</v>
      </c>
      <c r="EA208" s="6">
        <v>187.9411712594584</v>
      </c>
      <c r="EB208" s="6">
        <v>23.624741510914642</v>
      </c>
      <c r="EC208" s="6">
        <v>4.7800558914762101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43713.916290912312</v>
      </c>
      <c r="EJ208" s="6">
        <v>0</v>
      </c>
      <c r="EK208" s="6">
        <v>0</v>
      </c>
      <c r="EL208" s="6">
        <v>21.520372672729192</v>
      </c>
      <c r="EM208" s="6">
        <v>4.6710044537809434</v>
      </c>
      <c r="EN208" s="6">
        <v>0.56246029083431848</v>
      </c>
      <c r="EO208" s="6">
        <v>0</v>
      </c>
      <c r="EP208" s="6">
        <v>162.78589000492158</v>
      </c>
      <c r="EQ208" s="6">
        <v>0</v>
      </c>
      <c r="ER208" s="6">
        <v>1.623612768179107</v>
      </c>
      <c r="ES208" s="6">
        <v>26.808237736567133</v>
      </c>
      <c r="ET208" s="6">
        <v>0.99538083672899269</v>
      </c>
      <c r="EU208" s="6">
        <v>0</v>
      </c>
      <c r="EV208" s="6">
        <v>12.96945486231148</v>
      </c>
      <c r="EW208" s="6">
        <v>41.992584088170375</v>
      </c>
      <c r="EX208" s="6">
        <v>0</v>
      </c>
      <c r="EY208" s="6">
        <v>3.2097448838612022</v>
      </c>
      <c r="EZ208" s="6">
        <v>0</v>
      </c>
      <c r="FA208" s="6">
        <v>2156.1675982758852</v>
      </c>
      <c r="FB208" s="6">
        <v>0</v>
      </c>
      <c r="FC208" s="6">
        <v>0</v>
      </c>
      <c r="FD208" s="6">
        <v>0</v>
      </c>
      <c r="FE208" s="6">
        <v>226.37214379330726</v>
      </c>
      <c r="FF208" s="6">
        <v>0</v>
      </c>
      <c r="FG208" s="6">
        <v>68.457985815399994</v>
      </c>
      <c r="FH208" s="6">
        <v>136.91597163079999</v>
      </c>
      <c r="FI208" s="6">
        <v>0</v>
      </c>
      <c r="FJ208" s="6">
        <v>0</v>
      </c>
      <c r="FK208" s="6">
        <v>133.17073565466211</v>
      </c>
      <c r="FL208" s="6">
        <v>0</v>
      </c>
      <c r="FM208" s="6">
        <v>0</v>
      </c>
      <c r="FN208" s="6">
        <v>0</v>
      </c>
      <c r="FO208" s="6">
        <v>0</v>
      </c>
      <c r="FP208" s="6">
        <v>0</v>
      </c>
      <c r="FQ208" s="6">
        <v>0</v>
      </c>
      <c r="FR208" s="6">
        <f t="shared" si="3"/>
        <v>110687.43854235577</v>
      </c>
    </row>
    <row r="209" spans="1:174" x14ac:dyDescent="0.25">
      <c r="A209" s="49">
        <v>46419</v>
      </c>
      <c r="B209" s="6">
        <v>389.87686397660167</v>
      </c>
      <c r="C209" s="6">
        <v>41.528960105607979</v>
      </c>
      <c r="D209" s="6">
        <v>256.44197607613603</v>
      </c>
      <c r="E209" s="6">
        <v>0</v>
      </c>
      <c r="F209" s="6">
        <v>57.757801799788702</v>
      </c>
      <c r="G209" s="6">
        <v>55.688241423254098</v>
      </c>
      <c r="H209" s="6">
        <v>371.4655054614675</v>
      </c>
      <c r="I209" s="6">
        <v>0</v>
      </c>
      <c r="J209" s="6">
        <v>563.73742116756705</v>
      </c>
      <c r="K209" s="6">
        <v>0</v>
      </c>
      <c r="L209" s="6">
        <v>0</v>
      </c>
      <c r="M209" s="6">
        <v>14.633424382789535</v>
      </c>
      <c r="N209" s="6">
        <v>2.7427486336010487</v>
      </c>
      <c r="O209" s="6">
        <v>185.75118090290459</v>
      </c>
      <c r="P209" s="6">
        <v>10.327736213419705</v>
      </c>
      <c r="Q209" s="6">
        <v>13.794704449344694</v>
      </c>
      <c r="R209" s="6">
        <v>0</v>
      </c>
      <c r="S209" s="6">
        <v>1.203632046511705</v>
      </c>
      <c r="T209" s="6">
        <v>10.831256739933394</v>
      </c>
      <c r="U209" s="6">
        <v>85.804209936956255</v>
      </c>
      <c r="V209" s="6">
        <v>0</v>
      </c>
      <c r="W209" s="6">
        <v>0</v>
      </c>
      <c r="X209" s="6">
        <v>173.14987866048253</v>
      </c>
      <c r="Y209" s="6">
        <v>0</v>
      </c>
      <c r="Z209" s="6">
        <v>0</v>
      </c>
      <c r="AA209" s="6">
        <v>74.693999308536277</v>
      </c>
      <c r="AB209" s="6">
        <v>140.82985975623083</v>
      </c>
      <c r="AC209" s="6">
        <v>0</v>
      </c>
      <c r="AD209" s="6">
        <v>10.818005517817234</v>
      </c>
      <c r="AE209" s="6">
        <v>0</v>
      </c>
      <c r="AF209" s="6">
        <v>0</v>
      </c>
      <c r="AG209" s="6">
        <v>127.32060869338022</v>
      </c>
      <c r="AH209" s="6">
        <v>73.266373241074888</v>
      </c>
      <c r="AI209" s="6">
        <v>599.45941916918594</v>
      </c>
      <c r="AJ209" s="6">
        <v>124.43561469290947</v>
      </c>
      <c r="AK209" s="6">
        <v>0</v>
      </c>
      <c r="AL209" s="6">
        <v>82.961496970991462</v>
      </c>
      <c r="AM209" s="6">
        <v>403.98955543430577</v>
      </c>
      <c r="AN209" s="6">
        <v>0</v>
      </c>
      <c r="AO209" s="6">
        <v>0</v>
      </c>
      <c r="AP209" s="6">
        <v>0</v>
      </c>
      <c r="AQ209" s="6">
        <v>0</v>
      </c>
      <c r="AR209" s="6">
        <v>10.271966103497563</v>
      </c>
      <c r="AS209" s="6">
        <v>620.02593252921542</v>
      </c>
      <c r="AT209" s="6">
        <v>105.30374970736284</v>
      </c>
      <c r="AU209" s="6">
        <v>1052.3504913365832</v>
      </c>
      <c r="AV209" s="6">
        <v>534.04147015954709</v>
      </c>
      <c r="AW209" s="6">
        <v>428.01453581464602</v>
      </c>
      <c r="AX209" s="6">
        <v>0</v>
      </c>
      <c r="AY209" s="6">
        <v>197.83992800529509</v>
      </c>
      <c r="AZ209" s="6">
        <v>11359.706602958482</v>
      </c>
      <c r="BA209" s="6">
        <v>0</v>
      </c>
      <c r="BB209" s="6">
        <v>0</v>
      </c>
      <c r="BC209" s="6">
        <v>1540.8894490385455</v>
      </c>
      <c r="BD209" s="6">
        <v>0</v>
      </c>
      <c r="BE209" s="6">
        <v>128.31125879637597</v>
      </c>
      <c r="BF209" s="6">
        <v>296.75256853200244</v>
      </c>
      <c r="BG209" s="6">
        <v>47.130247744793174</v>
      </c>
      <c r="BH209" s="6">
        <v>12.37192251009566</v>
      </c>
      <c r="BI209" s="6">
        <v>23.923359296165906</v>
      </c>
      <c r="BJ209" s="6">
        <v>0</v>
      </c>
      <c r="BK209" s="6">
        <v>3.6498295131301837</v>
      </c>
      <c r="BL209" s="6">
        <v>8.7787190087352922</v>
      </c>
      <c r="BM209" s="6">
        <v>8.2429689972828868</v>
      </c>
      <c r="BN209" s="6">
        <v>2.3304368512325304</v>
      </c>
      <c r="BO209" s="6">
        <v>0</v>
      </c>
      <c r="BP209" s="6">
        <v>0</v>
      </c>
      <c r="BQ209" s="6">
        <v>106.90191359812398</v>
      </c>
      <c r="BR209" s="6">
        <v>1159.8035944540118</v>
      </c>
      <c r="BS209" s="6">
        <v>130.02592364462811</v>
      </c>
      <c r="BT209" s="6">
        <v>53.009702331627487</v>
      </c>
      <c r="BU209" s="6">
        <v>0</v>
      </c>
      <c r="BV209" s="6">
        <v>1217.8100186292211</v>
      </c>
      <c r="BW209" s="6">
        <v>80.766294232690825</v>
      </c>
      <c r="BX209" s="6">
        <v>1849.973888027705</v>
      </c>
      <c r="BY209" s="6">
        <v>4921.4023306101271</v>
      </c>
      <c r="BZ209" s="6">
        <v>0</v>
      </c>
      <c r="CA209" s="6">
        <v>101.24534195064516</v>
      </c>
      <c r="CB209" s="6">
        <v>380.64303989088904</v>
      </c>
      <c r="CC209" s="6">
        <v>60.889481938277278</v>
      </c>
      <c r="CD209" s="6">
        <v>2.5537777312881729</v>
      </c>
      <c r="CE209" s="6">
        <v>68.982739268843218</v>
      </c>
      <c r="CF209" s="6">
        <v>0</v>
      </c>
      <c r="CG209" s="6">
        <v>1262.7331967077573</v>
      </c>
      <c r="CH209" s="6">
        <v>116.55113200792127</v>
      </c>
      <c r="CI209" s="6">
        <v>10570.717979426328</v>
      </c>
      <c r="CJ209" s="6">
        <v>179.58908168669134</v>
      </c>
      <c r="CK209" s="6">
        <v>13664.53857042993</v>
      </c>
      <c r="CL209" s="6">
        <v>891.71647443133702</v>
      </c>
      <c r="CM209" s="6">
        <v>0</v>
      </c>
      <c r="CN209" s="6">
        <v>36.558602723258687</v>
      </c>
      <c r="CO209" s="6">
        <v>0</v>
      </c>
      <c r="CP209" s="6">
        <v>0</v>
      </c>
      <c r="CQ209" s="6">
        <v>6.9365481325736598</v>
      </c>
      <c r="CR209" s="6">
        <v>7.8168014838982245</v>
      </c>
      <c r="CS209" s="6">
        <v>34.296143535313377</v>
      </c>
      <c r="CT209" s="6">
        <v>43.796267483908565</v>
      </c>
      <c r="CU209" s="6">
        <v>111.26045172081098</v>
      </c>
      <c r="CV209" s="6">
        <v>403.16456971494506</v>
      </c>
      <c r="CW209" s="6">
        <v>27.821546037537502</v>
      </c>
      <c r="CX209" s="6">
        <v>0</v>
      </c>
      <c r="CY209" s="6">
        <v>0</v>
      </c>
      <c r="CZ209" s="6">
        <v>0</v>
      </c>
      <c r="DA209" s="6">
        <v>0</v>
      </c>
      <c r="DB209" s="6">
        <v>52.152586579828366</v>
      </c>
      <c r="DC209" s="6">
        <v>193.27524948767845</v>
      </c>
      <c r="DD209" s="6">
        <v>0</v>
      </c>
      <c r="DE209" s="6">
        <v>4377.3324650460272</v>
      </c>
      <c r="DF209" s="6">
        <v>0</v>
      </c>
      <c r="DG209" s="6">
        <v>0</v>
      </c>
      <c r="DH209" s="6">
        <v>0</v>
      </c>
      <c r="DI209" s="6">
        <v>279.97004094905793</v>
      </c>
      <c r="DJ209" s="6">
        <v>5.5177704697370524</v>
      </c>
      <c r="DK209" s="6">
        <v>433.65921198129598</v>
      </c>
      <c r="DL209" s="6">
        <v>13.414532042402936</v>
      </c>
      <c r="DM209" s="6">
        <v>0</v>
      </c>
      <c r="DN209" s="6">
        <v>0</v>
      </c>
      <c r="DO209" s="6">
        <v>0</v>
      </c>
      <c r="DP209" s="6">
        <v>0</v>
      </c>
      <c r="DQ209" s="6">
        <v>12.151670513162317</v>
      </c>
      <c r="DR209" s="6">
        <v>9.4795743631925866</v>
      </c>
      <c r="DS209" s="6">
        <v>0</v>
      </c>
      <c r="DT209" s="6">
        <v>4.334706434659747</v>
      </c>
      <c r="DU209" s="6">
        <v>21.635376183477224</v>
      </c>
      <c r="DV209" s="6">
        <v>0</v>
      </c>
      <c r="DW209" s="6">
        <v>660.43960055385173</v>
      </c>
      <c r="DX209" s="6">
        <v>0</v>
      </c>
      <c r="DY209" s="6">
        <v>0</v>
      </c>
      <c r="DZ209" s="6">
        <v>108.93962585207322</v>
      </c>
      <c r="EA209" s="6">
        <v>186.63428823086738</v>
      </c>
      <c r="EB209" s="6">
        <v>23.428686694633367</v>
      </c>
      <c r="EC209" s="6">
        <v>4.740387606463031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43932.120613497187</v>
      </c>
      <c r="EJ209" s="6">
        <v>0</v>
      </c>
      <c r="EK209" s="6">
        <v>0</v>
      </c>
      <c r="EL209" s="6">
        <v>21.341781397615886</v>
      </c>
      <c r="EM209" s="6">
        <v>4.6322411547365085</v>
      </c>
      <c r="EN209" s="6">
        <v>0.55779259747843168</v>
      </c>
      <c r="EO209" s="6">
        <v>0</v>
      </c>
      <c r="EP209" s="6">
        <v>161.59621349898831</v>
      </c>
      <c r="EQ209" s="6">
        <v>0</v>
      </c>
      <c r="ER209" s="6">
        <v>1.6074575512087514</v>
      </c>
      <c r="ES209" s="6">
        <v>26.087260278277121</v>
      </c>
      <c r="ET209" s="6">
        <v>0.99124204504646041</v>
      </c>
      <c r="EU209" s="6">
        <v>0</v>
      </c>
      <c r="EV209" s="6">
        <v>12.861825151775848</v>
      </c>
      <c r="EW209" s="6">
        <v>41.64409992148525</v>
      </c>
      <c r="EX209" s="6">
        <v>0</v>
      </c>
      <c r="EY209" s="6">
        <v>3.1963987705564407</v>
      </c>
      <c r="EZ209" s="6">
        <v>0</v>
      </c>
      <c r="FA209" s="6">
        <v>2153.9864211040353</v>
      </c>
      <c r="FB209" s="6">
        <v>0</v>
      </c>
      <c r="FC209" s="6">
        <v>0</v>
      </c>
      <c r="FD209" s="6">
        <v>0</v>
      </c>
      <c r="FE209" s="6">
        <v>226.16162422206679</v>
      </c>
      <c r="FF209" s="6">
        <v>0</v>
      </c>
      <c r="FG209" s="6">
        <v>68.479484282174312</v>
      </c>
      <c r="FH209" s="6">
        <v>136.95896856434862</v>
      </c>
      <c r="FI209" s="6">
        <v>0</v>
      </c>
      <c r="FJ209" s="6">
        <v>0</v>
      </c>
      <c r="FK209" s="6">
        <v>133.30389017913498</v>
      </c>
      <c r="FL209" s="6">
        <v>0</v>
      </c>
      <c r="FM209" s="6">
        <v>0</v>
      </c>
      <c r="FN209" s="6">
        <v>0</v>
      </c>
      <c r="FO209" s="6">
        <v>0</v>
      </c>
      <c r="FP209" s="6">
        <v>0</v>
      </c>
      <c r="FQ209" s="6">
        <v>0</v>
      </c>
      <c r="FR209" s="6">
        <f t="shared" si="3"/>
        <v>111056.58441069853</v>
      </c>
    </row>
    <row r="210" spans="1:174" x14ac:dyDescent="0.25">
      <c r="A210" s="49">
        <v>46447</v>
      </c>
      <c r="B210" s="6">
        <v>386.648219362139</v>
      </c>
      <c r="C210" s="6">
        <v>41.18432341867976</v>
      </c>
      <c r="D210" s="6">
        <v>254.31383916157185</v>
      </c>
      <c r="E210" s="6">
        <v>0</v>
      </c>
      <c r="F210" s="6">
        <v>57.278851878626469</v>
      </c>
      <c r="G210" s="6">
        <v>55.134134162876244</v>
      </c>
      <c r="H210" s="6">
        <v>369.92736307759429</v>
      </c>
      <c r="I210" s="6">
        <v>0</v>
      </c>
      <c r="J210" s="6">
        <v>559.05912928078283</v>
      </c>
      <c r="K210" s="6">
        <v>0</v>
      </c>
      <c r="L210" s="6">
        <v>0</v>
      </c>
      <c r="M210" s="6">
        <v>14.536192686010661</v>
      </c>
      <c r="N210" s="6">
        <v>2.7199873653256716</v>
      </c>
      <c r="O210" s="6">
        <v>184.51695834327535</v>
      </c>
      <c r="P210" s="6">
        <v>10.2837722137435</v>
      </c>
      <c r="Q210" s="6">
        <v>13.737346093697067</v>
      </c>
      <c r="R210" s="6">
        <v>0</v>
      </c>
      <c r="S210" s="6">
        <v>1.1986273466831427</v>
      </c>
      <c r="T210" s="6">
        <v>10.741371309895484</v>
      </c>
      <c r="U210" s="6">
        <v>85.092145908337017</v>
      </c>
      <c r="V210" s="6">
        <v>0</v>
      </c>
      <c r="W210" s="6">
        <v>0</v>
      </c>
      <c r="X210" s="6">
        <v>171.42700858149934</v>
      </c>
      <c r="Y210" s="6">
        <v>0</v>
      </c>
      <c r="Z210" s="6">
        <v>0</v>
      </c>
      <c r="AA210" s="6">
        <v>74.383422147246776</v>
      </c>
      <c r="AB210" s="6">
        <v>139.428579238575</v>
      </c>
      <c r="AC210" s="6">
        <v>0</v>
      </c>
      <c r="AD210" s="6">
        <v>10.773024270834558</v>
      </c>
      <c r="AE210" s="6">
        <v>0</v>
      </c>
      <c r="AF210" s="6">
        <v>0</v>
      </c>
      <c r="AG210" s="6">
        <v>126.78986496813066</v>
      </c>
      <c r="AH210" s="6">
        <v>72.961731796323008</v>
      </c>
      <c r="AI210" s="6">
        <v>595.56463203974545</v>
      </c>
      <c r="AJ210" s="6">
        <v>123.9182116366138</v>
      </c>
      <c r="AK210" s="6">
        <v>0</v>
      </c>
      <c r="AL210" s="6">
        <v>82.273023785388418</v>
      </c>
      <c r="AM210" s="6">
        <v>402.58901105920393</v>
      </c>
      <c r="AN210" s="6">
        <v>0</v>
      </c>
      <c r="AO210" s="6">
        <v>0</v>
      </c>
      <c r="AP210" s="6">
        <v>0</v>
      </c>
      <c r="AQ210" s="6">
        <v>0</v>
      </c>
      <c r="AR210" s="6">
        <v>10.203714088974378</v>
      </c>
      <c r="AS210" s="6">
        <v>618.86515360842122</v>
      </c>
      <c r="AT210" s="6">
        <v>104.86742208037948</v>
      </c>
      <c r="AU210" s="6">
        <v>1043.9480141637248</v>
      </c>
      <c r="AV210" s="6">
        <v>529.60961627998847</v>
      </c>
      <c r="AW210" s="6">
        <v>424.05034120685474</v>
      </c>
      <c r="AX210" s="6">
        <v>0</v>
      </c>
      <c r="AY210" s="6">
        <v>196.19811233843333</v>
      </c>
      <c r="AZ210" s="6">
        <v>11444.308353709761</v>
      </c>
      <c r="BA210" s="6">
        <v>0</v>
      </c>
      <c r="BB210" s="6">
        <v>0</v>
      </c>
      <c r="BC210" s="6">
        <v>1561.5869982982606</v>
      </c>
      <c r="BD210" s="6">
        <v>0</v>
      </c>
      <c r="BE210" s="6">
        <v>128.01486843247116</v>
      </c>
      <c r="BF210" s="6">
        <v>295.92687738137215</v>
      </c>
      <c r="BG210" s="6">
        <v>46.739127610901853</v>
      </c>
      <c r="BH210" s="6">
        <v>12.269251545689876</v>
      </c>
      <c r="BI210" s="6">
        <v>23.685317893890673</v>
      </c>
      <c r="BJ210" s="6">
        <v>0</v>
      </c>
      <c r="BK210" s="6">
        <v>3.6135131026873455</v>
      </c>
      <c r="BL210" s="6">
        <v>8.6913692951290358</v>
      </c>
      <c r="BM210" s="6">
        <v>8.2086947474013687</v>
      </c>
      <c r="BN210" s="6">
        <v>2.3110972377805723</v>
      </c>
      <c r="BO210" s="6">
        <v>0</v>
      </c>
      <c r="BP210" s="6">
        <v>0</v>
      </c>
      <c r="BQ210" s="6">
        <v>106.85464857093311</v>
      </c>
      <c r="BR210" s="6">
        <v>1154.981133248237</v>
      </c>
      <c r="BS210" s="6">
        <v>128.7321440874461</v>
      </c>
      <c r="BT210" s="6">
        <v>52.569790324677015</v>
      </c>
      <c r="BU210" s="6">
        <v>0</v>
      </c>
      <c r="BV210" s="6">
        <v>1213.3581689260718</v>
      </c>
      <c r="BW210" s="6">
        <v>80.09603839221127</v>
      </c>
      <c r="BX210" s="6">
        <v>1859.5291420898693</v>
      </c>
      <c r="BY210" s="6">
        <v>4958.8069956464333</v>
      </c>
      <c r="BZ210" s="6">
        <v>0</v>
      </c>
      <c r="CA210" s="6">
        <v>100.94293455221255</v>
      </c>
      <c r="CB210" s="6">
        <v>379.3719668311868</v>
      </c>
      <c r="CC210" s="6">
        <v>60.865400663286188</v>
      </c>
      <c r="CD210" s="6">
        <v>2.5431591281934778</v>
      </c>
      <c r="CE210" s="6">
        <v>68.695909166244093</v>
      </c>
      <c r="CF210" s="6">
        <v>0</v>
      </c>
      <c r="CG210" s="6">
        <v>1258.126687348657</v>
      </c>
      <c r="CH210" s="6">
        <v>115.5839082707798</v>
      </c>
      <c r="CI210" s="6">
        <v>10622.405731988823</v>
      </c>
      <c r="CJ210" s="6">
        <v>178.25090793121058</v>
      </c>
      <c r="CK210" s="6">
        <v>13783.702397746574</v>
      </c>
      <c r="CL210" s="6">
        <v>898.09176371018293</v>
      </c>
      <c r="CM210" s="6">
        <v>0</v>
      </c>
      <c r="CN210" s="6">
        <v>36.413379203213601</v>
      </c>
      <c r="CO210" s="6">
        <v>0</v>
      </c>
      <c r="CP210" s="6">
        <v>0</v>
      </c>
      <c r="CQ210" s="6">
        <v>6.9077059782371144</v>
      </c>
      <c r="CR210" s="6">
        <v>7.7519321358833517</v>
      </c>
      <c r="CS210" s="6">
        <v>34.011529876498706</v>
      </c>
      <c r="CT210" s="6">
        <v>43.575679793142022</v>
      </c>
      <c r="CU210" s="6">
        <v>110.52118234528999</v>
      </c>
      <c r="CV210" s="6">
        <v>400.48574525328223</v>
      </c>
      <c r="CW210" s="6">
        <v>27.636685948915822</v>
      </c>
      <c r="CX210" s="6">
        <v>0</v>
      </c>
      <c r="CY210" s="6">
        <v>0</v>
      </c>
      <c r="CZ210" s="6">
        <v>0</v>
      </c>
      <c r="DA210" s="6">
        <v>0</v>
      </c>
      <c r="DB210" s="6">
        <v>51.63365967294817</v>
      </c>
      <c r="DC210" s="6">
        <v>191.67131475203195</v>
      </c>
      <c r="DD210" s="6">
        <v>0</v>
      </c>
      <c r="DE210" s="6">
        <v>4411.3594446009865</v>
      </c>
      <c r="DF210" s="6">
        <v>0</v>
      </c>
      <c r="DG210" s="6">
        <v>0</v>
      </c>
      <c r="DH210" s="6">
        <v>0</v>
      </c>
      <c r="DI210" s="6">
        <v>278.80592603536735</v>
      </c>
      <c r="DJ210" s="6">
        <v>5.4811076783647303</v>
      </c>
      <c r="DK210" s="6">
        <v>430.77776605983968</v>
      </c>
      <c r="DL210" s="6">
        <v>13.281055218403916</v>
      </c>
      <c r="DM210" s="6">
        <v>0</v>
      </c>
      <c r="DN210" s="6">
        <v>0</v>
      </c>
      <c r="DO210" s="6">
        <v>0</v>
      </c>
      <c r="DP210" s="6">
        <v>0</v>
      </c>
      <c r="DQ210" s="6">
        <v>12.050827355624781</v>
      </c>
      <c r="DR210" s="6">
        <v>9.4009061496444399</v>
      </c>
      <c r="DS210" s="6">
        <v>0</v>
      </c>
      <c r="DT210" s="6">
        <v>4.3166827333024429</v>
      </c>
      <c r="DU210" s="6">
        <v>21.455830527882711</v>
      </c>
      <c r="DV210" s="6">
        <v>0</v>
      </c>
      <c r="DW210" s="6">
        <v>662.77420891442353</v>
      </c>
      <c r="DX210" s="6">
        <v>0</v>
      </c>
      <c r="DY210" s="6">
        <v>0</v>
      </c>
      <c r="DZ210" s="6">
        <v>108.03556777709653</v>
      </c>
      <c r="EA210" s="6">
        <v>185.62504524136443</v>
      </c>
      <c r="EB210" s="6">
        <v>23.234258879899144</v>
      </c>
      <c r="EC210" s="6">
        <v>4.7010485169386955</v>
      </c>
      <c r="ED210" s="6">
        <v>0</v>
      </c>
      <c r="EE210" s="6">
        <v>0</v>
      </c>
      <c r="EF210" s="6">
        <v>0</v>
      </c>
      <c r="EG210" s="6">
        <v>0</v>
      </c>
      <c r="EH210" s="6">
        <v>0</v>
      </c>
      <c r="EI210" s="6">
        <v>44239.208365928811</v>
      </c>
      <c r="EJ210" s="6">
        <v>0</v>
      </c>
      <c r="EK210" s="6">
        <v>0</v>
      </c>
      <c r="EL210" s="6">
        <v>21.164672199231987</v>
      </c>
      <c r="EM210" s="6">
        <v>4.593799540967197</v>
      </c>
      <c r="EN210" s="6">
        <v>0.55316363994375684</v>
      </c>
      <c r="EO210" s="6">
        <v>0</v>
      </c>
      <c r="EP210" s="6">
        <v>160.85515312382304</v>
      </c>
      <c r="EQ210" s="6">
        <v>0</v>
      </c>
      <c r="ER210" s="6">
        <v>1.5914630813330692</v>
      </c>
      <c r="ES210" s="6">
        <v>25.454308137166237</v>
      </c>
      <c r="ET210" s="6">
        <v>0.98712046245210783</v>
      </c>
      <c r="EU210" s="6">
        <v>0</v>
      </c>
      <c r="EV210" s="6">
        <v>12.755088628711317</v>
      </c>
      <c r="EW210" s="6">
        <v>41.298507722919439</v>
      </c>
      <c r="EX210" s="6">
        <v>0</v>
      </c>
      <c r="EY210" s="6">
        <v>3.1831081503661744</v>
      </c>
      <c r="EZ210" s="6">
        <v>0</v>
      </c>
      <c r="FA210" s="6">
        <v>2156.1360703426303</v>
      </c>
      <c r="FB210" s="6">
        <v>0</v>
      </c>
      <c r="FC210" s="6">
        <v>0</v>
      </c>
      <c r="FD210" s="6">
        <v>0</v>
      </c>
      <c r="FE210" s="6">
        <v>225.89303459053144</v>
      </c>
      <c r="FF210" s="6">
        <v>0</v>
      </c>
      <c r="FG210" s="6">
        <v>68.472630735048256</v>
      </c>
      <c r="FH210" s="6">
        <v>136.94526147009651</v>
      </c>
      <c r="FI210" s="6">
        <v>0</v>
      </c>
      <c r="FJ210" s="6">
        <v>0</v>
      </c>
      <c r="FK210" s="6">
        <v>133.43717415258891</v>
      </c>
      <c r="FL210" s="6">
        <v>0</v>
      </c>
      <c r="FM210" s="6">
        <v>0</v>
      </c>
      <c r="FN210" s="6">
        <v>0</v>
      </c>
      <c r="FO210" s="6">
        <v>0</v>
      </c>
      <c r="FP210" s="6">
        <v>0</v>
      </c>
      <c r="FQ210" s="6">
        <v>0</v>
      </c>
      <c r="FR210" s="6">
        <f t="shared" si="3"/>
        <v>111647.52485533332</v>
      </c>
    </row>
    <row r="211" spans="1:174" x14ac:dyDescent="0.25">
      <c r="A211" s="49">
        <v>46478</v>
      </c>
      <c r="B211" s="6">
        <v>383.4420915541811</v>
      </c>
      <c r="C211" s="6">
        <v>40.842546770762233</v>
      </c>
      <c r="D211" s="6">
        <v>252.20336303248604</v>
      </c>
      <c r="E211" s="6">
        <v>0</v>
      </c>
      <c r="F211" s="6">
        <v>56.803624825941625</v>
      </c>
      <c r="G211" s="6">
        <v>54.585540361859962</v>
      </c>
      <c r="H211" s="6">
        <v>368.38448549763075</v>
      </c>
      <c r="I211" s="6">
        <v>0</v>
      </c>
      <c r="J211" s="6">
        <v>554.41966116931678</v>
      </c>
      <c r="K211" s="6">
        <v>0</v>
      </c>
      <c r="L211" s="6">
        <v>0</v>
      </c>
      <c r="M211" s="6">
        <v>14.439607044632849</v>
      </c>
      <c r="N211" s="6">
        <v>2.6974149861548788</v>
      </c>
      <c r="O211" s="6">
        <v>183.29093656772341</v>
      </c>
      <c r="P211" s="6">
        <v>10.225421316465406</v>
      </c>
      <c r="Q211" s="6">
        <v>13.680226233986387</v>
      </c>
      <c r="R211" s="6">
        <v>0</v>
      </c>
      <c r="S211" s="6">
        <v>1.1936434563872338</v>
      </c>
      <c r="T211" s="6">
        <v>10.652231812737487</v>
      </c>
      <c r="U211" s="6">
        <v>84.385991090713659</v>
      </c>
      <c r="V211" s="6">
        <v>0</v>
      </c>
      <c r="W211" s="6">
        <v>0</v>
      </c>
      <c r="X211" s="6">
        <v>169.72128134623063</v>
      </c>
      <c r="Y211" s="6">
        <v>0</v>
      </c>
      <c r="Z211" s="6">
        <v>0</v>
      </c>
      <c r="AA211" s="6">
        <v>74.074116071299358</v>
      </c>
      <c r="AB211" s="6">
        <v>138.0412416950339</v>
      </c>
      <c r="AC211" s="6">
        <v>0</v>
      </c>
      <c r="AD211" s="6">
        <v>10.728230055793848</v>
      </c>
      <c r="AE211" s="6">
        <v>0</v>
      </c>
      <c r="AF211" s="6">
        <v>0</v>
      </c>
      <c r="AG211" s="6">
        <v>126.26179208816434</v>
      </c>
      <c r="AH211" s="6">
        <v>72.658357050136317</v>
      </c>
      <c r="AI211" s="6">
        <v>591.63785261572912</v>
      </c>
      <c r="AJ211" s="6">
        <v>123.40295994127149</v>
      </c>
      <c r="AK211" s="6">
        <v>0</v>
      </c>
      <c r="AL211" s="6">
        <v>81.5902640372787</v>
      </c>
      <c r="AM211" s="6">
        <v>400.75093781937062</v>
      </c>
      <c r="AN211" s="6">
        <v>0</v>
      </c>
      <c r="AO211" s="6">
        <v>0</v>
      </c>
      <c r="AP211" s="6">
        <v>0</v>
      </c>
      <c r="AQ211" s="6">
        <v>0</v>
      </c>
      <c r="AR211" s="6">
        <v>10.135915574534772</v>
      </c>
      <c r="AS211" s="6">
        <v>616.31925517616901</v>
      </c>
      <c r="AT211" s="6">
        <v>104.42334144935455</v>
      </c>
      <c r="AU211" s="6">
        <v>1035.4967443747105</v>
      </c>
      <c r="AV211" s="6">
        <v>525.21454105884391</v>
      </c>
      <c r="AW211" s="6">
        <v>420.04185963072132</v>
      </c>
      <c r="AX211" s="6">
        <v>0</v>
      </c>
      <c r="AY211" s="6">
        <v>194.56992161933169</v>
      </c>
      <c r="AZ211" s="6">
        <v>11471.934709586974</v>
      </c>
      <c r="BA211" s="6">
        <v>0</v>
      </c>
      <c r="BB211" s="6">
        <v>0</v>
      </c>
      <c r="BC211" s="6">
        <v>1573.5175798400553</v>
      </c>
      <c r="BD211" s="6">
        <v>0</v>
      </c>
      <c r="BE211" s="6">
        <v>127.80095279867095</v>
      </c>
      <c r="BF211" s="6">
        <v>294.82982736668362</v>
      </c>
      <c r="BG211" s="6">
        <v>46.351253268544752</v>
      </c>
      <c r="BH211" s="6">
        <v>12.167432617572175</v>
      </c>
      <c r="BI211" s="6">
        <v>23.44964504314266</v>
      </c>
      <c r="BJ211" s="6">
        <v>0</v>
      </c>
      <c r="BK211" s="6">
        <v>3.5775580465660464</v>
      </c>
      <c r="BL211" s="6">
        <v>8.6048887256951261</v>
      </c>
      <c r="BM211" s="6">
        <v>8.1745630097876205</v>
      </c>
      <c r="BN211" s="6">
        <v>2.2919181181211292</v>
      </c>
      <c r="BO211" s="6">
        <v>0</v>
      </c>
      <c r="BP211" s="6">
        <v>0</v>
      </c>
      <c r="BQ211" s="6">
        <v>106.70730231456928</v>
      </c>
      <c r="BR211" s="6">
        <v>1150.178723827258</v>
      </c>
      <c r="BS211" s="6">
        <v>127.45123785194997</v>
      </c>
      <c r="BT211" s="6">
        <v>52.133529018736873</v>
      </c>
      <c r="BU211" s="6">
        <v>0</v>
      </c>
      <c r="BV211" s="6">
        <v>1207.644837158799</v>
      </c>
      <c r="BW211" s="6">
        <v>79.431344808808973</v>
      </c>
      <c r="BX211" s="6">
        <v>1863.0326400435779</v>
      </c>
      <c r="BY211" s="6">
        <v>4971.8197368593874</v>
      </c>
      <c r="BZ211" s="6">
        <v>0</v>
      </c>
      <c r="CA211" s="6">
        <v>100.62585701375525</v>
      </c>
      <c r="CB211" s="6">
        <v>377.10439720366628</v>
      </c>
      <c r="CC211" s="6">
        <v>60.622297839167075</v>
      </c>
      <c r="CD211" s="6">
        <v>2.5325846772308571</v>
      </c>
      <c r="CE211" s="6">
        <v>68.410271702682351</v>
      </c>
      <c r="CF211" s="6">
        <v>0</v>
      </c>
      <c r="CG211" s="6">
        <v>1253.2200853325371</v>
      </c>
      <c r="CH211" s="6">
        <v>114.62471124038561</v>
      </c>
      <c r="CI211" s="6">
        <v>10629.303303676839</v>
      </c>
      <c r="CJ211" s="6">
        <v>176.89597819318482</v>
      </c>
      <c r="CK211" s="6">
        <v>13841.699828918616</v>
      </c>
      <c r="CL211" s="6">
        <v>899.78512785228361</v>
      </c>
      <c r="CM211" s="6">
        <v>0</v>
      </c>
      <c r="CN211" s="6">
        <v>36.266668563097291</v>
      </c>
      <c r="CO211" s="6">
        <v>0</v>
      </c>
      <c r="CP211" s="6">
        <v>0</v>
      </c>
      <c r="CQ211" s="6">
        <v>6.8789837495250801</v>
      </c>
      <c r="CR211" s="6">
        <v>7.6876011196043628</v>
      </c>
      <c r="CS211" s="6">
        <v>33.729278143149521</v>
      </c>
      <c r="CT211" s="6">
        <v>43.392548773856973</v>
      </c>
      <c r="CU211" s="6">
        <v>109.78682504051054</v>
      </c>
      <c r="CV211" s="6">
        <v>397.82472022399901</v>
      </c>
      <c r="CW211" s="6">
        <v>27.453054161996672</v>
      </c>
      <c r="CX211" s="6">
        <v>0</v>
      </c>
      <c r="CY211" s="6">
        <v>0</v>
      </c>
      <c r="CZ211" s="6">
        <v>0</v>
      </c>
      <c r="DA211" s="6">
        <v>0</v>
      </c>
      <c r="DB211" s="6">
        <v>51.119896175063467</v>
      </c>
      <c r="DC211" s="6">
        <v>190.08069060138294</v>
      </c>
      <c r="DD211" s="6">
        <v>0</v>
      </c>
      <c r="DE211" s="6">
        <v>4430.9957869336631</v>
      </c>
      <c r="DF211" s="6">
        <v>0</v>
      </c>
      <c r="DG211" s="6">
        <v>0</v>
      </c>
      <c r="DH211" s="6">
        <v>0</v>
      </c>
      <c r="DI211" s="6">
        <v>277.6466515093399</v>
      </c>
      <c r="DJ211" s="6">
        <v>5.4446884926803527</v>
      </c>
      <c r="DK211" s="6">
        <v>427.91546588778482</v>
      </c>
      <c r="DL211" s="6">
        <v>13.148906510994319</v>
      </c>
      <c r="DM211" s="6">
        <v>0</v>
      </c>
      <c r="DN211" s="6">
        <v>0</v>
      </c>
      <c r="DO211" s="6">
        <v>0</v>
      </c>
      <c r="DP211" s="6">
        <v>0</v>
      </c>
      <c r="DQ211" s="6">
        <v>11.950821065941025</v>
      </c>
      <c r="DR211" s="6">
        <v>9.322890780579149</v>
      </c>
      <c r="DS211" s="6">
        <v>0</v>
      </c>
      <c r="DT211" s="6">
        <v>4.2987339744621256</v>
      </c>
      <c r="DU211" s="6">
        <v>21.277774869141936</v>
      </c>
      <c r="DV211" s="6">
        <v>0</v>
      </c>
      <c r="DW211" s="6">
        <v>663.56801857130768</v>
      </c>
      <c r="DX211" s="6">
        <v>0</v>
      </c>
      <c r="DY211" s="6">
        <v>0</v>
      </c>
      <c r="DZ211" s="6">
        <v>107.13901221552153</v>
      </c>
      <c r="EA211" s="6">
        <v>184.48639164209428</v>
      </c>
      <c r="EB211" s="6">
        <v>23.04144456470226</v>
      </c>
      <c r="EC211" s="6">
        <v>4.6620358910061759</v>
      </c>
      <c r="ED211" s="6">
        <v>0</v>
      </c>
      <c r="EE211" s="6">
        <v>0</v>
      </c>
      <c r="EF211" s="6">
        <v>0</v>
      </c>
      <c r="EG211" s="6">
        <v>0</v>
      </c>
      <c r="EH211" s="6">
        <v>0</v>
      </c>
      <c r="EI211" s="6">
        <v>44403.68143219559</v>
      </c>
      <c r="EJ211" s="6">
        <v>0</v>
      </c>
      <c r="EK211" s="6">
        <v>0</v>
      </c>
      <c r="EL211" s="6">
        <v>20.989032778256451</v>
      </c>
      <c r="EM211" s="6">
        <v>4.5556769429010444</v>
      </c>
      <c r="EN211" s="6">
        <v>0.54857309677304955</v>
      </c>
      <c r="EO211" s="6">
        <v>0</v>
      </c>
      <c r="EP211" s="6">
        <v>160.05401245420629</v>
      </c>
      <c r="EQ211" s="6">
        <v>0</v>
      </c>
      <c r="ER211" s="6">
        <v>1.575627759091744</v>
      </c>
      <c r="ES211" s="6">
        <v>25.052708020026902</v>
      </c>
      <c r="ET211" s="6">
        <v>0.98301601739057798</v>
      </c>
      <c r="EU211" s="6">
        <v>0</v>
      </c>
      <c r="EV211" s="6">
        <v>12.64923788081644</v>
      </c>
      <c r="EW211" s="6">
        <v>40.95578349287581</v>
      </c>
      <c r="EX211" s="6">
        <v>0</v>
      </c>
      <c r="EY211" s="6">
        <v>3.169872792550136</v>
      </c>
      <c r="EZ211" s="6">
        <v>0</v>
      </c>
      <c r="FA211" s="6">
        <v>2153.1925825802959</v>
      </c>
      <c r="FB211" s="6">
        <v>0</v>
      </c>
      <c r="FC211" s="6">
        <v>0</v>
      </c>
      <c r="FD211" s="6">
        <v>0</v>
      </c>
      <c r="FE211" s="6">
        <v>225.62905486295594</v>
      </c>
      <c r="FF211" s="6">
        <v>0</v>
      </c>
      <c r="FG211" s="6">
        <v>68.466955809480282</v>
      </c>
      <c r="FH211" s="6">
        <v>136.93391161896056</v>
      </c>
      <c r="FI211" s="6">
        <v>0</v>
      </c>
      <c r="FJ211" s="6">
        <v>0</v>
      </c>
      <c r="FK211" s="6">
        <v>133.57059055183365</v>
      </c>
      <c r="FL211" s="6">
        <v>0</v>
      </c>
      <c r="FM211" s="6">
        <v>0</v>
      </c>
      <c r="FN211" s="6">
        <v>0</v>
      </c>
      <c r="FO211" s="6">
        <v>0</v>
      </c>
      <c r="FP211" s="6">
        <v>0</v>
      </c>
      <c r="FQ211" s="6">
        <v>0</v>
      </c>
      <c r="FR211" s="6">
        <f t="shared" si="3"/>
        <v>111863.36647959566</v>
      </c>
    </row>
    <row r="212" spans="1:174" x14ac:dyDescent="0.25">
      <c r="A212" s="49">
        <v>46508</v>
      </c>
      <c r="B212" s="6">
        <v>380.26000301892202</v>
      </c>
      <c r="C212" s="6">
        <v>40.503606427228661</v>
      </c>
      <c r="D212" s="6">
        <v>250.11040112718806</v>
      </c>
      <c r="E212" s="6">
        <v>0</v>
      </c>
      <c r="F212" s="6">
        <v>56.332272061752839</v>
      </c>
      <c r="G212" s="6">
        <v>54.042405160367963</v>
      </c>
      <c r="H212" s="6">
        <v>366.85299548229943</v>
      </c>
      <c r="I212" s="6">
        <v>0</v>
      </c>
      <c r="J212" s="6">
        <v>549.81869464601914</v>
      </c>
      <c r="K212" s="6">
        <v>0</v>
      </c>
      <c r="L212" s="6">
        <v>0</v>
      </c>
      <c r="M212" s="6">
        <v>14.343663165945022</v>
      </c>
      <c r="N212" s="6">
        <v>2.6750299285532688</v>
      </c>
      <c r="O212" s="6">
        <v>182.07306108619025</v>
      </c>
      <c r="P212" s="6">
        <v>10.173834520485997</v>
      </c>
      <c r="Q212" s="6">
        <v>13.623343878546994</v>
      </c>
      <c r="R212" s="6">
        <v>0</v>
      </c>
      <c r="S212" s="6">
        <v>1.1886802890979788</v>
      </c>
      <c r="T212" s="6">
        <v>10.56383205818072</v>
      </c>
      <c r="U212" s="6">
        <v>83.685696445273408</v>
      </c>
      <c r="V212" s="6">
        <v>0</v>
      </c>
      <c r="W212" s="6">
        <v>0</v>
      </c>
      <c r="X212" s="6">
        <v>168.03252638053144</v>
      </c>
      <c r="Y212" s="6">
        <v>0</v>
      </c>
      <c r="Z212" s="6">
        <v>0</v>
      </c>
      <c r="AA212" s="6">
        <v>73.766094474364479</v>
      </c>
      <c r="AB212" s="6">
        <v>136.66770839069702</v>
      </c>
      <c r="AC212" s="6">
        <v>0</v>
      </c>
      <c r="AD212" s="6">
        <v>10.683622095016618</v>
      </c>
      <c r="AE212" s="6">
        <v>0</v>
      </c>
      <c r="AF212" s="6">
        <v>0</v>
      </c>
      <c r="AG212" s="6">
        <v>125.73620304442969</v>
      </c>
      <c r="AH212" s="6">
        <v>72.356243735584513</v>
      </c>
      <c r="AI212" s="6">
        <v>587.67349601495459</v>
      </c>
      <c r="AJ212" s="6">
        <v>122.88985066152772</v>
      </c>
      <c r="AK212" s="6">
        <v>0</v>
      </c>
      <c r="AL212" s="6">
        <v>80.913170312516471</v>
      </c>
      <c r="AM212" s="6">
        <v>399.43624289560898</v>
      </c>
      <c r="AN212" s="6">
        <v>0</v>
      </c>
      <c r="AO212" s="6">
        <v>0</v>
      </c>
      <c r="AP212" s="6">
        <v>0</v>
      </c>
      <c r="AQ212" s="6">
        <v>0</v>
      </c>
      <c r="AR212" s="6">
        <v>10.068567546900278</v>
      </c>
      <c r="AS212" s="6">
        <v>611.87639469584724</v>
      </c>
      <c r="AT212" s="6">
        <v>103.99439965638619</v>
      </c>
      <c r="AU212" s="6">
        <v>1026.9517207501312</v>
      </c>
      <c r="AV212" s="6">
        <v>520.85593928078947</v>
      </c>
      <c r="AW212" s="6">
        <v>415.98112621420796</v>
      </c>
      <c r="AX212" s="6">
        <v>0</v>
      </c>
      <c r="AY212" s="6">
        <v>192.95524277853596</v>
      </c>
      <c r="AZ212" s="6">
        <v>11428.966761431984</v>
      </c>
      <c r="BA212" s="6">
        <v>0</v>
      </c>
      <c r="BB212" s="6">
        <v>0</v>
      </c>
      <c r="BC212" s="6">
        <v>1573.3495140795578</v>
      </c>
      <c r="BD212" s="6">
        <v>0</v>
      </c>
      <c r="BE212" s="6">
        <v>127.33438561183712</v>
      </c>
      <c r="BF212" s="6">
        <v>293.54360945790944</v>
      </c>
      <c r="BG212" s="6">
        <v>45.966597781847739</v>
      </c>
      <c r="BH212" s="6">
        <v>12.066458654942748</v>
      </c>
      <c r="BI212" s="6">
        <v>23.216317176440388</v>
      </c>
      <c r="BJ212" s="6">
        <v>0</v>
      </c>
      <c r="BK212" s="6">
        <v>3.5419607492307139</v>
      </c>
      <c r="BL212" s="6">
        <v>8.5192686523045502</v>
      </c>
      <c r="BM212" s="6">
        <v>8.1405731918758892</v>
      </c>
      <c r="BN212" s="6">
        <v>2.2728981603631837</v>
      </c>
      <c r="BO212" s="6">
        <v>0</v>
      </c>
      <c r="BP212" s="6">
        <v>0</v>
      </c>
      <c r="BQ212" s="6">
        <v>106.25024543462082</v>
      </c>
      <c r="BR212" s="6">
        <v>1145.3962828157905</v>
      </c>
      <c r="BS212" s="6">
        <v>126.18307684644873</v>
      </c>
      <c r="BT212" s="6">
        <v>51.700888117707692</v>
      </c>
      <c r="BU212" s="6">
        <v>0</v>
      </c>
      <c r="BV212" s="6">
        <v>1197.9794794634806</v>
      </c>
      <c r="BW212" s="6">
        <v>78.77216732294012</v>
      </c>
      <c r="BX212" s="6">
        <v>1858.3836748467138</v>
      </c>
      <c r="BY212" s="6">
        <v>4952.7849197646538</v>
      </c>
      <c r="BZ212" s="6">
        <v>0</v>
      </c>
      <c r="CA212" s="6">
        <v>100.24847669861458</v>
      </c>
      <c r="CB212" s="6">
        <v>373.15414790415434</v>
      </c>
      <c r="CC212" s="6">
        <v>60.358314413635831</v>
      </c>
      <c r="CD212" s="6">
        <v>2.5220541948158286</v>
      </c>
      <c r="CE212" s="6">
        <v>68.125821919167052</v>
      </c>
      <c r="CF212" s="6">
        <v>0</v>
      </c>
      <c r="CG212" s="6">
        <v>1247.7694101588886</v>
      </c>
      <c r="CH212" s="6">
        <v>113.67347430544828</v>
      </c>
      <c r="CI212" s="6">
        <v>10583.580374794037</v>
      </c>
      <c r="CJ212" s="6">
        <v>175.50665674019021</v>
      </c>
      <c r="CK212" s="6">
        <v>13821.785474986669</v>
      </c>
      <c r="CL212" s="6">
        <v>895.72989766774924</v>
      </c>
      <c r="CM212" s="6">
        <v>0</v>
      </c>
      <c r="CN212" s="6">
        <v>36.11621297599234</v>
      </c>
      <c r="CO212" s="6">
        <v>0</v>
      </c>
      <c r="CP212" s="6">
        <v>0</v>
      </c>
      <c r="CQ212" s="6">
        <v>6.8503809477870359</v>
      </c>
      <c r="CR212" s="6">
        <v>7.6238039676037177</v>
      </c>
      <c r="CS212" s="6">
        <v>33.449368734337561</v>
      </c>
      <c r="CT212" s="6">
        <v>43.127416391091195</v>
      </c>
      <c r="CU212" s="6">
        <v>109.05734716824924</v>
      </c>
      <c r="CV212" s="6">
        <v>395.18137635887791</v>
      </c>
      <c r="CW212" s="6">
        <v>27.270642515337091</v>
      </c>
      <c r="CX212" s="6">
        <v>0</v>
      </c>
      <c r="CY212" s="6">
        <v>0</v>
      </c>
      <c r="CZ212" s="6">
        <v>0</v>
      </c>
      <c r="DA212" s="6">
        <v>0</v>
      </c>
      <c r="DB212" s="6">
        <v>50.61124470939631</v>
      </c>
      <c r="DC212" s="6">
        <v>188.50326657508171</v>
      </c>
      <c r="DD212" s="6">
        <v>0</v>
      </c>
      <c r="DE212" s="6">
        <v>4430.9452803655067</v>
      </c>
      <c r="DF212" s="6">
        <v>0</v>
      </c>
      <c r="DG212" s="6">
        <v>0</v>
      </c>
      <c r="DH212" s="6">
        <v>0</v>
      </c>
      <c r="DI212" s="6">
        <v>276.49219724465263</v>
      </c>
      <c r="DJ212" s="6">
        <v>5.408511294047452</v>
      </c>
      <c r="DK212" s="6">
        <v>425.0721842513193</v>
      </c>
      <c r="DL212" s="6">
        <v>13.018072705193276</v>
      </c>
      <c r="DM212" s="6">
        <v>0</v>
      </c>
      <c r="DN212" s="6">
        <v>0</v>
      </c>
      <c r="DO212" s="6">
        <v>0</v>
      </c>
      <c r="DP212" s="6">
        <v>0</v>
      </c>
      <c r="DQ212" s="6">
        <v>11.851644699189622</v>
      </c>
      <c r="DR212" s="6">
        <v>9.2455228382314001</v>
      </c>
      <c r="DS212" s="6">
        <v>0</v>
      </c>
      <c r="DT212" s="6">
        <v>4.2808598465279477</v>
      </c>
      <c r="DU212" s="6">
        <v>21.101196842207052</v>
      </c>
      <c r="DV212" s="6">
        <v>0</v>
      </c>
      <c r="DW212" s="6">
        <v>662.18434477613664</v>
      </c>
      <c r="DX212" s="6">
        <v>0</v>
      </c>
      <c r="DY212" s="6">
        <v>0</v>
      </c>
      <c r="DZ212" s="6">
        <v>106.249896906185</v>
      </c>
      <c r="EA212" s="6">
        <v>182.93480716516945</v>
      </c>
      <c r="EB212" s="6">
        <v>22.850230359082232</v>
      </c>
      <c r="EC212" s="6">
        <v>4.6233470194396569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44366.17442833884</v>
      </c>
      <c r="EJ212" s="6">
        <v>0</v>
      </c>
      <c r="EK212" s="6">
        <v>0</v>
      </c>
      <c r="EL212" s="6">
        <v>20.81485093743666</v>
      </c>
      <c r="EM212" s="6">
        <v>4.5178707131200886</v>
      </c>
      <c r="EN212" s="6">
        <v>0.54402064917674453</v>
      </c>
      <c r="EO212" s="6">
        <v>0</v>
      </c>
      <c r="EP212" s="6">
        <v>158.72119982620745</v>
      </c>
      <c r="EQ212" s="6">
        <v>0</v>
      </c>
      <c r="ER212" s="6">
        <v>1.5599500009393554</v>
      </c>
      <c r="ES212" s="6">
        <v>24.972020765043442</v>
      </c>
      <c r="ET212" s="6">
        <v>0.97892863860404045</v>
      </c>
      <c r="EU212" s="6">
        <v>0</v>
      </c>
      <c r="EV212" s="6">
        <v>12.5442655573023</v>
      </c>
      <c r="EW212" s="6">
        <v>40.615903430922877</v>
      </c>
      <c r="EX212" s="6">
        <v>0</v>
      </c>
      <c r="EY212" s="6">
        <v>3.1566924673274754</v>
      </c>
      <c r="EZ212" s="6">
        <v>0</v>
      </c>
      <c r="FA212" s="6">
        <v>2143.2485656300883</v>
      </c>
      <c r="FB212" s="6">
        <v>0</v>
      </c>
      <c r="FC212" s="6">
        <v>0</v>
      </c>
      <c r="FD212" s="6">
        <v>0</v>
      </c>
      <c r="FE212" s="6">
        <v>225.36979594402615</v>
      </c>
      <c r="FF212" s="6">
        <v>0</v>
      </c>
      <c r="FG212" s="6">
        <v>68.463113770736257</v>
      </c>
      <c r="FH212" s="6">
        <v>136.92622754147251</v>
      </c>
      <c r="FI212" s="6">
        <v>0</v>
      </c>
      <c r="FJ212" s="6">
        <v>0</v>
      </c>
      <c r="FK212" s="6">
        <v>133.704141641137</v>
      </c>
      <c r="FL212" s="6">
        <v>0</v>
      </c>
      <c r="FM212" s="6">
        <v>0</v>
      </c>
      <c r="FN212" s="6">
        <v>0</v>
      </c>
      <c r="FO212" s="6">
        <v>0</v>
      </c>
      <c r="FP212" s="6">
        <v>0</v>
      </c>
      <c r="FQ212" s="6">
        <v>0</v>
      </c>
      <c r="FR212" s="6">
        <f t="shared" si="3"/>
        <v>111580.2703840771</v>
      </c>
    </row>
    <row r="213" spans="1:174" x14ac:dyDescent="0.25">
      <c r="A213" s="49">
        <v>46539</v>
      </c>
      <c r="B213" s="6">
        <v>377.10521836124047</v>
      </c>
      <c r="C213" s="6">
        <v>40.167478850418952</v>
      </c>
      <c r="D213" s="6">
        <v>248.03480810026002</v>
      </c>
      <c r="E213" s="6">
        <v>0</v>
      </c>
      <c r="F213" s="6">
        <v>55.864863699990607</v>
      </c>
      <c r="G213" s="6">
        <v>53.504674244427491</v>
      </c>
      <c r="H213" s="6">
        <v>365.33387354472092</v>
      </c>
      <c r="I213" s="6">
        <v>0</v>
      </c>
      <c r="J213" s="6">
        <v>545.25591019747651</v>
      </c>
      <c r="K213" s="6">
        <v>0</v>
      </c>
      <c r="L213" s="6">
        <v>0</v>
      </c>
      <c r="M213" s="6">
        <v>14.248356785759013</v>
      </c>
      <c r="N213" s="6">
        <v>2.6528306379939557</v>
      </c>
      <c r="O213" s="6">
        <v>180.86327777067638</v>
      </c>
      <c r="P213" s="6">
        <v>10.124928230268484</v>
      </c>
      <c r="Q213" s="6">
        <v>13.566698039836561</v>
      </c>
      <c r="R213" s="6">
        <v>0</v>
      </c>
      <c r="S213" s="6">
        <v>1.183737758649156</v>
      </c>
      <c r="T213" s="6">
        <v>10.476165907317821</v>
      </c>
      <c r="U213" s="6">
        <v>82.991213340162204</v>
      </c>
      <c r="V213" s="6">
        <v>0</v>
      </c>
      <c r="W213" s="6">
        <v>0</v>
      </c>
      <c r="X213" s="6">
        <v>166.36057480749787</v>
      </c>
      <c r="Y213" s="6">
        <v>0</v>
      </c>
      <c r="Z213" s="6">
        <v>0</v>
      </c>
      <c r="AA213" s="6">
        <v>73.459361854897281</v>
      </c>
      <c r="AB213" s="6">
        <v>135.3078419710894</v>
      </c>
      <c r="AC213" s="6">
        <v>0</v>
      </c>
      <c r="AD213" s="6">
        <v>10.639199614057999</v>
      </c>
      <c r="AE213" s="6">
        <v>0</v>
      </c>
      <c r="AF213" s="6">
        <v>0</v>
      </c>
      <c r="AG213" s="6">
        <v>125.21269254771826</v>
      </c>
      <c r="AH213" s="6">
        <v>72.055386607637189</v>
      </c>
      <c r="AI213" s="6">
        <v>583.75859065327995</v>
      </c>
      <c r="AJ213" s="6">
        <v>122.37887488922239</v>
      </c>
      <c r="AK213" s="6">
        <v>0</v>
      </c>
      <c r="AL213" s="6">
        <v>80.24169559043213</v>
      </c>
      <c r="AM213" s="6">
        <v>398.01792069940467</v>
      </c>
      <c r="AN213" s="6">
        <v>0</v>
      </c>
      <c r="AO213" s="6">
        <v>0</v>
      </c>
      <c r="AP213" s="6">
        <v>0</v>
      </c>
      <c r="AQ213" s="6">
        <v>0</v>
      </c>
      <c r="AR213" s="6">
        <v>10.001667012814135</v>
      </c>
      <c r="AS213" s="6">
        <v>607.20679710641139</v>
      </c>
      <c r="AT213" s="6">
        <v>103.59921166187513</v>
      </c>
      <c r="AU213" s="6">
        <v>1018.4863317104265</v>
      </c>
      <c r="AV213" s="6">
        <v>516.53350826339465</v>
      </c>
      <c r="AW213" s="6">
        <v>411.98245398901815</v>
      </c>
      <c r="AX213" s="6">
        <v>0</v>
      </c>
      <c r="AY213" s="6">
        <v>191.35396368492229</v>
      </c>
      <c r="AZ213" s="6">
        <v>11383.257957167712</v>
      </c>
      <c r="BA213" s="6">
        <v>0</v>
      </c>
      <c r="BB213" s="6">
        <v>0</v>
      </c>
      <c r="BC213" s="6">
        <v>1572.1681068238893</v>
      </c>
      <c r="BD213" s="6">
        <v>0</v>
      </c>
      <c r="BE213" s="6">
        <v>126.63713395854838</v>
      </c>
      <c r="BF213" s="6">
        <v>292.29679516835705</v>
      </c>
      <c r="BG213" s="6">
        <v>45.585134438469694</v>
      </c>
      <c r="BH213" s="6">
        <v>11.966322645680277</v>
      </c>
      <c r="BI213" s="6">
        <v>22.985310960802764</v>
      </c>
      <c r="BJ213" s="6">
        <v>0</v>
      </c>
      <c r="BK213" s="6">
        <v>3.5067176509219466</v>
      </c>
      <c r="BL213" s="6">
        <v>8.4345005128786212</v>
      </c>
      <c r="BM213" s="6">
        <v>8.1067247035643213</v>
      </c>
      <c r="BN213" s="6">
        <v>2.2540360436686933</v>
      </c>
      <c r="BO213" s="6">
        <v>0</v>
      </c>
      <c r="BP213" s="6">
        <v>0</v>
      </c>
      <c r="BQ213" s="6">
        <v>105.66531669760941</v>
      </c>
      <c r="BR213" s="6">
        <v>1140.6337271852244</v>
      </c>
      <c r="BS213" s="6">
        <v>124.9275342537851</v>
      </c>
      <c r="BT213" s="6">
        <v>51.271837576908624</v>
      </c>
      <c r="BU213" s="6">
        <v>0</v>
      </c>
      <c r="BV213" s="6">
        <v>1188.1058756253537</v>
      </c>
      <c r="BW213" s="6">
        <v>78.118460158125544</v>
      </c>
      <c r="BX213" s="6">
        <v>1853.2550219773802</v>
      </c>
      <c r="BY213" s="6">
        <v>4932.7214181527315</v>
      </c>
      <c r="BZ213" s="6">
        <v>0</v>
      </c>
      <c r="CA213" s="6">
        <v>99.850621952464806</v>
      </c>
      <c r="CB213" s="6">
        <v>369.45826818122623</v>
      </c>
      <c r="CC213" s="6">
        <v>60.118082248713584</v>
      </c>
      <c r="CD213" s="6">
        <v>2.5115674981272509</v>
      </c>
      <c r="CE213" s="6">
        <v>67.842554877326833</v>
      </c>
      <c r="CF213" s="6">
        <v>0</v>
      </c>
      <c r="CG213" s="6">
        <v>1242.3158997826285</v>
      </c>
      <c r="CH213" s="6">
        <v>112.73013140746512</v>
      </c>
      <c r="CI213" s="6">
        <v>10537.823908103048</v>
      </c>
      <c r="CJ213" s="6">
        <v>174.06205755803546</v>
      </c>
      <c r="CK213" s="6">
        <v>13798.628353827473</v>
      </c>
      <c r="CL213" s="6">
        <v>891.6498863717967</v>
      </c>
      <c r="CM213" s="6">
        <v>0</v>
      </c>
      <c r="CN213" s="6">
        <v>35.965390348338445</v>
      </c>
      <c r="CO213" s="6">
        <v>0</v>
      </c>
      <c r="CP213" s="6">
        <v>0</v>
      </c>
      <c r="CQ213" s="6">
        <v>6.8218970764458442</v>
      </c>
      <c r="CR213" s="6">
        <v>7.560536249498</v>
      </c>
      <c r="CS213" s="6">
        <v>33.171782211796959</v>
      </c>
      <c r="CT213" s="6">
        <v>42.829026982809431</v>
      </c>
      <c r="CU213" s="6">
        <v>108.33271630714727</v>
      </c>
      <c r="CV213" s="6">
        <v>392.5555961755345</v>
      </c>
      <c r="CW213" s="6">
        <v>27.089442901722737</v>
      </c>
      <c r="CX213" s="6">
        <v>0</v>
      </c>
      <c r="CY213" s="6">
        <v>0</v>
      </c>
      <c r="CZ213" s="6">
        <v>0</v>
      </c>
      <c r="DA213" s="6">
        <v>0</v>
      </c>
      <c r="DB213" s="6">
        <v>50.10765441037627</v>
      </c>
      <c r="DC213" s="6">
        <v>186.93893312915918</v>
      </c>
      <c r="DD213" s="6">
        <v>0</v>
      </c>
      <c r="DE213" s="6">
        <v>4429.0826153576445</v>
      </c>
      <c r="DF213" s="6">
        <v>0</v>
      </c>
      <c r="DG213" s="6">
        <v>0</v>
      </c>
      <c r="DH213" s="6">
        <v>0</v>
      </c>
      <c r="DI213" s="6">
        <v>275.34254319866801</v>
      </c>
      <c r="DJ213" s="6">
        <v>5.3725744745845772</v>
      </c>
      <c r="DK213" s="6">
        <v>422.24779478190254</v>
      </c>
      <c r="DL213" s="6">
        <v>12.888540717511187</v>
      </c>
      <c r="DM213" s="6">
        <v>0</v>
      </c>
      <c r="DN213" s="6">
        <v>0</v>
      </c>
      <c r="DO213" s="6">
        <v>0</v>
      </c>
      <c r="DP213" s="6">
        <v>0</v>
      </c>
      <c r="DQ213" s="6">
        <v>11.753291368083028</v>
      </c>
      <c r="DR213" s="6">
        <v>9.1687969497963291</v>
      </c>
      <c r="DS213" s="6">
        <v>0</v>
      </c>
      <c r="DT213" s="6">
        <v>4.2630600391847429</v>
      </c>
      <c r="DU213" s="6">
        <v>20.9260841846441</v>
      </c>
      <c r="DV213" s="6">
        <v>0</v>
      </c>
      <c r="DW213" s="6">
        <v>660.64493466718272</v>
      </c>
      <c r="DX213" s="6">
        <v>0</v>
      </c>
      <c r="DY213" s="6">
        <v>0</v>
      </c>
      <c r="DZ213" s="6">
        <v>105.36816010461101</v>
      </c>
      <c r="EA213" s="6">
        <v>181.27520637406823</v>
      </c>
      <c r="EB213" s="6">
        <v>22.66060298419794</v>
      </c>
      <c r="EC213" s="6">
        <v>4.5849792154964026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44309.200128623044</v>
      </c>
      <c r="EJ213" s="6">
        <v>0</v>
      </c>
      <c r="EK213" s="6">
        <v>0</v>
      </c>
      <c r="EL213" s="6">
        <v>20.642114580741453</v>
      </c>
      <c r="EM213" s="6">
        <v>4.4803782261765113</v>
      </c>
      <c r="EN213" s="6">
        <v>0.53950598101081793</v>
      </c>
      <c r="EO213" s="6">
        <v>0</v>
      </c>
      <c r="EP213" s="6">
        <v>157.23871159075813</v>
      </c>
      <c r="EQ213" s="6">
        <v>0</v>
      </c>
      <c r="ER213" s="6">
        <v>1.5444282390870236</v>
      </c>
      <c r="ES213" s="6">
        <v>24.991149138654841</v>
      </c>
      <c r="ET213" s="6">
        <v>0.9748582551309557</v>
      </c>
      <c r="EU213" s="6">
        <v>0</v>
      </c>
      <c r="EV213" s="6">
        <v>12.440164368382019</v>
      </c>
      <c r="EW213" s="6">
        <v>40.278843934141975</v>
      </c>
      <c r="EX213" s="6">
        <v>0</v>
      </c>
      <c r="EY213" s="6">
        <v>3.1435669458727733</v>
      </c>
      <c r="EZ213" s="6">
        <v>0</v>
      </c>
      <c r="FA213" s="6">
        <v>2133.6764691613671</v>
      </c>
      <c r="FB213" s="6">
        <v>0</v>
      </c>
      <c r="FC213" s="6">
        <v>0</v>
      </c>
      <c r="FD213" s="6">
        <v>0</v>
      </c>
      <c r="FE213" s="6">
        <v>225.11533588795101</v>
      </c>
      <c r="FF213" s="6">
        <v>0</v>
      </c>
      <c r="FG213" s="6">
        <v>68.461762176585481</v>
      </c>
      <c r="FH213" s="6">
        <v>136.92352435317096</v>
      </c>
      <c r="FI213" s="6">
        <v>0</v>
      </c>
      <c r="FJ213" s="6">
        <v>0</v>
      </c>
      <c r="FK213" s="6">
        <v>133.83782904149422</v>
      </c>
      <c r="FL213" s="6">
        <v>0</v>
      </c>
      <c r="FM213" s="6">
        <v>0</v>
      </c>
      <c r="FN213" s="6">
        <v>0</v>
      </c>
      <c r="FO213" s="6">
        <v>0</v>
      </c>
      <c r="FP213" s="6">
        <v>0</v>
      </c>
      <c r="FQ213" s="6">
        <v>0</v>
      </c>
      <c r="FR213" s="6">
        <f t="shared" si="3"/>
        <v>111267.30030235717</v>
      </c>
    </row>
    <row r="214" spans="1:174" x14ac:dyDescent="0.25">
      <c r="A214" s="49">
        <v>46569</v>
      </c>
      <c r="B214" s="6">
        <v>373.97826741489132</v>
      </c>
      <c r="C214" s="6">
        <v>39.834140698005179</v>
      </c>
      <c r="D214" s="6">
        <v>245.97643981246352</v>
      </c>
      <c r="E214" s="6">
        <v>0</v>
      </c>
      <c r="F214" s="6">
        <v>55.401539591559349</v>
      </c>
      <c r="G214" s="6">
        <v>52.972293840498828</v>
      </c>
      <c r="H214" s="6">
        <v>363.82651422014533</v>
      </c>
      <c r="I214" s="6">
        <v>0</v>
      </c>
      <c r="J214" s="6">
        <v>540.73099096182455</v>
      </c>
      <c r="K214" s="6">
        <v>0</v>
      </c>
      <c r="L214" s="6">
        <v>0</v>
      </c>
      <c r="M214" s="6">
        <v>14.153683668219996</v>
      </c>
      <c r="N214" s="6">
        <v>2.6308155728506213</v>
      </c>
      <c r="O214" s="6">
        <v>179.66153285283514</v>
      </c>
      <c r="P214" s="6">
        <v>10.069952368863607</v>
      </c>
      <c r="Q214" s="6">
        <v>13.51028773441897</v>
      </c>
      <c r="R214" s="6">
        <v>0</v>
      </c>
      <c r="S214" s="6">
        <v>1.1788157792328189</v>
      </c>
      <c r="T214" s="6">
        <v>10.389227272186405</v>
      </c>
      <c r="U214" s="6">
        <v>82.302493547107588</v>
      </c>
      <c r="V214" s="6">
        <v>0</v>
      </c>
      <c r="W214" s="6">
        <v>0</v>
      </c>
      <c r="X214" s="6">
        <v>164.7052594305793</v>
      </c>
      <c r="Y214" s="6">
        <v>0</v>
      </c>
      <c r="Z214" s="6">
        <v>0</v>
      </c>
      <c r="AA214" s="6">
        <v>73.153918414986194</v>
      </c>
      <c r="AB214" s="6">
        <v>133.96150644843578</v>
      </c>
      <c r="AC214" s="6">
        <v>0</v>
      </c>
      <c r="AD214" s="6">
        <v>10.594961841693236</v>
      </c>
      <c r="AE214" s="6">
        <v>0</v>
      </c>
      <c r="AF214" s="6">
        <v>0</v>
      </c>
      <c r="AG214" s="6">
        <v>124.69122020850587</v>
      </c>
      <c r="AH214" s="6">
        <v>71.755780443072751</v>
      </c>
      <c r="AI214" s="6">
        <v>579.92041817504526</v>
      </c>
      <c r="AJ214" s="6">
        <v>121.87002375323544</v>
      </c>
      <c r="AK214" s="6">
        <v>0</v>
      </c>
      <c r="AL214" s="6">
        <v>79.575793240566711</v>
      </c>
      <c r="AM214" s="6">
        <v>396.50494536589406</v>
      </c>
      <c r="AN214" s="6">
        <v>0</v>
      </c>
      <c r="AO214" s="6">
        <v>0</v>
      </c>
      <c r="AP214" s="6">
        <v>0</v>
      </c>
      <c r="AQ214" s="6">
        <v>0</v>
      </c>
      <c r="AR214" s="6">
        <v>9.9352109989082624</v>
      </c>
      <c r="AS214" s="6">
        <v>603.14318764143172</v>
      </c>
      <c r="AT214" s="6">
        <v>103.19077161987107</v>
      </c>
      <c r="AU214" s="6">
        <v>1010.1242544400924</v>
      </c>
      <c r="AV214" s="6">
        <v>512.24694783610198</v>
      </c>
      <c r="AW214" s="6">
        <v>408.01573292293045</v>
      </c>
      <c r="AX214" s="6">
        <v>0</v>
      </c>
      <c r="AY214" s="6">
        <v>189.76597313790995</v>
      </c>
      <c r="AZ214" s="6">
        <v>11349.818045391707</v>
      </c>
      <c r="BA214" s="6">
        <v>0</v>
      </c>
      <c r="BB214" s="6">
        <v>0</v>
      </c>
      <c r="BC214" s="6">
        <v>1572.8184173177822</v>
      </c>
      <c r="BD214" s="6">
        <v>0</v>
      </c>
      <c r="BE214" s="6">
        <v>125.90718335018086</v>
      </c>
      <c r="BF214" s="6">
        <v>291.13125542102267</v>
      </c>
      <c r="BG214" s="6">
        <v>45.206836747747339</v>
      </c>
      <c r="BH214" s="6">
        <v>11.867017635854983</v>
      </c>
      <c r="BI214" s="6">
        <v>22.756603295415708</v>
      </c>
      <c r="BJ214" s="6">
        <v>0</v>
      </c>
      <c r="BK214" s="6">
        <v>3.4718252273005472</v>
      </c>
      <c r="BL214" s="6">
        <v>8.3505758305327493</v>
      </c>
      <c r="BM214" s="6">
        <v>8.0730169572047004</v>
      </c>
      <c r="BN214" s="6">
        <v>2.2353304581608606</v>
      </c>
      <c r="BO214" s="6">
        <v>0</v>
      </c>
      <c r="BP214" s="6">
        <v>0</v>
      </c>
      <c r="BQ214" s="6">
        <v>105.06042003290024</v>
      </c>
      <c r="BR214" s="6">
        <v>1135.8909742521835</v>
      </c>
      <c r="BS214" s="6">
        <v>123.68448451865343</v>
      </c>
      <c r="BT214" s="6">
        <v>50.846347600990775</v>
      </c>
      <c r="BU214" s="6">
        <v>0</v>
      </c>
      <c r="BV214" s="6">
        <v>1179.1122881197862</v>
      </c>
      <c r="BW214" s="6">
        <v>77.470177917771636</v>
      </c>
      <c r="BX214" s="6">
        <v>1849.5537029734282</v>
      </c>
      <c r="BY214" s="6">
        <v>4919.1744224003778</v>
      </c>
      <c r="BZ214" s="6">
        <v>0</v>
      </c>
      <c r="CA214" s="6">
        <v>99.445270359770717</v>
      </c>
      <c r="CB214" s="6">
        <v>366.88956781417846</v>
      </c>
      <c r="CC214" s="6">
        <v>59.98674230964572</v>
      </c>
      <c r="CD214" s="6">
        <v>2.5011244051041563</v>
      </c>
      <c r="CE214" s="6">
        <v>67.560465659323867</v>
      </c>
      <c r="CF214" s="6">
        <v>0</v>
      </c>
      <c r="CG214" s="6">
        <v>1237.0262178229357</v>
      </c>
      <c r="CH214" s="6">
        <v>111.79461703613352</v>
      </c>
      <c r="CI214" s="6">
        <v>10503.323110185253</v>
      </c>
      <c r="CJ214" s="6">
        <v>172.71928605966201</v>
      </c>
      <c r="CK214" s="6">
        <v>13788.405777894852</v>
      </c>
      <c r="CL214" s="6">
        <v>888.73425206170464</v>
      </c>
      <c r="CM214" s="6">
        <v>0</v>
      </c>
      <c r="CN214" s="6">
        <v>35.815103060525615</v>
      </c>
      <c r="CO214" s="6">
        <v>0</v>
      </c>
      <c r="CP214" s="6">
        <v>0</v>
      </c>
      <c r="CQ214" s="6">
        <v>6.7935316409891335</v>
      </c>
      <c r="CR214" s="6">
        <v>7.4977935716702424</v>
      </c>
      <c r="CS214" s="6">
        <v>32.896499298574319</v>
      </c>
      <c r="CT214" s="6">
        <v>42.615634121515747</v>
      </c>
      <c r="CU214" s="6">
        <v>107.61290025126931</v>
      </c>
      <c r="CV214" s="6">
        <v>389.94726297219478</v>
      </c>
      <c r="CW214" s="6">
        <v>26.909447267807636</v>
      </c>
      <c r="CX214" s="6">
        <v>0</v>
      </c>
      <c r="CY214" s="6">
        <v>0</v>
      </c>
      <c r="CZ214" s="6">
        <v>0</v>
      </c>
      <c r="DA214" s="6">
        <v>0</v>
      </c>
      <c r="DB214" s="6">
        <v>49.609074918553802</v>
      </c>
      <c r="DC214" s="6">
        <v>185.38758162871952</v>
      </c>
      <c r="DD214" s="6">
        <v>0</v>
      </c>
      <c r="DE214" s="6">
        <v>4429.5724780811488</v>
      </c>
      <c r="DF214" s="6">
        <v>0</v>
      </c>
      <c r="DG214" s="6">
        <v>0</v>
      </c>
      <c r="DH214" s="6">
        <v>0</v>
      </c>
      <c r="DI214" s="6">
        <v>274.19766941208496</v>
      </c>
      <c r="DJ214" s="6">
        <v>5.3368764370938404</v>
      </c>
      <c r="DK214" s="6">
        <v>419.44217195064874</v>
      </c>
      <c r="DL214" s="6">
        <v>12.760297594641337</v>
      </c>
      <c r="DM214" s="6">
        <v>0</v>
      </c>
      <c r="DN214" s="6">
        <v>0</v>
      </c>
      <c r="DO214" s="6">
        <v>0</v>
      </c>
      <c r="DP214" s="6">
        <v>0</v>
      </c>
      <c r="DQ214" s="6">
        <v>11.655754242489285</v>
      </c>
      <c r="DR214" s="6">
        <v>9.0927077870564013</v>
      </c>
      <c r="DS214" s="6">
        <v>0</v>
      </c>
      <c r="DT214" s="6">
        <v>4.2453342434076262</v>
      </c>
      <c r="DU214" s="6">
        <v>20.752424735781492</v>
      </c>
      <c r="DV214" s="6">
        <v>0</v>
      </c>
      <c r="DW214" s="6">
        <v>659.38280423615174</v>
      </c>
      <c r="DX214" s="6">
        <v>0</v>
      </c>
      <c r="DY214" s="6">
        <v>0</v>
      </c>
      <c r="DZ214" s="6">
        <v>104.49374057872278</v>
      </c>
      <c r="EA214" s="6">
        <v>179.68126634382222</v>
      </c>
      <c r="EB214" s="6">
        <v>22.472549271405466</v>
      </c>
      <c r="EC214" s="6">
        <v>4.546929814730162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44274.621828942763</v>
      </c>
      <c r="EJ214" s="6">
        <v>0</v>
      </c>
      <c r="EK214" s="6">
        <v>0</v>
      </c>
      <c r="EL214" s="6">
        <v>20.47081171252109</v>
      </c>
      <c r="EM214" s="6">
        <v>4.4431968784103208</v>
      </c>
      <c r="EN214" s="6">
        <v>0.53502877875483301</v>
      </c>
      <c r="EO214" s="6">
        <v>0</v>
      </c>
      <c r="EP214" s="6">
        <v>155.77440187842359</v>
      </c>
      <c r="EQ214" s="6">
        <v>0</v>
      </c>
      <c r="ER214" s="6">
        <v>1.5290609213456281</v>
      </c>
      <c r="ES214" s="6">
        <v>24.84234161826031</v>
      </c>
      <c r="ET214" s="6">
        <v>0.97080479630484195</v>
      </c>
      <c r="EU214" s="6">
        <v>0</v>
      </c>
      <c r="EV214" s="6">
        <v>12.336927084764536</v>
      </c>
      <c r="EW214" s="6">
        <v>39.944581595488152</v>
      </c>
      <c r="EX214" s="6">
        <v>0</v>
      </c>
      <c r="EY214" s="6">
        <v>3.1304960003120605</v>
      </c>
      <c r="EZ214" s="6">
        <v>0</v>
      </c>
      <c r="FA214" s="6">
        <v>2125.5106241472004</v>
      </c>
      <c r="FB214" s="6">
        <v>0</v>
      </c>
      <c r="FC214" s="6">
        <v>0</v>
      </c>
      <c r="FD214" s="6">
        <v>0</v>
      </c>
      <c r="FE214" s="6">
        <v>224.86907032783176</v>
      </c>
      <c r="FF214" s="6">
        <v>0</v>
      </c>
      <c r="FG214" s="6">
        <v>68.46374591454402</v>
      </c>
      <c r="FH214" s="6">
        <v>136.92749182908804</v>
      </c>
      <c r="FI214" s="6">
        <v>0</v>
      </c>
      <c r="FJ214" s="6">
        <v>0</v>
      </c>
      <c r="FK214" s="6">
        <v>133.97165381543786</v>
      </c>
      <c r="FL214" s="6">
        <v>0</v>
      </c>
      <c r="FM214" s="6">
        <v>0</v>
      </c>
      <c r="FN214" s="6">
        <v>0</v>
      </c>
      <c r="FO214" s="6">
        <v>0</v>
      </c>
      <c r="FP214" s="6">
        <v>0</v>
      </c>
      <c r="FQ214" s="6">
        <v>0</v>
      </c>
      <c r="FR214" s="6">
        <f t="shared" si="3"/>
        <v>111031.64815801436</v>
      </c>
    </row>
    <row r="215" spans="1:174" x14ac:dyDescent="0.25">
      <c r="A215" s="49">
        <v>46600</v>
      </c>
      <c r="B215" s="6">
        <v>370.87769647362967</v>
      </c>
      <c r="C215" s="6">
        <v>39.5035688213706</v>
      </c>
      <c r="D215" s="6">
        <v>243.93515332072874</v>
      </c>
      <c r="E215" s="6">
        <v>0</v>
      </c>
      <c r="F215" s="6">
        <v>54.942522057326265</v>
      </c>
      <c r="G215" s="6">
        <v>52.445210710097946</v>
      </c>
      <c r="H215" s="6">
        <v>362.32976643264118</v>
      </c>
      <c r="I215" s="6">
        <v>0</v>
      </c>
      <c r="J215" s="6">
        <v>536.24362270674158</v>
      </c>
      <c r="K215" s="6">
        <v>0</v>
      </c>
      <c r="L215" s="6">
        <v>0</v>
      </c>
      <c r="M215" s="6">
        <v>14.059639605618285</v>
      </c>
      <c r="N215" s="6">
        <v>2.6089832042904457</v>
      </c>
      <c r="O215" s="6">
        <v>178.46777292158356</v>
      </c>
      <c r="P215" s="6">
        <v>10.019045142201016</v>
      </c>
      <c r="Q215" s="6">
        <v>13.454111982947222</v>
      </c>
      <c r="R215" s="6">
        <v>0</v>
      </c>
      <c r="S215" s="6">
        <v>1.1739142653978134</v>
      </c>
      <c r="T215" s="6">
        <v>10.303010115346323</v>
      </c>
      <c r="U215" s="6">
        <v>81.619489238069349</v>
      </c>
      <c r="V215" s="6">
        <v>0</v>
      </c>
      <c r="W215" s="6">
        <v>0</v>
      </c>
      <c r="X215" s="6">
        <v>163.06641471685859</v>
      </c>
      <c r="Y215" s="6">
        <v>0</v>
      </c>
      <c r="Z215" s="6">
        <v>0</v>
      </c>
      <c r="AA215" s="6">
        <v>72.849777609095369</v>
      </c>
      <c r="AB215" s="6">
        <v>132.62856718806194</v>
      </c>
      <c r="AC215" s="6">
        <v>0</v>
      </c>
      <c r="AD215" s="6">
        <v>10.550908009904347</v>
      </c>
      <c r="AE215" s="6">
        <v>0</v>
      </c>
      <c r="AF215" s="6">
        <v>0</v>
      </c>
      <c r="AG215" s="6">
        <v>124.17174681044312</v>
      </c>
      <c r="AH215" s="6">
        <v>71.457420040387731</v>
      </c>
      <c r="AI215" s="6">
        <v>576.10955141874524</v>
      </c>
      <c r="AJ215" s="6">
        <v>121.36328841933313</v>
      </c>
      <c r="AK215" s="6">
        <v>0</v>
      </c>
      <c r="AL215" s="6">
        <v>78.915417019433946</v>
      </c>
      <c r="AM215" s="6">
        <v>394.93692321957587</v>
      </c>
      <c r="AN215" s="6">
        <v>0</v>
      </c>
      <c r="AO215" s="6">
        <v>0</v>
      </c>
      <c r="AP215" s="6">
        <v>0</v>
      </c>
      <c r="AQ215" s="6">
        <v>0</v>
      </c>
      <c r="AR215" s="6">
        <v>9.8691965515711022</v>
      </c>
      <c r="AS215" s="6">
        <v>599.22983909872869</v>
      </c>
      <c r="AT215" s="6">
        <v>102.7693645526562</v>
      </c>
      <c r="AU215" s="6">
        <v>1001.8835409013333</v>
      </c>
      <c r="AV215" s="6">
        <v>507.99596031938131</v>
      </c>
      <c r="AW215" s="6">
        <v>404.09146385485803</v>
      </c>
      <c r="AX215" s="6">
        <v>0</v>
      </c>
      <c r="AY215" s="6">
        <v>188.19116085973954</v>
      </c>
      <c r="AZ215" s="6">
        <v>11334.571397427821</v>
      </c>
      <c r="BA215" s="6">
        <v>0</v>
      </c>
      <c r="BB215" s="6">
        <v>0</v>
      </c>
      <c r="BC215" s="6">
        <v>1576.5390442885719</v>
      </c>
      <c r="BD215" s="6">
        <v>0</v>
      </c>
      <c r="BE215" s="6">
        <v>125.27704808123106</v>
      </c>
      <c r="BF215" s="6">
        <v>290.01182393607758</v>
      </c>
      <c r="BG215" s="6">
        <v>44.831678438855683</v>
      </c>
      <c r="BH215" s="6">
        <v>11.768536729245726</v>
      </c>
      <c r="BI215" s="6">
        <v>22.530171309322089</v>
      </c>
      <c r="BJ215" s="6">
        <v>0</v>
      </c>
      <c r="BK215" s="6">
        <v>3.4372799890950736</v>
      </c>
      <c r="BL215" s="6">
        <v>8.2674862127287696</v>
      </c>
      <c r="BM215" s="6">
        <v>8.0394493675922476</v>
      </c>
      <c r="BN215" s="6">
        <v>2.2167801048331759</v>
      </c>
      <c r="BO215" s="6">
        <v>0</v>
      </c>
      <c r="BP215" s="6">
        <v>0</v>
      </c>
      <c r="BQ215" s="6">
        <v>104.40147378940381</v>
      </c>
      <c r="BR215" s="6">
        <v>1131.167941677086</v>
      </c>
      <c r="BS215" s="6">
        <v>122.45380333504438</v>
      </c>
      <c r="BT215" s="6">
        <v>50.42438864186817</v>
      </c>
      <c r="BU215" s="6">
        <v>0</v>
      </c>
      <c r="BV215" s="6">
        <v>1170.2715475548953</v>
      </c>
      <c r="BW215" s="6">
        <v>76.827275582017833</v>
      </c>
      <c r="BX215" s="6">
        <v>1848.0944940116246</v>
      </c>
      <c r="BY215" s="6">
        <v>4915.1601004561144</v>
      </c>
      <c r="BZ215" s="6">
        <v>0</v>
      </c>
      <c r="CA215" s="6">
        <v>99.041950103678985</v>
      </c>
      <c r="CB215" s="6">
        <v>364.85791264833313</v>
      </c>
      <c r="CC215" s="6">
        <v>59.995390584129737</v>
      </c>
      <c r="CD215" s="6">
        <v>2.4907247344425829</v>
      </c>
      <c r="CE215" s="6">
        <v>67.27954936776888</v>
      </c>
      <c r="CF215" s="6">
        <v>0</v>
      </c>
      <c r="CG215" s="6">
        <v>1231.833580617058</v>
      </c>
      <c r="CH215" s="6">
        <v>110.86686622480171</v>
      </c>
      <c r="CI215" s="6">
        <v>10483.992463677714</v>
      </c>
      <c r="CJ215" s="6">
        <v>171.41969306361588</v>
      </c>
      <c r="CK215" s="6">
        <v>13798.035835457074</v>
      </c>
      <c r="CL215" s="6">
        <v>887.45097487478893</v>
      </c>
      <c r="CM215" s="6">
        <v>0</v>
      </c>
      <c r="CN215" s="6">
        <v>35.665310293490279</v>
      </c>
      <c r="CO215" s="6">
        <v>0</v>
      </c>
      <c r="CP215" s="6">
        <v>0</v>
      </c>
      <c r="CQ215" s="6">
        <v>6.7652841489607125</v>
      </c>
      <c r="CR215" s="6">
        <v>7.4355715769648345</v>
      </c>
      <c r="CS215" s="6">
        <v>32.62350087769002</v>
      </c>
      <c r="CT215" s="6">
        <v>42.379231798573564</v>
      </c>
      <c r="CU215" s="6">
        <v>106.89786700867214</v>
      </c>
      <c r="CV215" s="6">
        <v>387.35626082250957</v>
      </c>
      <c r="CW215" s="6">
        <v>26.730647613756211</v>
      </c>
      <c r="CX215" s="6">
        <v>0</v>
      </c>
      <c r="CY215" s="6">
        <v>0</v>
      </c>
      <c r="CZ215" s="6">
        <v>0</v>
      </c>
      <c r="DA215" s="6">
        <v>0</v>
      </c>
      <c r="DB215" s="6">
        <v>49.115456375564229</v>
      </c>
      <c r="DC215" s="6">
        <v>183.84910434039628</v>
      </c>
      <c r="DD215" s="6">
        <v>0</v>
      </c>
      <c r="DE215" s="6">
        <v>4434.3338693945871</v>
      </c>
      <c r="DF215" s="6">
        <v>0</v>
      </c>
      <c r="DG215" s="6">
        <v>0</v>
      </c>
      <c r="DH215" s="6">
        <v>0</v>
      </c>
      <c r="DI215" s="6">
        <v>273.05755600859442</v>
      </c>
      <c r="DJ215" s="6">
        <v>5.3014155949899147</v>
      </c>
      <c r="DK215" s="6">
        <v>416.65519106274792</v>
      </c>
      <c r="DL215" s="6">
        <v>12.633330512164564</v>
      </c>
      <c r="DM215" s="6">
        <v>0</v>
      </c>
      <c r="DN215" s="6">
        <v>0</v>
      </c>
      <c r="DO215" s="6">
        <v>0</v>
      </c>
      <c r="DP215" s="6">
        <v>0</v>
      </c>
      <c r="DQ215" s="6">
        <v>11.559026548957684</v>
      </c>
      <c r="DR215" s="6">
        <v>9.0172500660114085</v>
      </c>
      <c r="DS215" s="6">
        <v>0</v>
      </c>
      <c r="DT215" s="6">
        <v>4.2276821514566478</v>
      </c>
      <c r="DU215" s="6">
        <v>20.580206435865495</v>
      </c>
      <c r="DV215" s="6">
        <v>0</v>
      </c>
      <c r="DW215" s="6">
        <v>658.62941819867024</v>
      </c>
      <c r="DX215" s="6">
        <v>0</v>
      </c>
      <c r="DY215" s="6">
        <v>0</v>
      </c>
      <c r="DZ215" s="6">
        <v>103.62657760459074</v>
      </c>
      <c r="EA215" s="6">
        <v>178.18155745960811</v>
      </c>
      <c r="EB215" s="6">
        <v>22.286056161343634</v>
      </c>
      <c r="EC215" s="6">
        <v>4.5091961748061475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44283.308057904185</v>
      </c>
      <c r="EJ215" s="6">
        <v>0</v>
      </c>
      <c r="EK215" s="6">
        <v>0</v>
      </c>
      <c r="EL215" s="6">
        <v>20.3009304366742</v>
      </c>
      <c r="EM215" s="6">
        <v>4.4063240877685343</v>
      </c>
      <c r="EN215" s="6">
        <v>0.53058873149016716</v>
      </c>
      <c r="EO215" s="6">
        <v>0</v>
      </c>
      <c r="EP215" s="6">
        <v>154.33815773615237</v>
      </c>
      <c r="EQ215" s="6">
        <v>0</v>
      </c>
      <c r="ER215" s="6">
        <v>1.5138465109705892</v>
      </c>
      <c r="ES215" s="6">
        <v>24.712381235531467</v>
      </c>
      <c r="ET215" s="6">
        <v>0.96676819175304796</v>
      </c>
      <c r="EU215" s="6">
        <v>0</v>
      </c>
      <c r="EV215" s="6">
        <v>12.234546537152546</v>
      </c>
      <c r="EW215" s="6">
        <v>39.613093202164642</v>
      </c>
      <c r="EX215" s="6">
        <v>0</v>
      </c>
      <c r="EY215" s="6">
        <v>3.1174794037188729</v>
      </c>
      <c r="EZ215" s="6">
        <v>0</v>
      </c>
      <c r="FA215" s="6">
        <v>2119.5645431065491</v>
      </c>
      <c r="FB215" s="6">
        <v>0</v>
      </c>
      <c r="FC215" s="6">
        <v>0</v>
      </c>
      <c r="FD215" s="6">
        <v>0</v>
      </c>
      <c r="FE215" s="6">
        <v>224.62793656860637</v>
      </c>
      <c r="FF215" s="6">
        <v>0</v>
      </c>
      <c r="FG215" s="6">
        <v>68.467703909887248</v>
      </c>
      <c r="FH215" s="6">
        <v>136.9354078197745</v>
      </c>
      <c r="FI215" s="6">
        <v>0</v>
      </c>
      <c r="FJ215" s="6">
        <v>0</v>
      </c>
      <c r="FK215" s="6">
        <v>134.10561655309439</v>
      </c>
      <c r="FL215" s="6">
        <v>0</v>
      </c>
      <c r="FM215" s="6">
        <v>0</v>
      </c>
      <c r="FN215" s="6">
        <v>0</v>
      </c>
      <c r="FO215" s="6">
        <v>0</v>
      </c>
      <c r="FP215" s="6">
        <v>0</v>
      </c>
      <c r="FQ215" s="6">
        <v>0</v>
      </c>
      <c r="FR215" s="6">
        <f t="shared" si="3"/>
        <v>110917.78066004138</v>
      </c>
    </row>
    <row r="216" spans="1:174" x14ac:dyDescent="0.25">
      <c r="A216" s="49">
        <v>46631</v>
      </c>
      <c r="B216" s="6">
        <v>367.80351978563726</v>
      </c>
      <c r="C216" s="6">
        <v>39.17574026400203</v>
      </c>
      <c r="D216" s="6">
        <v>241.91080686822909</v>
      </c>
      <c r="E216" s="6">
        <v>0</v>
      </c>
      <c r="F216" s="6">
        <v>54.487344227772589</v>
      </c>
      <c r="G216" s="6">
        <v>51.92337214447258</v>
      </c>
      <c r="H216" s="6">
        <v>360.83699829455776</v>
      </c>
      <c r="I216" s="6">
        <v>0</v>
      </c>
      <c r="J216" s="6">
        <v>531.79349380762949</v>
      </c>
      <c r="K216" s="6">
        <v>0</v>
      </c>
      <c r="L216" s="6">
        <v>0</v>
      </c>
      <c r="M216" s="6">
        <v>13.966220418202289</v>
      </c>
      <c r="N216" s="6">
        <v>2.5873320161679509</v>
      </c>
      <c r="O216" s="6">
        <v>177.28194492072825</v>
      </c>
      <c r="P216" s="6">
        <v>9.9689874812149935</v>
      </c>
      <c r="Q216" s="6">
        <v>13.398169810146443</v>
      </c>
      <c r="R216" s="6">
        <v>0</v>
      </c>
      <c r="S216" s="6">
        <v>1.1690331320482901</v>
      </c>
      <c r="T216" s="6">
        <v>10.217508449460363</v>
      </c>
      <c r="U216" s="6">
        <v>80.94215298191817</v>
      </c>
      <c r="V216" s="6">
        <v>0</v>
      </c>
      <c r="W216" s="6">
        <v>0</v>
      </c>
      <c r="X216" s="6">
        <v>161.44387678049878</v>
      </c>
      <c r="Y216" s="6">
        <v>0</v>
      </c>
      <c r="Z216" s="6">
        <v>0</v>
      </c>
      <c r="AA216" s="6">
        <v>72.546941598596874</v>
      </c>
      <c r="AB216" s="6">
        <v>131.30889089493112</v>
      </c>
      <c r="AC216" s="6">
        <v>0</v>
      </c>
      <c r="AD216" s="6">
        <v>10.50703735386675</v>
      </c>
      <c r="AE216" s="6">
        <v>0</v>
      </c>
      <c r="AF216" s="6">
        <v>0</v>
      </c>
      <c r="AG216" s="6">
        <v>123.65414837775685</v>
      </c>
      <c r="AH216" s="6">
        <v>71.160300219706613</v>
      </c>
      <c r="AI216" s="6">
        <v>572.34258567484267</v>
      </c>
      <c r="AJ216" s="6">
        <v>120.8586600900141</v>
      </c>
      <c r="AK216" s="6">
        <v>0</v>
      </c>
      <c r="AL216" s="6">
        <v>78.260521067308588</v>
      </c>
      <c r="AM216" s="6">
        <v>393.66707921307153</v>
      </c>
      <c r="AN216" s="6">
        <v>0</v>
      </c>
      <c r="AO216" s="6">
        <v>0</v>
      </c>
      <c r="AP216" s="6">
        <v>0</v>
      </c>
      <c r="AQ216" s="6">
        <v>0</v>
      </c>
      <c r="AR216" s="6">
        <v>9.8036207368163506</v>
      </c>
      <c r="AS216" s="6">
        <v>595.05478533235555</v>
      </c>
      <c r="AT216" s="6">
        <v>102.33326177915212</v>
      </c>
      <c r="AU216" s="6">
        <v>993.67989103754951</v>
      </c>
      <c r="AV216" s="6">
        <v>503.78025050405751</v>
      </c>
      <c r="AW216" s="6">
        <v>400.29451050764681</v>
      </c>
      <c r="AX216" s="6">
        <v>0</v>
      </c>
      <c r="AY216" s="6">
        <v>186.62941748781435</v>
      </c>
      <c r="AZ216" s="6">
        <v>11335.127106051907</v>
      </c>
      <c r="BA216" s="6">
        <v>0</v>
      </c>
      <c r="BB216" s="6">
        <v>0</v>
      </c>
      <c r="BC216" s="6">
        <v>1582.6482354086388</v>
      </c>
      <c r="BD216" s="6">
        <v>0</v>
      </c>
      <c r="BE216" s="6">
        <v>124.73618241974617</v>
      </c>
      <c r="BF216" s="6">
        <v>288.96026316399275</v>
      </c>
      <c r="BG216" s="6">
        <v>44.459633458983596</v>
      </c>
      <c r="BH216" s="6">
        <v>11.670873086861073</v>
      </c>
      <c r="BI216" s="6">
        <v>22.305992359134613</v>
      </c>
      <c r="BJ216" s="6">
        <v>0</v>
      </c>
      <c r="BK216" s="6">
        <v>3.4030784817529214</v>
      </c>
      <c r="BL216" s="6">
        <v>8.1852233504356597</v>
      </c>
      <c r="BM216" s="6">
        <v>8.0060213519554662</v>
      </c>
      <c r="BN216" s="6">
        <v>2.1983836954592033</v>
      </c>
      <c r="BO216" s="6">
        <v>0</v>
      </c>
      <c r="BP216" s="6">
        <v>0</v>
      </c>
      <c r="BQ216" s="6">
        <v>103.7214115407027</v>
      </c>
      <c r="BR216" s="6">
        <v>1126.4645474627218</v>
      </c>
      <c r="BS216" s="6">
        <v>121.23536763381401</v>
      </c>
      <c r="BT216" s="6">
        <v>50.005931396665716</v>
      </c>
      <c r="BU216" s="6">
        <v>0</v>
      </c>
      <c r="BV216" s="6">
        <v>1161.1937227000476</v>
      </c>
      <c r="BW216" s="6">
        <v>76.189708504610238</v>
      </c>
      <c r="BX216" s="6">
        <v>1848.4393388151525</v>
      </c>
      <c r="BY216" s="6">
        <v>4918.712119210024</v>
      </c>
      <c r="BZ216" s="6">
        <v>0</v>
      </c>
      <c r="CA216" s="6">
        <v>98.637055206639843</v>
      </c>
      <c r="CB216" s="6">
        <v>362.47823263395765</v>
      </c>
      <c r="CC216" s="6">
        <v>59.694498567771276</v>
      </c>
      <c r="CD216" s="6">
        <v>2.4803683055924322</v>
      </c>
      <c r="CE216" s="6">
        <v>66.999801125635855</v>
      </c>
      <c r="CF216" s="6">
        <v>0</v>
      </c>
      <c r="CG216" s="6">
        <v>1226.7992693371352</v>
      </c>
      <c r="CH216" s="6">
        <v>109.94681454595721</v>
      </c>
      <c r="CI216" s="6">
        <v>10478.289907974755</v>
      </c>
      <c r="CJ216" s="6">
        <v>170.11226865348226</v>
      </c>
      <c r="CK216" s="6">
        <v>13824.761019888132</v>
      </c>
      <c r="CL216" s="6">
        <v>887.55570277131505</v>
      </c>
      <c r="CM216" s="6">
        <v>0</v>
      </c>
      <c r="CN216" s="6">
        <v>35.516279569618483</v>
      </c>
      <c r="CO216" s="6">
        <v>0</v>
      </c>
      <c r="CP216" s="6">
        <v>0</v>
      </c>
      <c r="CQ216" s="6">
        <v>6.7371541099520265</v>
      </c>
      <c r="CR216" s="6">
        <v>7.3738659443849119</v>
      </c>
      <c r="CS216" s="6">
        <v>32.352767990810705</v>
      </c>
      <c r="CT216" s="6">
        <v>42.058911322805471</v>
      </c>
      <c r="CU216" s="6">
        <v>106.18758479998284</v>
      </c>
      <c r="CV216" s="6">
        <v>384.7824745704014</v>
      </c>
      <c r="CW216" s="6">
        <v>26.553035992887725</v>
      </c>
      <c r="CX216" s="6">
        <v>0</v>
      </c>
      <c r="CY216" s="6">
        <v>0</v>
      </c>
      <c r="CZ216" s="6">
        <v>0</v>
      </c>
      <c r="DA216" s="6">
        <v>0</v>
      </c>
      <c r="DB216" s="6">
        <v>48.626749419141888</v>
      </c>
      <c r="DC216" s="6">
        <v>182.32339442487057</v>
      </c>
      <c r="DD216" s="6">
        <v>0</v>
      </c>
      <c r="DE216" s="6">
        <v>4442.6334266692293</v>
      </c>
      <c r="DF216" s="6">
        <v>0</v>
      </c>
      <c r="DG216" s="6">
        <v>0</v>
      </c>
      <c r="DH216" s="6">
        <v>0</v>
      </c>
      <c r="DI216" s="6">
        <v>271.92218319453201</v>
      </c>
      <c r="DJ216" s="6">
        <v>5.2661903722295431</v>
      </c>
      <c r="DK216" s="6">
        <v>413.88672825192407</v>
      </c>
      <c r="DL216" s="6">
        <v>12.50762677326682</v>
      </c>
      <c r="DM216" s="6">
        <v>0</v>
      </c>
      <c r="DN216" s="6">
        <v>0</v>
      </c>
      <c r="DO216" s="6">
        <v>0</v>
      </c>
      <c r="DP216" s="6">
        <v>0</v>
      </c>
      <c r="DQ216" s="6">
        <v>11.463101570248423</v>
      </c>
      <c r="DR216" s="6">
        <v>8.9424185465115045</v>
      </c>
      <c r="DS216" s="6">
        <v>0</v>
      </c>
      <c r="DT216" s="6">
        <v>4.2101034568714288</v>
      </c>
      <c r="DU216" s="6">
        <v>20.409417325222723</v>
      </c>
      <c r="DV216" s="6">
        <v>0</v>
      </c>
      <c r="DW216" s="6">
        <v>658.28981022622202</v>
      </c>
      <c r="DX216" s="6">
        <v>0</v>
      </c>
      <c r="DY216" s="6">
        <v>0</v>
      </c>
      <c r="DZ216" s="6">
        <v>102.76661096221544</v>
      </c>
      <c r="EA216" s="6">
        <v>176.76435332176828</v>
      </c>
      <c r="EB216" s="6">
        <v>22.101110703027068</v>
      </c>
      <c r="EC216" s="6">
        <v>4.4717756753175317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44326.569398326406</v>
      </c>
      <c r="EJ216" s="6">
        <v>0</v>
      </c>
      <c r="EK216" s="6">
        <v>0</v>
      </c>
      <c r="EL216" s="6">
        <v>20.132458955821704</v>
      </c>
      <c r="EM216" s="6">
        <v>4.3697572936258702</v>
      </c>
      <c r="EN216" s="6">
        <v>0.52618553087842002</v>
      </c>
      <c r="EO216" s="6">
        <v>0</v>
      </c>
      <c r="EP216" s="6">
        <v>153.00505573798037</v>
      </c>
      <c r="EQ216" s="6">
        <v>0</v>
      </c>
      <c r="ER216" s="6">
        <v>1.4987834865081895</v>
      </c>
      <c r="ES216" s="6">
        <v>24.652397848750777</v>
      </c>
      <c r="ET216" s="6">
        <v>0.9627483713955326</v>
      </c>
      <c r="EU216" s="6">
        <v>0</v>
      </c>
      <c r="EV216" s="6">
        <v>12.133015615744666</v>
      </c>
      <c r="EW216" s="6">
        <v>39.284355734010944</v>
      </c>
      <c r="EX216" s="6">
        <v>0</v>
      </c>
      <c r="EY216" s="6">
        <v>3.1045169301103015</v>
      </c>
      <c r="EZ216" s="6">
        <v>0</v>
      </c>
      <c r="FA216" s="6">
        <v>2115.5213308752518</v>
      </c>
      <c r="FB216" s="6">
        <v>0</v>
      </c>
      <c r="FC216" s="6">
        <v>0</v>
      </c>
      <c r="FD216" s="6">
        <v>0</v>
      </c>
      <c r="FE216" s="6">
        <v>224.39155563777945</v>
      </c>
      <c r="FF216" s="6">
        <v>0</v>
      </c>
      <c r="FG216" s="6">
        <v>68.47362428467649</v>
      </c>
      <c r="FH216" s="6">
        <v>136.94724856935298</v>
      </c>
      <c r="FI216" s="6">
        <v>0</v>
      </c>
      <c r="FJ216" s="6">
        <v>0</v>
      </c>
      <c r="FK216" s="6">
        <v>134.23971744902576</v>
      </c>
      <c r="FL216" s="6">
        <v>0</v>
      </c>
      <c r="FM216" s="6">
        <v>0</v>
      </c>
      <c r="FN216" s="6">
        <v>0</v>
      </c>
      <c r="FO216" s="6">
        <v>0</v>
      </c>
      <c r="FP216" s="6">
        <v>0</v>
      </c>
      <c r="FQ216" s="6">
        <v>0</v>
      </c>
      <c r="FR216" s="6">
        <f t="shared" si="3"/>
        <v>110904.16570820191</v>
      </c>
    </row>
    <row r="217" spans="1:174" x14ac:dyDescent="0.25">
      <c r="A217" s="49">
        <v>46661</v>
      </c>
      <c r="B217" s="6">
        <v>364.75579989286064</v>
      </c>
      <c r="C217" s="6">
        <v>38.850632259895661</v>
      </c>
      <c r="D217" s="6">
        <v>239.9032598745363</v>
      </c>
      <c r="E217" s="6">
        <v>0</v>
      </c>
      <c r="F217" s="6">
        <v>54.035892844943497</v>
      </c>
      <c r="G217" s="6">
        <v>51.406725959331247</v>
      </c>
      <c r="H217" s="6">
        <v>359.34721687934712</v>
      </c>
      <c r="I217" s="6">
        <v>0</v>
      </c>
      <c r="J217" s="6">
        <v>527.38029522597003</v>
      </c>
      <c r="K217" s="6">
        <v>0</v>
      </c>
      <c r="L217" s="6">
        <v>0</v>
      </c>
      <c r="M217" s="6">
        <v>13.873421953992736</v>
      </c>
      <c r="N217" s="6">
        <v>2.5658605049197072</v>
      </c>
      <c r="O217" s="6">
        <v>176.10399614660702</v>
      </c>
      <c r="P217" s="6">
        <v>9.9117477465304891</v>
      </c>
      <c r="Q217" s="6">
        <v>13.342460244796952</v>
      </c>
      <c r="R217" s="6">
        <v>0</v>
      </c>
      <c r="S217" s="6">
        <v>1.1641722944422281</v>
      </c>
      <c r="T217" s="6">
        <v>10.132716336878477</v>
      </c>
      <c r="U217" s="6">
        <v>80.270437741141919</v>
      </c>
      <c r="V217" s="6">
        <v>0</v>
      </c>
      <c r="W217" s="6">
        <v>0</v>
      </c>
      <c r="X217" s="6">
        <v>159.83748336635404</v>
      </c>
      <c r="Y217" s="6">
        <v>0</v>
      </c>
      <c r="Z217" s="6">
        <v>0</v>
      </c>
      <c r="AA217" s="6">
        <v>72.245363539595516</v>
      </c>
      <c r="AB217" s="6">
        <v>130.00234560031419</v>
      </c>
      <c r="AC217" s="6">
        <v>0</v>
      </c>
      <c r="AD217" s="6">
        <v>10.463349111936012</v>
      </c>
      <c r="AE217" s="6">
        <v>0</v>
      </c>
      <c r="AF217" s="6">
        <v>0</v>
      </c>
      <c r="AG217" s="6">
        <v>123.13852014096389</v>
      </c>
      <c r="AH217" s="6">
        <v>70.86441582269164</v>
      </c>
      <c r="AI217" s="6">
        <v>568.60798757534019</v>
      </c>
      <c r="AJ217" s="6">
        <v>120.35613000435734</v>
      </c>
      <c r="AK217" s="6">
        <v>0</v>
      </c>
      <c r="AL217" s="6">
        <v>77.611059905041927</v>
      </c>
      <c r="AM217" s="6">
        <v>392.62250669030004</v>
      </c>
      <c r="AN217" s="6">
        <v>0</v>
      </c>
      <c r="AO217" s="6">
        <v>0</v>
      </c>
      <c r="AP217" s="6">
        <v>0</v>
      </c>
      <c r="AQ217" s="6">
        <v>0</v>
      </c>
      <c r="AR217" s="6">
        <v>9.7384806401525612</v>
      </c>
      <c r="AS217" s="6">
        <v>591.45967790606232</v>
      </c>
      <c r="AT217" s="6">
        <v>101.90586308968948</v>
      </c>
      <c r="AU217" s="6">
        <v>985.54971983683959</v>
      </c>
      <c r="AV217" s="6">
        <v>499.59952563081066</v>
      </c>
      <c r="AW217" s="6">
        <v>396.6131673934309</v>
      </c>
      <c r="AX217" s="6">
        <v>0</v>
      </c>
      <c r="AY217" s="6">
        <v>185.08063456710588</v>
      </c>
      <c r="AZ217" s="6">
        <v>11359.1805183092</v>
      </c>
      <c r="BA217" s="6">
        <v>0</v>
      </c>
      <c r="BB217" s="6">
        <v>0</v>
      </c>
      <c r="BC217" s="6">
        <v>1592.535828451232</v>
      </c>
      <c r="BD217" s="6">
        <v>0</v>
      </c>
      <c r="BE217" s="6">
        <v>124.03954616533839</v>
      </c>
      <c r="BF217" s="6">
        <v>287.8706298185906</v>
      </c>
      <c r="BG217" s="6">
        <v>44.090675971524661</v>
      </c>
      <c r="BH217" s="6">
        <v>11.574019926464397</v>
      </c>
      <c r="BI217" s="6">
        <v>22.084044026771441</v>
      </c>
      <c r="BJ217" s="6">
        <v>0</v>
      </c>
      <c r="BK217" s="6">
        <v>3.3692172850948503</v>
      </c>
      <c r="BL217" s="6">
        <v>8.103779017298633</v>
      </c>
      <c r="BM217" s="6">
        <v>7.9727323299460275</v>
      </c>
      <c r="BN217" s="6">
        <v>2.1801399525031213</v>
      </c>
      <c r="BO217" s="6">
        <v>0</v>
      </c>
      <c r="BP217" s="6">
        <v>0</v>
      </c>
      <c r="BQ217" s="6">
        <v>103.08479916726029</v>
      </c>
      <c r="BR217" s="6">
        <v>1121.7807099528231</v>
      </c>
      <c r="BS217" s="6">
        <v>120.02905557037685</v>
      </c>
      <c r="BT217" s="6">
        <v>49.590946805684347</v>
      </c>
      <c r="BU217" s="6">
        <v>0</v>
      </c>
      <c r="BV217" s="6">
        <v>1152.1786698198646</v>
      </c>
      <c r="BW217" s="6">
        <v>75.557432409801123</v>
      </c>
      <c r="BX217" s="6">
        <v>1851.4378967443931</v>
      </c>
      <c r="BY217" s="6">
        <v>4933.0941047005945</v>
      </c>
      <c r="BZ217" s="6">
        <v>0</v>
      </c>
      <c r="CA217" s="6">
        <v>98.241047936324449</v>
      </c>
      <c r="CB217" s="6">
        <v>359.91146989936607</v>
      </c>
      <c r="CC217" s="6">
        <v>59.263258156541688</v>
      </c>
      <c r="CD217" s="6">
        <v>2.4700549387543309</v>
      </c>
      <c r="CE217" s="6">
        <v>66.721216076177484</v>
      </c>
      <c r="CF217" s="6">
        <v>0</v>
      </c>
      <c r="CG217" s="6">
        <v>1221.9080331425805</v>
      </c>
      <c r="CH217" s="6">
        <v>109.0343981067525</v>
      </c>
      <c r="CI217" s="6">
        <v>10490.609479085368</v>
      </c>
      <c r="CJ217" s="6">
        <v>168.86387764029269</v>
      </c>
      <c r="CK217" s="6">
        <v>13878.033267320237</v>
      </c>
      <c r="CL217" s="6">
        <v>889.71732593509046</v>
      </c>
      <c r="CM217" s="6">
        <v>0</v>
      </c>
      <c r="CN217" s="6">
        <v>35.368091858005769</v>
      </c>
      <c r="CO217" s="6">
        <v>0</v>
      </c>
      <c r="CP217" s="6">
        <v>0</v>
      </c>
      <c r="CQ217" s="6">
        <v>6.7091410355936372</v>
      </c>
      <c r="CR217" s="6">
        <v>7.3126723887923051</v>
      </c>
      <c r="CS217" s="6">
        <v>32.084281836932625</v>
      </c>
      <c r="CT217" s="6">
        <v>41.802055075706456</v>
      </c>
      <c r="CU217" s="6">
        <v>105.48202205698635</v>
      </c>
      <c r="CV217" s="6">
        <v>382.22578982494599</v>
      </c>
      <c r="CW217" s="6">
        <v>26.376604511323137</v>
      </c>
      <c r="CX217" s="6">
        <v>0</v>
      </c>
      <c r="CY217" s="6">
        <v>0</v>
      </c>
      <c r="CZ217" s="6">
        <v>0</v>
      </c>
      <c r="DA217" s="6">
        <v>0</v>
      </c>
      <c r="DB217" s="6">
        <v>48.142905178183888</v>
      </c>
      <c r="DC217" s="6">
        <v>180.81034592945184</v>
      </c>
      <c r="DD217" s="6">
        <v>0</v>
      </c>
      <c r="DE217" s="6">
        <v>4457.2768493215835</v>
      </c>
      <c r="DF217" s="6">
        <v>0</v>
      </c>
      <c r="DG217" s="6">
        <v>0</v>
      </c>
      <c r="DH217" s="6">
        <v>0</v>
      </c>
      <c r="DI217" s="6">
        <v>270.79153125853537</v>
      </c>
      <c r="DJ217" s="6">
        <v>5.2311992032414647</v>
      </c>
      <c r="DK217" s="6">
        <v>411.13666047492984</v>
      </c>
      <c r="DL217" s="6">
        <v>12.38317380746946</v>
      </c>
      <c r="DM217" s="6">
        <v>0</v>
      </c>
      <c r="DN217" s="6">
        <v>0</v>
      </c>
      <c r="DO217" s="6">
        <v>0</v>
      </c>
      <c r="DP217" s="6">
        <v>0</v>
      </c>
      <c r="DQ217" s="6">
        <v>11.367972644866088</v>
      </c>
      <c r="DR217" s="6">
        <v>8.8682080318933156</v>
      </c>
      <c r="DS217" s="6">
        <v>0</v>
      </c>
      <c r="DT217" s="6">
        <v>4.1925978544658609</v>
      </c>
      <c r="DU217" s="6">
        <v>20.240045543429645</v>
      </c>
      <c r="DV217" s="6">
        <v>0</v>
      </c>
      <c r="DW217" s="6">
        <v>658.72088877070109</v>
      </c>
      <c r="DX217" s="6">
        <v>0</v>
      </c>
      <c r="DY217" s="6">
        <v>0</v>
      </c>
      <c r="DZ217" s="6">
        <v>101.91378093134553</v>
      </c>
      <c r="EA217" s="6">
        <v>175.38983015663621</v>
      </c>
      <c r="EB217" s="6">
        <v>21.917700052946838</v>
      </c>
      <c r="EC217" s="6">
        <v>4.4346657176034787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44437.145854902032</v>
      </c>
      <c r="EJ217" s="6">
        <v>0</v>
      </c>
      <c r="EK217" s="6">
        <v>0</v>
      </c>
      <c r="EL217" s="6">
        <v>19.965385570487506</v>
      </c>
      <c r="EM217" s="6">
        <v>4.3334939566069322</v>
      </c>
      <c r="EN217" s="6">
        <v>0.52181887114000258</v>
      </c>
      <c r="EO217" s="6">
        <v>0</v>
      </c>
      <c r="EP217" s="6">
        <v>151.72677617972448</v>
      </c>
      <c r="EQ217" s="6">
        <v>0</v>
      </c>
      <c r="ER217" s="6">
        <v>1.4838703416434318</v>
      </c>
      <c r="ES217" s="6">
        <v>24.630034756938507</v>
      </c>
      <c r="ET217" s="6">
        <v>0.95874526544364636</v>
      </c>
      <c r="EU217" s="6">
        <v>0</v>
      </c>
      <c r="EV217" s="6">
        <v>12.032327269741652</v>
      </c>
      <c r="EW217" s="6">
        <v>38.958346361904105</v>
      </c>
      <c r="EX217" s="6">
        <v>0</v>
      </c>
      <c r="EY217" s="6">
        <v>3.0916083544430788</v>
      </c>
      <c r="EZ217" s="6">
        <v>0</v>
      </c>
      <c r="FA217" s="6">
        <v>2114.5550893024515</v>
      </c>
      <c r="FB217" s="6">
        <v>0</v>
      </c>
      <c r="FC217" s="6">
        <v>0</v>
      </c>
      <c r="FD217" s="6">
        <v>0</v>
      </c>
      <c r="FE217" s="6">
        <v>224.15968484499064</v>
      </c>
      <c r="FF217" s="6">
        <v>0</v>
      </c>
      <c r="FG217" s="6">
        <v>68.479306742203477</v>
      </c>
      <c r="FH217" s="6">
        <v>136.95861348440695</v>
      </c>
      <c r="FI217" s="6">
        <v>0</v>
      </c>
      <c r="FJ217" s="6">
        <v>0</v>
      </c>
      <c r="FK217" s="6">
        <v>134.37395636892131</v>
      </c>
      <c r="FL217" s="6">
        <v>0</v>
      </c>
      <c r="FM217" s="6">
        <v>0</v>
      </c>
      <c r="FN217" s="6">
        <v>0</v>
      </c>
      <c r="FO217" s="6">
        <v>0</v>
      </c>
      <c r="FP217" s="6">
        <v>0</v>
      </c>
      <c r="FQ217" s="6">
        <v>0</v>
      </c>
      <c r="FR217" s="6">
        <f t="shared" si="3"/>
        <v>111056.82296742806</v>
      </c>
    </row>
    <row r="218" spans="1:174" x14ac:dyDescent="0.25">
      <c r="A218" s="49">
        <v>46692</v>
      </c>
      <c r="B218" s="6">
        <v>361.73490947885699</v>
      </c>
      <c r="C218" s="6">
        <v>38.528222231976152</v>
      </c>
      <c r="D218" s="6">
        <v>237.9123729258578</v>
      </c>
      <c r="E218" s="6">
        <v>0</v>
      </c>
      <c r="F218" s="6">
        <v>53.588439394284855</v>
      </c>
      <c r="G218" s="6">
        <v>50.895220489624954</v>
      </c>
      <c r="H218" s="6">
        <v>357.87272663214088</v>
      </c>
      <c r="I218" s="6">
        <v>0</v>
      </c>
      <c r="J218" s="6">
        <v>523.00372048786653</v>
      </c>
      <c r="K218" s="6">
        <v>0</v>
      </c>
      <c r="L218" s="6">
        <v>0</v>
      </c>
      <c r="M218" s="6">
        <v>13.781240088598166</v>
      </c>
      <c r="N218" s="6">
        <v>2.5445671794599116</v>
      </c>
      <c r="O218" s="6">
        <v>174.93387424574743</v>
      </c>
      <c r="P218" s="6">
        <v>9.8669501044134815</v>
      </c>
      <c r="Q218" s="6">
        <v>13.28698231971739</v>
      </c>
      <c r="R218" s="6">
        <v>0</v>
      </c>
      <c r="S218" s="6">
        <v>1.1593316681899632</v>
      </c>
      <c r="T218" s="6">
        <v>10.048627889225441</v>
      </c>
      <c r="U218" s="6">
        <v>79.604296868578857</v>
      </c>
      <c r="V218" s="6">
        <v>0</v>
      </c>
      <c r="W218" s="6">
        <v>0</v>
      </c>
      <c r="X218" s="6">
        <v>158.24707383374422</v>
      </c>
      <c r="Y218" s="6">
        <v>0</v>
      </c>
      <c r="Z218" s="6">
        <v>0</v>
      </c>
      <c r="AA218" s="6">
        <v>71.945067928947438</v>
      </c>
      <c r="AB218" s="6">
        <v>128.70880064859296</v>
      </c>
      <c r="AC218" s="6">
        <v>0</v>
      </c>
      <c r="AD218" s="6">
        <v>10.419842525634611</v>
      </c>
      <c r="AE218" s="6">
        <v>0</v>
      </c>
      <c r="AF218" s="6">
        <v>0</v>
      </c>
      <c r="AG218" s="6">
        <v>122.62467586960187</v>
      </c>
      <c r="AH218" s="6">
        <v>70.569761712453513</v>
      </c>
      <c r="AI218" s="6">
        <v>564.9004550324147</v>
      </c>
      <c r="AJ218" s="6">
        <v>119.85568943786953</v>
      </c>
      <c r="AK218" s="6">
        <v>0</v>
      </c>
      <c r="AL218" s="6">
        <v>76.966988430903328</v>
      </c>
      <c r="AM218" s="6">
        <v>391.66780760102364</v>
      </c>
      <c r="AN218" s="6">
        <v>0</v>
      </c>
      <c r="AO218" s="6">
        <v>0</v>
      </c>
      <c r="AP218" s="6">
        <v>0</v>
      </c>
      <c r="AQ218" s="6">
        <v>0</v>
      </c>
      <c r="AR218" s="6">
        <v>9.6737733664535988</v>
      </c>
      <c r="AS218" s="6">
        <v>589.20501850960272</v>
      </c>
      <c r="AT218" s="6">
        <v>101.501815919853</v>
      </c>
      <c r="AU218" s="6">
        <v>977.50734505877756</v>
      </c>
      <c r="AV218" s="6">
        <v>495.45349536984406</v>
      </c>
      <c r="AW218" s="6">
        <v>392.99819313163096</v>
      </c>
      <c r="AX218" s="6">
        <v>0</v>
      </c>
      <c r="AY218" s="6">
        <v>183.54470454262238</v>
      </c>
      <c r="AZ218" s="6">
        <v>11475.786154791924</v>
      </c>
      <c r="BA218" s="6">
        <v>0</v>
      </c>
      <c r="BB218" s="6">
        <v>0</v>
      </c>
      <c r="BC218" s="6">
        <v>1617.3527325924586</v>
      </c>
      <c r="BD218" s="6">
        <v>0</v>
      </c>
      <c r="BE218" s="6">
        <v>123.5492302249675</v>
      </c>
      <c r="BF218" s="6">
        <v>286.80298293857697</v>
      </c>
      <c r="BG218" s="6">
        <v>43.724780354282835</v>
      </c>
      <c r="BH218" s="6">
        <v>11.477970522102849</v>
      </c>
      <c r="BI218" s="6">
        <v>21.86430411721437</v>
      </c>
      <c r="BJ218" s="6">
        <v>0</v>
      </c>
      <c r="BK218" s="6">
        <v>3.33569301297298</v>
      </c>
      <c r="BL218" s="6">
        <v>8.0231450688165076</v>
      </c>
      <c r="BM218" s="6">
        <v>7.9395817236286774</v>
      </c>
      <c r="BN218" s="6">
        <v>2.1620476090310028</v>
      </c>
      <c r="BO218" s="6">
        <v>0</v>
      </c>
      <c r="BP218" s="6">
        <v>0</v>
      </c>
      <c r="BQ218" s="6">
        <v>102.55970744622618</v>
      </c>
      <c r="BR218" s="6">
        <v>1117.1163478306478</v>
      </c>
      <c r="BS218" s="6">
        <v>118.83474651252128</v>
      </c>
      <c r="BT218" s="6">
        <v>49.179406050382902</v>
      </c>
      <c r="BU218" s="6">
        <v>0</v>
      </c>
      <c r="BV218" s="6">
        <v>1144.9971074407695</v>
      </c>
      <c r="BW218" s="6">
        <v>74.930403389274275</v>
      </c>
      <c r="BX218" s="6">
        <v>1864.6990868896662</v>
      </c>
      <c r="BY218" s="6">
        <v>4988.571576407292</v>
      </c>
      <c r="BZ218" s="6">
        <v>0</v>
      </c>
      <c r="CA218" s="6">
        <v>97.87536582106091</v>
      </c>
      <c r="CB218" s="6">
        <v>357.8733147433025</v>
      </c>
      <c r="CC218" s="6">
        <v>58.972354132103057</v>
      </c>
      <c r="CD218" s="6">
        <v>2.4597844548765129</v>
      </c>
      <c r="CE218" s="6">
        <v>66.44378938284072</v>
      </c>
      <c r="CF218" s="6">
        <v>0</v>
      </c>
      <c r="CG218" s="6">
        <v>1217.1362983518052</v>
      </c>
      <c r="CH218" s="6">
        <v>108.12955354456827</v>
      </c>
      <c r="CI218" s="6">
        <v>10573.747289700614</v>
      </c>
      <c r="CJ218" s="6">
        <v>167.55252069352173</v>
      </c>
      <c r="CK218" s="6">
        <v>14034.11244374227</v>
      </c>
      <c r="CL218" s="6">
        <v>899.63679217081847</v>
      </c>
      <c r="CM218" s="6">
        <v>0</v>
      </c>
      <c r="CN218" s="6">
        <v>35.220693659086507</v>
      </c>
      <c r="CO218" s="6">
        <v>0</v>
      </c>
      <c r="CP218" s="6">
        <v>0</v>
      </c>
      <c r="CQ218" s="6">
        <v>6.6812444395467407</v>
      </c>
      <c r="CR218" s="6">
        <v>7.2519866606099432</v>
      </c>
      <c r="CS218" s="6">
        <v>31.818023771076088</v>
      </c>
      <c r="CT218" s="6">
        <v>41.564420958754795</v>
      </c>
      <c r="CU218" s="6">
        <v>104.78114742122239</v>
      </c>
      <c r="CV218" s="6">
        <v>379.68609295528961</v>
      </c>
      <c r="CW218" s="6">
        <v>26.201345327634222</v>
      </c>
      <c r="CX218" s="6">
        <v>0</v>
      </c>
      <c r="CY218" s="6">
        <v>0</v>
      </c>
      <c r="CZ218" s="6">
        <v>0</v>
      </c>
      <c r="DA218" s="6">
        <v>0</v>
      </c>
      <c r="DB218" s="6">
        <v>47.663875267862913</v>
      </c>
      <c r="DC218" s="6">
        <v>179.30985378071972</v>
      </c>
      <c r="DD218" s="6">
        <v>0</v>
      </c>
      <c r="DE218" s="6">
        <v>4497.2243549587056</v>
      </c>
      <c r="DF218" s="6">
        <v>0</v>
      </c>
      <c r="DG218" s="6">
        <v>0</v>
      </c>
      <c r="DH218" s="6">
        <v>0</v>
      </c>
      <c r="DI218" s="6">
        <v>269.66558057120261</v>
      </c>
      <c r="DJ218" s="6">
        <v>5.1964405328568581</v>
      </c>
      <c r="DK218" s="6">
        <v>408.40486550607818</v>
      </c>
      <c r="DL218" s="6">
        <v>12.259959169372188</v>
      </c>
      <c r="DM218" s="6">
        <v>0</v>
      </c>
      <c r="DN218" s="6">
        <v>0</v>
      </c>
      <c r="DO218" s="6">
        <v>0</v>
      </c>
      <c r="DP218" s="6">
        <v>0</v>
      </c>
      <c r="DQ218" s="6">
        <v>11.273633166597085</v>
      </c>
      <c r="DR218" s="6">
        <v>8.7946133686190642</v>
      </c>
      <c r="DS218" s="6">
        <v>0</v>
      </c>
      <c r="DT218" s="6">
        <v>4.1751650403227956</v>
      </c>
      <c r="DU218" s="6">
        <v>20.072079328488901</v>
      </c>
      <c r="DV218" s="6">
        <v>0</v>
      </c>
      <c r="DW218" s="6">
        <v>662.05364555898086</v>
      </c>
      <c r="DX218" s="6">
        <v>0</v>
      </c>
      <c r="DY218" s="6">
        <v>0</v>
      </c>
      <c r="DZ218" s="6">
        <v>101.06802828733058</v>
      </c>
      <c r="EA218" s="6">
        <v>174.11706111669022</v>
      </c>
      <c r="EB218" s="6">
        <v>21.735811474178544</v>
      </c>
      <c r="EC218" s="6">
        <v>4.3978637245686771</v>
      </c>
      <c r="ED218" s="6">
        <v>0</v>
      </c>
      <c r="EE218" s="6">
        <v>0</v>
      </c>
      <c r="EF218" s="6">
        <v>0</v>
      </c>
      <c r="EG218" s="6">
        <v>0</v>
      </c>
      <c r="EH218" s="6">
        <v>0</v>
      </c>
      <c r="EI218" s="6">
        <v>44809.54375489799</v>
      </c>
      <c r="EJ218" s="6">
        <v>0</v>
      </c>
      <c r="EK218" s="6">
        <v>0</v>
      </c>
      <c r="EL218" s="6">
        <v>19.799698678286017</v>
      </c>
      <c r="EM218" s="6">
        <v>4.297531558409851</v>
      </c>
      <c r="EN218" s="6">
        <v>0.51748844903289948</v>
      </c>
      <c r="EO218" s="6">
        <v>0</v>
      </c>
      <c r="EP218" s="6">
        <v>150.44102120142975</v>
      </c>
      <c r="EQ218" s="6">
        <v>0</v>
      </c>
      <c r="ER218" s="6">
        <v>1.469105585049401</v>
      </c>
      <c r="ES218" s="6">
        <v>24.81475047082122</v>
      </c>
      <c r="ET218" s="6">
        <v>0.95475880439892202</v>
      </c>
      <c r="EU218" s="6">
        <v>0</v>
      </c>
      <c r="EV218" s="6">
        <v>11.932474506856794</v>
      </c>
      <c r="EW218" s="6">
        <v>38.635042446173344</v>
      </c>
      <c r="EX218" s="6">
        <v>0</v>
      </c>
      <c r="EY218" s="6">
        <v>3.0787534526096612</v>
      </c>
      <c r="EZ218" s="6">
        <v>0</v>
      </c>
      <c r="FA218" s="6">
        <v>2124.2878339320878</v>
      </c>
      <c r="FB218" s="6">
        <v>0</v>
      </c>
      <c r="FC218" s="6">
        <v>0</v>
      </c>
      <c r="FD218" s="6">
        <v>0</v>
      </c>
      <c r="FE218" s="6">
        <v>223.93205826651527</v>
      </c>
      <c r="FF218" s="6">
        <v>0</v>
      </c>
      <c r="FG218" s="6">
        <v>68.483245282645129</v>
      </c>
      <c r="FH218" s="6">
        <v>136.96649056529026</v>
      </c>
      <c r="FI218" s="6">
        <v>0</v>
      </c>
      <c r="FJ218" s="6">
        <v>0</v>
      </c>
      <c r="FK218" s="6">
        <v>134.5083329229426</v>
      </c>
      <c r="FL218" s="6">
        <v>0</v>
      </c>
      <c r="FM218" s="6">
        <v>0</v>
      </c>
      <c r="FN218" s="6">
        <v>0</v>
      </c>
      <c r="FO218" s="6">
        <v>0</v>
      </c>
      <c r="FP218" s="6">
        <v>0</v>
      </c>
      <c r="FQ218" s="6">
        <v>0</v>
      </c>
      <c r="FR218" s="6">
        <f t="shared" si="3"/>
        <v>111855.67862965135</v>
      </c>
    </row>
    <row r="219" spans="1:174" x14ac:dyDescent="0.25">
      <c r="A219" s="49">
        <v>46722</v>
      </c>
      <c r="B219" s="6">
        <v>358.74042539386261</v>
      </c>
      <c r="C219" s="6">
        <v>38.208487790528622</v>
      </c>
      <c r="D219" s="6">
        <v>235.93800776535551</v>
      </c>
      <c r="E219" s="6">
        <v>0</v>
      </c>
      <c r="F219" s="6">
        <v>53.144635327338577</v>
      </c>
      <c r="G219" s="6">
        <v>50.388804584380424</v>
      </c>
      <c r="H219" s="6">
        <v>356.40774304826431</v>
      </c>
      <c r="I219" s="6">
        <v>0</v>
      </c>
      <c r="J219" s="6">
        <v>518.66346566275865</v>
      </c>
      <c r="K219" s="6">
        <v>0</v>
      </c>
      <c r="L219" s="6">
        <v>0</v>
      </c>
      <c r="M219" s="6">
        <v>13.689670725031606</v>
      </c>
      <c r="N219" s="6">
        <v>2.5234505610768538</v>
      </c>
      <c r="O219" s="6">
        <v>173.77152721253898</v>
      </c>
      <c r="P219" s="6">
        <v>9.839594691700821</v>
      </c>
      <c r="Q219" s="6">
        <v>13.231735071747952</v>
      </c>
      <c r="R219" s="6">
        <v>0</v>
      </c>
      <c r="S219" s="6">
        <v>1.1545111692527239</v>
      </c>
      <c r="T219" s="6">
        <v>9.9652372669919309</v>
      </c>
      <c r="U219" s="6">
        <v>78.943684104178487</v>
      </c>
      <c r="V219" s="6">
        <v>0</v>
      </c>
      <c r="W219" s="6">
        <v>0</v>
      </c>
      <c r="X219" s="6">
        <v>156.67248914039075</v>
      </c>
      <c r="Y219" s="6">
        <v>0</v>
      </c>
      <c r="Z219" s="6">
        <v>0</v>
      </c>
      <c r="AA219" s="6">
        <v>71.64604290142978</v>
      </c>
      <c r="AB219" s="6">
        <v>127.42812668419425</v>
      </c>
      <c r="AC219" s="6">
        <v>0</v>
      </c>
      <c r="AD219" s="6">
        <v>10.376516839638779</v>
      </c>
      <c r="AE219" s="6">
        <v>0</v>
      </c>
      <c r="AF219" s="6">
        <v>0</v>
      </c>
      <c r="AG219" s="6">
        <v>122.1128970252193</v>
      </c>
      <c r="AH219" s="6">
        <v>70.27633277346213</v>
      </c>
      <c r="AI219" s="6">
        <v>561.28609221880981</v>
      </c>
      <c r="AJ219" s="6">
        <v>119.35732970233381</v>
      </c>
      <c r="AK219" s="6">
        <v>0</v>
      </c>
      <c r="AL219" s="6">
        <v>76.328261917448216</v>
      </c>
      <c r="AM219" s="6">
        <v>390.98735322480093</v>
      </c>
      <c r="AN219" s="6">
        <v>0</v>
      </c>
      <c r="AO219" s="6">
        <v>0</v>
      </c>
      <c r="AP219" s="6">
        <v>0</v>
      </c>
      <c r="AQ219" s="6">
        <v>0</v>
      </c>
      <c r="AR219" s="6">
        <v>9.6094960398299847</v>
      </c>
      <c r="AS219" s="6">
        <v>587.70366038659779</v>
      </c>
      <c r="AT219" s="6">
        <v>101.11494925340884</v>
      </c>
      <c r="AU219" s="6">
        <v>969.6108589860504</v>
      </c>
      <c r="AV219" s="6">
        <v>491.34187180072382</v>
      </c>
      <c r="AW219" s="6">
        <v>389.41405709101195</v>
      </c>
      <c r="AX219" s="6">
        <v>0</v>
      </c>
      <c r="AY219" s="6">
        <v>182.02152075193916</v>
      </c>
      <c r="AZ219" s="6">
        <v>11606.707006252713</v>
      </c>
      <c r="BA219" s="6">
        <v>0</v>
      </c>
      <c r="BB219" s="6">
        <v>0</v>
      </c>
      <c r="BC219" s="6">
        <v>1645.0180481656055</v>
      </c>
      <c r="BD219" s="6">
        <v>0</v>
      </c>
      <c r="BE219" s="6">
        <v>123.20799641317296</v>
      </c>
      <c r="BF219" s="6">
        <v>285.7560793213255</v>
      </c>
      <c r="BG219" s="6">
        <v>43.361921197693214</v>
      </c>
      <c r="BH219" s="6">
        <v>11.382718203640314</v>
      </c>
      <c r="BI219" s="6">
        <v>21.646750656289338</v>
      </c>
      <c r="BJ219" s="6">
        <v>0</v>
      </c>
      <c r="BK219" s="6">
        <v>3.3025023129321611</v>
      </c>
      <c r="BL219" s="6">
        <v>7.9433134415272431</v>
      </c>
      <c r="BM219" s="6">
        <v>7.9065689574712312</v>
      </c>
      <c r="BN219" s="6">
        <v>2.1441054086228371</v>
      </c>
      <c r="BO219" s="6">
        <v>0</v>
      </c>
      <c r="BP219" s="6">
        <v>0</v>
      </c>
      <c r="BQ219" s="6">
        <v>102.12101818960437</v>
      </c>
      <c r="BR219" s="6">
        <v>1112.4713801175708</v>
      </c>
      <c r="BS219" s="6">
        <v>117.65232102834622</v>
      </c>
      <c r="BT219" s="6">
        <v>48.771280551376883</v>
      </c>
      <c r="BU219" s="6">
        <v>0</v>
      </c>
      <c r="BV219" s="6">
        <v>1139.5747134264582</v>
      </c>
      <c r="BW219" s="6">
        <v>74.308577899095724</v>
      </c>
      <c r="BX219" s="6">
        <v>1879.7974108748167</v>
      </c>
      <c r="BY219" s="6">
        <v>5050.5711003885599</v>
      </c>
      <c r="BZ219" s="6">
        <v>0</v>
      </c>
      <c r="CA219" s="6">
        <v>97.49188772163987</v>
      </c>
      <c r="CB219" s="6">
        <v>356.1045939648431</v>
      </c>
      <c r="CC219" s="6">
        <v>58.910769246899349</v>
      </c>
      <c r="CD219" s="6">
        <v>2.44955667565171</v>
      </c>
      <c r="CE219" s="6">
        <v>66.167516229182965</v>
      </c>
      <c r="CF219" s="6">
        <v>0</v>
      </c>
      <c r="CG219" s="6">
        <v>1212.333619942827</v>
      </c>
      <c r="CH219" s="6">
        <v>107.2322180226129</v>
      </c>
      <c r="CI219" s="6">
        <v>10665.593394568365</v>
      </c>
      <c r="CJ219" s="6">
        <v>166.23608287974045</v>
      </c>
      <c r="CK219" s="6">
        <v>14208.005390322654</v>
      </c>
      <c r="CL219" s="6">
        <v>910.69748652092153</v>
      </c>
      <c r="CM219" s="6">
        <v>0</v>
      </c>
      <c r="CN219" s="6">
        <v>35.074176645477252</v>
      </c>
      <c r="CO219" s="6">
        <v>0</v>
      </c>
      <c r="CP219" s="6">
        <v>0</v>
      </c>
      <c r="CQ219" s="6">
        <v>6.6534638374947361</v>
      </c>
      <c r="CR219" s="6">
        <v>7.1918045455267681</v>
      </c>
      <c r="CS219" s="6">
        <v>31.553975302990651</v>
      </c>
      <c r="CT219" s="6">
        <v>41.327342586431996</v>
      </c>
      <c r="CU219" s="6">
        <v>104.08492974259177</v>
      </c>
      <c r="CV219" s="6">
        <v>377.16327108559773</v>
      </c>
      <c r="CW219" s="6">
        <v>26.027250652495077</v>
      </c>
      <c r="CX219" s="6">
        <v>0</v>
      </c>
      <c r="CY219" s="6">
        <v>0</v>
      </c>
      <c r="CZ219" s="6">
        <v>0</v>
      </c>
      <c r="DA219" s="6">
        <v>0</v>
      </c>
      <c r="DB219" s="6">
        <v>47.189611784788767</v>
      </c>
      <c r="DC219" s="6">
        <v>177.82181377722756</v>
      </c>
      <c r="DD219" s="6">
        <v>0</v>
      </c>
      <c r="DE219" s="6">
        <v>4542.6617672173943</v>
      </c>
      <c r="DF219" s="6">
        <v>0</v>
      </c>
      <c r="DG219" s="6">
        <v>0</v>
      </c>
      <c r="DH219" s="6">
        <v>0</v>
      </c>
      <c r="DI219" s="6">
        <v>268.54431158475012</v>
      </c>
      <c r="DJ219" s="6">
        <v>5.1619128162402053</v>
      </c>
      <c r="DK219" s="6">
        <v>405.69122193180954</v>
      </c>
      <c r="DL219" s="6">
        <v>12.137970537408526</v>
      </c>
      <c r="DM219" s="6">
        <v>0</v>
      </c>
      <c r="DN219" s="6">
        <v>0</v>
      </c>
      <c r="DO219" s="6">
        <v>0</v>
      </c>
      <c r="DP219" s="6">
        <v>0</v>
      </c>
      <c r="DQ219" s="6">
        <v>11.18007658405083</v>
      </c>
      <c r="DR219" s="6">
        <v>8.7216294459186656</v>
      </c>
      <c r="DS219" s="6">
        <v>0</v>
      </c>
      <c r="DT219" s="6">
        <v>4.1578047117887715</v>
      </c>
      <c r="DU219" s="6">
        <v>19.905507016012503</v>
      </c>
      <c r="DV219" s="6">
        <v>0</v>
      </c>
      <c r="DW219" s="6">
        <v>666.07804736408707</v>
      </c>
      <c r="DX219" s="6">
        <v>0</v>
      </c>
      <c r="DY219" s="6">
        <v>0</v>
      </c>
      <c r="DZ219" s="6">
        <v>100.22929429700822</v>
      </c>
      <c r="EA219" s="6">
        <v>172.90249754321638</v>
      </c>
      <c r="EB219" s="6">
        <v>21.55543233549777</v>
      </c>
      <c r="EC219" s="6">
        <v>4.3613671405043801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45243.762018681067</v>
      </c>
      <c r="EJ219" s="6">
        <v>0</v>
      </c>
      <c r="EK219" s="6">
        <v>0</v>
      </c>
      <c r="EL219" s="6">
        <v>19.63538677311649</v>
      </c>
      <c r="EM219" s="6">
        <v>4.2618676016314119</v>
      </c>
      <c r="EN219" s="6">
        <v>0.51319396383161364</v>
      </c>
      <c r="EO219" s="6">
        <v>0</v>
      </c>
      <c r="EP219" s="6">
        <v>149.21152348458176</v>
      </c>
      <c r="EQ219" s="6">
        <v>0</v>
      </c>
      <c r="ER219" s="6">
        <v>1.4544877402381338</v>
      </c>
      <c r="ES219" s="6">
        <v>24.822415558341181</v>
      </c>
      <c r="ET219" s="6">
        <v>0.95078891905186658</v>
      </c>
      <c r="EU219" s="6">
        <v>0</v>
      </c>
      <c r="EV219" s="6">
        <v>11.833450392830319</v>
      </c>
      <c r="EW219" s="6">
        <v>38.314421535027954</v>
      </c>
      <c r="EX219" s="6">
        <v>0</v>
      </c>
      <c r="EY219" s="6">
        <v>3.0659520014343493</v>
      </c>
      <c r="EZ219" s="6">
        <v>0</v>
      </c>
      <c r="FA219" s="6">
        <v>2136.4267343005749</v>
      </c>
      <c r="FB219" s="6">
        <v>0</v>
      </c>
      <c r="FC219" s="6">
        <v>0</v>
      </c>
      <c r="FD219" s="6">
        <v>0</v>
      </c>
      <c r="FE219" s="6">
        <v>223.70849212756292</v>
      </c>
      <c r="FF219" s="6">
        <v>0</v>
      </c>
      <c r="FG219" s="6">
        <v>68.487305918763127</v>
      </c>
      <c r="FH219" s="6">
        <v>136.97461183752625</v>
      </c>
      <c r="FI219" s="6">
        <v>0</v>
      </c>
      <c r="FJ219" s="6">
        <v>0</v>
      </c>
      <c r="FK219" s="6">
        <v>134.64284653656239</v>
      </c>
      <c r="FL219" s="6">
        <v>0</v>
      </c>
      <c r="FM219" s="6">
        <v>0</v>
      </c>
      <c r="FN219" s="6">
        <v>0</v>
      </c>
      <c r="FO219" s="6">
        <v>0</v>
      </c>
      <c r="FP219" s="6">
        <v>0</v>
      </c>
      <c r="FQ219" s="6">
        <v>0</v>
      </c>
      <c r="FR219" s="6">
        <f t="shared" si="3"/>
        <v>112782.20814387294</v>
      </c>
    </row>
    <row r="220" spans="1:174" x14ac:dyDescent="0.25">
      <c r="A220" s="49">
        <v>46753</v>
      </c>
      <c r="B220" s="6">
        <v>355.76953984112754</v>
      </c>
      <c r="C220" s="6">
        <v>37.891406731643954</v>
      </c>
      <c r="D220" s="6">
        <v>233.98002728354425</v>
      </c>
      <c r="E220" s="6">
        <v>0</v>
      </c>
      <c r="F220" s="6">
        <v>52.704075316158217</v>
      </c>
      <c r="G220" s="6">
        <v>49.887427601585173</v>
      </c>
      <c r="H220" s="6">
        <v>354.93519262240636</v>
      </c>
      <c r="I220" s="6">
        <v>0</v>
      </c>
      <c r="J220" s="6">
        <v>514.35922934231701</v>
      </c>
      <c r="K220" s="6">
        <v>0</v>
      </c>
      <c r="L220" s="6">
        <v>0</v>
      </c>
      <c r="M220" s="6">
        <v>13.598709793528492</v>
      </c>
      <c r="N220" s="6">
        <v>2.5025091833302122</v>
      </c>
      <c r="O220" s="6">
        <v>172.61690338692216</v>
      </c>
      <c r="P220" s="6">
        <v>9.7915358995438631</v>
      </c>
      <c r="Q220" s="6">
        <v>13.176717541733632</v>
      </c>
      <c r="R220" s="6">
        <v>0</v>
      </c>
      <c r="S220" s="6">
        <v>1.1497107139411713</v>
      </c>
      <c r="T220" s="6">
        <v>9.8825386791289969</v>
      </c>
      <c r="U220" s="6">
        <v>78.288553571788896</v>
      </c>
      <c r="V220" s="6">
        <v>0</v>
      </c>
      <c r="W220" s="6">
        <v>0</v>
      </c>
      <c r="X220" s="6">
        <v>155.11357182651224</v>
      </c>
      <c r="Y220" s="6">
        <v>0</v>
      </c>
      <c r="Z220" s="6">
        <v>0</v>
      </c>
      <c r="AA220" s="6">
        <v>71.348195330102072</v>
      </c>
      <c r="AB220" s="6">
        <v>126.16019563865449</v>
      </c>
      <c r="AC220" s="6">
        <v>0</v>
      </c>
      <c r="AD220" s="6">
        <v>10.333371301765377</v>
      </c>
      <c r="AE220" s="6">
        <v>0</v>
      </c>
      <c r="AF220" s="6">
        <v>0</v>
      </c>
      <c r="AG220" s="6">
        <v>121.60374362431482</v>
      </c>
      <c r="AH220" s="6">
        <v>69.98412391145763</v>
      </c>
      <c r="AI220" s="6">
        <v>557.65655566387215</v>
      </c>
      <c r="AJ220" s="6">
        <v>118.8610421456589</v>
      </c>
      <c r="AK220" s="6">
        <v>0</v>
      </c>
      <c r="AL220" s="6">
        <v>75.694836008412082</v>
      </c>
      <c r="AM220" s="6">
        <v>390.06842544418333</v>
      </c>
      <c r="AN220" s="6">
        <v>0</v>
      </c>
      <c r="AO220" s="6">
        <v>0</v>
      </c>
      <c r="AP220" s="6">
        <v>0</v>
      </c>
      <c r="AQ220" s="6">
        <v>0</v>
      </c>
      <c r="AR220" s="6">
        <v>9.5456458035010616</v>
      </c>
      <c r="AS220" s="6">
        <v>585.26330463123168</v>
      </c>
      <c r="AT220" s="6">
        <v>100.74009485544536</v>
      </c>
      <c r="AU220" s="6">
        <v>961.78683037917699</v>
      </c>
      <c r="AV220" s="6">
        <v>487.26436939238255</v>
      </c>
      <c r="AW220" s="6">
        <v>385.78967288915646</v>
      </c>
      <c r="AX220" s="6">
        <v>0</v>
      </c>
      <c r="AY220" s="6">
        <v>180.51097741779202</v>
      </c>
      <c r="AZ220" s="6">
        <v>11695.391708512152</v>
      </c>
      <c r="BA220" s="6">
        <v>0</v>
      </c>
      <c r="BB220" s="6">
        <v>0</v>
      </c>
      <c r="BC220" s="6">
        <v>1666.8320730374305</v>
      </c>
      <c r="BD220" s="6">
        <v>0</v>
      </c>
      <c r="BE220" s="6">
        <v>122.71439309297266</v>
      </c>
      <c r="BF220" s="6">
        <v>284.75013825208242</v>
      </c>
      <c r="BG220" s="6">
        <v>43.002073303057436</v>
      </c>
      <c r="BH220" s="6">
        <v>11.288256356294159</v>
      </c>
      <c r="BI220" s="6">
        <v>21.431361888468956</v>
      </c>
      <c r="BJ220" s="6">
        <v>0</v>
      </c>
      <c r="BK220" s="6">
        <v>3.2696418658747288</v>
      </c>
      <c r="BL220" s="6">
        <v>7.8642761522015787</v>
      </c>
      <c r="BM220" s="6">
        <v>7.8736934583345537</v>
      </c>
      <c r="BN220" s="6">
        <v>2.126312105285272</v>
      </c>
      <c r="BO220" s="6">
        <v>0</v>
      </c>
      <c r="BP220" s="6">
        <v>0</v>
      </c>
      <c r="BQ220" s="6">
        <v>101.63187132034341</v>
      </c>
      <c r="BR220" s="6">
        <v>1107.8457261716735</v>
      </c>
      <c r="BS220" s="6">
        <v>116.48166087431794</v>
      </c>
      <c r="BT220" s="6">
        <v>48.366541966453724</v>
      </c>
      <c r="BU220" s="6">
        <v>0</v>
      </c>
      <c r="BV220" s="6">
        <v>1132.7944345739868</v>
      </c>
      <c r="BW220" s="6">
        <v>73.69191275668986</v>
      </c>
      <c r="BX220" s="6">
        <v>1890.260655329138</v>
      </c>
      <c r="BY220" s="6">
        <v>5094.5835143963468</v>
      </c>
      <c r="BZ220" s="6">
        <v>0</v>
      </c>
      <c r="CA220" s="6">
        <v>97.10007085380964</v>
      </c>
      <c r="CB220" s="6">
        <v>354.40011837688269</v>
      </c>
      <c r="CC220" s="6">
        <v>58.893379441919279</v>
      </c>
      <c r="CD220" s="6">
        <v>2.4393714235140518</v>
      </c>
      <c r="CE220" s="6">
        <v>65.89239181878834</v>
      </c>
      <c r="CF220" s="6">
        <v>0</v>
      </c>
      <c r="CG220" s="6">
        <v>1207.5394025553449</v>
      </c>
      <c r="CH220" s="6">
        <v>106.34232922555901</v>
      </c>
      <c r="CI220" s="6">
        <v>10723.050173608459</v>
      </c>
      <c r="CJ220" s="6">
        <v>165.01611362516584</v>
      </c>
      <c r="CK220" s="6">
        <v>14336.562734318732</v>
      </c>
      <c r="CL220" s="6">
        <v>917.99239783983353</v>
      </c>
      <c r="CM220" s="6">
        <v>0</v>
      </c>
      <c r="CN220" s="6">
        <v>34.928858725633937</v>
      </c>
      <c r="CO220" s="6">
        <v>0</v>
      </c>
      <c r="CP220" s="6">
        <v>0</v>
      </c>
      <c r="CQ220" s="6">
        <v>6.6257987471348052</v>
      </c>
      <c r="CR220" s="6">
        <v>7.1321218642050388</v>
      </c>
      <c r="CS220" s="6">
        <v>31.292118095870997</v>
      </c>
      <c r="CT220" s="6">
        <v>41.040404552541631</v>
      </c>
      <c r="CU220" s="6">
        <v>103.39333807797195</v>
      </c>
      <c r="CV220" s="6">
        <v>374.65721209003868</v>
      </c>
      <c r="CW220" s="6">
        <v>25.854312748335925</v>
      </c>
      <c r="CX220" s="6">
        <v>0</v>
      </c>
      <c r="CY220" s="6">
        <v>0</v>
      </c>
      <c r="CZ220" s="6">
        <v>0</v>
      </c>
      <c r="DA220" s="6">
        <v>0</v>
      </c>
      <c r="DB220" s="6">
        <v>46.720067302217899</v>
      </c>
      <c r="DC220" s="6">
        <v>176.34612258226602</v>
      </c>
      <c r="DD220" s="6">
        <v>0</v>
      </c>
      <c r="DE220" s="6">
        <v>4578.0448608623101</v>
      </c>
      <c r="DF220" s="6">
        <v>0</v>
      </c>
      <c r="DG220" s="6">
        <v>0</v>
      </c>
      <c r="DH220" s="6">
        <v>0</v>
      </c>
      <c r="DI220" s="6">
        <v>267.42770483267458</v>
      </c>
      <c r="DJ220" s="6">
        <v>5.1276145188206419</v>
      </c>
      <c r="DK220" s="6">
        <v>402.9956091452961</v>
      </c>
      <c r="DL220" s="6">
        <v>12.017195712613612</v>
      </c>
      <c r="DM220" s="6">
        <v>0</v>
      </c>
      <c r="DN220" s="6">
        <v>0</v>
      </c>
      <c r="DO220" s="6">
        <v>0</v>
      </c>
      <c r="DP220" s="6">
        <v>0</v>
      </c>
      <c r="DQ220" s="6">
        <v>11.087296400204838</v>
      </c>
      <c r="DR220" s="6">
        <v>8.6492511954348235</v>
      </c>
      <c r="DS220" s="6">
        <v>0</v>
      </c>
      <c r="DT220" s="6">
        <v>4.1405165674687625</v>
      </c>
      <c r="DU220" s="6">
        <v>19.74031703841181</v>
      </c>
      <c r="DV220" s="6">
        <v>0</v>
      </c>
      <c r="DW220" s="6">
        <v>668.95206711251967</v>
      </c>
      <c r="DX220" s="6">
        <v>0</v>
      </c>
      <c r="DY220" s="6">
        <v>0</v>
      </c>
      <c r="DZ220" s="6">
        <v>99.397520714625344</v>
      </c>
      <c r="EA220" s="6">
        <v>171.6919505704079</v>
      </c>
      <c r="EB220" s="6">
        <v>21.376550110502965</v>
      </c>
      <c r="EC220" s="6">
        <v>4.3251734309109118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45574.284560983149</v>
      </c>
      <c r="EJ220" s="6">
        <v>0</v>
      </c>
      <c r="EK220" s="6">
        <v>0</v>
      </c>
      <c r="EL220" s="6">
        <v>19.47243844436391</v>
      </c>
      <c r="EM220" s="6">
        <v>4.2264996095936178</v>
      </c>
      <c r="EN220" s="6">
        <v>0.50893511730627961</v>
      </c>
      <c r="EO220" s="6">
        <v>0</v>
      </c>
      <c r="EP220" s="6">
        <v>148.03977774732903</v>
      </c>
      <c r="EQ220" s="6">
        <v>0</v>
      </c>
      <c r="ER220" s="6">
        <v>1.4400153454129674</v>
      </c>
      <c r="ES220" s="6">
        <v>24.429450486094474</v>
      </c>
      <c r="ET220" s="6">
        <v>0.94683554048075869</v>
      </c>
      <c r="EU220" s="6">
        <v>0</v>
      </c>
      <c r="EV220" s="6">
        <v>11.73524805094784</v>
      </c>
      <c r="EW220" s="6">
        <v>37.996461362998005</v>
      </c>
      <c r="EX220" s="6">
        <v>0</v>
      </c>
      <c r="EY220" s="6">
        <v>3.0532037786694031</v>
      </c>
      <c r="EZ220" s="6">
        <v>0</v>
      </c>
      <c r="FA220" s="6">
        <v>2143.9080153181912</v>
      </c>
      <c r="FB220" s="6">
        <v>0</v>
      </c>
      <c r="FC220" s="6">
        <v>0</v>
      </c>
      <c r="FD220" s="6">
        <v>0</v>
      </c>
      <c r="FE220" s="6">
        <v>223.54036283169091</v>
      </c>
      <c r="FF220" s="6">
        <v>0</v>
      </c>
      <c r="FG220" s="6">
        <v>68.53508820173893</v>
      </c>
      <c r="FH220" s="6">
        <v>137.07017640347786</v>
      </c>
      <c r="FI220" s="6">
        <v>0</v>
      </c>
      <c r="FJ220" s="6">
        <v>0</v>
      </c>
      <c r="FK220" s="6">
        <v>134.77749651970962</v>
      </c>
      <c r="FL220" s="6">
        <v>0</v>
      </c>
      <c r="FM220" s="6">
        <v>0</v>
      </c>
      <c r="FN220" s="6">
        <v>0</v>
      </c>
      <c r="FO220" s="6">
        <v>0</v>
      </c>
      <c r="FP220" s="6">
        <v>0</v>
      </c>
      <c r="FQ220" s="6">
        <v>0</v>
      </c>
      <c r="FR220" s="6">
        <f t="shared" si="3"/>
        <v>113432.616311013</v>
      </c>
    </row>
    <row r="221" spans="1:174" x14ac:dyDescent="0.25">
      <c r="A221" s="49">
        <v>46784</v>
      </c>
      <c r="B221" s="6">
        <v>352.82318808081163</v>
      </c>
      <c r="C221" s="6">
        <v>37.576957035676699</v>
      </c>
      <c r="D221" s="6">
        <v>232.03829550877029</v>
      </c>
      <c r="E221" s="6">
        <v>0</v>
      </c>
      <c r="F221" s="6">
        <v>52.26709434830159</v>
      </c>
      <c r="G221" s="6">
        <v>49.391039403123067</v>
      </c>
      <c r="H221" s="6">
        <v>353.4666671608785</v>
      </c>
      <c r="I221" s="6">
        <v>0</v>
      </c>
      <c r="J221" s="6">
        <v>510.09071261951192</v>
      </c>
      <c r="K221" s="6">
        <v>0</v>
      </c>
      <c r="L221" s="6">
        <v>0</v>
      </c>
      <c r="M221" s="6">
        <v>13.508353251365788</v>
      </c>
      <c r="N221" s="6">
        <v>2.4817415919492296</v>
      </c>
      <c r="O221" s="6">
        <v>171.46995145209243</v>
      </c>
      <c r="P221" s="6">
        <v>9.7389956492850356</v>
      </c>
      <c r="Q221" s="6">
        <v>13.121928774507593</v>
      </c>
      <c r="R221" s="6">
        <v>0</v>
      </c>
      <c r="S221" s="6">
        <v>1.1449302189139463</v>
      </c>
      <c r="T221" s="6">
        <v>9.8005263826459199</v>
      </c>
      <c r="U221" s="6">
        <v>77.638859775970914</v>
      </c>
      <c r="V221" s="6">
        <v>0</v>
      </c>
      <c r="W221" s="6">
        <v>0</v>
      </c>
      <c r="X221" s="6">
        <v>153.57016599907803</v>
      </c>
      <c r="Y221" s="6">
        <v>0</v>
      </c>
      <c r="Z221" s="6">
        <v>0</v>
      </c>
      <c r="AA221" s="6">
        <v>71.051525965095578</v>
      </c>
      <c r="AB221" s="6">
        <v>124.90488071781238</v>
      </c>
      <c r="AC221" s="6">
        <v>0</v>
      </c>
      <c r="AD221" s="6">
        <v>10.290405162958841</v>
      </c>
      <c r="AE221" s="6">
        <v>0</v>
      </c>
      <c r="AF221" s="6">
        <v>0</v>
      </c>
      <c r="AG221" s="6">
        <v>121.09707351945099</v>
      </c>
      <c r="AH221" s="6">
        <v>69.693130053362211</v>
      </c>
      <c r="AI221" s="6">
        <v>554.00049158297634</v>
      </c>
      <c r="AJ221" s="6">
        <v>118.36681815172895</v>
      </c>
      <c r="AK221" s="6">
        <v>0</v>
      </c>
      <c r="AL221" s="6">
        <v>75.066666715630021</v>
      </c>
      <c r="AM221" s="6">
        <v>389.05451119806816</v>
      </c>
      <c r="AN221" s="6">
        <v>0</v>
      </c>
      <c r="AO221" s="6">
        <v>0</v>
      </c>
      <c r="AP221" s="6">
        <v>0</v>
      </c>
      <c r="AQ221" s="6">
        <v>0</v>
      </c>
      <c r="AR221" s="6">
        <v>9.4822198196680443</v>
      </c>
      <c r="AS221" s="6">
        <v>583.17841273493229</v>
      </c>
      <c r="AT221" s="6">
        <v>100.33409906906169</v>
      </c>
      <c r="AU221" s="6">
        <v>954.0260036393089</v>
      </c>
      <c r="AV221" s="6">
        <v>483.22070498329259</v>
      </c>
      <c r="AW221" s="6">
        <v>382.14678038789526</v>
      </c>
      <c r="AX221" s="6">
        <v>0</v>
      </c>
      <c r="AY221" s="6">
        <v>179.01296964073137</v>
      </c>
      <c r="AZ221" s="6">
        <v>11747.357674645747</v>
      </c>
      <c r="BA221" s="6">
        <v>0</v>
      </c>
      <c r="BB221" s="6">
        <v>0</v>
      </c>
      <c r="BC221" s="6">
        <v>1682.9518949712997</v>
      </c>
      <c r="BD221" s="6">
        <v>0</v>
      </c>
      <c r="BE221" s="6">
        <v>122.25256591153989</v>
      </c>
      <c r="BF221" s="6">
        <v>283.84630865135546</v>
      </c>
      <c r="BG221" s="6">
        <v>42.645211680793757</v>
      </c>
      <c r="BH221" s="6">
        <v>11.194578420175926</v>
      </c>
      <c r="BI221" s="6">
        <v>21.218116274696946</v>
      </c>
      <c r="BJ221" s="6">
        <v>0</v>
      </c>
      <c r="BK221" s="6">
        <v>3.2371083857285954</v>
      </c>
      <c r="BL221" s="6">
        <v>7.7860252970447208</v>
      </c>
      <c r="BM221" s="6">
        <v>7.8409546554626299</v>
      </c>
      <c r="BN221" s="6">
        <v>2.1086664633650942</v>
      </c>
      <c r="BO221" s="6">
        <v>0</v>
      </c>
      <c r="BP221" s="6">
        <v>0</v>
      </c>
      <c r="BQ221" s="6">
        <v>101.19774049201084</v>
      </c>
      <c r="BR221" s="6">
        <v>1103.2393056863489</v>
      </c>
      <c r="BS221" s="6">
        <v>115.32264898344543</v>
      </c>
      <c r="BT221" s="6">
        <v>47.965162188604609</v>
      </c>
      <c r="BU221" s="6">
        <v>0</v>
      </c>
      <c r="BV221" s="6">
        <v>1125.4250686321834</v>
      </c>
      <c r="BW221" s="6">
        <v>73.080365137840573</v>
      </c>
      <c r="BX221" s="6">
        <v>1896.4983503069873</v>
      </c>
      <c r="BY221" s="6">
        <v>5121.965060282344</v>
      </c>
      <c r="BZ221" s="6">
        <v>0</v>
      </c>
      <c r="CA221" s="6">
        <v>96.73464545443295</v>
      </c>
      <c r="CB221" s="6">
        <v>352.70926269633469</v>
      </c>
      <c r="CC221" s="6">
        <v>58.922820434918108</v>
      </c>
      <c r="CD221" s="6">
        <v>2.4292285216359879</v>
      </c>
      <c r="CE221" s="6">
        <v>65.618411375184564</v>
      </c>
      <c r="CF221" s="6">
        <v>0</v>
      </c>
      <c r="CG221" s="6">
        <v>1202.8712784570678</v>
      </c>
      <c r="CH221" s="6">
        <v>105.4598253552158</v>
      </c>
      <c r="CI221" s="6">
        <v>10751.250789814167</v>
      </c>
      <c r="CJ221" s="6">
        <v>163.78603092770851</v>
      </c>
      <c r="CK221" s="6">
        <v>14425.399529846938</v>
      </c>
      <c r="CL221" s="6">
        <v>922.11905100737033</v>
      </c>
      <c r="CM221" s="6">
        <v>0</v>
      </c>
      <c r="CN221" s="6">
        <v>34.786270027292581</v>
      </c>
      <c r="CO221" s="6">
        <v>0</v>
      </c>
      <c r="CP221" s="6">
        <v>0</v>
      </c>
      <c r="CQ221" s="6">
        <v>6.598248688169547</v>
      </c>
      <c r="CR221" s="6">
        <v>7.072934471990127</v>
      </c>
      <c r="CS221" s="6">
        <v>31.032433965083623</v>
      </c>
      <c r="CT221" s="6">
        <v>40.75030949490489</v>
      </c>
      <c r="CU221" s="6">
        <v>102.70634168984174</v>
      </c>
      <c r="CV221" s="6">
        <v>372.16780458780022</v>
      </c>
      <c r="CW221" s="6">
        <v>25.682523928999217</v>
      </c>
      <c r="CX221" s="6">
        <v>0</v>
      </c>
      <c r="CY221" s="6">
        <v>0</v>
      </c>
      <c r="CZ221" s="6">
        <v>0</v>
      </c>
      <c r="DA221" s="6">
        <v>0</v>
      </c>
      <c r="DB221" s="6">
        <v>46.255194865310777</v>
      </c>
      <c r="DC221" s="6">
        <v>174.88267771668694</v>
      </c>
      <c r="DD221" s="6">
        <v>0</v>
      </c>
      <c r="DE221" s="6">
        <v>4604.3587520861547</v>
      </c>
      <c r="DF221" s="6">
        <v>0</v>
      </c>
      <c r="DG221" s="6">
        <v>0</v>
      </c>
      <c r="DH221" s="6">
        <v>0</v>
      </c>
      <c r="DI221" s="6">
        <v>266.31574092941389</v>
      </c>
      <c r="DJ221" s="6">
        <v>5.0935441162237414</v>
      </c>
      <c r="DK221" s="6">
        <v>400.31790734108171</v>
      </c>
      <c r="DL221" s="6">
        <v>11.897622617404318</v>
      </c>
      <c r="DM221" s="6">
        <v>0</v>
      </c>
      <c r="DN221" s="6">
        <v>0</v>
      </c>
      <c r="DO221" s="6">
        <v>0</v>
      </c>
      <c r="DP221" s="6">
        <v>0</v>
      </c>
      <c r="DQ221" s="6">
        <v>10.995286171953493</v>
      </c>
      <c r="DR221" s="6">
        <v>8.57747359087106</v>
      </c>
      <c r="DS221" s="6">
        <v>0</v>
      </c>
      <c r="DT221" s="6">
        <v>4.1233003072209344</v>
      </c>
      <c r="DU221" s="6">
        <v>19.57649792409422</v>
      </c>
      <c r="DV221" s="6">
        <v>0</v>
      </c>
      <c r="DW221" s="6">
        <v>670.81026952367142</v>
      </c>
      <c r="DX221" s="6">
        <v>0</v>
      </c>
      <c r="DY221" s="6">
        <v>0</v>
      </c>
      <c r="DZ221" s="6">
        <v>98.57264977779343</v>
      </c>
      <c r="EA221" s="6">
        <v>170.52504683885263</v>
      </c>
      <c r="EB221" s="6">
        <v>21.199152376745495</v>
      </c>
      <c r="EC221" s="6">
        <v>4.2892800823216719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45812.548384679554</v>
      </c>
      <c r="EJ221" s="6">
        <v>0</v>
      </c>
      <c r="EK221" s="6">
        <v>0</v>
      </c>
      <c r="EL221" s="6">
        <v>19.310842376106631</v>
      </c>
      <c r="EM221" s="6">
        <v>4.191425126171695</v>
      </c>
      <c r="EN221" s="6">
        <v>0.5047116137019555</v>
      </c>
      <c r="EO221" s="6">
        <v>0</v>
      </c>
      <c r="EP221" s="6">
        <v>146.97694487079556</v>
      </c>
      <c r="EQ221" s="6">
        <v>0</v>
      </c>
      <c r="ER221" s="6">
        <v>1.4256869533223595</v>
      </c>
      <c r="ES221" s="6">
        <v>23.900849698454444</v>
      </c>
      <c r="ET221" s="6">
        <v>0.94289860005045567</v>
      </c>
      <c r="EU221" s="6">
        <v>0</v>
      </c>
      <c r="EV221" s="6">
        <v>11.637860661562822</v>
      </c>
      <c r="EW221" s="6">
        <v>37.681139849388224</v>
      </c>
      <c r="EX221" s="6">
        <v>0</v>
      </c>
      <c r="EY221" s="6">
        <v>3.0405085629911932</v>
      </c>
      <c r="EZ221" s="6">
        <v>0</v>
      </c>
      <c r="FA221" s="6">
        <v>2147.4845029394078</v>
      </c>
      <c r="FB221" s="6">
        <v>0</v>
      </c>
      <c r="FC221" s="6">
        <v>0</v>
      </c>
      <c r="FD221" s="6">
        <v>0</v>
      </c>
      <c r="FE221" s="6">
        <v>223.33964864310394</v>
      </c>
      <c r="FF221" s="6">
        <v>0</v>
      </c>
      <c r="FG221" s="6">
        <v>68.563241123298582</v>
      </c>
      <c r="FH221" s="6">
        <v>137.12648224659716</v>
      </c>
      <c r="FI221" s="6">
        <v>0</v>
      </c>
      <c r="FJ221" s="6">
        <v>0</v>
      </c>
      <c r="FK221" s="6">
        <v>134.91228213316515</v>
      </c>
      <c r="FL221" s="6">
        <v>0</v>
      </c>
      <c r="FM221" s="6">
        <v>0</v>
      </c>
      <c r="FN221" s="6">
        <v>0</v>
      </c>
      <c r="FO221" s="6">
        <v>0</v>
      </c>
      <c r="FP221" s="6">
        <v>0</v>
      </c>
      <c r="FQ221" s="6">
        <v>0</v>
      </c>
      <c r="FR221" s="6">
        <f t="shared" si="3"/>
        <v>113841.66445475035</v>
      </c>
    </row>
    <row r="222" spans="1:174" x14ac:dyDescent="0.25">
      <c r="A222" s="49">
        <v>46813</v>
      </c>
      <c r="B222" s="6">
        <v>349.90226621052204</v>
      </c>
      <c r="C222" s="6">
        <v>37.265116865716088</v>
      </c>
      <c r="D222" s="6">
        <v>230.11267759776896</v>
      </c>
      <c r="E222" s="6">
        <v>0</v>
      </c>
      <c r="F222" s="6">
        <v>51.833716218193906</v>
      </c>
      <c r="G222" s="6">
        <v>48.899590349760587</v>
      </c>
      <c r="H222" s="6">
        <v>352.00312554651128</v>
      </c>
      <c r="I222" s="6">
        <v>0</v>
      </c>
      <c r="J222" s="6">
        <v>505.85761906785518</v>
      </c>
      <c r="K222" s="6">
        <v>0</v>
      </c>
      <c r="L222" s="6">
        <v>0</v>
      </c>
      <c r="M222" s="6">
        <v>13.418597082682302</v>
      </c>
      <c r="N222" s="6">
        <v>2.4611463447317128</v>
      </c>
      <c r="O222" s="6">
        <v>170.33062043221949</v>
      </c>
      <c r="P222" s="6">
        <v>9.6994606069559772</v>
      </c>
      <c r="Q222" s="6">
        <v>13.067367818874594</v>
      </c>
      <c r="R222" s="6">
        <v>0</v>
      </c>
      <c r="S222" s="6">
        <v>1.1401696011762239</v>
      </c>
      <c r="T222" s="6">
        <v>9.7191946822113628</v>
      </c>
      <c r="U222" s="6">
        <v>76.994557598838782</v>
      </c>
      <c r="V222" s="6">
        <v>0</v>
      </c>
      <c r="W222" s="6">
        <v>0</v>
      </c>
      <c r="X222" s="6">
        <v>152.04211731621939</v>
      </c>
      <c r="Y222" s="6">
        <v>0</v>
      </c>
      <c r="Z222" s="6">
        <v>0</v>
      </c>
      <c r="AA222" s="6">
        <v>70.756091986446094</v>
      </c>
      <c r="AB222" s="6">
        <v>123.6620563891298</v>
      </c>
      <c r="AC222" s="6">
        <v>0</v>
      </c>
      <c r="AD222" s="6">
        <v>10.247617677278187</v>
      </c>
      <c r="AE222" s="6">
        <v>0</v>
      </c>
      <c r="AF222" s="6">
        <v>0</v>
      </c>
      <c r="AG222" s="6">
        <v>120.59269328931596</v>
      </c>
      <c r="AH222" s="6">
        <v>69.403346147191812</v>
      </c>
      <c r="AI222" s="6">
        <v>550.40796241245937</v>
      </c>
      <c r="AJ222" s="6">
        <v>117.87464914025385</v>
      </c>
      <c r="AK222" s="6">
        <v>0</v>
      </c>
      <c r="AL222" s="6">
        <v>74.443710415981968</v>
      </c>
      <c r="AM222" s="6">
        <v>387.69652658768797</v>
      </c>
      <c r="AN222" s="6">
        <v>0</v>
      </c>
      <c r="AO222" s="6">
        <v>0</v>
      </c>
      <c r="AP222" s="6">
        <v>0</v>
      </c>
      <c r="AQ222" s="6">
        <v>0</v>
      </c>
      <c r="AR222" s="6">
        <v>9.4192152693878697</v>
      </c>
      <c r="AS222" s="6">
        <v>582.39618027581605</v>
      </c>
      <c r="AT222" s="6">
        <v>99.918575485324155</v>
      </c>
      <c r="AU222" s="6">
        <v>946.44838143487561</v>
      </c>
      <c r="AV222" s="6">
        <v>479.21059776180016</v>
      </c>
      <c r="AW222" s="6">
        <v>378.65034536347122</v>
      </c>
      <c r="AX222" s="6">
        <v>0</v>
      </c>
      <c r="AY222" s="6">
        <v>177.52739339183708</v>
      </c>
      <c r="AZ222" s="6">
        <v>11830.975010523911</v>
      </c>
      <c r="BA222" s="6">
        <v>0</v>
      </c>
      <c r="BB222" s="6">
        <v>0</v>
      </c>
      <c r="BC222" s="6">
        <v>1704.4382149674225</v>
      </c>
      <c r="BD222" s="6">
        <v>0</v>
      </c>
      <c r="BE222" s="6">
        <v>122.00817039256475</v>
      </c>
      <c r="BF222" s="6">
        <v>283.08486888870527</v>
      </c>
      <c r="BG222" s="6">
        <v>42.291311548701664</v>
      </c>
      <c r="BH222" s="6">
        <v>11.101677889835733</v>
      </c>
      <c r="BI222" s="6">
        <v>21.006992490234229</v>
      </c>
      <c r="BJ222" s="6">
        <v>0</v>
      </c>
      <c r="BK222" s="6">
        <v>3.2048986191186337</v>
      </c>
      <c r="BL222" s="6">
        <v>7.7085530509059428</v>
      </c>
      <c r="BM222" s="6">
        <v>7.80835198047264</v>
      </c>
      <c r="BN222" s="6">
        <v>2.091167257463411</v>
      </c>
      <c r="BO222" s="6">
        <v>0</v>
      </c>
      <c r="BP222" s="6">
        <v>0</v>
      </c>
      <c r="BQ222" s="6">
        <v>101.24038869593133</v>
      </c>
      <c r="BR222" s="6">
        <v>1098.6520386889033</v>
      </c>
      <c r="BS222" s="6">
        <v>114.17516945357382</v>
      </c>
      <c r="BT222" s="6">
        <v>47.567113344072517</v>
      </c>
      <c r="BU222" s="6">
        <v>0</v>
      </c>
      <c r="BV222" s="6">
        <v>1121.8957842525538</v>
      </c>
      <c r="BW222" s="6">
        <v>72.473892573717549</v>
      </c>
      <c r="BX222" s="6">
        <v>1906.4332143479621</v>
      </c>
      <c r="BY222" s="6">
        <v>5164.1732651651964</v>
      </c>
      <c r="BZ222" s="6">
        <v>0</v>
      </c>
      <c r="CA222" s="6">
        <v>96.454520728174415</v>
      </c>
      <c r="CB222" s="6">
        <v>351.64936952699645</v>
      </c>
      <c r="CC222" s="6">
        <v>58.919455929781392</v>
      </c>
      <c r="CD222" s="6">
        <v>2.4191277939252194</v>
      </c>
      <c r="CE222" s="6">
        <v>65.345570141759694</v>
      </c>
      <c r="CF222" s="6">
        <v>0</v>
      </c>
      <c r="CG222" s="6">
        <v>1198.5517077630413</v>
      </c>
      <c r="CH222" s="6">
        <v>104.58464512623759</v>
      </c>
      <c r="CI222" s="6">
        <v>10803.836215202156</v>
      </c>
      <c r="CJ222" s="6">
        <v>162.58160070014259</v>
      </c>
      <c r="CK222" s="6">
        <v>14549.488173243944</v>
      </c>
      <c r="CL222" s="6">
        <v>928.91466575666198</v>
      </c>
      <c r="CM222" s="6">
        <v>0</v>
      </c>
      <c r="CN222" s="6">
        <v>34.648691273772016</v>
      </c>
      <c r="CO222" s="6">
        <v>0</v>
      </c>
      <c r="CP222" s="6">
        <v>0</v>
      </c>
      <c r="CQ222" s="6">
        <v>6.5708131822986333</v>
      </c>
      <c r="CR222" s="6">
        <v>7.0142382586226741</v>
      </c>
      <c r="CS222" s="6">
        <v>30.774904876903992</v>
      </c>
      <c r="CT222" s="6">
        <v>40.546063936890661</v>
      </c>
      <c r="CU222" s="6">
        <v>102.02391004491531</v>
      </c>
      <c r="CV222" s="6">
        <v>369.69493793813893</v>
      </c>
      <c r="CW222" s="6">
        <v>25.511876559398065</v>
      </c>
      <c r="CX222" s="6">
        <v>0</v>
      </c>
      <c r="CY222" s="6">
        <v>0</v>
      </c>
      <c r="CZ222" s="6">
        <v>0</v>
      </c>
      <c r="DA222" s="6">
        <v>0</v>
      </c>
      <c r="DB222" s="6">
        <v>45.794947986436313</v>
      </c>
      <c r="DC222" s="6">
        <v>173.43137755178637</v>
      </c>
      <c r="DD222" s="6">
        <v>0</v>
      </c>
      <c r="DE222" s="6">
        <v>4639.4386305861644</v>
      </c>
      <c r="DF222" s="6">
        <v>0</v>
      </c>
      <c r="DG222" s="6">
        <v>0</v>
      </c>
      <c r="DH222" s="6">
        <v>0</v>
      </c>
      <c r="DI222" s="6">
        <v>265.20840057001112</v>
      </c>
      <c r="DJ222" s="6">
        <v>5.0597000942037864</v>
      </c>
      <c r="DK222" s="6">
        <v>397.65799750975617</v>
      </c>
      <c r="DL222" s="6">
        <v>11.779239294371493</v>
      </c>
      <c r="DM222" s="6">
        <v>0</v>
      </c>
      <c r="DN222" s="6">
        <v>0</v>
      </c>
      <c r="DO222" s="6">
        <v>0</v>
      </c>
      <c r="DP222" s="6">
        <v>0</v>
      </c>
      <c r="DQ222" s="6">
        <v>10.904039509660636</v>
      </c>
      <c r="DR222" s="6">
        <v>8.5062916476426498</v>
      </c>
      <c r="DS222" s="6">
        <v>0</v>
      </c>
      <c r="DT222" s="6">
        <v>4.1061556321514523</v>
      </c>
      <c r="DU222" s="6">
        <v>19.414038296666511</v>
      </c>
      <c r="DV222" s="6">
        <v>0</v>
      </c>
      <c r="DW222" s="6">
        <v>673.69312443161459</v>
      </c>
      <c r="DX222" s="6">
        <v>0</v>
      </c>
      <c r="DY222" s="6">
        <v>0</v>
      </c>
      <c r="DZ222" s="6">
        <v>97.754624203476979</v>
      </c>
      <c r="EA222" s="6">
        <v>169.66877314809275</v>
      </c>
      <c r="EB222" s="6">
        <v>21.023226814867009</v>
      </c>
      <c r="EC222" s="6">
        <v>4.2536846021285868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46142.159089129273</v>
      </c>
      <c r="EJ222" s="6">
        <v>0</v>
      </c>
      <c r="EK222" s="6">
        <v>0</v>
      </c>
      <c r="EL222" s="6">
        <v>19.150587346330532</v>
      </c>
      <c r="EM222" s="6">
        <v>4.1566417156235342</v>
      </c>
      <c r="EN222" s="6">
        <v>0.50052315971808237</v>
      </c>
      <c r="EO222" s="6">
        <v>0</v>
      </c>
      <c r="EP222" s="6">
        <v>146.38295035939007</v>
      </c>
      <c r="EQ222" s="6">
        <v>0</v>
      </c>
      <c r="ER222" s="6">
        <v>1.4115011311151602</v>
      </c>
      <c r="ES222" s="6">
        <v>23.428311944543132</v>
      </c>
      <c r="ET222" s="6">
        <v>0.93897802941119757</v>
      </c>
      <c r="EU222" s="6">
        <v>0</v>
      </c>
      <c r="EV222" s="6">
        <v>11.541281461622974</v>
      </c>
      <c r="EW222" s="6">
        <v>37.368435096744562</v>
      </c>
      <c r="EX222" s="6">
        <v>0</v>
      </c>
      <c r="EY222" s="6">
        <v>3.0278661339963486</v>
      </c>
      <c r="EZ222" s="6">
        <v>0</v>
      </c>
      <c r="FA222" s="6">
        <v>2154.8701130647837</v>
      </c>
      <c r="FB222" s="6">
        <v>0</v>
      </c>
      <c r="FC222" s="6">
        <v>0</v>
      </c>
      <c r="FD222" s="6">
        <v>0</v>
      </c>
      <c r="FE222" s="6">
        <v>223.07755645270018</v>
      </c>
      <c r="FF222" s="6">
        <v>0</v>
      </c>
      <c r="FG222" s="6">
        <v>68.561653324020796</v>
      </c>
      <c r="FH222" s="6">
        <v>137.12330664804159</v>
      </c>
      <c r="FI222" s="6">
        <v>0</v>
      </c>
      <c r="FJ222" s="6">
        <v>0</v>
      </c>
      <c r="FK222" s="6">
        <v>135.04720266815991</v>
      </c>
      <c r="FL222" s="6">
        <v>0</v>
      </c>
      <c r="FM222" s="6">
        <v>0</v>
      </c>
      <c r="FN222" s="6">
        <v>0</v>
      </c>
      <c r="FO222" s="6">
        <v>0</v>
      </c>
      <c r="FP222" s="6">
        <v>0</v>
      </c>
      <c r="FQ222" s="6">
        <v>0</v>
      </c>
      <c r="FR222" s="6">
        <f t="shared" si="3"/>
        <v>114481.70350802803</v>
      </c>
    </row>
    <row r="223" spans="1:174" x14ac:dyDescent="0.25">
      <c r="A223" s="49">
        <v>46844</v>
      </c>
      <c r="B223" s="6">
        <v>347.00111458961675</v>
      </c>
      <c r="C223" s="6">
        <v>36.955864566069422</v>
      </c>
      <c r="D223" s="6">
        <v>228.20303982630037</v>
      </c>
      <c r="E223" s="6">
        <v>0</v>
      </c>
      <c r="F223" s="6">
        <v>51.403676833981322</v>
      </c>
      <c r="G223" s="6">
        <v>48.413031296182908</v>
      </c>
      <c r="H223" s="6">
        <v>350.53413615996953</v>
      </c>
      <c r="I223" s="6">
        <v>0</v>
      </c>
      <c r="J223" s="6">
        <v>501.65965472081621</v>
      </c>
      <c r="K223" s="6">
        <v>0</v>
      </c>
      <c r="L223" s="6">
        <v>0</v>
      </c>
      <c r="M223" s="6">
        <v>13.329437298300206</v>
      </c>
      <c r="N223" s="6">
        <v>2.4407220114438841</v>
      </c>
      <c r="O223" s="6">
        <v>169.19885969018151</v>
      </c>
      <c r="P223" s="6">
        <v>9.6448862616681765</v>
      </c>
      <c r="Q223" s="6">
        <v>13.01303372759444</v>
      </c>
      <c r="R223" s="6">
        <v>0</v>
      </c>
      <c r="S223" s="6">
        <v>1.1354287780782717</v>
      </c>
      <c r="T223" s="6">
        <v>9.6385379297579004</v>
      </c>
      <c r="U223" s="6">
        <v>76.355602296926818</v>
      </c>
      <c r="V223" s="6">
        <v>0</v>
      </c>
      <c r="W223" s="6">
        <v>0</v>
      </c>
      <c r="X223" s="6">
        <v>150.52927297179454</v>
      </c>
      <c r="Y223" s="6">
        <v>0</v>
      </c>
      <c r="Z223" s="6">
        <v>0</v>
      </c>
      <c r="AA223" s="6">
        <v>70.461865529304859</v>
      </c>
      <c r="AB223" s="6">
        <v>122.43159836913827</v>
      </c>
      <c r="AC223" s="6">
        <v>0</v>
      </c>
      <c r="AD223" s="6">
        <v>10.205008101884044</v>
      </c>
      <c r="AE223" s="6">
        <v>0</v>
      </c>
      <c r="AF223" s="6">
        <v>0</v>
      </c>
      <c r="AG223" s="6">
        <v>120.09086796185089</v>
      </c>
      <c r="AH223" s="6">
        <v>69.114767161968587</v>
      </c>
      <c r="AI223" s="6">
        <v>546.77915991885732</v>
      </c>
      <c r="AJ223" s="6">
        <v>117.38452656662035</v>
      </c>
      <c r="AK223" s="6">
        <v>0</v>
      </c>
      <c r="AL223" s="6">
        <v>73.825923848363487</v>
      </c>
      <c r="AM223" s="6">
        <v>385.88283223210271</v>
      </c>
      <c r="AN223" s="6">
        <v>0</v>
      </c>
      <c r="AO223" s="6">
        <v>0</v>
      </c>
      <c r="AP223" s="6">
        <v>0</v>
      </c>
      <c r="AQ223" s="6">
        <v>0</v>
      </c>
      <c r="AR223" s="6">
        <v>9.3566293524479374</v>
      </c>
      <c r="AS223" s="6">
        <v>580.17142579161589</v>
      </c>
      <c r="AT223" s="6">
        <v>99.494870917648228</v>
      </c>
      <c r="AU223" s="6">
        <v>938.81020774883325</v>
      </c>
      <c r="AV223" s="6">
        <v>475.23376924662574</v>
      </c>
      <c r="AW223" s="6">
        <v>375.1019844479971</v>
      </c>
      <c r="AX223" s="6">
        <v>0</v>
      </c>
      <c r="AY223" s="6">
        <v>176.05414550549509</v>
      </c>
      <c r="AZ223" s="6">
        <v>11855.56441902093</v>
      </c>
      <c r="BA223" s="6">
        <v>0</v>
      </c>
      <c r="BB223" s="6">
        <v>0</v>
      </c>
      <c r="BC223" s="6">
        <v>1716.5938364950357</v>
      </c>
      <c r="BD223" s="6">
        <v>0</v>
      </c>
      <c r="BE223" s="6">
        <v>121.85054251041487</v>
      </c>
      <c r="BF223" s="6">
        <v>282.0397373935138</v>
      </c>
      <c r="BG223" s="6">
        <v>41.940348330240859</v>
      </c>
      <c r="BH223" s="6">
        <v>11.009548313810523</v>
      </c>
      <c r="BI223" s="6">
        <v>20.797969422526425</v>
      </c>
      <c r="BJ223" s="6">
        <v>0</v>
      </c>
      <c r="BK223" s="6">
        <v>3.1730093450413417</v>
      </c>
      <c r="BL223" s="6">
        <v>7.6318516664960709</v>
      </c>
      <c r="BM223" s="6">
        <v>7.775884867345102</v>
      </c>
      <c r="BN223" s="6">
        <v>2.0738132723505576</v>
      </c>
      <c r="BO223" s="6">
        <v>0</v>
      </c>
      <c r="BP223" s="6">
        <v>0</v>
      </c>
      <c r="BQ223" s="6">
        <v>101.17866826732914</v>
      </c>
      <c r="BR223" s="6">
        <v>1094.0838455391681</v>
      </c>
      <c r="BS223" s="6">
        <v>113.03910753579385</v>
      </c>
      <c r="BT223" s="6">
        <v>47.172367790416637</v>
      </c>
      <c r="BU223" s="6">
        <v>0</v>
      </c>
      <c r="BV223" s="6">
        <v>1117.0475337707021</v>
      </c>
      <c r="BW223" s="6">
        <v>71.87245294792676</v>
      </c>
      <c r="BX223" s="6">
        <v>1910.0644557240889</v>
      </c>
      <c r="BY223" s="6">
        <v>5180.43174101772</v>
      </c>
      <c r="BZ223" s="6">
        <v>0</v>
      </c>
      <c r="CA223" s="6">
        <v>96.159104472287993</v>
      </c>
      <c r="CB223" s="6">
        <v>349.61208439652972</v>
      </c>
      <c r="CC223" s="6">
        <v>58.68727802279686</v>
      </c>
      <c r="CD223" s="6">
        <v>2.4090690650216349</v>
      </c>
      <c r="CE223" s="6">
        <v>65.073863381680042</v>
      </c>
      <c r="CF223" s="6">
        <v>0</v>
      </c>
      <c r="CG223" s="6">
        <v>1193.9168888794227</v>
      </c>
      <c r="CH223" s="6">
        <v>103.71672776186796</v>
      </c>
      <c r="CI223" s="6">
        <v>10810.094544383799</v>
      </c>
      <c r="CJ223" s="6">
        <v>161.35860476147658</v>
      </c>
      <c r="CK223" s="6">
        <v>14609.617177855904</v>
      </c>
      <c r="CL223" s="6">
        <v>930.85408276278201</v>
      </c>
      <c r="CM223" s="6">
        <v>0</v>
      </c>
      <c r="CN223" s="6">
        <v>34.509496707767219</v>
      </c>
      <c r="CO223" s="6">
        <v>0</v>
      </c>
      <c r="CP223" s="6">
        <v>0</v>
      </c>
      <c r="CQ223" s="6">
        <v>6.5434917532105068</v>
      </c>
      <c r="CR223" s="6">
        <v>6.9560291479531635</v>
      </c>
      <c r="CS223" s="6">
        <v>30.519512947264136</v>
      </c>
      <c r="CT223" s="6">
        <v>40.378983859026029</v>
      </c>
      <c r="CU223" s="6">
        <v>101.34601281278492</v>
      </c>
      <c r="CV223" s="6">
        <v>367.23850223546356</v>
      </c>
      <c r="CW223" s="6">
        <v>25.342363055176808</v>
      </c>
      <c r="CX223" s="6">
        <v>0</v>
      </c>
      <c r="CY223" s="6">
        <v>0</v>
      </c>
      <c r="CZ223" s="6">
        <v>0</v>
      </c>
      <c r="DA223" s="6">
        <v>0</v>
      </c>
      <c r="DB223" s="6">
        <v>45.339280640523064</v>
      </c>
      <c r="DC223" s="6">
        <v>171.99212130224751</v>
      </c>
      <c r="DD223" s="6">
        <v>0</v>
      </c>
      <c r="DE223" s="6">
        <v>4659.5003064628836</v>
      </c>
      <c r="DF223" s="6">
        <v>0</v>
      </c>
      <c r="DG223" s="6">
        <v>0</v>
      </c>
      <c r="DH223" s="6">
        <v>0</v>
      </c>
      <c r="DI223" s="6">
        <v>264.10566452977986</v>
      </c>
      <c r="DJ223" s="6">
        <v>5.0260809485764479</v>
      </c>
      <c r="DK223" s="6">
        <v>395.01576143266703</v>
      </c>
      <c r="DL223" s="6">
        <v>11.662033905084163</v>
      </c>
      <c r="DM223" s="6">
        <v>0</v>
      </c>
      <c r="DN223" s="6">
        <v>0</v>
      </c>
      <c r="DO223" s="6">
        <v>0</v>
      </c>
      <c r="DP223" s="6">
        <v>0</v>
      </c>
      <c r="DQ223" s="6">
        <v>10.813550076715831</v>
      </c>
      <c r="DR223" s="6">
        <v>8.4357004225304895</v>
      </c>
      <c r="DS223" s="6">
        <v>0</v>
      </c>
      <c r="DT223" s="6">
        <v>4.0890822446092745</v>
      </c>
      <c r="DU223" s="6">
        <v>19.252926874144819</v>
      </c>
      <c r="DV223" s="6">
        <v>0</v>
      </c>
      <c r="DW223" s="6">
        <v>674.95224562422675</v>
      </c>
      <c r="DX223" s="6">
        <v>0</v>
      </c>
      <c r="DY223" s="6">
        <v>0</v>
      </c>
      <c r="DZ223" s="6">
        <v>96.943387184015634</v>
      </c>
      <c r="EA223" s="6">
        <v>168.67593894950645</v>
      </c>
      <c r="EB223" s="6">
        <v>20.848761207743888</v>
      </c>
      <c r="EC223" s="6">
        <v>4.2183845184090032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46323.10865980597</v>
      </c>
      <c r="EJ223" s="6">
        <v>0</v>
      </c>
      <c r="EK223" s="6">
        <v>0</v>
      </c>
      <c r="EL223" s="6">
        <v>18.991662226149693</v>
      </c>
      <c r="EM223" s="6">
        <v>4.1221469624205351</v>
      </c>
      <c r="EN223" s="6">
        <v>0.49636946448811664</v>
      </c>
      <c r="EO223" s="6">
        <v>0</v>
      </c>
      <c r="EP223" s="6">
        <v>145.72502877089207</v>
      </c>
      <c r="EQ223" s="6">
        <v>0</v>
      </c>
      <c r="ER223" s="6">
        <v>1.3974564601973269</v>
      </c>
      <c r="ES223" s="6">
        <v>23.155918995596537</v>
      </c>
      <c r="ET223" s="6">
        <v>0.9350737604974233</v>
      </c>
      <c r="EU223" s="6">
        <v>0</v>
      </c>
      <c r="EV223" s="6">
        <v>11.4455037442006</v>
      </c>
      <c r="EW223" s="6">
        <v>37.058325389333518</v>
      </c>
      <c r="EX223" s="6">
        <v>0</v>
      </c>
      <c r="EY223" s="6">
        <v>3.0152762721979371</v>
      </c>
      <c r="EZ223" s="6">
        <v>0</v>
      </c>
      <c r="FA223" s="6">
        <v>2156.4468665208847</v>
      </c>
      <c r="FB223" s="6">
        <v>0</v>
      </c>
      <c r="FC223" s="6">
        <v>0</v>
      </c>
      <c r="FD223" s="6">
        <v>0</v>
      </c>
      <c r="FE223" s="6">
        <v>222.81971161533147</v>
      </c>
      <c r="FF223" s="6">
        <v>0</v>
      </c>
      <c r="FG223" s="6">
        <v>68.561242714964166</v>
      </c>
      <c r="FH223" s="6">
        <v>137.12248542992833</v>
      </c>
      <c r="FI223" s="6">
        <v>0</v>
      </c>
      <c r="FJ223" s="6">
        <v>0</v>
      </c>
      <c r="FK223" s="6">
        <v>135.1822575133092</v>
      </c>
      <c r="FL223" s="6">
        <v>0</v>
      </c>
      <c r="FM223" s="6">
        <v>0</v>
      </c>
      <c r="FN223" s="6">
        <v>0</v>
      </c>
      <c r="FO223" s="6">
        <v>0</v>
      </c>
      <c r="FP223" s="6">
        <v>0</v>
      </c>
      <c r="FQ223" s="6">
        <v>0</v>
      </c>
      <c r="FR223" s="6">
        <f t="shared" si="3"/>
        <v>114729.98604512248</v>
      </c>
    </row>
    <row r="224" spans="1:174" x14ac:dyDescent="0.25">
      <c r="A224" s="49">
        <v>46874</v>
      </c>
      <c r="B224" s="6">
        <v>344.1213597808129</v>
      </c>
      <c r="C224" s="6">
        <v>36.649178660758288</v>
      </c>
      <c r="D224" s="6">
        <v>226.30924957986301</v>
      </c>
      <c r="E224" s="6">
        <v>0</v>
      </c>
      <c r="F224" s="6">
        <v>50.977135920703056</v>
      </c>
      <c r="G224" s="6">
        <v>47.931313586079156</v>
      </c>
      <c r="H224" s="6">
        <v>349.07658726158184</v>
      </c>
      <c r="I224" s="6">
        <v>0</v>
      </c>
      <c r="J224" s="6">
        <v>497.49652805140573</v>
      </c>
      <c r="K224" s="6">
        <v>0</v>
      </c>
      <c r="L224" s="6">
        <v>0</v>
      </c>
      <c r="M224" s="6">
        <v>13.240869935547741</v>
      </c>
      <c r="N224" s="6">
        <v>2.420467173721057</v>
      </c>
      <c r="O224" s="6">
        <v>168.07461892531475</v>
      </c>
      <c r="P224" s="6">
        <v>9.5974329965447094</v>
      </c>
      <c r="Q224" s="6">
        <v>12.958925557365584</v>
      </c>
      <c r="R224" s="6">
        <v>0</v>
      </c>
      <c r="S224" s="6">
        <v>1.1307076673140137</v>
      </c>
      <c r="T224" s="6">
        <v>9.5585505240897426</v>
      </c>
      <c r="U224" s="6">
        <v>75.721949498082267</v>
      </c>
      <c r="V224" s="6">
        <v>0</v>
      </c>
      <c r="W224" s="6">
        <v>0</v>
      </c>
      <c r="X224" s="6">
        <v>149.03148168010833</v>
      </c>
      <c r="Y224" s="6">
        <v>0</v>
      </c>
      <c r="Z224" s="6">
        <v>0</v>
      </c>
      <c r="AA224" s="6">
        <v>70.168861166893848</v>
      </c>
      <c r="AB224" s="6">
        <v>121.21338361101023</v>
      </c>
      <c r="AC224" s="6">
        <v>0</v>
      </c>
      <c r="AD224" s="6">
        <v>10.162575697025774</v>
      </c>
      <c r="AE224" s="6">
        <v>0</v>
      </c>
      <c r="AF224" s="6">
        <v>0</v>
      </c>
      <c r="AG224" s="6">
        <v>119.59140382332571</v>
      </c>
      <c r="AH224" s="6">
        <v>68.827388087633466</v>
      </c>
      <c r="AI224" s="6">
        <v>543.10821050305594</v>
      </c>
      <c r="AJ224" s="6">
        <v>116.89644192174373</v>
      </c>
      <c r="AK224" s="6">
        <v>0</v>
      </c>
      <c r="AL224" s="6">
        <v>73.213264110681266</v>
      </c>
      <c r="AM224" s="6">
        <v>384.61957980816135</v>
      </c>
      <c r="AN224" s="6">
        <v>0</v>
      </c>
      <c r="AO224" s="6">
        <v>0</v>
      </c>
      <c r="AP224" s="6">
        <v>0</v>
      </c>
      <c r="AQ224" s="6">
        <v>0</v>
      </c>
      <c r="AR224" s="6">
        <v>9.2944592872416365</v>
      </c>
      <c r="AS224" s="6">
        <v>575.9680962441106</v>
      </c>
      <c r="AT224" s="6">
        <v>99.086945590508634</v>
      </c>
      <c r="AU224" s="6">
        <v>931.06440980236835</v>
      </c>
      <c r="AV224" s="6">
        <v>471.28994326752394</v>
      </c>
      <c r="AW224" s="6">
        <v>371.49334270700319</v>
      </c>
      <c r="AX224" s="6">
        <v>0</v>
      </c>
      <c r="AY224" s="6">
        <v>174.59312367223225</v>
      </c>
      <c r="AZ224" s="6">
        <v>11806.922889424124</v>
      </c>
      <c r="BA224" s="6">
        <v>0</v>
      </c>
      <c r="BB224" s="6">
        <v>0</v>
      </c>
      <c r="BC224" s="6">
        <v>1715.8685398863199</v>
      </c>
      <c r="BD224" s="6">
        <v>0</v>
      </c>
      <c r="BE224" s="6">
        <v>121.42898190281761</v>
      </c>
      <c r="BF224" s="6">
        <v>280.79698355896778</v>
      </c>
      <c r="BG224" s="6">
        <v>41.592297652824584</v>
      </c>
      <c r="BH224" s="6">
        <v>10.918183294176053</v>
      </c>
      <c r="BI224" s="6">
        <v>20.591026169092569</v>
      </c>
      <c r="BJ224" s="6">
        <v>0</v>
      </c>
      <c r="BK224" s="6">
        <v>3.1414373745427375</v>
      </c>
      <c r="BL224" s="6">
        <v>7.5559134736127458</v>
      </c>
      <c r="BM224" s="6">
        <v>7.7435527524140442</v>
      </c>
      <c r="BN224" s="6">
        <v>2.0566033028817055</v>
      </c>
      <c r="BO224" s="6">
        <v>0</v>
      </c>
      <c r="BP224" s="6">
        <v>0</v>
      </c>
      <c r="BQ224" s="6">
        <v>100.79306648525403</v>
      </c>
      <c r="BR224" s="6">
        <v>1089.5346469281219</v>
      </c>
      <c r="BS224" s="6">
        <v>111.91434962296707</v>
      </c>
      <c r="BT224" s="6">
        <v>46.780898114592652</v>
      </c>
      <c r="BU224" s="6">
        <v>0</v>
      </c>
      <c r="BV224" s="6">
        <v>1108.0637574115426</v>
      </c>
      <c r="BW224" s="6">
        <v>71.276004493585745</v>
      </c>
      <c r="BX224" s="6">
        <v>1905.1975912515663</v>
      </c>
      <c r="BY224" s="6">
        <v>5162.6357110728186</v>
      </c>
      <c r="BZ224" s="6">
        <v>0</v>
      </c>
      <c r="CA224" s="6">
        <v>95.800633100278986</v>
      </c>
      <c r="CB224" s="6">
        <v>345.92198007963805</v>
      </c>
      <c r="CC224" s="6">
        <v>58.433713672199517</v>
      </c>
      <c r="CD224" s="6">
        <v>2.3990521602942727</v>
      </c>
      <c r="CE224" s="6">
        <v>64.803286377807453</v>
      </c>
      <c r="CF224" s="6">
        <v>0</v>
      </c>
      <c r="CG224" s="6">
        <v>1188.7112734003929</v>
      </c>
      <c r="CH224" s="6">
        <v>102.85601298971883</v>
      </c>
      <c r="CI224" s="6">
        <v>10761.882580952122</v>
      </c>
      <c r="CJ224" s="6">
        <v>160.09841572904625</v>
      </c>
      <c r="CK224" s="6">
        <v>14588.257705168855</v>
      </c>
      <c r="CL224" s="6">
        <v>926.83202228310199</v>
      </c>
      <c r="CM224" s="6">
        <v>0</v>
      </c>
      <c r="CN224" s="6">
        <v>34.366322360831695</v>
      </c>
      <c r="CO224" s="6">
        <v>0</v>
      </c>
      <c r="CP224" s="6">
        <v>0</v>
      </c>
      <c r="CQ224" s="6">
        <v>6.5162839265741193</v>
      </c>
      <c r="CR224" s="6">
        <v>6.898303097658852</v>
      </c>
      <c r="CS224" s="6">
        <v>30.266240440510757</v>
      </c>
      <c r="CT224" s="6">
        <v>40.13207324425543</v>
      </c>
      <c r="CU224" s="6">
        <v>100.67261986457318</v>
      </c>
      <c r="CV224" s="6">
        <v>364.79838830444953</v>
      </c>
      <c r="CW224" s="6">
        <v>25.173975882374037</v>
      </c>
      <c r="CX224" s="6">
        <v>0</v>
      </c>
      <c r="CY224" s="6">
        <v>0</v>
      </c>
      <c r="CZ224" s="6">
        <v>0</v>
      </c>
      <c r="DA224" s="6">
        <v>0</v>
      </c>
      <c r="DB224" s="6">
        <v>44.888147260456734</v>
      </c>
      <c r="DC224" s="6">
        <v>170.56480901914119</v>
      </c>
      <c r="DD224" s="6">
        <v>0</v>
      </c>
      <c r="DE224" s="6">
        <v>4659.0052735229056</v>
      </c>
      <c r="DF224" s="6">
        <v>0</v>
      </c>
      <c r="DG224" s="6">
        <v>0</v>
      </c>
      <c r="DH224" s="6">
        <v>0</v>
      </c>
      <c r="DI224" s="6">
        <v>263.00751366396889</v>
      </c>
      <c r="DJ224" s="6">
        <v>4.9926851851519398</v>
      </c>
      <c r="DK224" s="6">
        <v>392.39108167666495</v>
      </c>
      <c r="DL224" s="6">
        <v>11.54599472890574</v>
      </c>
      <c r="DM224" s="6">
        <v>0</v>
      </c>
      <c r="DN224" s="6">
        <v>0</v>
      </c>
      <c r="DO224" s="6">
        <v>0</v>
      </c>
      <c r="DP224" s="6">
        <v>0</v>
      </c>
      <c r="DQ224" s="6">
        <v>10.723811589094304</v>
      </c>
      <c r="DR224" s="6">
        <v>8.3656950133377972</v>
      </c>
      <c r="DS224" s="6">
        <v>0</v>
      </c>
      <c r="DT224" s="6">
        <v>4.0720798481809961</v>
      </c>
      <c r="DU224" s="6">
        <v>19.093152468171169</v>
      </c>
      <c r="DV224" s="6">
        <v>0</v>
      </c>
      <c r="DW224" s="6">
        <v>673.92210405519768</v>
      </c>
      <c r="DX224" s="6">
        <v>0</v>
      </c>
      <c r="DY224" s="6">
        <v>0</v>
      </c>
      <c r="DZ224" s="6">
        <v>96.138882383179379</v>
      </c>
      <c r="EA224" s="6">
        <v>167.24975945870847</v>
      </c>
      <c r="EB224" s="6">
        <v>20.675743439638868</v>
      </c>
      <c r="EC224" s="6">
        <v>4.183377379754031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46293.606721605051</v>
      </c>
      <c r="EJ224" s="6">
        <v>0</v>
      </c>
      <c r="EK224" s="6">
        <v>0</v>
      </c>
      <c r="EL224" s="6">
        <v>18.834055979033558</v>
      </c>
      <c r="EM224" s="6">
        <v>4.0879384710798599</v>
      </c>
      <c r="EN224" s="6">
        <v>0.49225023955933211</v>
      </c>
      <c r="EO224" s="6">
        <v>0</v>
      </c>
      <c r="EP224" s="6">
        <v>144.50924787015924</v>
      </c>
      <c r="EQ224" s="6">
        <v>0</v>
      </c>
      <c r="ER224" s="6">
        <v>1.3835515360900643</v>
      </c>
      <c r="ES224" s="6">
        <v>23.166743786206631</v>
      </c>
      <c r="ET224" s="6">
        <v>0.93118572552658885</v>
      </c>
      <c r="EU224" s="6">
        <v>0</v>
      </c>
      <c r="EV224" s="6">
        <v>11.350520858026828</v>
      </c>
      <c r="EW224" s="6">
        <v>36.750789191634134</v>
      </c>
      <c r="EX224" s="6">
        <v>0</v>
      </c>
      <c r="EY224" s="6">
        <v>3.0027387590216539</v>
      </c>
      <c r="EZ224" s="6">
        <v>0</v>
      </c>
      <c r="FA224" s="6">
        <v>2150.1482053874433</v>
      </c>
      <c r="FB224" s="6">
        <v>0</v>
      </c>
      <c r="FC224" s="6">
        <v>0</v>
      </c>
      <c r="FD224" s="6">
        <v>0</v>
      </c>
      <c r="FE224" s="6">
        <v>222.56622409005271</v>
      </c>
      <c r="FF224" s="6">
        <v>0</v>
      </c>
      <c r="FG224" s="6">
        <v>68.562689513609271</v>
      </c>
      <c r="FH224" s="6">
        <v>137.12537902721854</v>
      </c>
      <c r="FI224" s="6">
        <v>0</v>
      </c>
      <c r="FJ224" s="6">
        <v>0</v>
      </c>
      <c r="FK224" s="6">
        <v>135.31744619864716</v>
      </c>
      <c r="FL224" s="6">
        <v>0</v>
      </c>
      <c r="FM224" s="6">
        <v>0</v>
      </c>
      <c r="FN224" s="6">
        <v>0</v>
      </c>
      <c r="FO224" s="6">
        <v>0</v>
      </c>
      <c r="FP224" s="6">
        <v>0</v>
      </c>
      <c r="FQ224" s="6">
        <v>0</v>
      </c>
      <c r="FR224" s="6">
        <f t="shared" si="3"/>
        <v>114457.17690223755</v>
      </c>
    </row>
    <row r="225" spans="1:174" x14ac:dyDescent="0.25">
      <c r="A225" s="49">
        <v>46905</v>
      </c>
      <c r="B225" s="6">
        <v>341.2664521695819</v>
      </c>
      <c r="C225" s="6">
        <v>36.34503785202709</v>
      </c>
      <c r="D225" s="6">
        <v>224.4311753444841</v>
      </c>
      <c r="E225" s="6">
        <v>0</v>
      </c>
      <c r="F225" s="6">
        <v>50.554169651340018</v>
      </c>
      <c r="G225" s="6">
        <v>47.454389047276912</v>
      </c>
      <c r="H225" s="6">
        <v>347.63149363797015</v>
      </c>
      <c r="I225" s="6">
        <v>0</v>
      </c>
      <c r="J225" s="6">
        <v>493.36794995193173</v>
      </c>
      <c r="K225" s="6">
        <v>0</v>
      </c>
      <c r="L225" s="6">
        <v>0</v>
      </c>
      <c r="M225" s="6">
        <v>13.152891058083091</v>
      </c>
      <c r="N225" s="6">
        <v>2.4003804249691396</v>
      </c>
      <c r="O225" s="6">
        <v>166.95784817117803</v>
      </c>
      <c r="P225" s="6">
        <v>9.5528344992604897</v>
      </c>
      <c r="Q225" s="6">
        <v>12.905042368808701</v>
      </c>
      <c r="R225" s="6">
        <v>0</v>
      </c>
      <c r="S225" s="6">
        <v>1.1260061869196016</v>
      </c>
      <c r="T225" s="6">
        <v>9.4792269104938072</v>
      </c>
      <c r="U225" s="6">
        <v>75.093555198383854</v>
      </c>
      <c r="V225" s="6">
        <v>0</v>
      </c>
      <c r="W225" s="6">
        <v>0</v>
      </c>
      <c r="X225" s="6">
        <v>147.54859366078341</v>
      </c>
      <c r="Y225" s="6">
        <v>0</v>
      </c>
      <c r="Z225" s="6">
        <v>0</v>
      </c>
      <c r="AA225" s="6">
        <v>69.877084104964027</v>
      </c>
      <c r="AB225" s="6">
        <v>120.00729029225484</v>
      </c>
      <c r="AC225" s="6">
        <v>0</v>
      </c>
      <c r="AD225" s="6">
        <v>10.12031972602861</v>
      </c>
      <c r="AE225" s="6">
        <v>0</v>
      </c>
      <c r="AF225" s="6">
        <v>0</v>
      </c>
      <c r="AG225" s="6">
        <v>119.09388391575548</v>
      </c>
      <c r="AH225" s="6">
        <v>68.541203934959185</v>
      </c>
      <c r="AI225" s="6">
        <v>539.48629034380292</v>
      </c>
      <c r="AJ225" s="6">
        <v>116.41038673191991</v>
      </c>
      <c r="AK225" s="6">
        <v>0</v>
      </c>
      <c r="AL225" s="6">
        <v>72.605688656874037</v>
      </c>
      <c r="AM225" s="6">
        <v>383.25033069192671</v>
      </c>
      <c r="AN225" s="6">
        <v>0</v>
      </c>
      <c r="AO225" s="6">
        <v>0</v>
      </c>
      <c r="AP225" s="6">
        <v>0</v>
      </c>
      <c r="AQ225" s="6">
        <v>0</v>
      </c>
      <c r="AR225" s="6">
        <v>9.2327023106447239</v>
      </c>
      <c r="AS225" s="6">
        <v>571.53487222028627</v>
      </c>
      <c r="AT225" s="6">
        <v>98.714306748090024</v>
      </c>
      <c r="AU225" s="6">
        <v>923.39270641992505</v>
      </c>
      <c r="AV225" s="6">
        <v>467.37884594610614</v>
      </c>
      <c r="AW225" s="6">
        <v>367.94418127232268</v>
      </c>
      <c r="AX225" s="6">
        <v>0</v>
      </c>
      <c r="AY225" s="6">
        <v>173.14422643161191</v>
      </c>
      <c r="AZ225" s="6">
        <v>11756.030085076152</v>
      </c>
      <c r="BA225" s="6">
        <v>0</v>
      </c>
      <c r="BB225" s="6">
        <v>0</v>
      </c>
      <c r="BC225" s="6">
        <v>1714.0722546535178</v>
      </c>
      <c r="BD225" s="6">
        <v>0</v>
      </c>
      <c r="BE225" s="6">
        <v>120.76644453919232</v>
      </c>
      <c r="BF225" s="6">
        <v>279.59585544501067</v>
      </c>
      <c r="BG225" s="6">
        <v>41.247135346127024</v>
      </c>
      <c r="BH225" s="6">
        <v>10.827576486102576</v>
      </c>
      <c r="BI225" s="6">
        <v>20.386142035434869</v>
      </c>
      <c r="BJ225" s="6">
        <v>0</v>
      </c>
      <c r="BK225" s="6">
        <v>3.1101795503994598</v>
      </c>
      <c r="BL225" s="6">
        <v>7.4807308783733975</v>
      </c>
      <c r="BM225" s="6">
        <v>7.7113550743572139</v>
      </c>
      <c r="BN225" s="6">
        <v>2.0395361539131684</v>
      </c>
      <c r="BO225" s="6">
        <v>0</v>
      </c>
      <c r="BP225" s="6">
        <v>0</v>
      </c>
      <c r="BQ225" s="6">
        <v>100.27401021009632</v>
      </c>
      <c r="BR225" s="6">
        <v>1085.0043638765057</v>
      </c>
      <c r="BS225" s="6">
        <v>110.80078323836479</v>
      </c>
      <c r="BT225" s="6">
        <v>46.392677131049098</v>
      </c>
      <c r="BU225" s="6">
        <v>0</v>
      </c>
      <c r="BV225" s="6">
        <v>1098.8652260761592</v>
      </c>
      <c r="BW225" s="6">
        <v>70.684505790423302</v>
      </c>
      <c r="BX225" s="6">
        <v>1899.8640765928481</v>
      </c>
      <c r="BY225" s="6">
        <v>5143.6056293285201</v>
      </c>
      <c r="BZ225" s="6">
        <v>0</v>
      </c>
      <c r="CA225" s="6">
        <v>95.420737328289221</v>
      </c>
      <c r="CB225" s="6">
        <v>342.48602005499833</v>
      </c>
      <c r="CC225" s="6">
        <v>58.205710635814896</v>
      </c>
      <c r="CD225" s="6">
        <v>2.3890769058382841</v>
      </c>
      <c r="CE225" s="6">
        <v>64.533834432617709</v>
      </c>
      <c r="CF225" s="6">
        <v>0</v>
      </c>
      <c r="CG225" s="6">
        <v>1183.5013082482042</v>
      </c>
      <c r="CH225" s="6">
        <v>102.00244103758519</v>
      </c>
      <c r="CI225" s="6">
        <v>10714.178072210361</v>
      </c>
      <c r="CJ225" s="6">
        <v>158.77919380176743</v>
      </c>
      <c r="CK225" s="6">
        <v>14563.590571561548</v>
      </c>
      <c r="CL225" s="6">
        <v>922.7820715789544</v>
      </c>
      <c r="CM225" s="6">
        <v>0</v>
      </c>
      <c r="CN225" s="6">
        <v>34.222705640237173</v>
      </c>
      <c r="CO225" s="6">
        <v>0</v>
      </c>
      <c r="CP225" s="6">
        <v>0</v>
      </c>
      <c r="CQ225" s="6">
        <v>6.4891892300306857</v>
      </c>
      <c r="CR225" s="6">
        <v>6.8410560989630484</v>
      </c>
      <c r="CS225" s="6">
        <v>30.01506976817355</v>
      </c>
      <c r="CT225" s="6">
        <v>39.853055125847035</v>
      </c>
      <c r="CU225" s="6">
        <v>100.00370127159373</v>
      </c>
      <c r="CV225" s="6">
        <v>362.37448769518704</v>
      </c>
      <c r="CW225" s="6">
        <v>25.006707557087687</v>
      </c>
      <c r="CX225" s="6">
        <v>0</v>
      </c>
      <c r="CY225" s="6">
        <v>0</v>
      </c>
      <c r="CZ225" s="6">
        <v>0</v>
      </c>
      <c r="DA225" s="6">
        <v>0</v>
      </c>
      <c r="DB225" s="6">
        <v>44.441502732523382</v>
      </c>
      <c r="DC225" s="6">
        <v>169.14934158298533</v>
      </c>
      <c r="DD225" s="6">
        <v>0</v>
      </c>
      <c r="DE225" s="6">
        <v>4656.6679240905287</v>
      </c>
      <c r="DF225" s="6">
        <v>0</v>
      </c>
      <c r="DG225" s="6">
        <v>0</v>
      </c>
      <c r="DH225" s="6">
        <v>0</v>
      </c>
      <c r="DI225" s="6">
        <v>261.91392890743202</v>
      </c>
      <c r="DJ225" s="6">
        <v>4.959511319668616</v>
      </c>
      <c r="DK225" s="6">
        <v>389.78384158888406</v>
      </c>
      <c r="DL225" s="6">
        <v>11.431110161821895</v>
      </c>
      <c r="DM225" s="6">
        <v>0</v>
      </c>
      <c r="DN225" s="6">
        <v>0</v>
      </c>
      <c r="DO225" s="6">
        <v>0</v>
      </c>
      <c r="DP225" s="6">
        <v>0</v>
      </c>
      <c r="DQ225" s="6">
        <v>10.634817814920581</v>
      </c>
      <c r="DR225" s="6">
        <v>8.2962705585496934</v>
      </c>
      <c r="DS225" s="6">
        <v>0</v>
      </c>
      <c r="DT225" s="6">
        <v>4.0551481476856948</v>
      </c>
      <c r="DU225" s="6">
        <v>18.934703983236499</v>
      </c>
      <c r="DV225" s="6">
        <v>0</v>
      </c>
      <c r="DW225" s="6">
        <v>672.70439942897349</v>
      </c>
      <c r="DX225" s="6">
        <v>0</v>
      </c>
      <c r="DY225" s="6">
        <v>0</v>
      </c>
      <c r="DZ225" s="6">
        <v>95.341053932255818</v>
      </c>
      <c r="EA225" s="6">
        <v>165.70949135894134</v>
      </c>
      <c r="EB225" s="6">
        <v>20.504161495359625</v>
      </c>
      <c r="EC225" s="6">
        <v>4.1486607550983061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46243.275462485719</v>
      </c>
      <c r="EJ225" s="6">
        <v>0</v>
      </c>
      <c r="EK225" s="6">
        <v>0</v>
      </c>
      <c r="EL225" s="6">
        <v>18.677757660040527</v>
      </c>
      <c r="EM225" s="6">
        <v>4.0540138659980878</v>
      </c>
      <c r="EN225" s="6">
        <v>0.48816519887278603</v>
      </c>
      <c r="EO225" s="6">
        <v>0</v>
      </c>
      <c r="EP225" s="6">
        <v>143.13565864607438</v>
      </c>
      <c r="EQ225" s="6">
        <v>0</v>
      </c>
      <c r="ER225" s="6">
        <v>1.3697849682893741</v>
      </c>
      <c r="ES225" s="6">
        <v>23.259107998608101</v>
      </c>
      <c r="ET225" s="6">
        <v>0.92731385699798952</v>
      </c>
      <c r="EU225" s="6">
        <v>0</v>
      </c>
      <c r="EV225" s="6">
        <v>11.256326207029728</v>
      </c>
      <c r="EW225" s="6">
        <v>36.44580514684241</v>
      </c>
      <c r="EX225" s="6">
        <v>0</v>
      </c>
      <c r="EY225" s="6">
        <v>2.9902533768020252</v>
      </c>
      <c r="EZ225" s="6">
        <v>0</v>
      </c>
      <c r="FA225" s="6">
        <v>2143.6430400038262</v>
      </c>
      <c r="FB225" s="6">
        <v>0</v>
      </c>
      <c r="FC225" s="6">
        <v>0</v>
      </c>
      <c r="FD225" s="6">
        <v>0</v>
      </c>
      <c r="FE225" s="6">
        <v>222.3171694433814</v>
      </c>
      <c r="FF225" s="6">
        <v>0</v>
      </c>
      <c r="FG225" s="6">
        <v>68.566680503373064</v>
      </c>
      <c r="FH225" s="6">
        <v>137.13336100674613</v>
      </c>
      <c r="FI225" s="6">
        <v>0</v>
      </c>
      <c r="FJ225" s="6">
        <v>0</v>
      </c>
      <c r="FK225" s="6">
        <v>135.45276842866954</v>
      </c>
      <c r="FL225" s="6">
        <v>0</v>
      </c>
      <c r="FM225" s="6">
        <v>0</v>
      </c>
      <c r="FN225" s="6">
        <v>0</v>
      </c>
      <c r="FO225" s="6">
        <v>0</v>
      </c>
      <c r="FP225" s="6">
        <v>0</v>
      </c>
      <c r="FQ225" s="6">
        <v>0</v>
      </c>
      <c r="FR225" s="6">
        <f t="shared" si="3"/>
        <v>114153.10348020276</v>
      </c>
    </row>
    <row r="226" spans="1:174" x14ac:dyDescent="0.25">
      <c r="A226" s="49">
        <v>46935</v>
      </c>
      <c r="B226" s="6">
        <v>338.43697292898605</v>
      </c>
      <c r="C226" s="6">
        <v>36.043421018864159</v>
      </c>
      <c r="D226" s="6">
        <v>222.56868669758722</v>
      </c>
      <c r="E226" s="6">
        <v>0</v>
      </c>
      <c r="F226" s="6">
        <v>50.134924235437502</v>
      </c>
      <c r="G226" s="6">
        <v>46.98220998692485</v>
      </c>
      <c r="H226" s="6">
        <v>346.19811965279649</v>
      </c>
      <c r="I226" s="6">
        <v>0</v>
      </c>
      <c r="J226" s="6">
        <v>489.27363371392289</v>
      </c>
      <c r="K226" s="6">
        <v>0</v>
      </c>
      <c r="L226" s="6">
        <v>0</v>
      </c>
      <c r="M226" s="6">
        <v>13.06549675571944</v>
      </c>
      <c r="N226" s="6">
        <v>2.3804603702669498</v>
      </c>
      <c r="O226" s="6">
        <v>165.84849779333177</v>
      </c>
      <c r="P226" s="6">
        <v>9.5018650207038391</v>
      </c>
      <c r="Q226" s="6">
        <v>12.851383226450414</v>
      </c>
      <c r="R226" s="6">
        <v>0</v>
      </c>
      <c r="S226" s="6">
        <v>1.1213242552719953</v>
      </c>
      <c r="T226" s="6">
        <v>9.4005615803539246</v>
      </c>
      <c r="U226" s="6">
        <v>74.470375759086053</v>
      </c>
      <c r="V226" s="6">
        <v>0</v>
      </c>
      <c r="W226" s="6">
        <v>0</v>
      </c>
      <c r="X226" s="6">
        <v>146.08046062378219</v>
      </c>
      <c r="Y226" s="6">
        <v>0</v>
      </c>
      <c r="Z226" s="6">
        <v>0</v>
      </c>
      <c r="AA226" s="6">
        <v>69.586534780623666</v>
      </c>
      <c r="AB226" s="6">
        <v>118.81319780253507</v>
      </c>
      <c r="AC226" s="6">
        <v>0</v>
      </c>
      <c r="AD226" s="6">
        <v>10.078239455280883</v>
      </c>
      <c r="AE226" s="6">
        <v>0</v>
      </c>
      <c r="AF226" s="6">
        <v>0</v>
      </c>
      <c r="AG226" s="6">
        <v>118.59826888170531</v>
      </c>
      <c r="AH226" s="6">
        <v>68.256209735463656</v>
      </c>
      <c r="AI226" s="6">
        <v>535.94181662589688</v>
      </c>
      <c r="AJ226" s="6">
        <v>115.92635255867853</v>
      </c>
      <c r="AK226" s="6">
        <v>0</v>
      </c>
      <c r="AL226" s="6">
        <v>72.003155293957775</v>
      </c>
      <c r="AM226" s="6">
        <v>381.78269543485038</v>
      </c>
      <c r="AN226" s="6">
        <v>0</v>
      </c>
      <c r="AO226" s="6">
        <v>0</v>
      </c>
      <c r="AP226" s="6">
        <v>0</v>
      </c>
      <c r="AQ226" s="6">
        <v>0</v>
      </c>
      <c r="AR226" s="6">
        <v>9.1713556778925174</v>
      </c>
      <c r="AS226" s="6">
        <v>567.73854395310502</v>
      </c>
      <c r="AT226" s="6">
        <v>98.327624813912891</v>
      </c>
      <c r="AU226" s="6">
        <v>915.81955578216252</v>
      </c>
      <c r="AV226" s="6">
        <v>463.50020567681952</v>
      </c>
      <c r="AW226" s="6">
        <v>364.42230796690342</v>
      </c>
      <c r="AX226" s="6">
        <v>0</v>
      </c>
      <c r="AY226" s="6">
        <v>171.70735316518775</v>
      </c>
      <c r="AZ226" s="6">
        <v>11718.233884412177</v>
      </c>
      <c r="BA226" s="6">
        <v>0</v>
      </c>
      <c r="BB226" s="6">
        <v>0</v>
      </c>
      <c r="BC226" s="6">
        <v>1714.2415642453161</v>
      </c>
      <c r="BD226" s="6">
        <v>0</v>
      </c>
      <c r="BE226" s="6">
        <v>120.06970263779043</v>
      </c>
      <c r="BF226" s="6">
        <v>278.47963430524885</v>
      </c>
      <c r="BG226" s="6">
        <v>40.904837440404847</v>
      </c>
      <c r="BH226" s="6">
        <v>10.73772159741422</v>
      </c>
      <c r="BI226" s="6">
        <v>20.183296532969216</v>
      </c>
      <c r="BJ226" s="6">
        <v>0</v>
      </c>
      <c r="BK226" s="6">
        <v>3.0792327468030476</v>
      </c>
      <c r="BL226" s="6">
        <v>7.4062963624558522</v>
      </c>
      <c r="BM226" s="6">
        <v>7.6792912741863342</v>
      </c>
      <c r="BN226" s="6">
        <v>2.0226106402194111</v>
      </c>
      <c r="BO226" s="6">
        <v>0</v>
      </c>
      <c r="BP226" s="6">
        <v>0</v>
      </c>
      <c r="BQ226" s="6">
        <v>99.733658040922776</v>
      </c>
      <c r="BR226" s="6">
        <v>1080.4929177334595</v>
      </c>
      <c r="BS226" s="6">
        <v>109.69829702442068</v>
      </c>
      <c r="BT226" s="6">
        <v>46.007677879839399</v>
      </c>
      <c r="BU226" s="6">
        <v>0</v>
      </c>
      <c r="BV226" s="6">
        <v>1090.5843412338229</v>
      </c>
      <c r="BW226" s="6">
        <v>70.097915761902911</v>
      </c>
      <c r="BX226" s="6">
        <v>1896.0397949680769</v>
      </c>
      <c r="BY226" s="6">
        <v>5131.4143002794972</v>
      </c>
      <c r="BZ226" s="6">
        <v>0</v>
      </c>
      <c r="CA226" s="6">
        <v>95.032887480024485</v>
      </c>
      <c r="CB226" s="6">
        <v>340.16002547068666</v>
      </c>
      <c r="CC226" s="6">
        <v>58.091897841807793</v>
      </c>
      <c r="CD226" s="6">
        <v>2.379143128471918</v>
      </c>
      <c r="CE226" s="6">
        <v>64.265502868118901</v>
      </c>
      <c r="CF226" s="6">
        <v>0</v>
      </c>
      <c r="CG226" s="6">
        <v>1178.4603094247445</v>
      </c>
      <c r="CH226" s="6">
        <v>101.15595262929396</v>
      </c>
      <c r="CI226" s="6">
        <v>10678.40139981691</v>
      </c>
      <c r="CJ226" s="6">
        <v>157.5651669728075</v>
      </c>
      <c r="CK226" s="6">
        <v>14552.666069804467</v>
      </c>
      <c r="CL226" s="6">
        <v>919.93878704519079</v>
      </c>
      <c r="CM226" s="6">
        <v>0</v>
      </c>
      <c r="CN226" s="6">
        <v>34.079591116145522</v>
      </c>
      <c r="CO226" s="6">
        <v>0</v>
      </c>
      <c r="CP226" s="6">
        <v>0</v>
      </c>
      <c r="CQ226" s="6">
        <v>6.4622071931854848</v>
      </c>
      <c r="CR226" s="6">
        <v>6.7842841763567199</v>
      </c>
      <c r="CS226" s="6">
        <v>29.76598348774375</v>
      </c>
      <c r="CT226" s="6">
        <v>39.657319405233245</v>
      </c>
      <c r="CU226" s="6">
        <v>99.339227304021236</v>
      </c>
      <c r="CV226" s="6">
        <v>359.96669267836143</v>
      </c>
      <c r="CW226" s="6">
        <v>24.840550645142432</v>
      </c>
      <c r="CX226" s="6">
        <v>0</v>
      </c>
      <c r="CY226" s="6">
        <v>0</v>
      </c>
      <c r="CZ226" s="6">
        <v>0</v>
      </c>
      <c r="DA226" s="6">
        <v>0</v>
      </c>
      <c r="DB226" s="6">
        <v>43.999302391897956</v>
      </c>
      <c r="DC226" s="6">
        <v>167.74562069686132</v>
      </c>
      <c r="DD226" s="6">
        <v>0</v>
      </c>
      <c r="DE226" s="6">
        <v>4656.8435783963732</v>
      </c>
      <c r="DF226" s="6">
        <v>0</v>
      </c>
      <c r="DG226" s="6">
        <v>0</v>
      </c>
      <c r="DH226" s="6">
        <v>0</v>
      </c>
      <c r="DI226" s="6">
        <v>260.82489127429488</v>
      </c>
      <c r="DJ226" s="6">
        <v>4.9265578777269923</v>
      </c>
      <c r="DK226" s="6">
        <v>387.193925291558</v>
      </c>
      <c r="DL226" s="6">
        <v>11.317368715280193</v>
      </c>
      <c r="DM226" s="6">
        <v>0</v>
      </c>
      <c r="DN226" s="6">
        <v>0</v>
      </c>
      <c r="DO226" s="6">
        <v>0</v>
      </c>
      <c r="DP226" s="6">
        <v>0</v>
      </c>
      <c r="DQ226" s="6">
        <v>10.546562574035686</v>
      </c>
      <c r="DR226" s="6">
        <v>8.2274222369955794</v>
      </c>
      <c r="DS226" s="6">
        <v>0</v>
      </c>
      <c r="DT226" s="6">
        <v>4.0382868491698121</v>
      </c>
      <c r="DU226" s="6">
        <v>18.777570415910109</v>
      </c>
      <c r="DV226" s="6">
        <v>0</v>
      </c>
      <c r="DW226" s="6">
        <v>671.77837684278757</v>
      </c>
      <c r="DX226" s="6">
        <v>0</v>
      </c>
      <c r="DY226" s="6">
        <v>0</v>
      </c>
      <c r="DZ226" s="6">
        <v>94.549846426170873</v>
      </c>
      <c r="EA226" s="6">
        <v>164.23652879405952</v>
      </c>
      <c r="EB226" s="6">
        <v>20.334003459424409</v>
      </c>
      <c r="EC226" s="6">
        <v>4.1142322335511645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46216.886001128158</v>
      </c>
      <c r="EJ226" s="6">
        <v>0</v>
      </c>
      <c r="EK226" s="6">
        <v>0</v>
      </c>
      <c r="EL226" s="6">
        <v>18.522756415057859</v>
      </c>
      <c r="EM226" s="6">
        <v>4.0203707912862301</v>
      </c>
      <c r="EN226" s="6">
        <v>0.48411405874345587</v>
      </c>
      <c r="EO226" s="6">
        <v>0</v>
      </c>
      <c r="EP226" s="6">
        <v>141.77970094671926</v>
      </c>
      <c r="EQ226" s="6">
        <v>0</v>
      </c>
      <c r="ER226" s="6">
        <v>1.3561553801270045</v>
      </c>
      <c r="ES226" s="6">
        <v>23.182549405112812</v>
      </c>
      <c r="ET226" s="6">
        <v>0.9234580876915881</v>
      </c>
      <c r="EU226" s="6">
        <v>0</v>
      </c>
      <c r="EV226" s="6">
        <v>11.162913249876238</v>
      </c>
      <c r="EW226" s="6">
        <v>36.143352075388208</v>
      </c>
      <c r="EX226" s="6">
        <v>0</v>
      </c>
      <c r="EY226" s="6">
        <v>2.977819908778629</v>
      </c>
      <c r="EZ226" s="6">
        <v>0</v>
      </c>
      <c r="FA226" s="6">
        <v>2138.5717335487661</v>
      </c>
      <c r="FB226" s="6">
        <v>0</v>
      </c>
      <c r="FC226" s="6">
        <v>0</v>
      </c>
      <c r="FD226" s="6">
        <v>0</v>
      </c>
      <c r="FE226" s="6">
        <v>222.0761011556522</v>
      </c>
      <c r="FF226" s="6">
        <v>0</v>
      </c>
      <c r="FG226" s="6">
        <v>68.574098744869218</v>
      </c>
      <c r="FH226" s="6">
        <v>137.14819748973844</v>
      </c>
      <c r="FI226" s="6">
        <v>0</v>
      </c>
      <c r="FJ226" s="6">
        <v>0</v>
      </c>
      <c r="FK226" s="6">
        <v>135.58822411108028</v>
      </c>
      <c r="FL226" s="6">
        <v>0</v>
      </c>
      <c r="FM226" s="6">
        <v>0</v>
      </c>
      <c r="FN226" s="6">
        <v>0</v>
      </c>
      <c r="FO226" s="6">
        <v>0</v>
      </c>
      <c r="FP226" s="6">
        <v>0</v>
      </c>
      <c r="FQ226" s="6">
        <v>0</v>
      </c>
      <c r="FR226" s="6">
        <f t="shared" si="3"/>
        <v>113931.00340580325</v>
      </c>
    </row>
    <row r="227" spans="1:174" x14ac:dyDescent="0.25">
      <c r="A227" s="49">
        <v>46966</v>
      </c>
      <c r="B227" s="6">
        <v>335.6314300060132</v>
      </c>
      <c r="C227" s="6">
        <v>35.74430721553481</v>
      </c>
      <c r="D227" s="6">
        <v>220.72165429893417</v>
      </c>
      <c r="E227" s="6">
        <v>0</v>
      </c>
      <c r="F227" s="6">
        <v>49.719631657536887</v>
      </c>
      <c r="G227" s="6">
        <v>46.514729186723457</v>
      </c>
      <c r="H227" s="6">
        <v>344.77526142151572</v>
      </c>
      <c r="I227" s="6">
        <v>0</v>
      </c>
      <c r="J227" s="6">
        <v>485.2132950082173</v>
      </c>
      <c r="K227" s="6">
        <v>0</v>
      </c>
      <c r="L227" s="6">
        <v>0</v>
      </c>
      <c r="M227" s="6">
        <v>12.978683144251198</v>
      </c>
      <c r="N227" s="6">
        <v>2.3607056262693513</v>
      </c>
      <c r="O227" s="6">
        <v>164.74651848713199</v>
      </c>
      <c r="P227" s="6">
        <v>9.4551373112356565</v>
      </c>
      <c r="Q227" s="6">
        <v>12.797947198707048</v>
      </c>
      <c r="R227" s="6">
        <v>0</v>
      </c>
      <c r="S227" s="6">
        <v>1.1166617910875407</v>
      </c>
      <c r="T227" s="6">
        <v>9.3225490707683427</v>
      </c>
      <c r="U227" s="6">
        <v>73.852367903588473</v>
      </c>
      <c r="V227" s="6">
        <v>0</v>
      </c>
      <c r="W227" s="6">
        <v>0</v>
      </c>
      <c r="X227" s="6">
        <v>144.62693575457746</v>
      </c>
      <c r="Y227" s="6">
        <v>0</v>
      </c>
      <c r="Z227" s="6">
        <v>0</v>
      </c>
      <c r="AA227" s="6">
        <v>69.297227765285868</v>
      </c>
      <c r="AB227" s="6">
        <v>117.63098673160684</v>
      </c>
      <c r="AC227" s="6">
        <v>0</v>
      </c>
      <c r="AD227" s="6">
        <v>10.03633415422129</v>
      </c>
      <c r="AE227" s="6">
        <v>0</v>
      </c>
      <c r="AF227" s="6">
        <v>0</v>
      </c>
      <c r="AG227" s="6">
        <v>118.10451979847244</v>
      </c>
      <c r="AH227" s="6">
        <v>67.97240054132385</v>
      </c>
      <c r="AI227" s="6">
        <v>532.42299933369804</v>
      </c>
      <c r="AJ227" s="6">
        <v>115.44433099863642</v>
      </c>
      <c r="AK227" s="6">
        <v>0</v>
      </c>
      <c r="AL227" s="6">
        <v>71.40562217909563</v>
      </c>
      <c r="AM227" s="6">
        <v>380.25804035693324</v>
      </c>
      <c r="AN227" s="6">
        <v>0</v>
      </c>
      <c r="AO227" s="6">
        <v>0</v>
      </c>
      <c r="AP227" s="6">
        <v>0</v>
      </c>
      <c r="AQ227" s="6">
        <v>0</v>
      </c>
      <c r="AR227" s="6">
        <v>9.1104166624579008</v>
      </c>
      <c r="AS227" s="6">
        <v>564.10111409258411</v>
      </c>
      <c r="AT227" s="6">
        <v>97.92719311933493</v>
      </c>
      <c r="AU227" s="6">
        <v>908.36392054985265</v>
      </c>
      <c r="AV227" s="6">
        <v>459.65375310808685</v>
      </c>
      <c r="AW227" s="6">
        <v>360.93870757619845</v>
      </c>
      <c r="AX227" s="6">
        <v>0</v>
      </c>
      <c r="AY227" s="6">
        <v>170.28240408951666</v>
      </c>
      <c r="AZ227" s="6">
        <v>11699.715524264533</v>
      </c>
      <c r="BA227" s="6">
        <v>0</v>
      </c>
      <c r="BB227" s="6">
        <v>0</v>
      </c>
      <c r="BC227" s="6">
        <v>1717.6957110864889</v>
      </c>
      <c r="BD227" s="6">
        <v>0</v>
      </c>
      <c r="BE227" s="6">
        <v>119.4774558639488</v>
      </c>
      <c r="BF227" s="6">
        <v>277.41147287719446</v>
      </c>
      <c r="BG227" s="6">
        <v>40.565380164832568</v>
      </c>
      <c r="BH227" s="6">
        <v>10.648612388152058</v>
      </c>
      <c r="BI227" s="6">
        <v>19.982469376976333</v>
      </c>
      <c r="BJ227" s="6">
        <v>0</v>
      </c>
      <c r="BK227" s="6">
        <v>3.0485938690473517</v>
      </c>
      <c r="BL227" s="6">
        <v>7.3326024823464833</v>
      </c>
      <c r="BM227" s="6">
        <v>7.6473607952374021</v>
      </c>
      <c r="BN227" s="6">
        <v>2.0058255864107344</v>
      </c>
      <c r="BO227" s="6">
        <v>0</v>
      </c>
      <c r="BP227" s="6">
        <v>0</v>
      </c>
      <c r="BQ227" s="6">
        <v>99.136273820761915</v>
      </c>
      <c r="BR227" s="6">
        <v>1076.000230175152</v>
      </c>
      <c r="BS227" s="6">
        <v>108.60678073159457</v>
      </c>
      <c r="BT227" s="6">
        <v>45.625873624749758</v>
      </c>
      <c r="BU227" s="6">
        <v>0</v>
      </c>
      <c r="BV227" s="6">
        <v>1082.4586574817317</v>
      </c>
      <c r="BW227" s="6">
        <v>69.516193672370136</v>
      </c>
      <c r="BX227" s="6">
        <v>1894.5703551192496</v>
      </c>
      <c r="BY227" s="6">
        <v>5129.2533830452685</v>
      </c>
      <c r="BZ227" s="6">
        <v>0</v>
      </c>
      <c r="CA227" s="6">
        <v>94.64705014336451</v>
      </c>
      <c r="CB227" s="6">
        <v>338.36277029597022</v>
      </c>
      <c r="CC227" s="6">
        <v>58.124843851408855</v>
      </c>
      <c r="CD227" s="6">
        <v>2.369250655733512</v>
      </c>
      <c r="CE227" s="6">
        <v>63.998287025770175</v>
      </c>
      <c r="CF227" s="6">
        <v>0</v>
      </c>
      <c r="CG227" s="6">
        <v>1173.5183428110392</v>
      </c>
      <c r="CH227" s="6">
        <v>100.31648898058775</v>
      </c>
      <c r="CI227" s="6">
        <v>10658.636570938146</v>
      </c>
      <c r="CJ227" s="6">
        <v>156.39494700941745</v>
      </c>
      <c r="CK227" s="6">
        <v>14562.573331220221</v>
      </c>
      <c r="CL227" s="6">
        <v>918.78689482128425</v>
      </c>
      <c r="CM227" s="6">
        <v>0</v>
      </c>
      <c r="CN227" s="6">
        <v>33.936936361520701</v>
      </c>
      <c r="CO227" s="6">
        <v>0</v>
      </c>
      <c r="CP227" s="6">
        <v>0</v>
      </c>
      <c r="CQ227" s="6">
        <v>6.4353373475997033</v>
      </c>
      <c r="CR227" s="6">
        <v>6.7279833873224311</v>
      </c>
      <c r="CS227" s="6">
        <v>29.518964301462908</v>
      </c>
      <c r="CT227" s="6">
        <v>39.439140350566241</v>
      </c>
      <c r="CU227" s="6">
        <v>98.679168429569941</v>
      </c>
      <c r="CV227" s="6">
        <v>357.574896240464</v>
      </c>
      <c r="CW227" s="6">
        <v>24.675497761759285</v>
      </c>
      <c r="CX227" s="6">
        <v>0</v>
      </c>
      <c r="CY227" s="6">
        <v>0</v>
      </c>
      <c r="CZ227" s="6">
        <v>0</v>
      </c>
      <c r="DA227" s="6">
        <v>0</v>
      </c>
      <c r="DB227" s="6">
        <v>43.561502018177954</v>
      </c>
      <c r="DC227" s="6">
        <v>166.353548879588</v>
      </c>
      <c r="DD227" s="6">
        <v>0</v>
      </c>
      <c r="DE227" s="6">
        <v>4661.5266921922976</v>
      </c>
      <c r="DF227" s="6">
        <v>0</v>
      </c>
      <c r="DG227" s="6">
        <v>0</v>
      </c>
      <c r="DH227" s="6">
        <v>0</v>
      </c>
      <c r="DI227" s="6">
        <v>259.74038185762686</v>
      </c>
      <c r="DJ227" s="6">
        <v>4.8938233947242242</v>
      </c>
      <c r="DK227" s="6">
        <v>384.62121767686961</v>
      </c>
      <c r="DL227" s="6">
        <v>11.204759015041194</v>
      </c>
      <c r="DM227" s="6">
        <v>0</v>
      </c>
      <c r="DN227" s="6">
        <v>0</v>
      </c>
      <c r="DO227" s="6">
        <v>0</v>
      </c>
      <c r="DP227" s="6">
        <v>0</v>
      </c>
      <c r="DQ227" s="6">
        <v>10.459039737567981</v>
      </c>
      <c r="DR227" s="6">
        <v>8.159145267514349</v>
      </c>
      <c r="DS227" s="6">
        <v>0</v>
      </c>
      <c r="DT227" s="6">
        <v>4.0214956599020475</v>
      </c>
      <c r="DU227" s="6">
        <v>18.621740854075572</v>
      </c>
      <c r="DV227" s="6">
        <v>0</v>
      </c>
      <c r="DW227" s="6">
        <v>671.35415081763472</v>
      </c>
      <c r="DX227" s="6">
        <v>0</v>
      </c>
      <c r="DY227" s="6">
        <v>0</v>
      </c>
      <c r="DZ227" s="6">
        <v>93.765204919640865</v>
      </c>
      <c r="EA227" s="6">
        <v>162.86078219799779</v>
      </c>
      <c r="EB227" s="6">
        <v>20.165257515234565</v>
      </c>
      <c r="EC227" s="6">
        <v>4.0800894242292207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46234.908442769658</v>
      </c>
      <c r="EJ227" s="6">
        <v>0</v>
      </c>
      <c r="EK227" s="6">
        <v>0</v>
      </c>
      <c r="EL227" s="6">
        <v>18.369041480047908</v>
      </c>
      <c r="EM227" s="6">
        <v>3.9870069106061345</v>
      </c>
      <c r="EN227" s="6">
        <v>0.48009653784053785</v>
      </c>
      <c r="EO227" s="6">
        <v>0</v>
      </c>
      <c r="EP227" s="6">
        <v>140.45170673185652</v>
      </c>
      <c r="EQ227" s="6">
        <v>0</v>
      </c>
      <c r="ER227" s="6">
        <v>1.3426614086327811</v>
      </c>
      <c r="ES227" s="6">
        <v>23.121685839031471</v>
      </c>
      <c r="ET227" s="6">
        <v>0.91961835066684805</v>
      </c>
      <c r="EU227" s="6">
        <v>0</v>
      </c>
      <c r="EV227" s="6">
        <v>11.070275499517901</v>
      </c>
      <c r="EW227" s="6">
        <v>35.843408973464484</v>
      </c>
      <c r="EX227" s="6">
        <v>0</v>
      </c>
      <c r="EY227" s="6">
        <v>2.965438139092333</v>
      </c>
      <c r="EZ227" s="6">
        <v>0</v>
      </c>
      <c r="FA227" s="6">
        <v>2135.4635011237579</v>
      </c>
      <c r="FB227" s="6">
        <v>0</v>
      </c>
      <c r="FC227" s="6">
        <v>0</v>
      </c>
      <c r="FD227" s="6">
        <v>0</v>
      </c>
      <c r="FE227" s="6">
        <v>221.83983245180673</v>
      </c>
      <c r="FF227" s="6">
        <v>0</v>
      </c>
      <c r="FG227" s="6">
        <v>68.583531128408637</v>
      </c>
      <c r="FH227" s="6">
        <v>137.16706225681727</v>
      </c>
      <c r="FI227" s="6">
        <v>0</v>
      </c>
      <c r="FJ227" s="6">
        <v>0</v>
      </c>
      <c r="FK227" s="6">
        <v>135.72381336314061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f t="shared" si="3"/>
        <v>113835.56919889108</v>
      </c>
    </row>
    <row r="228" spans="1:174" x14ac:dyDescent="0.25">
      <c r="A228" s="49">
        <v>46997</v>
      </c>
      <c r="B228" s="6">
        <v>332.84986869722582</v>
      </c>
      <c r="C228" s="6">
        <v>35.447675670126969</v>
      </c>
      <c r="D228" s="6">
        <v>218.88994988164413</v>
      </c>
      <c r="E228" s="6">
        <v>0</v>
      </c>
      <c r="F228" s="6">
        <v>49.307816837253803</v>
      </c>
      <c r="G228" s="6">
        <v>46.051899898203132</v>
      </c>
      <c r="H228" s="6">
        <v>343.35597729966565</v>
      </c>
      <c r="I228" s="6">
        <v>0</v>
      </c>
      <c r="J228" s="6">
        <v>481.18665186521747</v>
      </c>
      <c r="K228" s="6">
        <v>0</v>
      </c>
      <c r="L228" s="6">
        <v>0</v>
      </c>
      <c r="M228" s="6">
        <v>12.892446365281334</v>
      </c>
      <c r="N228" s="6">
        <v>2.3411148211111836</v>
      </c>
      <c r="O228" s="6">
        <v>163.65186127553935</v>
      </c>
      <c r="P228" s="6">
        <v>9.4092750301163353</v>
      </c>
      <c r="Q228" s="6">
        <v>12.744733357868443</v>
      </c>
      <c r="R228" s="6">
        <v>0</v>
      </c>
      <c r="S228" s="6">
        <v>1.112018713420563</v>
      </c>
      <c r="T228" s="6">
        <v>9.245183964170316</v>
      </c>
      <c r="U228" s="6">
        <v>73.239488714430522</v>
      </c>
      <c r="V228" s="6">
        <v>0</v>
      </c>
      <c r="W228" s="6">
        <v>0</v>
      </c>
      <c r="X228" s="6">
        <v>143.187873699471</v>
      </c>
      <c r="Y228" s="6">
        <v>0</v>
      </c>
      <c r="Z228" s="6">
        <v>0</v>
      </c>
      <c r="AA228" s="6">
        <v>69.009165811367126</v>
      </c>
      <c r="AB228" s="6">
        <v>116.46053885737798</v>
      </c>
      <c r="AC228" s="6">
        <v>0</v>
      </c>
      <c r="AD228" s="6">
        <v>9.9946030953261733</v>
      </c>
      <c r="AE228" s="6">
        <v>0</v>
      </c>
      <c r="AF228" s="6">
        <v>0</v>
      </c>
      <c r="AG228" s="6">
        <v>117.61251100981788</v>
      </c>
      <c r="AH228" s="6">
        <v>67.689771425289564</v>
      </c>
      <c r="AI228" s="6">
        <v>528.94721494243004</v>
      </c>
      <c r="AJ228" s="6">
        <v>114.96431368335156</v>
      </c>
      <c r="AK228" s="6">
        <v>0</v>
      </c>
      <c r="AL228" s="6">
        <v>70.813047816692347</v>
      </c>
      <c r="AM228" s="6">
        <v>379.04612520904783</v>
      </c>
      <c r="AN228" s="6">
        <v>0</v>
      </c>
      <c r="AO228" s="6">
        <v>0</v>
      </c>
      <c r="AP228" s="6">
        <v>0</v>
      </c>
      <c r="AQ228" s="6">
        <v>0</v>
      </c>
      <c r="AR228" s="6">
        <v>9.0498825559301732</v>
      </c>
      <c r="AS228" s="6">
        <v>560.19104974061179</v>
      </c>
      <c r="AT228" s="6">
        <v>97.511203408684835</v>
      </c>
      <c r="AU228" s="6">
        <v>900.93759935441631</v>
      </c>
      <c r="AV228" s="6">
        <v>455.83922112360034</v>
      </c>
      <c r="AW228" s="6">
        <v>357.58232573417365</v>
      </c>
      <c r="AX228" s="6">
        <v>0</v>
      </c>
      <c r="AY228" s="6">
        <v>168.86928024922909</v>
      </c>
      <c r="AZ228" s="6">
        <v>11697.948767841621</v>
      </c>
      <c r="BA228" s="6">
        <v>0</v>
      </c>
      <c r="BB228" s="6">
        <v>0</v>
      </c>
      <c r="BC228" s="6">
        <v>1723.7040794010509</v>
      </c>
      <c r="BD228" s="6">
        <v>0</v>
      </c>
      <c r="BE228" s="6">
        <v>118.97862795963204</v>
      </c>
      <c r="BF228" s="6">
        <v>276.41422167306416</v>
      </c>
      <c r="BG228" s="6">
        <v>40.228739945851885</v>
      </c>
      <c r="BH228" s="6">
        <v>10.560242670140743</v>
      </c>
      <c r="BI228" s="6">
        <v>19.783640484573262</v>
      </c>
      <c r="BJ228" s="6">
        <v>0</v>
      </c>
      <c r="BK228" s="6">
        <v>3.0182598532190639</v>
      </c>
      <c r="BL228" s="6">
        <v>7.2596418685958746</v>
      </c>
      <c r="BM228" s="6">
        <v>7.6155630831610281</v>
      </c>
      <c r="BN228" s="6">
        <v>1.989179826851657</v>
      </c>
      <c r="BO228" s="6">
        <v>0</v>
      </c>
      <c r="BP228" s="6">
        <v>0</v>
      </c>
      <c r="BQ228" s="6">
        <v>98.516327284706406</v>
      </c>
      <c r="BR228" s="6">
        <v>1071.5262232034222</v>
      </c>
      <c r="BS228" s="6">
        <v>107.52612520734755</v>
      </c>
      <c r="BT228" s="6">
        <v>45.247237851442335</v>
      </c>
      <c r="BU228" s="6">
        <v>0</v>
      </c>
      <c r="BV228" s="6">
        <v>1074.0796953572169</v>
      </c>
      <c r="BW228" s="6">
        <v>68.939299124223936</v>
      </c>
      <c r="BX228" s="6">
        <v>1894.996924857667</v>
      </c>
      <c r="BY228" s="6">
        <v>5135.0333134840157</v>
      </c>
      <c r="BZ228" s="6">
        <v>0</v>
      </c>
      <c r="CA228" s="6">
        <v>94.259453215910284</v>
      </c>
      <c r="CB228" s="6">
        <v>336.22272940563289</v>
      </c>
      <c r="CC228" s="6">
        <v>57.833825859130066</v>
      </c>
      <c r="CD228" s="6">
        <v>2.3593993158785005</v>
      </c>
      <c r="CE228" s="6">
        <v>63.732182266400912</v>
      </c>
      <c r="CF228" s="6">
        <v>0</v>
      </c>
      <c r="CG228" s="6">
        <v>1168.7395922507906</v>
      </c>
      <c r="CH228" s="6">
        <v>99.483991795042371</v>
      </c>
      <c r="CI228" s="6">
        <v>10653.252444190499</v>
      </c>
      <c r="CJ228" s="6">
        <v>155.21511494887827</v>
      </c>
      <c r="CK228" s="6">
        <v>14590.43127703071</v>
      </c>
      <c r="CL228" s="6">
        <v>919.07115734643276</v>
      </c>
      <c r="CM228" s="6">
        <v>0</v>
      </c>
      <c r="CN228" s="6">
        <v>33.795022302522028</v>
      </c>
      <c r="CO228" s="6">
        <v>0</v>
      </c>
      <c r="CP228" s="6">
        <v>0</v>
      </c>
      <c r="CQ228" s="6">
        <v>6.4085792267822876</v>
      </c>
      <c r="CR228" s="6">
        <v>6.672149822060538</v>
      </c>
      <c r="CS228" s="6">
        <v>29.273995055121599</v>
      </c>
      <c r="CT228" s="6">
        <v>39.138895105555953</v>
      </c>
      <c r="CU228" s="6">
        <v>98.023495312181296</v>
      </c>
      <c r="CV228" s="6">
        <v>355.19899207903762</v>
      </c>
      <c r="CW228" s="6">
        <v>24.511541571227362</v>
      </c>
      <c r="CX228" s="6">
        <v>0</v>
      </c>
      <c r="CY228" s="6">
        <v>0</v>
      </c>
      <c r="CZ228" s="6">
        <v>0</v>
      </c>
      <c r="DA228" s="6">
        <v>0</v>
      </c>
      <c r="DB228" s="6">
        <v>43.12805783096114</v>
      </c>
      <c r="DC228" s="6">
        <v>164.9730294589518</v>
      </c>
      <c r="DD228" s="6">
        <v>0</v>
      </c>
      <c r="DE228" s="6">
        <v>4669.9475683725414</v>
      </c>
      <c r="DF228" s="6">
        <v>0</v>
      </c>
      <c r="DG228" s="6">
        <v>0</v>
      </c>
      <c r="DH228" s="6">
        <v>0</v>
      </c>
      <c r="DI228" s="6">
        <v>258.6603818291124</v>
      </c>
      <c r="DJ228" s="6">
        <v>4.8613064157890147</v>
      </c>
      <c r="DK228" s="6">
        <v>382.06560440183461</v>
      </c>
      <c r="DL228" s="6">
        <v>11.093269800041025</v>
      </c>
      <c r="DM228" s="6">
        <v>0</v>
      </c>
      <c r="DN228" s="6">
        <v>0</v>
      </c>
      <c r="DO228" s="6">
        <v>0</v>
      </c>
      <c r="DP228" s="6">
        <v>0</v>
      </c>
      <c r="DQ228" s="6">
        <v>10.372243227507537</v>
      </c>
      <c r="DR228" s="6">
        <v>8.0914349086223485</v>
      </c>
      <c r="DS228" s="6">
        <v>0</v>
      </c>
      <c r="DT228" s="6">
        <v>4.0047742883682771</v>
      </c>
      <c r="DU228" s="6">
        <v>18.467204476172906</v>
      </c>
      <c r="DV228" s="6">
        <v>0</v>
      </c>
      <c r="DW228" s="6">
        <v>671.33947769484325</v>
      </c>
      <c r="DX228" s="6">
        <v>0</v>
      </c>
      <c r="DY228" s="6">
        <v>0</v>
      </c>
      <c r="DZ228" s="6">
        <v>92.987074923356971</v>
      </c>
      <c r="EA228" s="6">
        <v>161.56998276578469</v>
      </c>
      <c r="EB228" s="6">
        <v>19.997911944253921</v>
      </c>
      <c r="EC228" s="6">
        <v>4.0462299560903254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46288.862350439274</v>
      </c>
      <c r="EJ228" s="6">
        <v>0</v>
      </c>
      <c r="EK228" s="6">
        <v>0</v>
      </c>
      <c r="EL228" s="6">
        <v>18.216602180300647</v>
      </c>
      <c r="EM228" s="6">
        <v>3.953919907008236</v>
      </c>
      <c r="EN228" s="6">
        <v>0.47611235716791045</v>
      </c>
      <c r="EO228" s="6">
        <v>0</v>
      </c>
      <c r="EP228" s="6">
        <v>139.2303403642637</v>
      </c>
      <c r="EQ228" s="6">
        <v>0</v>
      </c>
      <c r="ER228" s="6">
        <v>1.3293017043983086</v>
      </c>
      <c r="ES228" s="6">
        <v>23.127775260902716</v>
      </c>
      <c r="ET228" s="6">
        <v>0.91579457926157226</v>
      </c>
      <c r="EU228" s="6">
        <v>0</v>
      </c>
      <c r="EV228" s="6">
        <v>10.97840652274038</v>
      </c>
      <c r="EW228" s="6">
        <v>35.545955011568616</v>
      </c>
      <c r="EX228" s="6">
        <v>0</v>
      </c>
      <c r="EY228" s="6">
        <v>2.9531078527815464</v>
      </c>
      <c r="EZ228" s="6">
        <v>0</v>
      </c>
      <c r="FA228" s="6">
        <v>2134.050979722841</v>
      </c>
      <c r="FB228" s="6">
        <v>0</v>
      </c>
      <c r="FC228" s="6">
        <v>0</v>
      </c>
      <c r="FD228" s="6">
        <v>0</v>
      </c>
      <c r="FE228" s="6">
        <v>221.60796151686279</v>
      </c>
      <c r="FF228" s="6">
        <v>0</v>
      </c>
      <c r="FG228" s="6">
        <v>68.594958992793167</v>
      </c>
      <c r="FH228" s="6">
        <v>137.18991798558633</v>
      </c>
      <c r="FI228" s="6">
        <v>0</v>
      </c>
      <c r="FJ228" s="6">
        <v>0</v>
      </c>
      <c r="FK228" s="6">
        <v>135.85953649356006</v>
      </c>
      <c r="FL228" s="6">
        <v>0</v>
      </c>
      <c r="FM228" s="6">
        <v>0</v>
      </c>
      <c r="FN228" s="6">
        <v>0</v>
      </c>
      <c r="FO228" s="6">
        <v>0</v>
      </c>
      <c r="FP228" s="6">
        <v>0</v>
      </c>
      <c r="FQ228" s="6">
        <v>0</v>
      </c>
      <c r="FR228" s="6">
        <f t="shared" si="3"/>
        <v>113844.92021237123</v>
      </c>
    </row>
    <row r="229" spans="1:174" x14ac:dyDescent="0.25">
      <c r="A229" s="49">
        <v>47027</v>
      </c>
      <c r="B229" s="6">
        <v>330.09238498287834</v>
      </c>
      <c r="C229" s="6">
        <v>35.15350578310855</v>
      </c>
      <c r="D229" s="6">
        <v>217.07344624328525</v>
      </c>
      <c r="E229" s="6">
        <v>0</v>
      </c>
      <c r="F229" s="6">
        <v>48.8993673416295</v>
      </c>
      <c r="G229" s="6">
        <v>45.593675838049343</v>
      </c>
      <c r="H229" s="6">
        <v>341.93922767591204</v>
      </c>
      <c r="I229" s="6">
        <v>0</v>
      </c>
      <c r="J229" s="6">
        <v>477.19342465530883</v>
      </c>
      <c r="K229" s="6">
        <v>0</v>
      </c>
      <c r="L229" s="6">
        <v>0</v>
      </c>
      <c r="M229" s="6">
        <v>12.806782586049918</v>
      </c>
      <c r="N229" s="6">
        <v>2.3216865943119909</v>
      </c>
      <c r="O229" s="6">
        <v>162.5644775069421</v>
      </c>
      <c r="P229" s="6">
        <v>9.3558699212159677</v>
      </c>
      <c r="Q229" s="6">
        <v>12.691740780081862</v>
      </c>
      <c r="R229" s="6">
        <v>0</v>
      </c>
      <c r="S229" s="6">
        <v>1.1073949416619568</v>
      </c>
      <c r="T229" s="6">
        <v>9.1684608879519107</v>
      </c>
      <c r="U229" s="6">
        <v>72.631695630311114</v>
      </c>
      <c r="V229" s="6">
        <v>0</v>
      </c>
      <c r="W229" s="6">
        <v>0</v>
      </c>
      <c r="X229" s="6">
        <v>141.76313055105817</v>
      </c>
      <c r="Y229" s="6">
        <v>0</v>
      </c>
      <c r="Z229" s="6">
        <v>0</v>
      </c>
      <c r="AA229" s="6">
        <v>68.72230037066376</v>
      </c>
      <c r="AB229" s="6">
        <v>115.30173713408558</v>
      </c>
      <c r="AC229" s="6">
        <v>0</v>
      </c>
      <c r="AD229" s="6">
        <v>9.9530455540969527</v>
      </c>
      <c r="AE229" s="6">
        <v>0</v>
      </c>
      <c r="AF229" s="6">
        <v>0</v>
      </c>
      <c r="AG229" s="6">
        <v>117.12234373601714</v>
      </c>
      <c r="AH229" s="6">
        <v>67.408317480598299</v>
      </c>
      <c r="AI229" s="6">
        <v>525.50241061056806</v>
      </c>
      <c r="AJ229" s="6">
        <v>114.48629227917797</v>
      </c>
      <c r="AK229" s="6">
        <v>0</v>
      </c>
      <c r="AL229" s="6">
        <v>70.225391055512318</v>
      </c>
      <c r="AM229" s="6">
        <v>378.07046782971247</v>
      </c>
      <c r="AN229" s="6">
        <v>0</v>
      </c>
      <c r="AO229" s="6">
        <v>0</v>
      </c>
      <c r="AP229" s="6">
        <v>0</v>
      </c>
      <c r="AQ229" s="6">
        <v>0</v>
      </c>
      <c r="AR229" s="6">
        <v>8.9897506678946222</v>
      </c>
      <c r="AS229" s="6">
        <v>556.88974990164093</v>
      </c>
      <c r="AT229" s="6">
        <v>97.104144308489495</v>
      </c>
      <c r="AU229" s="6">
        <v>893.57882515136896</v>
      </c>
      <c r="AV229" s="6">
        <v>452.05634482377286</v>
      </c>
      <c r="AW229" s="6">
        <v>354.34098230823071</v>
      </c>
      <c r="AX229" s="6">
        <v>0</v>
      </c>
      <c r="AY229" s="6">
        <v>167.46788351015707</v>
      </c>
      <c r="AZ229" s="6">
        <v>11720.986846073098</v>
      </c>
      <c r="BA229" s="6">
        <v>0</v>
      </c>
      <c r="BB229" s="6">
        <v>0</v>
      </c>
      <c r="BC229" s="6">
        <v>1733.7465957245618</v>
      </c>
      <c r="BD229" s="6">
        <v>0</v>
      </c>
      <c r="BE229" s="6">
        <v>118.31667403841213</v>
      </c>
      <c r="BF229" s="6">
        <v>275.37696564191981</v>
      </c>
      <c r="BG229" s="6">
        <v>39.894893405534496</v>
      </c>
      <c r="BH229" s="6">
        <v>10.472606306558792</v>
      </c>
      <c r="BI229" s="6">
        <v>19.58678997270507</v>
      </c>
      <c r="BJ229" s="6">
        <v>0</v>
      </c>
      <c r="BK229" s="6">
        <v>2.9882276658913223</v>
      </c>
      <c r="BL229" s="6">
        <v>7.1874072250818442</v>
      </c>
      <c r="BM229" s="6">
        <v>7.5838975859127951</v>
      </c>
      <c r="BN229" s="6">
        <v>1.9726722055799635</v>
      </c>
      <c r="BO229" s="6">
        <v>0</v>
      </c>
      <c r="BP229" s="6">
        <v>0</v>
      </c>
      <c r="BQ229" s="6">
        <v>97.94149868481864</v>
      </c>
      <c r="BR229" s="6">
        <v>1067.070819144426</v>
      </c>
      <c r="BS229" s="6">
        <v>106.45622238522667</v>
      </c>
      <c r="BT229" s="6">
        <v>44.871744265614041</v>
      </c>
      <c r="BU229" s="6">
        <v>0</v>
      </c>
      <c r="BV229" s="6">
        <v>1065.7626220944294</v>
      </c>
      <c r="BW229" s="6">
        <v>68.367192055110991</v>
      </c>
      <c r="BX229" s="6">
        <v>1898.2090501467767</v>
      </c>
      <c r="BY229" s="6">
        <v>5152.2046416654966</v>
      </c>
      <c r="BZ229" s="6">
        <v>0</v>
      </c>
      <c r="CA229" s="6">
        <v>93.881059908694567</v>
      </c>
      <c r="CB229" s="6">
        <v>333.89861597770437</v>
      </c>
      <c r="CC229" s="6">
        <v>57.406463196619299</v>
      </c>
      <c r="CD229" s="6">
        <v>2.3495889378764283</v>
      </c>
      <c r="CE229" s="6">
        <v>63.467183970130108</v>
      </c>
      <c r="CF229" s="6">
        <v>0</v>
      </c>
      <c r="CG229" s="6">
        <v>1164.1081732406142</v>
      </c>
      <c r="CH229" s="6">
        <v>98.658403260018886</v>
      </c>
      <c r="CI229" s="6">
        <v>10666.847894660499</v>
      </c>
      <c r="CJ229" s="6">
        <v>154.09569498858238</v>
      </c>
      <c r="CK229" s="6">
        <v>14646.112394945245</v>
      </c>
      <c r="CL229" s="6">
        <v>921.48473344067645</v>
      </c>
      <c r="CM229" s="6">
        <v>0</v>
      </c>
      <c r="CN229" s="6">
        <v>33.653935187707766</v>
      </c>
      <c r="CO229" s="6">
        <v>0</v>
      </c>
      <c r="CP229" s="6">
        <v>0</v>
      </c>
      <c r="CQ229" s="6">
        <v>6.3819323661818625</v>
      </c>
      <c r="CR229" s="6">
        <v>6.6167796032176813</v>
      </c>
      <c r="CS229" s="6">
        <v>29.031058736868165</v>
      </c>
      <c r="CT229" s="6">
        <v>38.900829441659184</v>
      </c>
      <c r="CU229" s="6">
        <v>97.372178810719802</v>
      </c>
      <c r="CV229" s="6">
        <v>352.83887459795028</v>
      </c>
      <c r="CW229" s="6">
        <v>24.348674786577885</v>
      </c>
      <c r="CX229" s="6">
        <v>0</v>
      </c>
      <c r="CY229" s="6">
        <v>0</v>
      </c>
      <c r="CZ229" s="6">
        <v>0</v>
      </c>
      <c r="DA229" s="6">
        <v>0</v>
      </c>
      <c r="DB229" s="6">
        <v>42.698926485467574</v>
      </c>
      <c r="DC229" s="6">
        <v>163.60396656499387</v>
      </c>
      <c r="DD229" s="6">
        <v>0</v>
      </c>
      <c r="DE229" s="6">
        <v>4685.0394364877557</v>
      </c>
      <c r="DF229" s="6">
        <v>0</v>
      </c>
      <c r="DG229" s="6">
        <v>0</v>
      </c>
      <c r="DH229" s="6">
        <v>0</v>
      </c>
      <c r="DI229" s="6">
        <v>257.58487243872383</v>
      </c>
      <c r="DJ229" s="6">
        <v>4.8290054957169435</v>
      </c>
      <c r="DK229" s="6">
        <v>379.52697188322003</v>
      </c>
      <c r="DL229" s="6">
        <v>10.982889921265283</v>
      </c>
      <c r="DM229" s="6">
        <v>0</v>
      </c>
      <c r="DN229" s="6">
        <v>0</v>
      </c>
      <c r="DO229" s="6">
        <v>0</v>
      </c>
      <c r="DP229" s="6">
        <v>0</v>
      </c>
      <c r="DQ229" s="6">
        <v>10.28616701628405</v>
      </c>
      <c r="DR229" s="6">
        <v>8.0242864581841076</v>
      </c>
      <c r="DS229" s="6">
        <v>0</v>
      </c>
      <c r="DT229" s="6">
        <v>3.98812244426649</v>
      </c>
      <c r="DU229" s="6">
        <v>18.313950550447114</v>
      </c>
      <c r="DV229" s="6">
        <v>0</v>
      </c>
      <c r="DW229" s="6">
        <v>672.09980148281329</v>
      </c>
      <c r="DX229" s="6">
        <v>0</v>
      </c>
      <c r="DY229" s="6">
        <v>0</v>
      </c>
      <c r="DZ229" s="6">
        <v>92.2154024002011</v>
      </c>
      <c r="EA229" s="6">
        <v>160.32247323972607</v>
      </c>
      <c r="EB229" s="6">
        <v>19.83195512519503</v>
      </c>
      <c r="EC229" s="6">
        <v>4.0126514777689186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46412.448928235164</v>
      </c>
      <c r="EJ229" s="6">
        <v>0</v>
      </c>
      <c r="EK229" s="6">
        <v>0</v>
      </c>
      <c r="EL229" s="6">
        <v>18.065427929692316</v>
      </c>
      <c r="EM229" s="6">
        <v>3.9211074827706516</v>
      </c>
      <c r="EN229" s="6">
        <v>0.47216124004475901</v>
      </c>
      <c r="EO229" s="6">
        <v>0</v>
      </c>
      <c r="EP229" s="6">
        <v>138.06515167462169</v>
      </c>
      <c r="EQ229" s="6">
        <v>0</v>
      </c>
      <c r="ER229" s="6">
        <v>1.3160749314420315</v>
      </c>
      <c r="ES229" s="6">
        <v>23.168225369260298</v>
      </c>
      <c r="ET229" s="6">
        <v>0.91198670709074414</v>
      </c>
      <c r="EU229" s="6">
        <v>0</v>
      </c>
      <c r="EV229" s="6">
        <v>10.887299939716703</v>
      </c>
      <c r="EW229" s="6">
        <v>35.25096953305593</v>
      </c>
      <c r="EX229" s="6">
        <v>0</v>
      </c>
      <c r="EY229" s="6">
        <v>2.9408288357784893</v>
      </c>
      <c r="EZ229" s="6">
        <v>0</v>
      </c>
      <c r="FA229" s="6">
        <v>2135.4958271738137</v>
      </c>
      <c r="FB229" s="6">
        <v>0</v>
      </c>
      <c r="FC229" s="6">
        <v>0</v>
      </c>
      <c r="FD229" s="6">
        <v>0</v>
      </c>
      <c r="FE229" s="6">
        <v>221.38021372812307</v>
      </c>
      <c r="FF229" s="6">
        <v>0</v>
      </c>
      <c r="FG229" s="6">
        <v>68.606072489753686</v>
      </c>
      <c r="FH229" s="6">
        <v>137.21214497950737</v>
      </c>
      <c r="FI229" s="6">
        <v>0</v>
      </c>
      <c r="FJ229" s="6">
        <v>0</v>
      </c>
      <c r="FK229" s="6">
        <v>135.99539396144087</v>
      </c>
      <c r="FL229" s="6">
        <v>0</v>
      </c>
      <c r="FM229" s="6">
        <v>0</v>
      </c>
      <c r="FN229" s="6">
        <v>0</v>
      </c>
      <c r="FO229" s="6">
        <v>0</v>
      </c>
      <c r="FP229" s="6">
        <v>0</v>
      </c>
      <c r="FQ229" s="6">
        <v>0</v>
      </c>
      <c r="FR229" s="6">
        <f t="shared" si="3"/>
        <v>114027.52678866968</v>
      </c>
    </row>
    <row r="230" spans="1:174" x14ac:dyDescent="0.25">
      <c r="A230" s="49">
        <v>47058</v>
      </c>
      <c r="B230" s="6">
        <v>327.35939751881824</v>
      </c>
      <c r="C230" s="6">
        <v>34.86177712589695</v>
      </c>
      <c r="D230" s="6">
        <v>215.2720172370415</v>
      </c>
      <c r="E230" s="6">
        <v>0</v>
      </c>
      <c r="F230" s="6">
        <v>48.49456549527693</v>
      </c>
      <c r="G230" s="6">
        <v>45.140011183474215</v>
      </c>
      <c r="H230" s="6">
        <v>340.53789757139458</v>
      </c>
      <c r="I230" s="6">
        <v>0</v>
      </c>
      <c r="J230" s="6">
        <v>473.23333606944198</v>
      </c>
      <c r="K230" s="6">
        <v>0</v>
      </c>
      <c r="L230" s="6">
        <v>0</v>
      </c>
      <c r="M230" s="6">
        <v>12.721687999263775</v>
      </c>
      <c r="N230" s="6">
        <v>2.3024195966815517</v>
      </c>
      <c r="O230" s="6">
        <v>161.48431885299362</v>
      </c>
      <c r="P230" s="6">
        <v>9.3154690413294432</v>
      </c>
      <c r="Q230" s="6">
        <v>12.63896854533594</v>
      </c>
      <c r="R230" s="6">
        <v>0</v>
      </c>
      <c r="S230" s="6">
        <v>1.1027903955377918</v>
      </c>
      <c r="T230" s="6">
        <v>9.0923745140908867</v>
      </c>
      <c r="U230" s="6">
        <v>72.028946443132924</v>
      </c>
      <c r="V230" s="6">
        <v>0</v>
      </c>
      <c r="W230" s="6">
        <v>0</v>
      </c>
      <c r="X230" s="6">
        <v>140.35256383383674</v>
      </c>
      <c r="Y230" s="6">
        <v>0</v>
      </c>
      <c r="Z230" s="6">
        <v>0</v>
      </c>
      <c r="AA230" s="6">
        <v>68.436657584666946</v>
      </c>
      <c r="AB230" s="6">
        <v>114.15446568059171</v>
      </c>
      <c r="AC230" s="6">
        <v>0</v>
      </c>
      <c r="AD230" s="6">
        <v>9.9116608090474774</v>
      </c>
      <c r="AE230" s="6">
        <v>0</v>
      </c>
      <c r="AF230" s="6">
        <v>0</v>
      </c>
      <c r="AG230" s="6">
        <v>116.63382328695697</v>
      </c>
      <c r="AH230" s="6">
        <v>67.128033820889712</v>
      </c>
      <c r="AI230" s="6">
        <v>522.08300446136877</v>
      </c>
      <c r="AJ230" s="6">
        <v>114.01025848712096</v>
      </c>
      <c r="AK230" s="6">
        <v>0</v>
      </c>
      <c r="AL230" s="6">
        <v>69.642611085822125</v>
      </c>
      <c r="AM230" s="6">
        <v>377.1891468335906</v>
      </c>
      <c r="AN230" s="6">
        <v>0</v>
      </c>
      <c r="AO230" s="6">
        <v>0</v>
      </c>
      <c r="AP230" s="6">
        <v>0</v>
      </c>
      <c r="AQ230" s="6">
        <v>0</v>
      </c>
      <c r="AR230" s="6">
        <v>8.9300183258129948</v>
      </c>
      <c r="AS230" s="6">
        <v>554.99269867114413</v>
      </c>
      <c r="AT230" s="6">
        <v>96.721341616358316</v>
      </c>
      <c r="AU230" s="6">
        <v>886.3026208793915</v>
      </c>
      <c r="AV230" s="6">
        <v>448.304861507341</v>
      </c>
      <c r="AW230" s="6">
        <v>351.16313633133296</v>
      </c>
      <c r="AX230" s="6">
        <v>0</v>
      </c>
      <c r="AY230" s="6">
        <v>166.0781165525195</v>
      </c>
      <c r="AZ230" s="6">
        <v>11841.125442422755</v>
      </c>
      <c r="BA230" s="6">
        <v>0</v>
      </c>
      <c r="BB230" s="6">
        <v>0</v>
      </c>
      <c r="BC230" s="6">
        <v>1759.7026574838378</v>
      </c>
      <c r="BD230" s="6">
        <v>0</v>
      </c>
      <c r="BE230" s="6">
        <v>117.8707557037509</v>
      </c>
      <c r="BF230" s="6">
        <v>274.36250954113518</v>
      </c>
      <c r="BG230" s="6">
        <v>39.563817359958726</v>
      </c>
      <c r="BH230" s="6">
        <v>10.385697211512399</v>
      </c>
      <c r="BI230" s="6">
        <v>19.391898156156529</v>
      </c>
      <c r="BJ230" s="6">
        <v>0</v>
      </c>
      <c r="BK230" s="6">
        <v>2.9584943038203679</v>
      </c>
      <c r="BL230" s="6">
        <v>7.115891328279849</v>
      </c>
      <c r="BM230" s="6">
        <v>7.5523637537436947</v>
      </c>
      <c r="BN230" s="6">
        <v>1.9563015762264322</v>
      </c>
      <c r="BO230" s="6">
        <v>0</v>
      </c>
      <c r="BP230" s="6">
        <v>0</v>
      </c>
      <c r="BQ230" s="6">
        <v>97.483058884983365</v>
      </c>
      <c r="BR230" s="6">
        <v>1062.6339406472862</v>
      </c>
      <c r="BS230" s="6">
        <v>105.39696527405813</v>
      </c>
      <c r="BT230" s="6">
        <v>44.499366791170516</v>
      </c>
      <c r="BU230" s="6">
        <v>0</v>
      </c>
      <c r="BV230" s="6">
        <v>1059.3604331387421</v>
      </c>
      <c r="BW230" s="6">
        <v>67.799832735143852</v>
      </c>
      <c r="BX230" s="6">
        <v>1912.1691030245688</v>
      </c>
      <c r="BY230" s="6">
        <v>5212.7754924623523</v>
      </c>
      <c r="BZ230" s="6">
        <v>0</v>
      </c>
      <c r="CA230" s="6">
        <v>93.534322580606258</v>
      </c>
      <c r="CB230" s="6">
        <v>332.0944555764197</v>
      </c>
      <c r="CC230" s="6">
        <v>57.126146195888886</v>
      </c>
      <c r="CD230" s="6">
        <v>2.3398193514079884</v>
      </c>
      <c r="CE230" s="6">
        <v>63.203287536286219</v>
      </c>
      <c r="CF230" s="6">
        <v>0</v>
      </c>
      <c r="CG230" s="6">
        <v>1159.5990439747802</v>
      </c>
      <c r="CH230" s="6">
        <v>97.839666042648204</v>
      </c>
      <c r="CI230" s="6">
        <v>10754.699689357916</v>
      </c>
      <c r="CJ230" s="6">
        <v>152.9089401054909</v>
      </c>
      <c r="CK230" s="6">
        <v>14809.399282645756</v>
      </c>
      <c r="CL230" s="6">
        <v>931.93606725207326</v>
      </c>
      <c r="CM230" s="6">
        <v>0</v>
      </c>
      <c r="CN230" s="6">
        <v>33.513618815955311</v>
      </c>
      <c r="CO230" s="6">
        <v>0</v>
      </c>
      <c r="CP230" s="6">
        <v>0</v>
      </c>
      <c r="CQ230" s="6">
        <v>6.3553963031786447</v>
      </c>
      <c r="CR230" s="6">
        <v>6.5618688856175247</v>
      </c>
      <c r="CS230" s="6">
        <v>28.790138476027277</v>
      </c>
      <c r="CT230" s="6">
        <v>38.68165083423942</v>
      </c>
      <c r="CU230" s="6">
        <v>96.725189977678298</v>
      </c>
      <c r="CV230" s="6">
        <v>350.49443890270351</v>
      </c>
      <c r="CW230" s="6">
        <v>24.186890169260263</v>
      </c>
      <c r="CX230" s="6">
        <v>0</v>
      </c>
      <c r="CY230" s="6">
        <v>0</v>
      </c>
      <c r="CZ230" s="6">
        <v>0</v>
      </c>
      <c r="DA230" s="6">
        <v>0</v>
      </c>
      <c r="DB230" s="6">
        <v>42.274065068205125</v>
      </c>
      <c r="DC230" s="6">
        <v>162.24626512335186</v>
      </c>
      <c r="DD230" s="6">
        <v>0</v>
      </c>
      <c r="DE230" s="6">
        <v>4726.645002765561</v>
      </c>
      <c r="DF230" s="6">
        <v>0</v>
      </c>
      <c r="DG230" s="6">
        <v>0</v>
      </c>
      <c r="DH230" s="6">
        <v>0</v>
      </c>
      <c r="DI230" s="6">
        <v>256.51383501439608</v>
      </c>
      <c r="DJ230" s="6">
        <v>4.7969191989062461</v>
      </c>
      <c r="DK230" s="6">
        <v>377.00520729249627</v>
      </c>
      <c r="DL230" s="6">
        <v>10.873608340634108</v>
      </c>
      <c r="DM230" s="6">
        <v>0</v>
      </c>
      <c r="DN230" s="6">
        <v>0</v>
      </c>
      <c r="DO230" s="6">
        <v>0</v>
      </c>
      <c r="DP230" s="6">
        <v>0</v>
      </c>
      <c r="DQ230" s="6">
        <v>10.200805126348261</v>
      </c>
      <c r="DR230" s="6">
        <v>7.9576952530858076</v>
      </c>
      <c r="DS230" s="6">
        <v>0</v>
      </c>
      <c r="DT230" s="6">
        <v>3.9715398385017524</v>
      </c>
      <c r="DU230" s="6">
        <v>18.161968434202855</v>
      </c>
      <c r="DV230" s="6">
        <v>0</v>
      </c>
      <c r="DW230" s="6">
        <v>675.8500288729681</v>
      </c>
      <c r="DX230" s="6">
        <v>0</v>
      </c>
      <c r="DY230" s="6">
        <v>0</v>
      </c>
      <c r="DZ230" s="6">
        <v>91.450133761493504</v>
      </c>
      <c r="EA230" s="6">
        <v>159.18014304413154</v>
      </c>
      <c r="EB230" s="6">
        <v>19.667375533212098</v>
      </c>
      <c r="EC230" s="6">
        <v>3.9793516574127308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46807.830101309788</v>
      </c>
      <c r="EJ230" s="6">
        <v>0</v>
      </c>
      <c r="EK230" s="6">
        <v>0</v>
      </c>
      <c r="EL230" s="6">
        <v>17.915508229950326</v>
      </c>
      <c r="EM230" s="6">
        <v>3.8885673592396235</v>
      </c>
      <c r="EN230" s="6">
        <v>0.46824291208636204</v>
      </c>
      <c r="EO230" s="6">
        <v>0</v>
      </c>
      <c r="EP230" s="6">
        <v>136.89087177537266</v>
      </c>
      <c r="EQ230" s="6">
        <v>0</v>
      </c>
      <c r="ER230" s="6">
        <v>1.3029797670756311</v>
      </c>
      <c r="ES230" s="6">
        <v>23.411635538383539</v>
      </c>
      <c r="ET230" s="6">
        <v>0.90819466804537663</v>
      </c>
      <c r="EU230" s="6">
        <v>0</v>
      </c>
      <c r="EV230" s="6">
        <v>10.796949423564209</v>
      </c>
      <c r="EW230" s="6">
        <v>34.958432052705199</v>
      </c>
      <c r="EX230" s="6">
        <v>0</v>
      </c>
      <c r="EY230" s="6">
        <v>2.9286008749054746</v>
      </c>
      <c r="EZ230" s="6">
        <v>0</v>
      </c>
      <c r="FA230" s="6">
        <v>2147.6724788799074</v>
      </c>
      <c r="FB230" s="6">
        <v>0</v>
      </c>
      <c r="FC230" s="6">
        <v>0</v>
      </c>
      <c r="FD230" s="6">
        <v>0</v>
      </c>
      <c r="FE230" s="6">
        <v>221.15631086481275</v>
      </c>
      <c r="FF230" s="6">
        <v>0</v>
      </c>
      <c r="FG230" s="6">
        <v>68.61529543831719</v>
      </c>
      <c r="FH230" s="6">
        <v>137.23059087663438</v>
      </c>
      <c r="FI230" s="6">
        <v>0</v>
      </c>
      <c r="FJ230" s="6">
        <v>0</v>
      </c>
      <c r="FK230" s="6">
        <v>136.13138631736754</v>
      </c>
      <c r="FL230" s="6">
        <v>0</v>
      </c>
      <c r="FM230" s="6">
        <v>0</v>
      </c>
      <c r="FN230" s="6">
        <v>0</v>
      </c>
      <c r="FO230" s="6">
        <v>0</v>
      </c>
      <c r="FP230" s="6">
        <v>0</v>
      </c>
      <c r="FQ230" s="6">
        <v>0</v>
      </c>
      <c r="FR230" s="6">
        <f t="shared" si="3"/>
        <v>114884.59502275396</v>
      </c>
    </row>
    <row r="231" spans="1:174" x14ac:dyDescent="0.25">
      <c r="A231" s="49">
        <v>47088</v>
      </c>
      <c r="B231" s="6">
        <v>324.65049237163578</v>
      </c>
      <c r="C231" s="6">
        <v>34.572469439440411</v>
      </c>
      <c r="D231" s="6">
        <v>213.48553776295248</v>
      </c>
      <c r="E231" s="6">
        <v>0</v>
      </c>
      <c r="F231" s="6">
        <v>48.09305719064767</v>
      </c>
      <c r="G231" s="6">
        <v>44.690860567634232</v>
      </c>
      <c r="H231" s="6">
        <v>339.14593074387449</v>
      </c>
      <c r="I231" s="6">
        <v>0</v>
      </c>
      <c r="J231" s="6">
        <v>469.30611109987308</v>
      </c>
      <c r="K231" s="6">
        <v>0</v>
      </c>
      <c r="L231" s="6">
        <v>0</v>
      </c>
      <c r="M231" s="6">
        <v>12.63715882292726</v>
      </c>
      <c r="N231" s="6">
        <v>2.2833124902261734</v>
      </c>
      <c r="O231" s="6">
        <v>160.4113373064649</v>
      </c>
      <c r="P231" s="6">
        <v>9.2933063802380573</v>
      </c>
      <c r="Q231" s="6">
        <v>12.586415737444719</v>
      </c>
      <c r="R231" s="6">
        <v>0</v>
      </c>
      <c r="S231" s="6">
        <v>1.0982049951079149</v>
      </c>
      <c r="T231" s="6">
        <v>9.0169195587807014</v>
      </c>
      <c r="U231" s="6">
        <v>71.431199295071281</v>
      </c>
      <c r="V231" s="6">
        <v>0</v>
      </c>
      <c r="W231" s="6">
        <v>0</v>
      </c>
      <c r="X231" s="6">
        <v>138.9560324899596</v>
      </c>
      <c r="Y231" s="6">
        <v>0</v>
      </c>
      <c r="Z231" s="6">
        <v>0</v>
      </c>
      <c r="AA231" s="6">
        <v>68.152225526795547</v>
      </c>
      <c r="AB231" s="6">
        <v>113.01860976879496</v>
      </c>
      <c r="AC231" s="6">
        <v>0</v>
      </c>
      <c r="AD231" s="6">
        <v>9.8704481416915648</v>
      </c>
      <c r="AE231" s="6">
        <v>0</v>
      </c>
      <c r="AF231" s="6">
        <v>0</v>
      </c>
      <c r="AG231" s="6">
        <v>116.14724514274106</v>
      </c>
      <c r="AH231" s="6">
        <v>66.848915580121073</v>
      </c>
      <c r="AI231" s="6">
        <v>518.7582101265059</v>
      </c>
      <c r="AJ231" s="6">
        <v>113.53620404269294</v>
      </c>
      <c r="AK231" s="6">
        <v>0</v>
      </c>
      <c r="AL231" s="6">
        <v>69.06466743655632</v>
      </c>
      <c r="AM231" s="6">
        <v>376.59531597416162</v>
      </c>
      <c r="AN231" s="6">
        <v>0</v>
      </c>
      <c r="AO231" s="6">
        <v>0</v>
      </c>
      <c r="AP231" s="6">
        <v>0</v>
      </c>
      <c r="AQ231" s="6">
        <v>0</v>
      </c>
      <c r="AR231" s="6">
        <v>8.8706828749047055</v>
      </c>
      <c r="AS231" s="6">
        <v>553.88431553351734</v>
      </c>
      <c r="AT231" s="6">
        <v>96.356351287163875</v>
      </c>
      <c r="AU231" s="6">
        <v>879.16985020011987</v>
      </c>
      <c r="AV231" s="6">
        <v>444.58451065312232</v>
      </c>
      <c r="AW231" s="6">
        <v>348.01162462176251</v>
      </c>
      <c r="AX231" s="6">
        <v>0</v>
      </c>
      <c r="AY231" s="6">
        <v>164.6998828641635</v>
      </c>
      <c r="AZ231" s="6">
        <v>11976.416166003659</v>
      </c>
      <c r="BA231" s="6">
        <v>0</v>
      </c>
      <c r="BB231" s="6">
        <v>0</v>
      </c>
      <c r="BC231" s="6">
        <v>1788.7016248282218</v>
      </c>
      <c r="BD231" s="6">
        <v>0</v>
      </c>
      <c r="BE231" s="6">
        <v>117.58088199018789</v>
      </c>
      <c r="BF231" s="6">
        <v>273.3694999788363</v>
      </c>
      <c r="BG231" s="6">
        <v>39.235488817599467</v>
      </c>
      <c r="BH231" s="6">
        <v>10.299509349612816</v>
      </c>
      <c r="BI231" s="6">
        <v>19.198945545583566</v>
      </c>
      <c r="BJ231" s="6">
        <v>0</v>
      </c>
      <c r="BK231" s="6">
        <v>2.9290567936452172</v>
      </c>
      <c r="BL231" s="6">
        <v>7.0450870265406111</v>
      </c>
      <c r="BM231" s="6">
        <v>7.5209610391905706</v>
      </c>
      <c r="BN231" s="6">
        <v>1.9400668019352227</v>
      </c>
      <c r="BO231" s="6">
        <v>0</v>
      </c>
      <c r="BP231" s="6">
        <v>0</v>
      </c>
      <c r="BQ231" s="6">
        <v>97.114628497041622</v>
      </c>
      <c r="BR231" s="6">
        <v>1058.2155106827515</v>
      </c>
      <c r="BS231" s="6">
        <v>104.3482479472481</v>
      </c>
      <c r="BT231" s="6">
        <v>44.130079568415269</v>
      </c>
      <c r="BU231" s="6">
        <v>0</v>
      </c>
      <c r="BV231" s="6">
        <v>1054.7941392124246</v>
      </c>
      <c r="BW231" s="6">
        <v>67.237181764141738</v>
      </c>
      <c r="BX231" s="6">
        <v>1928.0580103102186</v>
      </c>
      <c r="BY231" s="6">
        <v>5280.1922518545452</v>
      </c>
      <c r="BZ231" s="6">
        <v>0</v>
      </c>
      <c r="CA231" s="6">
        <v>93.168843321504383</v>
      </c>
      <c r="CB231" s="6">
        <v>330.55442819176398</v>
      </c>
      <c r="CC231" s="6">
        <v>57.086023978809379</v>
      </c>
      <c r="CD231" s="6">
        <v>2.3300903868620586</v>
      </c>
      <c r="CE231" s="6">
        <v>62.940488383327356</v>
      </c>
      <c r="CF231" s="6">
        <v>0</v>
      </c>
      <c r="CG231" s="6">
        <v>1155.0549756046232</v>
      </c>
      <c r="CH231" s="6">
        <v>97.027723285850172</v>
      </c>
      <c r="CI231" s="6">
        <v>10851.75313352073</v>
      </c>
      <c r="CJ231" s="6">
        <v>151.71545336757373</v>
      </c>
      <c r="CK231" s="6">
        <v>14991.36789699184</v>
      </c>
      <c r="CL231" s="6">
        <v>943.56767829214914</v>
      </c>
      <c r="CM231" s="6">
        <v>0</v>
      </c>
      <c r="CN231" s="6">
        <v>33.374168009754094</v>
      </c>
      <c r="CO231" s="6">
        <v>0</v>
      </c>
      <c r="CP231" s="6">
        <v>0</v>
      </c>
      <c r="CQ231" s="6">
        <v>6.3289705770764328</v>
      </c>
      <c r="CR231" s="6">
        <v>6.5074138559937182</v>
      </c>
      <c r="CS231" s="6">
        <v>28.551217541928505</v>
      </c>
      <c r="CT231" s="6">
        <v>38.46306251902876</v>
      </c>
      <c r="CU231" s="6">
        <v>96.082500057891025</v>
      </c>
      <c r="CV231" s="6">
        <v>348.16558079576924</v>
      </c>
      <c r="CW231" s="6">
        <v>24.026180528820447</v>
      </c>
      <c r="CX231" s="6">
        <v>0</v>
      </c>
      <c r="CY231" s="6">
        <v>0</v>
      </c>
      <c r="CZ231" s="6">
        <v>0</v>
      </c>
      <c r="DA231" s="6">
        <v>0</v>
      </c>
      <c r="DB231" s="6">
        <v>41.853431092678001</v>
      </c>
      <c r="DC231" s="6">
        <v>160.89983084865781</v>
      </c>
      <c r="DD231" s="6">
        <v>0</v>
      </c>
      <c r="DE231" s="6">
        <v>4774.0216815852355</v>
      </c>
      <c r="DF231" s="6">
        <v>0</v>
      </c>
      <c r="DG231" s="6">
        <v>0</v>
      </c>
      <c r="DH231" s="6">
        <v>0</v>
      </c>
      <c r="DI231" s="6">
        <v>255.44725096170245</v>
      </c>
      <c r="DJ231" s="6">
        <v>4.7650460992940094</v>
      </c>
      <c r="DK231" s="6">
        <v>374.50019855082195</v>
      </c>
      <c r="DL231" s="6">
        <v>10.765414129898364</v>
      </c>
      <c r="DM231" s="6">
        <v>0</v>
      </c>
      <c r="DN231" s="6">
        <v>0</v>
      </c>
      <c r="DO231" s="6">
        <v>0</v>
      </c>
      <c r="DP231" s="6">
        <v>0</v>
      </c>
      <c r="DQ231" s="6">
        <v>10.116151629756846</v>
      </c>
      <c r="DR231" s="6">
        <v>7.8916566689114411</v>
      </c>
      <c r="DS231" s="6">
        <v>0</v>
      </c>
      <c r="DT231" s="6">
        <v>3.9550261831811913</v>
      </c>
      <c r="DU231" s="6">
        <v>18.011247573065432</v>
      </c>
      <c r="DV231" s="6">
        <v>0</v>
      </c>
      <c r="DW231" s="6">
        <v>680.30171923478065</v>
      </c>
      <c r="DX231" s="6">
        <v>0</v>
      </c>
      <c r="DY231" s="6">
        <v>0</v>
      </c>
      <c r="DZ231" s="6">
        <v>90.691215863271225</v>
      </c>
      <c r="EA231" s="6">
        <v>158.09732645734235</v>
      </c>
      <c r="EB231" s="6">
        <v>19.504161739100642</v>
      </c>
      <c r="EC231" s="6">
        <v>3.9463281825208587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47267.272567822161</v>
      </c>
      <c r="EJ231" s="6">
        <v>0</v>
      </c>
      <c r="EK231" s="6">
        <v>0</v>
      </c>
      <c r="EL231" s="6">
        <v>17.766832669924156</v>
      </c>
      <c r="EM231" s="6">
        <v>3.8562972766712749</v>
      </c>
      <c r="EN231" s="6">
        <v>0.46435710118503681</v>
      </c>
      <c r="EO231" s="6">
        <v>0</v>
      </c>
      <c r="EP231" s="6">
        <v>135.77414348224704</v>
      </c>
      <c r="EQ231" s="6">
        <v>0</v>
      </c>
      <c r="ER231" s="6">
        <v>1.2900149017717581</v>
      </c>
      <c r="ES231" s="6">
        <v>23.473293673797517</v>
      </c>
      <c r="ET231" s="6">
        <v>0.904418396291363</v>
      </c>
      <c r="EU231" s="6">
        <v>0</v>
      </c>
      <c r="EV231" s="6">
        <v>10.707348699905195</v>
      </c>
      <c r="EW231" s="6">
        <v>34.668322255296061</v>
      </c>
      <c r="EX231" s="6">
        <v>0</v>
      </c>
      <c r="EY231" s="6">
        <v>2.9164237578712089</v>
      </c>
      <c r="EZ231" s="6">
        <v>0</v>
      </c>
      <c r="FA231" s="6">
        <v>2162.1220206104153</v>
      </c>
      <c r="FB231" s="6">
        <v>0</v>
      </c>
      <c r="FC231" s="6">
        <v>0</v>
      </c>
      <c r="FD231" s="6">
        <v>0</v>
      </c>
      <c r="FE231" s="6">
        <v>220.93606109666143</v>
      </c>
      <c r="FF231" s="6">
        <v>0</v>
      </c>
      <c r="FG231" s="6">
        <v>68.624582919356286</v>
      </c>
      <c r="FH231" s="6">
        <v>137.24916583871257</v>
      </c>
      <c r="FI231" s="6">
        <v>0</v>
      </c>
      <c r="FJ231" s="6">
        <v>0</v>
      </c>
      <c r="FK231" s="6">
        <v>136.26751414125144</v>
      </c>
      <c r="FL231" s="6">
        <v>0</v>
      </c>
      <c r="FM231" s="6">
        <v>0</v>
      </c>
      <c r="FN231" s="6">
        <v>0</v>
      </c>
      <c r="FO231" s="6">
        <v>0</v>
      </c>
      <c r="FP231" s="6">
        <v>0</v>
      </c>
      <c r="FQ231" s="6">
        <v>0</v>
      </c>
      <c r="FR231" s="6">
        <f t="shared" si="3"/>
        <v>115874.6816246939</v>
      </c>
    </row>
    <row r="232" spans="1:174" x14ac:dyDescent="0.25">
      <c r="A232" s="49">
        <v>47119</v>
      </c>
      <c r="B232" s="6">
        <v>321.96271567191991</v>
      </c>
      <c r="C232" s="6">
        <v>34.285562632811086</v>
      </c>
      <c r="D232" s="6">
        <v>211.71388375922552</v>
      </c>
      <c r="E232" s="6">
        <v>0</v>
      </c>
      <c r="F232" s="6">
        <v>47.694425783432166</v>
      </c>
      <c r="G232" s="6">
        <v>44.246179075093529</v>
      </c>
      <c r="H232" s="6">
        <v>337.74523034033928</v>
      </c>
      <c r="I232" s="6">
        <v>0</v>
      </c>
      <c r="J232" s="6">
        <v>465.41147702106815</v>
      </c>
      <c r="K232" s="6">
        <v>0</v>
      </c>
      <c r="L232" s="6">
        <v>0</v>
      </c>
      <c r="M232" s="6">
        <v>12.553191300174184</v>
      </c>
      <c r="N232" s="6">
        <v>2.2643639480557884</v>
      </c>
      <c r="O232" s="6">
        <v>159.34548517911054</v>
      </c>
      <c r="P232" s="6">
        <v>9.2492884740112657</v>
      </c>
      <c r="Q232" s="6">
        <v>12.534081444031747</v>
      </c>
      <c r="R232" s="6">
        <v>0</v>
      </c>
      <c r="S232" s="6">
        <v>1.0936386607645652</v>
      </c>
      <c r="T232" s="6">
        <v>8.9420907820635858</v>
      </c>
      <c r="U232" s="6">
        <v>70.838412675667357</v>
      </c>
      <c r="V232" s="6">
        <v>0</v>
      </c>
      <c r="W232" s="6">
        <v>0</v>
      </c>
      <c r="X232" s="6">
        <v>137.57339686512847</v>
      </c>
      <c r="Y232" s="6">
        <v>0</v>
      </c>
      <c r="Z232" s="6">
        <v>0</v>
      </c>
      <c r="AA232" s="6">
        <v>67.868906567534282</v>
      </c>
      <c r="AB232" s="6">
        <v>111.89405581215755</v>
      </c>
      <c r="AC232" s="6">
        <v>0</v>
      </c>
      <c r="AD232" s="6">
        <v>9.8294068365304703</v>
      </c>
      <c r="AE232" s="6">
        <v>0</v>
      </c>
      <c r="AF232" s="6">
        <v>0</v>
      </c>
      <c r="AG232" s="6">
        <v>115.66320629822347</v>
      </c>
      <c r="AH232" s="6">
        <v>66.570957912482484</v>
      </c>
      <c r="AI232" s="6">
        <v>515.41346953747404</v>
      </c>
      <c r="AJ232" s="6">
        <v>113.06412071577024</v>
      </c>
      <c r="AK232" s="6">
        <v>0</v>
      </c>
      <c r="AL232" s="6">
        <v>68.491519972506993</v>
      </c>
      <c r="AM232" s="6">
        <v>375.7442982942419</v>
      </c>
      <c r="AN232" s="6">
        <v>0</v>
      </c>
      <c r="AO232" s="6">
        <v>0</v>
      </c>
      <c r="AP232" s="6">
        <v>0</v>
      </c>
      <c r="AQ232" s="6">
        <v>0</v>
      </c>
      <c r="AR232" s="6">
        <v>8.8117416780288274</v>
      </c>
      <c r="AS232" s="6">
        <v>551.76032104635851</v>
      </c>
      <c r="AT232" s="6">
        <v>96.003224104690887</v>
      </c>
      <c r="AU232" s="6">
        <v>872.10140084907914</v>
      </c>
      <c r="AV232" s="6">
        <v>440.89503390192363</v>
      </c>
      <c r="AW232" s="6">
        <v>344.80913422280355</v>
      </c>
      <c r="AX232" s="6">
        <v>0</v>
      </c>
      <c r="AY232" s="6">
        <v>163.33308673386242</v>
      </c>
      <c r="AZ232" s="6">
        <v>12065.621427284859</v>
      </c>
      <c r="BA232" s="6">
        <v>0</v>
      </c>
      <c r="BB232" s="6">
        <v>0</v>
      </c>
      <c r="BC232" s="6">
        <v>1810.4103321551811</v>
      </c>
      <c r="BD232" s="6">
        <v>0</v>
      </c>
      <c r="BE232" s="6">
        <v>117.12752938531979</v>
      </c>
      <c r="BF232" s="6">
        <v>272.41606906221642</v>
      </c>
      <c r="BG232" s="6">
        <v>38.909884977731565</v>
      </c>
      <c r="BH232" s="6">
        <v>10.214036735557219</v>
      </c>
      <c r="BI232" s="6">
        <v>19.007912845564338</v>
      </c>
      <c r="BJ232" s="6">
        <v>0</v>
      </c>
      <c r="BK232" s="6">
        <v>2.8999121915903183</v>
      </c>
      <c r="BL232" s="6">
        <v>6.974987239374955</v>
      </c>
      <c r="BM232" s="6">
        <v>7.4896888970666158</v>
      </c>
      <c r="BN232" s="6">
        <v>1.9239667552849309</v>
      </c>
      <c r="BO232" s="6">
        <v>0</v>
      </c>
      <c r="BP232" s="6">
        <v>0</v>
      </c>
      <c r="BQ232" s="6">
        <v>96.687403493129722</v>
      </c>
      <c r="BR232" s="6">
        <v>1053.8154525418565</v>
      </c>
      <c r="BS232" s="6">
        <v>103.30996553218996</v>
      </c>
      <c r="BT232" s="6">
        <v>43.763856952253867</v>
      </c>
      <c r="BU232" s="6">
        <v>0</v>
      </c>
      <c r="BV232" s="6">
        <v>1048.7691293019138</v>
      </c>
      <c r="BW232" s="6">
        <v>66.679200068894417</v>
      </c>
      <c r="BX232" s="6">
        <v>1938.8755920108824</v>
      </c>
      <c r="BY232" s="6">
        <v>5327.7804825685398</v>
      </c>
      <c r="BZ232" s="6">
        <v>0</v>
      </c>
      <c r="CA232" s="6">
        <v>92.793991771754136</v>
      </c>
      <c r="CB232" s="6">
        <v>329.19248967178135</v>
      </c>
      <c r="CC232" s="6">
        <v>57.088838599621539</v>
      </c>
      <c r="CD232" s="6">
        <v>2.3204018753327587</v>
      </c>
      <c r="CE232" s="6">
        <v>62.678781948761618</v>
      </c>
      <c r="CF232" s="6">
        <v>0</v>
      </c>
      <c r="CG232" s="6">
        <v>1150.5126188390163</v>
      </c>
      <c r="CH232" s="6">
        <v>96.222518604384803</v>
      </c>
      <c r="CI232" s="6">
        <v>10911.316623196333</v>
      </c>
      <c r="CJ232" s="6">
        <v>150.61966623265474</v>
      </c>
      <c r="CK232" s="6">
        <v>15123.818130178839</v>
      </c>
      <c r="CL232" s="6">
        <v>951.15167062831392</v>
      </c>
      <c r="CM232" s="6">
        <v>0</v>
      </c>
      <c r="CN232" s="6">
        <v>33.235905530668546</v>
      </c>
      <c r="CO232" s="6">
        <v>0</v>
      </c>
      <c r="CP232" s="6">
        <v>0</v>
      </c>
      <c r="CQ232" s="6">
        <v>6.302654729094594</v>
      </c>
      <c r="CR232" s="6">
        <v>6.4534107327251018</v>
      </c>
      <c r="CS232" s="6">
        <v>28.314279342744246</v>
      </c>
      <c r="CT232" s="6">
        <v>38.194196742649623</v>
      </c>
      <c r="CU232" s="6">
        <v>95.444080487255704</v>
      </c>
      <c r="CV232" s="6">
        <v>345.85219677195954</v>
      </c>
      <c r="CW232" s="6">
        <v>23.866538722581282</v>
      </c>
      <c r="CX232" s="6">
        <v>0</v>
      </c>
      <c r="CY232" s="6">
        <v>0</v>
      </c>
      <c r="CZ232" s="6">
        <v>0</v>
      </c>
      <c r="DA232" s="6">
        <v>0</v>
      </c>
      <c r="DB232" s="6">
        <v>41.43698249513811</v>
      </c>
      <c r="DC232" s="6">
        <v>159.56457023799047</v>
      </c>
      <c r="DD232" s="6">
        <v>0</v>
      </c>
      <c r="DE232" s="6">
        <v>4810.3739715156553</v>
      </c>
      <c r="DF232" s="6">
        <v>0</v>
      </c>
      <c r="DG232" s="6">
        <v>0</v>
      </c>
      <c r="DH232" s="6">
        <v>0</v>
      </c>
      <c r="DI232" s="6">
        <v>254.38510176353202</v>
      </c>
      <c r="DJ232" s="6">
        <v>4.7333847802927771</v>
      </c>
      <c r="DK232" s="6">
        <v>372.01183432406242</v>
      </c>
      <c r="DL232" s="6">
        <v>10.658296469546821</v>
      </c>
      <c r="DM232" s="6">
        <v>0</v>
      </c>
      <c r="DN232" s="6">
        <v>0</v>
      </c>
      <c r="DO232" s="6">
        <v>0</v>
      </c>
      <c r="DP232" s="6">
        <v>0</v>
      </c>
      <c r="DQ232" s="6">
        <v>10.032200647760735</v>
      </c>
      <c r="DR232" s="6">
        <v>7.826166119621683</v>
      </c>
      <c r="DS232" s="6">
        <v>0</v>
      </c>
      <c r="DT232" s="6">
        <v>3.938581191608983</v>
      </c>
      <c r="DU232" s="6">
        <v>17.861777500247808</v>
      </c>
      <c r="DV232" s="6">
        <v>0</v>
      </c>
      <c r="DW232" s="6">
        <v>683.50621323062956</v>
      </c>
      <c r="DX232" s="6">
        <v>0</v>
      </c>
      <c r="DY232" s="6">
        <v>0</v>
      </c>
      <c r="DZ232" s="6">
        <v>89.938596002597407</v>
      </c>
      <c r="EA232" s="6">
        <v>157.01493516939078</v>
      </c>
      <c r="EB232" s="6">
        <v>19.342302408503809</v>
      </c>
      <c r="EC232" s="6">
        <v>3.9135787597831619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47615.070848001313</v>
      </c>
      <c r="EJ232" s="6">
        <v>0</v>
      </c>
      <c r="EK232" s="6">
        <v>0</v>
      </c>
      <c r="EL232" s="6">
        <v>17.619390924862397</v>
      </c>
      <c r="EM232" s="6">
        <v>3.8242949940746809</v>
      </c>
      <c r="EN232" s="6">
        <v>0.46050353749124229</v>
      </c>
      <c r="EO232" s="6">
        <v>0</v>
      </c>
      <c r="EP232" s="6">
        <v>134.71539040597767</v>
      </c>
      <c r="EQ232" s="6">
        <v>0</v>
      </c>
      <c r="ER232" s="6">
        <v>1.2771790390330788</v>
      </c>
      <c r="ES232" s="6">
        <v>23.130597688674928</v>
      </c>
      <c r="ET232" s="6">
        <v>0.9006578262683349</v>
      </c>
      <c r="EU232" s="6">
        <v>0</v>
      </c>
      <c r="EV232" s="6">
        <v>10.618491546431168</v>
      </c>
      <c r="EW232" s="6">
        <v>34.380619994198213</v>
      </c>
      <c r="EX232" s="6">
        <v>0</v>
      </c>
      <c r="EY232" s="6">
        <v>2.904297273267102</v>
      </c>
      <c r="EZ232" s="6">
        <v>0</v>
      </c>
      <c r="FA232" s="6">
        <v>2171.5556962595574</v>
      </c>
      <c r="FB232" s="6">
        <v>0</v>
      </c>
      <c r="FC232" s="6">
        <v>0</v>
      </c>
      <c r="FD232" s="6">
        <v>0</v>
      </c>
      <c r="FE232" s="6">
        <v>220.81578396948893</v>
      </c>
      <c r="FF232" s="6">
        <v>0</v>
      </c>
      <c r="FG232" s="6">
        <v>68.679233848172643</v>
      </c>
      <c r="FH232" s="6">
        <v>137.35846769634529</v>
      </c>
      <c r="FI232" s="6">
        <v>0</v>
      </c>
      <c r="FJ232" s="6">
        <v>0</v>
      </c>
      <c r="FK232" s="6">
        <v>136.40377799405778</v>
      </c>
      <c r="FL232" s="6">
        <v>0</v>
      </c>
      <c r="FM232" s="6">
        <v>0</v>
      </c>
      <c r="FN232" s="6">
        <v>0</v>
      </c>
      <c r="FO232" s="6">
        <v>0</v>
      </c>
      <c r="FP232" s="6">
        <v>0</v>
      </c>
      <c r="FQ232" s="6">
        <v>0</v>
      </c>
      <c r="FR232" s="6">
        <f t="shared" si="3"/>
        <v>116564.01685631803</v>
      </c>
    </row>
    <row r="233" spans="1:174" x14ac:dyDescent="0.25">
      <c r="A233" s="49">
        <v>47150</v>
      </c>
      <c r="B233" s="6">
        <v>319.29708504425088</v>
      </c>
      <c r="C233" s="6">
        <v>34.001036781809901</v>
      </c>
      <c r="D233" s="6">
        <v>209.9569321936207</v>
      </c>
      <c r="E233" s="6">
        <v>0</v>
      </c>
      <c r="F233" s="6">
        <v>47.299019775289892</v>
      </c>
      <c r="G233" s="6">
        <v>43.805922237332275</v>
      </c>
      <c r="H233" s="6">
        <v>336.34800716335815</v>
      </c>
      <c r="I233" s="6">
        <v>0</v>
      </c>
      <c r="J233" s="6">
        <v>461.54916337076179</v>
      </c>
      <c r="K233" s="6">
        <v>0</v>
      </c>
      <c r="L233" s="6">
        <v>0</v>
      </c>
      <c r="M233" s="6">
        <v>12.469781699100821</v>
      </c>
      <c r="N233" s="6">
        <v>2.2455726542917933</v>
      </c>
      <c r="O233" s="6">
        <v>158.28671509954941</v>
      </c>
      <c r="P233" s="6">
        <v>9.2003702260958367</v>
      </c>
      <c r="Q233" s="6">
        <v>12.48196475651422</v>
      </c>
      <c r="R233" s="6">
        <v>0</v>
      </c>
      <c r="S233" s="6">
        <v>1.0890913132309898</v>
      </c>
      <c r="T233" s="6">
        <v>8.8678829874666345</v>
      </c>
      <c r="U233" s="6">
        <v>70.250545418945464</v>
      </c>
      <c r="V233" s="6">
        <v>0</v>
      </c>
      <c r="W233" s="6">
        <v>0</v>
      </c>
      <c r="X233" s="6">
        <v>136.20451869462877</v>
      </c>
      <c r="Y233" s="6">
        <v>0</v>
      </c>
      <c r="Z233" s="6">
        <v>0</v>
      </c>
      <c r="AA233" s="6">
        <v>67.586702439741174</v>
      </c>
      <c r="AB233" s="6">
        <v>110.7806913543467</v>
      </c>
      <c r="AC233" s="6">
        <v>0</v>
      </c>
      <c r="AD233" s="6">
        <v>9.7885361810405165</v>
      </c>
      <c r="AE233" s="6">
        <v>0</v>
      </c>
      <c r="AF233" s="6">
        <v>0</v>
      </c>
      <c r="AG233" s="6">
        <v>115.18155260679238</v>
      </c>
      <c r="AH233" s="6">
        <v>66.294155992313165</v>
      </c>
      <c r="AI233" s="6">
        <v>512.03739775311703</v>
      </c>
      <c r="AJ233" s="6">
        <v>112.5940003104498</v>
      </c>
      <c r="AK233" s="6">
        <v>0</v>
      </c>
      <c r="AL233" s="6">
        <v>67.92312889153655</v>
      </c>
      <c r="AM233" s="6">
        <v>374.78816995372779</v>
      </c>
      <c r="AN233" s="6">
        <v>0</v>
      </c>
      <c r="AO233" s="6">
        <v>0</v>
      </c>
      <c r="AP233" s="6">
        <v>0</v>
      </c>
      <c r="AQ233" s="6">
        <v>0</v>
      </c>
      <c r="AR233" s="6">
        <v>8.7531921155669128</v>
      </c>
      <c r="AS233" s="6">
        <v>549.98121777337792</v>
      </c>
      <c r="AT233" s="6">
        <v>95.617305823312137</v>
      </c>
      <c r="AU233" s="6">
        <v>865.08834774909496</v>
      </c>
      <c r="AV233" s="6">
        <v>437.23617503859867</v>
      </c>
      <c r="AW233" s="6">
        <v>341.57980542545806</v>
      </c>
      <c r="AX233" s="6">
        <v>0</v>
      </c>
      <c r="AY233" s="6">
        <v>161.97763324466897</v>
      </c>
      <c r="AZ233" s="6">
        <v>12115.529265384008</v>
      </c>
      <c r="BA233" s="6">
        <v>0</v>
      </c>
      <c r="BB233" s="6">
        <v>0</v>
      </c>
      <c r="BC233" s="6">
        <v>1825.513242248556</v>
      </c>
      <c r="BD233" s="6">
        <v>0</v>
      </c>
      <c r="BE233" s="6">
        <v>116.7041677088268</v>
      </c>
      <c r="BF233" s="6">
        <v>271.56700983354187</v>
      </c>
      <c r="BG233" s="6">
        <v>38.586983228846364</v>
      </c>
      <c r="BH233" s="6">
        <v>10.129273433713058</v>
      </c>
      <c r="BI233" s="6">
        <v>18.818780952669652</v>
      </c>
      <c r="BJ233" s="6">
        <v>0</v>
      </c>
      <c r="BK233" s="6">
        <v>2.8710575831711802</v>
      </c>
      <c r="BL233" s="6">
        <v>6.9055849567457415</v>
      </c>
      <c r="BM233" s="6">
        <v>7.4585467844519133</v>
      </c>
      <c r="BN233" s="6">
        <v>1.9080003182102896</v>
      </c>
      <c r="BO233" s="6">
        <v>0</v>
      </c>
      <c r="BP233" s="6">
        <v>0</v>
      </c>
      <c r="BQ233" s="6">
        <v>96.313154674350955</v>
      </c>
      <c r="BR233" s="6">
        <v>1049.433689834593</v>
      </c>
      <c r="BS233" s="6">
        <v>102.28201419977698</v>
      </c>
      <c r="BT233" s="6">
        <v>43.400673510413021</v>
      </c>
      <c r="BU233" s="6">
        <v>0</v>
      </c>
      <c r="BV233" s="6">
        <v>1042.0994332787075</v>
      </c>
      <c r="BW233" s="6">
        <v>66.125848900448815</v>
      </c>
      <c r="BX233" s="6">
        <v>1945.1624545632162</v>
      </c>
      <c r="BY233" s="6">
        <v>5357.3685849902286</v>
      </c>
      <c r="BZ233" s="6">
        <v>0</v>
      </c>
      <c r="CA233" s="6">
        <v>92.446227918639693</v>
      </c>
      <c r="CB233" s="6">
        <v>327.90765748548745</v>
      </c>
      <c r="CC233" s="6">
        <v>57.137915226214368</v>
      </c>
      <c r="CD233" s="6">
        <v>2.310753648616521</v>
      </c>
      <c r="CE233" s="6">
        <v>62.418163689067903</v>
      </c>
      <c r="CF233" s="6">
        <v>0</v>
      </c>
      <c r="CG233" s="6">
        <v>1146.0966150115125</v>
      </c>
      <c r="CH233" s="6">
        <v>95.423996080936661</v>
      </c>
      <c r="CI233" s="6">
        <v>10939.589189509177</v>
      </c>
      <c r="CJ233" s="6">
        <v>149.51120404269633</v>
      </c>
      <c r="CK233" s="6">
        <v>15213.671252517946</v>
      </c>
      <c r="CL233" s="6">
        <v>955.38070658830861</v>
      </c>
      <c r="CM233" s="6">
        <v>0</v>
      </c>
      <c r="CN233" s="6">
        <v>33.100422476341066</v>
      </c>
      <c r="CO233" s="6">
        <v>0</v>
      </c>
      <c r="CP233" s="6">
        <v>0</v>
      </c>
      <c r="CQ233" s="6">
        <v>6.2764483023601105</v>
      </c>
      <c r="CR233" s="6">
        <v>6.3998557655730801</v>
      </c>
      <c r="CS233" s="6">
        <v>28.079307424337689</v>
      </c>
      <c r="CT233" s="6">
        <v>37.920940305755735</v>
      </c>
      <c r="CU233" s="6">
        <v>94.809902891464134</v>
      </c>
      <c r="CV233" s="6">
        <v>343.5541840138257</v>
      </c>
      <c r="CW233" s="6">
        <v>23.707957655325114</v>
      </c>
      <c r="CX233" s="6">
        <v>0</v>
      </c>
      <c r="CY233" s="6">
        <v>0</v>
      </c>
      <c r="CZ233" s="6">
        <v>0</v>
      </c>
      <c r="DA233" s="6">
        <v>0</v>
      </c>
      <c r="DB233" s="6">
        <v>41.024677630378676</v>
      </c>
      <c r="DC233" s="6">
        <v>158.24039056438184</v>
      </c>
      <c r="DD233" s="6">
        <v>0</v>
      </c>
      <c r="DE233" s="6">
        <v>4836.970532948857</v>
      </c>
      <c r="DF233" s="6">
        <v>0</v>
      </c>
      <c r="DG233" s="6">
        <v>0</v>
      </c>
      <c r="DH233" s="6">
        <v>0</v>
      </c>
      <c r="DI233" s="6">
        <v>253.32736897976764</v>
      </c>
      <c r="DJ233" s="6">
        <v>4.7019338347276074</v>
      </c>
      <c r="DK233" s="6">
        <v>369.5400040178431</v>
      </c>
      <c r="DL233" s="6">
        <v>10.552244647724176</v>
      </c>
      <c r="DM233" s="6">
        <v>0</v>
      </c>
      <c r="DN233" s="6">
        <v>0</v>
      </c>
      <c r="DO233" s="6">
        <v>0</v>
      </c>
      <c r="DP233" s="6">
        <v>0</v>
      </c>
      <c r="DQ233" s="6">
        <v>9.9489463503968896</v>
      </c>
      <c r="DR233" s="6">
        <v>7.7612190572353983</v>
      </c>
      <c r="DS233" s="6">
        <v>0</v>
      </c>
      <c r="DT233" s="6">
        <v>3.9222045782813875</v>
      </c>
      <c r="DU233" s="6">
        <v>17.713547835823736</v>
      </c>
      <c r="DV233" s="6">
        <v>0</v>
      </c>
      <c r="DW233" s="6">
        <v>685.62163880666822</v>
      </c>
      <c r="DX233" s="6">
        <v>0</v>
      </c>
      <c r="DY233" s="6">
        <v>0</v>
      </c>
      <c r="DZ233" s="6">
        <v>89.192221913901477</v>
      </c>
      <c r="EA233" s="6">
        <v>155.97512489021773</v>
      </c>
      <c r="EB233" s="6">
        <v>19.181786301125275</v>
      </c>
      <c r="EC233" s="6">
        <v>3.8811011149210111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47864.87165563133</v>
      </c>
      <c r="EJ233" s="6">
        <v>0</v>
      </c>
      <c r="EK233" s="6">
        <v>0</v>
      </c>
      <c r="EL233" s="6">
        <v>17.473172755695721</v>
      </c>
      <c r="EM233" s="6">
        <v>3.7925582890562444</v>
      </c>
      <c r="EN233" s="6">
        <v>0.45668195339484008</v>
      </c>
      <c r="EO233" s="6">
        <v>0</v>
      </c>
      <c r="EP233" s="6">
        <v>133.76800189647039</v>
      </c>
      <c r="EQ233" s="6">
        <v>0</v>
      </c>
      <c r="ER233" s="6">
        <v>1.2644708952626218</v>
      </c>
      <c r="ES233" s="6">
        <v>22.649714868726853</v>
      </c>
      <c r="ET233" s="6">
        <v>0.89691289268852392</v>
      </c>
      <c r="EU233" s="6">
        <v>0</v>
      </c>
      <c r="EV233" s="6">
        <v>10.530371792470765</v>
      </c>
      <c r="EW233" s="6">
        <v>34.095305289972352</v>
      </c>
      <c r="EX233" s="6">
        <v>0</v>
      </c>
      <c r="EY233" s="6">
        <v>2.8922212105636058</v>
      </c>
      <c r="EZ233" s="6">
        <v>0</v>
      </c>
      <c r="FA233" s="6">
        <v>2176.7847200026195</v>
      </c>
      <c r="FB233" s="6">
        <v>0</v>
      </c>
      <c r="FC233" s="6">
        <v>0</v>
      </c>
      <c r="FD233" s="6">
        <v>0</v>
      </c>
      <c r="FE233" s="6">
        <v>220.66145440684321</v>
      </c>
      <c r="FF233" s="6">
        <v>0</v>
      </c>
      <c r="FG233" s="6">
        <v>68.713432097175755</v>
      </c>
      <c r="FH233" s="6">
        <v>137.42686419435151</v>
      </c>
      <c r="FI233" s="6">
        <v>0</v>
      </c>
      <c r="FJ233" s="6">
        <v>0</v>
      </c>
      <c r="FK233" s="6">
        <v>136.54017837709037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f t="shared" si="3"/>
        <v>116994.85474903343</v>
      </c>
    </row>
    <row r="234" spans="1:174" x14ac:dyDescent="0.25">
      <c r="A234" s="49">
        <v>47178</v>
      </c>
      <c r="B234" s="6">
        <v>316.65459805951951</v>
      </c>
      <c r="C234" s="6">
        <v>33.718872127582848</v>
      </c>
      <c r="D234" s="6">
        <v>208.21456105490643</v>
      </c>
      <c r="E234" s="6">
        <v>0</v>
      </c>
      <c r="F234" s="6">
        <v>46.906871459377513</v>
      </c>
      <c r="G234" s="6">
        <v>43.370046028299789</v>
      </c>
      <c r="H234" s="6">
        <v>334.95548248162117</v>
      </c>
      <c r="I234" s="6">
        <v>0</v>
      </c>
      <c r="J234" s="6">
        <v>457.71890193117622</v>
      </c>
      <c r="K234" s="6">
        <v>0</v>
      </c>
      <c r="L234" s="6">
        <v>0</v>
      </c>
      <c r="M234" s="6">
        <v>12.386926312600057</v>
      </c>
      <c r="N234" s="6">
        <v>2.2269373039756832</v>
      </c>
      <c r="O234" s="6">
        <v>157.23498001115931</v>
      </c>
      <c r="P234" s="6">
        <v>9.1649684577033277</v>
      </c>
      <c r="Q234" s="6">
        <v>12.430064770087231</v>
      </c>
      <c r="R234" s="6">
        <v>0</v>
      </c>
      <c r="S234" s="6">
        <v>1.0845628735600688</v>
      </c>
      <c r="T234" s="6">
        <v>8.7942910216409587</v>
      </c>
      <c r="U234" s="6">
        <v>69.667556700554258</v>
      </c>
      <c r="V234" s="6">
        <v>0</v>
      </c>
      <c r="W234" s="6">
        <v>0</v>
      </c>
      <c r="X234" s="6">
        <v>134.84926108950268</v>
      </c>
      <c r="Y234" s="6">
        <v>0</v>
      </c>
      <c r="Z234" s="6">
        <v>0</v>
      </c>
      <c r="AA234" s="6">
        <v>67.305673798426085</v>
      </c>
      <c r="AB234" s="6">
        <v>109.67840505798887</v>
      </c>
      <c r="AC234" s="6">
        <v>0</v>
      </c>
      <c r="AD234" s="6">
        <v>9.7478354656606694</v>
      </c>
      <c r="AE234" s="6">
        <v>0</v>
      </c>
      <c r="AF234" s="6">
        <v>0</v>
      </c>
      <c r="AG234" s="6">
        <v>114.70207396317954</v>
      </c>
      <c r="AH234" s="6">
        <v>66.018505014017123</v>
      </c>
      <c r="AI234" s="6">
        <v>508.72480419028562</v>
      </c>
      <c r="AJ234" s="6">
        <v>112.12583466490725</v>
      </c>
      <c r="AK234" s="6">
        <v>0</v>
      </c>
      <c r="AL234" s="6">
        <v>67.35945472181379</v>
      </c>
      <c r="AM234" s="6">
        <v>373.47571818507242</v>
      </c>
      <c r="AN234" s="6">
        <v>0</v>
      </c>
      <c r="AO234" s="6">
        <v>0</v>
      </c>
      <c r="AP234" s="6">
        <v>0</v>
      </c>
      <c r="AQ234" s="6">
        <v>0</v>
      </c>
      <c r="AR234" s="6">
        <v>8.695031585306543</v>
      </c>
      <c r="AS234" s="6">
        <v>549.55913385425879</v>
      </c>
      <c r="AT234" s="6">
        <v>95.221377098201643</v>
      </c>
      <c r="AU234" s="6">
        <v>858.25730359571776</v>
      </c>
      <c r="AV234" s="6">
        <v>433.6076799742562</v>
      </c>
      <c r="AW234" s="6">
        <v>338.49753444277235</v>
      </c>
      <c r="AX234" s="6">
        <v>0</v>
      </c>
      <c r="AY234" s="6">
        <v>160.63342826732398</v>
      </c>
      <c r="AZ234" s="6">
        <v>12198.667059633997</v>
      </c>
      <c r="BA234" s="6">
        <v>0</v>
      </c>
      <c r="BB234" s="6">
        <v>0</v>
      </c>
      <c r="BC234" s="6">
        <v>1846.2867946740105</v>
      </c>
      <c r="BD234" s="6">
        <v>0</v>
      </c>
      <c r="BE234" s="6">
        <v>116.50697482634665</v>
      </c>
      <c r="BF234" s="6">
        <v>270.86603811317713</v>
      </c>
      <c r="BG234" s="6">
        <v>38.266761147081567</v>
      </c>
      <c r="BH234" s="6">
        <v>10.045213557705864</v>
      </c>
      <c r="BI234" s="6">
        <v>18.631530953552605</v>
      </c>
      <c r="BJ234" s="6">
        <v>0</v>
      </c>
      <c r="BK234" s="6">
        <v>2.8424900829029154</v>
      </c>
      <c r="BL234" s="6">
        <v>6.836873238366878</v>
      </c>
      <c r="BM234" s="6">
        <v>7.427534160684</v>
      </c>
      <c r="BN234" s="6">
        <v>1.8921663819245311</v>
      </c>
      <c r="BO234" s="6">
        <v>0</v>
      </c>
      <c r="BP234" s="6">
        <v>0</v>
      </c>
      <c r="BQ234" s="6">
        <v>96.434303822830969</v>
      </c>
      <c r="BR234" s="6">
        <v>1045.0701464885815</v>
      </c>
      <c r="BS234" s="6">
        <v>101.26429115401926</v>
      </c>
      <c r="BT234" s="6">
        <v>43.04050402167443</v>
      </c>
      <c r="BU234" s="6">
        <v>0</v>
      </c>
      <c r="BV234" s="6">
        <v>1039.4179628457696</v>
      </c>
      <c r="BW234" s="6">
        <v>65.577089831418093</v>
      </c>
      <c r="BX234" s="6">
        <v>1955.3151455434438</v>
      </c>
      <c r="BY234" s="6">
        <v>5402.5713508658264</v>
      </c>
      <c r="BZ234" s="6">
        <v>0</v>
      </c>
      <c r="CA234" s="6">
        <v>92.187060959217689</v>
      </c>
      <c r="CB234" s="6">
        <v>327.26392867519417</v>
      </c>
      <c r="CC234" s="6">
        <v>57.153249504914129</v>
      </c>
      <c r="CD234" s="6">
        <v>2.3011455392091689</v>
      </c>
      <c r="CE234" s="6">
        <v>62.158629079617143</v>
      </c>
      <c r="CF234" s="6">
        <v>0</v>
      </c>
      <c r="CG234" s="6">
        <v>1142.0412332934102</v>
      </c>
      <c r="CH234" s="6">
        <v>94.632100262231916</v>
      </c>
      <c r="CI234" s="6">
        <v>10993.464101295096</v>
      </c>
      <c r="CJ234" s="6">
        <v>148.42830064006702</v>
      </c>
      <c r="CK234" s="6">
        <v>15340.339566961648</v>
      </c>
      <c r="CL234" s="6">
        <v>962.37065801948711</v>
      </c>
      <c r="CM234" s="6">
        <v>0</v>
      </c>
      <c r="CN234" s="6">
        <v>32.970092984216279</v>
      </c>
      <c r="CO234" s="6">
        <v>0</v>
      </c>
      <c r="CP234" s="6">
        <v>0</v>
      </c>
      <c r="CQ234" s="6">
        <v>6.2503508418996319</v>
      </c>
      <c r="CR234" s="6">
        <v>6.3467452354211868</v>
      </c>
      <c r="CS234" s="6">
        <v>27.846285469120073</v>
      </c>
      <c r="CT234" s="6">
        <v>37.730936002781782</v>
      </c>
      <c r="CU234" s="6">
        <v>94.179939084740994</v>
      </c>
      <c r="CV234" s="6">
        <v>341.27144038708894</v>
      </c>
      <c r="CW234" s="6">
        <v>23.550430278978403</v>
      </c>
      <c r="CX234" s="6">
        <v>0</v>
      </c>
      <c r="CY234" s="6">
        <v>0</v>
      </c>
      <c r="CZ234" s="6">
        <v>0</v>
      </c>
      <c r="DA234" s="6">
        <v>0</v>
      </c>
      <c r="DB234" s="6">
        <v>40.616475267569626</v>
      </c>
      <c r="DC234" s="6">
        <v>156.9271998703781</v>
      </c>
      <c r="DD234" s="6">
        <v>0</v>
      </c>
      <c r="DE234" s="6">
        <v>4872.7185346860697</v>
      </c>
      <c r="DF234" s="6">
        <v>0</v>
      </c>
      <c r="DG234" s="6">
        <v>0</v>
      </c>
      <c r="DH234" s="6">
        <v>0</v>
      </c>
      <c r="DI234" s="6">
        <v>252.27403424696661</v>
      </c>
      <c r="DJ234" s="6">
        <v>4.6706918647735183</v>
      </c>
      <c r="DK234" s="6">
        <v>367.08459777263221</v>
      </c>
      <c r="DL234" s="6">
        <v>10.44724805915987</v>
      </c>
      <c r="DM234" s="6">
        <v>0</v>
      </c>
      <c r="DN234" s="6">
        <v>0</v>
      </c>
      <c r="DO234" s="6">
        <v>0</v>
      </c>
      <c r="DP234" s="6">
        <v>0</v>
      </c>
      <c r="DQ234" s="6">
        <v>9.8663829560834237</v>
      </c>
      <c r="DR234" s="6">
        <v>7.6968109715138242</v>
      </c>
      <c r="DS234" s="6">
        <v>0</v>
      </c>
      <c r="DT234" s="6">
        <v>3.9058960588817904</v>
      </c>
      <c r="DU234" s="6">
        <v>17.56654828600697</v>
      </c>
      <c r="DV234" s="6">
        <v>0</v>
      </c>
      <c r="DW234" s="6">
        <v>688.77899324829184</v>
      </c>
      <c r="DX234" s="6">
        <v>0</v>
      </c>
      <c r="DY234" s="6">
        <v>0</v>
      </c>
      <c r="DZ234" s="6">
        <v>88.452041765349605</v>
      </c>
      <c r="EA234" s="6">
        <v>155.25691158064436</v>
      </c>
      <c r="EB234" s="6">
        <v>19.022602269948617</v>
      </c>
      <c r="EC234" s="6">
        <v>3.8488929925293491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48208.883539584014</v>
      </c>
      <c r="EJ234" s="6">
        <v>0</v>
      </c>
      <c r="EK234" s="6">
        <v>0</v>
      </c>
      <c r="EL234" s="6">
        <v>17.328168008325839</v>
      </c>
      <c r="EM234" s="6">
        <v>3.7610849576653602</v>
      </c>
      <c r="EN234" s="6">
        <v>0.45289208350650989</v>
      </c>
      <c r="EO234" s="6">
        <v>0</v>
      </c>
      <c r="EP234" s="6">
        <v>133.30664330364436</v>
      </c>
      <c r="EQ234" s="6">
        <v>0</v>
      </c>
      <c r="ER234" s="6">
        <v>1.2518891996354207</v>
      </c>
      <c r="ES234" s="6">
        <v>22.221093275869396</v>
      </c>
      <c r="ET234" s="6">
        <v>0.89318353053562793</v>
      </c>
      <c r="EU234" s="6">
        <v>0</v>
      </c>
      <c r="EV234" s="6">
        <v>10.442983318561215</v>
      </c>
      <c r="EW234" s="6">
        <v>33.81235832898269</v>
      </c>
      <c r="EX234" s="6">
        <v>0</v>
      </c>
      <c r="EY234" s="6">
        <v>2.8801953601065482</v>
      </c>
      <c r="EZ234" s="6">
        <v>0</v>
      </c>
      <c r="FA234" s="6">
        <v>2185.7176817574609</v>
      </c>
      <c r="FB234" s="6">
        <v>0</v>
      </c>
      <c r="FC234" s="6">
        <v>0</v>
      </c>
      <c r="FD234" s="6">
        <v>0</v>
      </c>
      <c r="FE234" s="6">
        <v>220.44316121047962</v>
      </c>
      <c r="FF234" s="6">
        <v>0</v>
      </c>
      <c r="FG234" s="6">
        <v>68.716679390986883</v>
      </c>
      <c r="FH234" s="6">
        <v>137.43335878197377</v>
      </c>
      <c r="FI234" s="6">
        <v>0</v>
      </c>
      <c r="FJ234" s="6">
        <v>0</v>
      </c>
      <c r="FK234" s="6">
        <v>136.67671570806962</v>
      </c>
      <c r="FL234" s="6">
        <v>0</v>
      </c>
      <c r="FM234" s="6">
        <v>0</v>
      </c>
      <c r="FN234" s="6">
        <v>0</v>
      </c>
      <c r="FO234" s="6">
        <v>0</v>
      </c>
      <c r="FP234" s="6">
        <v>0</v>
      </c>
      <c r="FQ234" s="6">
        <v>0</v>
      </c>
      <c r="FR234" s="6">
        <f t="shared" si="3"/>
        <v>117665.79059111675</v>
      </c>
    </row>
    <row r="235" spans="1:174" x14ac:dyDescent="0.25">
      <c r="A235" s="49">
        <v>47209</v>
      </c>
      <c r="B235" s="6">
        <v>314.02940194837782</v>
      </c>
      <c r="C235" s="6">
        <v>33.439049075248874</v>
      </c>
      <c r="D235" s="6">
        <v>206.48664934438688</v>
      </c>
      <c r="E235" s="6">
        <v>0</v>
      </c>
      <c r="F235" s="6">
        <v>46.517715115427023</v>
      </c>
      <c r="G235" s="6">
        <v>42.938506860011984</v>
      </c>
      <c r="H235" s="6">
        <v>333.55681005047387</v>
      </c>
      <c r="I235" s="6">
        <v>0</v>
      </c>
      <c r="J235" s="6">
        <v>453.92042671039434</v>
      </c>
      <c r="K235" s="6">
        <v>0</v>
      </c>
      <c r="L235" s="6">
        <v>0</v>
      </c>
      <c r="M235" s="6">
        <v>12.304621458196641</v>
      </c>
      <c r="N235" s="6">
        <v>2.2084566029784183</v>
      </c>
      <c r="O235" s="6">
        <v>156.19023316998539</v>
      </c>
      <c r="P235" s="6">
        <v>9.1139406600387911</v>
      </c>
      <c r="Q235" s="6">
        <v>12.378380583708045</v>
      </c>
      <c r="R235" s="6">
        <v>0</v>
      </c>
      <c r="S235" s="6">
        <v>1.0800532631329438</v>
      </c>
      <c r="T235" s="6">
        <v>8.7213097740038013</v>
      </c>
      <c r="U235" s="6">
        <v>69.089406034931855</v>
      </c>
      <c r="V235" s="6">
        <v>0</v>
      </c>
      <c r="W235" s="6">
        <v>0</v>
      </c>
      <c r="X235" s="6">
        <v>133.50748852286029</v>
      </c>
      <c r="Y235" s="6">
        <v>0</v>
      </c>
      <c r="Z235" s="6">
        <v>0</v>
      </c>
      <c r="AA235" s="6">
        <v>67.025792130950947</v>
      </c>
      <c r="AB235" s="6">
        <v>108.5870866935358</v>
      </c>
      <c r="AC235" s="6">
        <v>0</v>
      </c>
      <c r="AD235" s="6">
        <v>9.7073039837802853</v>
      </c>
      <c r="AE235" s="6">
        <v>0</v>
      </c>
      <c r="AF235" s="6">
        <v>0</v>
      </c>
      <c r="AG235" s="6">
        <v>114.22504393535519</v>
      </c>
      <c r="AH235" s="6">
        <v>65.744000191980234</v>
      </c>
      <c r="AI235" s="6">
        <v>505.3719992790505</v>
      </c>
      <c r="AJ235" s="6">
        <v>111.65961565125507</v>
      </c>
      <c r="AK235" s="6">
        <v>0</v>
      </c>
      <c r="AL235" s="6">
        <v>66.800458319072575</v>
      </c>
      <c r="AM235" s="6">
        <v>371.69093135416455</v>
      </c>
      <c r="AN235" s="6">
        <v>0</v>
      </c>
      <c r="AO235" s="6">
        <v>0</v>
      </c>
      <c r="AP235" s="6">
        <v>0</v>
      </c>
      <c r="AQ235" s="6">
        <v>0</v>
      </c>
      <c r="AR235" s="6">
        <v>8.6372575023256992</v>
      </c>
      <c r="AS235" s="6">
        <v>547.6414147647896</v>
      </c>
      <c r="AT235" s="6">
        <v>94.816832391486614</v>
      </c>
      <c r="AU235" s="6">
        <v>851.35506131907653</v>
      </c>
      <c r="AV235" s="6">
        <v>430.00929672861383</v>
      </c>
      <c r="AW235" s="6">
        <v>335.35625064036503</v>
      </c>
      <c r="AX235" s="6">
        <v>0</v>
      </c>
      <c r="AY235" s="6">
        <v>159.30037845371936</v>
      </c>
      <c r="AZ235" s="6">
        <v>12220.809740019449</v>
      </c>
      <c r="BA235" s="6">
        <v>0</v>
      </c>
      <c r="BB235" s="6">
        <v>0</v>
      </c>
      <c r="BC235" s="6">
        <v>1857.4514229612212</v>
      </c>
      <c r="BD235" s="6">
        <v>0</v>
      </c>
      <c r="BE235" s="6">
        <v>116.40011766283541</v>
      </c>
      <c r="BF235" s="6">
        <v>269.87040148563455</v>
      </c>
      <c r="BG235" s="6">
        <v>37.949196494663902</v>
      </c>
      <c r="BH235" s="6">
        <v>9.9618512700104667</v>
      </c>
      <c r="BI235" s="6">
        <v>18.446144123057234</v>
      </c>
      <c r="BJ235" s="6">
        <v>0</v>
      </c>
      <c r="BK235" s="6">
        <v>2.8142068340116908</v>
      </c>
      <c r="BL235" s="6">
        <v>6.7688452130092642</v>
      </c>
      <c r="BM235" s="6">
        <v>7.3966504873484933</v>
      </c>
      <c r="BN235" s="6">
        <v>1.8764638468423827</v>
      </c>
      <c r="BO235" s="6">
        <v>0</v>
      </c>
      <c r="BP235" s="6">
        <v>0</v>
      </c>
      <c r="BQ235" s="6">
        <v>96.447010069014112</v>
      </c>
      <c r="BR235" s="6">
        <v>1040.7247467477514</v>
      </c>
      <c r="BS235" s="6">
        <v>100.2566946217641</v>
      </c>
      <c r="BT235" s="6">
        <v>42.683323474123263</v>
      </c>
      <c r="BU235" s="6">
        <v>0</v>
      </c>
      <c r="BV235" s="6">
        <v>1035.363950709776</v>
      </c>
      <c r="BW235" s="6">
        <v>65.032884753313013</v>
      </c>
      <c r="BX235" s="6">
        <v>1958.9465203076852</v>
      </c>
      <c r="BY235" s="6">
        <v>5420.5423496169715</v>
      </c>
      <c r="BZ235" s="6">
        <v>0</v>
      </c>
      <c r="CA235" s="6">
        <v>91.911976255067628</v>
      </c>
      <c r="CB235" s="6">
        <v>325.59119586459894</v>
      </c>
      <c r="CC235" s="6">
        <v>56.931135971837094</v>
      </c>
      <c r="CD235" s="6">
        <v>2.2915773803030035</v>
      </c>
      <c r="CE235" s="6">
        <v>61.900173614593598</v>
      </c>
      <c r="CF235" s="6">
        <v>0</v>
      </c>
      <c r="CG235" s="6">
        <v>1137.6567735121464</v>
      </c>
      <c r="CH235" s="6">
        <v>93.846776155187129</v>
      </c>
      <c r="CI235" s="6">
        <v>10999.4621545831</v>
      </c>
      <c r="CJ235" s="6">
        <v>147.32501602220611</v>
      </c>
      <c r="CK235" s="6">
        <v>15400.838425319098</v>
      </c>
      <c r="CL235" s="6">
        <v>964.37443919526254</v>
      </c>
      <c r="CM235" s="6">
        <v>0</v>
      </c>
      <c r="CN235" s="6">
        <v>32.838033333766369</v>
      </c>
      <c r="CO235" s="6">
        <v>0</v>
      </c>
      <c r="CP235" s="6">
        <v>0</v>
      </c>
      <c r="CQ235" s="6">
        <v>6.2243618946316008</v>
      </c>
      <c r="CR235" s="6">
        <v>6.2940754540168182</v>
      </c>
      <c r="CS235" s="6">
        <v>27.615197294917518</v>
      </c>
      <c r="CT235" s="6">
        <v>37.577140328554009</v>
      </c>
      <c r="CU235" s="6">
        <v>93.554161068591227</v>
      </c>
      <c r="CV235" s="6">
        <v>339.00386443610148</v>
      </c>
      <c r="CW235" s="6">
        <v>23.39394959229848</v>
      </c>
      <c r="CX235" s="6">
        <v>0</v>
      </c>
      <c r="CY235" s="6">
        <v>0</v>
      </c>
      <c r="CZ235" s="6">
        <v>0</v>
      </c>
      <c r="DA235" s="6">
        <v>0</v>
      </c>
      <c r="DB235" s="6">
        <v>40.21233458613451</v>
      </c>
      <c r="DC235" s="6">
        <v>155.62490696165324</v>
      </c>
      <c r="DD235" s="6">
        <v>0</v>
      </c>
      <c r="DE235" s="6">
        <v>4892.9203197127672</v>
      </c>
      <c r="DF235" s="6">
        <v>0</v>
      </c>
      <c r="DG235" s="6">
        <v>0</v>
      </c>
      <c r="DH235" s="6">
        <v>0</v>
      </c>
      <c r="DI235" s="6">
        <v>251.22507927804114</v>
      </c>
      <c r="DJ235" s="6">
        <v>4.6396574818933685</v>
      </c>
      <c r="DK235" s="6">
        <v>364.64550645885862</v>
      </c>
      <c r="DL235" s="6">
        <v>10.343296204107547</v>
      </c>
      <c r="DM235" s="6">
        <v>0</v>
      </c>
      <c r="DN235" s="6">
        <v>0</v>
      </c>
      <c r="DO235" s="6">
        <v>0</v>
      </c>
      <c r="DP235" s="6">
        <v>0</v>
      </c>
      <c r="DQ235" s="6">
        <v>9.7845047312181048</v>
      </c>
      <c r="DR235" s="6">
        <v>7.632937389647342</v>
      </c>
      <c r="DS235" s="6">
        <v>0</v>
      </c>
      <c r="DT235" s="6">
        <v>3.8896553502757691</v>
      </c>
      <c r="DU235" s="6">
        <v>17.420768642436343</v>
      </c>
      <c r="DV235" s="6">
        <v>0</v>
      </c>
      <c r="DW235" s="6">
        <v>690.25320185153578</v>
      </c>
      <c r="DX235" s="6">
        <v>0</v>
      </c>
      <c r="DY235" s="6">
        <v>0</v>
      </c>
      <c r="DZ235" s="6">
        <v>87.718004155245069</v>
      </c>
      <c r="EA235" s="6">
        <v>154.39568660422802</v>
      </c>
      <c r="EB235" s="6">
        <v>18.864739260463256</v>
      </c>
      <c r="EC235" s="6">
        <v>3.8169521559200663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48399.804165717127</v>
      </c>
      <c r="EJ235" s="6">
        <v>0</v>
      </c>
      <c r="EK235" s="6">
        <v>0</v>
      </c>
      <c r="EL235" s="6">
        <v>17.18436661292035</v>
      </c>
      <c r="EM235" s="6">
        <v>3.7298728142413706</v>
      </c>
      <c r="EN235" s="6">
        <v>0.44913366463931953</v>
      </c>
      <c r="EO235" s="6">
        <v>0</v>
      </c>
      <c r="EP235" s="6">
        <v>132.7777709372609</v>
      </c>
      <c r="EQ235" s="6">
        <v>0</v>
      </c>
      <c r="ER235" s="6">
        <v>1.2394326939714273</v>
      </c>
      <c r="ES235" s="6">
        <v>21.989405735529694</v>
      </c>
      <c r="ET235" s="6">
        <v>0.88946967506368269</v>
      </c>
      <c r="EU235" s="6">
        <v>0</v>
      </c>
      <c r="EV235" s="6">
        <v>10.356320056023378</v>
      </c>
      <c r="EW235" s="6">
        <v>33.531759462021</v>
      </c>
      <c r="EX235" s="6">
        <v>0</v>
      </c>
      <c r="EY235" s="6">
        <v>2.8682195131135022</v>
      </c>
      <c r="EZ235" s="6">
        <v>0</v>
      </c>
      <c r="FA235" s="6">
        <v>2188.5777111338043</v>
      </c>
      <c r="FB235" s="6">
        <v>0</v>
      </c>
      <c r="FC235" s="6">
        <v>0</v>
      </c>
      <c r="FD235" s="6">
        <v>0</v>
      </c>
      <c r="FE235" s="6">
        <v>220.22908886141528</v>
      </c>
      <c r="FF235" s="6">
        <v>0</v>
      </c>
      <c r="FG235" s="6">
        <v>68.721098504400246</v>
      </c>
      <c r="FH235" s="6">
        <v>137.44219700880049</v>
      </c>
      <c r="FI235" s="6">
        <v>0</v>
      </c>
      <c r="FJ235" s="6">
        <v>0</v>
      </c>
      <c r="FK235" s="6">
        <v>136.81339030563333</v>
      </c>
      <c r="FL235" s="6">
        <v>0</v>
      </c>
      <c r="FM235" s="6">
        <v>0</v>
      </c>
      <c r="FN235" s="6">
        <v>0</v>
      </c>
      <c r="FO235" s="6">
        <v>0</v>
      </c>
      <c r="FP235" s="6">
        <v>0</v>
      </c>
      <c r="FQ235" s="6">
        <v>0</v>
      </c>
      <c r="FR235" s="6">
        <f t="shared" si="3"/>
        <v>117931.77507400881</v>
      </c>
    </row>
    <row r="236" spans="1:174" x14ac:dyDescent="0.25">
      <c r="A236" s="49">
        <v>47239</v>
      </c>
      <c r="B236" s="6">
        <v>311.4232140085881</v>
      </c>
      <c r="C236" s="6">
        <v>33.161548192539122</v>
      </c>
      <c r="D236" s="6">
        <v>204.7730770674988</v>
      </c>
      <c r="E236" s="6">
        <v>0</v>
      </c>
      <c r="F236" s="6">
        <v>46.131716950747716</v>
      </c>
      <c r="G236" s="6">
        <v>42.511261578192382</v>
      </c>
      <c r="H236" s="6">
        <v>332.16953895558675</v>
      </c>
      <c r="I236" s="6">
        <v>0</v>
      </c>
      <c r="J236" s="6">
        <v>450.15347392388816</v>
      </c>
      <c r="K236" s="6">
        <v>0</v>
      </c>
      <c r="L236" s="6">
        <v>0</v>
      </c>
      <c r="M236" s="6">
        <v>12.222863477883481</v>
      </c>
      <c r="N236" s="6">
        <v>2.1901292679105588</v>
      </c>
      <c r="O236" s="6">
        <v>155.15242814266264</v>
      </c>
      <c r="P236" s="6">
        <v>9.0703129312675035</v>
      </c>
      <c r="Q236" s="6">
        <v>12.326911300080459</v>
      </c>
      <c r="R236" s="6">
        <v>0</v>
      </c>
      <c r="S236" s="6">
        <v>1.0755624036576539</v>
      </c>
      <c r="T236" s="6">
        <v>8.6489341763836336</v>
      </c>
      <c r="U236" s="6">
        <v>68.516053272494091</v>
      </c>
      <c r="V236" s="6">
        <v>0</v>
      </c>
      <c r="W236" s="6">
        <v>0</v>
      </c>
      <c r="X236" s="6">
        <v>132.17906681632681</v>
      </c>
      <c r="Y236" s="6">
        <v>0</v>
      </c>
      <c r="Z236" s="6">
        <v>0</v>
      </c>
      <c r="AA236" s="6">
        <v>66.747073032911146</v>
      </c>
      <c r="AB236" s="6">
        <v>107.50662712824162</v>
      </c>
      <c r="AC236" s="6">
        <v>0</v>
      </c>
      <c r="AD236" s="6">
        <v>9.6669410317267701</v>
      </c>
      <c r="AE236" s="6">
        <v>0</v>
      </c>
      <c r="AF236" s="6">
        <v>0</v>
      </c>
      <c r="AG236" s="6">
        <v>113.75026302687748</v>
      </c>
      <c r="AH236" s="6">
        <v>65.470636760486926</v>
      </c>
      <c r="AI236" s="6">
        <v>501.97287231609909</v>
      </c>
      <c r="AJ236" s="6">
        <v>111.1953351754014</v>
      </c>
      <c r="AK236" s="6">
        <v>0</v>
      </c>
      <c r="AL236" s="6">
        <v>66.246100863893616</v>
      </c>
      <c r="AM236" s="6">
        <v>370.47916972624603</v>
      </c>
      <c r="AN236" s="6">
        <v>0</v>
      </c>
      <c r="AO236" s="6">
        <v>0</v>
      </c>
      <c r="AP236" s="6">
        <v>0</v>
      </c>
      <c r="AQ236" s="6">
        <v>0</v>
      </c>
      <c r="AR236" s="6">
        <v>8.5798672988778382</v>
      </c>
      <c r="AS236" s="6">
        <v>543.67113807844703</v>
      </c>
      <c r="AT236" s="6">
        <v>94.428561832103881</v>
      </c>
      <c r="AU236" s="6">
        <v>844.33276095398423</v>
      </c>
      <c r="AV236" s="6">
        <v>426.44077541250033</v>
      </c>
      <c r="AW236" s="6">
        <v>332.14731050556014</v>
      </c>
      <c r="AX236" s="6">
        <v>0</v>
      </c>
      <c r="AY236" s="6">
        <v>157.97839123041564</v>
      </c>
      <c r="AZ236" s="6">
        <v>12167.217126928052</v>
      </c>
      <c r="BA236" s="6">
        <v>0</v>
      </c>
      <c r="BB236" s="6">
        <v>0</v>
      </c>
      <c r="BC236" s="6">
        <v>1855.3243029399391</v>
      </c>
      <c r="BD236" s="6">
        <v>0</v>
      </c>
      <c r="BE236" s="6">
        <v>116.01926196663531</v>
      </c>
      <c r="BF236" s="6">
        <v>268.66950586020971</v>
      </c>
      <c r="BG236" s="6">
        <v>37.63426721836489</v>
      </c>
      <c r="BH236" s="6">
        <v>9.8791807815456085</v>
      </c>
      <c r="BI236" s="6">
        <v>18.262601922346008</v>
      </c>
      <c r="BJ236" s="6">
        <v>0</v>
      </c>
      <c r="BK236" s="6">
        <v>2.7862050081490466</v>
      </c>
      <c r="BL236" s="6">
        <v>6.701494077813674</v>
      </c>
      <c r="BM236" s="6">
        <v>7.3658952282697321</v>
      </c>
      <c r="BN236" s="6">
        <v>1.8608916225037091</v>
      </c>
      <c r="BO236" s="6">
        <v>0</v>
      </c>
      <c r="BP236" s="6">
        <v>0</v>
      </c>
      <c r="BQ236" s="6">
        <v>96.123200624456572</v>
      </c>
      <c r="BR236" s="6">
        <v>1036.3974151710258</v>
      </c>
      <c r="BS236" s="6">
        <v>99.259123842518648</v>
      </c>
      <c r="BT236" s="6">
        <v>42.329107063411321</v>
      </c>
      <c r="BU236" s="6">
        <v>0</v>
      </c>
      <c r="BV236" s="6">
        <v>1027.011250955042</v>
      </c>
      <c r="BW236" s="6">
        <v>64.493195873895573</v>
      </c>
      <c r="BX236" s="6">
        <v>1953.7801027510363</v>
      </c>
      <c r="BY236" s="6">
        <v>5402.7727886330022</v>
      </c>
      <c r="BZ236" s="6">
        <v>0</v>
      </c>
      <c r="CA236" s="6">
        <v>91.571354128395839</v>
      </c>
      <c r="CB236" s="6">
        <v>322.18730806562581</v>
      </c>
      <c r="CC236" s="6">
        <v>56.687035458264702</v>
      </c>
      <c r="CD236" s="6">
        <v>2.2820490057839162</v>
      </c>
      <c r="CE236" s="6">
        <v>61.642792806916738</v>
      </c>
      <c r="CF236" s="6">
        <v>0</v>
      </c>
      <c r="CG236" s="6">
        <v>1132.677693274801</v>
      </c>
      <c r="CH236" s="6">
        <v>93.067969223090344</v>
      </c>
      <c r="CI236" s="6">
        <v>10949.13997220081</v>
      </c>
      <c r="CJ236" s="6">
        <v>146.18196117637359</v>
      </c>
      <c r="CK236" s="6">
        <v>15376.992203046884</v>
      </c>
      <c r="CL236" s="6">
        <v>960.25546983541255</v>
      </c>
      <c r="CM236" s="6">
        <v>0</v>
      </c>
      <c r="CN236" s="6">
        <v>32.701787677491062</v>
      </c>
      <c r="CO236" s="6">
        <v>0</v>
      </c>
      <c r="CP236" s="6">
        <v>0</v>
      </c>
      <c r="CQ236" s="6">
        <v>6.1984810093583542</v>
      </c>
      <c r="CR236" s="6">
        <v>6.2418427637150966</v>
      </c>
      <c r="CS236" s="6">
        <v>27.386026853847302</v>
      </c>
      <c r="CT236" s="6">
        <v>37.346481506001126</v>
      </c>
      <c r="CU236" s="6">
        <v>92.932541030555456</v>
      </c>
      <c r="CV236" s="6">
        <v>336.75135537933664</v>
      </c>
      <c r="CW236" s="6">
        <v>23.238508640562412</v>
      </c>
      <c r="CX236" s="6">
        <v>0</v>
      </c>
      <c r="CY236" s="6">
        <v>0</v>
      </c>
      <c r="CZ236" s="6">
        <v>0</v>
      </c>
      <c r="DA236" s="6">
        <v>0</v>
      </c>
      <c r="DB236" s="6">
        <v>39.812215171668377</v>
      </c>
      <c r="DC236" s="6">
        <v>154.33342140067629</v>
      </c>
      <c r="DD236" s="6">
        <v>0</v>
      </c>
      <c r="DE236" s="6">
        <v>4891.8279546601789</v>
      </c>
      <c r="DF236" s="6">
        <v>0</v>
      </c>
      <c r="DG236" s="6">
        <v>0</v>
      </c>
      <c r="DH236" s="6">
        <v>0</v>
      </c>
      <c r="DI236" s="6">
        <v>250.18048586194095</v>
      </c>
      <c r="DJ236" s="6">
        <v>4.6088293067761459</v>
      </c>
      <c r="DK236" s="6">
        <v>362.22262167206293</v>
      </c>
      <c r="DL236" s="6">
        <v>10.240378687295081</v>
      </c>
      <c r="DM236" s="6">
        <v>0</v>
      </c>
      <c r="DN236" s="6">
        <v>0</v>
      </c>
      <c r="DO236" s="6">
        <v>0</v>
      </c>
      <c r="DP236" s="6">
        <v>0</v>
      </c>
      <c r="DQ236" s="6">
        <v>9.7033059897801923</v>
      </c>
      <c r="DR236" s="6">
        <v>7.5695938759448742</v>
      </c>
      <c r="DS236" s="6">
        <v>0</v>
      </c>
      <c r="DT236" s="6">
        <v>3.8734821705061635</v>
      </c>
      <c r="DU236" s="6">
        <v>17.276198781466917</v>
      </c>
      <c r="DV236" s="6">
        <v>0</v>
      </c>
      <c r="DW236" s="6">
        <v>689.35843641701376</v>
      </c>
      <c r="DX236" s="6">
        <v>0</v>
      </c>
      <c r="DY236" s="6">
        <v>0</v>
      </c>
      <c r="DZ236" s="6">
        <v>86.990058108458811</v>
      </c>
      <c r="EA236" s="6">
        <v>153.0831376376193</v>
      </c>
      <c r="EB236" s="6">
        <v>18.708186309896767</v>
      </c>
      <c r="EC236" s="6">
        <v>3.7852763869666748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48373.922482617963</v>
      </c>
      <c r="EJ236" s="6">
        <v>0</v>
      </c>
      <c r="EK236" s="6">
        <v>0</v>
      </c>
      <c r="EL236" s="6">
        <v>17.041758583213454</v>
      </c>
      <c r="EM236" s="6">
        <v>3.6989196912617688</v>
      </c>
      <c r="EN236" s="6">
        <v>0.4454064357904487</v>
      </c>
      <c r="EO236" s="6">
        <v>0</v>
      </c>
      <c r="EP236" s="6">
        <v>131.66817296980983</v>
      </c>
      <c r="EQ236" s="6">
        <v>0</v>
      </c>
      <c r="ER236" s="6">
        <v>1.2271001326096951</v>
      </c>
      <c r="ES236" s="6">
        <v>22.037554768182392</v>
      </c>
      <c r="ET236" s="6">
        <v>0.88577126179593713</v>
      </c>
      <c r="EU236" s="6">
        <v>0</v>
      </c>
      <c r="EV236" s="6">
        <v>10.2703759865403</v>
      </c>
      <c r="EW236" s="6">
        <v>33.253489202942085</v>
      </c>
      <c r="EX236" s="6">
        <v>0</v>
      </c>
      <c r="EY236" s="6">
        <v>2.8562934616701567</v>
      </c>
      <c r="EZ236" s="6">
        <v>0</v>
      </c>
      <c r="FA236" s="6">
        <v>2183.2529400297403</v>
      </c>
      <c r="FB236" s="6">
        <v>0</v>
      </c>
      <c r="FC236" s="6">
        <v>0</v>
      </c>
      <c r="FD236" s="6">
        <v>0</v>
      </c>
      <c r="FE236" s="6">
        <v>220.0193536169887</v>
      </c>
      <c r="FF236" s="6">
        <v>0</v>
      </c>
      <c r="FG236" s="6">
        <v>68.727395444206223</v>
      </c>
      <c r="FH236" s="6">
        <v>137.45479088841245</v>
      </c>
      <c r="FI236" s="6">
        <v>0</v>
      </c>
      <c r="FJ236" s="6">
        <v>0</v>
      </c>
      <c r="FK236" s="6">
        <v>136.95020237485548</v>
      </c>
      <c r="FL236" s="6">
        <v>0</v>
      </c>
      <c r="FM236" s="6">
        <v>0</v>
      </c>
      <c r="FN236" s="6">
        <v>0</v>
      </c>
      <c r="FO236" s="6">
        <v>0</v>
      </c>
      <c r="FP236" s="6">
        <v>0</v>
      </c>
      <c r="FQ236" s="6">
        <v>0</v>
      </c>
      <c r="FR236" s="6">
        <f t="shared" si="3"/>
        <v>117658.97525829512</v>
      </c>
    </row>
    <row r="237" spans="1:174" x14ac:dyDescent="0.25">
      <c r="A237" s="49">
        <v>47270</v>
      </c>
      <c r="B237" s="6">
        <v>308.83964638178458</v>
      </c>
      <c r="C237" s="6">
        <v>32.886350208447432</v>
      </c>
      <c r="D237" s="6">
        <v>203.07372522547877</v>
      </c>
      <c r="E237" s="6">
        <v>0</v>
      </c>
      <c r="F237" s="6">
        <v>45.748958602168329</v>
      </c>
      <c r="G237" s="6">
        <v>42.088267457956768</v>
      </c>
      <c r="H237" s="6">
        <v>330.79472257861408</v>
      </c>
      <c r="I237" s="6">
        <v>0</v>
      </c>
      <c r="J237" s="6">
        <v>446.4177819762005</v>
      </c>
      <c r="K237" s="6">
        <v>0</v>
      </c>
      <c r="L237" s="6">
        <v>0</v>
      </c>
      <c r="M237" s="6">
        <v>12.141648737959116</v>
      </c>
      <c r="N237" s="6">
        <v>2.1719540260331356</v>
      </c>
      <c r="O237" s="6">
        <v>154.12151880435252</v>
      </c>
      <c r="P237" s="6">
        <v>9.029656010459636</v>
      </c>
      <c r="Q237" s="6">
        <v>12.275656025639233</v>
      </c>
      <c r="R237" s="6">
        <v>0</v>
      </c>
      <c r="S237" s="6">
        <v>1.0710902171677765</v>
      </c>
      <c r="T237" s="6">
        <v>8.5771592026681986</v>
      </c>
      <c r="U237" s="6">
        <v>67.947458596846459</v>
      </c>
      <c r="V237" s="6">
        <v>0</v>
      </c>
      <c r="W237" s="6">
        <v>0</v>
      </c>
      <c r="X237" s="6">
        <v>130.86386312662455</v>
      </c>
      <c r="Y237" s="6">
        <v>0</v>
      </c>
      <c r="Z237" s="6">
        <v>0</v>
      </c>
      <c r="AA237" s="6">
        <v>66.46952236296849</v>
      </c>
      <c r="AB237" s="6">
        <v>106.43691831524941</v>
      </c>
      <c r="AC237" s="6">
        <v>0</v>
      </c>
      <c r="AD237" s="6">
        <v>9.6267459087534188</v>
      </c>
      <c r="AE237" s="6">
        <v>0</v>
      </c>
      <c r="AF237" s="6">
        <v>0</v>
      </c>
      <c r="AG237" s="6">
        <v>113.27730210122601</v>
      </c>
      <c r="AH237" s="6">
        <v>65.198409973637311</v>
      </c>
      <c r="AI237" s="6">
        <v>498.62217152323598</v>
      </c>
      <c r="AJ237" s="6">
        <v>110.73298517690971</v>
      </c>
      <c r="AK237" s="6">
        <v>0</v>
      </c>
      <c r="AL237" s="6">
        <v>65.696343859008664</v>
      </c>
      <c r="AM237" s="6">
        <v>369.15844266202845</v>
      </c>
      <c r="AN237" s="6">
        <v>0</v>
      </c>
      <c r="AO237" s="6">
        <v>0</v>
      </c>
      <c r="AP237" s="6">
        <v>0</v>
      </c>
      <c r="AQ237" s="6">
        <v>0</v>
      </c>
      <c r="AR237" s="6">
        <v>8.5228584242778105</v>
      </c>
      <c r="AS237" s="6">
        <v>539.46521448653436</v>
      </c>
      <c r="AT237" s="6">
        <v>94.076835440074973</v>
      </c>
      <c r="AU237" s="6">
        <v>837.37928360479327</v>
      </c>
      <c r="AV237" s="6">
        <v>422.90186821050128</v>
      </c>
      <c r="AW237" s="6">
        <v>328.995184717592</v>
      </c>
      <c r="AX237" s="6">
        <v>0</v>
      </c>
      <c r="AY237" s="6">
        <v>156.66737479221322</v>
      </c>
      <c r="AZ237" s="6">
        <v>12111.617759943434</v>
      </c>
      <c r="BA237" s="6">
        <v>0</v>
      </c>
      <c r="BB237" s="6">
        <v>0</v>
      </c>
      <c r="BC237" s="6">
        <v>1852.1724357600333</v>
      </c>
      <c r="BD237" s="6">
        <v>0</v>
      </c>
      <c r="BE237" s="6">
        <v>115.38825074002878</v>
      </c>
      <c r="BF237" s="6">
        <v>267.51188045021138</v>
      </c>
      <c r="BG237" s="6">
        <v>37.32195144796934</v>
      </c>
      <c r="BH237" s="6">
        <v>9.7971963512719231</v>
      </c>
      <c r="BI237" s="6">
        <v>18.0808859970459</v>
      </c>
      <c r="BJ237" s="6">
        <v>0</v>
      </c>
      <c r="BK237" s="6">
        <v>2.758481805109064</v>
      </c>
      <c r="BL237" s="6">
        <v>6.6348130976104622</v>
      </c>
      <c r="BM237" s="6">
        <v>7.3352678495014736</v>
      </c>
      <c r="BN237" s="6">
        <v>1.845448627497783</v>
      </c>
      <c r="BO237" s="6">
        <v>0</v>
      </c>
      <c r="BP237" s="6">
        <v>0</v>
      </c>
      <c r="BQ237" s="6">
        <v>95.6607126595311</v>
      </c>
      <c r="BR237" s="6">
        <v>1032.088076631012</v>
      </c>
      <c r="BS237" s="6">
        <v>98.271479058373671</v>
      </c>
      <c r="BT237" s="6">
        <v>41.977830191034386</v>
      </c>
      <c r="BU237" s="6">
        <v>0</v>
      </c>
      <c r="BV237" s="6">
        <v>1018.4340090139922</v>
      </c>
      <c r="BW237" s="6">
        <v>63.957985714554432</v>
      </c>
      <c r="BX237" s="6">
        <v>1948.1554391627333</v>
      </c>
      <c r="BY237" s="6">
        <v>5383.7330465180876</v>
      </c>
      <c r="BZ237" s="6">
        <v>0</v>
      </c>
      <c r="CA237" s="6">
        <v>91.208423177542386</v>
      </c>
      <c r="CB237" s="6">
        <v>319.03440043988485</v>
      </c>
      <c r="CC237" s="6">
        <v>56.469793388515555</v>
      </c>
      <c r="CD237" s="6">
        <v>2.2725602502284978</v>
      </c>
      <c r="CE237" s="6">
        <v>61.386482188163328</v>
      </c>
      <c r="CF237" s="6">
        <v>0</v>
      </c>
      <c r="CG237" s="6">
        <v>1127.6923764672863</v>
      </c>
      <c r="CH237" s="6">
        <v>92.295625381813792</v>
      </c>
      <c r="CI237" s="6">
        <v>10899.595001445026</v>
      </c>
      <c r="CJ237" s="6">
        <v>144.97643375369836</v>
      </c>
      <c r="CK237" s="6">
        <v>15349.931381877919</v>
      </c>
      <c r="CL237" s="6">
        <v>956.11987213106704</v>
      </c>
      <c r="CM237" s="6">
        <v>0</v>
      </c>
      <c r="CN237" s="6">
        <v>32.565031484726319</v>
      </c>
      <c r="CO237" s="6">
        <v>0</v>
      </c>
      <c r="CP237" s="6">
        <v>0</v>
      </c>
      <c r="CQ237" s="6">
        <v>6.1727077367583219</v>
      </c>
      <c r="CR237" s="6">
        <v>6.1900435372248781</v>
      </c>
      <c r="CS237" s="6">
        <v>27.15875823120334</v>
      </c>
      <c r="CT237" s="6">
        <v>37.08506624178041</v>
      </c>
      <c r="CU237" s="6">
        <v>92.315051342974186</v>
      </c>
      <c r="CV237" s="6">
        <v>334.51381310491001</v>
      </c>
      <c r="CW237" s="6">
        <v>23.084100515257866</v>
      </c>
      <c r="CX237" s="6">
        <v>0</v>
      </c>
      <c r="CY237" s="6">
        <v>0</v>
      </c>
      <c r="CZ237" s="6">
        <v>0</v>
      </c>
      <c r="DA237" s="6">
        <v>0</v>
      </c>
      <c r="DB237" s="6">
        <v>39.416077011896405</v>
      </c>
      <c r="DC237" s="6">
        <v>153.05265350043106</v>
      </c>
      <c r="DD237" s="6">
        <v>0</v>
      </c>
      <c r="DE237" s="6">
        <v>4888.8738867865768</v>
      </c>
      <c r="DF237" s="6">
        <v>0</v>
      </c>
      <c r="DG237" s="6">
        <v>0</v>
      </c>
      <c r="DH237" s="6">
        <v>0</v>
      </c>
      <c r="DI237" s="6">
        <v>249.14023586333752</v>
      </c>
      <c r="DJ237" s="6">
        <v>4.5782059692756567</v>
      </c>
      <c r="DK237" s="6">
        <v>359.81583572807784</v>
      </c>
      <c r="DL237" s="6">
        <v>10.138485216885019</v>
      </c>
      <c r="DM237" s="6">
        <v>0</v>
      </c>
      <c r="DN237" s="6">
        <v>0</v>
      </c>
      <c r="DO237" s="6">
        <v>0</v>
      </c>
      <c r="DP237" s="6">
        <v>0</v>
      </c>
      <c r="DQ237" s="6">
        <v>9.6227810929355613</v>
      </c>
      <c r="DR237" s="6">
        <v>7.5067760315258525</v>
      </c>
      <c r="DS237" s="6">
        <v>0</v>
      </c>
      <c r="DT237" s="6">
        <v>3.8573762387882002</v>
      </c>
      <c r="DU237" s="6">
        <v>17.13282866346691</v>
      </c>
      <c r="DV237" s="6">
        <v>0</v>
      </c>
      <c r="DW237" s="6">
        <v>688.25265945811611</v>
      </c>
      <c r="DX237" s="6">
        <v>0</v>
      </c>
      <c r="DY237" s="6">
        <v>0</v>
      </c>
      <c r="DZ237" s="6">
        <v>86.268153072889518</v>
      </c>
      <c r="EA237" s="6">
        <v>151.65095751191424</v>
      </c>
      <c r="EB237" s="6">
        <v>18.552932546453548</v>
      </c>
      <c r="EC237" s="6">
        <v>3.7538634859502653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48326.551712508815</v>
      </c>
      <c r="EJ237" s="6">
        <v>0</v>
      </c>
      <c r="EK237" s="6">
        <v>0</v>
      </c>
      <c r="EL237" s="6">
        <v>16.90033401581244</v>
      </c>
      <c r="EM237" s="6">
        <v>3.6682234391916877</v>
      </c>
      <c r="EN237" s="6">
        <v>0.44171013812306253</v>
      </c>
      <c r="EO237" s="6">
        <v>0</v>
      </c>
      <c r="EP237" s="6">
        <v>130.39350022573566</v>
      </c>
      <c r="EQ237" s="6">
        <v>0</v>
      </c>
      <c r="ER237" s="6">
        <v>1.214890282283811</v>
      </c>
      <c r="ES237" s="6">
        <v>22.162791067272789</v>
      </c>
      <c r="ET237" s="6">
        <v>0.88208822652373509</v>
      </c>
      <c r="EU237" s="6">
        <v>0</v>
      </c>
      <c r="EV237" s="6">
        <v>10.185145141739286</v>
      </c>
      <c r="EW237" s="6">
        <v>32.977528227310572</v>
      </c>
      <c r="EX237" s="6">
        <v>0</v>
      </c>
      <c r="EY237" s="6">
        <v>2.8444169987267074</v>
      </c>
      <c r="EZ237" s="6">
        <v>0</v>
      </c>
      <c r="FA237" s="6">
        <v>2177.4874626567052</v>
      </c>
      <c r="FB237" s="6">
        <v>0</v>
      </c>
      <c r="FC237" s="6">
        <v>0</v>
      </c>
      <c r="FD237" s="6">
        <v>0</v>
      </c>
      <c r="FE237" s="6">
        <v>219.81403416726374</v>
      </c>
      <c r="FF237" s="6">
        <v>0</v>
      </c>
      <c r="FG237" s="6">
        <v>68.736282912971049</v>
      </c>
      <c r="FH237" s="6">
        <v>137.4725658259421</v>
      </c>
      <c r="FI237" s="6">
        <v>0</v>
      </c>
      <c r="FJ237" s="6">
        <v>0</v>
      </c>
      <c r="FK237" s="6">
        <v>137.08715203283711</v>
      </c>
      <c r="FL237" s="6">
        <v>0</v>
      </c>
      <c r="FM237" s="6">
        <v>0</v>
      </c>
      <c r="FN237" s="6">
        <v>0</v>
      </c>
      <c r="FO237" s="6">
        <v>0</v>
      </c>
      <c r="FP237" s="6">
        <v>0</v>
      </c>
      <c r="FQ237" s="6">
        <v>0</v>
      </c>
      <c r="FR237" s="6">
        <f t="shared" si="3"/>
        <v>117354.52033849819</v>
      </c>
    </row>
    <row r="238" spans="1:174" x14ac:dyDescent="0.25">
      <c r="A238" s="49">
        <v>47300</v>
      </c>
      <c r="B238" s="6">
        <v>306.27932819388775</v>
      </c>
      <c r="C238" s="6">
        <v>32.613436011892077</v>
      </c>
      <c r="D238" s="6">
        <v>201.38847580709913</v>
      </c>
      <c r="E238" s="6">
        <v>0</v>
      </c>
      <c r="F238" s="6">
        <v>45.369591864256549</v>
      </c>
      <c r="G238" s="6">
        <v>41.669482199540631</v>
      </c>
      <c r="H238" s="6">
        <v>329.43156588169614</v>
      </c>
      <c r="I238" s="6">
        <v>0</v>
      </c>
      <c r="J238" s="6">
        <v>442.71309144277797</v>
      </c>
      <c r="K238" s="6">
        <v>0</v>
      </c>
      <c r="L238" s="6">
        <v>0</v>
      </c>
      <c r="M238" s="6">
        <v>12.060973628866176</v>
      </c>
      <c r="N238" s="6">
        <v>2.1539296151692713</v>
      </c>
      <c r="O238" s="6">
        <v>153.09745933669251</v>
      </c>
      <c r="P238" s="6">
        <v>8.9823679400359104</v>
      </c>
      <c r="Q238" s="6">
        <v>12.22461387053456</v>
      </c>
      <c r="R238" s="6">
        <v>0</v>
      </c>
      <c r="S238" s="6">
        <v>1.066636626021072</v>
      </c>
      <c r="T238" s="6">
        <v>8.5059798684554853</v>
      </c>
      <c r="U238" s="6">
        <v>67.383582522019125</v>
      </c>
      <c r="V238" s="6">
        <v>0</v>
      </c>
      <c r="W238" s="6">
        <v>0</v>
      </c>
      <c r="X238" s="6">
        <v>129.56174593228852</v>
      </c>
      <c r="Y238" s="6">
        <v>0</v>
      </c>
      <c r="Z238" s="6">
        <v>0</v>
      </c>
      <c r="AA238" s="6">
        <v>66.193140933429163</v>
      </c>
      <c r="AB238" s="6">
        <v>105.37785328278648</v>
      </c>
      <c r="AC238" s="6">
        <v>0</v>
      </c>
      <c r="AD238" s="6">
        <v>9.5867179170272259</v>
      </c>
      <c r="AE238" s="6">
        <v>0</v>
      </c>
      <c r="AF238" s="6">
        <v>0</v>
      </c>
      <c r="AG238" s="6">
        <v>112.8061222185203</v>
      </c>
      <c r="AH238" s="6">
        <v>64.92731510526518</v>
      </c>
      <c r="AI238" s="6">
        <v>495.34940823013471</v>
      </c>
      <c r="AJ238" s="6">
        <v>110.27255762885865</v>
      </c>
      <c r="AK238" s="6">
        <v>0</v>
      </c>
      <c r="AL238" s="6">
        <v>65.151149126626976</v>
      </c>
      <c r="AM238" s="6">
        <v>367.73614640276537</v>
      </c>
      <c r="AN238" s="6">
        <v>0</v>
      </c>
      <c r="AO238" s="6">
        <v>0</v>
      </c>
      <c r="AP238" s="6">
        <v>0</v>
      </c>
      <c r="AQ238" s="6">
        <v>0</v>
      </c>
      <c r="AR238" s="6">
        <v>8.4662283447884707</v>
      </c>
      <c r="AS238" s="6">
        <v>535.92257330093742</v>
      </c>
      <c r="AT238" s="6">
        <v>93.710382070038406</v>
      </c>
      <c r="AU238" s="6">
        <v>830.51999571411511</v>
      </c>
      <c r="AV238" s="6">
        <v>419.39232936374964</v>
      </c>
      <c r="AW238" s="6">
        <v>325.86624732827255</v>
      </c>
      <c r="AX238" s="6">
        <v>0</v>
      </c>
      <c r="AY238" s="6">
        <v>155.36723809577717</v>
      </c>
      <c r="AZ238" s="6">
        <v>12069.843949324586</v>
      </c>
      <c r="BA238" s="6">
        <v>0</v>
      </c>
      <c r="BB238" s="6">
        <v>0</v>
      </c>
      <c r="BC238" s="6">
        <v>1851.1051643321398</v>
      </c>
      <c r="BD238" s="6">
        <v>0</v>
      </c>
      <c r="BE238" s="6">
        <v>114.7217584253593</v>
      </c>
      <c r="BF238" s="6">
        <v>266.44230336740969</v>
      </c>
      <c r="BG238" s="6">
        <v>37.012227494756573</v>
      </c>
      <c r="BH238" s="6">
        <v>9.7158922857932435</v>
      </c>
      <c r="BI238" s="6">
        <v>17.900978175412956</v>
      </c>
      <c r="BJ238" s="6">
        <v>0</v>
      </c>
      <c r="BK238" s="6">
        <v>2.7310344525483337</v>
      </c>
      <c r="BL238" s="6">
        <v>6.5687956042460414</v>
      </c>
      <c r="BM238" s="6">
        <v>7.3047678193176218</v>
      </c>
      <c r="BN238" s="6">
        <v>1.8301337893881908</v>
      </c>
      <c r="BO238" s="6">
        <v>0</v>
      </c>
      <c r="BP238" s="6">
        <v>0</v>
      </c>
      <c r="BQ238" s="6">
        <v>95.175817498176883</v>
      </c>
      <c r="BR238" s="6">
        <v>1027.7966563126961</v>
      </c>
      <c r="BS238" s="6">
        <v>97.29366150402771</v>
      </c>
      <c r="BT238" s="6">
        <v>41.629468462624025</v>
      </c>
      <c r="BU238" s="6">
        <v>0</v>
      </c>
      <c r="BV238" s="6">
        <v>1010.8067691936843</v>
      </c>
      <c r="BW238" s="6">
        <v>63.427217107702404</v>
      </c>
      <c r="BX238" s="6">
        <v>1944.1106645989462</v>
      </c>
      <c r="BY238" s="6">
        <v>5371.8613914521065</v>
      </c>
      <c r="BZ238" s="6">
        <v>0</v>
      </c>
      <c r="CA238" s="6">
        <v>90.837139878044411</v>
      </c>
      <c r="CB238" s="6">
        <v>317.02825750007094</v>
      </c>
      <c r="CC238" s="6">
        <v>56.371356326253988</v>
      </c>
      <c r="CD238" s="6">
        <v>2.263110948901172</v>
      </c>
      <c r="CE238" s="6">
        <v>61.131237308489723</v>
      </c>
      <c r="CF238" s="6">
        <v>0</v>
      </c>
      <c r="CG238" s="6">
        <v>1122.8804419434996</v>
      </c>
      <c r="CH238" s="6">
        <v>91.529690996058179</v>
      </c>
      <c r="CI238" s="6">
        <v>10862.570622214167</v>
      </c>
      <c r="CJ238" s="6">
        <v>143.87897575834438</v>
      </c>
      <c r="CK238" s="6">
        <v>15337.278448831788</v>
      </c>
      <c r="CL238" s="6">
        <v>953.23061363232273</v>
      </c>
      <c r="CM238" s="6">
        <v>0</v>
      </c>
      <c r="CN238" s="6">
        <v>32.428746189551404</v>
      </c>
      <c r="CO238" s="6">
        <v>0</v>
      </c>
      <c r="CP238" s="6">
        <v>0</v>
      </c>
      <c r="CQ238" s="6">
        <v>6.1470416293782044</v>
      </c>
      <c r="CR238" s="6">
        <v>6.1386741773568305</v>
      </c>
      <c r="CS238" s="6">
        <v>26.933375644351059</v>
      </c>
      <c r="CT238" s="6">
        <v>36.904246028651393</v>
      </c>
      <c r="CU238" s="6">
        <v>91.701664561759586</v>
      </c>
      <c r="CV238" s="6">
        <v>332.29113816613</v>
      </c>
      <c r="CW238" s="6">
        <v>22.930718353776076</v>
      </c>
      <c r="CX238" s="6">
        <v>0</v>
      </c>
      <c r="CY238" s="6">
        <v>0</v>
      </c>
      <c r="CZ238" s="6">
        <v>0</v>
      </c>
      <c r="DA238" s="6">
        <v>0</v>
      </c>
      <c r="DB238" s="6">
        <v>39.023880492672433</v>
      </c>
      <c r="DC238" s="6">
        <v>151.78251431818745</v>
      </c>
      <c r="DD238" s="6">
        <v>0</v>
      </c>
      <c r="DE238" s="6">
        <v>4888.5751602956043</v>
      </c>
      <c r="DF238" s="6">
        <v>0</v>
      </c>
      <c r="DG238" s="6">
        <v>0</v>
      </c>
      <c r="DH238" s="6">
        <v>0</v>
      </c>
      <c r="DI238" s="6">
        <v>248.10431122230889</v>
      </c>
      <c r="DJ238" s="6">
        <v>4.5477861083496416</v>
      </c>
      <c r="DK238" s="6">
        <v>357.42504165824312</v>
      </c>
      <c r="DL238" s="6">
        <v>10.037605603445408</v>
      </c>
      <c r="DM238" s="6">
        <v>0</v>
      </c>
      <c r="DN238" s="6">
        <v>0</v>
      </c>
      <c r="DO238" s="6">
        <v>0</v>
      </c>
      <c r="DP238" s="6">
        <v>0</v>
      </c>
      <c r="DQ238" s="6">
        <v>9.5429244486451363</v>
      </c>
      <c r="DR238" s="6">
        <v>7.4444794940147219</v>
      </c>
      <c r="DS238" s="6">
        <v>0</v>
      </c>
      <c r="DT238" s="6">
        <v>3.8413372755046016</v>
      </c>
      <c r="DU238" s="6">
        <v>16.990648332120525</v>
      </c>
      <c r="DV238" s="6">
        <v>0</v>
      </c>
      <c r="DW238" s="6">
        <v>687.43497746800904</v>
      </c>
      <c r="DX238" s="6">
        <v>0</v>
      </c>
      <c r="DY238" s="6">
        <v>0</v>
      </c>
      <c r="DZ238" s="6">
        <v>85.552238915952984</v>
      </c>
      <c r="EA238" s="6">
        <v>150.28747655438633</v>
      </c>
      <c r="EB238" s="6">
        <v>18.398967188559858</v>
      </c>
      <c r="EC238" s="6">
        <v>3.7227112714067556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48304.35886088205</v>
      </c>
      <c r="EJ238" s="6">
        <v>0</v>
      </c>
      <c r="EK238" s="6">
        <v>0</v>
      </c>
      <c r="EL238" s="6">
        <v>16.760083089509962</v>
      </c>
      <c r="EM238" s="6">
        <v>3.6377819263346209</v>
      </c>
      <c r="EN238" s="6">
        <v>0.43804451494833752</v>
      </c>
      <c r="EO238" s="6">
        <v>0</v>
      </c>
      <c r="EP238" s="6">
        <v>129.13593843180715</v>
      </c>
      <c r="EQ238" s="6">
        <v>0</v>
      </c>
      <c r="ER238" s="6">
        <v>1.2028019219985668</v>
      </c>
      <c r="ES238" s="6">
        <v>22.117743011717373</v>
      </c>
      <c r="ET238" s="6">
        <v>0.87842050530539906</v>
      </c>
      <c r="EU238" s="6">
        <v>0</v>
      </c>
      <c r="EV238" s="6">
        <v>10.100621602777418</v>
      </c>
      <c r="EW238" s="6">
        <v>32.703857371058916</v>
      </c>
      <c r="EX238" s="6">
        <v>0</v>
      </c>
      <c r="EY238" s="6">
        <v>2.8325899180942646</v>
      </c>
      <c r="EZ238" s="6">
        <v>0</v>
      </c>
      <c r="FA238" s="6">
        <v>2173.004419885182</v>
      </c>
      <c r="FB238" s="6">
        <v>0</v>
      </c>
      <c r="FC238" s="6">
        <v>0</v>
      </c>
      <c r="FD238" s="6">
        <v>0</v>
      </c>
      <c r="FE238" s="6">
        <v>219.61682471239271</v>
      </c>
      <c r="FF238" s="6">
        <v>0</v>
      </c>
      <c r="FG238" s="6">
        <v>68.748678766347425</v>
      </c>
      <c r="FH238" s="6">
        <v>137.49735753269485</v>
      </c>
      <c r="FI238" s="6">
        <v>0</v>
      </c>
      <c r="FJ238" s="6">
        <v>0</v>
      </c>
      <c r="FK238" s="6">
        <v>137.22423933242979</v>
      </c>
      <c r="FL238" s="6">
        <v>0</v>
      </c>
      <c r="FM238" s="6">
        <v>0</v>
      </c>
      <c r="FN238" s="6">
        <v>0</v>
      </c>
      <c r="FO238" s="6">
        <v>0</v>
      </c>
      <c r="FP238" s="6">
        <v>0</v>
      </c>
      <c r="FQ238" s="6">
        <v>0</v>
      </c>
      <c r="FR238" s="6">
        <f t="shared" si="3"/>
        <v>117135.8721411462</v>
      </c>
    </row>
    <row r="239" spans="1:174" x14ac:dyDescent="0.25">
      <c r="A239" s="49">
        <v>47331</v>
      </c>
      <c r="B239" s="6">
        <v>303.74073292819719</v>
      </c>
      <c r="C239" s="6">
        <v>32.342786650388639</v>
      </c>
      <c r="D239" s="6">
        <v>199.71721178047326</v>
      </c>
      <c r="E239" s="6">
        <v>0</v>
      </c>
      <c r="F239" s="6">
        <v>44.993855896643048</v>
      </c>
      <c r="G239" s="6">
        <v>41.254863924069106</v>
      </c>
      <c r="H239" s="6">
        <v>328.07881582380571</v>
      </c>
      <c r="I239" s="6">
        <v>0</v>
      </c>
      <c r="J239" s="6">
        <v>439.03914505195593</v>
      </c>
      <c r="K239" s="6">
        <v>0</v>
      </c>
      <c r="L239" s="6">
        <v>0</v>
      </c>
      <c r="M239" s="6">
        <v>11.980834565030978</v>
      </c>
      <c r="N239" s="6">
        <v>2.1360547836165233</v>
      </c>
      <c r="O239" s="6">
        <v>152.08020422575967</v>
      </c>
      <c r="P239" s="6">
        <v>8.9394680769242125</v>
      </c>
      <c r="Q239" s="6">
        <v>12.173783948616631</v>
      </c>
      <c r="R239" s="6">
        <v>0</v>
      </c>
      <c r="S239" s="6">
        <v>1.0622015528981383</v>
      </c>
      <c r="T239" s="6">
        <v>8.4353912307075625</v>
      </c>
      <c r="U239" s="6">
        <v>66.824385889724766</v>
      </c>
      <c r="V239" s="6">
        <v>0</v>
      </c>
      <c r="W239" s="6">
        <v>0</v>
      </c>
      <c r="X239" s="6">
        <v>128.27258502051421</v>
      </c>
      <c r="Y239" s="6">
        <v>0</v>
      </c>
      <c r="Z239" s="6">
        <v>0</v>
      </c>
      <c r="AA239" s="6">
        <v>65.91794427134414</v>
      </c>
      <c r="AB239" s="6">
        <v>104.32932612346696</v>
      </c>
      <c r="AC239" s="6">
        <v>0</v>
      </c>
      <c r="AD239" s="6">
        <v>9.5468563616167739</v>
      </c>
      <c r="AE239" s="6">
        <v>0</v>
      </c>
      <c r="AF239" s="6">
        <v>0</v>
      </c>
      <c r="AG239" s="6">
        <v>112.3366851660281</v>
      </c>
      <c r="AH239" s="6">
        <v>64.657347448855489</v>
      </c>
      <c r="AI239" s="6">
        <v>492.10067032350372</v>
      </c>
      <c r="AJ239" s="6">
        <v>109.81404453770286</v>
      </c>
      <c r="AK239" s="6">
        <v>0</v>
      </c>
      <c r="AL239" s="6">
        <v>64.610478805784155</v>
      </c>
      <c r="AM239" s="6">
        <v>366.25488877266542</v>
      </c>
      <c r="AN239" s="6">
        <v>0</v>
      </c>
      <c r="AO239" s="6">
        <v>0</v>
      </c>
      <c r="AP239" s="6">
        <v>0</v>
      </c>
      <c r="AQ239" s="6">
        <v>0</v>
      </c>
      <c r="AR239" s="6">
        <v>8.4099745435080742</v>
      </c>
      <c r="AS239" s="6">
        <v>532.54440331835713</v>
      </c>
      <c r="AT239" s="6">
        <v>93.329487851090704</v>
      </c>
      <c r="AU239" s="6">
        <v>823.77457181564898</v>
      </c>
      <c r="AV239" s="6">
        <v>415.91191515285971</v>
      </c>
      <c r="AW239" s="6">
        <v>322.77180338691403</v>
      </c>
      <c r="AX239" s="6">
        <v>0</v>
      </c>
      <c r="AY239" s="6">
        <v>154.07789085331422</v>
      </c>
      <c r="AZ239" s="6">
        <v>12048.2627973862</v>
      </c>
      <c r="BA239" s="6">
        <v>0</v>
      </c>
      <c r="BB239" s="6">
        <v>0</v>
      </c>
      <c r="BC239" s="6">
        <v>1853.4923335891476</v>
      </c>
      <c r="BD239" s="6">
        <v>0</v>
      </c>
      <c r="BE239" s="6">
        <v>114.16375319516685</v>
      </c>
      <c r="BF239" s="6">
        <v>265.42238491336985</v>
      </c>
      <c r="BG239" s="6">
        <v>36.705073849994236</v>
      </c>
      <c r="BH239" s="6">
        <v>9.6352629389612439</v>
      </c>
      <c r="BI239" s="6">
        <v>17.722860466515087</v>
      </c>
      <c r="BJ239" s="6">
        <v>0</v>
      </c>
      <c r="BK239" s="6">
        <v>2.7038602057087275</v>
      </c>
      <c r="BL239" s="6">
        <v>6.5034349959160593</v>
      </c>
      <c r="BM239" s="6">
        <v>7.2743946082029982</v>
      </c>
      <c r="BN239" s="6">
        <v>1.8149460446383532</v>
      </c>
      <c r="BO239" s="6">
        <v>0</v>
      </c>
      <c r="BP239" s="6">
        <v>0</v>
      </c>
      <c r="BQ239" s="6">
        <v>94.631231358748835</v>
      </c>
      <c r="BR239" s="6">
        <v>1023.5230797121454</v>
      </c>
      <c r="BS239" s="6">
        <v>96.325573396910471</v>
      </c>
      <c r="BT239" s="6">
        <v>41.283997686253564</v>
      </c>
      <c r="BU239" s="6">
        <v>0</v>
      </c>
      <c r="BV239" s="6">
        <v>1003.3349019436243</v>
      </c>
      <c r="BW239" s="6">
        <v>62.900853194195115</v>
      </c>
      <c r="BX239" s="6">
        <v>1942.5197685655739</v>
      </c>
      <c r="BY239" s="6">
        <v>5370.5246253678297</v>
      </c>
      <c r="BZ239" s="6">
        <v>0</v>
      </c>
      <c r="CA239" s="6">
        <v>90.467844892492437</v>
      </c>
      <c r="CB239" s="6">
        <v>315.56405870193043</v>
      </c>
      <c r="CC239" s="6">
        <v>56.425499720363646</v>
      </c>
      <c r="CD239" s="6">
        <v>2.2537009377513284</v>
      </c>
      <c r="CE239" s="6">
        <v>60.877053736554899</v>
      </c>
      <c r="CF239" s="6">
        <v>0</v>
      </c>
      <c r="CG239" s="6">
        <v>1118.1690943363139</v>
      </c>
      <c r="CH239" s="6">
        <v>90.770112875627774</v>
      </c>
      <c r="CI239" s="6">
        <v>10842.270403541046</v>
      </c>
      <c r="CJ239" s="6">
        <v>142.82577626675376</v>
      </c>
      <c r="CK239" s="6">
        <v>15346.395974596167</v>
      </c>
      <c r="CL239" s="6">
        <v>952.08605968630229</v>
      </c>
      <c r="CM239" s="6">
        <v>0</v>
      </c>
      <c r="CN239" s="6">
        <v>32.292887729980094</v>
      </c>
      <c r="CO239" s="6">
        <v>0</v>
      </c>
      <c r="CP239" s="6">
        <v>0</v>
      </c>
      <c r="CQ239" s="6">
        <v>6.1214822416252161</v>
      </c>
      <c r="CR239" s="6">
        <v>6.0877311167736581</v>
      </c>
      <c r="CS239" s="6">
        <v>26.709863441631363</v>
      </c>
      <c r="CT239" s="6">
        <v>36.701806612441068</v>
      </c>
      <c r="CU239" s="6">
        <v>91.092353425176057</v>
      </c>
      <c r="CV239" s="6">
        <v>330.08323177707757</v>
      </c>
      <c r="CW239" s="6">
        <v>22.778355339106845</v>
      </c>
      <c r="CX239" s="6">
        <v>0</v>
      </c>
      <c r="CY239" s="6">
        <v>0</v>
      </c>
      <c r="CZ239" s="6">
        <v>0</v>
      </c>
      <c r="DA239" s="6">
        <v>0</v>
      </c>
      <c r="DB239" s="6">
        <v>38.63558639401775</v>
      </c>
      <c r="DC239" s="6">
        <v>150.52291564932517</v>
      </c>
      <c r="DD239" s="6">
        <v>0</v>
      </c>
      <c r="DE239" s="6">
        <v>4892.9957817713048</v>
      </c>
      <c r="DF239" s="6">
        <v>0</v>
      </c>
      <c r="DG239" s="6">
        <v>0</v>
      </c>
      <c r="DH239" s="6">
        <v>0</v>
      </c>
      <c r="DI239" s="6">
        <v>247.07269395402628</v>
      </c>
      <c r="DJ239" s="6">
        <v>4.5175683719992685</v>
      </c>
      <c r="DK239" s="6">
        <v>355.05013320465088</v>
      </c>
      <c r="DL239" s="6">
        <v>9.9377297589308462</v>
      </c>
      <c r="DM239" s="6">
        <v>0</v>
      </c>
      <c r="DN239" s="6">
        <v>0</v>
      </c>
      <c r="DO239" s="6">
        <v>0</v>
      </c>
      <c r="DP239" s="6">
        <v>0</v>
      </c>
      <c r="DQ239" s="6">
        <v>9.4637305112765127</v>
      </c>
      <c r="DR239" s="6">
        <v>7.3826999372380033</v>
      </c>
      <c r="DS239" s="6">
        <v>0</v>
      </c>
      <c r="DT239" s="6">
        <v>3.8253650022007442</v>
      </c>
      <c r="DU239" s="6">
        <v>16.849647913736483</v>
      </c>
      <c r="DV239" s="6">
        <v>0</v>
      </c>
      <c r="DW239" s="6">
        <v>687.14181063006458</v>
      </c>
      <c r="DX239" s="6">
        <v>0</v>
      </c>
      <c r="DY239" s="6">
        <v>0</v>
      </c>
      <c r="DZ239" s="6">
        <v>84.842265921100505</v>
      </c>
      <c r="EA239" s="6">
        <v>149.02374455804778</v>
      </c>
      <c r="EB239" s="6">
        <v>18.246279544115069</v>
      </c>
      <c r="EC239" s="6">
        <v>3.6918175799753925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48329.019116114963</v>
      </c>
      <c r="EJ239" s="6">
        <v>0</v>
      </c>
      <c r="EK239" s="6">
        <v>0</v>
      </c>
      <c r="EL239" s="6">
        <v>16.620996064602</v>
      </c>
      <c r="EM239" s="6">
        <v>3.6075930386843837</v>
      </c>
      <c r="EN239" s="6">
        <v>0.43440931170763569</v>
      </c>
      <c r="EO239" s="6">
        <v>0</v>
      </c>
      <c r="EP239" s="6">
        <v>127.90616963879012</v>
      </c>
      <c r="EQ239" s="6">
        <v>0</v>
      </c>
      <c r="ER239" s="6">
        <v>1.1908338429078609</v>
      </c>
      <c r="ES239" s="6">
        <v>22.088523616607947</v>
      </c>
      <c r="ET239" s="6">
        <v>0.87476803446512164</v>
      </c>
      <c r="EU239" s="6">
        <v>0</v>
      </c>
      <c r="EV239" s="6">
        <v>10.016799499930521</v>
      </c>
      <c r="EW239" s="6">
        <v>32.432457629156552</v>
      </c>
      <c r="EX239" s="6">
        <v>0</v>
      </c>
      <c r="EY239" s="6">
        <v>2.8208120144412683</v>
      </c>
      <c r="EZ239" s="6">
        <v>0</v>
      </c>
      <c r="FA239" s="6">
        <v>2170.5684027161951</v>
      </c>
      <c r="FB239" s="6">
        <v>0</v>
      </c>
      <c r="FC239" s="6">
        <v>0</v>
      </c>
      <c r="FD239" s="6">
        <v>0</v>
      </c>
      <c r="FE239" s="6">
        <v>219.42442189692252</v>
      </c>
      <c r="FF239" s="6">
        <v>0</v>
      </c>
      <c r="FG239" s="6">
        <v>68.763118667387019</v>
      </c>
      <c r="FH239" s="6">
        <v>137.52623733477404</v>
      </c>
      <c r="FI239" s="6">
        <v>0</v>
      </c>
      <c r="FJ239" s="6">
        <v>0</v>
      </c>
      <c r="FK239" s="6">
        <v>137.36146428335005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0</v>
      </c>
      <c r="FR239" s="6">
        <f t="shared" si="3"/>
        <v>117050.03492888311</v>
      </c>
    </row>
    <row r="240" spans="1:174" x14ac:dyDescent="0.25">
      <c r="A240" s="49">
        <v>47362</v>
      </c>
      <c r="B240" s="6">
        <v>301.22393322700736</v>
      </c>
      <c r="C240" s="6">
        <v>32.074383328733802</v>
      </c>
      <c r="D240" s="6">
        <v>198.05981708492746</v>
      </c>
      <c r="E240" s="6">
        <v>0</v>
      </c>
      <c r="F240" s="6">
        <v>44.621270177914887</v>
      </c>
      <c r="G240" s="6">
        <v>40.844371169369161</v>
      </c>
      <c r="H240" s="6">
        <v>326.72926188061047</v>
      </c>
      <c r="I240" s="6">
        <v>0</v>
      </c>
      <c r="J240" s="6">
        <v>435.39568766709152</v>
      </c>
      <c r="K240" s="6">
        <v>0</v>
      </c>
      <c r="L240" s="6">
        <v>0</v>
      </c>
      <c r="M240" s="6">
        <v>11.901227984704168</v>
      </c>
      <c r="N240" s="6">
        <v>2.1183282900599605</v>
      </c>
      <c r="O240" s="6">
        <v>151.06970826004846</v>
      </c>
      <c r="P240" s="6">
        <v>8.8974414057022706</v>
      </c>
      <c r="Q240" s="6">
        <v>12.123165377420253</v>
      </c>
      <c r="R240" s="6">
        <v>0</v>
      </c>
      <c r="S240" s="6">
        <v>1.0577849208010663</v>
      </c>
      <c r="T240" s="6">
        <v>8.3653883874073252</v>
      </c>
      <c r="U240" s="6">
        <v>66.269829866639128</v>
      </c>
      <c r="V240" s="6">
        <v>0</v>
      </c>
      <c r="W240" s="6">
        <v>0</v>
      </c>
      <c r="X240" s="6">
        <v>126.99625147413612</v>
      </c>
      <c r="Y240" s="6">
        <v>0</v>
      </c>
      <c r="Z240" s="6">
        <v>0</v>
      </c>
      <c r="AA240" s="6">
        <v>65.643935664916967</v>
      </c>
      <c r="AB240" s="6">
        <v>103.29123198370124</v>
      </c>
      <c r="AC240" s="6">
        <v>0</v>
      </c>
      <c r="AD240" s="6">
        <v>9.5071605504801706</v>
      </c>
      <c r="AE240" s="6">
        <v>0</v>
      </c>
      <c r="AF240" s="6">
        <v>0</v>
      </c>
      <c r="AG240" s="6">
        <v>111.86886438295457</v>
      </c>
      <c r="AH240" s="6">
        <v>64.388502317463079</v>
      </c>
      <c r="AI240" s="6">
        <v>488.89401533438377</v>
      </c>
      <c r="AJ240" s="6">
        <v>109.35743794313407</v>
      </c>
      <c r="AK240" s="6">
        <v>0</v>
      </c>
      <c r="AL240" s="6">
        <v>64.074295349712827</v>
      </c>
      <c r="AM240" s="6">
        <v>365.09869105527082</v>
      </c>
      <c r="AN240" s="6">
        <v>0</v>
      </c>
      <c r="AO240" s="6">
        <v>0</v>
      </c>
      <c r="AP240" s="6">
        <v>0</v>
      </c>
      <c r="AQ240" s="6">
        <v>0</v>
      </c>
      <c r="AR240" s="6">
        <v>8.354094520258414</v>
      </c>
      <c r="AS240" s="6">
        <v>528.88203890528882</v>
      </c>
      <c r="AT240" s="6">
        <v>92.932279762214193</v>
      </c>
      <c r="AU240" s="6">
        <v>817.05142598043471</v>
      </c>
      <c r="AV240" s="6">
        <v>412.46038388100141</v>
      </c>
      <c r="AW240" s="6">
        <v>319.80433543145529</v>
      </c>
      <c r="AX240" s="6">
        <v>0</v>
      </c>
      <c r="AY240" s="6">
        <v>152.79924352630331</v>
      </c>
      <c r="AZ240" s="6">
        <v>12044.22400245433</v>
      </c>
      <c r="BA240" s="6">
        <v>0</v>
      </c>
      <c r="BB240" s="6">
        <v>0</v>
      </c>
      <c r="BC240" s="6">
        <v>1858.5684827684438</v>
      </c>
      <c r="BD240" s="6">
        <v>0</v>
      </c>
      <c r="BE240" s="6">
        <v>113.70267503536272</v>
      </c>
      <c r="BF240" s="6">
        <v>264.47591196914323</v>
      </c>
      <c r="BG240" s="6">
        <v>36.400469183444685</v>
      </c>
      <c r="BH240" s="6">
        <v>9.5553027114833196</v>
      </c>
      <c r="BI240" s="6">
        <v>17.546515058432966</v>
      </c>
      <c r="BJ240" s="6">
        <v>0</v>
      </c>
      <c r="BK240" s="6">
        <v>2.6769563471429176</v>
      </c>
      <c r="BL240" s="6">
        <v>6.4387247365052165</v>
      </c>
      <c r="BM240" s="6">
        <v>7.2441476888441496</v>
      </c>
      <c r="BN240" s="6">
        <v>1.7998843385376702</v>
      </c>
      <c r="BO240" s="6">
        <v>0</v>
      </c>
      <c r="BP240" s="6">
        <v>0</v>
      </c>
      <c r="BQ240" s="6">
        <v>94.062727447352287</v>
      </c>
      <c r="BR240" s="6">
        <v>1019.2672726352151</v>
      </c>
      <c r="BS240" s="6">
        <v>95.367117927404536</v>
      </c>
      <c r="BT240" s="6">
        <v>40.941393870758013</v>
      </c>
      <c r="BU240" s="6">
        <v>0</v>
      </c>
      <c r="BV240" s="6">
        <v>995.59378103123856</v>
      </c>
      <c r="BW240" s="6">
        <v>62.378857420771467</v>
      </c>
      <c r="BX240" s="6">
        <v>1942.9052826542315</v>
      </c>
      <c r="BY240" s="6">
        <v>5377.5208786151479</v>
      </c>
      <c r="BZ240" s="6">
        <v>0</v>
      </c>
      <c r="CA240" s="6">
        <v>90.096620492449674</v>
      </c>
      <c r="CB240" s="6">
        <v>313.73650709275341</v>
      </c>
      <c r="CC240" s="6">
        <v>56.143127662816013</v>
      </c>
      <c r="CD240" s="6">
        <v>2.2443300534104837</v>
      </c>
      <c r="CE240" s="6">
        <v>60.623927059443147</v>
      </c>
      <c r="CF240" s="6">
        <v>0</v>
      </c>
      <c r="CG240" s="6">
        <v>1113.6256111965879</v>
      </c>
      <c r="CH240" s="6">
        <v>90.016838271736759</v>
      </c>
      <c r="CI240" s="6">
        <v>10836.979813184993</v>
      </c>
      <c r="CJ240" s="6">
        <v>141.76133211981951</v>
      </c>
      <c r="CK240" s="6">
        <v>15374.242463171176</v>
      </c>
      <c r="CL240" s="6">
        <v>952.42193853912681</v>
      </c>
      <c r="CM240" s="6">
        <v>0</v>
      </c>
      <c r="CN240" s="6">
        <v>32.157748377744625</v>
      </c>
      <c r="CO240" s="6">
        <v>0</v>
      </c>
      <c r="CP240" s="6">
        <v>0</v>
      </c>
      <c r="CQ240" s="6">
        <v>6.096029129759347</v>
      </c>
      <c r="CR240" s="6">
        <v>6.0372108177423458</v>
      </c>
      <c r="CS240" s="6">
        <v>26.488206101273683</v>
      </c>
      <c r="CT240" s="6">
        <v>36.420115126522006</v>
      </c>
      <c r="CU240" s="6">
        <v>90.487090852628299</v>
      </c>
      <c r="CV240" s="6">
        <v>327.88999580821678</v>
      </c>
      <c r="CW240" s="6">
        <v>22.627004699535551</v>
      </c>
      <c r="CX240" s="6">
        <v>0</v>
      </c>
      <c r="CY240" s="6">
        <v>0</v>
      </c>
      <c r="CZ240" s="6">
        <v>0</v>
      </c>
      <c r="DA240" s="6">
        <v>0</v>
      </c>
      <c r="DB240" s="6">
        <v>38.251155886198895</v>
      </c>
      <c r="DC240" s="6">
        <v>149.27377002120829</v>
      </c>
      <c r="DD240" s="6">
        <v>0</v>
      </c>
      <c r="DE240" s="6">
        <v>4901.3240141403257</v>
      </c>
      <c r="DF240" s="6">
        <v>0</v>
      </c>
      <c r="DG240" s="6">
        <v>0</v>
      </c>
      <c r="DH240" s="6">
        <v>0</v>
      </c>
      <c r="DI240" s="6">
        <v>246.0453661484417</v>
      </c>
      <c r="DJ240" s="6">
        <v>4.4875514172090671</v>
      </c>
      <c r="DK240" s="6">
        <v>352.69100481542324</v>
      </c>
      <c r="DL240" s="6">
        <v>9.8388476956736461</v>
      </c>
      <c r="DM240" s="6">
        <v>0</v>
      </c>
      <c r="DN240" s="6">
        <v>0</v>
      </c>
      <c r="DO240" s="6">
        <v>0</v>
      </c>
      <c r="DP240" s="6">
        <v>0</v>
      </c>
      <c r="DQ240" s="6">
        <v>9.3851937812188897</v>
      </c>
      <c r="DR240" s="6">
        <v>7.3214330709238764</v>
      </c>
      <c r="DS240" s="6">
        <v>0</v>
      </c>
      <c r="DT240" s="6">
        <v>3.8094591415798118</v>
      </c>
      <c r="DU240" s="6">
        <v>16.709817616562411</v>
      </c>
      <c r="DV240" s="6">
        <v>0</v>
      </c>
      <c r="DW240" s="6">
        <v>687.27236279009571</v>
      </c>
      <c r="DX240" s="6">
        <v>0</v>
      </c>
      <c r="DY240" s="6">
        <v>0</v>
      </c>
      <c r="DZ240" s="6">
        <v>84.138184784366615</v>
      </c>
      <c r="EA240" s="6">
        <v>147.84701242997289</v>
      </c>
      <c r="EB240" s="6">
        <v>18.094859009749197</v>
      </c>
      <c r="EC240" s="6">
        <v>3.661180266248524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48390.984040415278</v>
      </c>
      <c r="EJ240" s="6">
        <v>0</v>
      </c>
      <c r="EK240" s="6">
        <v>0</v>
      </c>
      <c r="EL240" s="6">
        <v>16.483063282211472</v>
      </c>
      <c r="EM240" s="6">
        <v>3.5776546797783135</v>
      </c>
      <c r="EN240" s="6">
        <v>0.43080427595482668</v>
      </c>
      <c r="EO240" s="6">
        <v>0</v>
      </c>
      <c r="EP240" s="6">
        <v>126.78595552069136</v>
      </c>
      <c r="EQ240" s="6">
        <v>0</v>
      </c>
      <c r="ER240" s="6">
        <v>1.1789848481938106</v>
      </c>
      <c r="ES240" s="6">
        <v>22.12550708795829</v>
      </c>
      <c r="ET240" s="6">
        <v>0.87113075059185896</v>
      </c>
      <c r="EU240" s="6">
        <v>0</v>
      </c>
      <c r="EV240" s="6">
        <v>9.9336730121855439</v>
      </c>
      <c r="EW240" s="6">
        <v>32.16331015429013</v>
      </c>
      <c r="EX240" s="6">
        <v>0</v>
      </c>
      <c r="EY240" s="6">
        <v>2.8090830832899298</v>
      </c>
      <c r="EZ240" s="6">
        <v>0</v>
      </c>
      <c r="FA240" s="6">
        <v>2169.8695557484602</v>
      </c>
      <c r="FB240" s="6">
        <v>0</v>
      </c>
      <c r="FC240" s="6">
        <v>0</v>
      </c>
      <c r="FD240" s="6">
        <v>0</v>
      </c>
      <c r="FE240" s="6">
        <v>219.23641615667887</v>
      </c>
      <c r="FF240" s="6">
        <v>0</v>
      </c>
      <c r="FG240" s="6">
        <v>68.779584159416615</v>
      </c>
      <c r="FH240" s="6">
        <v>137.55916831883323</v>
      </c>
      <c r="FI240" s="6">
        <v>0</v>
      </c>
      <c r="FJ240" s="6">
        <v>0</v>
      </c>
      <c r="FK240" s="6">
        <v>137.49882687051849</v>
      </c>
      <c r="FL240" s="6">
        <v>0</v>
      </c>
      <c r="FM240" s="6">
        <v>0</v>
      </c>
      <c r="FN240" s="6">
        <v>0</v>
      </c>
      <c r="FO240" s="6">
        <v>0</v>
      </c>
      <c r="FP240" s="6">
        <v>0</v>
      </c>
      <c r="FQ240" s="6">
        <v>0</v>
      </c>
      <c r="FR240" s="6">
        <f t="shared" si="3"/>
        <v>117073.36005212265</v>
      </c>
    </row>
    <row r="241" spans="1:174" x14ac:dyDescent="0.25">
      <c r="A241" s="49">
        <v>47392</v>
      </c>
      <c r="B241" s="6">
        <v>298.72905480638849</v>
      </c>
      <c r="C241" s="6">
        <v>31.808207407700127</v>
      </c>
      <c r="D241" s="6">
        <v>196.41617662294189</v>
      </c>
      <c r="E241" s="6">
        <v>0</v>
      </c>
      <c r="F241" s="6">
        <v>44.251723469169406</v>
      </c>
      <c r="G241" s="6">
        <v>40.437962885823261</v>
      </c>
      <c r="H241" s="6">
        <v>325.38182425448957</v>
      </c>
      <c r="I241" s="6">
        <v>0</v>
      </c>
      <c r="J241" s="6">
        <v>431.78246626884697</v>
      </c>
      <c r="K241" s="6">
        <v>0</v>
      </c>
      <c r="L241" s="6">
        <v>0</v>
      </c>
      <c r="M241" s="6">
        <v>11.82215034980239</v>
      </c>
      <c r="N241" s="6">
        <v>2.1007489034859637</v>
      </c>
      <c r="O241" s="6">
        <v>150.06592652846089</v>
      </c>
      <c r="P241" s="6">
        <v>8.847553156031525</v>
      </c>
      <c r="Q241" s="6">
        <v>12.072757278149513</v>
      </c>
      <c r="R241" s="6">
        <v>0</v>
      </c>
      <c r="S241" s="6">
        <v>1.053386653052105</v>
      </c>
      <c r="T241" s="6">
        <v>8.2959664772180908</v>
      </c>
      <c r="U241" s="6">
        <v>65.719875941704387</v>
      </c>
      <c r="V241" s="6">
        <v>0</v>
      </c>
      <c r="W241" s="6">
        <v>0</v>
      </c>
      <c r="X241" s="6">
        <v>125.732617658736</v>
      </c>
      <c r="Y241" s="6">
        <v>0</v>
      </c>
      <c r="Z241" s="6">
        <v>0</v>
      </c>
      <c r="AA241" s="6">
        <v>65.371065111622684</v>
      </c>
      <c r="AB241" s="6">
        <v>102.26346705321018</v>
      </c>
      <c r="AC241" s="6">
        <v>0</v>
      </c>
      <c r="AD241" s="6">
        <v>9.4676297944530354</v>
      </c>
      <c r="AE241" s="6">
        <v>0</v>
      </c>
      <c r="AF241" s="6">
        <v>0</v>
      </c>
      <c r="AG241" s="6">
        <v>111.40276630996573</v>
      </c>
      <c r="AH241" s="6">
        <v>64.120775043630942</v>
      </c>
      <c r="AI241" s="6">
        <v>485.71693965115406</v>
      </c>
      <c r="AJ241" s="6">
        <v>108.90272991794301</v>
      </c>
      <c r="AK241" s="6">
        <v>0</v>
      </c>
      <c r="AL241" s="6">
        <v>63.542561523235314</v>
      </c>
      <c r="AM241" s="6">
        <v>364.18804716490399</v>
      </c>
      <c r="AN241" s="6">
        <v>0</v>
      </c>
      <c r="AO241" s="6">
        <v>0</v>
      </c>
      <c r="AP241" s="6">
        <v>0</v>
      </c>
      <c r="AQ241" s="6">
        <v>0</v>
      </c>
      <c r="AR241" s="6">
        <v>8.2985857914737053</v>
      </c>
      <c r="AS241" s="6">
        <v>525.85131006121719</v>
      </c>
      <c r="AT241" s="6">
        <v>92.544187056857666</v>
      </c>
      <c r="AU241" s="6">
        <v>810.39035757243482</v>
      </c>
      <c r="AV241" s="6">
        <v>409.03749585711614</v>
      </c>
      <c r="AW241" s="6">
        <v>316.95124377491243</v>
      </c>
      <c r="AX241" s="6">
        <v>0</v>
      </c>
      <c r="AY241" s="6">
        <v>151.53120731927743</v>
      </c>
      <c r="AZ241" s="6">
        <v>12066.089377458145</v>
      </c>
      <c r="BA241" s="6">
        <v>0</v>
      </c>
      <c r="BB241" s="6">
        <v>0</v>
      </c>
      <c r="BC241" s="6">
        <v>1867.8720771329129</v>
      </c>
      <c r="BD241" s="6">
        <v>0</v>
      </c>
      <c r="BE241" s="6">
        <v>113.07200927051218</v>
      </c>
      <c r="BF241" s="6">
        <v>263.48765564868518</v>
      </c>
      <c r="BG241" s="6">
        <v>36.09839234188366</v>
      </c>
      <c r="BH241" s="6">
        <v>9.4760060505337655</v>
      </c>
      <c r="BI241" s="6">
        <v>17.371924316478832</v>
      </c>
      <c r="BJ241" s="6">
        <v>0</v>
      </c>
      <c r="BK241" s="6">
        <v>2.650320186442626</v>
      </c>
      <c r="BL241" s="6">
        <v>6.3746583549336471</v>
      </c>
      <c r="BM241" s="6">
        <v>7.2140265361201843</v>
      </c>
      <c r="BN241" s="6">
        <v>1.7849476251282754</v>
      </c>
      <c r="BO241" s="6">
        <v>0</v>
      </c>
      <c r="BP241" s="6">
        <v>0</v>
      </c>
      <c r="BQ241" s="6">
        <v>93.540653836819644</v>
      </c>
      <c r="BR241" s="6">
        <v>1015.0291611962582</v>
      </c>
      <c r="BS241" s="6">
        <v>94.418199249164161</v>
      </c>
      <c r="BT241" s="6">
        <v>40.601633224068088</v>
      </c>
      <c r="BU241" s="6">
        <v>0</v>
      </c>
      <c r="BV241" s="6">
        <v>987.91130515095688</v>
      </c>
      <c r="BW241" s="6">
        <v>61.861193537515192</v>
      </c>
      <c r="BX241" s="6">
        <v>1946.1912660328351</v>
      </c>
      <c r="BY241" s="6">
        <v>5396.4775524272154</v>
      </c>
      <c r="BZ241" s="6">
        <v>0</v>
      </c>
      <c r="CA241" s="6">
        <v>89.734861201676594</v>
      </c>
      <c r="CB241" s="6">
        <v>311.71017449559423</v>
      </c>
      <c r="CC241" s="6">
        <v>55.719165403727494</v>
      </c>
      <c r="CD241" s="6">
        <v>2.2349981331894395</v>
      </c>
      <c r="CE241" s="6">
        <v>60.371852882587802</v>
      </c>
      <c r="CF241" s="6">
        <v>0</v>
      </c>
      <c r="CG241" s="6">
        <v>1109.233579861685</v>
      </c>
      <c r="CH241" s="6">
        <v>89.26981487334595</v>
      </c>
      <c r="CI241" s="6">
        <v>10851.473881450151</v>
      </c>
      <c r="CJ241" s="6">
        <v>140.7584004990197</v>
      </c>
      <c r="CK241" s="6">
        <v>15431.061689179742</v>
      </c>
      <c r="CL241" s="6">
        <v>954.9519387892235</v>
      </c>
      <c r="CM241" s="6">
        <v>0</v>
      </c>
      <c r="CN241" s="6">
        <v>32.023418529989272</v>
      </c>
      <c r="CO241" s="6">
        <v>0</v>
      </c>
      <c r="CP241" s="6">
        <v>0</v>
      </c>
      <c r="CQ241" s="6">
        <v>6.0706818518856531</v>
      </c>
      <c r="CR241" s="6">
        <v>5.9871097718884876</v>
      </c>
      <c r="CS241" s="6">
        <v>26.268388230318074</v>
      </c>
      <c r="CT241" s="6">
        <v>36.198553835356073</v>
      </c>
      <c r="CU241" s="6">
        <v>89.885849943457899</v>
      </c>
      <c r="CV241" s="6">
        <v>325.71133278203223</v>
      </c>
      <c r="CW241" s="6">
        <v>22.476659708342176</v>
      </c>
      <c r="CX241" s="6">
        <v>0</v>
      </c>
      <c r="CY241" s="6">
        <v>0</v>
      </c>
      <c r="CZ241" s="6">
        <v>0</v>
      </c>
      <c r="DA241" s="6">
        <v>0</v>
      </c>
      <c r="DB241" s="6">
        <v>37.870550525844735</v>
      </c>
      <c r="DC241" s="6">
        <v>148.03499068711051</v>
      </c>
      <c r="DD241" s="6">
        <v>0</v>
      </c>
      <c r="DE241" s="6">
        <v>4916.6041497979841</v>
      </c>
      <c r="DF241" s="6">
        <v>0</v>
      </c>
      <c r="DG241" s="6">
        <v>0</v>
      </c>
      <c r="DH241" s="6">
        <v>0</v>
      </c>
      <c r="DI241" s="6">
        <v>245.02230996997724</v>
      </c>
      <c r="DJ241" s="6">
        <v>4.4577339098872102</v>
      </c>
      <c r="DK241" s="6">
        <v>350.34755164002149</v>
      </c>
      <c r="DL241" s="6">
        <v>9.7409495253850782</v>
      </c>
      <c r="DM241" s="6">
        <v>0</v>
      </c>
      <c r="DN241" s="6">
        <v>0</v>
      </c>
      <c r="DO241" s="6">
        <v>0</v>
      </c>
      <c r="DP241" s="6">
        <v>0</v>
      </c>
      <c r="DQ241" s="6">
        <v>9.3073088045011119</v>
      </c>
      <c r="DR241" s="6">
        <v>7.2606746404042228</v>
      </c>
      <c r="DS241" s="6">
        <v>0</v>
      </c>
      <c r="DT241" s="6">
        <v>3.7936194174979927</v>
      </c>
      <c r="DU241" s="6">
        <v>16.571147730104805</v>
      </c>
      <c r="DV241" s="6">
        <v>0</v>
      </c>
      <c r="DW241" s="6">
        <v>688.202344674698</v>
      </c>
      <c r="DX241" s="6">
        <v>0</v>
      </c>
      <c r="DY241" s="6">
        <v>0</v>
      </c>
      <c r="DZ241" s="6">
        <v>83.439946610945015</v>
      </c>
      <c r="EA241" s="6">
        <v>146.71402699490829</v>
      </c>
      <c r="EB241" s="6">
        <v>17.944695070086492</v>
      </c>
      <c r="EC241" s="6">
        <v>3.6307972026226052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48524.923779400066</v>
      </c>
      <c r="EJ241" s="6">
        <v>0</v>
      </c>
      <c r="EK241" s="6">
        <v>0</v>
      </c>
      <c r="EL241" s="6">
        <v>16.346275163617509</v>
      </c>
      <c r="EM241" s="6">
        <v>3.547964770551677</v>
      </c>
      <c r="EN241" s="6">
        <v>0.42722915733875672</v>
      </c>
      <c r="EO241" s="6">
        <v>0</v>
      </c>
      <c r="EP241" s="6">
        <v>125.72295254730223</v>
      </c>
      <c r="EQ241" s="6">
        <v>0</v>
      </c>
      <c r="ER241" s="6">
        <v>1.1672537529470708</v>
      </c>
      <c r="ES241" s="6">
        <v>22.196079401952666</v>
      </c>
      <c r="ET241" s="6">
        <v>0.86750859053822993</v>
      </c>
      <c r="EU241" s="6">
        <v>0</v>
      </c>
      <c r="EV241" s="6">
        <v>9.8512363668363196</v>
      </c>
      <c r="EW241" s="6">
        <v>31.896396255554606</v>
      </c>
      <c r="EX241" s="6">
        <v>0</v>
      </c>
      <c r="EY241" s="6">
        <v>2.7974029210126776</v>
      </c>
      <c r="EZ241" s="6">
        <v>0</v>
      </c>
      <c r="FA241" s="6">
        <v>2172.0868452319373</v>
      </c>
      <c r="FB241" s="6">
        <v>0</v>
      </c>
      <c r="FC241" s="6">
        <v>0</v>
      </c>
      <c r="FD241" s="6">
        <v>0</v>
      </c>
      <c r="FE241" s="6">
        <v>219.05250684343855</v>
      </c>
      <c r="FF241" s="6">
        <v>0</v>
      </c>
      <c r="FG241" s="6">
        <v>68.795670599037393</v>
      </c>
      <c r="FH241" s="6">
        <v>137.59134119807479</v>
      </c>
      <c r="FI241" s="6">
        <v>0</v>
      </c>
      <c r="FJ241" s="6">
        <v>0</v>
      </c>
      <c r="FK241" s="6">
        <v>137.63632706990001</v>
      </c>
      <c r="FL241" s="6">
        <v>0</v>
      </c>
      <c r="FM241" s="6">
        <v>0</v>
      </c>
      <c r="FN241" s="6">
        <v>0</v>
      </c>
      <c r="FO241" s="6">
        <v>0</v>
      </c>
      <c r="FP241" s="6">
        <v>0</v>
      </c>
      <c r="FQ241" s="6">
        <v>0</v>
      </c>
      <c r="FR241" s="6">
        <f t="shared" si="3"/>
        <v>117276.61304513733</v>
      </c>
    </row>
    <row r="242" spans="1:174" x14ac:dyDescent="0.25">
      <c r="A242" s="49">
        <v>47423</v>
      </c>
      <c r="B242" s="6">
        <v>296.25655780287241</v>
      </c>
      <c r="C242" s="6">
        <v>31.544240402741679</v>
      </c>
      <c r="D242" s="6">
        <v>194.78617625215728</v>
      </c>
      <c r="E242" s="6">
        <v>0</v>
      </c>
      <c r="F242" s="6">
        <v>43.885506407029602</v>
      </c>
      <c r="G242" s="6">
        <v>40.035598432264344</v>
      </c>
      <c r="H242" s="6">
        <v>324.04989147675531</v>
      </c>
      <c r="I242" s="6">
        <v>0</v>
      </c>
      <c r="J242" s="6">
        <v>428.19922993761736</v>
      </c>
      <c r="K242" s="6">
        <v>0</v>
      </c>
      <c r="L242" s="6">
        <v>0</v>
      </c>
      <c r="M242" s="6">
        <v>11.743598145751086</v>
      </c>
      <c r="N242" s="6">
        <v>2.0833154030967314</v>
      </c>
      <c r="O242" s="6">
        <v>149.0688144183101</v>
      </c>
      <c r="P242" s="6">
        <v>8.8111511026584903</v>
      </c>
      <c r="Q242" s="6">
        <v>12.022558775662535</v>
      </c>
      <c r="R242" s="6">
        <v>0</v>
      </c>
      <c r="S242" s="6">
        <v>1.049006673292328</v>
      </c>
      <c r="T242" s="6">
        <v>8.2271206791459601</v>
      </c>
      <c r="U242" s="6">
        <v>65.174485923454796</v>
      </c>
      <c r="V242" s="6">
        <v>0</v>
      </c>
      <c r="W242" s="6">
        <v>0</v>
      </c>
      <c r="X242" s="6">
        <v>124.4815572098793</v>
      </c>
      <c r="Y242" s="6">
        <v>0</v>
      </c>
      <c r="Z242" s="6">
        <v>0</v>
      </c>
      <c r="AA242" s="6">
        <v>65.099360205225892</v>
      </c>
      <c r="AB242" s="6">
        <v>101.24592855464421</v>
      </c>
      <c r="AC242" s="6">
        <v>0</v>
      </c>
      <c r="AD242" s="6">
        <v>9.4282634072365159</v>
      </c>
      <c r="AE242" s="6">
        <v>0</v>
      </c>
      <c r="AF242" s="6">
        <v>0</v>
      </c>
      <c r="AG242" s="6">
        <v>110.93818872471772</v>
      </c>
      <c r="AH242" s="6">
        <v>63.854160979309398</v>
      </c>
      <c r="AI242" s="6">
        <v>482.56364610593607</v>
      </c>
      <c r="AJ242" s="6">
        <v>108.44991256788173</v>
      </c>
      <c r="AK242" s="6">
        <v>0</v>
      </c>
      <c r="AL242" s="6">
        <v>63.015240400177788</v>
      </c>
      <c r="AM242" s="6">
        <v>363.37542899218693</v>
      </c>
      <c r="AN242" s="6">
        <v>0</v>
      </c>
      <c r="AO242" s="6">
        <v>0</v>
      </c>
      <c r="AP242" s="6">
        <v>0</v>
      </c>
      <c r="AQ242" s="6">
        <v>0</v>
      </c>
      <c r="AR242" s="6">
        <v>8.2434458900901966</v>
      </c>
      <c r="AS242" s="6">
        <v>524.27845170822661</v>
      </c>
      <c r="AT242" s="6">
        <v>92.181124360607896</v>
      </c>
      <c r="AU242" s="6">
        <v>803.80703082129207</v>
      </c>
      <c r="AV242" s="6">
        <v>405.64301337927094</v>
      </c>
      <c r="AW242" s="6">
        <v>314.15902131584846</v>
      </c>
      <c r="AX242" s="6">
        <v>0</v>
      </c>
      <c r="AY242" s="6">
        <v>150.27369417365688</v>
      </c>
      <c r="AZ242" s="6">
        <v>12188.968898968171</v>
      </c>
      <c r="BA242" s="6">
        <v>0</v>
      </c>
      <c r="BB242" s="6">
        <v>0</v>
      </c>
      <c r="BC242" s="6">
        <v>1893.7494495665219</v>
      </c>
      <c r="BD242" s="6">
        <v>0</v>
      </c>
      <c r="BE242" s="6">
        <v>112.66570233821017</v>
      </c>
      <c r="BF242" s="6">
        <v>262.5228445620541</v>
      </c>
      <c r="BG242" s="6">
        <v>35.798822347631322</v>
      </c>
      <c r="BH242" s="6">
        <v>9.3973674493681454</v>
      </c>
      <c r="BI242" s="6">
        <v>17.199070781432997</v>
      </c>
      <c r="BJ242" s="6">
        <v>0</v>
      </c>
      <c r="BK242" s="6">
        <v>2.6239490599695858</v>
      </c>
      <c r="BL242" s="6">
        <v>6.3112294445098014</v>
      </c>
      <c r="BM242" s="6">
        <v>7.1840306270936685</v>
      </c>
      <c r="BN242" s="6">
        <v>1.7701348671324026</v>
      </c>
      <c r="BO242" s="6">
        <v>0</v>
      </c>
      <c r="BP242" s="6">
        <v>0</v>
      </c>
      <c r="BQ242" s="6">
        <v>93.13908519598607</v>
      </c>
      <c r="BR242" s="6">
        <v>1010.8086718168446</v>
      </c>
      <c r="BS242" s="6">
        <v>93.47872246953078</v>
      </c>
      <c r="BT242" s="6">
        <v>40.26469215155786</v>
      </c>
      <c r="BU242" s="6">
        <v>0</v>
      </c>
      <c r="BV242" s="6">
        <v>982.21245745472902</v>
      </c>
      <c r="BW242" s="6">
        <v>61.347825595337504</v>
      </c>
      <c r="BX242" s="6">
        <v>1960.646206623612</v>
      </c>
      <c r="BY242" s="6">
        <v>5461.020371744492</v>
      </c>
      <c r="BZ242" s="6">
        <v>0</v>
      </c>
      <c r="CA242" s="6">
        <v>89.405899989190559</v>
      </c>
      <c r="CB242" s="6">
        <v>310.21780654019938</v>
      </c>
      <c r="CC242" s="6">
        <v>55.448022260179975</v>
      </c>
      <c r="CD242" s="6">
        <v>2.2257050150754547</v>
      </c>
      <c r="CE242" s="6">
        <v>60.120826829694707</v>
      </c>
      <c r="CF242" s="6">
        <v>0</v>
      </c>
      <c r="CG242" s="6">
        <v>1104.9669512166618</v>
      </c>
      <c r="CH242" s="6">
        <v>88.528990803530363</v>
      </c>
      <c r="CI242" s="6">
        <v>10943.182842212907</v>
      </c>
      <c r="CJ242" s="6">
        <v>139.68426840555088</v>
      </c>
      <c r="CK242" s="6">
        <v>15599.667587835542</v>
      </c>
      <c r="CL242" s="6">
        <v>965.75721558580858</v>
      </c>
      <c r="CM242" s="6">
        <v>0</v>
      </c>
      <c r="CN242" s="6">
        <v>31.889840195489747</v>
      </c>
      <c r="CO242" s="6">
        <v>0</v>
      </c>
      <c r="CP242" s="6">
        <v>0</v>
      </c>
      <c r="CQ242" s="6">
        <v>6.0454399679465878</v>
      </c>
      <c r="CR242" s="6">
        <v>5.9374244999526598</v>
      </c>
      <c r="CS242" s="6">
        <v>26.050394563546266</v>
      </c>
      <c r="CT242" s="6">
        <v>35.995296625837724</v>
      </c>
      <c r="CU242" s="6">
        <v>89.288603975747677</v>
      </c>
      <c r="CV242" s="6">
        <v>323.54714586869767</v>
      </c>
      <c r="CW242" s="6">
        <v>22.327313683502378</v>
      </c>
      <c r="CX242" s="6">
        <v>0</v>
      </c>
      <c r="CY242" s="6">
        <v>0</v>
      </c>
      <c r="CZ242" s="6">
        <v>0</v>
      </c>
      <c r="DA242" s="6">
        <v>0</v>
      </c>
      <c r="DB242" s="6">
        <v>37.493732252102035</v>
      </c>
      <c r="DC242" s="6">
        <v>146.80649162019148</v>
      </c>
      <c r="DD242" s="6">
        <v>0</v>
      </c>
      <c r="DE242" s="6">
        <v>4959.4420768533619</v>
      </c>
      <c r="DF242" s="6">
        <v>0</v>
      </c>
      <c r="DG242" s="6">
        <v>0</v>
      </c>
      <c r="DH242" s="6">
        <v>0</v>
      </c>
      <c r="DI242" s="6">
        <v>244.0035076572151</v>
      </c>
      <c r="DJ242" s="6">
        <v>4.4281145248062437</v>
      </c>
      <c r="DK242" s="6">
        <v>348.01966952458554</v>
      </c>
      <c r="DL242" s="6">
        <v>9.644025458166535</v>
      </c>
      <c r="DM242" s="6">
        <v>0</v>
      </c>
      <c r="DN242" s="6">
        <v>0</v>
      </c>
      <c r="DO242" s="6">
        <v>0</v>
      </c>
      <c r="DP242" s="6">
        <v>0</v>
      </c>
      <c r="DQ242" s="6">
        <v>9.2300701724129439</v>
      </c>
      <c r="DR242" s="6">
        <v>7.2004204263191749</v>
      </c>
      <c r="DS242" s="6">
        <v>0</v>
      </c>
      <c r="DT242" s="6">
        <v>3.7778455549596819</v>
      </c>
      <c r="DU242" s="6">
        <v>16.433628624454709</v>
      </c>
      <c r="DV242" s="6">
        <v>0</v>
      </c>
      <c r="DW242" s="6">
        <v>692.21211553491662</v>
      </c>
      <c r="DX242" s="6">
        <v>0</v>
      </c>
      <c r="DY242" s="6">
        <v>0</v>
      </c>
      <c r="DZ242" s="6">
        <v>82.747502911792921</v>
      </c>
      <c r="EA242" s="6">
        <v>145.68912603197552</v>
      </c>
      <c r="EB242" s="6">
        <v>17.795777297015235</v>
      </c>
      <c r="EC242" s="6">
        <v>3.6006662791504525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48939.310627885738</v>
      </c>
      <c r="EJ242" s="6">
        <v>0</v>
      </c>
      <c r="EK242" s="6">
        <v>0</v>
      </c>
      <c r="EL242" s="6">
        <v>16.210622209590237</v>
      </c>
      <c r="EM242" s="6">
        <v>3.5185212491932916</v>
      </c>
      <c r="EN242" s="6">
        <v>0.42368370758586277</v>
      </c>
      <c r="EO242" s="6">
        <v>0</v>
      </c>
      <c r="EP242" s="6">
        <v>124.64935500874816</v>
      </c>
      <c r="EQ242" s="6">
        <v>0</v>
      </c>
      <c r="ER242" s="6">
        <v>1.1556393840483399</v>
      </c>
      <c r="ES242" s="6">
        <v>22.468920095823606</v>
      </c>
      <c r="ET242" s="6">
        <v>0.86390149141942052</v>
      </c>
      <c r="EU242" s="6">
        <v>0</v>
      </c>
      <c r="EV242" s="6">
        <v>9.7694838390826835</v>
      </c>
      <c r="EW242" s="6">
        <v>31.631697397155303</v>
      </c>
      <c r="EX242" s="6">
        <v>0</v>
      </c>
      <c r="EY242" s="6">
        <v>2.7857713248286222</v>
      </c>
      <c r="EZ242" s="6">
        <v>0</v>
      </c>
      <c r="FA242" s="6">
        <v>2185.2363962015233</v>
      </c>
      <c r="FB242" s="6">
        <v>0</v>
      </c>
      <c r="FC242" s="6">
        <v>0</v>
      </c>
      <c r="FD242" s="6">
        <v>0</v>
      </c>
      <c r="FE242" s="6">
        <v>218.87240477943584</v>
      </c>
      <c r="FF242" s="6">
        <v>0</v>
      </c>
      <c r="FG242" s="6">
        <v>68.809740427861982</v>
      </c>
      <c r="FH242" s="6">
        <v>137.61948085572396</v>
      </c>
      <c r="FI242" s="6">
        <v>0</v>
      </c>
      <c r="FJ242" s="6">
        <v>0</v>
      </c>
      <c r="FK242" s="6">
        <v>137.7739648621708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f t="shared" si="3"/>
        <v>118178.99681121162</v>
      </c>
    </row>
    <row r="243" spans="1:174" x14ac:dyDescent="0.25">
      <c r="A243" s="49">
        <v>47453</v>
      </c>
      <c r="B243" s="6">
        <v>293.80603706585214</v>
      </c>
      <c r="C243" s="6">
        <v>31.282463982710379</v>
      </c>
      <c r="D243" s="6">
        <v>193.16970277744832</v>
      </c>
      <c r="E243" s="6">
        <v>0</v>
      </c>
      <c r="F243" s="6">
        <v>43.522261604806317</v>
      </c>
      <c r="G243" s="6">
        <v>39.637237571911776</v>
      </c>
      <c r="H243" s="6">
        <v>322.7271716164442</v>
      </c>
      <c r="I243" s="6">
        <v>0</v>
      </c>
      <c r="J243" s="6">
        <v>424.6457298361064</v>
      </c>
      <c r="K243" s="6">
        <v>0</v>
      </c>
      <c r="L243" s="6">
        <v>0</v>
      </c>
      <c r="M243" s="6">
        <v>11.665567881328258</v>
      </c>
      <c r="N243" s="6">
        <v>2.0660265782255092</v>
      </c>
      <c r="O243" s="6">
        <v>148.0783276133381</v>
      </c>
      <c r="P243" s="6">
        <v>8.7936708151396914</v>
      </c>
      <c r="Q243" s="6">
        <v>11.972568998456273</v>
      </c>
      <c r="R243" s="6">
        <v>0</v>
      </c>
      <c r="S243" s="6">
        <v>1.0446449054803117</v>
      </c>
      <c r="T243" s="6">
        <v>8.1588462122050753</v>
      </c>
      <c r="U243" s="6">
        <v>64.633621937364353</v>
      </c>
      <c r="V243" s="6">
        <v>0</v>
      </c>
      <c r="W243" s="6">
        <v>0</v>
      </c>
      <c r="X243" s="6">
        <v>123.24294502047856</v>
      </c>
      <c r="Y243" s="6">
        <v>0</v>
      </c>
      <c r="Z243" s="6">
        <v>0</v>
      </c>
      <c r="AA243" s="6">
        <v>64.828808987036439</v>
      </c>
      <c r="AB243" s="6">
        <v>100.23851473330571</v>
      </c>
      <c r="AC243" s="6">
        <v>0</v>
      </c>
      <c r="AD243" s="6">
        <v>9.3890607053854058</v>
      </c>
      <c r="AE243" s="6">
        <v>0</v>
      </c>
      <c r="AF243" s="6">
        <v>0</v>
      </c>
      <c r="AG243" s="6">
        <v>110.4754391557374</v>
      </c>
      <c r="AH243" s="6">
        <v>63.588655495775384</v>
      </c>
      <c r="AI243" s="6">
        <v>479.50605041194461</v>
      </c>
      <c r="AJ243" s="6">
        <v>107.99897803152649</v>
      </c>
      <c r="AK243" s="6">
        <v>0</v>
      </c>
      <c r="AL243" s="6">
        <v>62.492295360805819</v>
      </c>
      <c r="AM243" s="6">
        <v>362.86152432812383</v>
      </c>
      <c r="AN243" s="6">
        <v>0</v>
      </c>
      <c r="AO243" s="6">
        <v>0</v>
      </c>
      <c r="AP243" s="6">
        <v>0</v>
      </c>
      <c r="AQ243" s="6">
        <v>0</v>
      </c>
      <c r="AR243" s="6">
        <v>8.1886723654365312</v>
      </c>
      <c r="AS243" s="6">
        <v>523.52354182438603</v>
      </c>
      <c r="AT243" s="6">
        <v>91.836410730097228</v>
      </c>
      <c r="AU243" s="6">
        <v>797.36472246823018</v>
      </c>
      <c r="AV243" s="6">
        <v>402.2767007181518</v>
      </c>
      <c r="AW243" s="6">
        <v>311.38909782748419</v>
      </c>
      <c r="AX243" s="6">
        <v>0</v>
      </c>
      <c r="AY243" s="6">
        <v>149.0266167616347</v>
      </c>
      <c r="AZ243" s="6">
        <v>12327.704505955602</v>
      </c>
      <c r="BA243" s="6">
        <v>0</v>
      </c>
      <c r="BB243" s="6">
        <v>0</v>
      </c>
      <c r="BC243" s="6">
        <v>1922.818709585511</v>
      </c>
      <c r="BD243" s="6">
        <v>0</v>
      </c>
      <c r="BE243" s="6">
        <v>112.42140571373808</v>
      </c>
      <c r="BF243" s="6">
        <v>261.58003265508808</v>
      </c>
      <c r="BG243" s="6">
        <v>35.501738397095465</v>
      </c>
      <c r="BH243" s="6">
        <v>9.3193814469408842</v>
      </c>
      <c r="BI243" s="6">
        <v>17.027937167797916</v>
      </c>
      <c r="BJ243" s="6">
        <v>0</v>
      </c>
      <c r="BK243" s="6">
        <v>2.5978403305891744</v>
      </c>
      <c r="BL243" s="6">
        <v>6.2484316622897831</v>
      </c>
      <c r="BM243" s="6">
        <v>7.1541594410015392</v>
      </c>
      <c r="BN243" s="6">
        <v>1.7554450358803486</v>
      </c>
      <c r="BO243" s="6">
        <v>0</v>
      </c>
      <c r="BP243" s="6">
        <v>0</v>
      </c>
      <c r="BQ243" s="6">
        <v>92.830564836778166</v>
      </c>
      <c r="BR243" s="6">
        <v>1006.6057312244836</v>
      </c>
      <c r="BS243" s="6">
        <v>92.548593640043578</v>
      </c>
      <c r="BT243" s="6">
        <v>39.930547254406328</v>
      </c>
      <c r="BU243" s="6">
        <v>0</v>
      </c>
      <c r="BV243" s="6">
        <v>978.41468059997362</v>
      </c>
      <c r="BW243" s="6">
        <v>60.838717943480518</v>
      </c>
      <c r="BX243" s="6">
        <v>1977.1103759561547</v>
      </c>
      <c r="BY243" s="6">
        <v>5532.7444202824327</v>
      </c>
      <c r="BZ243" s="6">
        <v>0</v>
      </c>
      <c r="CA243" s="6">
        <v>89.057369109488988</v>
      </c>
      <c r="CB243" s="6">
        <v>308.99447552762581</v>
      </c>
      <c r="CC243" s="6">
        <v>55.426450948364966</v>
      </c>
      <c r="CD243" s="6">
        <v>2.2164505377294423</v>
      </c>
      <c r="CE243" s="6">
        <v>59.870844542666369</v>
      </c>
      <c r="CF243" s="6">
        <v>0</v>
      </c>
      <c r="CG243" s="6">
        <v>1100.6622965173872</v>
      </c>
      <c r="CH243" s="6">
        <v>87.794314615876218</v>
      </c>
      <c r="CI243" s="6">
        <v>11044.505007543146</v>
      </c>
      <c r="CJ243" s="6">
        <v>138.60189614473069</v>
      </c>
      <c r="CK243" s="6">
        <v>15787.733527812497</v>
      </c>
      <c r="CL243" s="6">
        <v>977.77855025184294</v>
      </c>
      <c r="CM243" s="6">
        <v>0</v>
      </c>
      <c r="CN243" s="6">
        <v>31.757111228199932</v>
      </c>
      <c r="CO243" s="6">
        <v>0</v>
      </c>
      <c r="CP243" s="6">
        <v>0</v>
      </c>
      <c r="CQ243" s="6">
        <v>6.0203030397143671</v>
      </c>
      <c r="CR243" s="6">
        <v>5.888151551548785</v>
      </c>
      <c r="CS243" s="6">
        <v>25.834209962421582</v>
      </c>
      <c r="CT243" s="6">
        <v>35.792650266225067</v>
      </c>
      <c r="CU243" s="6">
        <v>88.695326405134097</v>
      </c>
      <c r="CV243" s="6">
        <v>321.39733888177165</v>
      </c>
      <c r="CW243" s="6">
        <v>22.178959987390463</v>
      </c>
      <c r="CX243" s="6">
        <v>0</v>
      </c>
      <c r="CY243" s="6">
        <v>0</v>
      </c>
      <c r="CZ243" s="6">
        <v>0</v>
      </c>
      <c r="DA243" s="6">
        <v>0</v>
      </c>
      <c r="DB243" s="6">
        <v>37.120663382829449</v>
      </c>
      <c r="DC243" s="6">
        <v>145.58818750752221</v>
      </c>
      <c r="DD243" s="6">
        <v>0</v>
      </c>
      <c r="DE243" s="6">
        <v>5008.2925461671985</v>
      </c>
      <c r="DF243" s="6">
        <v>0</v>
      </c>
      <c r="DG243" s="6">
        <v>0</v>
      </c>
      <c r="DH243" s="6">
        <v>0</v>
      </c>
      <c r="DI243" s="6">
        <v>242.98894152258981</v>
      </c>
      <c r="DJ243" s="6">
        <v>4.3986919455441766</v>
      </c>
      <c r="DK243" s="6">
        <v>345.70725500730435</v>
      </c>
      <c r="DL243" s="6">
        <v>9.5480658015305231</v>
      </c>
      <c r="DM243" s="6">
        <v>0</v>
      </c>
      <c r="DN243" s="6">
        <v>0</v>
      </c>
      <c r="DO243" s="6">
        <v>0</v>
      </c>
      <c r="DP243" s="6">
        <v>0</v>
      </c>
      <c r="DQ243" s="6">
        <v>9.1534725211294496</v>
      </c>
      <c r="DR243" s="6">
        <v>7.1406662443240903</v>
      </c>
      <c r="DS243" s="6">
        <v>0</v>
      </c>
      <c r="DT243" s="6">
        <v>3.7621372801127007</v>
      </c>
      <c r="DU243" s="6">
        <v>16.297250749618975</v>
      </c>
      <c r="DV243" s="6">
        <v>0</v>
      </c>
      <c r="DW243" s="6">
        <v>696.94460790756671</v>
      </c>
      <c r="DX243" s="6">
        <v>0</v>
      </c>
      <c r="DY243" s="6">
        <v>0</v>
      </c>
      <c r="DZ243" s="6">
        <v>82.060805600264217</v>
      </c>
      <c r="EA243" s="6">
        <v>144.7248239324808</v>
      </c>
      <c r="EB243" s="6">
        <v>17.648095348963576</v>
      </c>
      <c r="EC243" s="6">
        <v>3.5707854033947148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49419.804813227187</v>
      </c>
      <c r="EJ243" s="6">
        <v>0</v>
      </c>
      <c r="EK243" s="6">
        <v>0</v>
      </c>
      <c r="EL243" s="6">
        <v>16.076094999731108</v>
      </c>
      <c r="EM243" s="6">
        <v>3.4893220710023396</v>
      </c>
      <c r="EN243" s="6">
        <v>0.42016768048293152</v>
      </c>
      <c r="EO243" s="6">
        <v>0</v>
      </c>
      <c r="EP243" s="6">
        <v>123.63437442365185</v>
      </c>
      <c r="EQ243" s="6">
        <v>0</v>
      </c>
      <c r="ER243" s="6">
        <v>1.1441405800510498</v>
      </c>
      <c r="ES243" s="6">
        <v>22.559575485610488</v>
      </c>
      <c r="ET243" s="6">
        <v>0.860309390612092</v>
      </c>
      <c r="EU243" s="6">
        <v>0</v>
      </c>
      <c r="EV243" s="6">
        <v>9.6884097516329035</v>
      </c>
      <c r="EW243" s="6">
        <v>31.369195197120689</v>
      </c>
      <c r="EX243" s="6">
        <v>0</v>
      </c>
      <c r="EY243" s="6">
        <v>2.7741880928000402</v>
      </c>
      <c r="EZ243" s="6">
        <v>0</v>
      </c>
      <c r="FA243" s="6">
        <v>2200.7018406883462</v>
      </c>
      <c r="FB243" s="6">
        <v>0</v>
      </c>
      <c r="FC243" s="6">
        <v>0</v>
      </c>
      <c r="FD243" s="6">
        <v>0</v>
      </c>
      <c r="FE243" s="6">
        <v>218.69591052433168</v>
      </c>
      <c r="FF243" s="6">
        <v>0</v>
      </c>
      <c r="FG243" s="6">
        <v>68.82382503650399</v>
      </c>
      <c r="FH243" s="6">
        <v>137.64765007300798</v>
      </c>
      <c r="FI243" s="6">
        <v>0</v>
      </c>
      <c r="FJ243" s="6">
        <v>0</v>
      </c>
      <c r="FK243" s="6">
        <v>137.91174024383602</v>
      </c>
      <c r="FL243" s="6">
        <v>0</v>
      </c>
      <c r="FM243" s="6">
        <v>0</v>
      </c>
      <c r="FN243" s="6">
        <v>0</v>
      </c>
      <c r="FO243" s="6">
        <v>0</v>
      </c>
      <c r="FP243" s="6">
        <v>0</v>
      </c>
      <c r="FQ243" s="6">
        <v>0</v>
      </c>
      <c r="FR243" s="6">
        <f t="shared" si="3"/>
        <v>119219.3389221137</v>
      </c>
    </row>
    <row r="244" spans="1:174" x14ac:dyDescent="0.25">
      <c r="A244" s="49">
        <v>47484</v>
      </c>
      <c r="B244" s="6">
        <v>291.37431222771562</v>
      </c>
      <c r="C244" s="6">
        <v>31.022859968582964</v>
      </c>
      <c r="D244" s="6">
        <v>191.56664394306296</v>
      </c>
      <c r="E244" s="6">
        <v>0</v>
      </c>
      <c r="F244" s="6">
        <v>43.161555232266515</v>
      </c>
      <c r="G244" s="6">
        <v>39.242840468347538</v>
      </c>
      <c r="H244" s="6">
        <v>321.39416899071682</v>
      </c>
      <c r="I244" s="6">
        <v>0</v>
      </c>
      <c r="J244" s="6">
        <v>421.12171919204553</v>
      </c>
      <c r="K244" s="6">
        <v>0</v>
      </c>
      <c r="L244" s="6">
        <v>0</v>
      </c>
      <c r="M244" s="6">
        <v>11.588056088509296</v>
      </c>
      <c r="N244" s="6">
        <v>2.0488812282525113</v>
      </c>
      <c r="O244" s="6">
        <v>147.09442209174642</v>
      </c>
      <c r="P244" s="6">
        <v>8.7529802840035345</v>
      </c>
      <c r="Q244" s="6">
        <v>11.922787078651396</v>
      </c>
      <c r="R244" s="6">
        <v>0</v>
      </c>
      <c r="S244" s="6">
        <v>1.0403012738908097</v>
      </c>
      <c r="T244" s="6">
        <v>8.0911383350855708</v>
      </c>
      <c r="U244" s="6">
        <v>64.097246423216646</v>
      </c>
      <c r="V244" s="6">
        <v>0</v>
      </c>
      <c r="W244" s="6">
        <v>0</v>
      </c>
      <c r="X244" s="6">
        <v>122.01665722828267</v>
      </c>
      <c r="Y244" s="6">
        <v>0</v>
      </c>
      <c r="Z244" s="6">
        <v>0</v>
      </c>
      <c r="AA244" s="6">
        <v>64.559308544098002</v>
      </c>
      <c r="AB244" s="6">
        <v>99.241124846972838</v>
      </c>
      <c r="AC244" s="6">
        <v>0</v>
      </c>
      <c r="AD244" s="6">
        <v>9.3500210082962667</v>
      </c>
      <c r="AE244" s="6">
        <v>0</v>
      </c>
      <c r="AF244" s="6">
        <v>0</v>
      </c>
      <c r="AG244" s="6">
        <v>110.01517092504507</v>
      </c>
      <c r="AH244" s="6">
        <v>63.324253983552019</v>
      </c>
      <c r="AI244" s="6">
        <v>476.42159462217808</v>
      </c>
      <c r="AJ244" s="6">
        <v>107.54991848014141</v>
      </c>
      <c r="AK244" s="6">
        <v>0</v>
      </c>
      <c r="AL244" s="6">
        <v>61.973690089281568</v>
      </c>
      <c r="AM244" s="6">
        <v>362.05617112540665</v>
      </c>
      <c r="AN244" s="6">
        <v>0</v>
      </c>
      <c r="AO244" s="6">
        <v>0</v>
      </c>
      <c r="AP244" s="6">
        <v>0</v>
      </c>
      <c r="AQ244" s="6">
        <v>0</v>
      </c>
      <c r="AR244" s="6">
        <v>8.134262783124818</v>
      </c>
      <c r="AS244" s="6">
        <v>521.61139128343234</v>
      </c>
      <c r="AT244" s="6">
        <v>91.502165241596956</v>
      </c>
      <c r="AU244" s="6">
        <v>790.9740992774507</v>
      </c>
      <c r="AV244" s="6">
        <v>398.93832410069331</v>
      </c>
      <c r="AW244" s="6">
        <v>308.55199926893687</v>
      </c>
      <c r="AX244" s="6">
        <v>0</v>
      </c>
      <c r="AY244" s="6">
        <v>147.78988848011153</v>
      </c>
      <c r="AZ244" s="6">
        <v>12412.34873445288</v>
      </c>
      <c r="BA244" s="6">
        <v>0</v>
      </c>
      <c r="BB244" s="6">
        <v>0</v>
      </c>
      <c r="BC244" s="6">
        <v>1943.3384767336154</v>
      </c>
      <c r="BD244" s="6">
        <v>0</v>
      </c>
      <c r="BE244" s="6">
        <v>111.99516178162305</v>
      </c>
      <c r="BF244" s="6">
        <v>260.66851811067824</v>
      </c>
      <c r="BG244" s="6">
        <v>35.207119859326795</v>
      </c>
      <c r="BH244" s="6">
        <v>9.2420426275260343</v>
      </c>
      <c r="BI244" s="6">
        <v>16.858506362069605</v>
      </c>
      <c r="BJ244" s="6">
        <v>0</v>
      </c>
      <c r="BK244" s="6">
        <v>2.5719913874066966</v>
      </c>
      <c r="BL244" s="6">
        <v>6.1862587284430379</v>
      </c>
      <c r="BM244" s="6">
        <v>7.1244124592460647</v>
      </c>
      <c r="BN244" s="6">
        <v>1.7408771112390398</v>
      </c>
      <c r="BO244" s="6">
        <v>0</v>
      </c>
      <c r="BP244" s="6">
        <v>0</v>
      </c>
      <c r="BQ244" s="6">
        <v>92.443318820185766</v>
      </c>
      <c r="BR244" s="6">
        <v>1002.42026645135</v>
      </c>
      <c r="BS244" s="6">
        <v>91.62771974704448</v>
      </c>
      <c r="BT244" s="6">
        <v>39.599175327972475</v>
      </c>
      <c r="BU244" s="6">
        <v>0</v>
      </c>
      <c r="BV244" s="6">
        <v>972.9985903450314</v>
      </c>
      <c r="BW244" s="6">
        <v>60.333835227041618</v>
      </c>
      <c r="BX244" s="6">
        <v>1988.123109732463</v>
      </c>
      <c r="BY244" s="6">
        <v>5580.8977079713695</v>
      </c>
      <c r="BZ244" s="6">
        <v>0</v>
      </c>
      <c r="CA244" s="6">
        <v>88.697339803600613</v>
      </c>
      <c r="CB244" s="6">
        <v>307.89590285299028</v>
      </c>
      <c r="CC244" s="6">
        <v>55.438811536792059</v>
      </c>
      <c r="CD244" s="6">
        <v>2.2072345404831579</v>
      </c>
      <c r="CE244" s="6">
        <v>59.621901681526253</v>
      </c>
      <c r="CF244" s="6">
        <v>0</v>
      </c>
      <c r="CG244" s="6">
        <v>1096.342425770277</v>
      </c>
      <c r="CH244" s="6">
        <v>87.065735290908592</v>
      </c>
      <c r="CI244" s="6">
        <v>11102.035825022544</v>
      </c>
      <c r="CJ244" s="6">
        <v>137.61384806104607</v>
      </c>
      <c r="CK244" s="6">
        <v>15929.63492707492</v>
      </c>
      <c r="CL244" s="6">
        <v>985.15203266079493</v>
      </c>
      <c r="CM244" s="6">
        <v>0</v>
      </c>
      <c r="CN244" s="6">
        <v>31.625535544179613</v>
      </c>
      <c r="CO244" s="6">
        <v>0</v>
      </c>
      <c r="CP244" s="6">
        <v>0</v>
      </c>
      <c r="CQ244" s="6">
        <v>5.995270630783355</v>
      </c>
      <c r="CR244" s="6">
        <v>5.839287504924533</v>
      </c>
      <c r="CS244" s="6">
        <v>25.619819414037607</v>
      </c>
      <c r="CT244" s="6">
        <v>35.53810673775353</v>
      </c>
      <c r="CU244" s="6">
        <v>88.105990863627525</v>
      </c>
      <c r="CV244" s="6">
        <v>319.2618162739231</v>
      </c>
      <c r="CW244" s="6">
        <v>22.031592026484407</v>
      </c>
      <c r="CX244" s="6">
        <v>0</v>
      </c>
      <c r="CY244" s="6">
        <v>0</v>
      </c>
      <c r="CZ244" s="6">
        <v>0</v>
      </c>
      <c r="DA244" s="6">
        <v>0</v>
      </c>
      <c r="DB244" s="6">
        <v>36.751306610829133</v>
      </c>
      <c r="DC244" s="6">
        <v>144.37999374416083</v>
      </c>
      <c r="DD244" s="6">
        <v>0</v>
      </c>
      <c r="DE244" s="6">
        <v>5045.7822141923734</v>
      </c>
      <c r="DF244" s="6">
        <v>0</v>
      </c>
      <c r="DG244" s="6">
        <v>0</v>
      </c>
      <c r="DH244" s="6">
        <v>0</v>
      </c>
      <c r="DI244" s="6">
        <v>241.97859395208019</v>
      </c>
      <c r="DJ244" s="6">
        <v>4.3694648644259795</v>
      </c>
      <c r="DK244" s="6">
        <v>343.41020531381923</v>
      </c>
      <c r="DL244" s="6">
        <v>9.4530609594314132</v>
      </c>
      <c r="DM244" s="6">
        <v>0</v>
      </c>
      <c r="DN244" s="6">
        <v>0</v>
      </c>
      <c r="DO244" s="6">
        <v>0</v>
      </c>
      <c r="DP244" s="6">
        <v>0</v>
      </c>
      <c r="DQ244" s="6">
        <v>9.0775105313385041</v>
      </c>
      <c r="DR244" s="6">
        <v>7.0814079447989888</v>
      </c>
      <c r="DS244" s="6">
        <v>0</v>
      </c>
      <c r="DT244" s="6">
        <v>3.7464943202435483</v>
      </c>
      <c r="DU244" s="6">
        <v>16.162004634857023</v>
      </c>
      <c r="DV244" s="6">
        <v>0</v>
      </c>
      <c r="DW244" s="6">
        <v>703.47864274411859</v>
      </c>
      <c r="DX244" s="6">
        <v>0</v>
      </c>
      <c r="DY244" s="6">
        <v>0</v>
      </c>
      <c r="DZ244" s="6">
        <v>81.379806988769516</v>
      </c>
      <c r="EA244" s="6">
        <v>143.75244406379636</v>
      </c>
      <c r="EB244" s="6">
        <v>17.501638970181308</v>
      </c>
      <c r="EC244" s="6">
        <v>3.541152500282569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50021.210541554232</v>
      </c>
      <c r="EJ244" s="6">
        <v>0</v>
      </c>
      <c r="EK244" s="6">
        <v>0</v>
      </c>
      <c r="EL244" s="6">
        <v>15.942684191818708</v>
      </c>
      <c r="EM244" s="6">
        <v>3.4603652082463801</v>
      </c>
      <c r="EN244" s="6">
        <v>0.41668083186000143</v>
      </c>
      <c r="EO244" s="6">
        <v>0</v>
      </c>
      <c r="EP244" s="6">
        <v>122.67488051015978</v>
      </c>
      <c r="EQ244" s="6">
        <v>0</v>
      </c>
      <c r="ER244" s="6">
        <v>1.1327561910652189</v>
      </c>
      <c r="ES244" s="6">
        <v>22.411173251272949</v>
      </c>
      <c r="ET244" s="6">
        <v>0.85673222575329244</v>
      </c>
      <c r="EU244" s="6">
        <v>0</v>
      </c>
      <c r="EV244" s="6">
        <v>9.6080084743094432</v>
      </c>
      <c r="EW244" s="6">
        <v>31.108871426025804</v>
      </c>
      <c r="EX244" s="6">
        <v>0</v>
      </c>
      <c r="EY244" s="6">
        <v>2.7626530238288587</v>
      </c>
      <c r="EZ244" s="6">
        <v>0</v>
      </c>
      <c r="FA244" s="6">
        <v>2236.5665393292061</v>
      </c>
      <c r="FB244" s="6">
        <v>0</v>
      </c>
      <c r="FC244" s="6">
        <v>0</v>
      </c>
      <c r="FD244" s="6">
        <v>0</v>
      </c>
      <c r="FE244" s="6">
        <v>218.62072229074133</v>
      </c>
      <c r="FF244" s="6">
        <v>0</v>
      </c>
      <c r="FG244" s="6">
        <v>68.883870435187632</v>
      </c>
      <c r="FH244" s="6">
        <v>137.76774087037526</v>
      </c>
      <c r="FI244" s="6">
        <v>0</v>
      </c>
      <c r="FJ244" s="6">
        <v>0</v>
      </c>
      <c r="FK244" s="6">
        <v>138.04965323579594</v>
      </c>
      <c r="FL244" s="6">
        <v>0</v>
      </c>
      <c r="FM244" s="6">
        <v>0</v>
      </c>
      <c r="FN244" s="6">
        <v>0</v>
      </c>
      <c r="FO244" s="6">
        <v>0</v>
      </c>
      <c r="FP244" s="6">
        <v>0</v>
      </c>
      <c r="FQ244" s="6">
        <v>0</v>
      </c>
      <c r="FR244" s="6">
        <f t="shared" si="3"/>
        <v>120202.29899602818</v>
      </c>
    </row>
    <row r="245" spans="1:174" x14ac:dyDescent="0.25">
      <c r="A245" s="49">
        <v>47515</v>
      </c>
      <c r="B245" s="6">
        <v>288.96249254446684</v>
      </c>
      <c r="C245" s="6">
        <v>30.765410332198556</v>
      </c>
      <c r="D245" s="6">
        <v>189.97688842482688</v>
      </c>
      <c r="E245" s="6">
        <v>0</v>
      </c>
      <c r="F245" s="6">
        <v>42.803747815537371</v>
      </c>
      <c r="G245" s="6">
        <v>38.852367681532613</v>
      </c>
      <c r="H245" s="6">
        <v>320.06379151271557</v>
      </c>
      <c r="I245" s="6">
        <v>0</v>
      </c>
      <c r="J245" s="6">
        <v>417.62695328105741</v>
      </c>
      <c r="K245" s="6">
        <v>0</v>
      </c>
      <c r="L245" s="6">
        <v>0</v>
      </c>
      <c r="M245" s="6">
        <v>11.511059322312883</v>
      </c>
      <c r="N245" s="6">
        <v>2.0318781625215423</v>
      </c>
      <c r="O245" s="6">
        <v>146.11705412423842</v>
      </c>
      <c r="P245" s="6">
        <v>8.7066028285606691</v>
      </c>
      <c r="Q245" s="6">
        <v>11.873212151977221</v>
      </c>
      <c r="R245" s="6">
        <v>0</v>
      </c>
      <c r="S245" s="6">
        <v>1.0359757031134416</v>
      </c>
      <c r="T245" s="6">
        <v>8.0239923458243219</v>
      </c>
      <c r="U245" s="6">
        <v>63.565322132496512</v>
      </c>
      <c r="V245" s="6">
        <v>0</v>
      </c>
      <c r="W245" s="6">
        <v>0</v>
      </c>
      <c r="X245" s="6">
        <v>120.80257120349047</v>
      </c>
      <c r="Y245" s="6">
        <v>0</v>
      </c>
      <c r="Z245" s="6">
        <v>0</v>
      </c>
      <c r="AA245" s="6">
        <v>64.290862521732834</v>
      </c>
      <c r="AB245" s="6">
        <v>98.2536591558259</v>
      </c>
      <c r="AC245" s="6">
        <v>0</v>
      </c>
      <c r="AD245" s="6">
        <v>9.3111436381955865</v>
      </c>
      <c r="AE245" s="6">
        <v>0</v>
      </c>
      <c r="AF245" s="6">
        <v>0</v>
      </c>
      <c r="AG245" s="6">
        <v>109.55720824199371</v>
      </c>
      <c r="AH245" s="6">
        <v>63.060951852328607</v>
      </c>
      <c r="AI245" s="6">
        <v>473.29997173309454</v>
      </c>
      <c r="AJ245" s="6">
        <v>107.10272611754239</v>
      </c>
      <c r="AK245" s="6">
        <v>0</v>
      </c>
      <c r="AL245" s="6">
        <v>61.459388571141631</v>
      </c>
      <c r="AM245" s="6">
        <v>361.12324844246217</v>
      </c>
      <c r="AN245" s="6">
        <v>0</v>
      </c>
      <c r="AO245" s="6">
        <v>0</v>
      </c>
      <c r="AP245" s="6">
        <v>0</v>
      </c>
      <c r="AQ245" s="6">
        <v>0</v>
      </c>
      <c r="AR245" s="6">
        <v>8.0802147249424383</v>
      </c>
      <c r="AS245" s="6">
        <v>519.97146908118498</v>
      </c>
      <c r="AT245" s="6">
        <v>91.133654432307495</v>
      </c>
      <c r="AU245" s="6">
        <v>784.62811878381365</v>
      </c>
      <c r="AV245" s="6">
        <v>395.62765169384454</v>
      </c>
      <c r="AW245" s="6">
        <v>305.67707963807987</v>
      </c>
      <c r="AX245" s="6">
        <v>0</v>
      </c>
      <c r="AY245" s="6">
        <v>146.56342344468192</v>
      </c>
      <c r="AZ245" s="6">
        <v>12453.140909006746</v>
      </c>
      <c r="BA245" s="6">
        <v>0</v>
      </c>
      <c r="BB245" s="6">
        <v>0</v>
      </c>
      <c r="BC245" s="6">
        <v>1956.5045427838179</v>
      </c>
      <c r="BD245" s="6">
        <v>0</v>
      </c>
      <c r="BE245" s="6">
        <v>111.59006680855875</v>
      </c>
      <c r="BF245" s="6">
        <v>259.85801200163701</v>
      </c>
      <c r="BG245" s="6">
        <v>34.914946274586228</v>
      </c>
      <c r="BH245" s="6">
        <v>9.1653456203411618</v>
      </c>
      <c r="BI245" s="6">
        <v>16.690761421026306</v>
      </c>
      <c r="BJ245" s="6">
        <v>0</v>
      </c>
      <c r="BK245" s="6">
        <v>2.5463996455062921</v>
      </c>
      <c r="BL245" s="6">
        <v>6.1247044256243699</v>
      </c>
      <c r="BM245" s="6">
        <v>7.094789165385845</v>
      </c>
      <c r="BN245" s="6">
        <v>1.7264300815411879</v>
      </c>
      <c r="BO245" s="6">
        <v>0</v>
      </c>
      <c r="BP245" s="6">
        <v>0</v>
      </c>
      <c r="BQ245" s="6">
        <v>92.097685028924701</v>
      </c>
      <c r="BR245" s="6">
        <v>998.2522048330211</v>
      </c>
      <c r="BS245" s="6">
        <v>90.71600870237674</v>
      </c>
      <c r="BT245" s="6">
        <v>39.270553360183797</v>
      </c>
      <c r="BU245" s="6">
        <v>0</v>
      </c>
      <c r="BV245" s="6">
        <v>966.83815912795637</v>
      </c>
      <c r="BW245" s="6">
        <v>59.833142384518098</v>
      </c>
      <c r="BX245" s="6">
        <v>1994.340158033039</v>
      </c>
      <c r="BY245" s="6">
        <v>5608.8104964791946</v>
      </c>
      <c r="BZ245" s="6">
        <v>0</v>
      </c>
      <c r="CA245" s="6">
        <v>88.363989570618926</v>
      </c>
      <c r="CB245" s="6">
        <v>306.84105931364928</v>
      </c>
      <c r="CC245" s="6">
        <v>55.490269441416473</v>
      </c>
      <c r="CD245" s="6">
        <v>2.198056863336419</v>
      </c>
      <c r="CE245" s="6">
        <v>59.373993924343438</v>
      </c>
      <c r="CF245" s="6">
        <v>0</v>
      </c>
      <c r="CG245" s="6">
        <v>1092.1416864323319</v>
      </c>
      <c r="CH245" s="6">
        <v>86.343202232548265</v>
      </c>
      <c r="CI245" s="6">
        <v>11124.809880404911</v>
      </c>
      <c r="CJ245" s="6">
        <v>136.60922724822782</v>
      </c>
      <c r="CK245" s="6">
        <v>16030.023230542081</v>
      </c>
      <c r="CL245" s="6">
        <v>988.83914323208819</v>
      </c>
      <c r="CM245" s="6">
        <v>0</v>
      </c>
      <c r="CN245" s="6">
        <v>31.496730954794028</v>
      </c>
      <c r="CO245" s="6">
        <v>0</v>
      </c>
      <c r="CP245" s="6">
        <v>0</v>
      </c>
      <c r="CQ245" s="6">
        <v>5.9703423065624923</v>
      </c>
      <c r="CR245" s="6">
        <v>5.7908289667236961</v>
      </c>
      <c r="CS245" s="6">
        <v>25.407208030075669</v>
      </c>
      <c r="CT245" s="6">
        <v>35.276377738878701</v>
      </c>
      <c r="CU245" s="6">
        <v>87.520571158440163</v>
      </c>
      <c r="CV245" s="6">
        <v>317.14048313268472</v>
      </c>
      <c r="CW245" s="6">
        <v>21.885203251072795</v>
      </c>
      <c r="CX245" s="6">
        <v>0</v>
      </c>
      <c r="CY245" s="6">
        <v>0</v>
      </c>
      <c r="CZ245" s="6">
        <v>0</v>
      </c>
      <c r="DA245" s="6">
        <v>0</v>
      </c>
      <c r="DB245" s="6">
        <v>36.385625000116086</v>
      </c>
      <c r="DC245" s="6">
        <v>143.18182642727703</v>
      </c>
      <c r="DD245" s="6">
        <v>0</v>
      </c>
      <c r="DE245" s="6">
        <v>5073.196962785667</v>
      </c>
      <c r="DF245" s="6">
        <v>0</v>
      </c>
      <c r="DG245" s="6">
        <v>0</v>
      </c>
      <c r="DH245" s="6">
        <v>0</v>
      </c>
      <c r="DI245" s="6">
        <v>240.97244740490456</v>
      </c>
      <c r="DJ245" s="6">
        <v>4.3404319824654536</v>
      </c>
      <c r="DK245" s="6">
        <v>341.12841835265414</v>
      </c>
      <c r="DL245" s="6">
        <v>9.3590014313058205</v>
      </c>
      <c r="DM245" s="6">
        <v>0</v>
      </c>
      <c r="DN245" s="6">
        <v>0</v>
      </c>
      <c r="DO245" s="6">
        <v>0</v>
      </c>
      <c r="DP245" s="6">
        <v>0</v>
      </c>
      <c r="DQ245" s="6">
        <v>9.0021789278714053</v>
      </c>
      <c r="DR245" s="6">
        <v>7.0226414125603638</v>
      </c>
      <c r="DS245" s="6">
        <v>0</v>
      </c>
      <c r="DT245" s="6">
        <v>3.7309164037726696</v>
      </c>
      <c r="DU245" s="6">
        <v>16.027880888023212</v>
      </c>
      <c r="DV245" s="6">
        <v>0</v>
      </c>
      <c r="DW245" s="6">
        <v>710.61643157411311</v>
      </c>
      <c r="DX245" s="6">
        <v>0</v>
      </c>
      <c r="DY245" s="6">
        <v>0</v>
      </c>
      <c r="DZ245" s="6">
        <v>80.704459785464962</v>
      </c>
      <c r="EA245" s="6">
        <v>142.81783658671944</v>
      </c>
      <c r="EB245" s="6">
        <v>17.356397990027737</v>
      </c>
      <c r="EC245" s="6">
        <v>3.5117655119616122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50653.532788767319</v>
      </c>
      <c r="EJ245" s="6">
        <v>0</v>
      </c>
      <c r="EK245" s="6">
        <v>0</v>
      </c>
      <c r="EL245" s="6">
        <v>15.810380521159992</v>
      </c>
      <c r="EM245" s="6">
        <v>3.4316486500205281</v>
      </c>
      <c r="EN245" s="6">
        <v>0.41322291957340557</v>
      </c>
      <c r="EO245" s="6">
        <v>0</v>
      </c>
      <c r="EP245" s="6">
        <v>121.82578751653354</v>
      </c>
      <c r="EQ245" s="6">
        <v>0</v>
      </c>
      <c r="ER245" s="6">
        <v>1.1214850786424606</v>
      </c>
      <c r="ES245" s="6">
        <v>22.181860303076078</v>
      </c>
      <c r="ET245" s="6">
        <v>0.85316993473937519</v>
      </c>
      <c r="EU245" s="6">
        <v>0</v>
      </c>
      <c r="EV245" s="6">
        <v>9.5282744236579475</v>
      </c>
      <c r="EW245" s="6">
        <v>30.850708005726386</v>
      </c>
      <c r="EX245" s="6">
        <v>0</v>
      </c>
      <c r="EY245" s="6">
        <v>2.7511659176531778</v>
      </c>
      <c r="EZ245" s="6">
        <v>0</v>
      </c>
      <c r="FA245" s="6">
        <v>2281.8574500966183</v>
      </c>
      <c r="FB245" s="6">
        <v>0</v>
      </c>
      <c r="FC245" s="6">
        <v>0</v>
      </c>
      <c r="FD245" s="6">
        <v>0</v>
      </c>
      <c r="FE245" s="6">
        <v>218.51089954378097</v>
      </c>
      <c r="FF245" s="6">
        <v>0</v>
      </c>
      <c r="FG245" s="6">
        <v>68.923124520913589</v>
      </c>
      <c r="FH245" s="6">
        <v>137.84624904182718</v>
      </c>
      <c r="FI245" s="6">
        <v>0</v>
      </c>
      <c r="FJ245" s="6">
        <v>0</v>
      </c>
      <c r="FK245" s="6">
        <v>138.1877038893239</v>
      </c>
      <c r="FL245" s="6">
        <v>0</v>
      </c>
      <c r="FM245" s="6">
        <v>0</v>
      </c>
      <c r="FN245" s="6">
        <v>0</v>
      </c>
      <c r="FO245" s="6">
        <v>0</v>
      </c>
      <c r="FP245" s="6">
        <v>0</v>
      </c>
      <c r="FQ245" s="6">
        <v>0</v>
      </c>
      <c r="FR245" s="6">
        <f t="shared" si="3"/>
        <v>121059.87803316429</v>
      </c>
    </row>
    <row r="246" spans="1:174" x14ac:dyDescent="0.25">
      <c r="A246" s="49">
        <v>47543</v>
      </c>
      <c r="B246" s="6">
        <v>286.57173421279595</v>
      </c>
      <c r="C246" s="6">
        <v>30.510097195006754</v>
      </c>
      <c r="D246" s="6">
        <v>188.40032582241224</v>
      </c>
      <c r="E246" s="6">
        <v>0</v>
      </c>
      <c r="F246" s="6">
        <v>42.448888153085903</v>
      </c>
      <c r="G246" s="6">
        <v>38.465780163862902</v>
      </c>
      <c r="H246" s="6">
        <v>318.73798317788726</v>
      </c>
      <c r="I246" s="6">
        <v>0</v>
      </c>
      <c r="J246" s="6">
        <v>414.16118940966004</v>
      </c>
      <c r="K246" s="6">
        <v>0</v>
      </c>
      <c r="L246" s="6">
        <v>0</v>
      </c>
      <c r="M246" s="6">
        <v>11.434574160647854</v>
      </c>
      <c r="N246" s="6">
        <v>2.0150162002573184</v>
      </c>
      <c r="O246" s="6">
        <v>145.14618027207715</v>
      </c>
      <c r="P246" s="6">
        <v>8.6740054758863998</v>
      </c>
      <c r="Q246" s="6">
        <v>11.823843357756679</v>
      </c>
      <c r="R246" s="6">
        <v>0</v>
      </c>
      <c r="S246" s="6">
        <v>1.0316681180513849</v>
      </c>
      <c r="T246" s="6">
        <v>7.9574035814784283</v>
      </c>
      <c r="U246" s="6">
        <v>63.037812125803349</v>
      </c>
      <c r="V246" s="6">
        <v>0</v>
      </c>
      <c r="W246" s="6">
        <v>0</v>
      </c>
      <c r="X246" s="6">
        <v>119.60056553648779</v>
      </c>
      <c r="Y246" s="6">
        <v>0</v>
      </c>
      <c r="Z246" s="6">
        <v>0</v>
      </c>
      <c r="AA246" s="6">
        <v>64.023535248926009</v>
      </c>
      <c r="AB246" s="6">
        <v>97.276018912472864</v>
      </c>
      <c r="AC246" s="6">
        <v>0</v>
      </c>
      <c r="AD246" s="6">
        <v>9.2724279201280542</v>
      </c>
      <c r="AE246" s="6">
        <v>0</v>
      </c>
      <c r="AF246" s="6">
        <v>0</v>
      </c>
      <c r="AG246" s="6">
        <v>109.10130791999146</v>
      </c>
      <c r="AH246" s="6">
        <v>62.798744530881038</v>
      </c>
      <c r="AI246" s="6">
        <v>470.24126847709204</v>
      </c>
      <c r="AJ246" s="6">
        <v>106.65739317996199</v>
      </c>
      <c r="AK246" s="6">
        <v>0</v>
      </c>
      <c r="AL246" s="6">
        <v>60.949355090796118</v>
      </c>
      <c r="AM246" s="6">
        <v>359.83207819095969</v>
      </c>
      <c r="AN246" s="6">
        <v>0</v>
      </c>
      <c r="AO246" s="6">
        <v>0</v>
      </c>
      <c r="AP246" s="6">
        <v>0</v>
      </c>
      <c r="AQ246" s="6">
        <v>0</v>
      </c>
      <c r="AR246" s="6">
        <v>8.0265257887445784</v>
      </c>
      <c r="AS246" s="6">
        <v>519.71978224798954</v>
      </c>
      <c r="AT246" s="6">
        <v>90.755040784421425</v>
      </c>
      <c r="AU246" s="6">
        <v>778.46114425549592</v>
      </c>
      <c r="AV246" s="6">
        <v>392.34445358846858</v>
      </c>
      <c r="AW246" s="6">
        <v>302.94855788367448</v>
      </c>
      <c r="AX246" s="6">
        <v>0</v>
      </c>
      <c r="AY246" s="6">
        <v>145.34713648366994</v>
      </c>
      <c r="AZ246" s="6">
        <v>12528.384391676826</v>
      </c>
      <c r="BA246" s="6">
        <v>0</v>
      </c>
      <c r="BB246" s="6">
        <v>0</v>
      </c>
      <c r="BC246" s="6">
        <v>1975.5413686135776</v>
      </c>
      <c r="BD246" s="6">
        <v>0</v>
      </c>
      <c r="BE246" s="6">
        <v>111.41547869349515</v>
      </c>
      <c r="BF246" s="6">
        <v>259.19874818138891</v>
      </c>
      <c r="BG246" s="6">
        <v>34.625197352924054</v>
      </c>
      <c r="BH246" s="6">
        <v>9.0892850991743916</v>
      </c>
      <c r="BI246" s="6">
        <v>16.524685570034123</v>
      </c>
      <c r="BJ246" s="6">
        <v>0</v>
      </c>
      <c r="BK246" s="6">
        <v>2.5210625456924447</v>
      </c>
      <c r="BL246" s="6">
        <v>6.0637625983522012</v>
      </c>
      <c r="BM246" s="6">
        <v>7.0652890451268373</v>
      </c>
      <c r="BN246" s="6">
        <v>1.7121029435150361</v>
      </c>
      <c r="BO246" s="6">
        <v>0</v>
      </c>
      <c r="BP246" s="6">
        <v>0</v>
      </c>
      <c r="BQ246" s="6">
        <v>92.255854398621921</v>
      </c>
      <c r="BR246" s="6">
        <v>994.1014740072103</v>
      </c>
      <c r="BS246" s="6">
        <v>89.813369334176173</v>
      </c>
      <c r="BT246" s="6">
        <v>38.944658529938202</v>
      </c>
      <c r="BU246" s="6">
        <v>0</v>
      </c>
      <c r="BV246" s="6">
        <v>964.73178882796731</v>
      </c>
      <c r="BW246" s="6">
        <v>59.336604645372539</v>
      </c>
      <c r="BX246" s="6">
        <v>2004.5698668285581</v>
      </c>
      <c r="BY246" s="6">
        <v>5653.0642266980103</v>
      </c>
      <c r="BZ246" s="6">
        <v>0</v>
      </c>
      <c r="CA246" s="6">
        <v>88.120678344300885</v>
      </c>
      <c r="CB246" s="6">
        <v>306.43661150675217</v>
      </c>
      <c r="CC246" s="6">
        <v>55.508290600309763</v>
      </c>
      <c r="CD246" s="6">
        <v>2.1889173469543226</v>
      </c>
      <c r="CE246" s="6">
        <v>59.127116967157569</v>
      </c>
      <c r="CF246" s="6">
        <v>0</v>
      </c>
      <c r="CG246" s="6">
        <v>1088.3076968476519</v>
      </c>
      <c r="CH246" s="6">
        <v>85.626665264597989</v>
      </c>
      <c r="CI246" s="6">
        <v>11174.21854035477</v>
      </c>
      <c r="CJ246" s="6">
        <v>135.63019030163895</v>
      </c>
      <c r="CK246" s="6">
        <v>16168.907013755957</v>
      </c>
      <c r="CL246" s="6">
        <v>995.36061446579686</v>
      </c>
      <c r="CM246" s="6">
        <v>0</v>
      </c>
      <c r="CN246" s="6">
        <v>31.373119736546766</v>
      </c>
      <c r="CO246" s="6">
        <v>0</v>
      </c>
      <c r="CP246" s="6">
        <v>0</v>
      </c>
      <c r="CQ246" s="6">
        <v>5.9455176342677429</v>
      </c>
      <c r="CR246" s="6">
        <v>5.7427725717505362</v>
      </c>
      <c r="CS246" s="6">
        <v>25.196361045770871</v>
      </c>
      <c r="CT246" s="6">
        <v>35.093366986527883</v>
      </c>
      <c r="CU246" s="6">
        <v>86.939041270822088</v>
      </c>
      <c r="CV246" s="6">
        <v>315.03324517623429</v>
      </c>
      <c r="CW246" s="6">
        <v>21.739787154963743</v>
      </c>
      <c r="CX246" s="6">
        <v>0</v>
      </c>
      <c r="CY246" s="6">
        <v>0</v>
      </c>
      <c r="CZ246" s="6">
        <v>0</v>
      </c>
      <c r="DA246" s="6">
        <v>0</v>
      </c>
      <c r="DB246" s="6">
        <v>36.023581982224499</v>
      </c>
      <c r="DC246" s="6">
        <v>141.99360235032592</v>
      </c>
      <c r="DD246" s="6">
        <v>0</v>
      </c>
      <c r="DE246" s="6">
        <v>5110.1369650552069</v>
      </c>
      <c r="DF246" s="6">
        <v>0</v>
      </c>
      <c r="DG246" s="6">
        <v>0</v>
      </c>
      <c r="DH246" s="6">
        <v>0</v>
      </c>
      <c r="DI246" s="6">
        <v>239.97048441321567</v>
      </c>
      <c r="DJ246" s="6">
        <v>4.3115920093075122</v>
      </c>
      <c r="DK246" s="6">
        <v>338.86179271067982</v>
      </c>
      <c r="DL246" s="6">
        <v>9.2658778111225519</v>
      </c>
      <c r="DM246" s="6">
        <v>0</v>
      </c>
      <c r="DN246" s="6">
        <v>0</v>
      </c>
      <c r="DO246" s="6">
        <v>0</v>
      </c>
      <c r="DP246" s="6">
        <v>0</v>
      </c>
      <c r="DQ246" s="6">
        <v>8.9274724793365259</v>
      </c>
      <c r="DR246" s="6">
        <v>6.9643625665754136</v>
      </c>
      <c r="DS246" s="6">
        <v>0</v>
      </c>
      <c r="DT246" s="6">
        <v>3.715403260249734</v>
      </c>
      <c r="DU246" s="6">
        <v>15.894870194914551</v>
      </c>
      <c r="DV246" s="6">
        <v>0</v>
      </c>
      <c r="DW246" s="6">
        <v>719.11818232216331</v>
      </c>
      <c r="DX246" s="6">
        <v>0</v>
      </c>
      <c r="DY246" s="6">
        <v>0</v>
      </c>
      <c r="DZ246" s="6">
        <v>80.034717090967789</v>
      </c>
      <c r="EA246" s="6">
        <v>142.20912677273697</v>
      </c>
      <c r="EB246" s="6">
        <v>17.212362322265289</v>
      </c>
      <c r="EC246" s="6">
        <v>3.4826223976569537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51405.264214776951</v>
      </c>
      <c r="EJ246" s="6">
        <v>0</v>
      </c>
      <c r="EK246" s="6">
        <v>0</v>
      </c>
      <c r="EL246" s="6">
        <v>15.679174799946868</v>
      </c>
      <c r="EM246" s="6">
        <v>3.4031704021078113</v>
      </c>
      <c r="EN246" s="6">
        <v>0.40979370348895661</v>
      </c>
      <c r="EO246" s="6">
        <v>0</v>
      </c>
      <c r="EP246" s="6">
        <v>121.46938079263782</v>
      </c>
      <c r="EQ246" s="6">
        <v>0</v>
      </c>
      <c r="ER246" s="6">
        <v>1.1103261156621409</v>
      </c>
      <c r="ES246" s="6">
        <v>22.023634761195613</v>
      </c>
      <c r="ET246" s="6">
        <v>0.84962245572492134</v>
      </c>
      <c r="EU246" s="6">
        <v>0</v>
      </c>
      <c r="EV246" s="6">
        <v>9.4492020625595288</v>
      </c>
      <c r="EW246" s="6">
        <v>30.594687008103374</v>
      </c>
      <c r="EX246" s="6">
        <v>0</v>
      </c>
      <c r="EY246" s="6">
        <v>2.7397265748437793</v>
      </c>
      <c r="EZ246" s="6">
        <v>0</v>
      </c>
      <c r="FA246" s="6">
        <v>2332.7292017793534</v>
      </c>
      <c r="FB246" s="6">
        <v>0</v>
      </c>
      <c r="FC246" s="6">
        <v>0</v>
      </c>
      <c r="FD246" s="6">
        <v>0</v>
      </c>
      <c r="FE246" s="6">
        <v>218.33610562748837</v>
      </c>
      <c r="FF246" s="6">
        <v>0</v>
      </c>
      <c r="FG246" s="6">
        <v>68.930956933837237</v>
      </c>
      <c r="FH246" s="6">
        <v>137.86191386767447</v>
      </c>
      <c r="FI246" s="6">
        <v>0</v>
      </c>
      <c r="FJ246" s="6">
        <v>0</v>
      </c>
      <c r="FK246" s="6">
        <v>138.32589228946316</v>
      </c>
      <c r="FL246" s="6">
        <v>0</v>
      </c>
      <c r="FM246" s="6">
        <v>0</v>
      </c>
      <c r="FN246" s="6">
        <v>0</v>
      </c>
      <c r="FO246" s="6">
        <v>0</v>
      </c>
      <c r="FP246" s="6">
        <v>0</v>
      </c>
      <c r="FQ246" s="6">
        <v>0</v>
      </c>
      <c r="FR246" s="6">
        <f t="shared" si="3"/>
        <v>122190.52662007959</v>
      </c>
    </row>
    <row r="247" spans="1:174" x14ac:dyDescent="0.25">
      <c r="A247" s="49">
        <v>47574</v>
      </c>
      <c r="B247" s="6">
        <v>284.19612077995879</v>
      </c>
      <c r="C247" s="6">
        <v>30.256902826825929</v>
      </c>
      <c r="D247" s="6">
        <v>186.83684665167166</v>
      </c>
      <c r="E247" s="6">
        <v>0</v>
      </c>
      <c r="F247" s="6">
        <v>42.096714482151164</v>
      </c>
      <c r="G247" s="6">
        <v>38.08303925626452</v>
      </c>
      <c r="H247" s="6">
        <v>317.40571738522664</v>
      </c>
      <c r="I247" s="6">
        <v>0</v>
      </c>
      <c r="J247" s="6">
        <v>410.72418689841425</v>
      </c>
      <c r="K247" s="6">
        <v>0</v>
      </c>
      <c r="L247" s="6">
        <v>0</v>
      </c>
      <c r="M247" s="6">
        <v>11.358597204161081</v>
      </c>
      <c r="N247" s="6">
        <v>1.9982941704834591</v>
      </c>
      <c r="O247" s="6">
        <v>144.18175738515367</v>
      </c>
      <c r="P247" s="6">
        <v>8.6256133159794324</v>
      </c>
      <c r="Q247" s="6">
        <v>11.774679838891418</v>
      </c>
      <c r="R247" s="6">
        <v>0</v>
      </c>
      <c r="S247" s="6">
        <v>1.0273784439200686</v>
      </c>
      <c r="T247" s="6">
        <v>7.8913674178013773</v>
      </c>
      <c r="U247" s="6">
        <v>62.514679770285795</v>
      </c>
      <c r="V247" s="6">
        <v>0</v>
      </c>
      <c r="W247" s="6">
        <v>0</v>
      </c>
      <c r="X247" s="6">
        <v>118.41052002570622</v>
      </c>
      <c r="Y247" s="6">
        <v>0</v>
      </c>
      <c r="Z247" s="6">
        <v>0</v>
      </c>
      <c r="AA247" s="6">
        <v>63.757298051883573</v>
      </c>
      <c r="AB247" s="6">
        <v>96.308106352074688</v>
      </c>
      <c r="AC247" s="6">
        <v>0</v>
      </c>
      <c r="AD247" s="6">
        <v>9.2338731819448086</v>
      </c>
      <c r="AE247" s="6">
        <v>0</v>
      </c>
      <c r="AF247" s="6">
        <v>0</v>
      </c>
      <c r="AG247" s="6">
        <v>108.64774549231673</v>
      </c>
      <c r="AH247" s="6">
        <v>62.537627466992205</v>
      </c>
      <c r="AI247" s="6">
        <v>467.1402777978023</v>
      </c>
      <c r="AJ247" s="6">
        <v>106.2139119359143</v>
      </c>
      <c r="AK247" s="6">
        <v>0</v>
      </c>
      <c r="AL247" s="6">
        <v>60.443554229048367</v>
      </c>
      <c r="AM247" s="6">
        <v>358.0647463344074</v>
      </c>
      <c r="AN247" s="6">
        <v>0</v>
      </c>
      <c r="AO247" s="6">
        <v>0</v>
      </c>
      <c r="AP247" s="6">
        <v>0</v>
      </c>
      <c r="AQ247" s="6">
        <v>0</v>
      </c>
      <c r="AR247" s="6">
        <v>7.9731935883474589</v>
      </c>
      <c r="AS247" s="6">
        <v>517.96205142785743</v>
      </c>
      <c r="AT247" s="6">
        <v>90.367744639691367</v>
      </c>
      <c r="AU247" s="6">
        <v>772.21637172322096</v>
      </c>
      <c r="AV247" s="6">
        <v>389.08850178337775</v>
      </c>
      <c r="AW247" s="6">
        <v>300.15738764169294</v>
      </c>
      <c r="AX247" s="6">
        <v>0</v>
      </c>
      <c r="AY247" s="6">
        <v>144.14094313221466</v>
      </c>
      <c r="AZ247" s="6">
        <v>12542.478528920074</v>
      </c>
      <c r="BA247" s="6">
        <v>0</v>
      </c>
      <c r="BB247" s="6">
        <v>0</v>
      </c>
      <c r="BC247" s="6">
        <v>1984.9179930683847</v>
      </c>
      <c r="BD247" s="6">
        <v>0</v>
      </c>
      <c r="BE247" s="6">
        <v>111.33339260600319</v>
      </c>
      <c r="BF247" s="6">
        <v>258.24141843988787</v>
      </c>
      <c r="BG247" s="6">
        <v>34.337852972770968</v>
      </c>
      <c r="BH247" s="6">
        <v>9.0138557820145149</v>
      </c>
      <c r="BI247" s="6">
        <v>16.360262201369562</v>
      </c>
      <c r="BJ247" s="6">
        <v>0</v>
      </c>
      <c r="BK247" s="6">
        <v>2.495977554234059</v>
      </c>
      <c r="BL247" s="6">
        <v>6.0034271523930194</v>
      </c>
      <c r="BM247" s="6">
        <v>7.0359115863134347</v>
      </c>
      <c r="BN247" s="6">
        <v>1.697894702214686</v>
      </c>
      <c r="BO247" s="6">
        <v>0</v>
      </c>
      <c r="BP247" s="6">
        <v>0</v>
      </c>
      <c r="BQ247" s="6">
        <v>92.305231311581537</v>
      </c>
      <c r="BR247" s="6">
        <v>989.96800191251509</v>
      </c>
      <c r="BS247" s="6">
        <v>88.919711377753742</v>
      </c>
      <c r="BT247" s="6">
        <v>38.621468205519349</v>
      </c>
      <c r="BU247" s="6">
        <v>0</v>
      </c>
      <c r="BV247" s="6">
        <v>961.24056766207536</v>
      </c>
      <c r="BW247" s="6">
        <v>58.844187527617869</v>
      </c>
      <c r="BX247" s="6">
        <v>2008.0916707616552</v>
      </c>
      <c r="BY247" s="6">
        <v>5669.6062477064661</v>
      </c>
      <c r="BZ247" s="6">
        <v>0</v>
      </c>
      <c r="CA247" s="6">
        <v>87.861390238139037</v>
      </c>
      <c r="CB247" s="6">
        <v>304.98852650375113</v>
      </c>
      <c r="CC247" s="6">
        <v>55.286232889058638</v>
      </c>
      <c r="CD247" s="6">
        <v>2.1798158326644805</v>
      </c>
      <c r="CE247" s="6">
        <v>58.881266523904145</v>
      </c>
      <c r="CF247" s="6">
        <v>0</v>
      </c>
      <c r="CG247" s="6">
        <v>1084.1407487534611</v>
      </c>
      <c r="CH247" s="6">
        <v>84.916074627258169</v>
      </c>
      <c r="CI247" s="6">
        <v>11175.698067867899</v>
      </c>
      <c r="CJ247" s="6">
        <v>134.63013586278157</v>
      </c>
      <c r="CK247" s="6">
        <v>16237.505719234494</v>
      </c>
      <c r="CL247" s="6">
        <v>996.91716636664466</v>
      </c>
      <c r="CM247" s="6">
        <v>0</v>
      </c>
      <c r="CN247" s="6">
        <v>31.247719689978087</v>
      </c>
      <c r="CO247" s="6">
        <v>0</v>
      </c>
      <c r="CP247" s="6">
        <v>0</v>
      </c>
      <c r="CQ247" s="6">
        <v>5.920796182914593</v>
      </c>
      <c r="CR247" s="6">
        <v>5.6951149827360874</v>
      </c>
      <c r="CS247" s="6">
        <v>24.987263818886792</v>
      </c>
      <c r="CT247" s="6">
        <v>34.944984078043511</v>
      </c>
      <c r="CU247" s="6">
        <v>86.361375354904808</v>
      </c>
      <c r="CV247" s="6">
        <v>312.94000874920471</v>
      </c>
      <c r="CW247" s="6">
        <v>21.595337275195707</v>
      </c>
      <c r="CX247" s="6">
        <v>0</v>
      </c>
      <c r="CY247" s="6">
        <v>0</v>
      </c>
      <c r="CZ247" s="6">
        <v>0</v>
      </c>
      <c r="DA247" s="6">
        <v>0</v>
      </c>
      <c r="DB247" s="6">
        <v>35.665141352550897</v>
      </c>
      <c r="DC247" s="6">
        <v>140.81523899726875</v>
      </c>
      <c r="DD247" s="6">
        <v>0</v>
      </c>
      <c r="DE247" s="6">
        <v>5130.9308628360659</v>
      </c>
      <c r="DF247" s="6">
        <v>0</v>
      </c>
      <c r="DG247" s="6">
        <v>0</v>
      </c>
      <c r="DH247" s="6">
        <v>0</v>
      </c>
      <c r="DI247" s="6">
        <v>238.97268758179735</v>
      </c>
      <c r="DJ247" s="6">
        <v>4.2829436631708271</v>
      </c>
      <c r="DK247" s="6">
        <v>336.61022764860604</v>
      </c>
      <c r="DL247" s="6">
        <v>9.1736807864419898</v>
      </c>
      <c r="DM247" s="6">
        <v>0</v>
      </c>
      <c r="DN247" s="6">
        <v>0</v>
      </c>
      <c r="DO247" s="6">
        <v>0</v>
      </c>
      <c r="DP247" s="6">
        <v>0</v>
      </c>
      <c r="DQ247" s="6">
        <v>8.8533859977560212</v>
      </c>
      <c r="DR247" s="6">
        <v>6.9065673596786388</v>
      </c>
      <c r="DS247" s="6">
        <v>0</v>
      </c>
      <c r="DT247" s="6">
        <v>3.6999546203489433</v>
      </c>
      <c r="DU247" s="6">
        <v>15.762963318623912</v>
      </c>
      <c r="DV247" s="6">
        <v>0</v>
      </c>
      <c r="DW247" s="6">
        <v>725.06861151722808</v>
      </c>
      <c r="DX247" s="6">
        <v>0</v>
      </c>
      <c r="DY247" s="6">
        <v>0</v>
      </c>
      <c r="DZ247" s="6">
        <v>79.370532395099517</v>
      </c>
      <c r="EA247" s="6">
        <v>141.45503288734341</v>
      </c>
      <c r="EB247" s="6">
        <v>17.069521964359176</v>
      </c>
      <c r="EC247" s="6">
        <v>3.4537211335295028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51936.59413249795</v>
      </c>
      <c r="EJ247" s="6">
        <v>0</v>
      </c>
      <c r="EK247" s="6">
        <v>0</v>
      </c>
      <c r="EL247" s="6">
        <v>15.549057916618198</v>
      </c>
      <c r="EM247" s="6">
        <v>3.3749284868406799</v>
      </c>
      <c r="EN247" s="6">
        <v>0.40639294546527055</v>
      </c>
      <c r="EO247" s="6">
        <v>0</v>
      </c>
      <c r="EP247" s="6">
        <v>121.04408230681915</v>
      </c>
      <c r="EQ247" s="6">
        <v>0</v>
      </c>
      <c r="ER247" s="6">
        <v>1.099278186218662</v>
      </c>
      <c r="ES247" s="6">
        <v>22.335037600903473</v>
      </c>
      <c r="ET247" s="6">
        <v>0.84608972712166408</v>
      </c>
      <c r="EU247" s="6">
        <v>0</v>
      </c>
      <c r="EV247" s="6">
        <v>9.3707858998462168</v>
      </c>
      <c r="EW247" s="6">
        <v>30.340790653817937</v>
      </c>
      <c r="EX247" s="6">
        <v>0</v>
      </c>
      <c r="EY247" s="6">
        <v>2.728334796800675</v>
      </c>
      <c r="EZ247" s="6">
        <v>0</v>
      </c>
      <c r="FA247" s="6">
        <v>2370.0038107004966</v>
      </c>
      <c r="FB247" s="6">
        <v>0</v>
      </c>
      <c r="FC247" s="6">
        <v>0</v>
      </c>
      <c r="FD247" s="6">
        <v>0</v>
      </c>
      <c r="FE247" s="6">
        <v>218.16550178902486</v>
      </c>
      <c r="FF247" s="6">
        <v>0</v>
      </c>
      <c r="FG247" s="6">
        <v>68.939948038556196</v>
      </c>
      <c r="FH247" s="6">
        <v>137.87989607711239</v>
      </c>
      <c r="FI247" s="6">
        <v>0</v>
      </c>
      <c r="FJ247" s="6">
        <v>0</v>
      </c>
      <c r="FK247" s="6">
        <v>138.46421855516832</v>
      </c>
      <c r="FL247" s="6">
        <v>0</v>
      </c>
      <c r="FM247" s="6">
        <v>0</v>
      </c>
      <c r="FN247" s="6">
        <v>0</v>
      </c>
      <c r="FO247" s="6">
        <v>0</v>
      </c>
      <c r="FP247" s="6">
        <v>0</v>
      </c>
      <c r="FQ247" s="6">
        <v>0</v>
      </c>
      <c r="FR247" s="6">
        <f t="shared" si="3"/>
        <v>122835.0804571531</v>
      </c>
    </row>
    <row r="248" spans="1:174" x14ac:dyDescent="0.25">
      <c r="A248" s="49">
        <v>47604</v>
      </c>
      <c r="B248" s="6">
        <v>281.83741480264894</v>
      </c>
      <c r="C248" s="6">
        <v>30.005809644612139</v>
      </c>
      <c r="D248" s="6">
        <v>185.28634233703426</v>
      </c>
      <c r="E248" s="6">
        <v>0</v>
      </c>
      <c r="F248" s="6">
        <v>41.747394543683157</v>
      </c>
      <c r="G248" s="6">
        <v>37.704106684327733</v>
      </c>
      <c r="H248" s="6">
        <v>316.08479864779036</v>
      </c>
      <c r="I248" s="6">
        <v>0</v>
      </c>
      <c r="J248" s="6">
        <v>407.3157070652087</v>
      </c>
      <c r="K248" s="6">
        <v>0</v>
      </c>
      <c r="L248" s="6">
        <v>0</v>
      </c>
      <c r="M248" s="6">
        <v>11.283125076086447</v>
      </c>
      <c r="N248" s="6">
        <v>1.9817109119411773</v>
      </c>
      <c r="O248" s="6">
        <v>143.2237426000699</v>
      </c>
      <c r="P248" s="6">
        <v>8.5847952348426269</v>
      </c>
      <c r="Q248" s="6">
        <v>11.725720741846887</v>
      </c>
      <c r="R248" s="6">
        <v>0</v>
      </c>
      <c r="S248" s="6">
        <v>1.0231066062458747</v>
      </c>
      <c r="T248" s="6">
        <v>7.8258792689219359</v>
      </c>
      <c r="U248" s="6">
        <v>61.995888737097815</v>
      </c>
      <c r="V248" s="6">
        <v>0</v>
      </c>
      <c r="W248" s="6">
        <v>0</v>
      </c>
      <c r="X248" s="6">
        <v>117.23231566560298</v>
      </c>
      <c r="Y248" s="6">
        <v>0</v>
      </c>
      <c r="Z248" s="6">
        <v>0</v>
      </c>
      <c r="AA248" s="6">
        <v>63.492167088212589</v>
      </c>
      <c r="AB248" s="6">
        <v>95.349824682568723</v>
      </c>
      <c r="AC248" s="6">
        <v>0</v>
      </c>
      <c r="AD248" s="6">
        <v>9.1954787542917948</v>
      </c>
      <c r="AE248" s="6">
        <v>0</v>
      </c>
      <c r="AF248" s="6">
        <v>0</v>
      </c>
      <c r="AG248" s="6">
        <v>108.1963200062347</v>
      </c>
      <c r="AH248" s="6">
        <v>62.277596127373258</v>
      </c>
      <c r="AI248" s="6">
        <v>463.9907703152341</v>
      </c>
      <c r="AJ248" s="6">
        <v>105.77227468606111</v>
      </c>
      <c r="AK248" s="6">
        <v>0</v>
      </c>
      <c r="AL248" s="6">
        <v>59.941950860635266</v>
      </c>
      <c r="AM248" s="6">
        <v>356.88155836005541</v>
      </c>
      <c r="AN248" s="6">
        <v>0</v>
      </c>
      <c r="AO248" s="6">
        <v>0</v>
      </c>
      <c r="AP248" s="6">
        <v>0</v>
      </c>
      <c r="AQ248" s="6">
        <v>0</v>
      </c>
      <c r="AR248" s="6">
        <v>7.9202157534222861</v>
      </c>
      <c r="AS248" s="6">
        <v>514.1332812231384</v>
      </c>
      <c r="AT248" s="6">
        <v>89.99700501463073</v>
      </c>
      <c r="AU248" s="6">
        <v>765.84422592897442</v>
      </c>
      <c r="AV248" s="6">
        <v>385.85957016949931</v>
      </c>
      <c r="AW248" s="6">
        <v>297.29475814332079</v>
      </c>
      <c r="AX248" s="6">
        <v>0</v>
      </c>
      <c r="AY248" s="6">
        <v>142.94475962640399</v>
      </c>
      <c r="AZ248" s="6">
        <v>12480.525663193213</v>
      </c>
      <c r="BA248" s="6">
        <v>0</v>
      </c>
      <c r="BB248" s="6">
        <v>0</v>
      </c>
      <c r="BC248" s="6">
        <v>1980.8989202978257</v>
      </c>
      <c r="BD248" s="6">
        <v>0</v>
      </c>
      <c r="BE248" s="6">
        <v>110.97444665154322</v>
      </c>
      <c r="BF248" s="6">
        <v>257.07670217942291</v>
      </c>
      <c r="BG248" s="6">
        <v>34.052893179540646</v>
      </c>
      <c r="BH248" s="6">
        <v>8.9390524306842032</v>
      </c>
      <c r="BI248" s="6">
        <v>16.197474872558736</v>
      </c>
      <c r="BJ248" s="6">
        <v>0</v>
      </c>
      <c r="BK248" s="6">
        <v>2.4711421626110854</v>
      </c>
      <c r="BL248" s="6">
        <v>5.94369205415195</v>
      </c>
      <c r="BM248" s="6">
        <v>7.0066562789195741</v>
      </c>
      <c r="BN248" s="6">
        <v>1.6838043709510035</v>
      </c>
      <c r="BO248" s="6">
        <v>0</v>
      </c>
      <c r="BP248" s="6">
        <v>0</v>
      </c>
      <c r="BQ248" s="6">
        <v>92.014461283323939</v>
      </c>
      <c r="BR248" s="6">
        <v>985.85171678716245</v>
      </c>
      <c r="BS248" s="6">
        <v>88.034945466569141</v>
      </c>
      <c r="BT248" s="6">
        <v>38.300959943024793</v>
      </c>
      <c r="BU248" s="6">
        <v>0</v>
      </c>
      <c r="BV248" s="6">
        <v>953.39715839410201</v>
      </c>
      <c r="BW248" s="6">
        <v>58.355856835423062</v>
      </c>
      <c r="BX248" s="6">
        <v>2002.5583750821233</v>
      </c>
      <c r="BY248" s="6">
        <v>5649.7129744532413</v>
      </c>
      <c r="BZ248" s="6">
        <v>0</v>
      </c>
      <c r="CA248" s="6">
        <v>87.535808019225229</v>
      </c>
      <c r="CB248" s="6">
        <v>301.78482586008965</v>
      </c>
      <c r="CC248" s="6">
        <v>55.042610943762817</v>
      </c>
      <c r="CD248" s="6">
        <v>2.1707521624542614</v>
      </c>
      <c r="CE248" s="6">
        <v>58.636438326340176</v>
      </c>
      <c r="CF248" s="6">
        <v>0</v>
      </c>
      <c r="CG248" s="6">
        <v>1079.3714407274288</v>
      </c>
      <c r="CH248" s="6">
        <v>84.211380973671197</v>
      </c>
      <c r="CI248" s="6">
        <v>11120.737426789969</v>
      </c>
      <c r="CJ248" s="6">
        <v>133.5892374023345</v>
      </c>
      <c r="CK248" s="6">
        <v>16216.575084769789</v>
      </c>
      <c r="CL248" s="6">
        <v>992.36852097207054</v>
      </c>
      <c r="CM248" s="6">
        <v>0</v>
      </c>
      <c r="CN248" s="6">
        <v>31.118039936367744</v>
      </c>
      <c r="CO248" s="6">
        <v>0</v>
      </c>
      <c r="CP248" s="6">
        <v>0</v>
      </c>
      <c r="CQ248" s="6">
        <v>5.8961775233105529</v>
      </c>
      <c r="CR248" s="6">
        <v>5.6478528901064076</v>
      </c>
      <c r="CS248" s="6">
        <v>24.779901828698652</v>
      </c>
      <c r="CT248" s="6">
        <v>34.72509061743029</v>
      </c>
      <c r="CU248" s="6">
        <v>85.787547736552497</v>
      </c>
      <c r="CV248" s="6">
        <v>310.86068081852113</v>
      </c>
      <c r="CW248" s="6">
        <v>21.451847191750243</v>
      </c>
      <c r="CX248" s="6">
        <v>0</v>
      </c>
      <c r="CY248" s="6">
        <v>0</v>
      </c>
      <c r="CZ248" s="6">
        <v>0</v>
      </c>
      <c r="DA248" s="6">
        <v>0</v>
      </c>
      <c r="DB248" s="6">
        <v>35.310267266733597</v>
      </c>
      <c r="DC248" s="6">
        <v>139.64665453684364</v>
      </c>
      <c r="DD248" s="6">
        <v>0</v>
      </c>
      <c r="DE248" s="6">
        <v>5129.6043594210932</v>
      </c>
      <c r="DF248" s="6">
        <v>0</v>
      </c>
      <c r="DG248" s="6">
        <v>0</v>
      </c>
      <c r="DH248" s="6">
        <v>0</v>
      </c>
      <c r="DI248" s="6">
        <v>237.97903958776317</v>
      </c>
      <c r="DJ248" s="6">
        <v>4.2544856707908467</v>
      </c>
      <c r="DK248" s="6">
        <v>334.37362309650337</v>
      </c>
      <c r="DL248" s="6">
        <v>9.0824011374848315</v>
      </c>
      <c r="DM248" s="6">
        <v>0</v>
      </c>
      <c r="DN248" s="6">
        <v>0</v>
      </c>
      <c r="DO248" s="6">
        <v>0</v>
      </c>
      <c r="DP248" s="6">
        <v>0</v>
      </c>
      <c r="DQ248" s="6">
        <v>8.7799143382055718</v>
      </c>
      <c r="DR248" s="6">
        <v>6.8492517782907738</v>
      </c>
      <c r="DS248" s="6">
        <v>0</v>
      </c>
      <c r="DT248" s="6">
        <v>3.6845702158643552</v>
      </c>
      <c r="DU248" s="6">
        <v>15.632151098898515</v>
      </c>
      <c r="DV248" s="6">
        <v>0</v>
      </c>
      <c r="DW248" s="6">
        <v>727.47299104356716</v>
      </c>
      <c r="DX248" s="6">
        <v>0</v>
      </c>
      <c r="DY248" s="6">
        <v>0</v>
      </c>
      <c r="DZ248" s="6">
        <v>78.711859573655985</v>
      </c>
      <c r="EA248" s="6">
        <v>140.242912617694</v>
      </c>
      <c r="EB248" s="6">
        <v>16.927866996782679</v>
      </c>
      <c r="EC248" s="6">
        <v>3.4250597125354125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52159.767424306759</v>
      </c>
      <c r="EJ248" s="6">
        <v>0</v>
      </c>
      <c r="EK248" s="6">
        <v>0</v>
      </c>
      <c r="EL248" s="6">
        <v>15.420020835227014</v>
      </c>
      <c r="EM248" s="6">
        <v>3.3469209429636684</v>
      </c>
      <c r="EN248" s="6">
        <v>0.40302040933722905</v>
      </c>
      <c r="EO248" s="6">
        <v>0</v>
      </c>
      <c r="EP248" s="6">
        <v>120.0292073667958</v>
      </c>
      <c r="EQ248" s="6">
        <v>0</v>
      </c>
      <c r="ER248" s="6">
        <v>1.0883401855098738</v>
      </c>
      <c r="ES248" s="6">
        <v>23.335253346184128</v>
      </c>
      <c r="ET248" s="6">
        <v>0.84257168759742074</v>
      </c>
      <c r="EU248" s="6">
        <v>0</v>
      </c>
      <c r="EV248" s="6">
        <v>9.2930204899196465</v>
      </c>
      <c r="EW248" s="6">
        <v>30.089001311076782</v>
      </c>
      <c r="EX248" s="6">
        <v>0</v>
      </c>
      <c r="EY248" s="6">
        <v>2.7169903857496553</v>
      </c>
      <c r="EZ248" s="6">
        <v>0</v>
      </c>
      <c r="FA248" s="6">
        <v>2389.3640658430327</v>
      </c>
      <c r="FB248" s="6">
        <v>0</v>
      </c>
      <c r="FC248" s="6">
        <v>0</v>
      </c>
      <c r="FD248" s="6">
        <v>0</v>
      </c>
      <c r="FE248" s="6">
        <v>217.99920643986545</v>
      </c>
      <c r="FF248" s="6">
        <v>0</v>
      </c>
      <c r="FG248" s="6">
        <v>68.950810243613873</v>
      </c>
      <c r="FH248" s="6">
        <v>137.90162048722775</v>
      </c>
      <c r="FI248" s="6">
        <v>0</v>
      </c>
      <c r="FJ248" s="6">
        <v>0</v>
      </c>
      <c r="FK248" s="6">
        <v>138.60268283659317</v>
      </c>
      <c r="FL248" s="6">
        <v>0</v>
      </c>
      <c r="FM248" s="6">
        <v>0</v>
      </c>
      <c r="FN248" s="6">
        <v>0</v>
      </c>
      <c r="FO248" s="6">
        <v>0</v>
      </c>
      <c r="FP248" s="6">
        <v>0</v>
      </c>
      <c r="FQ248" s="6">
        <v>0</v>
      </c>
      <c r="FR248" s="6">
        <f t="shared" si="3"/>
        <v>122831.36474192442</v>
      </c>
    </row>
    <row r="249" spans="1:174" x14ac:dyDescent="0.25">
      <c r="A249" s="49">
        <v>47635</v>
      </c>
      <c r="B249" s="6">
        <v>279.49930063422215</v>
      </c>
      <c r="C249" s="6">
        <v>29.756800211237906</v>
      </c>
      <c r="D249" s="6">
        <v>183.74870520396613</v>
      </c>
      <c r="E249" s="6">
        <v>0</v>
      </c>
      <c r="F249" s="6">
        <v>41.401011674664439</v>
      </c>
      <c r="G249" s="6">
        <v>37.328944554479556</v>
      </c>
      <c r="H249" s="6">
        <v>314.77627930556241</v>
      </c>
      <c r="I249" s="6">
        <v>0</v>
      </c>
      <c r="J249" s="6">
        <v>403.93551320868522</v>
      </c>
      <c r="K249" s="6">
        <v>0</v>
      </c>
      <c r="L249" s="6">
        <v>0</v>
      </c>
      <c r="M249" s="6">
        <v>11.208154422094729</v>
      </c>
      <c r="N249" s="6">
        <v>1.96526527300863</v>
      </c>
      <c r="O249" s="6">
        <v>142.27209333823319</v>
      </c>
      <c r="P249" s="6">
        <v>8.547065871836482</v>
      </c>
      <c r="Q249" s="6">
        <v>11.67696521663753</v>
      </c>
      <c r="R249" s="6">
        <v>0</v>
      </c>
      <c r="S249" s="6">
        <v>1.0188525308648486</v>
      </c>
      <c r="T249" s="6">
        <v>7.760934587025667</v>
      </c>
      <c r="U249" s="6">
        <v>61.481402998875836</v>
      </c>
      <c r="V249" s="6">
        <v>0</v>
      </c>
      <c r="W249" s="6">
        <v>0</v>
      </c>
      <c r="X249" s="6">
        <v>116.06583463476024</v>
      </c>
      <c r="Y249" s="6">
        <v>0</v>
      </c>
      <c r="Z249" s="6">
        <v>0</v>
      </c>
      <c r="AA249" s="6">
        <v>63.228148588073168</v>
      </c>
      <c r="AB249" s="6">
        <v>94.401078074989513</v>
      </c>
      <c r="AC249" s="6">
        <v>0</v>
      </c>
      <c r="AD249" s="6">
        <v>9.1572439705981239</v>
      </c>
      <c r="AE249" s="6">
        <v>0</v>
      </c>
      <c r="AF249" s="6">
        <v>0</v>
      </c>
      <c r="AG249" s="6">
        <v>107.74660021187988</v>
      </c>
      <c r="AH249" s="6">
        <v>62.018645997584628</v>
      </c>
      <c r="AI249" s="6">
        <v>460.88888571023989</v>
      </c>
      <c r="AJ249" s="6">
        <v>105.33247376307797</v>
      </c>
      <c r="AK249" s="6">
        <v>0</v>
      </c>
      <c r="AL249" s="6">
        <v>59.444510151787981</v>
      </c>
      <c r="AM249" s="6">
        <v>355.59085728064014</v>
      </c>
      <c r="AN249" s="6">
        <v>0</v>
      </c>
      <c r="AO249" s="6">
        <v>0</v>
      </c>
      <c r="AP249" s="6">
        <v>0</v>
      </c>
      <c r="AQ249" s="6">
        <v>0</v>
      </c>
      <c r="AR249" s="6">
        <v>7.8675899293898945</v>
      </c>
      <c r="AS249" s="6">
        <v>510.07627149778062</v>
      </c>
      <c r="AT249" s="6">
        <v>89.66338844012239</v>
      </c>
      <c r="AU249" s="6">
        <v>759.53642167845896</v>
      </c>
      <c r="AV249" s="6">
        <v>382.65743451417364</v>
      </c>
      <c r="AW249" s="6">
        <v>294.48691867786039</v>
      </c>
      <c r="AX249" s="6">
        <v>0</v>
      </c>
      <c r="AY249" s="6">
        <v>141.75850289745824</v>
      </c>
      <c r="AZ249" s="6">
        <v>12417.250061441659</v>
      </c>
      <c r="BA249" s="6">
        <v>0</v>
      </c>
      <c r="BB249" s="6">
        <v>0</v>
      </c>
      <c r="BC249" s="6">
        <v>1975.9478752245268</v>
      </c>
      <c r="BD249" s="6">
        <v>0</v>
      </c>
      <c r="BE249" s="6">
        <v>110.36278707728057</v>
      </c>
      <c r="BF249" s="6">
        <v>255.95664478912249</v>
      </c>
      <c r="BG249" s="6">
        <v>33.770298184244027</v>
      </c>
      <c r="BH249" s="6">
        <v>8.8648698504762091</v>
      </c>
      <c r="BI249" s="6">
        <v>16.0363073047331</v>
      </c>
      <c r="BJ249" s="6">
        <v>0</v>
      </c>
      <c r="BK249" s="6">
        <v>2.446553887263665</v>
      </c>
      <c r="BL249" s="6">
        <v>5.8845513300693915</v>
      </c>
      <c r="BM249" s="6">
        <v>6.977522615039879</v>
      </c>
      <c r="BN249" s="6">
        <v>1.6698309712230994</v>
      </c>
      <c r="BO249" s="6">
        <v>0</v>
      </c>
      <c r="BP249" s="6">
        <v>0</v>
      </c>
      <c r="BQ249" s="6">
        <v>91.584239592559371</v>
      </c>
      <c r="BR249" s="6">
        <v>981.75254716776658</v>
      </c>
      <c r="BS249" s="6">
        <v>87.158983123293865</v>
      </c>
      <c r="BT249" s="6">
        <v>37.983111484807488</v>
      </c>
      <c r="BU249" s="6">
        <v>0</v>
      </c>
      <c r="BV249" s="6">
        <v>945.33467403168868</v>
      </c>
      <c r="BW249" s="6">
        <v>57.87157865673823</v>
      </c>
      <c r="BX249" s="6">
        <v>1996.5790053553205</v>
      </c>
      <c r="BY249" s="6">
        <v>5628.7886561162331</v>
      </c>
      <c r="BZ249" s="6">
        <v>0</v>
      </c>
      <c r="CA249" s="6">
        <v>87.187710038999199</v>
      </c>
      <c r="CB249" s="6">
        <v>298.83562263679238</v>
      </c>
      <c r="CC249" s="6">
        <v>54.827183689909262</v>
      </c>
      <c r="CD249" s="6">
        <v>2.1617261789680526</v>
      </c>
      <c r="CE249" s="6">
        <v>58.392628123969914</v>
      </c>
      <c r="CF249" s="6">
        <v>0</v>
      </c>
      <c r="CG249" s="6">
        <v>1074.5963055049301</v>
      </c>
      <c r="CH249" s="6">
        <v>83.512535366494546</v>
      </c>
      <c r="CI249" s="6">
        <v>11067.169676944721</v>
      </c>
      <c r="CJ249" s="6">
        <v>132.48449074251658</v>
      </c>
      <c r="CK249" s="6">
        <v>16191.907572837397</v>
      </c>
      <c r="CL249" s="6">
        <v>987.85594730935736</v>
      </c>
      <c r="CM249" s="6">
        <v>0</v>
      </c>
      <c r="CN249" s="6">
        <v>30.987808861349503</v>
      </c>
      <c r="CO249" s="6">
        <v>0</v>
      </c>
      <c r="CP249" s="6">
        <v>0</v>
      </c>
      <c r="CQ249" s="6">
        <v>5.8716612280477252</v>
      </c>
      <c r="CR249" s="6">
        <v>5.6009830117527368</v>
      </c>
      <c r="CS249" s="6">
        <v>24.574260674984895</v>
      </c>
      <c r="CT249" s="6">
        <v>34.476943413864426</v>
      </c>
      <c r="CU249" s="6">
        <v>85.21753291222106</v>
      </c>
      <c r="CV249" s="6">
        <v>308.79516896926674</v>
      </c>
      <c r="CW249" s="6">
        <v>21.309310527266707</v>
      </c>
      <c r="CX249" s="6">
        <v>0</v>
      </c>
      <c r="CY249" s="6">
        <v>0</v>
      </c>
      <c r="CZ249" s="6">
        <v>0</v>
      </c>
      <c r="DA249" s="6">
        <v>0</v>
      </c>
      <c r="DB249" s="6">
        <v>34.958924237068288</v>
      </c>
      <c r="DC249" s="6">
        <v>138.48776781688241</v>
      </c>
      <c r="DD249" s="6">
        <v>0</v>
      </c>
      <c r="DE249" s="6">
        <v>5126.3683008322114</v>
      </c>
      <c r="DF249" s="6">
        <v>0</v>
      </c>
      <c r="DG249" s="6">
        <v>0</v>
      </c>
      <c r="DH249" s="6">
        <v>0</v>
      </c>
      <c r="DI249" s="6">
        <v>236.98952318025479</v>
      </c>
      <c r="DJ249" s="6">
        <v>4.2262167673632307</v>
      </c>
      <c r="DK249" s="6">
        <v>332.15187964935723</v>
      </c>
      <c r="DL249" s="6">
        <v>8.992029736210112</v>
      </c>
      <c r="DM249" s="6">
        <v>0</v>
      </c>
      <c r="DN249" s="6">
        <v>0</v>
      </c>
      <c r="DO249" s="6">
        <v>0</v>
      </c>
      <c r="DP249" s="6">
        <v>0</v>
      </c>
      <c r="DQ249" s="6">
        <v>8.7070523984570656</v>
      </c>
      <c r="DR249" s="6">
        <v>6.7924118421400808</v>
      </c>
      <c r="DS249" s="6">
        <v>0</v>
      </c>
      <c r="DT249" s="6">
        <v>3.669249779705229</v>
      </c>
      <c r="DU249" s="6">
        <v>15.502424451503886</v>
      </c>
      <c r="DV249" s="6">
        <v>0</v>
      </c>
      <c r="DW249" s="6">
        <v>729.43361413591288</v>
      </c>
      <c r="DX249" s="6">
        <v>0</v>
      </c>
      <c r="DY249" s="6">
        <v>0</v>
      </c>
      <c r="DZ249" s="6">
        <v>78.05865288520431</v>
      </c>
      <c r="EA249" s="6">
        <v>138.90919184090197</v>
      </c>
      <c r="EB249" s="6">
        <v>16.787387582328346</v>
      </c>
      <c r="EC249" s="6">
        <v>3.3966361442867057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52343.485821780276</v>
      </c>
      <c r="EJ249" s="6">
        <v>0</v>
      </c>
      <c r="EK249" s="6">
        <v>0</v>
      </c>
      <c r="EL249" s="6">
        <v>15.292054594813031</v>
      </c>
      <c r="EM249" s="6">
        <v>3.3191458254971939</v>
      </c>
      <c r="EN249" s="6">
        <v>0.39967586089957891</v>
      </c>
      <c r="EO249" s="6">
        <v>0</v>
      </c>
      <c r="EP249" s="6">
        <v>118.84640881785495</v>
      </c>
      <c r="EQ249" s="6">
        <v>0</v>
      </c>
      <c r="ER249" s="6">
        <v>1.0775110197265891</v>
      </c>
      <c r="ES249" s="6">
        <v>24.491683895957422</v>
      </c>
      <c r="ET249" s="6">
        <v>0.83906827607502799</v>
      </c>
      <c r="EU249" s="6">
        <v>0</v>
      </c>
      <c r="EV249" s="6">
        <v>9.2159004323728748</v>
      </c>
      <c r="EW249" s="6">
        <v>29.839301494407678</v>
      </c>
      <c r="EX249" s="6">
        <v>0</v>
      </c>
      <c r="EY249" s="6">
        <v>2.7056931447388544</v>
      </c>
      <c r="EZ249" s="6">
        <v>0</v>
      </c>
      <c r="FA249" s="6">
        <v>2406.091926142889</v>
      </c>
      <c r="FB249" s="6">
        <v>0</v>
      </c>
      <c r="FC249" s="6">
        <v>0</v>
      </c>
      <c r="FD249" s="6">
        <v>0</v>
      </c>
      <c r="FE249" s="6">
        <v>217.83730275280317</v>
      </c>
      <c r="FF249" s="6">
        <v>0</v>
      </c>
      <c r="FG249" s="6">
        <v>68.964267542770699</v>
      </c>
      <c r="FH249" s="6">
        <v>137.9285350855414</v>
      </c>
      <c r="FI249" s="6">
        <v>0</v>
      </c>
      <c r="FJ249" s="6">
        <v>0</v>
      </c>
      <c r="FK249" s="6">
        <v>138.7412853103819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0</v>
      </c>
      <c r="FR249" s="6">
        <f t="shared" si="3"/>
        <v>122776.79010748393</v>
      </c>
    </row>
    <row r="250" spans="1:174" x14ac:dyDescent="0.25">
      <c r="A250" s="49">
        <v>47665</v>
      </c>
      <c r="B250" s="6">
        <v>277.18243139657596</v>
      </c>
      <c r="C250" s="6">
        <v>29.509857234281412</v>
      </c>
      <c r="D250" s="6">
        <v>182.22382847149296</v>
      </c>
      <c r="E250" s="6">
        <v>0</v>
      </c>
      <c r="F250" s="6">
        <v>41.057718035347463</v>
      </c>
      <c r="G250" s="6">
        <v>36.957515350194399</v>
      </c>
      <c r="H250" s="6">
        <v>313.47925174942111</v>
      </c>
      <c r="I250" s="6">
        <v>0</v>
      </c>
      <c r="J250" s="6">
        <v>400.58337059180087</v>
      </c>
      <c r="K250" s="6">
        <v>0</v>
      </c>
      <c r="L250" s="6">
        <v>0</v>
      </c>
      <c r="M250" s="6">
        <v>11.133681910144514</v>
      </c>
      <c r="N250" s="6">
        <v>1.9489561116209519</v>
      </c>
      <c r="O250" s="6">
        <v>141.32676730396409</v>
      </c>
      <c r="P250" s="6">
        <v>8.5026251000383475</v>
      </c>
      <c r="Q250" s="6">
        <v>11.628412416812036</v>
      </c>
      <c r="R250" s="6">
        <v>0</v>
      </c>
      <c r="S250" s="6">
        <v>1.0146161439214076</v>
      </c>
      <c r="T250" s="6">
        <v>7.6965288620391128</v>
      </c>
      <c r="U250" s="6">
        <v>60.971186827236828</v>
      </c>
      <c r="V250" s="6">
        <v>0</v>
      </c>
      <c r="W250" s="6">
        <v>0</v>
      </c>
      <c r="X250" s="6">
        <v>114.91096028410281</v>
      </c>
      <c r="Y250" s="6">
        <v>0</v>
      </c>
      <c r="Z250" s="6">
        <v>0</v>
      </c>
      <c r="AA250" s="6">
        <v>62.96524339544613</v>
      </c>
      <c r="AB250" s="6">
        <v>93.46177165388562</v>
      </c>
      <c r="AC250" s="6">
        <v>0</v>
      </c>
      <c r="AD250" s="6">
        <v>9.1191681670644975</v>
      </c>
      <c r="AE250" s="6">
        <v>0</v>
      </c>
      <c r="AF250" s="6">
        <v>0</v>
      </c>
      <c r="AG250" s="6">
        <v>107.29854904533134</v>
      </c>
      <c r="AH250" s="6">
        <v>61.760772581957902</v>
      </c>
      <c r="AI250" s="6">
        <v>457.86440768802117</v>
      </c>
      <c r="AJ250" s="6">
        <v>104.89450153152107</v>
      </c>
      <c r="AK250" s="6">
        <v>0</v>
      </c>
      <c r="AL250" s="6">
        <v>58.951197557812904</v>
      </c>
      <c r="AM250" s="6">
        <v>354.19839773086477</v>
      </c>
      <c r="AN250" s="6">
        <v>0</v>
      </c>
      <c r="AO250" s="6">
        <v>0</v>
      </c>
      <c r="AP250" s="6">
        <v>0</v>
      </c>
      <c r="AQ250" s="6">
        <v>0</v>
      </c>
      <c r="AR250" s="6">
        <v>7.8153137773161108</v>
      </c>
      <c r="AS250" s="6">
        <v>506.69776420621872</v>
      </c>
      <c r="AT250" s="6">
        <v>89.314775822429596</v>
      </c>
      <c r="AU250" s="6">
        <v>753.31833545025336</v>
      </c>
      <c r="AV250" s="6">
        <v>379.48187244558193</v>
      </c>
      <c r="AW250" s="6">
        <v>291.69907527830998</v>
      </c>
      <c r="AX250" s="6">
        <v>0</v>
      </c>
      <c r="AY250" s="6">
        <v>140.58209056596121</v>
      </c>
      <c r="AZ250" s="6">
        <v>12368.341710066014</v>
      </c>
      <c r="BA250" s="6">
        <v>0</v>
      </c>
      <c r="BB250" s="6">
        <v>0</v>
      </c>
      <c r="BC250" s="6">
        <v>1973.1773973972884</v>
      </c>
      <c r="BD250" s="6">
        <v>0</v>
      </c>
      <c r="BE250" s="6">
        <v>109.71563695695019</v>
      </c>
      <c r="BF250" s="6">
        <v>254.92612051576663</v>
      </c>
      <c r="BG250" s="6">
        <v>33.490048362115083</v>
      </c>
      <c r="BH250" s="6">
        <v>8.7913028897926555</v>
      </c>
      <c r="BI250" s="6">
        <v>15.87674338100158</v>
      </c>
      <c r="BJ250" s="6">
        <v>0</v>
      </c>
      <c r="BK250" s="6">
        <v>2.4222102693437724</v>
      </c>
      <c r="BL250" s="6">
        <v>5.8259990660236456</v>
      </c>
      <c r="BM250" s="6">
        <v>6.9485100888808393</v>
      </c>
      <c r="BN250" s="6">
        <v>1.6559735326503773</v>
      </c>
      <c r="BO250" s="6">
        <v>0</v>
      </c>
      <c r="BP250" s="6">
        <v>0</v>
      </c>
      <c r="BQ250" s="6">
        <v>91.131688338365848</v>
      </c>
      <c r="BR250" s="6">
        <v>977.67042188808421</v>
      </c>
      <c r="BS250" s="6">
        <v>86.291736750963622</v>
      </c>
      <c r="BT250" s="6">
        <v>37.667900757930134</v>
      </c>
      <c r="BU250" s="6">
        <v>0</v>
      </c>
      <c r="BV250" s="6">
        <v>938.23747781448537</v>
      </c>
      <c r="BW250" s="6">
        <v>57.391319360939697</v>
      </c>
      <c r="BX250" s="6">
        <v>1992.2446904354126</v>
      </c>
      <c r="BY250" s="6">
        <v>5615.3332497963511</v>
      </c>
      <c r="BZ250" s="6">
        <v>0</v>
      </c>
      <c r="CA250" s="6">
        <v>86.831137439043502</v>
      </c>
      <c r="CB250" s="6">
        <v>297.04671609257599</v>
      </c>
      <c r="CC250" s="6">
        <v>54.732715911685133</v>
      </c>
      <c r="CD250" s="6">
        <v>2.1527377255045264</v>
      </c>
      <c r="CE250" s="6">
        <v>58.149831683971286</v>
      </c>
      <c r="CF250" s="6">
        <v>0</v>
      </c>
      <c r="CG250" s="6">
        <v>1069.9963846841404</v>
      </c>
      <c r="CH250" s="6">
        <v>82.819489274502502</v>
      </c>
      <c r="CI250" s="6">
        <v>11026.508131199576</v>
      </c>
      <c r="CJ250" s="6">
        <v>131.48859663309878</v>
      </c>
      <c r="CK250" s="6">
        <v>16182.395132854239</v>
      </c>
      <c r="CL250" s="6">
        <v>984.62161236501322</v>
      </c>
      <c r="CM250" s="6">
        <v>0</v>
      </c>
      <c r="CN250" s="6">
        <v>30.858021631116447</v>
      </c>
      <c r="CO250" s="6">
        <v>0</v>
      </c>
      <c r="CP250" s="6">
        <v>0</v>
      </c>
      <c r="CQ250" s="6">
        <v>5.8472468714953614</v>
      </c>
      <c r="CR250" s="6">
        <v>5.554502092803574</v>
      </c>
      <c r="CS250" s="6">
        <v>24.370326077027215</v>
      </c>
      <c r="CT250" s="6">
        <v>34.304685927925171</v>
      </c>
      <c r="CU250" s="6">
        <v>84.651305547824379</v>
      </c>
      <c r="CV250" s="6">
        <v>306.74338140057478</v>
      </c>
      <c r="CW250" s="6">
        <v>21.167720946758752</v>
      </c>
      <c r="CX250" s="6">
        <v>0</v>
      </c>
      <c r="CY250" s="6">
        <v>0</v>
      </c>
      <c r="CZ250" s="6">
        <v>0</v>
      </c>
      <c r="DA250" s="6">
        <v>0</v>
      </c>
      <c r="DB250" s="6">
        <v>34.611077128959217</v>
      </c>
      <c r="DC250" s="6">
        <v>137.33849835867483</v>
      </c>
      <c r="DD250" s="6">
        <v>0</v>
      </c>
      <c r="DE250" s="6">
        <v>5125.9232249251136</v>
      </c>
      <c r="DF250" s="6">
        <v>0</v>
      </c>
      <c r="DG250" s="6">
        <v>0</v>
      </c>
      <c r="DH250" s="6">
        <v>0</v>
      </c>
      <c r="DI250" s="6">
        <v>236.0041211801429</v>
      </c>
      <c r="DJ250" s="6">
        <v>4.1981356964876184</v>
      </c>
      <c r="DK250" s="6">
        <v>329.94489856264852</v>
      </c>
      <c r="DL250" s="6">
        <v>8.9025575454023969</v>
      </c>
      <c r="DM250" s="6">
        <v>0</v>
      </c>
      <c r="DN250" s="6">
        <v>0</v>
      </c>
      <c r="DO250" s="6">
        <v>0</v>
      </c>
      <c r="DP250" s="6">
        <v>0</v>
      </c>
      <c r="DQ250" s="6">
        <v>8.6347951186242984</v>
      </c>
      <c r="DR250" s="6">
        <v>6.7360436039859275</v>
      </c>
      <c r="DS250" s="6">
        <v>0</v>
      </c>
      <c r="DT250" s="6">
        <v>3.6539930458913843</v>
      </c>
      <c r="DU250" s="6">
        <v>15.373774367592922</v>
      </c>
      <c r="DV250" s="6">
        <v>0</v>
      </c>
      <c r="DW250" s="6">
        <v>731.71039021475963</v>
      </c>
      <c r="DX250" s="6">
        <v>0</v>
      </c>
      <c r="DY250" s="6">
        <v>0</v>
      </c>
      <c r="DZ250" s="6">
        <v>77.410866967906443</v>
      </c>
      <c r="EA250" s="6">
        <v>137.64443687710767</v>
      </c>
      <c r="EB250" s="6">
        <v>16.648073965424842</v>
      </c>
      <c r="EC250" s="6">
        <v>3.3684484549130529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52553.402736131444</v>
      </c>
      <c r="EJ250" s="6">
        <v>0</v>
      </c>
      <c r="EK250" s="6">
        <v>0</v>
      </c>
      <c r="EL250" s="6">
        <v>15.165150308780342</v>
      </c>
      <c r="EM250" s="6">
        <v>3.2916012056024972</v>
      </c>
      <c r="EN250" s="6">
        <v>0.39635906789066805</v>
      </c>
      <c r="EO250" s="6">
        <v>0</v>
      </c>
      <c r="EP250" s="6">
        <v>117.68016653486214</v>
      </c>
      <c r="EQ250" s="6">
        <v>0</v>
      </c>
      <c r="ER250" s="6">
        <v>1.066789605943206</v>
      </c>
      <c r="ES250" s="6">
        <v>25.151772604078275</v>
      </c>
      <c r="ET250" s="6">
        <v>0.83557943173128146</v>
      </c>
      <c r="EU250" s="6">
        <v>0</v>
      </c>
      <c r="EV250" s="6">
        <v>9.1394203716153548</v>
      </c>
      <c r="EW250" s="6">
        <v>29.59167386344523</v>
      </c>
      <c r="EX250" s="6">
        <v>0</v>
      </c>
      <c r="EY250" s="6">
        <v>2.6944428776353324</v>
      </c>
      <c r="EZ250" s="6">
        <v>0</v>
      </c>
      <c r="FA250" s="6">
        <v>2424.3877986129496</v>
      </c>
      <c r="FB250" s="6">
        <v>0</v>
      </c>
      <c r="FC250" s="6">
        <v>0</v>
      </c>
      <c r="FD250" s="6">
        <v>0</v>
      </c>
      <c r="FE250" s="6">
        <v>217.68353569947064</v>
      </c>
      <c r="FF250" s="6">
        <v>0</v>
      </c>
      <c r="FG250" s="6">
        <v>68.981247614928051</v>
      </c>
      <c r="FH250" s="6">
        <v>137.9624952298561</v>
      </c>
      <c r="FI250" s="6">
        <v>0</v>
      </c>
      <c r="FJ250" s="6">
        <v>0</v>
      </c>
      <c r="FK250" s="6">
        <v>138.88002617334692</v>
      </c>
      <c r="FL250" s="6">
        <v>0</v>
      </c>
      <c r="FM250" s="6">
        <v>0</v>
      </c>
      <c r="FN250" s="6">
        <v>0</v>
      </c>
      <c r="FO250" s="6">
        <v>0</v>
      </c>
      <c r="FP250" s="6">
        <v>0</v>
      </c>
      <c r="FQ250" s="6">
        <v>0</v>
      </c>
      <c r="FR250" s="6">
        <f t="shared" si="3"/>
        <v>122811.34489006142</v>
      </c>
    </row>
    <row r="251" spans="1:174" x14ac:dyDescent="0.25">
      <c r="A251" s="49">
        <v>47696</v>
      </c>
      <c r="B251" s="6">
        <v>274.88527679588179</v>
      </c>
      <c r="C251" s="6">
        <v>29.264963564825564</v>
      </c>
      <c r="D251" s="6">
        <v>180.71160624478441</v>
      </c>
      <c r="E251" s="6">
        <v>0</v>
      </c>
      <c r="F251" s="6">
        <v>40.717753468793596</v>
      </c>
      <c r="G251" s="6">
        <v>36.58978192824231</v>
      </c>
      <c r="H251" s="6">
        <v>312.1924434057384</v>
      </c>
      <c r="I251" s="6">
        <v>0</v>
      </c>
      <c r="J251" s="6">
        <v>397.25904642552683</v>
      </c>
      <c r="K251" s="6">
        <v>0</v>
      </c>
      <c r="L251" s="6">
        <v>0</v>
      </c>
      <c r="M251" s="6">
        <v>11.059704230334123</v>
      </c>
      <c r="N251" s="6">
        <v>1.9327822951909368</v>
      </c>
      <c r="O251" s="6">
        <v>140.38772248261671</v>
      </c>
      <c r="P251" s="6">
        <v>8.4626458241655076</v>
      </c>
      <c r="Q251" s="6">
        <v>11.580061499438632</v>
      </c>
      <c r="R251" s="6">
        <v>0</v>
      </c>
      <c r="S251" s="6">
        <v>1.0103973718670609</v>
      </c>
      <c r="T251" s="6">
        <v>7.6326576213166071</v>
      </c>
      <c r="U251" s="6">
        <v>60.465204790297179</v>
      </c>
      <c r="V251" s="6">
        <v>0</v>
      </c>
      <c r="W251" s="6">
        <v>0</v>
      </c>
      <c r="X251" s="6">
        <v>113.7675771252332</v>
      </c>
      <c r="Y251" s="6">
        <v>0</v>
      </c>
      <c r="Z251" s="6">
        <v>0</v>
      </c>
      <c r="AA251" s="6">
        <v>62.703467526218681</v>
      </c>
      <c r="AB251" s="6">
        <v>92.531811487832172</v>
      </c>
      <c r="AC251" s="6">
        <v>0</v>
      </c>
      <c r="AD251" s="6">
        <v>9.0812506826517119</v>
      </c>
      <c r="AE251" s="6">
        <v>0</v>
      </c>
      <c r="AF251" s="6">
        <v>0</v>
      </c>
      <c r="AG251" s="6">
        <v>106.85212948593654</v>
      </c>
      <c r="AH251" s="6">
        <v>61.503971403517568</v>
      </c>
      <c r="AI251" s="6">
        <v>454.86258668217152</v>
      </c>
      <c r="AJ251" s="6">
        <v>104.45835038769492</v>
      </c>
      <c r="AK251" s="6">
        <v>0</v>
      </c>
      <c r="AL251" s="6">
        <v>58.461978820692799</v>
      </c>
      <c r="AM251" s="6">
        <v>352.74717096453782</v>
      </c>
      <c r="AN251" s="6">
        <v>0</v>
      </c>
      <c r="AO251" s="6">
        <v>0</v>
      </c>
      <c r="AP251" s="6">
        <v>0</v>
      </c>
      <c r="AQ251" s="6">
        <v>0</v>
      </c>
      <c r="AR251" s="6">
        <v>7.7633849738077885</v>
      </c>
      <c r="AS251" s="6">
        <v>503.49053379134892</v>
      </c>
      <c r="AT251" s="6">
        <v>88.951449618376543</v>
      </c>
      <c r="AU251" s="6">
        <v>747.209940515428</v>
      </c>
      <c r="AV251" s="6">
        <v>376.33266343730469</v>
      </c>
      <c r="AW251" s="6">
        <v>288.94265066205094</v>
      </c>
      <c r="AX251" s="6">
        <v>0</v>
      </c>
      <c r="AY251" s="6">
        <v>139.41544093613922</v>
      </c>
      <c r="AZ251" s="6">
        <v>12340.229041921832</v>
      </c>
      <c r="BA251" s="6">
        <v>0</v>
      </c>
      <c r="BB251" s="6">
        <v>0</v>
      </c>
      <c r="BC251" s="6">
        <v>1973.9706828660776</v>
      </c>
      <c r="BD251" s="6">
        <v>0</v>
      </c>
      <c r="BE251" s="6">
        <v>109.1789587441849</v>
      </c>
      <c r="BF251" s="6">
        <v>253.94616540826004</v>
      </c>
      <c r="BG251" s="6">
        <v>33.212124251247999</v>
      </c>
      <c r="BH251" s="6">
        <v>8.7183464397872612</v>
      </c>
      <c r="BI251" s="6">
        <v>15.718767144838816</v>
      </c>
      <c r="BJ251" s="6">
        <v>0</v>
      </c>
      <c r="BK251" s="6">
        <v>2.3981088744693295</v>
      </c>
      <c r="BL251" s="6">
        <v>5.7680294067395188</v>
      </c>
      <c r="BM251" s="6">
        <v>6.9196181967520367</v>
      </c>
      <c r="BN251" s="6">
        <v>1.6422310929051449</v>
      </c>
      <c r="BO251" s="6">
        <v>0</v>
      </c>
      <c r="BP251" s="6">
        <v>0</v>
      </c>
      <c r="BQ251" s="6">
        <v>90.61895855310614</v>
      </c>
      <c r="BR251" s="6">
        <v>973.6052700777833</v>
      </c>
      <c r="BS251" s="6">
        <v>85.43311962421852</v>
      </c>
      <c r="BT251" s="6">
        <v>37.355305872632194</v>
      </c>
      <c r="BU251" s="6">
        <v>0</v>
      </c>
      <c r="BV251" s="6">
        <v>931.29827836718027</v>
      </c>
      <c r="BW251" s="6">
        <v>56.91504559649443</v>
      </c>
      <c r="BX251" s="6">
        <v>1990.455000954179</v>
      </c>
      <c r="BY251" s="6">
        <v>5612.7934616247094</v>
      </c>
      <c r="BZ251" s="6">
        <v>0</v>
      </c>
      <c r="CA251" s="6">
        <v>86.476580899774959</v>
      </c>
      <c r="CB251" s="6">
        <v>295.80644066704349</v>
      </c>
      <c r="CC251" s="6">
        <v>54.793437899040285</v>
      </c>
      <c r="CD251" s="6">
        <v>2.1437866460139157</v>
      </c>
      <c r="CE251" s="6">
        <v>57.908044791122173</v>
      </c>
      <c r="CF251" s="6">
        <v>0</v>
      </c>
      <c r="CG251" s="6">
        <v>1065.4977494326095</v>
      </c>
      <c r="CH251" s="6">
        <v>82.132194569215656</v>
      </c>
      <c r="CI251" s="6">
        <v>11002.995878714566</v>
      </c>
      <c r="CJ251" s="6">
        <v>130.53683937201441</v>
      </c>
      <c r="CK251" s="6">
        <v>16195.79769571812</v>
      </c>
      <c r="CL251" s="6">
        <v>983.16368126360919</v>
      </c>
      <c r="CM251" s="6">
        <v>0</v>
      </c>
      <c r="CN251" s="6">
        <v>30.728633864149767</v>
      </c>
      <c r="CO251" s="6">
        <v>0</v>
      </c>
      <c r="CP251" s="6">
        <v>0</v>
      </c>
      <c r="CQ251" s="6">
        <v>5.8229340297924983</v>
      </c>
      <c r="CR251" s="6">
        <v>5.5084069053986457</v>
      </c>
      <c r="CS251" s="6">
        <v>24.168083872618794</v>
      </c>
      <c r="CT251" s="6">
        <v>34.112411827029113</v>
      </c>
      <c r="CU251" s="6">
        <v>84.088840477608699</v>
      </c>
      <c r="CV251" s="6">
        <v>304.70522692154896</v>
      </c>
      <c r="CW251" s="6">
        <v>21.027072157332835</v>
      </c>
      <c r="CX251" s="6">
        <v>0</v>
      </c>
      <c r="CY251" s="6">
        <v>0</v>
      </c>
      <c r="CZ251" s="6">
        <v>0</v>
      </c>
      <c r="DA251" s="6">
        <v>0</v>
      </c>
      <c r="DB251" s="6">
        <v>34.266691157405717</v>
      </c>
      <c r="DC251" s="6">
        <v>136.19876635137999</v>
      </c>
      <c r="DD251" s="6">
        <v>0</v>
      </c>
      <c r="DE251" s="6">
        <v>5130.4107977797094</v>
      </c>
      <c r="DF251" s="6">
        <v>0</v>
      </c>
      <c r="DG251" s="6">
        <v>0</v>
      </c>
      <c r="DH251" s="6">
        <v>0</v>
      </c>
      <c r="DI251" s="6">
        <v>235.0228164797295</v>
      </c>
      <c r="DJ251" s="6">
        <v>4.1702412101117909</v>
      </c>
      <c r="DK251" s="6">
        <v>327.75258174796568</v>
      </c>
      <c r="DL251" s="6">
        <v>8.8139756177680457</v>
      </c>
      <c r="DM251" s="6">
        <v>0</v>
      </c>
      <c r="DN251" s="6">
        <v>0</v>
      </c>
      <c r="DO251" s="6">
        <v>0</v>
      </c>
      <c r="DP251" s="6">
        <v>0</v>
      </c>
      <c r="DQ251" s="6">
        <v>8.5631374808115712</v>
      </c>
      <c r="DR251" s="6">
        <v>6.6801431493446755</v>
      </c>
      <c r="DS251" s="6">
        <v>0</v>
      </c>
      <c r="DT251" s="6">
        <v>3.6387997495485855</v>
      </c>
      <c r="DU251" s="6">
        <v>15.246191913080317</v>
      </c>
      <c r="DV251" s="6">
        <v>0</v>
      </c>
      <c r="DW251" s="6">
        <v>734.64740360939334</v>
      </c>
      <c r="DX251" s="6">
        <v>0</v>
      </c>
      <c r="DY251" s="6">
        <v>0</v>
      </c>
      <c r="DZ251" s="6">
        <v>76.768456836368856</v>
      </c>
      <c r="EA251" s="6">
        <v>136.48015738138207</v>
      </c>
      <c r="EB251" s="6">
        <v>16.50991647145943</v>
      </c>
      <c r="EC251" s="6">
        <v>3.3404946869246985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52819.722603425216</v>
      </c>
      <c r="EJ251" s="6">
        <v>0</v>
      </c>
      <c r="EK251" s="6">
        <v>0</v>
      </c>
      <c r="EL251" s="6">
        <v>15.039299164280315</v>
      </c>
      <c r="EM251" s="6">
        <v>3.2642851704476792</v>
      </c>
      <c r="EN251" s="6">
        <v>0.39306979997631541</v>
      </c>
      <c r="EO251" s="6">
        <v>0</v>
      </c>
      <c r="EP251" s="6">
        <v>116.54130638656278</v>
      </c>
      <c r="EQ251" s="6">
        <v>0</v>
      </c>
      <c r="ER251" s="6">
        <v>1.0561748720094117</v>
      </c>
      <c r="ES251" s="6">
        <v>25.833023171272089</v>
      </c>
      <c r="ET251" s="6">
        <v>0.83210509399587851</v>
      </c>
      <c r="EU251" s="6">
        <v>0</v>
      </c>
      <c r="EV251" s="6">
        <v>9.0635749965010231</v>
      </c>
      <c r="EW251" s="6">
        <v>29.346101221726681</v>
      </c>
      <c r="EX251" s="6">
        <v>0</v>
      </c>
      <c r="EY251" s="6">
        <v>2.6832393891216673</v>
      </c>
      <c r="EZ251" s="6">
        <v>0</v>
      </c>
      <c r="FA251" s="6">
        <v>2445.8112191275786</v>
      </c>
      <c r="FB251" s="6">
        <v>0</v>
      </c>
      <c r="FC251" s="6">
        <v>0</v>
      </c>
      <c r="FD251" s="6">
        <v>0</v>
      </c>
      <c r="FE251" s="6">
        <v>217.53457765089405</v>
      </c>
      <c r="FF251" s="6">
        <v>0</v>
      </c>
      <c r="FG251" s="6">
        <v>69.000277098436996</v>
      </c>
      <c r="FH251" s="6">
        <v>138.00055419687399</v>
      </c>
      <c r="FI251" s="6">
        <v>0</v>
      </c>
      <c r="FJ251" s="6">
        <v>0</v>
      </c>
      <c r="FK251" s="6">
        <v>139.01890563464923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f t="shared" si="3"/>
        <v>122992.4697495179</v>
      </c>
    </row>
    <row r="252" spans="1:174" x14ac:dyDescent="0.25">
      <c r="A252" s="49">
        <v>47727</v>
      </c>
      <c r="B252" s="6">
        <v>272.60792946699314</v>
      </c>
      <c r="C252" s="6">
        <v>29.022102196267117</v>
      </c>
      <c r="D252" s="6">
        <v>179.21193350780027</v>
      </c>
      <c r="E252" s="6">
        <v>0</v>
      </c>
      <c r="F252" s="6">
        <v>40.380642592555724</v>
      </c>
      <c r="G252" s="6">
        <v>36.225707514974609</v>
      </c>
      <c r="H252" s="6">
        <v>310.90854143366244</v>
      </c>
      <c r="I252" s="6">
        <v>0</v>
      </c>
      <c r="J252" s="6">
        <v>393.96230985268215</v>
      </c>
      <c r="K252" s="6">
        <v>0</v>
      </c>
      <c r="L252" s="6">
        <v>0</v>
      </c>
      <c r="M252" s="6">
        <v>10.986218094754499</v>
      </c>
      <c r="N252" s="6">
        <v>1.9167427005303848</v>
      </c>
      <c r="O252" s="6">
        <v>139.45491713871095</v>
      </c>
      <c r="P252" s="6">
        <v>8.4235546267254247</v>
      </c>
      <c r="Q252" s="6">
        <v>11.531911625090457</v>
      </c>
      <c r="R252" s="6">
        <v>0</v>
      </c>
      <c r="S252" s="6">
        <v>1.0061961414591318</v>
      </c>
      <c r="T252" s="6">
        <v>7.5693164293296462</v>
      </c>
      <c r="U252" s="6">
        <v>59.963421750212063</v>
      </c>
      <c r="V252" s="6">
        <v>0</v>
      </c>
      <c r="W252" s="6">
        <v>0</v>
      </c>
      <c r="X252" s="6">
        <v>112.6355708188828</v>
      </c>
      <c r="Y252" s="6">
        <v>0</v>
      </c>
      <c r="Z252" s="6">
        <v>0</v>
      </c>
      <c r="AA252" s="6">
        <v>62.442824597499673</v>
      </c>
      <c r="AB252" s="6">
        <v>91.611104580037576</v>
      </c>
      <c r="AC252" s="6">
        <v>0</v>
      </c>
      <c r="AD252" s="6">
        <v>9.0434908590691485</v>
      </c>
      <c r="AE252" s="6">
        <v>0</v>
      </c>
      <c r="AF252" s="6">
        <v>0</v>
      </c>
      <c r="AG252" s="6">
        <v>106.40721670009103</v>
      </c>
      <c r="AH252" s="6">
        <v>61.24823800390331</v>
      </c>
      <c r="AI252" s="6">
        <v>451.9017221582514</v>
      </c>
      <c r="AJ252" s="6">
        <v>104.02401275951999</v>
      </c>
      <c r="AK252" s="6">
        <v>0</v>
      </c>
      <c r="AL252" s="6">
        <v>57.976819966707652</v>
      </c>
      <c r="AM252" s="6">
        <v>351.62660795851912</v>
      </c>
      <c r="AN252" s="6">
        <v>0</v>
      </c>
      <c r="AO252" s="6">
        <v>0</v>
      </c>
      <c r="AP252" s="6">
        <v>0</v>
      </c>
      <c r="AQ252" s="6">
        <v>0</v>
      </c>
      <c r="AR252" s="6">
        <v>7.7118012109095648</v>
      </c>
      <c r="AS252" s="6">
        <v>499.99924565760728</v>
      </c>
      <c r="AT252" s="6">
        <v>88.571509391619642</v>
      </c>
      <c r="AU252" s="6">
        <v>741.1183624455025</v>
      </c>
      <c r="AV252" s="6">
        <v>373.20958879300611</v>
      </c>
      <c r="AW252" s="6">
        <v>286.3114838063982</v>
      </c>
      <c r="AX252" s="6">
        <v>0</v>
      </c>
      <c r="AY252" s="6">
        <v>138.25847299018812</v>
      </c>
      <c r="AZ252" s="6">
        <v>12330.200662076768</v>
      </c>
      <c r="BA252" s="6">
        <v>0</v>
      </c>
      <c r="BB252" s="6">
        <v>0</v>
      </c>
      <c r="BC252" s="6">
        <v>1977.5462997981338</v>
      </c>
      <c r="BD252" s="6">
        <v>0</v>
      </c>
      <c r="BE252" s="6">
        <v>108.74100186581758</v>
      </c>
      <c r="BF252" s="6">
        <v>253.04089023076654</v>
      </c>
      <c r="BG252" s="6">
        <v>32.9365065512456</v>
      </c>
      <c r="BH252" s="6">
        <v>8.6459954340105725</v>
      </c>
      <c r="BI252" s="6">
        <v>15.562362798489557</v>
      </c>
      <c r="BJ252" s="6">
        <v>0</v>
      </c>
      <c r="BK252" s="6">
        <v>2.3742472924807645</v>
      </c>
      <c r="BL252" s="6">
        <v>5.7106365552027745</v>
      </c>
      <c r="BM252" s="6">
        <v>6.890846437057399</v>
      </c>
      <c r="BN252" s="6">
        <v>1.6286026976457864</v>
      </c>
      <c r="BO252" s="6">
        <v>0</v>
      </c>
      <c r="BP252" s="6">
        <v>0</v>
      </c>
      <c r="BQ252" s="6">
        <v>90.082277770160971</v>
      </c>
      <c r="BR252" s="6">
        <v>969.55702116120824</v>
      </c>
      <c r="BS252" s="6">
        <v>84.583045880630323</v>
      </c>
      <c r="BT252" s="6">
        <v>37.045305120809957</v>
      </c>
      <c r="BU252" s="6">
        <v>0</v>
      </c>
      <c r="BV252" s="6">
        <v>924.08588575720148</v>
      </c>
      <c r="BW252" s="6">
        <v>56.442724288644094</v>
      </c>
      <c r="BX252" s="6">
        <v>1990.7151909043359</v>
      </c>
      <c r="BY252" s="6">
        <v>5618.8990639002668</v>
      </c>
      <c r="BZ252" s="6">
        <v>0</v>
      </c>
      <c r="CA252" s="6">
        <v>86.1200600264755</v>
      </c>
      <c r="CB252" s="6">
        <v>294.19639645296769</v>
      </c>
      <c r="CC252" s="6">
        <v>54.513219226516682</v>
      </c>
      <c r="CD252" s="6">
        <v>2.134872785095312</v>
      </c>
      <c r="CE252" s="6">
        <v>57.667263247727391</v>
      </c>
      <c r="CF252" s="6">
        <v>0</v>
      </c>
      <c r="CG252" s="6">
        <v>1061.168693415201</v>
      </c>
      <c r="CH252" s="6">
        <v>81.450603521558833</v>
      </c>
      <c r="CI252" s="6">
        <v>10994.879244347412</v>
      </c>
      <c r="CJ252" s="6">
        <v>129.57291489199571</v>
      </c>
      <c r="CK252" s="6">
        <v>16228.838801920425</v>
      </c>
      <c r="CL252" s="6">
        <v>983.2143825454034</v>
      </c>
      <c r="CM252" s="6">
        <v>0</v>
      </c>
      <c r="CN252" s="6">
        <v>30.599942578805454</v>
      </c>
      <c r="CO252" s="6">
        <v>0</v>
      </c>
      <c r="CP252" s="6">
        <v>0</v>
      </c>
      <c r="CQ252" s="6">
        <v>5.7987222808405736</v>
      </c>
      <c r="CR252" s="6">
        <v>5.4626942484647465</v>
      </c>
      <c r="CS252" s="6">
        <v>23.967520017080837</v>
      </c>
      <c r="CT252" s="6">
        <v>33.846046355205928</v>
      </c>
      <c r="CU252" s="6">
        <v>83.530112703033822</v>
      </c>
      <c r="CV252" s="6">
        <v>302.68061494721047</v>
      </c>
      <c r="CW252" s="6">
        <v>20.887357907908502</v>
      </c>
      <c r="CX252" s="6">
        <v>0</v>
      </c>
      <c r="CY252" s="6">
        <v>0</v>
      </c>
      <c r="CZ252" s="6">
        <v>0</v>
      </c>
      <c r="DA252" s="6">
        <v>0</v>
      </c>
      <c r="DB252" s="6">
        <v>33.925731883523611</v>
      </c>
      <c r="DC252" s="6">
        <v>135.06849264648378</v>
      </c>
      <c r="DD252" s="6">
        <v>0</v>
      </c>
      <c r="DE252" s="6">
        <v>5138.9716971213875</v>
      </c>
      <c r="DF252" s="6">
        <v>0</v>
      </c>
      <c r="DG252" s="6">
        <v>0</v>
      </c>
      <c r="DH252" s="6">
        <v>0</v>
      </c>
      <c r="DI252" s="6">
        <v>234.04559204244975</v>
      </c>
      <c r="DJ252" s="6">
        <v>4.1425320684762044</v>
      </c>
      <c r="DK252" s="6">
        <v>325.57483176864508</v>
      </c>
      <c r="DL252" s="6">
        <v>8.7262750950404726</v>
      </c>
      <c r="DM252" s="6">
        <v>0</v>
      </c>
      <c r="DN252" s="6">
        <v>0</v>
      </c>
      <c r="DO252" s="6">
        <v>0</v>
      </c>
      <c r="DP252" s="6">
        <v>0</v>
      </c>
      <c r="DQ252" s="6">
        <v>8.4920745087652421</v>
      </c>
      <c r="DR252" s="6">
        <v>6.6247065962178482</v>
      </c>
      <c r="DS252" s="6">
        <v>0</v>
      </c>
      <c r="DT252" s="6">
        <v>3.6236696269039497</v>
      </c>
      <c r="DU252" s="6">
        <v>15.119668228022126</v>
      </c>
      <c r="DV252" s="6">
        <v>0</v>
      </c>
      <c r="DW252" s="6">
        <v>738.08891472511687</v>
      </c>
      <c r="DX252" s="6">
        <v>0</v>
      </c>
      <c r="DY252" s="6">
        <v>0</v>
      </c>
      <c r="DZ252" s="6">
        <v>76.131377878518762</v>
      </c>
      <c r="EA252" s="6">
        <v>135.40339957144465</v>
      </c>
      <c r="EB252" s="6">
        <v>16.372905506106189</v>
      </c>
      <c r="EC252" s="6">
        <v>3.3127728990765215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53127.553781218303</v>
      </c>
      <c r="EJ252" s="6">
        <v>0</v>
      </c>
      <c r="EK252" s="6">
        <v>0</v>
      </c>
      <c r="EL252" s="6">
        <v>14.914492421599558</v>
      </c>
      <c r="EM252" s="6">
        <v>3.2371958230748774</v>
      </c>
      <c r="EN252" s="6">
        <v>0.38980782873381636</v>
      </c>
      <c r="EO252" s="6">
        <v>0</v>
      </c>
      <c r="EP252" s="6">
        <v>115.51279357213612</v>
      </c>
      <c r="EQ252" s="6">
        <v>0</v>
      </c>
      <c r="ER252" s="6">
        <v>1.0456657564429672</v>
      </c>
      <c r="ES252" s="6">
        <v>26.675896993908491</v>
      </c>
      <c r="ET252" s="6">
        <v>0.828645202550369</v>
      </c>
      <c r="EU252" s="6">
        <v>0</v>
      </c>
      <c r="EV252" s="6">
        <v>8.9883590399594606</v>
      </c>
      <c r="EW252" s="6">
        <v>29.102566515497649</v>
      </c>
      <c r="EX252" s="6">
        <v>0</v>
      </c>
      <c r="EY252" s="6">
        <v>2.672082484692571</v>
      </c>
      <c r="EZ252" s="6">
        <v>0</v>
      </c>
      <c r="FA252" s="6">
        <v>2469.683844374877</v>
      </c>
      <c r="FB252" s="6">
        <v>0</v>
      </c>
      <c r="FC252" s="6">
        <v>0</v>
      </c>
      <c r="FD252" s="6">
        <v>0</v>
      </c>
      <c r="FE252" s="6">
        <v>217.39001626080992</v>
      </c>
      <c r="FF252" s="6">
        <v>0</v>
      </c>
      <c r="FG252" s="6">
        <v>69.02133284955741</v>
      </c>
      <c r="FH252" s="6">
        <v>138.04266569911482</v>
      </c>
      <c r="FI252" s="6">
        <v>0</v>
      </c>
      <c r="FJ252" s="6">
        <v>0</v>
      </c>
      <c r="FK252" s="6">
        <v>139.15792390737329</v>
      </c>
      <c r="FL252" s="6">
        <v>0</v>
      </c>
      <c r="FM252" s="6">
        <v>0</v>
      </c>
      <c r="FN252" s="6">
        <v>0</v>
      </c>
      <c r="FO252" s="6">
        <v>0</v>
      </c>
      <c r="FP252" s="6">
        <v>0</v>
      </c>
      <c r="FQ252" s="6">
        <v>0</v>
      </c>
      <c r="FR252" s="6">
        <f t="shared" si="3"/>
        <v>123290.3292598245</v>
      </c>
    </row>
    <row r="253" spans="1:174" x14ac:dyDescent="0.25">
      <c r="A253" s="49">
        <v>47757</v>
      </c>
      <c r="B253" s="6">
        <v>270.35053621947463</v>
      </c>
      <c r="C253" s="6">
        <v>28.781256263135663</v>
      </c>
      <c r="D253" s="6">
        <v>177.7247061159978</v>
      </c>
      <c r="E253" s="6">
        <v>0</v>
      </c>
      <c r="F253" s="6">
        <v>40.046277110893115</v>
      </c>
      <c r="G253" s="6">
        <v>35.865255702646586</v>
      </c>
      <c r="H253" s="6">
        <v>309.62645039818773</v>
      </c>
      <c r="I253" s="6">
        <v>0</v>
      </c>
      <c r="J253" s="6">
        <v>390.69293193190225</v>
      </c>
      <c r="K253" s="6">
        <v>0</v>
      </c>
      <c r="L253" s="6">
        <v>0</v>
      </c>
      <c r="M253" s="6">
        <v>10.913220237343074</v>
      </c>
      <c r="N253" s="6">
        <v>1.9008362137721118</v>
      </c>
      <c r="O253" s="6">
        <v>138.52830981407817</v>
      </c>
      <c r="P253" s="6">
        <v>8.3764965643123759</v>
      </c>
      <c r="Q253" s="6">
        <v>11.483961957830973</v>
      </c>
      <c r="R253" s="6">
        <v>0</v>
      </c>
      <c r="S253" s="6">
        <v>1.0020123797594875</v>
      </c>
      <c r="T253" s="6">
        <v>7.5065008873588912</v>
      </c>
      <c r="U253" s="6">
        <v>59.46580286073538</v>
      </c>
      <c r="V253" s="6">
        <v>0</v>
      </c>
      <c r="W253" s="6">
        <v>0</v>
      </c>
      <c r="X253" s="6">
        <v>111.51482816347757</v>
      </c>
      <c r="Y253" s="6">
        <v>0</v>
      </c>
      <c r="Z253" s="6">
        <v>0</v>
      </c>
      <c r="AA253" s="6">
        <v>62.183264189649471</v>
      </c>
      <c r="AB253" s="6">
        <v>90.69955885904389</v>
      </c>
      <c r="AC253" s="6">
        <v>0</v>
      </c>
      <c r="AD253" s="6">
        <v>9.0058880407633719</v>
      </c>
      <c r="AE253" s="6">
        <v>0</v>
      </c>
      <c r="AF253" s="6">
        <v>0</v>
      </c>
      <c r="AG253" s="6">
        <v>105.96391969003786</v>
      </c>
      <c r="AH253" s="6">
        <v>60.993567943292831</v>
      </c>
      <c r="AI253" s="6">
        <v>448.96914511463126</v>
      </c>
      <c r="AJ253" s="6">
        <v>103.59148110640167</v>
      </c>
      <c r="AK253" s="6">
        <v>0</v>
      </c>
      <c r="AL253" s="6">
        <v>57.495687304075361</v>
      </c>
      <c r="AM253" s="6">
        <v>350.75596178163011</v>
      </c>
      <c r="AN253" s="6">
        <v>0</v>
      </c>
      <c r="AO253" s="6">
        <v>0</v>
      </c>
      <c r="AP253" s="6">
        <v>0</v>
      </c>
      <c r="AQ253" s="6">
        <v>0</v>
      </c>
      <c r="AR253" s="6">
        <v>7.6605601960012573</v>
      </c>
      <c r="AS253" s="6">
        <v>497.15286551433758</v>
      </c>
      <c r="AT253" s="6">
        <v>88.200736818749292</v>
      </c>
      <c r="AU253" s="6">
        <v>735.08403580184927</v>
      </c>
      <c r="AV253" s="6">
        <v>370.11243163124755</v>
      </c>
      <c r="AW253" s="6">
        <v>283.79284394382665</v>
      </c>
      <c r="AX253" s="6">
        <v>0</v>
      </c>
      <c r="AY253" s="6">
        <v>137.11110638264668</v>
      </c>
      <c r="AZ253" s="6">
        <v>12346.728515815785</v>
      </c>
      <c r="BA253" s="6">
        <v>0</v>
      </c>
      <c r="BB253" s="6">
        <v>0</v>
      </c>
      <c r="BC253" s="6">
        <v>1985.4667281496213</v>
      </c>
      <c r="BD253" s="6">
        <v>0</v>
      </c>
      <c r="BE253" s="6">
        <v>108.1314336047825</v>
      </c>
      <c r="BF253" s="6">
        <v>252.09343667100967</v>
      </c>
      <c r="BG253" s="6">
        <v>32.663176121879061</v>
      </c>
      <c r="BH253" s="6">
        <v>8.5742448480581004</v>
      </c>
      <c r="BI253" s="6">
        <v>15.40751470138882</v>
      </c>
      <c r="BJ253" s="6">
        <v>0</v>
      </c>
      <c r="BK253" s="6">
        <v>2.3506231371999937</v>
      </c>
      <c r="BL253" s="6">
        <v>5.6538147720804277</v>
      </c>
      <c r="BM253" s="6">
        <v>6.8621943102864833</v>
      </c>
      <c r="BN253" s="6">
        <v>1.6150874004504869</v>
      </c>
      <c r="BO253" s="6">
        <v>0</v>
      </c>
      <c r="BP253" s="6">
        <v>0</v>
      </c>
      <c r="BQ253" s="6">
        <v>89.59305532344024</v>
      </c>
      <c r="BR253" s="6">
        <v>965.5256048561597</v>
      </c>
      <c r="BS253" s="6">
        <v>83.741430512116338</v>
      </c>
      <c r="BT253" s="6">
        <v>36.737876974508815</v>
      </c>
      <c r="BU253" s="6">
        <v>0</v>
      </c>
      <c r="BV253" s="6">
        <v>916.93384345670188</v>
      </c>
      <c r="BW253" s="6">
        <v>55.974322637108017</v>
      </c>
      <c r="BX253" s="6">
        <v>1993.9787130003106</v>
      </c>
      <c r="BY253" s="6">
        <v>5637.3789351572268</v>
      </c>
      <c r="BZ253" s="6">
        <v>0</v>
      </c>
      <c r="CA253" s="6">
        <v>85.773135878144217</v>
      </c>
      <c r="CB253" s="6">
        <v>292.3837002410736</v>
      </c>
      <c r="CC253" s="6">
        <v>54.089774623375448</v>
      </c>
      <c r="CD253" s="6">
        <v>2.1259959879939605</v>
      </c>
      <c r="CE253" s="6">
        <v>57.427482873545792</v>
      </c>
      <c r="CF253" s="6">
        <v>0</v>
      </c>
      <c r="CG253" s="6">
        <v>1056.9926627067211</v>
      </c>
      <c r="CH253" s="6">
        <v>80.7746687985465</v>
      </c>
      <c r="CI253" s="6">
        <v>11006.99629968756</v>
      </c>
      <c r="CJ253" s="6">
        <v>128.67062255285822</v>
      </c>
      <c r="CK253" s="6">
        <v>16292.335402586856</v>
      </c>
      <c r="CL253" s="6">
        <v>985.49192142927814</v>
      </c>
      <c r="CM253" s="6">
        <v>0</v>
      </c>
      <c r="CN253" s="6">
        <v>30.472040858018236</v>
      </c>
      <c r="CO253" s="6">
        <v>0</v>
      </c>
      <c r="CP253" s="6">
        <v>0</v>
      </c>
      <c r="CQ253" s="6">
        <v>5.7746112042961188</v>
      </c>
      <c r="CR253" s="6">
        <v>5.4173609474934423</v>
      </c>
      <c r="CS253" s="6">
        <v>23.768620582287195</v>
      </c>
      <c r="CT253" s="6">
        <v>33.636325472817774</v>
      </c>
      <c r="CU253" s="6">
        <v>82.975097391662231</v>
      </c>
      <c r="CV253" s="6">
        <v>300.66945549447138</v>
      </c>
      <c r="CW253" s="6">
        <v>20.748571988940544</v>
      </c>
      <c r="CX253" s="6">
        <v>0</v>
      </c>
      <c r="CY253" s="6">
        <v>0</v>
      </c>
      <c r="CZ253" s="6">
        <v>0</v>
      </c>
      <c r="DA253" s="6">
        <v>0</v>
      </c>
      <c r="DB253" s="6">
        <v>33.588165211101398</v>
      </c>
      <c r="DC253" s="6">
        <v>133.94759875230244</v>
      </c>
      <c r="DD253" s="6">
        <v>0</v>
      </c>
      <c r="DE253" s="6">
        <v>5154.7688294272757</v>
      </c>
      <c r="DF253" s="6">
        <v>0</v>
      </c>
      <c r="DG253" s="6">
        <v>0</v>
      </c>
      <c r="DH253" s="6">
        <v>0</v>
      </c>
      <c r="DI253" s="6">
        <v>233.07243090257711</v>
      </c>
      <c r="DJ253" s="6">
        <v>4.1150070400588952</v>
      </c>
      <c r="DK253" s="6">
        <v>323.41155183544009</v>
      </c>
      <c r="DL253" s="6">
        <v>8.6394472070943262</v>
      </c>
      <c r="DM253" s="6">
        <v>0</v>
      </c>
      <c r="DN253" s="6">
        <v>0</v>
      </c>
      <c r="DO253" s="6">
        <v>0</v>
      </c>
      <c r="DP253" s="6">
        <v>0</v>
      </c>
      <c r="DQ253" s="6">
        <v>8.4216012675281409</v>
      </c>
      <c r="DR253" s="6">
        <v>6.5697300948225266</v>
      </c>
      <c r="DS253" s="6">
        <v>0</v>
      </c>
      <c r="DT253" s="6">
        <v>3.6086024152813514</v>
      </c>
      <c r="DU253" s="6">
        <v>14.994194526000486</v>
      </c>
      <c r="DV253" s="6">
        <v>0</v>
      </c>
      <c r="DW253" s="6">
        <v>742.57446326693912</v>
      </c>
      <c r="DX253" s="6">
        <v>0</v>
      </c>
      <c r="DY253" s="6">
        <v>0</v>
      </c>
      <c r="DZ253" s="6">
        <v>75.499585852505803</v>
      </c>
      <c r="EA253" s="6">
        <v>134.37030086400887</v>
      </c>
      <c r="EB253" s="6">
        <v>16.237031554659676</v>
      </c>
      <c r="EC253" s="6">
        <v>3.2852811662332226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53524.9620078527</v>
      </c>
      <c r="EJ253" s="6">
        <v>0</v>
      </c>
      <c r="EK253" s="6">
        <v>0</v>
      </c>
      <c r="EL253" s="6">
        <v>14.790721413552998</v>
      </c>
      <c r="EM253" s="6">
        <v>3.210331282268525</v>
      </c>
      <c r="EN253" s="6">
        <v>0.38657292763607937</v>
      </c>
      <c r="EO253" s="6">
        <v>0</v>
      </c>
      <c r="EP253" s="6">
        <v>114.54165644986543</v>
      </c>
      <c r="EQ253" s="6">
        <v>0</v>
      </c>
      <c r="ER253" s="6">
        <v>1.0352612083235579</v>
      </c>
      <c r="ES253" s="6">
        <v>27.591374249407298</v>
      </c>
      <c r="ET253" s="6">
        <v>0.82519969732710596</v>
      </c>
      <c r="EU253" s="6">
        <v>0</v>
      </c>
      <c r="EV253" s="6">
        <v>8.9137672786301234</v>
      </c>
      <c r="EW253" s="6">
        <v>28.861052832527882</v>
      </c>
      <c r="EX253" s="6">
        <v>0</v>
      </c>
      <c r="EY253" s="6">
        <v>2.6609719706515063</v>
      </c>
      <c r="EZ253" s="6">
        <v>0</v>
      </c>
      <c r="FA253" s="6">
        <v>2498.310514736464</v>
      </c>
      <c r="FB253" s="6">
        <v>0</v>
      </c>
      <c r="FC253" s="6">
        <v>0</v>
      </c>
      <c r="FD253" s="6">
        <v>0</v>
      </c>
      <c r="FE253" s="6">
        <v>217.24952169421309</v>
      </c>
      <c r="FF253" s="6">
        <v>0</v>
      </c>
      <c r="FG253" s="6">
        <v>69.041967655618024</v>
      </c>
      <c r="FH253" s="6">
        <v>138.08393531123605</v>
      </c>
      <c r="FI253" s="6">
        <v>0</v>
      </c>
      <c r="FJ253" s="6">
        <v>0</v>
      </c>
      <c r="FK253" s="6">
        <v>139.29708120051541</v>
      </c>
      <c r="FL253" s="6">
        <v>0</v>
      </c>
      <c r="FM253" s="6">
        <v>0</v>
      </c>
      <c r="FN253" s="6">
        <v>0</v>
      </c>
      <c r="FO253" s="6">
        <v>0</v>
      </c>
      <c r="FP253" s="6">
        <v>0</v>
      </c>
      <c r="FQ253" s="6">
        <v>0</v>
      </c>
      <c r="FR253" s="6">
        <f t="shared" si="3"/>
        <v>123791.35249903992</v>
      </c>
    </row>
    <row r="254" spans="1:174" x14ac:dyDescent="0.25">
      <c r="A254" s="49">
        <v>47788</v>
      </c>
      <c r="B254" s="6">
        <v>268.11358109272032</v>
      </c>
      <c r="C254" s="6">
        <v>28.542409039922376</v>
      </c>
      <c r="D254" s="6">
        <v>176.24982078909937</v>
      </c>
      <c r="E254" s="6">
        <v>0</v>
      </c>
      <c r="F254" s="6">
        <v>39.71494811663424</v>
      </c>
      <c r="G254" s="6">
        <v>35.508390445776676</v>
      </c>
      <c r="H254" s="6">
        <v>308.35974989265821</v>
      </c>
      <c r="I254" s="6">
        <v>0</v>
      </c>
      <c r="J254" s="6">
        <v>387.45068562173986</v>
      </c>
      <c r="K254" s="6">
        <v>0</v>
      </c>
      <c r="L254" s="6">
        <v>0</v>
      </c>
      <c r="M254" s="6">
        <v>10.840707413738619</v>
      </c>
      <c r="N254" s="6">
        <v>1.8850617302925905</v>
      </c>
      <c r="O254" s="6">
        <v>137.60785932601792</v>
      </c>
      <c r="P254" s="6">
        <v>8.3431219314368121</v>
      </c>
      <c r="Q254" s="6">
        <v>11.436211665199483</v>
      </c>
      <c r="R254" s="6">
        <v>0</v>
      </c>
      <c r="S254" s="6">
        <v>0.99784601413327056</v>
      </c>
      <c r="T254" s="6">
        <v>7.4442066331886823</v>
      </c>
      <c r="U254" s="6">
        <v>58.97231356479984</v>
      </c>
      <c r="V254" s="6">
        <v>0</v>
      </c>
      <c r="W254" s="6">
        <v>0</v>
      </c>
      <c r="X254" s="6">
        <v>110.40523708381805</v>
      </c>
      <c r="Y254" s="6">
        <v>0</v>
      </c>
      <c r="Z254" s="6">
        <v>0</v>
      </c>
      <c r="AA254" s="6">
        <v>61.924814578229245</v>
      </c>
      <c r="AB254" s="6">
        <v>89.797083169519254</v>
      </c>
      <c r="AC254" s="6">
        <v>0</v>
      </c>
      <c r="AD254" s="6">
        <v>8.9684415749067341</v>
      </c>
      <c r="AE254" s="6">
        <v>0</v>
      </c>
      <c r="AF254" s="6">
        <v>0</v>
      </c>
      <c r="AG254" s="6">
        <v>105.52203323450352</v>
      </c>
      <c r="AH254" s="6">
        <v>60.73995680032445</v>
      </c>
      <c r="AI254" s="6">
        <v>446.05894132170528</v>
      </c>
      <c r="AJ254" s="6">
        <v>103.16074791909888</v>
      </c>
      <c r="AK254" s="6">
        <v>0</v>
      </c>
      <c r="AL254" s="6">
        <v>57.018547420612158</v>
      </c>
      <c r="AM254" s="6">
        <v>349.98539071900382</v>
      </c>
      <c r="AN254" s="6">
        <v>0</v>
      </c>
      <c r="AO254" s="6">
        <v>0</v>
      </c>
      <c r="AP254" s="6">
        <v>0</v>
      </c>
      <c r="AQ254" s="6">
        <v>0</v>
      </c>
      <c r="AR254" s="6">
        <v>7.6096596516959973</v>
      </c>
      <c r="AS254" s="6">
        <v>495.78862121716594</v>
      </c>
      <c r="AT254" s="6">
        <v>87.855264796594369</v>
      </c>
      <c r="AU254" s="6">
        <v>729.12285613858717</v>
      </c>
      <c r="AV254" s="6">
        <v>367.04097687042582</v>
      </c>
      <c r="AW254" s="6">
        <v>281.3324569956759</v>
      </c>
      <c r="AX254" s="6">
        <v>0</v>
      </c>
      <c r="AY254" s="6">
        <v>135.97326143481715</v>
      </c>
      <c r="AZ254" s="6">
        <v>12465.98697098817</v>
      </c>
      <c r="BA254" s="6">
        <v>0</v>
      </c>
      <c r="BB254" s="6">
        <v>0</v>
      </c>
      <c r="BC254" s="6">
        <v>2010.277629489349</v>
      </c>
      <c r="BD254" s="6">
        <v>0</v>
      </c>
      <c r="BE254" s="6">
        <v>107.74984260731154</v>
      </c>
      <c r="BF254" s="6">
        <v>251.16988662798661</v>
      </c>
      <c r="BG254" s="6">
        <v>32.39211398175874</v>
      </c>
      <c r="BH254" s="6">
        <v>8.5030896992214426</v>
      </c>
      <c r="BI254" s="6">
        <v>15.254207368597868</v>
      </c>
      <c r="BJ254" s="6">
        <v>0</v>
      </c>
      <c r="BK254" s="6">
        <v>2.3272340461918017</v>
      </c>
      <c r="BL254" s="6">
        <v>5.5975583751468205</v>
      </c>
      <c r="BM254" s="6">
        <v>6.8336613190058157</v>
      </c>
      <c r="BN254" s="6">
        <v>1.6016842627515098</v>
      </c>
      <c r="BO254" s="6">
        <v>0</v>
      </c>
      <c r="BP254" s="6">
        <v>0</v>
      </c>
      <c r="BQ254" s="6">
        <v>89.226413503697444</v>
      </c>
      <c r="BR254" s="6">
        <v>961.51095117266834</v>
      </c>
      <c r="BS254" s="6">
        <v>82.908189356438257</v>
      </c>
      <c r="BT254" s="6">
        <v>36.433000084428372</v>
      </c>
      <c r="BU254" s="6">
        <v>0</v>
      </c>
      <c r="BV254" s="6">
        <v>911.79368255436475</v>
      </c>
      <c r="BW254" s="6">
        <v>55.509808113805526</v>
      </c>
      <c r="BX254" s="6">
        <v>2008.7780974739576</v>
      </c>
      <c r="BY254" s="6">
        <v>5702.7824278259586</v>
      </c>
      <c r="BZ254" s="6">
        <v>0</v>
      </c>
      <c r="CA254" s="6">
        <v>85.459480918179338</v>
      </c>
      <c r="CB254" s="6">
        <v>291.11104676640753</v>
      </c>
      <c r="CC254" s="6">
        <v>53.821668892484411</v>
      </c>
      <c r="CD254" s="6">
        <v>2.1171561005985784</v>
      </c>
      <c r="CE254" s="6">
        <v>57.188699505717587</v>
      </c>
      <c r="CF254" s="6">
        <v>0</v>
      </c>
      <c r="CG254" s="6">
        <v>1052.943132770602</v>
      </c>
      <c r="CH254" s="6">
        <v>80.104343459995619</v>
      </c>
      <c r="CI254" s="6">
        <v>11097.594230093478</v>
      </c>
      <c r="CJ254" s="6">
        <v>127.69534083573387</v>
      </c>
      <c r="CK254" s="6">
        <v>16473.782992152046</v>
      </c>
      <c r="CL254" s="6">
        <v>996.11378345600781</v>
      </c>
      <c r="CM254" s="6">
        <v>0</v>
      </c>
      <c r="CN254" s="6">
        <v>30.344869819527343</v>
      </c>
      <c r="CO254" s="6">
        <v>0</v>
      </c>
      <c r="CP254" s="6">
        <v>0</v>
      </c>
      <c r="CQ254" s="6">
        <v>5.7506003815634488</v>
      </c>
      <c r="CR254" s="6">
        <v>5.3724038543206127</v>
      </c>
      <c r="CS254" s="6">
        <v>23.571371755697211</v>
      </c>
      <c r="CT254" s="6">
        <v>33.4440232369654</v>
      </c>
      <c r="CU254" s="6">
        <v>82.423769876055445</v>
      </c>
      <c r="CV254" s="6">
        <v>298.67165917813622</v>
      </c>
      <c r="CW254" s="6">
        <v>20.610708232143065</v>
      </c>
      <c r="CX254" s="6">
        <v>0</v>
      </c>
      <c r="CY254" s="6">
        <v>0</v>
      </c>
      <c r="CZ254" s="6">
        <v>0</v>
      </c>
      <c r="DA254" s="6">
        <v>0</v>
      </c>
      <c r="DB254" s="6">
        <v>33.253957383190539</v>
      </c>
      <c r="DC254" s="6">
        <v>132.83600682853185</v>
      </c>
      <c r="DD254" s="6">
        <v>0</v>
      </c>
      <c r="DE254" s="6">
        <v>5199.2203670429953</v>
      </c>
      <c r="DF254" s="6">
        <v>0</v>
      </c>
      <c r="DG254" s="6">
        <v>0</v>
      </c>
      <c r="DH254" s="6">
        <v>0</v>
      </c>
      <c r="DI254" s="6">
        <v>232.10331616492837</v>
      </c>
      <c r="DJ254" s="6">
        <v>4.0876649015207338</v>
      </c>
      <c r="DK254" s="6">
        <v>321.26264580221982</v>
      </c>
      <c r="DL254" s="6">
        <v>8.5534832710684547</v>
      </c>
      <c r="DM254" s="6">
        <v>0</v>
      </c>
      <c r="DN254" s="6">
        <v>0</v>
      </c>
      <c r="DO254" s="6">
        <v>0</v>
      </c>
      <c r="DP254" s="6">
        <v>0</v>
      </c>
      <c r="DQ254" s="6">
        <v>8.3517128630968536</v>
      </c>
      <c r="DR254" s="6">
        <v>6.5152098273240266</v>
      </c>
      <c r="DS254" s="6">
        <v>0</v>
      </c>
      <c r="DT254" s="6">
        <v>3.5935978530968793</v>
      </c>
      <c r="DU254" s="6">
        <v>14.869762093513444</v>
      </c>
      <c r="DV254" s="6">
        <v>0</v>
      </c>
      <c r="DW254" s="6">
        <v>751.38576576017613</v>
      </c>
      <c r="DX254" s="6">
        <v>0</v>
      </c>
      <c r="DY254" s="6">
        <v>0</v>
      </c>
      <c r="DZ254" s="6">
        <v>74.873036883629737</v>
      </c>
      <c r="EA254" s="6">
        <v>133.44616204737846</v>
      </c>
      <c r="EB254" s="6">
        <v>16.102285181374221</v>
      </c>
      <c r="EC254" s="6">
        <v>3.2580175792356409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54298.374948228105</v>
      </c>
      <c r="EJ254" s="6">
        <v>0</v>
      </c>
      <c r="EK254" s="6">
        <v>0</v>
      </c>
      <c r="EL254" s="6">
        <v>14.66797754488201</v>
      </c>
      <c r="EM254" s="6">
        <v>3.1836896824247169</v>
      </c>
      <c r="EN254" s="6">
        <v>0.38336487203589459</v>
      </c>
      <c r="EO254" s="6">
        <v>0</v>
      </c>
      <c r="EP254" s="6">
        <v>113.55908794035524</v>
      </c>
      <c r="EQ254" s="6">
        <v>0</v>
      </c>
      <c r="ER254" s="6">
        <v>1.0249601871877012</v>
      </c>
      <c r="ES254" s="6">
        <v>29.041684464698339</v>
      </c>
      <c r="ET254" s="6">
        <v>0.8217685185082042</v>
      </c>
      <c r="EU254" s="6">
        <v>0</v>
      </c>
      <c r="EV254" s="6">
        <v>8.8397945324996066</v>
      </c>
      <c r="EW254" s="6">
        <v>28.621543400936794</v>
      </c>
      <c r="EX254" s="6">
        <v>0</v>
      </c>
      <c r="EY254" s="6">
        <v>2.6499076541073223</v>
      </c>
      <c r="EZ254" s="6">
        <v>0</v>
      </c>
      <c r="FA254" s="6">
        <v>2547.4983999292572</v>
      </c>
      <c r="FB254" s="6">
        <v>0</v>
      </c>
      <c r="FC254" s="6">
        <v>0</v>
      </c>
      <c r="FD254" s="6">
        <v>0</v>
      </c>
      <c r="FE254" s="6">
        <v>217.11280163832333</v>
      </c>
      <c r="FF254" s="6">
        <v>0</v>
      </c>
      <c r="FG254" s="6">
        <v>69.060520686273392</v>
      </c>
      <c r="FH254" s="6">
        <v>138.12104137254678</v>
      </c>
      <c r="FI254" s="6">
        <v>0</v>
      </c>
      <c r="FJ254" s="6">
        <v>0</v>
      </c>
      <c r="FK254" s="6">
        <v>139.4363777123848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f t="shared" si="3"/>
        <v>125110.63979418829</v>
      </c>
    </row>
    <row r="255" spans="1:174" x14ac:dyDescent="0.25">
      <c r="A255" s="49">
        <v>47818</v>
      </c>
      <c r="B255" s="6">
        <v>265.89667107212341</v>
      </c>
      <c r="C255" s="6">
        <v>28.305543939918561</v>
      </c>
      <c r="D255" s="6">
        <v>174.78717510392005</v>
      </c>
      <c r="E255" s="6">
        <v>0</v>
      </c>
      <c r="F255" s="6">
        <v>39.386302596866827</v>
      </c>
      <c r="G255" s="6">
        <v>35.155076057541741</v>
      </c>
      <c r="H255" s="6">
        <v>307.10205775237881</v>
      </c>
      <c r="I255" s="6">
        <v>0</v>
      </c>
      <c r="J255" s="6">
        <v>384.23534576489811</v>
      </c>
      <c r="K255" s="6">
        <v>0</v>
      </c>
      <c r="L255" s="6">
        <v>0</v>
      </c>
      <c r="M255" s="6">
        <v>10.76867640113703</v>
      </c>
      <c r="N255" s="6">
        <v>1.8694181546352382</v>
      </c>
      <c r="O255" s="6">
        <v>136.69352476546803</v>
      </c>
      <c r="P255" s="6">
        <v>8.328941047204836</v>
      </c>
      <c r="Q255" s="6">
        <v>11.388659918196648</v>
      </c>
      <c r="R255" s="6">
        <v>0</v>
      </c>
      <c r="S255" s="6">
        <v>0.99369697224764009</v>
      </c>
      <c r="T255" s="6">
        <v>7.3824293408041122</v>
      </c>
      <c r="U255" s="6">
        <v>58.482919592117135</v>
      </c>
      <c r="V255" s="6">
        <v>0</v>
      </c>
      <c r="W255" s="6">
        <v>0</v>
      </c>
      <c r="X255" s="6">
        <v>109.30668661987153</v>
      </c>
      <c r="Y255" s="6">
        <v>0</v>
      </c>
      <c r="Z255" s="6">
        <v>0</v>
      </c>
      <c r="AA255" s="6">
        <v>61.667463929148262</v>
      </c>
      <c r="AB255" s="6">
        <v>88.903587263142796</v>
      </c>
      <c r="AC255" s="6">
        <v>0</v>
      </c>
      <c r="AD255" s="6">
        <v>8.9311508113860292</v>
      </c>
      <c r="AE255" s="6">
        <v>0</v>
      </c>
      <c r="AF255" s="6">
        <v>0</v>
      </c>
      <c r="AG255" s="6">
        <v>105.08186960836341</v>
      </c>
      <c r="AH255" s="6">
        <v>60.487400172020607</v>
      </c>
      <c r="AI255" s="6">
        <v>443.24404502738162</v>
      </c>
      <c r="AJ255" s="6">
        <v>102.73180571959422</v>
      </c>
      <c r="AK255" s="6">
        <v>0</v>
      </c>
      <c r="AL255" s="6">
        <v>56.545367181412132</v>
      </c>
      <c r="AM255" s="6">
        <v>349.51855035690687</v>
      </c>
      <c r="AN255" s="6">
        <v>0</v>
      </c>
      <c r="AO255" s="6">
        <v>0</v>
      </c>
      <c r="AP255" s="6">
        <v>0</v>
      </c>
      <c r="AQ255" s="6">
        <v>0</v>
      </c>
      <c r="AR255" s="6">
        <v>7.5590973157389847</v>
      </c>
      <c r="AS255" s="6">
        <v>495.25659080146693</v>
      </c>
      <c r="AT255" s="6">
        <v>87.528328600851339</v>
      </c>
      <c r="AU255" s="6">
        <v>723.2990039365551</v>
      </c>
      <c r="AV255" s="6">
        <v>363.99501121383713</v>
      </c>
      <c r="AW255" s="6">
        <v>278.8912054721888</v>
      </c>
      <c r="AX255" s="6">
        <v>0</v>
      </c>
      <c r="AY255" s="6">
        <v>134.84485912923202</v>
      </c>
      <c r="AZ255" s="6">
        <v>12601.567280785031</v>
      </c>
      <c r="BA255" s="6">
        <v>0</v>
      </c>
      <c r="BB255" s="6">
        <v>0</v>
      </c>
      <c r="BC255" s="6">
        <v>2038.3747256616034</v>
      </c>
      <c r="BD255" s="6">
        <v>0</v>
      </c>
      <c r="BE255" s="6">
        <v>107.53292640117732</v>
      </c>
      <c r="BF255" s="6">
        <v>250.26872112892895</v>
      </c>
      <c r="BG255" s="6">
        <v>32.12330130701595</v>
      </c>
      <c r="BH255" s="6">
        <v>8.4325250461422172</v>
      </c>
      <c r="BI255" s="6">
        <v>15.102425469255655</v>
      </c>
      <c r="BJ255" s="6">
        <v>0</v>
      </c>
      <c r="BK255" s="6">
        <v>2.3040776805275969</v>
      </c>
      <c r="BL255" s="6">
        <v>5.5418617387153715</v>
      </c>
      <c r="BM255" s="6">
        <v>6.8052469678502456</v>
      </c>
      <c r="BN255" s="6">
        <v>1.5883923537700173</v>
      </c>
      <c r="BO255" s="6">
        <v>0</v>
      </c>
      <c r="BP255" s="6">
        <v>0</v>
      </c>
      <c r="BQ255" s="6">
        <v>88.954403233418276</v>
      </c>
      <c r="BR255" s="6">
        <v>957.51299041178595</v>
      </c>
      <c r="BS255" s="6">
        <v>82.083239088786272</v>
      </c>
      <c r="BT255" s="6">
        <v>36.130653278439901</v>
      </c>
      <c r="BU255" s="6">
        <v>0</v>
      </c>
      <c r="BV255" s="6">
        <v>908.58038227847987</v>
      </c>
      <c r="BW255" s="6">
        <v>55.049148460596903</v>
      </c>
      <c r="BX255" s="6">
        <v>2025.6597405325838</v>
      </c>
      <c r="BY255" s="6">
        <v>5775.6288388324692</v>
      </c>
      <c r="BZ255" s="6">
        <v>0</v>
      </c>
      <c r="CA255" s="6">
        <v>85.125963615074468</v>
      </c>
      <c r="CB255" s="6">
        <v>290.10940941904823</v>
      </c>
      <c r="CC255" s="6">
        <v>53.807023563916196</v>
      </c>
      <c r="CD255" s="6">
        <v>2.1083529694386751</v>
      </c>
      <c r="CE255" s="6">
        <v>56.950908998692256</v>
      </c>
      <c r="CF255" s="6">
        <v>0</v>
      </c>
      <c r="CG255" s="6">
        <v>1048.85416642991</v>
      </c>
      <c r="CH255" s="6">
        <v>79.439580955266166</v>
      </c>
      <c r="CI255" s="6">
        <v>11198.080357858429</v>
      </c>
      <c r="CJ255" s="6">
        <v>126.71092298199621</v>
      </c>
      <c r="CK255" s="6">
        <v>16675.671875703712</v>
      </c>
      <c r="CL255" s="6">
        <v>1007.9737999345829</v>
      </c>
      <c r="CM255" s="6">
        <v>0</v>
      </c>
      <c r="CN255" s="6">
        <v>30.2185271711481</v>
      </c>
      <c r="CO255" s="6">
        <v>0</v>
      </c>
      <c r="CP255" s="6">
        <v>0</v>
      </c>
      <c r="CQ255" s="6">
        <v>5.7266893957873979</v>
      </c>
      <c r="CR255" s="6">
        <v>5.3278198469078326</v>
      </c>
      <c r="CS255" s="6">
        <v>23.375759839396409</v>
      </c>
      <c r="CT255" s="6">
        <v>33.252526939091894</v>
      </c>
      <c r="CU255" s="6">
        <v>81.876105652677509</v>
      </c>
      <c r="CV255" s="6">
        <v>296.68713720692864</v>
      </c>
      <c r="CW255" s="6">
        <v>20.473760510215278</v>
      </c>
      <c r="CX255" s="6">
        <v>0</v>
      </c>
      <c r="CY255" s="6">
        <v>0</v>
      </c>
      <c r="CZ255" s="6">
        <v>0</v>
      </c>
      <c r="DA255" s="6">
        <v>0</v>
      </c>
      <c r="DB255" s="6">
        <v>32.923074978729709</v>
      </c>
      <c r="DC255" s="6">
        <v>131.73363968084161</v>
      </c>
      <c r="DD255" s="6">
        <v>0</v>
      </c>
      <c r="DE255" s="6">
        <v>5249.9308949634105</v>
      </c>
      <c r="DF255" s="6">
        <v>0</v>
      </c>
      <c r="DG255" s="6">
        <v>0</v>
      </c>
      <c r="DH255" s="6">
        <v>0</v>
      </c>
      <c r="DI255" s="6">
        <v>231.13823100457074</v>
      </c>
      <c r="DJ255" s="6">
        <v>4.0605044376510637</v>
      </c>
      <c r="DK255" s="6">
        <v>319.12801816169588</v>
      </c>
      <c r="DL255" s="6">
        <v>8.4683746904976118</v>
      </c>
      <c r="DM255" s="6">
        <v>0</v>
      </c>
      <c r="DN255" s="6">
        <v>0</v>
      </c>
      <c r="DO255" s="6">
        <v>0</v>
      </c>
      <c r="DP255" s="6">
        <v>0</v>
      </c>
      <c r="DQ255" s="6">
        <v>8.2824044420818783</v>
      </c>
      <c r="DR255" s="6">
        <v>6.461142007570742</v>
      </c>
      <c r="DS255" s="6">
        <v>0</v>
      </c>
      <c r="DT255" s="6">
        <v>3.5786556798542852</v>
      </c>
      <c r="DU255" s="6">
        <v>14.746362289369836</v>
      </c>
      <c r="DV255" s="6">
        <v>0</v>
      </c>
      <c r="DW255" s="6">
        <v>761.150791335863</v>
      </c>
      <c r="DX255" s="6">
        <v>0</v>
      </c>
      <c r="DY255" s="6">
        <v>0</v>
      </c>
      <c r="DZ255" s="6">
        <v>74.251687461293884</v>
      </c>
      <c r="EA255" s="6">
        <v>132.58273271768422</v>
      </c>
      <c r="EB255" s="6">
        <v>15.968657028808632</v>
      </c>
      <c r="EC255" s="6">
        <v>3.2309802447681668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55154.771466893289</v>
      </c>
      <c r="EJ255" s="6">
        <v>0</v>
      </c>
      <c r="EK255" s="6">
        <v>0</v>
      </c>
      <c r="EL255" s="6">
        <v>14.546252291657497</v>
      </c>
      <c r="EM255" s="6">
        <v>3.1572691734216449</v>
      </c>
      <c r="EN255" s="6">
        <v>0.38018343915033392</v>
      </c>
      <c r="EO255" s="6">
        <v>0</v>
      </c>
      <c r="EP255" s="6">
        <v>112.63518658940413</v>
      </c>
      <c r="EQ255" s="6">
        <v>0</v>
      </c>
      <c r="ER255" s="6">
        <v>1.0147616629246998</v>
      </c>
      <c r="ES255" s="6">
        <v>29.965919317228014</v>
      </c>
      <c r="ET255" s="6">
        <v>0.81835160652450034</v>
      </c>
      <c r="EU255" s="6">
        <v>0</v>
      </c>
      <c r="EV255" s="6">
        <v>8.7664356645419304</v>
      </c>
      <c r="EW255" s="6">
        <v>28.384021588028709</v>
      </c>
      <c r="EX255" s="6">
        <v>0</v>
      </c>
      <c r="EY255" s="6">
        <v>2.638889342970915</v>
      </c>
      <c r="EZ255" s="6">
        <v>0</v>
      </c>
      <c r="FA255" s="6">
        <v>2600.4694420598876</v>
      </c>
      <c r="FB255" s="6">
        <v>0</v>
      </c>
      <c r="FC255" s="6">
        <v>0</v>
      </c>
      <c r="FD255" s="6">
        <v>0</v>
      </c>
      <c r="FE255" s="6">
        <v>216.97965477938303</v>
      </c>
      <c r="FF255" s="6">
        <v>0</v>
      </c>
      <c r="FG255" s="6">
        <v>69.079052785082936</v>
      </c>
      <c r="FH255" s="6">
        <v>138.15810557016587</v>
      </c>
      <c r="FI255" s="6">
        <v>0</v>
      </c>
      <c r="FJ255" s="6">
        <v>0</v>
      </c>
      <c r="FK255" s="6">
        <v>139.57581362623853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f t="shared" si="3"/>
        <v>126588.55698880192</v>
      </c>
    </row>
    <row r="256" spans="1:174" x14ac:dyDescent="0.25">
      <c r="A256" s="49">
        <v>47849</v>
      </c>
      <c r="B256" s="6">
        <v>263.69647717291048</v>
      </c>
      <c r="C256" s="6">
        <v>28.070644514063737</v>
      </c>
      <c r="D256" s="6">
        <v>173.33666748725508</v>
      </c>
      <c r="E256" s="6">
        <v>0</v>
      </c>
      <c r="F256" s="6">
        <v>39.059900428255737</v>
      </c>
      <c r="G256" s="6">
        <v>34.805277206208565</v>
      </c>
      <c r="H256" s="6">
        <v>305.8329805294959</v>
      </c>
      <c r="I256" s="6">
        <v>0</v>
      </c>
      <c r="J256" s="6">
        <v>381.04668907259492</v>
      </c>
      <c r="K256" s="6">
        <v>0</v>
      </c>
      <c r="L256" s="6">
        <v>0</v>
      </c>
      <c r="M256" s="6">
        <v>10.697123998148113</v>
      </c>
      <c r="N256" s="6">
        <v>1.853904400434347</v>
      </c>
      <c r="O256" s="6">
        <v>135.78526549518668</v>
      </c>
      <c r="P256" s="6">
        <v>8.2907951047215089</v>
      </c>
      <c r="Q256" s="6">
        <v>11.341305891270121</v>
      </c>
      <c r="R256" s="6">
        <v>0</v>
      </c>
      <c r="S256" s="6">
        <v>0.98956518207051458</v>
      </c>
      <c r="T256" s="6">
        <v>7.3211647200906018</v>
      </c>
      <c r="U256" s="6">
        <v>57.997586956797996</v>
      </c>
      <c r="V256" s="6">
        <v>0</v>
      </c>
      <c r="W256" s="6">
        <v>0</v>
      </c>
      <c r="X256" s="6">
        <v>108.21906691567625</v>
      </c>
      <c r="Y256" s="6">
        <v>0</v>
      </c>
      <c r="Z256" s="6">
        <v>0</v>
      </c>
      <c r="AA256" s="6">
        <v>61.41110644748705</v>
      </c>
      <c r="AB256" s="6">
        <v>88.018981789579172</v>
      </c>
      <c r="AC256" s="6">
        <v>0</v>
      </c>
      <c r="AD256" s="6">
        <v>8.8940151027912453</v>
      </c>
      <c r="AE256" s="6">
        <v>0</v>
      </c>
      <c r="AF256" s="6">
        <v>0</v>
      </c>
      <c r="AG256" s="6">
        <v>104.64412070712935</v>
      </c>
      <c r="AH256" s="6">
        <v>60.235893673711246</v>
      </c>
      <c r="AI256" s="6">
        <v>440.39698708951425</v>
      </c>
      <c r="AJ256" s="6">
        <v>102.30464706096363</v>
      </c>
      <c r="AK256" s="6">
        <v>0</v>
      </c>
      <c r="AL256" s="6">
        <v>56.076113726546268</v>
      </c>
      <c r="AM256" s="6">
        <v>348.73513073846402</v>
      </c>
      <c r="AN256" s="6">
        <v>0</v>
      </c>
      <c r="AO256" s="6">
        <v>0</v>
      </c>
      <c r="AP256" s="6">
        <v>0</v>
      </c>
      <c r="AQ256" s="6">
        <v>0</v>
      </c>
      <c r="AR256" s="6">
        <v>7.50887094090697</v>
      </c>
      <c r="AS256" s="6">
        <v>493.46342993368125</v>
      </c>
      <c r="AT256" s="6">
        <v>87.210422612875149</v>
      </c>
      <c r="AU256" s="6">
        <v>717.51549639610312</v>
      </c>
      <c r="AV256" s="6">
        <v>360.97432313486428</v>
      </c>
      <c r="AW256" s="6">
        <v>276.37016849916569</v>
      </c>
      <c r="AX256" s="6">
        <v>0</v>
      </c>
      <c r="AY256" s="6">
        <v>133.72582110416647</v>
      </c>
      <c r="AZ256" s="6">
        <v>12676.879977771701</v>
      </c>
      <c r="BA256" s="6">
        <v>0</v>
      </c>
      <c r="BB256" s="6">
        <v>0</v>
      </c>
      <c r="BC256" s="6">
        <v>2056.9095160393645</v>
      </c>
      <c r="BD256" s="6">
        <v>0</v>
      </c>
      <c r="BE256" s="6">
        <v>107.1210911668995</v>
      </c>
      <c r="BF256" s="6">
        <v>249.39086345682003</v>
      </c>
      <c r="BG256" s="6">
        <v>31.856719429995813</v>
      </c>
      <c r="BH256" s="6">
        <v>8.3625459884689324</v>
      </c>
      <c r="BI256" s="6">
        <v>14.952153825045761</v>
      </c>
      <c r="BJ256" s="6">
        <v>0</v>
      </c>
      <c r="BK256" s="6">
        <v>2.281151724551516</v>
      </c>
      <c r="BL256" s="6">
        <v>5.4867192930760291</v>
      </c>
      <c r="BM256" s="6">
        <v>6.7769507635143533</v>
      </c>
      <c r="BN256" s="6">
        <v>1.5752107504514328</v>
      </c>
      <c r="BO256" s="6">
        <v>0</v>
      </c>
      <c r="BP256" s="6">
        <v>0</v>
      </c>
      <c r="BQ256" s="6">
        <v>88.587442782604171</v>
      </c>
      <c r="BR256" s="6">
        <v>953.53165316437037</v>
      </c>
      <c r="BS256" s="6">
        <v>81.266497213446044</v>
      </c>
      <c r="BT256" s="6">
        <v>35.830815560115887</v>
      </c>
      <c r="BU256" s="6">
        <v>0</v>
      </c>
      <c r="BV256" s="6">
        <v>903.63816575211308</v>
      </c>
      <c r="BW256" s="6">
        <v>54.592311687043356</v>
      </c>
      <c r="BX256" s="6">
        <v>2035.6702927040296</v>
      </c>
      <c r="BY256" s="6">
        <v>5821.7573632118711</v>
      </c>
      <c r="BZ256" s="6">
        <v>0</v>
      </c>
      <c r="CA256" s="6">
        <v>84.779285522329687</v>
      </c>
      <c r="CB256" s="6">
        <v>289.18409371368375</v>
      </c>
      <c r="CC256" s="6">
        <v>53.817581497681424</v>
      </c>
      <c r="CD256" s="6">
        <v>2.0995864416818923</v>
      </c>
      <c r="CE256" s="6">
        <v>56.714107224156393</v>
      </c>
      <c r="CF256" s="6">
        <v>0</v>
      </c>
      <c r="CG256" s="6">
        <v>1044.7352821295187</v>
      </c>
      <c r="CH256" s="6">
        <v>78.78033512002807</v>
      </c>
      <c r="CI256" s="6">
        <v>11249.921334076793</v>
      </c>
      <c r="CJ256" s="6">
        <v>125.81609031362798</v>
      </c>
      <c r="CK256" s="6">
        <v>16808.158086076321</v>
      </c>
      <c r="CL256" s="6">
        <v>1014.7330669259729</v>
      </c>
      <c r="CM256" s="6">
        <v>0</v>
      </c>
      <c r="CN256" s="6">
        <v>30.093292900222096</v>
      </c>
      <c r="CO256" s="6">
        <v>0</v>
      </c>
      <c r="CP256" s="6">
        <v>0</v>
      </c>
      <c r="CQ256" s="6">
        <v>5.7028778318460862</v>
      </c>
      <c r="CR256" s="6">
        <v>5.2836058291255545</v>
      </c>
      <c r="CS256" s="6">
        <v>23.181771249145349</v>
      </c>
      <c r="CT256" s="6">
        <v>33.018633710693742</v>
      </c>
      <c r="CU256" s="6">
        <v>81.332080380806161</v>
      </c>
      <c r="CV256" s="6">
        <v>294.71580137954544</v>
      </c>
      <c r="CW256" s="6">
        <v>20.337722736569226</v>
      </c>
      <c r="CX256" s="6">
        <v>0</v>
      </c>
      <c r="CY256" s="6">
        <v>0</v>
      </c>
      <c r="CZ256" s="6">
        <v>0</v>
      </c>
      <c r="DA256" s="6">
        <v>0</v>
      </c>
      <c r="DB256" s="6">
        <v>32.595484909202753</v>
      </c>
      <c r="DC256" s="6">
        <v>130.6404207555145</v>
      </c>
      <c r="DD256" s="6">
        <v>0</v>
      </c>
      <c r="DE256" s="6">
        <v>5285.2905048654557</v>
      </c>
      <c r="DF256" s="6">
        <v>0</v>
      </c>
      <c r="DG256" s="6">
        <v>0</v>
      </c>
      <c r="DH256" s="6">
        <v>0</v>
      </c>
      <c r="DI256" s="6">
        <v>230.17715866652927</v>
      </c>
      <c r="DJ256" s="6">
        <v>4.0335244413136877</v>
      </c>
      <c r="DK256" s="6">
        <v>317.00757404117724</v>
      </c>
      <c r="DL256" s="6">
        <v>8.3841129544528243</v>
      </c>
      <c r="DM256" s="6">
        <v>0</v>
      </c>
      <c r="DN256" s="6">
        <v>0</v>
      </c>
      <c r="DO256" s="6">
        <v>0</v>
      </c>
      <c r="DP256" s="6">
        <v>0</v>
      </c>
      <c r="DQ256" s="6">
        <v>8.2136711913705636</v>
      </c>
      <c r="DR256" s="6">
        <v>6.407522880831249</v>
      </c>
      <c r="DS256" s="6">
        <v>0</v>
      </c>
      <c r="DT256" s="6">
        <v>3.5637756361404644</v>
      </c>
      <c r="DU256" s="6">
        <v>14.62398654408924</v>
      </c>
      <c r="DV256" s="6">
        <v>0</v>
      </c>
      <c r="DW256" s="6">
        <v>768.17085588636792</v>
      </c>
      <c r="DX256" s="6">
        <v>0</v>
      </c>
      <c r="DY256" s="6">
        <v>0</v>
      </c>
      <c r="DZ256" s="6">
        <v>73.635494435982949</v>
      </c>
      <c r="EA256" s="6">
        <v>131.70383612934683</v>
      </c>
      <c r="EB256" s="6">
        <v>15.836137817176391</v>
      </c>
      <c r="EC256" s="6">
        <v>3.2041672852272631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55777.147438542845</v>
      </c>
      <c r="EJ256" s="6">
        <v>0</v>
      </c>
      <c r="EK256" s="6">
        <v>0</v>
      </c>
      <c r="EL256" s="6">
        <v>14.425537200687952</v>
      </c>
      <c r="EM256" s="6">
        <v>3.1310679204911205</v>
      </c>
      <c r="EN256" s="6">
        <v>0.37702840804527965</v>
      </c>
      <c r="EO256" s="6">
        <v>0</v>
      </c>
      <c r="EP256" s="6">
        <v>111.76358395928366</v>
      </c>
      <c r="EQ256" s="6">
        <v>0</v>
      </c>
      <c r="ER256" s="6">
        <v>1.0046646156736285</v>
      </c>
      <c r="ES256" s="6">
        <v>29.727402396690355</v>
      </c>
      <c r="ET256" s="6">
        <v>0.8149489020545202</v>
      </c>
      <c r="EU256" s="6">
        <v>0</v>
      </c>
      <c r="EV256" s="6">
        <v>8.693685580361775</v>
      </c>
      <c r="EW256" s="6">
        <v>28.148470899137831</v>
      </c>
      <c r="EX256" s="6">
        <v>0</v>
      </c>
      <c r="EY256" s="6">
        <v>2.6279168459518827</v>
      </c>
      <c r="EZ256" s="6">
        <v>0</v>
      </c>
      <c r="FA256" s="6">
        <v>2638.0125539312876</v>
      </c>
      <c r="FB256" s="6">
        <v>0</v>
      </c>
      <c r="FC256" s="6">
        <v>0</v>
      </c>
      <c r="FD256" s="6">
        <v>0</v>
      </c>
      <c r="FE256" s="6">
        <v>216.94706416455125</v>
      </c>
      <c r="FF256" s="6">
        <v>0</v>
      </c>
      <c r="FG256" s="6">
        <v>69.143172436628092</v>
      </c>
      <c r="FH256" s="6">
        <v>138.28634487325618</v>
      </c>
      <c r="FI256" s="6">
        <v>0</v>
      </c>
      <c r="FJ256" s="6">
        <v>0</v>
      </c>
      <c r="FK256" s="6">
        <v>139.71538910838598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f t="shared" si="3"/>
        <v>127568.15651960389</v>
      </c>
    </row>
    <row r="257" spans="1:174" x14ac:dyDescent="0.25">
      <c r="A257" s="49">
        <v>47880</v>
      </c>
      <c r="B257" s="6">
        <v>261.51416735084132</v>
      </c>
      <c r="C257" s="6">
        <v>27.837694449803379</v>
      </c>
      <c r="D257" s="6">
        <v>171.89819720882593</v>
      </c>
      <c r="E257" s="6">
        <v>0</v>
      </c>
      <c r="F257" s="6">
        <v>38.736104463241588</v>
      </c>
      <c r="G257" s="6">
        <v>34.458958911600497</v>
      </c>
      <c r="H257" s="6">
        <v>304.56580763555326</v>
      </c>
      <c r="I257" s="6">
        <v>0</v>
      </c>
      <c r="J257" s="6">
        <v>377.88449410905628</v>
      </c>
      <c r="K257" s="6">
        <v>0</v>
      </c>
      <c r="L257" s="6">
        <v>0</v>
      </c>
      <c r="M257" s="6">
        <v>10.626047024653296</v>
      </c>
      <c r="N257" s="6">
        <v>1.8385193903396433</v>
      </c>
      <c r="O257" s="6">
        <v>134.88304114794531</v>
      </c>
      <c r="P257" s="6">
        <v>8.2463741060588625</v>
      </c>
      <c r="Q257" s="6">
        <v>11.294148762300177</v>
      </c>
      <c r="R257" s="6">
        <v>0</v>
      </c>
      <c r="S257" s="6">
        <v>0.98545057186932161</v>
      </c>
      <c r="T257" s="6">
        <v>7.2604085165359846</v>
      </c>
      <c r="U257" s="6">
        <v>57.516281954992195</v>
      </c>
      <c r="V257" s="6">
        <v>0</v>
      </c>
      <c r="W257" s="6">
        <v>0</v>
      </c>
      <c r="X257" s="6">
        <v>107.14226920835534</v>
      </c>
      <c r="Y257" s="6">
        <v>0</v>
      </c>
      <c r="Z257" s="6">
        <v>0</v>
      </c>
      <c r="AA257" s="6">
        <v>61.155747390059403</v>
      </c>
      <c r="AB257" s="6">
        <v>87.14317828754389</v>
      </c>
      <c r="AC257" s="6">
        <v>0</v>
      </c>
      <c r="AD257" s="6">
        <v>8.8570338044042725</v>
      </c>
      <c r="AE257" s="6">
        <v>0</v>
      </c>
      <c r="AF257" s="6">
        <v>0</v>
      </c>
      <c r="AG257" s="6">
        <v>104.20859399335147</v>
      </c>
      <c r="AH257" s="6">
        <v>59.9854329389578</v>
      </c>
      <c r="AI257" s="6">
        <v>437.50867283800756</v>
      </c>
      <c r="AJ257" s="6">
        <v>101.87926452724744</v>
      </c>
      <c r="AK257" s="6">
        <v>0</v>
      </c>
      <c r="AL257" s="6">
        <v>55.610754468780549</v>
      </c>
      <c r="AM257" s="6">
        <v>347.80658725553093</v>
      </c>
      <c r="AN257" s="6">
        <v>0</v>
      </c>
      <c r="AO257" s="6">
        <v>0</v>
      </c>
      <c r="AP257" s="6">
        <v>0</v>
      </c>
      <c r="AQ257" s="6">
        <v>0</v>
      </c>
      <c r="AR257" s="6">
        <v>7.4589782949083618</v>
      </c>
      <c r="AS257" s="6">
        <v>491.8732190813634</v>
      </c>
      <c r="AT257" s="6">
        <v>86.857646427151394</v>
      </c>
      <c r="AU257" s="6">
        <v>711.76715593305107</v>
      </c>
      <c r="AV257" s="6">
        <v>357.97870286228823</v>
      </c>
      <c r="AW257" s="6">
        <v>273.80291936563077</v>
      </c>
      <c r="AX257" s="6">
        <v>0</v>
      </c>
      <c r="AY257" s="6">
        <v>132.616069648197</v>
      </c>
      <c r="AZ257" s="6">
        <v>12705.146950856621</v>
      </c>
      <c r="BA257" s="6">
        <v>0</v>
      </c>
      <c r="BB257" s="6">
        <v>0</v>
      </c>
      <c r="BC257" s="6">
        <v>2067.5401859614244</v>
      </c>
      <c r="BD257" s="6">
        <v>0</v>
      </c>
      <c r="BE257" s="6">
        <v>106.72218844727242</v>
      </c>
      <c r="BF257" s="6">
        <v>248.60917029591909</v>
      </c>
      <c r="BG257" s="6">
        <v>31.592349837960843</v>
      </c>
      <c r="BH257" s="6">
        <v>8.2931476665166866</v>
      </c>
      <c r="BI257" s="6">
        <v>14.803377408678546</v>
      </c>
      <c r="BJ257" s="6">
        <v>0</v>
      </c>
      <c r="BK257" s="6">
        <v>2.2584538856488567</v>
      </c>
      <c r="BL257" s="6">
        <v>5.4321255239382769</v>
      </c>
      <c r="BM257" s="6">
        <v>6.7487722147438802</v>
      </c>
      <c r="BN257" s="6">
        <v>1.5621385374013399</v>
      </c>
      <c r="BO257" s="6">
        <v>0</v>
      </c>
      <c r="BP257" s="6">
        <v>0</v>
      </c>
      <c r="BQ257" s="6">
        <v>88.251326507495804</v>
      </c>
      <c r="BR257" s="6">
        <v>949.56687030988383</v>
      </c>
      <c r="BS257" s="6">
        <v>80.457882055549504</v>
      </c>
      <c r="BT257" s="6">
        <v>35.533466107272083</v>
      </c>
      <c r="BU257" s="6">
        <v>0</v>
      </c>
      <c r="BV257" s="6">
        <v>897.87857221345325</v>
      </c>
      <c r="BW257" s="6">
        <v>54.139266068185286</v>
      </c>
      <c r="BX257" s="6">
        <v>2040.1083260132023</v>
      </c>
      <c r="BY257" s="6">
        <v>5845.9077084759665</v>
      </c>
      <c r="BZ257" s="6">
        <v>0</v>
      </c>
      <c r="CA257" s="6">
        <v>84.458431139831646</v>
      </c>
      <c r="CB257" s="6">
        <v>288.2746679806304</v>
      </c>
      <c r="CC257" s="6">
        <v>53.860060349808521</v>
      </c>
      <c r="CD257" s="6">
        <v>2.090856365131347</v>
      </c>
      <c r="CE257" s="6">
        <v>56.478290070962103</v>
      </c>
      <c r="CF257" s="6">
        <v>0</v>
      </c>
      <c r="CG257" s="6">
        <v>1040.7270813820469</v>
      </c>
      <c r="CH257" s="6">
        <v>78.126560173055694</v>
      </c>
      <c r="CI257" s="6">
        <v>11264.590581981654</v>
      </c>
      <c r="CJ257" s="6">
        <v>124.90173572960062</v>
      </c>
      <c r="CK257" s="6">
        <v>16886.202335567072</v>
      </c>
      <c r="CL257" s="6">
        <v>1017.5839183341573</v>
      </c>
      <c r="CM257" s="6">
        <v>0</v>
      </c>
      <c r="CN257" s="6">
        <v>29.970776467118831</v>
      </c>
      <c r="CO257" s="6">
        <v>0</v>
      </c>
      <c r="CP257" s="6">
        <v>0</v>
      </c>
      <c r="CQ257" s="6">
        <v>5.6791652763437055</v>
      </c>
      <c r="CR257" s="6">
        <v>5.2397587305381119</v>
      </c>
      <c r="CS257" s="6">
        <v>22.989392513436172</v>
      </c>
      <c r="CT257" s="6">
        <v>32.783619515236609</v>
      </c>
      <c r="CU257" s="6">
        <v>80.791669881450844</v>
      </c>
      <c r="CV257" s="6">
        <v>292.75756408073653</v>
      </c>
      <c r="CW257" s="6">
        <v>20.202588865059248</v>
      </c>
      <c r="CX257" s="6">
        <v>0</v>
      </c>
      <c r="CY257" s="6">
        <v>0</v>
      </c>
      <c r="CZ257" s="6">
        <v>0</v>
      </c>
      <c r="DA257" s="6">
        <v>0</v>
      </c>
      <c r="DB257" s="6">
        <v>32.271154415329697</v>
      </c>
      <c r="DC257" s="6">
        <v>129.55627413413035</v>
      </c>
      <c r="DD257" s="6">
        <v>0</v>
      </c>
      <c r="DE257" s="6">
        <v>5308.240877808983</v>
      </c>
      <c r="DF257" s="6">
        <v>0</v>
      </c>
      <c r="DG257" s="6">
        <v>0</v>
      </c>
      <c r="DH257" s="6">
        <v>0</v>
      </c>
      <c r="DI257" s="6">
        <v>229.22008246549601</v>
      </c>
      <c r="DJ257" s="6">
        <v>4.0067237133932139</v>
      </c>
      <c r="DK257" s="6">
        <v>314.90121919835406</v>
      </c>
      <c r="DL257" s="6">
        <v>8.3006896366902634</v>
      </c>
      <c r="DM257" s="6">
        <v>0</v>
      </c>
      <c r="DN257" s="6">
        <v>0</v>
      </c>
      <c r="DO257" s="6">
        <v>0</v>
      </c>
      <c r="DP257" s="6">
        <v>0</v>
      </c>
      <c r="DQ257" s="6">
        <v>8.1455083377928865</v>
      </c>
      <c r="DR257" s="6">
        <v>6.3543487235335236</v>
      </c>
      <c r="DS257" s="6">
        <v>0</v>
      </c>
      <c r="DT257" s="6">
        <v>3.5489574636209507</v>
      </c>
      <c r="DU257" s="6">
        <v>14.502626359306831</v>
      </c>
      <c r="DV257" s="6">
        <v>0</v>
      </c>
      <c r="DW257" s="6">
        <v>773.04307514372863</v>
      </c>
      <c r="DX257" s="6">
        <v>0</v>
      </c>
      <c r="DY257" s="6">
        <v>0</v>
      </c>
      <c r="DZ257" s="6">
        <v>73.024415016267071</v>
      </c>
      <c r="EA257" s="6">
        <v>130.85780569595565</v>
      </c>
      <c r="EB257" s="6">
        <v>15.704718343701213</v>
      </c>
      <c r="EC257" s="6">
        <v>3.1775768385910745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56215.236796363315</v>
      </c>
      <c r="EJ257" s="6">
        <v>0</v>
      </c>
      <c r="EK257" s="6">
        <v>0</v>
      </c>
      <c r="EL257" s="6">
        <v>14.305823888932435</v>
      </c>
      <c r="EM257" s="6">
        <v>3.1050841040911608</v>
      </c>
      <c r="EN257" s="6">
        <v>0.37389955962008142</v>
      </c>
      <c r="EO257" s="6">
        <v>0</v>
      </c>
      <c r="EP257" s="6">
        <v>110.99947498876136</v>
      </c>
      <c r="EQ257" s="6">
        <v>0</v>
      </c>
      <c r="ER257" s="6">
        <v>0.99466803572134777</v>
      </c>
      <c r="ES257" s="6">
        <v>29.076236671259409</v>
      </c>
      <c r="ET257" s="6">
        <v>0.81156034602344784</v>
      </c>
      <c r="EU257" s="6">
        <v>0</v>
      </c>
      <c r="EV257" s="6">
        <v>8.6215392278407297</v>
      </c>
      <c r="EW257" s="6">
        <v>27.914874976482771</v>
      </c>
      <c r="EX257" s="6">
        <v>0</v>
      </c>
      <c r="EY257" s="6">
        <v>2.6169899725552113</v>
      </c>
      <c r="EZ257" s="6">
        <v>0</v>
      </c>
      <c r="FA257" s="6">
        <v>2663.9313334925341</v>
      </c>
      <c r="FB257" s="6">
        <v>0</v>
      </c>
      <c r="FC257" s="6">
        <v>0</v>
      </c>
      <c r="FD257" s="6">
        <v>0</v>
      </c>
      <c r="FE257" s="6">
        <v>216.88008916187925</v>
      </c>
      <c r="FF257" s="6">
        <v>0</v>
      </c>
      <c r="FG257" s="6">
        <v>69.186622427028297</v>
      </c>
      <c r="FH257" s="6">
        <v>138.37324485405659</v>
      </c>
      <c r="FI257" s="6">
        <v>0</v>
      </c>
      <c r="FJ257" s="6">
        <v>0</v>
      </c>
      <c r="FK257" s="6">
        <v>139.85510430827432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f t="shared" si="3"/>
        <v>128158.59865039264</v>
      </c>
    </row>
    <row r="258" spans="1:174" x14ac:dyDescent="0.25">
      <c r="A258" s="49">
        <v>47908</v>
      </c>
      <c r="B258" s="6">
        <v>259.35101720899962</v>
      </c>
      <c r="C258" s="6">
        <v>27.606677569956076</v>
      </c>
      <c r="D258" s="6">
        <v>170.4716643742851</v>
      </c>
      <c r="E258" s="6">
        <v>0</v>
      </c>
      <c r="F258" s="6">
        <v>38.414976693902922</v>
      </c>
      <c r="G258" s="6">
        <v>34.116086541599486</v>
      </c>
      <c r="H258" s="6">
        <v>303.30311195365357</v>
      </c>
      <c r="I258" s="6">
        <v>0</v>
      </c>
      <c r="J258" s="6">
        <v>374.74854127613884</v>
      </c>
      <c r="K258" s="6">
        <v>0</v>
      </c>
      <c r="L258" s="6">
        <v>0</v>
      </c>
      <c r="M258" s="6">
        <v>10.555442321664279</v>
      </c>
      <c r="N258" s="6">
        <v>1.8232620559414625</v>
      </c>
      <c r="O258" s="6">
        <v>133.98681162473591</v>
      </c>
      <c r="P258" s="6">
        <v>8.2157192323428383</v>
      </c>
      <c r="Q258" s="6">
        <v>11.247187712585481</v>
      </c>
      <c r="R258" s="6">
        <v>0</v>
      </c>
      <c r="S258" s="6">
        <v>0.98135307020975382</v>
      </c>
      <c r="T258" s="6">
        <v>7.2001565109350389</v>
      </c>
      <c r="U258" s="6">
        <v>57.03897116254781</v>
      </c>
      <c r="V258" s="6">
        <v>0</v>
      </c>
      <c r="W258" s="6">
        <v>0</v>
      </c>
      <c r="X258" s="6">
        <v>106.07618581724084</v>
      </c>
      <c r="Y258" s="6">
        <v>0</v>
      </c>
      <c r="Z258" s="6">
        <v>0</v>
      </c>
      <c r="AA258" s="6">
        <v>60.901453089684253</v>
      </c>
      <c r="AB258" s="6">
        <v>86.27608917595694</v>
      </c>
      <c r="AC258" s="6">
        <v>0</v>
      </c>
      <c r="AD258" s="6">
        <v>8.8202062741877629</v>
      </c>
      <c r="AE258" s="6">
        <v>0</v>
      </c>
      <c r="AF258" s="6">
        <v>0</v>
      </c>
      <c r="AG258" s="6">
        <v>103.77502038912451</v>
      </c>
      <c r="AH258" s="6">
        <v>59.736013619477326</v>
      </c>
      <c r="AI258" s="6">
        <v>434.68201677017458</v>
      </c>
      <c r="AJ258" s="6">
        <v>101.45565073332163</v>
      </c>
      <c r="AK258" s="6">
        <v>0</v>
      </c>
      <c r="AL258" s="6">
        <v>55.149257091312819</v>
      </c>
      <c r="AM258" s="6">
        <v>346.52590997863172</v>
      </c>
      <c r="AN258" s="6">
        <v>0</v>
      </c>
      <c r="AO258" s="6">
        <v>0</v>
      </c>
      <c r="AP258" s="6">
        <v>0</v>
      </c>
      <c r="AQ258" s="6">
        <v>0</v>
      </c>
      <c r="AR258" s="6">
        <v>7.4094171602840087</v>
      </c>
      <c r="AS258" s="6">
        <v>491.67523133465022</v>
      </c>
      <c r="AT258" s="6">
        <v>86.494948114266677</v>
      </c>
      <c r="AU258" s="6">
        <v>706.19277834563547</v>
      </c>
      <c r="AV258" s="6">
        <v>355.00794236571943</v>
      </c>
      <c r="AW258" s="6">
        <v>271.3794658978012</v>
      </c>
      <c r="AX258" s="6">
        <v>0</v>
      </c>
      <c r="AY258" s="6">
        <v>131.51552769480415</v>
      </c>
      <c r="AZ258" s="6">
        <v>12768.420786388364</v>
      </c>
      <c r="BA258" s="6">
        <v>0</v>
      </c>
      <c r="BB258" s="6">
        <v>0</v>
      </c>
      <c r="BC258" s="6">
        <v>2084.1305924260773</v>
      </c>
      <c r="BD258" s="6">
        <v>0</v>
      </c>
      <c r="BE258" s="6">
        <v>106.55348063715782</v>
      </c>
      <c r="BF258" s="6">
        <v>247.97886209713363</v>
      </c>
      <c r="BG258" s="6">
        <v>31.33017417180535</v>
      </c>
      <c r="BH258" s="6">
        <v>8.2243252609296764</v>
      </c>
      <c r="BI258" s="6">
        <v>14.656081342388385</v>
      </c>
      <c r="BJ258" s="6">
        <v>0</v>
      </c>
      <c r="BK258" s="6">
        <v>2.2359818940168128</v>
      </c>
      <c r="BL258" s="6">
        <v>5.3780749718797027</v>
      </c>
      <c r="BM258" s="6">
        <v>6.7207108323272031</v>
      </c>
      <c r="BN258" s="6">
        <v>1.5491748068219118</v>
      </c>
      <c r="BO258" s="6">
        <v>0</v>
      </c>
      <c r="BP258" s="6">
        <v>0</v>
      </c>
      <c r="BQ258" s="6">
        <v>88.417099683842594</v>
      </c>
      <c r="BR258" s="6">
        <v>945.61857301519046</v>
      </c>
      <c r="BS258" s="6">
        <v>79.657312752906932</v>
      </c>
      <c r="BT258" s="6">
        <v>35.238584270521407</v>
      </c>
      <c r="BU258" s="6">
        <v>0</v>
      </c>
      <c r="BV258" s="6">
        <v>896.15518239525386</v>
      </c>
      <c r="BW258" s="6">
        <v>53.689980142339401</v>
      </c>
      <c r="BX258" s="6">
        <v>2048.6458732758733</v>
      </c>
      <c r="BY258" s="6">
        <v>5886.8605307663684</v>
      </c>
      <c r="BZ258" s="6">
        <v>0</v>
      </c>
      <c r="CA258" s="6">
        <v>84.227182120386843</v>
      </c>
      <c r="CB258" s="6">
        <v>288.01490423264272</v>
      </c>
      <c r="CC258" s="6">
        <v>53.870344073011324</v>
      </c>
      <c r="CD258" s="6">
        <v>2.0821625882229906</v>
      </c>
      <c r="CE258" s="6">
        <v>56.243453445055714</v>
      </c>
      <c r="CF258" s="6">
        <v>0</v>
      </c>
      <c r="CG258" s="6">
        <v>1037.0844900091759</v>
      </c>
      <c r="CH258" s="6">
        <v>77.478210713048242</v>
      </c>
      <c r="CI258" s="6">
        <v>11306.391399347111</v>
      </c>
      <c r="CJ258" s="6">
        <v>124.01278810786415</v>
      </c>
      <c r="CK258" s="6">
        <v>17003.918422774746</v>
      </c>
      <c r="CL258" s="6">
        <v>1023.2926207563307</v>
      </c>
      <c r="CM258" s="6">
        <v>0</v>
      </c>
      <c r="CN258" s="6">
        <v>29.853395209718855</v>
      </c>
      <c r="CO258" s="6">
        <v>0</v>
      </c>
      <c r="CP258" s="6">
        <v>0</v>
      </c>
      <c r="CQ258" s="6">
        <v>5.6555513176033525</v>
      </c>
      <c r="CR258" s="6">
        <v>5.1962755061904824</v>
      </c>
      <c r="CS258" s="6">
        <v>22.798610272557145</v>
      </c>
      <c r="CT258" s="6">
        <v>32.625837051145808</v>
      </c>
      <c r="CU258" s="6">
        <v>80.254850136278236</v>
      </c>
      <c r="CV258" s="6">
        <v>290.81233827741079</v>
      </c>
      <c r="CW258" s="6">
        <v>20.068352889713253</v>
      </c>
      <c r="CX258" s="6">
        <v>0</v>
      </c>
      <c r="CY258" s="6">
        <v>0</v>
      </c>
      <c r="CZ258" s="6">
        <v>0</v>
      </c>
      <c r="DA258" s="6">
        <v>0</v>
      </c>
      <c r="DB258" s="6">
        <v>31.950051063790902</v>
      </c>
      <c r="DC258" s="6">
        <v>128.48112452829372</v>
      </c>
      <c r="DD258" s="6">
        <v>0</v>
      </c>
      <c r="DE258" s="6">
        <v>5340.8081104152698</v>
      </c>
      <c r="DF258" s="6">
        <v>0</v>
      </c>
      <c r="DG258" s="6">
        <v>0</v>
      </c>
      <c r="DH258" s="6">
        <v>0</v>
      </c>
      <c r="DI258" s="6">
        <v>228.26698578554067</v>
      </c>
      <c r="DJ258" s="6">
        <v>3.9801010627417659</v>
      </c>
      <c r="DK258" s="6">
        <v>312.8088600171086</v>
      </c>
      <c r="DL258" s="6">
        <v>8.2180963948086401</v>
      </c>
      <c r="DM258" s="6">
        <v>0</v>
      </c>
      <c r="DN258" s="6">
        <v>0</v>
      </c>
      <c r="DO258" s="6">
        <v>0</v>
      </c>
      <c r="DP258" s="6">
        <v>0</v>
      </c>
      <c r="DQ258" s="6">
        <v>8.0779111477899477</v>
      </c>
      <c r="DR258" s="6">
        <v>6.3016158430063864</v>
      </c>
      <c r="DS258" s="6">
        <v>0</v>
      </c>
      <c r="DT258" s="6">
        <v>3.5342009050354313</v>
      </c>
      <c r="DU258" s="6">
        <v>14.382273307183219</v>
      </c>
      <c r="DV258" s="6">
        <v>0</v>
      </c>
      <c r="DW258" s="6">
        <v>779.29941108763114</v>
      </c>
      <c r="DX258" s="6">
        <v>0</v>
      </c>
      <c r="DY258" s="6">
        <v>0</v>
      </c>
      <c r="DZ258" s="6">
        <v>72.418406765829786</v>
      </c>
      <c r="EA258" s="6">
        <v>130.33532524052933</v>
      </c>
      <c r="EB258" s="6">
        <v>15.574389481977963</v>
      </c>
      <c r="EC258" s="6">
        <v>3.1512070582901215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56773.247144385998</v>
      </c>
      <c r="EJ258" s="6">
        <v>0</v>
      </c>
      <c r="EK258" s="6">
        <v>0</v>
      </c>
      <c r="EL258" s="6">
        <v>14.187104042918406</v>
      </c>
      <c r="EM258" s="6">
        <v>3.0793159197796309</v>
      </c>
      <c r="EN258" s="6">
        <v>0.37079667659234122</v>
      </c>
      <c r="EO258" s="6">
        <v>0</v>
      </c>
      <c r="EP258" s="6">
        <v>110.72439766847454</v>
      </c>
      <c r="EQ258" s="6">
        <v>0</v>
      </c>
      <c r="ER258" s="6">
        <v>0.98477092340153172</v>
      </c>
      <c r="ES258" s="6">
        <v>28.542873609597422</v>
      </c>
      <c r="ET258" s="6">
        <v>0.80818587960210042</v>
      </c>
      <c r="EU258" s="6">
        <v>0</v>
      </c>
      <c r="EV258" s="6">
        <v>8.5499915967864286</v>
      </c>
      <c r="EW258" s="6">
        <v>27.68321759803057</v>
      </c>
      <c r="EX258" s="6">
        <v>0</v>
      </c>
      <c r="EY258" s="6">
        <v>2.6061085330779608</v>
      </c>
      <c r="EZ258" s="6">
        <v>0</v>
      </c>
      <c r="FA258" s="6">
        <v>2696.2034393039053</v>
      </c>
      <c r="FB258" s="6">
        <v>0</v>
      </c>
      <c r="FC258" s="6">
        <v>0</v>
      </c>
      <c r="FD258" s="6">
        <v>0</v>
      </c>
      <c r="FE258" s="6">
        <v>216.74861845979925</v>
      </c>
      <c r="FF258" s="6">
        <v>0</v>
      </c>
      <c r="FG258" s="6">
        <v>69.198867124177397</v>
      </c>
      <c r="FH258" s="6">
        <v>138.39773424835479</v>
      </c>
      <c r="FI258" s="6">
        <v>0</v>
      </c>
      <c r="FJ258" s="6">
        <v>0</v>
      </c>
      <c r="FK258" s="6">
        <v>139.99495936031715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f t="shared" si="3"/>
        <v>129026.39225855681</v>
      </c>
    </row>
    <row r="259" spans="1:174" x14ac:dyDescent="0.25">
      <c r="A259" s="49">
        <v>47939</v>
      </c>
      <c r="B259" s="6">
        <v>257.20116840808191</v>
      </c>
      <c r="C259" s="6">
        <v>27.377577831590106</v>
      </c>
      <c r="D259" s="6">
        <v>169.05696991827912</v>
      </c>
      <c r="E259" s="6">
        <v>0</v>
      </c>
      <c r="F259" s="6">
        <v>38.096264097360887</v>
      </c>
      <c r="G259" s="6">
        <v>33.776625808682802</v>
      </c>
      <c r="H259" s="6">
        <v>302.03392453148666</v>
      </c>
      <c r="I259" s="6">
        <v>0</v>
      </c>
      <c r="J259" s="6">
        <v>371.63861279808009</v>
      </c>
      <c r="K259" s="6">
        <v>0</v>
      </c>
      <c r="L259" s="6">
        <v>0</v>
      </c>
      <c r="M259" s="6">
        <v>10.485306751182637</v>
      </c>
      <c r="N259" s="6">
        <v>1.8081313376965631</v>
      </c>
      <c r="O259" s="6">
        <v>133.09653709298749</v>
      </c>
      <c r="P259" s="6">
        <v>8.1694604090334604</v>
      </c>
      <c r="Q259" s="6">
        <v>11.200421926828845</v>
      </c>
      <c r="R259" s="6">
        <v>0</v>
      </c>
      <c r="S259" s="6">
        <v>0.97727260595452625</v>
      </c>
      <c r="T259" s="6">
        <v>7.1404045190964975</v>
      </c>
      <c r="U259" s="6">
        <v>56.565621432690243</v>
      </c>
      <c r="V259" s="6">
        <v>0</v>
      </c>
      <c r="W259" s="6">
        <v>0</v>
      </c>
      <c r="X259" s="6">
        <v>105.02071013310514</v>
      </c>
      <c r="Y259" s="6">
        <v>0</v>
      </c>
      <c r="Z259" s="6">
        <v>0</v>
      </c>
      <c r="AA259" s="6">
        <v>60.648195230987312</v>
      </c>
      <c r="AB259" s="6">
        <v>85.417627745184603</v>
      </c>
      <c r="AC259" s="6">
        <v>0</v>
      </c>
      <c r="AD259" s="6">
        <v>8.7835318727739402</v>
      </c>
      <c r="AE259" s="6">
        <v>0</v>
      </c>
      <c r="AF259" s="6">
        <v>0</v>
      </c>
      <c r="AG259" s="6">
        <v>103.34367122435427</v>
      </c>
      <c r="AH259" s="6">
        <v>59.487631385067047</v>
      </c>
      <c r="AI259" s="6">
        <v>431.81255341268422</v>
      </c>
      <c r="AJ259" s="6">
        <v>101.03379832476928</v>
      </c>
      <c r="AK259" s="6">
        <v>0</v>
      </c>
      <c r="AL259" s="6">
        <v>54.691589545528629</v>
      </c>
      <c r="AM259" s="6">
        <v>344.77587626196743</v>
      </c>
      <c r="AN259" s="6">
        <v>0</v>
      </c>
      <c r="AO259" s="6">
        <v>0</v>
      </c>
      <c r="AP259" s="6">
        <v>0</v>
      </c>
      <c r="AQ259" s="6">
        <v>0</v>
      </c>
      <c r="AR259" s="6">
        <v>7.3601853343086603</v>
      </c>
      <c r="AS259" s="6">
        <v>489.99551385220582</v>
      </c>
      <c r="AT259" s="6">
        <v>86.123739663290223</v>
      </c>
      <c r="AU259" s="6">
        <v>700.53743922265676</v>
      </c>
      <c r="AV259" s="6">
        <v>352.06183534115161</v>
      </c>
      <c r="AW259" s="6">
        <v>268.89227037074704</v>
      </c>
      <c r="AX259" s="6">
        <v>0</v>
      </c>
      <c r="AY259" s="6">
        <v>130.4241188170212</v>
      </c>
      <c r="AZ259" s="6">
        <v>12771.781709113471</v>
      </c>
      <c r="BA259" s="6">
        <v>0</v>
      </c>
      <c r="BB259" s="6">
        <v>0</v>
      </c>
      <c r="BC259" s="6">
        <v>2091.2201286268501</v>
      </c>
      <c r="BD259" s="6">
        <v>0</v>
      </c>
      <c r="BE259" s="6">
        <v>106.47781399851623</v>
      </c>
      <c r="BF259" s="6">
        <v>247.05374158755899</v>
      </c>
      <c r="BG259" s="6">
        <v>31.070174224780494</v>
      </c>
      <c r="BH259" s="6">
        <v>8.1560739923465189</v>
      </c>
      <c r="BI259" s="6">
        <v>14.510250896445903</v>
      </c>
      <c r="BJ259" s="6">
        <v>0</v>
      </c>
      <c r="BK259" s="6">
        <v>2.213733502437496</v>
      </c>
      <c r="BL259" s="6">
        <v>5.3245622318000612</v>
      </c>
      <c r="BM259" s="6">
        <v>6.6927661290868352</v>
      </c>
      <c r="BN259" s="6">
        <v>1.5363186584488708</v>
      </c>
      <c r="BO259" s="6">
        <v>0</v>
      </c>
      <c r="BP259" s="6">
        <v>0</v>
      </c>
      <c r="BQ259" s="6">
        <v>88.476544947562047</v>
      </c>
      <c r="BR259" s="6">
        <v>941.68669273336377</v>
      </c>
      <c r="BS259" s="6">
        <v>78.864709247921013</v>
      </c>
      <c r="BT259" s="6">
        <v>34.946149571840039</v>
      </c>
      <c r="BU259" s="6">
        <v>0</v>
      </c>
      <c r="BV259" s="6">
        <v>893.06754954435246</v>
      </c>
      <c r="BW259" s="6">
        <v>53.244422708913568</v>
      </c>
      <c r="BX259" s="6">
        <v>2050.6638087362617</v>
      </c>
      <c r="BY259" s="6">
        <v>5900.243025841196</v>
      </c>
      <c r="BZ259" s="6">
        <v>0</v>
      </c>
      <c r="CA259" s="6">
        <v>83.980297045888506</v>
      </c>
      <c r="CB259" s="6">
        <v>286.72252457169139</v>
      </c>
      <c r="CC259" s="6">
        <v>53.643252008663126</v>
      </c>
      <c r="CD259" s="6">
        <v>2.0735049600229791</v>
      </c>
      <c r="CE259" s="6">
        <v>56.009593269406537</v>
      </c>
      <c r="CF259" s="6">
        <v>0</v>
      </c>
      <c r="CG259" s="6">
        <v>1033.1128160143387</v>
      </c>
      <c r="CH259" s="6">
        <v>76.835241715477125</v>
      </c>
      <c r="CI259" s="6">
        <v>11301.280071536125</v>
      </c>
      <c r="CJ259" s="6">
        <v>123.10296840847292</v>
      </c>
      <c r="CK259" s="6">
        <v>17053.871479091569</v>
      </c>
      <c r="CL259" s="6">
        <v>1024.1694202402741</v>
      </c>
      <c r="CM259" s="6">
        <v>0</v>
      </c>
      <c r="CN259" s="6">
        <v>29.734218086716393</v>
      </c>
      <c r="CO259" s="6">
        <v>0</v>
      </c>
      <c r="CP259" s="6">
        <v>0</v>
      </c>
      <c r="CQ259" s="6">
        <v>5.632035545659873</v>
      </c>
      <c r="CR259" s="6">
        <v>5.1531531363968304</v>
      </c>
      <c r="CS259" s="6">
        <v>22.609411277664879</v>
      </c>
      <c r="CT259" s="6">
        <v>32.501386442516605</v>
      </c>
      <c r="CU259" s="6">
        <v>79.721597286544579</v>
      </c>
      <c r="CV259" s="6">
        <v>288.88003751476765</v>
      </c>
      <c r="CW259" s="6">
        <v>19.935008844465791</v>
      </c>
      <c r="CX259" s="6">
        <v>0</v>
      </c>
      <c r="CY259" s="6">
        <v>0</v>
      </c>
      <c r="CZ259" s="6">
        <v>0</v>
      </c>
      <c r="DA259" s="6">
        <v>0</v>
      </c>
      <c r="DB259" s="6">
        <v>31.632142743983611</v>
      </c>
      <c r="DC259" s="6">
        <v>127.41489727440522</v>
      </c>
      <c r="DD259" s="6">
        <v>0</v>
      </c>
      <c r="DE259" s="6">
        <v>5357.5952556900502</v>
      </c>
      <c r="DF259" s="6">
        <v>0</v>
      </c>
      <c r="DG259" s="6">
        <v>0</v>
      </c>
      <c r="DH259" s="6">
        <v>0</v>
      </c>
      <c r="DI259" s="6">
        <v>227.31785207982207</v>
      </c>
      <c r="DJ259" s="6">
        <v>3.953655306126048</v>
      </c>
      <c r="DK259" s="6">
        <v>310.73040350335509</v>
      </c>
      <c r="DL259" s="6">
        <v>8.1363249694149324</v>
      </c>
      <c r="DM259" s="6">
        <v>0</v>
      </c>
      <c r="DN259" s="6">
        <v>0</v>
      </c>
      <c r="DO259" s="6">
        <v>0</v>
      </c>
      <c r="DP259" s="6">
        <v>0</v>
      </c>
      <c r="DQ259" s="6">
        <v>8.0108749270852755</v>
      </c>
      <c r="DR259" s="6">
        <v>6.2493205772230551</v>
      </c>
      <c r="DS259" s="6">
        <v>0</v>
      </c>
      <c r="DT259" s="6">
        <v>3.5195057041932833</v>
      </c>
      <c r="DU259" s="6">
        <v>14.262919029819198</v>
      </c>
      <c r="DV259" s="6">
        <v>0</v>
      </c>
      <c r="DW259" s="6">
        <v>783.20678463030333</v>
      </c>
      <c r="DX259" s="6">
        <v>0</v>
      </c>
      <c r="DY259" s="6">
        <v>0</v>
      </c>
      <c r="DZ259" s="6">
        <v>71.817427600521313</v>
      </c>
      <c r="EA259" s="6">
        <v>129.66855704430333</v>
      </c>
      <c r="EB259" s="6">
        <v>15.445142181338856</v>
      </c>
      <c r="EC259" s="6">
        <v>3.1250561130790637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57125.613859173871</v>
      </c>
      <c r="EJ259" s="6">
        <v>0</v>
      </c>
      <c r="EK259" s="6">
        <v>0</v>
      </c>
      <c r="EL259" s="6">
        <v>14.06936941816441</v>
      </c>
      <c r="EM259" s="6">
        <v>3.0537615780889289</v>
      </c>
      <c r="EN259" s="6">
        <v>0.3677195434828241</v>
      </c>
      <c r="EO259" s="6">
        <v>0</v>
      </c>
      <c r="EP259" s="6">
        <v>110.38078766064527</v>
      </c>
      <c r="EQ259" s="6">
        <v>0</v>
      </c>
      <c r="ER259" s="6">
        <v>0.97497228899470134</v>
      </c>
      <c r="ES259" s="6">
        <v>28.488240351865031</v>
      </c>
      <c r="ET259" s="6">
        <v>0.80482544420590663</v>
      </c>
      <c r="EU259" s="6">
        <v>0</v>
      </c>
      <c r="EV259" s="6">
        <v>8.4790377185846282</v>
      </c>
      <c r="EW259" s="6">
        <v>27.453482676370204</v>
      </c>
      <c r="EX259" s="6">
        <v>0</v>
      </c>
      <c r="EY259" s="6">
        <v>2.5952723386059788</v>
      </c>
      <c r="EZ259" s="6">
        <v>0</v>
      </c>
      <c r="FA259" s="6">
        <v>2717.0172763749874</v>
      </c>
      <c r="FB259" s="6">
        <v>0</v>
      </c>
      <c r="FC259" s="6">
        <v>0</v>
      </c>
      <c r="FD259" s="6">
        <v>0</v>
      </c>
      <c r="FE259" s="6">
        <v>216.62130733622033</v>
      </c>
      <c r="FF259" s="6">
        <v>0</v>
      </c>
      <c r="FG259" s="6">
        <v>69.212246146858945</v>
      </c>
      <c r="FH259" s="6">
        <v>138.42449229371789</v>
      </c>
      <c r="FI259" s="6">
        <v>0</v>
      </c>
      <c r="FJ259" s="6">
        <v>0</v>
      </c>
      <c r="FK259" s="6">
        <v>140.13495438682335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f t="shared" si="3"/>
        <v>129431.01050460317</v>
      </c>
    </row>
    <row r="260" spans="1:174" x14ac:dyDescent="0.25">
      <c r="A260" s="49">
        <v>47969</v>
      </c>
      <c r="B260" s="6">
        <v>255.06638585621874</v>
      </c>
      <c r="C260" s="6">
        <v>27.150379324909341</v>
      </c>
      <c r="D260" s="6">
        <v>167.65401559756901</v>
      </c>
      <c r="E260" s="6">
        <v>0</v>
      </c>
      <c r="F260" s="6">
        <v>37.780131596530332</v>
      </c>
      <c r="G260" s="6">
        <v>33.440542766494282</v>
      </c>
      <c r="H260" s="6">
        <v>300.77592208595411</v>
      </c>
      <c r="I260" s="6">
        <v>0</v>
      </c>
      <c r="J260" s="6">
        <v>368.55449270637462</v>
      </c>
      <c r="K260" s="6">
        <v>0</v>
      </c>
      <c r="L260" s="6">
        <v>0</v>
      </c>
      <c r="M260" s="6">
        <v>10.415637196060363</v>
      </c>
      <c r="N260" s="6">
        <v>1.793126184854541</v>
      </c>
      <c r="O260" s="6">
        <v>132.21217798479648</v>
      </c>
      <c r="P260" s="6">
        <v>8.1308070039999425</v>
      </c>
      <c r="Q260" s="6">
        <v>11.153850593123103</v>
      </c>
      <c r="R260" s="6">
        <v>0</v>
      </c>
      <c r="S260" s="6">
        <v>0.97320910826214246</v>
      </c>
      <c r="T260" s="6">
        <v>7.0811483915524693</v>
      </c>
      <c r="U260" s="6">
        <v>56.096199893720218</v>
      </c>
      <c r="V260" s="6">
        <v>0</v>
      </c>
      <c r="W260" s="6">
        <v>0</v>
      </c>
      <c r="X260" s="6">
        <v>103.97573660750031</v>
      </c>
      <c r="Y260" s="6">
        <v>0</v>
      </c>
      <c r="Z260" s="6">
        <v>0</v>
      </c>
      <c r="AA260" s="6">
        <v>60.395990071764373</v>
      </c>
      <c r="AB260" s="6">
        <v>84.567708148368325</v>
      </c>
      <c r="AC260" s="6">
        <v>0</v>
      </c>
      <c r="AD260" s="6">
        <v>8.747009963453527</v>
      </c>
      <c r="AE260" s="6">
        <v>0</v>
      </c>
      <c r="AF260" s="6">
        <v>0</v>
      </c>
      <c r="AG260" s="6">
        <v>102.91434816814889</v>
      </c>
      <c r="AH260" s="6">
        <v>59.240281923529174</v>
      </c>
      <c r="AI260" s="6">
        <v>428.89406603821243</v>
      </c>
      <c r="AJ260" s="6">
        <v>100.61369997775338</v>
      </c>
      <c r="AK260" s="6">
        <v>0</v>
      </c>
      <c r="AL260" s="6">
        <v>54.237720048775579</v>
      </c>
      <c r="AM260" s="6">
        <v>343.60903082006189</v>
      </c>
      <c r="AN260" s="6">
        <v>0</v>
      </c>
      <c r="AO260" s="6">
        <v>0</v>
      </c>
      <c r="AP260" s="6">
        <v>0</v>
      </c>
      <c r="AQ260" s="6">
        <v>0</v>
      </c>
      <c r="AR260" s="6">
        <v>7.3112806288930585</v>
      </c>
      <c r="AS260" s="6">
        <v>486.2731468643002</v>
      </c>
      <c r="AT260" s="6">
        <v>85.769069868313267</v>
      </c>
      <c r="AU260" s="6">
        <v>694.75191102863641</v>
      </c>
      <c r="AV260" s="6">
        <v>349.14017719663497</v>
      </c>
      <c r="AW260" s="6">
        <v>266.33254113538436</v>
      </c>
      <c r="AX260" s="6">
        <v>0</v>
      </c>
      <c r="AY260" s="6">
        <v>129.34176722212626</v>
      </c>
      <c r="AZ260" s="6">
        <v>12700.485429652934</v>
      </c>
      <c r="BA260" s="6">
        <v>0</v>
      </c>
      <c r="BB260" s="6">
        <v>0</v>
      </c>
      <c r="BC260" s="6">
        <v>2085.096523587044</v>
      </c>
      <c r="BD260" s="6">
        <v>0</v>
      </c>
      <c r="BE260" s="6">
        <v>106.12866504529818</v>
      </c>
      <c r="BF260" s="6">
        <v>245.92379466725981</v>
      </c>
      <c r="BG260" s="6">
        <v>30.812331941229903</v>
      </c>
      <c r="BH260" s="6">
        <v>8.0883891210683618</v>
      </c>
      <c r="BI260" s="6">
        <v>14.365871487684986</v>
      </c>
      <c r="BJ260" s="6">
        <v>0</v>
      </c>
      <c r="BK260" s="6">
        <v>2.1917064860532065</v>
      </c>
      <c r="BL260" s="6">
        <v>5.2715819523807514</v>
      </c>
      <c r="BM260" s="6">
        <v>6.6649376198709822</v>
      </c>
      <c r="BN260" s="6">
        <v>1.5235691994889689</v>
      </c>
      <c r="BO260" s="6">
        <v>0</v>
      </c>
      <c r="BP260" s="6">
        <v>0</v>
      </c>
      <c r="BQ260" s="6">
        <v>88.199979786940432</v>
      </c>
      <c r="BR260" s="6">
        <v>937.77116120249366</v>
      </c>
      <c r="BS260" s="6">
        <v>78.079992279580694</v>
      </c>
      <c r="BT260" s="6">
        <v>34.656141703145281</v>
      </c>
      <c r="BU260" s="6">
        <v>0</v>
      </c>
      <c r="BV260" s="6">
        <v>885.67066823418827</v>
      </c>
      <c r="BW260" s="6">
        <v>52.802562826240305</v>
      </c>
      <c r="BX260" s="6">
        <v>2043.8504655725703</v>
      </c>
      <c r="BY260" s="6">
        <v>5877.289866762856</v>
      </c>
      <c r="BZ260" s="6">
        <v>0</v>
      </c>
      <c r="CA260" s="6">
        <v>83.66783151486166</v>
      </c>
      <c r="CB260" s="6">
        <v>283.69092547535257</v>
      </c>
      <c r="CC260" s="6">
        <v>53.395668798213634</v>
      </c>
      <c r="CD260" s="6">
        <v>2.0648833302250473</v>
      </c>
      <c r="CE260" s="6">
        <v>55.77670548393619</v>
      </c>
      <c r="CF260" s="6">
        <v>0</v>
      </c>
      <c r="CG260" s="6">
        <v>1028.5445773249332</v>
      </c>
      <c r="CH260" s="6">
        <v>76.197608529459174</v>
      </c>
      <c r="CI260" s="6">
        <v>11240.854159287022</v>
      </c>
      <c r="CJ260" s="6">
        <v>122.15245611492898</v>
      </c>
      <c r="CK260" s="6">
        <v>17017.238463299534</v>
      </c>
      <c r="CL260" s="6">
        <v>1019.0933535563619</v>
      </c>
      <c r="CM260" s="6">
        <v>0</v>
      </c>
      <c r="CN260" s="6">
        <v>29.610772558794633</v>
      </c>
      <c r="CO260" s="6">
        <v>0</v>
      </c>
      <c r="CP260" s="6">
        <v>0</v>
      </c>
      <c r="CQ260" s="6">
        <v>5.6086175522527428</v>
      </c>
      <c r="CR260" s="6">
        <v>5.1103886265308143</v>
      </c>
      <c r="CS260" s="6">
        <v>22.421782389864237</v>
      </c>
      <c r="CT260" s="6">
        <v>32.305066051687362</v>
      </c>
      <c r="CU260" s="6">
        <v>79.19188763203546</v>
      </c>
      <c r="CV260" s="6">
        <v>286.96057591245534</v>
      </c>
      <c r="CW260" s="6">
        <v>19.802550802892906</v>
      </c>
      <c r="CX260" s="6">
        <v>0</v>
      </c>
      <c r="CY260" s="6">
        <v>0</v>
      </c>
      <c r="CZ260" s="6">
        <v>0</v>
      </c>
      <c r="DA260" s="6">
        <v>0</v>
      </c>
      <c r="DB260" s="6">
        <v>31.317397664810933</v>
      </c>
      <c r="DC260" s="6">
        <v>126.35751832847725</v>
      </c>
      <c r="DD260" s="6">
        <v>0</v>
      </c>
      <c r="DE260" s="6">
        <v>5352.7094468834566</v>
      </c>
      <c r="DF260" s="6">
        <v>0</v>
      </c>
      <c r="DG260" s="6">
        <v>0</v>
      </c>
      <c r="DH260" s="6">
        <v>0</v>
      </c>
      <c r="DI260" s="6">
        <v>226.37266487030064</v>
      </c>
      <c r="DJ260" s="6">
        <v>3.9273852681747421</v>
      </c>
      <c r="DK260" s="6">
        <v>308.66575728090623</v>
      </c>
      <c r="DL260" s="6">
        <v>8.0553671832984577</v>
      </c>
      <c r="DM260" s="6">
        <v>0</v>
      </c>
      <c r="DN260" s="6">
        <v>0</v>
      </c>
      <c r="DO260" s="6">
        <v>0</v>
      </c>
      <c r="DP260" s="6">
        <v>0</v>
      </c>
      <c r="DQ260" s="6">
        <v>7.9443950203588294</v>
      </c>
      <c r="DR260" s="6">
        <v>6.1974592945468299</v>
      </c>
      <c r="DS260" s="6">
        <v>0</v>
      </c>
      <c r="DT260" s="6">
        <v>3.5048716059691225</v>
      </c>
      <c r="DU260" s="6">
        <v>14.144555238675322</v>
      </c>
      <c r="DV260" s="6">
        <v>0</v>
      </c>
      <c r="DW260" s="6">
        <v>783.82780459190826</v>
      </c>
      <c r="DX260" s="6">
        <v>0</v>
      </c>
      <c r="DY260" s="6">
        <v>0</v>
      </c>
      <c r="DZ260" s="6">
        <v>71.221435785435872</v>
      </c>
      <c r="EA260" s="6">
        <v>128.5472232012867</v>
      </c>
      <c r="EB260" s="6">
        <v>15.316967466224972</v>
      </c>
      <c r="EC260" s="6">
        <v>3.0991221869095287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57188.625568631905</v>
      </c>
      <c r="EJ260" s="6">
        <v>0</v>
      </c>
      <c r="EK260" s="6">
        <v>0</v>
      </c>
      <c r="EL260" s="6">
        <v>13.952611838607513</v>
      </c>
      <c r="EM260" s="6">
        <v>3.0284193044017238</v>
      </c>
      <c r="EN260" s="6">
        <v>0.36466794660049384</v>
      </c>
      <c r="EO260" s="6">
        <v>0</v>
      </c>
      <c r="EP260" s="6">
        <v>109.4516592605015</v>
      </c>
      <c r="EQ260" s="6">
        <v>0</v>
      </c>
      <c r="ER260" s="6">
        <v>0.9652711526292499</v>
      </c>
      <c r="ES260" s="6">
        <v>29.12105121576144</v>
      </c>
      <c r="ET260" s="6">
        <v>0.80147898149388996</v>
      </c>
      <c r="EU260" s="6">
        <v>0</v>
      </c>
      <c r="EV260" s="6">
        <v>8.4086726658541604</v>
      </c>
      <c r="EW260" s="6">
        <v>27.225654257595316</v>
      </c>
      <c r="EX260" s="6">
        <v>0</v>
      </c>
      <c r="EY260" s="6">
        <v>2.5844812010106177</v>
      </c>
      <c r="EZ260" s="6">
        <v>0</v>
      </c>
      <c r="FA260" s="6">
        <v>2722.5491995444668</v>
      </c>
      <c r="FB260" s="6">
        <v>0</v>
      </c>
      <c r="FC260" s="6">
        <v>0</v>
      </c>
      <c r="FD260" s="6">
        <v>0</v>
      </c>
      <c r="FE260" s="6">
        <v>216.49827379170841</v>
      </c>
      <c r="FF260" s="6">
        <v>0</v>
      </c>
      <c r="FG260" s="6">
        <v>69.227463032383469</v>
      </c>
      <c r="FH260" s="6">
        <v>138.45492606476694</v>
      </c>
      <c r="FI260" s="6">
        <v>0</v>
      </c>
      <c r="FJ260" s="6">
        <v>0</v>
      </c>
      <c r="FK260" s="6">
        <v>140.27508950171284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f t="shared" si="3"/>
        <v>129215.69928563407</v>
      </c>
    </row>
    <row r="261" spans="1:174" x14ac:dyDescent="0.25">
      <c r="A261" s="49">
        <v>48000</v>
      </c>
      <c r="B261" s="6">
        <v>252.95034194785796</v>
      </c>
      <c r="C261" s="6">
        <v>26.925066272148403</v>
      </c>
      <c r="D261" s="6">
        <v>166.26270398420743</v>
      </c>
      <c r="E261" s="6">
        <v>0</v>
      </c>
      <c r="F261" s="6">
        <v>37.466661710481553</v>
      </c>
      <c r="G261" s="6">
        <v>33.107803806449603</v>
      </c>
      <c r="H261" s="6">
        <v>299.53013692354364</v>
      </c>
      <c r="I261" s="6">
        <v>0</v>
      </c>
      <c r="J261" s="6">
        <v>365.49596682477699</v>
      </c>
      <c r="K261" s="6">
        <v>0</v>
      </c>
      <c r="L261" s="6">
        <v>0</v>
      </c>
      <c r="M261" s="6">
        <v>10.346430559861306</v>
      </c>
      <c r="N261" s="6">
        <v>1.7782455553848648</v>
      </c>
      <c r="O261" s="6">
        <v>131.33369499516832</v>
      </c>
      <c r="P261" s="6">
        <v>8.0953079558626673</v>
      </c>
      <c r="Q261" s="6">
        <v>11.107472902936973</v>
      </c>
      <c r="R261" s="6">
        <v>0</v>
      </c>
      <c r="S261" s="6">
        <v>0.96916250658566649</v>
      </c>
      <c r="T261" s="6">
        <v>7.0223840132702788</v>
      </c>
      <c r="U261" s="6">
        <v>55.630673946731115</v>
      </c>
      <c r="V261" s="6">
        <v>0</v>
      </c>
      <c r="W261" s="6">
        <v>0</v>
      </c>
      <c r="X261" s="6">
        <v>102.941160742203</v>
      </c>
      <c r="Y261" s="6">
        <v>0</v>
      </c>
      <c r="Z261" s="6">
        <v>0</v>
      </c>
      <c r="AA261" s="6">
        <v>60.144843966900048</v>
      </c>
      <c r="AB261" s="6">
        <v>83.726245392840227</v>
      </c>
      <c r="AC261" s="6">
        <v>0</v>
      </c>
      <c r="AD261" s="6">
        <v>8.7106399121646838</v>
      </c>
      <c r="AE261" s="6">
        <v>0</v>
      </c>
      <c r="AF261" s="6">
        <v>0</v>
      </c>
      <c r="AG261" s="6">
        <v>102.48663607476706</v>
      </c>
      <c r="AH261" s="6">
        <v>58.993960940595954</v>
      </c>
      <c r="AI261" s="6">
        <v>426.02199750263009</v>
      </c>
      <c r="AJ261" s="6">
        <v>100.19534839888919</v>
      </c>
      <c r="AK261" s="6">
        <v>0</v>
      </c>
      <c r="AL261" s="6">
        <v>53.78761708215621</v>
      </c>
      <c r="AM261" s="6">
        <v>342.3388184464095</v>
      </c>
      <c r="AN261" s="6">
        <v>0</v>
      </c>
      <c r="AO261" s="6">
        <v>0</v>
      </c>
      <c r="AP261" s="6">
        <v>0</v>
      </c>
      <c r="AQ261" s="6">
        <v>0</v>
      </c>
      <c r="AR261" s="6">
        <v>7.2627008704866913</v>
      </c>
      <c r="AS261" s="6">
        <v>482.3371593088973</v>
      </c>
      <c r="AT261" s="6">
        <v>85.451386581727505</v>
      </c>
      <c r="AU261" s="6">
        <v>689.02658029750398</v>
      </c>
      <c r="AV261" s="6">
        <v>346.24276503806914</v>
      </c>
      <c r="AW261" s="6">
        <v>263.82562340472191</v>
      </c>
      <c r="AX261" s="6">
        <v>0</v>
      </c>
      <c r="AY261" s="6">
        <v>128.26839774637921</v>
      </c>
      <c r="AZ261" s="6">
        <v>12628.644655104879</v>
      </c>
      <c r="BA261" s="6">
        <v>0</v>
      </c>
      <c r="BB261" s="6">
        <v>0</v>
      </c>
      <c r="BC261" s="6">
        <v>2078.1607812824373</v>
      </c>
      <c r="BD261" s="6">
        <v>0</v>
      </c>
      <c r="BE261" s="6">
        <v>105.52991978951994</v>
      </c>
      <c r="BF261" s="6">
        <v>244.83912113169023</v>
      </c>
      <c r="BG261" s="6">
        <v>30.55662941533582</v>
      </c>
      <c r="BH261" s="6">
        <v>8.0212659467297165</v>
      </c>
      <c r="BI261" s="6">
        <v>14.222928678044434</v>
      </c>
      <c r="BJ261" s="6">
        <v>0</v>
      </c>
      <c r="BK261" s="6">
        <v>2.1698986421439503</v>
      </c>
      <c r="BL261" s="6">
        <v>5.219128835549677</v>
      </c>
      <c r="BM261" s="6">
        <v>6.6372248215451011</v>
      </c>
      <c r="BN261" s="6">
        <v>1.5109255445579881</v>
      </c>
      <c r="BO261" s="6">
        <v>0</v>
      </c>
      <c r="BP261" s="6">
        <v>0</v>
      </c>
      <c r="BQ261" s="6">
        <v>87.786576270603547</v>
      </c>
      <c r="BR261" s="6">
        <v>933.87191044450469</v>
      </c>
      <c r="BS261" s="6">
        <v>77.303083375535195</v>
      </c>
      <c r="BT261" s="6">
        <v>34.368540524885212</v>
      </c>
      <c r="BU261" s="6">
        <v>0</v>
      </c>
      <c r="BV261" s="6">
        <v>878.06788312986725</v>
      </c>
      <c r="BW261" s="6">
        <v>52.364369809427963</v>
      </c>
      <c r="BX261" s="6">
        <v>2036.7200866901003</v>
      </c>
      <c r="BY261" s="6">
        <v>5853.6273185178316</v>
      </c>
      <c r="BZ261" s="6">
        <v>0</v>
      </c>
      <c r="CA261" s="6">
        <v>83.333174780371664</v>
      </c>
      <c r="CB261" s="6">
        <v>280.91539464290543</v>
      </c>
      <c r="CC261" s="6">
        <v>53.177144022897906</v>
      </c>
      <c r="CD261" s="6">
        <v>2.0562975491479087</v>
      </c>
      <c r="CE261" s="6">
        <v>55.544786045448149</v>
      </c>
      <c r="CF261" s="6">
        <v>0</v>
      </c>
      <c r="CG261" s="6">
        <v>1023.9716279311593</v>
      </c>
      <c r="CH261" s="6">
        <v>75.565266874655705</v>
      </c>
      <c r="CI261" s="6">
        <v>11182.444110725015</v>
      </c>
      <c r="CJ261" s="6">
        <v>121.13840998008008</v>
      </c>
      <c r="CK261" s="6">
        <v>16978.547208070326</v>
      </c>
      <c r="CL261" s="6">
        <v>1014.1139357269053</v>
      </c>
      <c r="CM261" s="6">
        <v>0</v>
      </c>
      <c r="CN261" s="6">
        <v>29.486759913166562</v>
      </c>
      <c r="CO261" s="6">
        <v>0</v>
      </c>
      <c r="CP261" s="6">
        <v>0</v>
      </c>
      <c r="CQ261" s="6">
        <v>5.585296930818993</v>
      </c>
      <c r="CR261" s="6">
        <v>5.0679790068176196</v>
      </c>
      <c r="CS261" s="6">
        <v>22.235710579295954</v>
      </c>
      <c r="CT261" s="6">
        <v>32.079833454279758</v>
      </c>
      <c r="CU261" s="6">
        <v>78.66569763001236</v>
      </c>
      <c r="CV261" s="6">
        <v>285.05386816075344</v>
      </c>
      <c r="CW261" s="6">
        <v>19.670972877948721</v>
      </c>
      <c r="CX261" s="6">
        <v>0</v>
      </c>
      <c r="CY261" s="6">
        <v>0</v>
      </c>
      <c r="CZ261" s="6">
        <v>0</v>
      </c>
      <c r="DA261" s="6">
        <v>0</v>
      </c>
      <c r="DB261" s="6">
        <v>31.005784351502648</v>
      </c>
      <c r="DC261" s="6">
        <v>125.30891426099133</v>
      </c>
      <c r="DD261" s="6">
        <v>0</v>
      </c>
      <c r="DE261" s="6">
        <v>5346.1383603351369</v>
      </c>
      <c r="DF261" s="6">
        <v>0</v>
      </c>
      <c r="DG261" s="6">
        <v>0</v>
      </c>
      <c r="DH261" s="6">
        <v>0</v>
      </c>
      <c r="DI261" s="6">
        <v>225.43140774745237</v>
      </c>
      <c r="DJ261" s="6">
        <v>3.9012897813262861</v>
      </c>
      <c r="DK261" s="6">
        <v>306.61482958736832</v>
      </c>
      <c r="DL261" s="6">
        <v>7.975214940613145</v>
      </c>
      <c r="DM261" s="6">
        <v>0</v>
      </c>
      <c r="DN261" s="6">
        <v>0</v>
      </c>
      <c r="DO261" s="6">
        <v>0</v>
      </c>
      <c r="DP261" s="6">
        <v>0</v>
      </c>
      <c r="DQ261" s="6">
        <v>7.8784668109237028</v>
      </c>
      <c r="DR261" s="6">
        <v>6.1460283934789075</v>
      </c>
      <c r="DS261" s="6">
        <v>0</v>
      </c>
      <c r="DT261" s="6">
        <v>3.4902983562983767</v>
      </c>
      <c r="DU261" s="6">
        <v>14.027173713996298</v>
      </c>
      <c r="DV261" s="6">
        <v>0</v>
      </c>
      <c r="DW261" s="6">
        <v>784.11415576935076</v>
      </c>
      <c r="DX261" s="6">
        <v>0</v>
      </c>
      <c r="DY261" s="6">
        <v>0</v>
      </c>
      <c r="DZ261" s="6">
        <v>70.630389932013443</v>
      </c>
      <c r="EA261" s="6">
        <v>127.30525038145367</v>
      </c>
      <c r="EB261" s="6">
        <v>15.189856435562916</v>
      </c>
      <c r="EC261" s="6">
        <v>3.0734034788039994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57219.31922488915</v>
      </c>
      <c r="EJ261" s="6">
        <v>0</v>
      </c>
      <c r="EK261" s="6">
        <v>0</v>
      </c>
      <c r="EL261" s="6">
        <v>13.836823196035553</v>
      </c>
      <c r="EM261" s="6">
        <v>3.0032873388277159</v>
      </c>
      <c r="EN261" s="6">
        <v>0.36164167402767444</v>
      </c>
      <c r="EO261" s="6">
        <v>0</v>
      </c>
      <c r="EP261" s="6">
        <v>108.35561912318778</v>
      </c>
      <c r="EQ261" s="6">
        <v>0</v>
      </c>
      <c r="ER261" s="6">
        <v>0.95566654418345687</v>
      </c>
      <c r="ES261" s="6">
        <v>29.929154177587737</v>
      </c>
      <c r="ET261" s="6">
        <v>0.79814643336765512</v>
      </c>
      <c r="EU261" s="6">
        <v>0</v>
      </c>
      <c r="EV261" s="6">
        <v>8.3388915521047533</v>
      </c>
      <c r="EW261" s="6">
        <v>26.999716520196394</v>
      </c>
      <c r="EX261" s="6">
        <v>0</v>
      </c>
      <c r="EY261" s="6">
        <v>2.573734932945468</v>
      </c>
      <c r="EZ261" s="6">
        <v>0</v>
      </c>
      <c r="FA261" s="6">
        <v>2726.8253561090478</v>
      </c>
      <c r="FB261" s="6">
        <v>0</v>
      </c>
      <c r="FC261" s="6">
        <v>0</v>
      </c>
      <c r="FD261" s="6">
        <v>0</v>
      </c>
      <c r="FE261" s="6">
        <v>216.37960466778196</v>
      </c>
      <c r="FF261" s="6">
        <v>0</v>
      </c>
      <c r="FG261" s="6">
        <v>69.245237576774912</v>
      </c>
      <c r="FH261" s="6">
        <v>138.49047515354982</v>
      </c>
      <c r="FI261" s="6">
        <v>0</v>
      </c>
      <c r="FJ261" s="6">
        <v>0</v>
      </c>
      <c r="FK261" s="6">
        <v>140.41536481500998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f t="shared" ref="FR261:FR324" si="4">SUM(B261:FQ261)</f>
        <v>128962.11842744985</v>
      </c>
    </row>
    <row r="262" spans="1:174" x14ac:dyDescent="0.25">
      <c r="A262" s="49">
        <v>48030</v>
      </c>
      <c r="B262" s="6">
        <v>250.85369522864107</v>
      </c>
      <c r="C262" s="6">
        <v>26.701623026476977</v>
      </c>
      <c r="D262" s="6">
        <v>164.88293845877334</v>
      </c>
      <c r="E262" s="6">
        <v>0</v>
      </c>
      <c r="F262" s="6">
        <v>37.156003089117853</v>
      </c>
      <c r="G262" s="6">
        <v>32.778375654375502</v>
      </c>
      <c r="H262" s="6">
        <v>298.29557623659679</v>
      </c>
      <c r="I262" s="6">
        <v>0</v>
      </c>
      <c r="J262" s="6">
        <v>362.46282275442707</v>
      </c>
      <c r="K262" s="6">
        <v>0</v>
      </c>
      <c r="L262" s="6">
        <v>0</v>
      </c>
      <c r="M262" s="6">
        <v>10.277683766723586</v>
      </c>
      <c r="N262" s="6">
        <v>1.7634884159045061</v>
      </c>
      <c r="O262" s="6">
        <v>130.46104908026967</v>
      </c>
      <c r="P262" s="6">
        <v>8.0531825969869999</v>
      </c>
      <c r="Q262" s="6">
        <v>11.061288051101071</v>
      </c>
      <c r="R262" s="6">
        <v>0</v>
      </c>
      <c r="S262" s="6">
        <v>0.96513273067149463</v>
      </c>
      <c r="T262" s="6">
        <v>6.9641073033667134</v>
      </c>
      <c r="U262" s="6">
        <v>55.169011263345084</v>
      </c>
      <c r="V262" s="6">
        <v>0</v>
      </c>
      <c r="W262" s="6">
        <v>0</v>
      </c>
      <c r="X262" s="6">
        <v>101.91687907876445</v>
      </c>
      <c r="Y262" s="6">
        <v>0</v>
      </c>
      <c r="Z262" s="6">
        <v>0</v>
      </c>
      <c r="AA262" s="6">
        <v>59.894757685939851</v>
      </c>
      <c r="AB262" s="6">
        <v>82.893155331623518</v>
      </c>
      <c r="AC262" s="6">
        <v>0</v>
      </c>
      <c r="AD262" s="6">
        <v>8.674421087481992</v>
      </c>
      <c r="AE262" s="6">
        <v>0</v>
      </c>
      <c r="AF262" s="6">
        <v>0</v>
      </c>
      <c r="AG262" s="6">
        <v>102.06049957856432</v>
      </c>
      <c r="AH262" s="6">
        <v>58.748664159855309</v>
      </c>
      <c r="AI262" s="6">
        <v>423.22578957166394</v>
      </c>
      <c r="AJ262" s="6">
        <v>99.778736325118047</v>
      </c>
      <c r="AK262" s="6">
        <v>0</v>
      </c>
      <c r="AL262" s="6">
        <v>53.341249388339207</v>
      </c>
      <c r="AM262" s="6">
        <v>340.96939504990905</v>
      </c>
      <c r="AN262" s="6">
        <v>0</v>
      </c>
      <c r="AO262" s="6">
        <v>0</v>
      </c>
      <c r="AP262" s="6">
        <v>0</v>
      </c>
      <c r="AQ262" s="6">
        <v>0</v>
      </c>
      <c r="AR262" s="6">
        <v>7.2144438999811875</v>
      </c>
      <c r="AS262" s="6">
        <v>479.08305103597473</v>
      </c>
      <c r="AT262" s="6">
        <v>85.11883399343472</v>
      </c>
      <c r="AU262" s="6">
        <v>683.38631795951846</v>
      </c>
      <c r="AV262" s="6">
        <v>343.3693976551117</v>
      </c>
      <c r="AW262" s="6">
        <v>261.33633228058483</v>
      </c>
      <c r="AX262" s="6">
        <v>0</v>
      </c>
      <c r="AY262" s="6">
        <v>127.20393584980172</v>
      </c>
      <c r="AZ262" s="6">
        <v>12571.498268243777</v>
      </c>
      <c r="BA262" s="6">
        <v>0</v>
      </c>
      <c r="BB262" s="6">
        <v>0</v>
      </c>
      <c r="BC262" s="6">
        <v>2073.467342207362</v>
      </c>
      <c r="BD262" s="6">
        <v>0</v>
      </c>
      <c r="BE262" s="6">
        <v>104.89674949510474</v>
      </c>
      <c r="BF262" s="6">
        <v>243.84376582707117</v>
      </c>
      <c r="BG262" s="6">
        <v>30.30304888987563</v>
      </c>
      <c r="BH262" s="6">
        <v>7.954699807972057</v>
      </c>
      <c r="BI262" s="6">
        <v>14.081408173124169</v>
      </c>
      <c r="BJ262" s="6">
        <v>0</v>
      </c>
      <c r="BK262" s="6">
        <v>2.1483077899071641</v>
      </c>
      <c r="BL262" s="6">
        <v>5.1671976359514478</v>
      </c>
      <c r="BM262" s="6">
        <v>6.609627252983528</v>
      </c>
      <c r="BN262" s="6">
        <v>1.4983868156192544</v>
      </c>
      <c r="BO262" s="6">
        <v>0</v>
      </c>
      <c r="BP262" s="6">
        <v>0</v>
      </c>
      <c r="BQ262" s="6">
        <v>87.351858682936282</v>
      </c>
      <c r="BR262" s="6">
        <v>929.98887276397295</v>
      </c>
      <c r="BS262" s="6">
        <v>76.533904844246706</v>
      </c>
      <c r="BT262" s="6">
        <v>34.083326064640275</v>
      </c>
      <c r="BU262" s="6">
        <v>0</v>
      </c>
      <c r="BV262" s="6">
        <v>871.42866443906269</v>
      </c>
      <c r="BW262" s="6">
        <v>51.929813228229825</v>
      </c>
      <c r="BX262" s="6">
        <v>2031.2648165738321</v>
      </c>
      <c r="BY262" s="6">
        <v>5837.6482547902961</v>
      </c>
      <c r="BZ262" s="6">
        <v>0</v>
      </c>
      <c r="CA262" s="6">
        <v>82.990160221542382</v>
      </c>
      <c r="CB262" s="6">
        <v>279.29238728584505</v>
      </c>
      <c r="CC262" s="6">
        <v>53.079335269884794</v>
      </c>
      <c r="CD262" s="6">
        <v>2.047747467732647</v>
      </c>
      <c r="CE262" s="6">
        <v>55.313830927557404</v>
      </c>
      <c r="CF262" s="6">
        <v>0</v>
      </c>
      <c r="CG262" s="6">
        <v>1019.572613352136</v>
      </c>
      <c r="CH262" s="6">
        <v>74.938172838197687</v>
      </c>
      <c r="CI262" s="6">
        <v>11137.117383983648</v>
      </c>
      <c r="CJ262" s="6">
        <v>120.23199976649465</v>
      </c>
      <c r="CK262" s="6">
        <v>16955.419662075641</v>
      </c>
      <c r="CL262" s="6">
        <v>1010.4284629920822</v>
      </c>
      <c r="CM262" s="6">
        <v>0</v>
      </c>
      <c r="CN262" s="6">
        <v>29.363167755729236</v>
      </c>
      <c r="CO262" s="6">
        <v>0</v>
      </c>
      <c r="CP262" s="6">
        <v>0</v>
      </c>
      <c r="CQ262" s="6">
        <v>5.5620732764861343</v>
      </c>
      <c r="CR262" s="6">
        <v>5.0259213321277194</v>
      </c>
      <c r="CS262" s="6">
        <v>22.051182924231721</v>
      </c>
      <c r="CT262" s="6">
        <v>31.929622333097463</v>
      </c>
      <c r="CU262" s="6">
        <v>78.143003894166426</v>
      </c>
      <c r="CV262" s="6">
        <v>283.15982951678103</v>
      </c>
      <c r="CW262" s="6">
        <v>19.540269221703802</v>
      </c>
      <c r="CX262" s="6">
        <v>0</v>
      </c>
      <c r="CY262" s="6">
        <v>0</v>
      </c>
      <c r="CZ262" s="6">
        <v>0</v>
      </c>
      <c r="DA262" s="6">
        <v>0</v>
      </c>
      <c r="DB262" s="6">
        <v>30.697271642467751</v>
      </c>
      <c r="DC262" s="6">
        <v>124.26901225179918</v>
      </c>
      <c r="DD262" s="6">
        <v>0</v>
      </c>
      <c r="DE262" s="6">
        <v>5342.4462830620851</v>
      </c>
      <c r="DF262" s="6">
        <v>0</v>
      </c>
      <c r="DG262" s="6">
        <v>0</v>
      </c>
      <c r="DH262" s="6">
        <v>0</v>
      </c>
      <c r="DI262" s="6">
        <v>224.49406436998416</v>
      </c>
      <c r="DJ262" s="6">
        <v>3.8753676857769657</v>
      </c>
      <c r="DK262" s="6">
        <v>304.57752927006135</v>
      </c>
      <c r="DL262" s="6">
        <v>7.8958602260679243</v>
      </c>
      <c r="DM262" s="6">
        <v>0</v>
      </c>
      <c r="DN262" s="6">
        <v>0</v>
      </c>
      <c r="DO262" s="6">
        <v>0</v>
      </c>
      <c r="DP262" s="6">
        <v>0</v>
      </c>
      <c r="DQ262" s="6">
        <v>7.8130857204055175</v>
      </c>
      <c r="DR262" s="6">
        <v>6.0950243024082651</v>
      </c>
      <c r="DS262" s="6">
        <v>0</v>
      </c>
      <c r="DT262" s="6">
        <v>3.475785702172872</v>
      </c>
      <c r="DU262" s="6">
        <v>13.910766304240196</v>
      </c>
      <c r="DV262" s="6">
        <v>0</v>
      </c>
      <c r="DW262" s="6">
        <v>784.73686650524041</v>
      </c>
      <c r="DX262" s="6">
        <v>0</v>
      </c>
      <c r="DY262" s="6">
        <v>0</v>
      </c>
      <c r="DZ262" s="6">
        <v>70.044248995165589</v>
      </c>
      <c r="EA262" s="6">
        <v>126.1313948812311</v>
      </c>
      <c r="EB262" s="6">
        <v>15.063800262146692</v>
      </c>
      <c r="EC262" s="6">
        <v>3.0478982027307437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57278.214984182559</v>
      </c>
      <c r="EJ262" s="6">
        <v>0</v>
      </c>
      <c r="EK262" s="6">
        <v>0</v>
      </c>
      <c r="EL262" s="6">
        <v>13.721995449524041</v>
      </c>
      <c r="EM262" s="6">
        <v>2.9783639360814158</v>
      </c>
      <c r="EN262" s="6">
        <v>0.35864051560533178</v>
      </c>
      <c r="EO262" s="6">
        <v>0</v>
      </c>
      <c r="EP262" s="6">
        <v>107.27552081294064</v>
      </c>
      <c r="EQ262" s="6">
        <v>0</v>
      </c>
      <c r="ER262" s="6">
        <v>0.94615750318847347</v>
      </c>
      <c r="ES262" s="6">
        <v>30.291910712552649</v>
      </c>
      <c r="ET262" s="6">
        <v>0.79482774197038031</v>
      </c>
      <c r="EU262" s="6">
        <v>0</v>
      </c>
      <c r="EV262" s="6">
        <v>8.2696895313976881</v>
      </c>
      <c r="EW262" s="6">
        <v>26.775653773961974</v>
      </c>
      <c r="EX262" s="6">
        <v>0</v>
      </c>
      <c r="EY262" s="6">
        <v>2.5630333478431053</v>
      </c>
      <c r="EZ262" s="6">
        <v>0</v>
      </c>
      <c r="FA262" s="6">
        <v>2732.8323589035917</v>
      </c>
      <c r="FB262" s="6">
        <v>0</v>
      </c>
      <c r="FC262" s="6">
        <v>0</v>
      </c>
      <c r="FD262" s="6">
        <v>0</v>
      </c>
      <c r="FE262" s="6">
        <v>216.26901364636632</v>
      </c>
      <c r="FF262" s="6">
        <v>0</v>
      </c>
      <c r="FG262" s="6">
        <v>69.266486582271256</v>
      </c>
      <c r="FH262" s="6">
        <v>138.53297316454251</v>
      </c>
      <c r="FI262" s="6">
        <v>0</v>
      </c>
      <c r="FJ262" s="6">
        <v>0</v>
      </c>
      <c r="FK262" s="6">
        <v>140.55578043643524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f t="shared" si="4"/>
        <v>128801.18862717428</v>
      </c>
    </row>
    <row r="263" spans="1:174" x14ac:dyDescent="0.25">
      <c r="A263" s="49">
        <v>48061</v>
      </c>
      <c r="B263" s="6">
        <v>248.77493770510642</v>
      </c>
      <c r="C263" s="6">
        <v>26.480034070913185</v>
      </c>
      <c r="D263" s="6">
        <v>163.51462320366173</v>
      </c>
      <c r="E263" s="6">
        <v>0</v>
      </c>
      <c r="F263" s="6">
        <v>36.848390252005302</v>
      </c>
      <c r="G263" s="6">
        <v>32.452225367182237</v>
      </c>
      <c r="H263" s="6">
        <v>297.07097020764297</v>
      </c>
      <c r="I263" s="6">
        <v>0</v>
      </c>
      <c r="J263" s="6">
        <v>359.4548498591011</v>
      </c>
      <c r="K263" s="6">
        <v>0</v>
      </c>
      <c r="L263" s="6">
        <v>0</v>
      </c>
      <c r="M263" s="6">
        <v>10.209393761222859</v>
      </c>
      <c r="N263" s="6">
        <v>1.7488537416061827</v>
      </c>
      <c r="O263" s="6">
        <v>129.59420145569416</v>
      </c>
      <c r="P263" s="6">
        <v>8.0155141093886773</v>
      </c>
      <c r="Q263" s="6">
        <v>11.015295235793888</v>
      </c>
      <c r="R263" s="6">
        <v>0</v>
      </c>
      <c r="S263" s="6">
        <v>0.9611197105581385</v>
      </c>
      <c r="T263" s="6">
        <v>6.9063142148246088</v>
      </c>
      <c r="U263" s="6">
        <v>54.711179783468033</v>
      </c>
      <c r="V263" s="6">
        <v>0</v>
      </c>
      <c r="W263" s="6">
        <v>0</v>
      </c>
      <c r="X263" s="6">
        <v>100.90278918816482</v>
      </c>
      <c r="Y263" s="6">
        <v>0</v>
      </c>
      <c r="Z263" s="6">
        <v>0</v>
      </c>
      <c r="AA263" s="6">
        <v>59.645747250139856</v>
      </c>
      <c r="AB263" s="6">
        <v>82.068354655017814</v>
      </c>
      <c r="AC263" s="6">
        <v>0</v>
      </c>
      <c r="AD263" s="6">
        <v>8.6383528606055027</v>
      </c>
      <c r="AE263" s="6">
        <v>0</v>
      </c>
      <c r="AF263" s="6">
        <v>0</v>
      </c>
      <c r="AG263" s="6">
        <v>101.63590285383081</v>
      </c>
      <c r="AH263" s="6">
        <v>58.504387322676379</v>
      </c>
      <c r="AI263" s="6">
        <v>420.45095675870499</v>
      </c>
      <c r="AJ263" s="6">
        <v>99.363856523580949</v>
      </c>
      <c r="AK263" s="6">
        <v>0</v>
      </c>
      <c r="AL263" s="6">
        <v>52.898585969388634</v>
      </c>
      <c r="AM263" s="6">
        <v>339.54297229407473</v>
      </c>
      <c r="AN263" s="6">
        <v>0</v>
      </c>
      <c r="AO263" s="6">
        <v>0</v>
      </c>
      <c r="AP263" s="6">
        <v>0</v>
      </c>
      <c r="AQ263" s="6">
        <v>0</v>
      </c>
      <c r="AR263" s="6">
        <v>7.166507572614357</v>
      </c>
      <c r="AS263" s="6">
        <v>476.00474696681346</v>
      </c>
      <c r="AT263" s="6">
        <v>84.771680191359977</v>
      </c>
      <c r="AU263" s="6">
        <v>677.85089774361643</v>
      </c>
      <c r="AV263" s="6">
        <v>340.51987550720662</v>
      </c>
      <c r="AW263" s="6">
        <v>258.87590529495151</v>
      </c>
      <c r="AX263" s="6">
        <v>0</v>
      </c>
      <c r="AY263" s="6">
        <v>126.14830761100106</v>
      </c>
      <c r="AZ263" s="6">
        <v>12535.367408461818</v>
      </c>
      <c r="BA263" s="6">
        <v>0</v>
      </c>
      <c r="BB263" s="6">
        <v>0</v>
      </c>
      <c r="BC263" s="6">
        <v>2072.3839309618634</v>
      </c>
      <c r="BD263" s="6">
        <v>0</v>
      </c>
      <c r="BE263" s="6">
        <v>104.37390965953925</v>
      </c>
      <c r="BF263" s="6">
        <v>242.89896626559909</v>
      </c>
      <c r="BG263" s="6">
        <v>30.051572754988715</v>
      </c>
      <c r="BH263" s="6">
        <v>7.8886860821201088</v>
      </c>
      <c r="BI263" s="6">
        <v>13.941295820755762</v>
      </c>
      <c r="BJ263" s="6">
        <v>0</v>
      </c>
      <c r="BK263" s="6">
        <v>2.1269317702396302</v>
      </c>
      <c r="BL263" s="6">
        <v>5.1157831604228248</v>
      </c>
      <c r="BM263" s="6">
        <v>6.5821444350611102</v>
      </c>
      <c r="BN263" s="6">
        <v>1.4859521419226636</v>
      </c>
      <c r="BO263" s="6">
        <v>0</v>
      </c>
      <c r="BP263" s="6">
        <v>0</v>
      </c>
      <c r="BQ263" s="6">
        <v>86.858149533001438</v>
      </c>
      <c r="BR263" s="6">
        <v>926.12198074695198</v>
      </c>
      <c r="BS263" s="6">
        <v>75.772379767221096</v>
      </c>
      <c r="BT263" s="6">
        <v>33.800478515736046</v>
      </c>
      <c r="BU263" s="6">
        <v>0</v>
      </c>
      <c r="BV263" s="6">
        <v>864.94901518830773</v>
      </c>
      <c r="BW263" s="6">
        <v>51.498862904930945</v>
      </c>
      <c r="BX263" s="6">
        <v>2028.37238035683</v>
      </c>
      <c r="BY263" s="6">
        <v>5832.7856673766337</v>
      </c>
      <c r="BZ263" s="6">
        <v>0</v>
      </c>
      <c r="CA263" s="6">
        <v>82.649202310144048</v>
      </c>
      <c r="CB263" s="6">
        <v>278.21396561196855</v>
      </c>
      <c r="CC263" s="6">
        <v>53.136142837649501</v>
      </c>
      <c r="CD263" s="6">
        <v>2.0392329375401332</v>
      </c>
      <c r="CE263" s="6">
        <v>55.083836120620724</v>
      </c>
      <c r="CF263" s="6">
        <v>0</v>
      </c>
      <c r="CG263" s="6">
        <v>1015.2739393954644</v>
      </c>
      <c r="CH263" s="6">
        <v>74.316282871636162</v>
      </c>
      <c r="CI263" s="6">
        <v>11109.042787760478</v>
      </c>
      <c r="CJ263" s="6">
        <v>119.36895903354124</v>
      </c>
      <c r="CK263" s="6">
        <v>16955.541541610848</v>
      </c>
      <c r="CL263" s="6">
        <v>1008.5196521407815</v>
      </c>
      <c r="CM263" s="6">
        <v>0</v>
      </c>
      <c r="CN263" s="6">
        <v>29.23995219359076</v>
      </c>
      <c r="CO263" s="6">
        <v>0</v>
      </c>
      <c r="CP263" s="6">
        <v>0</v>
      </c>
      <c r="CQ263" s="6">
        <v>5.5389461860651412</v>
      </c>
      <c r="CR263" s="6">
        <v>4.9842126817723607</v>
      </c>
      <c r="CS263" s="6">
        <v>21.868186610176913</v>
      </c>
      <c r="CT263" s="6">
        <v>31.759231379475104</v>
      </c>
      <c r="CU263" s="6">
        <v>77.623783193578802</v>
      </c>
      <c r="CV263" s="6">
        <v>281.27837580073123</v>
      </c>
      <c r="CW263" s="6">
        <v>19.410434025085252</v>
      </c>
      <c r="CX263" s="6">
        <v>0</v>
      </c>
      <c r="CY263" s="6">
        <v>0</v>
      </c>
      <c r="CZ263" s="6">
        <v>0</v>
      </c>
      <c r="DA263" s="6">
        <v>0</v>
      </c>
      <c r="DB263" s="6">
        <v>30.391828686178251</v>
      </c>
      <c r="DC263" s="6">
        <v>123.2377400850656</v>
      </c>
      <c r="DD263" s="6">
        <v>0</v>
      </c>
      <c r="DE263" s="6">
        <v>5343.7487606834447</v>
      </c>
      <c r="DF263" s="6">
        <v>0</v>
      </c>
      <c r="DG263" s="6">
        <v>0</v>
      </c>
      <c r="DH263" s="6">
        <v>0</v>
      </c>
      <c r="DI263" s="6">
        <v>223.56061846455003</v>
      </c>
      <c r="DJ263" s="6">
        <v>3.8496178294293792</v>
      </c>
      <c r="DK263" s="6">
        <v>302.55376578196939</v>
      </c>
      <c r="DL263" s="6">
        <v>7.8172951041252183</v>
      </c>
      <c r="DM263" s="6">
        <v>0</v>
      </c>
      <c r="DN263" s="6">
        <v>0</v>
      </c>
      <c r="DO263" s="6">
        <v>0</v>
      </c>
      <c r="DP263" s="6">
        <v>0</v>
      </c>
      <c r="DQ263" s="6">
        <v>7.7482472084244947</v>
      </c>
      <c r="DR263" s="6">
        <v>6.0444434793636406</v>
      </c>
      <c r="DS263" s="6">
        <v>0</v>
      </c>
      <c r="DT263" s="6">
        <v>3.4613333916364444</v>
      </c>
      <c r="DU263" s="6">
        <v>13.79532492551232</v>
      </c>
      <c r="DV263" s="6">
        <v>0</v>
      </c>
      <c r="DW263" s="6">
        <v>786.0507965152201</v>
      </c>
      <c r="DX263" s="6">
        <v>0</v>
      </c>
      <c r="DY263" s="6">
        <v>0</v>
      </c>
      <c r="DZ263" s="6">
        <v>69.462972270425013</v>
      </c>
      <c r="EA263" s="6">
        <v>125.05694194470101</v>
      </c>
      <c r="EB263" s="6">
        <v>14.938790192024713</v>
      </c>
      <c r="EC263" s="6">
        <v>3.0226045874797856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57395.255168167045</v>
      </c>
      <c r="EJ263" s="6">
        <v>0</v>
      </c>
      <c r="EK263" s="6">
        <v>0</v>
      </c>
      <c r="EL263" s="6">
        <v>13.608120624877765</v>
      </c>
      <c r="EM263" s="6">
        <v>2.9536473653609505</v>
      </c>
      <c r="EN263" s="6">
        <v>0.35566426291848041</v>
      </c>
      <c r="EO263" s="6">
        <v>0</v>
      </c>
      <c r="EP263" s="6">
        <v>106.22210821205131</v>
      </c>
      <c r="EQ263" s="6">
        <v>0</v>
      </c>
      <c r="ER263" s="6">
        <v>0.93674307873227614</v>
      </c>
      <c r="ES263" s="6">
        <v>30.681570665636443</v>
      </c>
      <c r="ET263" s="6">
        <v>0.7915228496858121</v>
      </c>
      <c r="EU263" s="6">
        <v>0</v>
      </c>
      <c r="EV263" s="6">
        <v>8.2010617980092668</v>
      </c>
      <c r="EW263" s="6">
        <v>26.553450458889085</v>
      </c>
      <c r="EX263" s="6">
        <v>0</v>
      </c>
      <c r="EY263" s="6">
        <v>2.5523762599118509</v>
      </c>
      <c r="EZ263" s="6">
        <v>0</v>
      </c>
      <c r="FA263" s="6">
        <v>2742.3031845915775</v>
      </c>
      <c r="FB263" s="6">
        <v>0</v>
      </c>
      <c r="FC263" s="6">
        <v>0</v>
      </c>
      <c r="FD263" s="6">
        <v>0</v>
      </c>
      <c r="FE263" s="6">
        <v>216.16321796294054</v>
      </c>
      <c r="FF263" s="6">
        <v>0</v>
      </c>
      <c r="FG263" s="6">
        <v>69.28975795928902</v>
      </c>
      <c r="FH263" s="6">
        <v>138.57951591857804</v>
      </c>
      <c r="FI263" s="6">
        <v>0</v>
      </c>
      <c r="FJ263" s="6">
        <v>0</v>
      </c>
      <c r="FK263" s="6">
        <v>140.69633647813748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f t="shared" si="4"/>
        <v>128789.89641765018</v>
      </c>
    </row>
    <row r="264" spans="1:174" x14ac:dyDescent="0.25">
      <c r="A264" s="49">
        <v>48092</v>
      </c>
      <c r="B264" s="6">
        <v>246.71417431439829</v>
      </c>
      <c r="C264" s="6">
        <v>26.260284017246093</v>
      </c>
      <c r="D264" s="6">
        <v>162.15766319643012</v>
      </c>
      <c r="E264" s="6">
        <v>0</v>
      </c>
      <c r="F264" s="6">
        <v>36.543362213323192</v>
      </c>
      <c r="G264" s="6">
        <v>32.129320329569317</v>
      </c>
      <c r="H264" s="6">
        <v>295.84905559649945</v>
      </c>
      <c r="I264" s="6">
        <v>0</v>
      </c>
      <c r="J264" s="6">
        <v>356.47183925058363</v>
      </c>
      <c r="K264" s="6">
        <v>0</v>
      </c>
      <c r="L264" s="6">
        <v>0</v>
      </c>
      <c r="M264" s="6">
        <v>10.14155750823652</v>
      </c>
      <c r="N264" s="6">
        <v>1.7343405161871859</v>
      </c>
      <c r="O264" s="6">
        <v>128.73311359473797</v>
      </c>
      <c r="P264" s="6">
        <v>7.9787408883171809</v>
      </c>
      <c r="Q264" s="6">
        <v>10.969493658527886</v>
      </c>
      <c r="R264" s="6">
        <v>0</v>
      </c>
      <c r="S264" s="6">
        <v>0.95712337657500912</v>
      </c>
      <c r="T264" s="6">
        <v>6.8490007342118062</v>
      </c>
      <c r="U264" s="6">
        <v>54.257147713063191</v>
      </c>
      <c r="V264" s="6">
        <v>0</v>
      </c>
      <c r="W264" s="6">
        <v>0</v>
      </c>
      <c r="X264" s="6">
        <v>99.898789660569946</v>
      </c>
      <c r="Y264" s="6">
        <v>0</v>
      </c>
      <c r="Z264" s="6">
        <v>0</v>
      </c>
      <c r="AA264" s="6">
        <v>59.39781641115426</v>
      </c>
      <c r="AB264" s="6">
        <v>81.251760882268172</v>
      </c>
      <c r="AC264" s="6">
        <v>0</v>
      </c>
      <c r="AD264" s="6">
        <v>8.6024346053498189</v>
      </c>
      <c r="AE264" s="6">
        <v>0</v>
      </c>
      <c r="AF264" s="6">
        <v>0</v>
      </c>
      <c r="AG264" s="6">
        <v>101.21272275502864</v>
      </c>
      <c r="AH264" s="6">
        <v>58.261126188135712</v>
      </c>
      <c r="AI264" s="6">
        <v>417.71563268572976</v>
      </c>
      <c r="AJ264" s="6">
        <v>98.950701791493159</v>
      </c>
      <c r="AK264" s="6">
        <v>0</v>
      </c>
      <c r="AL264" s="6">
        <v>52.459596084611412</v>
      </c>
      <c r="AM264" s="6">
        <v>338.4459089005498</v>
      </c>
      <c r="AN264" s="6">
        <v>0</v>
      </c>
      <c r="AO264" s="6">
        <v>0</v>
      </c>
      <c r="AP264" s="6">
        <v>0</v>
      </c>
      <c r="AQ264" s="6">
        <v>0</v>
      </c>
      <c r="AR264" s="6">
        <v>7.1188897578748751</v>
      </c>
      <c r="AS264" s="6">
        <v>472.64957040323009</v>
      </c>
      <c r="AT264" s="6">
        <v>84.408025468333179</v>
      </c>
      <c r="AU264" s="6">
        <v>672.32810381314914</v>
      </c>
      <c r="AV264" s="6">
        <v>337.6940007097258</v>
      </c>
      <c r="AW264" s="6">
        <v>256.53743934849103</v>
      </c>
      <c r="AX264" s="6">
        <v>0</v>
      </c>
      <c r="AY264" s="6">
        <v>125.1014397220363</v>
      </c>
      <c r="AZ264" s="6">
        <v>12517.50829415451</v>
      </c>
      <c r="BA264" s="6">
        <v>0</v>
      </c>
      <c r="BB264" s="6">
        <v>0</v>
      </c>
      <c r="BC264" s="6">
        <v>2074.1282093042782</v>
      </c>
      <c r="BD264" s="6">
        <v>0</v>
      </c>
      <c r="BE264" s="6">
        <v>103.94965795365317</v>
      </c>
      <c r="BF264" s="6">
        <v>242.02860546880484</v>
      </c>
      <c r="BG264" s="6">
        <v>29.80218354695354</v>
      </c>
      <c r="BH264" s="6">
        <v>7.8232201848608192</v>
      </c>
      <c r="BI264" s="6">
        <v>13.80257760958721</v>
      </c>
      <c r="BJ264" s="6">
        <v>0</v>
      </c>
      <c r="BK264" s="6">
        <v>2.1057684455215697</v>
      </c>
      <c r="BL264" s="6">
        <v>5.0648802674734119</v>
      </c>
      <c r="BM264" s="6">
        <v>6.5547758906449065</v>
      </c>
      <c r="BN264" s="6">
        <v>1.4736206599442121</v>
      </c>
      <c r="BO264" s="6">
        <v>0</v>
      </c>
      <c r="BP264" s="6">
        <v>0</v>
      </c>
      <c r="BQ264" s="6">
        <v>86.341268817202362</v>
      </c>
      <c r="BR264" s="6">
        <v>922.27116725980295</v>
      </c>
      <c r="BS264" s="6">
        <v>75.018431991316049</v>
      </c>
      <c r="BT264" s="6">
        <v>33.519978235868003</v>
      </c>
      <c r="BU264" s="6">
        <v>0</v>
      </c>
      <c r="BV264" s="6">
        <v>858.200005995418</v>
      </c>
      <c r="BW264" s="6">
        <v>51.071488912252271</v>
      </c>
      <c r="BX264" s="6">
        <v>2027.5484901824575</v>
      </c>
      <c r="BY264" s="6">
        <v>5836.7493834117931</v>
      </c>
      <c r="BZ264" s="6">
        <v>0</v>
      </c>
      <c r="CA264" s="6">
        <v>82.306335164890044</v>
      </c>
      <c r="CB264" s="6">
        <v>276.76814063946892</v>
      </c>
      <c r="CC264" s="6">
        <v>52.854987876612313</v>
      </c>
      <c r="CD264" s="6">
        <v>2.0307538107484504</v>
      </c>
      <c r="CE264" s="6">
        <v>54.854797631666919</v>
      </c>
      <c r="CF264" s="6">
        <v>0</v>
      </c>
      <c r="CG264" s="6">
        <v>1011.1434083552106</v>
      </c>
      <c r="CH264" s="6">
        <v>73.699553787917935</v>
      </c>
      <c r="CI264" s="6">
        <v>11096.441733713531</v>
      </c>
      <c r="CJ264" s="6">
        <v>118.4933682772957</v>
      </c>
      <c r="CK264" s="6">
        <v>16975.632127237266</v>
      </c>
      <c r="CL264" s="6">
        <v>1008.1212612627967</v>
      </c>
      <c r="CM264" s="6">
        <v>0</v>
      </c>
      <c r="CN264" s="6">
        <v>29.11740836901031</v>
      </c>
      <c r="CO264" s="6">
        <v>0</v>
      </c>
      <c r="CP264" s="6">
        <v>0</v>
      </c>
      <c r="CQ264" s="6">
        <v>5.5159152580434485</v>
      </c>
      <c r="CR264" s="6">
        <v>4.942850159300729</v>
      </c>
      <c r="CS264" s="6">
        <v>21.6867089289806</v>
      </c>
      <c r="CT264" s="6">
        <v>31.51495906536055</v>
      </c>
      <c r="CU264" s="6">
        <v>77.108012451688523</v>
      </c>
      <c r="CV264" s="6">
        <v>279.40942339212916</v>
      </c>
      <c r="CW264" s="6">
        <v>19.281461517618506</v>
      </c>
      <c r="CX264" s="6">
        <v>0</v>
      </c>
      <c r="CY264" s="6">
        <v>0</v>
      </c>
      <c r="CZ264" s="6">
        <v>0</v>
      </c>
      <c r="DA264" s="6">
        <v>0</v>
      </c>
      <c r="DB264" s="6">
        <v>30.089424938083983</v>
      </c>
      <c r="DC264" s="6">
        <v>122.21502614425334</v>
      </c>
      <c r="DD264" s="6">
        <v>0</v>
      </c>
      <c r="DE264" s="6">
        <v>5349.1834450274164</v>
      </c>
      <c r="DF264" s="6">
        <v>0</v>
      </c>
      <c r="DG264" s="6">
        <v>0</v>
      </c>
      <c r="DH264" s="6">
        <v>0</v>
      </c>
      <c r="DI264" s="6">
        <v>222.6310538254684</v>
      </c>
      <c r="DJ264" s="6">
        <v>3.8240390678412277</v>
      </c>
      <c r="DK264" s="6">
        <v>300.54344917771522</v>
      </c>
      <c r="DL264" s="6">
        <v>7.7395117182073578</v>
      </c>
      <c r="DM264" s="6">
        <v>0</v>
      </c>
      <c r="DN264" s="6">
        <v>0</v>
      </c>
      <c r="DO264" s="6">
        <v>0</v>
      </c>
      <c r="DP264" s="6">
        <v>0</v>
      </c>
      <c r="DQ264" s="6">
        <v>7.6839467722801347</v>
      </c>
      <c r="DR264" s="6">
        <v>5.9942824117675473</v>
      </c>
      <c r="DS264" s="6">
        <v>0</v>
      </c>
      <c r="DT264" s="6">
        <v>3.4469411737805609</v>
      </c>
      <c r="DU264" s="6">
        <v>13.680841561003874</v>
      </c>
      <c r="DV264" s="6">
        <v>0</v>
      </c>
      <c r="DW264" s="6">
        <v>787.91150603209144</v>
      </c>
      <c r="DX264" s="6">
        <v>0</v>
      </c>
      <c r="DY264" s="6">
        <v>0</v>
      </c>
      <c r="DZ264" s="6">
        <v>68.886519391118867</v>
      </c>
      <c r="EA264" s="6">
        <v>124.06896755244233</v>
      </c>
      <c r="EB264" s="6">
        <v>14.81481754389187</v>
      </c>
      <c r="EC264" s="6">
        <v>2.9975208765399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57557.184771369975</v>
      </c>
      <c r="EJ264" s="6">
        <v>0</v>
      </c>
      <c r="EK264" s="6">
        <v>0</v>
      </c>
      <c r="EL264" s="6">
        <v>13.495190814077031</v>
      </c>
      <c r="EM264" s="6">
        <v>2.9291359102278647</v>
      </c>
      <c r="EN264" s="6">
        <v>0.35271270928171</v>
      </c>
      <c r="EO264" s="6">
        <v>0</v>
      </c>
      <c r="EP264" s="6">
        <v>105.27774484890249</v>
      </c>
      <c r="EQ264" s="6">
        <v>0</v>
      </c>
      <c r="ER264" s="6">
        <v>0.92742232936457392</v>
      </c>
      <c r="ES264" s="6">
        <v>31.226510373917485</v>
      </c>
      <c r="ET264" s="6">
        <v>0.78823169913726521</v>
      </c>
      <c r="EU264" s="6">
        <v>0</v>
      </c>
      <c r="EV264" s="6">
        <v>8.1330035860970948</v>
      </c>
      <c r="EW264" s="6">
        <v>26.333091144102664</v>
      </c>
      <c r="EX264" s="6">
        <v>0</v>
      </c>
      <c r="EY264" s="6">
        <v>2.5417634841325532</v>
      </c>
      <c r="EZ264" s="6">
        <v>0</v>
      </c>
      <c r="FA264" s="6">
        <v>2754.6253438343824</v>
      </c>
      <c r="FB264" s="6">
        <v>0</v>
      </c>
      <c r="FC264" s="6">
        <v>0</v>
      </c>
      <c r="FD264" s="6">
        <v>0</v>
      </c>
      <c r="FE264" s="6">
        <v>216.06181179247761</v>
      </c>
      <c r="FF264" s="6">
        <v>0</v>
      </c>
      <c r="FG264" s="6">
        <v>69.315024767033123</v>
      </c>
      <c r="FH264" s="6">
        <v>138.63004953406625</v>
      </c>
      <c r="FI264" s="6">
        <v>0</v>
      </c>
      <c r="FJ264" s="6">
        <v>0</v>
      </c>
      <c r="FK264" s="6">
        <v>140.83703305663997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f t="shared" si="4"/>
        <v>128900.03552575521</v>
      </c>
    </row>
    <row r="265" spans="1:174" x14ac:dyDescent="0.25">
      <c r="A265" s="49">
        <v>48122</v>
      </c>
      <c r="B265" s="6">
        <v>244.67156482966652</v>
      </c>
      <c r="C265" s="6">
        <v>26.042357604966959</v>
      </c>
      <c r="D265" s="6">
        <v>160.81196420319921</v>
      </c>
      <c r="E265" s="6">
        <v>0</v>
      </c>
      <c r="F265" s="6">
        <v>36.240815186798784</v>
      </c>
      <c r="G265" s="6">
        <v>31.809628250763868</v>
      </c>
      <c r="H265" s="6">
        <v>294.62874584963021</v>
      </c>
      <c r="I265" s="6">
        <v>0</v>
      </c>
      <c r="J265" s="6">
        <v>353.51358377416136</v>
      </c>
      <c r="K265" s="6">
        <v>0</v>
      </c>
      <c r="L265" s="6">
        <v>0</v>
      </c>
      <c r="M265" s="6">
        <v>10.074171992808834</v>
      </c>
      <c r="N265" s="6">
        <v>1.7199477317788079</v>
      </c>
      <c r="O265" s="6">
        <v>127.87774722668782</v>
      </c>
      <c r="P265" s="6">
        <v>7.9340782990575214</v>
      </c>
      <c r="Q265" s="6">
        <v>10.923882524135653</v>
      </c>
      <c r="R265" s="6">
        <v>0</v>
      </c>
      <c r="S265" s="6">
        <v>0.95314365934120848</v>
      </c>
      <c r="T265" s="6">
        <v>6.7921628814024597</v>
      </c>
      <c r="U265" s="6">
        <v>53.806883521943199</v>
      </c>
      <c r="V265" s="6">
        <v>0</v>
      </c>
      <c r="W265" s="6">
        <v>0</v>
      </c>
      <c r="X265" s="6">
        <v>98.904780095190375</v>
      </c>
      <c r="Y265" s="6">
        <v>0</v>
      </c>
      <c r="Z265" s="6">
        <v>0</v>
      </c>
      <c r="AA265" s="6">
        <v>59.150915305225134</v>
      </c>
      <c r="AB265" s="6">
        <v>80.443292353316778</v>
      </c>
      <c r="AC265" s="6">
        <v>0</v>
      </c>
      <c r="AD265" s="6">
        <v>8.5666656981332068</v>
      </c>
      <c r="AE265" s="6">
        <v>0</v>
      </c>
      <c r="AF265" s="6">
        <v>0</v>
      </c>
      <c r="AG265" s="6">
        <v>100.79106793222876</v>
      </c>
      <c r="AH265" s="6">
        <v>58.018876532943636</v>
      </c>
      <c r="AI265" s="6">
        <v>415.00724989266843</v>
      </c>
      <c r="AJ265" s="6">
        <v>98.539264956019068</v>
      </c>
      <c r="AK265" s="6">
        <v>0</v>
      </c>
      <c r="AL265" s="6">
        <v>52.024249248422471</v>
      </c>
      <c r="AM265" s="6">
        <v>337.5979663419314</v>
      </c>
      <c r="AN265" s="6">
        <v>0</v>
      </c>
      <c r="AO265" s="6">
        <v>0</v>
      </c>
      <c r="AP265" s="6">
        <v>0</v>
      </c>
      <c r="AQ265" s="6">
        <v>0</v>
      </c>
      <c r="AR265" s="6">
        <v>7.0715883394075743</v>
      </c>
      <c r="AS265" s="6">
        <v>469.93966382468091</v>
      </c>
      <c r="AT265" s="6">
        <v>84.053461539294887</v>
      </c>
      <c r="AU265" s="6">
        <v>666.8581215924587</v>
      </c>
      <c r="AV265" s="6">
        <v>334.89157702022862</v>
      </c>
      <c r="AW265" s="6">
        <v>254.30833269733745</v>
      </c>
      <c r="AX265" s="6">
        <v>0</v>
      </c>
      <c r="AY265" s="6">
        <v>124.06325948332781</v>
      </c>
      <c r="AZ265" s="6">
        <v>12526.319914520463</v>
      </c>
      <c r="BA265" s="6">
        <v>0</v>
      </c>
      <c r="BB265" s="6">
        <v>0</v>
      </c>
      <c r="BC265" s="6">
        <v>2080.253628490389</v>
      </c>
      <c r="BD265" s="6">
        <v>0</v>
      </c>
      <c r="BE265" s="6">
        <v>103.35562403282142</v>
      </c>
      <c r="BF265" s="6">
        <v>241.11669930140928</v>
      </c>
      <c r="BG265" s="6">
        <v>29.554863946974862</v>
      </c>
      <c r="BH265" s="6">
        <v>7.7582975699250225</v>
      </c>
      <c r="BI265" s="6">
        <v>13.66523966768181</v>
      </c>
      <c r="BJ265" s="6">
        <v>0</v>
      </c>
      <c r="BK265" s="6">
        <v>2.0848156994028746</v>
      </c>
      <c r="BL265" s="6">
        <v>5.014483866771493</v>
      </c>
      <c r="BM265" s="6">
        <v>6.5275211445858874</v>
      </c>
      <c r="BN265" s="6">
        <v>1.4613915133260285</v>
      </c>
      <c r="BO265" s="6">
        <v>0</v>
      </c>
      <c r="BP265" s="6">
        <v>0</v>
      </c>
      <c r="BQ265" s="6">
        <v>85.872143858928723</v>
      </c>
      <c r="BR265" s="6">
        <v>918.43636544802848</v>
      </c>
      <c r="BS265" s="6">
        <v>74.271986121125735</v>
      </c>
      <c r="BT265" s="6">
        <v>33.241805745737281</v>
      </c>
      <c r="BU265" s="6">
        <v>0</v>
      </c>
      <c r="BV265" s="6">
        <v>851.51351892821856</v>
      </c>
      <c r="BW265" s="6">
        <v>50.647661571272607</v>
      </c>
      <c r="BX265" s="6">
        <v>2029.7382876573852</v>
      </c>
      <c r="BY265" s="6">
        <v>5853.2917455930228</v>
      </c>
      <c r="BZ265" s="6">
        <v>0</v>
      </c>
      <c r="CA265" s="6">
        <v>81.973036371600486</v>
      </c>
      <c r="CB265" s="6">
        <v>275.12094882697301</v>
      </c>
      <c r="CC265" s="6">
        <v>52.432138491771113</v>
      </c>
      <c r="CD265" s="6">
        <v>2.0223099401503224</v>
      </c>
      <c r="CE265" s="6">
        <v>54.626711484327579</v>
      </c>
      <c r="CF265" s="6">
        <v>0</v>
      </c>
      <c r="CG265" s="6">
        <v>1007.1646738654822</v>
      </c>
      <c r="CH265" s="6">
        <v>73.087942758386575</v>
      </c>
      <c r="CI265" s="6">
        <v>11104.110757675116</v>
      </c>
      <c r="CJ265" s="6">
        <v>117.67848372132005</v>
      </c>
      <c r="CK265" s="6">
        <v>17026.379729749446</v>
      </c>
      <c r="CL265" s="6">
        <v>1009.940764531985</v>
      </c>
      <c r="CM265" s="6">
        <v>0</v>
      </c>
      <c r="CN265" s="6">
        <v>28.995629905735942</v>
      </c>
      <c r="CO265" s="6">
        <v>0</v>
      </c>
      <c r="CP265" s="6">
        <v>0</v>
      </c>
      <c r="CQ265" s="6">
        <v>5.4929800925779739</v>
      </c>
      <c r="CR265" s="6">
        <v>4.9018308922988068</v>
      </c>
      <c r="CS265" s="6">
        <v>21.506737277953111</v>
      </c>
      <c r="CT265" s="6">
        <v>31.326559513451642</v>
      </c>
      <c r="CU265" s="6">
        <v>76.595668745266536</v>
      </c>
      <c r="CV265" s="6">
        <v>277.55288922611572</v>
      </c>
      <c r="CW265" s="6">
        <v>19.153345967170893</v>
      </c>
      <c r="CX265" s="6">
        <v>0</v>
      </c>
      <c r="CY265" s="6">
        <v>0</v>
      </c>
      <c r="CZ265" s="6">
        <v>0</v>
      </c>
      <c r="DA265" s="6">
        <v>0</v>
      </c>
      <c r="DB265" s="6">
        <v>29.790030157558114</v>
      </c>
      <c r="DC265" s="6">
        <v>121.20079940715011</v>
      </c>
      <c r="DD265" s="6">
        <v>0</v>
      </c>
      <c r="DE265" s="6">
        <v>5361.8772191124881</v>
      </c>
      <c r="DF265" s="6">
        <v>0</v>
      </c>
      <c r="DG265" s="6">
        <v>0</v>
      </c>
      <c r="DH265" s="6">
        <v>0</v>
      </c>
      <c r="DI265" s="6">
        <v>221.70535431444091</v>
      </c>
      <c r="DJ265" s="6">
        <v>3.7986302641744518</v>
      </c>
      <c r="DK265" s="6">
        <v>298.54649010956371</v>
      </c>
      <c r="DL265" s="6">
        <v>7.6625022899109325</v>
      </c>
      <c r="DM265" s="6">
        <v>0</v>
      </c>
      <c r="DN265" s="6">
        <v>0</v>
      </c>
      <c r="DO265" s="6">
        <v>0</v>
      </c>
      <c r="DP265" s="6">
        <v>0</v>
      </c>
      <c r="DQ265" s="6">
        <v>7.6201799466385278</v>
      </c>
      <c r="DR265" s="6">
        <v>5.9445376161923571</v>
      </c>
      <c r="DS265" s="6">
        <v>0</v>
      </c>
      <c r="DT265" s="6">
        <v>3.4326087987399663</v>
      </c>
      <c r="DU265" s="6">
        <v>13.567308260435198</v>
      </c>
      <c r="DV265" s="6">
        <v>0</v>
      </c>
      <c r="DW265" s="6">
        <v>790.83739767955467</v>
      </c>
      <c r="DX265" s="6">
        <v>0</v>
      </c>
      <c r="DY265" s="6">
        <v>0</v>
      </c>
      <c r="DZ265" s="6">
        <v>68.314850325565601</v>
      </c>
      <c r="EA265" s="6">
        <v>123.1239272923502</v>
      </c>
      <c r="EB265" s="6">
        <v>14.691873708486664</v>
      </c>
      <c r="EC265" s="6">
        <v>2.9726453279766361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57810.063096943217</v>
      </c>
      <c r="EJ265" s="6">
        <v>0</v>
      </c>
      <c r="EK265" s="6">
        <v>0</v>
      </c>
      <c r="EL265" s="6">
        <v>13.383198174728475</v>
      </c>
      <c r="EM265" s="6">
        <v>2.9048278684879238</v>
      </c>
      <c r="EN265" s="6">
        <v>0.34978564972483206</v>
      </c>
      <c r="EO265" s="6">
        <v>0</v>
      </c>
      <c r="EP265" s="6">
        <v>104.38993304633327</v>
      </c>
      <c r="EQ265" s="6">
        <v>0</v>
      </c>
      <c r="ER265" s="6">
        <v>0.91819432300266246</v>
      </c>
      <c r="ES265" s="6">
        <v>31.846055070355987</v>
      </c>
      <c r="ET265" s="6">
        <v>0.78495423318662638</v>
      </c>
      <c r="EU265" s="6">
        <v>0</v>
      </c>
      <c r="EV265" s="6">
        <v>8.0655101693691016</v>
      </c>
      <c r="EW265" s="6">
        <v>26.114560526783951</v>
      </c>
      <c r="EX265" s="6">
        <v>0</v>
      </c>
      <c r="EY265" s="6">
        <v>2.5311948362553638</v>
      </c>
      <c r="EZ265" s="6">
        <v>0</v>
      </c>
      <c r="FA265" s="6">
        <v>2771.979694950403</v>
      </c>
      <c r="FB265" s="6">
        <v>0</v>
      </c>
      <c r="FC265" s="6">
        <v>0</v>
      </c>
      <c r="FD265" s="6">
        <v>0</v>
      </c>
      <c r="FE265" s="6">
        <v>215.96444324212433</v>
      </c>
      <c r="FF265" s="6">
        <v>0</v>
      </c>
      <c r="FG265" s="6">
        <v>69.339849669366885</v>
      </c>
      <c r="FH265" s="6">
        <v>138.67969933873377</v>
      </c>
      <c r="FI265" s="6">
        <v>0</v>
      </c>
      <c r="FJ265" s="6">
        <v>0</v>
      </c>
      <c r="FK265" s="6">
        <v>140.9778702940867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f t="shared" si="4"/>
        <v>129215.59936705117</v>
      </c>
    </row>
    <row r="266" spans="1:174" x14ac:dyDescent="0.25">
      <c r="A266" s="49">
        <v>48153</v>
      </c>
      <c r="B266" s="6">
        <v>242.64760200382491</v>
      </c>
      <c r="C266" s="6">
        <v>25.826239700209594</v>
      </c>
      <c r="D266" s="6">
        <v>159.47743277210927</v>
      </c>
      <c r="E266" s="6">
        <v>0</v>
      </c>
      <c r="F266" s="6">
        <v>35.941033840912461</v>
      </c>
      <c r="G266" s="6">
        <v>31.493117161291607</v>
      </c>
      <c r="H266" s="6">
        <v>293.42351961400379</v>
      </c>
      <c r="I266" s="6">
        <v>0</v>
      </c>
      <c r="J266" s="6">
        <v>350.57987799423745</v>
      </c>
      <c r="K266" s="6">
        <v>0</v>
      </c>
      <c r="L266" s="6">
        <v>0</v>
      </c>
      <c r="M266" s="6">
        <v>10.00723422001691</v>
      </c>
      <c r="N266" s="6">
        <v>1.7056743888763466</v>
      </c>
      <c r="O266" s="6">
        <v>127.02806433511979</v>
      </c>
      <c r="P266" s="6">
        <v>7.9030145239514571</v>
      </c>
      <c r="Q266" s="6">
        <v>10.87846104075606</v>
      </c>
      <c r="R266" s="6">
        <v>0</v>
      </c>
      <c r="S266" s="6">
        <v>0.94918048976432257</v>
      </c>
      <c r="T266" s="6">
        <v>6.7357967093006117</v>
      </c>
      <c r="U266" s="6">
        <v>53.360355941580494</v>
      </c>
      <c r="V266" s="6">
        <v>0</v>
      </c>
      <c r="W266" s="6">
        <v>0</v>
      </c>
      <c r="X266" s="6">
        <v>97.920661090241254</v>
      </c>
      <c r="Y266" s="6">
        <v>0</v>
      </c>
      <c r="Z266" s="6">
        <v>0</v>
      </c>
      <c r="AA266" s="6">
        <v>58.905072176036796</v>
      </c>
      <c r="AB266" s="6">
        <v>79.642868220636998</v>
      </c>
      <c r="AC266" s="6">
        <v>0</v>
      </c>
      <c r="AD266" s="6">
        <v>8.5310455179668097</v>
      </c>
      <c r="AE266" s="6">
        <v>0</v>
      </c>
      <c r="AF266" s="6">
        <v>0</v>
      </c>
      <c r="AG266" s="6">
        <v>100.37073513748501</v>
      </c>
      <c r="AH266" s="6">
        <v>57.777634151370869</v>
      </c>
      <c r="AI266" s="6">
        <v>412.31990451335491</v>
      </c>
      <c r="AJ266" s="6">
        <v>98.129538874147698</v>
      </c>
      <c r="AK266" s="6">
        <v>0</v>
      </c>
      <c r="AL266" s="6">
        <v>51.592515228227633</v>
      </c>
      <c r="AM266" s="6">
        <v>336.85019800819975</v>
      </c>
      <c r="AN266" s="6">
        <v>0</v>
      </c>
      <c r="AO266" s="6">
        <v>0</v>
      </c>
      <c r="AP266" s="6">
        <v>0</v>
      </c>
      <c r="AQ266" s="6">
        <v>0</v>
      </c>
      <c r="AR266" s="6">
        <v>7.024601214919409</v>
      </c>
      <c r="AS266" s="6">
        <v>468.70534634177176</v>
      </c>
      <c r="AT266" s="6">
        <v>83.724000987236664</v>
      </c>
      <c r="AU266" s="6">
        <v>661.45672815525222</v>
      </c>
      <c r="AV266" s="6">
        <v>332.11240982483235</v>
      </c>
      <c r="AW266" s="6">
        <v>252.1347016623817</v>
      </c>
      <c r="AX266" s="6">
        <v>0</v>
      </c>
      <c r="AY266" s="6">
        <v>123.03369479860847</v>
      </c>
      <c r="AZ266" s="6">
        <v>12637.407914021471</v>
      </c>
      <c r="BA266" s="6">
        <v>0</v>
      </c>
      <c r="BB266" s="6">
        <v>0</v>
      </c>
      <c r="BC266" s="6">
        <v>2103.2469248152534</v>
      </c>
      <c r="BD266" s="6">
        <v>0</v>
      </c>
      <c r="BE266" s="6">
        <v>102.98846490314962</v>
      </c>
      <c r="BF266" s="6">
        <v>240.22877151205284</v>
      </c>
      <c r="BG266" s="6">
        <v>29.309596779981081</v>
      </c>
      <c r="BH266" s="6">
        <v>7.6939137287716948</v>
      </c>
      <c r="BI266" s="6">
        <v>13.529268261130911</v>
      </c>
      <c r="BJ266" s="6">
        <v>0</v>
      </c>
      <c r="BK266" s="6">
        <v>2.0640714365914721</v>
      </c>
      <c r="BL266" s="6">
        <v>4.9645889186350036</v>
      </c>
      <c r="BM266" s="6">
        <v>6.5003797237106937</v>
      </c>
      <c r="BN266" s="6">
        <v>1.4492638528169055</v>
      </c>
      <c r="BO266" s="6">
        <v>0</v>
      </c>
      <c r="BP266" s="6">
        <v>0</v>
      </c>
      <c r="BQ266" s="6">
        <v>85.525328703362405</v>
      </c>
      <c r="BR266" s="6">
        <v>914.61750873511153</v>
      </c>
      <c r="BS266" s="6">
        <v>73.532967511441058</v>
      </c>
      <c r="BT266" s="6">
        <v>32.965941727698066</v>
      </c>
      <c r="BU266" s="6">
        <v>0</v>
      </c>
      <c r="BV266" s="6">
        <v>846.82588432009607</v>
      </c>
      <c r="BW266" s="6">
        <v>50.227351449367347</v>
      </c>
      <c r="BX266" s="6">
        <v>2043.3874962788589</v>
      </c>
      <c r="BY266" s="6">
        <v>5917.19561364336</v>
      </c>
      <c r="BZ266" s="6">
        <v>0</v>
      </c>
      <c r="CA266" s="6">
        <v>81.672809551502198</v>
      </c>
      <c r="CB266" s="6">
        <v>274.00914040022616</v>
      </c>
      <c r="CC266" s="6">
        <v>52.163912409915355</v>
      </c>
      <c r="CD266" s="6">
        <v>2.0139011791505617</v>
      </c>
      <c r="CE266" s="6">
        <v>54.399573718768046</v>
      </c>
      <c r="CF266" s="6">
        <v>0</v>
      </c>
      <c r="CG266" s="6">
        <v>1003.3113103820197</v>
      </c>
      <c r="CH266" s="6">
        <v>72.481407309808134</v>
      </c>
      <c r="CI266" s="6">
        <v>11189.865328596175</v>
      </c>
      <c r="CJ266" s="6">
        <v>116.79065911606683</v>
      </c>
      <c r="CK266" s="6">
        <v>17194.108257700966</v>
      </c>
      <c r="CL266" s="6">
        <v>1020.0060754177465</v>
      </c>
      <c r="CM266" s="6">
        <v>0</v>
      </c>
      <c r="CN266" s="6">
        <v>28.874558298117719</v>
      </c>
      <c r="CO266" s="6">
        <v>0</v>
      </c>
      <c r="CP266" s="6">
        <v>0</v>
      </c>
      <c r="CQ266" s="6">
        <v>5.4701402914881863</v>
      </c>
      <c r="CR266" s="6">
        <v>4.8611520321899011</v>
      </c>
      <c r="CS266" s="6">
        <v>21.328259158990807</v>
      </c>
      <c r="CT266" s="6">
        <v>31.155104997230936</v>
      </c>
      <c r="CU266" s="6">
        <v>76.086729303397178</v>
      </c>
      <c r="CV266" s="6">
        <v>275.70869078975574</v>
      </c>
      <c r="CW266" s="6">
        <v>19.026081679696862</v>
      </c>
      <c r="CX266" s="6">
        <v>0</v>
      </c>
      <c r="CY266" s="6">
        <v>0</v>
      </c>
      <c r="CZ266" s="6">
        <v>0</v>
      </c>
      <c r="DA266" s="6">
        <v>0</v>
      </c>
      <c r="DB266" s="6">
        <v>29.493614404873121</v>
      </c>
      <c r="DC266" s="6">
        <v>120.19498944093584</v>
      </c>
      <c r="DD266" s="6">
        <v>0</v>
      </c>
      <c r="DE266" s="6">
        <v>5403.0203181025308</v>
      </c>
      <c r="DF266" s="6">
        <v>0</v>
      </c>
      <c r="DG266" s="6">
        <v>0</v>
      </c>
      <c r="DH266" s="6">
        <v>0</v>
      </c>
      <c r="DI266" s="6">
        <v>220.78350386027219</v>
      </c>
      <c r="DJ266" s="6">
        <v>3.7733902891447086</v>
      </c>
      <c r="DK266" s="6">
        <v>296.56279982344921</v>
      </c>
      <c r="DL266" s="6">
        <v>7.5862591182289378</v>
      </c>
      <c r="DM266" s="6">
        <v>0</v>
      </c>
      <c r="DN266" s="6">
        <v>0</v>
      </c>
      <c r="DO266" s="6">
        <v>0</v>
      </c>
      <c r="DP266" s="6">
        <v>0</v>
      </c>
      <c r="DQ266" s="6">
        <v>7.5569423032222689</v>
      </c>
      <c r="DR266" s="6">
        <v>5.8952056381183819</v>
      </c>
      <c r="DS266" s="6">
        <v>0</v>
      </c>
      <c r="DT266" s="6">
        <v>3.4183360176883459</v>
      </c>
      <c r="DU266" s="6">
        <v>13.454717139503691</v>
      </c>
      <c r="DV266" s="6">
        <v>0</v>
      </c>
      <c r="DW266" s="6">
        <v>797.94594747289557</v>
      </c>
      <c r="DX266" s="6">
        <v>0</v>
      </c>
      <c r="DY266" s="6">
        <v>0</v>
      </c>
      <c r="DZ266" s="6">
        <v>67.747925374294738</v>
      </c>
      <c r="EA266" s="6">
        <v>122.28668230111215</v>
      </c>
      <c r="EB266" s="6">
        <v>14.569950147993341</v>
      </c>
      <c r="EC266" s="6">
        <v>2.9479762143113453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58427.793872838462</v>
      </c>
      <c r="EJ266" s="6">
        <v>0</v>
      </c>
      <c r="EK266" s="6">
        <v>0</v>
      </c>
      <c r="EL266" s="6">
        <v>13.272134929520474</v>
      </c>
      <c r="EM266" s="6">
        <v>2.8807215520729046</v>
      </c>
      <c r="EN266" s="6">
        <v>0.34688288097864495</v>
      </c>
      <c r="EO266" s="6">
        <v>0</v>
      </c>
      <c r="EP266" s="6">
        <v>103.49034399828872</v>
      </c>
      <c r="EQ266" s="6">
        <v>0</v>
      </c>
      <c r="ER266" s="6">
        <v>0.90905813683821601</v>
      </c>
      <c r="ES266" s="6">
        <v>32.961746994942004</v>
      </c>
      <c r="ET266" s="6">
        <v>0.78169039493336334</v>
      </c>
      <c r="EU266" s="6">
        <v>0</v>
      </c>
      <c r="EV266" s="6">
        <v>7.998576860755338</v>
      </c>
      <c r="EW266" s="6">
        <v>25.897843431107802</v>
      </c>
      <c r="EX266" s="6">
        <v>0</v>
      </c>
      <c r="EY266" s="6">
        <v>2.5206701327965453</v>
      </c>
      <c r="EZ266" s="6">
        <v>0</v>
      </c>
      <c r="FA266" s="6">
        <v>2808.9171955136053</v>
      </c>
      <c r="FB266" s="6">
        <v>0</v>
      </c>
      <c r="FC266" s="6">
        <v>0</v>
      </c>
      <c r="FD266" s="6">
        <v>0</v>
      </c>
      <c r="FE266" s="6">
        <v>215.87082260508205</v>
      </c>
      <c r="FF266" s="6">
        <v>0</v>
      </c>
      <c r="FG266" s="6">
        <v>69.362583961664271</v>
      </c>
      <c r="FH266" s="6">
        <v>138.72516792332854</v>
      </c>
      <c r="FI266" s="6">
        <v>0</v>
      </c>
      <c r="FJ266" s="6">
        <v>0</v>
      </c>
      <c r="FK266" s="6">
        <v>141.11884831886513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f t="shared" si="4"/>
        <v>130335.26932141655</v>
      </c>
    </row>
    <row r="267" spans="1:174" x14ac:dyDescent="0.25">
      <c r="A267" s="49">
        <v>48183</v>
      </c>
      <c r="B267" s="6">
        <v>240.64190852142676</v>
      </c>
      <c r="C267" s="6">
        <v>25.611915294699319</v>
      </c>
      <c r="D267" s="6">
        <v>158.15397622683022</v>
      </c>
      <c r="E267" s="6">
        <v>0</v>
      </c>
      <c r="F267" s="6">
        <v>35.643676300825689</v>
      </c>
      <c r="G267" s="6">
        <v>31.179755409779826</v>
      </c>
      <c r="H267" s="6">
        <v>292.22704182895006</v>
      </c>
      <c r="I267" s="6">
        <v>0</v>
      </c>
      <c r="J267" s="6">
        <v>347.67051818006468</v>
      </c>
      <c r="K267" s="6">
        <v>0</v>
      </c>
      <c r="L267" s="6">
        <v>0</v>
      </c>
      <c r="M267" s="6">
        <v>9.9407412148376011</v>
      </c>
      <c r="N267" s="6">
        <v>1.6915194962696971</v>
      </c>
      <c r="O267" s="6">
        <v>126.18402715621002</v>
      </c>
      <c r="P267" s="6">
        <v>7.8910163384725571</v>
      </c>
      <c r="Q267" s="6">
        <v>10.833228419820554</v>
      </c>
      <c r="R267" s="6">
        <v>0</v>
      </c>
      <c r="S267" s="6">
        <v>0.94523379903922478</v>
      </c>
      <c r="T267" s="6">
        <v>6.6798983035661035</v>
      </c>
      <c r="U267" s="6">
        <v>52.917533962935906</v>
      </c>
      <c r="V267" s="6">
        <v>0</v>
      </c>
      <c r="W267" s="6">
        <v>0</v>
      </c>
      <c r="X267" s="6">
        <v>96.946334233002005</v>
      </c>
      <c r="Y267" s="6">
        <v>0</v>
      </c>
      <c r="Z267" s="6">
        <v>0</v>
      </c>
      <c r="AA267" s="6">
        <v>58.66027546080344</v>
      </c>
      <c r="AB267" s="6">
        <v>78.850408441148588</v>
      </c>
      <c r="AC267" s="6">
        <v>0</v>
      </c>
      <c r="AD267" s="6">
        <v>8.4955734464438226</v>
      </c>
      <c r="AE267" s="6">
        <v>0</v>
      </c>
      <c r="AF267" s="6">
        <v>0</v>
      </c>
      <c r="AG267" s="6">
        <v>99.952034832940654</v>
      </c>
      <c r="AH267" s="6">
        <v>57.537394855175549</v>
      </c>
      <c r="AI267" s="6">
        <v>409.72598408987091</v>
      </c>
      <c r="AJ267" s="6">
        <v>97.721516432568791</v>
      </c>
      <c r="AK267" s="6">
        <v>0</v>
      </c>
      <c r="AL267" s="6">
        <v>51.164364042324216</v>
      </c>
      <c r="AM267" s="6">
        <v>336.40485307609674</v>
      </c>
      <c r="AN267" s="6">
        <v>0</v>
      </c>
      <c r="AO267" s="6">
        <v>0</v>
      </c>
      <c r="AP267" s="6">
        <v>0</v>
      </c>
      <c r="AQ267" s="6">
        <v>0</v>
      </c>
      <c r="AR267" s="6">
        <v>6.9779262960859993</v>
      </c>
      <c r="AS267" s="6">
        <v>468.30067010387666</v>
      </c>
      <c r="AT267" s="6">
        <v>83.412927149084609</v>
      </c>
      <c r="AU267" s="6">
        <v>656.18762009212026</v>
      </c>
      <c r="AV267" s="6">
        <v>329.35630612469851</v>
      </c>
      <c r="AW267" s="6">
        <v>249.97770301020378</v>
      </c>
      <c r="AX267" s="6">
        <v>0</v>
      </c>
      <c r="AY267" s="6">
        <v>122.01267416991699</v>
      </c>
      <c r="AZ267" s="6">
        <v>12764.965929061953</v>
      </c>
      <c r="BA267" s="6">
        <v>0</v>
      </c>
      <c r="BB267" s="6">
        <v>0</v>
      </c>
      <c r="BC267" s="6">
        <v>2129.5607392974775</v>
      </c>
      <c r="BD267" s="6">
        <v>0</v>
      </c>
      <c r="BE267" s="6">
        <v>102.78528297798208</v>
      </c>
      <c r="BF267" s="6">
        <v>239.36326495948902</v>
      </c>
      <c r="BG267" s="6">
        <v>29.066365013431479</v>
      </c>
      <c r="BH267" s="6">
        <v>7.6300641902748838</v>
      </c>
      <c r="BI267" s="6">
        <v>13.394649792680555</v>
      </c>
      <c r="BJ267" s="6">
        <v>0</v>
      </c>
      <c r="BK267" s="6">
        <v>2.0435335826437928</v>
      </c>
      <c r="BL267" s="6">
        <v>4.9151904335275463</v>
      </c>
      <c r="BM267" s="6">
        <v>6.4733511568134192</v>
      </c>
      <c r="BN267" s="6">
        <v>1.437236836213323</v>
      </c>
      <c r="BO267" s="6">
        <v>0</v>
      </c>
      <c r="BP267" s="6">
        <v>0</v>
      </c>
      <c r="BQ267" s="6">
        <v>85.27298165348968</v>
      </c>
      <c r="BR267" s="6">
        <v>910.81453082136102</v>
      </c>
      <c r="BS267" s="6">
        <v>72.801302259785203</v>
      </c>
      <c r="BT267" s="6">
        <v>32.692367024416043</v>
      </c>
      <c r="BU267" s="6">
        <v>0</v>
      </c>
      <c r="BV267" s="6">
        <v>844.05149831853691</v>
      </c>
      <c r="BW267" s="6">
        <v>49.810529358164729</v>
      </c>
      <c r="BX267" s="6">
        <v>2059.1308731516283</v>
      </c>
      <c r="BY267" s="6">
        <v>5988.6892518610857</v>
      </c>
      <c r="BZ267" s="6">
        <v>0</v>
      </c>
      <c r="CA267" s="6">
        <v>81.352898307937906</v>
      </c>
      <c r="CB267" s="6">
        <v>273.16541871842969</v>
      </c>
      <c r="CC267" s="6">
        <v>52.147700750391003</v>
      </c>
      <c r="CD267" s="6">
        <v>2.0055273817635233</v>
      </c>
      <c r="CE267" s="6">
        <v>54.173380391618593</v>
      </c>
      <c r="CF267" s="6">
        <v>0</v>
      </c>
      <c r="CG267" s="6">
        <v>999.41843535280907</v>
      </c>
      <c r="CH267" s="6">
        <v>71.879905321421617</v>
      </c>
      <c r="CI267" s="6">
        <v>11285.592926477104</v>
      </c>
      <c r="CJ267" s="6">
        <v>115.89327259388543</v>
      </c>
      <c r="CK267" s="6">
        <v>17382.478793850518</v>
      </c>
      <c r="CL267" s="6">
        <v>1031.3100922881133</v>
      </c>
      <c r="CM267" s="6">
        <v>0</v>
      </c>
      <c r="CN267" s="6">
        <v>28.754289018179563</v>
      </c>
      <c r="CO267" s="6">
        <v>0</v>
      </c>
      <c r="CP267" s="6">
        <v>0</v>
      </c>
      <c r="CQ267" s="6">
        <v>5.447395458249189</v>
      </c>
      <c r="CR267" s="6">
        <v>4.820810754036823</v>
      </c>
      <c r="CS267" s="6">
        <v>21.151262177708119</v>
      </c>
      <c r="CT267" s="6">
        <v>30.984155863241021</v>
      </c>
      <c r="CU267" s="6">
        <v>75.58117150646585</v>
      </c>
      <c r="CV267" s="6">
        <v>273.87674611837053</v>
      </c>
      <c r="CW267" s="6">
        <v>18.899662998984915</v>
      </c>
      <c r="CX267" s="6">
        <v>0</v>
      </c>
      <c r="CY267" s="6">
        <v>0</v>
      </c>
      <c r="CZ267" s="6">
        <v>0</v>
      </c>
      <c r="DA267" s="6">
        <v>0</v>
      </c>
      <c r="DB267" s="6">
        <v>29.200148038206702</v>
      </c>
      <c r="DC267" s="6">
        <v>119.19752639729212</v>
      </c>
      <c r="DD267" s="6">
        <v>0</v>
      </c>
      <c r="DE267" s="6">
        <v>5450.4416721321604</v>
      </c>
      <c r="DF267" s="6">
        <v>0</v>
      </c>
      <c r="DG267" s="6">
        <v>0</v>
      </c>
      <c r="DH267" s="6">
        <v>0</v>
      </c>
      <c r="DI267" s="6">
        <v>219.86548645859105</v>
      </c>
      <c r="DJ267" s="6">
        <v>3.7483180209711717</v>
      </c>
      <c r="DK267" s="6">
        <v>294.59229015503274</v>
      </c>
      <c r="DL267" s="6">
        <v>7.5107745787806719</v>
      </c>
      <c r="DM267" s="6">
        <v>0</v>
      </c>
      <c r="DN267" s="6">
        <v>0</v>
      </c>
      <c r="DO267" s="6">
        <v>0</v>
      </c>
      <c r="DP267" s="6">
        <v>0</v>
      </c>
      <c r="DQ267" s="6">
        <v>7.4942294505029281</v>
      </c>
      <c r="DR267" s="6">
        <v>5.8462830516939874</v>
      </c>
      <c r="DS267" s="6">
        <v>0</v>
      </c>
      <c r="DT267" s="6">
        <v>3.4041225828340034</v>
      </c>
      <c r="DU267" s="6">
        <v>13.343060379336244</v>
      </c>
      <c r="DV267" s="6">
        <v>0</v>
      </c>
      <c r="DW267" s="6">
        <v>806.01612396924668</v>
      </c>
      <c r="DX267" s="6">
        <v>0</v>
      </c>
      <c r="DY267" s="6">
        <v>0</v>
      </c>
      <c r="DZ267" s="6">
        <v>67.185705167290195</v>
      </c>
      <c r="EA267" s="6">
        <v>121.50925294431661</v>
      </c>
      <c r="EB267" s="6">
        <v>14.44903839544898</v>
      </c>
      <c r="EC267" s="6">
        <v>2.9235118224012209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59129.298233144473</v>
      </c>
      <c r="EJ267" s="6">
        <v>0</v>
      </c>
      <c r="EK267" s="6">
        <v>0</v>
      </c>
      <c r="EL267" s="6">
        <v>13.161993365683029</v>
      </c>
      <c r="EM267" s="6">
        <v>2.8568152869233692</v>
      </c>
      <c r="EN267" s="6">
        <v>0.34400420146081956</v>
      </c>
      <c r="EO267" s="6">
        <v>0</v>
      </c>
      <c r="EP267" s="6">
        <v>102.64846151643715</v>
      </c>
      <c r="EQ267" s="6">
        <v>0</v>
      </c>
      <c r="ER267" s="6">
        <v>0.90001285724500435</v>
      </c>
      <c r="ES267" s="6">
        <v>33.610519209894107</v>
      </c>
      <c r="ET267" s="6">
        <v>0.77844012771353543</v>
      </c>
      <c r="EU267" s="6">
        <v>0</v>
      </c>
      <c r="EV267" s="6">
        <v>7.9321990120824708</v>
      </c>
      <c r="EW267" s="6">
        <v>25.682924807188837</v>
      </c>
      <c r="EX267" s="6">
        <v>0</v>
      </c>
      <c r="EY267" s="6">
        <v>2.5101891910352916</v>
      </c>
      <c r="EZ267" s="6">
        <v>0</v>
      </c>
      <c r="FA267" s="6">
        <v>2849.8121633875157</v>
      </c>
      <c r="FB267" s="6">
        <v>0</v>
      </c>
      <c r="FC267" s="6">
        <v>0</v>
      </c>
      <c r="FD267" s="6">
        <v>0</v>
      </c>
      <c r="FE267" s="6">
        <v>215.78075056721227</v>
      </c>
      <c r="FF267" s="6">
        <v>0</v>
      </c>
      <c r="FG267" s="6">
        <v>69.385273522849573</v>
      </c>
      <c r="FH267" s="6">
        <v>138.77054704569915</v>
      </c>
      <c r="FI267" s="6">
        <v>0</v>
      </c>
      <c r="FJ267" s="6">
        <v>0</v>
      </c>
      <c r="FK267" s="6">
        <v>141.25996726567129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f t="shared" si="4"/>
        <v>131615.18938144346</v>
      </c>
    </row>
    <row r="268" spans="1:174" x14ac:dyDescent="0.25">
      <c r="A268" s="49">
        <v>48214</v>
      </c>
      <c r="B268" s="6">
        <v>238.65129876416285</v>
      </c>
      <c r="C268" s="6">
        <v>25.399369504710709</v>
      </c>
      <c r="D268" s="6">
        <v>156.84150266012557</v>
      </c>
      <c r="E268" s="6">
        <v>0</v>
      </c>
      <c r="F268" s="6">
        <v>35.348325417657378</v>
      </c>
      <c r="G268" s="6">
        <v>30.869511659792252</v>
      </c>
      <c r="H268" s="6">
        <v>291.01960600770667</v>
      </c>
      <c r="I268" s="6">
        <v>0</v>
      </c>
      <c r="J268" s="6">
        <v>344.78530229159787</v>
      </c>
      <c r="K268" s="6">
        <v>0</v>
      </c>
      <c r="L268" s="6">
        <v>0</v>
      </c>
      <c r="M268" s="6">
        <v>9.874690022015292</v>
      </c>
      <c r="N268" s="6">
        <v>1.6774820709745193</v>
      </c>
      <c r="O268" s="6">
        <v>125.34559817705602</v>
      </c>
      <c r="P268" s="6">
        <v>7.8556129063929898</v>
      </c>
      <c r="Q268" s="6">
        <v>10.788183876039433</v>
      </c>
      <c r="R268" s="6">
        <v>0</v>
      </c>
      <c r="S268" s="6">
        <v>0.94130351864688</v>
      </c>
      <c r="T268" s="6">
        <v>6.6244637823427395</v>
      </c>
      <c r="U268" s="6">
        <v>52.478386834305162</v>
      </c>
      <c r="V268" s="6">
        <v>0</v>
      </c>
      <c r="W268" s="6">
        <v>0</v>
      </c>
      <c r="X268" s="6">
        <v>95.981702089974917</v>
      </c>
      <c r="Y268" s="6">
        <v>0</v>
      </c>
      <c r="Z268" s="6">
        <v>0</v>
      </c>
      <c r="AA268" s="6">
        <v>58.416421797198844</v>
      </c>
      <c r="AB268" s="6">
        <v>78.065833768213167</v>
      </c>
      <c r="AC268" s="6">
        <v>0</v>
      </c>
      <c r="AD268" s="6">
        <v>8.4602488677287759</v>
      </c>
      <c r="AE268" s="6">
        <v>0</v>
      </c>
      <c r="AF268" s="6">
        <v>0</v>
      </c>
      <c r="AG268" s="6">
        <v>99.535628581582827</v>
      </c>
      <c r="AH268" s="6">
        <v>57.298154473530559</v>
      </c>
      <c r="AI268" s="6">
        <v>407.10169735714624</v>
      </c>
      <c r="AJ268" s="6">
        <v>97.315190547549122</v>
      </c>
      <c r="AK268" s="6">
        <v>0</v>
      </c>
      <c r="AL268" s="6">
        <v>50.739765957818946</v>
      </c>
      <c r="AM268" s="6">
        <v>335.66482401797293</v>
      </c>
      <c r="AN268" s="6">
        <v>0</v>
      </c>
      <c r="AO268" s="6">
        <v>0</v>
      </c>
      <c r="AP268" s="6">
        <v>0</v>
      </c>
      <c r="AQ268" s="6">
        <v>0</v>
      </c>
      <c r="AR268" s="6">
        <v>6.9315615084588238</v>
      </c>
      <c r="AS268" s="6">
        <v>466.72469966174003</v>
      </c>
      <c r="AT268" s="6">
        <v>83.112120139667198</v>
      </c>
      <c r="AU268" s="6">
        <v>650.96010142993066</v>
      </c>
      <c r="AV268" s="6">
        <v>326.62307452262888</v>
      </c>
      <c r="AW268" s="6">
        <v>247.74624083752062</v>
      </c>
      <c r="AX268" s="6">
        <v>0</v>
      </c>
      <c r="AY268" s="6">
        <v>121.00012669263266</v>
      </c>
      <c r="AZ268" s="6">
        <v>12837.820695946997</v>
      </c>
      <c r="BA268" s="6">
        <v>0</v>
      </c>
      <c r="BB268" s="6">
        <v>0</v>
      </c>
      <c r="BC268" s="6">
        <v>2147.2005227763352</v>
      </c>
      <c r="BD268" s="6">
        <v>0</v>
      </c>
      <c r="BE268" s="6">
        <v>102.39825406105471</v>
      </c>
      <c r="BF268" s="6">
        <v>238.52843873090993</v>
      </c>
      <c r="BG268" s="6">
        <v>28.825151756133394</v>
      </c>
      <c r="BH268" s="6">
        <v>7.5667445204132004</v>
      </c>
      <c r="BI268" s="6">
        <v>13.261370800371713</v>
      </c>
      <c r="BJ268" s="6">
        <v>0</v>
      </c>
      <c r="BK268" s="6">
        <v>2.0232000837573292</v>
      </c>
      <c r="BL268" s="6">
        <v>4.8662834715594494</v>
      </c>
      <c r="BM268" s="6">
        <v>6.4464349746474348</v>
      </c>
      <c r="BN268" s="6">
        <v>1.4253096283009608</v>
      </c>
      <c r="BO268" s="6">
        <v>0</v>
      </c>
      <c r="BP268" s="6">
        <v>0</v>
      </c>
      <c r="BQ268" s="6">
        <v>84.940067128403882</v>
      </c>
      <c r="BR268" s="6">
        <v>907.02736568275861</v>
      </c>
      <c r="BS268" s="6">
        <v>72.076917199023285</v>
      </c>
      <c r="BT268" s="6">
        <v>32.42106263753795</v>
      </c>
      <c r="BU268" s="6">
        <v>0</v>
      </c>
      <c r="BV268" s="6">
        <v>839.63543169455579</v>
      </c>
      <c r="BW268" s="6">
        <v>49.397166351518642</v>
      </c>
      <c r="BX268" s="6">
        <v>2068.4242638818409</v>
      </c>
      <c r="BY268" s="6">
        <v>6035.6161919592059</v>
      </c>
      <c r="BZ268" s="6">
        <v>0</v>
      </c>
      <c r="CA268" s="6">
        <v>81.021228636504389</v>
      </c>
      <c r="CB268" s="6">
        <v>272.43873073925351</v>
      </c>
      <c r="CC268" s="6">
        <v>52.165162705704802</v>
      </c>
      <c r="CD268" s="6">
        <v>1.9971884026105684</v>
      </c>
      <c r="CE268" s="6">
        <v>53.948127575906092</v>
      </c>
      <c r="CF268" s="6">
        <v>0</v>
      </c>
      <c r="CG268" s="6">
        <v>995.50721160358296</v>
      </c>
      <c r="CH268" s="6">
        <v>71.283395022013821</v>
      </c>
      <c r="CI268" s="6">
        <v>11336.948599617435</v>
      </c>
      <c r="CJ268" s="6">
        <v>115.08887511545086</v>
      </c>
      <c r="CK268" s="6">
        <v>17502.834280807765</v>
      </c>
      <c r="CL268" s="6">
        <v>1037.9812688361556</v>
      </c>
      <c r="CM268" s="6">
        <v>0</v>
      </c>
      <c r="CN268" s="6">
        <v>28.635123748223936</v>
      </c>
      <c r="CO268" s="6">
        <v>0</v>
      </c>
      <c r="CP268" s="6">
        <v>0</v>
      </c>
      <c r="CQ268" s="6">
        <v>5.4247451979848318</v>
      </c>
      <c r="CR268" s="6">
        <v>4.7808042563457125</v>
      </c>
      <c r="CS268" s="6">
        <v>20.975734042576914</v>
      </c>
      <c r="CT268" s="6">
        <v>30.772903869835346</v>
      </c>
      <c r="CU268" s="6">
        <v>75.078972885153973</v>
      </c>
      <c r="CV268" s="6">
        <v>272.05697379189553</v>
      </c>
      <c r="CW268" s="6">
        <v>18.774084306406202</v>
      </c>
      <c r="CX268" s="6">
        <v>0</v>
      </c>
      <c r="CY268" s="6">
        <v>0</v>
      </c>
      <c r="CZ268" s="6">
        <v>0</v>
      </c>
      <c r="DA268" s="6">
        <v>0</v>
      </c>
      <c r="DB268" s="6">
        <v>28.909601710677634</v>
      </c>
      <c r="DC268" s="6">
        <v>118.20834100755116</v>
      </c>
      <c r="DD268" s="6">
        <v>0</v>
      </c>
      <c r="DE268" s="6">
        <v>5483.2911487706224</v>
      </c>
      <c r="DF268" s="6">
        <v>0</v>
      </c>
      <c r="DG268" s="6">
        <v>0</v>
      </c>
      <c r="DH268" s="6">
        <v>0</v>
      </c>
      <c r="DI268" s="6">
        <v>218.95128617157221</v>
      </c>
      <c r="DJ268" s="6">
        <v>3.7234123453266883</v>
      </c>
      <c r="DK268" s="6">
        <v>292.63487352578255</v>
      </c>
      <c r="DL268" s="6">
        <v>7.4360411230492822</v>
      </c>
      <c r="DM268" s="6">
        <v>0</v>
      </c>
      <c r="DN268" s="6">
        <v>0</v>
      </c>
      <c r="DO268" s="6">
        <v>0</v>
      </c>
      <c r="DP268" s="6">
        <v>0</v>
      </c>
      <c r="DQ268" s="6">
        <v>7.4320370333960861</v>
      </c>
      <c r="DR268" s="6">
        <v>5.7977664594976819</v>
      </c>
      <c r="DS268" s="6">
        <v>0</v>
      </c>
      <c r="DT268" s="6">
        <v>3.3899682474155601</v>
      </c>
      <c r="DU268" s="6">
        <v>13.232330225946324</v>
      </c>
      <c r="DV268" s="6">
        <v>0</v>
      </c>
      <c r="DW268" s="6">
        <v>810.22322194161006</v>
      </c>
      <c r="DX268" s="6">
        <v>0</v>
      </c>
      <c r="DY268" s="6">
        <v>0</v>
      </c>
      <c r="DZ268" s="6">
        <v>66.628150661256072</v>
      </c>
      <c r="EA268" s="6">
        <v>120.72156853030998</v>
      </c>
      <c r="EB268" s="6">
        <v>14.329130054155502</v>
      </c>
      <c r="EC268" s="6">
        <v>2.8992504533203269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59512.649819398794</v>
      </c>
      <c r="EJ268" s="6">
        <v>0</v>
      </c>
      <c r="EK268" s="6">
        <v>0</v>
      </c>
      <c r="EL268" s="6">
        <v>13.052765834452172</v>
      </c>
      <c r="EM268" s="6">
        <v>2.8331074128724056</v>
      </c>
      <c r="EN268" s="6">
        <v>0.34114941126189896</v>
      </c>
      <c r="EO268" s="6">
        <v>0</v>
      </c>
      <c r="EP268" s="6">
        <v>101.86069093494213</v>
      </c>
      <c r="EQ268" s="6">
        <v>0</v>
      </c>
      <c r="ER268" s="6">
        <v>0.89105757968753019</v>
      </c>
      <c r="ES268" s="6">
        <v>33.139898011312034</v>
      </c>
      <c r="ET268" s="6">
        <v>0.77520337509880999</v>
      </c>
      <c r="EU268" s="6">
        <v>0</v>
      </c>
      <c r="EV268" s="6">
        <v>7.8663720137510005</v>
      </c>
      <c r="EW268" s="6">
        <v>25.469789730036226</v>
      </c>
      <c r="EX268" s="6">
        <v>0</v>
      </c>
      <c r="EY268" s="6">
        <v>2.4997518290105418</v>
      </c>
      <c r="EZ268" s="6">
        <v>0</v>
      </c>
      <c r="FA268" s="6">
        <v>2865.7213001438536</v>
      </c>
      <c r="FB268" s="6">
        <v>0</v>
      </c>
      <c r="FC268" s="6">
        <v>0</v>
      </c>
      <c r="FD268" s="6">
        <v>0</v>
      </c>
      <c r="FE268" s="6">
        <v>215.79232892071414</v>
      </c>
      <c r="FF268" s="6">
        <v>0</v>
      </c>
      <c r="FG268" s="6">
        <v>69.454054382159455</v>
      </c>
      <c r="FH268" s="6">
        <v>138.90810876431891</v>
      </c>
      <c r="FI268" s="6">
        <v>0</v>
      </c>
      <c r="FJ268" s="6">
        <v>0</v>
      </c>
      <c r="FK268" s="6">
        <v>141.40122727510339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f t="shared" si="4"/>
        <v>132318.25706746985</v>
      </c>
    </row>
    <row r="269" spans="1:174" x14ac:dyDescent="0.25">
      <c r="A269" s="49">
        <v>48245</v>
      </c>
      <c r="B269" s="6">
        <v>236.67692534256625</v>
      </c>
      <c r="C269" s="6">
        <v>25.188587570034056</v>
      </c>
      <c r="D269" s="6">
        <v>155.53992092747023</v>
      </c>
      <c r="E269" s="6">
        <v>0</v>
      </c>
      <c r="F269" s="6">
        <v>35.05533386976591</v>
      </c>
      <c r="G269" s="6">
        <v>30.562354886695307</v>
      </c>
      <c r="H269" s="6">
        <v>289.81423612365131</v>
      </c>
      <c r="I269" s="6">
        <v>0</v>
      </c>
      <c r="J269" s="6">
        <v>341.92402996546332</v>
      </c>
      <c r="K269" s="6">
        <v>0</v>
      </c>
      <c r="L269" s="6">
        <v>0</v>
      </c>
      <c r="M269" s="6">
        <v>9.8090777059305392</v>
      </c>
      <c r="N269" s="6">
        <v>1.6635611381639697</v>
      </c>
      <c r="O269" s="6">
        <v>124.51274013400958</v>
      </c>
      <c r="P269" s="6">
        <v>7.8144305160768397</v>
      </c>
      <c r="Q269" s="6">
        <v>10.743326627388248</v>
      </c>
      <c r="R269" s="6">
        <v>0</v>
      </c>
      <c r="S269" s="6">
        <v>0.93738958035315467</v>
      </c>
      <c r="T269" s="6">
        <v>6.5694892959887126</v>
      </c>
      <c r="U269" s="6">
        <v>52.0428840591834</v>
      </c>
      <c r="V269" s="6">
        <v>0</v>
      </c>
      <c r="W269" s="6">
        <v>0</v>
      </c>
      <c r="X269" s="6">
        <v>95.026668197141831</v>
      </c>
      <c r="Y269" s="6">
        <v>0</v>
      </c>
      <c r="Z269" s="6">
        <v>0</v>
      </c>
      <c r="AA269" s="6">
        <v>58.173515503218383</v>
      </c>
      <c r="AB269" s="6">
        <v>77.289065743709628</v>
      </c>
      <c r="AC269" s="6">
        <v>0</v>
      </c>
      <c r="AD269" s="6">
        <v>8.4250711685468467</v>
      </c>
      <c r="AE269" s="6">
        <v>0</v>
      </c>
      <c r="AF269" s="6">
        <v>0</v>
      </c>
      <c r="AG269" s="6">
        <v>99.121337038940354</v>
      </c>
      <c r="AH269" s="6">
        <v>57.059908852951011</v>
      </c>
      <c r="AI269" s="6">
        <v>404.43687598930472</v>
      </c>
      <c r="AJ269" s="6">
        <v>96.910554164809653</v>
      </c>
      <c r="AK269" s="6">
        <v>0</v>
      </c>
      <c r="AL269" s="6">
        <v>50.318691488563097</v>
      </c>
      <c r="AM269" s="6">
        <v>334.79566155605647</v>
      </c>
      <c r="AN269" s="6">
        <v>0</v>
      </c>
      <c r="AO269" s="6">
        <v>0</v>
      </c>
      <c r="AP269" s="6">
        <v>0</v>
      </c>
      <c r="AQ269" s="6">
        <v>0</v>
      </c>
      <c r="AR269" s="6">
        <v>6.885504791373025</v>
      </c>
      <c r="AS269" s="6">
        <v>465.41838904485394</v>
      </c>
      <c r="AT269" s="6">
        <v>82.776723435381967</v>
      </c>
      <c r="AU269" s="6">
        <v>645.7673905469012</v>
      </c>
      <c r="AV269" s="6">
        <v>323.91252520977486</v>
      </c>
      <c r="AW269" s="6">
        <v>245.47039032352924</v>
      </c>
      <c r="AX269" s="6">
        <v>0</v>
      </c>
      <c r="AY269" s="6">
        <v>119.99598205055156</v>
      </c>
      <c r="AZ269" s="6">
        <v>12866.632580214631</v>
      </c>
      <c r="BA269" s="6">
        <v>0</v>
      </c>
      <c r="BB269" s="6">
        <v>0</v>
      </c>
      <c r="BC269" s="6">
        <v>2157.428766340091</v>
      </c>
      <c r="BD269" s="6">
        <v>0</v>
      </c>
      <c r="BE269" s="6">
        <v>102.03205920588488</v>
      </c>
      <c r="BF269" s="6">
        <v>237.79477586187693</v>
      </c>
      <c r="BG269" s="6">
        <v>28.585940257069257</v>
      </c>
      <c r="BH269" s="6">
        <v>7.503950321961903</v>
      </c>
      <c r="BI269" s="6">
        <v>13.129417956194089</v>
      </c>
      <c r="BJ269" s="6">
        <v>0</v>
      </c>
      <c r="BK269" s="6">
        <v>2.0030689065652463</v>
      </c>
      <c r="BL269" s="6">
        <v>4.8178631419937581</v>
      </c>
      <c r="BM269" s="6">
        <v>6.4196307099172323</v>
      </c>
      <c r="BN269" s="6">
        <v>1.4134814007966989</v>
      </c>
      <c r="BO269" s="6">
        <v>0</v>
      </c>
      <c r="BP269" s="6">
        <v>0</v>
      </c>
      <c r="BQ269" s="6">
        <v>84.648170666348946</v>
      </c>
      <c r="BR269" s="6">
        <v>903.25594756981468</v>
      </c>
      <c r="BS269" s="6">
        <v>71.35973989004556</v>
      </c>
      <c r="BT269" s="6">
        <v>32.152009726372349</v>
      </c>
      <c r="BU269" s="6">
        <v>0</v>
      </c>
      <c r="BV269" s="6">
        <v>834.46079966929187</v>
      </c>
      <c r="BW269" s="6">
        <v>48.98723372349864</v>
      </c>
      <c r="BX269" s="6">
        <v>2072.3925290023353</v>
      </c>
      <c r="BY269" s="6">
        <v>6061.5845355302108</v>
      </c>
      <c r="BZ269" s="6">
        <v>0</v>
      </c>
      <c r="CA269" s="6">
        <v>80.716264545231411</v>
      </c>
      <c r="CB269" s="6">
        <v>271.75055578599171</v>
      </c>
      <c r="CC269" s="6">
        <v>52.221608034736605</v>
      </c>
      <c r="CD269" s="6">
        <v>1.9888840969175463</v>
      </c>
      <c r="CE269" s="6">
        <v>53.723811360985707</v>
      </c>
      <c r="CF269" s="6">
        <v>0</v>
      </c>
      <c r="CG269" s="6">
        <v>991.71347974708033</v>
      </c>
      <c r="CH269" s="6">
        <v>70.691834987018751</v>
      </c>
      <c r="CI269" s="6">
        <v>11353.318658876397</v>
      </c>
      <c r="CJ269" s="6">
        <v>114.26627121647141</v>
      </c>
      <c r="CK269" s="6">
        <v>17569.901423466756</v>
      </c>
      <c r="CL269" s="6">
        <v>1040.9998230451774</v>
      </c>
      <c r="CM269" s="6">
        <v>0</v>
      </c>
      <c r="CN269" s="6">
        <v>28.518687503862729</v>
      </c>
      <c r="CO269" s="6">
        <v>0</v>
      </c>
      <c r="CP269" s="6">
        <v>0</v>
      </c>
      <c r="CQ269" s="6">
        <v>5.4021891174608632</v>
      </c>
      <c r="CR269" s="6">
        <v>4.7411297608714831</v>
      </c>
      <c r="CS269" s="6">
        <v>20.801662564072799</v>
      </c>
      <c r="CT269" s="6">
        <v>30.56206680551999</v>
      </c>
      <c r="CU269" s="6">
        <v>74.580111119440133</v>
      </c>
      <c r="CV269" s="6">
        <v>270.24929293126104</v>
      </c>
      <c r="CW269" s="6">
        <v>18.64934002066483</v>
      </c>
      <c r="CX269" s="6">
        <v>0</v>
      </c>
      <c r="CY269" s="6">
        <v>0</v>
      </c>
      <c r="CZ269" s="6">
        <v>0</v>
      </c>
      <c r="DA269" s="6">
        <v>0</v>
      </c>
      <c r="DB269" s="6">
        <v>28.621946367411063</v>
      </c>
      <c r="DC269" s="6">
        <v>117.22736457788554</v>
      </c>
      <c r="DD269" s="6">
        <v>0</v>
      </c>
      <c r="DE269" s="6">
        <v>5504.2361790975447</v>
      </c>
      <c r="DF269" s="6">
        <v>0</v>
      </c>
      <c r="DG269" s="6">
        <v>0</v>
      </c>
      <c r="DH269" s="6">
        <v>0</v>
      </c>
      <c r="DI269" s="6">
        <v>218.04088712765997</v>
      </c>
      <c r="DJ269" s="6">
        <v>3.6986721552882376</v>
      </c>
      <c r="DK269" s="6">
        <v>290.69046293908167</v>
      </c>
      <c r="DL269" s="6">
        <v>7.362051277626918</v>
      </c>
      <c r="DM269" s="6">
        <v>0</v>
      </c>
      <c r="DN269" s="6">
        <v>0</v>
      </c>
      <c r="DO269" s="6">
        <v>0</v>
      </c>
      <c r="DP269" s="6">
        <v>0</v>
      </c>
      <c r="DQ269" s="6">
        <v>7.370360732958896</v>
      </c>
      <c r="DR269" s="6">
        <v>5.749652492302169</v>
      </c>
      <c r="DS269" s="6">
        <v>0</v>
      </c>
      <c r="DT269" s="6">
        <v>3.3758727656976699</v>
      </c>
      <c r="DU269" s="6">
        <v>13.122518989695442</v>
      </c>
      <c r="DV269" s="6">
        <v>0</v>
      </c>
      <c r="DW269" s="6">
        <v>811.70737603187422</v>
      </c>
      <c r="DX269" s="6">
        <v>0</v>
      </c>
      <c r="DY269" s="6">
        <v>0</v>
      </c>
      <c r="DZ269" s="6">
        <v>66.07522313690545</v>
      </c>
      <c r="EA269" s="6">
        <v>119.97003858162842</v>
      </c>
      <c r="EB269" s="6">
        <v>14.21021679709658</v>
      </c>
      <c r="EC269" s="6">
        <v>2.8751904222416149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59668.657223628936</v>
      </c>
      <c r="EJ269" s="6">
        <v>0</v>
      </c>
      <c r="EK269" s="6">
        <v>0</v>
      </c>
      <c r="EL269" s="6">
        <v>12.944444750538777</v>
      </c>
      <c r="EM269" s="6">
        <v>2.8095962835303472</v>
      </c>
      <c r="EN269" s="6">
        <v>0.33831831213141683</v>
      </c>
      <c r="EO269" s="6">
        <v>0</v>
      </c>
      <c r="EP269" s="6">
        <v>101.182248019931</v>
      </c>
      <c r="EQ269" s="6">
        <v>0</v>
      </c>
      <c r="ER269" s="6">
        <v>0.88219140863057544</v>
      </c>
      <c r="ES269" s="6">
        <v>32.27744815626675</v>
      </c>
      <c r="ET269" s="6">
        <v>0.77198008089548475</v>
      </c>
      <c r="EU269" s="6">
        <v>0</v>
      </c>
      <c r="EV269" s="6">
        <v>7.801091294415146</v>
      </c>
      <c r="EW269" s="6">
        <v>25.258423398517287</v>
      </c>
      <c r="EX269" s="6">
        <v>0</v>
      </c>
      <c r="EY269" s="6">
        <v>2.489357865517833</v>
      </c>
      <c r="EZ269" s="6">
        <v>0</v>
      </c>
      <c r="FA269" s="6">
        <v>2865.2985377596265</v>
      </c>
      <c r="FB269" s="6">
        <v>0</v>
      </c>
      <c r="FC269" s="6">
        <v>0</v>
      </c>
      <c r="FD269" s="6">
        <v>0</v>
      </c>
      <c r="FE269" s="6">
        <v>215.76905959674994</v>
      </c>
      <c r="FF269" s="6">
        <v>0</v>
      </c>
      <c r="FG269" s="6">
        <v>69.50190073388184</v>
      </c>
      <c r="FH269" s="6">
        <v>139.00380146776368</v>
      </c>
      <c r="FI269" s="6">
        <v>0</v>
      </c>
      <c r="FJ269" s="6">
        <v>0</v>
      </c>
      <c r="FK269" s="6">
        <v>141.5426284928713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f t="shared" si="4"/>
        <v>132592.90040267227</v>
      </c>
    </row>
    <row r="270" spans="1:174" x14ac:dyDescent="0.25">
      <c r="A270" s="49">
        <v>48274</v>
      </c>
      <c r="B270" s="6">
        <v>234.71999473749656</v>
      </c>
      <c r="C270" s="6">
        <v>24.979554852950297</v>
      </c>
      <c r="D270" s="6">
        <v>154.24914064072081</v>
      </c>
      <c r="E270" s="6">
        <v>0</v>
      </c>
      <c r="F270" s="6">
        <v>34.764754168406796</v>
      </c>
      <c r="G270" s="6">
        <v>30.258254374555779</v>
      </c>
      <c r="H270" s="6">
        <v>288.61296907905626</v>
      </c>
      <c r="I270" s="6">
        <v>0</v>
      </c>
      <c r="J270" s="6">
        <v>339.08650250104364</v>
      </c>
      <c r="K270" s="6">
        <v>0</v>
      </c>
      <c r="L270" s="6">
        <v>0</v>
      </c>
      <c r="M270" s="6">
        <v>9.743901350469601</v>
      </c>
      <c r="N270" s="6">
        <v>1.6497557311010083</v>
      </c>
      <c r="O270" s="6">
        <v>123.68541601102061</v>
      </c>
      <c r="P270" s="6">
        <v>7.7871063781366061</v>
      </c>
      <c r="Q270" s="6">
        <v>10.698655895094188</v>
      </c>
      <c r="R270" s="6">
        <v>0</v>
      </c>
      <c r="S270" s="6">
        <v>0.93349191620763305</v>
      </c>
      <c r="T270" s="6">
        <v>6.5149710268092651</v>
      </c>
      <c r="U270" s="6">
        <v>51.610995394147324</v>
      </c>
      <c r="V270" s="6">
        <v>0</v>
      </c>
      <c r="W270" s="6">
        <v>0</v>
      </c>
      <c r="X270" s="6">
        <v>94.081137050317651</v>
      </c>
      <c r="Y270" s="6">
        <v>0</v>
      </c>
      <c r="Z270" s="6">
        <v>0</v>
      </c>
      <c r="AA270" s="6">
        <v>57.931621938434681</v>
      </c>
      <c r="AB270" s="6">
        <v>76.520026690188232</v>
      </c>
      <c r="AC270" s="6">
        <v>0</v>
      </c>
      <c r="AD270" s="6">
        <v>8.390039738173213</v>
      </c>
      <c r="AE270" s="6">
        <v>0</v>
      </c>
      <c r="AF270" s="6">
        <v>0</v>
      </c>
      <c r="AG270" s="6">
        <v>98.708912811048975</v>
      </c>
      <c r="AH270" s="6">
        <v>56.822653857222249</v>
      </c>
      <c r="AI270" s="6">
        <v>401.8324630220817</v>
      </c>
      <c r="AJ270" s="6">
        <v>96.507600259402992</v>
      </c>
      <c r="AK270" s="6">
        <v>0</v>
      </c>
      <c r="AL270" s="6">
        <v>49.901111393104841</v>
      </c>
      <c r="AM270" s="6">
        <v>333.56846690788961</v>
      </c>
      <c r="AN270" s="6">
        <v>0</v>
      </c>
      <c r="AO270" s="6">
        <v>0</v>
      </c>
      <c r="AP270" s="6">
        <v>0</v>
      </c>
      <c r="AQ270" s="6">
        <v>0</v>
      </c>
      <c r="AR270" s="6">
        <v>6.8397540978558187</v>
      </c>
      <c r="AS270" s="6">
        <v>465.51241564028794</v>
      </c>
      <c r="AT270" s="6">
        <v>82.431110949524921</v>
      </c>
      <c r="AU270" s="6">
        <v>640.74518752774975</v>
      </c>
      <c r="AV270" s="6">
        <v>321.22446995245627</v>
      </c>
      <c r="AW270" s="6">
        <v>243.33607971727395</v>
      </c>
      <c r="AX270" s="6">
        <v>0</v>
      </c>
      <c r="AY270" s="6">
        <v>119.00017051100335</v>
      </c>
      <c r="AZ270" s="6">
        <v>12930.573729737371</v>
      </c>
      <c r="BA270" s="6">
        <v>0</v>
      </c>
      <c r="BB270" s="6">
        <v>0</v>
      </c>
      <c r="BC270" s="6">
        <v>2173.6761945453827</v>
      </c>
      <c r="BD270" s="6">
        <v>0</v>
      </c>
      <c r="BE270" s="6">
        <v>101.89807993857589</v>
      </c>
      <c r="BF270" s="6">
        <v>237.21338084645095</v>
      </c>
      <c r="BG270" s="6">
        <v>28.348713904233257</v>
      </c>
      <c r="BH270" s="6">
        <v>7.4416772341875284</v>
      </c>
      <c r="BI270" s="6">
        <v>12.998778064753299</v>
      </c>
      <c r="BJ270" s="6">
        <v>0</v>
      </c>
      <c r="BK270" s="6">
        <v>1.9831380379330501</v>
      </c>
      <c r="BL270" s="6">
        <v>4.7699246027571647</v>
      </c>
      <c r="BM270" s="6">
        <v>6.3929378972703201</v>
      </c>
      <c r="BN270" s="6">
        <v>1.4017513322910953</v>
      </c>
      <c r="BO270" s="6">
        <v>0</v>
      </c>
      <c r="BP270" s="6">
        <v>0</v>
      </c>
      <c r="BQ270" s="6">
        <v>84.862905629030209</v>
      </c>
      <c r="BR270" s="6">
        <v>899.50021100642596</v>
      </c>
      <c r="BS270" s="6">
        <v>70.649698614523473</v>
      </c>
      <c r="BT270" s="6">
        <v>31.885189606581179</v>
      </c>
      <c r="BU270" s="6">
        <v>0</v>
      </c>
      <c r="BV270" s="6">
        <v>833.3569896604788</v>
      </c>
      <c r="BW270" s="6">
        <v>48.58070300639632</v>
      </c>
      <c r="BX270" s="6">
        <v>2080.4649161172088</v>
      </c>
      <c r="BY270" s="6">
        <v>6104.6025851193426</v>
      </c>
      <c r="BZ270" s="6">
        <v>0</v>
      </c>
      <c r="CA270" s="6">
        <v>80.501739007763121</v>
      </c>
      <c r="CB270" s="6">
        <v>271.71410389006297</v>
      </c>
      <c r="CC270" s="6">
        <v>52.245273241893599</v>
      </c>
      <c r="CD270" s="6">
        <v>1.9806143205122724</v>
      </c>
      <c r="CE270" s="6">
        <v>53.500427852473067</v>
      </c>
      <c r="CF270" s="6">
        <v>0</v>
      </c>
      <c r="CG270" s="6">
        <v>988.28703136598722</v>
      </c>
      <c r="CH270" s="6">
        <v>70.105184135640584</v>
      </c>
      <c r="CI270" s="6">
        <v>11396.775121636427</v>
      </c>
      <c r="CJ270" s="6">
        <v>113.46821890511414</v>
      </c>
      <c r="CK270" s="6">
        <v>17676.574827187385</v>
      </c>
      <c r="CL270" s="6">
        <v>1046.8583924431068</v>
      </c>
      <c r="CM270" s="6">
        <v>0</v>
      </c>
      <c r="CN270" s="6">
        <v>28.407414183685745</v>
      </c>
      <c r="CO270" s="6">
        <v>0</v>
      </c>
      <c r="CP270" s="6">
        <v>0</v>
      </c>
      <c r="CQ270" s="6">
        <v>5.3797268250780936</v>
      </c>
      <c r="CR270" s="6">
        <v>4.7017845124248954</v>
      </c>
      <c r="CS270" s="6">
        <v>20.629035653828712</v>
      </c>
      <c r="CT270" s="6">
        <v>30.428707502855993</v>
      </c>
      <c r="CU270" s="6">
        <v>74.084564037608175</v>
      </c>
      <c r="CV270" s="6">
        <v>268.4536231947979</v>
      </c>
      <c r="CW270" s="6">
        <v>18.52542459754979</v>
      </c>
      <c r="CX270" s="6">
        <v>0</v>
      </c>
      <c r="CY270" s="6">
        <v>0</v>
      </c>
      <c r="CZ270" s="6">
        <v>0</v>
      </c>
      <c r="DA270" s="6">
        <v>0</v>
      </c>
      <c r="DB270" s="6">
        <v>28.33715324263293</v>
      </c>
      <c r="DC270" s="6">
        <v>116.25452898453784</v>
      </c>
      <c r="DD270" s="6">
        <v>0</v>
      </c>
      <c r="DE270" s="6">
        <v>5534.8222112601452</v>
      </c>
      <c r="DF270" s="6">
        <v>0</v>
      </c>
      <c r="DG270" s="6">
        <v>0</v>
      </c>
      <c r="DH270" s="6">
        <v>0</v>
      </c>
      <c r="DI270" s="6">
        <v>217.1342735212927</v>
      </c>
      <c r="DJ270" s="6">
        <v>3.6740963512877469</v>
      </c>
      <c r="DK270" s="6">
        <v>288.75897197636181</v>
      </c>
      <c r="DL270" s="6">
        <v>7.2887976434673813</v>
      </c>
      <c r="DM270" s="6">
        <v>0</v>
      </c>
      <c r="DN270" s="6">
        <v>0</v>
      </c>
      <c r="DO270" s="6">
        <v>0</v>
      </c>
      <c r="DP270" s="6">
        <v>0</v>
      </c>
      <c r="DQ270" s="6">
        <v>7.3091962660901517</v>
      </c>
      <c r="DR270" s="6">
        <v>5.7019378088403956</v>
      </c>
      <c r="DS270" s="6">
        <v>0</v>
      </c>
      <c r="DT270" s="6">
        <v>3.3618358929667562</v>
      </c>
      <c r="DU270" s="6">
        <v>13.013619044759164</v>
      </c>
      <c r="DV270" s="6">
        <v>0</v>
      </c>
      <c r="DW270" s="6">
        <v>814.4395982940415</v>
      </c>
      <c r="DX270" s="6">
        <v>0</v>
      </c>
      <c r="DY270" s="6">
        <v>0</v>
      </c>
      <c r="DZ270" s="6">
        <v>65.526884196271311</v>
      </c>
      <c r="EA270" s="6">
        <v>119.54459207815245</v>
      </c>
      <c r="EB270" s="6">
        <v>14.092290366359348</v>
      </c>
      <c r="EC270" s="6">
        <v>2.8513300583199253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59934.275984012056</v>
      </c>
      <c r="EJ270" s="6">
        <v>0</v>
      </c>
      <c r="EK270" s="6">
        <v>0</v>
      </c>
      <c r="EL270" s="6">
        <v>12.837022591601817</v>
      </c>
      <c r="EM270" s="6">
        <v>2.7862802661704267</v>
      </c>
      <c r="EN270" s="6">
        <v>0.33551070746412881</v>
      </c>
      <c r="EO270" s="6">
        <v>0</v>
      </c>
      <c r="EP270" s="6">
        <v>100.99725435053918</v>
      </c>
      <c r="EQ270" s="6">
        <v>0</v>
      </c>
      <c r="ER270" s="6">
        <v>0.8734134574496456</v>
      </c>
      <c r="ES270" s="6">
        <v>31.523280054443973</v>
      </c>
      <c r="ET270" s="6">
        <v>0.76877018914350936</v>
      </c>
      <c r="EU270" s="6">
        <v>0</v>
      </c>
      <c r="EV270" s="6">
        <v>7.7363523206653841</v>
      </c>
      <c r="EW270" s="6">
        <v>25.048811134329625</v>
      </c>
      <c r="EX270" s="6">
        <v>0</v>
      </c>
      <c r="EY270" s="6">
        <v>2.4790071201061483</v>
      </c>
      <c r="EZ270" s="6">
        <v>0</v>
      </c>
      <c r="FA270" s="6">
        <v>2870.4128830735472</v>
      </c>
      <c r="FB270" s="6">
        <v>0</v>
      </c>
      <c r="FC270" s="6">
        <v>0</v>
      </c>
      <c r="FD270" s="6">
        <v>0</v>
      </c>
      <c r="FE270" s="6">
        <v>215.68048285115887</v>
      </c>
      <c r="FF270" s="6">
        <v>0</v>
      </c>
      <c r="FG270" s="6">
        <v>69.518141346012712</v>
      </c>
      <c r="FH270" s="6">
        <v>139.03628269202542</v>
      </c>
      <c r="FI270" s="6">
        <v>0</v>
      </c>
      <c r="FJ270" s="6">
        <v>0</v>
      </c>
      <c r="FK270" s="6">
        <v>141.68417106871752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f t="shared" si="4"/>
        <v>133133.97636973759</v>
      </c>
    </row>
    <row r="271" spans="1:174" x14ac:dyDescent="0.25">
      <c r="A271" s="49">
        <v>48305</v>
      </c>
      <c r="B271" s="6">
        <v>232.7745972599113</v>
      </c>
      <c r="C271" s="6">
        <v>24.772256837214517</v>
      </c>
      <c r="D271" s="6">
        <v>152.9690721618386</v>
      </c>
      <c r="E271" s="6">
        <v>0</v>
      </c>
      <c r="F271" s="6">
        <v>34.476337484251154</v>
      </c>
      <c r="G271" s="6">
        <v>29.957179713068985</v>
      </c>
      <c r="H271" s="6">
        <v>287.40473032528763</v>
      </c>
      <c r="I271" s="6">
        <v>0</v>
      </c>
      <c r="J271" s="6">
        <v>336.27252284668054</v>
      </c>
      <c r="K271" s="6">
        <v>0</v>
      </c>
      <c r="L271" s="6">
        <v>0</v>
      </c>
      <c r="M271" s="6">
        <v>9.6791580588948438</v>
      </c>
      <c r="N271" s="6">
        <v>1.6360648910712638</v>
      </c>
      <c r="O271" s="6">
        <v>122.86358903799194</v>
      </c>
      <c r="P271" s="6">
        <v>7.7439458818714924</v>
      </c>
      <c r="Q271" s="6">
        <v>10.65417090362258</v>
      </c>
      <c r="R271" s="6">
        <v>0</v>
      </c>
      <c r="S271" s="6">
        <v>0.92961045854243707</v>
      </c>
      <c r="T271" s="6">
        <v>6.4609051887915729</v>
      </c>
      <c r="U271" s="6">
        <v>51.182690846754973</v>
      </c>
      <c r="V271" s="6">
        <v>0</v>
      </c>
      <c r="W271" s="6">
        <v>0</v>
      </c>
      <c r="X271" s="6">
        <v>93.145014095599663</v>
      </c>
      <c r="Y271" s="6">
        <v>0</v>
      </c>
      <c r="Z271" s="6">
        <v>0</v>
      </c>
      <c r="AA271" s="6">
        <v>57.690712791826478</v>
      </c>
      <c r="AB271" s="6">
        <v>75.758639703102773</v>
      </c>
      <c r="AC271" s="6">
        <v>0</v>
      </c>
      <c r="AD271" s="6">
        <v>8.3551539684224334</v>
      </c>
      <c r="AE271" s="6">
        <v>0</v>
      </c>
      <c r="AF271" s="6">
        <v>0</v>
      </c>
      <c r="AG271" s="6">
        <v>98.298630670813679</v>
      </c>
      <c r="AH271" s="6">
        <v>56.586385367327964</v>
      </c>
      <c r="AI271" s="6">
        <v>399.18284001252698</v>
      </c>
      <c r="AJ271" s="6">
        <v>96.106321835591501</v>
      </c>
      <c r="AK271" s="6">
        <v>0</v>
      </c>
      <c r="AL271" s="6">
        <v>49.486996672658606</v>
      </c>
      <c r="AM271" s="6">
        <v>331.8648869579323</v>
      </c>
      <c r="AN271" s="6">
        <v>0</v>
      </c>
      <c r="AO271" s="6">
        <v>0</v>
      </c>
      <c r="AP271" s="6">
        <v>0</v>
      </c>
      <c r="AQ271" s="6">
        <v>0</v>
      </c>
      <c r="AR271" s="6">
        <v>6.7943073945355126</v>
      </c>
      <c r="AS271" s="6">
        <v>464.09997245057752</v>
      </c>
      <c r="AT271" s="6">
        <v>82.07669858650199</v>
      </c>
      <c r="AU271" s="6">
        <v>635.63566687337038</v>
      </c>
      <c r="AV271" s="6">
        <v>318.55872207908874</v>
      </c>
      <c r="AW271" s="6">
        <v>241.13347069684539</v>
      </c>
      <c r="AX271" s="6">
        <v>0</v>
      </c>
      <c r="AY271" s="6">
        <v>118.01262292000867</v>
      </c>
      <c r="AZ271" s="6">
        <v>12933.650549071421</v>
      </c>
      <c r="BA271" s="6">
        <v>0</v>
      </c>
      <c r="BB271" s="6">
        <v>0</v>
      </c>
      <c r="BC271" s="6">
        <v>2180.272192377925</v>
      </c>
      <c r="BD271" s="6">
        <v>0</v>
      </c>
      <c r="BE271" s="6">
        <v>101.85780680890478</v>
      </c>
      <c r="BF271" s="6">
        <v>236.33308717202979</v>
      </c>
      <c r="BG271" s="6">
        <v>28.113456223477801</v>
      </c>
      <c r="BH271" s="6">
        <v>7.3799209325450681</v>
      </c>
      <c r="BI271" s="6">
        <v>12.869438061951337</v>
      </c>
      <c r="BJ271" s="6">
        <v>0</v>
      </c>
      <c r="BK271" s="6">
        <v>1.9634054847572679</v>
      </c>
      <c r="BL271" s="6">
        <v>4.7224630599557971</v>
      </c>
      <c r="BM271" s="6">
        <v>6.3663560732891442</v>
      </c>
      <c r="BN271" s="6">
        <v>1.3901186081913459</v>
      </c>
      <c r="BO271" s="6">
        <v>0</v>
      </c>
      <c r="BP271" s="6">
        <v>0</v>
      </c>
      <c r="BQ271" s="6">
        <v>84.969096843990627</v>
      </c>
      <c r="BR271" s="6">
        <v>895.76009078873824</v>
      </c>
      <c r="BS271" s="6">
        <v>69.946722367737777</v>
      </c>
      <c r="BT271" s="6">
        <v>31.620583748882208</v>
      </c>
      <c r="BU271" s="6">
        <v>0</v>
      </c>
      <c r="BV271" s="6">
        <v>830.86216850757796</v>
      </c>
      <c r="BW271" s="6">
        <v>48.177545968748568</v>
      </c>
      <c r="BX271" s="6">
        <v>2082.0104886363383</v>
      </c>
      <c r="BY271" s="6">
        <v>6119.1920678340921</v>
      </c>
      <c r="BZ271" s="6">
        <v>0</v>
      </c>
      <c r="CA271" s="6">
        <v>80.271201689104274</v>
      </c>
      <c r="CB271" s="6">
        <v>270.62795798322509</v>
      </c>
      <c r="CC271" s="6">
        <v>52.02856825873512</v>
      </c>
      <c r="CD271" s="6">
        <v>1.9723789298220336</v>
      </c>
      <c r="CE271" s="6">
        <v>53.277973172176651</v>
      </c>
      <c r="CF271" s="6">
        <v>0</v>
      </c>
      <c r="CG271" s="6">
        <v>984.52527196703352</v>
      </c>
      <c r="CH271" s="6">
        <v>69.52340172800119</v>
      </c>
      <c r="CI271" s="6">
        <v>11392.448045261903</v>
      </c>
      <c r="CJ271" s="6">
        <v>112.64789572729461</v>
      </c>
      <c r="CK271" s="6">
        <v>17716.753718871216</v>
      </c>
      <c r="CL271" s="6">
        <v>1047.8403531913564</v>
      </c>
      <c r="CM271" s="6">
        <v>0</v>
      </c>
      <c r="CN271" s="6">
        <v>28.294292960755001</v>
      </c>
      <c r="CO271" s="6">
        <v>0</v>
      </c>
      <c r="CP271" s="6">
        <v>0</v>
      </c>
      <c r="CQ271" s="6">
        <v>5.3573579308656063</v>
      </c>
      <c r="CR271" s="6">
        <v>4.6627657786812158</v>
      </c>
      <c r="CS271" s="6">
        <v>20.457841323795392</v>
      </c>
      <c r="CT271" s="6">
        <v>30.328415948569187</v>
      </c>
      <c r="CU271" s="6">
        <v>73.592309615261783</v>
      </c>
      <c r="CV271" s="6">
        <v>266.66988477466674</v>
      </c>
      <c r="CW271" s="6">
        <v>18.402332529688536</v>
      </c>
      <c r="CX271" s="6">
        <v>0</v>
      </c>
      <c r="CY271" s="6">
        <v>0</v>
      </c>
      <c r="CZ271" s="6">
        <v>0</v>
      </c>
      <c r="DA271" s="6">
        <v>0</v>
      </c>
      <c r="DB271" s="6">
        <v>28.055193856793434</v>
      </c>
      <c r="DC271" s="6">
        <v>115.28976666908984</v>
      </c>
      <c r="DD271" s="6">
        <v>0</v>
      </c>
      <c r="DE271" s="6">
        <v>5549.7300555563652</v>
      </c>
      <c r="DF271" s="6">
        <v>0</v>
      </c>
      <c r="DG271" s="6">
        <v>0</v>
      </c>
      <c r="DH271" s="6">
        <v>0</v>
      </c>
      <c r="DI271" s="6">
        <v>216.23142961262772</v>
      </c>
      <c r="DJ271" s="6">
        <v>3.6496838410632133</v>
      </c>
      <c r="DK271" s="6">
        <v>286.84031479326217</v>
      </c>
      <c r="DL271" s="6">
        <v>7.2162728951462096</v>
      </c>
      <c r="DM271" s="6">
        <v>0</v>
      </c>
      <c r="DN271" s="6">
        <v>0</v>
      </c>
      <c r="DO271" s="6">
        <v>0</v>
      </c>
      <c r="DP271" s="6">
        <v>0</v>
      </c>
      <c r="DQ271" s="6">
        <v>7.2485393852328492</v>
      </c>
      <c r="DR271" s="6">
        <v>5.6546190955735014</v>
      </c>
      <c r="DS271" s="6">
        <v>0</v>
      </c>
      <c r="DT271" s="6">
        <v>3.3478573855267575</v>
      </c>
      <c r="DU271" s="6">
        <v>12.905622828597556</v>
      </c>
      <c r="DV271" s="6">
        <v>0</v>
      </c>
      <c r="DW271" s="6">
        <v>815.32640798554075</v>
      </c>
      <c r="DX271" s="6">
        <v>0</v>
      </c>
      <c r="DY271" s="6">
        <v>0</v>
      </c>
      <c r="DZ271" s="6">
        <v>64.983095760040172</v>
      </c>
      <c r="EA271" s="6">
        <v>118.97204382184589</v>
      </c>
      <c r="EB271" s="6">
        <v>13.975342572560942</v>
      </c>
      <c r="EC271" s="6">
        <v>2.8276677045759517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60032.937041871584</v>
      </c>
      <c r="EJ271" s="6">
        <v>0</v>
      </c>
      <c r="EK271" s="6">
        <v>0</v>
      </c>
      <c r="EL271" s="6">
        <v>12.730491897725976</v>
      </c>
      <c r="EM271" s="6">
        <v>2.7631577416154038</v>
      </c>
      <c r="EN271" s="6">
        <v>0.33272640228636025</v>
      </c>
      <c r="EO271" s="6">
        <v>0</v>
      </c>
      <c r="EP271" s="6">
        <v>100.74182149647248</v>
      </c>
      <c r="EQ271" s="6">
        <v>0</v>
      </c>
      <c r="ER271" s="6">
        <v>0.86472284834230795</v>
      </c>
      <c r="ES271" s="6">
        <v>31.093282058451337</v>
      </c>
      <c r="ET271" s="6">
        <v>0.76557364411551609</v>
      </c>
      <c r="EU271" s="6">
        <v>0</v>
      </c>
      <c r="EV271" s="6">
        <v>7.672150596713629</v>
      </c>
      <c r="EW271" s="6">
        <v>24.840938380981758</v>
      </c>
      <c r="EX271" s="6">
        <v>0</v>
      </c>
      <c r="EY271" s="6">
        <v>2.4686994130747877</v>
      </c>
      <c r="EZ271" s="6">
        <v>0</v>
      </c>
      <c r="FA271" s="6">
        <v>2868.5345973383728</v>
      </c>
      <c r="FB271" s="6">
        <v>0</v>
      </c>
      <c r="FC271" s="6">
        <v>0</v>
      </c>
      <c r="FD271" s="6">
        <v>0</v>
      </c>
      <c r="FE271" s="6">
        <v>215.59604599097753</v>
      </c>
      <c r="FF271" s="6">
        <v>0</v>
      </c>
      <c r="FG271" s="6">
        <v>69.535491322474783</v>
      </c>
      <c r="FH271" s="6">
        <v>139.07098264494957</v>
      </c>
      <c r="FI271" s="6">
        <v>0</v>
      </c>
      <c r="FJ271" s="6">
        <v>0</v>
      </c>
      <c r="FK271" s="6">
        <v>141.82585515514671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f t="shared" si="4"/>
        <v>133253.73089375236</v>
      </c>
    </row>
    <row r="272" spans="1:174" x14ac:dyDescent="0.25">
      <c r="A272" s="49">
        <v>48335</v>
      </c>
      <c r="B272" s="6">
        <v>230.84253377287607</v>
      </c>
      <c r="C272" s="6">
        <v>24.566679127047866</v>
      </c>
      <c r="D272" s="6">
        <v>151.69962659666481</v>
      </c>
      <c r="E272" s="6">
        <v>0</v>
      </c>
      <c r="F272" s="6">
        <v>34.190249078684495</v>
      </c>
      <c r="G272" s="6">
        <v>29.659100794517901</v>
      </c>
      <c r="H272" s="6">
        <v>286.20739843666257</v>
      </c>
      <c r="I272" s="6">
        <v>0</v>
      </c>
      <c r="J272" s="6">
        <v>333.48189558598892</v>
      </c>
      <c r="K272" s="6">
        <v>0</v>
      </c>
      <c r="L272" s="6">
        <v>0</v>
      </c>
      <c r="M272" s="6">
        <v>9.6148449537159841</v>
      </c>
      <c r="N272" s="6">
        <v>1.6224876673164539</v>
      </c>
      <c r="O272" s="6">
        <v>122.04722268914497</v>
      </c>
      <c r="P272" s="6">
        <v>7.7084135831735843</v>
      </c>
      <c r="Q272" s="6">
        <v>10.609870880663436</v>
      </c>
      <c r="R272" s="6">
        <v>0</v>
      </c>
      <c r="S272" s="6">
        <v>0.92574513997105112</v>
      </c>
      <c r="T272" s="6">
        <v>6.4072880273418242</v>
      </c>
      <c r="U272" s="6">
        <v>50.757940673462862</v>
      </c>
      <c r="V272" s="6">
        <v>0</v>
      </c>
      <c r="W272" s="6">
        <v>0</v>
      </c>
      <c r="X272" s="6">
        <v>92.218205719912376</v>
      </c>
      <c r="Y272" s="6">
        <v>0</v>
      </c>
      <c r="Z272" s="6">
        <v>0</v>
      </c>
      <c r="AA272" s="6">
        <v>57.450804745582786</v>
      </c>
      <c r="AB272" s="6">
        <v>75.004828643120021</v>
      </c>
      <c r="AC272" s="6">
        <v>0</v>
      </c>
      <c r="AD272" s="6">
        <v>8.320413253637911</v>
      </c>
      <c r="AE272" s="6">
        <v>0</v>
      </c>
      <c r="AF272" s="6">
        <v>0</v>
      </c>
      <c r="AG272" s="6">
        <v>97.890290512279506</v>
      </c>
      <c r="AH272" s="6">
        <v>56.351099281378708</v>
      </c>
      <c r="AI272" s="6">
        <v>396.48175792710151</v>
      </c>
      <c r="AJ272" s="6">
        <v>95.706711926725845</v>
      </c>
      <c r="AK272" s="6">
        <v>0</v>
      </c>
      <c r="AL272" s="6">
        <v>49.076318569091285</v>
      </c>
      <c r="AM272" s="6">
        <v>330.7497057229088</v>
      </c>
      <c r="AN272" s="6">
        <v>0</v>
      </c>
      <c r="AO272" s="6">
        <v>0</v>
      </c>
      <c r="AP272" s="6">
        <v>0</v>
      </c>
      <c r="AQ272" s="6">
        <v>0</v>
      </c>
      <c r="AR272" s="6">
        <v>6.7491626615511473</v>
      </c>
      <c r="AS272" s="6">
        <v>460.61374537536813</v>
      </c>
      <c r="AT272" s="6">
        <v>81.738827615453857</v>
      </c>
      <c r="AU272" s="6">
        <v>630.38912649138581</v>
      </c>
      <c r="AV272" s="6">
        <v>315.91509646722062</v>
      </c>
      <c r="AW272" s="6">
        <v>238.85377965193015</v>
      </c>
      <c r="AX272" s="6">
        <v>0</v>
      </c>
      <c r="AY272" s="6">
        <v>117.03327069747684</v>
      </c>
      <c r="AZ272" s="6">
        <v>12860.897394364896</v>
      </c>
      <c r="BA272" s="6">
        <v>0</v>
      </c>
      <c r="BB272" s="6">
        <v>0</v>
      </c>
      <c r="BC272" s="6">
        <v>2173.4456594286098</v>
      </c>
      <c r="BD272" s="6">
        <v>0</v>
      </c>
      <c r="BE272" s="6">
        <v>101.54028277447333</v>
      </c>
      <c r="BF272" s="6">
        <v>235.24490179406325</v>
      </c>
      <c r="BG272" s="6">
        <v>27.880150877369388</v>
      </c>
      <c r="BH272" s="6">
        <v>7.3186771283776428</v>
      </c>
      <c r="BI272" s="6">
        <v>12.741385013680139</v>
      </c>
      <c r="BJ272" s="6">
        <v>0</v>
      </c>
      <c r="BK272" s="6">
        <v>1.9438692737661381</v>
      </c>
      <c r="BL272" s="6">
        <v>4.6754737673958253</v>
      </c>
      <c r="BM272" s="6">
        <v>6.3398847764830348</v>
      </c>
      <c r="BN272" s="6">
        <v>1.378582420664713</v>
      </c>
      <c r="BO272" s="6">
        <v>0</v>
      </c>
      <c r="BP272" s="6">
        <v>0</v>
      </c>
      <c r="BQ272" s="6">
        <v>84.734415056668823</v>
      </c>
      <c r="BR272" s="6">
        <v>892.03552198401462</v>
      </c>
      <c r="BS272" s="6">
        <v>69.250740851478028</v>
      </c>
      <c r="BT272" s="6">
        <v>31.358173777762321</v>
      </c>
      <c r="BU272" s="6">
        <v>0</v>
      </c>
      <c r="BV272" s="6">
        <v>823.99670797014471</v>
      </c>
      <c r="BW272" s="6">
        <v>47.777734613376808</v>
      </c>
      <c r="BX272" s="6">
        <v>2074.7107421623268</v>
      </c>
      <c r="BY272" s="6">
        <v>6096.3474265843442</v>
      </c>
      <c r="BZ272" s="6">
        <v>0</v>
      </c>
      <c r="CA272" s="6">
        <v>79.974113804498444</v>
      </c>
      <c r="CB272" s="6">
        <v>267.7772670855951</v>
      </c>
      <c r="CC272" s="6">
        <v>51.790831165617135</v>
      </c>
      <c r="CD272" s="6">
        <v>1.9641777818710904</v>
      </c>
      <c r="CE272" s="6">
        <v>53.056443458030465</v>
      </c>
      <c r="CF272" s="6">
        <v>0</v>
      </c>
      <c r="CG272" s="6">
        <v>980.1577320573374</v>
      </c>
      <c r="CH272" s="6">
        <v>68.946447362310664</v>
      </c>
      <c r="CI272" s="6">
        <v>11331.791654714159</v>
      </c>
      <c r="CJ272" s="6">
        <v>111.78540592922269</v>
      </c>
      <c r="CK272" s="6">
        <v>17671.844336468934</v>
      </c>
      <c r="CL272" s="6">
        <v>1042.8174142547316</v>
      </c>
      <c r="CM272" s="6">
        <v>0</v>
      </c>
      <c r="CN272" s="6">
        <v>28.176822943755816</v>
      </c>
      <c r="CO272" s="6">
        <v>0</v>
      </c>
      <c r="CP272" s="6">
        <v>0</v>
      </c>
      <c r="CQ272" s="6">
        <v>5.3350820464739819</v>
      </c>
      <c r="CR272" s="6">
        <v>4.6240708499904768</v>
      </c>
      <c r="CS272" s="6">
        <v>20.288067685408908</v>
      </c>
      <c r="CT272" s="6">
        <v>30.154802397217175</v>
      </c>
      <c r="CU272" s="6">
        <v>73.103325974345609</v>
      </c>
      <c r="CV272" s="6">
        <v>264.89799839331062</v>
      </c>
      <c r="CW272" s="6">
        <v>18.280058346302244</v>
      </c>
      <c r="CX272" s="6">
        <v>0</v>
      </c>
      <c r="CY272" s="6">
        <v>0</v>
      </c>
      <c r="CZ272" s="6">
        <v>0</v>
      </c>
      <c r="DA272" s="6">
        <v>0</v>
      </c>
      <c r="DB272" s="6">
        <v>27.776040013719019</v>
      </c>
      <c r="DC272" s="6">
        <v>114.33301063377081</v>
      </c>
      <c r="DD272" s="6">
        <v>0</v>
      </c>
      <c r="DE272" s="6">
        <v>5543.0788020783348</v>
      </c>
      <c r="DF272" s="6">
        <v>0</v>
      </c>
      <c r="DG272" s="6">
        <v>0</v>
      </c>
      <c r="DH272" s="6">
        <v>0</v>
      </c>
      <c r="DI272" s="6">
        <v>215.3323397272691</v>
      </c>
      <c r="DJ272" s="6">
        <v>3.6254335396101678</v>
      </c>
      <c r="DK272" s="6">
        <v>284.93440611581428</v>
      </c>
      <c r="DL272" s="6">
        <v>7.1444697801281336</v>
      </c>
      <c r="DM272" s="6">
        <v>0</v>
      </c>
      <c r="DN272" s="6">
        <v>0</v>
      </c>
      <c r="DO272" s="6">
        <v>0</v>
      </c>
      <c r="DP272" s="6">
        <v>0</v>
      </c>
      <c r="DQ272" s="6">
        <v>7.1883858780792185</v>
      </c>
      <c r="DR272" s="6">
        <v>5.6076930664607127</v>
      </c>
      <c r="DS272" s="6">
        <v>0</v>
      </c>
      <c r="DT272" s="6">
        <v>3.3339370006949021</v>
      </c>
      <c r="DU272" s="6">
        <v>12.798522841429985</v>
      </c>
      <c r="DV272" s="6">
        <v>0</v>
      </c>
      <c r="DW272" s="6">
        <v>813.59600804497325</v>
      </c>
      <c r="DX272" s="6">
        <v>0</v>
      </c>
      <c r="DY272" s="6">
        <v>0</v>
      </c>
      <c r="DZ272" s="6">
        <v>64.443820064907726</v>
      </c>
      <c r="EA272" s="6">
        <v>117.93848090548249</v>
      </c>
      <c r="EB272" s="6">
        <v>13.859365294279801</v>
      </c>
      <c r="EC272" s="6">
        <v>2.8042017177811736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59893.588457758757</v>
      </c>
      <c r="EJ272" s="6">
        <v>0</v>
      </c>
      <c r="EK272" s="6">
        <v>0</v>
      </c>
      <c r="EL272" s="6">
        <v>12.624845270903585</v>
      </c>
      <c r="EM272" s="6">
        <v>2.7402271041251138</v>
      </c>
      <c r="EN272" s="6">
        <v>0.32996520324246609</v>
      </c>
      <c r="EO272" s="6">
        <v>0</v>
      </c>
      <c r="EP272" s="6">
        <v>99.89311385619078</v>
      </c>
      <c r="EQ272" s="6">
        <v>0</v>
      </c>
      <c r="ER272" s="6">
        <v>0.85611871224040892</v>
      </c>
      <c r="ES272" s="6">
        <v>31.116880561623585</v>
      </c>
      <c r="ET272" s="6">
        <v>0.76239039031585143</v>
      </c>
      <c r="EU272" s="6">
        <v>0</v>
      </c>
      <c r="EV272" s="6">
        <v>7.6084816640810278</v>
      </c>
      <c r="EW272" s="6">
        <v>24.634790702782279</v>
      </c>
      <c r="EX272" s="6">
        <v>0</v>
      </c>
      <c r="EY272" s="6">
        <v>2.4584345654702444</v>
      </c>
      <c r="EZ272" s="6">
        <v>0</v>
      </c>
      <c r="FA272" s="6">
        <v>2857.0668981019448</v>
      </c>
      <c r="FB272" s="6">
        <v>0</v>
      </c>
      <c r="FC272" s="6">
        <v>0</v>
      </c>
      <c r="FD272" s="6">
        <v>0</v>
      </c>
      <c r="FE272" s="6">
        <v>215.51586937239114</v>
      </c>
      <c r="FF272" s="6">
        <v>0</v>
      </c>
      <c r="FG272" s="6">
        <v>69.554665574529608</v>
      </c>
      <c r="FH272" s="6">
        <v>139.10933114905922</v>
      </c>
      <c r="FI272" s="6">
        <v>0</v>
      </c>
      <c r="FJ272" s="6">
        <v>0</v>
      </c>
      <c r="FK272" s="6">
        <v>141.96768090609484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f t="shared" si="4"/>
        <v>132808.89128720484</v>
      </c>
    </row>
    <row r="273" spans="1:174" x14ac:dyDescent="0.25">
      <c r="A273" s="49">
        <v>48366</v>
      </c>
      <c r="B273" s="6">
        <v>228.92753481905987</v>
      </c>
      <c r="C273" s="6">
        <v>24.362807446137868</v>
      </c>
      <c r="D273" s="6">
        <v>150.44071578874735</v>
      </c>
      <c r="E273" s="6">
        <v>0</v>
      </c>
      <c r="F273" s="6">
        <v>33.906572888823383</v>
      </c>
      <c r="G273" s="6">
        <v>29.363987810762268</v>
      </c>
      <c r="H273" s="6">
        <v>285.02203623163723</v>
      </c>
      <c r="I273" s="6">
        <v>0</v>
      </c>
      <c r="J273" s="6">
        <v>330.71442692428792</v>
      </c>
      <c r="K273" s="6">
        <v>0</v>
      </c>
      <c r="L273" s="6">
        <v>0</v>
      </c>
      <c r="M273" s="6">
        <v>9.5509591765622055</v>
      </c>
      <c r="N273" s="6">
        <v>1.6090231169683618</v>
      </c>
      <c r="O273" s="6">
        <v>121.23628068139658</v>
      </c>
      <c r="P273" s="6">
        <v>7.6759996017226646</v>
      </c>
      <c r="Q273" s="6">
        <v>10.565755057118016</v>
      </c>
      <c r="R273" s="6">
        <v>0</v>
      </c>
      <c r="S273" s="6">
        <v>0.92189589338715316</v>
      </c>
      <c r="T273" s="6">
        <v>6.3541158190244813</v>
      </c>
      <c r="U273" s="6">
        <v>50.336715377560516</v>
      </c>
      <c r="V273" s="6">
        <v>0</v>
      </c>
      <c r="W273" s="6">
        <v>0</v>
      </c>
      <c r="X273" s="6">
        <v>91.300619241645848</v>
      </c>
      <c r="Y273" s="6">
        <v>0</v>
      </c>
      <c r="Z273" s="6">
        <v>0</v>
      </c>
      <c r="AA273" s="6">
        <v>57.211904517536304</v>
      </c>
      <c r="AB273" s="6">
        <v>74.258518128505827</v>
      </c>
      <c r="AC273" s="6">
        <v>0</v>
      </c>
      <c r="AD273" s="6">
        <v>8.2858169906813615</v>
      </c>
      <c r="AE273" s="6">
        <v>0</v>
      </c>
      <c r="AF273" s="6">
        <v>0</v>
      </c>
      <c r="AG273" s="6">
        <v>97.483472743671911</v>
      </c>
      <c r="AH273" s="6">
        <v>56.116791514540722</v>
      </c>
      <c r="AI273" s="6">
        <v>393.82575069978736</v>
      </c>
      <c r="AJ273" s="6">
        <v>95.308763595123935</v>
      </c>
      <c r="AK273" s="6">
        <v>0</v>
      </c>
      <c r="AL273" s="6">
        <v>48.669048562925106</v>
      </c>
      <c r="AM273" s="6">
        <v>329.528371618547</v>
      </c>
      <c r="AN273" s="6">
        <v>0</v>
      </c>
      <c r="AO273" s="6">
        <v>0</v>
      </c>
      <c r="AP273" s="6">
        <v>0</v>
      </c>
      <c r="AQ273" s="6">
        <v>0</v>
      </c>
      <c r="AR273" s="6">
        <v>6.7043178924627158</v>
      </c>
      <c r="AS273" s="6">
        <v>456.90437036655806</v>
      </c>
      <c r="AT273" s="6">
        <v>81.438185133729405</v>
      </c>
      <c r="AU273" s="6">
        <v>625.19813870727273</v>
      </c>
      <c r="AV273" s="6">
        <v>313.29340953067788</v>
      </c>
      <c r="AW273" s="6">
        <v>236.62390529266304</v>
      </c>
      <c r="AX273" s="6">
        <v>0</v>
      </c>
      <c r="AY273" s="6">
        <v>116.06204583244329</v>
      </c>
      <c r="AZ273" s="6">
        <v>12787.351622498725</v>
      </c>
      <c r="BA273" s="6">
        <v>0</v>
      </c>
      <c r="BB273" s="6">
        <v>0</v>
      </c>
      <c r="BC273" s="6">
        <v>2165.7745454711526</v>
      </c>
      <c r="BD273" s="6">
        <v>0</v>
      </c>
      <c r="BE273" s="6">
        <v>100.96972066570216</v>
      </c>
      <c r="BF273" s="6">
        <v>234.20189804983184</v>
      </c>
      <c r="BG273" s="6">
        <v>27.648781664054116</v>
      </c>
      <c r="BH273" s="6">
        <v>7.2579415686186861</v>
      </c>
      <c r="BI273" s="6">
        <v>12.614606114528161</v>
      </c>
      <c r="BJ273" s="6">
        <v>0</v>
      </c>
      <c r="BK273" s="6">
        <v>1.9245274513222808</v>
      </c>
      <c r="BL273" s="6">
        <v>4.6289520261088324</v>
      </c>
      <c r="BM273" s="6">
        <v>6.3135235472802043</v>
      </c>
      <c r="BN273" s="6">
        <v>1.3671419685824266</v>
      </c>
      <c r="BO273" s="6">
        <v>0</v>
      </c>
      <c r="BP273" s="6">
        <v>0</v>
      </c>
      <c r="BQ273" s="6">
        <v>84.360358117065999</v>
      </c>
      <c r="BR273" s="6">
        <v>888.32643992950852</v>
      </c>
      <c r="BS273" s="6">
        <v>68.56168446701254</v>
      </c>
      <c r="BT273" s="6">
        <v>31.097941470201388</v>
      </c>
      <c r="BU273" s="6">
        <v>0</v>
      </c>
      <c r="BV273" s="6">
        <v>816.9114209348553</v>
      </c>
      <c r="BW273" s="6">
        <v>47.381241175442952</v>
      </c>
      <c r="BX273" s="6">
        <v>2067.0970759064785</v>
      </c>
      <c r="BY273" s="6">
        <v>6072.626238407337</v>
      </c>
      <c r="BZ273" s="6">
        <v>0</v>
      </c>
      <c r="CA273" s="6">
        <v>79.654431856984985</v>
      </c>
      <c r="CB273" s="6">
        <v>265.18067787941408</v>
      </c>
      <c r="CC273" s="6">
        <v>51.582062379743377</v>
      </c>
      <c r="CD273" s="6">
        <v>1.9560107342781941</v>
      </c>
      <c r="CE273" s="6">
        <v>52.835834864026928</v>
      </c>
      <c r="CF273" s="6">
        <v>0</v>
      </c>
      <c r="CG273" s="6">
        <v>975.78335308632245</v>
      </c>
      <c r="CH273" s="6">
        <v>68.374280972061683</v>
      </c>
      <c r="CI273" s="6">
        <v>11272.88084054544</v>
      </c>
      <c r="CJ273" s="6">
        <v>110.85762738755979</v>
      </c>
      <c r="CK273" s="6">
        <v>17625.387505681898</v>
      </c>
      <c r="CL273" s="6">
        <v>1037.8678042010788</v>
      </c>
      <c r="CM273" s="6">
        <v>0</v>
      </c>
      <c r="CN273" s="6">
        <v>28.058748162195382</v>
      </c>
      <c r="CO273" s="6">
        <v>0</v>
      </c>
      <c r="CP273" s="6">
        <v>0</v>
      </c>
      <c r="CQ273" s="6">
        <v>5.3128987851685556</v>
      </c>
      <c r="CR273" s="6">
        <v>4.5856970391893013</v>
      </c>
      <c r="CS273" s="6">
        <v>20.119702948765021</v>
      </c>
      <c r="CT273" s="6">
        <v>29.951338953415217</v>
      </c>
      <c r="CU273" s="6">
        <v>72.61759138217289</v>
      </c>
      <c r="CV273" s="6">
        <v>263.13788529993241</v>
      </c>
      <c r="CW273" s="6">
        <v>18.158596612962636</v>
      </c>
      <c r="CX273" s="6">
        <v>0</v>
      </c>
      <c r="CY273" s="6">
        <v>0</v>
      </c>
      <c r="CZ273" s="6">
        <v>0</v>
      </c>
      <c r="DA273" s="6">
        <v>0</v>
      </c>
      <c r="DB273" s="6">
        <v>27.499663797792753</v>
      </c>
      <c r="DC273" s="6">
        <v>113.38419443680485</v>
      </c>
      <c r="DD273" s="6">
        <v>0</v>
      </c>
      <c r="DE273" s="6">
        <v>5534.8039154823555</v>
      </c>
      <c r="DF273" s="6">
        <v>0</v>
      </c>
      <c r="DG273" s="6">
        <v>0</v>
      </c>
      <c r="DH273" s="6">
        <v>0</v>
      </c>
      <c r="DI273" s="6">
        <v>214.43698825599498</v>
      </c>
      <c r="DJ273" s="6">
        <v>3.6013443691334395</v>
      </c>
      <c r="DK273" s="6">
        <v>283.04116123665227</v>
      </c>
      <c r="DL273" s="6">
        <v>7.0733811180418149</v>
      </c>
      <c r="DM273" s="6">
        <v>0</v>
      </c>
      <c r="DN273" s="6">
        <v>0</v>
      </c>
      <c r="DO273" s="6">
        <v>0</v>
      </c>
      <c r="DP273" s="6">
        <v>0</v>
      </c>
      <c r="DQ273" s="6">
        <v>7.1287315672782023</v>
      </c>
      <c r="DR273" s="6">
        <v>5.5611564627311507</v>
      </c>
      <c r="DS273" s="6">
        <v>0</v>
      </c>
      <c r="DT273" s="6">
        <v>3.3200744967974924</v>
      </c>
      <c r="DU273" s="6">
        <v>12.6923116457143</v>
      </c>
      <c r="DV273" s="6">
        <v>0</v>
      </c>
      <c r="DW273" s="6">
        <v>811.70599418939469</v>
      </c>
      <c r="DX273" s="6">
        <v>0</v>
      </c>
      <c r="DY273" s="6">
        <v>0</v>
      </c>
      <c r="DZ273" s="6">
        <v>63.909019660956105</v>
      </c>
      <c r="EA273" s="6">
        <v>116.78172850739739</v>
      </c>
      <c r="EB273" s="6">
        <v>13.744350477491656</v>
      </c>
      <c r="EC273" s="6">
        <v>2.7809304683437466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59734.9517805172</v>
      </c>
      <c r="EJ273" s="6">
        <v>0</v>
      </c>
      <c r="EK273" s="6">
        <v>0</v>
      </c>
      <c r="EL273" s="6">
        <v>12.520075374520887</v>
      </c>
      <c r="EM273" s="6">
        <v>2.7174867612849587</v>
      </c>
      <c r="EN273" s="6">
        <v>0.32722691858140307</v>
      </c>
      <c r="EO273" s="6">
        <v>0</v>
      </c>
      <c r="EP273" s="6">
        <v>98.87452910376966</v>
      </c>
      <c r="EQ273" s="6">
        <v>0</v>
      </c>
      <c r="ER273" s="6">
        <v>0.84760018872316878</v>
      </c>
      <c r="ES273" s="6">
        <v>31.275756950325867</v>
      </c>
      <c r="ET273" s="6">
        <v>0.75922037247961216</v>
      </c>
      <c r="EU273" s="6">
        <v>0</v>
      </c>
      <c r="EV273" s="6">
        <v>7.5453411012883418</v>
      </c>
      <c r="EW273" s="6">
        <v>24.430353783837344</v>
      </c>
      <c r="EX273" s="6">
        <v>0</v>
      </c>
      <c r="EY273" s="6">
        <v>2.4482123990831011</v>
      </c>
      <c r="EZ273" s="6">
        <v>0</v>
      </c>
      <c r="FA273" s="6">
        <v>2845.9297372320848</v>
      </c>
      <c r="FB273" s="6">
        <v>0</v>
      </c>
      <c r="FC273" s="6">
        <v>0</v>
      </c>
      <c r="FD273" s="6">
        <v>0</v>
      </c>
      <c r="FE273" s="6">
        <v>215.4400449937946</v>
      </c>
      <c r="FF273" s="6">
        <v>0</v>
      </c>
      <c r="FG273" s="6">
        <v>69.576393878331388</v>
      </c>
      <c r="FH273" s="6">
        <v>139.15278775666278</v>
      </c>
      <c r="FI273" s="6">
        <v>0</v>
      </c>
      <c r="FJ273" s="6">
        <v>0</v>
      </c>
      <c r="FK273" s="6">
        <v>142.10964847565754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f t="shared" si="4"/>
        <v>132340.29194918889</v>
      </c>
    </row>
    <row r="274" spans="1:174" x14ac:dyDescent="0.25">
      <c r="A274" s="49">
        <v>48396</v>
      </c>
      <c r="B274" s="6">
        <v>227.03028643857505</v>
      </c>
      <c r="C274" s="6">
        <v>24.160627636646954</v>
      </c>
      <c r="D274" s="6">
        <v>149.19225231321846</v>
      </c>
      <c r="E274" s="6">
        <v>0</v>
      </c>
      <c r="F274" s="6">
        <v>33.625458988480382</v>
      </c>
      <c r="G274" s="6">
        <v>29.071811250257785</v>
      </c>
      <c r="H274" s="6">
        <v>283.84772420183589</v>
      </c>
      <c r="I274" s="6">
        <v>0</v>
      </c>
      <c r="J274" s="6">
        <v>327.96992467514139</v>
      </c>
      <c r="K274" s="6">
        <v>0</v>
      </c>
      <c r="L274" s="6">
        <v>0</v>
      </c>
      <c r="M274" s="6">
        <v>9.4874978880551133</v>
      </c>
      <c r="N274" s="6">
        <v>1.595670304983358</v>
      </c>
      <c r="O274" s="6">
        <v>120.4307269727461</v>
      </c>
      <c r="P274" s="6">
        <v>7.63686849645919</v>
      </c>
      <c r="Q274" s="6">
        <v>10.521822667085498</v>
      </c>
      <c r="R274" s="6">
        <v>0</v>
      </c>
      <c r="S274" s="6">
        <v>0.91806265196344861</v>
      </c>
      <c r="T274" s="6">
        <v>6.3013848713037079</v>
      </c>
      <c r="U274" s="6">
        <v>49.918985707121941</v>
      </c>
      <c r="V274" s="6">
        <v>0</v>
      </c>
      <c r="W274" s="6">
        <v>0</v>
      </c>
      <c r="X274" s="6">
        <v>90.39216290138755</v>
      </c>
      <c r="Y274" s="6">
        <v>0</v>
      </c>
      <c r="Z274" s="6">
        <v>0</v>
      </c>
      <c r="AA274" s="6">
        <v>56.974013380870282</v>
      </c>
      <c r="AB274" s="6">
        <v>73.519633527586777</v>
      </c>
      <c r="AC274" s="6">
        <v>0</v>
      </c>
      <c r="AD274" s="6">
        <v>8.2513645789223542</v>
      </c>
      <c r="AE274" s="6">
        <v>0</v>
      </c>
      <c r="AF274" s="6">
        <v>0</v>
      </c>
      <c r="AG274" s="6">
        <v>97.078141065823175</v>
      </c>
      <c r="AH274" s="6">
        <v>55.883457998964914</v>
      </c>
      <c r="AI274" s="6">
        <v>391.24476760267987</v>
      </c>
      <c r="AJ274" s="6">
        <v>94.912469931950582</v>
      </c>
      <c r="AK274" s="6">
        <v>0</v>
      </c>
      <c r="AL274" s="6">
        <v>48.265158371357039</v>
      </c>
      <c r="AM274" s="6">
        <v>328.20657340167355</v>
      </c>
      <c r="AN274" s="6">
        <v>0</v>
      </c>
      <c r="AO274" s="6">
        <v>0</v>
      </c>
      <c r="AP274" s="6">
        <v>0</v>
      </c>
      <c r="AQ274" s="6">
        <v>0</v>
      </c>
      <c r="AR274" s="6">
        <v>6.6597710941619876</v>
      </c>
      <c r="AS274" s="6">
        <v>453.8819251319328</v>
      </c>
      <c r="AT274" s="6">
        <v>81.122420540645251</v>
      </c>
      <c r="AU274" s="6">
        <v>620.08824759252536</v>
      </c>
      <c r="AV274" s="6">
        <v>310.693479206814</v>
      </c>
      <c r="AW274" s="6">
        <v>234.40885925011494</v>
      </c>
      <c r="AX274" s="6">
        <v>0</v>
      </c>
      <c r="AY274" s="6">
        <v>115.09888087834648</v>
      </c>
      <c r="AZ274" s="6">
        <v>12728.732671218393</v>
      </c>
      <c r="BA274" s="6">
        <v>0</v>
      </c>
      <c r="BB274" s="6">
        <v>0</v>
      </c>
      <c r="BC274" s="6">
        <v>2160.3946404100011</v>
      </c>
      <c r="BD274" s="6">
        <v>0</v>
      </c>
      <c r="BE274" s="6">
        <v>100.36427290891477</v>
      </c>
      <c r="BF274" s="6">
        <v>233.24907285291437</v>
      </c>
      <c r="BG274" s="6">
        <v>27.419332516132517</v>
      </c>
      <c r="BH274" s="6">
        <v>7.1977100354965815</v>
      </c>
      <c r="BI274" s="6">
        <v>12.489088686499846</v>
      </c>
      <c r="BJ274" s="6">
        <v>0</v>
      </c>
      <c r="BK274" s="6">
        <v>1.9053780832273342</v>
      </c>
      <c r="BL274" s="6">
        <v>4.5828931838819251</v>
      </c>
      <c r="BM274" s="6">
        <v>6.2872719280197575</v>
      </c>
      <c r="BN274" s="6">
        <v>1.3557964574640495</v>
      </c>
      <c r="BO274" s="6">
        <v>0</v>
      </c>
      <c r="BP274" s="6">
        <v>0</v>
      </c>
      <c r="BQ274" s="6">
        <v>83.964464623448038</v>
      </c>
      <c r="BR274" s="6">
        <v>884.63278023134171</v>
      </c>
      <c r="BS274" s="6">
        <v>67.87948430812871</v>
      </c>
      <c r="BT274" s="6">
        <v>30.83986875440683</v>
      </c>
      <c r="BU274" s="6">
        <v>0</v>
      </c>
      <c r="BV274" s="6">
        <v>810.79540169208553</v>
      </c>
      <c r="BW274" s="6">
        <v>46.988038120521118</v>
      </c>
      <c r="BX274" s="6">
        <v>2061.1828241913572</v>
      </c>
      <c r="BY274" s="6">
        <v>6056.7811232684489</v>
      </c>
      <c r="BZ274" s="6">
        <v>0</v>
      </c>
      <c r="CA274" s="6">
        <v>79.326246137495644</v>
      </c>
      <c r="CB274" s="6">
        <v>263.7473009886852</v>
      </c>
      <c r="CC274" s="6">
        <v>51.495435268400435</v>
      </c>
      <c r="CD274" s="6">
        <v>1.9478776452541202</v>
      </c>
      <c r="CE274" s="6">
        <v>52.616143560150256</v>
      </c>
      <c r="CF274" s="6">
        <v>0</v>
      </c>
      <c r="CG274" s="6">
        <v>971.58373429161372</v>
      </c>
      <c r="CH274" s="6">
        <v>67.806862823247272</v>
      </c>
      <c r="CI274" s="6">
        <v>11227.241888485132</v>
      </c>
      <c r="CJ274" s="6">
        <v>110.03791567919538</v>
      </c>
      <c r="CK274" s="6">
        <v>17594.772429509281</v>
      </c>
      <c r="CL274" s="6">
        <v>1034.2167947355397</v>
      </c>
      <c r="CM274" s="6">
        <v>0</v>
      </c>
      <c r="CN274" s="6">
        <v>27.94106827693092</v>
      </c>
      <c r="CO274" s="6">
        <v>0</v>
      </c>
      <c r="CP274" s="6">
        <v>0</v>
      </c>
      <c r="CQ274" s="6">
        <v>5.2908077618227072</v>
      </c>
      <c r="CR274" s="6">
        <v>4.5476416814142979</v>
      </c>
      <c r="CS274" s="6">
        <v>19.952735421800476</v>
      </c>
      <c r="CT274" s="6">
        <v>29.823338148346672</v>
      </c>
      <c r="CU274" s="6">
        <v>72.135084250459585</v>
      </c>
      <c r="CV274" s="6">
        <v>261.38946726699362</v>
      </c>
      <c r="CW274" s="6">
        <v>18.037941931350453</v>
      </c>
      <c r="CX274" s="6">
        <v>0</v>
      </c>
      <c r="CY274" s="6">
        <v>0</v>
      </c>
      <c r="CZ274" s="6">
        <v>0</v>
      </c>
      <c r="DA274" s="6">
        <v>0</v>
      </c>
      <c r="DB274" s="6">
        <v>27.226037571162731</v>
      </c>
      <c r="DC274" s="6">
        <v>112.44325218779703</v>
      </c>
      <c r="DD274" s="6">
        <v>0</v>
      </c>
      <c r="DE274" s="6">
        <v>5529.4728685487325</v>
      </c>
      <c r="DF274" s="6">
        <v>0</v>
      </c>
      <c r="DG274" s="6">
        <v>0</v>
      </c>
      <c r="DH274" s="6">
        <v>0</v>
      </c>
      <c r="DI274" s="6">
        <v>213.54535965448636</v>
      </c>
      <c r="DJ274" s="6">
        <v>3.5774152589992654</v>
      </c>
      <c r="DK274" s="6">
        <v>281.16049601124774</v>
      </c>
      <c r="DL274" s="6">
        <v>7.0029997999618026</v>
      </c>
      <c r="DM274" s="6">
        <v>0</v>
      </c>
      <c r="DN274" s="6">
        <v>0</v>
      </c>
      <c r="DO274" s="6">
        <v>0</v>
      </c>
      <c r="DP274" s="6">
        <v>0</v>
      </c>
      <c r="DQ274" s="6">
        <v>7.0695723101453529</v>
      </c>
      <c r="DR274" s="6">
        <v>5.5150060526575206</v>
      </c>
      <c r="DS274" s="6">
        <v>0</v>
      </c>
      <c r="DT274" s="6">
        <v>3.3062696331657113</v>
      </c>
      <c r="DU274" s="6">
        <v>12.586981865630325</v>
      </c>
      <c r="DV274" s="6">
        <v>0</v>
      </c>
      <c r="DW274" s="6">
        <v>810.18802514138952</v>
      </c>
      <c r="DX274" s="6">
        <v>0</v>
      </c>
      <c r="DY274" s="6">
        <v>0</v>
      </c>
      <c r="DZ274" s="6">
        <v>63.378657409053517</v>
      </c>
      <c r="EA274" s="6">
        <v>115.69312881136398</v>
      </c>
      <c r="EB274" s="6">
        <v>13.630290135010229</v>
      </c>
      <c r="EC274" s="6">
        <v>2.7578523401953281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59607.604231902675</v>
      </c>
      <c r="EJ274" s="6">
        <v>0</v>
      </c>
      <c r="EK274" s="6">
        <v>0</v>
      </c>
      <c r="EL274" s="6">
        <v>12.416174932848524</v>
      </c>
      <c r="EM274" s="6">
        <v>2.694935133895326</v>
      </c>
      <c r="EN274" s="6">
        <v>0.3245113581434137</v>
      </c>
      <c r="EO274" s="6">
        <v>0</v>
      </c>
      <c r="EP274" s="6">
        <v>97.871305923508444</v>
      </c>
      <c r="EQ274" s="6">
        <v>0</v>
      </c>
      <c r="ER274" s="6">
        <v>0.83916642593113688</v>
      </c>
      <c r="ES274" s="6">
        <v>31.180945783713359</v>
      </c>
      <c r="ET274" s="6">
        <v>0.75606353557168693</v>
      </c>
      <c r="EU274" s="6">
        <v>0</v>
      </c>
      <c r="EV274" s="6">
        <v>7.4827245235488888</v>
      </c>
      <c r="EW274" s="6">
        <v>24.227613427056554</v>
      </c>
      <c r="EX274" s="6">
        <v>0</v>
      </c>
      <c r="EY274" s="6">
        <v>2.4380327364449355</v>
      </c>
      <c r="EZ274" s="6">
        <v>0</v>
      </c>
      <c r="FA274" s="6">
        <v>2836.7779725217097</v>
      </c>
      <c r="FB274" s="6">
        <v>0</v>
      </c>
      <c r="FC274" s="6">
        <v>0</v>
      </c>
      <c r="FD274" s="6">
        <v>0</v>
      </c>
      <c r="FE274" s="6">
        <v>215.37232707372476</v>
      </c>
      <c r="FF274" s="6">
        <v>0</v>
      </c>
      <c r="FG274" s="6">
        <v>69.601603711609613</v>
      </c>
      <c r="FH274" s="6">
        <v>139.20320742321923</v>
      </c>
      <c r="FI274" s="6">
        <v>0</v>
      </c>
      <c r="FJ274" s="6">
        <v>0</v>
      </c>
      <c r="FK274" s="6">
        <v>142.25175801696525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f t="shared" si="4"/>
        <v>131968.94004601499</v>
      </c>
    </row>
    <row r="275" spans="1:174" x14ac:dyDescent="0.25">
      <c r="A275" s="49">
        <v>48427</v>
      </c>
      <c r="B275" s="6">
        <v>225.14927713039563</v>
      </c>
      <c r="C275" s="6">
        <v>23.96012565822933</v>
      </c>
      <c r="D275" s="6">
        <v>147.95414947072408</v>
      </c>
      <c r="E275" s="6">
        <v>0</v>
      </c>
      <c r="F275" s="6">
        <v>33.347141541512165</v>
      </c>
      <c r="G275" s="6">
        <v>28.782541895104913</v>
      </c>
      <c r="H275" s="6">
        <v>282.68317571862428</v>
      </c>
      <c r="I275" s="6">
        <v>0</v>
      </c>
      <c r="J275" s="6">
        <v>325.24819824701251</v>
      </c>
      <c r="K275" s="6">
        <v>0</v>
      </c>
      <c r="L275" s="6">
        <v>0</v>
      </c>
      <c r="M275" s="6">
        <v>9.4244582676825601</v>
      </c>
      <c r="N275" s="6">
        <v>1.5824283040774654</v>
      </c>
      <c r="O275" s="6">
        <v>119.63052576067405</v>
      </c>
      <c r="P275" s="6">
        <v>7.6022301562402017</v>
      </c>
      <c r="Q275" s="6">
        <v>10.478072947849679</v>
      </c>
      <c r="R275" s="6">
        <v>0</v>
      </c>
      <c r="S275" s="6">
        <v>0.91424534915051092</v>
      </c>
      <c r="T275" s="6">
        <v>6.2490915222869443</v>
      </c>
      <c r="U275" s="6">
        <v>49.504722652974394</v>
      </c>
      <c r="V275" s="6">
        <v>0</v>
      </c>
      <c r="W275" s="6">
        <v>0</v>
      </c>
      <c r="X275" s="6">
        <v>89.492745852746481</v>
      </c>
      <c r="Y275" s="6">
        <v>0</v>
      </c>
      <c r="Z275" s="6">
        <v>0</v>
      </c>
      <c r="AA275" s="6">
        <v>56.737147779990515</v>
      </c>
      <c r="AB275" s="6">
        <v>72.788100951287049</v>
      </c>
      <c r="AC275" s="6">
        <v>0</v>
      </c>
      <c r="AD275" s="6">
        <v>8.2170554202278705</v>
      </c>
      <c r="AE275" s="6">
        <v>0</v>
      </c>
      <c r="AF275" s="6">
        <v>0</v>
      </c>
      <c r="AG275" s="6">
        <v>96.674259967232672</v>
      </c>
      <c r="AH275" s="6">
        <v>55.65109468371633</v>
      </c>
      <c r="AI275" s="6">
        <v>388.68365749418984</v>
      </c>
      <c r="AJ275" s="6">
        <v>94.517824057097471</v>
      </c>
      <c r="AK275" s="6">
        <v>0</v>
      </c>
      <c r="AL275" s="6">
        <v>47.864619946294859</v>
      </c>
      <c r="AM275" s="6">
        <v>326.8267853633692</v>
      </c>
      <c r="AN275" s="6">
        <v>0</v>
      </c>
      <c r="AO275" s="6">
        <v>0</v>
      </c>
      <c r="AP275" s="6">
        <v>0</v>
      </c>
      <c r="AQ275" s="6">
        <v>0</v>
      </c>
      <c r="AR275" s="6">
        <v>6.6155202867839247</v>
      </c>
      <c r="AS275" s="6">
        <v>451.03334663970128</v>
      </c>
      <c r="AT275" s="6">
        <v>80.7917940298356</v>
      </c>
      <c r="AU275" s="6">
        <v>615.07944531056989</v>
      </c>
      <c r="AV275" s="6">
        <v>308.11512494386722</v>
      </c>
      <c r="AW275" s="6">
        <v>232.21997098262395</v>
      </c>
      <c r="AX275" s="6">
        <v>0</v>
      </c>
      <c r="AY275" s="6">
        <v>114.1437089483442</v>
      </c>
      <c r="AZ275" s="6">
        <v>12691.400264266722</v>
      </c>
      <c r="BA275" s="6">
        <v>0</v>
      </c>
      <c r="BB275" s="6">
        <v>0</v>
      </c>
      <c r="BC275" s="6">
        <v>2158.6861529483072</v>
      </c>
      <c r="BD275" s="6">
        <v>0</v>
      </c>
      <c r="BE275" s="6">
        <v>99.870298846374567</v>
      </c>
      <c r="BF275" s="6">
        <v>232.34714294906485</v>
      </c>
      <c r="BG275" s="6">
        <v>27.191787499543775</v>
      </c>
      <c r="BH275" s="6">
        <v>7.137978346241769</v>
      </c>
      <c r="BI275" s="6">
        <v>12.36482017774779</v>
      </c>
      <c r="BJ275" s="6">
        <v>0</v>
      </c>
      <c r="BK275" s="6">
        <v>1.8864192545285314</v>
      </c>
      <c r="BL275" s="6">
        <v>4.5372926347924949</v>
      </c>
      <c r="BM275" s="6">
        <v>6.2611294629437593</v>
      </c>
      <c r="BN275" s="6">
        <v>1.3445450994223072</v>
      </c>
      <c r="BO275" s="6">
        <v>0</v>
      </c>
      <c r="BP275" s="6">
        <v>0</v>
      </c>
      <c r="BQ275" s="6">
        <v>83.508573214235128</v>
      </c>
      <c r="BR275" s="6">
        <v>880.95447876338426</v>
      </c>
      <c r="BS275" s="6">
        <v>67.204072154242098</v>
      </c>
      <c r="BT275" s="6">
        <v>30.583937708558537</v>
      </c>
      <c r="BU275" s="6">
        <v>0</v>
      </c>
      <c r="BV275" s="6">
        <v>804.83447800719273</v>
      </c>
      <c r="BW275" s="6">
        <v>46.598098142685572</v>
      </c>
      <c r="BX275" s="6">
        <v>2057.8440594505505</v>
      </c>
      <c r="BY275" s="6">
        <v>6052.3043112612868</v>
      </c>
      <c r="BZ275" s="6">
        <v>0</v>
      </c>
      <c r="CA275" s="6">
        <v>79.000094562077351</v>
      </c>
      <c r="CB275" s="6">
        <v>262.86151459413782</v>
      </c>
      <c r="CC275" s="6">
        <v>51.565188910766352</v>
      </c>
      <c r="CD275" s="6">
        <v>1.9397783735992018</v>
      </c>
      <c r="CE275" s="6">
        <v>52.397365732309716</v>
      </c>
      <c r="CF275" s="6">
        <v>0</v>
      </c>
      <c r="CG275" s="6">
        <v>967.48425121639173</v>
      </c>
      <c r="CH275" s="6">
        <v>67.244153511601297</v>
      </c>
      <c r="CI275" s="6">
        <v>11199.065646685798</v>
      </c>
      <c r="CJ275" s="6">
        <v>109.26122838048209</v>
      </c>
      <c r="CK275" s="6">
        <v>17587.372293309378</v>
      </c>
      <c r="CL275" s="6">
        <v>1032.3435131128679</v>
      </c>
      <c r="CM275" s="6">
        <v>0</v>
      </c>
      <c r="CN275" s="6">
        <v>27.82373890163694</v>
      </c>
      <c r="CO275" s="6">
        <v>0</v>
      </c>
      <c r="CP275" s="6">
        <v>0</v>
      </c>
      <c r="CQ275" s="6">
        <v>5.2688085929111708</v>
      </c>
      <c r="CR275" s="6">
        <v>4.5099021339169889</v>
      </c>
      <c r="CS275" s="6">
        <v>19.787153509481016</v>
      </c>
      <c r="CT275" s="6">
        <v>29.674609396030945</v>
      </c>
      <c r="CU275" s="6">
        <v>71.65578313436481</v>
      </c>
      <c r="CV275" s="6">
        <v>259.65266658673812</v>
      </c>
      <c r="CW275" s="6">
        <v>17.918088939015544</v>
      </c>
      <c r="CX275" s="6">
        <v>0</v>
      </c>
      <c r="CY275" s="6">
        <v>0</v>
      </c>
      <c r="CZ275" s="6">
        <v>0</v>
      </c>
      <c r="DA275" s="6">
        <v>0</v>
      </c>
      <c r="DB275" s="6">
        <v>26.95513397097827</v>
      </c>
      <c r="DC275" s="6">
        <v>111.51011854315743</v>
      </c>
      <c r="DD275" s="6">
        <v>0</v>
      </c>
      <c r="DE275" s="6">
        <v>5529.1783424586547</v>
      </c>
      <c r="DF275" s="6">
        <v>0</v>
      </c>
      <c r="DG275" s="6">
        <v>0</v>
      </c>
      <c r="DH275" s="6">
        <v>0</v>
      </c>
      <c r="DI275" s="6">
        <v>212.65743844305771</v>
      </c>
      <c r="DJ275" s="6">
        <v>3.5536451456877005</v>
      </c>
      <c r="DK275" s="6">
        <v>279.2923268541694</v>
      </c>
      <c r="DL275" s="6">
        <v>6.9333187876976403</v>
      </c>
      <c r="DM275" s="6">
        <v>0</v>
      </c>
      <c r="DN275" s="6">
        <v>0</v>
      </c>
      <c r="DO275" s="6">
        <v>0</v>
      </c>
      <c r="DP275" s="6">
        <v>0</v>
      </c>
      <c r="DQ275" s="6">
        <v>7.0109039983751513</v>
      </c>
      <c r="DR275" s="6">
        <v>5.4692386313316899</v>
      </c>
      <c r="DS275" s="6">
        <v>0</v>
      </c>
      <c r="DT275" s="6">
        <v>3.2925221701314382</v>
      </c>
      <c r="DU275" s="6">
        <v>12.482526186567686</v>
      </c>
      <c r="DV275" s="6">
        <v>0</v>
      </c>
      <c r="DW275" s="6">
        <v>809.30308029483535</v>
      </c>
      <c r="DX275" s="6">
        <v>0</v>
      </c>
      <c r="DY275" s="6">
        <v>0</v>
      </c>
      <c r="DZ275" s="6">
        <v>62.852696478274858</v>
      </c>
      <c r="EA275" s="6">
        <v>114.70434045744882</v>
      </c>
      <c r="EB275" s="6">
        <v>13.517176345932558</v>
      </c>
      <c r="EC275" s="6">
        <v>2.7349657306788568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59535.565420803425</v>
      </c>
      <c r="EJ275" s="6">
        <v>0</v>
      </c>
      <c r="EK275" s="6">
        <v>0</v>
      </c>
      <c r="EL275" s="6">
        <v>12.313136730536288</v>
      </c>
      <c r="EM275" s="6">
        <v>2.6725706558619167</v>
      </c>
      <c r="EN275" s="6">
        <v>0.32181833334682053</v>
      </c>
      <c r="EO275" s="6">
        <v>0</v>
      </c>
      <c r="EP275" s="6">
        <v>96.894307823008532</v>
      </c>
      <c r="EQ275" s="6">
        <v>0</v>
      </c>
      <c r="ER275" s="6">
        <v>0.83081658048100582</v>
      </c>
      <c r="ES275" s="6">
        <v>31.11139580627022</v>
      </c>
      <c r="ET275" s="6">
        <v>0.75291982478580033</v>
      </c>
      <c r="EU275" s="6">
        <v>0</v>
      </c>
      <c r="EV275" s="6">
        <v>7.4206275824640509</v>
      </c>
      <c r="EW275" s="6">
        <v>24.026555553166972</v>
      </c>
      <c r="EX275" s="6">
        <v>0</v>
      </c>
      <c r="EY275" s="6">
        <v>2.4278954008252356</v>
      </c>
      <c r="EZ275" s="6">
        <v>0</v>
      </c>
      <c r="FA275" s="6">
        <v>2830.5284801375287</v>
      </c>
      <c r="FB275" s="6">
        <v>0</v>
      </c>
      <c r="FC275" s="6">
        <v>0</v>
      </c>
      <c r="FD275" s="6">
        <v>0</v>
      </c>
      <c r="FE275" s="6">
        <v>215.30937798093078</v>
      </c>
      <c r="FF275" s="6">
        <v>0</v>
      </c>
      <c r="FG275" s="6">
        <v>69.628816965855023</v>
      </c>
      <c r="FH275" s="6">
        <v>139.25763393171005</v>
      </c>
      <c r="FI275" s="6">
        <v>0</v>
      </c>
      <c r="FJ275" s="6">
        <v>0</v>
      </c>
      <c r="FK275" s="6">
        <v>142.39400968128029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f t="shared" si="4"/>
        <v>131744.55176534018</v>
      </c>
    </row>
    <row r="276" spans="1:174" x14ac:dyDescent="0.25">
      <c r="A276" s="49">
        <v>48458</v>
      </c>
      <c r="B276" s="6">
        <v>223.28462771168253</v>
      </c>
      <c r="C276" s="6">
        <v>23.761287587055925</v>
      </c>
      <c r="D276" s="6">
        <v>146.72632128140256</v>
      </c>
      <c r="E276" s="6">
        <v>0</v>
      </c>
      <c r="F276" s="6">
        <v>33.071165341243422</v>
      </c>
      <c r="G276" s="6">
        <v>28.496150818127084</v>
      </c>
      <c r="H276" s="6">
        <v>281.52104265288955</v>
      </c>
      <c r="I276" s="6">
        <v>0</v>
      </c>
      <c r="J276" s="6">
        <v>322.54905863002767</v>
      </c>
      <c r="K276" s="6">
        <v>0</v>
      </c>
      <c r="L276" s="6">
        <v>0</v>
      </c>
      <c r="M276" s="6">
        <v>9.361837513673251</v>
      </c>
      <c r="N276" s="6">
        <v>1.569296194661967</v>
      </c>
      <c r="O276" s="6">
        <v>118.83564148055032</v>
      </c>
      <c r="P276" s="6">
        <v>7.5684733263818469</v>
      </c>
      <c r="Q276" s="6">
        <v>10.434505139865715</v>
      </c>
      <c r="R276" s="6">
        <v>0</v>
      </c>
      <c r="S276" s="6">
        <v>0.91044391867562657</v>
      </c>
      <c r="T276" s="6">
        <v>6.1972321404706037</v>
      </c>
      <c r="U276" s="6">
        <v>49.093897446683755</v>
      </c>
      <c r="V276" s="6">
        <v>0</v>
      </c>
      <c r="W276" s="6">
        <v>0</v>
      </c>
      <c r="X276" s="6">
        <v>88.602278153268202</v>
      </c>
      <c r="Y276" s="6">
        <v>0</v>
      </c>
      <c r="Z276" s="6">
        <v>0</v>
      </c>
      <c r="AA276" s="6">
        <v>56.501311768227708</v>
      </c>
      <c r="AB276" s="6">
        <v>72.06384724573941</v>
      </c>
      <c r="AC276" s="6">
        <v>0</v>
      </c>
      <c r="AD276" s="6">
        <v>8.1828889189519334</v>
      </c>
      <c r="AE276" s="6">
        <v>0</v>
      </c>
      <c r="AF276" s="6">
        <v>0</v>
      </c>
      <c r="AG276" s="6">
        <v>96.271705453110926</v>
      </c>
      <c r="AH276" s="6">
        <v>55.419697534703836</v>
      </c>
      <c r="AI276" s="6">
        <v>386.16076980729866</v>
      </c>
      <c r="AJ276" s="6">
        <v>94.124819119063815</v>
      </c>
      <c r="AK276" s="6">
        <v>0</v>
      </c>
      <c r="AL276" s="6">
        <v>47.467405472409133</v>
      </c>
      <c r="AM276" s="6">
        <v>325.7797134081128</v>
      </c>
      <c r="AN276" s="6">
        <v>0</v>
      </c>
      <c r="AO276" s="6">
        <v>0</v>
      </c>
      <c r="AP276" s="6">
        <v>0</v>
      </c>
      <c r="AQ276" s="6">
        <v>0</v>
      </c>
      <c r="AR276" s="6">
        <v>6.5715635036186981</v>
      </c>
      <c r="AS276" s="6">
        <v>447.90032665166825</v>
      </c>
      <c r="AT276" s="6">
        <v>80.444388781281589</v>
      </c>
      <c r="AU276" s="6">
        <v>610.07846342712003</v>
      </c>
      <c r="AV276" s="6">
        <v>305.55816768842203</v>
      </c>
      <c r="AW276" s="6">
        <v>230.15141318031459</v>
      </c>
      <c r="AX276" s="6">
        <v>0</v>
      </c>
      <c r="AY276" s="6">
        <v>113.19646371066854</v>
      </c>
      <c r="AZ276" s="6">
        <v>12672.565736721161</v>
      </c>
      <c r="BA276" s="6">
        <v>0</v>
      </c>
      <c r="BB276" s="6">
        <v>0</v>
      </c>
      <c r="BC276" s="6">
        <v>2159.8510309916319</v>
      </c>
      <c r="BD276" s="6">
        <v>0</v>
      </c>
      <c r="BE276" s="6">
        <v>99.475883379390154</v>
      </c>
      <c r="BF276" s="6">
        <v>231.52022776400338</v>
      </c>
      <c r="BG276" s="6">
        <v>26.966130812459195</v>
      </c>
      <c r="BH276" s="6">
        <v>7.0787423527962687</v>
      </c>
      <c r="BI276" s="6">
        <v>12.24178816131756</v>
      </c>
      <c r="BJ276" s="6">
        <v>0</v>
      </c>
      <c r="BK276" s="6">
        <v>1.8676490693272019</v>
      </c>
      <c r="BL276" s="6">
        <v>4.4921458187476349</v>
      </c>
      <c r="BM276" s="6">
        <v>6.235095698189312</v>
      </c>
      <c r="BN276" s="6">
        <v>1.3333871131083679</v>
      </c>
      <c r="BO276" s="6">
        <v>0</v>
      </c>
      <c r="BP276" s="6">
        <v>0</v>
      </c>
      <c r="BQ276" s="6">
        <v>83.028841773945771</v>
      </c>
      <c r="BR276" s="6">
        <v>877.29147166614428</v>
      </c>
      <c r="BS276" s="6">
        <v>66.535380463574469</v>
      </c>
      <c r="BT276" s="6">
        <v>30.330130559564363</v>
      </c>
      <c r="BU276" s="6">
        <v>0</v>
      </c>
      <c r="BV276" s="6">
        <v>798.59436263707539</v>
      </c>
      <c r="BW276" s="6">
        <v>46.211394162614489</v>
      </c>
      <c r="BX276" s="6">
        <v>2056.5842415432048</v>
      </c>
      <c r="BY276" s="6">
        <v>6056.8461628809646</v>
      </c>
      <c r="BZ276" s="6">
        <v>0</v>
      </c>
      <c r="CA276" s="6">
        <v>78.671955378974587</v>
      </c>
      <c r="CB276" s="6">
        <v>261.60118339724141</v>
      </c>
      <c r="CC276" s="6">
        <v>51.293016323869367</v>
      </c>
      <c r="CD276" s="6">
        <v>1.931712778700881</v>
      </c>
      <c r="CE276" s="6">
        <v>52.179497582273676</v>
      </c>
      <c r="CF276" s="6">
        <v>0</v>
      </c>
      <c r="CG276" s="6">
        <v>963.5535516131672</v>
      </c>
      <c r="CH276" s="6">
        <v>66.686113959861984</v>
      </c>
      <c r="CI276" s="6">
        <v>11186.543166492571</v>
      </c>
      <c r="CJ276" s="6">
        <v>108.47101781755633</v>
      </c>
      <c r="CK276" s="6">
        <v>17599.909396386807</v>
      </c>
      <c r="CL276" s="6">
        <v>1031.9803766635384</v>
      </c>
      <c r="CM276" s="6">
        <v>0</v>
      </c>
      <c r="CN276" s="6">
        <v>27.707058225317873</v>
      </c>
      <c r="CO276" s="6">
        <v>0</v>
      </c>
      <c r="CP276" s="6">
        <v>0</v>
      </c>
      <c r="CQ276" s="6">
        <v>5.2469008965033774</v>
      </c>
      <c r="CR276" s="6">
        <v>4.4724757758803033</v>
      </c>
      <c r="CS276" s="6">
        <v>19.622945712996199</v>
      </c>
      <c r="CT276" s="6">
        <v>29.450835706411674</v>
      </c>
      <c r="CU276" s="6">
        <v>71.179666731537949</v>
      </c>
      <c r="CV276" s="6">
        <v>257.92740606773896</v>
      </c>
      <c r="CW276" s="6">
        <v>17.799032309138518</v>
      </c>
      <c r="CX276" s="6">
        <v>0</v>
      </c>
      <c r="CY276" s="6">
        <v>0</v>
      </c>
      <c r="CZ276" s="6">
        <v>0</v>
      </c>
      <c r="DA276" s="6">
        <v>0</v>
      </c>
      <c r="DB276" s="6">
        <v>26.686925906653595</v>
      </c>
      <c r="DC276" s="6">
        <v>110.58472870156352</v>
      </c>
      <c r="DD276" s="6">
        <v>0</v>
      </c>
      <c r="DE276" s="6">
        <v>5533.0505117258444</v>
      </c>
      <c r="DF276" s="6">
        <v>0</v>
      </c>
      <c r="DG276" s="6">
        <v>0</v>
      </c>
      <c r="DH276" s="6">
        <v>0</v>
      </c>
      <c r="DI276" s="6">
        <v>211.77320920638786</v>
      </c>
      <c r="DJ276" s="6">
        <v>3.5300329727453521</v>
      </c>
      <c r="DK276" s="6">
        <v>277.43657073537014</v>
      </c>
      <c r="DL276" s="6">
        <v>6.8643311130900324</v>
      </c>
      <c r="DM276" s="6">
        <v>0</v>
      </c>
      <c r="DN276" s="6">
        <v>0</v>
      </c>
      <c r="DO276" s="6">
        <v>0</v>
      </c>
      <c r="DP276" s="6">
        <v>0</v>
      </c>
      <c r="DQ276" s="6">
        <v>6.9527225577557026</v>
      </c>
      <c r="DR276" s="6">
        <v>5.4238510204421129</v>
      </c>
      <c r="DS276" s="6">
        <v>0</v>
      </c>
      <c r="DT276" s="6">
        <v>3.2788318690230978</v>
      </c>
      <c r="DU276" s="6">
        <v>12.378937354617792</v>
      </c>
      <c r="DV276" s="6">
        <v>0</v>
      </c>
      <c r="DW276" s="6">
        <v>808.92561696445102</v>
      </c>
      <c r="DX276" s="6">
        <v>0</v>
      </c>
      <c r="DY276" s="6">
        <v>0</v>
      </c>
      <c r="DZ276" s="6">
        <v>62.331100343344104</v>
      </c>
      <c r="EA276" s="6">
        <v>113.80225751083385</v>
      </c>
      <c r="EB276" s="6">
        <v>13.405001255088958</v>
      </c>
      <c r="EC276" s="6">
        <v>2.71226905043725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59507.116126886125</v>
      </c>
      <c r="EJ276" s="6">
        <v>0</v>
      </c>
      <c r="EK276" s="6">
        <v>0</v>
      </c>
      <c r="EL276" s="6">
        <v>12.210953612112059</v>
      </c>
      <c r="EM276" s="6">
        <v>2.6503917740869918</v>
      </c>
      <c r="EN276" s="6">
        <v>0.31914765717493054</v>
      </c>
      <c r="EO276" s="6">
        <v>0</v>
      </c>
      <c r="EP276" s="6">
        <v>96.026827412346464</v>
      </c>
      <c r="EQ276" s="6">
        <v>0</v>
      </c>
      <c r="ER276" s="6">
        <v>0.82254981738127197</v>
      </c>
      <c r="ES276" s="6">
        <v>31.143755764236481</v>
      </c>
      <c r="ET276" s="6">
        <v>0.74978918554356089</v>
      </c>
      <c r="EU276" s="6">
        <v>0</v>
      </c>
      <c r="EV276" s="6">
        <v>7.3590459657212941</v>
      </c>
      <c r="EW276" s="6">
        <v>23.827166199735448</v>
      </c>
      <c r="EX276" s="6">
        <v>0</v>
      </c>
      <c r="EY276" s="6">
        <v>2.4178002162283385</v>
      </c>
      <c r="EZ276" s="6">
        <v>0</v>
      </c>
      <c r="FA276" s="6">
        <v>2826.7065977640946</v>
      </c>
      <c r="FB276" s="6">
        <v>0</v>
      </c>
      <c r="FC276" s="6">
        <v>0</v>
      </c>
      <c r="FD276" s="6">
        <v>0</v>
      </c>
      <c r="FE276" s="6">
        <v>215.2508195373193</v>
      </c>
      <c r="FF276" s="6">
        <v>0</v>
      </c>
      <c r="FG276" s="6">
        <v>69.658021167558672</v>
      </c>
      <c r="FH276" s="6">
        <v>139.31604233511734</v>
      </c>
      <c r="FI276" s="6">
        <v>0</v>
      </c>
      <c r="FJ276" s="6">
        <v>0</v>
      </c>
      <c r="FK276" s="6">
        <v>142.53640361738962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f t="shared" si="4"/>
        <v>131640.38165559655</v>
      </c>
    </row>
    <row r="277" spans="1:174" x14ac:dyDescent="0.25">
      <c r="A277" s="49">
        <v>48488</v>
      </c>
      <c r="B277" s="6">
        <v>221.43651516027299</v>
      </c>
      <c r="C277" s="6">
        <v>23.564099614847446</v>
      </c>
      <c r="D277" s="6">
        <v>145.5086824789139</v>
      </c>
      <c r="E277" s="6">
        <v>0</v>
      </c>
      <c r="F277" s="6">
        <v>32.797429383482402</v>
      </c>
      <c r="G277" s="6">
        <v>28.212609379977945</v>
      </c>
      <c r="H277" s="6">
        <v>280.36022853875494</v>
      </c>
      <c r="I277" s="6">
        <v>0</v>
      </c>
      <c r="J277" s="6">
        <v>319.87231838285106</v>
      </c>
      <c r="K277" s="6">
        <v>0</v>
      </c>
      <c r="L277" s="6">
        <v>0</v>
      </c>
      <c r="M277" s="6">
        <v>9.2996328428722652</v>
      </c>
      <c r="N277" s="6">
        <v>1.5562730647795417</v>
      </c>
      <c r="O277" s="6">
        <v>118.04603880405384</v>
      </c>
      <c r="P277" s="6">
        <v>7.5267155646261905</v>
      </c>
      <c r="Q277" s="6">
        <v>10.391118486746961</v>
      </c>
      <c r="R277" s="6">
        <v>0</v>
      </c>
      <c r="S277" s="6">
        <v>0.90665829454164226</v>
      </c>
      <c r="T277" s="6">
        <v>6.1458031244878839</v>
      </c>
      <c r="U277" s="6">
        <v>48.686481558556707</v>
      </c>
      <c r="V277" s="6">
        <v>0</v>
      </c>
      <c r="W277" s="6">
        <v>0</v>
      </c>
      <c r="X277" s="6">
        <v>87.720670755440736</v>
      </c>
      <c r="Y277" s="6">
        <v>0</v>
      </c>
      <c r="Z277" s="6">
        <v>0</v>
      </c>
      <c r="AA277" s="6">
        <v>56.266455165162299</v>
      </c>
      <c r="AB277" s="6">
        <v>71.346799984969763</v>
      </c>
      <c r="AC277" s="6">
        <v>0</v>
      </c>
      <c r="AD277" s="6">
        <v>8.1488644819252603</v>
      </c>
      <c r="AE277" s="6">
        <v>0</v>
      </c>
      <c r="AF277" s="6">
        <v>0</v>
      </c>
      <c r="AG277" s="6">
        <v>95.870587847421604</v>
      </c>
      <c r="AH277" s="6">
        <v>55.189262534609981</v>
      </c>
      <c r="AI277" s="6">
        <v>383.66339849856655</v>
      </c>
      <c r="AJ277" s="6">
        <v>93.733448294837402</v>
      </c>
      <c r="AK277" s="6">
        <v>0</v>
      </c>
      <c r="AL277" s="6">
        <v>47.073487365201785</v>
      </c>
      <c r="AM277" s="6">
        <v>324.98434926421453</v>
      </c>
      <c r="AN277" s="6">
        <v>0</v>
      </c>
      <c r="AO277" s="6">
        <v>0</v>
      </c>
      <c r="AP277" s="6">
        <v>0</v>
      </c>
      <c r="AQ277" s="6">
        <v>0</v>
      </c>
      <c r="AR277" s="6">
        <v>6.5278987910242581</v>
      </c>
      <c r="AS277" s="6">
        <v>445.41568820057171</v>
      </c>
      <c r="AT277" s="6">
        <v>80.106089855146976</v>
      </c>
      <c r="AU277" s="6">
        <v>605.12597223385535</v>
      </c>
      <c r="AV277" s="6">
        <v>303.02242987297439</v>
      </c>
      <c r="AW277" s="6">
        <v>228.19045176676747</v>
      </c>
      <c r="AX277" s="6">
        <v>0</v>
      </c>
      <c r="AY277" s="6">
        <v>112.25707938401962</v>
      </c>
      <c r="AZ277" s="6">
        <v>12680.716350660115</v>
      </c>
      <c r="BA277" s="6">
        <v>0</v>
      </c>
      <c r="BB277" s="6">
        <v>0</v>
      </c>
      <c r="BC277" s="6">
        <v>2165.462404297517</v>
      </c>
      <c r="BD277" s="6">
        <v>0</v>
      </c>
      <c r="BE277" s="6">
        <v>98.909526648189455</v>
      </c>
      <c r="BF277" s="6">
        <v>230.65099898096932</v>
      </c>
      <c r="BG277" s="6">
        <v>26.742346784184804</v>
      </c>
      <c r="BH277" s="6">
        <v>7.0199979415256184</v>
      </c>
      <c r="BI277" s="6">
        <v>12.11998033390498</v>
      </c>
      <c r="BJ277" s="6">
        <v>0</v>
      </c>
      <c r="BK277" s="6">
        <v>1.8490656505891845</v>
      </c>
      <c r="BL277" s="6">
        <v>4.4474482210281163</v>
      </c>
      <c r="BM277" s="6">
        <v>6.209170181780677</v>
      </c>
      <c r="BN277" s="6">
        <v>1.3223217236575873</v>
      </c>
      <c r="BO277" s="6">
        <v>0</v>
      </c>
      <c r="BP277" s="6">
        <v>0</v>
      </c>
      <c r="BQ277" s="6">
        <v>82.596971165438077</v>
      </c>
      <c r="BR277" s="6">
        <v>873.64369534565537</v>
      </c>
      <c r="BS277" s="6">
        <v>65.873342366399555</v>
      </c>
      <c r="BT277" s="6">
        <v>30.078429681825853</v>
      </c>
      <c r="BU277" s="6">
        <v>0</v>
      </c>
      <c r="BV277" s="6">
        <v>792.40985540405222</v>
      </c>
      <c r="BW277" s="6">
        <v>45.827899325709396</v>
      </c>
      <c r="BX277" s="6">
        <v>2058.3484965657344</v>
      </c>
      <c r="BY277" s="6">
        <v>6074.2491485890132</v>
      </c>
      <c r="BZ277" s="6">
        <v>0</v>
      </c>
      <c r="CA277" s="6">
        <v>78.353432486201953</v>
      </c>
      <c r="CB277" s="6">
        <v>260.13409325085104</v>
      </c>
      <c r="CC277" s="6">
        <v>50.877479565170567</v>
      </c>
      <c r="CD277" s="6">
        <v>1.9236807205312649</v>
      </c>
      <c r="CE277" s="6">
        <v>51.962535327603504</v>
      </c>
      <c r="CF277" s="6">
        <v>0</v>
      </c>
      <c r="CG277" s="6">
        <v>959.77510771903326</v>
      </c>
      <c r="CH277" s="6">
        <v>66.132705415058538</v>
      </c>
      <c r="CI277" s="6">
        <v>11194.519893428534</v>
      </c>
      <c r="CJ277" s="6">
        <v>107.74137838220427</v>
      </c>
      <c r="CK277" s="6">
        <v>17642.925617677491</v>
      </c>
      <c r="CL277" s="6">
        <v>1033.8367514148806</v>
      </c>
      <c r="CM277" s="6">
        <v>0</v>
      </c>
      <c r="CN277" s="6">
        <v>27.591120648864965</v>
      </c>
      <c r="CO277" s="6">
        <v>0</v>
      </c>
      <c r="CP277" s="6">
        <v>0</v>
      </c>
      <c r="CQ277" s="6">
        <v>5.2250842922568257</v>
      </c>
      <c r="CR277" s="6">
        <v>4.4353600082365574</v>
      </c>
      <c r="CS277" s="6">
        <v>19.46010062896082</v>
      </c>
      <c r="CT277" s="6">
        <v>29.283256566276265</v>
      </c>
      <c r="CU277" s="6">
        <v>70.706713881171495</v>
      </c>
      <c r="CV277" s="6">
        <v>256.21360903146666</v>
      </c>
      <c r="CW277" s="6">
        <v>17.680766750294008</v>
      </c>
      <c r="CX277" s="6">
        <v>0</v>
      </c>
      <c r="CY277" s="6">
        <v>0</v>
      </c>
      <c r="CZ277" s="6">
        <v>0</v>
      </c>
      <c r="DA277" s="6">
        <v>0</v>
      </c>
      <c r="DB277" s="6">
        <v>26.421386557158758</v>
      </c>
      <c r="DC277" s="6">
        <v>109.66701839945996</v>
      </c>
      <c r="DD277" s="6">
        <v>0</v>
      </c>
      <c r="DE277" s="6">
        <v>5544.2032243076383</v>
      </c>
      <c r="DF277" s="6">
        <v>0</v>
      </c>
      <c r="DG277" s="6">
        <v>0</v>
      </c>
      <c r="DH277" s="6">
        <v>0</v>
      </c>
      <c r="DI277" s="6">
        <v>210.89265659325255</v>
      </c>
      <c r="DJ277" s="6">
        <v>3.506577690738423</v>
      </c>
      <c r="DK277" s="6">
        <v>275.59314517649426</v>
      </c>
      <c r="DL277" s="6">
        <v>6.7960298773140284</v>
      </c>
      <c r="DM277" s="6">
        <v>0</v>
      </c>
      <c r="DN277" s="6">
        <v>0</v>
      </c>
      <c r="DO277" s="6">
        <v>0</v>
      </c>
      <c r="DP277" s="6">
        <v>0</v>
      </c>
      <c r="DQ277" s="6">
        <v>6.8950239478858002</v>
      </c>
      <c r="DR277" s="6">
        <v>5.3788400680531288</v>
      </c>
      <c r="DS277" s="6">
        <v>0</v>
      </c>
      <c r="DT277" s="6">
        <v>3.2651984921615056</v>
      </c>
      <c r="DU277" s="6">
        <v>12.276208176070135</v>
      </c>
      <c r="DV277" s="6">
        <v>0</v>
      </c>
      <c r="DW277" s="6">
        <v>809.48525180660488</v>
      </c>
      <c r="DX277" s="6">
        <v>0</v>
      </c>
      <c r="DY277" s="6">
        <v>0</v>
      </c>
      <c r="DZ277" s="6">
        <v>61.813832782097812</v>
      </c>
      <c r="EA277" s="6">
        <v>112.94280761967477</v>
      </c>
      <c r="EB277" s="6">
        <v>13.293757072497474</v>
      </c>
      <c r="EC277" s="6">
        <v>2.6897607233030372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59561.194796841766</v>
      </c>
      <c r="EJ277" s="6">
        <v>0</v>
      </c>
      <c r="EK277" s="6">
        <v>0</v>
      </c>
      <c r="EL277" s="6">
        <v>12.109618481484882</v>
      </c>
      <c r="EM277" s="6">
        <v>2.6283969483615133</v>
      </c>
      <c r="EN277" s="6">
        <v>0.31649914416304759</v>
      </c>
      <c r="EO277" s="6">
        <v>0</v>
      </c>
      <c r="EP277" s="6">
        <v>95.215678713444703</v>
      </c>
      <c r="EQ277" s="6">
        <v>0</v>
      </c>
      <c r="ER277" s="6">
        <v>0.81436530994873679</v>
      </c>
      <c r="ES277" s="6">
        <v>31.22986748670035</v>
      </c>
      <c r="ET277" s="6">
        <v>0.74667156349351405</v>
      </c>
      <c r="EU277" s="6">
        <v>0</v>
      </c>
      <c r="EV277" s="6">
        <v>7.2979753967947154</v>
      </c>
      <c r="EW277" s="6">
        <v>23.629431520198978</v>
      </c>
      <c r="EX277" s="6">
        <v>0</v>
      </c>
      <c r="EY277" s="6">
        <v>2.4077470073903688</v>
      </c>
      <c r="EZ277" s="6">
        <v>0</v>
      </c>
      <c r="FA277" s="6">
        <v>2826.8547922670596</v>
      </c>
      <c r="FB277" s="6">
        <v>0</v>
      </c>
      <c r="FC277" s="6">
        <v>0</v>
      </c>
      <c r="FD277" s="6">
        <v>0</v>
      </c>
      <c r="FE277" s="6">
        <v>215.1962834242884</v>
      </c>
      <c r="FF277" s="6">
        <v>0</v>
      </c>
      <c r="FG277" s="6">
        <v>69.686747195967783</v>
      </c>
      <c r="FH277" s="6">
        <v>139.37349439193557</v>
      </c>
      <c r="FI277" s="6">
        <v>0</v>
      </c>
      <c r="FJ277" s="6">
        <v>0</v>
      </c>
      <c r="FK277" s="6">
        <v>142.67893997133146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f t="shared" si="4"/>
        <v>131732.71170099362</v>
      </c>
    </row>
    <row r="278" spans="1:174" x14ac:dyDescent="0.25">
      <c r="A278" s="49">
        <v>48519</v>
      </c>
      <c r="B278" s="6">
        <v>219.6054544725678</v>
      </c>
      <c r="C278" s="6">
        <v>23.368548047915443</v>
      </c>
      <c r="D278" s="6">
        <v>144.30114850451872</v>
      </c>
      <c r="E278" s="6">
        <v>0</v>
      </c>
      <c r="F278" s="6">
        <v>32.526217719882801</v>
      </c>
      <c r="G278" s="6">
        <v>27.93188922627737</v>
      </c>
      <c r="H278" s="6">
        <v>279.21436912081367</v>
      </c>
      <c r="I278" s="6">
        <v>0</v>
      </c>
      <c r="J278" s="6">
        <v>317.21779161966748</v>
      </c>
      <c r="K278" s="6">
        <v>0</v>
      </c>
      <c r="L278" s="6">
        <v>0</v>
      </c>
      <c r="M278" s="6">
        <v>9.2378414906173276</v>
      </c>
      <c r="N278" s="6">
        <v>1.5433580100409368</v>
      </c>
      <c r="O278" s="6">
        <v>117.26168263760232</v>
      </c>
      <c r="P278" s="6">
        <v>7.4986946054901393</v>
      </c>
      <c r="Q278" s="6">
        <v>10.347912235251821</v>
      </c>
      <c r="R278" s="6">
        <v>0</v>
      </c>
      <c r="S278" s="6">
        <v>0.90288841102582229</v>
      </c>
      <c r="T278" s="6">
        <v>6.0948009028586787</v>
      </c>
      <c r="U278" s="6">
        <v>48.28244669565948</v>
      </c>
      <c r="V278" s="6">
        <v>0</v>
      </c>
      <c r="W278" s="6">
        <v>0</v>
      </c>
      <c r="X278" s="6">
        <v>86.847835497789603</v>
      </c>
      <c r="Y278" s="6">
        <v>0</v>
      </c>
      <c r="Z278" s="6">
        <v>0</v>
      </c>
      <c r="AA278" s="6">
        <v>56.032606808134936</v>
      </c>
      <c r="AB278" s="6">
        <v>70.636887463654475</v>
      </c>
      <c r="AC278" s="6">
        <v>0</v>
      </c>
      <c r="AD278" s="6">
        <v>8.1149815184449654</v>
      </c>
      <c r="AE278" s="6">
        <v>0</v>
      </c>
      <c r="AF278" s="6">
        <v>0</v>
      </c>
      <c r="AG278" s="6">
        <v>95.470701923518291</v>
      </c>
      <c r="AH278" s="6">
        <v>54.95978568282132</v>
      </c>
      <c r="AI278" s="6">
        <v>381.18562694842831</v>
      </c>
      <c r="AJ278" s="6">
        <v>93.343704789775998</v>
      </c>
      <c r="AK278" s="6">
        <v>0</v>
      </c>
      <c r="AL278" s="6">
        <v>46.682838269090404</v>
      </c>
      <c r="AM278" s="6">
        <v>324.29000704558865</v>
      </c>
      <c r="AN278" s="6">
        <v>0</v>
      </c>
      <c r="AO278" s="6">
        <v>0</v>
      </c>
      <c r="AP278" s="6">
        <v>0</v>
      </c>
      <c r="AQ278" s="6">
        <v>0</v>
      </c>
      <c r="AR278" s="6">
        <v>6.48452420833953</v>
      </c>
      <c r="AS278" s="6">
        <v>444.42009488549184</v>
      </c>
      <c r="AT278" s="6">
        <v>79.79310058730762</v>
      </c>
      <c r="AU278" s="6">
        <v>600.23802603743911</v>
      </c>
      <c r="AV278" s="6">
        <v>300.50773540360194</v>
      </c>
      <c r="AW278" s="6">
        <v>226.28265826849309</v>
      </c>
      <c r="AX278" s="6">
        <v>0</v>
      </c>
      <c r="AY278" s="6">
        <v>111.32549073299721</v>
      </c>
      <c r="AZ278" s="6">
        <v>12792.345925600024</v>
      </c>
      <c r="BA278" s="6">
        <v>0</v>
      </c>
      <c r="BB278" s="6">
        <v>0</v>
      </c>
      <c r="BC278" s="6">
        <v>2188.1813543205885</v>
      </c>
      <c r="BD278" s="6">
        <v>0</v>
      </c>
      <c r="BE278" s="6">
        <v>98.572467344124959</v>
      </c>
      <c r="BF278" s="6">
        <v>229.80581611466306</v>
      </c>
      <c r="BG278" s="6">
        <v>26.520419874073163</v>
      </c>
      <c r="BH278" s="6">
        <v>6.9617410329332028</v>
      </c>
      <c r="BI278" s="6">
        <v>11.999384514625815</v>
      </c>
      <c r="BJ278" s="6">
        <v>0</v>
      </c>
      <c r="BK278" s="6">
        <v>1.8306671399571197</v>
      </c>
      <c r="BL278" s="6">
        <v>4.4031953718369197</v>
      </c>
      <c r="BM278" s="6">
        <v>6.1833524636214356</v>
      </c>
      <c r="BN278" s="6">
        <v>1.311348162635696</v>
      </c>
      <c r="BO278" s="6">
        <v>0</v>
      </c>
      <c r="BP278" s="6">
        <v>0</v>
      </c>
      <c r="BQ278" s="6">
        <v>82.288458551830132</v>
      </c>
      <c r="BR278" s="6">
        <v>870.01108647237697</v>
      </c>
      <c r="BS278" s="6">
        <v>65.21789165835591</v>
      </c>
      <c r="BT278" s="6">
        <v>29.828817596014229</v>
      </c>
      <c r="BU278" s="6">
        <v>0</v>
      </c>
      <c r="BV278" s="6">
        <v>788.2410782553568</v>
      </c>
      <c r="BW278" s="6">
        <v>45.447587000230271</v>
      </c>
      <c r="BX278" s="6">
        <v>2071.5945116923649</v>
      </c>
      <c r="BY278" s="6">
        <v>6140.1854746735917</v>
      </c>
      <c r="BZ278" s="6">
        <v>0</v>
      </c>
      <c r="CA278" s="6">
        <v>78.068309110484748</v>
      </c>
      <c r="CB278" s="6">
        <v>259.20604746125929</v>
      </c>
      <c r="CC278" s="6">
        <v>50.618321241305395</v>
      </c>
      <c r="CD278" s="6">
        <v>1.9156820596446984</v>
      </c>
      <c r="CE278" s="6">
        <v>51.746475201587906</v>
      </c>
      <c r="CF278" s="6">
        <v>0</v>
      </c>
      <c r="CG278" s="6">
        <v>956.12231675370606</v>
      </c>
      <c r="CH278" s="6">
        <v>65.583889445819523</v>
      </c>
      <c r="CI278" s="6">
        <v>11281.490505773289</v>
      </c>
      <c r="CJ278" s="6">
        <v>106.93714768562569</v>
      </c>
      <c r="CK278" s="6">
        <v>17801.689535516896</v>
      </c>
      <c r="CL278" s="6">
        <v>1043.9660410366128</v>
      </c>
      <c r="CM278" s="6">
        <v>0</v>
      </c>
      <c r="CN278" s="6">
        <v>27.475868495282111</v>
      </c>
      <c r="CO278" s="6">
        <v>0</v>
      </c>
      <c r="CP278" s="6">
        <v>0</v>
      </c>
      <c r="CQ278" s="6">
        <v>5.203358401410477</v>
      </c>
      <c r="CR278" s="6">
        <v>4.3985522534869688</v>
      </c>
      <c r="CS278" s="6">
        <v>19.298606948623046</v>
      </c>
      <c r="CT278" s="6">
        <v>29.132495664811273</v>
      </c>
      <c r="CU278" s="6">
        <v>70.236903563060991</v>
      </c>
      <c r="CV278" s="6">
        <v>254.51119930888217</v>
      </c>
      <c r="CW278" s="6">
        <v>17.563287006215479</v>
      </c>
      <c r="CX278" s="6">
        <v>0</v>
      </c>
      <c r="CY278" s="6">
        <v>0</v>
      </c>
      <c r="CZ278" s="6">
        <v>0</v>
      </c>
      <c r="DA278" s="6">
        <v>0</v>
      </c>
      <c r="DB278" s="6">
        <v>26.158489368337527</v>
      </c>
      <c r="DC278" s="6">
        <v>108.75692390659582</v>
      </c>
      <c r="DD278" s="6">
        <v>0</v>
      </c>
      <c r="DE278" s="6">
        <v>5583.7685156033904</v>
      </c>
      <c r="DF278" s="6">
        <v>0</v>
      </c>
      <c r="DG278" s="6">
        <v>0</v>
      </c>
      <c r="DH278" s="6">
        <v>0</v>
      </c>
      <c r="DI278" s="6">
        <v>210.01576531625795</v>
      </c>
      <c r="DJ278" s="6">
        <v>3.4832782572060754</v>
      </c>
      <c r="DK278" s="6">
        <v>273.76196824721359</v>
      </c>
      <c r="DL278" s="6">
        <v>6.7284082501891334</v>
      </c>
      <c r="DM278" s="6">
        <v>0</v>
      </c>
      <c r="DN278" s="6">
        <v>0</v>
      </c>
      <c r="DO278" s="6">
        <v>0</v>
      </c>
      <c r="DP278" s="6">
        <v>0</v>
      </c>
      <c r="DQ278" s="6">
        <v>6.837804161894355</v>
      </c>
      <c r="DR278" s="6">
        <v>5.3342026483860678</v>
      </c>
      <c r="DS278" s="6">
        <v>0</v>
      </c>
      <c r="DT278" s="6">
        <v>3.2516218028557486</v>
      </c>
      <c r="DU278" s="6">
        <v>12.174331516912687</v>
      </c>
      <c r="DV278" s="6">
        <v>0</v>
      </c>
      <c r="DW278" s="6">
        <v>813.56219441006647</v>
      </c>
      <c r="DX278" s="6">
        <v>0</v>
      </c>
      <c r="DY278" s="6">
        <v>0</v>
      </c>
      <c r="DZ278" s="6">
        <v>61.300857872969722</v>
      </c>
      <c r="EA278" s="6">
        <v>112.19165712741346</v>
      </c>
      <c r="EB278" s="6">
        <v>13.183436072822948</v>
      </c>
      <c r="EC278" s="6">
        <v>2.6674391861889002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59930.374560849421</v>
      </c>
      <c r="EJ278" s="6">
        <v>0</v>
      </c>
      <c r="EK278" s="6">
        <v>0</v>
      </c>
      <c r="EL278" s="6">
        <v>12.00912430145218</v>
      </c>
      <c r="EM278" s="6">
        <v>2.6065846512581894</v>
      </c>
      <c r="EN278" s="6">
        <v>0.31387261038559211</v>
      </c>
      <c r="EO278" s="6">
        <v>0</v>
      </c>
      <c r="EP278" s="6">
        <v>94.391828555364725</v>
      </c>
      <c r="EQ278" s="6">
        <v>0</v>
      </c>
      <c r="ER278" s="6">
        <v>0.80626223972583677</v>
      </c>
      <c r="ES278" s="6">
        <v>31.62315460570478</v>
      </c>
      <c r="ET278" s="6">
        <v>0.74356690451019924</v>
      </c>
      <c r="EU278" s="6">
        <v>0</v>
      </c>
      <c r="EV278" s="6">
        <v>7.2374116346480317</v>
      </c>
      <c r="EW278" s="6">
        <v>23.433337782903127</v>
      </c>
      <c r="EX278" s="6">
        <v>0</v>
      </c>
      <c r="EY278" s="6">
        <v>2.3977355997761962</v>
      </c>
      <c r="EZ278" s="6">
        <v>0</v>
      </c>
      <c r="FA278" s="6">
        <v>2841.1537461670564</v>
      </c>
      <c r="FB278" s="6">
        <v>0</v>
      </c>
      <c r="FC278" s="6">
        <v>0</v>
      </c>
      <c r="FD278" s="6">
        <v>0</v>
      </c>
      <c r="FE278" s="6">
        <v>215.1454773831077</v>
      </c>
      <c r="FF278" s="6">
        <v>0</v>
      </c>
      <c r="FG278" s="6">
        <v>69.713327734690097</v>
      </c>
      <c r="FH278" s="6">
        <v>139.42665546938019</v>
      </c>
      <c r="FI278" s="6">
        <v>0</v>
      </c>
      <c r="FJ278" s="6">
        <v>0</v>
      </c>
      <c r="FK278" s="6">
        <v>142.82161888645254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f t="shared" si="4"/>
        <v>132575.42192966287</v>
      </c>
    </row>
    <row r="279" spans="1:174" x14ac:dyDescent="0.25">
      <c r="A279" s="49">
        <v>48549</v>
      </c>
      <c r="B279" s="6">
        <v>217.79107852979632</v>
      </c>
      <c r="C279" s="6">
        <v>23.174619306211433</v>
      </c>
      <c r="D279" s="6">
        <v>143.10363550120562</v>
      </c>
      <c r="E279" s="6">
        <v>0</v>
      </c>
      <c r="F279" s="6">
        <v>32.257193251972389</v>
      </c>
      <c r="G279" s="6">
        <v>27.653962284776096</v>
      </c>
      <c r="H279" s="6">
        <v>278.07705665814092</v>
      </c>
      <c r="I279" s="6">
        <v>0</v>
      </c>
      <c r="J279" s="6">
        <v>314.58529399727394</v>
      </c>
      <c r="K279" s="6">
        <v>0</v>
      </c>
      <c r="L279" s="6">
        <v>0</v>
      </c>
      <c r="M279" s="6">
        <v>9.1764607106159364</v>
      </c>
      <c r="N279" s="6">
        <v>1.5305501335621603</v>
      </c>
      <c r="O279" s="6">
        <v>116.48253812079268</v>
      </c>
      <c r="P279" s="6">
        <v>7.4899358798878337</v>
      </c>
      <c r="Q279" s="6">
        <v>10.304885635270683</v>
      </c>
      <c r="R279" s="6">
        <v>0</v>
      </c>
      <c r="S279" s="6">
        <v>0.89913420267870547</v>
      </c>
      <c r="T279" s="6">
        <v>6.0442219337415413</v>
      </c>
      <c r="U279" s="6">
        <v>47.881764799853116</v>
      </c>
      <c r="V279" s="6">
        <v>0</v>
      </c>
      <c r="W279" s="6">
        <v>0</v>
      </c>
      <c r="X279" s="6">
        <v>85.983685096061691</v>
      </c>
      <c r="Y279" s="6">
        <v>0</v>
      </c>
      <c r="Z279" s="6">
        <v>0</v>
      </c>
      <c r="AA279" s="6">
        <v>55.799755256247771</v>
      </c>
      <c r="AB279" s="6">
        <v>69.934038689949816</v>
      </c>
      <c r="AC279" s="6">
        <v>0</v>
      </c>
      <c r="AD279" s="6">
        <v>8.0812394402643033</v>
      </c>
      <c r="AE279" s="6">
        <v>0</v>
      </c>
      <c r="AF279" s="6">
        <v>0</v>
      </c>
      <c r="AG279" s="6">
        <v>95.072362182423191</v>
      </c>
      <c r="AH279" s="6">
        <v>54.731262995358996</v>
      </c>
      <c r="AI279" s="6">
        <v>378.80069898038801</v>
      </c>
      <c r="AJ279" s="6">
        <v>92.95558183748949</v>
      </c>
      <c r="AK279" s="6">
        <v>0</v>
      </c>
      <c r="AL279" s="6">
        <v>46.295431055508544</v>
      </c>
      <c r="AM279" s="6">
        <v>323.90114174554674</v>
      </c>
      <c r="AN279" s="6">
        <v>0</v>
      </c>
      <c r="AO279" s="6">
        <v>0</v>
      </c>
      <c r="AP279" s="6">
        <v>0</v>
      </c>
      <c r="AQ279" s="6">
        <v>0</v>
      </c>
      <c r="AR279" s="6">
        <v>6.441437827798139</v>
      </c>
      <c r="AS279" s="6">
        <v>444.26043214986737</v>
      </c>
      <c r="AT279" s="6">
        <v>79.498620388504392</v>
      </c>
      <c r="AU279" s="6">
        <v>595.47909508244834</v>
      </c>
      <c r="AV279" s="6">
        <v>298.01390964773339</v>
      </c>
      <c r="AW279" s="6">
        <v>224.38876014720972</v>
      </c>
      <c r="AX279" s="6">
        <v>0</v>
      </c>
      <c r="AY279" s="6">
        <v>110.4016330635705</v>
      </c>
      <c r="AZ279" s="6">
        <v>12920.652102776199</v>
      </c>
      <c r="BA279" s="6">
        <v>0</v>
      </c>
      <c r="BB279" s="6">
        <v>0</v>
      </c>
      <c r="BC279" s="6">
        <v>2214.2736165400779</v>
      </c>
      <c r="BD279" s="6">
        <v>0</v>
      </c>
      <c r="BE279" s="6">
        <v>98.401120367995162</v>
      </c>
      <c r="BF279" s="6">
        <v>228.98308565993659</v>
      </c>
      <c r="BG279" s="6">
        <v>26.300334670444091</v>
      </c>
      <c r="BH279" s="6">
        <v>6.9039675813769614</v>
      </c>
      <c r="BI279" s="6">
        <v>11.879988643797629</v>
      </c>
      <c r="BJ279" s="6">
        <v>0</v>
      </c>
      <c r="BK279" s="6">
        <v>1.8124516975646114</v>
      </c>
      <c r="BL279" s="6">
        <v>4.3593828458522497</v>
      </c>
      <c r="BM279" s="6">
        <v>6.1576420954866631</v>
      </c>
      <c r="BN279" s="6">
        <v>1.3004656679854347</v>
      </c>
      <c r="BO279" s="6">
        <v>0</v>
      </c>
      <c r="BP279" s="6">
        <v>0</v>
      </c>
      <c r="BQ279" s="6">
        <v>82.075126173614478</v>
      </c>
      <c r="BR279" s="6">
        <v>866.39358198009097</v>
      </c>
      <c r="BS279" s="6">
        <v>64.568962793826515</v>
      </c>
      <c r="BT279" s="6">
        <v>29.58127696785656</v>
      </c>
      <c r="BU279" s="6">
        <v>0</v>
      </c>
      <c r="BV279" s="6">
        <v>786.00196059662221</v>
      </c>
      <c r="BW279" s="6">
        <v>45.070430775446127</v>
      </c>
      <c r="BX279" s="6">
        <v>2086.9452480098339</v>
      </c>
      <c r="BY279" s="6">
        <v>6213.8799078120082</v>
      </c>
      <c r="BZ279" s="6">
        <v>0</v>
      </c>
      <c r="CA279" s="6">
        <v>77.763216252437644</v>
      </c>
      <c r="CB279" s="6">
        <v>258.54687976250841</v>
      </c>
      <c r="CC279" s="6">
        <v>50.614044690355783</v>
      </c>
      <c r="CD279" s="6">
        <v>1.9077166571753401</v>
      </c>
      <c r="CE279" s="6">
        <v>51.531313453177638</v>
      </c>
      <c r="CF279" s="6">
        <v>0</v>
      </c>
      <c r="CG279" s="6">
        <v>952.42842049717729</v>
      </c>
      <c r="CH279" s="6">
        <v>65.03962793970436</v>
      </c>
      <c r="CI279" s="6">
        <v>11378.551450055773</v>
      </c>
      <c r="CJ279" s="6">
        <v>106.12244455971293</v>
      </c>
      <c r="CK279" s="6">
        <v>17981.024214861911</v>
      </c>
      <c r="CL279" s="6">
        <v>1055.3343958018468</v>
      </c>
      <c r="CM279" s="6">
        <v>0</v>
      </c>
      <c r="CN279" s="6">
        <v>27.361398183203129</v>
      </c>
      <c r="CO279" s="6">
        <v>0</v>
      </c>
      <c r="CP279" s="6">
        <v>0</v>
      </c>
      <c r="CQ279" s="6">
        <v>5.1817228467781788</v>
      </c>
      <c r="CR279" s="6">
        <v>4.3620499555226679</v>
      </c>
      <c r="CS279" s="6">
        <v>19.13845345707907</v>
      </c>
      <c r="CT279" s="6">
        <v>28.981945285080172</v>
      </c>
      <c r="CU279" s="6">
        <v>69.770214896670481</v>
      </c>
      <c r="CV279" s="6">
        <v>252.82010123705052</v>
      </c>
      <c r="CW279" s="6">
        <v>17.446587855561649</v>
      </c>
      <c r="CX279" s="6">
        <v>0</v>
      </c>
      <c r="CY279" s="6">
        <v>0</v>
      </c>
      <c r="CZ279" s="6">
        <v>0</v>
      </c>
      <c r="DA279" s="6">
        <v>0</v>
      </c>
      <c r="DB279" s="6">
        <v>25.898208050251945</v>
      </c>
      <c r="DC279" s="6">
        <v>107.85438202159892</v>
      </c>
      <c r="DD279" s="6">
        <v>0</v>
      </c>
      <c r="DE279" s="6">
        <v>5629.6333689396051</v>
      </c>
      <c r="DF279" s="6">
        <v>0</v>
      </c>
      <c r="DG279" s="6">
        <v>0</v>
      </c>
      <c r="DH279" s="6">
        <v>0</v>
      </c>
      <c r="DI279" s="6">
        <v>209.14252015157507</v>
      </c>
      <c r="DJ279" s="6">
        <v>3.4601336366140947</v>
      </c>
      <c r="DK279" s="6">
        <v>271.9429585615855</v>
      </c>
      <c r="DL279" s="6">
        <v>6.6614594694962816</v>
      </c>
      <c r="DM279" s="6">
        <v>0</v>
      </c>
      <c r="DN279" s="6">
        <v>0</v>
      </c>
      <c r="DO279" s="6">
        <v>0</v>
      </c>
      <c r="DP279" s="6">
        <v>0</v>
      </c>
      <c r="DQ279" s="6">
        <v>6.7810592261621183</v>
      </c>
      <c r="DR279" s="6">
        <v>5.28993566160218</v>
      </c>
      <c r="DS279" s="6">
        <v>0</v>
      </c>
      <c r="DT279" s="6">
        <v>3.2381015653990741</v>
      </c>
      <c r="DU279" s="6">
        <v>12.073300302336522</v>
      </c>
      <c r="DV279" s="6">
        <v>0</v>
      </c>
      <c r="DW279" s="6">
        <v>818.48230686091006</v>
      </c>
      <c r="DX279" s="6">
        <v>0</v>
      </c>
      <c r="DY279" s="6">
        <v>0</v>
      </c>
      <c r="DZ279" s="6">
        <v>60.792139992496097</v>
      </c>
      <c r="EA279" s="6">
        <v>111.500259174302</v>
      </c>
      <c r="EB279" s="6">
        <v>13.074030594840499</v>
      </c>
      <c r="EC279" s="6">
        <v>2.6453028889791241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60375.400412622323</v>
      </c>
      <c r="EJ279" s="6">
        <v>0</v>
      </c>
      <c r="EK279" s="6">
        <v>0</v>
      </c>
      <c r="EL279" s="6">
        <v>11.909464093211064</v>
      </c>
      <c r="EM279" s="6">
        <v>2.5849533680253995</v>
      </c>
      <c r="EN279" s="6">
        <v>0.31126787344333001</v>
      </c>
      <c r="EO279" s="6">
        <v>0</v>
      </c>
      <c r="EP279" s="6">
        <v>93.625626954849594</v>
      </c>
      <c r="EQ279" s="6">
        <v>0</v>
      </c>
      <c r="ER279" s="6">
        <v>0.79823979639879672</v>
      </c>
      <c r="ES279" s="6">
        <v>31.746246601909768</v>
      </c>
      <c r="ET279" s="6">
        <v>0.74047515469320846</v>
      </c>
      <c r="EU279" s="6">
        <v>0</v>
      </c>
      <c r="EV279" s="6">
        <v>7.177350473440093</v>
      </c>
      <c r="EW279" s="6">
        <v>23.238871370148441</v>
      </c>
      <c r="EX279" s="6">
        <v>0</v>
      </c>
      <c r="EY279" s="6">
        <v>2.3877658195764133</v>
      </c>
      <c r="EZ279" s="6">
        <v>0</v>
      </c>
      <c r="FA279" s="6">
        <v>2858.58413574819</v>
      </c>
      <c r="FB279" s="6">
        <v>0</v>
      </c>
      <c r="FC279" s="6">
        <v>0</v>
      </c>
      <c r="FD279" s="6">
        <v>0</v>
      </c>
      <c r="FE279" s="6">
        <v>215.09820052108097</v>
      </c>
      <c r="FF279" s="6">
        <v>0</v>
      </c>
      <c r="FG279" s="6">
        <v>69.739832430412378</v>
      </c>
      <c r="FH279" s="6">
        <v>139.47966486082476</v>
      </c>
      <c r="FI279" s="6">
        <v>0</v>
      </c>
      <c r="FJ279" s="6">
        <v>0</v>
      </c>
      <c r="FK279" s="6">
        <v>142.96444050374976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f t="shared" si="4"/>
        <v>133570.21468372692</v>
      </c>
    </row>
    <row r="280" spans="1:174" x14ac:dyDescent="0.25">
      <c r="A280" s="49">
        <v>48580</v>
      </c>
      <c r="B280" s="6">
        <v>215.99027286744334</v>
      </c>
      <c r="C280" s="6">
        <v>22.982299922383728</v>
      </c>
      <c r="D280" s="6">
        <v>141.91606030786818</v>
      </c>
      <c r="E280" s="6">
        <v>0</v>
      </c>
      <c r="F280" s="6">
        <v>31.989952459525401</v>
      </c>
      <c r="G280" s="6">
        <v>27.378800762548344</v>
      </c>
      <c r="H280" s="6">
        <v>276.92883331546045</v>
      </c>
      <c r="I280" s="6">
        <v>0</v>
      </c>
      <c r="J280" s="6">
        <v>311.97464270227727</v>
      </c>
      <c r="K280" s="6">
        <v>0</v>
      </c>
      <c r="L280" s="6">
        <v>0</v>
      </c>
      <c r="M280" s="6">
        <v>9.1154877748233272</v>
      </c>
      <c r="N280" s="6">
        <v>1.5178485459021984</v>
      </c>
      <c r="O280" s="6">
        <v>115.70857062485132</v>
      </c>
      <c r="P280" s="6">
        <v>7.4578091482708082</v>
      </c>
      <c r="Q280" s="6">
        <v>10.262037939812874</v>
      </c>
      <c r="R280" s="6">
        <v>0</v>
      </c>
      <c r="S280" s="6">
        <v>0.89539560432296861</v>
      </c>
      <c r="T280" s="6">
        <v>5.9940627046877317</v>
      </c>
      <c r="U280" s="6">
        <v>47.484408045844987</v>
      </c>
      <c r="V280" s="6">
        <v>0</v>
      </c>
      <c r="W280" s="6">
        <v>0</v>
      </c>
      <c r="X280" s="6">
        <v>85.128133134496707</v>
      </c>
      <c r="Y280" s="6">
        <v>0</v>
      </c>
      <c r="Z280" s="6">
        <v>0</v>
      </c>
      <c r="AA280" s="6">
        <v>55.567797518811126</v>
      </c>
      <c r="AB280" s="6">
        <v>69.238183378392662</v>
      </c>
      <c r="AC280" s="6">
        <v>0</v>
      </c>
      <c r="AD280" s="6">
        <v>8.0476376615824581</v>
      </c>
      <c r="AE280" s="6">
        <v>0</v>
      </c>
      <c r="AF280" s="6">
        <v>0</v>
      </c>
      <c r="AG280" s="6">
        <v>94.676215624659989</v>
      </c>
      <c r="AH280" s="6">
        <v>54.503690504809498</v>
      </c>
      <c r="AI280" s="6">
        <v>376.38582077565752</v>
      </c>
      <c r="AJ280" s="6">
        <v>92.569072699722454</v>
      </c>
      <c r="AK280" s="6">
        <v>0</v>
      </c>
      <c r="AL280" s="6">
        <v>45.91123882102179</v>
      </c>
      <c r="AM280" s="6">
        <v>323.23047539344105</v>
      </c>
      <c r="AN280" s="6">
        <v>0</v>
      </c>
      <c r="AO280" s="6">
        <v>0</v>
      </c>
      <c r="AP280" s="6">
        <v>0</v>
      </c>
      <c r="AQ280" s="6">
        <v>0</v>
      </c>
      <c r="AR280" s="6">
        <v>6.398637734442751</v>
      </c>
      <c r="AS280" s="6">
        <v>442.98109525371251</v>
      </c>
      <c r="AT280" s="6">
        <v>79.215593741125488</v>
      </c>
      <c r="AU280" s="6">
        <v>590.76237249975145</v>
      </c>
      <c r="AV280" s="6">
        <v>295.54077942202224</v>
      </c>
      <c r="AW280" s="6">
        <v>222.4229004906</v>
      </c>
      <c r="AX280" s="6">
        <v>0</v>
      </c>
      <c r="AY280" s="6">
        <v>109.48544221858575</v>
      </c>
      <c r="AZ280" s="6">
        <v>12997.938852962283</v>
      </c>
      <c r="BA280" s="6">
        <v>0</v>
      </c>
      <c r="BB280" s="6">
        <v>0</v>
      </c>
      <c r="BC280" s="6">
        <v>2232.3021041159454</v>
      </c>
      <c r="BD280" s="6">
        <v>0</v>
      </c>
      <c r="BE280" s="6">
        <v>98.051775399511072</v>
      </c>
      <c r="BF280" s="6">
        <v>228.19765640651931</v>
      </c>
      <c r="BG280" s="6">
        <v>26.082075889514449</v>
      </c>
      <c r="BH280" s="6">
        <v>6.8466735747884275</v>
      </c>
      <c r="BI280" s="6">
        <v>11.761780781733849</v>
      </c>
      <c r="BJ280" s="6">
        <v>0</v>
      </c>
      <c r="BK280" s="6">
        <v>1.7944175018522412</v>
      </c>
      <c r="BL280" s="6">
        <v>4.3160062617849944</v>
      </c>
      <c r="BM280" s="6">
        <v>6.1320386310151562</v>
      </c>
      <c r="BN280" s="6">
        <v>1.289673483973635</v>
      </c>
      <c r="BO280" s="6">
        <v>0</v>
      </c>
      <c r="BP280" s="6">
        <v>0</v>
      </c>
      <c r="BQ280" s="6">
        <v>81.791598534248749</v>
      </c>
      <c r="BR280" s="6">
        <v>862.7911190648091</v>
      </c>
      <c r="BS280" s="6">
        <v>63.926490879384161</v>
      </c>
      <c r="BT280" s="6">
        <v>29.335790606931955</v>
      </c>
      <c r="BU280" s="6">
        <v>0</v>
      </c>
      <c r="BV280" s="6">
        <v>782.16197059951821</v>
      </c>
      <c r="BW280" s="6">
        <v>44.69640445980091</v>
      </c>
      <c r="BX280" s="6">
        <v>2096.5572940186016</v>
      </c>
      <c r="BY280" s="6">
        <v>6264.4476281560073</v>
      </c>
      <c r="BZ280" s="6">
        <v>0</v>
      </c>
      <c r="CA280" s="6">
        <v>77.447299968033605</v>
      </c>
      <c r="CB280" s="6">
        <v>258.04069164593494</v>
      </c>
      <c r="CC280" s="6">
        <v>50.651092221974423</v>
      </c>
      <c r="CD280" s="6">
        <v>1.8997843748347516</v>
      </c>
      <c r="CE280" s="6">
        <v>51.317046346920264</v>
      </c>
      <c r="CF280" s="6">
        <v>0</v>
      </c>
      <c r="CG280" s="6">
        <v>948.72516570924779</v>
      </c>
      <c r="CH280" s="6">
        <v>64.499883100556374</v>
      </c>
      <c r="CI280" s="6">
        <v>11434.057539321568</v>
      </c>
      <c r="CJ280" s="6">
        <v>105.40506222117972</v>
      </c>
      <c r="CK280" s="6">
        <v>18103.084816574014</v>
      </c>
      <c r="CL280" s="6">
        <v>1062.3866977269884</v>
      </c>
      <c r="CM280" s="6">
        <v>0</v>
      </c>
      <c r="CN280" s="6">
        <v>27.248036072355966</v>
      </c>
      <c r="CO280" s="6">
        <v>0</v>
      </c>
      <c r="CP280" s="6">
        <v>0</v>
      </c>
      <c r="CQ280" s="6">
        <v>5.1601772527421241</v>
      </c>
      <c r="CR280" s="6">
        <v>4.3258505794471809</v>
      </c>
      <c r="CS280" s="6">
        <v>18.979629032494273</v>
      </c>
      <c r="CT280" s="6">
        <v>28.792174770974718</v>
      </c>
      <c r="CU280" s="6">
        <v>69.30662714020464</v>
      </c>
      <c r="CV280" s="6">
        <v>251.1402396557794</v>
      </c>
      <c r="CW280" s="6">
        <v>17.330664111684378</v>
      </c>
      <c r="CX280" s="6">
        <v>0</v>
      </c>
      <c r="CY280" s="6">
        <v>0</v>
      </c>
      <c r="CZ280" s="6">
        <v>0</v>
      </c>
      <c r="DA280" s="6">
        <v>0</v>
      </c>
      <c r="DB280" s="6">
        <v>25.640516574553317</v>
      </c>
      <c r="DC280" s="6">
        <v>106.95933006758681</v>
      </c>
      <c r="DD280" s="6">
        <v>0</v>
      </c>
      <c r="DE280" s="6">
        <v>5662.8888808209595</v>
      </c>
      <c r="DF280" s="6">
        <v>0</v>
      </c>
      <c r="DG280" s="6">
        <v>0</v>
      </c>
      <c r="DH280" s="6">
        <v>0</v>
      </c>
      <c r="DI280" s="6">
        <v>208.27290593867579</v>
      </c>
      <c r="DJ280" s="6">
        <v>3.4371428003088678</v>
      </c>
      <c r="DK280" s="6">
        <v>270.1360352744357</v>
      </c>
      <c r="DL280" s="6">
        <v>6.5951768403016144</v>
      </c>
      <c r="DM280" s="6">
        <v>0</v>
      </c>
      <c r="DN280" s="6">
        <v>0</v>
      </c>
      <c r="DO280" s="6">
        <v>0</v>
      </c>
      <c r="DP280" s="6">
        <v>0</v>
      </c>
      <c r="DQ280" s="6">
        <v>6.7247852000457486</v>
      </c>
      <c r="DR280" s="6">
        <v>5.2460360335873695</v>
      </c>
      <c r="DS280" s="6">
        <v>0</v>
      </c>
      <c r="DT280" s="6">
        <v>3.2246375450647977</v>
      </c>
      <c r="DU280" s="6">
        <v>11.973107516244461</v>
      </c>
      <c r="DV280" s="6">
        <v>0</v>
      </c>
      <c r="DW280" s="6">
        <v>821.42013961200018</v>
      </c>
      <c r="DX280" s="6">
        <v>0</v>
      </c>
      <c r="DY280" s="6">
        <v>0</v>
      </c>
      <c r="DZ280" s="6">
        <v>60.287643812841885</v>
      </c>
      <c r="EA280" s="6">
        <v>110.80265968083515</v>
      </c>
      <c r="EB280" s="6">
        <v>12.965533040903537</v>
      </c>
      <c r="EC280" s="6">
        <v>2.6233502944219502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60650.190111813266</v>
      </c>
      <c r="EJ280" s="6">
        <v>0</v>
      </c>
      <c r="EK280" s="6">
        <v>0</v>
      </c>
      <c r="EL280" s="6">
        <v>11.810630935873689</v>
      </c>
      <c r="EM280" s="6">
        <v>2.563501596482006</v>
      </c>
      <c r="EN280" s="6">
        <v>0.30868475245070442</v>
      </c>
      <c r="EO280" s="6">
        <v>0</v>
      </c>
      <c r="EP280" s="6">
        <v>92.915850551804283</v>
      </c>
      <c r="EQ280" s="6">
        <v>0</v>
      </c>
      <c r="ER280" s="6">
        <v>0.79029717771659858</v>
      </c>
      <c r="ES280" s="6">
        <v>31.240743206916981</v>
      </c>
      <c r="ET280" s="6">
        <v>0.73739626036625217</v>
      </c>
      <c r="EU280" s="6">
        <v>0</v>
      </c>
      <c r="EV280" s="6">
        <v>7.117787742232788</v>
      </c>
      <c r="EW280" s="6">
        <v>23.046018777244775</v>
      </c>
      <c r="EX280" s="6">
        <v>0</v>
      </c>
      <c r="EY280" s="6">
        <v>2.377837493704305</v>
      </c>
      <c r="EZ280" s="6">
        <v>0</v>
      </c>
      <c r="FA280" s="6">
        <v>2865.7136069133044</v>
      </c>
      <c r="FB280" s="6">
        <v>0</v>
      </c>
      <c r="FC280" s="6">
        <v>0</v>
      </c>
      <c r="FD280" s="6">
        <v>0</v>
      </c>
      <c r="FE280" s="6">
        <v>215.15530121922876</v>
      </c>
      <c r="FF280" s="6">
        <v>0</v>
      </c>
      <c r="FG280" s="6">
        <v>69.813689966854511</v>
      </c>
      <c r="FH280" s="6">
        <v>139.62737993370902</v>
      </c>
      <c r="FI280" s="6">
        <v>0</v>
      </c>
      <c r="FJ280" s="6">
        <v>0</v>
      </c>
      <c r="FK280" s="6">
        <v>143.10740496241286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f t="shared" si="4"/>
        <v>134175.59552311036</v>
      </c>
    </row>
    <row r="281" spans="1:174" x14ac:dyDescent="0.25">
      <c r="A281" s="49">
        <v>48611</v>
      </c>
      <c r="B281" s="6">
        <v>214.20419971998413</v>
      </c>
      <c r="C281" s="6">
        <v>22.791576540842282</v>
      </c>
      <c r="D281" s="6">
        <v>140.73834045352956</v>
      </c>
      <c r="E281" s="6">
        <v>0</v>
      </c>
      <c r="F281" s="6">
        <v>31.724845044962827</v>
      </c>
      <c r="G281" s="6">
        <v>27.106377143212587</v>
      </c>
      <c r="H281" s="6">
        <v>275.78272483606753</v>
      </c>
      <c r="I281" s="6">
        <v>0</v>
      </c>
      <c r="J281" s="6">
        <v>309.38565643839974</v>
      </c>
      <c r="K281" s="6">
        <v>0</v>
      </c>
      <c r="L281" s="6">
        <v>0</v>
      </c>
      <c r="M281" s="6">
        <v>9.0549199733212031</v>
      </c>
      <c r="N281" s="6">
        <v>1.505252365001249</v>
      </c>
      <c r="O281" s="6">
        <v>114.9397457510956</v>
      </c>
      <c r="P281" s="6">
        <v>7.4202038600800284</v>
      </c>
      <c r="Q281" s="6">
        <v>10.219368404993721</v>
      </c>
      <c r="R281" s="6">
        <v>0</v>
      </c>
      <c r="S281" s="6">
        <v>0.89167255105229726</v>
      </c>
      <c r="T281" s="6">
        <v>5.9443197323973003</v>
      </c>
      <c r="U281" s="6">
        <v>47.090348839256308</v>
      </c>
      <c r="V281" s="6">
        <v>0</v>
      </c>
      <c r="W281" s="6">
        <v>0</v>
      </c>
      <c r="X281" s="6">
        <v>84.281094057185527</v>
      </c>
      <c r="Y281" s="6">
        <v>0</v>
      </c>
      <c r="Z281" s="6">
        <v>0</v>
      </c>
      <c r="AA281" s="6">
        <v>55.33673725589108</v>
      </c>
      <c r="AB281" s="6">
        <v>68.549251942872075</v>
      </c>
      <c r="AC281" s="6">
        <v>0</v>
      </c>
      <c r="AD281" s="6">
        <v>8.0141755990343757</v>
      </c>
      <c r="AE281" s="6">
        <v>0</v>
      </c>
      <c r="AF281" s="6">
        <v>0</v>
      </c>
      <c r="AG281" s="6">
        <v>94.282091369053717</v>
      </c>
      <c r="AH281" s="6">
        <v>54.277064260255798</v>
      </c>
      <c r="AI281" s="6">
        <v>373.92969432575006</v>
      </c>
      <c r="AJ281" s="6">
        <v>92.184170666237137</v>
      </c>
      <c r="AK281" s="6">
        <v>0</v>
      </c>
      <c r="AL281" s="6">
        <v>45.530234885459457</v>
      </c>
      <c r="AM281" s="6">
        <v>322.44133962803414</v>
      </c>
      <c r="AN281" s="6">
        <v>0</v>
      </c>
      <c r="AO281" s="6">
        <v>0</v>
      </c>
      <c r="AP281" s="6">
        <v>0</v>
      </c>
      <c r="AQ281" s="6">
        <v>0</v>
      </c>
      <c r="AR281" s="6">
        <v>6.3561220260399436</v>
      </c>
      <c r="AS281" s="6">
        <v>442.02880449466761</v>
      </c>
      <c r="AT281" s="6">
        <v>78.897529188803247</v>
      </c>
      <c r="AU281" s="6">
        <v>586.07956471959642</v>
      </c>
      <c r="AV281" s="6">
        <v>293.08817298032039</v>
      </c>
      <c r="AW281" s="6">
        <v>220.41265599789938</v>
      </c>
      <c r="AX281" s="6">
        <v>0</v>
      </c>
      <c r="AY281" s="6">
        <v>108.57685457331043</v>
      </c>
      <c r="AZ281" s="6">
        <v>13032.819290711403</v>
      </c>
      <c r="BA281" s="6">
        <v>0</v>
      </c>
      <c r="BB281" s="6">
        <v>0</v>
      </c>
      <c r="BC281" s="6">
        <v>2243.1958784006406</v>
      </c>
      <c r="BD281" s="6">
        <v>0</v>
      </c>
      <c r="BE281" s="6">
        <v>97.730037866555534</v>
      </c>
      <c r="BF281" s="6">
        <v>227.51918921507055</v>
      </c>
      <c r="BG281" s="6">
        <v>25.86562837433674</v>
      </c>
      <c r="BH281" s="6">
        <v>6.7898550343941162</v>
      </c>
      <c r="BI281" s="6">
        <v>11.64474910754976</v>
      </c>
      <c r="BJ281" s="6">
        <v>0</v>
      </c>
      <c r="BK281" s="6">
        <v>1.776562749385409</v>
      </c>
      <c r="BL281" s="6">
        <v>4.2730612819406018</v>
      </c>
      <c r="BM281" s="6">
        <v>6.1065416257016807</v>
      </c>
      <c r="BN281" s="6">
        <v>1.2789708611387365</v>
      </c>
      <c r="BO281" s="6">
        <v>0</v>
      </c>
      <c r="BP281" s="6">
        <v>0</v>
      </c>
      <c r="BQ281" s="6">
        <v>81.557982379136376</v>
      </c>
      <c r="BR281" s="6">
        <v>859.20363518368208</v>
      </c>
      <c r="BS281" s="6">
        <v>63.290411667302003</v>
      </c>
      <c r="BT281" s="6">
        <v>29.092341465477823</v>
      </c>
      <c r="BU281" s="6">
        <v>0</v>
      </c>
      <c r="BV281" s="6">
        <v>777.59534381267281</v>
      </c>
      <c r="BW281" s="6">
        <v>44.325482079094591</v>
      </c>
      <c r="BX281" s="6">
        <v>2101.2038816424219</v>
      </c>
      <c r="BY281" s="6">
        <v>6294.5125381522503</v>
      </c>
      <c r="BZ281" s="6">
        <v>0</v>
      </c>
      <c r="CA281" s="6">
        <v>77.159263072924944</v>
      </c>
      <c r="CB281" s="6">
        <v>257.59149057087961</v>
      </c>
      <c r="CC281" s="6">
        <v>50.733619726545392</v>
      </c>
      <c r="CD281" s="6">
        <v>1.8918850749095</v>
      </c>
      <c r="CE281" s="6">
        <v>51.103670162895348</v>
      </c>
      <c r="CF281" s="6">
        <v>0</v>
      </c>
      <c r="CG281" s="6">
        <v>945.14666289726881</v>
      </c>
      <c r="CH281" s="6">
        <v>63.964617445878133</v>
      </c>
      <c r="CI281" s="6">
        <v>11455.737621586661</v>
      </c>
      <c r="CJ281" s="6">
        <v>104.66993390937647</v>
      </c>
      <c r="CK281" s="6">
        <v>18177.65632660186</v>
      </c>
      <c r="CL281" s="6">
        <v>1065.9326531279182</v>
      </c>
      <c r="CM281" s="6">
        <v>0</v>
      </c>
      <c r="CN281" s="6">
        <v>27.137450209576983</v>
      </c>
      <c r="CO281" s="6">
        <v>0</v>
      </c>
      <c r="CP281" s="6">
        <v>0</v>
      </c>
      <c r="CQ281" s="6">
        <v>5.1387212452463169</v>
      </c>
      <c r="CR281" s="6">
        <v>4.2899516114003999</v>
      </c>
      <c r="CS281" s="6">
        <v>18.822122645330914</v>
      </c>
      <c r="CT281" s="6">
        <v>28.604161460325457</v>
      </c>
      <c r="CU281" s="6">
        <v>68.846119689686901</v>
      </c>
      <c r="CV281" s="6">
        <v>249.47153990427742</v>
      </c>
      <c r="CW281" s="6">
        <v>17.215510622398192</v>
      </c>
      <c r="CX281" s="6">
        <v>0</v>
      </c>
      <c r="CY281" s="6">
        <v>0</v>
      </c>
      <c r="CZ281" s="6">
        <v>0</v>
      </c>
      <c r="DA281" s="6">
        <v>0</v>
      </c>
      <c r="DB281" s="6">
        <v>25.3853891718793</v>
      </c>
      <c r="DC281" s="6">
        <v>106.07170588781403</v>
      </c>
      <c r="DD281" s="6">
        <v>0</v>
      </c>
      <c r="DE281" s="6">
        <v>5685.3438931878527</v>
      </c>
      <c r="DF281" s="6">
        <v>0</v>
      </c>
      <c r="DG281" s="6">
        <v>0</v>
      </c>
      <c r="DH281" s="6">
        <v>0</v>
      </c>
      <c r="DI281" s="6">
        <v>207.40690758006917</v>
      </c>
      <c r="DJ281" s="6">
        <v>3.4143047264716619</v>
      </c>
      <c r="DK281" s="6">
        <v>268.3411180777648</v>
      </c>
      <c r="DL281" s="6">
        <v>6.5295537342869787</v>
      </c>
      <c r="DM281" s="6">
        <v>0</v>
      </c>
      <c r="DN281" s="6">
        <v>0</v>
      </c>
      <c r="DO281" s="6">
        <v>0</v>
      </c>
      <c r="DP281" s="6">
        <v>0</v>
      </c>
      <c r="DQ281" s="6">
        <v>6.6689781756041508</v>
      </c>
      <c r="DR281" s="6">
        <v>5.2025007157387142</v>
      </c>
      <c r="DS281" s="6">
        <v>0</v>
      </c>
      <c r="DT281" s="6">
        <v>3.2112295081022295</v>
      </c>
      <c r="DU281" s="6">
        <v>11.873746200763874</v>
      </c>
      <c r="DV281" s="6">
        <v>0</v>
      </c>
      <c r="DW281" s="6">
        <v>822.80202033442254</v>
      </c>
      <c r="DX281" s="6">
        <v>0</v>
      </c>
      <c r="DY281" s="6">
        <v>0</v>
      </c>
      <c r="DZ281" s="6">
        <v>59.787334299347428</v>
      </c>
      <c r="EA281" s="6">
        <v>110.14441989224768</v>
      </c>
      <c r="EB281" s="6">
        <v>12.857935876416093</v>
      </c>
      <c r="EC281" s="6">
        <v>2.6015798780228234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60789.664268614681</v>
      </c>
      <c r="EJ281" s="6">
        <v>0</v>
      </c>
      <c r="EK281" s="6">
        <v>0</v>
      </c>
      <c r="EL281" s="6">
        <v>11.712617965986635</v>
      </c>
      <c r="EM281" s="6">
        <v>2.5422278469130268</v>
      </c>
      <c r="EN281" s="6">
        <v>0.30612306802327505</v>
      </c>
      <c r="EO281" s="6">
        <v>0</v>
      </c>
      <c r="EP281" s="6">
        <v>92.3187525279737</v>
      </c>
      <c r="EQ281" s="6">
        <v>0</v>
      </c>
      <c r="ER281" s="6">
        <v>0.78243358941075514</v>
      </c>
      <c r="ES281" s="6">
        <v>30.520499085539281</v>
      </c>
      <c r="ET281" s="6">
        <v>0.73433016807622664</v>
      </c>
      <c r="EU281" s="6">
        <v>0</v>
      </c>
      <c r="EV281" s="6">
        <v>7.0587193047014036</v>
      </c>
      <c r="EW281" s="6">
        <v>22.854766611573453</v>
      </c>
      <c r="EX281" s="6">
        <v>0</v>
      </c>
      <c r="EY281" s="6">
        <v>2.3679504497928545</v>
      </c>
      <c r="EZ281" s="6">
        <v>0</v>
      </c>
      <c r="FA281" s="6">
        <v>2865.416165657045</v>
      </c>
      <c r="FB281" s="6">
        <v>0</v>
      </c>
      <c r="FC281" s="6">
        <v>0</v>
      </c>
      <c r="FD281" s="6">
        <v>0</v>
      </c>
      <c r="FE281" s="6">
        <v>215.17645954332468</v>
      </c>
      <c r="FF281" s="6">
        <v>0</v>
      </c>
      <c r="FG281" s="6">
        <v>69.865994972811237</v>
      </c>
      <c r="FH281" s="6">
        <v>139.73198994562247</v>
      </c>
      <c r="FI281" s="6">
        <v>0</v>
      </c>
      <c r="FJ281" s="6">
        <v>0</v>
      </c>
      <c r="FK281" s="6">
        <v>143.25051240047128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f t="shared" si="4"/>
        <v>134465.90624179889</v>
      </c>
    </row>
    <row r="282" spans="1:174" x14ac:dyDescent="0.25">
      <c r="A282" s="49">
        <v>48639</v>
      </c>
      <c r="B282" s="6">
        <v>212.43402990290571</v>
      </c>
      <c r="C282" s="6">
        <v>22.602435916831169</v>
      </c>
      <c r="D282" s="6">
        <v>139.5703941516154</v>
      </c>
      <c r="E282" s="6">
        <v>0</v>
      </c>
      <c r="F282" s="6">
        <v>31.461916603769509</v>
      </c>
      <c r="G282" s="6">
        <v>26.836664184179874</v>
      </c>
      <c r="H282" s="6">
        <v>274.64033559935564</v>
      </c>
      <c r="I282" s="6">
        <v>0</v>
      </c>
      <c r="J282" s="6">
        <v>306.81815541388823</v>
      </c>
      <c r="K282" s="6">
        <v>0</v>
      </c>
      <c r="L282" s="6">
        <v>0</v>
      </c>
      <c r="M282" s="6">
        <v>8.9947546141973067</v>
      </c>
      <c r="N282" s="6">
        <v>1.492760716119464</v>
      </c>
      <c r="O282" s="6">
        <v>114.1760293294045</v>
      </c>
      <c r="P282" s="6">
        <v>7.3967566011390167</v>
      </c>
      <c r="Q282" s="6">
        <v>10.176876290021617</v>
      </c>
      <c r="R282" s="6">
        <v>0</v>
      </c>
      <c r="S282" s="6">
        <v>0.88796497823025577</v>
      </c>
      <c r="T282" s="6">
        <v>5.8949895624771802</v>
      </c>
      <c r="U282" s="6">
        <v>46.69955981470607</v>
      </c>
      <c r="V282" s="6">
        <v>0</v>
      </c>
      <c r="W282" s="6">
        <v>0</v>
      </c>
      <c r="X282" s="6">
        <v>83.442483159514524</v>
      </c>
      <c r="Y282" s="6">
        <v>0</v>
      </c>
      <c r="Z282" s="6">
        <v>0</v>
      </c>
      <c r="AA282" s="6">
        <v>55.10664023196199</v>
      </c>
      <c r="AB282" s="6">
        <v>67.867175489670331</v>
      </c>
      <c r="AC282" s="6">
        <v>0</v>
      </c>
      <c r="AD282" s="6">
        <v>7.9808526716806254</v>
      </c>
      <c r="AE282" s="6">
        <v>0</v>
      </c>
      <c r="AF282" s="6">
        <v>0</v>
      </c>
      <c r="AG282" s="6">
        <v>93.889756726064505</v>
      </c>
      <c r="AH282" s="6">
        <v>54.05138032720879</v>
      </c>
      <c r="AI282" s="6">
        <v>371.53338245617203</v>
      </c>
      <c r="AJ282" s="6">
        <v>91.800869054696847</v>
      </c>
      <c r="AK282" s="6">
        <v>0</v>
      </c>
      <c r="AL282" s="6">
        <v>45.152392790061775</v>
      </c>
      <c r="AM282" s="6">
        <v>321.28165075625134</v>
      </c>
      <c r="AN282" s="6">
        <v>0</v>
      </c>
      <c r="AO282" s="6">
        <v>0</v>
      </c>
      <c r="AP282" s="6">
        <v>0</v>
      </c>
      <c r="AQ282" s="6">
        <v>0</v>
      </c>
      <c r="AR282" s="6">
        <v>6.3138888129956845</v>
      </c>
      <c r="AS282" s="6">
        <v>442.50364291179289</v>
      </c>
      <c r="AT282" s="6">
        <v>78.568737766784537</v>
      </c>
      <c r="AU282" s="6">
        <v>581.56610009628832</v>
      </c>
      <c r="AV282" s="6">
        <v>290.65592000175019</v>
      </c>
      <c r="AW282" s="6">
        <v>218.54373995433988</v>
      </c>
      <c r="AX282" s="6">
        <v>0</v>
      </c>
      <c r="AY282" s="6">
        <v>107.67580703101521</v>
      </c>
      <c r="AZ282" s="6">
        <v>13103.36947910225</v>
      </c>
      <c r="BA282" s="6">
        <v>0</v>
      </c>
      <c r="BB282" s="6">
        <v>0</v>
      </c>
      <c r="BC282" s="6">
        <v>2260.2355156505082</v>
      </c>
      <c r="BD282" s="6">
        <v>0</v>
      </c>
      <c r="BE282" s="6">
        <v>97.645932959102552</v>
      </c>
      <c r="BF282" s="6">
        <v>226.99611454477605</v>
      </c>
      <c r="BG282" s="6">
        <v>25.65097709374653</v>
      </c>
      <c r="BH282" s="6">
        <v>6.7335080144392263</v>
      </c>
      <c r="BI282" s="6">
        <v>11.528881917980412</v>
      </c>
      <c r="BJ282" s="6">
        <v>0</v>
      </c>
      <c r="BK282" s="6">
        <v>1.7588856546739891</v>
      </c>
      <c r="BL282" s="6">
        <v>4.2305436117853006</v>
      </c>
      <c r="BM282" s="6">
        <v>6.0811506368892543</v>
      </c>
      <c r="BN282" s="6">
        <v>1.2683570562387414</v>
      </c>
      <c r="BO282" s="6">
        <v>0</v>
      </c>
      <c r="BP282" s="6">
        <v>0</v>
      </c>
      <c r="BQ282" s="6">
        <v>81.843553293698989</v>
      </c>
      <c r="BR282" s="6">
        <v>855.63106805391362</v>
      </c>
      <c r="BS282" s="6">
        <v>62.660661549128754</v>
      </c>
      <c r="BT282" s="6">
        <v>28.850912637205926</v>
      </c>
      <c r="BU282" s="6">
        <v>0</v>
      </c>
      <c r="BV282" s="6">
        <v>777.197531711632</v>
      </c>
      <c r="BW282" s="6">
        <v>43.957637874679428</v>
      </c>
      <c r="BX282" s="6">
        <v>2109.9963376753885</v>
      </c>
      <c r="BY282" s="6">
        <v>6342.0759731766493</v>
      </c>
      <c r="BZ282" s="6">
        <v>0</v>
      </c>
      <c r="CA282" s="6">
        <v>76.963944435141201</v>
      </c>
      <c r="CB282" s="6">
        <v>257.80557178802627</v>
      </c>
      <c r="CC282" s="6">
        <v>50.781857267346339</v>
      </c>
      <c r="CD282" s="6">
        <v>1.8840186202587625</v>
      </c>
      <c r="CE282" s="6">
        <v>50.891181196649939</v>
      </c>
      <c r="CF282" s="6">
        <v>0</v>
      </c>
      <c r="CG282" s="6">
        <v>941.94270605342354</v>
      </c>
      <c r="CH282" s="6">
        <v>63.43379380422855</v>
      </c>
      <c r="CI282" s="6">
        <v>11504.826459139784</v>
      </c>
      <c r="CJ282" s="6">
        <v>103.95870578428146</v>
      </c>
      <c r="CK282" s="6">
        <v>18291.943255289418</v>
      </c>
      <c r="CL282" s="6">
        <v>1072.331472627623</v>
      </c>
      <c r="CM282" s="6">
        <v>0</v>
      </c>
      <c r="CN282" s="6">
        <v>27.032132959556371</v>
      </c>
      <c r="CO282" s="6">
        <v>0</v>
      </c>
      <c r="CP282" s="6">
        <v>0</v>
      </c>
      <c r="CQ282" s="6">
        <v>5.1173544517900886</v>
      </c>
      <c r="CR282" s="6">
        <v>4.2543505583840053</v>
      </c>
      <c r="CS282" s="6">
        <v>18.665923357582127</v>
      </c>
      <c r="CT282" s="6">
        <v>28.495194542225654</v>
      </c>
      <c r="CU282" s="6">
        <v>68.388672078043612</v>
      </c>
      <c r="CV282" s="6">
        <v>247.81392781783643</v>
      </c>
      <c r="CW282" s="6">
        <v>17.101122269751279</v>
      </c>
      <c r="CX282" s="6">
        <v>0</v>
      </c>
      <c r="CY282" s="6">
        <v>0</v>
      </c>
      <c r="CZ282" s="6">
        <v>0</v>
      </c>
      <c r="DA282" s="6">
        <v>0</v>
      </c>
      <c r="DB282" s="6">
        <v>25.132800329277028</v>
      </c>
      <c r="DC282" s="6">
        <v>105.19144784135587</v>
      </c>
      <c r="DD282" s="6">
        <v>0</v>
      </c>
      <c r="DE282" s="6">
        <v>5717.6056368105528</v>
      </c>
      <c r="DF282" s="6">
        <v>0</v>
      </c>
      <c r="DG282" s="6">
        <v>0</v>
      </c>
      <c r="DH282" s="6">
        <v>0</v>
      </c>
      <c r="DI282" s="6">
        <v>206.54451004103981</v>
      </c>
      <c r="DJ282" s="6">
        <v>3.3916184000732144</v>
      </c>
      <c r="DK282" s="6">
        <v>266.55812719718011</v>
      </c>
      <c r="DL282" s="6">
        <v>6.4645835890870833</v>
      </c>
      <c r="DM282" s="6">
        <v>0</v>
      </c>
      <c r="DN282" s="6">
        <v>0</v>
      </c>
      <c r="DO282" s="6">
        <v>0</v>
      </c>
      <c r="DP282" s="6">
        <v>0</v>
      </c>
      <c r="DQ282" s="6">
        <v>6.6136342773270895</v>
      </c>
      <c r="DR282" s="6">
        <v>5.1593266847527612</v>
      </c>
      <c r="DS282" s="6">
        <v>0</v>
      </c>
      <c r="DT282" s="6">
        <v>3.1978772217326124</v>
      </c>
      <c r="DU282" s="6">
        <v>11.775209455763477</v>
      </c>
      <c r="DV282" s="6">
        <v>0</v>
      </c>
      <c r="DW282" s="6">
        <v>825.37421945944106</v>
      </c>
      <c r="DX282" s="6">
        <v>0</v>
      </c>
      <c r="DY282" s="6">
        <v>0</v>
      </c>
      <c r="DZ282" s="6">
        <v>59.291176708095477</v>
      </c>
      <c r="EA282" s="6">
        <v>109.82002421016335</v>
      </c>
      <c r="EB282" s="6">
        <v>12.75123162930962</v>
      </c>
      <c r="EC282" s="6">
        <v>2.5799901279385233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61035.646411054542</v>
      </c>
      <c r="EJ282" s="6">
        <v>0</v>
      </c>
      <c r="EK282" s="6">
        <v>0</v>
      </c>
      <c r="EL282" s="6">
        <v>11.61541837705427</v>
      </c>
      <c r="EM282" s="6">
        <v>2.5211306419661952</v>
      </c>
      <c r="EN282" s="6">
        <v>0.30358264226526044</v>
      </c>
      <c r="EO282" s="6">
        <v>0</v>
      </c>
      <c r="EP282" s="6">
        <v>92.227637584126114</v>
      </c>
      <c r="EQ282" s="6">
        <v>0</v>
      </c>
      <c r="ER282" s="6">
        <v>0.77464824511588293</v>
      </c>
      <c r="ES282" s="6">
        <v>29.878190667753145</v>
      </c>
      <c r="ET282" s="6">
        <v>0.73127682459228549</v>
      </c>
      <c r="EU282" s="6">
        <v>0</v>
      </c>
      <c r="EV282" s="6">
        <v>7.000141058847368</v>
      </c>
      <c r="EW282" s="6">
        <v>22.665101591657216</v>
      </c>
      <c r="EX282" s="6">
        <v>0</v>
      </c>
      <c r="EY282" s="6">
        <v>2.358104516191744</v>
      </c>
      <c r="EZ282" s="6">
        <v>0</v>
      </c>
      <c r="FA282" s="6">
        <v>2869.8416728004095</v>
      </c>
      <c r="FB282" s="6">
        <v>0</v>
      </c>
      <c r="FC282" s="6">
        <v>0</v>
      </c>
      <c r="FD282" s="6">
        <v>0</v>
      </c>
      <c r="FE282" s="6">
        <v>215.13036222855197</v>
      </c>
      <c r="FF282" s="6">
        <v>0</v>
      </c>
      <c r="FG282" s="6">
        <v>69.885764880392898</v>
      </c>
      <c r="FH282" s="6">
        <v>139.7715297607858</v>
      </c>
      <c r="FI282" s="6">
        <v>0</v>
      </c>
      <c r="FJ282" s="6">
        <v>0</v>
      </c>
      <c r="FK282" s="6">
        <v>143.39376295546495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f t="shared" si="4"/>
        <v>135020.5588599859</v>
      </c>
    </row>
    <row r="283" spans="1:174" x14ac:dyDescent="0.25">
      <c r="A283" s="49">
        <v>48670</v>
      </c>
      <c r="B283" s="6">
        <v>210.67370488845486</v>
      </c>
      <c r="C283" s="6">
        <v>22.414864915508829</v>
      </c>
      <c r="D283" s="6">
        <v>138.41214029427448</v>
      </c>
      <c r="E283" s="6">
        <v>0</v>
      </c>
      <c r="F283" s="6">
        <v>31.200918663075925</v>
      </c>
      <c r="G283" s="6">
        <v>26.569634913929544</v>
      </c>
      <c r="H283" s="6">
        <v>273.49030052916623</v>
      </c>
      <c r="I283" s="6">
        <v>0</v>
      </c>
      <c r="J283" s="6">
        <v>304.27196132902856</v>
      </c>
      <c r="K283" s="6">
        <v>0</v>
      </c>
      <c r="L283" s="6">
        <v>0</v>
      </c>
      <c r="M283" s="6">
        <v>8.9349890234257732</v>
      </c>
      <c r="N283" s="6">
        <v>1.4803727317762054</v>
      </c>
      <c r="O283" s="6">
        <v>113.41738741670028</v>
      </c>
      <c r="P283" s="6">
        <v>7.356954676654345</v>
      </c>
      <c r="Q283" s="6">
        <v>10.134560857185161</v>
      </c>
      <c r="R283" s="6">
        <v>0</v>
      </c>
      <c r="S283" s="6">
        <v>0.8842728214891673</v>
      </c>
      <c r="T283" s="6">
        <v>5.8460687692013025</v>
      </c>
      <c r="U283" s="6">
        <v>46.312013833910527</v>
      </c>
      <c r="V283" s="6">
        <v>0</v>
      </c>
      <c r="W283" s="6">
        <v>0</v>
      </c>
      <c r="X283" s="6">
        <v>82.612216579695101</v>
      </c>
      <c r="Y283" s="6">
        <v>0</v>
      </c>
      <c r="Z283" s="6">
        <v>0</v>
      </c>
      <c r="AA283" s="6">
        <v>54.8774777088002</v>
      </c>
      <c r="AB283" s="6">
        <v>67.191885810573751</v>
      </c>
      <c r="AC283" s="6">
        <v>0</v>
      </c>
      <c r="AD283" s="6">
        <v>7.9476683009973321</v>
      </c>
      <c r="AE283" s="6">
        <v>0</v>
      </c>
      <c r="AF283" s="6">
        <v>0</v>
      </c>
      <c r="AG283" s="6">
        <v>93.499494609459902</v>
      </c>
      <c r="AH283" s="6">
        <v>53.826634787539</v>
      </c>
      <c r="AI283" s="6">
        <v>369.08835020382725</v>
      </c>
      <c r="AJ283" s="6">
        <v>91.419161210550129</v>
      </c>
      <c r="AK283" s="6">
        <v>0</v>
      </c>
      <c r="AL283" s="6">
        <v>44.777686295642518</v>
      </c>
      <c r="AM283" s="6">
        <v>319.62979722445425</v>
      </c>
      <c r="AN283" s="6">
        <v>0</v>
      </c>
      <c r="AO283" s="6">
        <v>0</v>
      </c>
      <c r="AP283" s="6">
        <v>0</v>
      </c>
      <c r="AQ283" s="6">
        <v>0</v>
      </c>
      <c r="AR283" s="6">
        <v>6.2719362182713274</v>
      </c>
      <c r="AS283" s="6">
        <v>441.41815337224443</v>
      </c>
      <c r="AT283" s="6">
        <v>78.23067268979888</v>
      </c>
      <c r="AU283" s="6">
        <v>576.95701692496584</v>
      </c>
      <c r="AV283" s="6">
        <v>288.24385157887741</v>
      </c>
      <c r="AW283" s="6">
        <v>216.60051030048623</v>
      </c>
      <c r="AX283" s="6">
        <v>0</v>
      </c>
      <c r="AY283" s="6">
        <v>106.78223701859199</v>
      </c>
      <c r="AZ283" s="6">
        <v>13110.93214583336</v>
      </c>
      <c r="BA283" s="6">
        <v>0</v>
      </c>
      <c r="BB283" s="6">
        <v>0</v>
      </c>
      <c r="BC283" s="6">
        <v>2267.2810567045535</v>
      </c>
      <c r="BD283" s="6">
        <v>0</v>
      </c>
      <c r="BE283" s="6">
        <v>97.657271974311229</v>
      </c>
      <c r="BF283" s="6">
        <v>226.16478154411112</v>
      </c>
      <c r="BG283" s="6">
        <v>25.438107141318635</v>
      </c>
      <c r="BH283" s="6">
        <v>6.6776286019136109</v>
      </c>
      <c r="BI283" s="6">
        <v>11.414167626210297</v>
      </c>
      <c r="BJ283" s="6">
        <v>0</v>
      </c>
      <c r="BK283" s="6">
        <v>1.7413844499937796</v>
      </c>
      <c r="BL283" s="6">
        <v>4.1884489995166421</v>
      </c>
      <c r="BM283" s="6">
        <v>6.0558652237614599</v>
      </c>
      <c r="BN283" s="6">
        <v>1.2578313321995993</v>
      </c>
      <c r="BO283" s="6">
        <v>0</v>
      </c>
      <c r="BP283" s="6">
        <v>0</v>
      </c>
      <c r="BQ283" s="6">
        <v>82.015991061043508</v>
      </c>
      <c r="BR283" s="6">
        <v>852.07335565167875</v>
      </c>
      <c r="BS283" s="6">
        <v>62.037177549327815</v>
      </c>
      <c r="BT283" s="6">
        <v>28.6114873561284</v>
      </c>
      <c r="BU283" s="6">
        <v>0</v>
      </c>
      <c r="BV283" s="6">
        <v>775.3551180186704</v>
      </c>
      <c r="BW283" s="6">
        <v>43.592846301671202</v>
      </c>
      <c r="BX283" s="6">
        <v>2112.0398891478699</v>
      </c>
      <c r="BY283" s="6">
        <v>6359.7786971964724</v>
      </c>
      <c r="BZ283" s="6">
        <v>0</v>
      </c>
      <c r="CA283" s="6">
        <v>76.751920614032258</v>
      </c>
      <c r="CB283" s="6">
        <v>256.93448560776352</v>
      </c>
      <c r="CC283" s="6">
        <v>50.582466393567771</v>
      </c>
      <c r="CD283" s="6">
        <v>1.8761848743119478</v>
      </c>
      <c r="CE283" s="6">
        <v>50.679575759134089</v>
      </c>
      <c r="CF283" s="6">
        <v>0</v>
      </c>
      <c r="CG283" s="6">
        <v>938.39111108592431</v>
      </c>
      <c r="CH283" s="6">
        <v>62.907375312641392</v>
      </c>
      <c r="CI283" s="6">
        <v>11504.384942944678</v>
      </c>
      <c r="CJ283" s="6">
        <v>103.22324456450239</v>
      </c>
      <c r="CK283" s="6">
        <v>18337.63626420037</v>
      </c>
      <c r="CL283" s="6">
        <v>1073.7146381499613</v>
      </c>
      <c r="CM283" s="6">
        <v>0</v>
      </c>
      <c r="CN283" s="6">
        <v>26.924877448671555</v>
      </c>
      <c r="CO283" s="6">
        <v>0</v>
      </c>
      <c r="CP283" s="6">
        <v>0</v>
      </c>
      <c r="CQ283" s="6">
        <v>5.0960765014216269</v>
      </c>
      <c r="CR283" s="6">
        <v>4.2190449480883423</v>
      </c>
      <c r="CS283" s="6">
        <v>18.511020322012385</v>
      </c>
      <c r="CT283" s="6">
        <v>28.419614353609497</v>
      </c>
      <c r="CU283" s="6">
        <v>67.93426397419455</v>
      </c>
      <c r="CV283" s="6">
        <v>246.16732972453551</v>
      </c>
      <c r="CW283" s="6">
        <v>16.987493969798027</v>
      </c>
      <c r="CX283" s="6">
        <v>0</v>
      </c>
      <c r="CY283" s="6">
        <v>0</v>
      </c>
      <c r="CZ283" s="6">
        <v>0</v>
      </c>
      <c r="DA283" s="6">
        <v>0</v>
      </c>
      <c r="DB283" s="6">
        <v>24.88272478765176</v>
      </c>
      <c r="DC283" s="6">
        <v>104.31849479882749</v>
      </c>
      <c r="DD283" s="6">
        <v>0</v>
      </c>
      <c r="DE283" s="6">
        <v>5733.753849624286</v>
      </c>
      <c r="DF283" s="6">
        <v>0</v>
      </c>
      <c r="DG283" s="6">
        <v>0</v>
      </c>
      <c r="DH283" s="6">
        <v>0</v>
      </c>
      <c r="DI283" s="6">
        <v>205.68569834938654</v>
      </c>
      <c r="DJ283" s="6">
        <v>3.3690828128286174</v>
      </c>
      <c r="DK283" s="6">
        <v>264.78698338834869</v>
      </c>
      <c r="DL283" s="6">
        <v>6.4002599076332665</v>
      </c>
      <c r="DM283" s="6">
        <v>0</v>
      </c>
      <c r="DN283" s="6">
        <v>0</v>
      </c>
      <c r="DO283" s="6">
        <v>0</v>
      </c>
      <c r="DP283" s="6">
        <v>0</v>
      </c>
      <c r="DQ283" s="6">
        <v>6.5587496618660532</v>
      </c>
      <c r="DR283" s="6">
        <v>5.1165109424155597</v>
      </c>
      <c r="DS283" s="6">
        <v>0</v>
      </c>
      <c r="DT283" s="6">
        <v>3.1845804541450824</v>
      </c>
      <c r="DU283" s="6">
        <v>11.677490438374152</v>
      </c>
      <c r="DV283" s="6">
        <v>0</v>
      </c>
      <c r="DW283" s="6">
        <v>826.15185114269798</v>
      </c>
      <c r="DX283" s="6">
        <v>0</v>
      </c>
      <c r="DY283" s="6">
        <v>0</v>
      </c>
      <c r="DZ283" s="6">
        <v>58.799136583498282</v>
      </c>
      <c r="EA283" s="6">
        <v>109.34308474078576</v>
      </c>
      <c r="EB283" s="6">
        <v>12.645412889524071</v>
      </c>
      <c r="EC283" s="6">
        <v>2.5585795448721727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61118.927616175046</v>
      </c>
      <c r="EJ283" s="6">
        <v>0</v>
      </c>
      <c r="EK283" s="6">
        <v>0</v>
      </c>
      <c r="EL283" s="6">
        <v>11.519025419066075</v>
      </c>
      <c r="EM283" s="6">
        <v>2.5002085165493551</v>
      </c>
      <c r="EN283" s="6">
        <v>0.30106329875718429</v>
      </c>
      <c r="EO283" s="6">
        <v>0</v>
      </c>
      <c r="EP283" s="6">
        <v>92.062922827619431</v>
      </c>
      <c r="EQ283" s="6">
        <v>0</v>
      </c>
      <c r="ER283" s="6">
        <v>0.76694036629106466</v>
      </c>
      <c r="ES283" s="6">
        <v>29.494315821636405</v>
      </c>
      <c r="ET283" s="6">
        <v>0.72823617690491693</v>
      </c>
      <c r="EU283" s="6">
        <v>0</v>
      </c>
      <c r="EV283" s="6">
        <v>6.9420489367134053</v>
      </c>
      <c r="EW283" s="6">
        <v>22.47701054623791</v>
      </c>
      <c r="EX283" s="6">
        <v>0</v>
      </c>
      <c r="EY283" s="6">
        <v>2.348299521964381</v>
      </c>
      <c r="EZ283" s="6">
        <v>0</v>
      </c>
      <c r="FA283" s="6">
        <v>2867.6812359977903</v>
      </c>
      <c r="FB283" s="6">
        <v>0</v>
      </c>
      <c r="FC283" s="6">
        <v>0</v>
      </c>
      <c r="FD283" s="6">
        <v>0</v>
      </c>
      <c r="FE283" s="6">
        <v>215.08840088024044</v>
      </c>
      <c r="FF283" s="6">
        <v>0</v>
      </c>
      <c r="FG283" s="6">
        <v>69.906632679478562</v>
      </c>
      <c r="FH283" s="6">
        <v>139.81326535895712</v>
      </c>
      <c r="FI283" s="6">
        <v>0</v>
      </c>
      <c r="FJ283" s="6">
        <v>0</v>
      </c>
      <c r="FK283" s="6">
        <v>143.5371567650655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f t="shared" si="4"/>
        <v>135149.75694831743</v>
      </c>
    </row>
    <row r="284" spans="1:174" x14ac:dyDescent="0.25">
      <c r="A284" s="49">
        <v>48700</v>
      </c>
      <c r="B284" s="6">
        <v>208.92509218740568</v>
      </c>
      <c r="C284" s="6">
        <v>22.228850511035894</v>
      </c>
      <c r="D284" s="6">
        <v>137.26349844674544</v>
      </c>
      <c r="E284" s="6">
        <v>0</v>
      </c>
      <c r="F284" s="6">
        <v>30.942019638248777</v>
      </c>
      <c r="G284" s="6">
        <v>26.305262629312018</v>
      </c>
      <c r="H284" s="6">
        <v>272.3509982620937</v>
      </c>
      <c r="I284" s="6">
        <v>0</v>
      </c>
      <c r="J284" s="6">
        <v>301.74689736376371</v>
      </c>
      <c r="K284" s="6">
        <v>0</v>
      </c>
      <c r="L284" s="6">
        <v>0</v>
      </c>
      <c r="M284" s="6">
        <v>8.875620544748287</v>
      </c>
      <c r="N284" s="6">
        <v>1.4680875516898075</v>
      </c>
      <c r="O284" s="6">
        <v>112.66378629543964</v>
      </c>
      <c r="P284" s="6">
        <v>7.3249110439213521</v>
      </c>
      <c r="Q284" s="6">
        <v>10.092421371840366</v>
      </c>
      <c r="R284" s="6">
        <v>0</v>
      </c>
      <c r="S284" s="6">
        <v>0.88059601672899579</v>
      </c>
      <c r="T284" s="6">
        <v>5.7975539552726936</v>
      </c>
      <c r="U284" s="6">
        <v>45.927683983798573</v>
      </c>
      <c r="V284" s="6">
        <v>0</v>
      </c>
      <c r="W284" s="6">
        <v>0</v>
      </c>
      <c r="X284" s="6">
        <v>81.790211290377414</v>
      </c>
      <c r="Y284" s="6">
        <v>0</v>
      </c>
      <c r="Z284" s="6">
        <v>0</v>
      </c>
      <c r="AA284" s="6">
        <v>54.649267140707465</v>
      </c>
      <c r="AB284" s="6">
        <v>66.523315376051627</v>
      </c>
      <c r="AC284" s="6">
        <v>0</v>
      </c>
      <c r="AD284" s="6">
        <v>7.9146219108661047</v>
      </c>
      <c r="AE284" s="6">
        <v>0</v>
      </c>
      <c r="AF284" s="6">
        <v>0</v>
      </c>
      <c r="AG284" s="6">
        <v>93.111099888062711</v>
      </c>
      <c r="AH284" s="6">
        <v>53.602823739408478</v>
      </c>
      <c r="AI284" s="6">
        <v>366.58823117093579</v>
      </c>
      <c r="AJ284" s="6">
        <v>91.039040506915072</v>
      </c>
      <c r="AK284" s="6">
        <v>0</v>
      </c>
      <c r="AL284" s="6">
        <v>44.406089380766772</v>
      </c>
      <c r="AM284" s="6">
        <v>318.58048559681265</v>
      </c>
      <c r="AN284" s="6">
        <v>0</v>
      </c>
      <c r="AO284" s="6">
        <v>0</v>
      </c>
      <c r="AP284" s="6">
        <v>0</v>
      </c>
      <c r="AQ284" s="6">
        <v>0</v>
      </c>
      <c r="AR284" s="6">
        <v>6.2302623773001988</v>
      </c>
      <c r="AS284" s="6">
        <v>438.18911824783765</v>
      </c>
      <c r="AT284" s="6">
        <v>77.909383385114594</v>
      </c>
      <c r="AU284" s="6">
        <v>572.20130275302404</v>
      </c>
      <c r="AV284" s="6">
        <v>285.85180020598119</v>
      </c>
      <c r="AW284" s="6">
        <v>214.57403470958948</v>
      </c>
      <c r="AX284" s="6">
        <v>0</v>
      </c>
      <c r="AY284" s="6">
        <v>105.8960824822085</v>
      </c>
      <c r="AZ284" s="6">
        <v>13040.080709091902</v>
      </c>
      <c r="BA284" s="6">
        <v>0</v>
      </c>
      <c r="BB284" s="6">
        <v>0</v>
      </c>
      <c r="BC284" s="6">
        <v>2260.4412634500668</v>
      </c>
      <c r="BD284" s="6">
        <v>0</v>
      </c>
      <c r="BE284" s="6">
        <v>97.382600243846611</v>
      </c>
      <c r="BF284" s="6">
        <v>225.11877056034837</v>
      </c>
      <c r="BG284" s="6">
        <v>25.227003734331912</v>
      </c>
      <c r="BH284" s="6">
        <v>6.6222129162800583</v>
      </c>
      <c r="BI284" s="6">
        <v>11.30059476071464</v>
      </c>
      <c r="BJ284" s="6">
        <v>0</v>
      </c>
      <c r="BK284" s="6">
        <v>1.7240573852097276</v>
      </c>
      <c r="BL284" s="6">
        <v>4.14677323563832</v>
      </c>
      <c r="BM284" s="6">
        <v>6.0306849473347963</v>
      </c>
      <c r="BN284" s="6">
        <v>1.247392958064022</v>
      </c>
      <c r="BO284" s="6">
        <v>0</v>
      </c>
      <c r="BP284" s="6">
        <v>0</v>
      </c>
      <c r="BQ284" s="6">
        <v>81.83648118703978</v>
      </c>
      <c r="BR284" s="6">
        <v>848.53043621104791</v>
      </c>
      <c r="BS284" s="6">
        <v>61.419897318979636</v>
      </c>
      <c r="BT284" s="6">
        <v>28.374048995393391</v>
      </c>
      <c r="BU284" s="6">
        <v>0</v>
      </c>
      <c r="BV284" s="6">
        <v>769.00466694887916</v>
      </c>
      <c r="BW284" s="6">
        <v>43.231082027175177</v>
      </c>
      <c r="BX284" s="6">
        <v>2104.9491489501738</v>
      </c>
      <c r="BY284" s="6">
        <v>6338.2228724572096</v>
      </c>
      <c r="BZ284" s="6">
        <v>0</v>
      </c>
      <c r="CA284" s="6">
        <v>76.471223597483743</v>
      </c>
      <c r="CB284" s="6">
        <v>254.24324973190301</v>
      </c>
      <c r="CC284" s="6">
        <v>50.360889327219738</v>
      </c>
      <c r="CD284" s="6">
        <v>1.868383701066326</v>
      </c>
      <c r="CE284" s="6">
        <v>50.468850176637012</v>
      </c>
      <c r="CF284" s="6">
        <v>0</v>
      </c>
      <c r="CG284" s="6">
        <v>934.21391777310043</v>
      </c>
      <c r="CH284" s="6">
        <v>62.38532541406537</v>
      </c>
      <c r="CI284" s="6">
        <v>11445.588320933675</v>
      </c>
      <c r="CJ284" s="6">
        <v>102.44322158911741</v>
      </c>
      <c r="CK284" s="6">
        <v>18295.647371936026</v>
      </c>
      <c r="CL284" s="6">
        <v>1068.9286389944127</v>
      </c>
      <c r="CM284" s="6">
        <v>0</v>
      </c>
      <c r="CN284" s="6">
        <v>26.813112952711268</v>
      </c>
      <c r="CO284" s="6">
        <v>0</v>
      </c>
      <c r="CP284" s="6">
        <v>0</v>
      </c>
      <c r="CQ284" s="6">
        <v>5.0748870247315372</v>
      </c>
      <c r="CR284" s="6">
        <v>4.1840323287207282</v>
      </c>
      <c r="CS284" s="6">
        <v>18.357402781404179</v>
      </c>
      <c r="CT284" s="6">
        <v>28.268096951233254</v>
      </c>
      <c r="CU284" s="6">
        <v>67.482875182149172</v>
      </c>
      <c r="CV284" s="6">
        <v>244.53167244196601</v>
      </c>
      <c r="CW284" s="6">
        <v>16.874620672373055</v>
      </c>
      <c r="CX284" s="6">
        <v>0</v>
      </c>
      <c r="CY284" s="6">
        <v>0</v>
      </c>
      <c r="CZ284" s="6">
        <v>0</v>
      </c>
      <c r="DA284" s="6">
        <v>0</v>
      </c>
      <c r="DB284" s="6">
        <v>24.635137539240926</v>
      </c>
      <c r="DC284" s="6">
        <v>103.45278613813907</v>
      </c>
      <c r="DD284" s="6">
        <v>0</v>
      </c>
      <c r="DE284" s="6">
        <v>5727.7540293849888</v>
      </c>
      <c r="DF284" s="6">
        <v>0</v>
      </c>
      <c r="DG284" s="6">
        <v>0</v>
      </c>
      <c r="DH284" s="6">
        <v>0</v>
      </c>
      <c r="DI284" s="6">
        <v>204.83045759516239</v>
      </c>
      <c r="DJ284" s="6">
        <v>3.3466969631525068</v>
      </c>
      <c r="DK284" s="6">
        <v>263.02760793347659</v>
      </c>
      <c r="DL284" s="6">
        <v>6.3365762575037818</v>
      </c>
      <c r="DM284" s="6">
        <v>0</v>
      </c>
      <c r="DN284" s="6">
        <v>0</v>
      </c>
      <c r="DO284" s="6">
        <v>0</v>
      </c>
      <c r="DP284" s="6">
        <v>0</v>
      </c>
      <c r="DQ284" s="6">
        <v>6.5043205177673551</v>
      </c>
      <c r="DR284" s="6">
        <v>5.0740505153944637</v>
      </c>
      <c r="DS284" s="6">
        <v>0</v>
      </c>
      <c r="DT284" s="6">
        <v>3.1713389744926479</v>
      </c>
      <c r="DU284" s="6">
        <v>11.580582362513764</v>
      </c>
      <c r="DV284" s="6">
        <v>0</v>
      </c>
      <c r="DW284" s="6">
        <v>824.38425138160517</v>
      </c>
      <c r="DX284" s="6">
        <v>0</v>
      </c>
      <c r="DY284" s="6">
        <v>0</v>
      </c>
      <c r="DZ284" s="6">
        <v>58.311179755905073</v>
      </c>
      <c r="EA284" s="6">
        <v>108.39085661927083</v>
      </c>
      <c r="EB284" s="6">
        <v>12.540472308493321</v>
      </c>
      <c r="EC284" s="6">
        <v>2.53734664196912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60970.078339154352</v>
      </c>
      <c r="EJ284" s="6">
        <v>0</v>
      </c>
      <c r="EK284" s="6">
        <v>0</v>
      </c>
      <c r="EL284" s="6">
        <v>11.423432398027893</v>
      </c>
      <c r="EM284" s="6">
        <v>2.4794600177287216</v>
      </c>
      <c r="EN284" s="6">
        <v>0.29856486254362363</v>
      </c>
      <c r="EO284" s="6">
        <v>0</v>
      </c>
      <c r="EP284" s="6">
        <v>91.287242008154706</v>
      </c>
      <c r="EQ284" s="6">
        <v>0</v>
      </c>
      <c r="ER284" s="6">
        <v>0.75930918214199461</v>
      </c>
      <c r="ES284" s="6">
        <v>29.473112966659585</v>
      </c>
      <c r="ET284" s="6">
        <v>0.72520817222502199</v>
      </c>
      <c r="EU284" s="6">
        <v>0</v>
      </c>
      <c r="EV284" s="6">
        <v>6.8844389041010183</v>
      </c>
      <c r="EW284" s="6">
        <v>22.290480413361781</v>
      </c>
      <c r="EX284" s="6">
        <v>0</v>
      </c>
      <c r="EY284" s="6">
        <v>2.3385352968849236</v>
      </c>
      <c r="EZ284" s="6">
        <v>0</v>
      </c>
      <c r="FA284" s="6">
        <v>2856.5169634532745</v>
      </c>
      <c r="FB284" s="6">
        <v>0</v>
      </c>
      <c r="FC284" s="6">
        <v>0</v>
      </c>
      <c r="FD284" s="6">
        <v>0</v>
      </c>
      <c r="FE284" s="6">
        <v>215.05070010338318</v>
      </c>
      <c r="FF284" s="6">
        <v>0</v>
      </c>
      <c r="FG284" s="6">
        <v>69.929336706848332</v>
      </c>
      <c r="FH284" s="6">
        <v>139.85867341369666</v>
      </c>
      <c r="FI284" s="6">
        <v>0</v>
      </c>
      <c r="FJ284" s="6">
        <v>0</v>
      </c>
      <c r="FK284" s="6">
        <v>143.68069396759924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f t="shared" si="4"/>
        <v>134709.89942276361</v>
      </c>
    </row>
    <row r="285" spans="1:174" x14ac:dyDescent="0.25">
      <c r="A285" s="49">
        <v>48731</v>
      </c>
      <c r="B285" s="6">
        <v>207.19204259777507</v>
      </c>
      <c r="C285" s="6">
        <v>22.044379785670639</v>
      </c>
      <c r="D285" s="6">
        <v>136.12438884177175</v>
      </c>
      <c r="E285" s="6">
        <v>0</v>
      </c>
      <c r="F285" s="6">
        <v>30.685306236971563</v>
      </c>
      <c r="G285" s="6">
        <v>26.043520892878579</v>
      </c>
      <c r="H285" s="6">
        <v>271.22353660659019</v>
      </c>
      <c r="I285" s="6">
        <v>0</v>
      </c>
      <c r="J285" s="6">
        <v>299.24278816541477</v>
      </c>
      <c r="K285" s="6">
        <v>0</v>
      </c>
      <c r="L285" s="6">
        <v>0</v>
      </c>
      <c r="M285" s="6">
        <v>8.8166465395560163</v>
      </c>
      <c r="N285" s="6">
        <v>1.4559043227178248</v>
      </c>
      <c r="O285" s="6">
        <v>111.91519247211548</v>
      </c>
      <c r="P285" s="6">
        <v>7.2959806804340559</v>
      </c>
      <c r="Q285" s="6">
        <v>10.05045710239788</v>
      </c>
      <c r="R285" s="6">
        <v>0</v>
      </c>
      <c r="S285" s="6">
        <v>0.87693450011623308</v>
      </c>
      <c r="T285" s="6">
        <v>5.7494417515875584</v>
      </c>
      <c r="U285" s="6">
        <v>45.54654357464284</v>
      </c>
      <c r="V285" s="6">
        <v>0</v>
      </c>
      <c r="W285" s="6">
        <v>0</v>
      </c>
      <c r="X285" s="6">
        <v>80.976385090347492</v>
      </c>
      <c r="Y285" s="6">
        <v>0</v>
      </c>
      <c r="Z285" s="6">
        <v>0</v>
      </c>
      <c r="AA285" s="6">
        <v>54.422015755470966</v>
      </c>
      <c r="AB285" s="6">
        <v>65.861397328503386</v>
      </c>
      <c r="AC285" s="6">
        <v>0</v>
      </c>
      <c r="AD285" s="6">
        <v>7.881712927564072</v>
      </c>
      <c r="AE285" s="6">
        <v>0</v>
      </c>
      <c r="AF285" s="6">
        <v>0</v>
      </c>
      <c r="AG285" s="6">
        <v>92.724141755470043</v>
      </c>
      <c r="AH285" s="6">
        <v>53.37994329720312</v>
      </c>
      <c r="AI285" s="6">
        <v>364.13225858820147</v>
      </c>
      <c r="AJ285" s="6">
        <v>90.660500344464324</v>
      </c>
      <c r="AK285" s="6">
        <v>0</v>
      </c>
      <c r="AL285" s="6">
        <v>44.037576239943881</v>
      </c>
      <c r="AM285" s="6">
        <v>317.41963830859271</v>
      </c>
      <c r="AN285" s="6">
        <v>0</v>
      </c>
      <c r="AO285" s="6">
        <v>0</v>
      </c>
      <c r="AP285" s="6">
        <v>0</v>
      </c>
      <c r="AQ285" s="6">
        <v>0</v>
      </c>
      <c r="AR285" s="6">
        <v>6.1888654379047354</v>
      </c>
      <c r="AS285" s="6">
        <v>434.71911180824168</v>
      </c>
      <c r="AT285" s="6">
        <v>77.626136072306068</v>
      </c>
      <c r="AU285" s="6">
        <v>567.49692852070916</v>
      </c>
      <c r="AV285" s="6">
        <v>283.47959976742112</v>
      </c>
      <c r="AW285" s="6">
        <v>212.59486300887997</v>
      </c>
      <c r="AX285" s="6">
        <v>0</v>
      </c>
      <c r="AY285" s="6">
        <v>105.0172818829992</v>
      </c>
      <c r="AZ285" s="6">
        <v>12967.997815486568</v>
      </c>
      <c r="BA285" s="6">
        <v>0</v>
      </c>
      <c r="BB285" s="6">
        <v>0</v>
      </c>
      <c r="BC285" s="6">
        <v>2252.6756109994626</v>
      </c>
      <c r="BD285" s="6">
        <v>0</v>
      </c>
      <c r="BE285" s="6">
        <v>96.846785998089445</v>
      </c>
      <c r="BF285" s="6">
        <v>224.11829881232887</v>
      </c>
      <c r="BG285" s="6">
        <v>25.017652212742711</v>
      </c>
      <c r="BH285" s="6">
        <v>6.5672571092047951</v>
      </c>
      <c r="BI285" s="6">
        <v>11.188151964112249</v>
      </c>
      <c r="BJ285" s="6">
        <v>0</v>
      </c>
      <c r="BK285" s="6">
        <v>1.7069027276009168</v>
      </c>
      <c r="BL285" s="6">
        <v>4.1055121525392195</v>
      </c>
      <c r="BM285" s="6">
        <v>6.0056093704510563</v>
      </c>
      <c r="BN285" s="6">
        <v>1.2370412089407221</v>
      </c>
      <c r="BO285" s="6">
        <v>0</v>
      </c>
      <c r="BP285" s="6">
        <v>0</v>
      </c>
      <c r="BQ285" s="6">
        <v>81.512174018783227</v>
      </c>
      <c r="BR285" s="6">
        <v>845.00224822291455</v>
      </c>
      <c r="BS285" s="6">
        <v>60.80875912954675</v>
      </c>
      <c r="BT285" s="6">
        <v>28.138581066130417</v>
      </c>
      <c r="BU285" s="6">
        <v>0</v>
      </c>
      <c r="BV285" s="6">
        <v>762.412517290702</v>
      </c>
      <c r="BW285" s="6">
        <v>42.872319928526899</v>
      </c>
      <c r="BX285" s="6">
        <v>2097.4741673589679</v>
      </c>
      <c r="BY285" s="6">
        <v>6315.5089112053765</v>
      </c>
      <c r="BZ285" s="6">
        <v>0</v>
      </c>
      <c r="CA285" s="6">
        <v>76.167095121338491</v>
      </c>
      <c r="CB285" s="6">
        <v>251.80708306253325</v>
      </c>
      <c r="CC285" s="6">
        <v>50.168400783489673</v>
      </c>
      <c r="CD285" s="6">
        <v>1.8606149650846657</v>
      </c>
      <c r="CE285" s="6">
        <v>50.259000790723142</v>
      </c>
      <c r="CF285" s="6">
        <v>0</v>
      </c>
      <c r="CG285" s="6">
        <v>930.02718263437782</v>
      </c>
      <c r="CH285" s="6">
        <v>61.867607854825557</v>
      </c>
      <c r="CI285" s="6">
        <v>11388.196513176885</v>
      </c>
      <c r="CJ285" s="6">
        <v>101.59489718283241</v>
      </c>
      <c r="CK285" s="6">
        <v>18251.355427889077</v>
      </c>
      <c r="CL285" s="6">
        <v>1064.1760150875339</v>
      </c>
      <c r="CM285" s="6">
        <v>0</v>
      </c>
      <c r="CN285" s="6">
        <v>26.700688383874429</v>
      </c>
      <c r="CO285" s="6">
        <v>0</v>
      </c>
      <c r="CP285" s="6">
        <v>0</v>
      </c>
      <c r="CQ285" s="6">
        <v>5.0537856538464272</v>
      </c>
      <c r="CR285" s="6">
        <v>4.149310268835193</v>
      </c>
      <c r="CS285" s="6">
        <v>18.205060067811026</v>
      </c>
      <c r="CT285" s="6">
        <v>28.085329717651923</v>
      </c>
      <c r="CU285" s="6">
        <v>67.034485640109111</v>
      </c>
      <c r="CV285" s="6">
        <v>242.90688327397939</v>
      </c>
      <c r="CW285" s="6">
        <v>16.762497360866814</v>
      </c>
      <c r="CX285" s="6">
        <v>0</v>
      </c>
      <c r="CY285" s="6">
        <v>0</v>
      </c>
      <c r="CZ285" s="6">
        <v>0</v>
      </c>
      <c r="DA285" s="6">
        <v>0</v>
      </c>
      <c r="DB285" s="6">
        <v>24.390013825113375</v>
      </c>
      <c r="DC285" s="6">
        <v>102.59426174028572</v>
      </c>
      <c r="DD285" s="6">
        <v>0</v>
      </c>
      <c r="DE285" s="6">
        <v>5720.0199490897221</v>
      </c>
      <c r="DF285" s="6">
        <v>0</v>
      </c>
      <c r="DG285" s="6">
        <v>0</v>
      </c>
      <c r="DH285" s="6">
        <v>0</v>
      </c>
      <c r="DI285" s="6">
        <v>203.97877293041651</v>
      </c>
      <c r="DJ285" s="6">
        <v>3.3244598561145455</v>
      </c>
      <c r="DK285" s="6">
        <v>261.27992263780925</v>
      </c>
      <c r="DL285" s="6">
        <v>6.273526270280545</v>
      </c>
      <c r="DM285" s="6">
        <v>0</v>
      </c>
      <c r="DN285" s="6">
        <v>0</v>
      </c>
      <c r="DO285" s="6">
        <v>0</v>
      </c>
      <c r="DP285" s="6">
        <v>0</v>
      </c>
      <c r="DQ285" s="6">
        <v>6.4503430652074494</v>
      </c>
      <c r="DR285" s="6">
        <v>5.0319424550316461</v>
      </c>
      <c r="DS285" s="6">
        <v>0</v>
      </c>
      <c r="DT285" s="6">
        <v>3.1581525528881764</v>
      </c>
      <c r="DU285" s="6">
        <v>11.484478498415866</v>
      </c>
      <c r="DV285" s="6">
        <v>0</v>
      </c>
      <c r="DW285" s="6">
        <v>822.44438085270872</v>
      </c>
      <c r="DX285" s="6">
        <v>0</v>
      </c>
      <c r="DY285" s="6">
        <v>0</v>
      </c>
      <c r="DZ285" s="6">
        <v>57.827272339228912</v>
      </c>
      <c r="EA285" s="6">
        <v>107.31065431740339</v>
      </c>
      <c r="EB285" s="6">
        <v>12.436402598634857</v>
      </c>
      <c r="EC285" s="6">
        <v>2.5162899447136877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60802.054605284335</v>
      </c>
      <c r="EJ285" s="6">
        <v>0</v>
      </c>
      <c r="EK285" s="6">
        <v>0</v>
      </c>
      <c r="EL285" s="6">
        <v>11.328632675497076</v>
      </c>
      <c r="EM285" s="6">
        <v>2.4588837046279841</v>
      </c>
      <c r="EN285" s="6">
        <v>0.29608716012105996</v>
      </c>
      <c r="EO285" s="6">
        <v>0</v>
      </c>
      <c r="EP285" s="6">
        <v>90.335825340527393</v>
      </c>
      <c r="EQ285" s="6">
        <v>0</v>
      </c>
      <c r="ER285" s="6">
        <v>0.75175392954389875</v>
      </c>
      <c r="ES285" s="6">
        <v>29.557862266664539</v>
      </c>
      <c r="ET285" s="6">
        <v>0.72219275798299931</v>
      </c>
      <c r="EU285" s="6">
        <v>0</v>
      </c>
      <c r="EV285" s="6">
        <v>6.8273069602903469</v>
      </c>
      <c r="EW285" s="6">
        <v>22.105498239472421</v>
      </c>
      <c r="EX285" s="6">
        <v>0</v>
      </c>
      <c r="EY285" s="6">
        <v>2.3288116714353313</v>
      </c>
      <c r="EZ285" s="6">
        <v>0</v>
      </c>
      <c r="FA285" s="6">
        <v>2845.3615999402014</v>
      </c>
      <c r="FB285" s="6">
        <v>0</v>
      </c>
      <c r="FC285" s="6">
        <v>0</v>
      </c>
      <c r="FD285" s="6">
        <v>0</v>
      </c>
      <c r="FE285" s="6">
        <v>215.01735733760268</v>
      </c>
      <c r="FF285" s="6">
        <v>0</v>
      </c>
      <c r="FG285" s="6">
        <v>69.954629162199737</v>
      </c>
      <c r="FH285" s="6">
        <v>139.90925832439947</v>
      </c>
      <c r="FI285" s="6">
        <v>0</v>
      </c>
      <c r="FJ285" s="6">
        <v>0</v>
      </c>
      <c r="FK285" s="6">
        <v>143.82437470243335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f t="shared" si="4"/>
        <v>134243.81111781488</v>
      </c>
    </row>
    <row r="286" spans="1:174" x14ac:dyDescent="0.25">
      <c r="A286" s="49">
        <v>48761</v>
      </c>
      <c r="B286" s="6">
        <v>205.47528116663167</v>
      </c>
      <c r="C286" s="6">
        <v>21.861439928871874</v>
      </c>
      <c r="D286" s="6">
        <v>134.99473237406204</v>
      </c>
      <c r="E286" s="6">
        <v>0</v>
      </c>
      <c r="F286" s="6">
        <v>30.430932468225418</v>
      </c>
      <c r="G286" s="6">
        <v>25.784383530237424</v>
      </c>
      <c r="H286" s="6">
        <v>270.10704465179566</v>
      </c>
      <c r="I286" s="6">
        <v>0</v>
      </c>
      <c r="J286" s="6">
        <v>296.75945983650303</v>
      </c>
      <c r="K286" s="6">
        <v>0</v>
      </c>
      <c r="L286" s="6">
        <v>0</v>
      </c>
      <c r="M286" s="6">
        <v>8.7580643867723662</v>
      </c>
      <c r="N286" s="6">
        <v>1.4438221987977942</v>
      </c>
      <c r="O286" s="6">
        <v>111.17157267576791</v>
      </c>
      <c r="P286" s="6">
        <v>7.2601002709866487</v>
      </c>
      <c r="Q286" s="6">
        <v>10.008667320310307</v>
      </c>
      <c r="R286" s="6">
        <v>0</v>
      </c>
      <c r="S286" s="6">
        <v>0.87328820808279028</v>
      </c>
      <c r="T286" s="6">
        <v>5.7017288170013041</v>
      </c>
      <c r="U286" s="6">
        <v>45.168566138206188</v>
      </c>
      <c r="V286" s="6">
        <v>0</v>
      </c>
      <c r="W286" s="6">
        <v>0</v>
      </c>
      <c r="X286" s="6">
        <v>80.17065659630714</v>
      </c>
      <c r="Y286" s="6">
        <v>0</v>
      </c>
      <c r="Z286" s="6">
        <v>0</v>
      </c>
      <c r="AA286" s="6">
        <v>54.195725381566149</v>
      </c>
      <c r="AB286" s="6">
        <v>65.2060654755727</v>
      </c>
      <c r="AC286" s="6">
        <v>0</v>
      </c>
      <c r="AD286" s="6">
        <v>7.8489407797538906</v>
      </c>
      <c r="AE286" s="6">
        <v>0</v>
      </c>
      <c r="AF286" s="6">
        <v>0</v>
      </c>
      <c r="AG286" s="6">
        <v>92.338582519351448</v>
      </c>
      <c r="AH286" s="6">
        <v>53.157989591465238</v>
      </c>
      <c r="AI286" s="6">
        <v>361.75133260921808</v>
      </c>
      <c r="AJ286" s="6">
        <v>90.283534151310675</v>
      </c>
      <c r="AK286" s="6">
        <v>0</v>
      </c>
      <c r="AL286" s="6">
        <v>43.672121281835395</v>
      </c>
      <c r="AM286" s="6">
        <v>316.15432467923961</v>
      </c>
      <c r="AN286" s="6">
        <v>0</v>
      </c>
      <c r="AO286" s="6">
        <v>0</v>
      </c>
      <c r="AP286" s="6">
        <v>0</v>
      </c>
      <c r="AQ286" s="6">
        <v>0</v>
      </c>
      <c r="AR286" s="6">
        <v>6.1477435602141428</v>
      </c>
      <c r="AS286" s="6">
        <v>431.94746844034387</v>
      </c>
      <c r="AT286" s="6">
        <v>77.327202922031248</v>
      </c>
      <c r="AU286" s="6">
        <v>562.87046737314608</v>
      </c>
      <c r="AV286" s="6">
        <v>281.1270855261028</v>
      </c>
      <c r="AW286" s="6">
        <v>210.62757091384881</v>
      </c>
      <c r="AX286" s="6">
        <v>0</v>
      </c>
      <c r="AY286" s="6">
        <v>104.14577419279149</v>
      </c>
      <c r="AZ286" s="6">
        <v>12911.116480093871</v>
      </c>
      <c r="BA286" s="6">
        <v>0</v>
      </c>
      <c r="BB286" s="6">
        <v>0</v>
      </c>
      <c r="BC286" s="6">
        <v>2247.2504832773143</v>
      </c>
      <c r="BD286" s="6">
        <v>0</v>
      </c>
      <c r="BE286" s="6">
        <v>96.274530241270483</v>
      </c>
      <c r="BF286" s="6">
        <v>223.2100250393722</v>
      </c>
      <c r="BG286" s="6">
        <v>24.81003803816678</v>
      </c>
      <c r="BH286" s="6">
        <v>6.5127573642902412</v>
      </c>
      <c r="BI286" s="6">
        <v>11.076827992029761</v>
      </c>
      <c r="BJ286" s="6">
        <v>0</v>
      </c>
      <c r="BK286" s="6">
        <v>1.6899187616872888</v>
      </c>
      <c r="BL286" s="6">
        <v>4.0646616240766438</v>
      </c>
      <c r="BM286" s="6">
        <v>5.9806380577697311</v>
      </c>
      <c r="BN286" s="6">
        <v>1.2267753659540719</v>
      </c>
      <c r="BO286" s="6">
        <v>0</v>
      </c>
      <c r="BP286" s="6">
        <v>0</v>
      </c>
      <c r="BQ286" s="6">
        <v>81.164496333278379</v>
      </c>
      <c r="BR286" s="6">
        <v>841.48873043392598</v>
      </c>
      <c r="BS286" s="6">
        <v>60.203701866700975</v>
      </c>
      <c r="BT286" s="6">
        <v>27.905067216305344</v>
      </c>
      <c r="BU286" s="6">
        <v>0</v>
      </c>
      <c r="BV286" s="6">
        <v>756.80613626369427</v>
      </c>
      <c r="BW286" s="6">
        <v>42.516535091547567</v>
      </c>
      <c r="BX286" s="6">
        <v>2091.725014072832</v>
      </c>
      <c r="BY286" s="6">
        <v>6300.8960038259856</v>
      </c>
      <c r="BZ286" s="6">
        <v>0</v>
      </c>
      <c r="CA286" s="6">
        <v>75.854107718521988</v>
      </c>
      <c r="CB286" s="6">
        <v>250.5626847049723</v>
      </c>
      <c r="CC286" s="6">
        <v>50.101134609008398</v>
      </c>
      <c r="CD286" s="6">
        <v>1.8528785314928835</v>
      </c>
      <c r="CE286" s="6">
        <v>50.05002395816868</v>
      </c>
      <c r="CF286" s="6">
        <v>0</v>
      </c>
      <c r="CG286" s="6">
        <v>926.01842584780115</v>
      </c>
      <c r="CH286" s="6">
        <v>61.354186682105578</v>
      </c>
      <c r="CI286" s="6">
        <v>11344.350563218333</v>
      </c>
      <c r="CJ286" s="6">
        <v>100.85665805231305</v>
      </c>
      <c r="CK286" s="6">
        <v>18223.056741501608</v>
      </c>
      <c r="CL286" s="6">
        <v>1060.728835903044</v>
      </c>
      <c r="CM286" s="6">
        <v>0</v>
      </c>
      <c r="CN286" s="6">
        <v>26.588631921521593</v>
      </c>
      <c r="CO286" s="6">
        <v>0</v>
      </c>
      <c r="CP286" s="6">
        <v>0</v>
      </c>
      <c r="CQ286" s="6">
        <v>5.0327720224225247</v>
      </c>
      <c r="CR286" s="6">
        <v>4.1148763571636229</v>
      </c>
      <c r="CS286" s="6">
        <v>18.053981601816574</v>
      </c>
      <c r="CT286" s="6">
        <v>27.97973557288217</v>
      </c>
      <c r="CU286" s="6">
        <v>66.589075419576432</v>
      </c>
      <c r="CV286" s="6">
        <v>241.29289000745632</v>
      </c>
      <c r="CW286" s="6">
        <v>16.651119052002532</v>
      </c>
      <c r="CX286" s="6">
        <v>0</v>
      </c>
      <c r="CY286" s="6">
        <v>0</v>
      </c>
      <c r="CZ286" s="6">
        <v>0</v>
      </c>
      <c r="DA286" s="6">
        <v>0</v>
      </c>
      <c r="DB286" s="6">
        <v>24.147329132693407</v>
      </c>
      <c r="DC286" s="6">
        <v>101.74286198517251</v>
      </c>
      <c r="DD286" s="6">
        <v>0</v>
      </c>
      <c r="DE286" s="6">
        <v>5715.2809522338657</v>
      </c>
      <c r="DF286" s="6">
        <v>0</v>
      </c>
      <c r="DG286" s="6">
        <v>0</v>
      </c>
      <c r="DH286" s="6">
        <v>0</v>
      </c>
      <c r="DI286" s="6">
        <v>203.13062956893512</v>
      </c>
      <c r="DJ286" s="6">
        <v>3.3023705033952027</v>
      </c>
      <c r="DK286" s="6">
        <v>259.54384982615733</v>
      </c>
      <c r="DL286" s="6">
        <v>6.2111036409122944</v>
      </c>
      <c r="DM286" s="6">
        <v>0</v>
      </c>
      <c r="DN286" s="6">
        <v>0</v>
      </c>
      <c r="DO286" s="6">
        <v>0</v>
      </c>
      <c r="DP286" s="6">
        <v>0</v>
      </c>
      <c r="DQ286" s="6">
        <v>6.3968135557304366</v>
      </c>
      <c r="DR286" s="6">
        <v>4.9901838371393206</v>
      </c>
      <c r="DS286" s="6">
        <v>0</v>
      </c>
      <c r="DT286" s="6">
        <v>3.1450209604004069</v>
      </c>
      <c r="DU286" s="6">
        <v>11.389172172162391</v>
      </c>
      <c r="DV286" s="6">
        <v>0</v>
      </c>
      <c r="DW286" s="6">
        <v>820.86535622229667</v>
      </c>
      <c r="DX286" s="6">
        <v>0</v>
      </c>
      <c r="DY286" s="6">
        <v>0</v>
      </c>
      <c r="DZ286" s="6">
        <v>57.347380728593613</v>
      </c>
      <c r="EA286" s="6">
        <v>106.29952987189398</v>
      </c>
      <c r="EB286" s="6">
        <v>12.333196532843667</v>
      </c>
      <c r="EC286" s="6">
        <v>2.4954079908267706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60664.960499744717</v>
      </c>
      <c r="EJ286" s="6">
        <v>0</v>
      </c>
      <c r="EK286" s="6">
        <v>0</v>
      </c>
      <c r="EL286" s="6">
        <v>11.234619668121461</v>
      </c>
      <c r="EM286" s="6">
        <v>2.4384781483282398</v>
      </c>
      <c r="EN286" s="6">
        <v>0.29363001942582895</v>
      </c>
      <c r="EO286" s="6">
        <v>0</v>
      </c>
      <c r="EP286" s="6">
        <v>89.399319319534072</v>
      </c>
      <c r="EQ286" s="6">
        <v>0</v>
      </c>
      <c r="ER286" s="6">
        <v>0.74427385296522075</v>
      </c>
      <c r="ES286" s="6">
        <v>29.432432136890849</v>
      </c>
      <c r="ET286" s="6">
        <v>0.71918988182783095</v>
      </c>
      <c r="EU286" s="6">
        <v>0</v>
      </c>
      <c r="EV286" s="6">
        <v>6.7706491377623328</v>
      </c>
      <c r="EW286" s="6">
        <v>21.9220511785112</v>
      </c>
      <c r="EX286" s="6">
        <v>0</v>
      </c>
      <c r="EY286" s="6">
        <v>2.3191284768024172</v>
      </c>
      <c r="EZ286" s="6">
        <v>0</v>
      </c>
      <c r="FA286" s="6">
        <v>2836.0219168556187</v>
      </c>
      <c r="FB286" s="6">
        <v>0</v>
      </c>
      <c r="FC286" s="6">
        <v>0</v>
      </c>
      <c r="FD286" s="6">
        <v>0</v>
      </c>
      <c r="FE286" s="6">
        <v>214.99223091231275</v>
      </c>
      <c r="FF286" s="6">
        <v>0</v>
      </c>
      <c r="FG286" s="6">
        <v>69.983464044332933</v>
      </c>
      <c r="FH286" s="6">
        <v>139.96692808866587</v>
      </c>
      <c r="FI286" s="6">
        <v>0</v>
      </c>
      <c r="FJ286" s="6">
        <v>0</v>
      </c>
      <c r="FK286" s="6">
        <v>143.96819911018693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f t="shared" si="4"/>
        <v>133875.5679829476</v>
      </c>
    </row>
    <row r="287" spans="1:174" x14ac:dyDescent="0.25">
      <c r="A287" s="49">
        <v>48792</v>
      </c>
      <c r="B287" s="6">
        <v>203.7732729314138</v>
      </c>
      <c r="C287" s="6">
        <v>21.680018236409374</v>
      </c>
      <c r="D287" s="6">
        <v>133.87445059479646</v>
      </c>
      <c r="E287" s="6">
        <v>0</v>
      </c>
      <c r="F287" s="6">
        <v>30.17913650932627</v>
      </c>
      <c r="G287" s="6">
        <v>25.527824627436349</v>
      </c>
      <c r="H287" s="6">
        <v>269.00020621025374</v>
      </c>
      <c r="I287" s="6">
        <v>0</v>
      </c>
      <c r="J287" s="6">
        <v>294.2967399226747</v>
      </c>
      <c r="K287" s="6">
        <v>0</v>
      </c>
      <c r="L287" s="6">
        <v>0</v>
      </c>
      <c r="M287" s="6">
        <v>8.6998714827364481</v>
      </c>
      <c r="N287" s="6">
        <v>1.4318403408884766</v>
      </c>
      <c r="O287" s="6">
        <v>110.43289385650576</v>
      </c>
      <c r="P287" s="6">
        <v>7.2288032977604342</v>
      </c>
      <c r="Q287" s="6">
        <v>9.9670513000595466</v>
      </c>
      <c r="R287" s="6">
        <v>0</v>
      </c>
      <c r="S287" s="6">
        <v>0.86965707732489506</v>
      </c>
      <c r="T287" s="6">
        <v>5.6544118380965243</v>
      </c>
      <c r="U287" s="6">
        <v>44.793725425903652</v>
      </c>
      <c r="V287" s="6">
        <v>0</v>
      </c>
      <c r="W287" s="6">
        <v>0</v>
      </c>
      <c r="X287" s="6">
        <v>79.372945234735539</v>
      </c>
      <c r="Y287" s="6">
        <v>0</v>
      </c>
      <c r="Z287" s="6">
        <v>0</v>
      </c>
      <c r="AA287" s="6">
        <v>53.97041329623368</v>
      </c>
      <c r="AB287" s="6">
        <v>64.55725428352811</v>
      </c>
      <c r="AC287" s="6">
        <v>0</v>
      </c>
      <c r="AD287" s="6">
        <v>7.8163048984738328</v>
      </c>
      <c r="AE287" s="6">
        <v>0</v>
      </c>
      <c r="AF287" s="6">
        <v>0</v>
      </c>
      <c r="AG287" s="6">
        <v>91.954385816940047</v>
      </c>
      <c r="AH287" s="6">
        <v>52.936958768826244</v>
      </c>
      <c r="AI287" s="6">
        <v>359.38890227735266</v>
      </c>
      <c r="AJ287" s="6">
        <v>89.908135382892567</v>
      </c>
      <c r="AK287" s="6">
        <v>0</v>
      </c>
      <c r="AL287" s="6">
        <v>43.309699127477913</v>
      </c>
      <c r="AM287" s="6">
        <v>314.82860698176171</v>
      </c>
      <c r="AN287" s="6">
        <v>0</v>
      </c>
      <c r="AO287" s="6">
        <v>0</v>
      </c>
      <c r="AP287" s="6">
        <v>0</v>
      </c>
      <c r="AQ287" s="6">
        <v>0</v>
      </c>
      <c r="AR287" s="6">
        <v>6.1068949165826476</v>
      </c>
      <c r="AS287" s="6">
        <v>429.34895120118136</v>
      </c>
      <c r="AT287" s="6">
        <v>77.012864805702236</v>
      </c>
      <c r="AU287" s="6">
        <v>558.34261898640489</v>
      </c>
      <c r="AV287" s="6">
        <v>278.79409411203608</v>
      </c>
      <c r="AW287" s="6">
        <v>208.68395950115712</v>
      </c>
      <c r="AX287" s="6">
        <v>0</v>
      </c>
      <c r="AY287" s="6">
        <v>103.28149888986782</v>
      </c>
      <c r="AZ287" s="6">
        <v>12876.014439280279</v>
      </c>
      <c r="BA287" s="6">
        <v>0</v>
      </c>
      <c r="BB287" s="6">
        <v>0</v>
      </c>
      <c r="BC287" s="6">
        <v>2245.5949552018164</v>
      </c>
      <c r="BD287" s="6">
        <v>0</v>
      </c>
      <c r="BE287" s="6">
        <v>95.816404061073499</v>
      </c>
      <c r="BF287" s="6">
        <v>222.35364296023241</v>
      </c>
      <c r="BG287" s="6">
        <v>24.604146792869678</v>
      </c>
      <c r="BH287" s="6">
        <v>6.4587098968099914</v>
      </c>
      <c r="BI287" s="6">
        <v>10.966611711977196</v>
      </c>
      <c r="BJ287" s="6">
        <v>0</v>
      </c>
      <c r="BK287" s="6">
        <v>1.6731037890581002</v>
      </c>
      <c r="BL287" s="6">
        <v>4.0242175651637044</v>
      </c>
      <c r="BM287" s="6">
        <v>5.9557705757604582</v>
      </c>
      <c r="BN287" s="6">
        <v>1.216594716194183</v>
      </c>
      <c r="BO287" s="6">
        <v>0</v>
      </c>
      <c r="BP287" s="6">
        <v>0</v>
      </c>
      <c r="BQ287" s="6">
        <v>80.754381555431891</v>
      </c>
      <c r="BR287" s="6">
        <v>837.98982184542069</v>
      </c>
      <c r="BS287" s="6">
        <v>59.604665024211791</v>
      </c>
      <c r="BT287" s="6">
        <v>27.673491229584727</v>
      </c>
      <c r="BU287" s="6">
        <v>0</v>
      </c>
      <c r="BV287" s="6">
        <v>751.35125611623062</v>
      </c>
      <c r="BW287" s="6">
        <v>42.163702808813852</v>
      </c>
      <c r="BX287" s="6">
        <v>2088.605152876125</v>
      </c>
      <c r="BY287" s="6">
        <v>6298.0531368664369</v>
      </c>
      <c r="BZ287" s="6">
        <v>0</v>
      </c>
      <c r="CA287" s="6">
        <v>75.543103893632576</v>
      </c>
      <c r="CB287" s="6">
        <v>249.87789548958116</v>
      </c>
      <c r="CC287" s="6">
        <v>50.194377615326161</v>
      </c>
      <c r="CD287" s="6">
        <v>1.8451742659777002</v>
      </c>
      <c r="CE287" s="6">
        <v>49.841916050898412</v>
      </c>
      <c r="CF287" s="6">
        <v>0</v>
      </c>
      <c r="CG287" s="6">
        <v>922.11107876038761</v>
      </c>
      <c r="CH287" s="6">
        <v>60.845026241451016</v>
      </c>
      <c r="CI287" s="6">
        <v>11318.386918005293</v>
      </c>
      <c r="CJ287" s="6">
        <v>100.16169211075486</v>
      </c>
      <c r="CK287" s="6">
        <v>18218.302506961012</v>
      </c>
      <c r="CL287" s="6">
        <v>1059.0823098934741</v>
      </c>
      <c r="CM287" s="6">
        <v>0</v>
      </c>
      <c r="CN287" s="6">
        <v>26.476898299412913</v>
      </c>
      <c r="CO287" s="6">
        <v>0</v>
      </c>
      <c r="CP287" s="6">
        <v>0</v>
      </c>
      <c r="CQ287" s="6">
        <v>5.0118457656393085</v>
      </c>
      <c r="CR287" s="6">
        <v>4.0807282024483138</v>
      </c>
      <c r="CS287" s="6">
        <v>17.904156891799982</v>
      </c>
      <c r="CT287" s="6">
        <v>27.85247164645989</v>
      </c>
      <c r="CU287" s="6">
        <v>66.146624724467998</v>
      </c>
      <c r="CV287" s="6">
        <v>239.68962090909713</v>
      </c>
      <c r="CW287" s="6">
        <v>16.540480795614826</v>
      </c>
      <c r="CX287" s="6">
        <v>0</v>
      </c>
      <c r="CY287" s="6">
        <v>0</v>
      </c>
      <c r="CZ287" s="6">
        <v>0</v>
      </c>
      <c r="DA287" s="6">
        <v>0</v>
      </c>
      <c r="DB287" s="6">
        <v>23.90705919330955</v>
      </c>
      <c r="DC287" s="6">
        <v>100.89852774747436</v>
      </c>
      <c r="DD287" s="6">
        <v>0</v>
      </c>
      <c r="DE287" s="6">
        <v>5715.6843746779532</v>
      </c>
      <c r="DF287" s="6">
        <v>0</v>
      </c>
      <c r="DG287" s="6">
        <v>0</v>
      </c>
      <c r="DH287" s="6">
        <v>0</v>
      </c>
      <c r="DI287" s="6">
        <v>202.28601278598586</v>
      </c>
      <c r="DJ287" s="6">
        <v>3.2804279232418336</v>
      </c>
      <c r="DK287" s="6">
        <v>257.81931233944317</v>
      </c>
      <c r="DL287" s="6">
        <v>6.1493021270840682</v>
      </c>
      <c r="DM287" s="6">
        <v>0</v>
      </c>
      <c r="DN287" s="6">
        <v>0</v>
      </c>
      <c r="DO287" s="6">
        <v>0</v>
      </c>
      <c r="DP287" s="6">
        <v>0</v>
      </c>
      <c r="DQ287" s="6">
        <v>6.3437282719877572</v>
      </c>
      <c r="DR287" s="6">
        <v>4.9487717617966913</v>
      </c>
      <c r="DS287" s="6">
        <v>0</v>
      </c>
      <c r="DT287" s="6">
        <v>3.1319439690499715</v>
      </c>
      <c r="DU287" s="6">
        <v>11.294656765220159</v>
      </c>
      <c r="DV287" s="6">
        <v>0</v>
      </c>
      <c r="DW287" s="6">
        <v>819.88891533819196</v>
      </c>
      <c r="DX287" s="6">
        <v>0</v>
      </c>
      <c r="DY287" s="6">
        <v>0</v>
      </c>
      <c r="DZ287" s="6">
        <v>56.87147159800007</v>
      </c>
      <c r="EA287" s="6">
        <v>105.39007215444867</v>
      </c>
      <c r="EB287" s="6">
        <v>12.230846943990368</v>
      </c>
      <c r="EC287" s="6">
        <v>2.4746993301642886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60581.811434910487</v>
      </c>
      <c r="EJ287" s="6">
        <v>0</v>
      </c>
      <c r="EK287" s="6">
        <v>0</v>
      </c>
      <c r="EL287" s="6">
        <v>11.141386847182192</v>
      </c>
      <c r="EM287" s="6">
        <v>2.418241931768768</v>
      </c>
      <c r="EN287" s="6">
        <v>0.29119326982217286</v>
      </c>
      <c r="EO287" s="6">
        <v>0</v>
      </c>
      <c r="EP287" s="6">
        <v>88.488937535214191</v>
      </c>
      <c r="EQ287" s="6">
        <v>0</v>
      </c>
      <c r="ER287" s="6">
        <v>0.73686820439206946</v>
      </c>
      <c r="ES287" s="6">
        <v>29.328391405049938</v>
      </c>
      <c r="ET287" s="6">
        <v>0.71619949162617524</v>
      </c>
      <c r="EU287" s="6">
        <v>0</v>
      </c>
      <c r="EV287" s="6">
        <v>6.7144615019231964</v>
      </c>
      <c r="EW287" s="6">
        <v>21.740126491025148</v>
      </c>
      <c r="EX287" s="6">
        <v>0</v>
      </c>
      <c r="EY287" s="6">
        <v>2.3094855448749194</v>
      </c>
      <c r="EZ287" s="6">
        <v>0</v>
      </c>
      <c r="FA287" s="6">
        <v>2829.2046957102584</v>
      </c>
      <c r="FB287" s="6">
        <v>0</v>
      </c>
      <c r="FC287" s="6">
        <v>0</v>
      </c>
      <c r="FD287" s="6">
        <v>0</v>
      </c>
      <c r="FE287" s="6">
        <v>214.97187518284591</v>
      </c>
      <c r="FF287" s="6">
        <v>0</v>
      </c>
      <c r="FG287" s="6">
        <v>70.0143143763529</v>
      </c>
      <c r="FH287" s="6">
        <v>140.0286287527058</v>
      </c>
      <c r="FI287" s="6">
        <v>0</v>
      </c>
      <c r="FJ287" s="6">
        <v>0</v>
      </c>
      <c r="FK287" s="6">
        <v>144.11216733279721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f t="shared" si="4"/>
        <v>133654.42195494464</v>
      </c>
    </row>
    <row r="288" spans="1:174" x14ac:dyDescent="0.25">
      <c r="A288" s="49">
        <v>48823</v>
      </c>
      <c r="B288" s="6">
        <v>202.08615736089132</v>
      </c>
      <c r="C288" s="6">
        <v>21.500102109481581</v>
      </c>
      <c r="D288" s="6">
        <v>132.76346570617892</v>
      </c>
      <c r="E288" s="6">
        <v>0</v>
      </c>
      <c r="F288" s="6">
        <v>29.929461682648572</v>
      </c>
      <c r="G288" s="6">
        <v>25.273818528371272</v>
      </c>
      <c r="H288" s="6">
        <v>267.89546667949128</v>
      </c>
      <c r="I288" s="6">
        <v>0</v>
      </c>
      <c r="J288" s="6">
        <v>291.8544574007235</v>
      </c>
      <c r="K288" s="6">
        <v>0</v>
      </c>
      <c r="L288" s="6">
        <v>0</v>
      </c>
      <c r="M288" s="6">
        <v>8.6420652410874013</v>
      </c>
      <c r="N288" s="6">
        <v>1.4199579169115912</v>
      </c>
      <c r="O288" s="6">
        <v>109.6991231840378</v>
      </c>
      <c r="P288" s="6">
        <v>7.1983716227193648</v>
      </c>
      <c r="Q288" s="6">
        <v>9.9256083191442066</v>
      </c>
      <c r="R288" s="6">
        <v>0</v>
      </c>
      <c r="S288" s="6">
        <v>0.86604104480199096</v>
      </c>
      <c r="T288" s="6">
        <v>5.607487528952884</v>
      </c>
      <c r="U288" s="6">
        <v>44.421995406979526</v>
      </c>
      <c r="V288" s="6">
        <v>0</v>
      </c>
      <c r="W288" s="6">
        <v>0</v>
      </c>
      <c r="X288" s="6">
        <v>78.583171233831749</v>
      </c>
      <c r="Y288" s="6">
        <v>0</v>
      </c>
      <c r="Z288" s="6">
        <v>0</v>
      </c>
      <c r="AA288" s="6">
        <v>53.746083980386125</v>
      </c>
      <c r="AB288" s="6">
        <v>63.914898870709777</v>
      </c>
      <c r="AC288" s="6">
        <v>0</v>
      </c>
      <c r="AD288" s="6">
        <v>7.783804717127917</v>
      </c>
      <c r="AE288" s="6">
        <v>0</v>
      </c>
      <c r="AF288" s="6">
        <v>0</v>
      </c>
      <c r="AG288" s="6">
        <v>91.571424874299268</v>
      </c>
      <c r="AH288" s="6">
        <v>52.71684699193996</v>
      </c>
      <c r="AI288" s="6">
        <v>357.06383988461312</v>
      </c>
      <c r="AJ288" s="6">
        <v>89.534297521860893</v>
      </c>
      <c r="AK288" s="6">
        <v>0</v>
      </c>
      <c r="AL288" s="6">
        <v>42.950284608520654</v>
      </c>
      <c r="AM288" s="6">
        <v>313.84400291640088</v>
      </c>
      <c r="AN288" s="6">
        <v>0</v>
      </c>
      <c r="AO288" s="6">
        <v>0</v>
      </c>
      <c r="AP288" s="6">
        <v>0</v>
      </c>
      <c r="AQ288" s="6">
        <v>0</v>
      </c>
      <c r="AR288" s="6">
        <v>6.0663176915082513</v>
      </c>
      <c r="AS288" s="6">
        <v>426.45198861747508</v>
      </c>
      <c r="AT288" s="6">
        <v>76.681153119709364</v>
      </c>
      <c r="AU288" s="6">
        <v>553.81751587584449</v>
      </c>
      <c r="AV288" s="6">
        <v>276.48046351099049</v>
      </c>
      <c r="AW288" s="6">
        <v>206.86083841919213</v>
      </c>
      <c r="AX288" s="6">
        <v>0</v>
      </c>
      <c r="AY288" s="6">
        <v>102.42439595476253</v>
      </c>
      <c r="AZ288" s="6">
        <v>12859.801017184533</v>
      </c>
      <c r="BA288" s="6">
        <v>0</v>
      </c>
      <c r="BB288" s="6">
        <v>0</v>
      </c>
      <c r="BC288" s="6">
        <v>2246.883778900883</v>
      </c>
      <c r="BD288" s="6">
        <v>0</v>
      </c>
      <c r="BE288" s="6">
        <v>95.460110221076917</v>
      </c>
      <c r="BF288" s="6">
        <v>221.57390342559248</v>
      </c>
      <c r="BG288" s="6">
        <v>24.399964178765515</v>
      </c>
      <c r="BH288" s="6">
        <v>6.4051109534459689</v>
      </c>
      <c r="BI288" s="6">
        <v>10.857492102234705</v>
      </c>
      <c r="BJ288" s="6">
        <v>0</v>
      </c>
      <c r="BK288" s="6">
        <v>1.6564561282020753</v>
      </c>
      <c r="BL288" s="6">
        <v>3.9841759313608072</v>
      </c>
      <c r="BM288" s="6">
        <v>5.9310064926954968</v>
      </c>
      <c r="BN288" s="6">
        <v>1.2064985526673979</v>
      </c>
      <c r="BO288" s="6">
        <v>0</v>
      </c>
      <c r="BP288" s="6">
        <v>0</v>
      </c>
      <c r="BQ288" s="6">
        <v>80.318917264792987</v>
      </c>
      <c r="BR288" s="6">
        <v>834.5054617123709</v>
      </c>
      <c r="BS288" s="6">
        <v>59.011588697895739</v>
      </c>
      <c r="BT288" s="6">
        <v>27.443837024209774</v>
      </c>
      <c r="BU288" s="6">
        <v>0</v>
      </c>
      <c r="BV288" s="6">
        <v>745.60110229052839</v>
      </c>
      <c r="BW288" s="6">
        <v>41.813798577942102</v>
      </c>
      <c r="BX288" s="6">
        <v>2087.6056330785586</v>
      </c>
      <c r="BY288" s="6">
        <v>6304.5237231646097</v>
      </c>
      <c r="BZ288" s="6">
        <v>0</v>
      </c>
      <c r="CA288" s="6">
        <v>75.229939551526186</v>
      </c>
      <c r="CB288" s="6">
        <v>248.80472249204047</v>
      </c>
      <c r="CC288" s="6">
        <v>49.93582094041605</v>
      </c>
      <c r="CD288" s="6">
        <v>1.8375020347843143</v>
      </c>
      <c r="CE288" s="6">
        <v>49.634673455922581</v>
      </c>
      <c r="CF288" s="6">
        <v>0</v>
      </c>
      <c r="CG288" s="6">
        <v>918.37565407863212</v>
      </c>
      <c r="CH288" s="6">
        <v>60.340091174293285</v>
      </c>
      <c r="CI288" s="6">
        <v>11308.425729401166</v>
      </c>
      <c r="CJ288" s="6">
        <v>99.451865375705594</v>
      </c>
      <c r="CK288" s="6">
        <v>18233.776506061982</v>
      </c>
      <c r="CL288" s="6">
        <v>1058.9620030105928</v>
      </c>
      <c r="CM288" s="6">
        <v>0</v>
      </c>
      <c r="CN288" s="6">
        <v>26.365793670958958</v>
      </c>
      <c r="CO288" s="6">
        <v>0</v>
      </c>
      <c r="CP288" s="6">
        <v>0</v>
      </c>
      <c r="CQ288" s="6">
        <v>4.9910065201931886</v>
      </c>
      <c r="CR288" s="6">
        <v>4.0468634332759095</v>
      </c>
      <c r="CS288" s="6">
        <v>17.755575533207281</v>
      </c>
      <c r="CT288" s="6">
        <v>27.647706499030811</v>
      </c>
      <c r="CU288" s="6">
        <v>65.707113890235689</v>
      </c>
      <c r="CV288" s="6">
        <v>238.09700472223344</v>
      </c>
      <c r="CW288" s="6">
        <v>16.430577674429635</v>
      </c>
      <c r="CX288" s="6">
        <v>0</v>
      </c>
      <c r="CY288" s="6">
        <v>0</v>
      </c>
      <c r="CZ288" s="6">
        <v>0</v>
      </c>
      <c r="DA288" s="6">
        <v>0</v>
      </c>
      <c r="DB288" s="6">
        <v>23.669179979767637</v>
      </c>
      <c r="DC288" s="6">
        <v>100.06120039252978</v>
      </c>
      <c r="DD288" s="6">
        <v>0</v>
      </c>
      <c r="DE288" s="6">
        <v>5720.3383420955406</v>
      </c>
      <c r="DF288" s="6">
        <v>0</v>
      </c>
      <c r="DG288" s="6">
        <v>0</v>
      </c>
      <c r="DH288" s="6">
        <v>0</v>
      </c>
      <c r="DI288" s="6">
        <v>201.44490791806163</v>
      </c>
      <c r="DJ288" s="6">
        <v>3.2586311404250425</v>
      </c>
      <c r="DK288" s="6">
        <v>256.10623353127232</v>
      </c>
      <c r="DL288" s="6">
        <v>6.0881155485929863</v>
      </c>
      <c r="DM288" s="6">
        <v>0</v>
      </c>
      <c r="DN288" s="6">
        <v>0</v>
      </c>
      <c r="DO288" s="6">
        <v>0</v>
      </c>
      <c r="DP288" s="6">
        <v>0</v>
      </c>
      <c r="DQ288" s="6">
        <v>6.2910835274800441</v>
      </c>
      <c r="DR288" s="6">
        <v>4.9077033531485466</v>
      </c>
      <c r="DS288" s="6">
        <v>0</v>
      </c>
      <c r="DT288" s="6">
        <v>3.1189213518054424</v>
      </c>
      <c r="DU288" s="6">
        <v>11.200925713981258</v>
      </c>
      <c r="DV288" s="6">
        <v>0</v>
      </c>
      <c r="DW288" s="6">
        <v>819.40782989765762</v>
      </c>
      <c r="DX288" s="6">
        <v>0</v>
      </c>
      <c r="DY288" s="6">
        <v>0</v>
      </c>
      <c r="DZ288" s="6">
        <v>56.399511898011767</v>
      </c>
      <c r="EA288" s="6">
        <v>104.56877021510836</v>
      </c>
      <c r="EB288" s="6">
        <v>12.12934672442349</v>
      </c>
      <c r="EC288" s="6">
        <v>2.4541625246164855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60542.982435845872</v>
      </c>
      <c r="EJ288" s="6">
        <v>0</v>
      </c>
      <c r="EK288" s="6">
        <v>0</v>
      </c>
      <c r="EL288" s="6">
        <v>11.048927738140351</v>
      </c>
      <c r="EM288" s="6">
        <v>2.3981736496486197</v>
      </c>
      <c r="EN288" s="6">
        <v>0.28877674209038973</v>
      </c>
      <c r="EO288" s="6">
        <v>0</v>
      </c>
      <c r="EP288" s="6">
        <v>87.690285869552369</v>
      </c>
      <c r="EQ288" s="6">
        <v>0</v>
      </c>
      <c r="ER288" s="6">
        <v>0.72953624325341637</v>
      </c>
      <c r="ES288" s="6">
        <v>29.310350361187346</v>
      </c>
      <c r="ET288" s="6">
        <v>0.7132215354614605</v>
      </c>
      <c r="EU288" s="6">
        <v>0</v>
      </c>
      <c r="EV288" s="6">
        <v>6.6587401508312016</v>
      </c>
      <c r="EW288" s="6">
        <v>21.559711543282312</v>
      </c>
      <c r="EX288" s="6">
        <v>0</v>
      </c>
      <c r="EY288" s="6">
        <v>2.2998827082405846</v>
      </c>
      <c r="EZ288" s="6">
        <v>0</v>
      </c>
      <c r="FA288" s="6">
        <v>2824.587252621654</v>
      </c>
      <c r="FB288" s="6">
        <v>0</v>
      </c>
      <c r="FC288" s="6">
        <v>0</v>
      </c>
      <c r="FD288" s="6">
        <v>0</v>
      </c>
      <c r="FE288" s="6">
        <v>214.95591175928999</v>
      </c>
      <c r="FF288" s="6">
        <v>0</v>
      </c>
      <c r="FG288" s="6">
        <v>70.047174467929537</v>
      </c>
      <c r="FH288" s="6">
        <v>140.09434893585907</v>
      </c>
      <c r="FI288" s="6">
        <v>0</v>
      </c>
      <c r="FJ288" s="6">
        <v>0</v>
      </c>
      <c r="FK288" s="6">
        <v>144.25627951347218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f t="shared" si="4"/>
        <v>133555.44050942277</v>
      </c>
    </row>
    <row r="289" spans="1:174" x14ac:dyDescent="0.25">
      <c r="A289" s="49">
        <v>48853</v>
      </c>
      <c r="B289" s="6">
        <v>200.41413231061506</v>
      </c>
      <c r="C289" s="6">
        <v>21.321679053840707</v>
      </c>
      <c r="D289" s="6">
        <v>131.66170055603473</v>
      </c>
      <c r="E289" s="6">
        <v>0</v>
      </c>
      <c r="F289" s="6">
        <v>29.681808230779104</v>
      </c>
      <c r="G289" s="6">
        <v>25.02233983222062</v>
      </c>
      <c r="H289" s="6">
        <v>266.79170134147688</v>
      </c>
      <c r="I289" s="6">
        <v>0</v>
      </c>
      <c r="J289" s="6">
        <v>289.43244266671519</v>
      </c>
      <c r="K289" s="6">
        <v>0</v>
      </c>
      <c r="L289" s="6">
        <v>0</v>
      </c>
      <c r="M289" s="6">
        <v>8.5846430926494133</v>
      </c>
      <c r="N289" s="6">
        <v>1.4081741016940308</v>
      </c>
      <c r="O289" s="6">
        <v>108.97022804621328</v>
      </c>
      <c r="P289" s="6">
        <v>7.1596748303649704</v>
      </c>
      <c r="Q289" s="6">
        <v>9.8843376580670466</v>
      </c>
      <c r="R289" s="6">
        <v>0</v>
      </c>
      <c r="S289" s="6">
        <v>0.86244004773564531</v>
      </c>
      <c r="T289" s="6">
        <v>5.5609526309189521</v>
      </c>
      <c r="U289" s="6">
        <v>44.053350266699816</v>
      </c>
      <c r="V289" s="6">
        <v>0</v>
      </c>
      <c r="W289" s="6">
        <v>0</v>
      </c>
      <c r="X289" s="6">
        <v>77.801255615537528</v>
      </c>
      <c r="Y289" s="6">
        <v>0</v>
      </c>
      <c r="Z289" s="6">
        <v>0</v>
      </c>
      <c r="AA289" s="6">
        <v>53.522686164142264</v>
      </c>
      <c r="AB289" s="6">
        <v>63.278935001041127</v>
      </c>
      <c r="AC289" s="6">
        <v>0</v>
      </c>
      <c r="AD289" s="6">
        <v>7.7514396714760734</v>
      </c>
      <c r="AE289" s="6">
        <v>0</v>
      </c>
      <c r="AF289" s="6">
        <v>0</v>
      </c>
      <c r="AG289" s="6">
        <v>91.189813576125019</v>
      </c>
      <c r="AH289" s="6">
        <v>52.497650439415871</v>
      </c>
      <c r="AI289" s="6">
        <v>354.76309303222655</v>
      </c>
      <c r="AJ289" s="6">
        <v>89.162014077965637</v>
      </c>
      <c r="AK289" s="6">
        <v>0</v>
      </c>
      <c r="AL289" s="6">
        <v>42.593852765477543</v>
      </c>
      <c r="AM289" s="6">
        <v>313.11735145876656</v>
      </c>
      <c r="AN289" s="6">
        <v>0</v>
      </c>
      <c r="AO289" s="6">
        <v>0</v>
      </c>
      <c r="AP289" s="6">
        <v>0</v>
      </c>
      <c r="AQ289" s="6">
        <v>0</v>
      </c>
      <c r="AR289" s="6">
        <v>6.0260100815520516</v>
      </c>
      <c r="AS289" s="6">
        <v>424.21551047933337</v>
      </c>
      <c r="AT289" s="6">
        <v>76.358679143318497</v>
      </c>
      <c r="AU289" s="6">
        <v>549.33699372321735</v>
      </c>
      <c r="AV289" s="6">
        <v>274.18603305324484</v>
      </c>
      <c r="AW289" s="6">
        <v>205.14513764635461</v>
      </c>
      <c r="AX289" s="6">
        <v>0</v>
      </c>
      <c r="AY289" s="6">
        <v>101.5744058660941</v>
      </c>
      <c r="AZ289" s="6">
        <v>12871.201772166592</v>
      </c>
      <c r="BA289" s="6">
        <v>0</v>
      </c>
      <c r="BB289" s="6">
        <v>0</v>
      </c>
      <c r="BC289" s="6">
        <v>2252.7372177081011</v>
      </c>
      <c r="BD289" s="6">
        <v>0</v>
      </c>
      <c r="BE289" s="6">
        <v>94.926521864827109</v>
      </c>
      <c r="BF289" s="6">
        <v>220.75018510702881</v>
      </c>
      <c r="BG289" s="6">
        <v>24.19747601642403</v>
      </c>
      <c r="BH289" s="6">
        <v>6.3519568120277929</v>
      </c>
      <c r="BI289" s="6">
        <v>10.749458250750374</v>
      </c>
      <c r="BJ289" s="6">
        <v>0</v>
      </c>
      <c r="BK289" s="6">
        <v>1.6399741143392554</v>
      </c>
      <c r="BL289" s="6">
        <v>3.9445327184712045</v>
      </c>
      <c r="BM289" s="6">
        <v>5.9063453786422295</v>
      </c>
      <c r="BN289" s="6">
        <v>1.1964861742471913</v>
      </c>
      <c r="BO289" s="6">
        <v>0</v>
      </c>
      <c r="BP289" s="6">
        <v>0</v>
      </c>
      <c r="BQ289" s="6">
        <v>79.931773782771558</v>
      </c>
      <c r="BR289" s="6">
        <v>831.03558954232483</v>
      </c>
      <c r="BS289" s="6">
        <v>58.424413579625956</v>
      </c>
      <c r="BT289" s="6">
        <v>27.216088651879474</v>
      </c>
      <c r="BU289" s="6">
        <v>0</v>
      </c>
      <c r="BV289" s="6">
        <v>739.89909616590057</v>
      </c>
      <c r="BW289" s="6">
        <v>41.46679809988678</v>
      </c>
      <c r="BX289" s="6">
        <v>2089.6940092803347</v>
      </c>
      <c r="BY289" s="6">
        <v>6324.3099028552469</v>
      </c>
      <c r="BZ289" s="6">
        <v>0</v>
      </c>
      <c r="CA289" s="6">
        <v>74.926538198351551</v>
      </c>
      <c r="CB289" s="6">
        <v>247.51554786483371</v>
      </c>
      <c r="CC289" s="6">
        <v>49.529601847927175</v>
      </c>
      <c r="CD289" s="6">
        <v>1.8298617047140742</v>
      </c>
      <c r="CE289" s="6">
        <v>49.428292575274298</v>
      </c>
      <c r="CF289" s="6">
        <v>0</v>
      </c>
      <c r="CG289" s="6">
        <v>914.79511815719695</v>
      </c>
      <c r="CH289" s="6">
        <v>59.839346415494298</v>
      </c>
      <c r="CI289" s="6">
        <v>11319.448003147874</v>
      </c>
      <c r="CJ289" s="6">
        <v>98.803352117008629</v>
      </c>
      <c r="CK289" s="6">
        <v>18280.224285817567</v>
      </c>
      <c r="CL289" s="6">
        <v>1061.091363877078</v>
      </c>
      <c r="CM289" s="6">
        <v>0</v>
      </c>
      <c r="CN289" s="6">
        <v>26.255414515981357</v>
      </c>
      <c r="CO289" s="6">
        <v>0</v>
      </c>
      <c r="CP289" s="6">
        <v>0</v>
      </c>
      <c r="CQ289" s="6">
        <v>4.970253924291181</v>
      </c>
      <c r="CR289" s="6">
        <v>4.0132796979127185</v>
      </c>
      <c r="CS289" s="6">
        <v>17.608227207828861</v>
      </c>
      <c r="CT289" s="6">
        <v>27.500344253561249</v>
      </c>
      <c r="CU289" s="6">
        <v>65.270523382992295</v>
      </c>
      <c r="CV289" s="6">
        <v>236.51497066366153</v>
      </c>
      <c r="CW289" s="6">
        <v>16.32140480384572</v>
      </c>
      <c r="CX289" s="6">
        <v>0</v>
      </c>
      <c r="CY289" s="6">
        <v>0</v>
      </c>
      <c r="CZ289" s="6">
        <v>0</v>
      </c>
      <c r="DA289" s="6">
        <v>0</v>
      </c>
      <c r="DB289" s="6">
        <v>23.433667703948089</v>
      </c>
      <c r="DC289" s="6">
        <v>99.230821772269408</v>
      </c>
      <c r="DD289" s="6">
        <v>0</v>
      </c>
      <c r="DE289" s="6">
        <v>5732.4288513425554</v>
      </c>
      <c r="DF289" s="6">
        <v>0</v>
      </c>
      <c r="DG289" s="6">
        <v>0</v>
      </c>
      <c r="DH289" s="6">
        <v>0</v>
      </c>
      <c r="DI289" s="6">
        <v>200.60730036262632</v>
      </c>
      <c r="DJ289" s="6">
        <v>3.2369791861953403</v>
      </c>
      <c r="DK289" s="6">
        <v>254.40453726452716</v>
      </c>
      <c r="DL289" s="6">
        <v>6.0275377867302122</v>
      </c>
      <c r="DM289" s="6">
        <v>0</v>
      </c>
      <c r="DN289" s="6">
        <v>0</v>
      </c>
      <c r="DO289" s="6">
        <v>0</v>
      </c>
      <c r="DP289" s="6">
        <v>0</v>
      </c>
      <c r="DQ289" s="6">
        <v>6.2388756663010989</v>
      </c>
      <c r="DR289" s="6">
        <v>4.866975759205558</v>
      </c>
      <c r="DS289" s="6">
        <v>0</v>
      </c>
      <c r="DT289" s="6">
        <v>3.1059528825793881</v>
      </c>
      <c r="DU289" s="6">
        <v>11.10797250930724</v>
      </c>
      <c r="DV289" s="6">
        <v>0</v>
      </c>
      <c r="DW289" s="6">
        <v>819.83284105510438</v>
      </c>
      <c r="DX289" s="6">
        <v>0</v>
      </c>
      <c r="DY289" s="6">
        <v>0</v>
      </c>
      <c r="DZ289" s="6">
        <v>55.931468853459947</v>
      </c>
      <c r="EA289" s="6">
        <v>103.79030096326031</v>
      </c>
      <c r="EB289" s="6">
        <v>12.028688825475891</v>
      </c>
      <c r="EC289" s="6">
        <v>2.4337961480080557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60586.049405974845</v>
      </c>
      <c r="EJ289" s="6">
        <v>0</v>
      </c>
      <c r="EK289" s="6">
        <v>0</v>
      </c>
      <c r="EL289" s="6">
        <v>10.957235920187321</v>
      </c>
      <c r="EM289" s="6">
        <v>2.3782719083290269</v>
      </c>
      <c r="EN289" s="6">
        <v>0.28638026841508296</v>
      </c>
      <c r="EO289" s="6">
        <v>0</v>
      </c>
      <c r="EP289" s="6">
        <v>86.948617298524965</v>
      </c>
      <c r="EQ289" s="6">
        <v>0</v>
      </c>
      <c r="ER289" s="6">
        <v>0.72227723634703755</v>
      </c>
      <c r="ES289" s="6">
        <v>29.338088466256622</v>
      </c>
      <c r="ET289" s="6">
        <v>0.71025596163298377</v>
      </c>
      <c r="EU289" s="6">
        <v>0</v>
      </c>
      <c r="EV289" s="6">
        <v>6.6034812149256865</v>
      </c>
      <c r="EW289" s="6">
        <v>21.380793806394365</v>
      </c>
      <c r="EX289" s="6">
        <v>0</v>
      </c>
      <c r="EY289" s="6">
        <v>2.2903198001832568</v>
      </c>
      <c r="EZ289" s="6">
        <v>0</v>
      </c>
      <c r="FA289" s="6">
        <v>2823.5319778292869</v>
      </c>
      <c r="FB289" s="6">
        <v>0</v>
      </c>
      <c r="FC289" s="6">
        <v>0</v>
      </c>
      <c r="FD289" s="6">
        <v>0</v>
      </c>
      <c r="FE289" s="6">
        <v>214.94396962650711</v>
      </c>
      <c r="FF289" s="6">
        <v>0</v>
      </c>
      <c r="FG289" s="6">
        <v>70.079508794744555</v>
      </c>
      <c r="FH289" s="6">
        <v>140.15901758948911</v>
      </c>
      <c r="FI289" s="6">
        <v>0</v>
      </c>
      <c r="FJ289" s="6">
        <v>0</v>
      </c>
      <c r="FK289" s="6">
        <v>144.40053579655816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f t="shared" si="4"/>
        <v>133654.28250047832</v>
      </c>
    </row>
    <row r="290" spans="1:174" x14ac:dyDescent="0.25">
      <c r="A290" s="49">
        <v>48884</v>
      </c>
      <c r="B290" s="6">
        <v>198.75774421226916</v>
      </c>
      <c r="C290" s="6">
        <v>21.144736678925074</v>
      </c>
      <c r="D290" s="6">
        <v>130.56907863245232</v>
      </c>
      <c r="E290" s="6">
        <v>0</v>
      </c>
      <c r="F290" s="6">
        <v>29.436464321051517</v>
      </c>
      <c r="G290" s="6">
        <v>24.773363390905214</v>
      </c>
      <c r="H290" s="6">
        <v>265.70293026737329</v>
      </c>
      <c r="I290" s="6">
        <v>0</v>
      </c>
      <c r="J290" s="6">
        <v>287.03052752420894</v>
      </c>
      <c r="K290" s="6">
        <v>0</v>
      </c>
      <c r="L290" s="6">
        <v>0</v>
      </c>
      <c r="M290" s="6">
        <v>8.5276024853175443</v>
      </c>
      <c r="N290" s="6">
        <v>1.3964880769105581</v>
      </c>
      <c r="O290" s="6">
        <v>108.24617604757272</v>
      </c>
      <c r="P290" s="6">
        <v>7.1350604897249381</v>
      </c>
      <c r="Q290" s="6">
        <v>9.8432386003224916</v>
      </c>
      <c r="R290" s="6">
        <v>0</v>
      </c>
      <c r="S290" s="6">
        <v>0.8588540236084572</v>
      </c>
      <c r="T290" s="6">
        <v>5.5148039123858821</v>
      </c>
      <c r="U290" s="6">
        <v>43.687764404559367</v>
      </c>
      <c r="V290" s="6">
        <v>0</v>
      </c>
      <c r="W290" s="6">
        <v>0</v>
      </c>
      <c r="X290" s="6">
        <v>77.027120187639468</v>
      </c>
      <c r="Y290" s="6">
        <v>0</v>
      </c>
      <c r="Z290" s="6">
        <v>0</v>
      </c>
      <c r="AA290" s="6">
        <v>53.300249812944301</v>
      </c>
      <c r="AB290" s="6">
        <v>62.649299077605164</v>
      </c>
      <c r="AC290" s="6">
        <v>0</v>
      </c>
      <c r="AD290" s="6">
        <v>7.7192091996243342</v>
      </c>
      <c r="AE290" s="6">
        <v>0</v>
      </c>
      <c r="AF290" s="6">
        <v>0</v>
      </c>
      <c r="AG290" s="6">
        <v>90.809341376501308</v>
      </c>
      <c r="AH290" s="6">
        <v>52.279365305752719</v>
      </c>
      <c r="AI290" s="6">
        <v>352.48062778322895</v>
      </c>
      <c r="AJ290" s="6">
        <v>88.79127858794314</v>
      </c>
      <c r="AK290" s="6">
        <v>0</v>
      </c>
      <c r="AL290" s="6">
        <v>42.240378845994051</v>
      </c>
      <c r="AM290" s="6">
        <v>312.49381566468179</v>
      </c>
      <c r="AN290" s="6">
        <v>0</v>
      </c>
      <c r="AO290" s="6">
        <v>0</v>
      </c>
      <c r="AP290" s="6">
        <v>0</v>
      </c>
      <c r="AQ290" s="6">
        <v>0</v>
      </c>
      <c r="AR290" s="6">
        <v>5.9859702952580802</v>
      </c>
      <c r="AS290" s="6">
        <v>423.50435943963038</v>
      </c>
      <c r="AT290" s="6">
        <v>76.062104212683181</v>
      </c>
      <c r="AU290" s="6">
        <v>544.91763726203772</v>
      </c>
      <c r="AV290" s="6">
        <v>271.91064340242843</v>
      </c>
      <c r="AW290" s="6">
        <v>203.48096800983637</v>
      </c>
      <c r="AX290" s="6">
        <v>0</v>
      </c>
      <c r="AY290" s="6">
        <v>100.7314695964313</v>
      </c>
      <c r="AZ290" s="6">
        <v>12988.862142980845</v>
      </c>
      <c r="BA290" s="6">
        <v>0</v>
      </c>
      <c r="BB290" s="6">
        <v>0</v>
      </c>
      <c r="BC290" s="6">
        <v>2276.1994849043513</v>
      </c>
      <c r="BD290" s="6">
        <v>0</v>
      </c>
      <c r="BE290" s="6">
        <v>94.628106202286318</v>
      </c>
      <c r="BF290" s="6">
        <v>219.95076801461369</v>
      </c>
      <c r="BG290" s="6">
        <v>23.996668244085914</v>
      </c>
      <c r="BH290" s="6">
        <v>6.2992437812742743</v>
      </c>
      <c r="BI290" s="6">
        <v>10.642499354049033</v>
      </c>
      <c r="BJ290" s="6">
        <v>0</v>
      </c>
      <c r="BK290" s="6">
        <v>1.623656099254519</v>
      </c>
      <c r="BL290" s="6">
        <v>3.9052839621405693</v>
      </c>
      <c r="BM290" s="6">
        <v>5.8817868054556923</v>
      </c>
      <c r="BN290" s="6">
        <v>1.1865568856254831</v>
      </c>
      <c r="BO290" s="6">
        <v>0</v>
      </c>
      <c r="BP290" s="6">
        <v>0</v>
      </c>
      <c r="BQ290" s="6">
        <v>79.67059411433172</v>
      </c>
      <c r="BR290" s="6">
        <v>827.58014509435998</v>
      </c>
      <c r="BS290" s="6">
        <v>57.843080951401312</v>
      </c>
      <c r="BT290" s="6">
        <v>26.990230296643112</v>
      </c>
      <c r="BU290" s="6">
        <v>0</v>
      </c>
      <c r="BV290" s="6">
        <v>736.26122945032148</v>
      </c>
      <c r="BW290" s="6">
        <v>41.122677277253004</v>
      </c>
      <c r="BX290" s="6">
        <v>2103.5429725921176</v>
      </c>
      <c r="BY290" s="6">
        <v>6394.5783259615691</v>
      </c>
      <c r="BZ290" s="6">
        <v>0</v>
      </c>
      <c r="CA290" s="6">
        <v>74.657348982653261</v>
      </c>
      <c r="CB290" s="6">
        <v>246.77745610674705</v>
      </c>
      <c r="CC290" s="6">
        <v>49.283878431842851</v>
      </c>
      <c r="CD290" s="6">
        <v>1.8222531431221691</v>
      </c>
      <c r="CE290" s="6">
        <v>49.222769825946926</v>
      </c>
      <c r="CF290" s="6">
        <v>0</v>
      </c>
      <c r="CG290" s="6">
        <v>911.34222146714694</v>
      </c>
      <c r="CH290" s="6">
        <v>59.342757190911165</v>
      </c>
      <c r="CI290" s="6">
        <v>11411.592464134959</v>
      </c>
      <c r="CJ290" s="6">
        <v>98.077224905691509</v>
      </c>
      <c r="CK290" s="6">
        <v>18444.766202171701</v>
      </c>
      <c r="CL290" s="6">
        <v>1071.6467047563171</v>
      </c>
      <c r="CM290" s="6">
        <v>0</v>
      </c>
      <c r="CN290" s="6">
        <v>26.145702243683335</v>
      </c>
      <c r="CO290" s="6">
        <v>0</v>
      </c>
      <c r="CP290" s="6">
        <v>0</v>
      </c>
      <c r="CQ290" s="6">
        <v>4.9495876176446432</v>
      </c>
      <c r="CR290" s="6">
        <v>3.9799746641414009</v>
      </c>
      <c r="CS290" s="6">
        <v>17.462101683082906</v>
      </c>
      <c r="CT290" s="6">
        <v>27.369899289889076</v>
      </c>
      <c r="CU290" s="6">
        <v>64.836833798643354</v>
      </c>
      <c r="CV290" s="6">
        <v>234.94344842049614</v>
      </c>
      <c r="CW290" s="6">
        <v>16.212957331717512</v>
      </c>
      <c r="CX290" s="6">
        <v>0</v>
      </c>
      <c r="CY290" s="6">
        <v>0</v>
      </c>
      <c r="CZ290" s="6">
        <v>0</v>
      </c>
      <c r="DA290" s="6">
        <v>0</v>
      </c>
      <c r="DB290" s="6">
        <v>23.200498814427061</v>
      </c>
      <c r="DC290" s="6">
        <v>98.407334221177493</v>
      </c>
      <c r="DD290" s="6">
        <v>0</v>
      </c>
      <c r="DE290" s="6">
        <v>5773.5972276811472</v>
      </c>
      <c r="DF290" s="6">
        <v>0</v>
      </c>
      <c r="DG290" s="6">
        <v>0</v>
      </c>
      <c r="DH290" s="6">
        <v>0</v>
      </c>
      <c r="DI290" s="6">
        <v>199.77317557786111</v>
      </c>
      <c r="DJ290" s="6">
        <v>3.2154710982400805</v>
      </c>
      <c r="DK290" s="6">
        <v>252.71414790798212</v>
      </c>
      <c r="DL290" s="6">
        <v>5.9675627836690754</v>
      </c>
      <c r="DM290" s="6">
        <v>0</v>
      </c>
      <c r="DN290" s="6">
        <v>0</v>
      </c>
      <c r="DO290" s="6">
        <v>0</v>
      </c>
      <c r="DP290" s="6">
        <v>0</v>
      </c>
      <c r="DQ290" s="6">
        <v>6.1871010628840271</v>
      </c>
      <c r="DR290" s="6">
        <v>4.8265861516462278</v>
      </c>
      <c r="DS290" s="6">
        <v>0</v>
      </c>
      <c r="DT290" s="6">
        <v>3.0930383362244482</v>
      </c>
      <c r="DU290" s="6">
        <v>11.015790696077085</v>
      </c>
      <c r="DV290" s="6">
        <v>0</v>
      </c>
      <c r="DW290" s="6">
        <v>823.66283588044098</v>
      </c>
      <c r="DX290" s="6">
        <v>0</v>
      </c>
      <c r="DY290" s="6">
        <v>0</v>
      </c>
      <c r="DZ290" s="6">
        <v>55.46730996116726</v>
      </c>
      <c r="EA290" s="6">
        <v>103.12217914370851</v>
      </c>
      <c r="EB290" s="6">
        <v>11.928866256975246</v>
      </c>
      <c r="EC290" s="6">
        <v>2.4135987859991057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60938.061254885732</v>
      </c>
      <c r="EJ290" s="6">
        <v>0</v>
      </c>
      <c r="EK290" s="6">
        <v>0</v>
      </c>
      <c r="EL290" s="6">
        <v>10.866305025798885</v>
      </c>
      <c r="EM290" s="6">
        <v>2.3585353257366224</v>
      </c>
      <c r="EN290" s="6">
        <v>0.28400368237350593</v>
      </c>
      <c r="EO290" s="6">
        <v>0</v>
      </c>
      <c r="EP290" s="6">
        <v>86.193015103070891</v>
      </c>
      <c r="EQ290" s="6">
        <v>0</v>
      </c>
      <c r="ER290" s="6">
        <v>0.71509045776619307</v>
      </c>
      <c r="ES290" s="6">
        <v>29.62246888761646</v>
      </c>
      <c r="ET290" s="6">
        <v>0.70730271865501426</v>
      </c>
      <c r="EU290" s="6">
        <v>0</v>
      </c>
      <c r="EV290" s="6">
        <v>6.548680856758339</v>
      </c>
      <c r="EW290" s="6">
        <v>21.203360855446565</v>
      </c>
      <c r="EX290" s="6">
        <v>0</v>
      </c>
      <c r="EY290" s="6">
        <v>2.2807966546799863</v>
      </c>
      <c r="EZ290" s="6">
        <v>0</v>
      </c>
      <c r="FA290" s="6">
        <v>2835.3033267461983</v>
      </c>
      <c r="FB290" s="6">
        <v>0</v>
      </c>
      <c r="FC290" s="6">
        <v>0</v>
      </c>
      <c r="FD290" s="6">
        <v>0</v>
      </c>
      <c r="FE290" s="6">
        <v>214.93574916463308</v>
      </c>
      <c r="FF290" s="6">
        <v>0</v>
      </c>
      <c r="FG290" s="6">
        <v>70.109603855684199</v>
      </c>
      <c r="FH290" s="6">
        <v>140.2192077113684</v>
      </c>
      <c r="FI290" s="6">
        <v>0</v>
      </c>
      <c r="FJ290" s="6">
        <v>0</v>
      </c>
      <c r="FK290" s="6">
        <v>144.54493632734813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f t="shared" si="4"/>
        <v>134506.75227288462</v>
      </c>
    </row>
    <row r="291" spans="1:174" x14ac:dyDescent="0.25">
      <c r="A291" s="49">
        <v>48914</v>
      </c>
      <c r="B291" s="6">
        <v>197.11663161852186</v>
      </c>
      <c r="C291" s="6">
        <v>20.969262696998648</v>
      </c>
      <c r="D291" s="6">
        <v>129.48552405846996</v>
      </c>
      <c r="E291" s="6">
        <v>0</v>
      </c>
      <c r="F291" s="6">
        <v>29.193092308936013</v>
      </c>
      <c r="G291" s="6">
        <v>24.526864306573433</v>
      </c>
      <c r="H291" s="6">
        <v>264.62256812254043</v>
      </c>
      <c r="I291" s="6">
        <v>0</v>
      </c>
      <c r="J291" s="6">
        <v>284.64854517257641</v>
      </c>
      <c r="K291" s="6">
        <v>0</v>
      </c>
      <c r="L291" s="6">
        <v>0</v>
      </c>
      <c r="M291" s="6">
        <v>8.4709408839442961</v>
      </c>
      <c r="N291" s="6">
        <v>1.3848990310269786</v>
      </c>
      <c r="O291" s="6">
        <v>107.52693500790816</v>
      </c>
      <c r="P291" s="6">
        <v>7.1302088248458118</v>
      </c>
      <c r="Q291" s="6">
        <v>9.8023104323842052</v>
      </c>
      <c r="R291" s="6">
        <v>0</v>
      </c>
      <c r="S291" s="6">
        <v>0.85528291016297353</v>
      </c>
      <c r="T291" s="6">
        <v>5.4690381685630109</v>
      </c>
      <c r="U291" s="6">
        <v>43.325212432504202</v>
      </c>
      <c r="V291" s="6">
        <v>0</v>
      </c>
      <c r="W291" s="6">
        <v>0</v>
      </c>
      <c r="X291" s="6">
        <v>76.260687535949643</v>
      </c>
      <c r="Y291" s="6">
        <v>0</v>
      </c>
      <c r="Z291" s="6">
        <v>0</v>
      </c>
      <c r="AA291" s="6">
        <v>53.078763478267213</v>
      </c>
      <c r="AB291" s="6">
        <v>62.02592813628489</v>
      </c>
      <c r="AC291" s="6">
        <v>0</v>
      </c>
      <c r="AD291" s="6">
        <v>7.6871127420150867</v>
      </c>
      <c r="AE291" s="6">
        <v>0</v>
      </c>
      <c r="AF291" s="6">
        <v>0</v>
      </c>
      <c r="AG291" s="6">
        <v>90.430332038139738</v>
      </c>
      <c r="AH291" s="6">
        <v>52.061987801272586</v>
      </c>
      <c r="AI291" s="6">
        <v>350.29176540091214</v>
      </c>
      <c r="AJ291" s="6">
        <v>88.422084615404145</v>
      </c>
      <c r="AK291" s="6">
        <v>0</v>
      </c>
      <c r="AL291" s="6">
        <v>41.88983830312813</v>
      </c>
      <c r="AM291" s="6">
        <v>312.18349864957088</v>
      </c>
      <c r="AN291" s="6">
        <v>0</v>
      </c>
      <c r="AO291" s="6">
        <v>0</v>
      </c>
      <c r="AP291" s="6">
        <v>0</v>
      </c>
      <c r="AQ291" s="6">
        <v>0</v>
      </c>
      <c r="AR291" s="6">
        <v>5.9461965530736887</v>
      </c>
      <c r="AS291" s="6">
        <v>423.64763840743205</v>
      </c>
      <c r="AT291" s="6">
        <v>75.784434541159783</v>
      </c>
      <c r="AU291" s="6">
        <v>540.6257856714725</v>
      </c>
      <c r="AV291" s="6">
        <v>269.65413654445672</v>
      </c>
      <c r="AW291" s="6">
        <v>201.82799898603506</v>
      </c>
      <c r="AX291" s="6">
        <v>0</v>
      </c>
      <c r="AY291" s="6">
        <v>99.895528608194567</v>
      </c>
      <c r="AZ291" s="6">
        <v>13123.562139692272</v>
      </c>
      <c r="BA291" s="6">
        <v>0</v>
      </c>
      <c r="BB291" s="6">
        <v>0</v>
      </c>
      <c r="BC291" s="6">
        <v>2303.1244723988939</v>
      </c>
      <c r="BD291" s="6">
        <v>0</v>
      </c>
      <c r="BE291" s="6">
        <v>94.499539535010427</v>
      </c>
      <c r="BF291" s="6">
        <v>219.17403468771246</v>
      </c>
      <c r="BG291" s="6">
        <v>23.797526916686262</v>
      </c>
      <c r="BH291" s="6">
        <v>6.2469682005370988</v>
      </c>
      <c r="BI291" s="6">
        <v>10.536604716151873</v>
      </c>
      <c r="BJ291" s="6">
        <v>0</v>
      </c>
      <c r="BK291" s="6">
        <v>1.6075004511327593</v>
      </c>
      <c r="BL291" s="6">
        <v>3.8664257374605642</v>
      </c>
      <c r="BM291" s="6">
        <v>5.8573303467711515</v>
      </c>
      <c r="BN291" s="6">
        <v>1.1767099972643507</v>
      </c>
      <c r="BO291" s="6">
        <v>0</v>
      </c>
      <c r="BP291" s="6">
        <v>0</v>
      </c>
      <c r="BQ291" s="6">
        <v>79.506457692403998</v>
      </c>
      <c r="BR291" s="6">
        <v>824.13906837803404</v>
      </c>
      <c r="BS291" s="6">
        <v>57.267532679474535</v>
      </c>
      <c r="BT291" s="6">
        <v>26.766246273801933</v>
      </c>
      <c r="BU291" s="6">
        <v>0</v>
      </c>
      <c r="BV291" s="6">
        <v>734.5998074977141</v>
      </c>
      <c r="BW291" s="6">
        <v>40.781412212623131</v>
      </c>
      <c r="BX291" s="6">
        <v>2119.5412778232244</v>
      </c>
      <c r="BY291" s="6">
        <v>6472.8628713304624</v>
      </c>
      <c r="BZ291" s="6">
        <v>0</v>
      </c>
      <c r="CA291" s="6">
        <v>74.36751362172339</v>
      </c>
      <c r="CB291" s="6">
        <v>246.31303992964445</v>
      </c>
      <c r="CC291" s="6">
        <v>49.299924939797734</v>
      </c>
      <c r="CD291" s="6">
        <v>1.8146762179153246</v>
      </c>
      <c r="CE291" s="6">
        <v>49.018101639832061</v>
      </c>
      <c r="CF291" s="6">
        <v>0</v>
      </c>
      <c r="CG291" s="6">
        <v>907.84562741368802</v>
      </c>
      <c r="CH291" s="6">
        <v>58.850289014981556</v>
      </c>
      <c r="CI291" s="6">
        <v>11514.035527235803</v>
      </c>
      <c r="CJ291" s="6">
        <v>97.339417155399488</v>
      </c>
      <c r="CK291" s="6">
        <v>18630.209772832994</v>
      </c>
      <c r="CL291" s="6">
        <v>1083.4547851463883</v>
      </c>
      <c r="CM291" s="6">
        <v>0</v>
      </c>
      <c r="CN291" s="6">
        <v>26.036756756093613</v>
      </c>
      <c r="CO291" s="6">
        <v>0</v>
      </c>
      <c r="CP291" s="6">
        <v>0</v>
      </c>
      <c r="CQ291" s="6">
        <v>4.9290072414630099</v>
      </c>
      <c r="CR291" s="6">
        <v>3.9469460190990033</v>
      </c>
      <c r="CS291" s="6">
        <v>17.31718881130481</v>
      </c>
      <c r="CT291" s="6">
        <v>27.239315934349399</v>
      </c>
      <c r="CU291" s="6">
        <v>64.406025862024904</v>
      </c>
      <c r="CV291" s="6">
        <v>233.38236814704553</v>
      </c>
      <c r="CW291" s="6">
        <v>16.105230438139522</v>
      </c>
      <c r="CX291" s="6">
        <v>0</v>
      </c>
      <c r="CY291" s="6">
        <v>0</v>
      </c>
      <c r="CZ291" s="6">
        <v>0</v>
      </c>
      <c r="DA291" s="6">
        <v>0</v>
      </c>
      <c r="DB291" s="6">
        <v>22.969649994121283</v>
      </c>
      <c r="DC291" s="6">
        <v>97.590680552287594</v>
      </c>
      <c r="DD291" s="6">
        <v>0</v>
      </c>
      <c r="DE291" s="6">
        <v>5821.2012528288442</v>
      </c>
      <c r="DF291" s="6">
        <v>0</v>
      </c>
      <c r="DG291" s="6">
        <v>0</v>
      </c>
      <c r="DH291" s="6">
        <v>0</v>
      </c>
      <c r="DI291" s="6">
        <v>198.94251908241174</v>
      </c>
      <c r="DJ291" s="6">
        <v>3.1941059206407081</v>
      </c>
      <c r="DK291" s="6">
        <v>251.03499033294318</v>
      </c>
      <c r="DL291" s="6">
        <v>5.9081845418592911</v>
      </c>
      <c r="DM291" s="6">
        <v>0</v>
      </c>
      <c r="DN291" s="6">
        <v>0</v>
      </c>
      <c r="DO291" s="6">
        <v>0</v>
      </c>
      <c r="DP291" s="6">
        <v>0</v>
      </c>
      <c r="DQ291" s="6">
        <v>6.135756121749453</v>
      </c>
      <c r="DR291" s="6">
        <v>4.7865317256204616</v>
      </c>
      <c r="DS291" s="6">
        <v>0</v>
      </c>
      <c r="DT291" s="6">
        <v>3.0801774885294222</v>
      </c>
      <c r="DU291" s="6">
        <v>10.924373872738952</v>
      </c>
      <c r="DV291" s="6">
        <v>0</v>
      </c>
      <c r="DW291" s="6">
        <v>828.31136315666549</v>
      </c>
      <c r="DX291" s="6">
        <v>0</v>
      </c>
      <c r="DY291" s="6">
        <v>0</v>
      </c>
      <c r="DZ291" s="6">
        <v>55.007002987690775</v>
      </c>
      <c r="EA291" s="6">
        <v>102.51454138252393</v>
      </c>
      <c r="EB291" s="6">
        <v>11.82987208675862</v>
      </c>
      <c r="EC291" s="6">
        <v>2.3935690359869355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61365.253908678191</v>
      </c>
      <c r="EJ291" s="6">
        <v>0</v>
      </c>
      <c r="EK291" s="6">
        <v>0</v>
      </c>
      <c r="EL291" s="6">
        <v>10.776128740293069</v>
      </c>
      <c r="EM291" s="6">
        <v>2.3389625312674607</v>
      </c>
      <c r="EN291" s="6">
        <v>0.28164681892400667</v>
      </c>
      <c r="EO291" s="6">
        <v>0</v>
      </c>
      <c r="EP291" s="6">
        <v>85.495872262742552</v>
      </c>
      <c r="EQ291" s="6">
        <v>0</v>
      </c>
      <c r="ER291" s="6">
        <v>0.70797518882703614</v>
      </c>
      <c r="ES291" s="6">
        <v>29.682534911204634</v>
      </c>
      <c r="ET291" s="6">
        <v>0.70436175525589806</v>
      </c>
      <c r="EU291" s="6">
        <v>0</v>
      </c>
      <c r="EV291" s="6">
        <v>6.4943352707267064</v>
      </c>
      <c r="EW291" s="6">
        <v>21.0274003686349</v>
      </c>
      <c r="EX291" s="6">
        <v>0</v>
      </c>
      <c r="EY291" s="6">
        <v>2.2713131063981473</v>
      </c>
      <c r="EZ291" s="6">
        <v>0</v>
      </c>
      <c r="FA291" s="6">
        <v>2849.9154177707196</v>
      </c>
      <c r="FB291" s="6">
        <v>0</v>
      </c>
      <c r="FC291" s="6">
        <v>0</v>
      </c>
      <c r="FD291" s="6">
        <v>0</v>
      </c>
      <c r="FE291" s="6">
        <v>214.93104464993669</v>
      </c>
      <c r="FF291" s="6">
        <v>0</v>
      </c>
      <c r="FG291" s="6">
        <v>70.139587499850805</v>
      </c>
      <c r="FH291" s="6">
        <v>140.27917499970161</v>
      </c>
      <c r="FI291" s="6">
        <v>0</v>
      </c>
      <c r="FJ291" s="6">
        <v>0</v>
      </c>
      <c r="FK291" s="6">
        <v>144.68948125185523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f t="shared" si="4"/>
        <v>135511.88019182993</v>
      </c>
    </row>
    <row r="292" spans="1:174" x14ac:dyDescent="0.25">
      <c r="A292" s="49">
        <v>48945</v>
      </c>
      <c r="B292" s="6">
        <v>195.48749853699158</v>
      </c>
      <c r="C292" s="6">
        <v>20.795244922297726</v>
      </c>
      <c r="D292" s="6">
        <v>128.41096158680693</v>
      </c>
      <c r="E292" s="6">
        <v>0</v>
      </c>
      <c r="F292" s="6">
        <v>28.951278168720346</v>
      </c>
      <c r="G292" s="6">
        <v>24.282817929111442</v>
      </c>
      <c r="H292" s="6">
        <v>263.53005491035947</v>
      </c>
      <c r="I292" s="6">
        <v>0</v>
      </c>
      <c r="J292" s="6">
        <v>282.28633019541962</v>
      </c>
      <c r="K292" s="6">
        <v>0</v>
      </c>
      <c r="L292" s="6">
        <v>0</v>
      </c>
      <c r="M292" s="6">
        <v>8.414655770226954</v>
      </c>
      <c r="N292" s="6">
        <v>1.3734061592437816</v>
      </c>
      <c r="O292" s="6">
        <v>106.81247296083282</v>
      </c>
      <c r="P292" s="6">
        <v>7.1009126417591402</v>
      </c>
      <c r="Q292" s="6">
        <v>9.761552443692695</v>
      </c>
      <c r="R292" s="6">
        <v>0</v>
      </c>
      <c r="S292" s="6">
        <v>0.85172664540060639</v>
      </c>
      <c r="T292" s="6">
        <v>5.4236522212552893</v>
      </c>
      <c r="U292" s="6">
        <v>42.965669173168315</v>
      </c>
      <c r="V292" s="6">
        <v>0</v>
      </c>
      <c r="W292" s="6">
        <v>0</v>
      </c>
      <c r="X292" s="6">
        <v>75.501881016564212</v>
      </c>
      <c r="Y292" s="6">
        <v>0</v>
      </c>
      <c r="Z292" s="6">
        <v>0</v>
      </c>
      <c r="AA292" s="6">
        <v>52.858120065847871</v>
      </c>
      <c r="AB292" s="6">
        <v>61.408759839466718</v>
      </c>
      <c r="AC292" s="6">
        <v>0</v>
      </c>
      <c r="AD292" s="6">
        <v>7.6551497414173566</v>
      </c>
      <c r="AE292" s="6">
        <v>0</v>
      </c>
      <c r="AF292" s="6">
        <v>0</v>
      </c>
      <c r="AG292" s="6">
        <v>90.053477867981883</v>
      </c>
      <c r="AH292" s="6">
        <v>51.845514152054974</v>
      </c>
      <c r="AI292" s="6">
        <v>348.0674302943325</v>
      </c>
      <c r="AJ292" s="6">
        <v>88.054425750721762</v>
      </c>
      <c r="AK292" s="6">
        <v>0</v>
      </c>
      <c r="AL292" s="6">
        <v>41.542206793645668</v>
      </c>
      <c r="AM292" s="6">
        <v>311.56325827265852</v>
      </c>
      <c r="AN292" s="6">
        <v>0</v>
      </c>
      <c r="AO292" s="6">
        <v>0</v>
      </c>
      <c r="AP292" s="6">
        <v>0</v>
      </c>
      <c r="AQ292" s="6">
        <v>0</v>
      </c>
      <c r="AR292" s="6">
        <v>5.9066870872704529</v>
      </c>
      <c r="AS292" s="6">
        <v>422.55446525328819</v>
      </c>
      <c r="AT292" s="6">
        <v>75.517048291510193</v>
      </c>
      <c r="AU292" s="6">
        <v>536.36646642683525</v>
      </c>
      <c r="AV292" s="6">
        <v>267.41635577655774</v>
      </c>
      <c r="AW292" s="6">
        <v>200.09062180029767</v>
      </c>
      <c r="AX292" s="6">
        <v>0</v>
      </c>
      <c r="AY292" s="6">
        <v>99.066524849590394</v>
      </c>
      <c r="AZ292" s="6">
        <v>13200.642544364955</v>
      </c>
      <c r="BA292" s="6">
        <v>0</v>
      </c>
      <c r="BB292" s="6">
        <v>0</v>
      </c>
      <c r="BC292" s="6">
        <v>2320.8928521932025</v>
      </c>
      <c r="BD292" s="6">
        <v>0</v>
      </c>
      <c r="BE292" s="6">
        <v>94.177937269881085</v>
      </c>
      <c r="BF292" s="6">
        <v>218.42759015073179</v>
      </c>
      <c r="BG292" s="6">
        <v>23.600038204886214</v>
      </c>
      <c r="BH292" s="6">
        <v>6.1951264395465939</v>
      </c>
      <c r="BI292" s="6">
        <v>10.431763747506864</v>
      </c>
      <c r="BJ292" s="6">
        <v>0</v>
      </c>
      <c r="BK292" s="6">
        <v>1.5915055543957011</v>
      </c>
      <c r="BL292" s="6">
        <v>3.8279541585763353</v>
      </c>
      <c r="BM292" s="6">
        <v>5.8329755779966943</v>
      </c>
      <c r="BN292" s="6">
        <v>1.1669448253481445</v>
      </c>
      <c r="BO292" s="6">
        <v>0</v>
      </c>
      <c r="BP292" s="6">
        <v>0</v>
      </c>
      <c r="BQ292" s="6">
        <v>79.255601283964353</v>
      </c>
      <c r="BR292" s="6">
        <v>820.71229965234568</v>
      </c>
      <c r="BS292" s="6">
        <v>56.69771120853882</v>
      </c>
      <c r="BT292" s="6">
        <v>26.544121028819873</v>
      </c>
      <c r="BU292" s="6">
        <v>0</v>
      </c>
      <c r="BV292" s="6">
        <v>731.20812948198761</v>
      </c>
      <c r="BW292" s="6">
        <v>40.442979206897199</v>
      </c>
      <c r="BX292" s="6">
        <v>2129.1561341606021</v>
      </c>
      <c r="BY292" s="6">
        <v>6524.5620982059863</v>
      </c>
      <c r="BZ292" s="6">
        <v>0</v>
      </c>
      <c r="CA292" s="6">
        <v>74.065102958158505</v>
      </c>
      <c r="CB292" s="6">
        <v>245.95928777259397</v>
      </c>
      <c r="CC292" s="6">
        <v>49.349624997815148</v>
      </c>
      <c r="CD292" s="6">
        <v>1.8071307975495099</v>
      </c>
      <c r="CE292" s="6">
        <v>48.814284463657458</v>
      </c>
      <c r="CF292" s="6">
        <v>0</v>
      </c>
      <c r="CG292" s="6">
        <v>904.32573161271159</v>
      </c>
      <c r="CH292" s="6">
        <v>58.361907688328671</v>
      </c>
      <c r="CI292" s="6">
        <v>11569.762725694833</v>
      </c>
      <c r="CJ292" s="6">
        <v>96.695990736489961</v>
      </c>
      <c r="CK292" s="6">
        <v>18753.416892399895</v>
      </c>
      <c r="CL292" s="6">
        <v>1090.4606906385895</v>
      </c>
      <c r="CM292" s="6">
        <v>0</v>
      </c>
      <c r="CN292" s="6">
        <v>25.928888657957849</v>
      </c>
      <c r="CO292" s="6">
        <v>0</v>
      </c>
      <c r="CP292" s="6">
        <v>0</v>
      </c>
      <c r="CQ292" s="6">
        <v>4.908512438447568</v>
      </c>
      <c r="CR292" s="6">
        <v>3.9141914691163473</v>
      </c>
      <c r="CS292" s="6">
        <v>17.173478529042459</v>
      </c>
      <c r="CT292" s="6">
        <v>27.065919590895234</v>
      </c>
      <c r="CU292" s="6">
        <v>63.978080426046581</v>
      </c>
      <c r="CV292" s="6">
        <v>231.8316604617072</v>
      </c>
      <c r="CW292" s="6">
        <v>15.998219335232076</v>
      </c>
      <c r="CX292" s="6">
        <v>0</v>
      </c>
      <c r="CY292" s="6">
        <v>0</v>
      </c>
      <c r="CZ292" s="6">
        <v>0</v>
      </c>
      <c r="DA292" s="6">
        <v>0</v>
      </c>
      <c r="DB292" s="6">
        <v>22.741098157956358</v>
      </c>
      <c r="DC292" s="6">
        <v>96.780804053211227</v>
      </c>
      <c r="DD292" s="6">
        <v>0</v>
      </c>
      <c r="DE292" s="6">
        <v>5854.8058041860913</v>
      </c>
      <c r="DF292" s="6">
        <v>0</v>
      </c>
      <c r="DG292" s="6">
        <v>0</v>
      </c>
      <c r="DH292" s="6">
        <v>0</v>
      </c>
      <c r="DI292" s="6">
        <v>198.11531645513793</v>
      </c>
      <c r="DJ292" s="6">
        <v>3.1728827038302527</v>
      </c>
      <c r="DK292" s="6">
        <v>249.36698990990851</v>
      </c>
      <c r="DL292" s="6">
        <v>5.8493971234271962</v>
      </c>
      <c r="DM292" s="6">
        <v>0</v>
      </c>
      <c r="DN292" s="6">
        <v>0</v>
      </c>
      <c r="DO292" s="6">
        <v>0</v>
      </c>
      <c r="DP292" s="6">
        <v>0</v>
      </c>
      <c r="DQ292" s="6">
        <v>6.0848372772558292</v>
      </c>
      <c r="DR292" s="6">
        <v>4.7468096995548015</v>
      </c>
      <c r="DS292" s="6">
        <v>0</v>
      </c>
      <c r="DT292" s="6">
        <v>3.0673701162153839</v>
      </c>
      <c r="DU292" s="6">
        <v>10.83371569086558</v>
      </c>
      <c r="DV292" s="6">
        <v>0</v>
      </c>
      <c r="DW292" s="6">
        <v>831.39087923812622</v>
      </c>
      <c r="DX292" s="6">
        <v>0</v>
      </c>
      <c r="DY292" s="6">
        <v>0</v>
      </c>
      <c r="DZ292" s="6">
        <v>54.550515967083463</v>
      </c>
      <c r="EA292" s="6">
        <v>101.89378136731023</v>
      </c>
      <c r="EB292" s="6">
        <v>11.731699440191083</v>
      </c>
      <c r="EC292" s="6">
        <v>2.3737055070086321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61652.531334647167</v>
      </c>
      <c r="EJ292" s="6">
        <v>0</v>
      </c>
      <c r="EK292" s="6">
        <v>0</v>
      </c>
      <c r="EL292" s="6">
        <v>10.686700801391581</v>
      </c>
      <c r="EM292" s="6">
        <v>2.3195521656918379</v>
      </c>
      <c r="EN292" s="6">
        <v>0.27930951439456481</v>
      </c>
      <c r="EO292" s="6">
        <v>0</v>
      </c>
      <c r="EP292" s="6">
        <v>84.853079147328941</v>
      </c>
      <c r="EQ292" s="6">
        <v>0</v>
      </c>
      <c r="ER292" s="6">
        <v>0.70093071799674289</v>
      </c>
      <c r="ES292" s="6">
        <v>29.240617349039702</v>
      </c>
      <c r="ET292" s="6">
        <v>0.70143302037716881</v>
      </c>
      <c r="EU292" s="6">
        <v>0</v>
      </c>
      <c r="EV292" s="6">
        <v>6.4404406828099185</v>
      </c>
      <c r="EW292" s="6">
        <v>20.852900126410404</v>
      </c>
      <c r="EX292" s="6">
        <v>0</v>
      </c>
      <c r="EY292" s="6">
        <v>2.2618689906925669</v>
      </c>
      <c r="EZ292" s="6">
        <v>0</v>
      </c>
      <c r="FA292" s="6">
        <v>2858.3550043480509</v>
      </c>
      <c r="FB292" s="6">
        <v>0</v>
      </c>
      <c r="FC292" s="6">
        <v>0</v>
      </c>
      <c r="FD292" s="6">
        <v>0</v>
      </c>
      <c r="FE292" s="6">
        <v>215.03162112699039</v>
      </c>
      <c r="FF292" s="6">
        <v>0</v>
      </c>
      <c r="FG292" s="6">
        <v>70.217318125852799</v>
      </c>
      <c r="FH292" s="6">
        <v>140.4346362517056</v>
      </c>
      <c r="FI292" s="6">
        <v>0</v>
      </c>
      <c r="FJ292" s="6">
        <v>0</v>
      </c>
      <c r="FK292" s="6">
        <v>144.83417071657465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f t="shared" si="4"/>
        <v>136138.34777955621</v>
      </c>
    </row>
    <row r="293" spans="1:174" x14ac:dyDescent="0.25">
      <c r="A293" s="49">
        <v>48976</v>
      </c>
      <c r="B293" s="6">
        <v>193.87157644163082</v>
      </c>
      <c r="C293" s="6">
        <v>20.622671270184679</v>
      </c>
      <c r="D293" s="6">
        <v>127.3453165946375</v>
      </c>
      <c r="E293" s="6">
        <v>0</v>
      </c>
      <c r="F293" s="6">
        <v>28.711377940684386</v>
      </c>
      <c r="G293" s="6">
        <v>24.041199853678098</v>
      </c>
      <c r="H293" s="6">
        <v>262.43895803563106</v>
      </c>
      <c r="I293" s="6">
        <v>0</v>
      </c>
      <c r="J293" s="6">
        <v>279.94371854908212</v>
      </c>
      <c r="K293" s="6">
        <v>0</v>
      </c>
      <c r="L293" s="6">
        <v>0</v>
      </c>
      <c r="M293" s="6">
        <v>8.358744642595644</v>
      </c>
      <c r="N293" s="6">
        <v>1.3620086634402517</v>
      </c>
      <c r="O293" s="6">
        <v>106.10275815236024</v>
      </c>
      <c r="P293" s="6">
        <v>7.065490635250586</v>
      </c>
      <c r="Q293" s="6">
        <v>9.7209639266429591</v>
      </c>
      <c r="R293" s="6">
        <v>0</v>
      </c>
      <c r="S293" s="6">
        <v>0.84818516758056017</v>
      </c>
      <c r="T293" s="6">
        <v>5.3786429186425799</v>
      </c>
      <c r="U293" s="6">
        <v>42.609109658125327</v>
      </c>
      <c r="V293" s="6">
        <v>0</v>
      </c>
      <c r="W293" s="6">
        <v>0</v>
      </c>
      <c r="X293" s="6">
        <v>74.750624748198859</v>
      </c>
      <c r="Y293" s="6">
        <v>0</v>
      </c>
      <c r="Z293" s="6">
        <v>0</v>
      </c>
      <c r="AA293" s="6">
        <v>52.638324782881583</v>
      </c>
      <c r="AB293" s="6">
        <v>60.797732469806611</v>
      </c>
      <c r="AC293" s="6">
        <v>0</v>
      </c>
      <c r="AD293" s="6">
        <v>7.6233196429171377</v>
      </c>
      <c r="AE293" s="6">
        <v>0</v>
      </c>
      <c r="AF293" s="6">
        <v>0</v>
      </c>
      <c r="AG293" s="6">
        <v>89.678591728000882</v>
      </c>
      <c r="AH293" s="6">
        <v>51.629940599871418</v>
      </c>
      <c r="AI293" s="6">
        <v>345.79722489341083</v>
      </c>
      <c r="AJ293" s="6">
        <v>87.688295610920392</v>
      </c>
      <c r="AK293" s="6">
        <v>0</v>
      </c>
      <c r="AL293" s="6">
        <v>41.197460176329905</v>
      </c>
      <c r="AM293" s="6">
        <v>310.80579525001468</v>
      </c>
      <c r="AN293" s="6">
        <v>0</v>
      </c>
      <c r="AO293" s="6">
        <v>0</v>
      </c>
      <c r="AP293" s="6">
        <v>0</v>
      </c>
      <c r="AQ293" s="6">
        <v>0</v>
      </c>
      <c r="AR293" s="6">
        <v>5.8674401418656181</v>
      </c>
      <c r="AS293" s="6">
        <v>421.72492978670789</v>
      </c>
      <c r="AT293" s="6">
        <v>75.213482092052544</v>
      </c>
      <c r="AU293" s="6">
        <v>532.13293016410353</v>
      </c>
      <c r="AV293" s="6">
        <v>265.19714569638984</v>
      </c>
      <c r="AW293" s="6">
        <v>198.30064373076166</v>
      </c>
      <c r="AX293" s="6">
        <v>0</v>
      </c>
      <c r="AY293" s="6">
        <v>98.24440075058007</v>
      </c>
      <c r="AZ293" s="6">
        <v>13231.523412132976</v>
      </c>
      <c r="BA293" s="6">
        <v>0</v>
      </c>
      <c r="BB293" s="6">
        <v>0</v>
      </c>
      <c r="BC293" s="6">
        <v>2330.8692842839523</v>
      </c>
      <c r="BD293" s="6">
        <v>0</v>
      </c>
      <c r="BE293" s="6">
        <v>93.876362325224648</v>
      </c>
      <c r="BF293" s="6">
        <v>217.78497229518007</v>
      </c>
      <c r="BG293" s="6">
        <v>23.404188394112516</v>
      </c>
      <c r="BH293" s="6">
        <v>6.1437148981596357</v>
      </c>
      <c r="BI293" s="6">
        <v>10.327965963929769</v>
      </c>
      <c r="BJ293" s="6">
        <v>0</v>
      </c>
      <c r="BK293" s="6">
        <v>1.5756698095403416</v>
      </c>
      <c r="BL293" s="6">
        <v>3.7898653782979381</v>
      </c>
      <c r="BM293" s="6">
        <v>5.8087220763058669</v>
      </c>
      <c r="BN293" s="6">
        <v>1.1572606917360024</v>
      </c>
      <c r="BO293" s="6">
        <v>0</v>
      </c>
      <c r="BP293" s="6">
        <v>0</v>
      </c>
      <c r="BQ293" s="6">
        <v>79.044903267403882</v>
      </c>
      <c r="BR293" s="6">
        <v>817.29977942469566</v>
      </c>
      <c r="BS293" s="6">
        <v>56.133559555972205</v>
      </c>
      <c r="BT293" s="6">
        <v>26.323839136243436</v>
      </c>
      <c r="BU293" s="6">
        <v>0</v>
      </c>
      <c r="BV293" s="6">
        <v>727.00757886012593</v>
      </c>
      <c r="BW293" s="6">
        <v>40.107354757647137</v>
      </c>
      <c r="BX293" s="6">
        <v>2133.4249574416267</v>
      </c>
      <c r="BY293" s="6">
        <v>6553.6690281343699</v>
      </c>
      <c r="BZ293" s="6">
        <v>0</v>
      </c>
      <c r="CA293" s="6">
        <v>73.790142512858722</v>
      </c>
      <c r="CB293" s="6">
        <v>245.6368604280533</v>
      </c>
      <c r="CC293" s="6">
        <v>49.438582617495037</v>
      </c>
      <c r="CD293" s="6">
        <v>1.7996167510276542</v>
      </c>
      <c r="CE293" s="6">
        <v>48.611314758925275</v>
      </c>
      <c r="CF293" s="6">
        <v>0</v>
      </c>
      <c r="CG293" s="6">
        <v>900.92430086018794</v>
      </c>
      <c r="CH293" s="6">
        <v>57.87757929538629</v>
      </c>
      <c r="CI293" s="6">
        <v>11588.80598317759</v>
      </c>
      <c r="CJ293" s="6">
        <v>96.031677323045756</v>
      </c>
      <c r="CK293" s="6">
        <v>18826.169160036978</v>
      </c>
      <c r="CL293" s="6">
        <v>1093.6912948356853</v>
      </c>
      <c r="CM293" s="6">
        <v>0</v>
      </c>
      <c r="CN293" s="6">
        <v>25.823784393757311</v>
      </c>
      <c r="CO293" s="6">
        <v>0</v>
      </c>
      <c r="CP293" s="6">
        <v>0</v>
      </c>
      <c r="CQ293" s="6">
        <v>4.8881028527852459</v>
      </c>
      <c r="CR293" s="6">
        <v>3.8817087395587415</v>
      </c>
      <c r="CS293" s="6">
        <v>17.030960856357392</v>
      </c>
      <c r="CT293" s="6">
        <v>26.892067445377403</v>
      </c>
      <c r="CU293" s="6">
        <v>63.552978470840841</v>
      </c>
      <c r="CV293" s="6">
        <v>230.29125644388438</v>
      </c>
      <c r="CW293" s="6">
        <v>15.891919266928543</v>
      </c>
      <c r="CX293" s="6">
        <v>0</v>
      </c>
      <c r="CY293" s="6">
        <v>0</v>
      </c>
      <c r="CZ293" s="6">
        <v>0</v>
      </c>
      <c r="DA293" s="6">
        <v>0</v>
      </c>
      <c r="DB293" s="6">
        <v>22.514820450558201</v>
      </c>
      <c r="DC293" s="6">
        <v>95.977648482199371</v>
      </c>
      <c r="DD293" s="6">
        <v>0</v>
      </c>
      <c r="DE293" s="6">
        <v>5876.7491650623379</v>
      </c>
      <c r="DF293" s="6">
        <v>0</v>
      </c>
      <c r="DG293" s="6">
        <v>0</v>
      </c>
      <c r="DH293" s="6">
        <v>0</v>
      </c>
      <c r="DI293" s="6">
        <v>197.29155333486196</v>
      </c>
      <c r="DJ293" s="6">
        <v>3.1518005045511428</v>
      </c>
      <c r="DK293" s="6">
        <v>247.71007250525119</v>
      </c>
      <c r="DL293" s="6">
        <v>5.7911946495819571</v>
      </c>
      <c r="DM293" s="6">
        <v>0</v>
      </c>
      <c r="DN293" s="6">
        <v>0</v>
      </c>
      <c r="DO293" s="6">
        <v>0</v>
      </c>
      <c r="DP293" s="6">
        <v>0</v>
      </c>
      <c r="DQ293" s="6">
        <v>6.0343409933518251</v>
      </c>
      <c r="DR293" s="6">
        <v>4.707417314959252</v>
      </c>
      <c r="DS293" s="6">
        <v>0</v>
      </c>
      <c r="DT293" s="6">
        <v>3.0546159969317945</v>
      </c>
      <c r="DU293" s="6">
        <v>10.74380985471347</v>
      </c>
      <c r="DV293" s="6">
        <v>0</v>
      </c>
      <c r="DW293" s="6">
        <v>833.16254391180962</v>
      </c>
      <c r="DX293" s="6">
        <v>0</v>
      </c>
      <c r="DY293" s="6">
        <v>0</v>
      </c>
      <c r="DZ293" s="6">
        <v>54.097817198674321</v>
      </c>
      <c r="EA293" s="6">
        <v>101.30838476315813</v>
      </c>
      <c r="EB293" s="6">
        <v>11.634341499688274</v>
      </c>
      <c r="EC293" s="6">
        <v>2.3540068196444786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61822.981797355271</v>
      </c>
      <c r="EJ293" s="6">
        <v>0</v>
      </c>
      <c r="EK293" s="6">
        <v>0</v>
      </c>
      <c r="EL293" s="6">
        <v>10.598014998784942</v>
      </c>
      <c r="EM293" s="6">
        <v>2.3003028810599004</v>
      </c>
      <c r="EN293" s="6">
        <v>0.27699160647142668</v>
      </c>
      <c r="EO293" s="6">
        <v>0</v>
      </c>
      <c r="EP293" s="6">
        <v>84.322030250415622</v>
      </c>
      <c r="EQ293" s="6">
        <v>0</v>
      </c>
      <c r="ER293" s="6">
        <v>0.69395634082236035</v>
      </c>
      <c r="ES293" s="6">
        <v>28.629039015351992</v>
      </c>
      <c r="ET293" s="6">
        <v>0.69851646317266169</v>
      </c>
      <c r="EU293" s="6">
        <v>0</v>
      </c>
      <c r="EV293" s="6">
        <v>6.3869933503066019</v>
      </c>
      <c r="EW293" s="6">
        <v>20.679848010630582</v>
      </c>
      <c r="EX293" s="6">
        <v>0</v>
      </c>
      <c r="EY293" s="6">
        <v>2.2524641436026633</v>
      </c>
      <c r="EZ293" s="6">
        <v>0</v>
      </c>
      <c r="FA293" s="6">
        <v>2861.7724666878034</v>
      </c>
      <c r="FB293" s="6">
        <v>0</v>
      </c>
      <c r="FC293" s="6">
        <v>0</v>
      </c>
      <c r="FD293" s="6">
        <v>0</v>
      </c>
      <c r="FE293" s="6">
        <v>215.09588748664277</v>
      </c>
      <c r="FF293" s="6">
        <v>0</v>
      </c>
      <c r="FG293" s="6">
        <v>70.273269929144433</v>
      </c>
      <c r="FH293" s="6">
        <v>140.54653985828887</v>
      </c>
      <c r="FI293" s="6">
        <v>0</v>
      </c>
      <c r="FJ293" s="6">
        <v>0</v>
      </c>
      <c r="FK293" s="6">
        <v>144.97900486825128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f t="shared" si="4"/>
        <v>136456.78137119743</v>
      </c>
    </row>
    <row r="294" spans="1:174" x14ac:dyDescent="0.25">
      <c r="A294" s="49">
        <v>49004</v>
      </c>
      <c r="B294" s="6">
        <v>192.27016054764709</v>
      </c>
      <c r="C294" s="6">
        <v>20.451529756308755</v>
      </c>
      <c r="D294" s="6">
        <v>126.28851507840892</v>
      </c>
      <c r="E294" s="6">
        <v>0</v>
      </c>
      <c r="F294" s="6">
        <v>28.473448839051599</v>
      </c>
      <c r="G294" s="6">
        <v>23.801985918264524</v>
      </c>
      <c r="H294" s="6">
        <v>261.35146846696529</v>
      </c>
      <c r="I294" s="6">
        <v>0</v>
      </c>
      <c r="J294" s="6">
        <v>277.62054755125843</v>
      </c>
      <c r="K294" s="6">
        <v>0</v>
      </c>
      <c r="L294" s="6">
        <v>0</v>
      </c>
      <c r="M294" s="6">
        <v>8.3032050161021544</v>
      </c>
      <c r="N294" s="6">
        <v>1.3507057521190455</v>
      </c>
      <c r="O294" s="6">
        <v>105.39775903949328</v>
      </c>
      <c r="P294" s="6">
        <v>7.0443957103148218</v>
      </c>
      <c r="Q294" s="6">
        <v>9.6805441765722264</v>
      </c>
      <c r="R294" s="6">
        <v>0</v>
      </c>
      <c r="S294" s="6">
        <v>0.84465841521875518</v>
      </c>
      <c r="T294" s="6">
        <v>5.3340071350607836</v>
      </c>
      <c r="U294" s="6">
        <v>42.255509126154507</v>
      </c>
      <c r="V294" s="6">
        <v>0</v>
      </c>
      <c r="W294" s="6">
        <v>0</v>
      </c>
      <c r="X294" s="6">
        <v>74.006843604600718</v>
      </c>
      <c r="Y294" s="6">
        <v>0</v>
      </c>
      <c r="Z294" s="6">
        <v>0</v>
      </c>
      <c r="AA294" s="6">
        <v>52.419446242225398</v>
      </c>
      <c r="AB294" s="6">
        <v>60.192784924058437</v>
      </c>
      <c r="AC294" s="6">
        <v>0</v>
      </c>
      <c r="AD294" s="6">
        <v>7.5916218939077496</v>
      </c>
      <c r="AE294" s="6">
        <v>0</v>
      </c>
      <c r="AF294" s="6">
        <v>0</v>
      </c>
      <c r="AG294" s="6">
        <v>89.305414707551563</v>
      </c>
      <c r="AH294" s="6">
        <v>51.415263402120075</v>
      </c>
      <c r="AI294" s="6">
        <v>343.58632507819573</v>
      </c>
      <c r="AJ294" s="6">
        <v>87.323687839564712</v>
      </c>
      <c r="AK294" s="6">
        <v>0</v>
      </c>
      <c r="AL294" s="6">
        <v>40.855574510304976</v>
      </c>
      <c r="AM294" s="6">
        <v>309.67637611317775</v>
      </c>
      <c r="AN294" s="6">
        <v>0</v>
      </c>
      <c r="AO294" s="6">
        <v>0</v>
      </c>
      <c r="AP294" s="6">
        <v>0</v>
      </c>
      <c r="AQ294" s="6">
        <v>0</v>
      </c>
      <c r="AR294" s="6">
        <v>5.8284539725440307</v>
      </c>
      <c r="AS294" s="6">
        <v>422.3419568767938</v>
      </c>
      <c r="AT294" s="6">
        <v>74.899135803731298</v>
      </c>
      <c r="AU294" s="6">
        <v>528.06664777171284</v>
      </c>
      <c r="AV294" s="6">
        <v>262.9963521912502</v>
      </c>
      <c r="AW294" s="6">
        <v>196.6518347620113</v>
      </c>
      <c r="AX294" s="6">
        <v>0</v>
      </c>
      <c r="AY294" s="6">
        <v>97.429099218882044</v>
      </c>
      <c r="AZ294" s="6">
        <v>13298.841772467011</v>
      </c>
      <c r="BA294" s="6">
        <v>0</v>
      </c>
      <c r="BB294" s="6">
        <v>0</v>
      </c>
      <c r="BC294" s="6">
        <v>2347.1234223822889</v>
      </c>
      <c r="BD294" s="6">
        <v>0</v>
      </c>
      <c r="BE294" s="6">
        <v>93.815143809150328</v>
      </c>
      <c r="BF294" s="6">
        <v>217.29982520171714</v>
      </c>
      <c r="BG294" s="6">
        <v>23.209963883605159</v>
      </c>
      <c r="BH294" s="6">
        <v>6.0927300061096297</v>
      </c>
      <c r="BI294" s="6">
        <v>10.225200985555734</v>
      </c>
      <c r="BJ294" s="6">
        <v>0</v>
      </c>
      <c r="BK294" s="6">
        <v>1.5599916329789987</v>
      </c>
      <c r="BL294" s="6">
        <v>3.7521555877156012</v>
      </c>
      <c r="BM294" s="6">
        <v>5.7845694206303166</v>
      </c>
      <c r="BN294" s="6">
        <v>1.1476569239147534</v>
      </c>
      <c r="BO294" s="6">
        <v>0</v>
      </c>
      <c r="BP294" s="6">
        <v>0</v>
      </c>
      <c r="BQ294" s="6">
        <v>79.358836568741083</v>
      </c>
      <c r="BR294" s="6">
        <v>813.90144844985548</v>
      </c>
      <c r="BS294" s="6">
        <v>55.575021306139305</v>
      </c>
      <c r="BT294" s="6">
        <v>26.105385298630452</v>
      </c>
      <c r="BU294" s="6">
        <v>0</v>
      </c>
      <c r="BV294" s="6">
        <v>727.01878320332855</v>
      </c>
      <c r="BW294" s="6">
        <v>39.774515557484634</v>
      </c>
      <c r="BX294" s="6">
        <v>2141.9163713876383</v>
      </c>
      <c r="BY294" s="6">
        <v>6600.8971209250567</v>
      </c>
      <c r="BZ294" s="6">
        <v>0</v>
      </c>
      <c r="CA294" s="6">
        <v>73.608851183565108</v>
      </c>
      <c r="CB294" s="6">
        <v>245.98562506938089</v>
      </c>
      <c r="CC294" s="6">
        <v>49.49329282415421</v>
      </c>
      <c r="CD294" s="6">
        <v>1.7921339478973723</v>
      </c>
      <c r="CE294" s="6">
        <v>48.409189001850876</v>
      </c>
      <c r="CF294" s="6">
        <v>0</v>
      </c>
      <c r="CG294" s="6">
        <v>897.90152911379698</v>
      </c>
      <c r="CH294" s="6">
        <v>57.397270202043622</v>
      </c>
      <c r="CI294" s="6">
        <v>11635.949441573457</v>
      </c>
      <c r="CJ294" s="6">
        <v>95.391240961976834</v>
      </c>
      <c r="CK294" s="6">
        <v>18939.223086325419</v>
      </c>
      <c r="CL294" s="6">
        <v>1099.8152130372343</v>
      </c>
      <c r="CM294" s="6">
        <v>0</v>
      </c>
      <c r="CN294" s="6">
        <v>25.723970537621977</v>
      </c>
      <c r="CO294" s="6">
        <v>0</v>
      </c>
      <c r="CP294" s="6">
        <v>0</v>
      </c>
      <c r="CQ294" s="6">
        <v>4.8677781301424528</v>
      </c>
      <c r="CR294" s="6">
        <v>3.8494955746680266</v>
      </c>
      <c r="CS294" s="6">
        <v>16.889625896131722</v>
      </c>
      <c r="CT294" s="6">
        <v>26.798000122771494</v>
      </c>
      <c r="CU294" s="6">
        <v>63.130701102917371</v>
      </c>
      <c r="CV294" s="6">
        <v>228.7610876309227</v>
      </c>
      <c r="CW294" s="6">
        <v>15.786325508763937</v>
      </c>
      <c r="CX294" s="6">
        <v>0</v>
      </c>
      <c r="CY294" s="6">
        <v>0</v>
      </c>
      <c r="CZ294" s="6">
        <v>0</v>
      </c>
      <c r="DA294" s="6">
        <v>0</v>
      </c>
      <c r="DB294" s="6">
        <v>22.290794243967518</v>
      </c>
      <c r="DC294" s="6">
        <v>95.18115806423674</v>
      </c>
      <c r="DD294" s="6">
        <v>0</v>
      </c>
      <c r="DE294" s="6">
        <v>5908.6318499736371</v>
      </c>
      <c r="DF294" s="6">
        <v>0</v>
      </c>
      <c r="DG294" s="6">
        <v>0</v>
      </c>
      <c r="DH294" s="6">
        <v>0</v>
      </c>
      <c r="DI294" s="6">
        <v>196.47121542012019</v>
      </c>
      <c r="DJ294" s="6">
        <v>3.1308583858132741</v>
      </c>
      <c r="DK294" s="6">
        <v>246.06416447792509</v>
      </c>
      <c r="DL294" s="6">
        <v>5.7335713000276902</v>
      </c>
      <c r="DM294" s="6">
        <v>0</v>
      </c>
      <c r="DN294" s="6">
        <v>0</v>
      </c>
      <c r="DO294" s="6">
        <v>0</v>
      </c>
      <c r="DP294" s="6">
        <v>0</v>
      </c>
      <c r="DQ294" s="6">
        <v>5.9842637633307634</v>
      </c>
      <c r="DR294" s="6">
        <v>4.6683518362357166</v>
      </c>
      <c r="DS294" s="6">
        <v>0</v>
      </c>
      <c r="DT294" s="6">
        <v>3.0419149092526547</v>
      </c>
      <c r="DU294" s="6">
        <v>10.654650120785643</v>
      </c>
      <c r="DV294" s="6">
        <v>0</v>
      </c>
      <c r="DW294" s="6">
        <v>836.11933551233801</v>
      </c>
      <c r="DX294" s="6">
        <v>0</v>
      </c>
      <c r="DY294" s="6">
        <v>0</v>
      </c>
      <c r="DZ294" s="6">
        <v>53.648875244866936</v>
      </c>
      <c r="EA294" s="6">
        <v>101.05966102748908</v>
      </c>
      <c r="EB294" s="6">
        <v>11.53779150424298</v>
      </c>
      <c r="EC294" s="6">
        <v>2.3344716059221593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62100.619156208049</v>
      </c>
      <c r="EJ294" s="6">
        <v>0</v>
      </c>
      <c r="EK294" s="6">
        <v>0</v>
      </c>
      <c r="EL294" s="6">
        <v>10.510065173701221</v>
      </c>
      <c r="EM294" s="6">
        <v>2.2812133406080335</v>
      </c>
      <c r="EN294" s="6">
        <v>0.27469293418783264</v>
      </c>
      <c r="EO294" s="6">
        <v>0</v>
      </c>
      <c r="EP294" s="6">
        <v>84.301436624837919</v>
      </c>
      <c r="EQ294" s="6">
        <v>0</v>
      </c>
      <c r="ER294" s="6">
        <v>0.68705135986035903</v>
      </c>
      <c r="ES294" s="6">
        <v>28.085834982175491</v>
      </c>
      <c r="ET294" s="6">
        <v>0.69561203300762953</v>
      </c>
      <c r="EU294" s="6">
        <v>0</v>
      </c>
      <c r="EV294" s="6">
        <v>6.3339895615749615</v>
      </c>
      <c r="EW294" s="6">
        <v>20.50823200371784</v>
      </c>
      <c r="EX294" s="6">
        <v>0</v>
      </c>
      <c r="EY294" s="6">
        <v>2.2430984018496076</v>
      </c>
      <c r="EZ294" s="6">
        <v>0</v>
      </c>
      <c r="FA294" s="6">
        <v>2869.6873543424304</v>
      </c>
      <c r="FB294" s="6">
        <v>0</v>
      </c>
      <c r="FC294" s="6">
        <v>0</v>
      </c>
      <c r="FD294" s="6">
        <v>0</v>
      </c>
      <c r="FE294" s="6">
        <v>215.09224886544075</v>
      </c>
      <c r="FF294" s="6">
        <v>0</v>
      </c>
      <c r="FG294" s="6">
        <v>70.296375248351765</v>
      </c>
      <c r="FH294" s="6">
        <v>140.59275049670353</v>
      </c>
      <c r="FI294" s="6">
        <v>0</v>
      </c>
      <c r="FJ294" s="6">
        <v>0</v>
      </c>
      <c r="FK294" s="6">
        <v>145.1239838536726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f t="shared" si="4"/>
        <v>137043.11505500416</v>
      </c>
    </row>
    <row r="295" spans="1:174" x14ac:dyDescent="0.25">
      <c r="A295" s="49">
        <v>49035</v>
      </c>
      <c r="B295" s="6">
        <v>190.67715006342686</v>
      </c>
      <c r="C295" s="6">
        <v>20.281808495773824</v>
      </c>
      <c r="D295" s="6">
        <v>125.24048364870229</v>
      </c>
      <c r="E295" s="6">
        <v>0</v>
      </c>
      <c r="F295" s="6">
        <v>28.237246677226054</v>
      </c>
      <c r="G295" s="6">
        <v>23.565152201277833</v>
      </c>
      <c r="H295" s="6">
        <v>260.25610016679803</v>
      </c>
      <c r="I295" s="6">
        <v>0</v>
      </c>
      <c r="J295" s="6">
        <v>275.31665586969552</v>
      </c>
      <c r="K295" s="6">
        <v>0</v>
      </c>
      <c r="L295" s="6">
        <v>0</v>
      </c>
      <c r="M295" s="6">
        <v>8.2480344223094928</v>
      </c>
      <c r="N295" s="6">
        <v>1.3394966403512223</v>
      </c>
      <c r="O295" s="6">
        <v>104.69744428882201</v>
      </c>
      <c r="P295" s="6">
        <v>7.0068278875290826</v>
      </c>
      <c r="Q295" s="6">
        <v>9.6402924917477026</v>
      </c>
      <c r="R295" s="6">
        <v>0</v>
      </c>
      <c r="S295" s="6">
        <v>0.84114632708676351</v>
      </c>
      <c r="T295" s="6">
        <v>5.2897417707847669</v>
      </c>
      <c r="U295" s="6">
        <v>41.904843021521245</v>
      </c>
      <c r="V295" s="6">
        <v>0</v>
      </c>
      <c r="W295" s="6">
        <v>0</v>
      </c>
      <c r="X295" s="6">
        <v>73.270463207035633</v>
      </c>
      <c r="Y295" s="6">
        <v>0</v>
      </c>
      <c r="Z295" s="6">
        <v>0</v>
      </c>
      <c r="AA295" s="6">
        <v>52.201455621724918</v>
      </c>
      <c r="AB295" s="6">
        <v>59.5938567069635</v>
      </c>
      <c r="AC295" s="6">
        <v>0</v>
      </c>
      <c r="AD295" s="6">
        <v>7.5600559440802613</v>
      </c>
      <c r="AE295" s="6">
        <v>0</v>
      </c>
      <c r="AF295" s="6">
        <v>0</v>
      </c>
      <c r="AG295" s="6">
        <v>88.934232731772042</v>
      </c>
      <c r="AH295" s="6">
        <v>51.201478831760873</v>
      </c>
      <c r="AI295" s="6">
        <v>341.32517977595256</v>
      </c>
      <c r="AJ295" s="6">
        <v>86.960596106649589</v>
      </c>
      <c r="AK295" s="6">
        <v>0</v>
      </c>
      <c r="AL295" s="6">
        <v>40.516526053373347</v>
      </c>
      <c r="AM295" s="6">
        <v>308.05204695337494</v>
      </c>
      <c r="AN295" s="6">
        <v>0</v>
      </c>
      <c r="AO295" s="6">
        <v>0</v>
      </c>
      <c r="AP295" s="6">
        <v>0</v>
      </c>
      <c r="AQ295" s="6">
        <v>0</v>
      </c>
      <c r="AR295" s="6">
        <v>5.7897268465806428</v>
      </c>
      <c r="AS295" s="6">
        <v>421.39068832443104</v>
      </c>
      <c r="AT295" s="6">
        <v>74.575488777386624</v>
      </c>
      <c r="AU295" s="6">
        <v>523.9002841699288</v>
      </c>
      <c r="AV295" s="6">
        <v>260.81382242737186</v>
      </c>
      <c r="AW295" s="6">
        <v>194.92656049629036</v>
      </c>
      <c r="AX295" s="6">
        <v>0</v>
      </c>
      <c r="AY295" s="6">
        <v>96.620563636006636</v>
      </c>
      <c r="AZ295" s="6">
        <v>13303.032727274815</v>
      </c>
      <c r="BA295" s="6">
        <v>0</v>
      </c>
      <c r="BB295" s="6">
        <v>0</v>
      </c>
      <c r="BC295" s="6">
        <v>2353.3267938791141</v>
      </c>
      <c r="BD295" s="6">
        <v>0</v>
      </c>
      <c r="BE295" s="6">
        <v>93.850652977716095</v>
      </c>
      <c r="BF295" s="6">
        <v>216.5041207559112</v>
      </c>
      <c r="BG295" s="6">
        <v>23.017351185472862</v>
      </c>
      <c r="BH295" s="6">
        <v>6.0421682227585869</v>
      </c>
      <c r="BI295" s="6">
        <v>10.123458535801284</v>
      </c>
      <c r="BJ295" s="6">
        <v>0</v>
      </c>
      <c r="BK295" s="6">
        <v>1.5444694568809509</v>
      </c>
      <c r="BL295" s="6">
        <v>3.7148210158188433</v>
      </c>
      <c r="BM295" s="6">
        <v>5.7605171916525029</v>
      </c>
      <c r="BN295" s="6">
        <v>1.1381328549522169</v>
      </c>
      <c r="BO295" s="6">
        <v>0</v>
      </c>
      <c r="BP295" s="6">
        <v>0</v>
      </c>
      <c r="BQ295" s="6">
        <v>79.559284545246953</v>
      </c>
      <c r="BR295" s="6">
        <v>810.51724772893886</v>
      </c>
      <c r="BS295" s="6">
        <v>55.022040604749684</v>
      </c>
      <c r="BT295" s="6">
        <v>25.88874434548773</v>
      </c>
      <c r="BU295" s="6">
        <v>0</v>
      </c>
      <c r="BV295" s="6">
        <v>725.5766538782774</v>
      </c>
      <c r="BW295" s="6">
        <v>39.4444384924426</v>
      </c>
      <c r="BX295" s="6">
        <v>2143.6380332899821</v>
      </c>
      <c r="BY295" s="6">
        <v>6617.7790097848256</v>
      </c>
      <c r="BZ295" s="6">
        <v>0</v>
      </c>
      <c r="CA295" s="6">
        <v>73.410812471201169</v>
      </c>
      <c r="CB295" s="6">
        <v>245.24100420886546</v>
      </c>
      <c r="CC295" s="6">
        <v>49.298526455593361</v>
      </c>
      <c r="CD295" s="6">
        <v>1.784682258248699</v>
      </c>
      <c r="CE295" s="6">
        <v>48.207903683301481</v>
      </c>
      <c r="CF295" s="6">
        <v>0</v>
      </c>
      <c r="CG295" s="6">
        <v>894.52857061532609</v>
      </c>
      <c r="CH295" s="6">
        <v>56.920947053309504</v>
      </c>
      <c r="CI295" s="6">
        <v>11633.534184742997</v>
      </c>
      <c r="CJ295" s="6">
        <v>94.726112175486946</v>
      </c>
      <c r="CK295" s="6">
        <v>18983.322938253448</v>
      </c>
      <c r="CL295" s="6">
        <v>1100.9486576006541</v>
      </c>
      <c r="CM295" s="6">
        <v>0</v>
      </c>
      <c r="CN295" s="6">
        <v>25.622174848161279</v>
      </c>
      <c r="CO295" s="6">
        <v>0</v>
      </c>
      <c r="CP295" s="6">
        <v>0</v>
      </c>
      <c r="CQ295" s="6">
        <v>4.8475379176589071</v>
      </c>
      <c r="CR295" s="6">
        <v>3.8175497374059146</v>
      </c>
      <c r="CS295" s="6">
        <v>16.749463833380865</v>
      </c>
      <c r="CT295" s="6">
        <v>26.737704972715477</v>
      </c>
      <c r="CU295" s="6">
        <v>62.711229554323751</v>
      </c>
      <c r="CV295" s="6">
        <v>227.24108601506754</v>
      </c>
      <c r="CW295" s="6">
        <v>15.681433367664964</v>
      </c>
      <c r="CX295" s="6">
        <v>0</v>
      </c>
      <c r="CY295" s="6">
        <v>0</v>
      </c>
      <c r="CZ295" s="6">
        <v>0</v>
      </c>
      <c r="DA295" s="6">
        <v>0</v>
      </c>
      <c r="DB295" s="6">
        <v>22.068997135376957</v>
      </c>
      <c r="DC295" s="6">
        <v>94.391277487168765</v>
      </c>
      <c r="DD295" s="6">
        <v>0</v>
      </c>
      <c r="DE295" s="6">
        <v>5924.3061063838622</v>
      </c>
      <c r="DF295" s="6">
        <v>0</v>
      </c>
      <c r="DG295" s="6">
        <v>0</v>
      </c>
      <c r="DH295" s="6">
        <v>0</v>
      </c>
      <c r="DI295" s="6">
        <v>195.65428846891442</v>
      </c>
      <c r="DJ295" s="6">
        <v>3.1100554168523642</v>
      </c>
      <c r="DK295" s="6">
        <v>244.42919267619141</v>
      </c>
      <c r="DL295" s="6">
        <v>5.6765213123814142</v>
      </c>
      <c r="DM295" s="6">
        <v>0</v>
      </c>
      <c r="DN295" s="6">
        <v>0</v>
      </c>
      <c r="DO295" s="6">
        <v>0</v>
      </c>
      <c r="DP295" s="6">
        <v>0</v>
      </c>
      <c r="DQ295" s="6">
        <v>5.934602109587102</v>
      </c>
      <c r="DR295" s="6">
        <v>4.6296105504880298</v>
      </c>
      <c r="DS295" s="6">
        <v>0</v>
      </c>
      <c r="DT295" s="6">
        <v>3.0292666326726501</v>
      </c>
      <c r="DU295" s="6">
        <v>10.566230297398077</v>
      </c>
      <c r="DV295" s="6">
        <v>0</v>
      </c>
      <c r="DW295" s="6">
        <v>837.25858892714166</v>
      </c>
      <c r="DX295" s="6">
        <v>0</v>
      </c>
      <c r="DY295" s="6">
        <v>0</v>
      </c>
      <c r="DZ295" s="6">
        <v>53.203658928956308</v>
      </c>
      <c r="EA295" s="6">
        <v>100.65679063276647</v>
      </c>
      <c r="EB295" s="6">
        <v>11.442042748955604</v>
      </c>
      <c r="EC295" s="6">
        <v>2.3150985092217575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62214.52132636687</v>
      </c>
      <c r="EJ295" s="6">
        <v>0</v>
      </c>
      <c r="EK295" s="6">
        <v>0</v>
      </c>
      <c r="EL295" s="6">
        <v>10.422845218478335</v>
      </c>
      <c r="EM295" s="6">
        <v>2.262282218666035</v>
      </c>
      <c r="EN295" s="6">
        <v>0.27241333791283923</v>
      </c>
      <c r="EO295" s="6">
        <v>0</v>
      </c>
      <c r="EP295" s="6">
        <v>84.206357036097202</v>
      </c>
      <c r="EQ295" s="6">
        <v>0</v>
      </c>
      <c r="ER295" s="6">
        <v>0.68021508460688807</v>
      </c>
      <c r="ES295" s="6">
        <v>27.792608658754318</v>
      </c>
      <c r="ET295" s="6">
        <v>0.69271967945786439</v>
      </c>
      <c r="EU295" s="6">
        <v>0</v>
      </c>
      <c r="EV295" s="6">
        <v>6.2814256357750367</v>
      </c>
      <c r="EW295" s="6">
        <v>20.338040187824948</v>
      </c>
      <c r="EX295" s="6">
        <v>0</v>
      </c>
      <c r="EY295" s="6">
        <v>2.2337716028334804</v>
      </c>
      <c r="EZ295" s="6">
        <v>0</v>
      </c>
      <c r="FA295" s="6">
        <v>2870.7627723632068</v>
      </c>
      <c r="FB295" s="6">
        <v>0</v>
      </c>
      <c r="FC295" s="6">
        <v>0</v>
      </c>
      <c r="FD295" s="6">
        <v>0</v>
      </c>
      <c r="FE295" s="6">
        <v>215.09274621090239</v>
      </c>
      <c r="FF295" s="6">
        <v>0</v>
      </c>
      <c r="FG295" s="6">
        <v>70.320570474419398</v>
      </c>
      <c r="FH295" s="6">
        <v>140.6411409488388</v>
      </c>
      <c r="FI295" s="6">
        <v>0</v>
      </c>
      <c r="FJ295" s="6">
        <v>0</v>
      </c>
      <c r="FK295" s="6">
        <v>145.26910781949798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f t="shared" si="4"/>
        <v>137201.4513074315</v>
      </c>
    </row>
    <row r="296" spans="1:174" x14ac:dyDescent="0.25">
      <c r="A296" s="49">
        <v>49065</v>
      </c>
      <c r="B296" s="6">
        <v>189.09444266357238</v>
      </c>
      <c r="C296" s="6">
        <v>20.113495702313042</v>
      </c>
      <c r="D296" s="6">
        <v>124.20114952513607</v>
      </c>
      <c r="E296" s="6">
        <v>0</v>
      </c>
      <c r="F296" s="6">
        <v>28.002939607595607</v>
      </c>
      <c r="G296" s="6">
        <v>23.330675019148966</v>
      </c>
      <c r="H296" s="6">
        <v>259.17140225417143</v>
      </c>
      <c r="I296" s="6">
        <v>0</v>
      </c>
      <c r="J296" s="6">
        <v>273.03188351098964</v>
      </c>
      <c r="K296" s="6">
        <v>0</v>
      </c>
      <c r="L296" s="6">
        <v>0</v>
      </c>
      <c r="M296" s="6">
        <v>8.1932304091822008</v>
      </c>
      <c r="N296" s="6">
        <v>1.3283805497217391</v>
      </c>
      <c r="O296" s="6">
        <v>104.00178277513105</v>
      </c>
      <c r="P296" s="6">
        <v>6.9771326075025701</v>
      </c>
      <c r="Q296" s="6">
        <v>9.6002081733544173</v>
      </c>
      <c r="R296" s="6">
        <v>0</v>
      </c>
      <c r="S296" s="6">
        <v>0.83764884221074398</v>
      </c>
      <c r="T296" s="6">
        <v>5.2458437518131085</v>
      </c>
      <c r="U296" s="6">
        <v>41.557086992271799</v>
      </c>
      <c r="V296" s="6">
        <v>0</v>
      </c>
      <c r="W296" s="6">
        <v>0</v>
      </c>
      <c r="X296" s="6">
        <v>72.541409916850156</v>
      </c>
      <c r="Y296" s="6">
        <v>0</v>
      </c>
      <c r="Z296" s="6">
        <v>0</v>
      </c>
      <c r="AA296" s="6">
        <v>51.984370794238039</v>
      </c>
      <c r="AB296" s="6">
        <v>59.000887925200963</v>
      </c>
      <c r="AC296" s="6">
        <v>0</v>
      </c>
      <c r="AD296" s="6">
        <v>7.5286212454139072</v>
      </c>
      <c r="AE296" s="6">
        <v>0</v>
      </c>
      <c r="AF296" s="6">
        <v>0</v>
      </c>
      <c r="AG296" s="6">
        <v>88.564839148015665</v>
      </c>
      <c r="AH296" s="6">
        <v>50.988583177250746</v>
      </c>
      <c r="AI296" s="6">
        <v>339.00735486985599</v>
      </c>
      <c r="AJ296" s="6">
        <v>86.599014108490024</v>
      </c>
      <c r="AK296" s="6">
        <v>0</v>
      </c>
      <c r="AL296" s="6">
        <v>40.180291260367063</v>
      </c>
      <c r="AM296" s="6">
        <v>307.0374252206193</v>
      </c>
      <c r="AN296" s="6">
        <v>0</v>
      </c>
      <c r="AO296" s="6">
        <v>0</v>
      </c>
      <c r="AP296" s="6">
        <v>0</v>
      </c>
      <c r="AQ296" s="6">
        <v>0</v>
      </c>
      <c r="AR296" s="6">
        <v>5.751257042763477</v>
      </c>
      <c r="AS296" s="6">
        <v>418.28253557082979</v>
      </c>
      <c r="AT296" s="6">
        <v>74.268823790894018</v>
      </c>
      <c r="AU296" s="6">
        <v>519.58235286721663</v>
      </c>
      <c r="AV296" s="6">
        <v>258.64940483931082</v>
      </c>
      <c r="AW296" s="6">
        <v>193.11575462681787</v>
      </c>
      <c r="AX296" s="6">
        <v>0</v>
      </c>
      <c r="AY296" s="6">
        <v>95.818737853324564</v>
      </c>
      <c r="AZ296" s="6">
        <v>13228.573535117546</v>
      </c>
      <c r="BA296" s="6">
        <v>0</v>
      </c>
      <c r="BB296" s="6">
        <v>0</v>
      </c>
      <c r="BC296" s="6">
        <v>2345.5490429448737</v>
      </c>
      <c r="BD296" s="6">
        <v>0</v>
      </c>
      <c r="BE296" s="6">
        <v>93.598153876307208</v>
      </c>
      <c r="BF296" s="6">
        <v>215.49229913890477</v>
      </c>
      <c r="BG296" s="6">
        <v>22.826336923756397</v>
      </c>
      <c r="BH296" s="6">
        <v>5.9920260368512306</v>
      </c>
      <c r="BI296" s="6">
        <v>10.022728440336659</v>
      </c>
      <c r="BJ296" s="6">
        <v>0</v>
      </c>
      <c r="BK296" s="6">
        <v>1.5291017290156532</v>
      </c>
      <c r="BL296" s="6">
        <v>3.6778579291193618</v>
      </c>
      <c r="BM296" s="6">
        <v>5.7365649717983995</v>
      </c>
      <c r="BN296" s="6">
        <v>1.1286878234508879</v>
      </c>
      <c r="BO296" s="6">
        <v>0</v>
      </c>
      <c r="BP296" s="6">
        <v>0</v>
      </c>
      <c r="BQ296" s="6">
        <v>79.405264272472621</v>
      </c>
      <c r="BR296" s="6">
        <v>807.14711850837523</v>
      </c>
      <c r="BS296" s="6">
        <v>54.474562153272423</v>
      </c>
      <c r="BT296" s="6">
        <v>25.67390123221757</v>
      </c>
      <c r="BU296" s="6">
        <v>0</v>
      </c>
      <c r="BV296" s="6">
        <v>719.59068282709688</v>
      </c>
      <c r="BW296" s="6">
        <v>39.117100640369962</v>
      </c>
      <c r="BX296" s="6">
        <v>2136.187778817763</v>
      </c>
      <c r="BY296" s="6">
        <v>6594.7176705912525</v>
      </c>
      <c r="BZ296" s="6">
        <v>0</v>
      </c>
      <c r="CA296" s="6">
        <v>73.143593691635559</v>
      </c>
      <c r="CB296" s="6">
        <v>242.66150843293207</v>
      </c>
      <c r="CC296" s="6">
        <v>49.081809039022474</v>
      </c>
      <c r="CD296" s="6">
        <v>1.7772615527118356</v>
      </c>
      <c r="CE296" s="6">
        <v>48.007455308735167</v>
      </c>
      <c r="CF296" s="6">
        <v>0</v>
      </c>
      <c r="CG296" s="6">
        <v>890.52486534260106</v>
      </c>
      <c r="CH296" s="6">
        <v>56.448576770996056</v>
      </c>
      <c r="CI296" s="6">
        <v>11572.698043220526</v>
      </c>
      <c r="CJ296" s="6">
        <v>94.015643047810627</v>
      </c>
      <c r="CK296" s="6">
        <v>18939.238902153142</v>
      </c>
      <c r="CL296" s="6">
        <v>1095.9388363593039</v>
      </c>
      <c r="CM296" s="6">
        <v>0</v>
      </c>
      <c r="CN296" s="6">
        <v>25.515803350406699</v>
      </c>
      <c r="CO296" s="6">
        <v>0</v>
      </c>
      <c r="CP296" s="6">
        <v>0</v>
      </c>
      <c r="CQ296" s="6">
        <v>4.8273818639415218</v>
      </c>
      <c r="CR296" s="6">
        <v>3.7858690092986467</v>
      </c>
      <c r="CS296" s="6">
        <v>16.610464934571905</v>
      </c>
      <c r="CT296" s="6">
        <v>26.600821452273294</v>
      </c>
      <c r="CU296" s="6">
        <v>62.294545181810953</v>
      </c>
      <c r="CV296" s="6">
        <v>225.73118404044129</v>
      </c>
      <c r="CW296" s="6">
        <v>15.577238181741421</v>
      </c>
      <c r="CX296" s="6">
        <v>0</v>
      </c>
      <c r="CY296" s="6">
        <v>0</v>
      </c>
      <c r="CZ296" s="6">
        <v>0</v>
      </c>
      <c r="DA296" s="6">
        <v>0</v>
      </c>
      <c r="DB296" s="6">
        <v>21.84940694489082</v>
      </c>
      <c r="DC296" s="6">
        <v>93.60795189786009</v>
      </c>
      <c r="DD296" s="6">
        <v>0</v>
      </c>
      <c r="DE296" s="6">
        <v>5917.6883693863001</v>
      </c>
      <c r="DF296" s="6">
        <v>0</v>
      </c>
      <c r="DG296" s="6">
        <v>0</v>
      </c>
      <c r="DH296" s="6">
        <v>0</v>
      </c>
      <c r="DI296" s="6">
        <v>194.84075829846435</v>
      </c>
      <c r="DJ296" s="6">
        <v>3.0893906730885927</v>
      </c>
      <c r="DK296" s="6">
        <v>242.80508443436742</v>
      </c>
      <c r="DL296" s="6">
        <v>5.6200389815968288</v>
      </c>
      <c r="DM296" s="6">
        <v>0</v>
      </c>
      <c r="DN296" s="6">
        <v>0</v>
      </c>
      <c r="DO296" s="6">
        <v>0</v>
      </c>
      <c r="DP296" s="6">
        <v>0</v>
      </c>
      <c r="DQ296" s="6">
        <v>5.8853525833749298</v>
      </c>
      <c r="DR296" s="6">
        <v>4.5911907673335577</v>
      </c>
      <c r="DS296" s="6">
        <v>0</v>
      </c>
      <c r="DT296" s="6">
        <v>3.0166709476033269</v>
      </c>
      <c r="DU296" s="6">
        <v>10.478544244249726</v>
      </c>
      <c r="DV296" s="6">
        <v>0</v>
      </c>
      <c r="DW296" s="6">
        <v>835.82230806018879</v>
      </c>
      <c r="DX296" s="6">
        <v>0</v>
      </c>
      <c r="DY296" s="6">
        <v>0</v>
      </c>
      <c r="DZ296" s="6">
        <v>52.76213733296386</v>
      </c>
      <c r="EA296" s="6">
        <v>99.774166653057847</v>
      </c>
      <c r="EB296" s="6">
        <v>11.347088584568551</v>
      </c>
      <c r="EC296" s="6">
        <v>2.2958861841815517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62094.687016174961</v>
      </c>
      <c r="EJ296" s="6">
        <v>0</v>
      </c>
      <c r="EK296" s="6">
        <v>0</v>
      </c>
      <c r="EL296" s="6">
        <v>10.336349076139893</v>
      </c>
      <c r="EM296" s="6">
        <v>2.243508200565052</v>
      </c>
      <c r="EN296" s="6">
        <v>0.27015265934023364</v>
      </c>
      <c r="EO296" s="6">
        <v>0</v>
      </c>
      <c r="EP296" s="6">
        <v>83.494448673512039</v>
      </c>
      <c r="EQ296" s="6">
        <v>0</v>
      </c>
      <c r="ER296" s="6">
        <v>0.67344683142872597</v>
      </c>
      <c r="ES296" s="6">
        <v>27.851889878125839</v>
      </c>
      <c r="ET296" s="6">
        <v>0.68983935230882254</v>
      </c>
      <c r="EU296" s="6">
        <v>0</v>
      </c>
      <c r="EV296" s="6">
        <v>6.2292979226130765</v>
      </c>
      <c r="EW296" s="6">
        <v>20.169260744007403</v>
      </c>
      <c r="EX296" s="6">
        <v>0</v>
      </c>
      <c r="EY296" s="6">
        <v>2.2244835846304527</v>
      </c>
      <c r="EZ296" s="6">
        <v>0</v>
      </c>
      <c r="FA296" s="6">
        <v>2862.5380117576251</v>
      </c>
      <c r="FB296" s="6">
        <v>0</v>
      </c>
      <c r="FC296" s="6">
        <v>0</v>
      </c>
      <c r="FD296" s="6">
        <v>0</v>
      </c>
      <c r="FE296" s="6">
        <v>215.09750579585827</v>
      </c>
      <c r="FF296" s="6">
        <v>0</v>
      </c>
      <c r="FG296" s="6">
        <v>70.346597913182947</v>
      </c>
      <c r="FH296" s="6">
        <v>140.69319582636589</v>
      </c>
      <c r="FI296" s="6">
        <v>0</v>
      </c>
      <c r="FJ296" s="6">
        <v>0</v>
      </c>
      <c r="FK296" s="6">
        <v>145.41437691213503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f t="shared" si="4"/>
        <v>136786.94291082714</v>
      </c>
    </row>
    <row r="297" spans="1:174" x14ac:dyDescent="0.25">
      <c r="A297" s="49">
        <v>49096</v>
      </c>
      <c r="B297" s="6">
        <v>187.52593669034826</v>
      </c>
      <c r="C297" s="6">
        <v>19.946579687470319</v>
      </c>
      <c r="D297" s="6">
        <v>123.17044053131174</v>
      </c>
      <c r="E297" s="6">
        <v>0</v>
      </c>
      <c r="F297" s="6">
        <v>27.770614620614609</v>
      </c>
      <c r="G297" s="6">
        <v>23.098530923964304</v>
      </c>
      <c r="H297" s="6">
        <v>258.09847441268738</v>
      </c>
      <c r="I297" s="6">
        <v>0</v>
      </c>
      <c r="J297" s="6">
        <v>270.76607180947536</v>
      </c>
      <c r="K297" s="6">
        <v>0</v>
      </c>
      <c r="L297" s="6">
        <v>0</v>
      </c>
      <c r="M297" s="6">
        <v>8.1387905409773271</v>
      </c>
      <c r="N297" s="6">
        <v>1.3173567082753892</v>
      </c>
      <c r="O297" s="6">
        <v>103.31074358001641</v>
      </c>
      <c r="P297" s="6">
        <v>6.95062323744488</v>
      </c>
      <c r="Q297" s="6">
        <v>9.5602905254830493</v>
      </c>
      <c r="R297" s="6">
        <v>0</v>
      </c>
      <c r="S297" s="6">
        <v>0.8341658998703857</v>
      </c>
      <c r="T297" s="6">
        <v>5.2023100296546314</v>
      </c>
      <c r="U297" s="6">
        <v>41.212216888542159</v>
      </c>
      <c r="V297" s="6">
        <v>0</v>
      </c>
      <c r="W297" s="6">
        <v>0</v>
      </c>
      <c r="X297" s="6">
        <v>71.819610828107756</v>
      </c>
      <c r="Y297" s="6">
        <v>0</v>
      </c>
      <c r="Z297" s="6">
        <v>0</v>
      </c>
      <c r="AA297" s="6">
        <v>51.768199246414248</v>
      </c>
      <c r="AB297" s="6">
        <v>58.413819281398503</v>
      </c>
      <c r="AC297" s="6">
        <v>0</v>
      </c>
      <c r="AD297" s="6">
        <v>7.49731725216661</v>
      </c>
      <c r="AE297" s="6">
        <v>0</v>
      </c>
      <c r="AF297" s="6">
        <v>0</v>
      </c>
      <c r="AG297" s="6">
        <v>88.196799841626941</v>
      </c>
      <c r="AH297" s="6">
        <v>50.776572742479303</v>
      </c>
      <c r="AI297" s="6">
        <v>336.73299713265459</v>
      </c>
      <c r="AJ297" s="6">
        <v>86.238935567611648</v>
      </c>
      <c r="AK297" s="6">
        <v>0</v>
      </c>
      <c r="AL297" s="6">
        <v>39.846846781512546</v>
      </c>
      <c r="AM297" s="6">
        <v>305.91197984330984</v>
      </c>
      <c r="AN297" s="6">
        <v>0</v>
      </c>
      <c r="AO297" s="6">
        <v>0</v>
      </c>
      <c r="AP297" s="6">
        <v>0</v>
      </c>
      <c r="AQ297" s="6">
        <v>0</v>
      </c>
      <c r="AR297" s="6">
        <v>5.7130428513171463</v>
      </c>
      <c r="AS297" s="6">
        <v>414.9367657891969</v>
      </c>
      <c r="AT297" s="6">
        <v>74.000599155155612</v>
      </c>
      <c r="AU297" s="6">
        <v>515.31269604886029</v>
      </c>
      <c r="AV297" s="6">
        <v>256.50294911942052</v>
      </c>
      <c r="AW297" s="6">
        <v>191.35107421497875</v>
      </c>
      <c r="AX297" s="6">
        <v>0</v>
      </c>
      <c r="AY297" s="6">
        <v>95.02356618816755</v>
      </c>
      <c r="AZ297" s="6">
        <v>13153.274703865096</v>
      </c>
      <c r="BA297" s="6">
        <v>0</v>
      </c>
      <c r="BB297" s="6">
        <v>0</v>
      </c>
      <c r="BC297" s="6">
        <v>2336.8927612876741</v>
      </c>
      <c r="BD297" s="6">
        <v>0</v>
      </c>
      <c r="BE297" s="6">
        <v>93.082635483208037</v>
      </c>
      <c r="BF297" s="6">
        <v>214.52684727919643</v>
      </c>
      <c r="BG297" s="6">
        <v>22.636907833499727</v>
      </c>
      <c r="BH297" s="6">
        <v>5.9422999662711673</v>
      </c>
      <c r="BI297" s="6">
        <v>9.923000626068367</v>
      </c>
      <c r="BJ297" s="6">
        <v>0</v>
      </c>
      <c r="BK297" s="6">
        <v>1.5138869125975132</v>
      </c>
      <c r="BL297" s="6">
        <v>3.6412626312776841</v>
      </c>
      <c r="BM297" s="6">
        <v>5.7127123452302566</v>
      </c>
      <c r="BN297" s="6">
        <v>1.1193211735020048</v>
      </c>
      <c r="BO297" s="6">
        <v>0</v>
      </c>
      <c r="BP297" s="6">
        <v>0</v>
      </c>
      <c r="BQ297" s="6">
        <v>79.105752513121388</v>
      </c>
      <c r="BR297" s="6">
        <v>803.79100227889251</v>
      </c>
      <c r="BS297" s="6">
        <v>53.932531203406079</v>
      </c>
      <c r="BT297" s="6">
        <v>25.460841039072992</v>
      </c>
      <c r="BU297" s="6">
        <v>0</v>
      </c>
      <c r="BV297" s="6">
        <v>713.36565959192194</v>
      </c>
      <c r="BW297" s="6">
        <v>38.792479269339907</v>
      </c>
      <c r="BX297" s="6">
        <v>2128.3858802699929</v>
      </c>
      <c r="BY297" s="6">
        <v>6570.6604886650439</v>
      </c>
      <c r="BZ297" s="6">
        <v>0</v>
      </c>
      <c r="CA297" s="6">
        <v>72.852782907187887</v>
      </c>
      <c r="CB297" s="6">
        <v>240.34087533866699</v>
      </c>
      <c r="CC297" s="6">
        <v>48.894988726604922</v>
      </c>
      <c r="CD297" s="6">
        <v>1.7698717024549031</v>
      </c>
      <c r="CE297" s="6">
        <v>47.807840398140492</v>
      </c>
      <c r="CF297" s="6">
        <v>0</v>
      </c>
      <c r="CG297" s="6">
        <v>886.51178659264747</v>
      </c>
      <c r="CH297" s="6">
        <v>55.980126551421613</v>
      </c>
      <c r="CI297" s="6">
        <v>11513.659715429283</v>
      </c>
      <c r="CJ297" s="6">
        <v>93.235910227361899</v>
      </c>
      <c r="CK297" s="6">
        <v>18893.025713835257</v>
      </c>
      <c r="CL297" s="6">
        <v>1090.9931909926111</v>
      </c>
      <c r="CM297" s="6">
        <v>0</v>
      </c>
      <c r="CN297" s="6">
        <v>25.408740116337253</v>
      </c>
      <c r="CO297" s="6">
        <v>0</v>
      </c>
      <c r="CP297" s="6">
        <v>0</v>
      </c>
      <c r="CQ297" s="6">
        <v>4.8073096190583033</v>
      </c>
      <c r="CR297" s="6">
        <v>3.754451190282929</v>
      </c>
      <c r="CS297" s="6">
        <v>16.47261954694768</v>
      </c>
      <c r="CT297" s="6">
        <v>26.432424785198069</v>
      </c>
      <c r="CU297" s="6">
        <v>61.88062946600494</v>
      </c>
      <c r="CV297" s="6">
        <v>224.23131460004095</v>
      </c>
      <c r="CW297" s="6">
        <v>15.473735320079001</v>
      </c>
      <c r="CX297" s="6">
        <v>0</v>
      </c>
      <c r="CY297" s="6">
        <v>0</v>
      </c>
      <c r="CZ297" s="6">
        <v>0</v>
      </c>
      <c r="DA297" s="6">
        <v>0</v>
      </c>
      <c r="DB297" s="6">
        <v>21.632001713307076</v>
      </c>
      <c r="DC297" s="6">
        <v>92.831126898385591</v>
      </c>
      <c r="DD297" s="6">
        <v>0</v>
      </c>
      <c r="DE297" s="6">
        <v>5909.3650028193069</v>
      </c>
      <c r="DF297" s="6">
        <v>0</v>
      </c>
      <c r="DG297" s="6">
        <v>0</v>
      </c>
      <c r="DH297" s="6">
        <v>0</v>
      </c>
      <c r="DI297" s="6">
        <v>194.03061078496197</v>
      </c>
      <c r="DJ297" s="6">
        <v>3.0688632360855008</v>
      </c>
      <c r="DK297" s="6">
        <v>241.19176756959743</v>
      </c>
      <c r="DL297" s="6">
        <v>5.5641186593937855</v>
      </c>
      <c r="DM297" s="6">
        <v>0</v>
      </c>
      <c r="DN297" s="6">
        <v>0</v>
      </c>
      <c r="DO297" s="6">
        <v>0</v>
      </c>
      <c r="DP297" s="6">
        <v>0</v>
      </c>
      <c r="DQ297" s="6">
        <v>5.8365117645684661</v>
      </c>
      <c r="DR297" s="6">
        <v>4.5530898187163631</v>
      </c>
      <c r="DS297" s="6">
        <v>0</v>
      </c>
      <c r="DT297" s="6">
        <v>3.0041276353692816</v>
      </c>
      <c r="DU297" s="6">
        <v>10.391585871996107</v>
      </c>
      <c r="DV297" s="6">
        <v>0</v>
      </c>
      <c r="DW297" s="6">
        <v>834.18774831159749</v>
      </c>
      <c r="DX297" s="6">
        <v>0</v>
      </c>
      <c r="DY297" s="6">
        <v>0</v>
      </c>
      <c r="DZ297" s="6">
        <v>52.324279795490142</v>
      </c>
      <c r="EA297" s="6">
        <v>98.762218823635891</v>
      </c>
      <c r="EB297" s="6">
        <v>11.252922417004465</v>
      </c>
      <c r="EC297" s="6">
        <v>2.2768332966045812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61955.055874039339</v>
      </c>
      <c r="EJ297" s="6">
        <v>0</v>
      </c>
      <c r="EK297" s="6">
        <v>0</v>
      </c>
      <c r="EL297" s="6">
        <v>10.250570739974583</v>
      </c>
      <c r="EM297" s="6">
        <v>2.22488998254628</v>
      </c>
      <c r="EN297" s="6">
        <v>0.26791074147753952</v>
      </c>
      <c r="EO297" s="6">
        <v>0</v>
      </c>
      <c r="EP297" s="6">
        <v>82.604939161047739</v>
      </c>
      <c r="EQ297" s="6">
        <v>0</v>
      </c>
      <c r="ER297" s="6">
        <v>0.66674592349491424</v>
      </c>
      <c r="ES297" s="6">
        <v>28.009552508001129</v>
      </c>
      <c r="ET297" s="6">
        <v>0.68697100155475199</v>
      </c>
      <c r="EU297" s="6">
        <v>0</v>
      </c>
      <c r="EV297" s="6">
        <v>6.177602802088054</v>
      </c>
      <c r="EW297" s="6">
        <v>20.001881951402684</v>
      </c>
      <c r="EX297" s="6">
        <v>0</v>
      </c>
      <c r="EY297" s="6">
        <v>2.2152341859899765</v>
      </c>
      <c r="EZ297" s="6">
        <v>0</v>
      </c>
      <c r="FA297" s="6">
        <v>2853.9805911345175</v>
      </c>
      <c r="FB297" s="6">
        <v>0</v>
      </c>
      <c r="FC297" s="6">
        <v>0</v>
      </c>
      <c r="FD297" s="6">
        <v>0</v>
      </c>
      <c r="FE297" s="6">
        <v>215.10662919076191</v>
      </c>
      <c r="FF297" s="6">
        <v>0</v>
      </c>
      <c r="FG297" s="6">
        <v>70.375218267261559</v>
      </c>
      <c r="FH297" s="6">
        <v>140.75043653452312</v>
      </c>
      <c r="FI297" s="6">
        <v>0</v>
      </c>
      <c r="FJ297" s="6">
        <v>0</v>
      </c>
      <c r="FK297" s="6">
        <v>145.55979127766807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f t="shared" si="4"/>
        <v>136346.44956840816</v>
      </c>
    </row>
    <row r="298" spans="1:174" x14ac:dyDescent="0.25">
      <c r="A298" s="49">
        <v>49126</v>
      </c>
      <c r="B298" s="6">
        <v>185.97237229395745</v>
      </c>
      <c r="C298" s="6">
        <v>19.781048859788658</v>
      </c>
      <c r="D298" s="6">
        <v>122.14828508980166</v>
      </c>
      <c r="E298" s="6">
        <v>0</v>
      </c>
      <c r="F298" s="6">
        <v>27.540424727564908</v>
      </c>
      <c r="G298" s="6">
        <v>22.868696701120875</v>
      </c>
      <c r="H298" s="6">
        <v>257.03635601474377</v>
      </c>
      <c r="I298" s="6">
        <v>0</v>
      </c>
      <c r="J298" s="6">
        <v>268.51906341620753</v>
      </c>
      <c r="K298" s="6">
        <v>0</v>
      </c>
      <c r="L298" s="6">
        <v>0</v>
      </c>
      <c r="M298" s="6">
        <v>8.0847123981362206</v>
      </c>
      <c r="N298" s="6">
        <v>1.3064243504631985</v>
      </c>
      <c r="O298" s="6">
        <v>102.62429599051124</v>
      </c>
      <c r="P298" s="6">
        <v>6.9170925732149469</v>
      </c>
      <c r="Q298" s="6">
        <v>9.5205388551178807</v>
      </c>
      <c r="R298" s="6">
        <v>0</v>
      </c>
      <c r="S298" s="6">
        <v>0.83069743959785247</v>
      </c>
      <c r="T298" s="6">
        <v>5.1591375811166875</v>
      </c>
      <c r="U298" s="6">
        <v>40.870208760880978</v>
      </c>
      <c r="V298" s="6">
        <v>0</v>
      </c>
      <c r="W298" s="6">
        <v>0</v>
      </c>
      <c r="X298" s="6">
        <v>71.104993760298044</v>
      </c>
      <c r="Y298" s="6">
        <v>0</v>
      </c>
      <c r="Z298" s="6">
        <v>0</v>
      </c>
      <c r="AA298" s="6">
        <v>51.552942818132728</v>
      </c>
      <c r="AB298" s="6">
        <v>57.832592068202544</v>
      </c>
      <c r="AC298" s="6">
        <v>0</v>
      </c>
      <c r="AD298" s="6">
        <v>7.4661434208654747</v>
      </c>
      <c r="AE298" s="6">
        <v>0</v>
      </c>
      <c r="AF298" s="6">
        <v>0</v>
      </c>
      <c r="AG298" s="6">
        <v>87.830078129138386</v>
      </c>
      <c r="AH298" s="6">
        <v>50.565443846704419</v>
      </c>
      <c r="AI298" s="6">
        <v>334.53314330777846</v>
      </c>
      <c r="AJ298" s="6">
        <v>85.880354232641778</v>
      </c>
      <c r="AK298" s="6">
        <v>0</v>
      </c>
      <c r="AL298" s="6">
        <v>39.516169460809216</v>
      </c>
      <c r="AM298" s="6">
        <v>304.68138232466293</v>
      </c>
      <c r="AN298" s="6">
        <v>0</v>
      </c>
      <c r="AO298" s="6">
        <v>0</v>
      </c>
      <c r="AP298" s="6">
        <v>0</v>
      </c>
      <c r="AQ298" s="6">
        <v>0</v>
      </c>
      <c r="AR298" s="6">
        <v>5.6750825738268489</v>
      </c>
      <c r="AS298" s="6">
        <v>412.29716646483871</v>
      </c>
      <c r="AT298" s="6">
        <v>73.716491688324666</v>
      </c>
      <c r="AU298" s="6">
        <v>511.11781951578604</v>
      </c>
      <c r="AV298" s="6">
        <v>254.37430620741321</v>
      </c>
      <c r="AW298" s="6">
        <v>189.59621413866805</v>
      </c>
      <c r="AX298" s="6">
        <v>0</v>
      </c>
      <c r="AY298" s="6">
        <v>94.23499341996154</v>
      </c>
      <c r="AZ298" s="6">
        <v>13093.416819594131</v>
      </c>
      <c r="BA298" s="6">
        <v>0</v>
      </c>
      <c r="BB298" s="6">
        <v>0</v>
      </c>
      <c r="BC298" s="6">
        <v>2330.6233437064434</v>
      </c>
      <c r="BD298" s="6">
        <v>0</v>
      </c>
      <c r="BE298" s="6">
        <v>92.530394512148547</v>
      </c>
      <c r="BF298" s="6">
        <v>213.6544136233739</v>
      </c>
      <c r="BG298" s="6">
        <v>22.449050759828779</v>
      </c>
      <c r="BH298" s="6">
        <v>5.8929865577990643</v>
      </c>
      <c r="BI298" s="6">
        <v>9.8242651201318782</v>
      </c>
      <c r="BJ298" s="6">
        <v>0</v>
      </c>
      <c r="BK298" s="6">
        <v>1.4988234861322094</v>
      </c>
      <c r="BL298" s="6">
        <v>3.6050314627335296</v>
      </c>
      <c r="BM298" s="6">
        <v>5.6889588978393704</v>
      </c>
      <c r="BN298" s="6">
        <v>1.1100322546400019</v>
      </c>
      <c r="BO298" s="6">
        <v>0</v>
      </c>
      <c r="BP298" s="6">
        <v>0</v>
      </c>
      <c r="BQ298" s="6">
        <v>78.782621051204956</v>
      </c>
      <c r="BR298" s="6">
        <v>800.44884077449979</v>
      </c>
      <c r="BS298" s="6">
        <v>53.395893551604004</v>
      </c>
      <c r="BT298" s="6">
        <v>25.24954897012163</v>
      </c>
      <c r="BU298" s="6">
        <v>0</v>
      </c>
      <c r="BV298" s="6">
        <v>708.13430265151123</v>
      </c>
      <c r="BW298" s="6">
        <v>38.470551836071181</v>
      </c>
      <c r="BX298" s="6">
        <v>2122.3314162927641</v>
      </c>
      <c r="BY298" s="6">
        <v>6554.9306209533124</v>
      </c>
      <c r="BZ298" s="6">
        <v>0</v>
      </c>
      <c r="CA298" s="6">
        <v>72.552993046927</v>
      </c>
      <c r="CB298" s="6">
        <v>239.22197212795385</v>
      </c>
      <c r="CC298" s="6">
        <v>48.834641383514153</v>
      </c>
      <c r="CD298" s="6">
        <v>1.762512579181704</v>
      </c>
      <c r="CE298" s="6">
        <v>47.609055485975759</v>
      </c>
      <c r="CF298" s="6">
        <v>0</v>
      </c>
      <c r="CG298" s="6">
        <v>882.67765701347867</v>
      </c>
      <c r="CH298" s="6">
        <v>55.51556386313267</v>
      </c>
      <c r="CI298" s="6">
        <v>11468.343490707621</v>
      </c>
      <c r="CJ298" s="6">
        <v>92.566697550576464</v>
      </c>
      <c r="CK298" s="6">
        <v>18862.985529748068</v>
      </c>
      <c r="CL298" s="6">
        <v>1087.3632975965484</v>
      </c>
      <c r="CM298" s="6">
        <v>0</v>
      </c>
      <c r="CN298" s="6">
        <v>25.302022365689343</v>
      </c>
      <c r="CO298" s="6">
        <v>0</v>
      </c>
      <c r="CP298" s="6">
        <v>0</v>
      </c>
      <c r="CQ298" s="6">
        <v>4.7873208345322729</v>
      </c>
      <c r="CR298" s="6">
        <v>3.7232940985531475</v>
      </c>
      <c r="CS298" s="6">
        <v>16.335918097856432</v>
      </c>
      <c r="CT298" s="6">
        <v>26.341753966974672</v>
      </c>
      <c r="CU298" s="6">
        <v>61.469464010583522</v>
      </c>
      <c r="CV298" s="6">
        <v>222.74141103275551</v>
      </c>
      <c r="CW298" s="6">
        <v>15.370920182533485</v>
      </c>
      <c r="CX298" s="6">
        <v>0</v>
      </c>
      <c r="CY298" s="6">
        <v>0</v>
      </c>
      <c r="CZ298" s="6">
        <v>0</v>
      </c>
      <c r="DA298" s="6">
        <v>0</v>
      </c>
      <c r="DB298" s="6">
        <v>21.416759699921386</v>
      </c>
      <c r="DC298" s="6">
        <v>92.060748542252497</v>
      </c>
      <c r="DD298" s="6">
        <v>0</v>
      </c>
      <c r="DE298" s="6">
        <v>5904.0843331867045</v>
      </c>
      <c r="DF298" s="6">
        <v>0</v>
      </c>
      <c r="DG298" s="6">
        <v>0</v>
      </c>
      <c r="DH298" s="6">
        <v>0</v>
      </c>
      <c r="DI298" s="6">
        <v>193.22383186332584</v>
      </c>
      <c r="DJ298" s="6">
        <v>3.0484721935091756</v>
      </c>
      <c r="DK298" s="6">
        <v>239.58917037864404</v>
      </c>
      <c r="DL298" s="6">
        <v>5.5087547536934611</v>
      </c>
      <c r="DM298" s="6">
        <v>0</v>
      </c>
      <c r="DN298" s="6">
        <v>0</v>
      </c>
      <c r="DO298" s="6">
        <v>0</v>
      </c>
      <c r="DP298" s="6">
        <v>0</v>
      </c>
      <c r="DQ298" s="6">
        <v>5.7880762614245551</v>
      </c>
      <c r="DR298" s="6">
        <v>4.5153050587219221</v>
      </c>
      <c r="DS298" s="6">
        <v>0</v>
      </c>
      <c r="DT298" s="6">
        <v>2.9916364782043616</v>
      </c>
      <c r="DU298" s="6">
        <v>10.305349141826424</v>
      </c>
      <c r="DV298" s="6">
        <v>0</v>
      </c>
      <c r="DW298" s="6">
        <v>832.9044678315114</v>
      </c>
      <c r="DX298" s="6">
        <v>0</v>
      </c>
      <c r="DY298" s="6">
        <v>0</v>
      </c>
      <c r="DZ298" s="6">
        <v>51.890055909585797</v>
      </c>
      <c r="EA298" s="6">
        <v>97.819406188549763</v>
      </c>
      <c r="EB298" s="6">
        <v>11.159537706908313</v>
      </c>
      <c r="EC298" s="6">
        <v>2.2579385233659965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61847.035959158304</v>
      </c>
      <c r="EJ298" s="6">
        <v>0</v>
      </c>
      <c r="EK298" s="6">
        <v>0</v>
      </c>
      <c r="EL298" s="6">
        <v>10.165504253119032</v>
      </c>
      <c r="EM298" s="6">
        <v>2.2064262716704319</v>
      </c>
      <c r="EN298" s="6">
        <v>0.26568742863511574</v>
      </c>
      <c r="EO298" s="6">
        <v>0</v>
      </c>
      <c r="EP298" s="6">
        <v>81.729946535354543</v>
      </c>
      <c r="EQ298" s="6">
        <v>0</v>
      </c>
      <c r="ER298" s="6">
        <v>0.66011169070907538</v>
      </c>
      <c r="ES298" s="6">
        <v>27.956138587491481</v>
      </c>
      <c r="ET298" s="6">
        <v>0.68411457739782433</v>
      </c>
      <c r="EU298" s="6">
        <v>0</v>
      </c>
      <c r="EV298" s="6">
        <v>6.1263366842402647</v>
      </c>
      <c r="EW298" s="6">
        <v>19.835892186416238</v>
      </c>
      <c r="EX298" s="6">
        <v>0</v>
      </c>
      <c r="EY298" s="6">
        <v>2.2060232463319811</v>
      </c>
      <c r="EZ298" s="6">
        <v>0</v>
      </c>
      <c r="FA298" s="6">
        <v>2847.0816576038837</v>
      </c>
      <c r="FB298" s="6">
        <v>0</v>
      </c>
      <c r="FC298" s="6">
        <v>0</v>
      </c>
      <c r="FD298" s="6">
        <v>0</v>
      </c>
      <c r="FE298" s="6">
        <v>215.12400755493547</v>
      </c>
      <c r="FF298" s="6">
        <v>0</v>
      </c>
      <c r="FG298" s="6">
        <v>70.407391307767213</v>
      </c>
      <c r="FH298" s="6">
        <v>140.81478261553443</v>
      </c>
      <c r="FI298" s="6">
        <v>0</v>
      </c>
      <c r="FJ298" s="6">
        <v>0</v>
      </c>
      <c r="FK298" s="6">
        <v>145.70535106183743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f t="shared" si="4"/>
        <v>136005.26727866082</v>
      </c>
    </row>
    <row r="299" spans="1:174" x14ac:dyDescent="0.25">
      <c r="A299" s="49">
        <v>49157</v>
      </c>
      <c r="B299" s="6">
        <v>184.4322141677336</v>
      </c>
      <c r="C299" s="6">
        <v>19.616891724005178</v>
      </c>
      <c r="D299" s="6">
        <v>121.13461221717824</v>
      </c>
      <c r="E299" s="6">
        <v>0</v>
      </c>
      <c r="F299" s="6">
        <v>27.312607022094561</v>
      </c>
      <c r="G299" s="6">
        <v>22.641149367004864</v>
      </c>
      <c r="H299" s="6">
        <v>255.98372142356223</v>
      </c>
      <c r="I299" s="6">
        <v>0</v>
      </c>
      <c r="J299" s="6">
        <v>266.29070228803323</v>
      </c>
      <c r="K299" s="6">
        <v>0</v>
      </c>
      <c r="L299" s="6">
        <v>0</v>
      </c>
      <c r="M299" s="6">
        <v>8.0309935771769574</v>
      </c>
      <c r="N299" s="6">
        <v>1.2955827170892578</v>
      </c>
      <c r="O299" s="6">
        <v>101.94240949772077</v>
      </c>
      <c r="P299" s="6">
        <v>6.8881809478945044</v>
      </c>
      <c r="Q299" s="6">
        <v>9.4809524721247396</v>
      </c>
      <c r="R299" s="6">
        <v>0</v>
      </c>
      <c r="S299" s="6">
        <v>0.8272434011767329</v>
      </c>
      <c r="T299" s="6">
        <v>5.1163234080952211</v>
      </c>
      <c r="U299" s="6">
        <v>40.531038858586371</v>
      </c>
      <c r="V299" s="6">
        <v>0</v>
      </c>
      <c r="W299" s="6">
        <v>0</v>
      </c>
      <c r="X299" s="6">
        <v>70.397487251118704</v>
      </c>
      <c r="Y299" s="6">
        <v>0</v>
      </c>
      <c r="Z299" s="6">
        <v>0</v>
      </c>
      <c r="AA299" s="6">
        <v>51.338619185319828</v>
      </c>
      <c r="AB299" s="6">
        <v>57.257148162407368</v>
      </c>
      <c r="AC299" s="6">
        <v>0</v>
      </c>
      <c r="AD299" s="6">
        <v>7.4350992102973716</v>
      </c>
      <c r="AE299" s="6">
        <v>0</v>
      </c>
      <c r="AF299" s="6">
        <v>0</v>
      </c>
      <c r="AG299" s="6">
        <v>87.464637573602914</v>
      </c>
      <c r="AH299" s="6">
        <v>50.355192824488626</v>
      </c>
      <c r="AI299" s="6">
        <v>332.35077225407076</v>
      </c>
      <c r="AJ299" s="6">
        <v>85.523263878201192</v>
      </c>
      <c r="AK299" s="6">
        <v>0</v>
      </c>
      <c r="AL299" s="6">
        <v>39.18823633442139</v>
      </c>
      <c r="AM299" s="6">
        <v>303.39022898595368</v>
      </c>
      <c r="AN299" s="6">
        <v>0</v>
      </c>
      <c r="AO299" s="6">
        <v>0</v>
      </c>
      <c r="AP299" s="6">
        <v>0</v>
      </c>
      <c r="AQ299" s="6">
        <v>0</v>
      </c>
      <c r="AR299" s="6">
        <v>5.6373745231628956</v>
      </c>
      <c r="AS299" s="6">
        <v>409.83454845517906</v>
      </c>
      <c r="AT299" s="6">
        <v>73.416795461635019</v>
      </c>
      <c r="AU299" s="6">
        <v>507.01869907041646</v>
      </c>
      <c r="AV299" s="6">
        <v>252.26332828000892</v>
      </c>
      <c r="AW299" s="6">
        <v>187.86317138302391</v>
      </c>
      <c r="AX299" s="6">
        <v>0</v>
      </c>
      <c r="AY299" s="6">
        <v>93.452964786391846</v>
      </c>
      <c r="AZ299" s="6">
        <v>13055.660203898051</v>
      </c>
      <c r="BA299" s="6">
        <v>0</v>
      </c>
      <c r="BB299" s="6">
        <v>0</v>
      </c>
      <c r="BC299" s="6">
        <v>2328.191204598872</v>
      </c>
      <c r="BD299" s="6">
        <v>0</v>
      </c>
      <c r="BE299" s="6">
        <v>92.093429139957792</v>
      </c>
      <c r="BF299" s="6">
        <v>212.83439269144208</v>
      </c>
      <c r="BG299" s="6">
        <v>22.262752657037936</v>
      </c>
      <c r="BH299" s="6">
        <v>5.8440823868728522</v>
      </c>
      <c r="BI299" s="6">
        <v>9.7265120488943175</v>
      </c>
      <c r="BJ299" s="6">
        <v>0</v>
      </c>
      <c r="BK299" s="6">
        <v>1.483909943264542</v>
      </c>
      <c r="BL299" s="6">
        <v>3.5691608003398514</v>
      </c>
      <c r="BM299" s="6">
        <v>5.6653042172389094</v>
      </c>
      <c r="BN299" s="6">
        <v>1.1008204217973359</v>
      </c>
      <c r="BO299" s="6">
        <v>0</v>
      </c>
      <c r="BP299" s="6">
        <v>0</v>
      </c>
      <c r="BQ299" s="6">
        <v>78.3965566729036</v>
      </c>
      <c r="BR299" s="6">
        <v>797.12057597147543</v>
      </c>
      <c r="BS299" s="6">
        <v>52.864595533653819</v>
      </c>
      <c r="BT299" s="6">
        <v>25.040010352218214</v>
      </c>
      <c r="BU299" s="6">
        <v>0</v>
      </c>
      <c r="BV299" s="6">
        <v>703.05576617161023</v>
      </c>
      <c r="BW299" s="6">
        <v>38.151295984362662</v>
      </c>
      <c r="BX299" s="6">
        <v>2118.9434958370766</v>
      </c>
      <c r="BY299" s="6">
        <v>6551.3017718274932</v>
      </c>
      <c r="BZ299" s="6">
        <v>0</v>
      </c>
      <c r="CA299" s="6">
        <v>72.255177075545561</v>
      </c>
      <c r="CB299" s="6">
        <v>238.66746220792339</v>
      </c>
      <c r="CC299" s="6">
        <v>48.936410684142331</v>
      </c>
      <c r="CD299" s="6">
        <v>1.7551840551294953</v>
      </c>
      <c r="CE299" s="6">
        <v>47.411097121109016</v>
      </c>
      <c r="CF299" s="6">
        <v>0</v>
      </c>
      <c r="CG299" s="6">
        <v>878.94532535709982</v>
      </c>
      <c r="CH299" s="6">
        <v>55.054856444644734</v>
      </c>
      <c r="CI299" s="6">
        <v>11441.142558966252</v>
      </c>
      <c r="CJ299" s="6">
        <v>91.940633978676217</v>
      </c>
      <c r="CK299" s="6">
        <v>18856.829426479475</v>
      </c>
      <c r="CL299" s="6">
        <v>1085.5489976192068</v>
      </c>
      <c r="CM299" s="6">
        <v>0</v>
      </c>
      <c r="CN299" s="6">
        <v>25.195604853837352</v>
      </c>
      <c r="CO299" s="6">
        <v>0</v>
      </c>
      <c r="CP299" s="6">
        <v>0</v>
      </c>
      <c r="CQ299" s="6">
        <v>4.7674151633354231</v>
      </c>
      <c r="CR299" s="6">
        <v>3.6923955704098552</v>
      </c>
      <c r="CS299" s="6">
        <v>16.200351094087026</v>
      </c>
      <c r="CT299" s="6">
        <v>26.229078832325445</v>
      </c>
      <c r="CU299" s="6">
        <v>61.061030541458834</v>
      </c>
      <c r="CV299" s="6">
        <v>221.2614071204035</v>
      </c>
      <c r="CW299" s="6">
        <v>15.268788199526275</v>
      </c>
      <c r="CX299" s="6">
        <v>0</v>
      </c>
      <c r="CY299" s="6">
        <v>0</v>
      </c>
      <c r="CZ299" s="6">
        <v>0</v>
      </c>
      <c r="DA299" s="6">
        <v>0</v>
      </c>
      <c r="DB299" s="6">
        <v>21.203659380353056</v>
      </c>
      <c r="DC299" s="6">
        <v>91.296763330654301</v>
      </c>
      <c r="DD299" s="6">
        <v>0</v>
      </c>
      <c r="DE299" s="6">
        <v>5904.0199332476723</v>
      </c>
      <c r="DF299" s="6">
        <v>0</v>
      </c>
      <c r="DG299" s="6">
        <v>0</v>
      </c>
      <c r="DH299" s="6">
        <v>0</v>
      </c>
      <c r="DI299" s="6">
        <v>192.42040752695735</v>
      </c>
      <c r="DJ299" s="6">
        <v>3.0282166390877019</v>
      </c>
      <c r="DK299" s="6">
        <v>237.99722163470162</v>
      </c>
      <c r="DL299" s="6">
        <v>5.4539417280591502</v>
      </c>
      <c r="DM299" s="6">
        <v>0</v>
      </c>
      <c r="DN299" s="6">
        <v>0</v>
      </c>
      <c r="DO299" s="6">
        <v>0</v>
      </c>
      <c r="DP299" s="6">
        <v>0</v>
      </c>
      <c r="DQ299" s="6">
        <v>5.7400427103471223</v>
      </c>
      <c r="DR299" s="6">
        <v>4.4778338633933847</v>
      </c>
      <c r="DS299" s="6">
        <v>0</v>
      </c>
      <c r="DT299" s="6">
        <v>2.9791972592478868</v>
      </c>
      <c r="DU299" s="6">
        <v>10.219828065044192</v>
      </c>
      <c r="DV299" s="6">
        <v>0</v>
      </c>
      <c r="DW299" s="6">
        <v>832.22758417643388</v>
      </c>
      <c r="DX299" s="6">
        <v>0</v>
      </c>
      <c r="DY299" s="6">
        <v>0</v>
      </c>
      <c r="DZ299" s="6">
        <v>51.459435520639786</v>
      </c>
      <c r="EA299" s="6">
        <v>96.97865294234542</v>
      </c>
      <c r="EB299" s="6">
        <v>11.066927969193252</v>
      </c>
      <c r="EC299" s="6">
        <v>2.2392005523211735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61794.007625391117</v>
      </c>
      <c r="EJ299" s="6">
        <v>0</v>
      </c>
      <c r="EK299" s="6">
        <v>0</v>
      </c>
      <c r="EL299" s="6">
        <v>10.081143708144136</v>
      </c>
      <c r="EM299" s="6">
        <v>2.188115785727943</v>
      </c>
      <c r="EN299" s="6">
        <v>0.26348256641534346</v>
      </c>
      <c r="EO299" s="6">
        <v>0</v>
      </c>
      <c r="EP299" s="6">
        <v>80.880828018890497</v>
      </c>
      <c r="EQ299" s="6">
        <v>0</v>
      </c>
      <c r="ER299" s="6">
        <v>0.65354346964240251</v>
      </c>
      <c r="ES299" s="6">
        <v>27.923246674793607</v>
      </c>
      <c r="ET299" s="6">
        <v>0.68127003024727073</v>
      </c>
      <c r="EU299" s="6">
        <v>0</v>
      </c>
      <c r="EV299" s="6">
        <v>6.0754960089020367</v>
      </c>
      <c r="EW299" s="6">
        <v>19.671279921914362</v>
      </c>
      <c r="EX299" s="6">
        <v>0</v>
      </c>
      <c r="EY299" s="6">
        <v>2.1968506057440877</v>
      </c>
      <c r="EZ299" s="6">
        <v>0</v>
      </c>
      <c r="FA299" s="6">
        <v>2842.6787464635718</v>
      </c>
      <c r="FB299" s="6">
        <v>0</v>
      </c>
      <c r="FC299" s="6">
        <v>0</v>
      </c>
      <c r="FD299" s="6">
        <v>0</v>
      </c>
      <c r="FE299" s="6">
        <v>215.14618254759679</v>
      </c>
      <c r="FF299" s="6">
        <v>0</v>
      </c>
      <c r="FG299" s="6">
        <v>70.441585996225129</v>
      </c>
      <c r="FH299" s="6">
        <v>140.88317199245026</v>
      </c>
      <c r="FI299" s="6">
        <v>0</v>
      </c>
      <c r="FJ299" s="6">
        <v>0</v>
      </c>
      <c r="FK299" s="6">
        <v>145.85105641006564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f t="shared" si="4"/>
        <v>135813.61370536624</v>
      </c>
    </row>
    <row r="300" spans="1:174" x14ac:dyDescent="0.25">
      <c r="A300" s="49">
        <v>49188</v>
      </c>
      <c r="B300" s="6">
        <v>182.90561487415115</v>
      </c>
      <c r="C300" s="6">
        <v>19.454096880252798</v>
      </c>
      <c r="D300" s="6">
        <v>120.12935151908465</v>
      </c>
      <c r="E300" s="6">
        <v>0</v>
      </c>
      <c r="F300" s="6">
        <v>27.086711323616246</v>
      </c>
      <c r="G300" s="6">
        <v>22.415866166693245</v>
      </c>
      <c r="H300" s="6">
        <v>254.93294643711928</v>
      </c>
      <c r="I300" s="6">
        <v>0</v>
      </c>
      <c r="J300" s="6">
        <v>264.08083367675664</v>
      </c>
      <c r="K300" s="6">
        <v>0</v>
      </c>
      <c r="L300" s="6">
        <v>0</v>
      </c>
      <c r="M300" s="6">
        <v>7.977631690587546</v>
      </c>
      <c r="N300" s="6">
        <v>1.284831055258004</v>
      </c>
      <c r="O300" s="6">
        <v>101.26505379546646</v>
      </c>
      <c r="P300" s="6">
        <v>6.860132783268245</v>
      </c>
      <c r="Q300" s="6">
        <v>9.4415306892390447</v>
      </c>
      <c r="R300" s="6">
        <v>0</v>
      </c>
      <c r="S300" s="6">
        <v>0.82380372464099494</v>
      </c>
      <c r="T300" s="6">
        <v>5.0738645373665712</v>
      </c>
      <c r="U300" s="6">
        <v>40.19468362805663</v>
      </c>
      <c r="V300" s="6">
        <v>0</v>
      </c>
      <c r="W300" s="6">
        <v>0</v>
      </c>
      <c r="X300" s="6">
        <v>69.697020549329253</v>
      </c>
      <c r="Y300" s="6">
        <v>0</v>
      </c>
      <c r="Z300" s="6">
        <v>0</v>
      </c>
      <c r="AA300" s="6">
        <v>51.125233081257555</v>
      </c>
      <c r="AB300" s="6">
        <v>56.687430019142923</v>
      </c>
      <c r="AC300" s="6">
        <v>0</v>
      </c>
      <c r="AD300" s="6">
        <v>7.4041840814995306</v>
      </c>
      <c r="AE300" s="6">
        <v>0</v>
      </c>
      <c r="AF300" s="6">
        <v>0</v>
      </c>
      <c r="AG300" s="6">
        <v>87.100350878287855</v>
      </c>
      <c r="AH300" s="6">
        <v>50.145816025635263</v>
      </c>
      <c r="AI300" s="6">
        <v>330.20491219682322</v>
      </c>
      <c r="AJ300" s="6">
        <v>85.167658304795438</v>
      </c>
      <c r="AK300" s="6">
        <v>0</v>
      </c>
      <c r="AL300" s="6">
        <v>38.863024629083448</v>
      </c>
      <c r="AM300" s="6">
        <v>302.44359325426097</v>
      </c>
      <c r="AN300" s="6">
        <v>0</v>
      </c>
      <c r="AO300" s="6">
        <v>0</v>
      </c>
      <c r="AP300" s="6">
        <v>0</v>
      </c>
      <c r="AQ300" s="6">
        <v>0</v>
      </c>
      <c r="AR300" s="6">
        <v>5.5999170234057107</v>
      </c>
      <c r="AS300" s="6">
        <v>407.0727452117236</v>
      </c>
      <c r="AT300" s="6">
        <v>73.099512342709332</v>
      </c>
      <c r="AU300" s="6">
        <v>502.91859360671492</v>
      </c>
      <c r="AV300" s="6">
        <v>250.1698687406699</v>
      </c>
      <c r="AW300" s="6">
        <v>186.24960548738903</v>
      </c>
      <c r="AX300" s="6">
        <v>0</v>
      </c>
      <c r="AY300" s="6">
        <v>92.677425979600116</v>
      </c>
      <c r="AZ300" s="6">
        <v>13037.051790066036</v>
      </c>
      <c r="BA300" s="6">
        <v>0</v>
      </c>
      <c r="BB300" s="6">
        <v>0</v>
      </c>
      <c r="BC300" s="6">
        <v>2328.7559455165492</v>
      </c>
      <c r="BD300" s="6">
        <v>0</v>
      </c>
      <c r="BE300" s="6">
        <v>91.75929488209988</v>
      </c>
      <c r="BF300" s="6">
        <v>212.09171793198936</v>
      </c>
      <c r="BG300" s="6">
        <v>22.078000587684091</v>
      </c>
      <c r="BH300" s="6">
        <v>5.7955840573498953</v>
      </c>
      <c r="BI300" s="6">
        <v>9.6297316369671009</v>
      </c>
      <c r="BJ300" s="6">
        <v>0</v>
      </c>
      <c r="BK300" s="6">
        <v>1.4691447926277976</v>
      </c>
      <c r="BL300" s="6">
        <v>3.5336470570005174</v>
      </c>
      <c r="BM300" s="6">
        <v>5.6417478927567393</v>
      </c>
      <c r="BN300" s="6">
        <v>1.0916850352596907</v>
      </c>
      <c r="BO300" s="6">
        <v>0</v>
      </c>
      <c r="BP300" s="6">
        <v>0</v>
      </c>
      <c r="BQ300" s="6">
        <v>77.984897175562736</v>
      </c>
      <c r="BR300" s="6">
        <v>793.8061500873614</v>
      </c>
      <c r="BS300" s="6">
        <v>52.338584019310979</v>
      </c>
      <c r="BT300" s="6">
        <v>24.832210633985643</v>
      </c>
      <c r="BU300" s="6">
        <v>0</v>
      </c>
      <c r="BV300" s="6">
        <v>697.67877681774235</v>
      </c>
      <c r="BW300" s="6">
        <v>37.834689543540804</v>
      </c>
      <c r="BX300" s="6">
        <v>2117.7058486714586</v>
      </c>
      <c r="BY300" s="6">
        <v>6557.2414217444139</v>
      </c>
      <c r="BZ300" s="6">
        <v>0</v>
      </c>
      <c r="CA300" s="6">
        <v>71.955141829527705</v>
      </c>
      <c r="CB300" s="6">
        <v>237.72054620976186</v>
      </c>
      <c r="CC300" s="6">
        <v>48.683288465278316</v>
      </c>
      <c r="CD300" s="6">
        <v>1.7478860030667744</v>
      </c>
      <c r="CE300" s="6">
        <v>47.213961866758112</v>
      </c>
      <c r="CF300" s="6">
        <v>0</v>
      </c>
      <c r="CG300" s="6">
        <v>875.38588734107179</v>
      </c>
      <c r="CH300" s="6">
        <v>54.597972302201946</v>
      </c>
      <c r="CI300" s="6">
        <v>11430.132850129929</v>
      </c>
      <c r="CJ300" s="6">
        <v>91.299023188459174</v>
      </c>
      <c r="CK300" s="6">
        <v>18871.095891285182</v>
      </c>
      <c r="CL300" s="6">
        <v>1085.2719767920019</v>
      </c>
      <c r="CM300" s="6">
        <v>0</v>
      </c>
      <c r="CN300" s="6">
        <v>25.089796712574493</v>
      </c>
      <c r="CO300" s="6">
        <v>0</v>
      </c>
      <c r="CP300" s="6">
        <v>0</v>
      </c>
      <c r="CQ300" s="6">
        <v>4.7475922598826781</v>
      </c>
      <c r="CR300" s="6">
        <v>3.6617534601095123</v>
      </c>
      <c r="CS300" s="6">
        <v>16.065909121209739</v>
      </c>
      <c r="CT300" s="6">
        <v>26.038100502168184</v>
      </c>
      <c r="CU300" s="6">
        <v>60.655310905964953</v>
      </c>
      <c r="CV300" s="6">
        <v>219.7912370847898</v>
      </c>
      <c r="CW300" s="6">
        <v>15.167334831841318</v>
      </c>
      <c r="CX300" s="6">
        <v>0</v>
      </c>
      <c r="CY300" s="6">
        <v>0</v>
      </c>
      <c r="CZ300" s="6">
        <v>0</v>
      </c>
      <c r="DA300" s="6">
        <v>0</v>
      </c>
      <c r="DB300" s="6">
        <v>20.992679444392532</v>
      </c>
      <c r="DC300" s="6">
        <v>90.539118208755426</v>
      </c>
      <c r="DD300" s="6">
        <v>0</v>
      </c>
      <c r="DE300" s="6">
        <v>5908.2455877391603</v>
      </c>
      <c r="DF300" s="6">
        <v>0</v>
      </c>
      <c r="DG300" s="6">
        <v>0</v>
      </c>
      <c r="DH300" s="6">
        <v>0</v>
      </c>
      <c r="DI300" s="6">
        <v>191.62032382749709</v>
      </c>
      <c r="DJ300" s="6">
        <v>3.0080956725708838</v>
      </c>
      <c r="DK300" s="6">
        <v>236.41585058423064</v>
      </c>
      <c r="DL300" s="6">
        <v>5.3996741011426126</v>
      </c>
      <c r="DM300" s="6">
        <v>0</v>
      </c>
      <c r="DN300" s="6">
        <v>0</v>
      </c>
      <c r="DO300" s="6">
        <v>0</v>
      </c>
      <c r="DP300" s="6">
        <v>0</v>
      </c>
      <c r="DQ300" s="6">
        <v>5.6924077756535985</v>
      </c>
      <c r="DR300" s="6">
        <v>4.4406736305493517</v>
      </c>
      <c r="DS300" s="6">
        <v>0</v>
      </c>
      <c r="DT300" s="6">
        <v>2.9668097625408807</v>
      </c>
      <c r="DU300" s="6">
        <v>10.135016702651392</v>
      </c>
      <c r="DV300" s="6">
        <v>0</v>
      </c>
      <c r="DW300" s="6">
        <v>832.03243622222703</v>
      </c>
      <c r="DX300" s="6">
        <v>0</v>
      </c>
      <c r="DY300" s="6">
        <v>0</v>
      </c>
      <c r="DZ300" s="6">
        <v>51.032388724285383</v>
      </c>
      <c r="EA300" s="6">
        <v>96.226279066064237</v>
      </c>
      <c r="EB300" s="6">
        <v>10.975086772590277</v>
      </c>
      <c r="EC300" s="6">
        <v>2.2206180822145929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61783.845955315832</v>
      </c>
      <c r="EJ300" s="6">
        <v>0</v>
      </c>
      <c r="EK300" s="6">
        <v>0</v>
      </c>
      <c r="EL300" s="6">
        <v>9.9974832466448103</v>
      </c>
      <c r="EM300" s="6">
        <v>2.1699572531499314</v>
      </c>
      <c r="EN300" s="6">
        <v>0.26129600170190459</v>
      </c>
      <c r="EO300" s="6">
        <v>0</v>
      </c>
      <c r="EP300" s="6">
        <v>80.143974090601944</v>
      </c>
      <c r="EQ300" s="6">
        <v>0</v>
      </c>
      <c r="ER300" s="6">
        <v>0.64704060346731507</v>
      </c>
      <c r="ES300" s="6">
        <v>27.973366687426562</v>
      </c>
      <c r="ET300" s="6">
        <v>0.67843731071852076</v>
      </c>
      <c r="EU300" s="6">
        <v>0</v>
      </c>
      <c r="EV300" s="6">
        <v>6.0250772454504808</v>
      </c>
      <c r="EW300" s="6">
        <v>19.508033726423641</v>
      </c>
      <c r="EX300" s="6">
        <v>0</v>
      </c>
      <c r="EY300" s="6">
        <v>2.187716104978835</v>
      </c>
      <c r="EZ300" s="6">
        <v>0</v>
      </c>
      <c r="FA300" s="6">
        <v>2840.3385544324842</v>
      </c>
      <c r="FB300" s="6">
        <v>0</v>
      </c>
      <c r="FC300" s="6">
        <v>0</v>
      </c>
      <c r="FD300" s="6">
        <v>0</v>
      </c>
      <c r="FE300" s="6">
        <v>215.17274607016193</v>
      </c>
      <c r="FF300" s="6">
        <v>0</v>
      </c>
      <c r="FG300" s="6">
        <v>70.477783638700586</v>
      </c>
      <c r="FH300" s="6">
        <v>140.95556727740117</v>
      </c>
      <c r="FI300" s="6">
        <v>0</v>
      </c>
      <c r="FJ300" s="6">
        <v>0</v>
      </c>
      <c r="FK300" s="6">
        <v>145.99690746752412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f t="shared" si="4"/>
        <v>135743.51911542457</v>
      </c>
    </row>
    <row r="301" spans="1:174" x14ac:dyDescent="0.25">
      <c r="A301" s="49">
        <v>49218</v>
      </c>
      <c r="B301" s="6">
        <v>181.39278623125333</v>
      </c>
      <c r="C301" s="6">
        <v>19.292653023268631</v>
      </c>
      <c r="D301" s="6">
        <v>119.1324331853462</v>
      </c>
      <c r="E301" s="6">
        <v>0</v>
      </c>
      <c r="F301" s="6">
        <v>26.862640401689493</v>
      </c>
      <c r="G301" s="6">
        <v>22.192824571678255</v>
      </c>
      <c r="H301" s="6">
        <v>253.88289674526405</v>
      </c>
      <c r="I301" s="6">
        <v>0</v>
      </c>
      <c r="J301" s="6">
        <v>261.88930411839158</v>
      </c>
      <c r="K301" s="6">
        <v>0</v>
      </c>
      <c r="L301" s="6">
        <v>0</v>
      </c>
      <c r="M301" s="6">
        <v>7.9246243667197955</v>
      </c>
      <c r="N301" s="6">
        <v>1.2741686183219336</v>
      </c>
      <c r="O301" s="6">
        <v>100.59219877893889</v>
      </c>
      <c r="P301" s="6">
        <v>6.8237358458067909</v>
      </c>
      <c r="Q301" s="6">
        <v>9.4022728220538525</v>
      </c>
      <c r="R301" s="6">
        <v>0</v>
      </c>
      <c r="S301" s="6">
        <v>0.82037835027394623</v>
      </c>
      <c r="T301" s="6">
        <v>5.0317580203809813</v>
      </c>
      <c r="U301" s="6">
        <v>39.861119711154416</v>
      </c>
      <c r="V301" s="6">
        <v>0</v>
      </c>
      <c r="W301" s="6">
        <v>0</v>
      </c>
      <c r="X301" s="6">
        <v>69.003523607675788</v>
      </c>
      <c r="Y301" s="6">
        <v>0</v>
      </c>
      <c r="Z301" s="6">
        <v>0</v>
      </c>
      <c r="AA301" s="6">
        <v>50.912732998026485</v>
      </c>
      <c r="AB301" s="6">
        <v>56.123380666120042</v>
      </c>
      <c r="AC301" s="6">
        <v>0</v>
      </c>
      <c r="AD301" s="6">
        <v>7.3733974977501893</v>
      </c>
      <c r="AE301" s="6">
        <v>0</v>
      </c>
      <c r="AF301" s="6">
        <v>0</v>
      </c>
      <c r="AG301" s="6">
        <v>86.737333393174296</v>
      </c>
      <c r="AH301" s="6">
        <v>49.937309815125232</v>
      </c>
      <c r="AI301" s="6">
        <v>328.08240243530526</v>
      </c>
      <c r="AJ301" s="6">
        <v>84.813531338707804</v>
      </c>
      <c r="AK301" s="6">
        <v>0</v>
      </c>
      <c r="AL301" s="6">
        <v>38.54051176051852</v>
      </c>
      <c r="AM301" s="6">
        <v>301.75745327635622</v>
      </c>
      <c r="AN301" s="6">
        <v>0</v>
      </c>
      <c r="AO301" s="6">
        <v>0</v>
      </c>
      <c r="AP301" s="6">
        <v>0</v>
      </c>
      <c r="AQ301" s="6">
        <v>0</v>
      </c>
      <c r="AR301" s="6">
        <v>5.562708409771365</v>
      </c>
      <c r="AS301" s="6">
        <v>404.97927669918477</v>
      </c>
      <c r="AT301" s="6">
        <v>72.791499829887741</v>
      </c>
      <c r="AU301" s="6">
        <v>498.85976059437326</v>
      </c>
      <c r="AV301" s="6">
        <v>248.09378220942028</v>
      </c>
      <c r="AW301" s="6">
        <v>184.74236479443806</v>
      </c>
      <c r="AX301" s="6">
        <v>0</v>
      </c>
      <c r="AY301" s="6">
        <v>91.908323142413195</v>
      </c>
      <c r="AZ301" s="6">
        <v>13046.399078348593</v>
      </c>
      <c r="BA301" s="6">
        <v>0</v>
      </c>
      <c r="BB301" s="6">
        <v>0</v>
      </c>
      <c r="BC301" s="6">
        <v>2333.9572116222375</v>
      </c>
      <c r="BD301" s="6">
        <v>0</v>
      </c>
      <c r="BE301" s="6">
        <v>91.246309855230294</v>
      </c>
      <c r="BF301" s="6">
        <v>211.30468237674151</v>
      </c>
      <c r="BG301" s="6">
        <v>21.894781721688179</v>
      </c>
      <c r="BH301" s="6">
        <v>5.7474882012711523</v>
      </c>
      <c r="BI301" s="6">
        <v>9.5339142062283813</v>
      </c>
      <c r="BJ301" s="6">
        <v>0</v>
      </c>
      <c r="BK301" s="6">
        <v>1.4545265576946074</v>
      </c>
      <c r="BL301" s="6">
        <v>3.4984866813116002</v>
      </c>
      <c r="BM301" s="6">
        <v>5.6182895154283017</v>
      </c>
      <c r="BN301" s="6">
        <v>1.0826254606215522</v>
      </c>
      <c r="BO301" s="6">
        <v>0</v>
      </c>
      <c r="BP301" s="6">
        <v>0</v>
      </c>
      <c r="BQ301" s="6">
        <v>77.622014367476368</v>
      </c>
      <c r="BR301" s="6">
        <v>790.5055055799578</v>
      </c>
      <c r="BS301" s="6">
        <v>51.817806406985696</v>
      </c>
      <c r="BT301" s="6">
        <v>24.626135384804407</v>
      </c>
      <c r="BU301" s="6">
        <v>0</v>
      </c>
      <c r="BV301" s="6">
        <v>692.35058689452103</v>
      </c>
      <c r="BW301" s="6">
        <v>37.520710526919977</v>
      </c>
      <c r="BX301" s="6">
        <v>2119.5951921451824</v>
      </c>
      <c r="BY301" s="6">
        <v>6576.8478379460648</v>
      </c>
      <c r="BZ301" s="6">
        <v>0</v>
      </c>
      <c r="CA301" s="6">
        <v>71.664919295299626</v>
      </c>
      <c r="CB301" s="6">
        <v>236.5553426273022</v>
      </c>
      <c r="CC301" s="6">
        <v>48.281252568818601</v>
      </c>
      <c r="CD301" s="6">
        <v>1.7406182962910641</v>
      </c>
      <c r="CE301" s="6">
        <v>47.017646300431103</v>
      </c>
      <c r="CF301" s="6">
        <v>0</v>
      </c>
      <c r="CG301" s="6">
        <v>871.98218722015804</v>
      </c>
      <c r="CH301" s="6">
        <v>54.144879707555226</v>
      </c>
      <c r="CI301" s="6">
        <v>11440.343658970534</v>
      </c>
      <c r="CJ301" s="6">
        <v>90.718745941835081</v>
      </c>
      <c r="CK301" s="6">
        <v>18916.632750495472</v>
      </c>
      <c r="CL301" s="6">
        <v>1087.2574679363538</v>
      </c>
      <c r="CM301" s="6">
        <v>0</v>
      </c>
      <c r="CN301" s="6">
        <v>24.984695823080596</v>
      </c>
      <c r="CO301" s="6">
        <v>0</v>
      </c>
      <c r="CP301" s="6">
        <v>0</v>
      </c>
      <c r="CQ301" s="6">
        <v>4.7278517800259161</v>
      </c>
      <c r="CR301" s="6">
        <v>3.6313656397154808</v>
      </c>
      <c r="CS301" s="6">
        <v>15.932582842922402</v>
      </c>
      <c r="CT301" s="6">
        <v>25.904954281948498</v>
      </c>
      <c r="CU301" s="6">
        <v>60.252287072051324</v>
      </c>
      <c r="CV301" s="6">
        <v>218.33083558478157</v>
      </c>
      <c r="CW301" s="6">
        <v>15.066555570423352</v>
      </c>
      <c r="CX301" s="6">
        <v>0</v>
      </c>
      <c r="CY301" s="6">
        <v>0</v>
      </c>
      <c r="CZ301" s="6">
        <v>0</v>
      </c>
      <c r="DA301" s="6">
        <v>0</v>
      </c>
      <c r="DB301" s="6">
        <v>20.783798793870403</v>
      </c>
      <c r="DC301" s="6">
        <v>89.787760562006738</v>
      </c>
      <c r="DD301" s="6">
        <v>0</v>
      </c>
      <c r="DE301" s="6">
        <v>5919.9769323826295</v>
      </c>
      <c r="DF301" s="6">
        <v>0</v>
      </c>
      <c r="DG301" s="6">
        <v>0</v>
      </c>
      <c r="DH301" s="6">
        <v>0</v>
      </c>
      <c r="DI301" s="6">
        <v>190.82356687458289</v>
      </c>
      <c r="DJ301" s="6">
        <v>2.9881083996902285</v>
      </c>
      <c r="DK301" s="6">
        <v>234.84498694381307</v>
      </c>
      <c r="DL301" s="6">
        <v>5.3459464461359332</v>
      </c>
      <c r="DM301" s="6">
        <v>0</v>
      </c>
      <c r="DN301" s="6">
        <v>0</v>
      </c>
      <c r="DO301" s="6">
        <v>0</v>
      </c>
      <c r="DP301" s="6">
        <v>0</v>
      </c>
      <c r="DQ301" s="6">
        <v>5.6451681493432631</v>
      </c>
      <c r="DR301" s="6">
        <v>4.4038217796031622</v>
      </c>
      <c r="DS301" s="6">
        <v>0</v>
      </c>
      <c r="DT301" s="6">
        <v>2.9544737730223254</v>
      </c>
      <c r="DU301" s="6">
        <v>10.050909164935982</v>
      </c>
      <c r="DV301" s="6">
        <v>0</v>
      </c>
      <c r="DW301" s="6">
        <v>832.73285250052709</v>
      </c>
      <c r="DX301" s="6">
        <v>0</v>
      </c>
      <c r="DY301" s="6">
        <v>0</v>
      </c>
      <c r="DZ301" s="6">
        <v>50.608885864323398</v>
      </c>
      <c r="EA301" s="6">
        <v>95.516548574578337</v>
      </c>
      <c r="EB301" s="6">
        <v>10.884007739201609</v>
      </c>
      <c r="EC301" s="6">
        <v>2.2021898225894736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61854.469901354962</v>
      </c>
      <c r="EJ301" s="6">
        <v>0</v>
      </c>
      <c r="EK301" s="6">
        <v>0</v>
      </c>
      <c r="EL301" s="6">
        <v>9.9145170588331659</v>
      </c>
      <c r="EM301" s="6">
        <v>2.1519494129198904</v>
      </c>
      <c r="EN301" s="6">
        <v>0.25912758264914859</v>
      </c>
      <c r="EO301" s="6">
        <v>0</v>
      </c>
      <c r="EP301" s="6">
        <v>79.464211541243458</v>
      </c>
      <c r="EQ301" s="6">
        <v>0</v>
      </c>
      <c r="ER301" s="6">
        <v>0.64060244189177662</v>
      </c>
      <c r="ES301" s="6">
        <v>28.066008751979041</v>
      </c>
      <c r="ET301" s="6">
        <v>0.6756163696323445</v>
      </c>
      <c r="EU301" s="6">
        <v>0</v>
      </c>
      <c r="EV301" s="6">
        <v>5.9750768925623206</v>
      </c>
      <c r="EW301" s="6">
        <v>19.346142263337118</v>
      </c>
      <c r="EX301" s="6">
        <v>0</v>
      </c>
      <c r="EY301" s="6">
        <v>2.1786195854509098</v>
      </c>
      <c r="EZ301" s="6">
        <v>0</v>
      </c>
      <c r="FA301" s="6">
        <v>2841.428991161587</v>
      </c>
      <c r="FB301" s="6">
        <v>0</v>
      </c>
      <c r="FC301" s="6">
        <v>0</v>
      </c>
      <c r="FD301" s="6">
        <v>0</v>
      </c>
      <c r="FE301" s="6">
        <v>215.20333271028269</v>
      </c>
      <c r="FF301" s="6">
        <v>0</v>
      </c>
      <c r="FG301" s="6">
        <v>70.513428342262401</v>
      </c>
      <c r="FH301" s="6">
        <v>141.0268566845248</v>
      </c>
      <c r="FI301" s="6">
        <v>0</v>
      </c>
      <c r="FJ301" s="6">
        <v>0</v>
      </c>
      <c r="FK301" s="6">
        <v>146.1429043792279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f t="shared" si="4"/>
        <v>135871.39611331697</v>
      </c>
    </row>
    <row r="302" spans="1:174" x14ac:dyDescent="0.25">
      <c r="A302" s="49">
        <v>49249</v>
      </c>
      <c r="B302" s="6">
        <v>179.89429035174709</v>
      </c>
      <c r="C302" s="6">
        <v>19.132548941608821</v>
      </c>
      <c r="D302" s="6">
        <v>118.14378798512232</v>
      </c>
      <c r="E302" s="6">
        <v>0</v>
      </c>
      <c r="F302" s="6">
        <v>26.640680623144782</v>
      </c>
      <c r="G302" s="6">
        <v>21.972002277614507</v>
      </c>
      <c r="H302" s="6">
        <v>252.84771994900805</v>
      </c>
      <c r="I302" s="6">
        <v>0</v>
      </c>
      <c r="J302" s="6">
        <v>259.71596142250462</v>
      </c>
      <c r="K302" s="6">
        <v>0</v>
      </c>
      <c r="L302" s="6">
        <v>0</v>
      </c>
      <c r="M302" s="6">
        <v>7.8719692496839269</v>
      </c>
      <c r="N302" s="6">
        <v>1.2635946658297519</v>
      </c>
      <c r="O302" s="6">
        <v>99.92381454335991</v>
      </c>
      <c r="P302" s="6">
        <v>6.8015369554018807</v>
      </c>
      <c r="Q302" s="6">
        <v>9.3631781890079804</v>
      </c>
      <c r="R302" s="6">
        <v>0</v>
      </c>
      <c r="S302" s="6">
        <v>0.81696721860719546</v>
      </c>
      <c r="T302" s="6">
        <v>4.9900009330578508</v>
      </c>
      <c r="U302" s="6">
        <v>39.530323943584811</v>
      </c>
      <c r="V302" s="6">
        <v>0</v>
      </c>
      <c r="W302" s="6">
        <v>0</v>
      </c>
      <c r="X302" s="6">
        <v>68.316927075886213</v>
      </c>
      <c r="Y302" s="6">
        <v>0</v>
      </c>
      <c r="Z302" s="6">
        <v>0</v>
      </c>
      <c r="AA302" s="6">
        <v>50.701149386725135</v>
      </c>
      <c r="AB302" s="6">
        <v>55.56494369793343</v>
      </c>
      <c r="AC302" s="6">
        <v>0</v>
      </c>
      <c r="AD302" s="6">
        <v>7.3427389245592742</v>
      </c>
      <c r="AE302" s="6">
        <v>0</v>
      </c>
      <c r="AF302" s="6">
        <v>0</v>
      </c>
      <c r="AG302" s="6">
        <v>86.375373110161362</v>
      </c>
      <c r="AH302" s="6">
        <v>49.729670573053752</v>
      </c>
      <c r="AI302" s="6">
        <v>325.97712229592588</v>
      </c>
      <c r="AJ302" s="6">
        <v>84.460876831891767</v>
      </c>
      <c r="AK302" s="6">
        <v>0</v>
      </c>
      <c r="AL302" s="6">
        <v>38.220675331870027</v>
      </c>
      <c r="AM302" s="6">
        <v>301.17552135758001</v>
      </c>
      <c r="AN302" s="6">
        <v>0</v>
      </c>
      <c r="AO302" s="6">
        <v>0</v>
      </c>
      <c r="AP302" s="6">
        <v>0</v>
      </c>
      <c r="AQ302" s="6">
        <v>0</v>
      </c>
      <c r="AR302" s="6">
        <v>5.5257470285375714</v>
      </c>
      <c r="AS302" s="6">
        <v>404.42610245571962</v>
      </c>
      <c r="AT302" s="6">
        <v>72.50956731587948</v>
      </c>
      <c r="AU302" s="6">
        <v>494.85891842232866</v>
      </c>
      <c r="AV302" s="6">
        <v>246.03492451274985</v>
      </c>
      <c r="AW302" s="6">
        <v>183.28503019891295</v>
      </c>
      <c r="AX302" s="6">
        <v>0</v>
      </c>
      <c r="AY302" s="6">
        <v>91.145602864602665</v>
      </c>
      <c r="AZ302" s="6">
        <v>13163.045277280486</v>
      </c>
      <c r="BA302" s="6">
        <v>0</v>
      </c>
      <c r="BB302" s="6">
        <v>0</v>
      </c>
      <c r="BC302" s="6">
        <v>2356.9885450107945</v>
      </c>
      <c r="BD302" s="6">
        <v>0</v>
      </c>
      <c r="BE302" s="6">
        <v>90.970664801803196</v>
      </c>
      <c r="BF302" s="6">
        <v>210.54210860146421</v>
      </c>
      <c r="BG302" s="6">
        <v>21.7130833354442</v>
      </c>
      <c r="BH302" s="6">
        <v>5.6997914786272892</v>
      </c>
      <c r="BI302" s="6">
        <v>9.4390501748552413</v>
      </c>
      <c r="BJ302" s="6">
        <v>0</v>
      </c>
      <c r="BK302" s="6">
        <v>1.4400537766292956</v>
      </c>
      <c r="BL302" s="6">
        <v>3.4636761572062276</v>
      </c>
      <c r="BM302" s="6">
        <v>5.5949286779895129</v>
      </c>
      <c r="BN302" s="6">
        <v>1.0736410687421518</v>
      </c>
      <c r="BO302" s="6">
        <v>0</v>
      </c>
      <c r="BP302" s="6">
        <v>0</v>
      </c>
      <c r="BQ302" s="6">
        <v>77.386168117148657</v>
      </c>
      <c r="BR302" s="6">
        <v>787.21858514632595</v>
      </c>
      <c r="BS302" s="6">
        <v>51.302210618482782</v>
      </c>
      <c r="BT302" s="6">
        <v>24.421770293810493</v>
      </c>
      <c r="BU302" s="6">
        <v>0</v>
      </c>
      <c r="BV302" s="6">
        <v>689.10424292055313</v>
      </c>
      <c r="BW302" s="6">
        <v>37.209337130275628</v>
      </c>
      <c r="BX302" s="6">
        <v>2133.3599807463679</v>
      </c>
      <c r="BY302" s="6">
        <v>6648.1368296136443</v>
      </c>
      <c r="BZ302" s="6">
        <v>0</v>
      </c>
      <c r="CA302" s="6">
        <v>71.409172143581259</v>
      </c>
      <c r="CB302" s="6">
        <v>235.94541342288773</v>
      </c>
      <c r="CC302" s="6">
        <v>48.041235679793225</v>
      </c>
      <c r="CD302" s="6">
        <v>1.7333808086267186</v>
      </c>
      <c r="CE302" s="6">
        <v>46.822147013866626</v>
      </c>
      <c r="CF302" s="6">
        <v>0</v>
      </c>
      <c r="CG302" s="6">
        <v>868.70660471525878</v>
      </c>
      <c r="CH302" s="6">
        <v>53.695547195758962</v>
      </c>
      <c r="CI302" s="6">
        <v>11532.448125933361</v>
      </c>
      <c r="CJ302" s="6">
        <v>90.059594187947795</v>
      </c>
      <c r="CK302" s="6">
        <v>19081.309237544287</v>
      </c>
      <c r="CL302" s="6">
        <v>1097.6900329696282</v>
      </c>
      <c r="CM302" s="6">
        <v>0</v>
      </c>
      <c r="CN302" s="6">
        <v>24.880241958913764</v>
      </c>
      <c r="CO302" s="6">
        <v>0</v>
      </c>
      <c r="CP302" s="6">
        <v>0</v>
      </c>
      <c r="CQ302" s="6">
        <v>4.708193381047975</v>
      </c>
      <c r="CR302" s="6">
        <v>3.6012299989502408</v>
      </c>
      <c r="CS302" s="6">
        <v>15.80036300040212</v>
      </c>
      <c r="CT302" s="6">
        <v>25.788782566113952</v>
      </c>
      <c r="CU302" s="6">
        <v>59.851941127481219</v>
      </c>
      <c r="CV302" s="6">
        <v>216.88013771340547</v>
      </c>
      <c r="CW302" s="6">
        <v>14.966445936177493</v>
      </c>
      <c r="CX302" s="6">
        <v>0</v>
      </c>
      <c r="CY302" s="6">
        <v>0</v>
      </c>
      <c r="CZ302" s="6">
        <v>0</v>
      </c>
      <c r="DA302" s="6">
        <v>0</v>
      </c>
      <c r="DB302" s="6">
        <v>20.576996540547558</v>
      </c>
      <c r="DC302" s="6">
        <v>89.042638212491966</v>
      </c>
      <c r="DD302" s="6">
        <v>0</v>
      </c>
      <c r="DE302" s="6">
        <v>5961.0452318671159</v>
      </c>
      <c r="DF302" s="6">
        <v>0</v>
      </c>
      <c r="DG302" s="6">
        <v>0</v>
      </c>
      <c r="DH302" s="6">
        <v>0</v>
      </c>
      <c r="DI302" s="6">
        <v>190.03012283560895</v>
      </c>
      <c r="DJ302" s="6">
        <v>2.9682539321192078</v>
      </c>
      <c r="DK302" s="6">
        <v>233.28456089702831</v>
      </c>
      <c r="DL302" s="6">
        <v>5.2927533902288362</v>
      </c>
      <c r="DM302" s="6">
        <v>0</v>
      </c>
      <c r="DN302" s="6">
        <v>0</v>
      </c>
      <c r="DO302" s="6">
        <v>0</v>
      </c>
      <c r="DP302" s="6">
        <v>0</v>
      </c>
      <c r="DQ302" s="6">
        <v>5.5983205508675251</v>
      </c>
      <c r="DR302" s="6">
        <v>4.3672757513836915</v>
      </c>
      <c r="DS302" s="6">
        <v>0</v>
      </c>
      <c r="DT302" s="6">
        <v>2.9421890765254286</v>
      </c>
      <c r="DU302" s="6">
        <v>9.9674996110629408</v>
      </c>
      <c r="DV302" s="6">
        <v>0</v>
      </c>
      <c r="DW302" s="6">
        <v>836.84499288779693</v>
      </c>
      <c r="DX302" s="6">
        <v>0</v>
      </c>
      <c r="DY302" s="6">
        <v>0</v>
      </c>
      <c r="DZ302" s="6">
        <v>50.188897530662842</v>
      </c>
      <c r="EA302" s="6">
        <v>94.917555170302933</v>
      </c>
      <c r="EB302" s="6">
        <v>10.793684544057767</v>
      </c>
      <c r="EC302" s="6">
        <v>2.1839144936981576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62234.507907511172</v>
      </c>
      <c r="EJ302" s="6">
        <v>0</v>
      </c>
      <c r="EK302" s="6">
        <v>0</v>
      </c>
      <c r="EL302" s="6">
        <v>9.8322393831350379</v>
      </c>
      <c r="EM302" s="6">
        <v>2.1340910144861267</v>
      </c>
      <c r="EN302" s="6">
        <v>0.25697715867154791</v>
      </c>
      <c r="EO302" s="6">
        <v>0</v>
      </c>
      <c r="EP302" s="6">
        <v>78.769915114090281</v>
      </c>
      <c r="EQ302" s="6">
        <v>0</v>
      </c>
      <c r="ER302" s="6">
        <v>0.6342283410942644</v>
      </c>
      <c r="ES302" s="6">
        <v>28.41193037300723</v>
      </c>
      <c r="ET302" s="6">
        <v>0.67280715801399982</v>
      </c>
      <c r="EU302" s="6">
        <v>0</v>
      </c>
      <c r="EV302" s="6">
        <v>5.9254914779707315</v>
      </c>
      <c r="EW302" s="6">
        <v>19.185594290127007</v>
      </c>
      <c r="EX302" s="6">
        <v>0</v>
      </c>
      <c r="EY302" s="6">
        <v>2.1695608892343974</v>
      </c>
      <c r="EZ302" s="6">
        <v>0</v>
      </c>
      <c r="FA302" s="6">
        <v>2855.2630163132085</v>
      </c>
      <c r="FB302" s="6">
        <v>0</v>
      </c>
      <c r="FC302" s="6">
        <v>0</v>
      </c>
      <c r="FD302" s="6">
        <v>0</v>
      </c>
      <c r="FE302" s="6">
        <v>215.23764078446328</v>
      </c>
      <c r="FF302" s="6">
        <v>0</v>
      </c>
      <c r="FG302" s="6">
        <v>70.546791179908936</v>
      </c>
      <c r="FH302" s="6">
        <v>141.09358235981787</v>
      </c>
      <c r="FI302" s="6">
        <v>0</v>
      </c>
      <c r="FJ302" s="6">
        <v>0</v>
      </c>
      <c r="FK302" s="6">
        <v>146.2890472901465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f t="shared" si="4"/>
        <v>136757.9827488118</v>
      </c>
    </row>
    <row r="303" spans="1:174" x14ac:dyDescent="0.25">
      <c r="A303" s="49">
        <v>49279</v>
      </c>
      <c r="B303" s="6">
        <v>178.40977489097185</v>
      </c>
      <c r="C303" s="6">
        <v>18.973773516870025</v>
      </c>
      <c r="D303" s="6">
        <v>117.16334726209909</v>
      </c>
      <c r="E303" s="6">
        <v>0</v>
      </c>
      <c r="F303" s="6">
        <v>26.420499547336508</v>
      </c>
      <c r="G303" s="6">
        <v>21.753377202088593</v>
      </c>
      <c r="H303" s="6">
        <v>251.82077317616839</v>
      </c>
      <c r="I303" s="6">
        <v>0</v>
      </c>
      <c r="J303" s="6">
        <v>257.56065466164625</v>
      </c>
      <c r="K303" s="6">
        <v>0</v>
      </c>
      <c r="L303" s="6">
        <v>0</v>
      </c>
      <c r="M303" s="6">
        <v>7.8196639992438408</v>
      </c>
      <c r="N303" s="6">
        <v>1.2531084634749536</v>
      </c>
      <c r="O303" s="6">
        <v>99.259871382653429</v>
      </c>
      <c r="P303" s="6">
        <v>6.7992715522739235</v>
      </c>
      <c r="Q303" s="6">
        <v>9.3242461113741779</v>
      </c>
      <c r="R303" s="6">
        <v>0</v>
      </c>
      <c r="S303" s="6">
        <v>0.81357027041962093</v>
      </c>
      <c r="T303" s="6">
        <v>4.9485903755826692</v>
      </c>
      <c r="U303" s="6">
        <v>39.202273353286564</v>
      </c>
      <c r="V303" s="6">
        <v>0</v>
      </c>
      <c r="W303" s="6">
        <v>0</v>
      </c>
      <c r="X303" s="6">
        <v>67.637162293735187</v>
      </c>
      <c r="Y303" s="6">
        <v>0</v>
      </c>
      <c r="Z303" s="6">
        <v>0</v>
      </c>
      <c r="AA303" s="6">
        <v>50.490470921949395</v>
      </c>
      <c r="AB303" s="6">
        <v>55.012063270420867</v>
      </c>
      <c r="AC303" s="6">
        <v>0</v>
      </c>
      <c r="AD303" s="6">
        <v>7.3122078296591182</v>
      </c>
      <c r="AE303" s="6">
        <v>0</v>
      </c>
      <c r="AF303" s="6">
        <v>0</v>
      </c>
      <c r="AG303" s="6">
        <v>86.014797109169024</v>
      </c>
      <c r="AH303" s="6">
        <v>49.522894694567725</v>
      </c>
      <c r="AI303" s="6">
        <v>323.96507752988845</v>
      </c>
      <c r="AJ303" s="6">
        <v>84.10968866186434</v>
      </c>
      <c r="AK303" s="6">
        <v>0</v>
      </c>
      <c r="AL303" s="6">
        <v>37.903493132146316</v>
      </c>
      <c r="AM303" s="6">
        <v>300.90994252602457</v>
      </c>
      <c r="AN303" s="6">
        <v>0</v>
      </c>
      <c r="AO303" s="6">
        <v>0</v>
      </c>
      <c r="AP303" s="6">
        <v>0</v>
      </c>
      <c r="AQ303" s="6">
        <v>0</v>
      </c>
      <c r="AR303" s="6">
        <v>5.4890312369701926</v>
      </c>
      <c r="AS303" s="6">
        <v>404.73594264398673</v>
      </c>
      <c r="AT303" s="6">
        <v>72.246660183809624</v>
      </c>
      <c r="AU303" s="6">
        <v>490.98303464607301</v>
      </c>
      <c r="AV303" s="6">
        <v>243.99315267360237</v>
      </c>
      <c r="AW303" s="6">
        <v>181.83692542624772</v>
      </c>
      <c r="AX303" s="6">
        <v>0</v>
      </c>
      <c r="AY303" s="6">
        <v>90.389212179176127</v>
      </c>
      <c r="AZ303" s="6">
        <v>13296.961420076825</v>
      </c>
      <c r="BA303" s="6">
        <v>0</v>
      </c>
      <c r="BB303" s="6">
        <v>0</v>
      </c>
      <c r="BC303" s="6">
        <v>2383.5387730717248</v>
      </c>
      <c r="BD303" s="6">
        <v>0</v>
      </c>
      <c r="BE303" s="6">
        <v>90.866402232426793</v>
      </c>
      <c r="BF303" s="6">
        <v>209.80238163275425</v>
      </c>
      <c r="BG303" s="6">
        <v>21.53289281093565</v>
      </c>
      <c r="BH303" s="6">
        <v>5.6524905771267351</v>
      </c>
      <c r="BI303" s="6">
        <v>9.3451300563654858</v>
      </c>
      <c r="BJ303" s="6">
        <v>0</v>
      </c>
      <c r="BK303" s="6">
        <v>1.4257250021416956</v>
      </c>
      <c r="BL303" s="6">
        <v>3.4292120036029838</v>
      </c>
      <c r="BM303" s="6">
        <v>5.5716649748696891</v>
      </c>
      <c r="BN303" s="6">
        <v>1.0647312357017762</v>
      </c>
      <c r="BO303" s="6">
        <v>0</v>
      </c>
      <c r="BP303" s="6">
        <v>0</v>
      </c>
      <c r="BQ303" s="6">
        <v>77.248183682115638</v>
      </c>
      <c r="BR303" s="6">
        <v>783.94533172179229</v>
      </c>
      <c r="BS303" s="6">
        <v>50.791745093793686</v>
      </c>
      <c r="BT303" s="6">
        <v>24.21910116890157</v>
      </c>
      <c r="BU303" s="6">
        <v>0</v>
      </c>
      <c r="BV303" s="6">
        <v>687.85072122801387</v>
      </c>
      <c r="BW303" s="6">
        <v>36.900547730330061</v>
      </c>
      <c r="BX303" s="6">
        <v>2149.3022097864105</v>
      </c>
      <c r="BY303" s="6">
        <v>6727.6571579438496</v>
      </c>
      <c r="BZ303" s="6">
        <v>0</v>
      </c>
      <c r="CA303" s="6">
        <v>71.132544529189786</v>
      </c>
      <c r="CB303" s="6">
        <v>235.61063202862221</v>
      </c>
      <c r="CC303" s="6">
        <v>48.065461761572379</v>
      </c>
      <c r="CD303" s="6">
        <v>1.7261734144227274</v>
      </c>
      <c r="CE303" s="6">
        <v>46.627460612974993</v>
      </c>
      <c r="CF303" s="6">
        <v>0</v>
      </c>
      <c r="CG303" s="6">
        <v>865.38621009383019</v>
      </c>
      <c r="CH303" s="6">
        <v>53.249943562985905</v>
      </c>
      <c r="CI303" s="6">
        <v>11634.98156142014</v>
      </c>
      <c r="CJ303" s="6">
        <v>89.388111430268012</v>
      </c>
      <c r="CK303" s="6">
        <v>19267.083167081106</v>
      </c>
      <c r="CL303" s="6">
        <v>1109.383821354475</v>
      </c>
      <c r="CM303" s="6">
        <v>0</v>
      </c>
      <c r="CN303" s="6">
        <v>24.77653606562188</v>
      </c>
      <c r="CO303" s="6">
        <v>0</v>
      </c>
      <c r="CP303" s="6">
        <v>0</v>
      </c>
      <c r="CQ303" s="6">
        <v>4.6886167216567118</v>
      </c>
      <c r="CR303" s="6">
        <v>3.5713444450488505</v>
      </c>
      <c r="CS303" s="6">
        <v>15.669240411662253</v>
      </c>
      <c r="CT303" s="6">
        <v>25.67236268804654</v>
      </c>
      <c r="CU303" s="6">
        <v>59.454255279035614</v>
      </c>
      <c r="CV303" s="6">
        <v>215.43907899496142</v>
      </c>
      <c r="CW303" s="6">
        <v>14.867001479770197</v>
      </c>
      <c r="CX303" s="6">
        <v>0</v>
      </c>
      <c r="CY303" s="6">
        <v>0</v>
      </c>
      <c r="CZ303" s="6">
        <v>0</v>
      </c>
      <c r="DA303" s="6">
        <v>0</v>
      </c>
      <c r="DB303" s="6">
        <v>20.372252004026311</v>
      </c>
      <c r="DC303" s="6">
        <v>88.303699415304052</v>
      </c>
      <c r="DD303" s="6">
        <v>0</v>
      </c>
      <c r="DE303" s="6">
        <v>6008.6089969188506</v>
      </c>
      <c r="DF303" s="6">
        <v>0</v>
      </c>
      <c r="DG303" s="6">
        <v>0</v>
      </c>
      <c r="DH303" s="6">
        <v>0</v>
      </c>
      <c r="DI303" s="6">
        <v>189.23997793548492</v>
      </c>
      <c r="DJ303" s="6">
        <v>2.9485313874337726</v>
      </c>
      <c r="DK303" s="6">
        <v>231.73450309135103</v>
      </c>
      <c r="DL303" s="6">
        <v>5.2400896140714055</v>
      </c>
      <c r="DM303" s="6">
        <v>0</v>
      </c>
      <c r="DN303" s="6">
        <v>0</v>
      </c>
      <c r="DO303" s="6">
        <v>0</v>
      </c>
      <c r="DP303" s="6">
        <v>0</v>
      </c>
      <c r="DQ303" s="6">
        <v>5.551861726902108</v>
      </c>
      <c r="DR303" s="6">
        <v>4.3310330079576245</v>
      </c>
      <c r="DS303" s="6">
        <v>0</v>
      </c>
      <c r="DT303" s="6">
        <v>2.9299554597738973</v>
      </c>
      <c r="DU303" s="6">
        <v>9.8847822486686105</v>
      </c>
      <c r="DV303" s="6">
        <v>0</v>
      </c>
      <c r="DW303" s="6">
        <v>841.7668352704942</v>
      </c>
      <c r="DX303" s="6">
        <v>0</v>
      </c>
      <c r="DY303" s="6">
        <v>0</v>
      </c>
      <c r="DZ303" s="6">
        <v>49.772394557278432</v>
      </c>
      <c r="EA303" s="6">
        <v>94.378997368453028</v>
      </c>
      <c r="EB303" s="6">
        <v>10.70411091467834</v>
      </c>
      <c r="EC303" s="6">
        <v>2.1657908264132391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62688.75442628422</v>
      </c>
      <c r="EJ303" s="6">
        <v>0</v>
      </c>
      <c r="EK303" s="6">
        <v>0</v>
      </c>
      <c r="EL303" s="6">
        <v>9.7506445057898823</v>
      </c>
      <c r="EM303" s="6">
        <v>2.1163808176749015</v>
      </c>
      <c r="EN303" s="6">
        <v>0.25484458043323954</v>
      </c>
      <c r="EO303" s="6">
        <v>0</v>
      </c>
      <c r="EP303" s="6">
        <v>78.134072234355543</v>
      </c>
      <c r="EQ303" s="6">
        <v>0</v>
      </c>
      <c r="ER303" s="6">
        <v>0.62791766365938717</v>
      </c>
      <c r="ES303" s="6">
        <v>28.530183651562329</v>
      </c>
      <c r="ET303" s="6">
        <v>0.67000962709238077</v>
      </c>
      <c r="EU303" s="6">
        <v>0</v>
      </c>
      <c r="EV303" s="6">
        <v>5.8763175582242173</v>
      </c>
      <c r="EW303" s="6">
        <v>19.026378657563992</v>
      </c>
      <c r="EX303" s="6">
        <v>0</v>
      </c>
      <c r="EY303" s="6">
        <v>2.1605398590600386</v>
      </c>
      <c r="EZ303" s="6">
        <v>0</v>
      </c>
      <c r="FA303" s="6">
        <v>2871.8287481463026</v>
      </c>
      <c r="FB303" s="6">
        <v>0</v>
      </c>
      <c r="FC303" s="6">
        <v>0</v>
      </c>
      <c r="FD303" s="6">
        <v>0</v>
      </c>
      <c r="FE303" s="6">
        <v>215.27546340982968</v>
      </c>
      <c r="FF303" s="6">
        <v>0</v>
      </c>
      <c r="FG303" s="6">
        <v>70.580019560525088</v>
      </c>
      <c r="FH303" s="6">
        <v>141.16003912105018</v>
      </c>
      <c r="FI303" s="6">
        <v>0</v>
      </c>
      <c r="FJ303" s="6">
        <v>0</v>
      </c>
      <c r="FK303" s="6">
        <v>146.43533634531693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f t="shared" si="4"/>
        <v>137797.06903189965</v>
      </c>
    </row>
    <row r="304" spans="1:174" x14ac:dyDescent="0.25">
      <c r="A304" s="49">
        <v>49310</v>
      </c>
      <c r="B304" s="6">
        <v>176.93592641328499</v>
      </c>
      <c r="C304" s="6">
        <v>18.816315722917274</v>
      </c>
      <c r="D304" s="6">
        <v>116.19104292972119</v>
      </c>
      <c r="E304" s="6">
        <v>0</v>
      </c>
      <c r="F304" s="6">
        <v>26.201689220989316</v>
      </c>
      <c r="G304" s="6">
        <v>21.536927482410753</v>
      </c>
      <c r="H304" s="6">
        <v>250.78131287433618</v>
      </c>
      <c r="I304" s="6">
        <v>0</v>
      </c>
      <c r="J304" s="6">
        <v>255.42323416086973</v>
      </c>
      <c r="K304" s="6">
        <v>0</v>
      </c>
      <c r="L304" s="6">
        <v>0</v>
      </c>
      <c r="M304" s="6">
        <v>7.7677062907131322</v>
      </c>
      <c r="N304" s="6">
        <v>1.2427092830448274</v>
      </c>
      <c r="O304" s="6">
        <v>98.600339788125297</v>
      </c>
      <c r="P304" s="6">
        <v>6.7723300989056234</v>
      </c>
      <c r="Q304" s="6">
        <v>9.2854759132473426</v>
      </c>
      <c r="R304" s="6">
        <v>0</v>
      </c>
      <c r="S304" s="6">
        <v>0.81018744673634291</v>
      </c>
      <c r="T304" s="6">
        <v>4.9075234722056331</v>
      </c>
      <c r="U304" s="6">
        <v>38.876945158836854</v>
      </c>
      <c r="V304" s="6">
        <v>0</v>
      </c>
      <c r="W304" s="6">
        <v>0</v>
      </c>
      <c r="X304" s="6">
        <v>66.964161284178019</v>
      </c>
      <c r="Y304" s="6">
        <v>0</v>
      </c>
      <c r="Z304" s="6">
        <v>0</v>
      </c>
      <c r="AA304" s="6">
        <v>50.280589764875103</v>
      </c>
      <c r="AB304" s="6">
        <v>54.464684095078916</v>
      </c>
      <c r="AC304" s="6">
        <v>0</v>
      </c>
      <c r="AD304" s="6">
        <v>7.2818036829952248</v>
      </c>
      <c r="AE304" s="6">
        <v>0</v>
      </c>
      <c r="AF304" s="6">
        <v>0</v>
      </c>
      <c r="AG304" s="6">
        <v>85.656304218291936</v>
      </c>
      <c r="AH304" s="6">
        <v>49.316978589802879</v>
      </c>
      <c r="AI304" s="6">
        <v>321.91604374445984</v>
      </c>
      <c r="AJ304" s="6">
        <v>83.759960731599946</v>
      </c>
      <c r="AK304" s="6">
        <v>0</v>
      </c>
      <c r="AL304" s="6">
        <v>37.588943134678239</v>
      </c>
      <c r="AM304" s="6">
        <v>300.33182671997736</v>
      </c>
      <c r="AN304" s="6">
        <v>0</v>
      </c>
      <c r="AO304" s="6">
        <v>0</v>
      </c>
      <c r="AP304" s="6">
        <v>0</v>
      </c>
      <c r="AQ304" s="6">
        <v>0</v>
      </c>
      <c r="AR304" s="6">
        <v>5.4525594032502234</v>
      </c>
      <c r="AS304" s="6">
        <v>403.79925811213786</v>
      </c>
      <c r="AT304" s="6">
        <v>71.994086597083623</v>
      </c>
      <c r="AU304" s="6">
        <v>487.13634206176789</v>
      </c>
      <c r="AV304" s="6">
        <v>241.96832490144612</v>
      </c>
      <c r="AW304" s="6">
        <v>180.30162816471176</v>
      </c>
      <c r="AX304" s="6">
        <v>0</v>
      </c>
      <c r="AY304" s="6">
        <v>89.639098558698592</v>
      </c>
      <c r="AZ304" s="6">
        <v>13372.835188367757</v>
      </c>
      <c r="BA304" s="6">
        <v>0</v>
      </c>
      <c r="BB304" s="6">
        <v>0</v>
      </c>
      <c r="BC304" s="6">
        <v>2400.8493203713429</v>
      </c>
      <c r="BD304" s="6">
        <v>0</v>
      </c>
      <c r="BE304" s="6">
        <v>90.567398631992774</v>
      </c>
      <c r="BF304" s="6">
        <v>209.09320989601261</v>
      </c>
      <c r="BG304" s="6">
        <v>21.354197634859243</v>
      </c>
      <c r="BH304" s="6">
        <v>5.6055822119656478</v>
      </c>
      <c r="BI304" s="6">
        <v>9.2521444586690045</v>
      </c>
      <c r="BJ304" s="6">
        <v>0</v>
      </c>
      <c r="BK304" s="6">
        <v>1.4115388013424184</v>
      </c>
      <c r="BL304" s="6">
        <v>3.3950907740577856</v>
      </c>
      <c r="BM304" s="6">
        <v>5.5484980021845161</v>
      </c>
      <c r="BN304" s="6">
        <v>1.0558953427584392</v>
      </c>
      <c r="BO304" s="6">
        <v>0</v>
      </c>
      <c r="BP304" s="6">
        <v>0</v>
      </c>
      <c r="BQ304" s="6">
        <v>77.022675690311672</v>
      </c>
      <c r="BR304" s="6">
        <v>780.68568847895813</v>
      </c>
      <c r="BS304" s="6">
        <v>50.286358785940557</v>
      </c>
      <c r="BT304" s="6">
        <v>24.018113935751401</v>
      </c>
      <c r="BU304" s="6">
        <v>0</v>
      </c>
      <c r="BV304" s="6">
        <v>684.85021236291709</v>
      </c>
      <c r="BW304" s="6">
        <v>36.594320883250859</v>
      </c>
      <c r="BX304" s="6">
        <v>2158.8153625641207</v>
      </c>
      <c r="BY304" s="6">
        <v>6780.0283364197994</v>
      </c>
      <c r="BZ304" s="6">
        <v>0</v>
      </c>
      <c r="CA304" s="6">
        <v>70.843188026769838</v>
      </c>
      <c r="CB304" s="6">
        <v>235.38694110314333</v>
      </c>
      <c r="CC304" s="6">
        <v>48.123775028649717</v>
      </c>
      <c r="CD304" s="6">
        <v>1.718995988550537</v>
      </c>
      <c r="CE304" s="6">
        <v>46.433583717779022</v>
      </c>
      <c r="CF304" s="6">
        <v>0</v>
      </c>
      <c r="CG304" s="6">
        <v>862.04167883664138</v>
      </c>
      <c r="CH304" s="6">
        <v>52.808037864360337</v>
      </c>
      <c r="CI304" s="6">
        <v>11690.431704971661</v>
      </c>
      <c r="CJ304" s="6">
        <v>88.811332546916958</v>
      </c>
      <c r="CK304" s="6">
        <v>19390.113382823627</v>
      </c>
      <c r="CL304" s="6">
        <v>1116.2769266210764</v>
      </c>
      <c r="CM304" s="6">
        <v>0</v>
      </c>
      <c r="CN304" s="6">
        <v>24.673891948388061</v>
      </c>
      <c r="CO304" s="6">
        <v>0</v>
      </c>
      <c r="CP304" s="6">
        <v>0</v>
      </c>
      <c r="CQ304" s="6">
        <v>4.6691214619790768</v>
      </c>
      <c r="CR304" s="6">
        <v>3.5417069026136154</v>
      </c>
      <c r="CS304" s="6">
        <v>15.539205970914768</v>
      </c>
      <c r="CT304" s="6">
        <v>25.512648272819831</v>
      </c>
      <c r="CU304" s="6">
        <v>59.05921185172248</v>
      </c>
      <c r="CV304" s="6">
        <v>214.00759538215834</v>
      </c>
      <c r="CW304" s="6">
        <v>14.768217781431471</v>
      </c>
      <c r="CX304" s="6">
        <v>0</v>
      </c>
      <c r="CY304" s="6">
        <v>0</v>
      </c>
      <c r="CZ304" s="6">
        <v>0</v>
      </c>
      <c r="DA304" s="6">
        <v>0</v>
      </c>
      <c r="DB304" s="6">
        <v>20.169544709682405</v>
      </c>
      <c r="DC304" s="6">
        <v>87.570892854951808</v>
      </c>
      <c r="DD304" s="6">
        <v>0</v>
      </c>
      <c r="DE304" s="6">
        <v>6042.0584291603491</v>
      </c>
      <c r="DF304" s="6">
        <v>0</v>
      </c>
      <c r="DG304" s="6">
        <v>0</v>
      </c>
      <c r="DH304" s="6">
        <v>0</v>
      </c>
      <c r="DI304" s="6">
        <v>188.45311845639768</v>
      </c>
      <c r="DJ304" s="6">
        <v>2.928939889073134</v>
      </c>
      <c r="DK304" s="6">
        <v>230.19474463506782</v>
      </c>
      <c r="DL304" s="6">
        <v>5.1879498512421369</v>
      </c>
      <c r="DM304" s="6">
        <v>0</v>
      </c>
      <c r="DN304" s="6">
        <v>0</v>
      </c>
      <c r="DO304" s="6">
        <v>0</v>
      </c>
      <c r="DP304" s="6">
        <v>0</v>
      </c>
      <c r="DQ304" s="6">
        <v>5.5057884511211235</v>
      </c>
      <c r="DR304" s="6">
        <v>4.2950910324532154</v>
      </c>
      <c r="DS304" s="6">
        <v>0</v>
      </c>
      <c r="DT304" s="6">
        <v>2.9177727103782471</v>
      </c>
      <c r="DU304" s="6">
        <v>9.8027513334584722</v>
      </c>
      <c r="DV304" s="6">
        <v>0</v>
      </c>
      <c r="DW304" s="6">
        <v>845.09611471369499</v>
      </c>
      <c r="DX304" s="6">
        <v>0</v>
      </c>
      <c r="DY304" s="6">
        <v>0</v>
      </c>
      <c r="DZ304" s="6">
        <v>49.35934802018518</v>
      </c>
      <c r="EA304" s="6">
        <v>93.826654147537852</v>
      </c>
      <c r="EB304" s="6">
        <v>10.615280630636413</v>
      </c>
      <c r="EC304" s="6">
        <v>2.1478175621394286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63000.744682918543</v>
      </c>
      <c r="EJ304" s="6">
        <v>0</v>
      </c>
      <c r="EK304" s="6">
        <v>0</v>
      </c>
      <c r="EL304" s="6">
        <v>9.6697267604539778</v>
      </c>
      <c r="EM304" s="6">
        <v>2.0988175926043211</v>
      </c>
      <c r="EN304" s="6">
        <v>0.25272969983765575</v>
      </c>
      <c r="EO304" s="6">
        <v>0</v>
      </c>
      <c r="EP304" s="6">
        <v>77.552568166653998</v>
      </c>
      <c r="EQ304" s="6">
        <v>0</v>
      </c>
      <c r="ER304" s="6">
        <v>0.62166977851414229</v>
      </c>
      <c r="ES304" s="6">
        <v>28.142883756584268</v>
      </c>
      <c r="ET304" s="6">
        <v>0.66722372829917209</v>
      </c>
      <c r="EU304" s="6">
        <v>0</v>
      </c>
      <c r="EV304" s="6">
        <v>5.827551718447479</v>
      </c>
      <c r="EW304" s="6">
        <v>18.868484308942932</v>
      </c>
      <c r="EX304" s="6">
        <v>0</v>
      </c>
      <c r="EY304" s="6">
        <v>2.1515563383125018</v>
      </c>
      <c r="EZ304" s="6">
        <v>0</v>
      </c>
      <c r="FA304" s="6">
        <v>2882.0832028126938</v>
      </c>
      <c r="FB304" s="6">
        <v>0</v>
      </c>
      <c r="FC304" s="6">
        <v>0</v>
      </c>
      <c r="FD304" s="6">
        <v>0</v>
      </c>
      <c r="FE304" s="6">
        <v>215.41950044610172</v>
      </c>
      <c r="FF304" s="6">
        <v>0</v>
      </c>
      <c r="FG304" s="6">
        <v>70.661411544779568</v>
      </c>
      <c r="FH304" s="6">
        <v>141.32282308955914</v>
      </c>
      <c r="FI304" s="6">
        <v>0</v>
      </c>
      <c r="FJ304" s="6">
        <v>0</v>
      </c>
      <c r="FK304" s="6">
        <v>146.58177168994692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f t="shared" si="4"/>
        <v>138452.82938324515</v>
      </c>
    </row>
    <row r="305" spans="1:174" x14ac:dyDescent="0.25">
      <c r="A305" s="49">
        <v>49341</v>
      </c>
      <c r="B305" s="6">
        <v>175.47399956190418</v>
      </c>
      <c r="C305" s="6">
        <v>18.660164625118266</v>
      </c>
      <c r="D305" s="6">
        <v>115.22680746646361</v>
      </c>
      <c r="E305" s="6">
        <v>0</v>
      </c>
      <c r="F305" s="6">
        <v>25.984603164689403</v>
      </c>
      <c r="G305" s="6">
        <v>21.322631473428654</v>
      </c>
      <c r="H305" s="6">
        <v>249.74303013377778</v>
      </c>
      <c r="I305" s="6">
        <v>0</v>
      </c>
      <c r="J305" s="6">
        <v>253.30355148733679</v>
      </c>
      <c r="K305" s="6">
        <v>0</v>
      </c>
      <c r="L305" s="6">
        <v>0</v>
      </c>
      <c r="M305" s="6">
        <v>7.7160938148517593</v>
      </c>
      <c r="N305" s="6">
        <v>1.2323964023698859</v>
      </c>
      <c r="O305" s="6">
        <v>97.945190447151631</v>
      </c>
      <c r="P305" s="6">
        <v>6.7391986992229711</v>
      </c>
      <c r="Q305" s="6">
        <v>9.2468669215327814</v>
      </c>
      <c r="R305" s="6">
        <v>0</v>
      </c>
      <c r="S305" s="6">
        <v>0.80681868882769825</v>
      </c>
      <c r="T305" s="6">
        <v>4.8667973710419519</v>
      </c>
      <c r="U305" s="6">
        <v>38.554316767869196</v>
      </c>
      <c r="V305" s="6">
        <v>0</v>
      </c>
      <c r="W305" s="6">
        <v>0</v>
      </c>
      <c r="X305" s="6">
        <v>66.297856746552938</v>
      </c>
      <c r="Y305" s="6">
        <v>0</v>
      </c>
      <c r="Z305" s="6">
        <v>0</v>
      </c>
      <c r="AA305" s="6">
        <v>50.071511390970976</v>
      </c>
      <c r="AB305" s="6">
        <v>53.922751433533833</v>
      </c>
      <c r="AC305" s="6">
        <v>0</v>
      </c>
      <c r="AD305" s="6">
        <v>7.2515259567170576</v>
      </c>
      <c r="AE305" s="6">
        <v>0</v>
      </c>
      <c r="AF305" s="6">
        <v>0</v>
      </c>
      <c r="AG305" s="6">
        <v>85.299706040436249</v>
      </c>
      <c r="AH305" s="6">
        <v>49.111918683821749</v>
      </c>
      <c r="AI305" s="6">
        <v>319.81953675044775</v>
      </c>
      <c r="AJ305" s="6">
        <v>83.411686969424281</v>
      </c>
      <c r="AK305" s="6">
        <v>0</v>
      </c>
      <c r="AL305" s="6">
        <v>37.277003495589618</v>
      </c>
      <c r="AM305" s="6">
        <v>299.6155087133917</v>
      </c>
      <c r="AN305" s="6">
        <v>0</v>
      </c>
      <c r="AO305" s="6">
        <v>0</v>
      </c>
      <c r="AP305" s="6">
        <v>0</v>
      </c>
      <c r="AQ305" s="6">
        <v>0</v>
      </c>
      <c r="AR305" s="6">
        <v>5.4163299064012742</v>
      </c>
      <c r="AS305" s="6">
        <v>403.12965364118776</v>
      </c>
      <c r="AT305" s="6">
        <v>71.704947297814414</v>
      </c>
      <c r="AU305" s="6">
        <v>483.31204142728188</v>
      </c>
      <c r="AV305" s="6">
        <v>239.96030058242758</v>
      </c>
      <c r="AW305" s="6">
        <v>178.71123614158194</v>
      </c>
      <c r="AX305" s="6">
        <v>0</v>
      </c>
      <c r="AY305" s="6">
        <v>88.895209911644997</v>
      </c>
      <c r="AZ305" s="6">
        <v>13402.175269287993</v>
      </c>
      <c r="BA305" s="6">
        <v>0</v>
      </c>
      <c r="BB305" s="6">
        <v>0</v>
      </c>
      <c r="BC305" s="6">
        <v>2410.2965357379071</v>
      </c>
      <c r="BD305" s="6">
        <v>0</v>
      </c>
      <c r="BE305" s="6">
        <v>90.288645819101461</v>
      </c>
      <c r="BF305" s="6">
        <v>208.48879914897896</v>
      </c>
      <c r="BG305" s="6">
        <v>21.176985397755939</v>
      </c>
      <c r="BH305" s="6">
        <v>5.5590631255998231</v>
      </c>
      <c r="BI305" s="6">
        <v>9.1600840831285328</v>
      </c>
      <c r="BJ305" s="6">
        <v>0</v>
      </c>
      <c r="BK305" s="6">
        <v>1.3974937555995612</v>
      </c>
      <c r="BL305" s="6">
        <v>3.3613090564192447</v>
      </c>
      <c r="BM305" s="6">
        <v>5.525427357729022</v>
      </c>
      <c r="BN305" s="6">
        <v>1.047132776304913</v>
      </c>
      <c r="BO305" s="6">
        <v>0</v>
      </c>
      <c r="BP305" s="6">
        <v>0</v>
      </c>
      <c r="BQ305" s="6">
        <v>76.83766234291096</v>
      </c>
      <c r="BR305" s="6">
        <v>777.43959882671356</v>
      </c>
      <c r="BS305" s="6">
        <v>49.786001155871482</v>
      </c>
      <c r="BT305" s="6">
        <v>23.818794636832461</v>
      </c>
      <c r="BU305" s="6">
        <v>0</v>
      </c>
      <c r="BV305" s="6">
        <v>681.03225467744448</v>
      </c>
      <c r="BW305" s="6">
        <v>36.290635323161702</v>
      </c>
      <c r="BX305" s="6">
        <v>2162.9445567959592</v>
      </c>
      <c r="BY305" s="6">
        <v>6809.3224737442506</v>
      </c>
      <c r="BZ305" s="6">
        <v>0</v>
      </c>
      <c r="CA305" s="6">
        <v>70.581488769680234</v>
      </c>
      <c r="CB305" s="6">
        <v>235.19430366221638</v>
      </c>
      <c r="CC305" s="6">
        <v>48.221804648663202</v>
      </c>
      <c r="CD305" s="6">
        <v>1.7118484064018804</v>
      </c>
      <c r="CE305" s="6">
        <v>46.240512962355567</v>
      </c>
      <c r="CF305" s="6">
        <v>0</v>
      </c>
      <c r="CG305" s="6">
        <v>858.8160440122723</v>
      </c>
      <c r="CH305" s="6">
        <v>52.369799411808856</v>
      </c>
      <c r="CI305" s="6">
        <v>11708.910079689034</v>
      </c>
      <c r="CJ305" s="6">
        <v>88.212961420176541</v>
      </c>
      <c r="CK305" s="6">
        <v>19462.271137508302</v>
      </c>
      <c r="CL305" s="6">
        <v>1119.3958363474442</v>
      </c>
      <c r="CM305" s="6">
        <v>0</v>
      </c>
      <c r="CN305" s="6">
        <v>24.574011570861867</v>
      </c>
      <c r="CO305" s="6">
        <v>0</v>
      </c>
      <c r="CP305" s="6">
        <v>0</v>
      </c>
      <c r="CQ305" s="6">
        <v>4.6497072635552108</v>
      </c>
      <c r="CR305" s="6">
        <v>3.5123153134699523</v>
      </c>
      <c r="CS305" s="6">
        <v>15.410250647937916</v>
      </c>
      <c r="CT305" s="6">
        <v>25.352389157372038</v>
      </c>
      <c r="CU305" s="6">
        <v>58.666793287991119</v>
      </c>
      <c r="CV305" s="6">
        <v>212.58562325326639</v>
      </c>
      <c r="CW305" s="6">
        <v>14.670090450758464</v>
      </c>
      <c r="CX305" s="6">
        <v>0</v>
      </c>
      <c r="CY305" s="6">
        <v>0</v>
      </c>
      <c r="CZ305" s="6">
        <v>0</v>
      </c>
      <c r="DA305" s="6">
        <v>0</v>
      </c>
      <c r="DB305" s="6">
        <v>19.96885438661748</v>
      </c>
      <c r="DC305" s="6">
        <v>86.844167641796219</v>
      </c>
      <c r="DD305" s="6">
        <v>0</v>
      </c>
      <c r="DE305" s="6">
        <v>6063.749614484117</v>
      </c>
      <c r="DF305" s="6">
        <v>0</v>
      </c>
      <c r="DG305" s="6">
        <v>0</v>
      </c>
      <c r="DH305" s="6">
        <v>0</v>
      </c>
      <c r="DI305" s="6">
        <v>187.66953073757276</v>
      </c>
      <c r="DJ305" s="6">
        <v>2.9094785663008067</v>
      </c>
      <c r="DK305" s="6">
        <v>228.66521709421619</v>
      </c>
      <c r="DL305" s="6">
        <v>5.1363288877212989</v>
      </c>
      <c r="DM305" s="6">
        <v>0</v>
      </c>
      <c r="DN305" s="6">
        <v>0</v>
      </c>
      <c r="DO305" s="6">
        <v>0</v>
      </c>
      <c r="DP305" s="6">
        <v>0</v>
      </c>
      <c r="DQ305" s="6">
        <v>5.4600975239730118</v>
      </c>
      <c r="DR305" s="6">
        <v>4.259447328885499</v>
      </c>
      <c r="DS305" s="6">
        <v>0</v>
      </c>
      <c r="DT305" s="6">
        <v>2.9056406168321067</v>
      </c>
      <c r="DU305" s="6">
        <v>9.7214011688082351</v>
      </c>
      <c r="DV305" s="6">
        <v>0</v>
      </c>
      <c r="DW305" s="6">
        <v>847.09555568558812</v>
      </c>
      <c r="DX305" s="6">
        <v>0</v>
      </c>
      <c r="DY305" s="6">
        <v>0</v>
      </c>
      <c r="DZ305" s="6">
        <v>48.949729235429785</v>
      </c>
      <c r="EA305" s="6">
        <v>93.309448473079087</v>
      </c>
      <c r="EB305" s="6">
        <v>10.527187523126551</v>
      </c>
      <c r="EC305" s="6">
        <v>2.129993452726151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63193.728515934301</v>
      </c>
      <c r="EJ305" s="6">
        <v>0</v>
      </c>
      <c r="EK305" s="6">
        <v>0</v>
      </c>
      <c r="EL305" s="6">
        <v>9.5894805278069413</v>
      </c>
      <c r="EM305" s="6">
        <v>2.0814001195989187</v>
      </c>
      <c r="EN305" s="6">
        <v>0.25063237001723826</v>
      </c>
      <c r="EO305" s="6">
        <v>0</v>
      </c>
      <c r="EP305" s="6">
        <v>77.083313036065007</v>
      </c>
      <c r="EQ305" s="6">
        <v>0</v>
      </c>
      <c r="ER305" s="6">
        <v>0.61548406086480878</v>
      </c>
      <c r="ES305" s="6">
        <v>27.582710191362303</v>
      </c>
      <c r="ET305" s="6">
        <v>0.66444941326800522</v>
      </c>
      <c r="EU305" s="6">
        <v>0</v>
      </c>
      <c r="EV305" s="6">
        <v>5.7791905721042687</v>
      </c>
      <c r="EW305" s="6">
        <v>18.711900279315053</v>
      </c>
      <c r="EX305" s="6">
        <v>0</v>
      </c>
      <c r="EY305" s="6">
        <v>2.1426101710276555</v>
      </c>
      <c r="EZ305" s="6">
        <v>0</v>
      </c>
      <c r="FA305" s="6">
        <v>2887.1818632900131</v>
      </c>
      <c r="FB305" s="6">
        <v>0</v>
      </c>
      <c r="FC305" s="6">
        <v>0</v>
      </c>
      <c r="FD305" s="6">
        <v>0</v>
      </c>
      <c r="FE305" s="6">
        <v>215.52686175556687</v>
      </c>
      <c r="FF305" s="6">
        <v>0</v>
      </c>
      <c r="FG305" s="6">
        <v>70.720803009606655</v>
      </c>
      <c r="FH305" s="6">
        <v>141.44160601921331</v>
      </c>
      <c r="FI305" s="6">
        <v>0</v>
      </c>
      <c r="FJ305" s="6">
        <v>0</v>
      </c>
      <c r="FK305" s="6">
        <v>146.72835346949964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f t="shared" si="4"/>
        <v>138796.45777997444</v>
      </c>
    </row>
    <row r="306" spans="1:174" x14ac:dyDescent="0.25">
      <c r="A306" s="49">
        <v>49369</v>
      </c>
      <c r="B306" s="6">
        <v>174.02531237648051</v>
      </c>
      <c r="C306" s="6">
        <v>18.505309379584006</v>
      </c>
      <c r="D306" s="6">
        <v>114.27057391114286</v>
      </c>
      <c r="E306" s="6">
        <v>0</v>
      </c>
      <c r="F306" s="6">
        <v>25.769299371156588</v>
      </c>
      <c r="G306" s="6">
        <v>21.110467745362826</v>
      </c>
      <c r="H306" s="6">
        <v>248.7081336901478</v>
      </c>
      <c r="I306" s="6">
        <v>0</v>
      </c>
      <c r="J306" s="6">
        <v>251.20145944001001</v>
      </c>
      <c r="K306" s="6">
        <v>0</v>
      </c>
      <c r="L306" s="6">
        <v>0</v>
      </c>
      <c r="M306" s="6">
        <v>7.6648242777634099</v>
      </c>
      <c r="N306" s="6">
        <v>1.2221691052737167</v>
      </c>
      <c r="O306" s="6">
        <v>97.294394241876077</v>
      </c>
      <c r="P306" s="6">
        <v>6.7205143146334549</v>
      </c>
      <c r="Q306" s="6">
        <v>9.2084184659345336</v>
      </c>
      <c r="R306" s="6">
        <v>0</v>
      </c>
      <c r="S306" s="6">
        <v>0.80346393820822171</v>
      </c>
      <c r="T306" s="6">
        <v>4.826409243873786</v>
      </c>
      <c r="U306" s="6">
        <v>38.234365775504578</v>
      </c>
      <c r="V306" s="6">
        <v>0</v>
      </c>
      <c r="W306" s="6">
        <v>0</v>
      </c>
      <c r="X306" s="6">
        <v>65.638182049850883</v>
      </c>
      <c r="Y306" s="6">
        <v>0</v>
      </c>
      <c r="Z306" s="6">
        <v>0</v>
      </c>
      <c r="AA306" s="6">
        <v>49.863305256950895</v>
      </c>
      <c r="AB306" s="6">
        <v>53.386211092067896</v>
      </c>
      <c r="AC306" s="6">
        <v>0</v>
      </c>
      <c r="AD306" s="6">
        <v>7.2213741251688894</v>
      </c>
      <c r="AE306" s="6">
        <v>0</v>
      </c>
      <c r="AF306" s="6">
        <v>0</v>
      </c>
      <c r="AG306" s="6">
        <v>84.944741787574628</v>
      </c>
      <c r="AH306" s="6">
        <v>48.907711416551301</v>
      </c>
      <c r="AI306" s="6">
        <v>317.78167355850718</v>
      </c>
      <c r="AJ306" s="6">
        <v>83.06486132890916</v>
      </c>
      <c r="AK306" s="6">
        <v>0</v>
      </c>
      <c r="AL306" s="6">
        <v>36.967652552280121</v>
      </c>
      <c r="AM306" s="6">
        <v>298.52391384036696</v>
      </c>
      <c r="AN306" s="6">
        <v>0</v>
      </c>
      <c r="AO306" s="6">
        <v>0</v>
      </c>
      <c r="AP306" s="6">
        <v>0</v>
      </c>
      <c r="AQ306" s="6">
        <v>0</v>
      </c>
      <c r="AR306" s="6">
        <v>5.3803411362175195</v>
      </c>
      <c r="AS306" s="6">
        <v>403.92035922844798</v>
      </c>
      <c r="AT306" s="6">
        <v>71.404873195880654</v>
      </c>
      <c r="AU306" s="6">
        <v>479.65291667907155</v>
      </c>
      <c r="AV306" s="6">
        <v>237.96894026960675</v>
      </c>
      <c r="AW306" s="6">
        <v>177.2612878827893</v>
      </c>
      <c r="AX306" s="6">
        <v>0</v>
      </c>
      <c r="AY306" s="6">
        <v>88.157494578782533</v>
      </c>
      <c r="AZ306" s="6">
        <v>13468.357261765508</v>
      </c>
      <c r="BA306" s="6">
        <v>0</v>
      </c>
      <c r="BB306" s="6">
        <v>0</v>
      </c>
      <c r="BC306" s="6">
        <v>2426.1105936612003</v>
      </c>
      <c r="BD306" s="6">
        <v>0</v>
      </c>
      <c r="BE306" s="6">
        <v>90.252439704287724</v>
      </c>
      <c r="BF306" s="6">
        <v>208.04324636781709</v>
      </c>
      <c r="BG306" s="6">
        <v>21.001243793149165</v>
      </c>
      <c r="BH306" s="6">
        <v>5.5129300875184537</v>
      </c>
      <c r="BI306" s="6">
        <v>9.068939723629807</v>
      </c>
      <c r="BJ306" s="6">
        <v>0</v>
      </c>
      <c r="BK306" s="6">
        <v>1.3835884603968462</v>
      </c>
      <c r="BL306" s="6">
        <v>3.3278634724874472</v>
      </c>
      <c r="BM306" s="6">
        <v>5.5024526409706072</v>
      </c>
      <c r="BN306" s="6">
        <v>1.0384429278261174</v>
      </c>
      <c r="BO306" s="6">
        <v>0</v>
      </c>
      <c r="BP306" s="6">
        <v>0</v>
      </c>
      <c r="BQ306" s="6">
        <v>77.181990775824971</v>
      </c>
      <c r="BR306" s="6">
        <v>774.20700640925372</v>
      </c>
      <c r="BS306" s="6">
        <v>49.290622167406426</v>
      </c>
      <c r="BT306" s="6">
        <v>23.621129430446672</v>
      </c>
      <c r="BU306" s="6">
        <v>0</v>
      </c>
      <c r="BV306" s="6">
        <v>681.46300581966807</v>
      </c>
      <c r="BW306" s="6">
        <v>35.98946996066551</v>
      </c>
      <c r="BX306" s="6">
        <v>2171.3431215209685</v>
      </c>
      <c r="BY306" s="6">
        <v>6857.1858585376676</v>
      </c>
      <c r="BZ306" s="6">
        <v>0</v>
      </c>
      <c r="CA306" s="6">
        <v>70.414271094579362</v>
      </c>
      <c r="CB306" s="6">
        <v>235.6782945016395</v>
      </c>
      <c r="CC306" s="6">
        <v>48.285338214412917</v>
      </c>
      <c r="CD306" s="6">
        <v>1.7047305438866103</v>
      </c>
      <c r="CE306" s="6">
        <v>46.048244994776901</v>
      </c>
      <c r="CF306" s="6">
        <v>0</v>
      </c>
      <c r="CG306" s="6">
        <v>855.97184617110315</v>
      </c>
      <c r="CH306" s="6">
        <v>51.935197771929488</v>
      </c>
      <c r="CI306" s="6">
        <v>11755.780407469254</v>
      </c>
      <c r="CJ306" s="6">
        <v>87.638141784815119</v>
      </c>
      <c r="CK306" s="6">
        <v>19575.101844782748</v>
      </c>
      <c r="CL306" s="6">
        <v>1125.4189476309975</v>
      </c>
      <c r="CM306" s="6">
        <v>0</v>
      </c>
      <c r="CN306" s="6">
        <v>24.479444730341399</v>
      </c>
      <c r="CO306" s="6">
        <v>0</v>
      </c>
      <c r="CP306" s="6">
        <v>0</v>
      </c>
      <c r="CQ306" s="6">
        <v>4.6303737893325696</v>
      </c>
      <c r="CR306" s="6">
        <v>3.4831676365234703</v>
      </c>
      <c r="CS306" s="6">
        <v>15.282365487449107</v>
      </c>
      <c r="CT306" s="6">
        <v>25.272536831618748</v>
      </c>
      <c r="CU306" s="6">
        <v>58.27698214695188</v>
      </c>
      <c r="CV306" s="6">
        <v>211.1730994092905</v>
      </c>
      <c r="CW306" s="6">
        <v>14.572615126520317</v>
      </c>
      <c r="CX306" s="6">
        <v>0</v>
      </c>
      <c r="CY306" s="6">
        <v>0</v>
      </c>
      <c r="CZ306" s="6">
        <v>0</v>
      </c>
      <c r="DA306" s="6">
        <v>0</v>
      </c>
      <c r="DB306" s="6">
        <v>19.770160965631987</v>
      </c>
      <c r="DC306" s="6">
        <v>86.123473308516552</v>
      </c>
      <c r="DD306" s="6">
        <v>0</v>
      </c>
      <c r="DE306" s="6">
        <v>6095.4732777201207</v>
      </c>
      <c r="DF306" s="6">
        <v>0</v>
      </c>
      <c r="DG306" s="6">
        <v>0</v>
      </c>
      <c r="DH306" s="6">
        <v>0</v>
      </c>
      <c r="DI306" s="6">
        <v>186.88920117503685</v>
      </c>
      <c r="DJ306" s="6">
        <v>2.8901465541659102</v>
      </c>
      <c r="DK306" s="6">
        <v>227.14585248954245</v>
      </c>
      <c r="DL306" s="6">
        <v>5.0852215613695213</v>
      </c>
      <c r="DM306" s="6">
        <v>0</v>
      </c>
      <c r="DN306" s="6">
        <v>0</v>
      </c>
      <c r="DO306" s="6">
        <v>0</v>
      </c>
      <c r="DP306" s="6">
        <v>0</v>
      </c>
      <c r="DQ306" s="6">
        <v>5.4147857724583623</v>
      </c>
      <c r="DR306" s="6">
        <v>4.2240994219829568</v>
      </c>
      <c r="DS306" s="6">
        <v>0</v>
      </c>
      <c r="DT306" s="6">
        <v>2.8935589685085445</v>
      </c>
      <c r="DU306" s="6">
        <v>9.6407261053682056</v>
      </c>
      <c r="DV306" s="6">
        <v>0</v>
      </c>
      <c r="DW306" s="6">
        <v>850.27384102991527</v>
      </c>
      <c r="DX306" s="6">
        <v>0</v>
      </c>
      <c r="DY306" s="6">
        <v>0</v>
      </c>
      <c r="DZ306" s="6">
        <v>48.54350975709869</v>
      </c>
      <c r="EA306" s="6">
        <v>93.131439968112446</v>
      </c>
      <c r="EB306" s="6">
        <v>10.43982547453645</v>
      </c>
      <c r="EC306" s="6">
        <v>2.1123172603808662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63493.242408217222</v>
      </c>
      <c r="EJ306" s="6">
        <v>0</v>
      </c>
      <c r="EK306" s="6">
        <v>0</v>
      </c>
      <c r="EL306" s="6">
        <v>9.5099002351614743</v>
      </c>
      <c r="EM306" s="6">
        <v>2.0641271891049593</v>
      </c>
      <c r="EN306" s="6">
        <v>0.24855244532324028</v>
      </c>
      <c r="EO306" s="6">
        <v>0</v>
      </c>
      <c r="EP306" s="6">
        <v>77.12867315843026</v>
      </c>
      <c r="EQ306" s="6">
        <v>0</v>
      </c>
      <c r="ER306" s="6">
        <v>0.60935989213446684</v>
      </c>
      <c r="ES306" s="6">
        <v>27.087647437162197</v>
      </c>
      <c r="ET306" s="6">
        <v>0.66168663383361914</v>
      </c>
      <c r="EU306" s="6">
        <v>0</v>
      </c>
      <c r="EV306" s="6">
        <v>5.7312307607622079</v>
      </c>
      <c r="EW306" s="6">
        <v>18.556615694726482</v>
      </c>
      <c r="EX306" s="6">
        <v>0</v>
      </c>
      <c r="EY306" s="6">
        <v>2.1337012018898744</v>
      </c>
      <c r="EZ306" s="6">
        <v>0</v>
      </c>
      <c r="FA306" s="6">
        <v>2896.6762532646417</v>
      </c>
      <c r="FB306" s="6">
        <v>0</v>
      </c>
      <c r="FC306" s="6">
        <v>0</v>
      </c>
      <c r="FD306" s="6">
        <v>0</v>
      </c>
      <c r="FE306" s="6">
        <v>215.56566311981888</v>
      </c>
      <c r="FF306" s="6">
        <v>0</v>
      </c>
      <c r="FG306" s="6">
        <v>70.747025116079158</v>
      </c>
      <c r="FH306" s="6">
        <v>141.49405023215832</v>
      </c>
      <c r="FI306" s="6">
        <v>0</v>
      </c>
      <c r="FJ306" s="6">
        <v>0</v>
      </c>
      <c r="FK306" s="6">
        <v>146.87508182975378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f t="shared" si="4"/>
        <v>139409.02342656185</v>
      </c>
    </row>
    <row r="307" spans="1:174" x14ac:dyDescent="0.25">
      <c r="A307" s="49">
        <v>49400</v>
      </c>
      <c r="B307" s="6">
        <v>172.58371995885943</v>
      </c>
      <c r="C307" s="6">
        <v>18.351739232415778</v>
      </c>
      <c r="D307" s="6">
        <v>113.32227585826659</v>
      </c>
      <c r="E307" s="6">
        <v>0</v>
      </c>
      <c r="F307" s="6">
        <v>25.555537679110159</v>
      </c>
      <c r="G307" s="6">
        <v>20.900415081663638</v>
      </c>
      <c r="H307" s="6">
        <v>247.66503335711087</v>
      </c>
      <c r="I307" s="6">
        <v>0</v>
      </c>
      <c r="J307" s="6">
        <v>249.11681203943016</v>
      </c>
      <c r="K307" s="6">
        <v>0</v>
      </c>
      <c r="L307" s="6">
        <v>0</v>
      </c>
      <c r="M307" s="6">
        <v>7.6138954007935489</v>
      </c>
      <c r="N307" s="6">
        <v>1.2120266815232432</v>
      </c>
      <c r="O307" s="6">
        <v>96.647922247915716</v>
      </c>
      <c r="P307" s="6">
        <v>6.6851952509036927</v>
      </c>
      <c r="Q307" s="6">
        <v>9.1701298789437242</v>
      </c>
      <c r="R307" s="6">
        <v>0</v>
      </c>
      <c r="S307" s="6">
        <v>0.80012313663563128</v>
      </c>
      <c r="T307" s="6">
        <v>4.786356285953854</v>
      </c>
      <c r="U307" s="6">
        <v>37.91706996279548</v>
      </c>
      <c r="V307" s="6">
        <v>0</v>
      </c>
      <c r="W307" s="6">
        <v>0</v>
      </c>
      <c r="X307" s="6">
        <v>64.985071226052483</v>
      </c>
      <c r="Y307" s="6">
        <v>0</v>
      </c>
      <c r="Z307" s="6">
        <v>0</v>
      </c>
      <c r="AA307" s="6">
        <v>49.655942504981986</v>
      </c>
      <c r="AB307" s="6">
        <v>52.855009416199799</v>
      </c>
      <c r="AC307" s="6">
        <v>0</v>
      </c>
      <c r="AD307" s="6">
        <v>7.1913476648806682</v>
      </c>
      <c r="AE307" s="6">
        <v>0</v>
      </c>
      <c r="AF307" s="6">
        <v>0</v>
      </c>
      <c r="AG307" s="6">
        <v>84.591700347598461</v>
      </c>
      <c r="AH307" s="6">
        <v>48.704353242721389</v>
      </c>
      <c r="AI307" s="6">
        <v>315.69191220117034</v>
      </c>
      <c r="AJ307" s="6">
        <v>82.719477788767321</v>
      </c>
      <c r="AK307" s="6">
        <v>0</v>
      </c>
      <c r="AL307" s="6">
        <v>36.660868821921035</v>
      </c>
      <c r="AM307" s="6">
        <v>296.93306505908225</v>
      </c>
      <c r="AN307" s="6">
        <v>0</v>
      </c>
      <c r="AO307" s="6">
        <v>0</v>
      </c>
      <c r="AP307" s="6">
        <v>0</v>
      </c>
      <c r="AQ307" s="6">
        <v>0</v>
      </c>
      <c r="AR307" s="6">
        <v>5.3445914931921408</v>
      </c>
      <c r="AS307" s="6">
        <v>403.1287101749574</v>
      </c>
      <c r="AT307" s="6">
        <v>71.095353782035218</v>
      </c>
      <c r="AU307" s="6">
        <v>475.88918657720768</v>
      </c>
      <c r="AV307" s="6">
        <v>235.9941056732724</v>
      </c>
      <c r="AW307" s="6">
        <v>175.73218253364695</v>
      </c>
      <c r="AX307" s="6">
        <v>0</v>
      </c>
      <c r="AY307" s="6">
        <v>87.425901329583368</v>
      </c>
      <c r="AZ307" s="6">
        <v>13470.904571810062</v>
      </c>
      <c r="BA307" s="6">
        <v>0</v>
      </c>
      <c r="BB307" s="6">
        <v>0</v>
      </c>
      <c r="BC307" s="6">
        <v>2431.7702043659847</v>
      </c>
      <c r="BD307" s="6">
        <v>0</v>
      </c>
      <c r="BE307" s="6">
        <v>90.313858903121911</v>
      </c>
      <c r="BF307" s="6">
        <v>207.28423948934639</v>
      </c>
      <c r="BG307" s="6">
        <v>20.826960616690194</v>
      </c>
      <c r="BH307" s="6">
        <v>5.4671798940198029</v>
      </c>
      <c r="BI307" s="6">
        <v>8.9787022656609157</v>
      </c>
      <c r="BJ307" s="6">
        <v>0</v>
      </c>
      <c r="BK307" s="6">
        <v>1.3698215251931649</v>
      </c>
      <c r="BL307" s="6">
        <v>3.2947506776761259</v>
      </c>
      <c r="BM307" s="6">
        <v>5.4795734530420797</v>
      </c>
      <c r="BN307" s="6">
        <v>1.0298251938568594</v>
      </c>
      <c r="BO307" s="6">
        <v>0</v>
      </c>
      <c r="BP307" s="6">
        <v>0</v>
      </c>
      <c r="BQ307" s="6">
        <v>77.411697163770882</v>
      </c>
      <c r="BR307" s="6">
        <v>770.98785510510106</v>
      </c>
      <c r="BS307" s="6">
        <v>48.800172282233817</v>
      </c>
      <c r="BT307" s="6">
        <v>23.425104589764167</v>
      </c>
      <c r="BU307" s="6">
        <v>0</v>
      </c>
      <c r="BV307" s="6">
        <v>680.42526824245658</v>
      </c>
      <c r="BW307" s="6">
        <v>35.690803881379978</v>
      </c>
      <c r="BX307" s="6">
        <v>2172.9195337833571</v>
      </c>
      <c r="BY307" s="6">
        <v>6874.0179604415462</v>
      </c>
      <c r="BZ307" s="6">
        <v>0</v>
      </c>
      <c r="CA307" s="6">
        <v>70.230106601727186</v>
      </c>
      <c r="CB307" s="6">
        <v>235.05797033597941</v>
      </c>
      <c r="CC307" s="6">
        <v>48.097124451739077</v>
      </c>
      <c r="CD307" s="6">
        <v>1.6976422774305446</v>
      </c>
      <c r="CE307" s="6">
        <v>45.856776477052719</v>
      </c>
      <c r="CF307" s="6">
        <v>0</v>
      </c>
      <c r="CG307" s="6">
        <v>852.77356336648472</v>
      </c>
      <c r="CH307" s="6">
        <v>51.504202763878133</v>
      </c>
      <c r="CI307" s="6">
        <v>11752.672545405314</v>
      </c>
      <c r="CJ307" s="6">
        <v>87.037862448317981</v>
      </c>
      <c r="CK307" s="6">
        <v>19618.377650589369</v>
      </c>
      <c r="CL307" s="6">
        <v>1126.4473741419777</v>
      </c>
      <c r="CM307" s="6">
        <v>0</v>
      </c>
      <c r="CN307" s="6">
        <v>24.382852545041885</v>
      </c>
      <c r="CO307" s="6">
        <v>0</v>
      </c>
      <c r="CP307" s="6">
        <v>0</v>
      </c>
      <c r="CQ307" s="6">
        <v>4.6111207036600739</v>
      </c>
      <c r="CR307" s="6">
        <v>3.4542618476182234</v>
      </c>
      <c r="CS307" s="6">
        <v>15.155541608483025</v>
      </c>
      <c r="CT307" s="6">
        <v>25.226652980409767</v>
      </c>
      <c r="CU307" s="6">
        <v>57.889761103600968</v>
      </c>
      <c r="CV307" s="6">
        <v>209.76996107116042</v>
      </c>
      <c r="CW307" s="6">
        <v>14.475787476464363</v>
      </c>
      <c r="CX307" s="6">
        <v>0</v>
      </c>
      <c r="CY307" s="6">
        <v>0</v>
      </c>
      <c r="CZ307" s="6">
        <v>0</v>
      </c>
      <c r="DA307" s="6">
        <v>0</v>
      </c>
      <c r="DB307" s="6">
        <v>19.57344457721824</v>
      </c>
      <c r="DC307" s="6">
        <v>85.408759806605602</v>
      </c>
      <c r="DD307" s="6">
        <v>0</v>
      </c>
      <c r="DE307" s="6">
        <v>6110.8472704235373</v>
      </c>
      <c r="DF307" s="6">
        <v>0</v>
      </c>
      <c r="DG307" s="6">
        <v>0</v>
      </c>
      <c r="DH307" s="6">
        <v>0</v>
      </c>
      <c r="DI307" s="6">
        <v>186.11211622138219</v>
      </c>
      <c r="DJ307" s="6">
        <v>2.870942993464721</v>
      </c>
      <c r="DK307" s="6">
        <v>225.63658329348084</v>
      </c>
      <c r="DL307" s="6">
        <v>5.0346227614115788</v>
      </c>
      <c r="DM307" s="6">
        <v>0</v>
      </c>
      <c r="DN307" s="6">
        <v>0</v>
      </c>
      <c r="DO307" s="6">
        <v>0</v>
      </c>
      <c r="DP307" s="6">
        <v>0</v>
      </c>
      <c r="DQ307" s="6">
        <v>5.3698500499095534</v>
      </c>
      <c r="DR307" s="6">
        <v>4.1890448570156273</v>
      </c>
      <c r="DS307" s="6">
        <v>0</v>
      </c>
      <c r="DT307" s="6">
        <v>2.8815275556564206</v>
      </c>
      <c r="DU307" s="6">
        <v>9.560720540671003</v>
      </c>
      <c r="DV307" s="6">
        <v>0</v>
      </c>
      <c r="DW307" s="6">
        <v>851.6067391263739</v>
      </c>
      <c r="DX307" s="6">
        <v>0</v>
      </c>
      <c r="DY307" s="6">
        <v>0</v>
      </c>
      <c r="DZ307" s="6">
        <v>48.140661375342667</v>
      </c>
      <c r="EA307" s="6">
        <v>92.797311462558554</v>
      </c>
      <c r="EB307" s="6">
        <v>10.353188418022063</v>
      </c>
      <c r="EC307" s="6">
        <v>2.0947877575831146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63626.38618674592</v>
      </c>
      <c r="EJ307" s="6">
        <v>0</v>
      </c>
      <c r="EK307" s="6">
        <v>0</v>
      </c>
      <c r="EL307" s="6">
        <v>9.4309803560763843</v>
      </c>
      <c r="EM307" s="6">
        <v>2.0469976016064373</v>
      </c>
      <c r="EN307" s="6">
        <v>0.24648978131561092</v>
      </c>
      <c r="EO307" s="6">
        <v>0</v>
      </c>
      <c r="EP307" s="6">
        <v>77.098343805802656</v>
      </c>
      <c r="EQ307" s="6">
        <v>0</v>
      </c>
      <c r="ER307" s="6">
        <v>0.6032966599011399</v>
      </c>
      <c r="ES307" s="6">
        <v>26.838950589960838</v>
      </c>
      <c r="ET307" s="6">
        <v>0.65893534203102355</v>
      </c>
      <c r="EU307" s="6">
        <v>0</v>
      </c>
      <c r="EV307" s="6">
        <v>5.6836689538595699</v>
      </c>
      <c r="EW307" s="6">
        <v>18.402619771463105</v>
      </c>
      <c r="EX307" s="6">
        <v>0</v>
      </c>
      <c r="EY307" s="6">
        <v>2.1248292762293293</v>
      </c>
      <c r="EZ307" s="6">
        <v>0</v>
      </c>
      <c r="FA307" s="6">
        <v>2899.1746806160754</v>
      </c>
      <c r="FB307" s="6">
        <v>0</v>
      </c>
      <c r="FC307" s="6">
        <v>0</v>
      </c>
      <c r="FD307" s="6">
        <v>0</v>
      </c>
      <c r="FE307" s="6">
        <v>215.60860748815884</v>
      </c>
      <c r="FF307" s="6">
        <v>0</v>
      </c>
      <c r="FG307" s="6">
        <v>70.774325869449441</v>
      </c>
      <c r="FH307" s="6">
        <v>141.54865173889888</v>
      </c>
      <c r="FI307" s="6">
        <v>0</v>
      </c>
      <c r="FJ307" s="6">
        <v>0</v>
      </c>
      <c r="FK307" s="6">
        <v>147.02195691683832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f t="shared" si="4"/>
        <v>139588.17096650338</v>
      </c>
    </row>
    <row r="308" spans="1:174" x14ac:dyDescent="0.25">
      <c r="A308" s="49">
        <v>49430</v>
      </c>
      <c r="B308" s="6">
        <v>171.15114893176357</v>
      </c>
      <c r="C308" s="6">
        <v>18.199443518958297</v>
      </c>
      <c r="D308" s="6">
        <v>112.38184745342228</v>
      </c>
      <c r="E308" s="6">
        <v>0</v>
      </c>
      <c r="F308" s="6">
        <v>25.343485777713436</v>
      </c>
      <c r="G308" s="6">
        <v>20.692452476889692</v>
      </c>
      <c r="H308" s="6">
        <v>246.63244926317961</v>
      </c>
      <c r="I308" s="6">
        <v>0</v>
      </c>
      <c r="J308" s="6">
        <v>247.04946451757877</v>
      </c>
      <c r="K308" s="6">
        <v>0</v>
      </c>
      <c r="L308" s="6">
        <v>0</v>
      </c>
      <c r="M308" s="6">
        <v>7.5633049204281546</v>
      </c>
      <c r="N308" s="6">
        <v>1.2019684267794073</v>
      </c>
      <c r="O308" s="6">
        <v>96.005745733075514</v>
      </c>
      <c r="P308" s="6">
        <v>6.6578105042802234</v>
      </c>
      <c r="Q308" s="6">
        <v>9.1320004958269738</v>
      </c>
      <c r="R308" s="6">
        <v>0</v>
      </c>
      <c r="S308" s="6">
        <v>0.79679622610981549</v>
      </c>
      <c r="T308" s="6">
        <v>4.7466357158106458</v>
      </c>
      <c r="U308" s="6">
        <v>37.602407295182985</v>
      </c>
      <c r="V308" s="6">
        <v>0</v>
      </c>
      <c r="W308" s="6">
        <v>0</v>
      </c>
      <c r="X308" s="6">
        <v>64.338458963531139</v>
      </c>
      <c r="Y308" s="6">
        <v>0</v>
      </c>
      <c r="Z308" s="6">
        <v>0</v>
      </c>
      <c r="AA308" s="6">
        <v>49.449441385430084</v>
      </c>
      <c r="AB308" s="6">
        <v>52.329093285319338</v>
      </c>
      <c r="AC308" s="6">
        <v>0</v>
      </c>
      <c r="AD308" s="6">
        <v>7.1614460545589189</v>
      </c>
      <c r="AE308" s="6">
        <v>0</v>
      </c>
      <c r="AF308" s="6">
        <v>0</v>
      </c>
      <c r="AG308" s="6">
        <v>84.240373584558853</v>
      </c>
      <c r="AH308" s="6">
        <v>48.501840631803027</v>
      </c>
      <c r="AI308" s="6">
        <v>313.54376126493514</v>
      </c>
      <c r="AJ308" s="6">
        <v>82.375530352748214</v>
      </c>
      <c r="AK308" s="6">
        <v>0</v>
      </c>
      <c r="AL308" s="6">
        <v>36.356630999963365</v>
      </c>
      <c r="AM308" s="6">
        <v>295.95766882197563</v>
      </c>
      <c r="AN308" s="6">
        <v>0</v>
      </c>
      <c r="AO308" s="6">
        <v>0</v>
      </c>
      <c r="AP308" s="6">
        <v>0</v>
      </c>
      <c r="AQ308" s="6">
        <v>0</v>
      </c>
      <c r="AR308" s="6">
        <v>5.3090793884462304</v>
      </c>
      <c r="AS308" s="6">
        <v>400.16082663461339</v>
      </c>
      <c r="AT308" s="6">
        <v>70.80291758982554</v>
      </c>
      <c r="AU308" s="6">
        <v>471.96893983250419</v>
      </c>
      <c r="AV308" s="6">
        <v>234.03565965133978</v>
      </c>
      <c r="AW308" s="6">
        <v>174.11478859124338</v>
      </c>
      <c r="AX308" s="6">
        <v>0</v>
      </c>
      <c r="AY308" s="6">
        <v>86.700379358666623</v>
      </c>
      <c r="AZ308" s="6">
        <v>13394.149500316678</v>
      </c>
      <c r="BA308" s="6">
        <v>0</v>
      </c>
      <c r="BB308" s="6">
        <v>0</v>
      </c>
      <c r="BC308" s="6">
        <v>2423.2980557864371</v>
      </c>
      <c r="BD308" s="6">
        <v>0</v>
      </c>
      <c r="BE308" s="6">
        <v>90.084597626431645</v>
      </c>
      <c r="BF308" s="6">
        <v>206.30706151904525</v>
      </c>
      <c r="BG308" s="6">
        <v>20.654123765310629</v>
      </c>
      <c r="BH308" s="6">
        <v>5.4218093679887112</v>
      </c>
      <c r="BI308" s="6">
        <v>8.8893626854008705</v>
      </c>
      <c r="BJ308" s="6">
        <v>0</v>
      </c>
      <c r="BK308" s="6">
        <v>1.356191573283525</v>
      </c>
      <c r="BL308" s="6">
        <v>3.261967360678208</v>
      </c>
      <c r="BM308" s="6">
        <v>5.4567893967347469</v>
      </c>
      <c r="BN308" s="6">
        <v>1.0212789759399286</v>
      </c>
      <c r="BO308" s="6">
        <v>0</v>
      </c>
      <c r="BP308" s="6">
        <v>0</v>
      </c>
      <c r="BQ308" s="6">
        <v>77.283586674296075</v>
      </c>
      <c r="BR308" s="6">
        <v>767.78208902613142</v>
      </c>
      <c r="BS308" s="6">
        <v>48.314602454956344</v>
      </c>
      <c r="BT308" s="6">
        <v>23.230706501869985</v>
      </c>
      <c r="BU308" s="6">
        <v>0</v>
      </c>
      <c r="BV308" s="6">
        <v>674.80019149677037</v>
      </c>
      <c r="BW308" s="6">
        <v>35.394616344485151</v>
      </c>
      <c r="BX308" s="6">
        <v>2165.2497023878627</v>
      </c>
      <c r="BY308" s="6">
        <v>6849.997616465881</v>
      </c>
      <c r="BZ308" s="6">
        <v>0</v>
      </c>
      <c r="CA308" s="6">
        <v>69.976078164523386</v>
      </c>
      <c r="CB308" s="6">
        <v>232.58506982393192</v>
      </c>
      <c r="CC308" s="6">
        <v>47.886826662813291</v>
      </c>
      <c r="CD308" s="6">
        <v>1.6905834839733254</v>
      </c>
      <c r="CE308" s="6">
        <v>45.666104085071915</v>
      </c>
      <c r="CF308" s="6">
        <v>0</v>
      </c>
      <c r="CG308" s="6">
        <v>848.93806157724873</v>
      </c>
      <c r="CH308" s="6">
        <v>51.076784457272709</v>
      </c>
      <c r="CI308" s="6">
        <v>11690.64191590349</v>
      </c>
      <c r="CJ308" s="6">
        <v>86.391298357337277</v>
      </c>
      <c r="CK308" s="6">
        <v>19572.697234620086</v>
      </c>
      <c r="CL308" s="6">
        <v>1121.3260799505435</v>
      </c>
      <c r="CM308" s="6">
        <v>0</v>
      </c>
      <c r="CN308" s="6">
        <v>24.281617348892475</v>
      </c>
      <c r="CO308" s="6">
        <v>0</v>
      </c>
      <c r="CP308" s="6">
        <v>0</v>
      </c>
      <c r="CQ308" s="6">
        <v>4.5919476722822798</v>
      </c>
      <c r="CR308" s="6">
        <v>3.4255959393961453</v>
      </c>
      <c r="CS308" s="6">
        <v>15.029770203774886</v>
      </c>
      <c r="CT308" s="6">
        <v>25.103377526907767</v>
      </c>
      <c r="CU308" s="6">
        <v>57.505112948050552</v>
      </c>
      <c r="CV308" s="6">
        <v>208.37614587694148</v>
      </c>
      <c r="CW308" s="6">
        <v>14.379603197123542</v>
      </c>
      <c r="CX308" s="6">
        <v>0</v>
      </c>
      <c r="CY308" s="6">
        <v>0</v>
      </c>
      <c r="CZ308" s="6">
        <v>0</v>
      </c>
      <c r="DA308" s="6">
        <v>0</v>
      </c>
      <c r="DB308" s="6">
        <v>19.378685549573468</v>
      </c>
      <c r="DC308" s="6">
        <v>84.699977502894043</v>
      </c>
      <c r="DD308" s="6">
        <v>0</v>
      </c>
      <c r="DE308" s="6">
        <v>6103.7326012845169</v>
      </c>
      <c r="DF308" s="6">
        <v>0</v>
      </c>
      <c r="DG308" s="6">
        <v>0</v>
      </c>
      <c r="DH308" s="6">
        <v>0</v>
      </c>
      <c r="DI308" s="6">
        <v>185.33826238553107</v>
      </c>
      <c r="DJ308" s="6">
        <v>2.851867030702492</v>
      </c>
      <c r="DK308" s="6">
        <v>224.13734242715191</v>
      </c>
      <c r="DL308" s="6">
        <v>4.9845274279253129</v>
      </c>
      <c r="DM308" s="6">
        <v>0</v>
      </c>
      <c r="DN308" s="6">
        <v>0</v>
      </c>
      <c r="DO308" s="6">
        <v>0</v>
      </c>
      <c r="DP308" s="6">
        <v>0</v>
      </c>
      <c r="DQ308" s="6">
        <v>5.3252872357722367</v>
      </c>
      <c r="DR308" s="6">
        <v>4.1542811996246325</v>
      </c>
      <c r="DS308" s="6">
        <v>0</v>
      </c>
      <c r="DT308" s="6">
        <v>2.8695461693967372</v>
      </c>
      <c r="DU308" s="6">
        <v>9.4813789187424877</v>
      </c>
      <c r="DV308" s="6">
        <v>0</v>
      </c>
      <c r="DW308" s="6">
        <v>850.33185867570501</v>
      </c>
      <c r="DX308" s="6">
        <v>0</v>
      </c>
      <c r="DY308" s="6">
        <v>0</v>
      </c>
      <c r="DZ308" s="6">
        <v>47.74115611441772</v>
      </c>
      <c r="EA308" s="6">
        <v>91.978470760300596</v>
      </c>
      <c r="EB308" s="6">
        <v>10.267270337086321</v>
      </c>
      <c r="EC308" s="6">
        <v>2.0774037269992673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63522.729338952806</v>
      </c>
      <c r="EJ308" s="6">
        <v>0</v>
      </c>
      <c r="EK308" s="6">
        <v>0</v>
      </c>
      <c r="EL308" s="6">
        <v>9.3527154099727987</v>
      </c>
      <c r="EM308" s="6">
        <v>2.0300101675417825</v>
      </c>
      <c r="EN308" s="6">
        <v>0.24444423475296517</v>
      </c>
      <c r="EO308" s="6">
        <v>0</v>
      </c>
      <c r="EP308" s="6">
        <v>76.445006810885602</v>
      </c>
      <c r="EQ308" s="6">
        <v>0</v>
      </c>
      <c r="ER308" s="6">
        <v>0.59729375783655192</v>
      </c>
      <c r="ES308" s="6">
        <v>26.939777245035916</v>
      </c>
      <c r="ET308" s="6">
        <v>0.65619549009466671</v>
      </c>
      <c r="EU308" s="6">
        <v>0</v>
      </c>
      <c r="EV308" s="6">
        <v>5.6365018484739835</v>
      </c>
      <c r="EW308" s="6">
        <v>18.249901815301694</v>
      </c>
      <c r="EX308" s="6">
        <v>0</v>
      </c>
      <c r="EY308" s="6">
        <v>2.1159942400193112</v>
      </c>
      <c r="EZ308" s="6">
        <v>0</v>
      </c>
      <c r="FA308" s="6">
        <v>2892.2114362655948</v>
      </c>
      <c r="FB308" s="6">
        <v>0</v>
      </c>
      <c r="FC308" s="6">
        <v>0</v>
      </c>
      <c r="FD308" s="6">
        <v>0</v>
      </c>
      <c r="FE308" s="6">
        <v>215.65582299347844</v>
      </c>
      <c r="FF308" s="6">
        <v>0</v>
      </c>
      <c r="FG308" s="6">
        <v>70.803454308410423</v>
      </c>
      <c r="FH308" s="6">
        <v>141.60690861682085</v>
      </c>
      <c r="FI308" s="6">
        <v>0</v>
      </c>
      <c r="FJ308" s="6">
        <v>0</v>
      </c>
      <c r="FK308" s="6">
        <v>147.16897887724167</v>
      </c>
      <c r="FL308" s="6">
        <v>0</v>
      </c>
      <c r="FM308" s="6">
        <v>0</v>
      </c>
      <c r="FN308" s="6">
        <v>0</v>
      </c>
      <c r="FO308" s="6">
        <v>0</v>
      </c>
      <c r="FP308" s="6">
        <v>0</v>
      </c>
      <c r="FQ308" s="6">
        <v>0</v>
      </c>
      <c r="FR308" s="6">
        <f t="shared" si="4"/>
        <v>139187.82055295492</v>
      </c>
    </row>
    <row r="309" spans="1:174" x14ac:dyDescent="0.25">
      <c r="A309" s="49">
        <v>49461</v>
      </c>
      <c r="B309" s="6">
        <v>169.73154502176141</v>
      </c>
      <c r="C309" s="6">
        <v>18.048411663059159</v>
      </c>
      <c r="D309" s="6">
        <v>111.44922338870383</v>
      </c>
      <c r="E309" s="6">
        <v>0</v>
      </c>
      <c r="F309" s="6">
        <v>25.133231071479486</v>
      </c>
      <c r="G309" s="6">
        <v>20.486559134607202</v>
      </c>
      <c r="H309" s="6">
        <v>245.61149180139239</v>
      </c>
      <c r="I309" s="6">
        <v>0</v>
      </c>
      <c r="J309" s="6">
        <v>244.99927330782501</v>
      </c>
      <c r="K309" s="6">
        <v>0</v>
      </c>
      <c r="L309" s="6">
        <v>0</v>
      </c>
      <c r="M309" s="6">
        <v>7.5130505881931029</v>
      </c>
      <c r="N309" s="6">
        <v>1.1919936425482542</v>
      </c>
      <c r="O309" s="6">
        <v>95.367836156071363</v>
      </c>
      <c r="P309" s="6">
        <v>6.6336293158470365</v>
      </c>
      <c r="Q309" s="6">
        <v>9.0940296546148733</v>
      </c>
      <c r="R309" s="6">
        <v>0</v>
      </c>
      <c r="S309" s="6">
        <v>0.79348314887182758</v>
      </c>
      <c r="T309" s="6">
        <v>4.7072447750552735</v>
      </c>
      <c r="U309" s="6">
        <v>37.290355920966455</v>
      </c>
      <c r="V309" s="6">
        <v>0</v>
      </c>
      <c r="W309" s="6">
        <v>0</v>
      </c>
      <c r="X309" s="6">
        <v>63.69828060052167</v>
      </c>
      <c r="Y309" s="6">
        <v>0</v>
      </c>
      <c r="Z309" s="6">
        <v>0</v>
      </c>
      <c r="AA309" s="6">
        <v>49.243809675697591</v>
      </c>
      <c r="AB309" s="6">
        <v>51.808410107375117</v>
      </c>
      <c r="AC309" s="6">
        <v>0</v>
      </c>
      <c r="AD309" s="6">
        <v>7.1316687750777206</v>
      </c>
      <c r="AE309" s="6">
        <v>0</v>
      </c>
      <c r="AF309" s="6">
        <v>0</v>
      </c>
      <c r="AG309" s="6">
        <v>83.890323834529156</v>
      </c>
      <c r="AH309" s="6">
        <v>48.300170067947235</v>
      </c>
      <c r="AI309" s="6">
        <v>311.43828354087782</v>
      </c>
      <c r="AJ309" s="6">
        <v>82.03301304953338</v>
      </c>
      <c r="AK309" s="6">
        <v>0</v>
      </c>
      <c r="AL309" s="6">
        <v>36.054917958658294</v>
      </c>
      <c r="AM309" s="6">
        <v>294.87056737164266</v>
      </c>
      <c r="AN309" s="6">
        <v>0</v>
      </c>
      <c r="AO309" s="6">
        <v>0</v>
      </c>
      <c r="AP309" s="6">
        <v>0</v>
      </c>
      <c r="AQ309" s="6">
        <v>0</v>
      </c>
      <c r="AR309" s="6">
        <v>5.2738032436581754</v>
      </c>
      <c r="AS309" s="6">
        <v>396.95356021612793</v>
      </c>
      <c r="AT309" s="6">
        <v>70.549218769529716</v>
      </c>
      <c r="AU309" s="6">
        <v>468.0938603250973</v>
      </c>
      <c r="AV309" s="6">
        <v>232.0934661998256</v>
      </c>
      <c r="AW309" s="6">
        <v>172.54196369553486</v>
      </c>
      <c r="AX309" s="6">
        <v>0</v>
      </c>
      <c r="AY309" s="6">
        <v>85.980878282270623</v>
      </c>
      <c r="AZ309" s="6">
        <v>13316.61524849934</v>
      </c>
      <c r="BA309" s="6">
        <v>0</v>
      </c>
      <c r="BB309" s="6">
        <v>0</v>
      </c>
      <c r="BC309" s="6">
        <v>2413.9530642516243</v>
      </c>
      <c r="BD309" s="6">
        <v>0</v>
      </c>
      <c r="BE309" s="6">
        <v>89.58989529763349</v>
      </c>
      <c r="BF309" s="6">
        <v>205.37661484969669</v>
      </c>
      <c r="BG309" s="6">
        <v>20.482721236381877</v>
      </c>
      <c r="BH309" s="6">
        <v>5.3768153586759713</v>
      </c>
      <c r="BI309" s="6">
        <v>8.8009120488171906</v>
      </c>
      <c r="BJ309" s="6">
        <v>0</v>
      </c>
      <c r="BK309" s="6">
        <v>1.3426972416613765</v>
      </c>
      <c r="BL309" s="6">
        <v>3.2295102431346723</v>
      </c>
      <c r="BM309" s="6">
        <v>5.4341000764915011</v>
      </c>
      <c r="BN309" s="6">
        <v>1.0128036805845346</v>
      </c>
      <c r="BO309" s="6">
        <v>0</v>
      </c>
      <c r="BP309" s="6">
        <v>0</v>
      </c>
      <c r="BQ309" s="6">
        <v>77.008525118372773</v>
      </c>
      <c r="BR309" s="6">
        <v>764.58965251660334</v>
      </c>
      <c r="BS309" s="6">
        <v>47.833864128186676</v>
      </c>
      <c r="BT309" s="6">
        <v>23.037921666818807</v>
      </c>
      <c r="BU309" s="6">
        <v>0</v>
      </c>
      <c r="BV309" s="6">
        <v>668.93228481770404</v>
      </c>
      <c r="BW309" s="6">
        <v>35.100886781282995</v>
      </c>
      <c r="BX309" s="6">
        <v>2157.2345117147106</v>
      </c>
      <c r="BY309" s="6">
        <v>6824.9895786935049</v>
      </c>
      <c r="BZ309" s="6">
        <v>0</v>
      </c>
      <c r="CA309" s="6">
        <v>69.69819081143747</v>
      </c>
      <c r="CB309" s="6">
        <v>230.37261834175678</v>
      </c>
      <c r="CC309" s="6">
        <v>47.70674301294946</v>
      </c>
      <c r="CD309" s="6">
        <v>1.6835540409662766</v>
      </c>
      <c r="CE309" s="6">
        <v>45.47622450854518</v>
      </c>
      <c r="CF309" s="6">
        <v>0</v>
      </c>
      <c r="CG309" s="6">
        <v>845.09241869746086</v>
      </c>
      <c r="CH309" s="6">
        <v>50.652913170114601</v>
      </c>
      <c r="CI309" s="6">
        <v>11630.460328807623</v>
      </c>
      <c r="CJ309" s="6">
        <v>85.674282465584014</v>
      </c>
      <c r="CK309" s="6">
        <v>19524.894265908915</v>
      </c>
      <c r="CL309" s="6">
        <v>1116.27547983052</v>
      </c>
      <c r="CM309" s="6">
        <v>0</v>
      </c>
      <c r="CN309" s="6">
        <v>24.179658965810759</v>
      </c>
      <c r="CO309" s="6">
        <v>0</v>
      </c>
      <c r="CP309" s="6">
        <v>0</v>
      </c>
      <c r="CQ309" s="6">
        <v>4.5728543623335778</v>
      </c>
      <c r="CR309" s="6">
        <v>3.3971679211576409</v>
      </c>
      <c r="CS309" s="6">
        <v>14.905042539148818</v>
      </c>
      <c r="CT309" s="6">
        <v>24.94818454685463</v>
      </c>
      <c r="CU309" s="6">
        <v>57.123020584763694</v>
      </c>
      <c r="CV309" s="6">
        <v>206.99159187906204</v>
      </c>
      <c r="CW309" s="6">
        <v>14.284058013625168</v>
      </c>
      <c r="CX309" s="6">
        <v>0</v>
      </c>
      <c r="CY309" s="6">
        <v>0</v>
      </c>
      <c r="CZ309" s="6">
        <v>0</v>
      </c>
      <c r="DA309" s="6">
        <v>0</v>
      </c>
      <c r="DB309" s="6">
        <v>19.185864406632621</v>
      </c>
      <c r="DC309" s="6">
        <v>83.99707717610373</v>
      </c>
      <c r="DD309" s="6">
        <v>0</v>
      </c>
      <c r="DE309" s="6">
        <v>6094.9010187101312</v>
      </c>
      <c r="DF309" s="6">
        <v>0</v>
      </c>
      <c r="DG309" s="6">
        <v>0</v>
      </c>
      <c r="DH309" s="6">
        <v>0</v>
      </c>
      <c r="DI309" s="6">
        <v>184.5676262325014</v>
      </c>
      <c r="DJ309" s="6">
        <v>2.8329178180555155</v>
      </c>
      <c r="DK309" s="6">
        <v>222.64806325738147</v>
      </c>
      <c r="DL309" s="6">
        <v>4.9349305513356239</v>
      </c>
      <c r="DM309" s="6">
        <v>0</v>
      </c>
      <c r="DN309" s="6">
        <v>0</v>
      </c>
      <c r="DO309" s="6">
        <v>0</v>
      </c>
      <c r="DP309" s="6">
        <v>0</v>
      </c>
      <c r="DQ309" s="6">
        <v>5.2810942353886334</v>
      </c>
      <c r="DR309" s="6">
        <v>4.1198060356531281</v>
      </c>
      <c r="DS309" s="6">
        <v>0</v>
      </c>
      <c r="DT309" s="6">
        <v>2.8576146017190132</v>
      </c>
      <c r="DU309" s="6">
        <v>9.4026957297159157</v>
      </c>
      <c r="DV309" s="6">
        <v>0</v>
      </c>
      <c r="DW309" s="6">
        <v>848.84737142936365</v>
      </c>
      <c r="DX309" s="6">
        <v>0</v>
      </c>
      <c r="DY309" s="6">
        <v>0</v>
      </c>
      <c r="DZ309" s="6">
        <v>47.344966230742429</v>
      </c>
      <c r="EA309" s="6">
        <v>91.028562955843157</v>
      </c>
      <c r="EB309" s="6">
        <v>10.182065265161292</v>
      </c>
      <c r="EC309" s="6">
        <v>2.0601639613979916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63398.036879500964</v>
      </c>
      <c r="EJ309" s="6">
        <v>0</v>
      </c>
      <c r="EK309" s="6">
        <v>0</v>
      </c>
      <c r="EL309" s="6">
        <v>9.2750999617535594</v>
      </c>
      <c r="EM309" s="6">
        <v>2.0131637072212474</v>
      </c>
      <c r="EN309" s="6">
        <v>0.24241566358263636</v>
      </c>
      <c r="EO309" s="6">
        <v>0</v>
      </c>
      <c r="EP309" s="6">
        <v>75.611919098655662</v>
      </c>
      <c r="EQ309" s="6">
        <v>0</v>
      </c>
      <c r="ER309" s="6">
        <v>0.59135058564549414</v>
      </c>
      <c r="ES309" s="6">
        <v>27.13640239469072</v>
      </c>
      <c r="ET309" s="6">
        <v>0.6534670304576059</v>
      </c>
      <c r="EU309" s="6">
        <v>0</v>
      </c>
      <c r="EV309" s="6">
        <v>5.5897261690930637</v>
      </c>
      <c r="EW309" s="6">
        <v>18.098451220767263</v>
      </c>
      <c r="EX309" s="6">
        <v>0</v>
      </c>
      <c r="EY309" s="6">
        <v>2.1071959398735536</v>
      </c>
      <c r="EZ309" s="6">
        <v>0</v>
      </c>
      <c r="FA309" s="6">
        <v>2884.8206701089484</v>
      </c>
      <c r="FB309" s="6">
        <v>0</v>
      </c>
      <c r="FC309" s="6">
        <v>0</v>
      </c>
      <c r="FD309" s="6">
        <v>0</v>
      </c>
      <c r="FE309" s="6">
        <v>215.70741445787178</v>
      </c>
      <c r="FF309" s="6">
        <v>0</v>
      </c>
      <c r="FG309" s="6">
        <v>70.835178796748878</v>
      </c>
      <c r="FH309" s="6">
        <v>141.67035759349776</v>
      </c>
      <c r="FI309" s="6">
        <v>0</v>
      </c>
      <c r="FJ309" s="6">
        <v>0</v>
      </c>
      <c r="FK309" s="6">
        <v>147.31614785779905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f t="shared" si="4"/>
        <v>138760.23543961952</v>
      </c>
    </row>
    <row r="310" spans="1:174" x14ac:dyDescent="0.25">
      <c r="A310" s="49">
        <v>49491</v>
      </c>
      <c r="B310" s="6">
        <v>168.32566653875955</v>
      </c>
      <c r="C310" s="6">
        <v>17.898633176334332</v>
      </c>
      <c r="D310" s="6">
        <v>110.52433889817642</v>
      </c>
      <c r="E310" s="6">
        <v>0</v>
      </c>
      <c r="F310" s="6">
        <v>24.924926189844346</v>
      </c>
      <c r="G310" s="6">
        <v>20.282714465310356</v>
      </c>
      <c r="H310" s="6">
        <v>244.60119236257404</v>
      </c>
      <c r="I310" s="6">
        <v>0</v>
      </c>
      <c r="J310" s="6">
        <v>242.96609603495526</v>
      </c>
      <c r="K310" s="6">
        <v>0</v>
      </c>
      <c r="L310" s="6">
        <v>0</v>
      </c>
      <c r="M310" s="6">
        <v>7.463130170554245</v>
      </c>
      <c r="N310" s="6">
        <v>1.1821016361324259</v>
      </c>
      <c r="O310" s="6">
        <v>94.734165165261402</v>
      </c>
      <c r="P310" s="6">
        <v>6.6023511528452259</v>
      </c>
      <c r="Q310" s="6">
        <v>9.056216696090468</v>
      </c>
      <c r="R310" s="6">
        <v>0</v>
      </c>
      <c r="S310" s="6">
        <v>0.79018384740288194</v>
      </c>
      <c r="T310" s="6">
        <v>4.6681807281899106</v>
      </c>
      <c r="U310" s="6">
        <v>36.980894169786197</v>
      </c>
      <c r="V310" s="6">
        <v>0</v>
      </c>
      <c r="W310" s="6">
        <v>0</v>
      </c>
      <c r="X310" s="6">
        <v>63.064472118654344</v>
      </c>
      <c r="Y310" s="6">
        <v>0</v>
      </c>
      <c r="Z310" s="6">
        <v>0</v>
      </c>
      <c r="AA310" s="6">
        <v>49.03904944763196</v>
      </c>
      <c r="AB310" s="6">
        <v>51.292907813615471</v>
      </c>
      <c r="AC310" s="6">
        <v>0</v>
      </c>
      <c r="AD310" s="6">
        <v>7.1020153094696603</v>
      </c>
      <c r="AE310" s="6">
        <v>0</v>
      </c>
      <c r="AF310" s="6">
        <v>0</v>
      </c>
      <c r="AG310" s="6">
        <v>83.54151452113112</v>
      </c>
      <c r="AH310" s="6">
        <v>48.099338049923837</v>
      </c>
      <c r="AI310" s="6">
        <v>309.40682752907696</v>
      </c>
      <c r="AJ310" s="6">
        <v>81.691919932633368</v>
      </c>
      <c r="AK310" s="6">
        <v>0</v>
      </c>
      <c r="AL310" s="6">
        <v>35.755708745590049</v>
      </c>
      <c r="AM310" s="6">
        <v>293.67751875661332</v>
      </c>
      <c r="AN310" s="6">
        <v>0</v>
      </c>
      <c r="AO310" s="6">
        <v>0</v>
      </c>
      <c r="AP310" s="6">
        <v>0</v>
      </c>
      <c r="AQ310" s="6">
        <v>0</v>
      </c>
      <c r="AR310" s="6">
        <v>5.2387614909935083</v>
      </c>
      <c r="AS310" s="6">
        <v>394.45932103823907</v>
      </c>
      <c r="AT310" s="6">
        <v>70.279435604497579</v>
      </c>
      <c r="AU310" s="6">
        <v>464.2907462879358</v>
      </c>
      <c r="AV310" s="6">
        <v>230.16739044340437</v>
      </c>
      <c r="AW310" s="6">
        <v>170.97708466453327</v>
      </c>
      <c r="AX310" s="6">
        <v>0</v>
      </c>
      <c r="AY310" s="6">
        <v>85.267348134753647</v>
      </c>
      <c r="AZ310" s="6">
        <v>13254.720211704769</v>
      </c>
      <c r="BA310" s="6">
        <v>0</v>
      </c>
      <c r="BB310" s="6">
        <v>0</v>
      </c>
      <c r="BC310" s="6">
        <v>2407.0374106504696</v>
      </c>
      <c r="BD310" s="6">
        <v>0</v>
      </c>
      <c r="BE310" s="6">
        <v>89.05810055142662</v>
      </c>
      <c r="BF310" s="6">
        <v>204.53996887339235</v>
      </c>
      <c r="BG310" s="6">
        <v>20.312741126881665</v>
      </c>
      <c r="BH310" s="6">
        <v>5.3321947414795225</v>
      </c>
      <c r="BI310" s="6">
        <v>8.7133415107725085</v>
      </c>
      <c r="BJ310" s="6">
        <v>0</v>
      </c>
      <c r="BK310" s="6">
        <v>1.3293371808823122</v>
      </c>
      <c r="BL310" s="6">
        <v>3.1973760793067179</v>
      </c>
      <c r="BM310" s="6">
        <v>5.4115050983999611</v>
      </c>
      <c r="BN310" s="6">
        <v>1.0043987192250943</v>
      </c>
      <c r="BO310" s="6">
        <v>0</v>
      </c>
      <c r="BP310" s="6">
        <v>0</v>
      </c>
      <c r="BQ310" s="6">
        <v>76.709506488037491</v>
      </c>
      <c r="BR310" s="6">
        <v>761.41049015219141</v>
      </c>
      <c r="BS310" s="6">
        <v>47.357909227691515</v>
      </c>
      <c r="BT310" s="6">
        <v>22.846736696697377</v>
      </c>
      <c r="BU310" s="6">
        <v>0</v>
      </c>
      <c r="BV310" s="6">
        <v>664.06568738558485</v>
      </c>
      <c r="BW310" s="6">
        <v>34.809594793769193</v>
      </c>
      <c r="BX310" s="6">
        <v>2150.9910675283809</v>
      </c>
      <c r="BY310" s="6">
        <v>6808.527902357906</v>
      </c>
      <c r="BZ310" s="6">
        <v>0</v>
      </c>
      <c r="CA310" s="6">
        <v>69.411190342309993</v>
      </c>
      <c r="CB310" s="6">
        <v>229.37210376677632</v>
      </c>
      <c r="CC310" s="6">
        <v>47.654360648579981</v>
      </c>
      <c r="CD310" s="6">
        <v>1.6765538263702811</v>
      </c>
      <c r="CE310" s="6">
        <v>45.287134450947285</v>
      </c>
      <c r="CF310" s="6">
        <v>0</v>
      </c>
      <c r="CG310" s="6">
        <v>841.42666672452037</v>
      </c>
      <c r="CH310" s="6">
        <v>50.232559466727402</v>
      </c>
      <c r="CI310" s="6">
        <v>11584.153596454389</v>
      </c>
      <c r="CJ310" s="6">
        <v>85.068269229346981</v>
      </c>
      <c r="CK310" s="6">
        <v>19493.417529435512</v>
      </c>
      <c r="CL310" s="6">
        <v>1112.548149220476</v>
      </c>
      <c r="CM310" s="6">
        <v>0</v>
      </c>
      <c r="CN310" s="6">
        <v>24.078024308204977</v>
      </c>
      <c r="CO310" s="6">
        <v>0</v>
      </c>
      <c r="CP310" s="6">
        <v>0</v>
      </c>
      <c r="CQ310" s="6">
        <v>4.5538404423324135</v>
      </c>
      <c r="CR310" s="6">
        <v>3.3689758187233561</v>
      </c>
      <c r="CS310" s="6">
        <v>14.781349952911317</v>
      </c>
      <c r="CT310" s="6">
        <v>24.871319865446615</v>
      </c>
      <c r="CU310" s="6">
        <v>56.743467031794687</v>
      </c>
      <c r="CV310" s="6">
        <v>205.61623754156119</v>
      </c>
      <c r="CW310" s="6">
        <v>14.189147679500914</v>
      </c>
      <c r="CX310" s="6">
        <v>0</v>
      </c>
      <c r="CY310" s="6">
        <v>0</v>
      </c>
      <c r="CZ310" s="6">
        <v>0</v>
      </c>
      <c r="DA310" s="6">
        <v>0</v>
      </c>
      <c r="DB310" s="6">
        <v>18.994961866120718</v>
      </c>
      <c r="DC310" s="6">
        <v>83.300010013429514</v>
      </c>
      <c r="DD310" s="6">
        <v>0</v>
      </c>
      <c r="DE310" s="6">
        <v>6089.1397579706481</v>
      </c>
      <c r="DF310" s="6">
        <v>0</v>
      </c>
      <c r="DG310" s="6">
        <v>0</v>
      </c>
      <c r="DH310" s="6">
        <v>0</v>
      </c>
      <c r="DI310" s="6">
        <v>183.80019438317427</v>
      </c>
      <c r="DJ310" s="6">
        <v>2.8140945133334445</v>
      </c>
      <c r="DK310" s="6">
        <v>221.16867959373909</v>
      </c>
      <c r="DL310" s="6">
        <v>4.8858271719135251</v>
      </c>
      <c r="DM310" s="6">
        <v>0</v>
      </c>
      <c r="DN310" s="6">
        <v>0</v>
      </c>
      <c r="DO310" s="6">
        <v>0</v>
      </c>
      <c r="DP310" s="6">
        <v>0</v>
      </c>
      <c r="DQ310" s="6">
        <v>5.237267979782624</v>
      </c>
      <c r="DR310" s="6">
        <v>4.0856169709786494</v>
      </c>
      <c r="DS310" s="6">
        <v>0</v>
      </c>
      <c r="DT310" s="6">
        <v>2.8457326454776788</v>
      </c>
      <c r="DU310" s="6">
        <v>9.3246655094493125</v>
      </c>
      <c r="DV310" s="6">
        <v>0</v>
      </c>
      <c r="DW310" s="6">
        <v>847.70621976911536</v>
      </c>
      <c r="DX310" s="6">
        <v>0</v>
      </c>
      <c r="DY310" s="6">
        <v>0</v>
      </c>
      <c r="DZ310" s="6">
        <v>46.952064210971194</v>
      </c>
      <c r="EA310" s="6">
        <v>90.147869871732638</v>
      </c>
      <c r="EB310" s="6">
        <v>10.09756728519385</v>
      </c>
      <c r="EC310" s="6">
        <v>2.0430672635664155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63303.998980051911</v>
      </c>
      <c r="EJ310" s="6">
        <v>0</v>
      </c>
      <c r="EK310" s="6">
        <v>0</v>
      </c>
      <c r="EL310" s="6">
        <v>9.1981286214257896</v>
      </c>
      <c r="EM310" s="6">
        <v>1.9964570507449828</v>
      </c>
      <c r="EN310" s="6">
        <v>0.24040392693081142</v>
      </c>
      <c r="EO310" s="6">
        <v>0</v>
      </c>
      <c r="EP310" s="6">
        <v>74.792979781347299</v>
      </c>
      <c r="EQ310" s="6">
        <v>0</v>
      </c>
      <c r="ER310" s="6">
        <v>0.58546654900579453</v>
      </c>
      <c r="ES310" s="6">
        <v>27.119769864605558</v>
      </c>
      <c r="ET310" s="6">
        <v>0.65074991575068164</v>
      </c>
      <c r="EU310" s="6">
        <v>0</v>
      </c>
      <c r="EV310" s="6">
        <v>5.5433386673869434</v>
      </c>
      <c r="EW310" s="6">
        <v>17.948257470396534</v>
      </c>
      <c r="EX310" s="6">
        <v>0</v>
      </c>
      <c r="EY310" s="6">
        <v>2.0984342230435669</v>
      </c>
      <c r="EZ310" s="6">
        <v>0</v>
      </c>
      <c r="FA310" s="6">
        <v>2879.0035235309274</v>
      </c>
      <c r="FB310" s="6">
        <v>0</v>
      </c>
      <c r="FC310" s="6">
        <v>0</v>
      </c>
      <c r="FD310" s="6">
        <v>0</v>
      </c>
      <c r="FE310" s="6">
        <v>215.76730773998122</v>
      </c>
      <c r="FF310" s="6">
        <v>0</v>
      </c>
      <c r="FG310" s="6">
        <v>70.870467422462752</v>
      </c>
      <c r="FH310" s="6">
        <v>141.7409348449255</v>
      </c>
      <c r="FI310" s="6">
        <v>0</v>
      </c>
      <c r="FJ310" s="6">
        <v>0</v>
      </c>
      <c r="FK310" s="6">
        <v>147.4634640056629</v>
      </c>
      <c r="FL310" s="6">
        <v>0</v>
      </c>
      <c r="FM310" s="6">
        <v>0</v>
      </c>
      <c r="FN310" s="6">
        <v>0</v>
      </c>
      <c r="FO310" s="6">
        <v>0</v>
      </c>
      <c r="FP310" s="6">
        <v>0</v>
      </c>
      <c r="FQ310" s="6">
        <v>0</v>
      </c>
      <c r="FR310" s="6">
        <f t="shared" si="4"/>
        <v>138431.74036887972</v>
      </c>
    </row>
    <row r="311" spans="1:174" x14ac:dyDescent="0.25">
      <c r="A311" s="49">
        <v>49522</v>
      </c>
      <c r="B311" s="6">
        <v>166.93197325700197</v>
      </c>
      <c r="C311" s="6">
        <v>17.750097657439827</v>
      </c>
      <c r="D311" s="6">
        <v>109.60712975337877</v>
      </c>
      <c r="E311" s="6">
        <v>0</v>
      </c>
      <c r="F311" s="6">
        <v>24.718806770234849</v>
      </c>
      <c r="G311" s="6">
        <v>20.080898084362371</v>
      </c>
      <c r="H311" s="6">
        <v>243.60021033555228</v>
      </c>
      <c r="I311" s="6">
        <v>0</v>
      </c>
      <c r="J311" s="6">
        <v>240.94979150528636</v>
      </c>
      <c r="K311" s="6">
        <v>0</v>
      </c>
      <c r="L311" s="6">
        <v>0</v>
      </c>
      <c r="M311" s="6">
        <v>7.4135414488181333</v>
      </c>
      <c r="N311" s="6">
        <v>1.1722917205830574</v>
      </c>
      <c r="O311" s="6">
        <v>94.104704597386302</v>
      </c>
      <c r="P311" s="6">
        <v>6.5757172786157412</v>
      </c>
      <c r="Q311" s="6">
        <v>9.0185609637778388</v>
      </c>
      <c r="R311" s="6">
        <v>0</v>
      </c>
      <c r="S311" s="6">
        <v>0.78689826442335697</v>
      </c>
      <c r="T311" s="6">
        <v>4.6294408624178232</v>
      </c>
      <c r="U311" s="6">
        <v>36.674000551118446</v>
      </c>
      <c r="V311" s="6">
        <v>0</v>
      </c>
      <c r="W311" s="6">
        <v>0</v>
      </c>
      <c r="X311" s="6">
        <v>62.436970136552787</v>
      </c>
      <c r="Y311" s="6">
        <v>0</v>
      </c>
      <c r="Z311" s="6">
        <v>0</v>
      </c>
      <c r="AA311" s="6">
        <v>48.835178718095541</v>
      </c>
      <c r="AB311" s="6">
        <v>50.782534853381385</v>
      </c>
      <c r="AC311" s="6">
        <v>0</v>
      </c>
      <c r="AD311" s="6">
        <v>7.0724851429168849</v>
      </c>
      <c r="AE311" s="6">
        <v>0</v>
      </c>
      <c r="AF311" s="6">
        <v>0</v>
      </c>
      <c r="AG311" s="6">
        <v>83.193909543391285</v>
      </c>
      <c r="AH311" s="6">
        <v>47.899341091060812</v>
      </c>
      <c r="AI311" s="6">
        <v>307.39176821980766</v>
      </c>
      <c r="AJ311" s="6">
        <v>81.352245080284035</v>
      </c>
      <c r="AK311" s="6">
        <v>0</v>
      </c>
      <c r="AL311" s="6">
        <v>35.458982582220813</v>
      </c>
      <c r="AM311" s="6">
        <v>292.42320386666637</v>
      </c>
      <c r="AN311" s="6">
        <v>0</v>
      </c>
      <c r="AO311" s="6">
        <v>0</v>
      </c>
      <c r="AP311" s="6">
        <v>0</v>
      </c>
      <c r="AQ311" s="6">
        <v>0</v>
      </c>
      <c r="AR311" s="6">
        <v>5.2039525730352354</v>
      </c>
      <c r="AS311" s="6">
        <v>392.14249428085049</v>
      </c>
      <c r="AT311" s="6">
        <v>69.993853578352613</v>
      </c>
      <c r="AU311" s="6">
        <v>460.58071898755031</v>
      </c>
      <c r="AV311" s="6">
        <v>228.25729862604086</v>
      </c>
      <c r="AW311" s="6">
        <v>169.43219510605078</v>
      </c>
      <c r="AX311" s="6">
        <v>0</v>
      </c>
      <c r="AY311" s="6">
        <v>84.559739365124216</v>
      </c>
      <c r="AZ311" s="6">
        <v>13215.157331488424</v>
      </c>
      <c r="BA311" s="6">
        <v>0</v>
      </c>
      <c r="BB311" s="6">
        <v>0</v>
      </c>
      <c r="BC311" s="6">
        <v>2404.0134862627715</v>
      </c>
      <c r="BD311" s="6">
        <v>0</v>
      </c>
      <c r="BE311" s="6">
        <v>88.642537453233984</v>
      </c>
      <c r="BF311" s="6">
        <v>203.75608186265029</v>
      </c>
      <c r="BG311" s="6">
        <v>20.144171632567403</v>
      </c>
      <c r="BH311" s="6">
        <v>5.2879444177274602</v>
      </c>
      <c r="BI311" s="6">
        <v>8.6266423141400477</v>
      </c>
      <c r="BJ311" s="6">
        <v>0</v>
      </c>
      <c r="BK311" s="6">
        <v>1.3161100549291214</v>
      </c>
      <c r="BL311" s="6">
        <v>3.1655616557511825</v>
      </c>
      <c r="BM311" s="6">
        <v>5.3890040701856368</v>
      </c>
      <c r="BN311" s="6">
        <v>0.99606350818035749</v>
      </c>
      <c r="BO311" s="6">
        <v>0</v>
      </c>
      <c r="BP311" s="6">
        <v>0</v>
      </c>
      <c r="BQ311" s="6">
        <v>76.346776263807982</v>
      </c>
      <c r="BR311" s="6">
        <v>758.24454673902449</v>
      </c>
      <c r="BS311" s="6">
        <v>46.886690157584177</v>
      </c>
      <c r="BT311" s="6">
        <v>22.657138314694841</v>
      </c>
      <c r="BU311" s="6">
        <v>0</v>
      </c>
      <c r="BV311" s="6">
        <v>659.3501909572974</v>
      </c>
      <c r="BW311" s="6">
        <v>34.520720153216381</v>
      </c>
      <c r="BX311" s="6">
        <v>2147.4417412514108</v>
      </c>
      <c r="BY311" s="6">
        <v>6804.4487675406244</v>
      </c>
      <c r="BZ311" s="6">
        <v>0</v>
      </c>
      <c r="CA311" s="6">
        <v>69.126134616690166</v>
      </c>
      <c r="CB311" s="6">
        <v>228.93968709380886</v>
      </c>
      <c r="CC311" s="6">
        <v>47.765563657240619</v>
      </c>
      <c r="CD311" s="6">
        <v>1.6695827186536598</v>
      </c>
      <c r="CE311" s="6">
        <v>45.098830629459982</v>
      </c>
      <c r="CF311" s="6">
        <v>0</v>
      </c>
      <c r="CG311" s="6">
        <v>837.86283793140865</v>
      </c>
      <c r="CH311" s="6">
        <v>49.815694155712769</v>
      </c>
      <c r="CI311" s="6">
        <v>11556.134500944845</v>
      </c>
      <c r="CJ311" s="6">
        <v>84.505229841076414</v>
      </c>
      <c r="CK311" s="6">
        <v>19486.016076863372</v>
      </c>
      <c r="CL311" s="6">
        <v>1110.6398739586048</v>
      </c>
      <c r="CM311" s="6">
        <v>0</v>
      </c>
      <c r="CN311" s="6">
        <v>23.97666768528596</v>
      </c>
      <c r="CO311" s="6">
        <v>0</v>
      </c>
      <c r="CP311" s="6">
        <v>0</v>
      </c>
      <c r="CQ311" s="6">
        <v>4.5349055821755329</v>
      </c>
      <c r="CR311" s="6">
        <v>3.3410176742970679</v>
      </c>
      <c r="CS311" s="6">
        <v>14.658683855249739</v>
      </c>
      <c r="CT311" s="6">
        <v>24.772106735081326</v>
      </c>
      <c r="CU311" s="6">
        <v>56.366435420034279</v>
      </c>
      <c r="CV311" s="6">
        <v>204.25002173735294</v>
      </c>
      <c r="CW311" s="6">
        <v>14.094867976498074</v>
      </c>
      <c r="CX311" s="6">
        <v>0</v>
      </c>
      <c r="CY311" s="6">
        <v>0</v>
      </c>
      <c r="CZ311" s="6">
        <v>0</v>
      </c>
      <c r="DA311" s="6">
        <v>0</v>
      </c>
      <c r="DB311" s="6">
        <v>18.805958837624598</v>
      </c>
      <c r="DC311" s="6">
        <v>82.608727607149333</v>
      </c>
      <c r="DD311" s="6">
        <v>0</v>
      </c>
      <c r="DE311" s="6">
        <v>6088.6394898910894</v>
      </c>
      <c r="DF311" s="6">
        <v>0</v>
      </c>
      <c r="DG311" s="6">
        <v>0</v>
      </c>
      <c r="DH311" s="6">
        <v>0</v>
      </c>
      <c r="DI311" s="6">
        <v>183.03595351406062</v>
      </c>
      <c r="DJ311" s="6">
        <v>2.7953962799418588</v>
      </c>
      <c r="DK311" s="6">
        <v>219.69912568559624</v>
      </c>
      <c r="DL311" s="6">
        <v>4.837212379280154</v>
      </c>
      <c r="DM311" s="6">
        <v>0</v>
      </c>
      <c r="DN311" s="6">
        <v>0</v>
      </c>
      <c r="DO311" s="6">
        <v>0</v>
      </c>
      <c r="DP311" s="6">
        <v>0</v>
      </c>
      <c r="DQ311" s="6">
        <v>5.1938054254466222</v>
      </c>
      <c r="DR311" s="6">
        <v>4.0517116313468566</v>
      </c>
      <c r="DS311" s="6">
        <v>0</v>
      </c>
      <c r="DT311" s="6">
        <v>2.8339000943884729</v>
      </c>
      <c r="DU311" s="6">
        <v>9.247282839146024</v>
      </c>
      <c r="DV311" s="6">
        <v>0</v>
      </c>
      <c r="DW311" s="6">
        <v>847.16922656300483</v>
      </c>
      <c r="DX311" s="6">
        <v>0</v>
      </c>
      <c r="DY311" s="6">
        <v>0</v>
      </c>
      <c r="DZ311" s="6">
        <v>46.562422770083664</v>
      </c>
      <c r="EA311" s="6">
        <v>89.369618436710184</v>
      </c>
      <c r="EB311" s="6">
        <v>10.013770529234769</v>
      </c>
      <c r="EC311" s="6">
        <v>2.0261124462269855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63264.361957575551</v>
      </c>
      <c r="EJ311" s="6">
        <v>0</v>
      </c>
      <c r="EK311" s="6">
        <v>0</v>
      </c>
      <c r="EL311" s="6">
        <v>9.1217960437266008</v>
      </c>
      <c r="EM311" s="6">
        <v>1.979889037921797</v>
      </c>
      <c r="EN311" s="6">
        <v>0.23840888509274752</v>
      </c>
      <c r="EO311" s="6">
        <v>0</v>
      </c>
      <c r="EP311" s="6">
        <v>73.999634925486347</v>
      </c>
      <c r="EQ311" s="6">
        <v>0</v>
      </c>
      <c r="ER311" s="6">
        <v>0.57964105950888622</v>
      </c>
      <c r="ES311" s="6">
        <v>27.12227737589232</v>
      </c>
      <c r="ET311" s="6">
        <v>0.64804409880169545</v>
      </c>
      <c r="EU311" s="6">
        <v>0</v>
      </c>
      <c r="EV311" s="6">
        <v>5.4973361219826948</v>
      </c>
      <c r="EW311" s="6">
        <v>17.799310134007605</v>
      </c>
      <c r="EX311" s="6">
        <v>0</v>
      </c>
      <c r="EY311" s="6">
        <v>2.0897089374159941</v>
      </c>
      <c r="EZ311" s="6">
        <v>0</v>
      </c>
      <c r="FA311" s="6">
        <v>2875.6480437134605</v>
      </c>
      <c r="FB311" s="6">
        <v>0</v>
      </c>
      <c r="FC311" s="6">
        <v>0</v>
      </c>
      <c r="FD311" s="6">
        <v>0</v>
      </c>
      <c r="FE311" s="6">
        <v>215.83201333382743</v>
      </c>
      <c r="FF311" s="6">
        <v>0</v>
      </c>
      <c r="FG311" s="6">
        <v>70.90777494262943</v>
      </c>
      <c r="FH311" s="6">
        <v>141.81554988525886</v>
      </c>
      <c r="FI311" s="6">
        <v>0</v>
      </c>
      <c r="FJ311" s="6">
        <v>0</v>
      </c>
      <c r="FK311" s="6">
        <v>147.6109274682629</v>
      </c>
      <c r="FL311" s="6">
        <v>0</v>
      </c>
      <c r="FM311" s="6">
        <v>0</v>
      </c>
      <c r="FN311" s="6">
        <v>0</v>
      </c>
      <c r="FO311" s="6">
        <v>0</v>
      </c>
      <c r="FP311" s="6">
        <v>0</v>
      </c>
      <c r="FQ311" s="6">
        <v>0</v>
      </c>
      <c r="FR311" s="6">
        <f t="shared" si="4"/>
        <v>138253.13318844602</v>
      </c>
    </row>
    <row r="312" spans="1:174" x14ac:dyDescent="0.25">
      <c r="A312" s="49">
        <v>49553</v>
      </c>
      <c r="B312" s="6">
        <v>165.55063070004908</v>
      </c>
      <c r="C312" s="6">
        <v>17.602794791349364</v>
      </c>
      <c r="D312" s="6">
        <v>108.69753225886272</v>
      </c>
      <c r="E312" s="6">
        <v>0</v>
      </c>
      <c r="F312" s="6">
        <v>24.514428960788624</v>
      </c>
      <c r="G312" s="6">
        <v>19.881089809956951</v>
      </c>
      <c r="H312" s="6">
        <v>242.60085408819813</v>
      </c>
      <c r="I312" s="6">
        <v>0</v>
      </c>
      <c r="J312" s="6">
        <v>238.95021969686016</v>
      </c>
      <c r="K312" s="6">
        <v>0</v>
      </c>
      <c r="L312" s="6">
        <v>0</v>
      </c>
      <c r="M312" s="6">
        <v>7.3642822190334174</v>
      </c>
      <c r="N312" s="6">
        <v>1.1625632146520695</v>
      </c>
      <c r="O312" s="6">
        <v>93.479426476317144</v>
      </c>
      <c r="P312" s="6">
        <v>6.5499409601544931</v>
      </c>
      <c r="Q312" s="6">
        <v>8.9810618039306913</v>
      </c>
      <c r="R312" s="6">
        <v>0</v>
      </c>
      <c r="S312" s="6">
        <v>0.78362634289179844</v>
      </c>
      <c r="T312" s="6">
        <v>4.5910224874549872</v>
      </c>
      <c r="U312" s="6">
        <v>36.369653752783009</v>
      </c>
      <c r="V312" s="6">
        <v>0</v>
      </c>
      <c r="W312" s="6">
        <v>0</v>
      </c>
      <c r="X312" s="6">
        <v>61.815711903495867</v>
      </c>
      <c r="Y312" s="6">
        <v>0</v>
      </c>
      <c r="Z312" s="6">
        <v>0</v>
      </c>
      <c r="AA312" s="6">
        <v>48.632202484058247</v>
      </c>
      <c r="AB312" s="6">
        <v>50.277240188951581</v>
      </c>
      <c r="AC312" s="6">
        <v>0</v>
      </c>
      <c r="AD312" s="6">
        <v>7.0430777627421479</v>
      </c>
      <c r="AE312" s="6">
        <v>0</v>
      </c>
      <c r="AF312" s="6">
        <v>0</v>
      </c>
      <c r="AG312" s="6">
        <v>82.847380668457802</v>
      </c>
      <c r="AH312" s="6">
        <v>47.700175719183733</v>
      </c>
      <c r="AI312" s="6">
        <v>305.41232057975208</v>
      </c>
      <c r="AJ312" s="6">
        <v>81.013982595344061</v>
      </c>
      <c r="AK312" s="6">
        <v>0</v>
      </c>
      <c r="AL312" s="6">
        <v>35.164718862447771</v>
      </c>
      <c r="AM312" s="6">
        <v>291.51651332224293</v>
      </c>
      <c r="AN312" s="6">
        <v>0</v>
      </c>
      <c r="AO312" s="6">
        <v>0</v>
      </c>
      <c r="AP312" s="6">
        <v>0</v>
      </c>
      <c r="AQ312" s="6">
        <v>0</v>
      </c>
      <c r="AR312" s="6">
        <v>5.1693749427146045</v>
      </c>
      <c r="AS312" s="6">
        <v>389.52278740870992</v>
      </c>
      <c r="AT312" s="6">
        <v>69.690458690754284</v>
      </c>
      <c r="AU312" s="6">
        <v>456.86618869322882</v>
      </c>
      <c r="AV312" s="6">
        <v>226.36305810170279</v>
      </c>
      <c r="AW312" s="6">
        <v>168.00588290087379</v>
      </c>
      <c r="AX312" s="6">
        <v>0</v>
      </c>
      <c r="AY312" s="6">
        <v>83.858002833600153</v>
      </c>
      <c r="AZ312" s="6">
        <v>13194.964634817336</v>
      </c>
      <c r="BA312" s="6">
        <v>0</v>
      </c>
      <c r="BB312" s="6">
        <v>0</v>
      </c>
      <c r="BC312" s="6">
        <v>2404.0326878489836</v>
      </c>
      <c r="BD312" s="6">
        <v>0</v>
      </c>
      <c r="BE312" s="6">
        <v>88.330688176393863</v>
      </c>
      <c r="BF312" s="6">
        <v>203.05011875780201</v>
      </c>
      <c r="BG312" s="6">
        <v>19.977001047156467</v>
      </c>
      <c r="BH312" s="6">
        <v>5.2440613144628498</v>
      </c>
      <c r="BI312" s="6">
        <v>8.5408057889278943</v>
      </c>
      <c r="BJ312" s="6">
        <v>0</v>
      </c>
      <c r="BK312" s="6">
        <v>1.303014541078185</v>
      </c>
      <c r="BL312" s="6">
        <v>3.1340637909992006</v>
      </c>
      <c r="BM312" s="6">
        <v>5.3665966012051083</v>
      </c>
      <c r="BN312" s="6">
        <v>0.9877974686128741</v>
      </c>
      <c r="BO312" s="6">
        <v>0</v>
      </c>
      <c r="BP312" s="6">
        <v>0</v>
      </c>
      <c r="BQ312" s="6">
        <v>75.958047762918412</v>
      </c>
      <c r="BR312" s="6">
        <v>755.09176731272805</v>
      </c>
      <c r="BS312" s="6">
        <v>46.42015979556497</v>
      </c>
      <c r="BT312" s="6">
        <v>22.469113354180671</v>
      </c>
      <c r="BU312" s="6">
        <v>0</v>
      </c>
      <c r="BV312" s="6">
        <v>654.33052003321745</v>
      </c>
      <c r="BW312" s="6">
        <v>34.234242798769586</v>
      </c>
      <c r="BX312" s="6">
        <v>2146.0652496974199</v>
      </c>
      <c r="BY312" s="6">
        <v>6810.1712849717196</v>
      </c>
      <c r="BZ312" s="6">
        <v>0</v>
      </c>
      <c r="CA312" s="6">
        <v>68.838790978025884</v>
      </c>
      <c r="CB312" s="6">
        <v>228.10994276862644</v>
      </c>
      <c r="CC312" s="6">
        <v>47.51862284468811</v>
      </c>
      <c r="CD312" s="6">
        <v>1.6626405967900613</v>
      </c>
      <c r="CE312" s="6">
        <v>44.91130977491499</v>
      </c>
      <c r="CF312" s="6">
        <v>0</v>
      </c>
      <c r="CG312" s="6">
        <v>834.47270627052671</v>
      </c>
      <c r="CH312" s="6">
        <v>49.402288287923255</v>
      </c>
      <c r="CI312" s="6">
        <v>11544.477312823639</v>
      </c>
      <c r="CJ312" s="6">
        <v>83.925948521786168</v>
      </c>
      <c r="CK312" s="6">
        <v>19499.196569699754</v>
      </c>
      <c r="CL312" s="6">
        <v>1110.2735253798232</v>
      </c>
      <c r="CM312" s="6">
        <v>0</v>
      </c>
      <c r="CN312" s="6">
        <v>23.875901179695742</v>
      </c>
      <c r="CO312" s="6">
        <v>0</v>
      </c>
      <c r="CP312" s="6">
        <v>0</v>
      </c>
      <c r="CQ312" s="6">
        <v>4.5160494531322461</v>
      </c>
      <c r="CR312" s="6">
        <v>3.313291546329733</v>
      </c>
      <c r="CS312" s="6">
        <v>14.537035727635789</v>
      </c>
      <c r="CT312" s="6">
        <v>24.593740423441535</v>
      </c>
      <c r="CU312" s="6">
        <v>55.991908992459848</v>
      </c>
      <c r="CV312" s="6">
        <v>202.89288374550995</v>
      </c>
      <c r="CW312" s="6">
        <v>14.00121471439212</v>
      </c>
      <c r="CX312" s="6">
        <v>0</v>
      </c>
      <c r="CY312" s="6">
        <v>0</v>
      </c>
      <c r="CZ312" s="6">
        <v>0</v>
      </c>
      <c r="DA312" s="6">
        <v>0</v>
      </c>
      <c r="DB312" s="6">
        <v>18.61883642068393</v>
      </c>
      <c r="DC312" s="6">
        <v>81.923181951262791</v>
      </c>
      <c r="DD312" s="6">
        <v>0</v>
      </c>
      <c r="DE312" s="6">
        <v>6092.4683607549468</v>
      </c>
      <c r="DF312" s="6">
        <v>0</v>
      </c>
      <c r="DG312" s="6">
        <v>0</v>
      </c>
      <c r="DH312" s="6">
        <v>0</v>
      </c>
      <c r="DI312" s="6">
        <v>182.2748903570706</v>
      </c>
      <c r="DJ312" s="6">
        <v>2.7768222868450843</v>
      </c>
      <c r="DK312" s="6">
        <v>218.23933621920386</v>
      </c>
      <c r="DL312" s="6">
        <v>4.7890813119157336</v>
      </c>
      <c r="DM312" s="6">
        <v>0</v>
      </c>
      <c r="DN312" s="6">
        <v>0</v>
      </c>
      <c r="DO312" s="6">
        <v>0</v>
      </c>
      <c r="DP312" s="6">
        <v>0</v>
      </c>
      <c r="DQ312" s="6">
        <v>5.1507035541302235</v>
      </c>
      <c r="DR312" s="6">
        <v>4.0180876622066473</v>
      </c>
      <c r="DS312" s="6">
        <v>0</v>
      </c>
      <c r="DT312" s="6">
        <v>2.8221167430248619</v>
      </c>
      <c r="DU312" s="6">
        <v>9.1705423449784114</v>
      </c>
      <c r="DV312" s="6">
        <v>0</v>
      </c>
      <c r="DW312" s="6">
        <v>847.10538699963695</v>
      </c>
      <c r="DX312" s="6">
        <v>0</v>
      </c>
      <c r="DY312" s="6">
        <v>0</v>
      </c>
      <c r="DZ312" s="6">
        <v>46.176014849489789</v>
      </c>
      <c r="EA312" s="6">
        <v>88.680016908687435</v>
      </c>
      <c r="EB312" s="6">
        <v>9.9306691780312004</v>
      </c>
      <c r="EC312" s="6">
        <v>2.0092983319550166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63266.219928965584</v>
      </c>
      <c r="EJ312" s="6">
        <v>0</v>
      </c>
      <c r="EK312" s="6">
        <v>0</v>
      </c>
      <c r="EL312" s="6">
        <v>9.0460969277518544</v>
      </c>
      <c r="EM312" s="6">
        <v>1.9634585181885866</v>
      </c>
      <c r="EN312" s="6">
        <v>0.23643039952307099</v>
      </c>
      <c r="EO312" s="6">
        <v>0</v>
      </c>
      <c r="EP312" s="6">
        <v>73.319071076371301</v>
      </c>
      <c r="EQ312" s="6">
        <v>0</v>
      </c>
      <c r="ER312" s="6">
        <v>0.57387353460096435</v>
      </c>
      <c r="ES312" s="6">
        <v>27.206391142277365</v>
      </c>
      <c r="ET312" s="6">
        <v>0.64534953263459072</v>
      </c>
      <c r="EU312" s="6">
        <v>0</v>
      </c>
      <c r="EV312" s="6">
        <v>5.4517153382406249</v>
      </c>
      <c r="EW312" s="6">
        <v>17.651598867975586</v>
      </c>
      <c r="EX312" s="6">
        <v>0</v>
      </c>
      <c r="EY312" s="6">
        <v>2.0810199315099611</v>
      </c>
      <c r="EZ312" s="6">
        <v>0</v>
      </c>
      <c r="FA312" s="6">
        <v>2874.2787748553383</v>
      </c>
      <c r="FB312" s="6">
        <v>0</v>
      </c>
      <c r="FC312" s="6">
        <v>0</v>
      </c>
      <c r="FD312" s="6">
        <v>0</v>
      </c>
      <c r="FE312" s="6">
        <v>215.90112134201098</v>
      </c>
      <c r="FF312" s="6">
        <v>0</v>
      </c>
      <c r="FG312" s="6">
        <v>70.947083166664711</v>
      </c>
      <c r="FH312" s="6">
        <v>141.89416633332942</v>
      </c>
      <c r="FI312" s="6">
        <v>0</v>
      </c>
      <c r="FJ312" s="6">
        <v>0</v>
      </c>
      <c r="FK312" s="6">
        <v>147.75853839326152</v>
      </c>
      <c r="FL312" s="6">
        <v>0</v>
      </c>
      <c r="FM312" s="6">
        <v>0</v>
      </c>
      <c r="FN312" s="6">
        <v>0</v>
      </c>
      <c r="FO312" s="6">
        <v>0</v>
      </c>
      <c r="FP312" s="6">
        <v>0</v>
      </c>
      <c r="FQ312" s="6">
        <v>0</v>
      </c>
      <c r="FR312" s="6">
        <f t="shared" si="4"/>
        <v>138195.48970902944</v>
      </c>
    </row>
    <row r="313" spans="1:174" x14ac:dyDescent="0.25">
      <c r="A313" s="49">
        <v>49583</v>
      </c>
      <c r="B313" s="6">
        <v>164.18186370089757</v>
      </c>
      <c r="C313" s="6">
        <v>17.456714348638034</v>
      </c>
      <c r="D313" s="6">
        <v>107.79548324777011</v>
      </c>
      <c r="E313" s="6">
        <v>0</v>
      </c>
      <c r="F313" s="6">
        <v>24.311697924009021</v>
      </c>
      <c r="G313" s="6">
        <v>19.683269661100155</v>
      </c>
      <c r="H313" s="6">
        <v>241.6019801642301</v>
      </c>
      <c r="I313" s="6">
        <v>0</v>
      </c>
      <c r="J313" s="6">
        <v>236.96724174971959</v>
      </c>
      <c r="K313" s="6">
        <v>0</v>
      </c>
      <c r="L313" s="6">
        <v>0</v>
      </c>
      <c r="M313" s="6">
        <v>7.315350291892889</v>
      </c>
      <c r="N313" s="6">
        <v>1.1529154427448649</v>
      </c>
      <c r="O313" s="6">
        <v>92.858303011812311</v>
      </c>
      <c r="P313" s="6">
        <v>6.5157266658134372</v>
      </c>
      <c r="Q313" s="6">
        <v>8.9437185655209905</v>
      </c>
      <c r="R313" s="6">
        <v>0</v>
      </c>
      <c r="S313" s="6">
        <v>0.78036802600393118</v>
      </c>
      <c r="T313" s="6">
        <v>4.5529229353432585</v>
      </c>
      <c r="U313" s="6">
        <v>36.067832639463262</v>
      </c>
      <c r="V313" s="6">
        <v>0</v>
      </c>
      <c r="W313" s="6">
        <v>0</v>
      </c>
      <c r="X313" s="6">
        <v>61.20063529314254</v>
      </c>
      <c r="Y313" s="6">
        <v>0</v>
      </c>
      <c r="Z313" s="6">
        <v>0</v>
      </c>
      <c r="AA313" s="6">
        <v>48.43006897975777</v>
      </c>
      <c r="AB313" s="6">
        <v>49.776973290438498</v>
      </c>
      <c r="AC313" s="6">
        <v>0</v>
      </c>
      <c r="AD313" s="6">
        <v>7.0137926583999173</v>
      </c>
      <c r="AE313" s="6">
        <v>0</v>
      </c>
      <c r="AF313" s="6">
        <v>0</v>
      </c>
      <c r="AG313" s="6">
        <v>82.502044682285074</v>
      </c>
      <c r="AH313" s="6">
        <v>47.501838476555442</v>
      </c>
      <c r="AI313" s="6">
        <v>303.45521035663018</v>
      </c>
      <c r="AJ313" s="6">
        <v>80.677126605192313</v>
      </c>
      <c r="AK313" s="6">
        <v>0</v>
      </c>
      <c r="AL313" s="6">
        <v>34.872897151172118</v>
      </c>
      <c r="AM313" s="6">
        <v>290.87266746421972</v>
      </c>
      <c r="AN313" s="6">
        <v>0</v>
      </c>
      <c r="AO313" s="6">
        <v>0</v>
      </c>
      <c r="AP313" s="6">
        <v>0</v>
      </c>
      <c r="AQ313" s="6">
        <v>0</v>
      </c>
      <c r="AR313" s="6">
        <v>5.1350270632423562</v>
      </c>
      <c r="AS313" s="6">
        <v>387.57657757949323</v>
      </c>
      <c r="AT313" s="6">
        <v>69.396355867164942</v>
      </c>
      <c r="AU313" s="6">
        <v>453.18982700576504</v>
      </c>
      <c r="AV313" s="6">
        <v>224.48453732514756</v>
      </c>
      <c r="AW313" s="6">
        <v>166.68489485882125</v>
      </c>
      <c r="AX313" s="6">
        <v>0</v>
      </c>
      <c r="AY313" s="6">
        <v>83.162089808195759</v>
      </c>
      <c r="AZ313" s="6">
        <v>13203.028295882164</v>
      </c>
      <c r="BA313" s="6">
        <v>0</v>
      </c>
      <c r="BB313" s="6">
        <v>0</v>
      </c>
      <c r="BC313" s="6">
        <v>2408.7535260794766</v>
      </c>
      <c r="BD313" s="6">
        <v>0</v>
      </c>
      <c r="BE313" s="6">
        <v>87.838268786712376</v>
      </c>
      <c r="BF313" s="6">
        <v>202.29925593999891</v>
      </c>
      <c r="BG313" s="6">
        <v>19.811217761513248</v>
      </c>
      <c r="BH313" s="6">
        <v>5.2005423842303307</v>
      </c>
      <c r="BI313" s="6">
        <v>8.4558233514119916</v>
      </c>
      <c r="BJ313" s="6">
        <v>0</v>
      </c>
      <c r="BK313" s="6">
        <v>1.2900493297672058</v>
      </c>
      <c r="BL313" s="6">
        <v>3.1028793352380455</v>
      </c>
      <c r="BM313" s="6">
        <v>5.3442823024392601</v>
      </c>
      <c r="BN313" s="6">
        <v>0.97960002648879674</v>
      </c>
      <c r="BO313" s="6">
        <v>0</v>
      </c>
      <c r="BP313" s="6">
        <v>0</v>
      </c>
      <c r="BQ313" s="6">
        <v>75.618371514618474</v>
      </c>
      <c r="BR313" s="6">
        <v>751.95209713746931</v>
      </c>
      <c r="BS313" s="6">
        <v>45.958271488208922</v>
      </c>
      <c r="BT313" s="6">
        <v>22.282648757790408</v>
      </c>
      <c r="BU313" s="6">
        <v>0</v>
      </c>
      <c r="BV313" s="6">
        <v>649.35705711043829</v>
      </c>
      <c r="BW313" s="6">
        <v>33.95014283605294</v>
      </c>
      <c r="BX313" s="6">
        <v>2147.8469691860096</v>
      </c>
      <c r="BY313" s="6">
        <v>6829.8886881722692</v>
      </c>
      <c r="BZ313" s="6">
        <v>0</v>
      </c>
      <c r="CA313" s="6">
        <v>68.561300163071664</v>
      </c>
      <c r="CB313" s="6">
        <v>227.05861695990671</v>
      </c>
      <c r="CC313" s="6">
        <v>47.121411444044227</v>
      </c>
      <c r="CD313" s="6">
        <v>1.6557273402563628</v>
      </c>
      <c r="CE313" s="6">
        <v>44.724568631737199</v>
      </c>
      <c r="CF313" s="6">
        <v>0</v>
      </c>
      <c r="CG313" s="6">
        <v>831.23895367059322</v>
      </c>
      <c r="CH313" s="6">
        <v>48.992313154451885</v>
      </c>
      <c r="CI313" s="6">
        <v>11554.256300982597</v>
      </c>
      <c r="CJ313" s="6">
        <v>83.408015282512494</v>
      </c>
      <c r="CK313" s="6">
        <v>19543.905871931009</v>
      </c>
      <c r="CL313" s="6">
        <v>1112.175596174206</v>
      </c>
      <c r="CM313" s="6">
        <v>0</v>
      </c>
      <c r="CN313" s="6">
        <v>23.775823661011316</v>
      </c>
      <c r="CO313" s="6">
        <v>0</v>
      </c>
      <c r="CP313" s="6">
        <v>0</v>
      </c>
      <c r="CQ313" s="6">
        <v>4.4972717278387293</v>
      </c>
      <c r="CR313" s="6">
        <v>3.2857955093846565</v>
      </c>
      <c r="CS313" s="6">
        <v>14.416397122233933</v>
      </c>
      <c r="CT313" s="6">
        <v>24.473610651031429</v>
      </c>
      <c r="CU313" s="6">
        <v>55.619871103390771</v>
      </c>
      <c r="CV313" s="6">
        <v>201.54476324856498</v>
      </c>
      <c r="CW313" s="6">
        <v>13.908183730800422</v>
      </c>
      <c r="CX313" s="6">
        <v>0</v>
      </c>
      <c r="CY313" s="6">
        <v>0</v>
      </c>
      <c r="CZ313" s="6">
        <v>0</v>
      </c>
      <c r="DA313" s="6">
        <v>0</v>
      </c>
      <c r="DB313" s="6">
        <v>18.43357590290108</v>
      </c>
      <c r="DC313" s="6">
        <v>81.243325438157143</v>
      </c>
      <c r="DD313" s="6">
        <v>0</v>
      </c>
      <c r="DE313" s="6">
        <v>6103.8711675523646</v>
      </c>
      <c r="DF313" s="6">
        <v>0</v>
      </c>
      <c r="DG313" s="6">
        <v>0</v>
      </c>
      <c r="DH313" s="6">
        <v>0</v>
      </c>
      <c r="DI313" s="6">
        <v>181.51699169928315</v>
      </c>
      <c r="DJ313" s="6">
        <v>2.7583717085292614</v>
      </c>
      <c r="DK313" s="6">
        <v>216.78924631478995</v>
      </c>
      <c r="DL313" s="6">
        <v>4.7414291566734201</v>
      </c>
      <c r="DM313" s="6">
        <v>0</v>
      </c>
      <c r="DN313" s="6">
        <v>0</v>
      </c>
      <c r="DO313" s="6">
        <v>0</v>
      </c>
      <c r="DP313" s="6">
        <v>0</v>
      </c>
      <c r="DQ313" s="6">
        <v>5.107959372630595</v>
      </c>
      <c r="DR313" s="6">
        <v>3.9847427285466508</v>
      </c>
      <c r="DS313" s="6">
        <v>0</v>
      </c>
      <c r="DT313" s="6">
        <v>2.8103823868144802</v>
      </c>
      <c r="DU313" s="6">
        <v>9.0944386977146401</v>
      </c>
      <c r="DV313" s="6">
        <v>0</v>
      </c>
      <c r="DW313" s="6">
        <v>847.93225114461529</v>
      </c>
      <c r="DX313" s="6">
        <v>0</v>
      </c>
      <c r="DY313" s="6">
        <v>0</v>
      </c>
      <c r="DZ313" s="6">
        <v>45.792813615150941</v>
      </c>
      <c r="EA313" s="6">
        <v>88.032902458360923</v>
      </c>
      <c r="EB313" s="6">
        <v>9.8482574606225839</v>
      </c>
      <c r="EC313" s="6">
        <v>1.9926237530969275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63347.90529843291</v>
      </c>
      <c r="EJ313" s="6">
        <v>0</v>
      </c>
      <c r="EK313" s="6">
        <v>0</v>
      </c>
      <c r="EL313" s="6">
        <v>8.9710260165880786</v>
      </c>
      <c r="EM313" s="6">
        <v>1.9471643505304332</v>
      </c>
      <c r="EN313" s="6">
        <v>0.23446833282615537</v>
      </c>
      <c r="EO313" s="6">
        <v>0</v>
      </c>
      <c r="EP313" s="6">
        <v>72.695605735834221</v>
      </c>
      <c r="EQ313" s="6">
        <v>0</v>
      </c>
      <c r="ER313" s="6">
        <v>0.56816339752473222</v>
      </c>
      <c r="ES313" s="6">
        <v>27.331745130306832</v>
      </c>
      <c r="ET313" s="6">
        <v>0.64266617046863683</v>
      </c>
      <c r="EU313" s="6">
        <v>0</v>
      </c>
      <c r="EV313" s="6">
        <v>5.4064731480324157</v>
      </c>
      <c r="EW313" s="6">
        <v>17.505113414514309</v>
      </c>
      <c r="EX313" s="6">
        <v>0</v>
      </c>
      <c r="EY313" s="6">
        <v>2.0723670544744532</v>
      </c>
      <c r="EZ313" s="6">
        <v>0</v>
      </c>
      <c r="FA313" s="6">
        <v>2876.2758359058407</v>
      </c>
      <c r="FB313" s="6">
        <v>0</v>
      </c>
      <c r="FC313" s="6">
        <v>0</v>
      </c>
      <c r="FD313" s="6">
        <v>0</v>
      </c>
      <c r="FE313" s="6">
        <v>215.97426251366829</v>
      </c>
      <c r="FF313" s="6">
        <v>0</v>
      </c>
      <c r="FG313" s="6">
        <v>70.985812557053151</v>
      </c>
      <c r="FH313" s="6">
        <v>141.9716251141063</v>
      </c>
      <c r="FI313" s="6">
        <v>0</v>
      </c>
      <c r="FJ313" s="6">
        <v>0</v>
      </c>
      <c r="FK313" s="6">
        <v>147.90629692850965</v>
      </c>
      <c r="FL313" s="6">
        <v>0</v>
      </c>
      <c r="FM313" s="6">
        <v>0</v>
      </c>
      <c r="FN313" s="6">
        <v>0</v>
      </c>
      <c r="FO313" s="6">
        <v>0</v>
      </c>
      <c r="FP313" s="6">
        <v>0</v>
      </c>
      <c r="FQ313" s="6">
        <v>0</v>
      </c>
      <c r="FR313" s="6">
        <f t="shared" si="4"/>
        <v>138336.04073630492</v>
      </c>
    </row>
    <row r="314" spans="1:174" x14ac:dyDescent="0.25">
      <c r="A314" s="49">
        <v>49614</v>
      </c>
      <c r="B314" s="6">
        <v>162.82625051617549</v>
      </c>
      <c r="C314" s="6">
        <v>17.311846184771952</v>
      </c>
      <c r="D314" s="6">
        <v>106.90092007744587</v>
      </c>
      <c r="E314" s="6">
        <v>0</v>
      </c>
      <c r="F314" s="6">
        <v>24.110898184352017</v>
      </c>
      <c r="G314" s="6">
        <v>19.487417855612257</v>
      </c>
      <c r="H314" s="6">
        <v>240.61786692934845</v>
      </c>
      <c r="I314" s="6">
        <v>0</v>
      </c>
      <c r="J314" s="6">
        <v>235.00071995626601</v>
      </c>
      <c r="K314" s="6">
        <v>0</v>
      </c>
      <c r="L314" s="6">
        <v>0</v>
      </c>
      <c r="M314" s="6">
        <v>7.2667434926361762</v>
      </c>
      <c r="N314" s="6">
        <v>1.1433477348734042</v>
      </c>
      <c r="O314" s="6">
        <v>92.241306598282165</v>
      </c>
      <c r="P314" s="6">
        <v>6.495827641821891</v>
      </c>
      <c r="Q314" s="6">
        <v>8.9065306002277005</v>
      </c>
      <c r="R314" s="6">
        <v>0</v>
      </c>
      <c r="S314" s="6">
        <v>0.7771232571916713</v>
      </c>
      <c r="T314" s="6">
        <v>4.5151395602650961</v>
      </c>
      <c r="U314" s="6">
        <v>35.768516251238353</v>
      </c>
      <c r="V314" s="6">
        <v>0</v>
      </c>
      <c r="W314" s="6">
        <v>0</v>
      </c>
      <c r="X314" s="6">
        <v>60.591678797319247</v>
      </c>
      <c r="Y314" s="6">
        <v>0</v>
      </c>
      <c r="Z314" s="6">
        <v>0</v>
      </c>
      <c r="AA314" s="6">
        <v>48.228809149298556</v>
      </c>
      <c r="AB314" s="6">
        <v>49.281684130735435</v>
      </c>
      <c r="AC314" s="6">
        <v>0</v>
      </c>
      <c r="AD314" s="6">
        <v>6.9846293214675121</v>
      </c>
      <c r="AE314" s="6">
        <v>0</v>
      </c>
      <c r="AF314" s="6">
        <v>0</v>
      </c>
      <c r="AG314" s="6">
        <v>82.157687996046874</v>
      </c>
      <c r="AH314" s="6">
        <v>47.304325919816044</v>
      </c>
      <c r="AI314" s="6">
        <v>301.51427015809446</v>
      </c>
      <c r="AJ314" s="6">
        <v>80.34167126162609</v>
      </c>
      <c r="AK314" s="6">
        <v>0</v>
      </c>
      <c r="AL314" s="6">
        <v>34.583497182879967</v>
      </c>
      <c r="AM314" s="6">
        <v>290.333924994722</v>
      </c>
      <c r="AN314" s="6">
        <v>0</v>
      </c>
      <c r="AO314" s="6">
        <v>0</v>
      </c>
      <c r="AP314" s="6">
        <v>0</v>
      </c>
      <c r="AQ314" s="6">
        <v>0</v>
      </c>
      <c r="AR314" s="6">
        <v>5.1009074080404133</v>
      </c>
      <c r="AS314" s="6">
        <v>387.18383942563503</v>
      </c>
      <c r="AT314" s="6">
        <v>69.128509697326564</v>
      </c>
      <c r="AU314" s="6">
        <v>449.56853654892029</v>
      </c>
      <c r="AV314" s="6">
        <v>222.62160584278885</v>
      </c>
      <c r="AW314" s="6">
        <v>165.41231452685972</v>
      </c>
      <c r="AX314" s="6">
        <v>0</v>
      </c>
      <c r="AY314" s="6">
        <v>82.47195196133805</v>
      </c>
      <c r="AZ314" s="6">
        <v>13319.419346404726</v>
      </c>
      <c r="BA314" s="6">
        <v>0</v>
      </c>
      <c r="BB314" s="6">
        <v>0</v>
      </c>
      <c r="BC314" s="6">
        <v>2431.525686386839</v>
      </c>
      <c r="BD314" s="6">
        <v>0</v>
      </c>
      <c r="BE314" s="6">
        <v>87.585285948916166</v>
      </c>
      <c r="BF314" s="6">
        <v>201.57294884364677</v>
      </c>
      <c r="BG314" s="6">
        <v>19.646810262842948</v>
      </c>
      <c r="BH314" s="6">
        <v>5.1573846048644816</v>
      </c>
      <c r="BI314" s="6">
        <v>8.3716865032777772</v>
      </c>
      <c r="BJ314" s="6">
        <v>0</v>
      </c>
      <c r="BK314" s="6">
        <v>1.2772131244642477</v>
      </c>
      <c r="BL314" s="6">
        <v>3.0720051699961557</v>
      </c>
      <c r="BM314" s="6">
        <v>5.3220607864865066</v>
      </c>
      <c r="BN314" s="6">
        <v>0.97147061253801681</v>
      </c>
      <c r="BO314" s="6">
        <v>0</v>
      </c>
      <c r="BP314" s="6">
        <v>0</v>
      </c>
      <c r="BQ314" s="6">
        <v>75.406724076252118</v>
      </c>
      <c r="BR314" s="6">
        <v>748.82548170500581</v>
      </c>
      <c r="BS314" s="6">
        <v>45.500979046300365</v>
      </c>
      <c r="BT314" s="6">
        <v>22.097731576518783</v>
      </c>
      <c r="BU314" s="6">
        <v>0</v>
      </c>
      <c r="BV314" s="6">
        <v>646.48158146435571</v>
      </c>
      <c r="BW314" s="6">
        <v>33.668400535788159</v>
      </c>
      <c r="BX314" s="6">
        <v>2161.6146314412631</v>
      </c>
      <c r="BY314" s="6">
        <v>6902.5050980125843</v>
      </c>
      <c r="BZ314" s="6">
        <v>0</v>
      </c>
      <c r="CA314" s="6">
        <v>68.318551202422555</v>
      </c>
      <c r="CB314" s="6">
        <v>226.5663788665164</v>
      </c>
      <c r="CC314" s="6">
        <v>46.887711853229689</v>
      </c>
      <c r="CD314" s="6">
        <v>1.6488428290305763</v>
      </c>
      <c r="CE314" s="6">
        <v>44.538603957888171</v>
      </c>
      <c r="CF314" s="6">
        <v>0</v>
      </c>
      <c r="CG314" s="6">
        <v>828.13371414381766</v>
      </c>
      <c r="CH314" s="6">
        <v>48.585740284638547</v>
      </c>
      <c r="CI314" s="6">
        <v>11646.701542901536</v>
      </c>
      <c r="CJ314" s="6">
        <v>82.809937846371412</v>
      </c>
      <c r="CK314" s="6">
        <v>19708.791605589526</v>
      </c>
      <c r="CL314" s="6">
        <v>1122.5424718563879</v>
      </c>
      <c r="CM314" s="6">
        <v>0</v>
      </c>
      <c r="CN314" s="6">
        <v>23.676374497720481</v>
      </c>
      <c r="CO314" s="6">
        <v>0</v>
      </c>
      <c r="CP314" s="6">
        <v>0</v>
      </c>
      <c r="CQ314" s="6">
        <v>4.478572080292337</v>
      </c>
      <c r="CR314" s="6">
        <v>3.2585276540037769</v>
      </c>
      <c r="CS314" s="6">
        <v>14.296759661314765</v>
      </c>
      <c r="CT314" s="6">
        <v>24.370485580575782</v>
      </c>
      <c r="CU314" s="6">
        <v>55.250305217748476</v>
      </c>
      <c r="CV314" s="6">
        <v>200.2056003298292</v>
      </c>
      <c r="CW314" s="6">
        <v>13.815770890997287</v>
      </c>
      <c r="CX314" s="6">
        <v>0</v>
      </c>
      <c r="CY314" s="6">
        <v>0</v>
      </c>
      <c r="CZ314" s="6">
        <v>0</v>
      </c>
      <c r="DA314" s="6">
        <v>0</v>
      </c>
      <c r="DB314" s="6">
        <v>18.25015875806989</v>
      </c>
      <c r="DC314" s="6">
        <v>80.569110855301318</v>
      </c>
      <c r="DD314" s="6">
        <v>0</v>
      </c>
      <c r="DE314" s="6">
        <v>6144.8752089779118</v>
      </c>
      <c r="DF314" s="6">
        <v>0</v>
      </c>
      <c r="DG314" s="6">
        <v>0</v>
      </c>
      <c r="DH314" s="6">
        <v>0</v>
      </c>
      <c r="DI314" s="6">
        <v>180.76224438271632</v>
      </c>
      <c r="DJ314" s="6">
        <v>2.7400437249656484</v>
      </c>
      <c r="DK314" s="6">
        <v>215.34879152367554</v>
      </c>
      <c r="DL314" s="6">
        <v>4.6942511482979787</v>
      </c>
      <c r="DM314" s="6">
        <v>0</v>
      </c>
      <c r="DN314" s="6">
        <v>0</v>
      </c>
      <c r="DO314" s="6">
        <v>0</v>
      </c>
      <c r="DP314" s="6">
        <v>0</v>
      </c>
      <c r="DQ314" s="6">
        <v>5.065569912584623</v>
      </c>
      <c r="DR314" s="6">
        <v>3.9516745147330754</v>
      </c>
      <c r="DS314" s="6">
        <v>0</v>
      </c>
      <c r="DT314" s="6">
        <v>2.7986968220355699</v>
      </c>
      <c r="DU314" s="6">
        <v>9.0189666123486241</v>
      </c>
      <c r="DV314" s="6">
        <v>0</v>
      </c>
      <c r="DW314" s="6">
        <v>852.18128403437913</v>
      </c>
      <c r="DX314" s="6">
        <v>0</v>
      </c>
      <c r="DY314" s="6">
        <v>0</v>
      </c>
      <c r="DZ314" s="6">
        <v>45.412792455716321</v>
      </c>
      <c r="EA314" s="6">
        <v>87.497000974897475</v>
      </c>
      <c r="EB314" s="6">
        <v>9.7665296539398714</v>
      </c>
      <c r="EC314" s="6">
        <v>1.9760875516891512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63739.473030239446</v>
      </c>
      <c r="EJ314" s="6">
        <v>0</v>
      </c>
      <c r="EK314" s="6">
        <v>0</v>
      </c>
      <c r="EL314" s="6">
        <v>8.8965780969473816</v>
      </c>
      <c r="EM314" s="6">
        <v>1.9310054034013688</v>
      </c>
      <c r="EN314" s="6">
        <v>0.23252254874658052</v>
      </c>
      <c r="EO314" s="6">
        <v>0</v>
      </c>
      <c r="EP314" s="6">
        <v>72.056962892857982</v>
      </c>
      <c r="EQ314" s="6">
        <v>0</v>
      </c>
      <c r="ER314" s="6">
        <v>0.56251007726172364</v>
      </c>
      <c r="ES314" s="6">
        <v>27.709014772120604</v>
      </c>
      <c r="ET314" s="6">
        <v>0.63999396571761802</v>
      </c>
      <c r="EU314" s="6">
        <v>0</v>
      </c>
      <c r="EV314" s="6">
        <v>5.3616064095211184</v>
      </c>
      <c r="EW314" s="6">
        <v>17.35984360096397</v>
      </c>
      <c r="EX314" s="6">
        <v>0</v>
      </c>
      <c r="EY314" s="6">
        <v>2.0637501560856935</v>
      </c>
      <c r="EZ314" s="6">
        <v>0</v>
      </c>
      <c r="FA314" s="6">
        <v>2890.9774360629099</v>
      </c>
      <c r="FB314" s="6">
        <v>0</v>
      </c>
      <c r="FC314" s="6">
        <v>0</v>
      </c>
      <c r="FD314" s="6">
        <v>0</v>
      </c>
      <c r="FE314" s="6">
        <v>216.05113308810996</v>
      </c>
      <c r="FF314" s="6">
        <v>0</v>
      </c>
      <c r="FG314" s="6">
        <v>71.022218511962009</v>
      </c>
      <c r="FH314" s="6">
        <v>142.04443702392402</v>
      </c>
      <c r="FI314" s="6">
        <v>0</v>
      </c>
      <c r="FJ314" s="6">
        <v>0</v>
      </c>
      <c r="FK314" s="6">
        <v>148.05420322200601</v>
      </c>
      <c r="FL314" s="6">
        <v>0</v>
      </c>
      <c r="FM314" s="6">
        <v>0</v>
      </c>
      <c r="FN314" s="6">
        <v>0</v>
      </c>
      <c r="FO314" s="6">
        <v>0</v>
      </c>
      <c r="FP314" s="6">
        <v>0</v>
      </c>
      <c r="FQ314" s="6">
        <v>0</v>
      </c>
      <c r="FR314" s="6">
        <f t="shared" si="4"/>
        <v>139240.42498088913</v>
      </c>
    </row>
    <row r="315" spans="1:174" x14ac:dyDescent="0.25">
      <c r="A315" s="49">
        <v>49644</v>
      </c>
      <c r="B315" s="6">
        <v>161.48344642302345</v>
      </c>
      <c r="C315" s="6">
        <v>17.168180239403739</v>
      </c>
      <c r="D315" s="6">
        <v>106.01378062508826</v>
      </c>
      <c r="E315" s="6">
        <v>0</v>
      </c>
      <c r="F315" s="6">
        <v>23.911702265008557</v>
      </c>
      <c r="G315" s="6">
        <v>19.293514808149482</v>
      </c>
      <c r="H315" s="6">
        <v>239.64181163058782</v>
      </c>
      <c r="I315" s="6">
        <v>0</v>
      </c>
      <c r="J315" s="6">
        <v>233.05051775169548</v>
      </c>
      <c r="K315" s="6">
        <v>0</v>
      </c>
      <c r="L315" s="6">
        <v>0</v>
      </c>
      <c r="M315" s="6">
        <v>7.2184596609530853</v>
      </c>
      <c r="N315" s="6">
        <v>1.1338594266096857</v>
      </c>
      <c r="O315" s="6">
        <v>91.628409813562442</v>
      </c>
      <c r="P315" s="6">
        <v>6.4960317846886433</v>
      </c>
      <c r="Q315" s="6">
        <v>8.8694972624254813</v>
      </c>
      <c r="R315" s="6">
        <v>0</v>
      </c>
      <c r="S315" s="6">
        <v>0.77389198012214633</v>
      </c>
      <c r="T315" s="6">
        <v>4.477669738359821</v>
      </c>
      <c r="U315" s="6">
        <v>35.471683802127728</v>
      </c>
      <c r="V315" s="6">
        <v>0</v>
      </c>
      <c r="W315" s="6">
        <v>0</v>
      </c>
      <c r="X315" s="6">
        <v>59.988781519868915</v>
      </c>
      <c r="Y315" s="6">
        <v>0</v>
      </c>
      <c r="Z315" s="6">
        <v>0</v>
      </c>
      <c r="AA315" s="6">
        <v>48.028411776655538</v>
      </c>
      <c r="AB315" s="6">
        <v>48.791323180513615</v>
      </c>
      <c r="AC315" s="6">
        <v>0</v>
      </c>
      <c r="AD315" s="6">
        <v>6.9555872456362593</v>
      </c>
      <c r="AE315" s="6">
        <v>0</v>
      </c>
      <c r="AF315" s="6">
        <v>0</v>
      </c>
      <c r="AG315" s="6">
        <v>81.814641062844473</v>
      </c>
      <c r="AH315" s="6">
        <v>47.107634619923118</v>
      </c>
      <c r="AI315" s="6">
        <v>299.66621242130844</v>
      </c>
      <c r="AJ315" s="6">
        <v>80.007610740759461</v>
      </c>
      <c r="AK315" s="6">
        <v>0</v>
      </c>
      <c r="AL315" s="6">
        <v>34.296498860234991</v>
      </c>
      <c r="AM315" s="6">
        <v>290.11437887994992</v>
      </c>
      <c r="AN315" s="6">
        <v>0</v>
      </c>
      <c r="AO315" s="6">
        <v>0</v>
      </c>
      <c r="AP315" s="6">
        <v>0</v>
      </c>
      <c r="AQ315" s="6">
        <v>0</v>
      </c>
      <c r="AR315" s="6">
        <v>5.0670144606740397</v>
      </c>
      <c r="AS315" s="6">
        <v>387.66107592505728</v>
      </c>
      <c r="AT315" s="6">
        <v>68.879799782111562</v>
      </c>
      <c r="AU315" s="6">
        <v>446.06992669467877</v>
      </c>
      <c r="AV315" s="6">
        <v>220.7741342836361</v>
      </c>
      <c r="AW315" s="6">
        <v>164.14710854954188</v>
      </c>
      <c r="AX315" s="6">
        <v>0</v>
      </c>
      <c r="AY315" s="6">
        <v>81.78754136651024</v>
      </c>
      <c r="AZ315" s="6">
        <v>13453.280560031482</v>
      </c>
      <c r="BA315" s="6">
        <v>0</v>
      </c>
      <c r="BB315" s="6">
        <v>0</v>
      </c>
      <c r="BC315" s="6">
        <v>2457.8683083468309</v>
      </c>
      <c r="BD315" s="6">
        <v>0</v>
      </c>
      <c r="BE315" s="6">
        <v>87.505175871660356</v>
      </c>
      <c r="BF315" s="6">
        <v>200.86956763967339</v>
      </c>
      <c r="BG315" s="6">
        <v>19.483767133892087</v>
      </c>
      <c r="BH315" s="6">
        <v>5.114584979279944</v>
      </c>
      <c r="BI315" s="6">
        <v>8.2883868307703175</v>
      </c>
      <c r="BJ315" s="6">
        <v>0</v>
      </c>
      <c r="BK315" s="6">
        <v>1.2645046415380838</v>
      </c>
      <c r="BL315" s="6">
        <v>3.0414382078312787</v>
      </c>
      <c r="BM315" s="6">
        <v>5.2999316675560815</v>
      </c>
      <c r="BN315" s="6">
        <v>0.96340866221463195</v>
      </c>
      <c r="BO315" s="6">
        <v>0</v>
      </c>
      <c r="BP315" s="6">
        <v>0</v>
      </c>
      <c r="BQ315" s="6">
        <v>75.293661575369342</v>
      </c>
      <c r="BR315" s="6">
        <v>745.71186673374189</v>
      </c>
      <c r="BS315" s="6">
        <v>45.048236740214065</v>
      </c>
      <c r="BT315" s="6">
        <v>21.914348968820587</v>
      </c>
      <c r="BU315" s="6">
        <v>0</v>
      </c>
      <c r="BV315" s="6">
        <v>645.61426190353745</v>
      </c>
      <c r="BW315" s="6">
        <v>33.388996332424547</v>
      </c>
      <c r="BX315" s="6">
        <v>2177.5823402368405</v>
      </c>
      <c r="BY315" s="6">
        <v>6983.5536280842243</v>
      </c>
      <c r="BZ315" s="6">
        <v>0</v>
      </c>
      <c r="CA315" s="6">
        <v>68.054679164735376</v>
      </c>
      <c r="CB315" s="6">
        <v>226.35052330378065</v>
      </c>
      <c r="CC315" s="6">
        <v>46.920691722194135</v>
      </c>
      <c r="CD315" s="6">
        <v>1.6419869435897634</v>
      </c>
      <c r="CE315" s="6">
        <v>44.353412524809897</v>
      </c>
      <c r="CF315" s="6">
        <v>0</v>
      </c>
      <c r="CG315" s="6">
        <v>824.98247008967826</v>
      </c>
      <c r="CH315" s="6">
        <v>48.182541444092756</v>
      </c>
      <c r="CI315" s="6">
        <v>11749.69121286982</v>
      </c>
      <c r="CJ315" s="6">
        <v>82.198877863758923</v>
      </c>
      <c r="CK315" s="6">
        <v>19894.9494087563</v>
      </c>
      <c r="CL315" s="6">
        <v>1134.1745129617013</v>
      </c>
      <c r="CM315" s="6">
        <v>0</v>
      </c>
      <c r="CN315" s="6">
        <v>23.577655604147314</v>
      </c>
      <c r="CO315" s="6">
        <v>0</v>
      </c>
      <c r="CP315" s="6">
        <v>0</v>
      </c>
      <c r="CQ315" s="6">
        <v>4.4599501858459396</v>
      </c>
      <c r="CR315" s="6">
        <v>3.2314860865750705</v>
      </c>
      <c r="CS315" s="6">
        <v>14.178115036673187</v>
      </c>
      <c r="CT315" s="6">
        <v>24.266982362315822</v>
      </c>
      <c r="CU315" s="6">
        <v>54.88319491032172</v>
      </c>
      <c r="CV315" s="6">
        <v>198.87533547073062</v>
      </c>
      <c r="CW315" s="6">
        <v>13.723972087730179</v>
      </c>
      <c r="CX315" s="6">
        <v>0</v>
      </c>
      <c r="CY315" s="6">
        <v>0</v>
      </c>
      <c r="CZ315" s="6">
        <v>0</v>
      </c>
      <c r="DA315" s="6">
        <v>0</v>
      </c>
      <c r="DB315" s="6">
        <v>18.068566644323013</v>
      </c>
      <c r="DC315" s="6">
        <v>79.900491381967214</v>
      </c>
      <c r="DD315" s="6">
        <v>0</v>
      </c>
      <c r="DE315" s="6">
        <v>6192.4349568376056</v>
      </c>
      <c r="DF315" s="6">
        <v>0</v>
      </c>
      <c r="DG315" s="6">
        <v>0</v>
      </c>
      <c r="DH315" s="6">
        <v>0</v>
      </c>
      <c r="DI315" s="6">
        <v>180.0106353040992</v>
      </c>
      <c r="DJ315" s="6">
        <v>2.7218375215741819</v>
      </c>
      <c r="DK315" s="6">
        <v>213.91790782541054</v>
      </c>
      <c r="DL315" s="6">
        <v>4.6475425689492544</v>
      </c>
      <c r="DM315" s="6">
        <v>0</v>
      </c>
      <c r="DN315" s="6">
        <v>0</v>
      </c>
      <c r="DO315" s="6">
        <v>0</v>
      </c>
      <c r="DP315" s="6">
        <v>0</v>
      </c>
      <c r="DQ315" s="6">
        <v>5.0235322302627674</v>
      </c>
      <c r="DR315" s="6">
        <v>3.918880724348893</v>
      </c>
      <c r="DS315" s="6">
        <v>0</v>
      </c>
      <c r="DT315" s="6">
        <v>2.7870598458134506</v>
      </c>
      <c r="DU315" s="6">
        <v>8.9441208477329894</v>
      </c>
      <c r="DV315" s="6">
        <v>0</v>
      </c>
      <c r="DW315" s="6">
        <v>857.23638426712159</v>
      </c>
      <c r="DX315" s="6">
        <v>0</v>
      </c>
      <c r="DY315" s="6">
        <v>0</v>
      </c>
      <c r="DZ315" s="6">
        <v>45.035924980674856</v>
      </c>
      <c r="EA315" s="6">
        <v>87.021550989356768</v>
      </c>
      <c r="EB315" s="6">
        <v>9.6854800824080822</v>
      </c>
      <c r="EC315" s="6">
        <v>1.9596885793777228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64204.513615041782</v>
      </c>
      <c r="EJ315" s="6">
        <v>0</v>
      </c>
      <c r="EK315" s="6">
        <v>0</v>
      </c>
      <c r="EL315" s="6">
        <v>8.8227479988054309</v>
      </c>
      <c r="EM315" s="6">
        <v>1.9149805546457908</v>
      </c>
      <c r="EN315" s="6">
        <v>0.2305929121596699</v>
      </c>
      <c r="EO315" s="6">
        <v>0</v>
      </c>
      <c r="EP315" s="6">
        <v>71.476802439228095</v>
      </c>
      <c r="EQ315" s="6">
        <v>0</v>
      </c>
      <c r="ER315" s="6">
        <v>0.5569130084752012</v>
      </c>
      <c r="ES315" s="6">
        <v>27.856811515136041</v>
      </c>
      <c r="ET315" s="6">
        <v>0.63733287198902333</v>
      </c>
      <c r="EU315" s="6">
        <v>0</v>
      </c>
      <c r="EV315" s="6">
        <v>5.3171120069429749</v>
      </c>
      <c r="EW315" s="6">
        <v>17.215779339084694</v>
      </c>
      <c r="EX315" s="6">
        <v>0</v>
      </c>
      <c r="EY315" s="6">
        <v>2.0551690867445349</v>
      </c>
      <c r="EZ315" s="6">
        <v>0</v>
      </c>
      <c r="FA315" s="6">
        <v>2908.3563645107379</v>
      </c>
      <c r="FB315" s="6">
        <v>0</v>
      </c>
      <c r="FC315" s="6">
        <v>0</v>
      </c>
      <c r="FD315" s="6">
        <v>0</v>
      </c>
      <c r="FE315" s="6">
        <v>216.1315249748331</v>
      </c>
      <c r="FF315" s="6">
        <v>0</v>
      </c>
      <c r="FG315" s="6">
        <v>71.058468314191757</v>
      </c>
      <c r="FH315" s="6">
        <v>142.11693662838351</v>
      </c>
      <c r="FI315" s="6">
        <v>0</v>
      </c>
      <c r="FJ315" s="6">
        <v>0</v>
      </c>
      <c r="FK315" s="6">
        <v>148.20225742186327</v>
      </c>
      <c r="FL315" s="6">
        <v>0</v>
      </c>
      <c r="FM315" s="6">
        <v>0</v>
      </c>
      <c r="FN315" s="6">
        <v>0</v>
      </c>
      <c r="FO315" s="6">
        <v>0</v>
      </c>
      <c r="FP315" s="6">
        <v>0</v>
      </c>
      <c r="FQ315" s="6">
        <v>0</v>
      </c>
      <c r="FR315" s="6">
        <f t="shared" si="4"/>
        <v>140297.35209181442</v>
      </c>
    </row>
    <row r="316" spans="1:174" x14ac:dyDescent="0.25">
      <c r="A316" s="49">
        <v>49675</v>
      </c>
      <c r="B316" s="6">
        <v>160.15011047845982</v>
      </c>
      <c r="C316" s="6">
        <v>17.025706535673891</v>
      </c>
      <c r="D316" s="6">
        <v>105.13400328343424</v>
      </c>
      <c r="E316" s="6">
        <v>0</v>
      </c>
      <c r="F316" s="6">
        <v>23.7137174140356</v>
      </c>
      <c r="G316" s="6">
        <v>19.101541128245511</v>
      </c>
      <c r="H316" s="6">
        <v>238.65284127276655</v>
      </c>
      <c r="I316" s="6">
        <v>0</v>
      </c>
      <c r="J316" s="6">
        <v>231.11649970451572</v>
      </c>
      <c r="K316" s="6">
        <v>0</v>
      </c>
      <c r="L316" s="6">
        <v>0</v>
      </c>
      <c r="M316" s="6">
        <v>7.1704966508875954</v>
      </c>
      <c r="N316" s="6">
        <v>1.1244498590396004</v>
      </c>
      <c r="O316" s="6">
        <v>91.019585417695083</v>
      </c>
      <c r="P316" s="6">
        <v>6.471292984187027</v>
      </c>
      <c r="Q316" s="6">
        <v>8.8326179091735142</v>
      </c>
      <c r="R316" s="6">
        <v>0</v>
      </c>
      <c r="S316" s="6">
        <v>0.77067413869671431</v>
      </c>
      <c r="T316" s="6">
        <v>4.4405108675414109</v>
      </c>
      <c r="U316" s="6">
        <v>35.177314678647541</v>
      </c>
      <c r="V316" s="6">
        <v>0</v>
      </c>
      <c r="W316" s="6">
        <v>0</v>
      </c>
      <c r="X316" s="6">
        <v>59.391883170561378</v>
      </c>
      <c r="Y316" s="6">
        <v>0</v>
      </c>
      <c r="Z316" s="6">
        <v>0</v>
      </c>
      <c r="AA316" s="6">
        <v>47.828768136300198</v>
      </c>
      <c r="AB316" s="6">
        <v>48.305841403269433</v>
      </c>
      <c r="AC316" s="6">
        <v>0</v>
      </c>
      <c r="AD316" s="6">
        <v>6.9266659267027251</v>
      </c>
      <c r="AE316" s="6">
        <v>0</v>
      </c>
      <c r="AF316" s="6">
        <v>0</v>
      </c>
      <c r="AG316" s="6">
        <v>81.473611397779436</v>
      </c>
      <c r="AH316" s="6">
        <v>46.911761162092247</v>
      </c>
      <c r="AI316" s="6">
        <v>297.77941973402341</v>
      </c>
      <c r="AJ316" s="6">
        <v>79.674939242922264</v>
      </c>
      <c r="AK316" s="6">
        <v>0</v>
      </c>
      <c r="AL316" s="6">
        <v>34.011882252682767</v>
      </c>
      <c r="AM316" s="6">
        <v>289.57796774959291</v>
      </c>
      <c r="AN316" s="6">
        <v>0</v>
      </c>
      <c r="AO316" s="6">
        <v>0</v>
      </c>
      <c r="AP316" s="6">
        <v>0</v>
      </c>
      <c r="AQ316" s="6">
        <v>0</v>
      </c>
      <c r="AR316" s="6">
        <v>5.0333467147844422</v>
      </c>
      <c r="AS316" s="6">
        <v>386.87358761002497</v>
      </c>
      <c r="AT316" s="6">
        <v>68.641356975722772</v>
      </c>
      <c r="AU316" s="6">
        <v>442.59696668896476</v>
      </c>
      <c r="AV316" s="6">
        <v>218.94199435031067</v>
      </c>
      <c r="AW316" s="6">
        <v>162.79146003471305</v>
      </c>
      <c r="AX316" s="6">
        <v>0</v>
      </c>
      <c r="AY316" s="6">
        <v>81.108810494923731</v>
      </c>
      <c r="AZ316" s="6">
        <v>13528.244063746655</v>
      </c>
      <c r="BA316" s="6">
        <v>0</v>
      </c>
      <c r="BB316" s="6">
        <v>0</v>
      </c>
      <c r="BC316" s="6">
        <v>2475.1549893111442</v>
      </c>
      <c r="BD316" s="6">
        <v>0</v>
      </c>
      <c r="BE316" s="6">
        <v>87.227769204248972</v>
      </c>
      <c r="BF316" s="6">
        <v>200.19634199594952</v>
      </c>
      <c r="BG316" s="6">
        <v>19.322077052155631</v>
      </c>
      <c r="BH316" s="6">
        <v>5.0721405352632996</v>
      </c>
      <c r="BI316" s="6">
        <v>8.2059160038529484</v>
      </c>
      <c r="BJ316" s="6">
        <v>0</v>
      </c>
      <c r="BK316" s="6">
        <v>1.2519226101298315</v>
      </c>
      <c r="BL316" s="6">
        <v>3.0111753920217263</v>
      </c>
      <c r="BM316" s="6">
        <v>5.2778945614613413</v>
      </c>
      <c r="BN316" s="6">
        <v>0.95541361565774074</v>
      </c>
      <c r="BO316" s="6">
        <v>0</v>
      </c>
      <c r="BP316" s="6">
        <v>0</v>
      </c>
      <c r="BQ316" s="6">
        <v>75.091103764906364</v>
      </c>
      <c r="BR316" s="6">
        <v>742.61119816778319</v>
      </c>
      <c r="BS316" s="6">
        <v>44.599999295342101</v>
      </c>
      <c r="BT316" s="6">
        <v>21.732488199718791</v>
      </c>
      <c r="BU316" s="6">
        <v>0</v>
      </c>
      <c r="BV316" s="6">
        <v>642.97541694870336</v>
      </c>
      <c r="BW316" s="6">
        <v>33.111910822780111</v>
      </c>
      <c r="BX316" s="6">
        <v>2186.9874626627025</v>
      </c>
      <c r="BY316" s="6">
        <v>7034.6864550379514</v>
      </c>
      <c r="BZ316" s="6">
        <v>0</v>
      </c>
      <c r="CA316" s="6">
        <v>67.777814831829161</v>
      </c>
      <c r="CB316" s="6">
        <v>226.24235555441612</v>
      </c>
      <c r="CC316" s="6">
        <v>46.98746977939922</v>
      </c>
      <c r="CD316" s="6">
        <v>1.6351595649079638</v>
      </c>
      <c r="CE316" s="6">
        <v>44.168991117368684</v>
      </c>
      <c r="CF316" s="6">
        <v>0</v>
      </c>
      <c r="CG316" s="6">
        <v>821.80521004767525</v>
      </c>
      <c r="CH316" s="6">
        <v>47.782688632732999</v>
      </c>
      <c r="CI316" s="6">
        <v>11804.90347909127</v>
      </c>
      <c r="CJ316" s="6">
        <v>81.682513745903037</v>
      </c>
      <c r="CK316" s="6">
        <v>20016.551797112959</v>
      </c>
      <c r="CL316" s="6">
        <v>1141.1253016186752</v>
      </c>
      <c r="CM316" s="6">
        <v>0</v>
      </c>
      <c r="CN316" s="6">
        <v>23.479981938364816</v>
      </c>
      <c r="CO316" s="6">
        <v>0</v>
      </c>
      <c r="CP316" s="6">
        <v>0</v>
      </c>
      <c r="CQ316" s="6">
        <v>4.4414057212022904</v>
      </c>
      <c r="CR316" s="6">
        <v>3.2046689292010395</v>
      </c>
      <c r="CS316" s="6">
        <v>14.060455009051488</v>
      </c>
      <c r="CT316" s="6">
        <v>24.119507957302226</v>
      </c>
      <c r="CU316" s="6">
        <v>54.518523865036357</v>
      </c>
      <c r="CV316" s="6">
        <v>197.5539095481675</v>
      </c>
      <c r="CW316" s="6">
        <v>13.632783241037172</v>
      </c>
      <c r="CX316" s="6">
        <v>0</v>
      </c>
      <c r="CY316" s="6">
        <v>0</v>
      </c>
      <c r="CZ316" s="6">
        <v>0</v>
      </c>
      <c r="DA316" s="6">
        <v>0</v>
      </c>
      <c r="DB316" s="6">
        <v>17.888781402297766</v>
      </c>
      <c r="DC316" s="6">
        <v>79.237420585978242</v>
      </c>
      <c r="DD316" s="6">
        <v>0</v>
      </c>
      <c r="DE316" s="6">
        <v>6225.5361545344622</v>
      </c>
      <c r="DF316" s="6">
        <v>0</v>
      </c>
      <c r="DG316" s="6">
        <v>0</v>
      </c>
      <c r="DH316" s="6">
        <v>0</v>
      </c>
      <c r="DI316" s="6">
        <v>179.26215141464414</v>
      </c>
      <c r="DJ316" s="6">
        <v>2.7037522891872707</v>
      </c>
      <c r="DK316" s="6">
        <v>212.49653162492848</v>
      </c>
      <c r="DL316" s="6">
        <v>4.6012987477303922</v>
      </c>
      <c r="DM316" s="6">
        <v>0</v>
      </c>
      <c r="DN316" s="6">
        <v>0</v>
      </c>
      <c r="DO316" s="6">
        <v>0</v>
      </c>
      <c r="DP316" s="6">
        <v>0</v>
      </c>
      <c r="DQ316" s="6">
        <v>4.981843406364642</v>
      </c>
      <c r="DR316" s="6">
        <v>3.8863590800343721</v>
      </c>
      <c r="DS316" s="6">
        <v>0</v>
      </c>
      <c r="DT316" s="6">
        <v>2.7754712561169899</v>
      </c>
      <c r="DU316" s="6">
        <v>8.8698962062151292</v>
      </c>
      <c r="DV316" s="6">
        <v>0</v>
      </c>
      <c r="DW316" s="6">
        <v>860.44191796870598</v>
      </c>
      <c r="DX316" s="6">
        <v>0</v>
      </c>
      <c r="DY316" s="6">
        <v>0</v>
      </c>
      <c r="DZ316" s="6">
        <v>44.662185018522706</v>
      </c>
      <c r="EA316" s="6">
        <v>86.531236020172969</v>
      </c>
      <c r="EB316" s="6">
        <v>9.6051031175521846</v>
      </c>
      <c r="EC316" s="6">
        <v>1.9434256973385302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64506.614052812089</v>
      </c>
      <c r="EJ316" s="6">
        <v>0</v>
      </c>
      <c r="EK316" s="6">
        <v>0</v>
      </c>
      <c r="EL316" s="6">
        <v>8.7495305950424029</v>
      </c>
      <c r="EM316" s="6">
        <v>1.8990886914205423</v>
      </c>
      <c r="EN316" s="6">
        <v>0.22867928906210738</v>
      </c>
      <c r="EO316" s="6">
        <v>0</v>
      </c>
      <c r="EP316" s="6">
        <v>70.950769703819489</v>
      </c>
      <c r="EQ316" s="6">
        <v>0</v>
      </c>
      <c r="ER316" s="6">
        <v>0.55137163145362211</v>
      </c>
      <c r="ES316" s="6">
        <v>27.484950214357305</v>
      </c>
      <c r="ET316" s="6">
        <v>0.63468284308324219</v>
      </c>
      <c r="EU316" s="6">
        <v>0</v>
      </c>
      <c r="EV316" s="6">
        <v>5.272986850391038</v>
      </c>
      <c r="EW316" s="6">
        <v>17.072910624355941</v>
      </c>
      <c r="EX316" s="6">
        <v>0</v>
      </c>
      <c r="EY316" s="6">
        <v>2.0466236974738647</v>
      </c>
      <c r="EZ316" s="6">
        <v>0</v>
      </c>
      <c r="FA316" s="6">
        <v>2917.4823900419015</v>
      </c>
      <c r="FB316" s="6">
        <v>0</v>
      </c>
      <c r="FC316" s="6">
        <v>0</v>
      </c>
      <c r="FD316" s="6">
        <v>0</v>
      </c>
      <c r="FE316" s="6">
        <v>216.31894489775024</v>
      </c>
      <c r="FF316" s="6">
        <v>0</v>
      </c>
      <c r="FG316" s="6">
        <v>71.143239276018832</v>
      </c>
      <c r="FH316" s="6">
        <v>142.28647855203766</v>
      </c>
      <c r="FI316" s="6">
        <v>0</v>
      </c>
      <c r="FJ316" s="6">
        <v>0</v>
      </c>
      <c r="FK316" s="6">
        <v>148.35045967628164</v>
      </c>
      <c r="FL316" s="6">
        <v>0</v>
      </c>
      <c r="FM316" s="6">
        <v>0</v>
      </c>
      <c r="FN316" s="6">
        <v>0</v>
      </c>
      <c r="FO316" s="6">
        <v>0</v>
      </c>
      <c r="FP316" s="6">
        <v>0</v>
      </c>
      <c r="FQ316" s="6">
        <v>0</v>
      </c>
      <c r="FR316" s="6">
        <f t="shared" si="4"/>
        <v>140941.67206937008</v>
      </c>
    </row>
    <row r="317" spans="1:174" x14ac:dyDescent="0.25">
      <c r="A317" s="49">
        <v>49706</v>
      </c>
      <c r="B317" s="6">
        <v>158.82752109852098</v>
      </c>
      <c r="C317" s="6">
        <v>16.884415179517958</v>
      </c>
      <c r="D317" s="6">
        <v>104.26152695648156</v>
      </c>
      <c r="E317" s="6">
        <v>0</v>
      </c>
      <c r="F317" s="6">
        <v>23.517292664857816</v>
      </c>
      <c r="G317" s="6">
        <v>18.911477618372363</v>
      </c>
      <c r="H317" s="6">
        <v>237.66478608961566</v>
      </c>
      <c r="I317" s="6">
        <v>0</v>
      </c>
      <c r="J317" s="6">
        <v>229.19853150714059</v>
      </c>
      <c r="K317" s="6">
        <v>0</v>
      </c>
      <c r="L317" s="6">
        <v>0</v>
      </c>
      <c r="M317" s="6">
        <v>7.1228523307424769</v>
      </c>
      <c r="N317" s="6">
        <v>1.1151183787171732</v>
      </c>
      <c r="O317" s="6">
        <v>90.414806351717871</v>
      </c>
      <c r="P317" s="6">
        <v>6.4402616040005487</v>
      </c>
      <c r="Q317" s="6">
        <v>8.7958919002043192</v>
      </c>
      <c r="R317" s="6">
        <v>0</v>
      </c>
      <c r="S317" s="6">
        <v>0.76746967704999203</v>
      </c>
      <c r="T317" s="6">
        <v>4.4036603673177952</v>
      </c>
      <c r="U317" s="6">
        <v>34.885388438379273</v>
      </c>
      <c r="V317" s="6">
        <v>0</v>
      </c>
      <c r="W317" s="6">
        <v>0</v>
      </c>
      <c r="X317" s="6">
        <v>58.800924059064315</v>
      </c>
      <c r="Y317" s="6">
        <v>0</v>
      </c>
      <c r="Z317" s="6">
        <v>0</v>
      </c>
      <c r="AA317" s="6">
        <v>47.629884047700202</v>
      </c>
      <c r="AB317" s="6">
        <v>47.825190250420597</v>
      </c>
      <c r="AC317" s="6">
        <v>0</v>
      </c>
      <c r="AD317" s="6">
        <v>6.8978648625599552</v>
      </c>
      <c r="AE317" s="6">
        <v>0</v>
      </c>
      <c r="AF317" s="6">
        <v>0</v>
      </c>
      <c r="AG317" s="6">
        <v>81.13440836913847</v>
      </c>
      <c r="AH317" s="6">
        <v>46.716702145737628</v>
      </c>
      <c r="AI317" s="6">
        <v>295.84340740515239</v>
      </c>
      <c r="AJ317" s="6">
        <v>79.343650992559205</v>
      </c>
      <c r="AK317" s="6">
        <v>0</v>
      </c>
      <c r="AL317" s="6">
        <v>33.729627595066745</v>
      </c>
      <c r="AM317" s="6">
        <v>288.90097147655848</v>
      </c>
      <c r="AN317" s="6">
        <v>0</v>
      </c>
      <c r="AO317" s="6">
        <v>0</v>
      </c>
      <c r="AP317" s="6">
        <v>0</v>
      </c>
      <c r="AQ317" s="6">
        <v>0</v>
      </c>
      <c r="AR317" s="6">
        <v>4.999902674021814</v>
      </c>
      <c r="AS317" s="6">
        <v>386.34978156974773</v>
      </c>
      <c r="AT317" s="6">
        <v>68.365945917785737</v>
      </c>
      <c r="AU317" s="6">
        <v>439.14294355551101</v>
      </c>
      <c r="AV317" s="6">
        <v>217.12505881013658</v>
      </c>
      <c r="AW317" s="6">
        <v>161.37802947424359</v>
      </c>
      <c r="AX317" s="6">
        <v>0</v>
      </c>
      <c r="AY317" s="6">
        <v>80.43571221221751</v>
      </c>
      <c r="AZ317" s="6">
        <v>13556.10679513496</v>
      </c>
      <c r="BA317" s="6">
        <v>0</v>
      </c>
      <c r="BB317" s="6">
        <v>0</v>
      </c>
      <c r="BC317" s="6">
        <v>2484.6406624994247</v>
      </c>
      <c r="BD317" s="6">
        <v>0</v>
      </c>
      <c r="BE317" s="6">
        <v>86.97015162821927</v>
      </c>
      <c r="BF317" s="6">
        <v>199.62829904649155</v>
      </c>
      <c r="BG317" s="6">
        <v>19.161728789090699</v>
      </c>
      <c r="BH317" s="6">
        <v>5.0300483252666544</v>
      </c>
      <c r="BI317" s="6">
        <v>8.1242657753742478</v>
      </c>
      <c r="BJ317" s="6">
        <v>0</v>
      </c>
      <c r="BK317" s="6">
        <v>1.2394657720258639</v>
      </c>
      <c r="BL317" s="6">
        <v>2.9812136962606961</v>
      </c>
      <c r="BM317" s="6">
        <v>5.2559490856130804</v>
      </c>
      <c r="BN317" s="6">
        <v>0.94748491765256382</v>
      </c>
      <c r="BO317" s="6">
        <v>0</v>
      </c>
      <c r="BP317" s="6">
        <v>0</v>
      </c>
      <c r="BQ317" s="6">
        <v>74.928486579665588</v>
      </c>
      <c r="BR317" s="6">
        <v>739.52342217600096</v>
      </c>
      <c r="BS317" s="6">
        <v>44.156221887566453</v>
      </c>
      <c r="BT317" s="6">
        <v>21.552136639920246</v>
      </c>
      <c r="BU317" s="6">
        <v>0</v>
      </c>
      <c r="BV317" s="6">
        <v>639.5047398180991</v>
      </c>
      <c r="BW317" s="6">
        <v>32.837124764694231</v>
      </c>
      <c r="BX317" s="6">
        <v>2190.9233202971413</v>
      </c>
      <c r="BY317" s="6">
        <v>7061.1773943184726</v>
      </c>
      <c r="BZ317" s="6">
        <v>0</v>
      </c>
      <c r="CA317" s="6">
        <v>67.528731097977087</v>
      </c>
      <c r="CB317" s="6">
        <v>226.16252362707843</v>
      </c>
      <c r="CC317" s="6">
        <v>47.093801495797209</v>
      </c>
      <c r="CD317" s="6">
        <v>1.6283605744541252</v>
      </c>
      <c r="CE317" s="6">
        <v>43.985336533799298</v>
      </c>
      <c r="CF317" s="6">
        <v>0</v>
      </c>
      <c r="CG317" s="6">
        <v>818.74656416176686</v>
      </c>
      <c r="CH317" s="6">
        <v>47.386154082842239</v>
      </c>
      <c r="CI317" s="6">
        <v>11822.691615697842</v>
      </c>
      <c r="CJ317" s="6">
        <v>81.143702343667641</v>
      </c>
      <c r="CK317" s="6">
        <v>20086.184206086185</v>
      </c>
      <c r="CL317" s="6">
        <v>1144.357777759704</v>
      </c>
      <c r="CM317" s="6">
        <v>0</v>
      </c>
      <c r="CN317" s="6">
        <v>23.385069146986663</v>
      </c>
      <c r="CO317" s="6">
        <v>0</v>
      </c>
      <c r="CP317" s="6">
        <v>0</v>
      </c>
      <c r="CQ317" s="6">
        <v>4.422938364408413</v>
      </c>
      <c r="CR317" s="6">
        <v>3.1780743195683128</v>
      </c>
      <c r="CS317" s="6">
        <v>13.94377140756712</v>
      </c>
      <c r="CT317" s="6">
        <v>23.971224619551535</v>
      </c>
      <c r="CU317" s="6">
        <v>54.156275874230381</v>
      </c>
      <c r="CV317" s="6">
        <v>196.24126383188118</v>
      </c>
      <c r="CW317" s="6">
        <v>13.542200298065627</v>
      </c>
      <c r="CX317" s="6">
        <v>0</v>
      </c>
      <c r="CY317" s="6">
        <v>0</v>
      </c>
      <c r="CZ317" s="6">
        <v>0</v>
      </c>
      <c r="DA317" s="6">
        <v>0</v>
      </c>
      <c r="DB317" s="6">
        <v>17.710785053320116</v>
      </c>
      <c r="DC317" s="6">
        <v>78.579852420484926</v>
      </c>
      <c r="DD317" s="6">
        <v>0</v>
      </c>
      <c r="DE317" s="6">
        <v>6246.6552361772474</v>
      </c>
      <c r="DF317" s="6">
        <v>0</v>
      </c>
      <c r="DG317" s="6">
        <v>0</v>
      </c>
      <c r="DH317" s="6">
        <v>0</v>
      </c>
      <c r="DI317" s="6">
        <v>178.51677971982048</v>
      </c>
      <c r="DJ317" s="6">
        <v>2.6857872240138296</v>
      </c>
      <c r="DK317" s="6">
        <v>211.08459974971979</v>
      </c>
      <c r="DL317" s="6">
        <v>4.5555150602207295</v>
      </c>
      <c r="DM317" s="6">
        <v>0</v>
      </c>
      <c r="DN317" s="6">
        <v>0</v>
      </c>
      <c r="DO317" s="6">
        <v>0</v>
      </c>
      <c r="DP317" s="6">
        <v>0</v>
      </c>
      <c r="DQ317" s="6">
        <v>4.9405005458162767</v>
      </c>
      <c r="DR317" s="6">
        <v>3.8541073233289191</v>
      </c>
      <c r="DS317" s="6">
        <v>0</v>
      </c>
      <c r="DT317" s="6">
        <v>2.7639308517551049</v>
      </c>
      <c r="DU317" s="6">
        <v>8.7962875332762014</v>
      </c>
      <c r="DV317" s="6">
        <v>0</v>
      </c>
      <c r="DW317" s="6">
        <v>862.16755939721429</v>
      </c>
      <c r="DX317" s="6">
        <v>0</v>
      </c>
      <c r="DY317" s="6">
        <v>0</v>
      </c>
      <c r="DZ317" s="6">
        <v>44.291546614945609</v>
      </c>
      <c r="EA317" s="6">
        <v>86.075549866631789</v>
      </c>
      <c r="EB317" s="6">
        <v>9.5253931776061993</v>
      </c>
      <c r="EC317" s="6">
        <v>1.9272977761982293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64677.397915716043</v>
      </c>
      <c r="EJ317" s="6">
        <v>0</v>
      </c>
      <c r="EK317" s="6">
        <v>0</v>
      </c>
      <c r="EL317" s="6">
        <v>8.6769208010869434</v>
      </c>
      <c r="EM317" s="6">
        <v>1.8833287101176235</v>
      </c>
      <c r="EN317" s="6">
        <v>0.22678154656263116</v>
      </c>
      <c r="EO317" s="6">
        <v>0</v>
      </c>
      <c r="EP317" s="6">
        <v>70.537278771246918</v>
      </c>
      <c r="EQ317" s="6">
        <v>0</v>
      </c>
      <c r="ER317" s="6">
        <v>0.54588539205466613</v>
      </c>
      <c r="ES317" s="6">
        <v>26.933989325163701</v>
      </c>
      <c r="ET317" s="6">
        <v>0.63204383299276179</v>
      </c>
      <c r="EU317" s="6">
        <v>0</v>
      </c>
      <c r="EV317" s="6">
        <v>5.2292278756005866</v>
      </c>
      <c r="EW317" s="6">
        <v>16.931227535281788</v>
      </c>
      <c r="EX317" s="6">
        <v>0</v>
      </c>
      <c r="EY317" s="6">
        <v>2.0381138399160132</v>
      </c>
      <c r="EZ317" s="6">
        <v>0</v>
      </c>
      <c r="FA317" s="6">
        <v>2920.3762963843428</v>
      </c>
      <c r="FB317" s="6">
        <v>0</v>
      </c>
      <c r="FC317" s="6">
        <v>0</v>
      </c>
      <c r="FD317" s="6">
        <v>0</v>
      </c>
      <c r="FE317" s="6">
        <v>216.46938193553714</v>
      </c>
      <c r="FF317" s="6">
        <v>0</v>
      </c>
      <c r="FG317" s="6">
        <v>71.205817053314476</v>
      </c>
      <c r="FH317" s="6">
        <v>142.41163410662895</v>
      </c>
      <c r="FI317" s="6">
        <v>0</v>
      </c>
      <c r="FJ317" s="6">
        <v>0</v>
      </c>
      <c r="FK317" s="6">
        <v>148.49881013353246</v>
      </c>
      <c r="FL317" s="6">
        <v>0</v>
      </c>
      <c r="FM317" s="6">
        <v>0</v>
      </c>
      <c r="FN317" s="6">
        <v>0</v>
      </c>
      <c r="FO317" s="6">
        <v>0</v>
      </c>
      <c r="FP317" s="6">
        <v>0</v>
      </c>
      <c r="FQ317" s="6">
        <v>0</v>
      </c>
      <c r="FR317" s="6">
        <f t="shared" si="4"/>
        <v>141256.3948895066</v>
      </c>
    </row>
    <row r="318" spans="1:174" x14ac:dyDescent="0.25">
      <c r="A318" s="49">
        <v>49735</v>
      </c>
      <c r="B318" s="6">
        <v>157.51702450324342</v>
      </c>
      <c r="C318" s="6">
        <v>16.744296358979419</v>
      </c>
      <c r="D318" s="6">
        <v>103.39629105524578</v>
      </c>
      <c r="E318" s="6">
        <v>0</v>
      </c>
      <c r="F318" s="6">
        <v>23.322477233118629</v>
      </c>
      <c r="G318" s="6">
        <v>18.723305272020671</v>
      </c>
      <c r="H318" s="6">
        <v>236.67991473241077</v>
      </c>
      <c r="I318" s="6">
        <v>0</v>
      </c>
      <c r="J318" s="6">
        <v>227.29647996656342</v>
      </c>
      <c r="K318" s="6">
        <v>0</v>
      </c>
      <c r="L318" s="6">
        <v>0</v>
      </c>
      <c r="M318" s="6">
        <v>7.0755245829845439</v>
      </c>
      <c r="N318" s="6">
        <v>1.1058643376191888</v>
      </c>
      <c r="O318" s="6">
        <v>89.814045736461608</v>
      </c>
      <c r="P318" s="6">
        <v>6.4237828034959579</v>
      </c>
      <c r="Q318" s="6">
        <v>8.7593185979126567</v>
      </c>
      <c r="R318" s="6">
        <v>0</v>
      </c>
      <c r="S318" s="6">
        <v>0.76427853954888425</v>
      </c>
      <c r="T318" s="6">
        <v>4.3671156786116452</v>
      </c>
      <c r="U318" s="6">
        <v>34.595884808550025</v>
      </c>
      <c r="V318" s="6">
        <v>0</v>
      </c>
      <c r="W318" s="6">
        <v>0</v>
      </c>
      <c r="X318" s="6">
        <v>58.215845088974085</v>
      </c>
      <c r="Y318" s="6">
        <v>0</v>
      </c>
      <c r="Z318" s="6">
        <v>0</v>
      </c>
      <c r="AA318" s="6">
        <v>47.431829865345826</v>
      </c>
      <c r="AB318" s="6">
        <v>47.349321656451252</v>
      </c>
      <c r="AC318" s="6">
        <v>0</v>
      </c>
      <c r="AD318" s="6">
        <v>6.8691835531887513</v>
      </c>
      <c r="AE318" s="6">
        <v>0</v>
      </c>
      <c r="AF318" s="6">
        <v>0</v>
      </c>
      <c r="AG318" s="6">
        <v>80.796767706339139</v>
      </c>
      <c r="AH318" s="6">
        <v>46.5224541844131</v>
      </c>
      <c r="AI318" s="6">
        <v>293.96536428514997</v>
      </c>
      <c r="AJ318" s="6">
        <v>79.013740238129913</v>
      </c>
      <c r="AK318" s="6">
        <v>0</v>
      </c>
      <c r="AL318" s="6">
        <v>33.449715286255596</v>
      </c>
      <c r="AM318" s="6">
        <v>287.84588271851345</v>
      </c>
      <c r="AN318" s="6">
        <v>0</v>
      </c>
      <c r="AO318" s="6">
        <v>0</v>
      </c>
      <c r="AP318" s="6">
        <v>0</v>
      </c>
      <c r="AQ318" s="6">
        <v>0</v>
      </c>
      <c r="AR318" s="6">
        <v>4.9666808519788388</v>
      </c>
      <c r="AS318" s="6">
        <v>387.29757797033568</v>
      </c>
      <c r="AT318" s="6">
        <v>68.079462639360173</v>
      </c>
      <c r="AU318" s="6">
        <v>435.85214012740994</v>
      </c>
      <c r="AV318" s="6">
        <v>215.32320148630444</v>
      </c>
      <c r="AW318" s="6">
        <v>160.10437305133146</v>
      </c>
      <c r="AX318" s="6">
        <v>0</v>
      </c>
      <c r="AY318" s="6">
        <v>79.768199775184698</v>
      </c>
      <c r="AZ318" s="6">
        <v>13621.179444502555</v>
      </c>
      <c r="BA318" s="6">
        <v>0</v>
      </c>
      <c r="BB318" s="6">
        <v>0</v>
      </c>
      <c r="BC318" s="6">
        <v>2500.5927939011071</v>
      </c>
      <c r="BD318" s="6">
        <v>0</v>
      </c>
      <c r="BE318" s="6">
        <v>86.956964902536782</v>
      </c>
      <c r="BF318" s="6">
        <v>199.22030511648006</v>
      </c>
      <c r="BG318" s="6">
        <v>19.002711209336812</v>
      </c>
      <c r="BH318" s="6">
        <v>4.9883054262029551</v>
      </c>
      <c r="BI318" s="6">
        <v>8.0434279802433313</v>
      </c>
      <c r="BJ318" s="6">
        <v>0</v>
      </c>
      <c r="BK318" s="6">
        <v>1.2271328815319911</v>
      </c>
      <c r="BL318" s="6">
        <v>2.9515501243536444</v>
      </c>
      <c r="BM318" s="6">
        <v>5.2340948590129051</v>
      </c>
      <c r="BN318" s="6">
        <v>0.93962201759188646</v>
      </c>
      <c r="BO318" s="6">
        <v>0</v>
      </c>
      <c r="BP318" s="6">
        <v>0</v>
      </c>
      <c r="BQ318" s="6">
        <v>75.299292068232774</v>
      </c>
      <c r="BR318" s="6">
        <v>736.44848515109504</v>
      </c>
      <c r="BS318" s="6">
        <v>43.716860138776561</v>
      </c>
      <c r="BT318" s="6">
        <v>21.373281764938589</v>
      </c>
      <c r="BU318" s="6">
        <v>0</v>
      </c>
      <c r="BV318" s="6">
        <v>640.31405487133156</v>
      </c>
      <c r="BW318" s="6">
        <v>32.564619075691311</v>
      </c>
      <c r="BX318" s="6">
        <v>2199.1671314839846</v>
      </c>
      <c r="BY318" s="6">
        <v>7106.6385899825127</v>
      </c>
      <c r="BZ318" s="6">
        <v>0</v>
      </c>
      <c r="CA318" s="6">
        <v>67.374835255901232</v>
      </c>
      <c r="CB318" s="6">
        <v>226.76373074061721</v>
      </c>
      <c r="CC318" s="6">
        <v>47.165407508514278</v>
      </c>
      <c r="CD318" s="6">
        <v>1.6215898541900495</v>
      </c>
      <c r="CE318" s="6">
        <v>43.802445585649529</v>
      </c>
      <c r="CF318" s="6">
        <v>0</v>
      </c>
      <c r="CG318" s="6">
        <v>816.07173048308152</v>
      </c>
      <c r="CH318" s="6">
        <v>46.992910257139592</v>
      </c>
      <c r="CI318" s="6">
        <v>11869.15076113008</v>
      </c>
      <c r="CJ318" s="6">
        <v>80.628147291304813</v>
      </c>
      <c r="CK318" s="6">
        <v>20196.790679724763</v>
      </c>
      <c r="CL318" s="6">
        <v>1150.5037246672489</v>
      </c>
      <c r="CM318" s="6">
        <v>0</v>
      </c>
      <c r="CN318" s="6">
        <v>23.295487970548304</v>
      </c>
      <c r="CO318" s="6">
        <v>0</v>
      </c>
      <c r="CP318" s="6">
        <v>0</v>
      </c>
      <c r="CQ318" s="6">
        <v>4.4045477948500107</v>
      </c>
      <c r="CR318" s="6">
        <v>3.1517004108183131</v>
      </c>
      <c r="CS318" s="6">
        <v>13.828056129145311</v>
      </c>
      <c r="CT318" s="6">
        <v>23.903881668612591</v>
      </c>
      <c r="CU318" s="6">
        <v>53.796434837933433</v>
      </c>
      <c r="CV318" s="6">
        <v>194.93733998184612</v>
      </c>
      <c r="CW318" s="6">
        <v>13.452219232892061</v>
      </c>
      <c r="CX318" s="6">
        <v>0</v>
      </c>
      <c r="CY318" s="6">
        <v>0</v>
      </c>
      <c r="CZ318" s="6">
        <v>0</v>
      </c>
      <c r="DA318" s="6">
        <v>0</v>
      </c>
      <c r="DB318" s="6">
        <v>17.534559797606832</v>
      </c>
      <c r="DC318" s="6">
        <v>77.927741220766961</v>
      </c>
      <c r="DD318" s="6">
        <v>0</v>
      </c>
      <c r="DE318" s="6">
        <v>6277.8819840549168</v>
      </c>
      <c r="DF318" s="6">
        <v>0</v>
      </c>
      <c r="DG318" s="6">
        <v>0</v>
      </c>
      <c r="DH318" s="6">
        <v>0</v>
      </c>
      <c r="DI318" s="6">
        <v>177.77450727912856</v>
      </c>
      <c r="DJ318" s="6">
        <v>2.6679415276035612</v>
      </c>
      <c r="DK318" s="6">
        <v>209.68204944702418</v>
      </c>
      <c r="DL318" s="6">
        <v>4.5101869280133657</v>
      </c>
      <c r="DM318" s="6">
        <v>0</v>
      </c>
      <c r="DN318" s="6">
        <v>0</v>
      </c>
      <c r="DO318" s="6">
        <v>0</v>
      </c>
      <c r="DP318" s="6">
        <v>0</v>
      </c>
      <c r="DQ318" s="6">
        <v>4.8995007775690746</v>
      </c>
      <c r="DR318" s="6">
        <v>3.8221232145142476</v>
      </c>
      <c r="DS318" s="6">
        <v>0</v>
      </c>
      <c r="DT318" s="6">
        <v>2.7524384323732627</v>
      </c>
      <c r="DU318" s="6">
        <v>8.7232897171732411</v>
      </c>
      <c r="DV318" s="6">
        <v>0</v>
      </c>
      <c r="DW318" s="6">
        <v>865.04946673434449</v>
      </c>
      <c r="DX318" s="6">
        <v>0</v>
      </c>
      <c r="DY318" s="6">
        <v>0</v>
      </c>
      <c r="DZ318" s="6">
        <v>43.923984031016595</v>
      </c>
      <c r="EA318" s="6">
        <v>85.961245950383088</v>
      </c>
      <c r="EB318" s="6">
        <v>9.4463447271255987</v>
      </c>
      <c r="EC318" s="6">
        <v>1.911303695955815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64952.62508249293</v>
      </c>
      <c r="EJ318" s="6">
        <v>0</v>
      </c>
      <c r="EK318" s="6">
        <v>0</v>
      </c>
      <c r="EL318" s="6">
        <v>8.6049135745630725</v>
      </c>
      <c r="EM318" s="6">
        <v>1.8676995162875545</v>
      </c>
      <c r="EN318" s="6">
        <v>0.22489955287280464</v>
      </c>
      <c r="EO318" s="6">
        <v>0</v>
      </c>
      <c r="EP318" s="6">
        <v>70.641991387954874</v>
      </c>
      <c r="EQ318" s="6">
        <v>0</v>
      </c>
      <c r="ER318" s="6">
        <v>0.54045374164982163</v>
      </c>
      <c r="ES318" s="6">
        <v>26.445178368199166</v>
      </c>
      <c r="ET318" s="6">
        <v>0.6294157959013682</v>
      </c>
      <c r="EU318" s="6">
        <v>0</v>
      </c>
      <c r="EV318" s="6">
        <v>5.1858320437363457</v>
      </c>
      <c r="EW318" s="6">
        <v>16.790720232701876</v>
      </c>
      <c r="EX318" s="6">
        <v>0</v>
      </c>
      <c r="EY318" s="6">
        <v>2.0296393663301875</v>
      </c>
      <c r="EZ318" s="6">
        <v>0</v>
      </c>
      <c r="FA318" s="6">
        <v>2927.4931827913078</v>
      </c>
      <c r="FB318" s="6">
        <v>0</v>
      </c>
      <c r="FC318" s="6">
        <v>0</v>
      </c>
      <c r="FD318" s="6">
        <v>0</v>
      </c>
      <c r="FE318" s="6">
        <v>216.55070242780104</v>
      </c>
      <c r="FF318" s="6">
        <v>0</v>
      </c>
      <c r="FG318" s="6">
        <v>71.234946346523444</v>
      </c>
      <c r="FH318" s="6">
        <v>142.46989269304689</v>
      </c>
      <c r="FI318" s="6">
        <v>0</v>
      </c>
      <c r="FJ318" s="6">
        <v>0</v>
      </c>
      <c r="FK318" s="6">
        <v>148.64730894195034</v>
      </c>
      <c r="FL318" s="6">
        <v>0</v>
      </c>
      <c r="FM318" s="6">
        <v>0</v>
      </c>
      <c r="FN318" s="6">
        <v>0</v>
      </c>
      <c r="FO318" s="6">
        <v>0</v>
      </c>
      <c r="FP318" s="6">
        <v>0</v>
      </c>
      <c r="FQ318" s="6">
        <v>0</v>
      </c>
      <c r="FR318" s="6">
        <f t="shared" si="4"/>
        <v>141839.38216948338</v>
      </c>
    </row>
    <row r="319" spans="1:174" x14ac:dyDescent="0.25">
      <c r="A319" s="49">
        <v>49766</v>
      </c>
      <c r="B319" s="6">
        <v>156.21243796561026</v>
      </c>
      <c r="C319" s="6">
        <v>16.605340343528315</v>
      </c>
      <c r="D319" s="6">
        <v>102.5382354935527</v>
      </c>
      <c r="E319" s="6">
        <v>0</v>
      </c>
      <c r="F319" s="6">
        <v>23.129030667520698</v>
      </c>
      <c r="G319" s="6">
        <v>18.537005271798986</v>
      </c>
      <c r="H319" s="6">
        <v>235.68654586246433</v>
      </c>
      <c r="I319" s="6">
        <v>0</v>
      </c>
      <c r="J319" s="6">
        <v>225.41021299510737</v>
      </c>
      <c r="K319" s="6">
        <v>0</v>
      </c>
      <c r="L319" s="6">
        <v>0</v>
      </c>
      <c r="M319" s="6">
        <v>7.0285113041505536</v>
      </c>
      <c r="N319" s="6">
        <v>1.0966870931001838</v>
      </c>
      <c r="O319" s="6">
        <v>89.217276871355608</v>
      </c>
      <c r="P319" s="6">
        <v>6.3905310996706053</v>
      </c>
      <c r="Q319" s="6">
        <v>8.7228973673444479</v>
      </c>
      <c r="R319" s="6">
        <v>0</v>
      </c>
      <c r="S319" s="6">
        <v>0.76110067079161769</v>
      </c>
      <c r="T319" s="6">
        <v>4.33087426358267</v>
      </c>
      <c r="U319" s="6">
        <v>34.308783684624714</v>
      </c>
      <c r="V319" s="6">
        <v>0</v>
      </c>
      <c r="W319" s="6">
        <v>0</v>
      </c>
      <c r="X319" s="6">
        <v>57.636587751906106</v>
      </c>
      <c r="Y319" s="6">
        <v>0</v>
      </c>
      <c r="Z319" s="6">
        <v>0</v>
      </c>
      <c r="AA319" s="6">
        <v>47.234576707962233</v>
      </c>
      <c r="AB319" s="6">
        <v>46.878188034105442</v>
      </c>
      <c r="AC319" s="6">
        <v>0</v>
      </c>
      <c r="AD319" s="6">
        <v>6.8406215006489912</v>
      </c>
      <c r="AE319" s="6">
        <v>0</v>
      </c>
      <c r="AF319" s="6">
        <v>0</v>
      </c>
      <c r="AG319" s="6">
        <v>80.460980900405445</v>
      </c>
      <c r="AH319" s="6">
        <v>46.329013905753349</v>
      </c>
      <c r="AI319" s="6">
        <v>292.03388598954888</v>
      </c>
      <c r="AJ319" s="6">
        <v>78.68520125200881</v>
      </c>
      <c r="AK319" s="6">
        <v>0</v>
      </c>
      <c r="AL319" s="6">
        <v>33.172125887782052</v>
      </c>
      <c r="AM319" s="6">
        <v>286.28773535397949</v>
      </c>
      <c r="AN319" s="6">
        <v>0</v>
      </c>
      <c r="AO319" s="6">
        <v>0</v>
      </c>
      <c r="AP319" s="6">
        <v>0</v>
      </c>
      <c r="AQ319" s="6">
        <v>0</v>
      </c>
      <c r="AR319" s="6">
        <v>4.9336797721246262</v>
      </c>
      <c r="AS319" s="6">
        <v>386.65041913705079</v>
      </c>
      <c r="AT319" s="6">
        <v>67.783409482068421</v>
      </c>
      <c r="AU319" s="6">
        <v>432.45268287236377</v>
      </c>
      <c r="AV319" s="6">
        <v>213.53629724910925</v>
      </c>
      <c r="AW319" s="6">
        <v>158.74918125578483</v>
      </c>
      <c r="AX319" s="6">
        <v>0</v>
      </c>
      <c r="AY319" s="6">
        <v>79.106226828526758</v>
      </c>
      <c r="AZ319" s="6">
        <v>13622.197702518635</v>
      </c>
      <c r="BA319" s="6">
        <v>0</v>
      </c>
      <c r="BB319" s="6">
        <v>0</v>
      </c>
      <c r="BC319" s="6">
        <v>2506.1952398590593</v>
      </c>
      <c r="BD319" s="6">
        <v>0</v>
      </c>
      <c r="BE319" s="6">
        <v>87.04215742910327</v>
      </c>
      <c r="BF319" s="6">
        <v>198.49633120148121</v>
      </c>
      <c r="BG319" s="6">
        <v>18.845013269942573</v>
      </c>
      <c r="BH319" s="6">
        <v>4.9469089392429888</v>
      </c>
      <c r="BI319" s="6">
        <v>7.9633945346133181</v>
      </c>
      <c r="BJ319" s="6">
        <v>0</v>
      </c>
      <c r="BK319" s="6">
        <v>1.2149227053488854</v>
      </c>
      <c r="BL319" s="6">
        <v>2.9221817099186618</v>
      </c>
      <c r="BM319" s="6">
        <v>5.2123315022466095</v>
      </c>
      <c r="BN319" s="6">
        <v>0.93182436943782221</v>
      </c>
      <c r="BO319" s="6">
        <v>0</v>
      </c>
      <c r="BP319" s="6">
        <v>0</v>
      </c>
      <c r="BQ319" s="6">
        <v>75.554500391508014</v>
      </c>
      <c r="BR319" s="6">
        <v>733.38633370866546</v>
      </c>
      <c r="BS319" s="6">
        <v>43.281870112431363</v>
      </c>
      <c r="BT319" s="6">
        <v>21.195911154224522</v>
      </c>
      <c r="BU319" s="6">
        <v>0</v>
      </c>
      <c r="BV319" s="6">
        <v>639.64129429422223</v>
      </c>
      <c r="BW319" s="6">
        <v>32.294374831655666</v>
      </c>
      <c r="BX319" s="6">
        <v>2200.55499428644</v>
      </c>
      <c r="BY319" s="6">
        <v>7121.0711345532218</v>
      </c>
      <c r="BZ319" s="6">
        <v>0</v>
      </c>
      <c r="CA319" s="6">
        <v>67.203825652076915</v>
      </c>
      <c r="CB319" s="6">
        <v>226.25102615573911</v>
      </c>
      <c r="CC319" s="6">
        <v>46.983334840764506</v>
      </c>
      <c r="CD319" s="6">
        <v>1.6148472865683388</v>
      </c>
      <c r="CE319" s="6">
        <v>43.620315097724749</v>
      </c>
      <c r="CF319" s="6">
        <v>0</v>
      </c>
      <c r="CG319" s="6">
        <v>813.03941028390329</v>
      </c>
      <c r="CH319" s="6">
        <v>46.60292984686803</v>
      </c>
      <c r="CI319" s="6">
        <v>11865.295411977746</v>
      </c>
      <c r="CJ319" s="6">
        <v>80.086452793839001</v>
      </c>
      <c r="CK319" s="6">
        <v>20237.616867112898</v>
      </c>
      <c r="CL319" s="6">
        <v>1151.6031765547827</v>
      </c>
      <c r="CM319" s="6">
        <v>0</v>
      </c>
      <c r="CN319" s="6">
        <v>23.203842010387991</v>
      </c>
      <c r="CO319" s="6">
        <v>0</v>
      </c>
      <c r="CP319" s="6">
        <v>0</v>
      </c>
      <c r="CQ319" s="6">
        <v>4.3862336932458996</v>
      </c>
      <c r="CR319" s="6">
        <v>3.1255453714189971</v>
      </c>
      <c r="CS319" s="6">
        <v>13.713301137956337</v>
      </c>
      <c r="CT319" s="6">
        <v>23.870680812310063</v>
      </c>
      <c r="CU319" s="6">
        <v>53.438984763151332</v>
      </c>
      <c r="CV319" s="6">
        <v>193.64208004567652</v>
      </c>
      <c r="CW319" s="6">
        <v>13.362836046343205</v>
      </c>
      <c r="CX319" s="6">
        <v>0</v>
      </c>
      <c r="CY319" s="6">
        <v>0</v>
      </c>
      <c r="CZ319" s="6">
        <v>0</v>
      </c>
      <c r="DA319" s="6">
        <v>0</v>
      </c>
      <c r="DB319" s="6">
        <v>17.360088012485491</v>
      </c>
      <c r="DC319" s="6">
        <v>77.281041701062449</v>
      </c>
      <c r="DD319" s="6">
        <v>0</v>
      </c>
      <c r="DE319" s="6">
        <v>6292.6769181636055</v>
      </c>
      <c r="DF319" s="6">
        <v>0</v>
      </c>
      <c r="DG319" s="6">
        <v>0</v>
      </c>
      <c r="DH319" s="6">
        <v>0</v>
      </c>
      <c r="DI319" s="6">
        <v>177.03532120587545</v>
      </c>
      <c r="DJ319" s="6">
        <v>2.6502144068114659</v>
      </c>
      <c r="DK319" s="6">
        <v>208.28881838104192</v>
      </c>
      <c r="DL319" s="6">
        <v>4.4653098182573041</v>
      </c>
      <c r="DM319" s="6">
        <v>0</v>
      </c>
      <c r="DN319" s="6">
        <v>0</v>
      </c>
      <c r="DO319" s="6">
        <v>0</v>
      </c>
      <c r="DP319" s="6">
        <v>0</v>
      </c>
      <c r="DQ319" s="6">
        <v>4.8588412544004296</v>
      </c>
      <c r="DR319" s="6">
        <v>3.7904045324588354</v>
      </c>
      <c r="DS319" s="6">
        <v>0</v>
      </c>
      <c r="DT319" s="6">
        <v>2.7409937984500075</v>
      </c>
      <c r="DU319" s="6">
        <v>8.6508976885841165</v>
      </c>
      <c r="DV319" s="6">
        <v>0</v>
      </c>
      <c r="DW319" s="6">
        <v>866.12906274694569</v>
      </c>
      <c r="DX319" s="6">
        <v>0</v>
      </c>
      <c r="DY319" s="6">
        <v>0</v>
      </c>
      <c r="DZ319" s="6">
        <v>43.559471741408501</v>
      </c>
      <c r="EA319" s="6">
        <v>85.689125549597563</v>
      </c>
      <c r="EB319" s="6">
        <v>9.3679522766028853</v>
      </c>
      <c r="EC319" s="6">
        <v>1.8954423459048431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65064.161348180009</v>
      </c>
      <c r="EJ319" s="6">
        <v>0</v>
      </c>
      <c r="EK319" s="6">
        <v>0</v>
      </c>
      <c r="EL319" s="6">
        <v>8.5335039149400096</v>
      </c>
      <c r="EM319" s="6">
        <v>1.8522000245633705</v>
      </c>
      <c r="EN319" s="6">
        <v>0.22303317729786565</v>
      </c>
      <c r="EO319" s="6">
        <v>0</v>
      </c>
      <c r="EP319" s="6">
        <v>70.6699654579091</v>
      </c>
      <c r="EQ319" s="6">
        <v>0</v>
      </c>
      <c r="ER319" s="6">
        <v>0.53507613706952184</v>
      </c>
      <c r="ES319" s="6">
        <v>26.181311525215182</v>
      </c>
      <c r="ET319" s="6">
        <v>0.62679868618335177</v>
      </c>
      <c r="EU319" s="6">
        <v>0</v>
      </c>
      <c r="EV319" s="6">
        <v>5.1427963411814384</v>
      </c>
      <c r="EW319" s="6">
        <v>16.651378959108179</v>
      </c>
      <c r="EX319" s="6">
        <v>0</v>
      </c>
      <c r="EY319" s="6">
        <v>2.0212001295898934</v>
      </c>
      <c r="EZ319" s="6">
        <v>0</v>
      </c>
      <c r="FA319" s="6">
        <v>2928.0702795743405</v>
      </c>
      <c r="FB319" s="6">
        <v>0</v>
      </c>
      <c r="FC319" s="6">
        <v>0</v>
      </c>
      <c r="FD319" s="6">
        <v>0</v>
      </c>
      <c r="FE319" s="6">
        <v>216.6361807312268</v>
      </c>
      <c r="FF319" s="6">
        <v>0</v>
      </c>
      <c r="FG319" s="6">
        <v>71.265143991728522</v>
      </c>
      <c r="FH319" s="6">
        <v>142.53028798345704</v>
      </c>
      <c r="FI319" s="6">
        <v>0</v>
      </c>
      <c r="FJ319" s="6">
        <v>0</v>
      </c>
      <c r="FK319" s="6">
        <v>148.79595624993419</v>
      </c>
      <c r="FL319" s="6">
        <v>0</v>
      </c>
      <c r="FM319" s="6">
        <v>0</v>
      </c>
      <c r="FN319" s="6">
        <v>0</v>
      </c>
      <c r="FO319" s="6">
        <v>0</v>
      </c>
      <c r="FP319" s="6">
        <v>0</v>
      </c>
      <c r="FQ319" s="6">
        <v>0</v>
      </c>
      <c r="FR319" s="6">
        <f t="shared" si="4"/>
        <v>141990.69217237734</v>
      </c>
    </row>
    <row r="320" spans="1:174" x14ac:dyDescent="0.25">
      <c r="A320" s="49">
        <v>49796</v>
      </c>
      <c r="B320" s="6">
        <v>154.91571358547202</v>
      </c>
      <c r="C320" s="6">
        <v>16.467537483385506</v>
      </c>
      <c r="D320" s="6">
        <v>101.68730068386569</v>
      </c>
      <c r="E320" s="6">
        <v>0</v>
      </c>
      <c r="F320" s="6">
        <v>22.937123396685866</v>
      </c>
      <c r="G320" s="6">
        <v>18.35255898755204</v>
      </c>
      <c r="H320" s="6">
        <v>234.70354755960969</v>
      </c>
      <c r="I320" s="6">
        <v>0</v>
      </c>
      <c r="J320" s="6">
        <v>223.53959960125232</v>
      </c>
      <c r="K320" s="6">
        <v>0</v>
      </c>
      <c r="L320" s="6">
        <v>0</v>
      </c>
      <c r="M320" s="6">
        <v>6.9818104047537055</v>
      </c>
      <c r="N320" s="6">
        <v>1.0875860078478232</v>
      </c>
      <c r="O320" s="6">
        <v>88.624473233241019</v>
      </c>
      <c r="P320" s="6">
        <v>6.3652696980186931</v>
      </c>
      <c r="Q320" s="6">
        <v>8.6866275761857299</v>
      </c>
      <c r="R320" s="6">
        <v>0</v>
      </c>
      <c r="S320" s="6">
        <v>0.7579360156067807</v>
      </c>
      <c r="T320" s="6">
        <v>4.2949336054513738</v>
      </c>
      <c r="U320" s="6">
        <v>34.024065128909903</v>
      </c>
      <c r="V320" s="6">
        <v>0</v>
      </c>
      <c r="W320" s="6">
        <v>0</v>
      </c>
      <c r="X320" s="6">
        <v>57.063094121643992</v>
      </c>
      <c r="Y320" s="6">
        <v>0</v>
      </c>
      <c r="Z320" s="6">
        <v>0</v>
      </c>
      <c r="AA320" s="6">
        <v>47.038143175183293</v>
      </c>
      <c r="AB320" s="6">
        <v>46.411742269628334</v>
      </c>
      <c r="AC320" s="6">
        <v>0</v>
      </c>
      <c r="AD320" s="6">
        <v>6.812178209070991</v>
      </c>
      <c r="AE320" s="6">
        <v>0</v>
      </c>
      <c r="AF320" s="6">
        <v>0</v>
      </c>
      <c r="AG320" s="6">
        <v>80.126838535876416</v>
      </c>
      <c r="AH320" s="6">
        <v>46.136377951415341</v>
      </c>
      <c r="AI320" s="6">
        <v>290.04243866296355</v>
      </c>
      <c r="AJ320" s="6">
        <v>78.358028330385807</v>
      </c>
      <c r="AK320" s="6">
        <v>0</v>
      </c>
      <c r="AL320" s="6">
        <v>32.896840122492975</v>
      </c>
      <c r="AM320" s="6">
        <v>285.34999066848587</v>
      </c>
      <c r="AN320" s="6">
        <v>0</v>
      </c>
      <c r="AO320" s="6">
        <v>0</v>
      </c>
      <c r="AP320" s="6">
        <v>0</v>
      </c>
      <c r="AQ320" s="6">
        <v>0</v>
      </c>
      <c r="AR320" s="6">
        <v>4.9008979677390805</v>
      </c>
      <c r="AS320" s="6">
        <v>383.8097630752103</v>
      </c>
      <c r="AT320" s="6">
        <v>67.5045234691692</v>
      </c>
      <c r="AU320" s="6">
        <v>428.89228008325654</v>
      </c>
      <c r="AV320" s="6">
        <v>211.76422200726086</v>
      </c>
      <c r="AW320" s="6">
        <v>157.30326325076112</v>
      </c>
      <c r="AX320" s="6">
        <v>0</v>
      </c>
      <c r="AY320" s="6">
        <v>78.449747401634141</v>
      </c>
      <c r="AZ320" s="6">
        <v>13543.371873948252</v>
      </c>
      <c r="BA320" s="6">
        <v>0</v>
      </c>
      <c r="BB320" s="6">
        <v>0</v>
      </c>
      <c r="BC320" s="6">
        <v>2497.3965582083438</v>
      </c>
      <c r="BD320" s="6">
        <v>0</v>
      </c>
      <c r="BE320" s="6">
        <v>86.834382157244107</v>
      </c>
      <c r="BF320" s="6">
        <v>197.55240679321329</v>
      </c>
      <c r="BG320" s="6">
        <v>18.688624019598819</v>
      </c>
      <c r="BH320" s="6">
        <v>4.9058559896140839</v>
      </c>
      <c r="BI320" s="6">
        <v>7.8841574350729475</v>
      </c>
      <c r="BJ320" s="6">
        <v>0</v>
      </c>
      <c r="BK320" s="6">
        <v>1.2028340224487537</v>
      </c>
      <c r="BL320" s="6">
        <v>2.8931055160898316</v>
      </c>
      <c r="BM320" s="6">
        <v>5.1906586374775943</v>
      </c>
      <c r="BN320" s="6">
        <v>0.92409143168389396</v>
      </c>
      <c r="BO320" s="6">
        <v>0</v>
      </c>
      <c r="BP320" s="6">
        <v>0</v>
      </c>
      <c r="BQ320" s="6">
        <v>75.449008527768868</v>
      </c>
      <c r="BR320" s="6">
        <v>730.33691468628331</v>
      </c>
      <c r="BS320" s="6">
        <v>42.851208309165756</v>
      </c>
      <c r="BT320" s="6">
        <v>21.02001249030322</v>
      </c>
      <c r="BU320" s="6">
        <v>0</v>
      </c>
      <c r="BV320" s="6">
        <v>634.3432123470559</v>
      </c>
      <c r="BW320" s="6">
        <v>32.026373265517314</v>
      </c>
      <c r="BX320" s="6">
        <v>2192.6474825627156</v>
      </c>
      <c r="BY320" s="6">
        <v>7094.5925893150315</v>
      </c>
      <c r="BZ320" s="6">
        <v>0</v>
      </c>
      <c r="CA320" s="6">
        <v>66.962367728589527</v>
      </c>
      <c r="CB320" s="6">
        <v>223.87029330125097</v>
      </c>
      <c r="CC320" s="6">
        <v>46.779057602029511</v>
      </c>
      <c r="CD320" s="6">
        <v>1.6081327545303583</v>
      </c>
      <c r="CE320" s="6">
        <v>43.438941908032675</v>
      </c>
      <c r="CF320" s="6">
        <v>0</v>
      </c>
      <c r="CG320" s="6">
        <v>809.36424242319231</v>
      </c>
      <c r="CH320" s="6">
        <v>46.216185769897876</v>
      </c>
      <c r="CI320" s="6">
        <v>11802.112730515499</v>
      </c>
      <c r="CJ320" s="6">
        <v>79.497625891115646</v>
      </c>
      <c r="CK320" s="6">
        <v>20189.177725970017</v>
      </c>
      <c r="CL320" s="6">
        <v>1146.4909883631567</v>
      </c>
      <c r="CM320" s="6">
        <v>0</v>
      </c>
      <c r="CN320" s="6">
        <v>23.107493150855415</v>
      </c>
      <c r="CO320" s="6">
        <v>0</v>
      </c>
      <c r="CP320" s="6">
        <v>0</v>
      </c>
      <c r="CQ320" s="6">
        <v>4.3679957416424653</v>
      </c>
      <c r="CR320" s="6">
        <v>3.0996073850376753</v>
      </c>
      <c r="CS320" s="6">
        <v>13.599498464857467</v>
      </c>
      <c r="CT320" s="6">
        <v>23.759383870485472</v>
      </c>
      <c r="CU320" s="6">
        <v>53.083909763155262</v>
      </c>
      <c r="CV320" s="6">
        <v>192.35542645605082</v>
      </c>
      <c r="CW320" s="6">
        <v>13.274046765818275</v>
      </c>
      <c r="CX320" s="6">
        <v>0</v>
      </c>
      <c r="CY320" s="6">
        <v>0</v>
      </c>
      <c r="CZ320" s="6">
        <v>0</v>
      </c>
      <c r="DA320" s="6">
        <v>0</v>
      </c>
      <c r="DB320" s="6">
        <v>17.187352250632184</v>
      </c>
      <c r="DC320" s="6">
        <v>76.639708951422506</v>
      </c>
      <c r="DD320" s="6">
        <v>0</v>
      </c>
      <c r="DE320" s="6">
        <v>6284.8645508347099</v>
      </c>
      <c r="DF320" s="6">
        <v>0</v>
      </c>
      <c r="DG320" s="6">
        <v>0</v>
      </c>
      <c r="DH320" s="6">
        <v>0</v>
      </c>
      <c r="DI320" s="6">
        <v>176.29920866695107</v>
      </c>
      <c r="DJ320" s="6">
        <v>2.6326050737625888</v>
      </c>
      <c r="DK320" s="6">
        <v>206.90484463016278</v>
      </c>
      <c r="DL320" s="6">
        <v>4.4208792432041717</v>
      </c>
      <c r="DM320" s="6">
        <v>0</v>
      </c>
      <c r="DN320" s="6">
        <v>0</v>
      </c>
      <c r="DO320" s="6">
        <v>0</v>
      </c>
      <c r="DP320" s="6">
        <v>0</v>
      </c>
      <c r="DQ320" s="6">
        <v>4.8185191527160036</v>
      </c>
      <c r="DR320" s="6">
        <v>3.7589490744636822</v>
      </c>
      <c r="DS320" s="6">
        <v>0</v>
      </c>
      <c r="DT320" s="6">
        <v>2.7295967512934873</v>
      </c>
      <c r="DU320" s="6">
        <v>8.5791064202555329</v>
      </c>
      <c r="DV320" s="6">
        <v>0</v>
      </c>
      <c r="DW320" s="6">
        <v>864.66122402003816</v>
      </c>
      <c r="DX320" s="6">
        <v>0</v>
      </c>
      <c r="DY320" s="6">
        <v>0</v>
      </c>
      <c r="DZ320" s="6">
        <v>43.197984432621396</v>
      </c>
      <c r="EA320" s="6">
        <v>84.928025361782289</v>
      </c>
      <c r="EB320" s="6">
        <v>9.2902103820863839</v>
      </c>
      <c r="EC320" s="6">
        <v>1.8797126245562963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64942.837587462418</v>
      </c>
      <c r="EJ320" s="6">
        <v>0</v>
      </c>
      <c r="EK320" s="6">
        <v>0</v>
      </c>
      <c r="EL320" s="6">
        <v>8.462686863184917</v>
      </c>
      <c r="EM320" s="6">
        <v>1.8368291585852525</v>
      </c>
      <c r="EN320" s="6">
        <v>0.22118229022764893</v>
      </c>
      <c r="EO320" s="6">
        <v>0</v>
      </c>
      <c r="EP320" s="6">
        <v>70.069583906904228</v>
      </c>
      <c r="EQ320" s="6">
        <v>0</v>
      </c>
      <c r="ER320" s="6">
        <v>0.52975204054882707</v>
      </c>
      <c r="ES320" s="6">
        <v>26.235881477191221</v>
      </c>
      <c r="ET320" s="6">
        <v>0.62419245840271376</v>
      </c>
      <c r="EU320" s="6">
        <v>0</v>
      </c>
      <c r="EV320" s="6">
        <v>5.1001177793281141</v>
      </c>
      <c r="EW320" s="6">
        <v>16.513194037967363</v>
      </c>
      <c r="EX320" s="6">
        <v>0</v>
      </c>
      <c r="EY320" s="6">
        <v>2.0127959831803954</v>
      </c>
      <c r="EZ320" s="6">
        <v>0</v>
      </c>
      <c r="FA320" s="6">
        <v>2919.791174524194</v>
      </c>
      <c r="FB320" s="6">
        <v>0</v>
      </c>
      <c r="FC320" s="6">
        <v>0</v>
      </c>
      <c r="FD320" s="6">
        <v>0</v>
      </c>
      <c r="FE320" s="6">
        <v>216.72594666103151</v>
      </c>
      <c r="FF320" s="6">
        <v>0</v>
      </c>
      <c r="FG320" s="6">
        <v>71.297164857675</v>
      </c>
      <c r="FH320" s="6">
        <v>142.59432971535</v>
      </c>
      <c r="FI320" s="6">
        <v>0</v>
      </c>
      <c r="FJ320" s="6">
        <v>0</v>
      </c>
      <c r="FK320" s="6">
        <v>148.94475220595518</v>
      </c>
      <c r="FL320" s="6">
        <v>0</v>
      </c>
      <c r="FM320" s="6">
        <v>0</v>
      </c>
      <c r="FN320" s="6">
        <v>0</v>
      </c>
      <c r="FO320" s="6">
        <v>0</v>
      </c>
      <c r="FP320" s="6">
        <v>0</v>
      </c>
      <c r="FQ320" s="6">
        <v>0</v>
      </c>
      <c r="FR320" s="6">
        <f t="shared" si="4"/>
        <v>141565.15310505094</v>
      </c>
    </row>
    <row r="321" spans="1:174" x14ac:dyDescent="0.25">
      <c r="A321" s="49">
        <v>49827</v>
      </c>
      <c r="B321" s="6">
        <v>153.63083823504221</v>
      </c>
      <c r="C321" s="6">
        <v>16.33087820885255</v>
      </c>
      <c r="D321" s="6">
        <v>100.84342753314763</v>
      </c>
      <c r="E321" s="6">
        <v>0</v>
      </c>
      <c r="F321" s="6">
        <v>22.746845222450435</v>
      </c>
      <c r="G321" s="6">
        <v>18.169947974497706</v>
      </c>
      <c r="H321" s="6">
        <v>233.7320379013909</v>
      </c>
      <c r="I321" s="6">
        <v>0</v>
      </c>
      <c r="J321" s="6">
        <v>221.68450988053868</v>
      </c>
      <c r="K321" s="6">
        <v>0</v>
      </c>
      <c r="L321" s="6">
        <v>0</v>
      </c>
      <c r="M321" s="6">
        <v>6.9354198091907833</v>
      </c>
      <c r="N321" s="6">
        <v>1.078560449838641</v>
      </c>
      <c r="O321" s="6">
        <v>88.035608475191879</v>
      </c>
      <c r="P321" s="6">
        <v>6.3432289883197353</v>
      </c>
      <c r="Q321" s="6">
        <v>8.6505085947517362</v>
      </c>
      <c r="R321" s="6">
        <v>0</v>
      </c>
      <c r="S321" s="6">
        <v>0.75478451905236277</v>
      </c>
      <c r="T321" s="6">
        <v>4.2592912083242753</v>
      </c>
      <c r="U321" s="6">
        <v>33.741709369169257</v>
      </c>
      <c r="V321" s="6">
        <v>0</v>
      </c>
      <c r="W321" s="6">
        <v>0</v>
      </c>
      <c r="X321" s="6">
        <v>56.495306848346772</v>
      </c>
      <c r="Y321" s="6">
        <v>0</v>
      </c>
      <c r="Z321" s="6">
        <v>0</v>
      </c>
      <c r="AA321" s="6">
        <v>46.842537302722604</v>
      </c>
      <c r="AB321" s="6">
        <v>45.94993771805477</v>
      </c>
      <c r="AC321" s="6">
        <v>0</v>
      </c>
      <c r="AD321" s="6">
        <v>6.7838531846468939</v>
      </c>
      <c r="AE321" s="6">
        <v>0</v>
      </c>
      <c r="AF321" s="6">
        <v>0</v>
      </c>
      <c r="AG321" s="6">
        <v>79.79389991838643</v>
      </c>
      <c r="AH321" s="6">
        <v>45.944542977020078</v>
      </c>
      <c r="AI321" s="6">
        <v>288.09288105746367</v>
      </c>
      <c r="AJ321" s="6">
        <v>78.032215793167211</v>
      </c>
      <c r="AK321" s="6">
        <v>0</v>
      </c>
      <c r="AL321" s="6">
        <v>32.623838873210723</v>
      </c>
      <c r="AM321" s="6">
        <v>284.29977016296692</v>
      </c>
      <c r="AN321" s="6">
        <v>0</v>
      </c>
      <c r="AO321" s="6">
        <v>0</v>
      </c>
      <c r="AP321" s="6">
        <v>0</v>
      </c>
      <c r="AQ321" s="6">
        <v>0</v>
      </c>
      <c r="AR321" s="6">
        <v>4.8683339818477238</v>
      </c>
      <c r="AS321" s="6">
        <v>380.72757034816584</v>
      </c>
      <c r="AT321" s="6">
        <v>67.264628622474973</v>
      </c>
      <c r="AU321" s="6">
        <v>425.37422277813408</v>
      </c>
      <c r="AV321" s="6">
        <v>210.00685269926655</v>
      </c>
      <c r="AW321" s="6">
        <v>155.90052003068396</v>
      </c>
      <c r="AX321" s="6">
        <v>0</v>
      </c>
      <c r="AY321" s="6">
        <v>77.798715905393863</v>
      </c>
      <c r="AZ321" s="6">
        <v>13463.833281529147</v>
      </c>
      <c r="BA321" s="6">
        <v>0</v>
      </c>
      <c r="BB321" s="6">
        <v>0</v>
      </c>
      <c r="BC321" s="6">
        <v>2487.6936928394466</v>
      </c>
      <c r="BD321" s="6">
        <v>0</v>
      </c>
      <c r="BE321" s="6">
        <v>86.359055097711177</v>
      </c>
      <c r="BF321" s="6">
        <v>196.65550486378118</v>
      </c>
      <c r="BG321" s="6">
        <v>18.533532597878093</v>
      </c>
      <c r="BH321" s="6">
        <v>4.8651437264004587</v>
      </c>
      <c r="BI321" s="6">
        <v>7.8057087578462392</v>
      </c>
      <c r="BJ321" s="6">
        <v>0</v>
      </c>
      <c r="BK321" s="6">
        <v>1.1908656239532316</v>
      </c>
      <c r="BL321" s="6">
        <v>2.8643186352235386</v>
      </c>
      <c r="BM321" s="6">
        <v>5.1690758884402985</v>
      </c>
      <c r="BN321" s="6">
        <v>0.91642266731742728</v>
      </c>
      <c r="BO321" s="6">
        <v>0</v>
      </c>
      <c r="BP321" s="6">
        <v>0</v>
      </c>
      <c r="BQ321" s="6">
        <v>75.195320594566354</v>
      </c>
      <c r="BR321" s="6">
        <v>727.3001751425694</v>
      </c>
      <c r="BS321" s="6">
        <v>42.424831662440532</v>
      </c>
      <c r="BT321" s="6">
        <v>20.845573557919025</v>
      </c>
      <c r="BU321" s="6">
        <v>0</v>
      </c>
      <c r="BV321" s="6">
        <v>628.7983409269516</v>
      </c>
      <c r="BW321" s="6">
        <v>31.760595765948651</v>
      </c>
      <c r="BX321" s="6">
        <v>2184.4024728971876</v>
      </c>
      <c r="BY321" s="6">
        <v>7067.3512914458033</v>
      </c>
      <c r="BZ321" s="6">
        <v>0</v>
      </c>
      <c r="CA321" s="6">
        <v>66.696822688964644</v>
      </c>
      <c r="CB321" s="6">
        <v>221.75123918132422</v>
      </c>
      <c r="CC321" s="6">
        <v>46.605282624197734</v>
      </c>
      <c r="CD321" s="6">
        <v>1.6014461415042029</v>
      </c>
      <c r="CE321" s="6">
        <v>43.258322867728701</v>
      </c>
      <c r="CF321" s="6">
        <v>0</v>
      </c>
      <c r="CG321" s="6">
        <v>805.67820774593997</v>
      </c>
      <c r="CH321" s="6">
        <v>45.832651168846155</v>
      </c>
      <c r="CI321" s="6">
        <v>11740.843928661963</v>
      </c>
      <c r="CJ321" s="6">
        <v>78.837314696864226</v>
      </c>
      <c r="CK321" s="6">
        <v>20138.705998928741</v>
      </c>
      <c r="CL321" s="6">
        <v>1141.4377439738987</v>
      </c>
      <c r="CM321" s="6">
        <v>0</v>
      </c>
      <c r="CN321" s="6">
        <v>23.010392091980808</v>
      </c>
      <c r="CO321" s="6">
        <v>0</v>
      </c>
      <c r="CP321" s="6">
        <v>0</v>
      </c>
      <c r="CQ321" s="6">
        <v>4.3498336234081494</v>
      </c>
      <c r="CR321" s="6">
        <v>3.0738846504148691</v>
      </c>
      <c r="CS321" s="6">
        <v>13.486640206839557</v>
      </c>
      <c r="CT321" s="6">
        <v>23.615823792687724</v>
      </c>
      <c r="CU321" s="6">
        <v>52.731194056775664</v>
      </c>
      <c r="CV321" s="6">
        <v>191.07732202815347</v>
      </c>
      <c r="CW321" s="6">
        <v>13.185847445112415</v>
      </c>
      <c r="CX321" s="6">
        <v>0</v>
      </c>
      <c r="CY321" s="6">
        <v>0</v>
      </c>
      <c r="CZ321" s="6">
        <v>0</v>
      </c>
      <c r="DA321" s="6">
        <v>0</v>
      </c>
      <c r="DB321" s="6">
        <v>17.016335238326782</v>
      </c>
      <c r="DC321" s="6">
        <v>76.00369843459292</v>
      </c>
      <c r="DD321" s="6">
        <v>0</v>
      </c>
      <c r="DE321" s="6">
        <v>6275.3391899559529</v>
      </c>
      <c r="DF321" s="6">
        <v>0</v>
      </c>
      <c r="DG321" s="6">
        <v>0</v>
      </c>
      <c r="DH321" s="6">
        <v>0</v>
      </c>
      <c r="DI321" s="6">
        <v>175.5661568826053</v>
      </c>
      <c r="DJ321" s="6">
        <v>2.6151127458170089</v>
      </c>
      <c r="DK321" s="6">
        <v>205.53006668421466</v>
      </c>
      <c r="DL321" s="6">
        <v>4.376890759759438</v>
      </c>
      <c r="DM321" s="6">
        <v>0</v>
      </c>
      <c r="DN321" s="6">
        <v>0</v>
      </c>
      <c r="DO321" s="6">
        <v>0</v>
      </c>
      <c r="DP321" s="6">
        <v>0</v>
      </c>
      <c r="DQ321" s="6">
        <v>4.7785316723536422</v>
      </c>
      <c r="DR321" s="6">
        <v>3.7277546561093393</v>
      </c>
      <c r="DS321" s="6">
        <v>0</v>
      </c>
      <c r="DT321" s="6">
        <v>2.718247093038014</v>
      </c>
      <c r="DU321" s="6">
        <v>8.5079109266538939</v>
      </c>
      <c r="DV321" s="6">
        <v>0</v>
      </c>
      <c r="DW321" s="6">
        <v>862.99151326043989</v>
      </c>
      <c r="DX321" s="6">
        <v>0</v>
      </c>
      <c r="DY321" s="6">
        <v>0</v>
      </c>
      <c r="DZ321" s="6">
        <v>42.839497001224686</v>
      </c>
      <c r="EA321" s="6">
        <v>84.034364306525589</v>
      </c>
      <c r="EB321" s="6">
        <v>9.2131136448021724</v>
      </c>
      <c r="EC321" s="6">
        <v>1.8641134395620933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64800.57098111113</v>
      </c>
      <c r="EJ321" s="6">
        <v>0</v>
      </c>
      <c r="EK321" s="6">
        <v>0</v>
      </c>
      <c r="EL321" s="6">
        <v>8.3924575014185177</v>
      </c>
      <c r="EM321" s="6">
        <v>1.8215858509257741</v>
      </c>
      <c r="EN321" s="6">
        <v>0.21934676312758655</v>
      </c>
      <c r="EO321" s="6">
        <v>0</v>
      </c>
      <c r="EP321" s="6">
        <v>69.287589261984323</v>
      </c>
      <c r="EQ321" s="6">
        <v>0</v>
      </c>
      <c r="ER321" s="6">
        <v>0.52448091967364885</v>
      </c>
      <c r="ES321" s="6">
        <v>26.378652546653893</v>
      </c>
      <c r="ET321" s="6">
        <v>0.62159706731237907</v>
      </c>
      <c r="EU321" s="6">
        <v>0</v>
      </c>
      <c r="EV321" s="6">
        <v>5.0577933943702043</v>
      </c>
      <c r="EW321" s="6">
        <v>16.376155873048813</v>
      </c>
      <c r="EX321" s="6">
        <v>0</v>
      </c>
      <c r="EY321" s="6">
        <v>2.0044267811961616</v>
      </c>
      <c r="EZ321" s="6">
        <v>0</v>
      </c>
      <c r="FA321" s="6">
        <v>2911.1812959230215</v>
      </c>
      <c r="FB321" s="6">
        <v>0</v>
      </c>
      <c r="FC321" s="6">
        <v>0</v>
      </c>
      <c r="FD321" s="6">
        <v>0</v>
      </c>
      <c r="FE321" s="6">
        <v>216.82010797109317</v>
      </c>
      <c r="FF321" s="6">
        <v>0</v>
      </c>
      <c r="FG321" s="6">
        <v>71.331784220692995</v>
      </c>
      <c r="FH321" s="6">
        <v>142.66356844138599</v>
      </c>
      <c r="FI321" s="6">
        <v>0</v>
      </c>
      <c r="FJ321" s="6">
        <v>0</v>
      </c>
      <c r="FK321" s="6">
        <v>149.09369695857109</v>
      </c>
      <c r="FL321" s="6">
        <v>0</v>
      </c>
      <c r="FM321" s="6">
        <v>0</v>
      </c>
      <c r="FN321" s="6">
        <v>0</v>
      </c>
      <c r="FO321" s="6">
        <v>0</v>
      </c>
      <c r="FP321" s="6">
        <v>0</v>
      </c>
      <c r="FQ321" s="6">
        <v>0</v>
      </c>
      <c r="FR321" s="6">
        <f t="shared" si="4"/>
        <v>141112.95034265512</v>
      </c>
    </row>
    <row r="322" spans="1:174" x14ac:dyDescent="0.25">
      <c r="A322" s="49">
        <v>49857</v>
      </c>
      <c r="B322" s="6">
        <v>152.35858604678756</v>
      </c>
      <c r="C322" s="6">
        <v>16.195353029647126</v>
      </c>
      <c r="D322" s="6">
        <v>100.00655743875728</v>
      </c>
      <c r="E322" s="6">
        <v>0</v>
      </c>
      <c r="F322" s="6">
        <v>22.558352315326861</v>
      </c>
      <c r="G322" s="6">
        <v>17.989153971382478</v>
      </c>
      <c r="H322" s="6">
        <v>232.77103571470946</v>
      </c>
      <c r="I322" s="6">
        <v>0</v>
      </c>
      <c r="J322" s="6">
        <v>219.8448150065459</v>
      </c>
      <c r="K322" s="6">
        <v>0</v>
      </c>
      <c r="L322" s="6">
        <v>0</v>
      </c>
      <c r="M322" s="6">
        <v>6.8893374556499047</v>
      </c>
      <c r="N322" s="6">
        <v>1.0696097922941477</v>
      </c>
      <c r="O322" s="6">
        <v>87.450656425344292</v>
      </c>
      <c r="P322" s="6">
        <v>6.3140246095534547</v>
      </c>
      <c r="Q322" s="6">
        <v>8.6145397959758956</v>
      </c>
      <c r="R322" s="6">
        <v>0</v>
      </c>
      <c r="S322" s="6">
        <v>0.75164612641480366</v>
      </c>
      <c r="T322" s="6">
        <v>4.2239445970205844</v>
      </c>
      <c r="U322" s="6">
        <v>33.461696797250418</v>
      </c>
      <c r="V322" s="6">
        <v>0</v>
      </c>
      <c r="W322" s="6">
        <v>0</v>
      </c>
      <c r="X322" s="6">
        <v>55.933169152813946</v>
      </c>
      <c r="Y322" s="6">
        <v>0</v>
      </c>
      <c r="Z322" s="6">
        <v>0</v>
      </c>
      <c r="AA322" s="6">
        <v>46.647761363259221</v>
      </c>
      <c r="AB322" s="6">
        <v>45.492728198544768</v>
      </c>
      <c r="AC322" s="6">
        <v>0</v>
      </c>
      <c r="AD322" s="6">
        <v>6.755645935622085</v>
      </c>
      <c r="AE322" s="6">
        <v>0</v>
      </c>
      <c r="AF322" s="6">
        <v>0</v>
      </c>
      <c r="AG322" s="6">
        <v>79.462128605996</v>
      </c>
      <c r="AH322" s="6">
        <v>45.753505652094354</v>
      </c>
      <c r="AI322" s="6">
        <v>286.21680516491131</v>
      </c>
      <c r="AJ322" s="6">
        <v>77.707757983877229</v>
      </c>
      <c r="AK322" s="6">
        <v>0</v>
      </c>
      <c r="AL322" s="6">
        <v>32.35310318140548</v>
      </c>
      <c r="AM322" s="6">
        <v>283.14277440473802</v>
      </c>
      <c r="AN322" s="6">
        <v>0</v>
      </c>
      <c r="AO322" s="6">
        <v>0</v>
      </c>
      <c r="AP322" s="6">
        <v>0</v>
      </c>
      <c r="AQ322" s="6">
        <v>0</v>
      </c>
      <c r="AR322" s="6">
        <v>4.8359863671569343</v>
      </c>
      <c r="AS322" s="6">
        <v>378.36345981566461</v>
      </c>
      <c r="AT322" s="6">
        <v>67.008464283202002</v>
      </c>
      <c r="AU322" s="6">
        <v>421.92552268577776</v>
      </c>
      <c r="AV322" s="6">
        <v>208.26406728488465</v>
      </c>
      <c r="AW322" s="6">
        <v>154.50401502621736</v>
      </c>
      <c r="AX322" s="6">
        <v>0</v>
      </c>
      <c r="AY322" s="6">
        <v>77.153087129023774</v>
      </c>
      <c r="AZ322" s="6">
        <v>13400.106354548518</v>
      </c>
      <c r="BA322" s="6">
        <v>0</v>
      </c>
      <c r="BB322" s="6">
        <v>0</v>
      </c>
      <c r="BC322" s="6">
        <v>2480.4613367540837</v>
      </c>
      <c r="BD322" s="6">
        <v>0</v>
      </c>
      <c r="BE322" s="6">
        <v>85.846291609688194</v>
      </c>
      <c r="BF322" s="6">
        <v>195.85303460984449</v>
      </c>
      <c r="BG322" s="6">
        <v>18.379728234480453</v>
      </c>
      <c r="BH322" s="6">
        <v>4.8247693223452517</v>
      </c>
      <c r="BI322" s="6">
        <v>7.7280406580000953</v>
      </c>
      <c r="BJ322" s="6">
        <v>0</v>
      </c>
      <c r="BK322" s="6">
        <v>1.1790163130124964</v>
      </c>
      <c r="BL322" s="6">
        <v>2.8358181886077083</v>
      </c>
      <c r="BM322" s="6">
        <v>5.1475828804336761</v>
      </c>
      <c r="BN322" s="6">
        <v>0.9088175437822591</v>
      </c>
      <c r="BO322" s="6">
        <v>0</v>
      </c>
      <c r="BP322" s="6">
        <v>0</v>
      </c>
      <c r="BQ322" s="6">
        <v>74.917353201129345</v>
      </c>
      <c r="BR322" s="6">
        <v>724.27606235627547</v>
      </c>
      <c r="BS322" s="6">
        <v>42.002697534235693</v>
      </c>
      <c r="BT322" s="6">
        <v>20.672582243187076</v>
      </c>
      <c r="BU322" s="6">
        <v>0</v>
      </c>
      <c r="BV322" s="6">
        <v>624.26020380853606</v>
      </c>
      <c r="BW322" s="6">
        <v>31.497023876072088</v>
      </c>
      <c r="BX322" s="6">
        <v>2177.9457224572939</v>
      </c>
      <c r="BY322" s="6">
        <v>7048.8189892345927</v>
      </c>
      <c r="BZ322" s="6">
        <v>0</v>
      </c>
      <c r="CA322" s="6">
        <v>66.422046434361462</v>
      </c>
      <c r="CB322" s="6">
        <v>220.85266005693805</v>
      </c>
      <c r="CC322" s="6">
        <v>46.56023612836853</v>
      </c>
      <c r="CD322" s="6">
        <v>1.5947873314026728</v>
      </c>
      <c r="CE322" s="6">
        <v>43.078454841061045</v>
      </c>
      <c r="CF322" s="6">
        <v>0</v>
      </c>
      <c r="CG322" s="6">
        <v>802.17276717191237</v>
      </c>
      <c r="CH322" s="6">
        <v>45.45229940921142</v>
      </c>
      <c r="CI322" s="6">
        <v>11693.585216052972</v>
      </c>
      <c r="CJ322" s="6">
        <v>78.288383222114604</v>
      </c>
      <c r="CK322" s="6">
        <v>20104.662562787656</v>
      </c>
      <c r="CL322" s="6">
        <v>1137.7135550591775</v>
      </c>
      <c r="CM322" s="6">
        <v>0</v>
      </c>
      <c r="CN322" s="6">
        <v>22.913594058155738</v>
      </c>
      <c r="CO322" s="6">
        <v>0</v>
      </c>
      <c r="CP322" s="6">
        <v>0</v>
      </c>
      <c r="CQ322" s="6">
        <v>4.3317470232279396</v>
      </c>
      <c r="CR322" s="6">
        <v>3.0483753812392242</v>
      </c>
      <c r="CS322" s="6">
        <v>13.374718526478228</v>
      </c>
      <c r="CT322" s="6">
        <v>23.551097115173981</v>
      </c>
      <c r="CU322" s="6">
        <v>52.380821967700847</v>
      </c>
      <c r="CV322" s="6">
        <v>189.80770995713263</v>
      </c>
      <c r="CW322" s="6">
        <v>13.098234164241296</v>
      </c>
      <c r="CX322" s="6">
        <v>0</v>
      </c>
      <c r="CY322" s="6">
        <v>0</v>
      </c>
      <c r="CZ322" s="6">
        <v>0</v>
      </c>
      <c r="DA322" s="6">
        <v>0</v>
      </c>
      <c r="DB322" s="6">
        <v>16.847019873725547</v>
      </c>
      <c r="DC322" s="6">
        <v>75.372965982921116</v>
      </c>
      <c r="DD322" s="6">
        <v>0</v>
      </c>
      <c r="DE322" s="6">
        <v>6268.9092335235146</v>
      </c>
      <c r="DF322" s="6">
        <v>0</v>
      </c>
      <c r="DG322" s="6">
        <v>0</v>
      </c>
      <c r="DH322" s="6">
        <v>0</v>
      </c>
      <c r="DI322" s="6">
        <v>174.83615312622624</v>
      </c>
      <c r="DJ322" s="6">
        <v>2.5977366455350483</v>
      </c>
      <c r="DK322" s="6">
        <v>204.16442344172901</v>
      </c>
      <c r="DL322" s="6">
        <v>4.3333399690381009</v>
      </c>
      <c r="DM322" s="6">
        <v>0</v>
      </c>
      <c r="DN322" s="6">
        <v>0</v>
      </c>
      <c r="DO322" s="6">
        <v>0</v>
      </c>
      <c r="DP322" s="6">
        <v>0</v>
      </c>
      <c r="DQ322" s="6">
        <v>4.7388760363889162</v>
      </c>
      <c r="DR322" s="6">
        <v>3.6968191111042201</v>
      </c>
      <c r="DS322" s="6">
        <v>0</v>
      </c>
      <c r="DT322" s="6">
        <v>2.706944626640627</v>
      </c>
      <c r="DU322" s="6">
        <v>8.4373062636190834</v>
      </c>
      <c r="DV322" s="6">
        <v>0</v>
      </c>
      <c r="DW322" s="6">
        <v>861.65493696067551</v>
      </c>
      <c r="DX322" s="6">
        <v>0</v>
      </c>
      <c r="DY322" s="6">
        <v>0</v>
      </c>
      <c r="DZ322" s="6">
        <v>42.483984552113768</v>
      </c>
      <c r="EA322" s="6">
        <v>83.209974109791588</v>
      </c>
      <c r="EB322" s="6">
        <v>9.1366567107791798</v>
      </c>
      <c r="EC322" s="6">
        <v>1.8486437076392286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64687.70236946355</v>
      </c>
      <c r="EJ322" s="6">
        <v>0</v>
      </c>
      <c r="EK322" s="6">
        <v>0</v>
      </c>
      <c r="EL322" s="6">
        <v>8.3228109525735761</v>
      </c>
      <c r="EM322" s="6">
        <v>1.8064690430157764</v>
      </c>
      <c r="EN322" s="6">
        <v>0.21752646852978083</v>
      </c>
      <c r="EO322" s="6">
        <v>0</v>
      </c>
      <c r="EP322" s="6">
        <v>68.519389156382474</v>
      </c>
      <c r="EQ322" s="6">
        <v>0</v>
      </c>
      <c r="ER322" s="6">
        <v>0.51926224732750681</v>
      </c>
      <c r="ES322" s="6">
        <v>26.328998283225918</v>
      </c>
      <c r="ET322" s="6">
        <v>0.61901246785340913</v>
      </c>
      <c r="EU322" s="6">
        <v>0</v>
      </c>
      <c r="EV322" s="6">
        <v>5.0158202470972988</v>
      </c>
      <c r="EW322" s="6">
        <v>16.240254947758231</v>
      </c>
      <c r="EX322" s="6">
        <v>0</v>
      </c>
      <c r="EY322" s="6">
        <v>1.9960923783383353</v>
      </c>
      <c r="EZ322" s="6">
        <v>0</v>
      </c>
      <c r="FA322" s="6">
        <v>2904.0528931921567</v>
      </c>
      <c r="FB322" s="6">
        <v>0</v>
      </c>
      <c r="FC322" s="6">
        <v>0</v>
      </c>
      <c r="FD322" s="6">
        <v>0</v>
      </c>
      <c r="FE322" s="6">
        <v>216.92262055241025</v>
      </c>
      <c r="FF322" s="6">
        <v>0</v>
      </c>
      <c r="FG322" s="6">
        <v>71.369977043036741</v>
      </c>
      <c r="FH322" s="6">
        <v>142.73995408607348</v>
      </c>
      <c r="FI322" s="6">
        <v>0</v>
      </c>
      <c r="FJ322" s="6">
        <v>0</v>
      </c>
      <c r="FK322" s="6">
        <v>149.24279065644322</v>
      </c>
      <c r="FL322" s="6">
        <v>0</v>
      </c>
      <c r="FM322" s="6">
        <v>0</v>
      </c>
      <c r="FN322" s="6">
        <v>0</v>
      </c>
      <c r="FO322" s="6">
        <v>0</v>
      </c>
      <c r="FP322" s="6">
        <v>0</v>
      </c>
      <c r="FQ322" s="6">
        <v>0</v>
      </c>
      <c r="FR322" s="6">
        <f t="shared" si="4"/>
        <v>140759.16123924774</v>
      </c>
    </row>
    <row r="323" spans="1:174" x14ac:dyDescent="0.25">
      <c r="A323" s="49">
        <v>49888</v>
      </c>
      <c r="B323" s="6">
        <v>151.09741472545343</v>
      </c>
      <c r="C323" s="6">
        <v>16.060952534243988</v>
      </c>
      <c r="D323" s="6">
        <v>99.176632284379622</v>
      </c>
      <c r="E323" s="6">
        <v>0</v>
      </c>
      <c r="F323" s="6">
        <v>22.371883751348577</v>
      </c>
      <c r="G323" s="6">
        <v>17.810158898655413</v>
      </c>
      <c r="H323" s="6">
        <v>231.81919052338588</v>
      </c>
      <c r="I323" s="6">
        <v>0</v>
      </c>
      <c r="J323" s="6">
        <v>218.02038722194612</v>
      </c>
      <c r="K323" s="6">
        <v>0</v>
      </c>
      <c r="L323" s="6">
        <v>0</v>
      </c>
      <c r="M323" s="6">
        <v>6.8435612960188843</v>
      </c>
      <c r="N323" s="6">
        <v>1.0607334136373059</v>
      </c>
      <c r="O323" s="6">
        <v>86.869591085732935</v>
      </c>
      <c r="P323" s="6">
        <v>6.2894901881034757</v>
      </c>
      <c r="Q323" s="6">
        <v>8.5787205553990002</v>
      </c>
      <c r="R323" s="6">
        <v>0</v>
      </c>
      <c r="S323" s="6">
        <v>0.74852078320804039</v>
      </c>
      <c r="T323" s="6">
        <v>4.1888913169003095</v>
      </c>
      <c r="U323" s="6">
        <v>33.184007967723382</v>
      </c>
      <c r="V323" s="6">
        <v>0</v>
      </c>
      <c r="W323" s="6">
        <v>0</v>
      </c>
      <c r="X323" s="6">
        <v>55.376624820807557</v>
      </c>
      <c r="Y323" s="6">
        <v>0</v>
      </c>
      <c r="Z323" s="6">
        <v>0</v>
      </c>
      <c r="AA323" s="6">
        <v>46.453833715451701</v>
      </c>
      <c r="AB323" s="6">
        <v>45.04006798976534</v>
      </c>
      <c r="AC323" s="6">
        <v>0</v>
      </c>
      <c r="AD323" s="6">
        <v>6.7275559722866776</v>
      </c>
      <c r="AE323" s="6">
        <v>0</v>
      </c>
      <c r="AF323" s="6">
        <v>0</v>
      </c>
      <c r="AG323" s="6">
        <v>79.131488578944911</v>
      </c>
      <c r="AH323" s="6">
        <v>45.563262660013194</v>
      </c>
      <c r="AI323" s="6">
        <v>284.35614008854412</v>
      </c>
      <c r="AJ323" s="6">
        <v>77.384649269559645</v>
      </c>
      <c r="AK323" s="6">
        <v>0</v>
      </c>
      <c r="AL323" s="6">
        <v>32.084614245878754</v>
      </c>
      <c r="AM323" s="6">
        <v>281.92402063455245</v>
      </c>
      <c r="AN323" s="6">
        <v>0</v>
      </c>
      <c r="AO323" s="6">
        <v>0</v>
      </c>
      <c r="AP323" s="6">
        <v>0</v>
      </c>
      <c r="AQ323" s="6">
        <v>0</v>
      </c>
      <c r="AR323" s="6">
        <v>4.8038536859896199</v>
      </c>
      <c r="AS323" s="6">
        <v>376.17759667191734</v>
      </c>
      <c r="AT323" s="6">
        <v>66.736318846494058</v>
      </c>
      <c r="AU323" s="6">
        <v>418.56749703858054</v>
      </c>
      <c r="AV323" s="6">
        <v>206.53574473664989</v>
      </c>
      <c r="AW323" s="6">
        <v>153.12590872691374</v>
      </c>
      <c r="AX323" s="6">
        <v>0</v>
      </c>
      <c r="AY323" s="6">
        <v>76.512816236932721</v>
      </c>
      <c r="AZ323" s="6">
        <v>13358.936226838765</v>
      </c>
      <c r="BA323" s="6">
        <v>0</v>
      </c>
      <c r="BB323" s="6">
        <v>0</v>
      </c>
      <c r="BC323" s="6">
        <v>2477.1888943780036</v>
      </c>
      <c r="BD323" s="6">
        <v>0</v>
      </c>
      <c r="BE323" s="6">
        <v>85.450623711668811</v>
      </c>
      <c r="BF323" s="6">
        <v>195.10363587427094</v>
      </c>
      <c r="BG323" s="6">
        <v>18.227200248485509</v>
      </c>
      <c r="BH323" s="6">
        <v>4.78472997365418</v>
      </c>
      <c r="BI323" s="6">
        <v>7.6511453686598054</v>
      </c>
      <c r="BJ323" s="6">
        <v>0</v>
      </c>
      <c r="BK323" s="6">
        <v>1.1672849046855793</v>
      </c>
      <c r="BL323" s="6">
        <v>2.8076013261739283</v>
      </c>
      <c r="BM323" s="6">
        <v>5.1261792403146895</v>
      </c>
      <c r="BN323" s="6">
        <v>0.90127553294175455</v>
      </c>
      <c r="BO323" s="6">
        <v>0</v>
      </c>
      <c r="BP323" s="6">
        <v>0</v>
      </c>
      <c r="BQ323" s="6">
        <v>74.575059900412128</v>
      </c>
      <c r="BR323" s="6">
        <v>721.26452382536729</v>
      </c>
      <c r="BS323" s="6">
        <v>41.584763710786632</v>
      </c>
      <c r="BT323" s="6">
        <v>20.5010265327521</v>
      </c>
      <c r="BU323" s="6">
        <v>0</v>
      </c>
      <c r="BV323" s="6">
        <v>619.87200846235601</v>
      </c>
      <c r="BW323" s="6">
        <v>31.235639292178238</v>
      </c>
      <c r="BX323" s="6">
        <v>2174.2058515435506</v>
      </c>
      <c r="BY323" s="6">
        <v>7042.8568109647495</v>
      </c>
      <c r="BZ323" s="6">
        <v>0</v>
      </c>
      <c r="CA323" s="6">
        <v>66.149188300444948</v>
      </c>
      <c r="CB323" s="6">
        <v>220.52569344190363</v>
      </c>
      <c r="CC323" s="6">
        <v>46.680079909913317</v>
      </c>
      <c r="CD323" s="6">
        <v>1.5881562086212586</v>
      </c>
      <c r="CE323" s="6">
        <v>42.899334705316406</v>
      </c>
      <c r="CF323" s="6">
        <v>0</v>
      </c>
      <c r="CG323" s="6">
        <v>798.76934877885799</v>
      </c>
      <c r="CH323" s="6">
        <v>45.07510407752418</v>
      </c>
      <c r="CI323" s="6">
        <v>11664.783872767423</v>
      </c>
      <c r="CJ323" s="6">
        <v>77.782274966995686</v>
      </c>
      <c r="CK323" s="6">
        <v>20094.838538424108</v>
      </c>
      <c r="CL323" s="6">
        <v>1135.8186917211169</v>
      </c>
      <c r="CM323" s="6">
        <v>0</v>
      </c>
      <c r="CN323" s="6">
        <v>22.817053157491721</v>
      </c>
      <c r="CO323" s="6">
        <v>0</v>
      </c>
      <c r="CP323" s="6">
        <v>0</v>
      </c>
      <c r="CQ323" s="6">
        <v>4.3137356270979073</v>
      </c>
      <c r="CR323" s="6">
        <v>3.0230778060234655</v>
      </c>
      <c r="CS323" s="6">
        <v>13.263725651389581</v>
      </c>
      <c r="CT323" s="6">
        <v>23.463733745487282</v>
      </c>
      <c r="CU323" s="6">
        <v>52.032777923780301</v>
      </c>
      <c r="CV323" s="6">
        <v>188.5465338155762</v>
      </c>
      <c r="CW323" s="6">
        <v>13.011203029266904</v>
      </c>
      <c r="CX323" s="6">
        <v>0</v>
      </c>
      <c r="CY323" s="6">
        <v>0</v>
      </c>
      <c r="CZ323" s="6">
        <v>0</v>
      </c>
      <c r="DA323" s="6">
        <v>0</v>
      </c>
      <c r="DB323" s="6">
        <v>16.679389225150913</v>
      </c>
      <c r="DC323" s="6">
        <v>74.747467795288898</v>
      </c>
      <c r="DD323" s="6">
        <v>0</v>
      </c>
      <c r="DE323" s="6">
        <v>6267.779880287314</v>
      </c>
      <c r="DF323" s="6">
        <v>0</v>
      </c>
      <c r="DG323" s="6">
        <v>0</v>
      </c>
      <c r="DH323" s="6">
        <v>0</v>
      </c>
      <c r="DI323" s="6">
        <v>174.10918472411936</v>
      </c>
      <c r="DJ323" s="6">
        <v>2.5804760006427223</v>
      </c>
      <c r="DK323" s="6">
        <v>202.80785420722594</v>
      </c>
      <c r="DL323" s="6">
        <v>4.290222515924798</v>
      </c>
      <c r="DM323" s="6">
        <v>0</v>
      </c>
      <c r="DN323" s="6">
        <v>0</v>
      </c>
      <c r="DO323" s="6">
        <v>0</v>
      </c>
      <c r="DP323" s="6">
        <v>0</v>
      </c>
      <c r="DQ323" s="6">
        <v>4.6995494909422817</v>
      </c>
      <c r="DR323" s="6">
        <v>3.6661402911341558</v>
      </c>
      <c r="DS323" s="6">
        <v>0</v>
      </c>
      <c r="DT323" s="6">
        <v>2.6956891558776661</v>
      </c>
      <c r="DU323" s="6">
        <v>8.3672875280211301</v>
      </c>
      <c r="DV323" s="6">
        <v>0</v>
      </c>
      <c r="DW323" s="6">
        <v>860.90761763399291</v>
      </c>
      <c r="DX323" s="6">
        <v>0</v>
      </c>
      <c r="DY323" s="6">
        <v>0</v>
      </c>
      <c r="DZ323" s="6">
        <v>42.131422396781254</v>
      </c>
      <c r="EA323" s="6">
        <v>82.488357503702744</v>
      </c>
      <c r="EB323" s="6">
        <v>9.0608342704773754</v>
      </c>
      <c r="EC323" s="6">
        <v>1.8333023544945475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64627.712372784423</v>
      </c>
      <c r="EJ323" s="6">
        <v>0</v>
      </c>
      <c r="EK323" s="6">
        <v>0</v>
      </c>
      <c r="EL323" s="6">
        <v>8.2537423800562078</v>
      </c>
      <c r="EM323" s="6">
        <v>1.7914776850708589</v>
      </c>
      <c r="EN323" s="6">
        <v>0.21572128002415347</v>
      </c>
      <c r="EO323" s="6">
        <v>0</v>
      </c>
      <c r="EP323" s="6">
        <v>67.776531270629079</v>
      </c>
      <c r="EQ323" s="6">
        <v>0</v>
      </c>
      <c r="ER323" s="6">
        <v>0.51409550163881756</v>
      </c>
      <c r="ES323" s="6">
        <v>26.296671864888474</v>
      </c>
      <c r="ET323" s="6">
        <v>0.61643861515422071</v>
      </c>
      <c r="EU323" s="6">
        <v>0</v>
      </c>
      <c r="EV323" s="6">
        <v>4.974195422690638</v>
      </c>
      <c r="EW323" s="6">
        <v>16.105481824476733</v>
      </c>
      <c r="EX323" s="6">
        <v>0</v>
      </c>
      <c r="EY323" s="6">
        <v>1.9877926299122146</v>
      </c>
      <c r="EZ323" s="6">
        <v>0</v>
      </c>
      <c r="FA323" s="6">
        <v>2899.2495323286385</v>
      </c>
      <c r="FB323" s="6">
        <v>0</v>
      </c>
      <c r="FC323" s="6">
        <v>0</v>
      </c>
      <c r="FD323" s="6">
        <v>0</v>
      </c>
      <c r="FE323" s="6">
        <v>217.02996949410959</v>
      </c>
      <c r="FF323" s="6">
        <v>0</v>
      </c>
      <c r="FG323" s="6">
        <v>71.410186798243032</v>
      </c>
      <c r="FH323" s="6">
        <v>142.82037359648606</v>
      </c>
      <c r="FI323" s="6">
        <v>0</v>
      </c>
      <c r="FJ323" s="6">
        <v>0</v>
      </c>
      <c r="FK323" s="6">
        <v>149.39203344835602</v>
      </c>
      <c r="FL323" s="6">
        <v>0</v>
      </c>
      <c r="FM323" s="6">
        <v>0</v>
      </c>
      <c r="FN323" s="6">
        <v>0</v>
      </c>
      <c r="FO323" s="6">
        <v>0</v>
      </c>
      <c r="FP323" s="6">
        <v>0</v>
      </c>
      <c r="FQ323" s="6">
        <v>0</v>
      </c>
      <c r="FR323" s="6">
        <f t="shared" si="4"/>
        <v>140554.43602845943</v>
      </c>
    </row>
    <row r="324" spans="1:174" x14ac:dyDescent="0.25">
      <c r="A324" s="49">
        <v>49919</v>
      </c>
      <c r="B324" s="6">
        <v>149.8475012932401</v>
      </c>
      <c r="C324" s="6">
        <v>15.927667389221394</v>
      </c>
      <c r="D324" s="6">
        <v>98.353594435989763</v>
      </c>
      <c r="E324" s="6">
        <v>0</v>
      </c>
      <c r="F324" s="6">
        <v>22.186993700745138</v>
      </c>
      <c r="G324" s="6">
        <v>17.632944856660057</v>
      </c>
      <c r="H324" s="6">
        <v>230.86875197392698</v>
      </c>
      <c r="I324" s="6">
        <v>0</v>
      </c>
      <c r="J324" s="6">
        <v>216.21109982963225</v>
      </c>
      <c r="K324" s="6">
        <v>0</v>
      </c>
      <c r="L324" s="6">
        <v>0</v>
      </c>
      <c r="M324" s="6">
        <v>6.7980892957941972</v>
      </c>
      <c r="N324" s="6">
        <v>1.0519306974493641</v>
      </c>
      <c r="O324" s="6">
        <v>86.29238663113604</v>
      </c>
      <c r="P324" s="6">
        <v>6.2658095461090539</v>
      </c>
      <c r="Q324" s="6">
        <v>8.5430502511583359</v>
      </c>
      <c r="R324" s="6">
        <v>0</v>
      </c>
      <c r="S324" s="6">
        <v>0.74540843517256461</v>
      </c>
      <c r="T324" s="6">
        <v>4.1541289336937997</v>
      </c>
      <c r="U324" s="6">
        <v>32.908623596530035</v>
      </c>
      <c r="V324" s="6">
        <v>0</v>
      </c>
      <c r="W324" s="6">
        <v>0</v>
      </c>
      <c r="X324" s="6">
        <v>54.825618197430579</v>
      </c>
      <c r="Y324" s="6">
        <v>0</v>
      </c>
      <c r="Z324" s="6">
        <v>0</v>
      </c>
      <c r="AA324" s="6">
        <v>46.260759596449383</v>
      </c>
      <c r="AB324" s="6">
        <v>44.591911825318405</v>
      </c>
      <c r="AC324" s="6">
        <v>0</v>
      </c>
      <c r="AD324" s="6">
        <v>6.699582806966994</v>
      </c>
      <c r="AE324" s="6">
        <v>0</v>
      </c>
      <c r="AF324" s="6">
        <v>0</v>
      </c>
      <c r="AG324" s="6">
        <v>78.801850869292764</v>
      </c>
      <c r="AH324" s="6">
        <v>45.373810697942076</v>
      </c>
      <c r="AI324" s="6">
        <v>282.53025854471605</v>
      </c>
      <c r="AJ324" s="6">
        <v>77.06288404067999</v>
      </c>
      <c r="AK324" s="6">
        <v>0</v>
      </c>
      <c r="AL324" s="6">
        <v>31.818353421457648</v>
      </c>
      <c r="AM324" s="6">
        <v>281.05566341632436</v>
      </c>
      <c r="AN324" s="6">
        <v>0</v>
      </c>
      <c r="AO324" s="6">
        <v>0</v>
      </c>
      <c r="AP324" s="6">
        <v>0</v>
      </c>
      <c r="AQ324" s="6">
        <v>0</v>
      </c>
      <c r="AR324" s="6">
        <v>4.7719345102213335</v>
      </c>
      <c r="AS324" s="6">
        <v>373.68606011120437</v>
      </c>
      <c r="AT324" s="6">
        <v>66.446164242103691</v>
      </c>
      <c r="AU324" s="6">
        <v>415.20182129794676</v>
      </c>
      <c r="AV324" s="6">
        <v>204.82176503146871</v>
      </c>
      <c r="AW324" s="6">
        <v>151.86558545752618</v>
      </c>
      <c r="AX324" s="6">
        <v>0</v>
      </c>
      <c r="AY324" s="6">
        <v>75.877858765606945</v>
      </c>
      <c r="AZ324" s="6">
        <v>13337.350533250879</v>
      </c>
      <c r="BA324" s="6">
        <v>0</v>
      </c>
      <c r="BB324" s="6">
        <v>0</v>
      </c>
      <c r="BC324" s="6">
        <v>2477.0149425720538</v>
      </c>
      <c r="BD324" s="6">
        <v>0</v>
      </c>
      <c r="BE324" s="6">
        <v>85.159461617688677</v>
      </c>
      <c r="BF324" s="6">
        <v>194.43267566956288</v>
      </c>
      <c r="BG324" s="6">
        <v>18.07593804761072</v>
      </c>
      <c r="BH324" s="6">
        <v>4.7450228998008246</v>
      </c>
      <c r="BI324" s="6">
        <v>7.5750152002323583</v>
      </c>
      <c r="BJ324" s="6">
        <v>0</v>
      </c>
      <c r="BK324" s="6">
        <v>1.1556702258218714</v>
      </c>
      <c r="BL324" s="6">
        <v>2.7796652262124422</v>
      </c>
      <c r="BM324" s="6">
        <v>5.1048645964918258</v>
      </c>
      <c r="BN324" s="6">
        <v>0.89379611104212997</v>
      </c>
      <c r="BO324" s="6">
        <v>0</v>
      </c>
      <c r="BP324" s="6">
        <v>0</v>
      </c>
      <c r="BQ324" s="6">
        <v>74.206470888427774</v>
      </c>
      <c r="BR324" s="6">
        <v>718.26550726611356</v>
      </c>
      <c r="BS324" s="6">
        <v>41.170988398362745</v>
      </c>
      <c r="BT324" s="6">
        <v>20.330894512954142</v>
      </c>
      <c r="BU324" s="6">
        <v>0</v>
      </c>
      <c r="BV324" s="6">
        <v>615.17493784748422</v>
      </c>
      <c r="BW324" s="6">
        <v>30.976423862454823</v>
      </c>
      <c r="BX324" s="6">
        <v>2172.6580573685737</v>
      </c>
      <c r="BY324" s="6">
        <v>7046.8656311520508</v>
      </c>
      <c r="BZ324" s="6">
        <v>0</v>
      </c>
      <c r="CA324" s="6">
        <v>65.873982014164099</v>
      </c>
      <c r="CB324" s="6">
        <v>219.79740613654815</v>
      </c>
      <c r="CC324" s="6">
        <v>46.439004152599807</v>
      </c>
      <c r="CD324" s="6">
        <v>1.5815526580361345</v>
      </c>
      <c r="CE324" s="6">
        <v>42.720959350765696</v>
      </c>
      <c r="CF324" s="6">
        <v>0</v>
      </c>
      <c r="CG324" s="6">
        <v>795.54031401517466</v>
      </c>
      <c r="CH324" s="6">
        <v>44.701038979512589</v>
      </c>
      <c r="CI324" s="6">
        <v>11652.510704902166</v>
      </c>
      <c r="CJ324" s="6">
        <v>77.259327954899362</v>
      </c>
      <c r="CK324" s="6">
        <v>20105.767447927592</v>
      </c>
      <c r="CL324" s="6">
        <v>1135.4756576063608</v>
      </c>
      <c r="CM324" s="6">
        <v>0</v>
      </c>
      <c r="CN324" s="6">
        <v>22.721084096322294</v>
      </c>
      <c r="CO324" s="6">
        <v>0</v>
      </c>
      <c r="CP324" s="6">
        <v>0</v>
      </c>
      <c r="CQ324" s="6">
        <v>4.2957991223197505</v>
      </c>
      <c r="CR324" s="6">
        <v>2.9979901679813681</v>
      </c>
      <c r="CS324" s="6">
        <v>13.153653873690462</v>
      </c>
      <c r="CT324" s="6">
        <v>23.296489289943672</v>
      </c>
      <c r="CU324" s="6">
        <v>51.687046456332574</v>
      </c>
      <c r="CV324" s="6">
        <v>187.29373755100369</v>
      </c>
      <c r="CW324" s="6">
        <v>12.92475017212446</v>
      </c>
      <c r="CX324" s="6">
        <v>0</v>
      </c>
      <c r="CY324" s="6">
        <v>0</v>
      </c>
      <c r="CZ324" s="6">
        <v>0</v>
      </c>
      <c r="DA324" s="6">
        <v>0</v>
      </c>
      <c r="DB324" s="6">
        <v>16.51342652939832</v>
      </c>
      <c r="DC324" s="6">
        <v>74.127160434070731</v>
      </c>
      <c r="DD324" s="6">
        <v>0</v>
      </c>
      <c r="DE324" s="6">
        <v>6271.0241554608774</v>
      </c>
      <c r="DF324" s="6">
        <v>0</v>
      </c>
      <c r="DG324" s="6">
        <v>0</v>
      </c>
      <c r="DH324" s="6">
        <v>0</v>
      </c>
      <c r="DI324" s="6">
        <v>173.38523905528703</v>
      </c>
      <c r="DJ324" s="6">
        <v>2.5633300439974174</v>
      </c>
      <c r="DK324" s="6">
        <v>201.46029868851619</v>
      </c>
      <c r="DL324" s="6">
        <v>4.2475340886382833</v>
      </c>
      <c r="DM324" s="6">
        <v>0</v>
      </c>
      <c r="DN324" s="6">
        <v>0</v>
      </c>
      <c r="DO324" s="6">
        <v>0</v>
      </c>
      <c r="DP324" s="6">
        <v>0</v>
      </c>
      <c r="DQ324" s="6">
        <v>4.660549304987831</v>
      </c>
      <c r="DR324" s="6">
        <v>3.6357160657132077</v>
      </c>
      <c r="DS324" s="6">
        <v>0</v>
      </c>
      <c r="DT324" s="6">
        <v>2.68448048534137</v>
      </c>
      <c r="DU324" s="6">
        <v>8.297849857419699</v>
      </c>
      <c r="DV324" s="6">
        <v>0</v>
      </c>
      <c r="DW324" s="6">
        <v>860.62809984354965</v>
      </c>
      <c r="DX324" s="6">
        <v>0</v>
      </c>
      <c r="DY324" s="6">
        <v>0</v>
      </c>
      <c r="DZ324" s="6">
        <v>41.781786051602467</v>
      </c>
      <c r="EA324" s="6">
        <v>81.855625632139933</v>
      </c>
      <c r="EB324" s="6">
        <v>8.9856410584190378</v>
      </c>
      <c r="EC324" s="6">
        <v>1.8180883147501377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64608.888728414895</v>
      </c>
      <c r="EJ324" s="6">
        <v>0</v>
      </c>
      <c r="EK324" s="6">
        <v>0</v>
      </c>
      <c r="EL324" s="6">
        <v>8.1852469874100144</v>
      </c>
      <c r="EM324" s="6">
        <v>1.7766107360184724</v>
      </c>
      <c r="EN324" s="6">
        <v>0.21393107224966598</v>
      </c>
      <c r="EO324" s="6">
        <v>0</v>
      </c>
      <c r="EP324" s="6">
        <v>67.146890922637922</v>
      </c>
      <c r="EQ324" s="6">
        <v>0</v>
      </c>
      <c r="ER324" s="6">
        <v>0.50898016592870654</v>
      </c>
      <c r="ES324" s="6">
        <v>26.338641664976308</v>
      </c>
      <c r="ET324" s="6">
        <v>0.61387546452980646</v>
      </c>
      <c r="EU324" s="6">
        <v>0</v>
      </c>
      <c r="EV324" s="6">
        <v>4.9329160305206852</v>
      </c>
      <c r="EW324" s="6">
        <v>15.971827143905502</v>
      </c>
      <c r="EX324" s="6">
        <v>0</v>
      </c>
      <c r="EY324" s="6">
        <v>1.9795273918247358</v>
      </c>
      <c r="EZ324" s="6">
        <v>0</v>
      </c>
      <c r="FA324" s="6">
        <v>2896.3642666802648</v>
      </c>
      <c r="FB324" s="6">
        <v>0</v>
      </c>
      <c r="FC324" s="6">
        <v>0</v>
      </c>
      <c r="FD324" s="6">
        <v>0</v>
      </c>
      <c r="FE324" s="6">
        <v>217.14175094958671</v>
      </c>
      <c r="FF324" s="6">
        <v>0</v>
      </c>
      <c r="FG324" s="6">
        <v>71.452397793573724</v>
      </c>
      <c r="FH324" s="6">
        <v>142.90479558714745</v>
      </c>
      <c r="FI324" s="6">
        <v>0</v>
      </c>
      <c r="FJ324" s="6">
        <v>0</v>
      </c>
      <c r="FK324" s="6">
        <v>149.54142548323532</v>
      </c>
      <c r="FL324" s="6">
        <v>0</v>
      </c>
      <c r="FM324" s="6">
        <v>0</v>
      </c>
      <c r="FN324" s="6">
        <v>0</v>
      </c>
      <c r="FO324" s="6">
        <v>0</v>
      </c>
      <c r="FP324" s="6">
        <v>0</v>
      </c>
      <c r="FQ324" s="6">
        <v>0</v>
      </c>
      <c r="FR324" s="6">
        <f t="shared" si="4"/>
        <v>140471.08510024389</v>
      </c>
    </row>
    <row r="325" spans="1:174" x14ac:dyDescent="0.25">
      <c r="A325" s="49">
        <v>49949</v>
      </c>
      <c r="B325" s="6">
        <v>148.6090822965063</v>
      </c>
      <c r="C325" s="6">
        <v>15.795488338612929</v>
      </c>
      <c r="D325" s="6">
        <v>97.537386737850795</v>
      </c>
      <c r="E325" s="6">
        <v>0</v>
      </c>
      <c r="F325" s="6">
        <v>22.003588082448193</v>
      </c>
      <c r="G325" s="6">
        <v>17.45749412384454</v>
      </c>
      <c r="H325" s="6">
        <v>229.91856891889105</v>
      </c>
      <c r="I325" s="6">
        <v>0</v>
      </c>
      <c r="J325" s="6">
        <v>214.41682718391931</v>
      </c>
      <c r="K325" s="6">
        <v>0</v>
      </c>
      <c r="L325" s="6">
        <v>0</v>
      </c>
      <c r="M325" s="6">
        <v>6.7529194339905745</v>
      </c>
      <c r="N325" s="6">
        <v>1.0432010324270484</v>
      </c>
      <c r="O325" s="6">
        <v>85.719017407927311</v>
      </c>
      <c r="P325" s="6">
        <v>6.2336163499890151</v>
      </c>
      <c r="Q325" s="6">
        <v>8.5075282639768837</v>
      </c>
      <c r="R325" s="6">
        <v>0</v>
      </c>
      <c r="S325" s="6">
        <v>0.74230902827447764</v>
      </c>
      <c r="T325" s="6">
        <v>4.1196550333326964</v>
      </c>
      <c r="U325" s="6">
        <v>32.635524559645063</v>
      </c>
      <c r="V325" s="6">
        <v>0</v>
      </c>
      <c r="W325" s="6">
        <v>0</v>
      </c>
      <c r="X325" s="6">
        <v>54.280094181561502</v>
      </c>
      <c r="Y325" s="6">
        <v>0</v>
      </c>
      <c r="Z325" s="6">
        <v>0</v>
      </c>
      <c r="AA325" s="6">
        <v>46.068487032972961</v>
      </c>
      <c r="AB325" s="6">
        <v>44.148214889214039</v>
      </c>
      <c r="AC325" s="6">
        <v>0</v>
      </c>
      <c r="AD325" s="6">
        <v>6.6717259540170888</v>
      </c>
      <c r="AE325" s="6">
        <v>0</v>
      </c>
      <c r="AF325" s="6">
        <v>0</v>
      </c>
      <c r="AG325" s="6">
        <v>78.473333544570565</v>
      </c>
      <c r="AH325" s="6">
        <v>45.185146476779707</v>
      </c>
      <c r="AI325" s="6">
        <v>280.72578882569189</v>
      </c>
      <c r="AJ325" s="6">
        <v>76.742456711028325</v>
      </c>
      <c r="AK325" s="6">
        <v>0</v>
      </c>
      <c r="AL325" s="6">
        <v>31.554302217700148</v>
      </c>
      <c r="AM325" s="6">
        <v>280.45227030903089</v>
      </c>
      <c r="AN325" s="6">
        <v>0</v>
      </c>
      <c r="AO325" s="6">
        <v>0</v>
      </c>
      <c r="AP325" s="6">
        <v>0</v>
      </c>
      <c r="AQ325" s="6">
        <v>0</v>
      </c>
      <c r="AR325" s="6">
        <v>4.7402274212167823</v>
      </c>
      <c r="AS325" s="6">
        <v>371.87292097870011</v>
      </c>
      <c r="AT325" s="6">
        <v>66.16531743113697</v>
      </c>
      <c r="AU325" s="6">
        <v>411.87152798529934</v>
      </c>
      <c r="AV325" s="6">
        <v>203.12200914228356</v>
      </c>
      <c r="AW325" s="6">
        <v>150.70970481613401</v>
      </c>
      <c r="AX325" s="6">
        <v>0</v>
      </c>
      <c r="AY325" s="6">
        <v>75.248170620522458</v>
      </c>
      <c r="AZ325" s="6">
        <v>13344.301017226304</v>
      </c>
      <c r="BA325" s="6">
        <v>0</v>
      </c>
      <c r="BB325" s="6">
        <v>0</v>
      </c>
      <c r="BC325" s="6">
        <v>2481.6271211926905</v>
      </c>
      <c r="BD325" s="6">
        <v>0</v>
      </c>
      <c r="BE325" s="6">
        <v>84.686282376047771</v>
      </c>
      <c r="BF325" s="6">
        <v>193.71637048892472</v>
      </c>
      <c r="BG325" s="6">
        <v>17.925931127475792</v>
      </c>
      <c r="BH325" s="6">
        <v>4.705645343333547</v>
      </c>
      <c r="BI325" s="6">
        <v>7.4996425396374677</v>
      </c>
      <c r="BJ325" s="6">
        <v>0</v>
      </c>
      <c r="BK325" s="6">
        <v>1.1441711149438072</v>
      </c>
      <c r="BL325" s="6">
        <v>2.7520070950899722</v>
      </c>
      <c r="BM325" s="6">
        <v>5.0836385789186487</v>
      </c>
      <c r="BN325" s="6">
        <v>0.88637875867608062</v>
      </c>
      <c r="BO325" s="6">
        <v>0</v>
      </c>
      <c r="BP325" s="6">
        <v>0</v>
      </c>
      <c r="BQ325" s="6">
        <v>73.887230908550407</v>
      </c>
      <c r="BR325" s="6">
        <v>715.27896061217973</v>
      </c>
      <c r="BS325" s="6">
        <v>40.761330219087966</v>
      </c>
      <c r="BT325" s="6">
        <v>20.162174369001256</v>
      </c>
      <c r="BU325" s="6">
        <v>0</v>
      </c>
      <c r="BV325" s="6">
        <v>610.5221582682575</v>
      </c>
      <c r="BW325" s="6">
        <v>30.719359585726171</v>
      </c>
      <c r="BX325" s="6">
        <v>2174.2940366558651</v>
      </c>
      <c r="BY325" s="6">
        <v>7065.0699351496041</v>
      </c>
      <c r="BZ325" s="6">
        <v>0</v>
      </c>
      <c r="CA325" s="6">
        <v>65.608663346113488</v>
      </c>
      <c r="CB325" s="6">
        <v>218.84491870081379</v>
      </c>
      <c r="CC325" s="6">
        <v>46.046522247838794</v>
      </c>
      <c r="CD325" s="6">
        <v>1.5749765650021585</v>
      </c>
      <c r="CE325" s="6">
        <v>42.543325680610081</v>
      </c>
      <c r="CF325" s="6">
        <v>0</v>
      </c>
      <c r="CG325" s="6">
        <v>792.46821257565239</v>
      </c>
      <c r="CH325" s="6">
        <v>44.330078138283426</v>
      </c>
      <c r="CI325" s="6">
        <v>11661.876998178775</v>
      </c>
      <c r="CJ325" s="6">
        <v>76.797740427453093</v>
      </c>
      <c r="CK325" s="6">
        <v>20148.445806344087</v>
      </c>
      <c r="CL325" s="6">
        <v>1137.4163352383166</v>
      </c>
      <c r="CM325" s="6">
        <v>0</v>
      </c>
      <c r="CN325" s="6">
        <v>22.625786840648402</v>
      </c>
      <c r="CO325" s="6">
        <v>0</v>
      </c>
      <c r="CP325" s="6">
        <v>0</v>
      </c>
      <c r="CQ325" s="6">
        <v>4.2779371974953673</v>
      </c>
      <c r="CR325" s="6">
        <v>2.9731107249057636</v>
      </c>
      <c r="CS325" s="6">
        <v>13.044495549463193</v>
      </c>
      <c r="CT325" s="6">
        <v>23.187839853698449</v>
      </c>
      <c r="CU325" s="6">
        <v>51.343612199457709</v>
      </c>
      <c r="CV325" s="6">
        <v>186.04926548337482</v>
      </c>
      <c r="CW325" s="6">
        <v>12.838871750450538</v>
      </c>
      <c r="CX325" s="6">
        <v>0</v>
      </c>
      <c r="CY325" s="6">
        <v>0</v>
      </c>
      <c r="CZ325" s="6">
        <v>0</v>
      </c>
      <c r="DA325" s="6">
        <v>0</v>
      </c>
      <c r="DB325" s="6">
        <v>16.349115190059909</v>
      </c>
      <c r="DC325" s="6">
        <v>73.512000822117301</v>
      </c>
      <c r="DD325" s="6">
        <v>0</v>
      </c>
      <c r="DE325" s="6">
        <v>6281.9051022154836</v>
      </c>
      <c r="DF325" s="6">
        <v>0</v>
      </c>
      <c r="DG325" s="6">
        <v>0</v>
      </c>
      <c r="DH325" s="6">
        <v>0</v>
      </c>
      <c r="DI325" s="6">
        <v>172.66430355121</v>
      </c>
      <c r="DJ325" s="6">
        <v>2.5462980135537951</v>
      </c>
      <c r="DK325" s="6">
        <v>200.12169699402145</v>
      </c>
      <c r="DL325" s="6">
        <v>4.2052704183002581</v>
      </c>
      <c r="DM325" s="6">
        <v>0</v>
      </c>
      <c r="DN325" s="6">
        <v>0</v>
      </c>
      <c r="DO325" s="6">
        <v>0</v>
      </c>
      <c r="DP325" s="6">
        <v>0</v>
      </c>
      <c r="DQ325" s="6">
        <v>4.6218727701636482</v>
      </c>
      <c r="DR325" s="6">
        <v>3.6055443220357164</v>
      </c>
      <c r="DS325" s="6">
        <v>0</v>
      </c>
      <c r="DT325" s="6">
        <v>2.6733184204364817</v>
      </c>
      <c r="DU325" s="6">
        <v>8.2289884297264297</v>
      </c>
      <c r="DV325" s="6">
        <v>0</v>
      </c>
      <c r="DW325" s="6">
        <v>861.22514380204029</v>
      </c>
      <c r="DX325" s="6">
        <v>0</v>
      </c>
      <c r="DY325" s="6">
        <v>0</v>
      </c>
      <c r="DZ325" s="6">
        <v>41.435051236135116</v>
      </c>
      <c r="EA325" s="6">
        <v>81.26525091874332</v>
      </c>
      <c r="EB325" s="6">
        <v>8.9110718528231168</v>
      </c>
      <c r="EC325" s="6">
        <v>1.8030005318693472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64668.898814190827</v>
      </c>
      <c r="EJ325" s="6">
        <v>0</v>
      </c>
      <c r="EK325" s="6">
        <v>0</v>
      </c>
      <c r="EL325" s="6">
        <v>8.1173200179829781</v>
      </c>
      <c r="EM325" s="6">
        <v>1.7618671634256236</v>
      </c>
      <c r="EN325" s="6">
        <v>0.21215572088561443</v>
      </c>
      <c r="EO325" s="6">
        <v>0</v>
      </c>
      <c r="EP325" s="6">
        <v>66.574355247008171</v>
      </c>
      <c r="EQ325" s="6">
        <v>0</v>
      </c>
      <c r="ER325" s="6">
        <v>0.50391572865933998</v>
      </c>
      <c r="ES325" s="6">
        <v>26.418616423056406</v>
      </c>
      <c r="ET325" s="6">
        <v>0.61132297148095927</v>
      </c>
      <c r="EU325" s="6">
        <v>0</v>
      </c>
      <c r="EV325" s="6">
        <v>4.8919792039463967</v>
      </c>
      <c r="EW325" s="6">
        <v>15.839281624415772</v>
      </c>
      <c r="EX325" s="6">
        <v>0</v>
      </c>
      <c r="EY325" s="6">
        <v>1.9712965205819741</v>
      </c>
      <c r="EZ325" s="6">
        <v>0</v>
      </c>
      <c r="FA325" s="6">
        <v>2896.7040150022012</v>
      </c>
      <c r="FB325" s="6">
        <v>0</v>
      </c>
      <c r="FC325" s="6">
        <v>0</v>
      </c>
      <c r="FD325" s="6">
        <v>0</v>
      </c>
      <c r="FE325" s="6">
        <v>217.25758323190914</v>
      </c>
      <c r="FF325" s="6">
        <v>0</v>
      </c>
      <c r="FG325" s="6">
        <v>71.494007121131162</v>
      </c>
      <c r="FH325" s="6">
        <v>142.98801424226232</v>
      </c>
      <c r="FI325" s="6">
        <v>0</v>
      </c>
      <c r="FJ325" s="6">
        <v>0</v>
      </c>
      <c r="FK325" s="6">
        <v>149.69096691016588</v>
      </c>
      <c r="FL325" s="6">
        <v>0</v>
      </c>
      <c r="FM325" s="6">
        <v>0</v>
      </c>
      <c r="FN325" s="6">
        <v>0</v>
      </c>
      <c r="FO325" s="6">
        <v>0</v>
      </c>
      <c r="FP325" s="6">
        <v>0</v>
      </c>
      <c r="FQ325" s="6">
        <v>0</v>
      </c>
      <c r="FR325" s="6">
        <f t="shared" ref="FR325:FR375" si="5">SUM(B325:FQ325)</f>
        <v>140585.85033479086</v>
      </c>
    </row>
    <row r="326" spans="1:174" x14ac:dyDescent="0.25">
      <c r="A326" s="49">
        <v>49980</v>
      </c>
      <c r="B326" s="6">
        <v>147.38275025378746</v>
      </c>
      <c r="C326" s="6">
        <v>15.664406203264729</v>
      </c>
      <c r="D326" s="6">
        <v>96.72795250854459</v>
      </c>
      <c r="E326" s="6">
        <v>0</v>
      </c>
      <c r="F326" s="6">
        <v>21.821955163136707</v>
      </c>
      <c r="G326" s="6">
        <v>17.283789154989368</v>
      </c>
      <c r="H326" s="6">
        <v>228.98303231197713</v>
      </c>
      <c r="I326" s="6">
        <v>0</v>
      </c>
      <c r="J326" s="6">
        <v>212.63744468181929</v>
      </c>
      <c r="K326" s="6">
        <v>0</v>
      </c>
      <c r="L326" s="6">
        <v>0</v>
      </c>
      <c r="M326" s="6">
        <v>6.708049703051171</v>
      </c>
      <c r="N326" s="6">
        <v>1.0345438123401141</v>
      </c>
      <c r="O326" s="6">
        <v>85.149457932935746</v>
      </c>
      <c r="P326" s="6">
        <v>6.2158422040780996</v>
      </c>
      <c r="Q326" s="6">
        <v>8.472153977152594</v>
      </c>
      <c r="R326" s="6">
        <v>0</v>
      </c>
      <c r="S326" s="6">
        <v>0.73922250870455408</v>
      </c>
      <c r="T326" s="6">
        <v>4.0854672217822872</v>
      </c>
      <c r="U326" s="6">
        <v>32.364691891747775</v>
      </c>
      <c r="V326" s="6">
        <v>0</v>
      </c>
      <c r="W326" s="6">
        <v>0</v>
      </c>
      <c r="X326" s="6">
        <v>53.739998220344155</v>
      </c>
      <c r="Y326" s="6">
        <v>0</v>
      </c>
      <c r="Z326" s="6">
        <v>0</v>
      </c>
      <c r="AA326" s="6">
        <v>45.877047410058871</v>
      </c>
      <c r="AB326" s="6">
        <v>43.708932811388905</v>
      </c>
      <c r="AC326" s="6">
        <v>0</v>
      </c>
      <c r="AD326" s="6">
        <v>6.6439849298103546</v>
      </c>
      <c r="AE326" s="6">
        <v>0</v>
      </c>
      <c r="AF326" s="6">
        <v>0</v>
      </c>
      <c r="AG326" s="6">
        <v>78.145721698884785</v>
      </c>
      <c r="AH326" s="6">
        <v>44.997266721100821</v>
      </c>
      <c r="AI326" s="6">
        <v>278.93652161749816</v>
      </c>
      <c r="AJ326" s="6">
        <v>76.423361717622186</v>
      </c>
      <c r="AK326" s="6">
        <v>0</v>
      </c>
      <c r="AL326" s="6">
        <v>31.292442297611</v>
      </c>
      <c r="AM326" s="6">
        <v>279.95480460670632</v>
      </c>
      <c r="AN326" s="6">
        <v>0</v>
      </c>
      <c r="AO326" s="6">
        <v>0</v>
      </c>
      <c r="AP326" s="6">
        <v>0</v>
      </c>
      <c r="AQ326" s="6">
        <v>0</v>
      </c>
      <c r="AR326" s="6">
        <v>4.7087310097667938</v>
      </c>
      <c r="AS326" s="6">
        <v>371.62504506920692</v>
      </c>
      <c r="AT326" s="6">
        <v>65.910877133866947</v>
      </c>
      <c r="AU326" s="6">
        <v>408.59368144102331</v>
      </c>
      <c r="AV326" s="6">
        <v>201.43635902980816</v>
      </c>
      <c r="AW326" s="6">
        <v>149.60092363164628</v>
      </c>
      <c r="AX326" s="6">
        <v>0</v>
      </c>
      <c r="AY326" s="6">
        <v>74.62370807308281</v>
      </c>
      <c r="AZ326" s="6">
        <v>13460.489077362987</v>
      </c>
      <c r="BA326" s="6">
        <v>0</v>
      </c>
      <c r="BB326" s="6">
        <v>0</v>
      </c>
      <c r="BC326" s="6">
        <v>2504.615565163137</v>
      </c>
      <c r="BD326" s="6">
        <v>0</v>
      </c>
      <c r="BE326" s="6">
        <v>84.454394325704868</v>
      </c>
      <c r="BF326" s="6">
        <v>193.02472089977425</v>
      </c>
      <c r="BG326" s="6">
        <v>17.777169070873207</v>
      </c>
      <c r="BH326" s="6">
        <v>4.6665945696839861</v>
      </c>
      <c r="BI326" s="6">
        <v>7.4250198495462651</v>
      </c>
      <c r="BJ326" s="6">
        <v>0</v>
      </c>
      <c r="BK326" s="6">
        <v>1.1327864221307165</v>
      </c>
      <c r="BL326" s="6">
        <v>2.7246241669703575</v>
      </c>
      <c r="BM326" s="6">
        <v>5.0625008190873766</v>
      </c>
      <c r="BN326" s="6">
        <v>0.87902296074671127</v>
      </c>
      <c r="BO326" s="6">
        <v>0</v>
      </c>
      <c r="BP326" s="6">
        <v>0</v>
      </c>
      <c r="BQ326" s="6">
        <v>73.696956400768926</v>
      </c>
      <c r="BR326" s="6">
        <v>712.30483201372283</v>
      </c>
      <c r="BS326" s="6">
        <v>40.355748206802986</v>
      </c>
      <c r="BT326" s="6">
        <v>19.994854384148958</v>
      </c>
      <c r="BU326" s="6">
        <v>0</v>
      </c>
      <c r="BV326" s="6">
        <v>607.98166945449952</v>
      </c>
      <c r="BW326" s="6">
        <v>30.464428610203079</v>
      </c>
      <c r="BX326" s="6">
        <v>2187.9991915141027</v>
      </c>
      <c r="BY326" s="6">
        <v>7136.6727251359007</v>
      </c>
      <c r="BZ326" s="6">
        <v>0</v>
      </c>
      <c r="CA326" s="6">
        <v>65.37832063677665</v>
      </c>
      <c r="CB326" s="6">
        <v>218.4550578682958</v>
      </c>
      <c r="CC326" s="6">
        <v>45.818867441226303</v>
      </c>
      <c r="CD326" s="6">
        <v>1.5684278153508846</v>
      </c>
      <c r="CE326" s="6">
        <v>42.366430610927218</v>
      </c>
      <c r="CF326" s="6">
        <v>0</v>
      </c>
      <c r="CG326" s="6">
        <v>789.5249743214863</v>
      </c>
      <c r="CH326" s="6">
        <v>43.962195792518038</v>
      </c>
      <c r="CI326" s="6">
        <v>11754.595525254843</v>
      </c>
      <c r="CJ326" s="6">
        <v>76.254914090730864</v>
      </c>
      <c r="CK326" s="6">
        <v>20311.945768418856</v>
      </c>
      <c r="CL326" s="6">
        <v>1147.8867001493013</v>
      </c>
      <c r="CM326" s="6">
        <v>0</v>
      </c>
      <c r="CN326" s="6">
        <v>22.531100676874381</v>
      </c>
      <c r="CO326" s="6">
        <v>0</v>
      </c>
      <c r="CP326" s="6">
        <v>0</v>
      </c>
      <c r="CQ326" s="6">
        <v>4.2601495425214457</v>
      </c>
      <c r="CR326" s="6">
        <v>2.9484377490475508</v>
      </c>
      <c r="CS326" s="6">
        <v>12.936243098224715</v>
      </c>
      <c r="CT326" s="6">
        <v>23.096232684856911</v>
      </c>
      <c r="CU326" s="6">
        <v>51.002459889354483</v>
      </c>
      <c r="CV326" s="6">
        <v>184.81306230261507</v>
      </c>
      <c r="CW326" s="6">
        <v>12.753563947412255</v>
      </c>
      <c r="CX326" s="6">
        <v>0</v>
      </c>
      <c r="CY326" s="6">
        <v>0</v>
      </c>
      <c r="CZ326" s="6">
        <v>0</v>
      </c>
      <c r="DA326" s="6">
        <v>0</v>
      </c>
      <c r="DB326" s="6">
        <v>16.186438775864811</v>
      </c>
      <c r="DC326" s="6">
        <v>72.901946239763859</v>
      </c>
      <c r="DD326" s="6">
        <v>0</v>
      </c>
      <c r="DE326" s="6">
        <v>6322.583764742657</v>
      </c>
      <c r="DF326" s="6">
        <v>0</v>
      </c>
      <c r="DG326" s="6">
        <v>0</v>
      </c>
      <c r="DH326" s="6">
        <v>0</v>
      </c>
      <c r="DI326" s="6">
        <v>171.94636569562871</v>
      </c>
      <c r="DJ326" s="6">
        <v>2.5293791523299181</v>
      </c>
      <c r="DK326" s="6">
        <v>198.79198963011274</v>
      </c>
      <c r="DL326" s="6">
        <v>4.1634272785084638</v>
      </c>
      <c r="DM326" s="6">
        <v>0</v>
      </c>
      <c r="DN326" s="6">
        <v>0</v>
      </c>
      <c r="DO326" s="6">
        <v>0</v>
      </c>
      <c r="DP326" s="6">
        <v>0</v>
      </c>
      <c r="DQ326" s="6">
        <v>4.5835172005837128</v>
      </c>
      <c r="DR326" s="6">
        <v>3.5756229648295799</v>
      </c>
      <c r="DS326" s="6">
        <v>0</v>
      </c>
      <c r="DT326" s="6">
        <v>2.6622027673768738</v>
      </c>
      <c r="DU326" s="6">
        <v>8.1606984628700516</v>
      </c>
      <c r="DV326" s="6">
        <v>0</v>
      </c>
      <c r="DW326" s="6">
        <v>865.17444516677506</v>
      </c>
      <c r="DX326" s="6">
        <v>0</v>
      </c>
      <c r="DY326" s="6">
        <v>0</v>
      </c>
      <c r="DZ326" s="6">
        <v>41.091193871433255</v>
      </c>
      <c r="EA326" s="6">
        <v>80.786525449542225</v>
      </c>
      <c r="EB326" s="6">
        <v>8.8371214752425882</v>
      </c>
      <c r="EC326" s="6">
        <v>1.7880379580834123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65033.732025385434</v>
      </c>
      <c r="EJ326" s="6">
        <v>0</v>
      </c>
      <c r="EK326" s="6">
        <v>0</v>
      </c>
      <c r="EL326" s="6">
        <v>8.049956754597142</v>
      </c>
      <c r="EM326" s="6">
        <v>1.7472459434271805</v>
      </c>
      <c r="EN326" s="6">
        <v>0.21039510264299643</v>
      </c>
      <c r="EO326" s="6">
        <v>0</v>
      </c>
      <c r="EP326" s="6">
        <v>65.986094828398038</v>
      </c>
      <c r="EQ326" s="6">
        <v>0</v>
      </c>
      <c r="ER326" s="6">
        <v>0.49890168338277041</v>
      </c>
      <c r="ES326" s="6">
        <v>26.726274221497686</v>
      </c>
      <c r="ET326" s="6">
        <v>0.60878109169349959</v>
      </c>
      <c r="EU326" s="6">
        <v>0</v>
      </c>
      <c r="EV326" s="6">
        <v>4.8513821001161412</v>
      </c>
      <c r="EW326" s="6">
        <v>15.707836061404315</v>
      </c>
      <c r="EX326" s="6">
        <v>0</v>
      </c>
      <c r="EY326" s="6">
        <v>1.9630998732866529</v>
      </c>
      <c r="EZ326" s="6">
        <v>0</v>
      </c>
      <c r="FA326" s="6">
        <v>2909.0812112536701</v>
      </c>
      <c r="FB326" s="6">
        <v>0</v>
      </c>
      <c r="FC326" s="6">
        <v>0</v>
      </c>
      <c r="FD326" s="6">
        <v>0</v>
      </c>
      <c r="FE326" s="6">
        <v>217.37716087538843</v>
      </c>
      <c r="FF326" s="6">
        <v>0</v>
      </c>
      <c r="FG326" s="6">
        <v>71.533256606959554</v>
      </c>
      <c r="FH326" s="6">
        <v>143.06651321391911</v>
      </c>
      <c r="FI326" s="6">
        <v>0</v>
      </c>
      <c r="FJ326" s="6">
        <v>0</v>
      </c>
      <c r="FK326" s="6">
        <v>149.8406578784041</v>
      </c>
      <c r="FL326" s="6">
        <v>0</v>
      </c>
      <c r="FM326" s="6">
        <v>0</v>
      </c>
      <c r="FN326" s="6">
        <v>0</v>
      </c>
      <c r="FO326" s="6">
        <v>0</v>
      </c>
      <c r="FP326" s="6">
        <v>0</v>
      </c>
      <c r="FQ326" s="6">
        <v>0</v>
      </c>
      <c r="FR326" s="6">
        <f t="shared" si="5"/>
        <v>141462.05395027658</v>
      </c>
    </row>
    <row r="327" spans="1:174" x14ac:dyDescent="0.25">
      <c r="A327" s="49">
        <v>50010</v>
      </c>
      <c r="B327" s="6">
        <v>146.16816709982405</v>
      </c>
      <c r="C327" s="6">
        <v>15.534411880198059</v>
      </c>
      <c r="D327" s="6">
        <v>95.925235537035491</v>
      </c>
      <c r="E327" s="6">
        <v>0</v>
      </c>
      <c r="F327" s="6">
        <v>21.641766340880157</v>
      </c>
      <c r="G327" s="6">
        <v>17.111812579452902</v>
      </c>
      <c r="H327" s="6">
        <v>228.05538738492331</v>
      </c>
      <c r="I327" s="6">
        <v>0</v>
      </c>
      <c r="J327" s="6">
        <v>210.87282875438765</v>
      </c>
      <c r="K327" s="6">
        <v>0</v>
      </c>
      <c r="L327" s="6">
        <v>0</v>
      </c>
      <c r="M327" s="6">
        <v>6.6634781087583272</v>
      </c>
      <c r="N327" s="6">
        <v>1.0259584359892417</v>
      </c>
      <c r="O327" s="6">
        <v>84.583682892313149</v>
      </c>
      <c r="P327" s="6">
        <v>6.218318572851917</v>
      </c>
      <c r="Q327" s="6">
        <v>8.4369267765476508</v>
      </c>
      <c r="R327" s="6">
        <v>0</v>
      </c>
      <c r="S327" s="6">
        <v>0.73614882287730721</v>
      </c>
      <c r="T327" s="6">
        <v>4.0515631248752513</v>
      </c>
      <c r="U327" s="6">
        <v>32.096106784905224</v>
      </c>
      <c r="V327" s="6">
        <v>0</v>
      </c>
      <c r="W327" s="6">
        <v>0</v>
      </c>
      <c r="X327" s="6">
        <v>53.205276303732319</v>
      </c>
      <c r="Y327" s="6">
        <v>0</v>
      </c>
      <c r="Z327" s="6">
        <v>0</v>
      </c>
      <c r="AA327" s="6">
        <v>45.686429620482677</v>
      </c>
      <c r="AB327" s="6">
        <v>43.274021663269131</v>
      </c>
      <c r="AC327" s="6">
        <v>0</v>
      </c>
      <c r="AD327" s="6">
        <v>6.6163592527310877</v>
      </c>
      <c r="AE327" s="6">
        <v>0</v>
      </c>
      <c r="AF327" s="6">
        <v>0</v>
      </c>
      <c r="AG327" s="6">
        <v>77.819348762541537</v>
      </c>
      <c r="AH327" s="6">
        <v>44.810168169099391</v>
      </c>
      <c r="AI327" s="6">
        <v>277.23977557334211</v>
      </c>
      <c r="AJ327" s="6">
        <v>76.105593520609773</v>
      </c>
      <c r="AK327" s="6">
        <v>0</v>
      </c>
      <c r="AL327" s="6">
        <v>31.032755476368262</v>
      </c>
      <c r="AM327" s="6">
        <v>279.77903373857538</v>
      </c>
      <c r="AN327" s="6">
        <v>0</v>
      </c>
      <c r="AO327" s="6">
        <v>0</v>
      </c>
      <c r="AP327" s="6">
        <v>0</v>
      </c>
      <c r="AQ327" s="6">
        <v>0</v>
      </c>
      <c r="AR327" s="6">
        <v>4.6774438760256736</v>
      </c>
      <c r="AS327" s="6">
        <v>372.25342620669608</v>
      </c>
      <c r="AT327" s="6">
        <v>65.675665547829439</v>
      </c>
      <c r="AU327" s="6">
        <v>405.43643413565206</v>
      </c>
      <c r="AV327" s="6">
        <v>199.76469763432948</v>
      </c>
      <c r="AW327" s="6">
        <v>148.49789145729167</v>
      </c>
      <c r="AX327" s="6">
        <v>0</v>
      </c>
      <c r="AY327" s="6">
        <v>74.004427757582363</v>
      </c>
      <c r="AZ327" s="6">
        <v>13594.334620370735</v>
      </c>
      <c r="BA327" s="6">
        <v>0</v>
      </c>
      <c r="BB327" s="6">
        <v>0</v>
      </c>
      <c r="BC327" s="6">
        <v>2531.2393775782393</v>
      </c>
      <c r="BD327" s="6">
        <v>0</v>
      </c>
      <c r="BE327" s="6">
        <v>84.396705867577907</v>
      </c>
      <c r="BF327" s="6">
        <v>192.35606636196033</v>
      </c>
      <c r="BG327" s="6">
        <v>17.629641547044805</v>
      </c>
      <c r="BH327" s="6">
        <v>4.6278678669771676</v>
      </c>
      <c r="BI327" s="6">
        <v>7.3511396676275513</v>
      </c>
      <c r="BJ327" s="6">
        <v>0</v>
      </c>
      <c r="BK327" s="6">
        <v>1.1215150089038308</v>
      </c>
      <c r="BL327" s="6">
        <v>2.6975137035379682</v>
      </c>
      <c r="BM327" s="6">
        <v>5.0414509500224822</v>
      </c>
      <c r="BN327" s="6">
        <v>0.87172820643176563</v>
      </c>
      <c r="BO327" s="6">
        <v>0</v>
      </c>
      <c r="BP327" s="6">
        <v>0</v>
      </c>
      <c r="BQ327" s="6">
        <v>73.605943752863467</v>
      </c>
      <c r="BR327" s="6">
        <v>709.3430698364906</v>
      </c>
      <c r="BS327" s="6">
        <v>39.954201802968576</v>
      </c>
      <c r="BT327" s="6">
        <v>19.828922938886617</v>
      </c>
      <c r="BU327" s="6">
        <v>0</v>
      </c>
      <c r="BV327" s="6">
        <v>607.46273637222021</v>
      </c>
      <c r="BW327" s="6">
        <v>30.211613232243163</v>
      </c>
      <c r="BX327" s="6">
        <v>2203.9230941248898</v>
      </c>
      <c r="BY327" s="6">
        <v>7216.8457361529499</v>
      </c>
      <c r="BZ327" s="6">
        <v>0</v>
      </c>
      <c r="CA327" s="6">
        <v>65.126645832395269</v>
      </c>
      <c r="CB327" s="6">
        <v>218.34282131811986</v>
      </c>
      <c r="CC327" s="6">
        <v>45.860010689631522</v>
      </c>
      <c r="CD327" s="6">
        <v>1.5619062953885776</v>
      </c>
      <c r="CE327" s="6">
        <v>42.190271070617698</v>
      </c>
      <c r="CF327" s="6">
        <v>0</v>
      </c>
      <c r="CG327" s="6">
        <v>786.53467607798768</v>
      </c>
      <c r="CH327" s="6">
        <v>43.597366394683505</v>
      </c>
      <c r="CI327" s="6">
        <v>11857.970857007471</v>
      </c>
      <c r="CJ327" s="6">
        <v>75.698538516444074</v>
      </c>
      <c r="CK327" s="6">
        <v>20496.877162633707</v>
      </c>
      <c r="CL327" s="6">
        <v>1159.6304072746502</v>
      </c>
      <c r="CM327" s="6">
        <v>0</v>
      </c>
      <c r="CN327" s="6">
        <v>22.437127897602306</v>
      </c>
      <c r="CO327" s="6">
        <v>0</v>
      </c>
      <c r="CP327" s="6">
        <v>0</v>
      </c>
      <c r="CQ327" s="6">
        <v>4.2424358485840861</v>
      </c>
      <c r="CR327" s="6">
        <v>2.9239695269957138</v>
      </c>
      <c r="CS327" s="6">
        <v>12.828889002400187</v>
      </c>
      <c r="CT327" s="6">
        <v>23.004143652580666</v>
      </c>
      <c r="CU327" s="6">
        <v>50.6635743636418</v>
      </c>
      <c r="CV327" s="6">
        <v>183.58507306615746</v>
      </c>
      <c r="CW327" s="6">
        <v>12.668822971537653</v>
      </c>
      <c r="CX327" s="6">
        <v>0</v>
      </c>
      <c r="CY327" s="6">
        <v>0</v>
      </c>
      <c r="CZ327" s="6">
        <v>0</v>
      </c>
      <c r="DA327" s="6">
        <v>0</v>
      </c>
      <c r="DB327" s="6">
        <v>16.025381019036047</v>
      </c>
      <c r="DC327" s="6">
        <v>72.296954321863637</v>
      </c>
      <c r="DD327" s="6">
        <v>0</v>
      </c>
      <c r="DE327" s="6">
        <v>6369.8724529643023</v>
      </c>
      <c r="DF327" s="6">
        <v>0</v>
      </c>
      <c r="DG327" s="6">
        <v>0</v>
      </c>
      <c r="DH327" s="6">
        <v>0</v>
      </c>
      <c r="DI327" s="6">
        <v>171.23141302432617</v>
      </c>
      <c r="DJ327" s="6">
        <v>2.5125727083736158</v>
      </c>
      <c r="DK327" s="6">
        <v>197.47111749846619</v>
      </c>
      <c r="DL327" s="6">
        <v>4.1220004849140564</v>
      </c>
      <c r="DM327" s="6">
        <v>0</v>
      </c>
      <c r="DN327" s="6">
        <v>0</v>
      </c>
      <c r="DO327" s="6">
        <v>0</v>
      </c>
      <c r="DP327" s="6">
        <v>0</v>
      </c>
      <c r="DQ327" s="6">
        <v>4.5454799326513884</v>
      </c>
      <c r="DR327" s="6">
        <v>3.5459499162107444</v>
      </c>
      <c r="DS327" s="6">
        <v>0</v>
      </c>
      <c r="DT327" s="6">
        <v>2.6511333331821776</v>
      </c>
      <c r="DU327" s="6">
        <v>8.0929752144643192</v>
      </c>
      <c r="DV327" s="6">
        <v>0</v>
      </c>
      <c r="DW327" s="6">
        <v>869.91650159749361</v>
      </c>
      <c r="DX327" s="6">
        <v>0</v>
      </c>
      <c r="DY327" s="6">
        <v>0</v>
      </c>
      <c r="DZ327" s="6">
        <v>40.750190078375013</v>
      </c>
      <c r="EA327" s="6">
        <v>80.368264069429003</v>
      </c>
      <c r="EB327" s="6">
        <v>8.7637847902048431</v>
      </c>
      <c r="EC327" s="6">
        <v>1.7731995543186962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65471.113964793964</v>
      </c>
      <c r="EJ327" s="6">
        <v>0</v>
      </c>
      <c r="EK327" s="6">
        <v>0</v>
      </c>
      <c r="EL327" s="6">
        <v>7.9831525192210346</v>
      </c>
      <c r="EM327" s="6">
        <v>1.7327460606547673</v>
      </c>
      <c r="EN327" s="6">
        <v>0.20864909525594855</v>
      </c>
      <c r="EO327" s="6">
        <v>0</v>
      </c>
      <c r="EP327" s="6">
        <v>65.456336657325565</v>
      </c>
      <c r="EQ327" s="6">
        <v>0</v>
      </c>
      <c r="ER327" s="6">
        <v>0.49393752869029189</v>
      </c>
      <c r="ES327" s="6">
        <v>26.828390415514935</v>
      </c>
      <c r="ET327" s="6">
        <v>0.60624978103750604</v>
      </c>
      <c r="EU327" s="6">
        <v>0</v>
      </c>
      <c r="EV327" s="6">
        <v>4.8111218997702823</v>
      </c>
      <c r="EW327" s="6">
        <v>15.577481326654208</v>
      </c>
      <c r="EX327" s="6">
        <v>0</v>
      </c>
      <c r="EY327" s="6">
        <v>1.954937307635662</v>
      </c>
      <c r="EZ327" s="6">
        <v>0</v>
      </c>
      <c r="FA327" s="6">
        <v>2924.0221253345203</v>
      </c>
      <c r="FB327" s="6">
        <v>0</v>
      </c>
      <c r="FC327" s="6">
        <v>0</v>
      </c>
      <c r="FD327" s="6">
        <v>0</v>
      </c>
      <c r="FE327" s="6">
        <v>217.50027482923483</v>
      </c>
      <c r="FF327" s="6">
        <v>0</v>
      </c>
      <c r="FG327" s="6">
        <v>71.572330676047002</v>
      </c>
      <c r="FH327" s="6">
        <v>143.144661352094</v>
      </c>
      <c r="FI327" s="6">
        <v>0</v>
      </c>
      <c r="FJ327" s="6">
        <v>0</v>
      </c>
      <c r="FK327" s="6">
        <v>149.99049853738805</v>
      </c>
      <c r="FL327" s="6">
        <v>0</v>
      </c>
      <c r="FM327" s="6">
        <v>0</v>
      </c>
      <c r="FN327" s="6">
        <v>0</v>
      </c>
      <c r="FO327" s="6">
        <v>0</v>
      </c>
      <c r="FP327" s="6">
        <v>0</v>
      </c>
      <c r="FQ327" s="6">
        <v>0</v>
      </c>
      <c r="FR327" s="6">
        <f t="shared" si="5"/>
        <v>142490.52441519778</v>
      </c>
    </row>
    <row r="328" spans="1:174" x14ac:dyDescent="0.25">
      <c r="A328" s="49">
        <v>50041</v>
      </c>
      <c r="B328" s="6">
        <v>144.96197593938265</v>
      </c>
      <c r="C328" s="6">
        <v>15.40549634197713</v>
      </c>
      <c r="D328" s="6">
        <v>95.129180078766709</v>
      </c>
      <c r="E328" s="6">
        <v>0</v>
      </c>
      <c r="F328" s="6">
        <v>21.462627277405733</v>
      </c>
      <c r="G328" s="6">
        <v>16.941547199434265</v>
      </c>
      <c r="H328" s="6">
        <v>227.11450096601072</v>
      </c>
      <c r="I328" s="6">
        <v>0</v>
      </c>
      <c r="J328" s="6">
        <v>209.1228568581426</v>
      </c>
      <c r="K328" s="6">
        <v>0</v>
      </c>
      <c r="L328" s="6">
        <v>0</v>
      </c>
      <c r="M328" s="6">
        <v>6.6192026701449675</v>
      </c>
      <c r="N328" s="6">
        <v>1.0174443071642909</v>
      </c>
      <c r="O328" s="6">
        <v>84.02166714040905</v>
      </c>
      <c r="P328" s="6">
        <v>6.1956498756431184</v>
      </c>
      <c r="Q328" s="6">
        <v>8.4018460505778219</v>
      </c>
      <c r="R328" s="6">
        <v>0</v>
      </c>
      <c r="S328" s="6">
        <v>0.73308791743005908</v>
      </c>
      <c r="T328" s="6">
        <v>4.0179403881467914</v>
      </c>
      <c r="U328" s="6">
        <v>31.829750587265909</v>
      </c>
      <c r="V328" s="6">
        <v>0</v>
      </c>
      <c r="W328" s="6">
        <v>0</v>
      </c>
      <c r="X328" s="6">
        <v>52.675874959088738</v>
      </c>
      <c r="Y328" s="6">
        <v>0</v>
      </c>
      <c r="Z328" s="6">
        <v>0</v>
      </c>
      <c r="AA328" s="6">
        <v>45.496524292100446</v>
      </c>
      <c r="AB328" s="6">
        <v>42.84343795337751</v>
      </c>
      <c r="AC328" s="6">
        <v>0</v>
      </c>
      <c r="AD328" s="6">
        <v>6.5888484431661452</v>
      </c>
      <c r="AE328" s="6">
        <v>0</v>
      </c>
      <c r="AF328" s="6">
        <v>0</v>
      </c>
      <c r="AG328" s="6">
        <v>77.494927993306916</v>
      </c>
      <c r="AH328" s="6">
        <v>44.623847572531965</v>
      </c>
      <c r="AI328" s="6">
        <v>275.50292210236563</v>
      </c>
      <c r="AJ328" s="6">
        <v>75.789146603174288</v>
      </c>
      <c r="AK328" s="6">
        <v>0</v>
      </c>
      <c r="AL328" s="6">
        <v>30.775223720060556</v>
      </c>
      <c r="AM328" s="6">
        <v>279.28404780022504</v>
      </c>
      <c r="AN328" s="6">
        <v>0</v>
      </c>
      <c r="AO328" s="6">
        <v>0</v>
      </c>
      <c r="AP328" s="6">
        <v>0</v>
      </c>
      <c r="AQ328" s="6">
        <v>0</v>
      </c>
      <c r="AR328" s="6">
        <v>4.6463646294489909</v>
      </c>
      <c r="AS328" s="6">
        <v>371.60698959814556</v>
      </c>
      <c r="AT328" s="6">
        <v>65.450753197924641</v>
      </c>
      <c r="AU328" s="6">
        <v>402.30205002444438</v>
      </c>
      <c r="AV328" s="6">
        <v>198.10690886757882</v>
      </c>
      <c r="AW328" s="6">
        <v>147.30208181296382</v>
      </c>
      <c r="AX328" s="6">
        <v>0</v>
      </c>
      <c r="AY328" s="6">
        <v>73.390286668194719</v>
      </c>
      <c r="AZ328" s="6">
        <v>13668.896221202242</v>
      </c>
      <c r="BA328" s="6">
        <v>0</v>
      </c>
      <c r="BB328" s="6">
        <v>0</v>
      </c>
      <c r="BC328" s="6">
        <v>2548.65073241143</v>
      </c>
      <c r="BD328" s="6">
        <v>0</v>
      </c>
      <c r="BE328" s="6">
        <v>84.140177945481952</v>
      </c>
      <c r="BF328" s="6">
        <v>191.71773645056754</v>
      </c>
      <c r="BG328" s="6">
        <v>17.483338310964363</v>
      </c>
      <c r="BH328" s="6">
        <v>4.5894625458431753</v>
      </c>
      <c r="BI328" s="6">
        <v>7.277994605801573</v>
      </c>
      <c r="BJ328" s="6">
        <v>0</v>
      </c>
      <c r="BK328" s="6">
        <v>1.1103557481124344</v>
      </c>
      <c r="BL328" s="6">
        <v>2.6706729937238687</v>
      </c>
      <c r="BM328" s="6">
        <v>5.0204886062743217</v>
      </c>
      <c r="BN328" s="6">
        <v>0.86449398914815079</v>
      </c>
      <c r="BO328" s="6">
        <v>0</v>
      </c>
      <c r="BP328" s="6">
        <v>0</v>
      </c>
      <c r="BQ328" s="6">
        <v>73.424701459193329</v>
      </c>
      <c r="BR328" s="6">
        <v>706.39362266092621</v>
      </c>
      <c r="BS328" s="6">
        <v>39.556650852609756</v>
      </c>
      <c r="BT328" s="6">
        <v>19.664368510130522</v>
      </c>
      <c r="BU328" s="6">
        <v>0</v>
      </c>
      <c r="BV328" s="6">
        <v>605.15636805919155</v>
      </c>
      <c r="BW328" s="6">
        <v>29.960895895121308</v>
      </c>
      <c r="BX328" s="6">
        <v>2213.2865768829965</v>
      </c>
      <c r="BY328" s="6">
        <v>7266.9505846387638</v>
      </c>
      <c r="BZ328" s="6">
        <v>0</v>
      </c>
      <c r="CA328" s="6">
        <v>64.861839550295997</v>
      </c>
      <c r="CB328" s="6">
        <v>218.33841492400251</v>
      </c>
      <c r="CC328" s="6">
        <v>45.935297972495107</v>
      </c>
      <c r="CD328" s="6">
        <v>1.5554118918942403</v>
      </c>
      <c r="CE328" s="6">
        <v>42.014844001351754</v>
      </c>
      <c r="CF328" s="6">
        <v>0</v>
      </c>
      <c r="CG328" s="6">
        <v>783.51751732141497</v>
      </c>
      <c r="CH328" s="6">
        <v>43.235564609258311</v>
      </c>
      <c r="CI328" s="6">
        <v>11913.243623565364</v>
      </c>
      <c r="CJ328" s="6">
        <v>75.237164779591396</v>
      </c>
      <c r="CK328" s="6">
        <v>20617.892927554214</v>
      </c>
      <c r="CL328" s="6">
        <v>1166.6566375674631</v>
      </c>
      <c r="CM328" s="6">
        <v>0</v>
      </c>
      <c r="CN328" s="6">
        <v>22.344185977186882</v>
      </c>
      <c r="CO328" s="6">
        <v>0</v>
      </c>
      <c r="CP328" s="6">
        <v>0</v>
      </c>
      <c r="CQ328" s="6">
        <v>4.2247958081534334</v>
      </c>
      <c r="CR328" s="6">
        <v>2.8997043595583327</v>
      </c>
      <c r="CS328" s="6">
        <v>12.722425806800924</v>
      </c>
      <c r="CT328" s="6">
        <v>22.867650336921599</v>
      </c>
      <c r="CU328" s="6">
        <v>50.326940560684982</v>
      </c>
      <c r="CV328" s="6">
        <v>182.36524319650033</v>
      </c>
      <c r="CW328" s="6">
        <v>12.584645056547195</v>
      </c>
      <c r="CX328" s="6">
        <v>0</v>
      </c>
      <c r="CY328" s="6">
        <v>0</v>
      </c>
      <c r="CZ328" s="6">
        <v>0</v>
      </c>
      <c r="DA328" s="6">
        <v>0</v>
      </c>
      <c r="DB328" s="6">
        <v>15.865925813663711</v>
      </c>
      <c r="DC328" s="6">
        <v>71.696983054845944</v>
      </c>
      <c r="DD328" s="6">
        <v>0</v>
      </c>
      <c r="DE328" s="6">
        <v>6402.7624627954747</v>
      </c>
      <c r="DF328" s="6">
        <v>0</v>
      </c>
      <c r="DG328" s="6">
        <v>0</v>
      </c>
      <c r="DH328" s="6">
        <v>0</v>
      </c>
      <c r="DI328" s="6">
        <v>170.51943312491187</v>
      </c>
      <c r="DJ328" s="6">
        <v>2.4958779347290561</v>
      </c>
      <c r="DK328" s="6">
        <v>196.15902189343629</v>
      </c>
      <c r="DL328" s="6">
        <v>4.0809858948031508</v>
      </c>
      <c r="DM328" s="6">
        <v>0</v>
      </c>
      <c r="DN328" s="6">
        <v>0</v>
      </c>
      <c r="DO328" s="6">
        <v>0</v>
      </c>
      <c r="DP328" s="6">
        <v>0</v>
      </c>
      <c r="DQ328" s="6">
        <v>4.5077583248744535</v>
      </c>
      <c r="DR328" s="6">
        <v>3.516523115538909</v>
      </c>
      <c r="DS328" s="6">
        <v>0</v>
      </c>
      <c r="DT328" s="6">
        <v>2.6401099256744383</v>
      </c>
      <c r="DU328" s="6">
        <v>8.0258139814786489</v>
      </c>
      <c r="DV328" s="6">
        <v>0</v>
      </c>
      <c r="DW328" s="6">
        <v>873.0805645915284</v>
      </c>
      <c r="DX328" s="6">
        <v>0</v>
      </c>
      <c r="DY328" s="6">
        <v>0</v>
      </c>
      <c r="DZ328" s="6">
        <v>40.4120161760044</v>
      </c>
      <c r="EA328" s="6">
        <v>79.934576393629584</v>
      </c>
      <c r="EB328" s="6">
        <v>8.6910567048550664</v>
      </c>
      <c r="EC328" s="6">
        <v>1.7584842901245299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65766.425256353235</v>
      </c>
      <c r="EJ328" s="6">
        <v>0</v>
      </c>
      <c r="EK328" s="6">
        <v>0</v>
      </c>
      <c r="EL328" s="6">
        <v>7.9169026726447997</v>
      </c>
      <c r="EM328" s="6">
        <v>1.7183665081662529</v>
      </c>
      <c r="EN328" s="6">
        <v>0.2069175774732562</v>
      </c>
      <c r="EO328" s="6">
        <v>0</v>
      </c>
      <c r="EP328" s="6">
        <v>64.980700802219744</v>
      </c>
      <c r="EQ328" s="6">
        <v>0</v>
      </c>
      <c r="ER328" s="6">
        <v>0.4890227681622985</v>
      </c>
      <c r="ES328" s="6">
        <v>26.474345150026188</v>
      </c>
      <c r="ET328" s="6">
        <v>0.60372899556654969</v>
      </c>
      <c r="EU328" s="6">
        <v>0</v>
      </c>
      <c r="EV328" s="6">
        <v>4.7711958070453937</v>
      </c>
      <c r="EW328" s="6">
        <v>15.44820836770093</v>
      </c>
      <c r="EX328" s="6">
        <v>0</v>
      </c>
      <c r="EY328" s="6">
        <v>1.9468086819175874</v>
      </c>
      <c r="EZ328" s="6">
        <v>0</v>
      </c>
      <c r="FA328" s="6">
        <v>2932.9487326264584</v>
      </c>
      <c r="FB328" s="6">
        <v>0</v>
      </c>
      <c r="FC328" s="6">
        <v>0</v>
      </c>
      <c r="FD328" s="6">
        <v>0</v>
      </c>
      <c r="FE328" s="6">
        <v>217.7312558753309</v>
      </c>
      <c r="FF328" s="6">
        <v>0</v>
      </c>
      <c r="FG328" s="6">
        <v>71.660294086784688</v>
      </c>
      <c r="FH328" s="6">
        <v>143.32058817356938</v>
      </c>
      <c r="FI328" s="6">
        <v>0</v>
      </c>
      <c r="FJ328" s="6">
        <v>0</v>
      </c>
      <c r="FK328" s="6">
        <v>150.14048903674149</v>
      </c>
      <c r="FL328" s="6">
        <v>0</v>
      </c>
      <c r="FM328" s="6">
        <v>0</v>
      </c>
      <c r="FN328" s="6">
        <v>0</v>
      </c>
      <c r="FO328" s="6">
        <v>0</v>
      </c>
      <c r="FP328" s="6">
        <v>0</v>
      </c>
      <c r="FQ328" s="6">
        <v>0</v>
      </c>
      <c r="FR328" s="6">
        <f t="shared" si="5"/>
        <v>143129.42569594292</v>
      </c>
    </row>
    <row r="329" spans="1:174" x14ac:dyDescent="0.25">
      <c r="A329" s="49">
        <v>50072</v>
      </c>
      <c r="B329" s="6">
        <v>143.76547472426114</v>
      </c>
      <c r="C329" s="6">
        <v>15.277650636082196</v>
      </c>
      <c r="D329" s="6">
        <v>94.339730851789383</v>
      </c>
      <c r="E329" s="6">
        <v>0</v>
      </c>
      <c r="F329" s="6">
        <v>21.284891111571124</v>
      </c>
      <c r="G329" s="6">
        <v>16.772975988253574</v>
      </c>
      <c r="H329" s="6">
        <v>226.17431162924521</v>
      </c>
      <c r="I329" s="6">
        <v>0</v>
      </c>
      <c r="J329" s="6">
        <v>207.38740746655458</v>
      </c>
      <c r="K329" s="6">
        <v>0</v>
      </c>
      <c r="L329" s="6">
        <v>0</v>
      </c>
      <c r="M329" s="6">
        <v>6.5752214194065308</v>
      </c>
      <c r="N329" s="6">
        <v>1.0090008346028927</v>
      </c>
      <c r="O329" s="6">
        <v>83.463385698653028</v>
      </c>
      <c r="P329" s="6">
        <v>6.1666320012574172</v>
      </c>
      <c r="Q329" s="6">
        <v>8.3669111902018471</v>
      </c>
      <c r="R329" s="6">
        <v>0</v>
      </c>
      <c r="S329" s="6">
        <v>0.73003973922201271</v>
      </c>
      <c r="T329" s="6">
        <v>3.9845966766711189</v>
      </c>
      <c r="U329" s="6">
        <v>31.565604801764621</v>
      </c>
      <c r="V329" s="6">
        <v>0</v>
      </c>
      <c r="W329" s="6">
        <v>0</v>
      </c>
      <c r="X329" s="6">
        <v>52.151741245837769</v>
      </c>
      <c r="Y329" s="6">
        <v>0</v>
      </c>
      <c r="Z329" s="6">
        <v>0</v>
      </c>
      <c r="AA329" s="6">
        <v>45.307337480716498</v>
      </c>
      <c r="AB329" s="6">
        <v>42.417138622984211</v>
      </c>
      <c r="AC329" s="6">
        <v>0</v>
      </c>
      <c r="AD329" s="6">
        <v>6.5614520234966056</v>
      </c>
      <c r="AE329" s="6">
        <v>0</v>
      </c>
      <c r="AF329" s="6">
        <v>0</v>
      </c>
      <c r="AG329" s="6">
        <v>77.172267650185489</v>
      </c>
      <c r="AH329" s="6">
        <v>44.438301696661263</v>
      </c>
      <c r="AI329" s="6">
        <v>273.71539681060858</v>
      </c>
      <c r="AJ329" s="6">
        <v>75.474015471437582</v>
      </c>
      <c r="AK329" s="6">
        <v>0</v>
      </c>
      <c r="AL329" s="6">
        <v>30.519829144434656</v>
      </c>
      <c r="AM329" s="6">
        <v>278.64744476366911</v>
      </c>
      <c r="AN329" s="6">
        <v>0</v>
      </c>
      <c r="AO329" s="6">
        <v>0</v>
      </c>
      <c r="AP329" s="6">
        <v>0</v>
      </c>
      <c r="AQ329" s="6">
        <v>0</v>
      </c>
      <c r="AR329" s="6">
        <v>4.6154918887317882</v>
      </c>
      <c r="AS329" s="6">
        <v>371.22605935744531</v>
      </c>
      <c r="AT329" s="6">
        <v>65.188526221667573</v>
      </c>
      <c r="AU329" s="6">
        <v>399.18377659028994</v>
      </c>
      <c r="AV329" s="6">
        <v>196.4628776046699</v>
      </c>
      <c r="AW329" s="6">
        <v>146.04641201413369</v>
      </c>
      <c r="AX329" s="6">
        <v>0</v>
      </c>
      <c r="AY329" s="6">
        <v>72.781242155986362</v>
      </c>
      <c r="AZ329" s="6">
        <v>13696.047704657707</v>
      </c>
      <c r="BA329" s="6">
        <v>0</v>
      </c>
      <c r="BB329" s="6">
        <v>0</v>
      </c>
      <c r="BC329" s="6">
        <v>2558.1246850080847</v>
      </c>
      <c r="BD329" s="6">
        <v>0</v>
      </c>
      <c r="BE329" s="6">
        <v>83.903584018308692</v>
      </c>
      <c r="BF329" s="6">
        <v>191.1853388907866</v>
      </c>
      <c r="BG329" s="6">
        <v>17.338249202626145</v>
      </c>
      <c r="BH329" s="6">
        <v>4.5513759392303825</v>
      </c>
      <c r="BI329" s="6">
        <v>7.2055773495011888</v>
      </c>
      <c r="BJ329" s="6">
        <v>0</v>
      </c>
      <c r="BK329" s="6">
        <v>1.0993075238211489</v>
      </c>
      <c r="BL329" s="6">
        <v>2.6440993534347088</v>
      </c>
      <c r="BM329" s="6">
        <v>4.9996134239127867</v>
      </c>
      <c r="BN329" s="6">
        <v>0.85731980651675954</v>
      </c>
      <c r="BO329" s="6">
        <v>0</v>
      </c>
      <c r="BP329" s="6">
        <v>0</v>
      </c>
      <c r="BQ329" s="6">
        <v>73.283654251345354</v>
      </c>
      <c r="BR329" s="6">
        <v>703.45643928127606</v>
      </c>
      <c r="BS329" s="6">
        <v>39.163055600300176</v>
      </c>
      <c r="BT329" s="6">
        <v>19.501179670423642</v>
      </c>
      <c r="BU329" s="6">
        <v>0</v>
      </c>
      <c r="BV329" s="6">
        <v>602.00953189441441</v>
      </c>
      <c r="BW329" s="6">
        <v>29.712259187810599</v>
      </c>
      <c r="BX329" s="6">
        <v>2217.1697239002224</v>
      </c>
      <c r="BY329" s="6">
        <v>7292.2930356387233</v>
      </c>
      <c r="BZ329" s="6">
        <v>0</v>
      </c>
      <c r="CA329" s="6">
        <v>64.624991906782057</v>
      </c>
      <c r="CB329" s="6">
        <v>218.3617947592073</v>
      </c>
      <c r="CC329" s="6">
        <v>46.050500047666191</v>
      </c>
      <c r="CD329" s="6">
        <v>1.5489444921176496</v>
      </c>
      <c r="CE329" s="6">
        <v>41.84014635751614</v>
      </c>
      <c r="CF329" s="6">
        <v>0</v>
      </c>
      <c r="CG329" s="6">
        <v>780.61925171347002</v>
      </c>
      <c r="CH329" s="6">
        <v>42.876765310973106</v>
      </c>
      <c r="CI329" s="6">
        <v>11930.835959016758</v>
      </c>
      <c r="CJ329" s="6">
        <v>74.752712265920067</v>
      </c>
      <c r="CK329" s="6">
        <v>20687.200117628989</v>
      </c>
      <c r="CL329" s="6">
        <v>1169.9348271642853</v>
      </c>
      <c r="CM329" s="6">
        <v>0</v>
      </c>
      <c r="CN329" s="6">
        <v>22.254004283838508</v>
      </c>
      <c r="CO329" s="6">
        <v>0</v>
      </c>
      <c r="CP329" s="6">
        <v>0</v>
      </c>
      <c r="CQ329" s="6">
        <v>4.2072291149783441</v>
      </c>
      <c r="CR329" s="6">
        <v>2.8756405616445821</v>
      </c>
      <c r="CS329" s="6">
        <v>12.616846118106674</v>
      </c>
      <c r="CT329" s="6">
        <v>22.730256987904639</v>
      </c>
      <c r="CU329" s="6">
        <v>49.992543518926269</v>
      </c>
      <c r="CV329" s="6">
        <v>181.15351847878205</v>
      </c>
      <c r="CW329" s="6">
        <v>12.50102646118636</v>
      </c>
      <c r="CX329" s="6">
        <v>0</v>
      </c>
      <c r="CY329" s="6">
        <v>0</v>
      </c>
      <c r="CZ329" s="6">
        <v>0</v>
      </c>
      <c r="DA329" s="6">
        <v>0</v>
      </c>
      <c r="DB329" s="6">
        <v>15.708057214094394</v>
      </c>
      <c r="DC329" s="6">
        <v>71.10199077379832</v>
      </c>
      <c r="DD329" s="6">
        <v>0</v>
      </c>
      <c r="DE329" s="6">
        <v>6423.6849056806195</v>
      </c>
      <c r="DF329" s="6">
        <v>0</v>
      </c>
      <c r="DG329" s="6">
        <v>0</v>
      </c>
      <c r="DH329" s="6">
        <v>0</v>
      </c>
      <c r="DI329" s="6">
        <v>169.81041363660563</v>
      </c>
      <c r="DJ329" s="6">
        <v>2.4792940894035516</v>
      </c>
      <c r="DK329" s="6">
        <v>194.85564449944681</v>
      </c>
      <c r="DL329" s="6">
        <v>4.0403794066825602</v>
      </c>
      <c r="DM329" s="6">
        <v>0</v>
      </c>
      <c r="DN329" s="6">
        <v>0</v>
      </c>
      <c r="DO329" s="6">
        <v>0</v>
      </c>
      <c r="DP329" s="6">
        <v>0</v>
      </c>
      <c r="DQ329" s="6">
        <v>4.4703497576816495</v>
      </c>
      <c r="DR329" s="6">
        <v>3.4873405192744227</v>
      </c>
      <c r="DS329" s="6">
        <v>0</v>
      </c>
      <c r="DT329" s="6">
        <v>2.6291323534747764</v>
      </c>
      <c r="DU329" s="6">
        <v>7.9592100999115418</v>
      </c>
      <c r="DV329" s="6">
        <v>0</v>
      </c>
      <c r="DW329" s="6">
        <v>874.92796689005752</v>
      </c>
      <c r="DX329" s="6">
        <v>0</v>
      </c>
      <c r="DY329" s="6">
        <v>0</v>
      </c>
      <c r="DZ329" s="6">
        <v>40.076648679886731</v>
      </c>
      <c r="EA329" s="6">
        <v>79.5353398035233</v>
      </c>
      <c r="EB329" s="6">
        <v>8.6189321686025409</v>
      </c>
      <c r="EC329" s="6">
        <v>1.7438911436016524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65942.939029205882</v>
      </c>
      <c r="EJ329" s="6">
        <v>0</v>
      </c>
      <c r="EK329" s="6">
        <v>0</v>
      </c>
      <c r="EL329" s="6">
        <v>7.8512026141580202</v>
      </c>
      <c r="EM329" s="6">
        <v>1.7041062873758246</v>
      </c>
      <c r="EN329" s="6">
        <v>0.20520042904993288</v>
      </c>
      <c r="EO329" s="6">
        <v>0</v>
      </c>
      <c r="EP329" s="6">
        <v>64.618066443240238</v>
      </c>
      <c r="EQ329" s="6">
        <v>0</v>
      </c>
      <c r="ER329" s="6">
        <v>0.4841569103186415</v>
      </c>
      <c r="ES329" s="6">
        <v>25.96357181455868</v>
      </c>
      <c r="ET329" s="6">
        <v>0.6012186915169303</v>
      </c>
      <c r="EU329" s="6">
        <v>0</v>
      </c>
      <c r="EV329" s="6">
        <v>4.7316010492801013</v>
      </c>
      <c r="EW329" s="6">
        <v>15.320008207203717</v>
      </c>
      <c r="EX329" s="6">
        <v>0</v>
      </c>
      <c r="EY329" s="6">
        <v>1.9387138550102498</v>
      </c>
      <c r="EZ329" s="6">
        <v>0</v>
      </c>
      <c r="FA329" s="6">
        <v>2936.9605758791718</v>
      </c>
      <c r="FB329" s="6">
        <v>0</v>
      </c>
      <c r="FC329" s="6">
        <v>0</v>
      </c>
      <c r="FD329" s="6">
        <v>0</v>
      </c>
      <c r="FE329" s="6">
        <v>217.92494820874484</v>
      </c>
      <c r="FF329" s="6">
        <v>0</v>
      </c>
      <c r="FG329" s="6">
        <v>71.725870165805006</v>
      </c>
      <c r="FH329" s="6">
        <v>143.45174033161001</v>
      </c>
      <c r="FI329" s="6">
        <v>0</v>
      </c>
      <c r="FJ329" s="6">
        <v>0</v>
      </c>
      <c r="FK329" s="6">
        <v>150.29062952627515</v>
      </c>
      <c r="FL329" s="6">
        <v>0</v>
      </c>
      <c r="FM329" s="6">
        <v>0</v>
      </c>
      <c r="FN329" s="6">
        <v>0</v>
      </c>
      <c r="FO329" s="6">
        <v>0</v>
      </c>
      <c r="FP329" s="6">
        <v>0</v>
      </c>
      <c r="FQ329" s="6">
        <v>0</v>
      </c>
      <c r="FR329" s="6">
        <f t="shared" si="5"/>
        <v>143452.13609263583</v>
      </c>
    </row>
    <row r="330" spans="1:174" x14ac:dyDescent="0.25">
      <c r="A330" s="49">
        <v>50100</v>
      </c>
      <c r="B330" s="6">
        <v>142.58002936529161</v>
      </c>
      <c r="C330" s="6">
        <v>15.150865884287855</v>
      </c>
      <c r="D330" s="6">
        <v>93.55683303292318</v>
      </c>
      <c r="E330" s="6">
        <v>0</v>
      </c>
      <c r="F330" s="6">
        <v>21.108608732254989</v>
      </c>
      <c r="G330" s="6">
        <v>16.606082088649242</v>
      </c>
      <c r="H330" s="6">
        <v>225.23710389046991</v>
      </c>
      <c r="I330" s="6">
        <v>0</v>
      </c>
      <c r="J330" s="6">
        <v>205.66636006160752</v>
      </c>
      <c r="K330" s="6">
        <v>0</v>
      </c>
      <c r="L330" s="6">
        <v>0</v>
      </c>
      <c r="M330" s="6">
        <v>6.531532401813517</v>
      </c>
      <c r="N330" s="6">
        <v>1.0006274319493935</v>
      </c>
      <c r="O330" s="6">
        <v>82.908813754444679</v>
      </c>
      <c r="P330" s="6">
        <v>6.1522719091571423</v>
      </c>
      <c r="Q330" s="6">
        <v>8.3321215889108604</v>
      </c>
      <c r="R330" s="6">
        <v>0</v>
      </c>
      <c r="S330" s="6">
        <v>0.72700423533333114</v>
      </c>
      <c r="T330" s="6">
        <v>3.9515296748993189</v>
      </c>
      <c r="U330" s="6">
        <v>31.303651084837888</v>
      </c>
      <c r="V330" s="6">
        <v>0</v>
      </c>
      <c r="W330" s="6">
        <v>0</v>
      </c>
      <c r="X330" s="6">
        <v>51.632822750171329</v>
      </c>
      <c r="Y330" s="6">
        <v>0</v>
      </c>
      <c r="Z330" s="6">
        <v>0</v>
      </c>
      <c r="AA330" s="6">
        <v>45.1189402850015</v>
      </c>
      <c r="AB330" s="6">
        <v>41.995081041800923</v>
      </c>
      <c r="AC330" s="6">
        <v>0</v>
      </c>
      <c r="AD330" s="6">
        <v>6.5341695180895067</v>
      </c>
      <c r="AE330" s="6">
        <v>0</v>
      </c>
      <c r="AF330" s="6">
        <v>0</v>
      </c>
      <c r="AG330" s="6">
        <v>76.851101833247967</v>
      </c>
      <c r="AH330" s="6">
        <v>44.253527320200114</v>
      </c>
      <c r="AI330" s="6">
        <v>271.98522940627112</v>
      </c>
      <c r="AJ330" s="6">
        <v>75.160194654365228</v>
      </c>
      <c r="AK330" s="6">
        <v>0</v>
      </c>
      <c r="AL330" s="6">
        <v>30.266554013653483</v>
      </c>
      <c r="AM330" s="6">
        <v>277.62972500543032</v>
      </c>
      <c r="AN330" s="6">
        <v>0</v>
      </c>
      <c r="AO330" s="6">
        <v>0</v>
      </c>
      <c r="AP330" s="6">
        <v>0</v>
      </c>
      <c r="AQ330" s="6">
        <v>0</v>
      </c>
      <c r="AR330" s="6">
        <v>4.5848242817471707</v>
      </c>
      <c r="AS330" s="6">
        <v>372.32776603637274</v>
      </c>
      <c r="AT330" s="6">
        <v>64.91508106129632</v>
      </c>
      <c r="AU330" s="6">
        <v>396.22704365499288</v>
      </c>
      <c r="AV330" s="6">
        <v>194.83248967610436</v>
      </c>
      <c r="AW330" s="6">
        <v>144.92998924535473</v>
      </c>
      <c r="AX330" s="6">
        <v>0</v>
      </c>
      <c r="AY330" s="6">
        <v>72.177251925954735</v>
      </c>
      <c r="AZ330" s="6">
        <v>13760.747799904519</v>
      </c>
      <c r="BA330" s="6">
        <v>0</v>
      </c>
      <c r="BB330" s="6">
        <v>0</v>
      </c>
      <c r="BC330" s="6">
        <v>2574.1822969375039</v>
      </c>
      <c r="BD330" s="6">
        <v>0</v>
      </c>
      <c r="BE330" s="6">
        <v>83.913293129087549</v>
      </c>
      <c r="BF330" s="6">
        <v>190.81414792707332</v>
      </c>
      <c r="BG330" s="6">
        <v>17.194364146339307</v>
      </c>
      <c r="BH330" s="6">
        <v>4.5136054022202483</v>
      </c>
      <c r="BI330" s="6">
        <v>7.1338806569404234</v>
      </c>
      <c r="BJ330" s="6">
        <v>0</v>
      </c>
      <c r="BK330" s="6">
        <v>1.0883692311983384</v>
      </c>
      <c r="BL330" s="6">
        <v>2.6177901252843161</v>
      </c>
      <c r="BM330" s="6">
        <v>4.9788250405209933</v>
      </c>
      <c r="BN330" s="6">
        <v>0.85020516032758153</v>
      </c>
      <c r="BO330" s="6">
        <v>0</v>
      </c>
      <c r="BP330" s="6">
        <v>0</v>
      </c>
      <c r="BQ330" s="6">
        <v>73.680147075325891</v>
      </c>
      <c r="BR330" s="6">
        <v>700.53146870469891</v>
      </c>
      <c r="BS330" s="6">
        <v>38.773376686186616</v>
      </c>
      <c r="BT330" s="6">
        <v>19.3393450871421</v>
      </c>
      <c r="BU330" s="6">
        <v>0</v>
      </c>
      <c r="BV330" s="6">
        <v>603.17426207993651</v>
      </c>
      <c r="BW330" s="6">
        <v>29.465685843773095</v>
      </c>
      <c r="BX330" s="6">
        <v>2225.3949901343021</v>
      </c>
      <c r="BY330" s="6">
        <v>7336.8203558092246</v>
      </c>
      <c r="BZ330" s="6">
        <v>0</v>
      </c>
      <c r="CA330" s="6">
        <v>64.484042089840599</v>
      </c>
      <c r="CB330" s="6">
        <v>219.07073590589278</v>
      </c>
      <c r="CC330" s="6">
        <v>46.130719631199483</v>
      </c>
      <c r="CD330" s="6">
        <v>1.5425039837773979</v>
      </c>
      <c r="CE330" s="6">
        <v>41.666175106161269</v>
      </c>
      <c r="CF330" s="6">
        <v>0</v>
      </c>
      <c r="CG330" s="6">
        <v>778.10714444481664</v>
      </c>
      <c r="CH330" s="6">
        <v>42.520943583065758</v>
      </c>
      <c r="CI330" s="6">
        <v>11977.351410471218</v>
      </c>
      <c r="CJ330" s="6">
        <v>74.29124727413236</v>
      </c>
      <c r="CK330" s="6">
        <v>20797.771585616574</v>
      </c>
      <c r="CL330" s="6">
        <v>1176.1478606437879</v>
      </c>
      <c r="CM330" s="6">
        <v>0</v>
      </c>
      <c r="CN330" s="6">
        <v>22.16917400995851</v>
      </c>
      <c r="CO330" s="6">
        <v>0</v>
      </c>
      <c r="CP330" s="6">
        <v>0</v>
      </c>
      <c r="CQ330" s="6">
        <v>4.189735464081064</v>
      </c>
      <c r="CR330" s="6">
        <v>2.8517764621477149</v>
      </c>
      <c r="CS330" s="6">
        <v>12.512142604352169</v>
      </c>
      <c r="CT330" s="6">
        <v>22.674349058569391</v>
      </c>
      <c r="CU330" s="6">
        <v>49.660368376219822</v>
      </c>
      <c r="CV330" s="6">
        <v>179.94984505837124</v>
      </c>
      <c r="CW330" s="6">
        <v>12.417963469059355</v>
      </c>
      <c r="CX330" s="6">
        <v>0</v>
      </c>
      <c r="CY330" s="6">
        <v>0</v>
      </c>
      <c r="CZ330" s="6">
        <v>0</v>
      </c>
      <c r="DA330" s="6">
        <v>0</v>
      </c>
      <c r="DB330" s="6">
        <v>15.551759433336576</v>
      </c>
      <c r="DC330" s="6">
        <v>70.511936159573224</v>
      </c>
      <c r="DD330" s="6">
        <v>0</v>
      </c>
      <c r="DE330" s="6">
        <v>6454.8011174524081</v>
      </c>
      <c r="DF330" s="6">
        <v>0</v>
      </c>
      <c r="DG330" s="6">
        <v>0</v>
      </c>
      <c r="DH330" s="6">
        <v>0</v>
      </c>
      <c r="DI330" s="6">
        <v>169.10434225002345</v>
      </c>
      <c r="DJ330" s="6">
        <v>2.4628204353345802</v>
      </c>
      <c r="DK330" s="6">
        <v>193.56092738839899</v>
      </c>
      <c r="DL330" s="6">
        <v>4.0001769598696315</v>
      </c>
      <c r="DM330" s="6">
        <v>0</v>
      </c>
      <c r="DN330" s="6">
        <v>0</v>
      </c>
      <c r="DO330" s="6">
        <v>0</v>
      </c>
      <c r="DP330" s="6">
        <v>0</v>
      </c>
      <c r="DQ330" s="6">
        <v>4.4332516332407783</v>
      </c>
      <c r="DR330" s="6">
        <v>3.4584001008363745</v>
      </c>
      <c r="DS330" s="6">
        <v>0</v>
      </c>
      <c r="DT330" s="6">
        <v>2.6182004260000666</v>
      </c>
      <c r="DU330" s="6">
        <v>7.8931589444666717</v>
      </c>
      <c r="DV330" s="6">
        <v>0</v>
      </c>
      <c r="DW330" s="6">
        <v>877.93221933764664</v>
      </c>
      <c r="DX330" s="6">
        <v>0</v>
      </c>
      <c r="DY330" s="6">
        <v>0</v>
      </c>
      <c r="DZ330" s="6">
        <v>39.744064300477767</v>
      </c>
      <c r="EA330" s="6">
        <v>79.479729915662716</v>
      </c>
      <c r="EB330" s="6">
        <v>8.5474061727699286</v>
      </c>
      <c r="EC330" s="6">
        <v>1.7294191013312465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66224.090086268887</v>
      </c>
      <c r="EJ330" s="6">
        <v>0</v>
      </c>
      <c r="EK330" s="6">
        <v>0</v>
      </c>
      <c r="EL330" s="6">
        <v>7.7860477812302316</v>
      </c>
      <c r="EM330" s="6">
        <v>1.689964407984641</v>
      </c>
      <c r="EN330" s="6">
        <v>0.20349753073887039</v>
      </c>
      <c r="EO330" s="6">
        <v>0</v>
      </c>
      <c r="EP330" s="6">
        <v>64.77731333033654</v>
      </c>
      <c r="EQ330" s="6">
        <v>0</v>
      </c>
      <c r="ER330" s="6">
        <v>0.47933946856948195</v>
      </c>
      <c r="ES330" s="6">
        <v>25.510859623976675</v>
      </c>
      <c r="ET330" s="6">
        <v>0.59871882530691756</v>
      </c>
      <c r="EU330" s="6">
        <v>0</v>
      </c>
      <c r="EV330" s="6">
        <v>4.6923348768225379</v>
      </c>
      <c r="EW330" s="6">
        <v>15.192871942322112</v>
      </c>
      <c r="EX330" s="6">
        <v>0</v>
      </c>
      <c r="EY330" s="6">
        <v>1.9306526863782578</v>
      </c>
      <c r="EZ330" s="6">
        <v>0</v>
      </c>
      <c r="FA330" s="6">
        <v>2945.1200322660516</v>
      </c>
      <c r="FB330" s="6">
        <v>0</v>
      </c>
      <c r="FC330" s="6">
        <v>0</v>
      </c>
      <c r="FD330" s="6">
        <v>0</v>
      </c>
      <c r="FE330" s="6">
        <v>218.04896324156491</v>
      </c>
      <c r="FF330" s="6">
        <v>0</v>
      </c>
      <c r="FG330" s="6">
        <v>71.757714093793012</v>
      </c>
      <c r="FH330" s="6">
        <v>143.51542818758602</v>
      </c>
      <c r="FI330" s="6">
        <v>0</v>
      </c>
      <c r="FJ330" s="6">
        <v>0</v>
      </c>
      <c r="FK330" s="6">
        <v>150.44092015598378</v>
      </c>
      <c r="FL330" s="6">
        <v>0</v>
      </c>
      <c r="FM330" s="6">
        <v>0</v>
      </c>
      <c r="FN330" s="6">
        <v>0</v>
      </c>
      <c r="FO330" s="6">
        <v>0</v>
      </c>
      <c r="FP330" s="6">
        <v>0</v>
      </c>
      <c r="FQ330" s="6">
        <v>0</v>
      </c>
      <c r="FR330" s="6">
        <f t="shared" si="5"/>
        <v>144044.62283388071</v>
      </c>
    </row>
    <row r="331" spans="1:174" x14ac:dyDescent="0.25">
      <c r="A331" s="49">
        <v>50131</v>
      </c>
      <c r="B331" s="6">
        <v>141.39941735194824</v>
      </c>
      <c r="C331" s="6">
        <v>15.025133282046514</v>
      </c>
      <c r="D331" s="6">
        <v>92.780432253949385</v>
      </c>
      <c r="E331" s="6">
        <v>0</v>
      </c>
      <c r="F331" s="6">
        <v>20.933539221924494</v>
      </c>
      <c r="G331" s="6">
        <v>16.440848811092216</v>
      </c>
      <c r="H331" s="6">
        <v>224.29110474522281</v>
      </c>
      <c r="I331" s="6">
        <v>0</v>
      </c>
      <c r="J331" s="6">
        <v>203.95959512542868</v>
      </c>
      <c r="K331" s="6">
        <v>0</v>
      </c>
      <c r="L331" s="6">
        <v>0</v>
      </c>
      <c r="M331" s="6">
        <v>6.4881336756246304</v>
      </c>
      <c r="N331" s="6">
        <v>0.9923235177141323</v>
      </c>
      <c r="O331" s="6">
        <v>82.357926660050737</v>
      </c>
      <c r="P331" s="6">
        <v>6.1209961192043352</v>
      </c>
      <c r="Q331" s="6">
        <v>8.2974766427178519</v>
      </c>
      <c r="R331" s="6">
        <v>0</v>
      </c>
      <c r="S331" s="6">
        <v>0.72398135306421796</v>
      </c>
      <c r="T331" s="6">
        <v>3.9187370864985311</v>
      </c>
      <c r="U331" s="6">
        <v>31.043871245150086</v>
      </c>
      <c r="V331" s="6">
        <v>0</v>
      </c>
      <c r="W331" s="6">
        <v>0</v>
      </c>
      <c r="X331" s="6">
        <v>51.119067579807371</v>
      </c>
      <c r="Y331" s="6">
        <v>0</v>
      </c>
      <c r="Z331" s="6">
        <v>0</v>
      </c>
      <c r="AA331" s="6">
        <v>44.931303792532987</v>
      </c>
      <c r="AB331" s="6">
        <v>41.577223003717862</v>
      </c>
      <c r="AC331" s="6">
        <v>0</v>
      </c>
      <c r="AD331" s="6">
        <v>6.5070004532895513</v>
      </c>
      <c r="AE331" s="6">
        <v>0</v>
      </c>
      <c r="AF331" s="6">
        <v>0</v>
      </c>
      <c r="AG331" s="6">
        <v>76.531724656469549</v>
      </c>
      <c r="AH331" s="6">
        <v>44.069521235255351</v>
      </c>
      <c r="AI331" s="6">
        <v>270.20013649384845</v>
      </c>
      <c r="AJ331" s="6">
        <v>74.847678703671193</v>
      </c>
      <c r="AK331" s="6">
        <v>0</v>
      </c>
      <c r="AL331" s="6">
        <v>30.015380739064526</v>
      </c>
      <c r="AM331" s="6">
        <v>276.10491348188924</v>
      </c>
      <c r="AN331" s="6">
        <v>0</v>
      </c>
      <c r="AO331" s="6">
        <v>0</v>
      </c>
      <c r="AP331" s="6">
        <v>0</v>
      </c>
      <c r="AQ331" s="6">
        <v>0</v>
      </c>
      <c r="AR331" s="6">
        <v>4.5543604454853366</v>
      </c>
      <c r="AS331" s="6">
        <v>371.82115242411146</v>
      </c>
      <c r="AT331" s="6">
        <v>64.631932192279251</v>
      </c>
      <c r="AU331" s="6">
        <v>393.15783985722396</v>
      </c>
      <c r="AV331" s="6">
        <v>193.21563185984323</v>
      </c>
      <c r="AW331" s="6">
        <v>143.72976153945342</v>
      </c>
      <c r="AX331" s="6">
        <v>0</v>
      </c>
      <c r="AY331" s="6">
        <v>71.578274034091109</v>
      </c>
      <c r="AZ331" s="6">
        <v>13760.929089727995</v>
      </c>
      <c r="BA331" s="6">
        <v>0</v>
      </c>
      <c r="BB331" s="6">
        <v>0</v>
      </c>
      <c r="BC331" s="6">
        <v>2579.7047882409379</v>
      </c>
      <c r="BD331" s="6">
        <v>0</v>
      </c>
      <c r="BE331" s="6">
        <v>84.022115055317087</v>
      </c>
      <c r="BF331" s="6">
        <v>190.12435097379202</v>
      </c>
      <c r="BG331" s="6">
        <v>17.051673150028233</v>
      </c>
      <c r="BH331" s="6">
        <v>4.4761483118436347</v>
      </c>
      <c r="BI331" s="6">
        <v>7.0628973583902726</v>
      </c>
      <c r="BJ331" s="6">
        <v>0</v>
      </c>
      <c r="BK331" s="6">
        <v>1.0775397764056247</v>
      </c>
      <c r="BL331" s="6">
        <v>2.5917426783279511</v>
      </c>
      <c r="BM331" s="6">
        <v>4.9581230951889861</v>
      </c>
      <c r="BN331" s="6">
        <v>0.84314955650510537</v>
      </c>
      <c r="BO331" s="6">
        <v>0</v>
      </c>
      <c r="BP331" s="6">
        <v>0</v>
      </c>
      <c r="BQ331" s="6">
        <v>73.95999400207765</v>
      </c>
      <c r="BR331" s="6">
        <v>697.61866015038242</v>
      </c>
      <c r="BS331" s="6">
        <v>38.387575142052924</v>
      </c>
      <c r="BT331" s="6">
        <v>19.17885352170811</v>
      </c>
      <c r="BU331" s="6">
        <v>0</v>
      </c>
      <c r="BV331" s="6">
        <v>602.84270426672447</v>
      </c>
      <c r="BW331" s="6">
        <v>29.221158739760799</v>
      </c>
      <c r="BX331" s="6">
        <v>2226.7111549590591</v>
      </c>
      <c r="BY331" s="6">
        <v>7350.1368196953363</v>
      </c>
      <c r="BZ331" s="6">
        <v>0</v>
      </c>
      <c r="CA331" s="6">
        <v>64.325796452137766</v>
      </c>
      <c r="CB331" s="6">
        <v>218.65602436345205</v>
      </c>
      <c r="CC331" s="6">
        <v>45.955264030936078</v>
      </c>
      <c r="CD331" s="6">
        <v>1.5360902550589406</v>
      </c>
      <c r="CE331" s="6">
        <v>41.492927226948545</v>
      </c>
      <c r="CF331" s="6">
        <v>0</v>
      </c>
      <c r="CG331" s="6">
        <v>775.2340057996372</v>
      </c>
      <c r="CH331" s="6">
        <v>42.168074715551022</v>
      </c>
      <c r="CI331" s="6">
        <v>11973.178049268625</v>
      </c>
      <c r="CJ331" s="6">
        <v>73.802977054471242</v>
      </c>
      <c r="CK331" s="6">
        <v>20838.00066963899</v>
      </c>
      <c r="CL331" s="6">
        <v>1177.2727789865405</v>
      </c>
      <c r="CM331" s="6">
        <v>0</v>
      </c>
      <c r="CN331" s="6">
        <v>22.082239997430911</v>
      </c>
      <c r="CO331" s="6">
        <v>0</v>
      </c>
      <c r="CP331" s="6">
        <v>0</v>
      </c>
      <c r="CQ331" s="6">
        <v>4.1723145517519376</v>
      </c>
      <c r="CR331" s="6">
        <v>2.8281104038290095</v>
      </c>
      <c r="CS331" s="6">
        <v>12.408307994417999</v>
      </c>
      <c r="CT331" s="6">
        <v>22.652754164750288</v>
      </c>
      <c r="CU331" s="6">
        <v>49.330400369171365</v>
      </c>
      <c r="CV331" s="6">
        <v>178.75416943847341</v>
      </c>
      <c r="CW331" s="6">
        <v>12.335452388463979</v>
      </c>
      <c r="CX331" s="6">
        <v>0</v>
      </c>
      <c r="CY331" s="6">
        <v>0</v>
      </c>
      <c r="CZ331" s="6">
        <v>0</v>
      </c>
      <c r="DA331" s="6">
        <v>0</v>
      </c>
      <c r="DB331" s="6">
        <v>15.39701684148193</v>
      </c>
      <c r="DC331" s="6">
        <v>69.926778235918661</v>
      </c>
      <c r="DD331" s="6">
        <v>0</v>
      </c>
      <c r="DE331" s="6">
        <v>6469.3652606399883</v>
      </c>
      <c r="DF331" s="6">
        <v>0</v>
      </c>
      <c r="DG331" s="6">
        <v>0</v>
      </c>
      <c r="DH331" s="6">
        <v>0</v>
      </c>
      <c r="DI331" s="6">
        <v>168.4012067069639</v>
      </c>
      <c r="DJ331" s="6">
        <v>2.4464562403570254</v>
      </c>
      <c r="DK331" s="6">
        <v>192.27481301709699</v>
      </c>
      <c r="DL331" s="6">
        <v>3.9603745340861809</v>
      </c>
      <c r="DM331" s="6">
        <v>0</v>
      </c>
      <c r="DN331" s="6">
        <v>0</v>
      </c>
      <c r="DO331" s="6">
        <v>0</v>
      </c>
      <c r="DP331" s="6">
        <v>0</v>
      </c>
      <c r="DQ331" s="6">
        <v>4.3964613752782871</v>
      </c>
      <c r="DR331" s="6">
        <v>3.4296998504618519</v>
      </c>
      <c r="DS331" s="6">
        <v>0</v>
      </c>
      <c r="DT331" s="6">
        <v>2.6073139534596272</v>
      </c>
      <c r="DU331" s="6">
        <v>7.8276559282317049</v>
      </c>
      <c r="DV331" s="6">
        <v>0</v>
      </c>
      <c r="DW331" s="6">
        <v>879.11720001359981</v>
      </c>
      <c r="DX331" s="6">
        <v>0</v>
      </c>
      <c r="DY331" s="6">
        <v>0</v>
      </c>
      <c r="DZ331" s="6">
        <v>39.414239941506423</v>
      </c>
      <c r="EA331" s="6">
        <v>79.264587986302331</v>
      </c>
      <c r="EB331" s="6">
        <v>8.4764737502454448</v>
      </c>
      <c r="EC331" s="6">
        <v>1.7150671583045605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66340.080199044343</v>
      </c>
      <c r="EJ331" s="6">
        <v>0</v>
      </c>
      <c r="EK331" s="6">
        <v>0</v>
      </c>
      <c r="EL331" s="6">
        <v>7.7214336491940738</v>
      </c>
      <c r="EM331" s="6">
        <v>1.6759398879120611</v>
      </c>
      <c r="EN331" s="6">
        <v>0.20180876428255717</v>
      </c>
      <c r="EO331" s="6">
        <v>0</v>
      </c>
      <c r="EP331" s="6">
        <v>64.858770802799967</v>
      </c>
      <c r="EQ331" s="6">
        <v>0</v>
      </c>
      <c r="ER331" s="6">
        <v>0.47456996116663025</v>
      </c>
      <c r="ES331" s="6">
        <v>25.278989389492693</v>
      </c>
      <c r="ET331" s="6">
        <v>0.59622935353599338</v>
      </c>
      <c r="EU331" s="6">
        <v>0</v>
      </c>
      <c r="EV331" s="6">
        <v>4.6533945628393925</v>
      </c>
      <c r="EW331" s="6">
        <v>15.06679074409775</v>
      </c>
      <c r="EX331" s="6">
        <v>0</v>
      </c>
      <c r="EY331" s="6">
        <v>1.9226250360705632</v>
      </c>
      <c r="EZ331" s="6">
        <v>0</v>
      </c>
      <c r="FA331" s="6">
        <v>2946.6265276215922</v>
      </c>
      <c r="FB331" s="6">
        <v>0</v>
      </c>
      <c r="FC331" s="6">
        <v>0</v>
      </c>
      <c r="FD331" s="6">
        <v>0</v>
      </c>
      <c r="FE331" s="6">
        <v>218.17715888966015</v>
      </c>
      <c r="FF331" s="6">
        <v>0</v>
      </c>
      <c r="FG331" s="6">
        <v>71.790617526155771</v>
      </c>
      <c r="FH331" s="6">
        <v>143.58123505231154</v>
      </c>
      <c r="FI331" s="6">
        <v>0</v>
      </c>
      <c r="FJ331" s="6">
        <v>0</v>
      </c>
      <c r="FK331" s="6">
        <v>150.59136107603999</v>
      </c>
      <c r="FL331" s="6">
        <v>0</v>
      </c>
      <c r="FM331" s="6">
        <v>0</v>
      </c>
      <c r="FN331" s="6">
        <v>0</v>
      </c>
      <c r="FO331" s="6">
        <v>0</v>
      </c>
      <c r="FP331" s="6">
        <v>0</v>
      </c>
      <c r="FQ331" s="6">
        <v>0</v>
      </c>
      <c r="FR331" s="6">
        <f t="shared" si="5"/>
        <v>144201.76962262089</v>
      </c>
    </row>
    <row r="332" spans="1:174" x14ac:dyDescent="0.25">
      <c r="A332" s="49">
        <v>50161</v>
      </c>
      <c r="B332" s="6">
        <v>140.22561571335257</v>
      </c>
      <c r="C332" s="6">
        <v>14.900444097876919</v>
      </c>
      <c r="D332" s="6">
        <v>92.010474597835298</v>
      </c>
      <c r="E332" s="6">
        <v>0</v>
      </c>
      <c r="F332" s="6">
        <v>20.759855734734387</v>
      </c>
      <c r="G332" s="6">
        <v>16.277259632117062</v>
      </c>
      <c r="H332" s="6">
        <v>223.35533303197485</v>
      </c>
      <c r="I332" s="6">
        <v>0</v>
      </c>
      <c r="J332" s="6">
        <v>202.26699413198935</v>
      </c>
      <c r="K332" s="6">
        <v>0</v>
      </c>
      <c r="L332" s="6">
        <v>0</v>
      </c>
      <c r="M332" s="6">
        <v>6.4450233120004423</v>
      </c>
      <c r="N332" s="6">
        <v>0.9840885152330614</v>
      </c>
      <c r="O332" s="6">
        <v>81.810699931509689</v>
      </c>
      <c r="P332" s="6">
        <v>6.0977648443185597</v>
      </c>
      <c r="Q332" s="6">
        <v>8.2629757501471861</v>
      </c>
      <c r="R332" s="6">
        <v>0</v>
      </c>
      <c r="S332" s="6">
        <v>0.72097103993400224</v>
      </c>
      <c r="T332" s="6">
        <v>3.8862166341924964</v>
      </c>
      <c r="U332" s="6">
        <v>30.786247242330173</v>
      </c>
      <c r="V332" s="6">
        <v>0</v>
      </c>
      <c r="W332" s="6">
        <v>0</v>
      </c>
      <c r="X332" s="6">
        <v>50.610424358800792</v>
      </c>
      <c r="Y332" s="6">
        <v>0</v>
      </c>
      <c r="Z332" s="6">
        <v>0</v>
      </c>
      <c r="AA332" s="6">
        <v>44.744446946042871</v>
      </c>
      <c r="AB332" s="6">
        <v>41.163522722582961</v>
      </c>
      <c r="AC332" s="6">
        <v>0</v>
      </c>
      <c r="AD332" s="6">
        <v>6.4799443574109059</v>
      </c>
      <c r="AE332" s="6">
        <v>0</v>
      </c>
      <c r="AF332" s="6">
        <v>0</v>
      </c>
      <c r="AG332" s="6">
        <v>76.213925362440492</v>
      </c>
      <c r="AH332" s="6">
        <v>43.886280247272261</v>
      </c>
      <c r="AI332" s="6">
        <v>268.35354233399812</v>
      </c>
      <c r="AJ332" s="6">
        <v>74.536462193723551</v>
      </c>
      <c r="AK332" s="6">
        <v>0</v>
      </c>
      <c r="AL332" s="6">
        <v>29.766291877978308</v>
      </c>
      <c r="AM332" s="6">
        <v>275.20544650601016</v>
      </c>
      <c r="AN332" s="6">
        <v>0</v>
      </c>
      <c r="AO332" s="6">
        <v>0</v>
      </c>
      <c r="AP332" s="6">
        <v>0</v>
      </c>
      <c r="AQ332" s="6">
        <v>0</v>
      </c>
      <c r="AR332" s="6">
        <v>4.5240990259929896</v>
      </c>
      <c r="AS332" s="6">
        <v>369.10290432889184</v>
      </c>
      <c r="AT332" s="6">
        <v>64.366028999876832</v>
      </c>
      <c r="AU332" s="6">
        <v>389.92348158038794</v>
      </c>
      <c r="AV332" s="6">
        <v>191.61219187344366</v>
      </c>
      <c r="AW332" s="6">
        <v>142.43648459711972</v>
      </c>
      <c r="AX332" s="6">
        <v>0</v>
      </c>
      <c r="AY332" s="6">
        <v>70.984266884467871</v>
      </c>
      <c r="AZ332" s="6">
        <v>13680.67395171882</v>
      </c>
      <c r="BA332" s="6">
        <v>0</v>
      </c>
      <c r="BB332" s="6">
        <v>0</v>
      </c>
      <c r="BC332" s="6">
        <v>2570.5673290536683</v>
      </c>
      <c r="BD332" s="6">
        <v>0</v>
      </c>
      <c r="BE332" s="6">
        <v>83.835582901772867</v>
      </c>
      <c r="BF332" s="6">
        <v>189.21274148407366</v>
      </c>
      <c r="BG332" s="6">
        <v>16.910166304538613</v>
      </c>
      <c r="BH332" s="6">
        <v>4.4390020668986541</v>
      </c>
      <c r="BI332" s="6">
        <v>6.9926203554617281</v>
      </c>
      <c r="BJ332" s="6">
        <v>0</v>
      </c>
      <c r="BK332" s="6">
        <v>1.0668180764885045</v>
      </c>
      <c r="BL332" s="6">
        <v>2.5659544077992118</v>
      </c>
      <c r="BM332" s="6">
        <v>4.9375072285074726</v>
      </c>
      <c r="BN332" s="6">
        <v>0.83615250507400796</v>
      </c>
      <c r="BO332" s="6">
        <v>0</v>
      </c>
      <c r="BP332" s="6">
        <v>0</v>
      </c>
      <c r="BQ332" s="6">
        <v>73.876142857591077</v>
      </c>
      <c r="BR332" s="6">
        <v>694.71796304866029</v>
      </c>
      <c r="BS332" s="6">
        <v>38.005612387423206</v>
      </c>
      <c r="BT332" s="6">
        <v>19.01969382880959</v>
      </c>
      <c r="BU332" s="6">
        <v>0</v>
      </c>
      <c r="BV332" s="6">
        <v>597.84661455849437</v>
      </c>
      <c r="BW332" s="6">
        <v>28.978660894626572</v>
      </c>
      <c r="BX332" s="6">
        <v>2218.6589312618439</v>
      </c>
      <c r="BY332" s="6">
        <v>7322.2802090008308</v>
      </c>
      <c r="BZ332" s="6">
        <v>0</v>
      </c>
      <c r="CA332" s="6">
        <v>64.096493010007975</v>
      </c>
      <c r="CB332" s="6">
        <v>216.35752355164209</v>
      </c>
      <c r="CC332" s="6">
        <v>45.757430932996165</v>
      </c>
      <c r="CD332" s="6">
        <v>1.5297031946126611</v>
      </c>
      <c r="CE332" s="6">
        <v>41.320399712097888</v>
      </c>
      <c r="CF332" s="6">
        <v>0</v>
      </c>
      <c r="CG332" s="6">
        <v>771.71221038161423</v>
      </c>
      <c r="CH332" s="6">
        <v>41.818134203504663</v>
      </c>
      <c r="CI332" s="6">
        <v>11909.229984833088</v>
      </c>
      <c r="CJ332" s="6">
        <v>73.266748663181517</v>
      </c>
      <c r="CK332" s="6">
        <v>20788.240880863959</v>
      </c>
      <c r="CL332" s="6">
        <v>1172.1350571008261</v>
      </c>
      <c r="CM332" s="6">
        <v>0</v>
      </c>
      <c r="CN332" s="6">
        <v>21.990543241393688</v>
      </c>
      <c r="CO332" s="6">
        <v>0</v>
      </c>
      <c r="CP332" s="6">
        <v>0</v>
      </c>
      <c r="CQ332" s="6">
        <v>4.1549660755441327</v>
      </c>
      <c r="CR332" s="6">
        <v>2.8046407432026825</v>
      </c>
      <c r="CS332" s="6">
        <v>12.305335077525626</v>
      </c>
      <c r="CT332" s="6">
        <v>22.552339351105211</v>
      </c>
      <c r="CU332" s="6">
        <v>49.002624832481771</v>
      </c>
      <c r="CV332" s="6">
        <v>177.56643847775294</v>
      </c>
      <c r="CW332" s="6">
        <v>12.253489552227508</v>
      </c>
      <c r="CX332" s="6">
        <v>0</v>
      </c>
      <c r="CY332" s="6">
        <v>0</v>
      </c>
      <c r="CZ332" s="6">
        <v>0</v>
      </c>
      <c r="DA332" s="6">
        <v>0</v>
      </c>
      <c r="DB332" s="6">
        <v>15.243813964142326</v>
      </c>
      <c r="DC332" s="6">
        <v>69.346476366632558</v>
      </c>
      <c r="DD332" s="6">
        <v>0</v>
      </c>
      <c r="DE332" s="6">
        <v>6461.1519820012336</v>
      </c>
      <c r="DF332" s="6">
        <v>0</v>
      </c>
      <c r="DG332" s="6">
        <v>0</v>
      </c>
      <c r="DH332" s="6">
        <v>0</v>
      </c>
      <c r="DI332" s="6">
        <v>167.70099480019513</v>
      </c>
      <c r="DJ332" s="6">
        <v>2.4302007771706413</v>
      </c>
      <c r="DK332" s="6">
        <v>190.99724422469052</v>
      </c>
      <c r="DL332" s="6">
        <v>3.9209681490564621</v>
      </c>
      <c r="DM332" s="6">
        <v>0</v>
      </c>
      <c r="DN332" s="6">
        <v>0</v>
      </c>
      <c r="DO332" s="6">
        <v>0</v>
      </c>
      <c r="DP332" s="6">
        <v>0</v>
      </c>
      <c r="DQ332" s="6">
        <v>4.3599764289003682</v>
      </c>
      <c r="DR332" s="6">
        <v>3.4012377750663774</v>
      </c>
      <c r="DS332" s="6">
        <v>0</v>
      </c>
      <c r="DT332" s="6">
        <v>2.5964727468519224</v>
      </c>
      <c r="DU332" s="6">
        <v>7.7626965023597414</v>
      </c>
      <c r="DV332" s="6">
        <v>0</v>
      </c>
      <c r="DW332" s="6">
        <v>877.73258385903023</v>
      </c>
      <c r="DX332" s="6">
        <v>0</v>
      </c>
      <c r="DY332" s="6">
        <v>0</v>
      </c>
      <c r="DZ332" s="6">
        <v>39.087152698370723</v>
      </c>
      <c r="EA332" s="6">
        <v>78.556119912506276</v>
      </c>
      <c r="EB332" s="6">
        <v>8.4061299751379117</v>
      </c>
      <c r="EC332" s="6">
        <v>1.700834317853116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66221.283788182292</v>
      </c>
      <c r="EJ332" s="6">
        <v>0</v>
      </c>
      <c r="EK332" s="6">
        <v>0</v>
      </c>
      <c r="EL332" s="6">
        <v>7.6573557309310747</v>
      </c>
      <c r="EM332" s="6">
        <v>1.6620317532274438</v>
      </c>
      <c r="EN332" s="6">
        <v>0.20013401240486614</v>
      </c>
      <c r="EO332" s="6">
        <v>0</v>
      </c>
      <c r="EP332" s="6">
        <v>64.306439227851342</v>
      </c>
      <c r="EQ332" s="6">
        <v>0</v>
      </c>
      <c r="ER332" s="6">
        <v>0.4698479111553715</v>
      </c>
      <c r="ES332" s="6">
        <v>25.360825591704796</v>
      </c>
      <c r="ET332" s="6">
        <v>0.59375023298409946</v>
      </c>
      <c r="EU332" s="6">
        <v>0</v>
      </c>
      <c r="EV332" s="6">
        <v>4.6147774031265421</v>
      </c>
      <c r="EW332" s="6">
        <v>14.941755856841191</v>
      </c>
      <c r="EX332" s="6">
        <v>0</v>
      </c>
      <c r="EY332" s="6">
        <v>1.9146307647180365</v>
      </c>
      <c r="EZ332" s="6">
        <v>0</v>
      </c>
      <c r="FA332" s="6">
        <v>2939.1432027711653</v>
      </c>
      <c r="FB332" s="6">
        <v>0</v>
      </c>
      <c r="FC332" s="6">
        <v>0</v>
      </c>
      <c r="FD332" s="6">
        <v>0</v>
      </c>
      <c r="FE332" s="6">
        <v>218.30966670826123</v>
      </c>
      <c r="FF332" s="6">
        <v>0</v>
      </c>
      <c r="FG332" s="6">
        <v>71.825341530716386</v>
      </c>
      <c r="FH332" s="6">
        <v>143.65068306143277</v>
      </c>
      <c r="FI332" s="6">
        <v>0</v>
      </c>
      <c r="FJ332" s="6">
        <v>0</v>
      </c>
      <c r="FK332" s="6">
        <v>150.74195243678753</v>
      </c>
      <c r="FL332" s="6">
        <v>0</v>
      </c>
      <c r="FM332" s="6">
        <v>0</v>
      </c>
      <c r="FN332" s="6">
        <v>0</v>
      </c>
      <c r="FO332" s="6">
        <v>0</v>
      </c>
      <c r="FP332" s="6">
        <v>0</v>
      </c>
      <c r="FQ332" s="6">
        <v>0</v>
      </c>
      <c r="FR332" s="6">
        <f t="shared" si="5"/>
        <v>143777.28737382093</v>
      </c>
    </row>
    <row r="333" spans="1:174" x14ac:dyDescent="0.25">
      <c r="A333" s="49">
        <v>50192</v>
      </c>
      <c r="B333" s="6">
        <v>139.0626522211895</v>
      </c>
      <c r="C333" s="6">
        <v>14.776789672757854</v>
      </c>
      <c r="D333" s="6">
        <v>91.246906594989696</v>
      </c>
      <c r="E333" s="6">
        <v>0</v>
      </c>
      <c r="F333" s="6">
        <v>20.587650100668995</v>
      </c>
      <c r="G333" s="6">
        <v>16.115298192669545</v>
      </c>
      <c r="H333" s="6">
        <v>222.43091570943758</v>
      </c>
      <c r="I333" s="6">
        <v>0</v>
      </c>
      <c r="J333" s="6">
        <v>200.58843953887379</v>
      </c>
      <c r="K333" s="6">
        <v>0</v>
      </c>
      <c r="L333" s="6">
        <v>0</v>
      </c>
      <c r="M333" s="6">
        <v>6.4021993949176963</v>
      </c>
      <c r="N333" s="6">
        <v>0.97592185262769882</v>
      </c>
      <c r="O333" s="6">
        <v>81.267109247543516</v>
      </c>
      <c r="P333" s="6">
        <v>6.0777677106384136</v>
      </c>
      <c r="Q333" s="6">
        <v>8.2286183122241745</v>
      </c>
      <c r="R333" s="6">
        <v>0</v>
      </c>
      <c r="S333" s="6">
        <v>0.71797324368022741</v>
      </c>
      <c r="T333" s="6">
        <v>3.8539660596033998</v>
      </c>
      <c r="U333" s="6">
        <v>30.530761185718863</v>
      </c>
      <c r="V333" s="6">
        <v>0</v>
      </c>
      <c r="W333" s="6">
        <v>0</v>
      </c>
      <c r="X333" s="6">
        <v>50.106842222405554</v>
      </c>
      <c r="Y333" s="6">
        <v>0</v>
      </c>
      <c r="Z333" s="6">
        <v>0</v>
      </c>
      <c r="AA333" s="6">
        <v>44.558378033680512</v>
      </c>
      <c r="AB333" s="6">
        <v>40.753938828023358</v>
      </c>
      <c r="AC333" s="6">
        <v>0</v>
      </c>
      <c r="AD333" s="6">
        <v>6.453000760729001</v>
      </c>
      <c r="AE333" s="6">
        <v>0</v>
      </c>
      <c r="AF333" s="6">
        <v>0</v>
      </c>
      <c r="AG333" s="6">
        <v>75.897260155108583</v>
      </c>
      <c r="AH333" s="6">
        <v>43.70380117497912</v>
      </c>
      <c r="AI333" s="6">
        <v>266.54811431181997</v>
      </c>
      <c r="AJ333" s="6">
        <v>74.22653972145001</v>
      </c>
      <c r="AK333" s="6">
        <v>0</v>
      </c>
      <c r="AL333" s="6">
        <v>29.519270132457162</v>
      </c>
      <c r="AM333" s="6">
        <v>274.19258577832591</v>
      </c>
      <c r="AN333" s="6">
        <v>0</v>
      </c>
      <c r="AO333" s="6">
        <v>0</v>
      </c>
      <c r="AP333" s="6">
        <v>0</v>
      </c>
      <c r="AQ333" s="6">
        <v>0</v>
      </c>
      <c r="AR333" s="6">
        <v>4.4940386783131752</v>
      </c>
      <c r="AS333" s="6">
        <v>366.14043189907511</v>
      </c>
      <c r="AT333" s="6">
        <v>64.139368553441841</v>
      </c>
      <c r="AU333" s="6">
        <v>386.72889088267624</v>
      </c>
      <c r="AV333" s="6">
        <v>190.0220583662624</v>
      </c>
      <c r="AW333" s="6">
        <v>141.18512052696516</v>
      </c>
      <c r="AX333" s="6">
        <v>0</v>
      </c>
      <c r="AY333" s="6">
        <v>70.395189226349714</v>
      </c>
      <c r="AZ333" s="6">
        <v>13599.737650057776</v>
      </c>
      <c r="BA333" s="6">
        <v>0</v>
      </c>
      <c r="BB333" s="6">
        <v>0</v>
      </c>
      <c r="BC333" s="6">
        <v>2560.508174423042</v>
      </c>
      <c r="BD333" s="6">
        <v>0</v>
      </c>
      <c r="BE333" s="6">
        <v>83.379276099772284</v>
      </c>
      <c r="BF333" s="6">
        <v>188.34840254748889</v>
      </c>
      <c r="BG333" s="6">
        <v>16.769833782949309</v>
      </c>
      <c r="BH333" s="6">
        <v>4.4021640877700392</v>
      </c>
      <c r="BI333" s="6">
        <v>6.9230426203959343</v>
      </c>
      <c r="BJ333" s="6">
        <v>0</v>
      </c>
      <c r="BK333" s="6">
        <v>1.0562030592680511</v>
      </c>
      <c r="BL333" s="6">
        <v>2.5404227348495549</v>
      </c>
      <c r="BM333" s="6">
        <v>4.9169770825615826</v>
      </c>
      <c r="BN333" s="6">
        <v>0.82921352012512806</v>
      </c>
      <c r="BO333" s="6">
        <v>0</v>
      </c>
      <c r="BP333" s="6">
        <v>0</v>
      </c>
      <c r="BQ333" s="6">
        <v>73.642756938631862</v>
      </c>
      <c r="BR333" s="6">
        <v>691.82932704013501</v>
      </c>
      <c r="BS333" s="6">
        <v>37.627450225703669</v>
      </c>
      <c r="BT333" s="6">
        <v>18.861854955626132</v>
      </c>
      <c r="BU333" s="6">
        <v>0</v>
      </c>
      <c r="BV333" s="6">
        <v>592.59923792059681</v>
      </c>
      <c r="BW333" s="6">
        <v>28.738175468144814</v>
      </c>
      <c r="BX333" s="6">
        <v>2210.2668873048278</v>
      </c>
      <c r="BY333" s="6">
        <v>7293.7212646744774</v>
      </c>
      <c r="BZ333" s="6">
        <v>0</v>
      </c>
      <c r="CA333" s="6">
        <v>63.842859939852346</v>
      </c>
      <c r="CB333" s="6">
        <v>214.32186206747662</v>
      </c>
      <c r="CC333" s="6">
        <v>45.590330067437392</v>
      </c>
      <c r="CD333" s="6">
        <v>1.5233426915519319</v>
      </c>
      <c r="CE333" s="6">
        <v>41.148589566335659</v>
      </c>
      <c r="CF333" s="6">
        <v>0</v>
      </c>
      <c r="CG333" s="6">
        <v>768.17876439941358</v>
      </c>
      <c r="CH333" s="6">
        <v>41.471097745361554</v>
      </c>
      <c r="CI333" s="6">
        <v>11847.232938768675</v>
      </c>
      <c r="CJ333" s="6">
        <v>72.658018093936732</v>
      </c>
      <c r="CK333" s="6">
        <v>20736.421897330874</v>
      </c>
      <c r="CL333" s="6">
        <v>1167.0542557978304</v>
      </c>
      <c r="CM333" s="6">
        <v>0</v>
      </c>
      <c r="CN333" s="6">
        <v>21.898065959020329</v>
      </c>
      <c r="CO333" s="6">
        <v>0</v>
      </c>
      <c r="CP333" s="6">
        <v>0</v>
      </c>
      <c r="CQ333" s="6">
        <v>4.13768973426839</v>
      </c>
      <c r="CR333" s="6">
        <v>2.781365850421758</v>
      </c>
      <c r="CS333" s="6">
        <v>12.203216702736668</v>
      </c>
      <c r="CT333" s="6">
        <v>22.419306226471484</v>
      </c>
      <c r="CU333" s="6">
        <v>48.677027198295441</v>
      </c>
      <c r="CV333" s="6">
        <v>176.38659938797176</v>
      </c>
      <c r="CW333" s="6">
        <v>12.172071317543734</v>
      </c>
      <c r="CX333" s="6">
        <v>0</v>
      </c>
      <c r="CY333" s="6">
        <v>0</v>
      </c>
      <c r="CZ333" s="6">
        <v>0</v>
      </c>
      <c r="DA333" s="6">
        <v>0</v>
      </c>
      <c r="DB333" s="6">
        <v>15.092135480902359</v>
      </c>
      <c r="DC333" s="6">
        <v>68.770990252740759</v>
      </c>
      <c r="DD333" s="6">
        <v>0</v>
      </c>
      <c r="DE333" s="6">
        <v>6451.2203274158501</v>
      </c>
      <c r="DF333" s="6">
        <v>0</v>
      </c>
      <c r="DG333" s="6">
        <v>0</v>
      </c>
      <c r="DH333" s="6">
        <v>0</v>
      </c>
      <c r="DI333" s="6">
        <v>167.00369437324269</v>
      </c>
      <c r="DJ333" s="6">
        <v>2.4140533233077202</v>
      </c>
      <c r="DK333" s="6">
        <v>189.72816423013384</v>
      </c>
      <c r="DL333" s="6">
        <v>3.8819538641091338</v>
      </c>
      <c r="DM333" s="6">
        <v>0</v>
      </c>
      <c r="DN333" s="6">
        <v>0</v>
      </c>
      <c r="DO333" s="6">
        <v>0</v>
      </c>
      <c r="DP333" s="6">
        <v>0</v>
      </c>
      <c r="DQ333" s="6">
        <v>4.3237942604155242</v>
      </c>
      <c r="DR333" s="6">
        <v>3.3730118981055019</v>
      </c>
      <c r="DS333" s="6">
        <v>0</v>
      </c>
      <c r="DT333" s="6">
        <v>2.5856766179612896</v>
      </c>
      <c r="DU333" s="6">
        <v>7.6982761557534376</v>
      </c>
      <c r="DV333" s="6">
        <v>0</v>
      </c>
      <c r="DW333" s="6">
        <v>876.14617571069334</v>
      </c>
      <c r="DX333" s="6">
        <v>0</v>
      </c>
      <c r="DY333" s="6">
        <v>0</v>
      </c>
      <c r="DZ333" s="6">
        <v>38.762779856547361</v>
      </c>
      <c r="EA333" s="6">
        <v>77.713575159789741</v>
      </c>
      <c r="EB333" s="6">
        <v>8.3363699624346648</v>
      </c>
      <c r="EC333" s="6">
        <v>1.6867195915794959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66081.414694144914</v>
      </c>
      <c r="EJ333" s="6">
        <v>0</v>
      </c>
      <c r="EK333" s="6">
        <v>0</v>
      </c>
      <c r="EL333" s="6">
        <v>7.5938095765600524</v>
      </c>
      <c r="EM333" s="6">
        <v>1.6482390380825136</v>
      </c>
      <c r="EN333" s="6">
        <v>0.19847315880291058</v>
      </c>
      <c r="EO333" s="6">
        <v>0</v>
      </c>
      <c r="EP333" s="6">
        <v>63.570615723309835</v>
      </c>
      <c r="EQ333" s="6">
        <v>0</v>
      </c>
      <c r="ER333" s="6">
        <v>0.46517284632676942</v>
      </c>
      <c r="ES333" s="6">
        <v>25.528276929183381</v>
      </c>
      <c r="ET333" s="6">
        <v>0.59128142061088607</v>
      </c>
      <c r="EU333" s="6">
        <v>0</v>
      </c>
      <c r="EV333" s="6">
        <v>4.5764807159212664</v>
      </c>
      <c r="EW333" s="6">
        <v>14.817758597523902</v>
      </c>
      <c r="EX333" s="6">
        <v>0</v>
      </c>
      <c r="EY333" s="6">
        <v>1.9066697335310432</v>
      </c>
      <c r="EZ333" s="6">
        <v>0</v>
      </c>
      <c r="FA333" s="6">
        <v>2931.2928655363576</v>
      </c>
      <c r="FB333" s="6">
        <v>0</v>
      </c>
      <c r="FC333" s="6">
        <v>0</v>
      </c>
      <c r="FD333" s="6">
        <v>0</v>
      </c>
      <c r="FE333" s="6">
        <v>218.44659631857203</v>
      </c>
      <c r="FF333" s="6">
        <v>0</v>
      </c>
      <c r="FG333" s="6">
        <v>71.862667749455738</v>
      </c>
      <c r="FH333" s="6">
        <v>143.72533549891148</v>
      </c>
      <c r="FI333" s="6">
        <v>0</v>
      </c>
      <c r="FJ333" s="6">
        <v>0</v>
      </c>
      <c r="FK333" s="6">
        <v>150.89269438873279</v>
      </c>
      <c r="FL333" s="6">
        <v>0</v>
      </c>
      <c r="FM333" s="6">
        <v>0</v>
      </c>
      <c r="FN333" s="6">
        <v>0</v>
      </c>
      <c r="FO333" s="6">
        <v>0</v>
      </c>
      <c r="FP333" s="6">
        <v>0</v>
      </c>
      <c r="FQ333" s="6">
        <v>0</v>
      </c>
      <c r="FR333" s="6">
        <f t="shared" si="5"/>
        <v>143326.01474120963</v>
      </c>
    </row>
    <row r="334" spans="1:174" x14ac:dyDescent="0.25">
      <c r="A334" s="49">
        <v>50222</v>
      </c>
      <c r="B334" s="6">
        <v>137.91131647576904</v>
      </c>
      <c r="C334" s="6">
        <v>14.654161419526753</v>
      </c>
      <c r="D334" s="6">
        <v>90.489675219550051</v>
      </c>
      <c r="E334" s="6">
        <v>0</v>
      </c>
      <c r="F334" s="6">
        <v>20.417081146763962</v>
      </c>
      <c r="G334" s="6">
        <v>15.954948296470752</v>
      </c>
      <c r="H334" s="6">
        <v>221.51686566666623</v>
      </c>
      <c r="I334" s="6">
        <v>0</v>
      </c>
      <c r="J334" s="6">
        <v>198.92381477911616</v>
      </c>
      <c r="K334" s="6">
        <v>0</v>
      </c>
      <c r="L334" s="6">
        <v>0</v>
      </c>
      <c r="M334" s="6">
        <v>6.359660021084145</v>
      </c>
      <c r="N334" s="6">
        <v>0.96782296276541613</v>
      </c>
      <c r="O334" s="6">
        <v>80.7271304484768</v>
      </c>
      <c r="P334" s="6">
        <v>6.0505399620935369</v>
      </c>
      <c r="Q334" s="6">
        <v>8.1944037324646466</v>
      </c>
      <c r="R334" s="6">
        <v>0</v>
      </c>
      <c r="S334" s="6">
        <v>0.71498791225774461</v>
      </c>
      <c r="T334" s="6">
        <v>3.8219831230950465</v>
      </c>
      <c r="U334" s="6">
        <v>30.277395333126215</v>
      </c>
      <c r="V334" s="6">
        <v>0</v>
      </c>
      <c r="W334" s="6">
        <v>0</v>
      </c>
      <c r="X334" s="6">
        <v>49.608270811988426</v>
      </c>
      <c r="Y334" s="6">
        <v>0</v>
      </c>
      <c r="Z334" s="6">
        <v>0</v>
      </c>
      <c r="AA334" s="6">
        <v>44.373099542004226</v>
      </c>
      <c r="AB334" s="6">
        <v>40.348430361308296</v>
      </c>
      <c r="AC334" s="6">
        <v>0</v>
      </c>
      <c r="AD334" s="6">
        <v>6.4261691954723856</v>
      </c>
      <c r="AE334" s="6">
        <v>0</v>
      </c>
      <c r="AF334" s="6">
        <v>0</v>
      </c>
      <c r="AG334" s="6">
        <v>75.581692599100592</v>
      </c>
      <c r="AH334" s="6">
        <v>43.522080850331875</v>
      </c>
      <c r="AI334" s="6">
        <v>264.81570518178131</v>
      </c>
      <c r="AJ334" s="6">
        <v>73.917905906244314</v>
      </c>
      <c r="AK334" s="6">
        <v>0</v>
      </c>
      <c r="AL334" s="6">
        <v>29.274298348113927</v>
      </c>
      <c r="AM334" s="6">
        <v>273.0720963522723</v>
      </c>
      <c r="AN334" s="6">
        <v>0</v>
      </c>
      <c r="AO334" s="6">
        <v>0</v>
      </c>
      <c r="AP334" s="6">
        <v>0</v>
      </c>
      <c r="AQ334" s="6">
        <v>0</v>
      </c>
      <c r="AR334" s="6">
        <v>4.4641780664254904</v>
      </c>
      <c r="AS334" s="6">
        <v>363.90106953314393</v>
      </c>
      <c r="AT334" s="6">
        <v>63.896251601938317</v>
      </c>
      <c r="AU334" s="6">
        <v>383.60132065372085</v>
      </c>
      <c r="AV334" s="6">
        <v>188.44512091172234</v>
      </c>
      <c r="AW334" s="6">
        <v>139.93845788023995</v>
      </c>
      <c r="AX334" s="6">
        <v>0</v>
      </c>
      <c r="AY334" s="6">
        <v>69.811000151329281</v>
      </c>
      <c r="AZ334" s="6">
        <v>13534.783451114416</v>
      </c>
      <c r="BA334" s="6">
        <v>0</v>
      </c>
      <c r="BB334" s="6">
        <v>0</v>
      </c>
      <c r="BC334" s="6">
        <v>2552.9640613015604</v>
      </c>
      <c r="BD334" s="6">
        <v>0</v>
      </c>
      <c r="BE334" s="6">
        <v>82.885167416582917</v>
      </c>
      <c r="BF334" s="6">
        <v>187.57912664420073</v>
      </c>
      <c r="BG334" s="6">
        <v>16.630665839889922</v>
      </c>
      <c r="BH334" s="6">
        <v>4.3656318162499845</v>
      </c>
      <c r="BI334" s="6">
        <v>6.8541571953613998</v>
      </c>
      <c r="BJ334" s="6">
        <v>0</v>
      </c>
      <c r="BK334" s="6">
        <v>1.0456936632336968</v>
      </c>
      <c r="BL334" s="6">
        <v>2.5151451062904089</v>
      </c>
      <c r="BM334" s="6">
        <v>4.8965323009246546</v>
      </c>
      <c r="BN334" s="6">
        <v>0.82233211978172194</v>
      </c>
      <c r="BO334" s="6">
        <v>0</v>
      </c>
      <c r="BP334" s="6">
        <v>0</v>
      </c>
      <c r="BQ334" s="6">
        <v>73.384749618003937</v>
      </c>
      <c r="BR334" s="6">
        <v>688.95270197480329</v>
      </c>
      <c r="BS334" s="6">
        <v>37.253050840363009</v>
      </c>
      <c r="BT334" s="6">
        <v>18.70532594106141</v>
      </c>
      <c r="BU334" s="6">
        <v>0</v>
      </c>
      <c r="BV334" s="6">
        <v>588.36421113552422</v>
      </c>
      <c r="BW334" s="6">
        <v>28.499685759842052</v>
      </c>
      <c r="BX334" s="6">
        <v>2203.6799911215867</v>
      </c>
      <c r="BY334" s="6">
        <v>7274.0095753614041</v>
      </c>
      <c r="BZ334" s="6">
        <v>0</v>
      </c>
      <c r="CA334" s="6">
        <v>63.579873291800936</v>
      </c>
      <c r="CB334" s="6">
        <v>213.51550941603313</v>
      </c>
      <c r="CC334" s="6">
        <v>45.552978291934835</v>
      </c>
      <c r="CD334" s="6">
        <v>1.5170086354511942</v>
      </c>
      <c r="CE334" s="6">
        <v>40.977493806842524</v>
      </c>
      <c r="CF334" s="6">
        <v>0</v>
      </c>
      <c r="CG334" s="6">
        <v>764.82666289424913</v>
      </c>
      <c r="CH334" s="6">
        <v>41.126941241228238</v>
      </c>
      <c r="CI334" s="6">
        <v>11799.386267935306</v>
      </c>
      <c r="CJ334" s="6">
        <v>72.16109997796049</v>
      </c>
      <c r="CK334" s="6">
        <v>20701.197601324533</v>
      </c>
      <c r="CL334" s="6">
        <v>1163.311464089468</v>
      </c>
      <c r="CM334" s="6">
        <v>0</v>
      </c>
      <c r="CN334" s="6">
        <v>21.805871877048787</v>
      </c>
      <c r="CO334" s="6">
        <v>0</v>
      </c>
      <c r="CP334" s="6">
        <v>0</v>
      </c>
      <c r="CQ334" s="6">
        <v>4.1204852279877944</v>
      </c>
      <c r="CR334" s="6">
        <v>2.758284109164884</v>
      </c>
      <c r="CS334" s="6">
        <v>12.101945778456273</v>
      </c>
      <c r="CT334" s="6">
        <v>22.36563123780477</v>
      </c>
      <c r="CU334" s="6">
        <v>48.353592995552859</v>
      </c>
      <c r="CV334" s="6">
        <v>175.21459973164255</v>
      </c>
      <c r="CW334" s="6">
        <v>12.091194065811042</v>
      </c>
      <c r="CX334" s="6">
        <v>0</v>
      </c>
      <c r="CY334" s="6">
        <v>0</v>
      </c>
      <c r="CZ334" s="6">
        <v>0</v>
      </c>
      <c r="DA334" s="6">
        <v>0</v>
      </c>
      <c r="DB334" s="6">
        <v>14.941966223787301</v>
      </c>
      <c r="DC334" s="6">
        <v>68.200279929698581</v>
      </c>
      <c r="DD334" s="6">
        <v>0</v>
      </c>
      <c r="DE334" s="6">
        <v>6444.4215677145712</v>
      </c>
      <c r="DF334" s="6">
        <v>0</v>
      </c>
      <c r="DG334" s="6">
        <v>0</v>
      </c>
      <c r="DH334" s="6">
        <v>0</v>
      </c>
      <c r="DI334" s="6">
        <v>166.30929332017894</v>
      </c>
      <c r="DJ334" s="6">
        <v>2.3980131611009887</v>
      </c>
      <c r="DK334" s="6">
        <v>188.46751662966295</v>
      </c>
      <c r="DL334" s="6">
        <v>3.8433277777831893</v>
      </c>
      <c r="DM334" s="6">
        <v>0</v>
      </c>
      <c r="DN334" s="6">
        <v>0</v>
      </c>
      <c r="DO334" s="6">
        <v>0</v>
      </c>
      <c r="DP334" s="6">
        <v>0</v>
      </c>
      <c r="DQ334" s="6">
        <v>4.2879123571586293</v>
      </c>
      <c r="DR334" s="6">
        <v>3.3450202594375344</v>
      </c>
      <c r="DS334" s="6">
        <v>0</v>
      </c>
      <c r="DT334" s="6">
        <v>2.574925379354664</v>
      </c>
      <c r="DU334" s="6">
        <v>7.6343904147517199</v>
      </c>
      <c r="DV334" s="6">
        <v>0</v>
      </c>
      <c r="DW334" s="6">
        <v>874.89801959105012</v>
      </c>
      <c r="DX334" s="6">
        <v>0</v>
      </c>
      <c r="DY334" s="6">
        <v>0</v>
      </c>
      <c r="DZ334" s="6">
        <v>38.441098890014217</v>
      </c>
      <c r="EA334" s="6">
        <v>76.940404444409893</v>
      </c>
      <c r="EB334" s="6">
        <v>8.2671888676623553</v>
      </c>
      <c r="EC334" s="6">
        <v>1.6727219992887035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65971.145083531257</v>
      </c>
      <c r="EJ334" s="6">
        <v>0</v>
      </c>
      <c r="EK334" s="6">
        <v>0</v>
      </c>
      <c r="EL334" s="6">
        <v>7.5307907731280803</v>
      </c>
      <c r="EM334" s="6">
        <v>1.634560784644286</v>
      </c>
      <c r="EN334" s="6">
        <v>0.19682608813896729</v>
      </c>
      <c r="EO334" s="6">
        <v>0</v>
      </c>
      <c r="EP334" s="6">
        <v>62.848267705140728</v>
      </c>
      <c r="EQ334" s="6">
        <v>0</v>
      </c>
      <c r="ER334" s="6">
        <v>0.46054429917044543</v>
      </c>
      <c r="ES334" s="6">
        <v>25.502318206357419</v>
      </c>
      <c r="ET334" s="6">
        <v>0.5888228735549651</v>
      </c>
      <c r="EU334" s="6">
        <v>0</v>
      </c>
      <c r="EV334" s="6">
        <v>4.538501841716009</v>
      </c>
      <c r="EW334" s="6">
        <v>14.694790355175273</v>
      </c>
      <c r="EX334" s="6">
        <v>0</v>
      </c>
      <c r="EY334" s="6">
        <v>1.8987418042970365</v>
      </c>
      <c r="EZ334" s="6">
        <v>0</v>
      </c>
      <c r="FA334" s="6">
        <v>2924.9429665818652</v>
      </c>
      <c r="FB334" s="6">
        <v>0</v>
      </c>
      <c r="FC334" s="6">
        <v>0</v>
      </c>
      <c r="FD334" s="6">
        <v>0</v>
      </c>
      <c r="FE334" s="6">
        <v>218.5919354483519</v>
      </c>
      <c r="FF334" s="6">
        <v>0</v>
      </c>
      <c r="FG334" s="6">
        <v>71.903578779063352</v>
      </c>
      <c r="FH334" s="6">
        <v>143.8071575581267</v>
      </c>
      <c r="FI334" s="6">
        <v>0</v>
      </c>
      <c r="FJ334" s="6">
        <v>0</v>
      </c>
      <c r="FK334" s="6">
        <v>151.04358708253724</v>
      </c>
      <c r="FL334" s="6">
        <v>0</v>
      </c>
      <c r="FM334" s="6">
        <v>0</v>
      </c>
      <c r="FN334" s="6">
        <v>0</v>
      </c>
      <c r="FO334" s="6">
        <v>0</v>
      </c>
      <c r="FP334" s="6">
        <v>0</v>
      </c>
      <c r="FQ334" s="6">
        <v>0</v>
      </c>
      <c r="FR334" s="6">
        <f t="shared" si="5"/>
        <v>142974.10681731813</v>
      </c>
    </row>
    <row r="335" spans="1:174" x14ac:dyDescent="0.25">
      <c r="A335" s="49">
        <v>50253</v>
      </c>
      <c r="B335" s="6">
        <v>136.77006290168384</v>
      </c>
      <c r="C335" s="6">
        <v>14.532550822283433</v>
      </c>
      <c r="D335" s="6">
        <v>89.738727885699859</v>
      </c>
      <c r="E335" s="6">
        <v>0</v>
      </c>
      <c r="F335" s="6">
        <v>20.248391403250046</v>
      </c>
      <c r="G335" s="6">
        <v>15.796193908397443</v>
      </c>
      <c r="H335" s="6">
        <v>220.61182215255943</v>
      </c>
      <c r="I335" s="6">
        <v>0</v>
      </c>
      <c r="J335" s="6">
        <v>197.27300425310585</v>
      </c>
      <c r="K335" s="6">
        <v>0</v>
      </c>
      <c r="L335" s="6">
        <v>0</v>
      </c>
      <c r="M335" s="6">
        <v>6.3174032998539449</v>
      </c>
      <c r="N335" s="6">
        <v>0.9597912832200497</v>
      </c>
      <c r="O335" s="6">
        <v>80.190739535162876</v>
      </c>
      <c r="P335" s="6">
        <v>6.0280098437235807</v>
      </c>
      <c r="Q335" s="6">
        <v>8.1603314168646381</v>
      </c>
      <c r="R335" s="6">
        <v>0</v>
      </c>
      <c r="S335" s="6">
        <v>0.7120149938378082</v>
      </c>
      <c r="T335" s="6">
        <v>3.7902656036173257</v>
      </c>
      <c r="U335" s="6">
        <v>30.026132089599542</v>
      </c>
      <c r="V335" s="6">
        <v>0</v>
      </c>
      <c r="W335" s="6">
        <v>0</v>
      </c>
      <c r="X335" s="6">
        <v>49.114660269992847</v>
      </c>
      <c r="Y335" s="6">
        <v>0</v>
      </c>
      <c r="Z335" s="6">
        <v>0</v>
      </c>
      <c r="AA335" s="6">
        <v>44.188630164973134</v>
      </c>
      <c r="AB335" s="6">
        <v>39.946956771253177</v>
      </c>
      <c r="AC335" s="6">
        <v>0</v>
      </c>
      <c r="AD335" s="6">
        <v>6.3994491958145998</v>
      </c>
      <c r="AE335" s="6">
        <v>0</v>
      </c>
      <c r="AF335" s="6">
        <v>0</v>
      </c>
      <c r="AG335" s="6">
        <v>75.267186757324524</v>
      </c>
      <c r="AH335" s="6">
        <v>43.341116118459219</v>
      </c>
      <c r="AI335" s="6">
        <v>263.09778556301001</v>
      </c>
      <c r="AJ335" s="6">
        <v>73.610555389872843</v>
      </c>
      <c r="AK335" s="6">
        <v>0</v>
      </c>
      <c r="AL335" s="6">
        <v>29.031359512920687</v>
      </c>
      <c r="AM335" s="6">
        <v>271.88934636700844</v>
      </c>
      <c r="AN335" s="6">
        <v>0</v>
      </c>
      <c r="AO335" s="6">
        <v>0</v>
      </c>
      <c r="AP335" s="6">
        <v>0</v>
      </c>
      <c r="AQ335" s="6">
        <v>0</v>
      </c>
      <c r="AR335" s="6">
        <v>4.4345158631867125</v>
      </c>
      <c r="AS335" s="6">
        <v>361.84059033252407</v>
      </c>
      <c r="AT335" s="6">
        <v>63.636968695195606</v>
      </c>
      <c r="AU335" s="6">
        <v>380.56228208871926</v>
      </c>
      <c r="AV335" s="6">
        <v>186.88126999964436</v>
      </c>
      <c r="AW335" s="6">
        <v>138.70876349382121</v>
      </c>
      <c r="AX335" s="6">
        <v>0</v>
      </c>
      <c r="AY335" s="6">
        <v>69.231659090486019</v>
      </c>
      <c r="AZ335" s="6">
        <v>13492.604007720394</v>
      </c>
      <c r="BA335" s="6">
        <v>0</v>
      </c>
      <c r="BB335" s="6">
        <v>0</v>
      </c>
      <c r="BC335" s="6">
        <v>2549.4530741272692</v>
      </c>
      <c r="BD335" s="6">
        <v>0</v>
      </c>
      <c r="BE335" s="6">
        <v>82.509007740882112</v>
      </c>
      <c r="BF335" s="6">
        <v>186.86321863135072</v>
      </c>
      <c r="BG335" s="6">
        <v>16.492652810864033</v>
      </c>
      <c r="BH335" s="6">
        <v>4.3294027153605139</v>
      </c>
      <c r="BI335" s="6">
        <v>6.7859571917582171</v>
      </c>
      <c r="BJ335" s="6">
        <v>0</v>
      </c>
      <c r="BK335" s="6">
        <v>1.0352888374370801</v>
      </c>
      <c r="BL335" s="6">
        <v>2.4901189943378532</v>
      </c>
      <c r="BM335" s="6">
        <v>4.8761725286520496</v>
      </c>
      <c r="BN335" s="6">
        <v>0.8155078261660007</v>
      </c>
      <c r="BO335" s="6">
        <v>0</v>
      </c>
      <c r="BP335" s="6">
        <v>0</v>
      </c>
      <c r="BQ335" s="6">
        <v>73.061754445742551</v>
      </c>
      <c r="BR335" s="6">
        <v>686.08803791118567</v>
      </c>
      <c r="BS335" s="6">
        <v>36.882376791150698</v>
      </c>
      <c r="BT335" s="6">
        <v>18.550095914982109</v>
      </c>
      <c r="BU335" s="6">
        <v>0</v>
      </c>
      <c r="BV335" s="6">
        <v>584.27787373147385</v>
      </c>
      <c r="BW335" s="6">
        <v>28.263175207837122</v>
      </c>
      <c r="BX335" s="6">
        <v>2199.8335128781046</v>
      </c>
      <c r="BY335" s="6">
        <v>7267.00884455906</v>
      </c>
      <c r="BZ335" s="6">
        <v>0</v>
      </c>
      <c r="CA335" s="6">
        <v>63.318769763484781</v>
      </c>
      <c r="CB335" s="6">
        <v>213.28440501253732</v>
      </c>
      <c r="CC335" s="6">
        <v>45.681831954649518</v>
      </c>
      <c r="CD335" s="6">
        <v>1.5107009163440359</v>
      </c>
      <c r="CE335" s="6">
        <v>40.807109463201634</v>
      </c>
      <c r="CF335" s="6">
        <v>0</v>
      </c>
      <c r="CG335" s="6">
        <v>761.57669769900588</v>
      </c>
      <c r="CH335" s="6">
        <v>40.785640791209133</v>
      </c>
      <c r="CI335" s="6">
        <v>11770.168036741276</v>
      </c>
      <c r="CJ335" s="6">
        <v>71.706897598817875</v>
      </c>
      <c r="CK335" s="6">
        <v>20690.409011391283</v>
      </c>
      <c r="CL335" s="6">
        <v>1161.412558181926</v>
      </c>
      <c r="CM335" s="6">
        <v>0</v>
      </c>
      <c r="CN335" s="6">
        <v>21.713914850384914</v>
      </c>
      <c r="CO335" s="6">
        <v>0</v>
      </c>
      <c r="CP335" s="6">
        <v>0</v>
      </c>
      <c r="CQ335" s="6">
        <v>4.1033522580125696</v>
      </c>
      <c r="CR335" s="6">
        <v>2.7353939165240857</v>
      </c>
      <c r="CS335" s="6">
        <v>12.001515271940674</v>
      </c>
      <c r="CT335" s="6">
        <v>22.289031543693618</v>
      </c>
      <c r="CU335" s="6">
        <v>48.032307849347283</v>
      </c>
      <c r="CV335" s="6">
        <v>174.05038741969906</v>
      </c>
      <c r="CW335" s="6">
        <v>12.010854202471592</v>
      </c>
      <c r="CX335" s="6">
        <v>0</v>
      </c>
      <c r="CY335" s="6">
        <v>0</v>
      </c>
      <c r="CZ335" s="6">
        <v>0</v>
      </c>
      <c r="DA335" s="6">
        <v>0</v>
      </c>
      <c r="DB335" s="6">
        <v>14.793291175746305</v>
      </c>
      <c r="DC335" s="6">
        <v>67.634305764615235</v>
      </c>
      <c r="DD335" s="6">
        <v>0</v>
      </c>
      <c r="DE335" s="6">
        <v>6442.9770200881821</v>
      </c>
      <c r="DF335" s="6">
        <v>0</v>
      </c>
      <c r="DG335" s="6">
        <v>0</v>
      </c>
      <c r="DH335" s="6">
        <v>0</v>
      </c>
      <c r="DI335" s="6">
        <v>165.61777958541262</v>
      </c>
      <c r="DJ335" s="6">
        <v>2.3820795776517079</v>
      </c>
      <c r="DK335" s="6">
        <v>187.21524539428796</v>
      </c>
      <c r="DL335" s="6">
        <v>3.8050860274378069</v>
      </c>
      <c r="DM335" s="6">
        <v>0</v>
      </c>
      <c r="DN335" s="6">
        <v>0</v>
      </c>
      <c r="DO335" s="6">
        <v>0</v>
      </c>
      <c r="DP335" s="6">
        <v>0</v>
      </c>
      <c r="DQ335" s="6">
        <v>4.252328227316422</v>
      </c>
      <c r="DR335" s="6">
        <v>3.3172609151874308</v>
      </c>
      <c r="DS335" s="6">
        <v>0</v>
      </c>
      <c r="DT335" s="6">
        <v>2.564218844378328</v>
      </c>
      <c r="DU335" s="6">
        <v>7.5710348428191239</v>
      </c>
      <c r="DV335" s="6">
        <v>0</v>
      </c>
      <c r="DW335" s="6">
        <v>874.2456123991567</v>
      </c>
      <c r="DX335" s="6">
        <v>0</v>
      </c>
      <c r="DY335" s="6">
        <v>0</v>
      </c>
      <c r="DZ335" s="6">
        <v>38.12208745968595</v>
      </c>
      <c r="EA335" s="6">
        <v>76.270381268315177</v>
      </c>
      <c r="EB335" s="6">
        <v>8.1985818865504836</v>
      </c>
      <c r="EC335" s="6">
        <v>1.6588405689200922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65914.159746689314</v>
      </c>
      <c r="EJ335" s="6">
        <v>0</v>
      </c>
      <c r="EK335" s="6">
        <v>0</v>
      </c>
      <c r="EL335" s="6">
        <v>7.4682949443040361</v>
      </c>
      <c r="EM335" s="6">
        <v>1.6209960430285539</v>
      </c>
      <c r="EN335" s="6">
        <v>0.19519268603246726</v>
      </c>
      <c r="EO335" s="6">
        <v>0</v>
      </c>
      <c r="EP335" s="6">
        <v>62.151039560588337</v>
      </c>
      <c r="EQ335" s="6">
        <v>0</v>
      </c>
      <c r="ER335" s="6">
        <v>0.45596180682782655</v>
      </c>
      <c r="ES335" s="6">
        <v>25.493005978987242</v>
      </c>
      <c r="ET335" s="6">
        <v>0.58637454913316656</v>
      </c>
      <c r="EU335" s="6">
        <v>0</v>
      </c>
      <c r="EV335" s="6">
        <v>4.5008381430736852</v>
      </c>
      <c r="EW335" s="6">
        <v>14.572842590284607</v>
      </c>
      <c r="EX335" s="6">
        <v>0</v>
      </c>
      <c r="EY335" s="6">
        <v>1.8908468393781568</v>
      </c>
      <c r="EZ335" s="6">
        <v>0</v>
      </c>
      <c r="FA335" s="6">
        <v>2920.9330263603456</v>
      </c>
      <c r="FB335" s="6">
        <v>0</v>
      </c>
      <c r="FC335" s="6">
        <v>0</v>
      </c>
      <c r="FD335" s="6">
        <v>0</v>
      </c>
      <c r="FE335" s="6">
        <v>218.74214179930902</v>
      </c>
      <c r="FF335" s="6">
        <v>0</v>
      </c>
      <c r="FG335" s="6">
        <v>71.946505820655659</v>
      </c>
      <c r="FH335" s="6">
        <v>143.89301164131132</v>
      </c>
      <c r="FI335" s="6">
        <v>0</v>
      </c>
      <c r="FJ335" s="6">
        <v>0</v>
      </c>
      <c r="FK335" s="6">
        <v>151.19463066901025</v>
      </c>
      <c r="FL335" s="6">
        <v>0</v>
      </c>
      <c r="FM335" s="6">
        <v>0</v>
      </c>
      <c r="FN335" s="6">
        <v>0</v>
      </c>
      <c r="FO335" s="6">
        <v>0</v>
      </c>
      <c r="FP335" s="6">
        <v>0</v>
      </c>
      <c r="FQ335" s="6">
        <v>0</v>
      </c>
      <c r="FR335" s="6">
        <f t="shared" si="5"/>
        <v>142772.58664460413</v>
      </c>
    </row>
    <row r="336" spans="1:174" x14ac:dyDescent="0.25">
      <c r="A336" s="49">
        <v>50284</v>
      </c>
      <c r="B336" s="6">
        <v>135.63907839148314</v>
      </c>
      <c r="C336" s="6">
        <v>14.41194943579864</v>
      </c>
      <c r="D336" s="6">
        <v>88.994012444016889</v>
      </c>
      <c r="E336" s="6">
        <v>0</v>
      </c>
      <c r="F336" s="6">
        <v>20.081132804705316</v>
      </c>
      <c r="G336" s="6">
        <v>15.639019152878504</v>
      </c>
      <c r="H336" s="6">
        <v>219.70797199038526</v>
      </c>
      <c r="I336" s="6">
        <v>0</v>
      </c>
      <c r="J336" s="6">
        <v>195.63589332055957</v>
      </c>
      <c r="K336" s="6">
        <v>0</v>
      </c>
      <c r="L336" s="6">
        <v>0</v>
      </c>
      <c r="M336" s="6">
        <v>6.2754273531436375</v>
      </c>
      <c r="N336" s="6">
        <v>0.95182625623284889</v>
      </c>
      <c r="O336" s="6">
        <v>79.657912667917316</v>
      </c>
      <c r="P336" s="6">
        <v>6.0063257328007715</v>
      </c>
      <c r="Q336" s="6">
        <v>8.1264007738900244</v>
      </c>
      <c r="R336" s="6">
        <v>0</v>
      </c>
      <c r="S336" s="6">
        <v>0.70905443680717661</v>
      </c>
      <c r="T336" s="6">
        <v>3.7588112985519726</v>
      </c>
      <c r="U336" s="6">
        <v>29.776954006201496</v>
      </c>
      <c r="V336" s="6">
        <v>0</v>
      </c>
      <c r="W336" s="6">
        <v>0</v>
      </c>
      <c r="X336" s="6">
        <v>48.625961234953294</v>
      </c>
      <c r="Y336" s="6">
        <v>0</v>
      </c>
      <c r="Z336" s="6">
        <v>0</v>
      </c>
      <c r="AA336" s="6">
        <v>44.004975365339426</v>
      </c>
      <c r="AB336" s="6">
        <v>39.549477910164391</v>
      </c>
      <c r="AC336" s="6">
        <v>0</v>
      </c>
      <c r="AD336" s="6">
        <v>6.3728402978660883</v>
      </c>
      <c r="AE336" s="6">
        <v>0</v>
      </c>
      <c r="AF336" s="6">
        <v>0</v>
      </c>
      <c r="AG336" s="6">
        <v>74.953613142037241</v>
      </c>
      <c r="AH336" s="6">
        <v>43.160903837607805</v>
      </c>
      <c r="AI336" s="6">
        <v>261.41387999865094</v>
      </c>
      <c r="AJ336" s="6">
        <v>73.304482836381311</v>
      </c>
      <c r="AK336" s="6">
        <v>0</v>
      </c>
      <c r="AL336" s="6">
        <v>28.790436756027376</v>
      </c>
      <c r="AM336" s="6">
        <v>271.05965526596634</v>
      </c>
      <c r="AN336" s="6">
        <v>0</v>
      </c>
      <c r="AO336" s="6">
        <v>0</v>
      </c>
      <c r="AP336" s="6">
        <v>0</v>
      </c>
      <c r="AQ336" s="6">
        <v>0</v>
      </c>
      <c r="AR336" s="6">
        <v>4.405050750271819</v>
      </c>
      <c r="AS336" s="6">
        <v>359.4708936276769</v>
      </c>
      <c r="AT336" s="6">
        <v>63.359472700929629</v>
      </c>
      <c r="AU336" s="6">
        <v>377.5126700648396</v>
      </c>
      <c r="AV336" s="6">
        <v>185.33039702864207</v>
      </c>
      <c r="AW336" s="6">
        <v>137.59620158682975</v>
      </c>
      <c r="AX336" s="6">
        <v>0</v>
      </c>
      <c r="AY336" s="6">
        <v>68.657125811568989</v>
      </c>
      <c r="AZ336" s="6">
        <v>13470.179121557836</v>
      </c>
      <c r="BA336" s="6">
        <v>0</v>
      </c>
      <c r="BB336" s="6">
        <v>0</v>
      </c>
      <c r="BC336" s="6">
        <v>2549.095217281721</v>
      </c>
      <c r="BD336" s="6">
        <v>0</v>
      </c>
      <c r="BE336" s="6">
        <v>82.238063046872611</v>
      </c>
      <c r="BF336" s="6">
        <v>186.2262265950892</v>
      </c>
      <c r="BG336" s="6">
        <v>16.355785111578051</v>
      </c>
      <c r="BH336" s="6">
        <v>4.2934742691772811</v>
      </c>
      <c r="BI336" s="6">
        <v>6.7184357895291944</v>
      </c>
      <c r="BJ336" s="6">
        <v>0</v>
      </c>
      <c r="BK336" s="6">
        <v>1.0249875413869507</v>
      </c>
      <c r="BL336" s="6">
        <v>2.4653418963598375</v>
      </c>
      <c r="BM336" s="6">
        <v>4.8558974122749898</v>
      </c>
      <c r="BN336" s="6">
        <v>0.80874016536594262</v>
      </c>
      <c r="BO336" s="6">
        <v>0</v>
      </c>
      <c r="BP336" s="6">
        <v>0</v>
      </c>
      <c r="BQ336" s="6">
        <v>72.712045649031381</v>
      </c>
      <c r="BR336" s="6">
        <v>683.23528511545874</v>
      </c>
      <c r="BS336" s="6">
        <v>36.515391010352936</v>
      </c>
      <c r="BT336" s="6">
        <v>18.396154097462887</v>
      </c>
      <c r="BU336" s="6">
        <v>0</v>
      </c>
      <c r="BV336" s="6">
        <v>579.87748415046724</v>
      </c>
      <c r="BW336" s="6">
        <v>28.028627387691113</v>
      </c>
      <c r="BX336" s="6">
        <v>2198.1976313118603</v>
      </c>
      <c r="BY336" s="6">
        <v>7270.0837294620169</v>
      </c>
      <c r="BZ336" s="6">
        <v>0</v>
      </c>
      <c r="CA336" s="6">
        <v>63.055244857530695</v>
      </c>
      <c r="CB336" s="6">
        <v>212.6477666014224</v>
      </c>
      <c r="CC336" s="6">
        <v>45.44685917491087</v>
      </c>
      <c r="CD336" s="6">
        <v>1.5044194247212868</v>
      </c>
      <c r="CE336" s="6">
        <v>40.637433577347267</v>
      </c>
      <c r="CF336" s="6">
        <v>0</v>
      </c>
      <c r="CG336" s="6">
        <v>758.50176995621939</v>
      </c>
      <c r="CH336" s="6">
        <v>40.447172693746971</v>
      </c>
      <c r="CI336" s="6">
        <v>11757.614192126148</v>
      </c>
      <c r="CJ336" s="6">
        <v>71.235261669436582</v>
      </c>
      <c r="CK336" s="6">
        <v>20700.53562553852</v>
      </c>
      <c r="CL336" s="6">
        <v>1161.0759020316914</v>
      </c>
      <c r="CM336" s="6">
        <v>0</v>
      </c>
      <c r="CN336" s="6">
        <v>21.622512076579806</v>
      </c>
      <c r="CO336" s="6">
        <v>0</v>
      </c>
      <c r="CP336" s="6">
        <v>0</v>
      </c>
      <c r="CQ336" s="6">
        <v>4.0862905268948895</v>
      </c>
      <c r="CR336" s="6">
        <v>2.7126936828934536</v>
      </c>
      <c r="CS336" s="6">
        <v>11.90191820880878</v>
      </c>
      <c r="CT336" s="6">
        <v>22.131798345040625</v>
      </c>
      <c r="CU336" s="6">
        <v>47.713157480286021</v>
      </c>
      <c r="CV336" s="6">
        <v>172.89391070917995</v>
      </c>
      <c r="CW336" s="6">
        <v>11.931048156851578</v>
      </c>
      <c r="CX336" s="6">
        <v>0</v>
      </c>
      <c r="CY336" s="6">
        <v>0</v>
      </c>
      <c r="CZ336" s="6">
        <v>0</v>
      </c>
      <c r="DA336" s="6">
        <v>0</v>
      </c>
      <c r="DB336" s="6">
        <v>14.646095469150664</v>
      </c>
      <c r="DC336" s="6">
        <v>67.073028453501934</v>
      </c>
      <c r="DD336" s="6">
        <v>0</v>
      </c>
      <c r="DE336" s="6">
        <v>6445.9432458029378</v>
      </c>
      <c r="DF336" s="6">
        <v>0</v>
      </c>
      <c r="DG336" s="6">
        <v>0</v>
      </c>
      <c r="DH336" s="6">
        <v>0</v>
      </c>
      <c r="DI336" s="6">
        <v>164.92914116347941</v>
      </c>
      <c r="DJ336" s="6">
        <v>2.3662518647979915</v>
      </c>
      <c r="DK336" s="6">
        <v>185.97129486730341</v>
      </c>
      <c r="DL336" s="6">
        <v>3.7672247888660819</v>
      </c>
      <c r="DM336" s="6">
        <v>0</v>
      </c>
      <c r="DN336" s="6">
        <v>0</v>
      </c>
      <c r="DO336" s="6">
        <v>0</v>
      </c>
      <c r="DP336" s="6">
        <v>0</v>
      </c>
      <c r="DQ336" s="6">
        <v>4.2170393997544764</v>
      </c>
      <c r="DR336" s="6">
        <v>3.2897319376117964</v>
      </c>
      <c r="DS336" s="6">
        <v>0</v>
      </c>
      <c r="DT336" s="6">
        <v>2.5535568271546687</v>
      </c>
      <c r="DU336" s="6">
        <v>7.5082050402376961</v>
      </c>
      <c r="DV336" s="6">
        <v>0</v>
      </c>
      <c r="DW336" s="6">
        <v>874.06585088994404</v>
      </c>
      <c r="DX336" s="6">
        <v>0</v>
      </c>
      <c r="DY336" s="6">
        <v>0</v>
      </c>
      <c r="DZ336" s="6">
        <v>37.805723411862836</v>
      </c>
      <c r="EA336" s="6">
        <v>75.689482156734471</v>
      </c>
      <c r="EB336" s="6">
        <v>8.1305442546977904</v>
      </c>
      <c r="EC336" s="6">
        <v>1.6450743364798637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65898.732156142185</v>
      </c>
      <c r="EJ336" s="6">
        <v>0</v>
      </c>
      <c r="EK336" s="6">
        <v>0</v>
      </c>
      <c r="EL336" s="6">
        <v>7.4063177500746935</v>
      </c>
      <c r="EM336" s="6">
        <v>1.6075438712339201</v>
      </c>
      <c r="EN336" s="6">
        <v>0.19357283905205203</v>
      </c>
      <c r="EO336" s="6">
        <v>0</v>
      </c>
      <c r="EP336" s="6">
        <v>61.567504089757506</v>
      </c>
      <c r="EQ336" s="6">
        <v>0</v>
      </c>
      <c r="ER336" s="6">
        <v>0.45142491104586002</v>
      </c>
      <c r="ES336" s="6">
        <v>25.55801320229541</v>
      </c>
      <c r="ET336" s="6">
        <v>0.58393640483979625</v>
      </c>
      <c r="EU336" s="6">
        <v>0</v>
      </c>
      <c r="EV336" s="6">
        <v>4.4634870044445316</v>
      </c>
      <c r="EW336" s="6">
        <v>14.45190683420811</v>
      </c>
      <c r="EX336" s="6">
        <v>0</v>
      </c>
      <c r="EY336" s="6">
        <v>1.882984701708843</v>
      </c>
      <c r="EZ336" s="6">
        <v>0</v>
      </c>
      <c r="FA336" s="6">
        <v>2918.8523432679854</v>
      </c>
      <c r="FB336" s="6">
        <v>0</v>
      </c>
      <c r="FC336" s="6">
        <v>0</v>
      </c>
      <c r="FD336" s="6">
        <v>0</v>
      </c>
      <c r="FE336" s="6">
        <v>218.89680967291378</v>
      </c>
      <c r="FF336" s="6">
        <v>0</v>
      </c>
      <c r="FG336" s="6">
        <v>71.991433379547573</v>
      </c>
      <c r="FH336" s="6">
        <v>143.98286675909515</v>
      </c>
      <c r="FI336" s="6">
        <v>0</v>
      </c>
      <c r="FJ336" s="6">
        <v>0</v>
      </c>
      <c r="FK336" s="6">
        <v>151.34582529910386</v>
      </c>
      <c r="FL336" s="6">
        <v>0</v>
      </c>
      <c r="FM336" s="6">
        <v>0</v>
      </c>
      <c r="FN336" s="6">
        <v>0</v>
      </c>
      <c r="FO336" s="6">
        <v>0</v>
      </c>
      <c r="FP336" s="6">
        <v>0</v>
      </c>
      <c r="FQ336" s="6">
        <v>0</v>
      </c>
      <c r="FR336" s="6">
        <f t="shared" si="5"/>
        <v>142693.51204076497</v>
      </c>
    </row>
    <row r="337" spans="1:174" x14ac:dyDescent="0.25">
      <c r="A337" s="49">
        <v>50314</v>
      </c>
      <c r="B337" s="6">
        <v>134.51861032709078</v>
      </c>
      <c r="C337" s="6">
        <v>14.292348884927627</v>
      </c>
      <c r="D337" s="6">
        <v>88.255477177851759</v>
      </c>
      <c r="E337" s="6">
        <v>0</v>
      </c>
      <c r="F337" s="6">
        <v>19.915211843074317</v>
      </c>
      <c r="G337" s="6">
        <v>15.483408312307425</v>
      </c>
      <c r="H337" s="6">
        <v>218.80415585252302</v>
      </c>
      <c r="I337" s="6">
        <v>0</v>
      </c>
      <c r="J337" s="6">
        <v>194.01236829256013</v>
      </c>
      <c r="K337" s="6">
        <v>0</v>
      </c>
      <c r="L337" s="6">
        <v>0</v>
      </c>
      <c r="M337" s="6">
        <v>6.2337303153486916</v>
      </c>
      <c r="N337" s="6">
        <v>0.94392732867373819</v>
      </c>
      <c r="O337" s="6">
        <v>79.128626165458329</v>
      </c>
      <c r="P337" s="6">
        <v>5.9760471477254722</v>
      </c>
      <c r="Q337" s="6">
        <v>8.0926112144662898</v>
      </c>
      <c r="R337" s="6">
        <v>0</v>
      </c>
      <c r="S337" s="6">
        <v>0.70610618976721573</v>
      </c>
      <c r="T337" s="6">
        <v>3.7276180235596033</v>
      </c>
      <c r="U337" s="6">
        <v>29.529843778798384</v>
      </c>
      <c r="V337" s="6">
        <v>0</v>
      </c>
      <c r="W337" s="6">
        <v>0</v>
      </c>
      <c r="X337" s="6">
        <v>48.142124836559006</v>
      </c>
      <c r="Y337" s="6">
        <v>0</v>
      </c>
      <c r="Z337" s="6">
        <v>0</v>
      </c>
      <c r="AA337" s="6">
        <v>43.822082946586036</v>
      </c>
      <c r="AB337" s="6">
        <v>39.155954029824656</v>
      </c>
      <c r="AC337" s="6">
        <v>0</v>
      </c>
      <c r="AD337" s="6">
        <v>6.3463420396661556</v>
      </c>
      <c r="AE337" s="6">
        <v>0</v>
      </c>
      <c r="AF337" s="6">
        <v>0</v>
      </c>
      <c r="AG337" s="6">
        <v>74.641091086280738</v>
      </c>
      <c r="AH337" s="6">
        <v>42.981440879087643</v>
      </c>
      <c r="AI337" s="6">
        <v>259.75051717530232</v>
      </c>
      <c r="AJ337" s="6">
        <v>72.999682932002472</v>
      </c>
      <c r="AK337" s="6">
        <v>0</v>
      </c>
      <c r="AL337" s="6">
        <v>28.551513346590163</v>
      </c>
      <c r="AM337" s="6">
        <v>270.49691463177192</v>
      </c>
      <c r="AN337" s="6">
        <v>0</v>
      </c>
      <c r="AO337" s="6">
        <v>0</v>
      </c>
      <c r="AP337" s="6">
        <v>0</v>
      </c>
      <c r="AQ337" s="6">
        <v>0</v>
      </c>
      <c r="AR337" s="6">
        <v>4.3757814181153805</v>
      </c>
      <c r="AS337" s="6">
        <v>357.78388414628319</v>
      </c>
      <c r="AT337" s="6">
        <v>63.091298166254475</v>
      </c>
      <c r="AU337" s="6">
        <v>374.49588262121944</v>
      </c>
      <c r="AV337" s="6">
        <v>183.79239429858043</v>
      </c>
      <c r="AW337" s="6">
        <v>136.58734123811172</v>
      </c>
      <c r="AX337" s="6">
        <v>0</v>
      </c>
      <c r="AY337" s="6">
        <v>68.087360416202912</v>
      </c>
      <c r="AZ337" s="6">
        <v>13476.531189053409</v>
      </c>
      <c r="BA337" s="6">
        <v>0</v>
      </c>
      <c r="BB337" s="6">
        <v>0</v>
      </c>
      <c r="BC337" s="6">
        <v>2553.6087452838524</v>
      </c>
      <c r="BD337" s="6">
        <v>0</v>
      </c>
      <c r="BE337" s="6">
        <v>81.783529047132447</v>
      </c>
      <c r="BF337" s="6">
        <v>185.54338296897637</v>
      </c>
      <c r="BG337" s="6">
        <v>16.220053237275636</v>
      </c>
      <c r="BH337" s="6">
        <v>4.2578439826548626</v>
      </c>
      <c r="BI337" s="6">
        <v>6.6515862364778409</v>
      </c>
      <c r="BJ337" s="6">
        <v>0</v>
      </c>
      <c r="BK337" s="6">
        <v>1.0147887449451189</v>
      </c>
      <c r="BL337" s="6">
        <v>2.4408113346259159</v>
      </c>
      <c r="BM337" s="6">
        <v>4.8357065997944142</v>
      </c>
      <c r="BN337" s="6">
        <v>0.80202866740238365</v>
      </c>
      <c r="BO337" s="6">
        <v>0</v>
      </c>
      <c r="BP337" s="6">
        <v>0</v>
      </c>
      <c r="BQ337" s="6">
        <v>72.411870844573514</v>
      </c>
      <c r="BR337" s="6">
        <v>680.39439406059307</v>
      </c>
      <c r="BS337" s="6">
        <v>36.152056799085798</v>
      </c>
      <c r="BT337" s="6">
        <v>18.243489798037899</v>
      </c>
      <c r="BU337" s="6">
        <v>0</v>
      </c>
      <c r="BV337" s="6">
        <v>575.51902228828726</v>
      </c>
      <c r="BW337" s="6">
        <v>27.796026011266669</v>
      </c>
      <c r="BX337" s="6">
        <v>2199.7716421560126</v>
      </c>
      <c r="BY337" s="6">
        <v>7287.4904797338595</v>
      </c>
      <c r="BZ337" s="6">
        <v>0</v>
      </c>
      <c r="CA337" s="6">
        <v>62.8016315728321</v>
      </c>
      <c r="CB337" s="6">
        <v>211.78412829278238</v>
      </c>
      <c r="CC337" s="6">
        <v>45.059241318004382</v>
      </c>
      <c r="CD337" s="6">
        <v>1.498164051529115</v>
      </c>
      <c r="CE337" s="6">
        <v>40.468463203513188</v>
      </c>
      <c r="CF337" s="6">
        <v>0</v>
      </c>
      <c r="CG337" s="6">
        <v>755.58429204253298</v>
      </c>
      <c r="CH337" s="6">
        <v>40.111513443976726</v>
      </c>
      <c r="CI337" s="6">
        <v>11766.876382961675</v>
      </c>
      <c r="CJ337" s="6">
        <v>70.825015915290805</v>
      </c>
      <c r="CK337" s="6">
        <v>20742.656024864249</v>
      </c>
      <c r="CL337" s="6">
        <v>1163.0393032601899</v>
      </c>
      <c r="CM337" s="6">
        <v>0</v>
      </c>
      <c r="CN337" s="6">
        <v>21.531764410437297</v>
      </c>
      <c r="CO337" s="6">
        <v>0</v>
      </c>
      <c r="CP337" s="6">
        <v>0</v>
      </c>
      <c r="CQ337" s="6">
        <v>4.069299738423716</v>
      </c>
      <c r="CR337" s="6">
        <v>2.6901818318587511</v>
      </c>
      <c r="CS337" s="6">
        <v>11.80314767255784</v>
      </c>
      <c r="CT337" s="6">
        <v>22.033518027957523</v>
      </c>
      <c r="CU337" s="6">
        <v>47.396127703855711</v>
      </c>
      <c r="CV337" s="6">
        <v>171.74511820093022</v>
      </c>
      <c r="CW337" s="6">
        <v>11.851772382002494</v>
      </c>
      <c r="CX337" s="6">
        <v>0</v>
      </c>
      <c r="CY337" s="6">
        <v>0</v>
      </c>
      <c r="CZ337" s="6">
        <v>0</v>
      </c>
      <c r="DA337" s="6">
        <v>0</v>
      </c>
      <c r="DB337" s="6">
        <v>14.500364384307058</v>
      </c>
      <c r="DC337" s="6">
        <v>66.516409018541978</v>
      </c>
      <c r="DD337" s="6">
        <v>0</v>
      </c>
      <c r="DE337" s="6">
        <v>6456.6083201195925</v>
      </c>
      <c r="DF337" s="6">
        <v>0</v>
      </c>
      <c r="DG337" s="6">
        <v>0</v>
      </c>
      <c r="DH337" s="6">
        <v>0</v>
      </c>
      <c r="DI337" s="6">
        <v>164.24336609883412</v>
      </c>
      <c r="DJ337" s="6">
        <v>2.3505293190833285</v>
      </c>
      <c r="DK337" s="6">
        <v>184.73560976181454</v>
      </c>
      <c r="DL337" s="6">
        <v>3.7297402759126097</v>
      </c>
      <c r="DM337" s="6">
        <v>0</v>
      </c>
      <c r="DN337" s="6">
        <v>0</v>
      </c>
      <c r="DO337" s="6">
        <v>0</v>
      </c>
      <c r="DP337" s="6">
        <v>0</v>
      </c>
      <c r="DQ337" s="6">
        <v>4.1820434238455828</v>
      </c>
      <c r="DR337" s="6">
        <v>3.262431414965012</v>
      </c>
      <c r="DS337" s="6">
        <v>0</v>
      </c>
      <c r="DT337" s="6">
        <v>2.5429391425789531</v>
      </c>
      <c r="DU337" s="6">
        <v>7.4458966438014471</v>
      </c>
      <c r="DV337" s="6">
        <v>0</v>
      </c>
      <c r="DW337" s="6">
        <v>874.76892775568012</v>
      </c>
      <c r="DX337" s="6">
        <v>0</v>
      </c>
      <c r="DY337" s="6">
        <v>0</v>
      </c>
      <c r="DZ337" s="6">
        <v>37.491984776692199</v>
      </c>
      <c r="EA337" s="6">
        <v>75.150811261345027</v>
      </c>
      <c r="EB337" s="6">
        <v>8.0630712472413837</v>
      </c>
      <c r="EC337" s="6">
        <v>1.6314223459741219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65962.715532318529</v>
      </c>
      <c r="EJ337" s="6">
        <v>0</v>
      </c>
      <c r="EK337" s="6">
        <v>0</v>
      </c>
      <c r="EL337" s="6">
        <v>7.3448548864433265</v>
      </c>
      <c r="EM337" s="6">
        <v>1.5942033350763816</v>
      </c>
      <c r="EN337" s="6">
        <v>0.19196643470769709</v>
      </c>
      <c r="EO337" s="6">
        <v>0</v>
      </c>
      <c r="EP337" s="6">
        <v>61.041104025889567</v>
      </c>
      <c r="EQ337" s="6">
        <v>0</v>
      </c>
      <c r="ER337" s="6">
        <v>0.44693315813118673</v>
      </c>
      <c r="ES337" s="6">
        <v>25.661477548625193</v>
      </c>
      <c r="ET337" s="6">
        <v>0.5815083983458994</v>
      </c>
      <c r="EU337" s="6">
        <v>0</v>
      </c>
      <c r="EV337" s="6">
        <v>4.4264458319844673</v>
      </c>
      <c r="EW337" s="6">
        <v>14.331974688580788</v>
      </c>
      <c r="EX337" s="6">
        <v>0</v>
      </c>
      <c r="EY337" s="6">
        <v>1.8751552547934516</v>
      </c>
      <c r="EZ337" s="6">
        <v>0</v>
      </c>
      <c r="FA337" s="6">
        <v>2920.0046041019768</v>
      </c>
      <c r="FB337" s="6">
        <v>0</v>
      </c>
      <c r="FC337" s="6">
        <v>0</v>
      </c>
      <c r="FD337" s="6">
        <v>0</v>
      </c>
      <c r="FE337" s="6">
        <v>219.05555444941555</v>
      </c>
      <c r="FF337" s="6">
        <v>0</v>
      </c>
      <c r="FG337" s="6">
        <v>72.035737809493909</v>
      </c>
      <c r="FH337" s="6">
        <v>144.07147561898782</v>
      </c>
      <c r="FI337" s="6">
        <v>0</v>
      </c>
      <c r="FJ337" s="6">
        <v>0</v>
      </c>
      <c r="FK337" s="6">
        <v>151.49717112390846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0</v>
      </c>
      <c r="FR337" s="6">
        <f t="shared" si="5"/>
        <v>142814.1150007805</v>
      </c>
    </row>
    <row r="338" spans="1:174" x14ac:dyDescent="0.25">
      <c r="A338" s="49">
        <v>50345</v>
      </c>
      <c r="B338" s="6">
        <v>133.40926482602774</v>
      </c>
      <c r="C338" s="6">
        <v>14.173740864028526</v>
      </c>
      <c r="D338" s="6">
        <v>87.523070799736402</v>
      </c>
      <c r="E338" s="6">
        <v>0</v>
      </c>
      <c r="F338" s="6">
        <v>19.750920402818867</v>
      </c>
      <c r="G338" s="6">
        <v>15.329345825470451</v>
      </c>
      <c r="H338" s="6">
        <v>217.91488005868538</v>
      </c>
      <c r="I338" s="6">
        <v>0</v>
      </c>
      <c r="J338" s="6">
        <v>192.40231642366155</v>
      </c>
      <c r="K338" s="6">
        <v>0</v>
      </c>
      <c r="L338" s="6">
        <v>0</v>
      </c>
      <c r="M338" s="6">
        <v>6.1923103332605534</v>
      </c>
      <c r="N338" s="6">
        <v>0.93609395200290724</v>
      </c>
      <c r="O338" s="6">
        <v>78.602856503854241</v>
      </c>
      <c r="P338" s="6">
        <v>5.9602881206475136</v>
      </c>
      <c r="Q338" s="6">
        <v>8.0589621519682968</v>
      </c>
      <c r="R338" s="6">
        <v>0</v>
      </c>
      <c r="S338" s="6">
        <v>0.70317020153300713</v>
      </c>
      <c r="T338" s="6">
        <v>3.6966836124280293</v>
      </c>
      <c r="U338" s="6">
        <v>29.284784246858429</v>
      </c>
      <c r="V338" s="6">
        <v>0</v>
      </c>
      <c r="W338" s="6">
        <v>0</v>
      </c>
      <c r="X338" s="6">
        <v>47.663102690766934</v>
      </c>
      <c r="Y338" s="6">
        <v>0</v>
      </c>
      <c r="Z338" s="6">
        <v>0</v>
      </c>
      <c r="AA338" s="6">
        <v>43.639984732809161</v>
      </c>
      <c r="AB338" s="6">
        <v>38.766345777517962</v>
      </c>
      <c r="AC338" s="6">
        <v>0</v>
      </c>
      <c r="AD338" s="6">
        <v>6.3199539611749218</v>
      </c>
      <c r="AE338" s="6">
        <v>0</v>
      </c>
      <c r="AF338" s="6">
        <v>0</v>
      </c>
      <c r="AG338" s="6">
        <v>74.329404297657945</v>
      </c>
      <c r="AH338" s="6">
        <v>42.802724127217878</v>
      </c>
      <c r="AI338" s="6">
        <v>258.10144578010443</v>
      </c>
      <c r="AJ338" s="6">
        <v>72.696150385063646</v>
      </c>
      <c r="AK338" s="6">
        <v>0</v>
      </c>
      <c r="AL338" s="6">
        <v>28.314572692609588</v>
      </c>
      <c r="AM338" s="6">
        <v>270.04081815951554</v>
      </c>
      <c r="AN338" s="6">
        <v>0</v>
      </c>
      <c r="AO338" s="6">
        <v>0</v>
      </c>
      <c r="AP338" s="6">
        <v>0</v>
      </c>
      <c r="AQ338" s="6">
        <v>0</v>
      </c>
      <c r="AR338" s="6">
        <v>4.3467065658533768</v>
      </c>
      <c r="AS338" s="6">
        <v>357.6734971237392</v>
      </c>
      <c r="AT338" s="6">
        <v>62.849680226844285</v>
      </c>
      <c r="AU338" s="6">
        <v>371.5291441804747</v>
      </c>
      <c r="AV338" s="6">
        <v>182.26715500309621</v>
      </c>
      <c r="AW338" s="6">
        <v>135.62439937329884</v>
      </c>
      <c r="AX338" s="6">
        <v>0</v>
      </c>
      <c r="AY338" s="6">
        <v>67.522323337117456</v>
      </c>
      <c r="AZ338" s="6">
        <v>13593.003622913397</v>
      </c>
      <c r="BA338" s="6">
        <v>0</v>
      </c>
      <c r="BB338" s="6">
        <v>0</v>
      </c>
      <c r="BC338" s="6">
        <v>2576.8287614276383</v>
      </c>
      <c r="BD338" s="6">
        <v>0</v>
      </c>
      <c r="BE338" s="6">
        <v>81.572081630925211</v>
      </c>
      <c r="BF338" s="6">
        <v>184.88524634494402</v>
      </c>
      <c r="BG338" s="6">
        <v>16.085447762077635</v>
      </c>
      <c r="BH338" s="6">
        <v>4.2225093814534862</v>
      </c>
      <c r="BI338" s="6">
        <v>6.5854018475931406</v>
      </c>
      <c r="BJ338" s="6">
        <v>0</v>
      </c>
      <c r="BK338" s="6">
        <v>1.004691428223442</v>
      </c>
      <c r="BL338" s="6">
        <v>2.416524856059473</v>
      </c>
      <c r="BM338" s="6">
        <v>4.8155997406748803</v>
      </c>
      <c r="BN338" s="6">
        <v>0.79537286619637892</v>
      </c>
      <c r="BO338" s="6">
        <v>0</v>
      </c>
      <c r="BP338" s="6">
        <v>0</v>
      </c>
      <c r="BQ338" s="6">
        <v>72.241482665488107</v>
      </c>
      <c r="BR338" s="6">
        <v>677.56531542549146</v>
      </c>
      <c r="BS338" s="6">
        <v>35.792337823625374</v>
      </c>
      <c r="BT338" s="6">
        <v>18.092092414958334</v>
      </c>
      <c r="BU338" s="6">
        <v>0</v>
      </c>
      <c r="BV338" s="6">
        <v>573.28698062787521</v>
      </c>
      <c r="BW338" s="6">
        <v>27.565354925596974</v>
      </c>
      <c r="BX338" s="6">
        <v>2213.5110281097323</v>
      </c>
      <c r="BY338" s="6">
        <v>7358.745498909956</v>
      </c>
      <c r="BZ338" s="6">
        <v>0</v>
      </c>
      <c r="CA338" s="6">
        <v>62.583218193897139</v>
      </c>
      <c r="CB338" s="6">
        <v>211.48659457704571</v>
      </c>
      <c r="CC338" s="6">
        <v>44.837726415816242</v>
      </c>
      <c r="CD338" s="6">
        <v>1.491934688167134</v>
      </c>
      <c r="CE338" s="6">
        <v>40.300195408181729</v>
      </c>
      <c r="CF338" s="6">
        <v>0</v>
      </c>
      <c r="CG338" s="6">
        <v>752.79597561762068</v>
      </c>
      <c r="CH338" s="6">
        <v>39.77863973209336</v>
      </c>
      <c r="CI338" s="6">
        <v>11860.158456520434</v>
      </c>
      <c r="CJ338" s="6">
        <v>70.332431435013874</v>
      </c>
      <c r="CK338" s="6">
        <v>20906.537069439197</v>
      </c>
      <c r="CL338" s="6">
        <v>1173.5983514099469</v>
      </c>
      <c r="CM338" s="6">
        <v>0</v>
      </c>
      <c r="CN338" s="6">
        <v>21.441610772659384</v>
      </c>
      <c r="CO338" s="6">
        <v>0</v>
      </c>
      <c r="CP338" s="6">
        <v>0</v>
      </c>
      <c r="CQ338" s="6">
        <v>4.0523795976196553</v>
      </c>
      <c r="CR338" s="6">
        <v>2.6678568000879426</v>
      </c>
      <c r="CS338" s="6">
        <v>11.705196804083151</v>
      </c>
      <c r="CT338" s="6">
        <v>21.95230722047064</v>
      </c>
      <c r="CU338" s="6">
        <v>47.081204429791853</v>
      </c>
      <c r="CV338" s="6">
        <v>170.60395883731579</v>
      </c>
      <c r="CW338" s="6">
        <v>11.773023354543524</v>
      </c>
      <c r="CX338" s="6">
        <v>0</v>
      </c>
      <c r="CY338" s="6">
        <v>0</v>
      </c>
      <c r="CZ338" s="6">
        <v>0</v>
      </c>
      <c r="DA338" s="6">
        <v>0</v>
      </c>
      <c r="DB338" s="6">
        <v>14.356083347985559</v>
      </c>
      <c r="DC338" s="6">
        <v>65.964408805384281</v>
      </c>
      <c r="DD338" s="6">
        <v>0</v>
      </c>
      <c r="DE338" s="6">
        <v>6497.3072446059077</v>
      </c>
      <c r="DF338" s="6">
        <v>0</v>
      </c>
      <c r="DG338" s="6">
        <v>0</v>
      </c>
      <c r="DH338" s="6">
        <v>0</v>
      </c>
      <c r="DI338" s="6">
        <v>163.5604424856422</v>
      </c>
      <c r="DJ338" s="6">
        <v>2.3349112417253211</v>
      </c>
      <c r="DK338" s="6">
        <v>183.50813515827969</v>
      </c>
      <c r="DL338" s="6">
        <v>3.6926287400948565</v>
      </c>
      <c r="DM338" s="6">
        <v>0</v>
      </c>
      <c r="DN338" s="6">
        <v>0</v>
      </c>
      <c r="DO338" s="6">
        <v>0</v>
      </c>
      <c r="DP338" s="6">
        <v>0</v>
      </c>
      <c r="DQ338" s="6">
        <v>4.1473378692995748</v>
      </c>
      <c r="DR338" s="6">
        <v>3.2353574513664793</v>
      </c>
      <c r="DS338" s="6">
        <v>0</v>
      </c>
      <c r="DT338" s="6">
        <v>2.5323656063161115</v>
      </c>
      <c r="DU338" s="6">
        <v>7.3841053265133629</v>
      </c>
      <c r="DV338" s="6">
        <v>0</v>
      </c>
      <c r="DW338" s="6">
        <v>878.84611985666015</v>
      </c>
      <c r="DX338" s="6">
        <v>0</v>
      </c>
      <c r="DY338" s="6">
        <v>0</v>
      </c>
      <c r="DZ338" s="6">
        <v>37.180849766642709</v>
      </c>
      <c r="EA338" s="6">
        <v>74.724217222552724</v>
      </c>
      <c r="EB338" s="6">
        <v>7.9961581785286358</v>
      </c>
      <c r="EC338" s="6">
        <v>1.6178836493424844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66333.546095087266</v>
      </c>
      <c r="EJ338" s="6">
        <v>0</v>
      </c>
      <c r="EK338" s="6">
        <v>0</v>
      </c>
      <c r="EL338" s="6">
        <v>7.2839020851308103</v>
      </c>
      <c r="EM338" s="6">
        <v>1.5809735081244547</v>
      </c>
      <c r="EN338" s="6">
        <v>0.19037336144289962</v>
      </c>
      <c r="EO338" s="6">
        <v>0</v>
      </c>
      <c r="EP338" s="6">
        <v>60.498435371659319</v>
      </c>
      <c r="EQ338" s="6">
        <v>0</v>
      </c>
      <c r="ER338" s="6">
        <v>0.44248609890477208</v>
      </c>
      <c r="ES338" s="6">
        <v>25.992888357613648</v>
      </c>
      <c r="ET338" s="6">
        <v>0.5790904874985241</v>
      </c>
      <c r="EU338" s="6">
        <v>0</v>
      </c>
      <c r="EV338" s="6">
        <v>4.3897120533749607</v>
      </c>
      <c r="EW338" s="6">
        <v>14.21303782473322</v>
      </c>
      <c r="EX338" s="6">
        <v>0</v>
      </c>
      <c r="EY338" s="6">
        <v>1.8673583627038877</v>
      </c>
      <c r="EZ338" s="6">
        <v>0</v>
      </c>
      <c r="FA338" s="6">
        <v>2933.2420706789867</v>
      </c>
      <c r="FB338" s="6">
        <v>0</v>
      </c>
      <c r="FC338" s="6">
        <v>0</v>
      </c>
      <c r="FD338" s="6">
        <v>0</v>
      </c>
      <c r="FE338" s="6">
        <v>219.21806892605647</v>
      </c>
      <c r="FF338" s="6">
        <v>0</v>
      </c>
      <c r="FG338" s="6">
        <v>72.077647103842011</v>
      </c>
      <c r="FH338" s="6">
        <v>144.15529420768402</v>
      </c>
      <c r="FI338" s="6">
        <v>0</v>
      </c>
      <c r="FJ338" s="6">
        <v>0</v>
      </c>
      <c r="FK338" s="6">
        <v>151.64866829465109</v>
      </c>
      <c r="FL338" s="6">
        <v>0</v>
      </c>
      <c r="FM338" s="6">
        <v>0</v>
      </c>
      <c r="FN338" s="6">
        <v>0</v>
      </c>
      <c r="FO338" s="6">
        <v>0</v>
      </c>
      <c r="FP338" s="6">
        <v>0</v>
      </c>
      <c r="FQ338" s="6">
        <v>0</v>
      </c>
      <c r="FR338" s="6">
        <f t="shared" si="5"/>
        <v>143701.93393021572</v>
      </c>
    </row>
    <row r="339" spans="1:174" x14ac:dyDescent="0.25">
      <c r="A339" s="49">
        <v>50375</v>
      </c>
      <c r="B339" s="6">
        <v>132.31070991771139</v>
      </c>
      <c r="C339" s="6">
        <v>14.056117136385549</v>
      </c>
      <c r="D339" s="6">
        <v>86.796742447822467</v>
      </c>
      <c r="E339" s="6">
        <v>0</v>
      </c>
      <c r="F339" s="6">
        <v>19.587928583970744</v>
      </c>
      <c r="G339" s="6">
        <v>15.176816285990521</v>
      </c>
      <c r="H339" s="6">
        <v>217.03333701678602</v>
      </c>
      <c r="I339" s="6">
        <v>0</v>
      </c>
      <c r="J339" s="6">
        <v>190.80562590405924</v>
      </c>
      <c r="K339" s="6">
        <v>0</v>
      </c>
      <c r="L339" s="6">
        <v>0</v>
      </c>
      <c r="M339" s="6">
        <v>6.1511655659843187</v>
      </c>
      <c r="N339" s="6">
        <v>0.92832558223271722</v>
      </c>
      <c r="O339" s="6">
        <v>78.08058031547796</v>
      </c>
      <c r="P339" s="6">
        <v>5.964926468322127</v>
      </c>
      <c r="Q339" s="6">
        <v>8.0254530022100834</v>
      </c>
      <c r="R339" s="6">
        <v>0</v>
      </c>
      <c r="S339" s="6">
        <v>0.70024642113245938</v>
      </c>
      <c r="T339" s="6">
        <v>3.6660059169218266</v>
      </c>
      <c r="U339" s="6">
        <v>29.041758392260089</v>
      </c>
      <c r="V339" s="6">
        <v>0</v>
      </c>
      <c r="W339" s="6">
        <v>0</v>
      </c>
      <c r="X339" s="6">
        <v>47.188846894963334</v>
      </c>
      <c r="Y339" s="6">
        <v>0</v>
      </c>
      <c r="Z339" s="6">
        <v>0</v>
      </c>
      <c r="AA339" s="6">
        <v>43.458669717049645</v>
      </c>
      <c r="AB339" s="6">
        <v>38.380614192094427</v>
      </c>
      <c r="AC339" s="6">
        <v>0</v>
      </c>
      <c r="AD339" s="6">
        <v>6.2936756042653679</v>
      </c>
      <c r="AE339" s="6">
        <v>0</v>
      </c>
      <c r="AF339" s="6">
        <v>0</v>
      </c>
      <c r="AG339" s="6">
        <v>74.018889182983187</v>
      </c>
      <c r="AH339" s="6">
        <v>42.624750479272642</v>
      </c>
      <c r="AI339" s="6">
        <v>256.5446064767483</v>
      </c>
      <c r="AJ339" s="6">
        <v>72.39387992589495</v>
      </c>
      <c r="AK339" s="6">
        <v>0</v>
      </c>
      <c r="AL339" s="6">
        <v>28.079598339778347</v>
      </c>
      <c r="AM339" s="6">
        <v>269.90884874486699</v>
      </c>
      <c r="AN339" s="6">
        <v>0</v>
      </c>
      <c r="AO339" s="6">
        <v>0</v>
      </c>
      <c r="AP339" s="6">
        <v>0</v>
      </c>
      <c r="AQ339" s="6">
        <v>0</v>
      </c>
      <c r="AR339" s="6">
        <v>4.3178249012653636</v>
      </c>
      <c r="AS339" s="6">
        <v>358.44525086548384</v>
      </c>
      <c r="AT339" s="6">
        <v>62.627383938487732</v>
      </c>
      <c r="AU339" s="6">
        <v>368.6811720667273</v>
      </c>
      <c r="AV339" s="6">
        <v>180.75457322218085</v>
      </c>
      <c r="AW339" s="6">
        <v>134.66571122892319</v>
      </c>
      <c r="AX339" s="6">
        <v>0</v>
      </c>
      <c r="AY339" s="6">
        <v>66.961975335399515</v>
      </c>
      <c r="AZ339" s="6">
        <v>13727.28716742924</v>
      </c>
      <c r="BA339" s="6">
        <v>0</v>
      </c>
      <c r="BB339" s="6">
        <v>0</v>
      </c>
      <c r="BC339" s="6">
        <v>2603.7489569234808</v>
      </c>
      <c r="BD339" s="6">
        <v>0</v>
      </c>
      <c r="BE339" s="6">
        <v>81.536096167651877</v>
      </c>
      <c r="BF339" s="6">
        <v>184.25014269848401</v>
      </c>
      <c r="BG339" s="6">
        <v>15.951959338327503</v>
      </c>
      <c r="BH339" s="6">
        <v>4.1874680117672041</v>
      </c>
      <c r="BI339" s="6">
        <v>6.5198760043810537</v>
      </c>
      <c r="BJ339" s="6">
        <v>0</v>
      </c>
      <c r="BK339" s="6">
        <v>0.99469458148183298</v>
      </c>
      <c r="BL339" s="6">
        <v>2.3924800319924135</v>
      </c>
      <c r="BM339" s="6">
        <v>4.795576485838466</v>
      </c>
      <c r="BN339" s="6">
        <v>0.78877229953683681</v>
      </c>
      <c r="BO339" s="6">
        <v>0</v>
      </c>
      <c r="BP339" s="6">
        <v>0</v>
      </c>
      <c r="BQ339" s="6">
        <v>72.17094183451195</v>
      </c>
      <c r="BR339" s="6">
        <v>674.74800009413491</v>
      </c>
      <c r="BS339" s="6">
        <v>35.436198111774367</v>
      </c>
      <c r="BT339" s="6">
        <v>17.941951434456179</v>
      </c>
      <c r="BU339" s="6">
        <v>0</v>
      </c>
      <c r="BV339" s="6">
        <v>573.08991902245077</v>
      </c>
      <c r="BW339" s="6">
        <v>27.336598111763934</v>
      </c>
      <c r="BX339" s="6">
        <v>2229.487879217555</v>
      </c>
      <c r="BY339" s="6">
        <v>7438.6599094358771</v>
      </c>
      <c r="BZ339" s="6">
        <v>0</v>
      </c>
      <c r="CA339" s="6">
        <v>62.343248627369846</v>
      </c>
      <c r="CB339" s="6">
        <v>211.46790636197068</v>
      </c>
      <c r="CC339" s="6">
        <v>44.887113148840754</v>
      </c>
      <c r="CD339" s="6">
        <v>1.4857312264865186</v>
      </c>
      <c r="CE339" s="6">
        <v>40.132627270032813</v>
      </c>
      <c r="CF339" s="6">
        <v>0</v>
      </c>
      <c r="CG339" s="6">
        <v>749.95949951751868</v>
      </c>
      <c r="CH339" s="6">
        <v>39.448528441733124</v>
      </c>
      <c r="CI339" s="6">
        <v>11964.186281853139</v>
      </c>
      <c r="CJ339" s="6">
        <v>69.825740346114273</v>
      </c>
      <c r="CK339" s="6">
        <v>21092.01883596972</v>
      </c>
      <c r="CL339" s="6">
        <v>1185.4392515694155</v>
      </c>
      <c r="CM339" s="6">
        <v>0</v>
      </c>
      <c r="CN339" s="6">
        <v>21.352154333278349</v>
      </c>
      <c r="CO339" s="6">
        <v>0</v>
      </c>
      <c r="CP339" s="6">
        <v>0</v>
      </c>
      <c r="CQ339" s="6">
        <v>4.0355298107298383</v>
      </c>
      <c r="CR339" s="6">
        <v>2.645717037222628</v>
      </c>
      <c r="CS339" s="6">
        <v>11.6080588012017</v>
      </c>
      <c r="CT339" s="6">
        <v>21.870496624011203</v>
      </c>
      <c r="CU339" s="6">
        <v>46.768373661452657</v>
      </c>
      <c r="CV339" s="6">
        <v>169.47038189995484</v>
      </c>
      <c r="CW339" s="6">
        <v>11.694797574504927</v>
      </c>
      <c r="CX339" s="6">
        <v>0</v>
      </c>
      <c r="CY339" s="6">
        <v>0</v>
      </c>
      <c r="CZ339" s="6">
        <v>0</v>
      </c>
      <c r="DA339" s="6">
        <v>0</v>
      </c>
      <c r="DB339" s="6">
        <v>14.213237931962306</v>
      </c>
      <c r="DC339" s="6">
        <v>65.416989480458824</v>
      </c>
      <c r="DD339" s="6">
        <v>0</v>
      </c>
      <c r="DE339" s="6">
        <v>6544.6705927860376</v>
      </c>
      <c r="DF339" s="6">
        <v>0</v>
      </c>
      <c r="DG339" s="6">
        <v>0</v>
      </c>
      <c r="DH339" s="6">
        <v>0</v>
      </c>
      <c r="DI339" s="6">
        <v>162.88035846757401</v>
      </c>
      <c r="DJ339" s="6">
        <v>2.3193969385846271</v>
      </c>
      <c r="DK339" s="6">
        <v>182.28881650207026</v>
      </c>
      <c r="DL339" s="6">
        <v>3.6558864702283125</v>
      </c>
      <c r="DM339" s="6">
        <v>0</v>
      </c>
      <c r="DN339" s="6">
        <v>0</v>
      </c>
      <c r="DO339" s="6">
        <v>0</v>
      </c>
      <c r="DP339" s="6">
        <v>0</v>
      </c>
      <c r="DQ339" s="6">
        <v>4.1129203259945504</v>
      </c>
      <c r="DR339" s="6">
        <v>3.208508166668957</v>
      </c>
      <c r="DS339" s="6">
        <v>0</v>
      </c>
      <c r="DT339" s="6">
        <v>2.5218360347975426</v>
      </c>
      <c r="DU339" s="6">
        <v>7.322826797284911</v>
      </c>
      <c r="DV339" s="6">
        <v>0</v>
      </c>
      <c r="DW339" s="6">
        <v>883.72299881522656</v>
      </c>
      <c r="DX339" s="6">
        <v>0</v>
      </c>
      <c r="DY339" s="6">
        <v>0</v>
      </c>
      <c r="DZ339" s="6">
        <v>36.872296774991433</v>
      </c>
      <c r="EA339" s="6">
        <v>74.358110107707191</v>
      </c>
      <c r="EB339" s="6">
        <v>7.9298004017917654</v>
      </c>
      <c r="EC339" s="6">
        <v>1.6044573063922438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66777.514286100035</v>
      </c>
      <c r="EJ339" s="6">
        <v>0</v>
      </c>
      <c r="EK339" s="6">
        <v>0</v>
      </c>
      <c r="EL339" s="6">
        <v>7.2234551132792291</v>
      </c>
      <c r="EM339" s="6">
        <v>1.5678534716348398</v>
      </c>
      <c r="EN339" s="6">
        <v>0.18879350862693145</v>
      </c>
      <c r="EO339" s="6">
        <v>0</v>
      </c>
      <c r="EP339" s="6">
        <v>60.014318769654274</v>
      </c>
      <c r="EQ339" s="6">
        <v>0</v>
      </c>
      <c r="ER339" s="6">
        <v>0.43808328865698759</v>
      </c>
      <c r="ES339" s="6">
        <v>26.118514024523108</v>
      </c>
      <c r="ET339" s="6">
        <v>0.57668263031999079</v>
      </c>
      <c r="EU339" s="6">
        <v>0</v>
      </c>
      <c r="EV339" s="6">
        <v>4.3532831176444029</v>
      </c>
      <c r="EW339" s="6">
        <v>14.095087983113167</v>
      </c>
      <c r="EX339" s="6">
        <v>0</v>
      </c>
      <c r="EY339" s="6">
        <v>1.8595938900772462</v>
      </c>
      <c r="EZ339" s="6">
        <v>0</v>
      </c>
      <c r="FA339" s="6">
        <v>2949.0607857172836</v>
      </c>
      <c r="FB339" s="6">
        <v>0</v>
      </c>
      <c r="FC339" s="6">
        <v>0</v>
      </c>
      <c r="FD339" s="6">
        <v>0</v>
      </c>
      <c r="FE339" s="6">
        <v>219.38414308105408</v>
      </c>
      <c r="FF339" s="6">
        <v>0</v>
      </c>
      <c r="FG339" s="6">
        <v>72.119363209791928</v>
      </c>
      <c r="FH339" s="6">
        <v>144.23872641958386</v>
      </c>
      <c r="FI339" s="6">
        <v>0</v>
      </c>
      <c r="FJ339" s="6">
        <v>0</v>
      </c>
      <c r="FK339" s="6">
        <v>151.80031696269484</v>
      </c>
      <c r="FL339" s="6">
        <v>0</v>
      </c>
      <c r="FM339" s="6">
        <v>0</v>
      </c>
      <c r="FN339" s="6">
        <v>0</v>
      </c>
      <c r="FO339" s="6">
        <v>0</v>
      </c>
      <c r="FP339" s="6">
        <v>0</v>
      </c>
      <c r="FQ339" s="6">
        <v>0</v>
      </c>
      <c r="FR339" s="6">
        <f t="shared" si="5"/>
        <v>144743.28919197881</v>
      </c>
    </row>
    <row r="340" spans="1:174" x14ac:dyDescent="0.25">
      <c r="A340" s="49">
        <v>50406</v>
      </c>
      <c r="B340" s="6">
        <v>131.21956668863371</v>
      </c>
      <c r="C340" s="6">
        <v>13.939469533637006</v>
      </c>
      <c r="D340" s="6">
        <v>86.076441682349127</v>
      </c>
      <c r="E340" s="6">
        <v>0</v>
      </c>
      <c r="F340" s="6">
        <v>19.425839859461284</v>
      </c>
      <c r="G340" s="6">
        <v>15.025804440786587</v>
      </c>
      <c r="H340" s="6">
        <v>216.13820579631559</v>
      </c>
      <c r="I340" s="6">
        <v>0</v>
      </c>
      <c r="J340" s="6">
        <v>189.22218585182532</v>
      </c>
      <c r="K340" s="6">
        <v>0</v>
      </c>
      <c r="L340" s="6">
        <v>0</v>
      </c>
      <c r="M340" s="6">
        <v>6.1102941848568886</v>
      </c>
      <c r="N340" s="6">
        <v>0.9206216798899225</v>
      </c>
      <c r="O340" s="6">
        <v>77.561774387968455</v>
      </c>
      <c r="P340" s="6">
        <v>5.9441915954311764</v>
      </c>
      <c r="Q340" s="6">
        <v>7.9920831834347403</v>
      </c>
      <c r="R340" s="6">
        <v>0</v>
      </c>
      <c r="S340" s="6">
        <v>0.69733479780542207</v>
      </c>
      <c r="T340" s="6">
        <v>3.6355828066331441</v>
      </c>
      <c r="U340" s="6">
        <v>28.800749338110254</v>
      </c>
      <c r="V340" s="6">
        <v>0</v>
      </c>
      <c r="W340" s="6">
        <v>0</v>
      </c>
      <c r="X340" s="6">
        <v>46.719310023173392</v>
      </c>
      <c r="Y340" s="6">
        <v>0</v>
      </c>
      <c r="Z340" s="6">
        <v>0</v>
      </c>
      <c r="AA340" s="6">
        <v>43.278027788701209</v>
      </c>
      <c r="AB340" s="6">
        <v>37.998720700074053</v>
      </c>
      <c r="AC340" s="6">
        <v>0</v>
      </c>
      <c r="AD340" s="6">
        <v>6.2675065127153538</v>
      </c>
      <c r="AE340" s="6">
        <v>0</v>
      </c>
      <c r="AF340" s="6">
        <v>0</v>
      </c>
      <c r="AG340" s="6">
        <v>73.71026597630788</v>
      </c>
      <c r="AH340" s="6">
        <v>42.447516845427174</v>
      </c>
      <c r="AI340" s="6">
        <v>254.94621715600232</v>
      </c>
      <c r="AJ340" s="6">
        <v>72.092866306737747</v>
      </c>
      <c r="AK340" s="6">
        <v>0</v>
      </c>
      <c r="AL340" s="6">
        <v>27.846573970338621</v>
      </c>
      <c r="AM340" s="6">
        <v>269.4542827724672</v>
      </c>
      <c r="AN340" s="6">
        <v>0</v>
      </c>
      <c r="AO340" s="6">
        <v>0</v>
      </c>
      <c r="AP340" s="6">
        <v>0</v>
      </c>
      <c r="AQ340" s="6">
        <v>0</v>
      </c>
      <c r="AR340" s="6">
        <v>4.2891351407170486</v>
      </c>
      <c r="AS340" s="6">
        <v>357.92799256532339</v>
      </c>
      <c r="AT340" s="6">
        <v>62.415358785303923</v>
      </c>
      <c r="AU340" s="6">
        <v>365.85326327025723</v>
      </c>
      <c r="AV340" s="6">
        <v>179.25454391482512</v>
      </c>
      <c r="AW340" s="6">
        <v>133.61171022662373</v>
      </c>
      <c r="AX340" s="6">
        <v>0</v>
      </c>
      <c r="AY340" s="6">
        <v>66.406277497768215</v>
      </c>
      <c r="AZ340" s="6">
        <v>13801.641361880791</v>
      </c>
      <c r="BA340" s="6">
        <v>0</v>
      </c>
      <c r="BB340" s="6">
        <v>0</v>
      </c>
      <c r="BC340" s="6">
        <v>2621.2572069051926</v>
      </c>
      <c r="BD340" s="6">
        <v>0</v>
      </c>
      <c r="BE340" s="6">
        <v>81.299213535189267</v>
      </c>
      <c r="BF340" s="6">
        <v>183.64517824369716</v>
      </c>
      <c r="BG340" s="6">
        <v>15.819578695942173</v>
      </c>
      <c r="BH340" s="6">
        <v>4.1527174401534799</v>
      </c>
      <c r="BI340" s="6">
        <v>6.4550021542026519</v>
      </c>
      <c r="BJ340" s="6">
        <v>0</v>
      </c>
      <c r="BK340" s="6">
        <v>0.98479720502728707</v>
      </c>
      <c r="BL340" s="6">
        <v>2.3686744579222938</v>
      </c>
      <c r="BM340" s="6">
        <v>4.7756364876587147</v>
      </c>
      <c r="BN340" s="6">
        <v>0.78222650904841962</v>
      </c>
      <c r="BO340" s="6">
        <v>0</v>
      </c>
      <c r="BP340" s="6">
        <v>0</v>
      </c>
      <c r="BQ340" s="6">
        <v>72.008742826911202</v>
      </c>
      <c r="BR340" s="6">
        <v>671.94239915472735</v>
      </c>
      <c r="BS340" s="6">
        <v>35.083602049264798</v>
      </c>
      <c r="BT340" s="6">
        <v>17.793056430014133</v>
      </c>
      <c r="BU340" s="6">
        <v>0</v>
      </c>
      <c r="BV340" s="6">
        <v>571.08571269815809</v>
      </c>
      <c r="BW340" s="6">
        <v>27.109739683785751</v>
      </c>
      <c r="BX340" s="6">
        <v>2238.832967486353</v>
      </c>
      <c r="BY340" s="6">
        <v>7488.1924540874452</v>
      </c>
      <c r="BZ340" s="6">
        <v>0</v>
      </c>
      <c r="CA340" s="6">
        <v>62.089939756448565</v>
      </c>
      <c r="CB340" s="6">
        <v>211.5553144581549</v>
      </c>
      <c r="CC340" s="6">
        <v>44.970565639812932</v>
      </c>
      <c r="CD340" s="6">
        <v>1.4795535587881259</v>
      </c>
      <c r="CE340" s="6">
        <v>39.965755879893123</v>
      </c>
      <c r="CF340" s="6">
        <v>0</v>
      </c>
      <c r="CG340" s="6">
        <v>747.09477489125129</v>
      </c>
      <c r="CH340" s="6">
        <v>39.121156648368213</v>
      </c>
      <c r="CI340" s="6">
        <v>12019.588437881226</v>
      </c>
      <c r="CJ340" s="6">
        <v>69.414185153334159</v>
      </c>
      <c r="CK340" s="6">
        <v>21212.8938173879</v>
      </c>
      <c r="CL340" s="6">
        <v>1192.5090136886404</v>
      </c>
      <c r="CM340" s="6">
        <v>0</v>
      </c>
      <c r="CN340" s="6">
        <v>21.263714244355153</v>
      </c>
      <c r="CO340" s="6">
        <v>0</v>
      </c>
      <c r="CP340" s="6">
        <v>0</v>
      </c>
      <c r="CQ340" s="6">
        <v>4.0187500852228197</v>
      </c>
      <c r="CR340" s="6">
        <v>2.6237610057703771</v>
      </c>
      <c r="CS340" s="6">
        <v>11.511726918179809</v>
      </c>
      <c r="CT340" s="6">
        <v>21.743742301934997</v>
      </c>
      <c r="CU340" s="6">
        <v>46.457621495196918</v>
      </c>
      <c r="CV340" s="6">
        <v>168.34433700746371</v>
      </c>
      <c r="CW340" s="6">
        <v>11.617091565172492</v>
      </c>
      <c r="CX340" s="6">
        <v>0</v>
      </c>
      <c r="CY340" s="6">
        <v>0</v>
      </c>
      <c r="CZ340" s="6">
        <v>0</v>
      </c>
      <c r="DA340" s="6">
        <v>0</v>
      </c>
      <c r="DB340" s="6">
        <v>14.071813851576652</v>
      </c>
      <c r="DC340" s="6">
        <v>64.874113028314753</v>
      </c>
      <c r="DD340" s="6">
        <v>0</v>
      </c>
      <c r="DE340" s="6">
        <v>6577.4761370131573</v>
      </c>
      <c r="DF340" s="6">
        <v>0</v>
      </c>
      <c r="DG340" s="6">
        <v>0</v>
      </c>
      <c r="DH340" s="6">
        <v>0</v>
      </c>
      <c r="DI340" s="6">
        <v>162.20310223759793</v>
      </c>
      <c r="DJ340" s="6">
        <v>2.3039857201341092</v>
      </c>
      <c r="DK340" s="6">
        <v>181.07759960104502</v>
      </c>
      <c r="DL340" s="6">
        <v>3.6195097920553736</v>
      </c>
      <c r="DM340" s="6">
        <v>0</v>
      </c>
      <c r="DN340" s="6">
        <v>0</v>
      </c>
      <c r="DO340" s="6">
        <v>0</v>
      </c>
      <c r="DP340" s="6">
        <v>0</v>
      </c>
      <c r="DQ340" s="6">
        <v>4.0787884038095026</v>
      </c>
      <c r="DR340" s="6">
        <v>3.1818816963279946</v>
      </c>
      <c r="DS340" s="6">
        <v>0</v>
      </c>
      <c r="DT340" s="6">
        <v>2.5113502452179186</v>
      </c>
      <c r="DU340" s="6">
        <v>7.2620568006380468</v>
      </c>
      <c r="DV340" s="6">
        <v>0</v>
      </c>
      <c r="DW340" s="6">
        <v>887.01101019013106</v>
      </c>
      <c r="DX340" s="6">
        <v>0</v>
      </c>
      <c r="DY340" s="6">
        <v>0</v>
      </c>
      <c r="DZ340" s="6">
        <v>36.566304374323266</v>
      </c>
      <c r="EA340" s="6">
        <v>73.975784113901625</v>
      </c>
      <c r="EB340" s="6">
        <v>7.8639933088251723</v>
      </c>
      <c r="EC340" s="6">
        <v>1.591142384733077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67078.296655899263</v>
      </c>
      <c r="EJ340" s="6">
        <v>0</v>
      </c>
      <c r="EK340" s="6">
        <v>0</v>
      </c>
      <c r="EL340" s="6">
        <v>7.1635097731579096</v>
      </c>
      <c r="EM340" s="6">
        <v>1.5548423144886199</v>
      </c>
      <c r="EN340" s="6">
        <v>0.18722676654715675</v>
      </c>
      <c r="EO340" s="6">
        <v>0</v>
      </c>
      <c r="EP340" s="6">
        <v>59.58423686717709</v>
      </c>
      <c r="EQ340" s="6">
        <v>0</v>
      </c>
      <c r="ER340" s="6">
        <v>0.43372428710313932</v>
      </c>
      <c r="ES340" s="6">
        <v>25.788103167300644</v>
      </c>
      <c r="ET340" s="6">
        <v>0.57428478500716318</v>
      </c>
      <c r="EU340" s="6">
        <v>0</v>
      </c>
      <c r="EV340" s="6">
        <v>4.3171564949909511</v>
      </c>
      <c r="EW340" s="6">
        <v>13.978116972712018</v>
      </c>
      <c r="EX340" s="6">
        <v>0</v>
      </c>
      <c r="EY340" s="6">
        <v>1.8518617021134607</v>
      </c>
      <c r="EZ340" s="6">
        <v>0</v>
      </c>
      <c r="FA340" s="6">
        <v>2958.8470232745167</v>
      </c>
      <c r="FB340" s="6">
        <v>0</v>
      </c>
      <c r="FC340" s="6">
        <v>0</v>
      </c>
      <c r="FD340" s="6">
        <v>0</v>
      </c>
      <c r="FE340" s="6">
        <v>219.65886814709879</v>
      </c>
      <c r="FF340" s="6">
        <v>0</v>
      </c>
      <c r="FG340" s="6">
        <v>72.210308293885873</v>
      </c>
      <c r="FH340" s="6">
        <v>144.42061658777175</v>
      </c>
      <c r="FI340" s="6">
        <v>0</v>
      </c>
      <c r="FJ340" s="6">
        <v>0</v>
      </c>
      <c r="FK340" s="6">
        <v>151.95211727953961</v>
      </c>
      <c r="FL340" s="6">
        <v>0</v>
      </c>
      <c r="FM340" s="6">
        <v>0</v>
      </c>
      <c r="FN340" s="6">
        <v>0</v>
      </c>
      <c r="FO340" s="6">
        <v>0</v>
      </c>
      <c r="FP340" s="6">
        <v>0</v>
      </c>
      <c r="FQ340" s="6">
        <v>0</v>
      </c>
      <c r="FR340" s="6">
        <f t="shared" si="5"/>
        <v>145391.210468153</v>
      </c>
    </row>
    <row r="341" spans="1:174" x14ac:dyDescent="0.25">
      <c r="A341" s="49">
        <v>50437</v>
      </c>
      <c r="B341" s="6">
        <v>130.13715286636213</v>
      </c>
      <c r="C341" s="6">
        <v>13.823789955208046</v>
      </c>
      <c r="D341" s="6">
        <v>85.362118482140474</v>
      </c>
      <c r="E341" s="6">
        <v>0</v>
      </c>
      <c r="F341" s="6">
        <v>19.265011532954656</v>
      </c>
      <c r="G341" s="6">
        <v>14.876295188548267</v>
      </c>
      <c r="H341" s="6">
        <v>215.24354319552711</v>
      </c>
      <c r="I341" s="6">
        <v>0</v>
      </c>
      <c r="J341" s="6">
        <v>187.65188630520873</v>
      </c>
      <c r="K341" s="6">
        <v>0</v>
      </c>
      <c r="L341" s="6">
        <v>0</v>
      </c>
      <c r="M341" s="6">
        <v>6.0696943733657065</v>
      </c>
      <c r="N341" s="6">
        <v>0.91298170997820982</v>
      </c>
      <c r="O341" s="6">
        <v>77.046415663199184</v>
      </c>
      <c r="P341" s="6">
        <v>5.9170262319064761</v>
      </c>
      <c r="Q341" s="6">
        <v>7.95885211630429</v>
      </c>
      <c r="R341" s="6">
        <v>0</v>
      </c>
      <c r="S341" s="6">
        <v>0.6944352810028066</v>
      </c>
      <c r="T341" s="6">
        <v>3.6054121688337615</v>
      </c>
      <c r="U341" s="6">
        <v>28.561740347572197</v>
      </c>
      <c r="V341" s="6">
        <v>0</v>
      </c>
      <c r="W341" s="6">
        <v>0</v>
      </c>
      <c r="X341" s="6">
        <v>46.25444512131866</v>
      </c>
      <c r="Y341" s="6">
        <v>0</v>
      </c>
      <c r="Z341" s="6">
        <v>0</v>
      </c>
      <c r="AA341" s="6">
        <v>43.098065280781654</v>
      </c>
      <c r="AB341" s="6">
        <v>37.620627111789403</v>
      </c>
      <c r="AC341" s="6">
        <v>0</v>
      </c>
      <c r="AD341" s="6">
        <v>6.2414462321997233</v>
      </c>
      <c r="AE341" s="6">
        <v>0</v>
      </c>
      <c r="AF341" s="6">
        <v>0</v>
      </c>
      <c r="AG341" s="6">
        <v>73.403341287783945</v>
      </c>
      <c r="AH341" s="6">
        <v>42.27102014870421</v>
      </c>
      <c r="AI341" s="6">
        <v>253.29568082501208</v>
      </c>
      <c r="AJ341" s="6">
        <v>71.793104301653585</v>
      </c>
      <c r="AK341" s="6">
        <v>0</v>
      </c>
      <c r="AL341" s="6">
        <v>27.615483401948886</v>
      </c>
      <c r="AM341" s="6">
        <v>268.85630550960673</v>
      </c>
      <c r="AN341" s="6">
        <v>0</v>
      </c>
      <c r="AO341" s="6">
        <v>0</v>
      </c>
      <c r="AP341" s="6">
        <v>0</v>
      </c>
      <c r="AQ341" s="6">
        <v>0</v>
      </c>
      <c r="AR341" s="6">
        <v>4.2606360091032434</v>
      </c>
      <c r="AS341" s="6">
        <v>357.67477719226531</v>
      </c>
      <c r="AT341" s="6">
        <v>62.165661079786005</v>
      </c>
      <c r="AU341" s="6">
        <v>363.03869780085893</v>
      </c>
      <c r="AV341" s="6">
        <v>177.76696291172419</v>
      </c>
      <c r="AW341" s="6">
        <v>132.49571724984281</v>
      </c>
      <c r="AX341" s="6">
        <v>0</v>
      </c>
      <c r="AY341" s="6">
        <v>65.855191233872645</v>
      </c>
      <c r="AZ341" s="6">
        <v>13828.128565173596</v>
      </c>
      <c r="BA341" s="6">
        <v>0</v>
      </c>
      <c r="BB341" s="6">
        <v>0</v>
      </c>
      <c r="BC341" s="6">
        <v>2630.667513191022</v>
      </c>
      <c r="BD341" s="6">
        <v>0</v>
      </c>
      <c r="BE341" s="6">
        <v>81.082009970645458</v>
      </c>
      <c r="BF341" s="6">
        <v>183.14663388791027</v>
      </c>
      <c r="BG341" s="6">
        <v>15.688296641768273</v>
      </c>
      <c r="BH341" s="6">
        <v>4.1182552533642109</v>
      </c>
      <c r="BI341" s="6">
        <v>6.3907738096188584</v>
      </c>
      <c r="BJ341" s="6">
        <v>0</v>
      </c>
      <c r="BK341" s="6">
        <v>0.97499830911391117</v>
      </c>
      <c r="BL341" s="6">
        <v>2.3451057532718678</v>
      </c>
      <c r="BM341" s="6">
        <v>4.7557793999546041</v>
      </c>
      <c r="BN341" s="6">
        <v>0.77573504015971306</v>
      </c>
      <c r="BO341" s="6">
        <v>0</v>
      </c>
      <c r="BP341" s="6">
        <v>0</v>
      </c>
      <c r="BQ341" s="6">
        <v>71.886474153004173</v>
      </c>
      <c r="BR341" s="6">
        <v>669.14846389884997</v>
      </c>
      <c r="BS341" s="6">
        <v>34.734514376196572</v>
      </c>
      <c r="BT341" s="6">
        <v>17.645397061641479</v>
      </c>
      <c r="BU341" s="6">
        <v>0</v>
      </c>
      <c r="BV341" s="6">
        <v>568.22971329539348</v>
      </c>
      <c r="BW341" s="6">
        <v>26.884763887513753</v>
      </c>
      <c r="BX341" s="6">
        <v>2242.6452971919589</v>
      </c>
      <c r="BY341" s="6">
        <v>7512.7394809153748</v>
      </c>
      <c r="BZ341" s="6">
        <v>0</v>
      </c>
      <c r="CA341" s="6">
        <v>61.864717321553762</v>
      </c>
      <c r="CB341" s="6">
        <v>211.66886255235755</v>
      </c>
      <c r="CC341" s="6">
        <v>45.093946501966997</v>
      </c>
      <c r="CD341" s="6">
        <v>1.4734015778206231</v>
      </c>
      <c r="CE341" s="6">
        <v>39.799578340685741</v>
      </c>
      <c r="CF341" s="6">
        <v>0</v>
      </c>
      <c r="CG341" s="6">
        <v>744.34886175384531</v>
      </c>
      <c r="CH341" s="6">
        <v>38.796501617714696</v>
      </c>
      <c r="CI341" s="6">
        <v>12036.946623084239</v>
      </c>
      <c r="CJ341" s="6">
        <v>68.978860566518307</v>
      </c>
      <c r="CK341" s="6">
        <v>21281.562035220119</v>
      </c>
      <c r="CL341" s="6">
        <v>1195.7923434648822</v>
      </c>
      <c r="CM341" s="6">
        <v>0</v>
      </c>
      <c r="CN341" s="6">
        <v>21.178032672653416</v>
      </c>
      <c r="CO341" s="6">
        <v>0</v>
      </c>
      <c r="CP341" s="6">
        <v>0</v>
      </c>
      <c r="CQ341" s="6">
        <v>4.0020401297834995</v>
      </c>
      <c r="CR341" s="6">
        <v>2.6019871809979604</v>
      </c>
      <c r="CS341" s="6">
        <v>11.416194465264658</v>
      </c>
      <c r="CT341" s="6">
        <v>21.615908384794778</v>
      </c>
      <c r="CU341" s="6">
        <v>46.14893411976611</v>
      </c>
      <c r="CV341" s="6">
        <v>167.22577411321726</v>
      </c>
      <c r="CW341" s="6">
        <v>11.53990187293301</v>
      </c>
      <c r="CX341" s="6">
        <v>0</v>
      </c>
      <c r="CY341" s="6">
        <v>0</v>
      </c>
      <c r="CZ341" s="6">
        <v>0</v>
      </c>
      <c r="DA341" s="6">
        <v>0</v>
      </c>
      <c r="DB341" s="6">
        <v>13.931796964302702</v>
      </c>
      <c r="DC341" s="6">
        <v>64.335741748980297</v>
      </c>
      <c r="DD341" s="6">
        <v>0</v>
      </c>
      <c r="DE341" s="6">
        <v>6598.1962649938623</v>
      </c>
      <c r="DF341" s="6">
        <v>0</v>
      </c>
      <c r="DG341" s="6">
        <v>0</v>
      </c>
      <c r="DH341" s="6">
        <v>0</v>
      </c>
      <c r="DI341" s="6">
        <v>161.52866203777657</v>
      </c>
      <c r="DJ341" s="6">
        <v>2.2886769014281878</v>
      </c>
      <c r="DK341" s="6">
        <v>179.87443062314247</v>
      </c>
      <c r="DL341" s="6">
        <v>3.5834950678779087</v>
      </c>
      <c r="DM341" s="6">
        <v>0</v>
      </c>
      <c r="DN341" s="6">
        <v>0</v>
      </c>
      <c r="DO341" s="6">
        <v>0</v>
      </c>
      <c r="DP341" s="6">
        <v>0</v>
      </c>
      <c r="DQ341" s="6">
        <v>4.0449397324583414</v>
      </c>
      <c r="DR341" s="6">
        <v>3.1554761912724523</v>
      </c>
      <c r="DS341" s="6">
        <v>0</v>
      </c>
      <c r="DT341" s="6">
        <v>2.5009080555320207</v>
      </c>
      <c r="DU341" s="6">
        <v>7.2017911164096917</v>
      </c>
      <c r="DV341" s="6">
        <v>0</v>
      </c>
      <c r="DW341" s="6">
        <v>888.97493366058393</v>
      </c>
      <c r="DX341" s="6">
        <v>0</v>
      </c>
      <c r="DY341" s="6">
        <v>0</v>
      </c>
      <c r="DZ341" s="6">
        <v>36.262851315042958</v>
      </c>
      <c r="EA341" s="6">
        <v>73.627577540832419</v>
      </c>
      <c r="EB341" s="6">
        <v>7.7987323296653956</v>
      </c>
      <c r="EC341" s="6">
        <v>1.5779379597122962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67259.490369795749</v>
      </c>
      <c r="EJ341" s="6">
        <v>0</v>
      </c>
      <c r="EK341" s="6">
        <v>0</v>
      </c>
      <c r="EL341" s="6">
        <v>7.1040619018719227</v>
      </c>
      <c r="EM341" s="6">
        <v>1.5419391331279859</v>
      </c>
      <c r="EN341" s="6">
        <v>0.18567302640141242</v>
      </c>
      <c r="EO341" s="6">
        <v>0</v>
      </c>
      <c r="EP341" s="6">
        <v>59.267524249255196</v>
      </c>
      <c r="EQ341" s="6">
        <v>0</v>
      </c>
      <c r="ER341" s="6">
        <v>0.42940865833943953</v>
      </c>
      <c r="ES341" s="6">
        <v>25.301203170292968</v>
      </c>
      <c r="ET341" s="6">
        <v>0.57189690993072195</v>
      </c>
      <c r="EU341" s="6">
        <v>0</v>
      </c>
      <c r="EV341" s="6">
        <v>4.2813296766068447</v>
      </c>
      <c r="EW341" s="6">
        <v>13.862116670495922</v>
      </c>
      <c r="EX341" s="6">
        <v>0</v>
      </c>
      <c r="EY341" s="6">
        <v>1.8441616645729608</v>
      </c>
      <c r="EZ341" s="6">
        <v>0</v>
      </c>
      <c r="FA341" s="6">
        <v>2963.7089906157685</v>
      </c>
      <c r="FB341" s="6">
        <v>0</v>
      </c>
      <c r="FC341" s="6">
        <v>0</v>
      </c>
      <c r="FD341" s="6">
        <v>0</v>
      </c>
      <c r="FE341" s="6">
        <v>219.89603205259996</v>
      </c>
      <c r="FF341" s="6">
        <v>0</v>
      </c>
      <c r="FG341" s="6">
        <v>72.2786869695652</v>
      </c>
      <c r="FH341" s="6">
        <v>144.5573739391304</v>
      </c>
      <c r="FI341" s="6">
        <v>0</v>
      </c>
      <c r="FJ341" s="6">
        <v>0</v>
      </c>
      <c r="FK341" s="6">
        <v>152.10406939682451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f t="shared" si="5"/>
        <v>145720.18484833726</v>
      </c>
    </row>
    <row r="342" spans="1:174" x14ac:dyDescent="0.25">
      <c r="A342" s="49">
        <v>50465</v>
      </c>
      <c r="B342" s="6">
        <v>129.06485662261358</v>
      </c>
      <c r="C342" s="6">
        <v>13.709070367748129</v>
      </c>
      <c r="D342" s="6">
        <v>84.653723241131559</v>
      </c>
      <c r="E342" s="6">
        <v>0</v>
      </c>
      <c r="F342" s="6">
        <v>19.105496498603415</v>
      </c>
      <c r="G342" s="6">
        <v>14.72827357822576</v>
      </c>
      <c r="H342" s="6">
        <v>214.35167268531356</v>
      </c>
      <c r="I342" s="6">
        <v>0</v>
      </c>
      <c r="J342" s="6">
        <v>186.09461821499892</v>
      </c>
      <c r="K342" s="6">
        <v>0</v>
      </c>
      <c r="L342" s="6">
        <v>0</v>
      </c>
      <c r="M342" s="6">
        <v>6.0293643270680279</v>
      </c>
      <c r="N342" s="6">
        <v>0.90540514194104216</v>
      </c>
      <c r="O342" s="6">
        <v>76.534481236253029</v>
      </c>
      <c r="P342" s="6">
        <v>5.9046142798288059</v>
      </c>
      <c r="Q342" s="6">
        <v>7.9257592238896546</v>
      </c>
      <c r="R342" s="6">
        <v>0</v>
      </c>
      <c r="S342" s="6">
        <v>0.69154782038570628</v>
      </c>
      <c r="T342" s="6">
        <v>3.5754919083283743</v>
      </c>
      <c r="U342" s="6">
        <v>28.324714822703282</v>
      </c>
      <c r="V342" s="6">
        <v>0</v>
      </c>
      <c r="W342" s="6">
        <v>0</v>
      </c>
      <c r="X342" s="6">
        <v>45.794205702521559</v>
      </c>
      <c r="Y342" s="6">
        <v>0</v>
      </c>
      <c r="Z342" s="6">
        <v>0</v>
      </c>
      <c r="AA342" s="6">
        <v>42.918854069642606</v>
      </c>
      <c r="AB342" s="6">
        <v>37.246295617566524</v>
      </c>
      <c r="AC342" s="6">
        <v>0</v>
      </c>
      <c r="AD342" s="6">
        <v>6.2154943102823923</v>
      </c>
      <c r="AE342" s="6">
        <v>0</v>
      </c>
      <c r="AF342" s="6">
        <v>0</v>
      </c>
      <c r="AG342" s="6">
        <v>73.097846675751569</v>
      </c>
      <c r="AH342" s="6">
        <v>42.095257324920581</v>
      </c>
      <c r="AI342" s="6">
        <v>251.70193969305083</v>
      </c>
      <c r="AJ342" s="6">
        <v>71.494588706433476</v>
      </c>
      <c r="AK342" s="6">
        <v>0</v>
      </c>
      <c r="AL342" s="6">
        <v>27.386310586560132</v>
      </c>
      <c r="AM342" s="6">
        <v>267.87440948428701</v>
      </c>
      <c r="AN342" s="6">
        <v>0</v>
      </c>
      <c r="AO342" s="6">
        <v>0</v>
      </c>
      <c r="AP342" s="6">
        <v>0</v>
      </c>
      <c r="AQ342" s="6">
        <v>0</v>
      </c>
      <c r="AR342" s="6">
        <v>4.2323262397911821</v>
      </c>
      <c r="AS342" s="6">
        <v>358.91433818873702</v>
      </c>
      <c r="AT342" s="6">
        <v>61.904610075995343</v>
      </c>
      <c r="AU342" s="6">
        <v>360.3841668257636</v>
      </c>
      <c r="AV342" s="6">
        <v>176.29172690804404</v>
      </c>
      <c r="AW342" s="6">
        <v>131.51854250071906</v>
      </c>
      <c r="AX342" s="6">
        <v>0</v>
      </c>
      <c r="AY342" s="6">
        <v>65.308678273611875</v>
      </c>
      <c r="AZ342" s="6">
        <v>13892.470556238679</v>
      </c>
      <c r="BA342" s="6">
        <v>0</v>
      </c>
      <c r="BB342" s="6">
        <v>0</v>
      </c>
      <c r="BC342" s="6">
        <v>2646.7780263951149</v>
      </c>
      <c r="BD342" s="6">
        <v>0</v>
      </c>
      <c r="BE342" s="6">
        <v>81.112816897556343</v>
      </c>
      <c r="BF342" s="6">
        <v>182.81036540896866</v>
      </c>
      <c r="BG342" s="6">
        <v>15.558104058943737</v>
      </c>
      <c r="BH342" s="6">
        <v>4.084079058178129</v>
      </c>
      <c r="BI342" s="6">
        <v>6.3271845477416875</v>
      </c>
      <c r="BJ342" s="6">
        <v>0</v>
      </c>
      <c r="BK342" s="6">
        <v>0.96529691384394767</v>
      </c>
      <c r="BL342" s="6">
        <v>2.3217715611510297</v>
      </c>
      <c r="BM342" s="6">
        <v>4.736004877984529</v>
      </c>
      <c r="BN342" s="6">
        <v>0.76929744207165784</v>
      </c>
      <c r="BO342" s="6">
        <v>0</v>
      </c>
      <c r="BP342" s="6">
        <v>0</v>
      </c>
      <c r="BQ342" s="6">
        <v>72.305514177290419</v>
      </c>
      <c r="BR342" s="6">
        <v>666.36614582061088</v>
      </c>
      <c r="BS342" s="6">
        <v>34.388900183511517</v>
      </c>
      <c r="BT342" s="6">
        <v>17.498963075156073</v>
      </c>
      <c r="BU342" s="6">
        <v>0</v>
      </c>
      <c r="BV342" s="6">
        <v>569.71451770216981</v>
      </c>
      <c r="BW342" s="6">
        <v>26.661655099538361</v>
      </c>
      <c r="BX342" s="6">
        <v>2250.834453009245</v>
      </c>
      <c r="BY342" s="6">
        <v>7556.6415097374593</v>
      </c>
      <c r="BZ342" s="6">
        <v>0</v>
      </c>
      <c r="CA342" s="6">
        <v>61.736045188901528</v>
      </c>
      <c r="CB342" s="6">
        <v>212.47218094559327</v>
      </c>
      <c r="CC342" s="6">
        <v>45.182076919613309</v>
      </c>
      <c r="CD342" s="6">
        <v>1.4672751767786334</v>
      </c>
      <c r="CE342" s="6">
        <v>39.634091767379765</v>
      </c>
      <c r="CF342" s="6">
        <v>0</v>
      </c>
      <c r="CG342" s="6">
        <v>741.99127952662673</v>
      </c>
      <c r="CH342" s="6">
        <v>38.474540804153911</v>
      </c>
      <c r="CI342" s="6">
        <v>12083.461702154818</v>
      </c>
      <c r="CJ342" s="6">
        <v>68.566275241862201</v>
      </c>
      <c r="CK342" s="6">
        <v>21391.81269471813</v>
      </c>
      <c r="CL342" s="6">
        <v>1202.0321350769245</v>
      </c>
      <c r="CM342" s="6">
        <v>0</v>
      </c>
      <c r="CN342" s="6">
        <v>21.097720195666209</v>
      </c>
      <c r="CO342" s="6">
        <v>0</v>
      </c>
      <c r="CP342" s="6">
        <v>0</v>
      </c>
      <c r="CQ342" s="6">
        <v>3.9853996543080634</v>
      </c>
      <c r="CR342" s="6">
        <v>2.5803940508254621</v>
      </c>
      <c r="CS342" s="6">
        <v>11.321454808219741</v>
      </c>
      <c r="CT342" s="6">
        <v>21.570058413328191</v>
      </c>
      <c r="CU342" s="6">
        <v>45.842297815670499</v>
      </c>
      <c r="CV342" s="6">
        <v>166.11464350312494</v>
      </c>
      <c r="CW342" s="6">
        <v>11.463225067120787</v>
      </c>
      <c r="CX342" s="6">
        <v>0</v>
      </c>
      <c r="CY342" s="6">
        <v>0</v>
      </c>
      <c r="CZ342" s="6">
        <v>0</v>
      </c>
      <c r="DA342" s="6">
        <v>0</v>
      </c>
      <c r="DB342" s="6">
        <v>13.793173268335057</v>
      </c>
      <c r="DC342" s="6">
        <v>63.801838255344627</v>
      </c>
      <c r="DD342" s="6">
        <v>0</v>
      </c>
      <c r="DE342" s="6">
        <v>6629.1891852784665</v>
      </c>
      <c r="DF342" s="6">
        <v>0</v>
      </c>
      <c r="DG342" s="6">
        <v>0</v>
      </c>
      <c r="DH342" s="6">
        <v>0</v>
      </c>
      <c r="DI342" s="6">
        <v>160.85702615906163</v>
      </c>
      <c r="DJ342" s="6">
        <v>2.2734698020724013</v>
      </c>
      <c r="DK342" s="6">
        <v>178.67925609398782</v>
      </c>
      <c r="DL342" s="6">
        <v>3.5478386961934874</v>
      </c>
      <c r="DM342" s="6">
        <v>0</v>
      </c>
      <c r="DN342" s="6">
        <v>0</v>
      </c>
      <c r="DO342" s="6">
        <v>0</v>
      </c>
      <c r="DP342" s="6">
        <v>0</v>
      </c>
      <c r="DQ342" s="6">
        <v>4.0113719613252874</v>
      </c>
      <c r="DR342" s="6">
        <v>3.1292898177760873</v>
      </c>
      <c r="DS342" s="6">
        <v>0</v>
      </c>
      <c r="DT342" s="6">
        <v>2.4905092844515688</v>
      </c>
      <c r="DU342" s="6">
        <v>7.1420255594586655</v>
      </c>
      <c r="DV342" s="6">
        <v>0</v>
      </c>
      <c r="DW342" s="6">
        <v>892.10556469702101</v>
      </c>
      <c r="DX342" s="6">
        <v>0</v>
      </c>
      <c r="DY342" s="6">
        <v>0</v>
      </c>
      <c r="DZ342" s="6">
        <v>35.961916523899461</v>
      </c>
      <c r="EA342" s="6">
        <v>73.625076894600056</v>
      </c>
      <c r="EB342" s="6">
        <v>7.7340129322737656</v>
      </c>
      <c r="EC342" s="6">
        <v>1.5648431143506345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67546.148739170327</v>
      </c>
      <c r="EJ342" s="6">
        <v>0</v>
      </c>
      <c r="EK342" s="6">
        <v>0</v>
      </c>
      <c r="EL342" s="6">
        <v>7.0451073710729757</v>
      </c>
      <c r="EM342" s="6">
        <v>1.5291430314934917</v>
      </c>
      <c r="EN342" s="6">
        <v>0.18413218029045275</v>
      </c>
      <c r="EO342" s="6">
        <v>0</v>
      </c>
      <c r="EP342" s="6">
        <v>59.476110013186187</v>
      </c>
      <c r="EQ342" s="6">
        <v>0</v>
      </c>
      <c r="ER342" s="6">
        <v>0.42513597079941545</v>
      </c>
      <c r="ES342" s="6">
        <v>24.872634446512162</v>
      </c>
      <c r="ET342" s="6">
        <v>0.56951896363444277</v>
      </c>
      <c r="EU342" s="6">
        <v>0</v>
      </c>
      <c r="EV342" s="6">
        <v>4.2458001745041889</v>
      </c>
      <c r="EW342" s="6">
        <v>13.747079020841717</v>
      </c>
      <c r="EX342" s="6">
        <v>0</v>
      </c>
      <c r="EY342" s="6">
        <v>1.836493643774348</v>
      </c>
      <c r="EZ342" s="6">
        <v>0</v>
      </c>
      <c r="FA342" s="6">
        <v>2972.7495610997908</v>
      </c>
      <c r="FB342" s="6">
        <v>0</v>
      </c>
      <c r="FC342" s="6">
        <v>0</v>
      </c>
      <c r="FD342" s="6">
        <v>0</v>
      </c>
      <c r="FE342" s="6">
        <v>220.0630111197799</v>
      </c>
      <c r="FF342" s="6">
        <v>0</v>
      </c>
      <c r="FG342" s="6">
        <v>72.313072486573262</v>
      </c>
      <c r="FH342" s="6">
        <v>144.62614497314652</v>
      </c>
      <c r="FI342" s="6">
        <v>0</v>
      </c>
      <c r="FJ342" s="6">
        <v>0</v>
      </c>
      <c r="FK342" s="6">
        <v>152.25617346633047</v>
      </c>
      <c r="FL342" s="6">
        <v>0</v>
      </c>
      <c r="FM342" s="6">
        <v>0</v>
      </c>
      <c r="FN342" s="6">
        <v>0</v>
      </c>
      <c r="FO342" s="6">
        <v>0</v>
      </c>
      <c r="FP342" s="6">
        <v>0</v>
      </c>
      <c r="FQ342" s="6">
        <v>0</v>
      </c>
      <c r="FR342" s="6">
        <f t="shared" si="5"/>
        <v>146321.12358985769</v>
      </c>
    </row>
    <row r="343" spans="1:174" x14ac:dyDescent="0.25">
      <c r="A343" s="49">
        <v>50496</v>
      </c>
      <c r="B343" s="6">
        <v>127.99641859222311</v>
      </c>
      <c r="C343" s="6">
        <v>13.595302804573132</v>
      </c>
      <c r="D343" s="6">
        <v>83.951206764923839</v>
      </c>
      <c r="E343" s="6">
        <v>0</v>
      </c>
      <c r="F343" s="6">
        <v>18.947053314543723</v>
      </c>
      <c r="G343" s="6">
        <v>14.581724807534682</v>
      </c>
      <c r="H343" s="6">
        <v>213.45073573276395</v>
      </c>
      <c r="I343" s="6">
        <v>0</v>
      </c>
      <c r="J343" s="6">
        <v>184.55027343695258</v>
      </c>
      <c r="K343" s="6">
        <v>0</v>
      </c>
      <c r="L343" s="6">
        <v>0</v>
      </c>
      <c r="M343" s="6">
        <v>5.9893022535107026</v>
      </c>
      <c r="N343" s="6">
        <v>0.89789144962481615</v>
      </c>
      <c r="O343" s="6">
        <v>76.025948354404562</v>
      </c>
      <c r="P343" s="6">
        <v>5.8751521799218853</v>
      </c>
      <c r="Q343" s="6">
        <v>7.8928039316606187</v>
      </c>
      <c r="R343" s="6">
        <v>0</v>
      </c>
      <c r="S343" s="6">
        <v>0.6886723658245244</v>
      </c>
      <c r="T343" s="6">
        <v>3.5458199473090901</v>
      </c>
      <c r="U343" s="6">
        <v>28.08965630330238</v>
      </c>
      <c r="V343" s="6">
        <v>0</v>
      </c>
      <c r="W343" s="6">
        <v>0</v>
      </c>
      <c r="X343" s="6">
        <v>45.338545742456667</v>
      </c>
      <c r="Y343" s="6">
        <v>0</v>
      </c>
      <c r="Z343" s="6">
        <v>0</v>
      </c>
      <c r="AA343" s="6">
        <v>42.740365214126591</v>
      </c>
      <c r="AB343" s="6">
        <v>36.875688783944113</v>
      </c>
      <c r="AC343" s="6">
        <v>0</v>
      </c>
      <c r="AD343" s="6">
        <v>6.1896502964085078</v>
      </c>
      <c r="AE343" s="6">
        <v>0</v>
      </c>
      <c r="AF343" s="6">
        <v>0</v>
      </c>
      <c r="AG343" s="6">
        <v>72.794078707099544</v>
      </c>
      <c r="AH343" s="6">
        <v>41.920225322633947</v>
      </c>
      <c r="AI343" s="6">
        <v>250.05189791377956</v>
      </c>
      <c r="AJ343" s="6">
        <v>71.19731433850751</v>
      </c>
      <c r="AK343" s="6">
        <v>0</v>
      </c>
      <c r="AL343" s="6">
        <v>27.159039609301416</v>
      </c>
      <c r="AM343" s="6">
        <v>266.38169372380401</v>
      </c>
      <c r="AN343" s="6">
        <v>0</v>
      </c>
      <c r="AO343" s="6">
        <v>0</v>
      </c>
      <c r="AP343" s="6">
        <v>0</v>
      </c>
      <c r="AQ343" s="6">
        <v>0</v>
      </c>
      <c r="AR343" s="6">
        <v>4.2042045745642342</v>
      </c>
      <c r="AS343" s="6">
        <v>358.53320265674739</v>
      </c>
      <c r="AT343" s="6">
        <v>61.633731913044031</v>
      </c>
      <c r="AU343" s="6">
        <v>357.61368543995769</v>
      </c>
      <c r="AV343" s="6">
        <v>174.82873345624697</v>
      </c>
      <c r="AW343" s="6">
        <v>130.45552259803122</v>
      </c>
      <c r="AX343" s="6">
        <v>0</v>
      </c>
      <c r="AY343" s="6">
        <v>64.766700664477383</v>
      </c>
      <c r="AZ343" s="6">
        <v>13891.856380319919</v>
      </c>
      <c r="BA343" s="6">
        <v>0</v>
      </c>
      <c r="BB343" s="6">
        <v>0</v>
      </c>
      <c r="BC343" s="6">
        <v>2652.1727926200833</v>
      </c>
      <c r="BD343" s="6">
        <v>0</v>
      </c>
      <c r="BE343" s="6">
        <v>81.243370285955137</v>
      </c>
      <c r="BF343" s="6">
        <v>182.15306073162964</v>
      </c>
      <c r="BG343" s="6">
        <v>15.428991906264647</v>
      </c>
      <c r="BH343" s="6">
        <v>4.050186481234614</v>
      </c>
      <c r="BI343" s="6">
        <v>6.2642280095919638</v>
      </c>
      <c r="BJ343" s="6">
        <v>0</v>
      </c>
      <c r="BK343" s="6">
        <v>0.95569204906978555</v>
      </c>
      <c r="BL343" s="6">
        <v>2.2986695481211239</v>
      </c>
      <c r="BM343" s="6">
        <v>4.7163125784403199</v>
      </c>
      <c r="BN343" s="6">
        <v>0.7629132677262439</v>
      </c>
      <c r="BO343" s="6">
        <v>0</v>
      </c>
      <c r="BP343" s="6">
        <v>0</v>
      </c>
      <c r="BQ343" s="6">
        <v>72.606912478091743</v>
      </c>
      <c r="BR343" s="6">
        <v>663.59539661580766</v>
      </c>
      <c r="BS343" s="6">
        <v>34.046724909502309</v>
      </c>
      <c r="BT343" s="6">
        <v>17.35374430147224</v>
      </c>
      <c r="BU343" s="6">
        <v>0</v>
      </c>
      <c r="BV343" s="6">
        <v>569.68997199033174</v>
      </c>
      <c r="BW343" s="6">
        <v>26.440397826104068</v>
      </c>
      <c r="BX343" s="6">
        <v>2252.0685176756219</v>
      </c>
      <c r="BY343" s="6">
        <v>7569.1363923892523</v>
      </c>
      <c r="BZ343" s="6">
        <v>0</v>
      </c>
      <c r="CA343" s="6">
        <v>61.589905802063747</v>
      </c>
      <c r="CB343" s="6">
        <v>212.14287845537223</v>
      </c>
      <c r="CC343" s="6">
        <v>45.012658264920283</v>
      </c>
      <c r="CD343" s="6">
        <v>1.4611742493008717</v>
      </c>
      <c r="CE343" s="6">
        <v>39.469293286940257</v>
      </c>
      <c r="CF343" s="6">
        <v>0</v>
      </c>
      <c r="CG343" s="6">
        <v>739.26939656355239</v>
      </c>
      <c r="CH343" s="6">
        <v>38.155251849166618</v>
      </c>
      <c r="CI343" s="6">
        <v>12078.94140397814</v>
      </c>
      <c r="CJ343" s="6">
        <v>68.126276354462135</v>
      </c>
      <c r="CK343" s="6">
        <v>21431.254824284075</v>
      </c>
      <c r="CL343" s="6">
        <v>1203.1469217558924</v>
      </c>
      <c r="CM343" s="6">
        <v>0</v>
      </c>
      <c r="CN343" s="6">
        <v>21.015267450651269</v>
      </c>
      <c r="CO343" s="6">
        <v>0</v>
      </c>
      <c r="CP343" s="6">
        <v>0</v>
      </c>
      <c r="CQ343" s="6">
        <v>3.9688283698989513</v>
      </c>
      <c r="CR343" s="6">
        <v>2.5589801157212766</v>
      </c>
      <c r="CS343" s="6">
        <v>11.227501367864139</v>
      </c>
      <c r="CT343" s="6">
        <v>21.558682073229399</v>
      </c>
      <c r="CU343" s="6">
        <v>45.537698954579419</v>
      </c>
      <c r="CV343" s="6">
        <v>165.01089579342127</v>
      </c>
      <c r="CW343" s="6">
        <v>11.387057739865172</v>
      </c>
      <c r="CX343" s="6">
        <v>0</v>
      </c>
      <c r="CY343" s="6">
        <v>0</v>
      </c>
      <c r="CZ343" s="6">
        <v>0</v>
      </c>
      <c r="DA343" s="6">
        <v>0</v>
      </c>
      <c r="DB343" s="6">
        <v>13.655928901188592</v>
      </c>
      <c r="DC343" s="6">
        <v>63.272365470561773</v>
      </c>
      <c r="DD343" s="6">
        <v>0</v>
      </c>
      <c r="DE343" s="6">
        <v>6643.5188802448765</v>
      </c>
      <c r="DF343" s="6">
        <v>0</v>
      </c>
      <c r="DG343" s="6">
        <v>0</v>
      </c>
      <c r="DH343" s="6">
        <v>0</v>
      </c>
      <c r="DI343" s="6">
        <v>160.18818294109118</v>
      </c>
      <c r="DJ343" s="6">
        <v>2.2583637461931638</v>
      </c>
      <c r="DK343" s="6">
        <v>177.49202289451625</v>
      </c>
      <c r="DL343" s="6">
        <v>3.5125371113352277</v>
      </c>
      <c r="DM343" s="6">
        <v>0</v>
      </c>
      <c r="DN343" s="6">
        <v>0</v>
      </c>
      <c r="DO343" s="6">
        <v>0</v>
      </c>
      <c r="DP343" s="6">
        <v>0</v>
      </c>
      <c r="DQ343" s="6">
        <v>3.9780827593016292</v>
      </c>
      <c r="DR343" s="6">
        <v>3.1033207573302186</v>
      </c>
      <c r="DS343" s="6">
        <v>0</v>
      </c>
      <c r="DT343" s="6">
        <v>2.4801537514420824</v>
      </c>
      <c r="DU343" s="6">
        <v>7.0827559793750483</v>
      </c>
      <c r="DV343" s="6">
        <v>0</v>
      </c>
      <c r="DW343" s="6">
        <v>893.41336584651378</v>
      </c>
      <c r="DX343" s="6">
        <v>0</v>
      </c>
      <c r="DY343" s="6">
        <v>0</v>
      </c>
      <c r="DZ343" s="6">
        <v>35.663479102522466</v>
      </c>
      <c r="EA343" s="6">
        <v>73.461463013686483</v>
      </c>
      <c r="EB343" s="6">
        <v>7.6698306222216788</v>
      </c>
      <c r="EC343" s="6">
        <v>1.5518569392785686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67667.099145242886</v>
      </c>
      <c r="EJ343" s="6">
        <v>0</v>
      </c>
      <c r="EK343" s="6">
        <v>0</v>
      </c>
      <c r="EL343" s="6">
        <v>6.9866420866727426</v>
      </c>
      <c r="EM343" s="6">
        <v>1.5164531209618253</v>
      </c>
      <c r="EN343" s="6">
        <v>0.18260412121045663</v>
      </c>
      <c r="EO343" s="6">
        <v>0</v>
      </c>
      <c r="EP343" s="6">
        <v>59.605956148937992</v>
      </c>
      <c r="EQ343" s="6">
        <v>0</v>
      </c>
      <c r="ER343" s="6">
        <v>0.4209057972107525</v>
      </c>
      <c r="ES343" s="6">
        <v>24.665684082851453</v>
      </c>
      <c r="ET343" s="6">
        <v>0.56715090483447583</v>
      </c>
      <c r="EU343" s="6">
        <v>0</v>
      </c>
      <c r="EV343" s="6">
        <v>4.2105655213421693</v>
      </c>
      <c r="EW343" s="6">
        <v>13.632996034977502</v>
      </c>
      <c r="EX343" s="6">
        <v>0</v>
      </c>
      <c r="EY343" s="6">
        <v>1.8288575065920667</v>
      </c>
      <c r="EZ343" s="6">
        <v>0</v>
      </c>
      <c r="FA343" s="6">
        <v>2975.1530897670968</v>
      </c>
      <c r="FB343" s="6">
        <v>0</v>
      </c>
      <c r="FC343" s="6">
        <v>0</v>
      </c>
      <c r="FD343" s="6">
        <v>0</v>
      </c>
      <c r="FE343" s="6">
        <v>220.23420181319398</v>
      </c>
      <c r="FF343" s="6">
        <v>0</v>
      </c>
      <c r="FG343" s="6">
        <v>72.348509921472541</v>
      </c>
      <c r="FH343" s="6">
        <v>144.69701984294508</v>
      </c>
      <c r="FI343" s="6">
        <v>0</v>
      </c>
      <c r="FJ343" s="6">
        <v>0</v>
      </c>
      <c r="FK343" s="6">
        <v>152.40842963998401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f t="shared" si="5"/>
        <v>146484.29859752223</v>
      </c>
    </row>
    <row r="344" spans="1:174" x14ac:dyDescent="0.25">
      <c r="A344" s="49">
        <v>50526</v>
      </c>
      <c r="B344" s="6">
        <v>126.93383861330678</v>
      </c>
      <c r="C344" s="6">
        <v>13.482479365112109</v>
      </c>
      <c r="D344" s="6">
        <v>83.254520267368505</v>
      </c>
      <c r="E344" s="6">
        <v>0</v>
      </c>
      <c r="F344" s="6">
        <v>18.789857657333613</v>
      </c>
      <c r="G344" s="6">
        <v>14.436634221475831</v>
      </c>
      <c r="H344" s="6">
        <v>212.55989061268355</v>
      </c>
      <c r="I344" s="6">
        <v>0</v>
      </c>
      <c r="J344" s="6">
        <v>183.01874472428389</v>
      </c>
      <c r="K344" s="6">
        <v>0</v>
      </c>
      <c r="L344" s="6">
        <v>0</v>
      </c>
      <c r="M344" s="6">
        <v>5.9495063721505446</v>
      </c>
      <c r="N344" s="6">
        <v>0.89044011124232458</v>
      </c>
      <c r="O344" s="6">
        <v>75.520794416108671</v>
      </c>
      <c r="P344" s="6">
        <v>5.8537825126414198</v>
      </c>
      <c r="Q344" s="6">
        <v>7.8599856674758666</v>
      </c>
      <c r="R344" s="6">
        <v>0</v>
      </c>
      <c r="S344" s="6">
        <v>0.68580886739810232</v>
      </c>
      <c r="T344" s="6">
        <v>3.5163942252111355</v>
      </c>
      <c r="U344" s="6">
        <v>27.856548465766718</v>
      </c>
      <c r="V344" s="6">
        <v>0</v>
      </c>
      <c r="W344" s="6">
        <v>0</v>
      </c>
      <c r="X344" s="6">
        <v>44.887419674748287</v>
      </c>
      <c r="Y344" s="6">
        <v>0</v>
      </c>
      <c r="Z344" s="6">
        <v>0</v>
      </c>
      <c r="AA344" s="6">
        <v>42.56261797856574</v>
      </c>
      <c r="AB344" s="6">
        <v>36.508769549929937</v>
      </c>
      <c r="AC344" s="6">
        <v>0</v>
      </c>
      <c r="AD344" s="6">
        <v>6.163913741896625</v>
      </c>
      <c r="AE344" s="6">
        <v>0</v>
      </c>
      <c r="AF344" s="6">
        <v>0</v>
      </c>
      <c r="AG344" s="6">
        <v>72.49182540003352</v>
      </c>
      <c r="AH344" s="6">
        <v>41.745921103089856</v>
      </c>
      <c r="AI344" s="6">
        <v>248.33893792115558</v>
      </c>
      <c r="AJ344" s="6">
        <v>70.901276036854853</v>
      </c>
      <c r="AK344" s="6">
        <v>0</v>
      </c>
      <c r="AL344" s="6">
        <v>26.933654687374645</v>
      </c>
      <c r="AM344" s="6">
        <v>265.51884270647395</v>
      </c>
      <c r="AN344" s="6">
        <v>0</v>
      </c>
      <c r="AO344" s="6">
        <v>0</v>
      </c>
      <c r="AP344" s="6">
        <v>0</v>
      </c>
      <c r="AQ344" s="6">
        <v>0</v>
      </c>
      <c r="AR344" s="6">
        <v>4.176269763565986</v>
      </c>
      <c r="AS344" s="6">
        <v>355.92366742415288</v>
      </c>
      <c r="AT344" s="6">
        <v>61.380172353466953</v>
      </c>
      <c r="AU344" s="6">
        <v>354.67420726280267</v>
      </c>
      <c r="AV344" s="6">
        <v>173.37788095897764</v>
      </c>
      <c r="AW344" s="6">
        <v>129.29735783749499</v>
      </c>
      <c r="AX344" s="6">
        <v>0</v>
      </c>
      <c r="AY344" s="6">
        <v>64.229220768917344</v>
      </c>
      <c r="AZ344" s="6">
        <v>13810.253688578496</v>
      </c>
      <c r="BA344" s="6">
        <v>0</v>
      </c>
      <c r="BB344" s="6">
        <v>0</v>
      </c>
      <c r="BC344" s="6">
        <v>2642.6557112245082</v>
      </c>
      <c r="BD344" s="6">
        <v>0</v>
      </c>
      <c r="BE344" s="6">
        <v>81.076336540473449</v>
      </c>
      <c r="BF344" s="6">
        <v>181.27221838077475</v>
      </c>
      <c r="BG344" s="6">
        <v>15.300951217557403</v>
      </c>
      <c r="BH344" s="6">
        <v>4.0165751688688669</v>
      </c>
      <c r="BI344" s="6">
        <v>6.2018978994634057</v>
      </c>
      <c r="BJ344" s="6">
        <v>0</v>
      </c>
      <c r="BK344" s="6">
        <v>0.94618275429694298</v>
      </c>
      <c r="BL344" s="6">
        <v>2.2757974039615942</v>
      </c>
      <c r="BM344" s="6">
        <v>4.6967021594412799</v>
      </c>
      <c r="BN344" s="6">
        <v>0.75658207377546494</v>
      </c>
      <c r="BO344" s="6">
        <v>0</v>
      </c>
      <c r="BP344" s="6">
        <v>0</v>
      </c>
      <c r="BQ344" s="6">
        <v>72.541819366383265</v>
      </c>
      <c r="BR344" s="6">
        <v>660.83616818108544</v>
      </c>
      <c r="BS344" s="6">
        <v>33.70795433635643</v>
      </c>
      <c r="BT344" s="6">
        <v>17.209730655894553</v>
      </c>
      <c r="BU344" s="6">
        <v>0</v>
      </c>
      <c r="BV344" s="6">
        <v>564.96480718707994</v>
      </c>
      <c r="BW344" s="6">
        <v>26.220976702033543</v>
      </c>
      <c r="BX344" s="6">
        <v>2243.8705093639037</v>
      </c>
      <c r="BY344" s="6">
        <v>7540.1893537845572</v>
      </c>
      <c r="BZ344" s="6">
        <v>0</v>
      </c>
      <c r="CA344" s="6">
        <v>61.372145665546057</v>
      </c>
      <c r="CB344" s="6">
        <v>209.91529560804031</v>
      </c>
      <c r="CC344" s="6">
        <v>44.820688052364098</v>
      </c>
      <c r="CD344" s="6">
        <v>1.4550986894683053</v>
      </c>
      <c r="CE344" s="6">
        <v>39.305180038278351</v>
      </c>
      <c r="CF344" s="6">
        <v>0</v>
      </c>
      <c r="CG344" s="6">
        <v>735.89349284094158</v>
      </c>
      <c r="CH344" s="6">
        <v>37.83861257978041</v>
      </c>
      <c r="CI344" s="6">
        <v>12014.235074494594</v>
      </c>
      <c r="CJ344" s="6">
        <v>67.637555611183615</v>
      </c>
      <c r="CK344" s="6">
        <v>21380.100813069035</v>
      </c>
      <c r="CL344" s="6">
        <v>1197.95376058288</v>
      </c>
      <c r="CM344" s="6">
        <v>0</v>
      </c>
      <c r="CN344" s="6">
        <v>20.927996156917619</v>
      </c>
      <c r="CO344" s="6">
        <v>0</v>
      </c>
      <c r="CP344" s="6">
        <v>0</v>
      </c>
      <c r="CQ344" s="6">
        <v>3.9523259888598377</v>
      </c>
      <c r="CR344" s="6">
        <v>2.5377438885979706</v>
      </c>
      <c r="CS344" s="6">
        <v>11.134327619615613</v>
      </c>
      <c r="CT344" s="6">
        <v>21.467819286984017</v>
      </c>
      <c r="CU344" s="6">
        <v>45.235123998715601</v>
      </c>
      <c r="CV344" s="6">
        <v>163.91448192847068</v>
      </c>
      <c r="CW344" s="6">
        <v>11.311396505939078</v>
      </c>
      <c r="CX344" s="6">
        <v>0</v>
      </c>
      <c r="CY344" s="6">
        <v>0</v>
      </c>
      <c r="CZ344" s="6">
        <v>0</v>
      </c>
      <c r="DA344" s="6">
        <v>0</v>
      </c>
      <c r="DB344" s="6">
        <v>13.520050138312227</v>
      </c>
      <c r="DC344" s="6">
        <v>62.747286625475503</v>
      </c>
      <c r="DD344" s="6">
        <v>0</v>
      </c>
      <c r="DE344" s="6">
        <v>6634.9149443365759</v>
      </c>
      <c r="DF344" s="6">
        <v>0</v>
      </c>
      <c r="DG344" s="6">
        <v>0</v>
      </c>
      <c r="DH344" s="6">
        <v>0</v>
      </c>
      <c r="DI344" s="6">
        <v>159.52212077198686</v>
      </c>
      <c r="DJ344" s="6">
        <v>2.243358062407725</v>
      </c>
      <c r="DK344" s="6">
        <v>176.31267825861229</v>
      </c>
      <c r="DL344" s="6">
        <v>3.4775867831152243</v>
      </c>
      <c r="DM344" s="6">
        <v>0</v>
      </c>
      <c r="DN344" s="6">
        <v>0</v>
      </c>
      <c r="DO344" s="6">
        <v>0</v>
      </c>
      <c r="DP344" s="6">
        <v>0</v>
      </c>
      <c r="DQ344" s="6">
        <v>3.945069814623853</v>
      </c>
      <c r="DR344" s="6">
        <v>3.0775672065174335</v>
      </c>
      <c r="DS344" s="6">
        <v>0</v>
      </c>
      <c r="DT344" s="6">
        <v>2.469841276719742</v>
      </c>
      <c r="DU344" s="6">
        <v>7.0239782601919627</v>
      </c>
      <c r="DV344" s="6">
        <v>0</v>
      </c>
      <c r="DW344" s="6">
        <v>892.14269560778757</v>
      </c>
      <c r="DX344" s="6">
        <v>0</v>
      </c>
      <c r="DY344" s="6">
        <v>0</v>
      </c>
      <c r="DZ344" s="6">
        <v>35.367518325971055</v>
      </c>
      <c r="EA344" s="6">
        <v>72.800516961100698</v>
      </c>
      <c r="EB344" s="6">
        <v>7.6061809423784705</v>
      </c>
      <c r="EC344" s="6">
        <v>1.5389785326731662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67552.249239083903</v>
      </c>
      <c r="EJ344" s="6">
        <v>0</v>
      </c>
      <c r="EK344" s="6">
        <v>0</v>
      </c>
      <c r="EL344" s="6">
        <v>6.9286619885585328</v>
      </c>
      <c r="EM344" s="6">
        <v>1.5038685202840998</v>
      </c>
      <c r="EN344" s="6">
        <v>0.1810887430455958</v>
      </c>
      <c r="EO344" s="6">
        <v>0</v>
      </c>
      <c r="EP344" s="6">
        <v>59.09701372653997</v>
      </c>
      <c r="EQ344" s="6">
        <v>0</v>
      </c>
      <c r="ER344" s="6">
        <v>0.41671771455256656</v>
      </c>
      <c r="ES344" s="6">
        <v>24.772366459961251</v>
      </c>
      <c r="ET344" s="6">
        <v>0.56479269241862984</v>
      </c>
      <c r="EU344" s="6">
        <v>0</v>
      </c>
      <c r="EV344" s="6">
        <v>4.1756232702557119</v>
      </c>
      <c r="EW344" s="6">
        <v>13.519859790427859</v>
      </c>
      <c r="EX344" s="6">
        <v>0</v>
      </c>
      <c r="EY344" s="6">
        <v>1.8212531204540998</v>
      </c>
      <c r="EZ344" s="6">
        <v>0</v>
      </c>
      <c r="FA344" s="6">
        <v>2968.566371894995</v>
      </c>
      <c r="FB344" s="6">
        <v>0</v>
      </c>
      <c r="FC344" s="6">
        <v>0</v>
      </c>
      <c r="FD344" s="6">
        <v>0</v>
      </c>
      <c r="FE344" s="6">
        <v>220.40973733282331</v>
      </c>
      <c r="FF344" s="6">
        <v>0</v>
      </c>
      <c r="FG344" s="6">
        <v>72.385765910839723</v>
      </c>
      <c r="FH344" s="6">
        <v>144.77153182167945</v>
      </c>
      <c r="FI344" s="6">
        <v>0</v>
      </c>
      <c r="FJ344" s="6">
        <v>0</v>
      </c>
      <c r="FK344" s="6">
        <v>152.56083806986013</v>
      </c>
      <c r="FL344" s="6">
        <v>0</v>
      </c>
      <c r="FM344" s="6">
        <v>0</v>
      </c>
      <c r="FN344" s="6">
        <v>0</v>
      </c>
      <c r="FO344" s="6">
        <v>0</v>
      </c>
      <c r="FP344" s="6">
        <v>0</v>
      </c>
      <c r="FQ344" s="6">
        <v>0</v>
      </c>
      <c r="FR344" s="6">
        <f t="shared" si="5"/>
        <v>146062.35917889921</v>
      </c>
    </row>
    <row r="345" spans="1:174" x14ac:dyDescent="0.25">
      <c r="A345" s="49">
        <v>50557</v>
      </c>
      <c r="B345" s="6">
        <v>125.881182036705</v>
      </c>
      <c r="C345" s="6">
        <v>13.37059221435865</v>
      </c>
      <c r="D345" s="6">
        <v>82.563615367178855</v>
      </c>
      <c r="E345" s="6">
        <v>0</v>
      </c>
      <c r="F345" s="6">
        <v>18.634003239842794</v>
      </c>
      <c r="G345" s="6">
        <v>14.2929873108697</v>
      </c>
      <c r="H345" s="6">
        <v>211.68027202369231</v>
      </c>
      <c r="I345" s="6">
        <v>0</v>
      </c>
      <c r="J345" s="6">
        <v>181.49992572021679</v>
      </c>
      <c r="K345" s="6">
        <v>0</v>
      </c>
      <c r="L345" s="6">
        <v>0</v>
      </c>
      <c r="M345" s="6">
        <v>5.9099749142751561</v>
      </c>
      <c r="N345" s="6">
        <v>0.88305060933651813</v>
      </c>
      <c r="O345" s="6">
        <v>75.018996969995982</v>
      </c>
      <c r="P345" s="6">
        <v>5.8356589782524235</v>
      </c>
      <c r="Q345" s="6">
        <v>7.8273038615730366</v>
      </c>
      <c r="R345" s="6">
        <v>0</v>
      </c>
      <c r="S345" s="6">
        <v>0.68295727539285378</v>
      </c>
      <c r="T345" s="6">
        <v>3.4872126985697629</v>
      </c>
      <c r="U345" s="6">
        <v>27.625375121958356</v>
      </c>
      <c r="V345" s="6">
        <v>0</v>
      </c>
      <c r="W345" s="6">
        <v>0</v>
      </c>
      <c r="X345" s="6">
        <v>44.44078238641368</v>
      </c>
      <c r="Y345" s="6">
        <v>0</v>
      </c>
      <c r="Z345" s="6">
        <v>0</v>
      </c>
      <c r="AA345" s="6">
        <v>42.385620889421837</v>
      </c>
      <c r="AB345" s="6">
        <v>36.145501223294822</v>
      </c>
      <c r="AC345" s="6">
        <v>0</v>
      </c>
      <c r="AD345" s="6">
        <v>6.1382841999309177</v>
      </c>
      <c r="AE345" s="6">
        <v>0</v>
      </c>
      <c r="AF345" s="6">
        <v>0</v>
      </c>
      <c r="AG345" s="6">
        <v>72.190640099360436</v>
      </c>
      <c r="AH345" s="6">
        <v>41.572341640169043</v>
      </c>
      <c r="AI345" s="6">
        <v>246.66647657418494</v>
      </c>
      <c r="AJ345" s="6">
        <v>70.606468661914292</v>
      </c>
      <c r="AK345" s="6">
        <v>0</v>
      </c>
      <c r="AL345" s="6">
        <v>26.71014016895856</v>
      </c>
      <c r="AM345" s="6">
        <v>264.54172427445496</v>
      </c>
      <c r="AN345" s="6">
        <v>0</v>
      </c>
      <c r="AO345" s="6">
        <v>0</v>
      </c>
      <c r="AP345" s="6">
        <v>0</v>
      </c>
      <c r="AQ345" s="6">
        <v>0</v>
      </c>
      <c r="AR345" s="6">
        <v>4.1485205652446835</v>
      </c>
      <c r="AS345" s="6">
        <v>353.06736902571913</v>
      </c>
      <c r="AT345" s="6">
        <v>61.166087232900132</v>
      </c>
      <c r="AU345" s="6">
        <v>351.77216089814942</v>
      </c>
      <c r="AV345" s="6">
        <v>171.93906866200732</v>
      </c>
      <c r="AW345" s="6">
        <v>128.17998735325179</v>
      </c>
      <c r="AX345" s="6">
        <v>0</v>
      </c>
      <c r="AY345" s="6">
        <v>63.696201261723068</v>
      </c>
      <c r="AZ345" s="6">
        <v>13727.989838959149</v>
      </c>
      <c r="BA345" s="6">
        <v>0</v>
      </c>
      <c r="BB345" s="6">
        <v>0</v>
      </c>
      <c r="BC345" s="6">
        <v>2632.2016431146144</v>
      </c>
      <c r="BD345" s="6">
        <v>0</v>
      </c>
      <c r="BE345" s="6">
        <v>80.637458459339911</v>
      </c>
      <c r="BF345" s="6">
        <v>180.4388671287517</v>
      </c>
      <c r="BG345" s="6">
        <v>15.173973101056061</v>
      </c>
      <c r="BH345" s="6">
        <v>3.9832427869484679</v>
      </c>
      <c r="BI345" s="6">
        <v>6.1401879842930605</v>
      </c>
      <c r="BJ345" s="6">
        <v>0</v>
      </c>
      <c r="BK345" s="6">
        <v>0.93676807858801825</v>
      </c>
      <c r="BL345" s="6">
        <v>2.2531528414389643</v>
      </c>
      <c r="BM345" s="6">
        <v>4.6771732805282555</v>
      </c>
      <c r="BN345" s="6">
        <v>0.75030342055053001</v>
      </c>
      <c r="BO345" s="6">
        <v>0</v>
      </c>
      <c r="BP345" s="6">
        <v>0</v>
      </c>
      <c r="BQ345" s="6">
        <v>72.325931109905483</v>
      </c>
      <c r="BR345" s="6">
        <v>658.08841261310386</v>
      </c>
      <c r="BS345" s="6">
        <v>33.372554586734225</v>
      </c>
      <c r="BT345" s="6">
        <v>17.066912137417514</v>
      </c>
      <c r="BU345" s="6">
        <v>0</v>
      </c>
      <c r="BV345" s="6">
        <v>559.98432108665111</v>
      </c>
      <c r="BW345" s="6">
        <v>26.003376489660514</v>
      </c>
      <c r="BX345" s="6">
        <v>2235.331349370806</v>
      </c>
      <c r="BY345" s="6">
        <v>7510.5615737042235</v>
      </c>
      <c r="BZ345" s="6">
        <v>0</v>
      </c>
      <c r="CA345" s="6">
        <v>61.129827896901574</v>
      </c>
      <c r="CB345" s="6">
        <v>207.9516514712451</v>
      </c>
      <c r="CC345" s="6">
        <v>44.659650845650518</v>
      </c>
      <c r="CD345" s="6">
        <v>1.4490483918023134</v>
      </c>
      <c r="CE345" s="6">
        <v>39.141749172201564</v>
      </c>
      <c r="CF345" s="6">
        <v>0</v>
      </c>
      <c r="CG345" s="6">
        <v>732.50519602268173</v>
      </c>
      <c r="CH345" s="6">
        <v>37.524601007029858</v>
      </c>
      <c r="CI345" s="6">
        <v>11951.511219364853</v>
      </c>
      <c r="CJ345" s="6">
        <v>67.075390345858793</v>
      </c>
      <c r="CK345" s="6">
        <v>21326.864169700988</v>
      </c>
      <c r="CL345" s="6">
        <v>1192.8175077825015</v>
      </c>
      <c r="CM345" s="6">
        <v>0</v>
      </c>
      <c r="CN345" s="6">
        <v>20.839917608512984</v>
      </c>
      <c r="CO345" s="6">
        <v>0</v>
      </c>
      <c r="CP345" s="6">
        <v>0</v>
      </c>
      <c r="CQ345" s="6">
        <v>3.9358922246906332</v>
      </c>
      <c r="CR345" s="6">
        <v>2.5166838947090149</v>
      </c>
      <c r="CS345" s="6">
        <v>11.041927093037541</v>
      </c>
      <c r="CT345" s="6">
        <v>21.344025183949643</v>
      </c>
      <c r="CU345" s="6">
        <v>44.9345595002534</v>
      </c>
      <c r="CV345" s="6">
        <v>162.8253531785877</v>
      </c>
      <c r="CW345" s="6">
        <v>11.236238002608538</v>
      </c>
      <c r="CX345" s="6">
        <v>0</v>
      </c>
      <c r="CY345" s="6">
        <v>0</v>
      </c>
      <c r="CZ345" s="6">
        <v>0</v>
      </c>
      <c r="DA345" s="6">
        <v>0</v>
      </c>
      <c r="DB345" s="6">
        <v>13.385523391716434</v>
      </c>
      <c r="DC345" s="6">
        <v>62.22656525606611</v>
      </c>
      <c r="DD345" s="6">
        <v>0</v>
      </c>
      <c r="DE345" s="6">
        <v>6624.5790708168943</v>
      </c>
      <c r="DF345" s="6">
        <v>0</v>
      </c>
      <c r="DG345" s="6">
        <v>0</v>
      </c>
      <c r="DH345" s="6">
        <v>0</v>
      </c>
      <c r="DI345" s="6">
        <v>158.85882808815282</v>
      </c>
      <c r="DJ345" s="6">
        <v>2.2284520837943398</v>
      </c>
      <c r="DK345" s="6">
        <v>175.14116977076483</v>
      </c>
      <c r="DL345" s="6">
        <v>3.4429842164715323</v>
      </c>
      <c r="DM345" s="6">
        <v>0</v>
      </c>
      <c r="DN345" s="6">
        <v>0</v>
      </c>
      <c r="DO345" s="6">
        <v>0</v>
      </c>
      <c r="DP345" s="6">
        <v>0</v>
      </c>
      <c r="DQ345" s="6">
        <v>3.9123308347130856</v>
      </c>
      <c r="DR345" s="6">
        <v>3.0520273768863535</v>
      </c>
      <c r="DS345" s="6">
        <v>0</v>
      </c>
      <c r="DT345" s="6">
        <v>2.4595716812482706</v>
      </c>
      <c r="DU345" s="6">
        <v>6.9656883200997344</v>
      </c>
      <c r="DV345" s="6">
        <v>0</v>
      </c>
      <c r="DW345" s="6">
        <v>890.6631004099595</v>
      </c>
      <c r="DX345" s="6">
        <v>0</v>
      </c>
      <c r="DY345" s="6">
        <v>0</v>
      </c>
      <c r="DZ345" s="6">
        <v>35.074013641294634</v>
      </c>
      <c r="EA345" s="6">
        <v>72.004097692538963</v>
      </c>
      <c r="EB345" s="6">
        <v>7.5430594726019145</v>
      </c>
      <c r="EC345" s="6">
        <v>1.5262070001954595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67415.883507988459</v>
      </c>
      <c r="EJ345" s="6">
        <v>0</v>
      </c>
      <c r="EK345" s="6">
        <v>0</v>
      </c>
      <c r="EL345" s="6">
        <v>6.8711630503113428</v>
      </c>
      <c r="EM345" s="6">
        <v>1.4913883555246554</v>
      </c>
      <c r="EN345" s="6">
        <v>0.17958594056066662</v>
      </c>
      <c r="EO345" s="6">
        <v>0</v>
      </c>
      <c r="EP345" s="6">
        <v>58.402861791877456</v>
      </c>
      <c r="EQ345" s="6">
        <v>0</v>
      </c>
      <c r="ER345" s="6">
        <v>0.41257130401310182</v>
      </c>
      <c r="ES345" s="6">
        <v>24.963567185118762</v>
      </c>
      <c r="ET345" s="6">
        <v>0.56244428544565783</v>
      </c>
      <c r="EU345" s="6">
        <v>0</v>
      </c>
      <c r="EV345" s="6">
        <v>4.14097099468556</v>
      </c>
      <c r="EW345" s="6">
        <v>13.407662430463672</v>
      </c>
      <c r="EX345" s="6">
        <v>0</v>
      </c>
      <c r="EY345" s="6">
        <v>1.8136803533396642</v>
      </c>
      <c r="EZ345" s="6">
        <v>0</v>
      </c>
      <c r="FA345" s="6">
        <v>2961.5616417498532</v>
      </c>
      <c r="FB345" s="6">
        <v>0</v>
      </c>
      <c r="FC345" s="6">
        <v>0</v>
      </c>
      <c r="FD345" s="6">
        <v>0</v>
      </c>
      <c r="FE345" s="6">
        <v>220.58972807294197</v>
      </c>
      <c r="FF345" s="6">
        <v>0</v>
      </c>
      <c r="FG345" s="6">
        <v>72.425627526733734</v>
      </c>
      <c r="FH345" s="6">
        <v>144.85125505346747</v>
      </c>
      <c r="FI345" s="6">
        <v>0</v>
      </c>
      <c r="FJ345" s="6">
        <v>0</v>
      </c>
      <c r="FK345" s="6">
        <v>152.71339890818595</v>
      </c>
      <c r="FL345" s="6">
        <v>0</v>
      </c>
      <c r="FM345" s="6">
        <v>0</v>
      </c>
      <c r="FN345" s="6">
        <v>0</v>
      </c>
      <c r="FO345" s="6">
        <v>0</v>
      </c>
      <c r="FP345" s="6">
        <v>0</v>
      </c>
      <c r="FQ345" s="6">
        <v>0</v>
      </c>
      <c r="FR345" s="6">
        <f t="shared" si="5"/>
        <v>145613.11587744553</v>
      </c>
    </row>
    <row r="346" spans="1:174" x14ac:dyDescent="0.25">
      <c r="A346" s="49">
        <v>50587</v>
      </c>
      <c r="B346" s="6">
        <v>124.83925231165055</v>
      </c>
      <c r="C346" s="6">
        <v>13.259633582326765</v>
      </c>
      <c r="D346" s="6">
        <v>81.878444084570233</v>
      </c>
      <c r="E346" s="6">
        <v>0</v>
      </c>
      <c r="F346" s="6">
        <v>18.479651222667464</v>
      </c>
      <c r="G346" s="6">
        <v>14.150769710905514</v>
      </c>
      <c r="H346" s="6">
        <v>210.81088338709955</v>
      </c>
      <c r="I346" s="6">
        <v>0</v>
      </c>
      <c r="J346" s="6">
        <v>179.99371095059894</v>
      </c>
      <c r="K346" s="6">
        <v>0</v>
      </c>
      <c r="L346" s="6">
        <v>0</v>
      </c>
      <c r="M346" s="6">
        <v>5.8707061229243527</v>
      </c>
      <c r="N346" s="6">
        <v>0.87572243074457168</v>
      </c>
      <c r="O346" s="6">
        <v>74.520533713875267</v>
      </c>
      <c r="P346" s="6">
        <v>5.8102385414710653</v>
      </c>
      <c r="Q346" s="6">
        <v>7.7947579465588541</v>
      </c>
      <c r="R346" s="6">
        <v>0</v>
      </c>
      <c r="S346" s="6">
        <v>0.68011754030190141</v>
      </c>
      <c r="T346" s="6">
        <v>3.4582733408783368</v>
      </c>
      <c r="U346" s="6">
        <v>27.39612021807994</v>
      </c>
      <c r="V346" s="6">
        <v>0</v>
      </c>
      <c r="W346" s="6">
        <v>0</v>
      </c>
      <c r="X346" s="6">
        <v>43.998589213351813</v>
      </c>
      <c r="Y346" s="6">
        <v>0</v>
      </c>
      <c r="Z346" s="6">
        <v>0</v>
      </c>
      <c r="AA346" s="6">
        <v>42.209376624261196</v>
      </c>
      <c r="AB346" s="6">
        <v>35.785847476903392</v>
      </c>
      <c r="AC346" s="6">
        <v>0</v>
      </c>
      <c r="AD346" s="6">
        <v>6.1127612255534141</v>
      </c>
      <c r="AE346" s="6">
        <v>0</v>
      </c>
      <c r="AF346" s="6">
        <v>0</v>
      </c>
      <c r="AG346" s="6">
        <v>71.89048644582995</v>
      </c>
      <c r="AH346" s="6">
        <v>41.399483920334745</v>
      </c>
      <c r="AI346" s="6">
        <v>245.0665998289272</v>
      </c>
      <c r="AJ346" s="6">
        <v>70.312887095494744</v>
      </c>
      <c r="AK346" s="6">
        <v>0</v>
      </c>
      <c r="AL346" s="6">
        <v>26.488480532121766</v>
      </c>
      <c r="AM346" s="6">
        <v>263.45609029623563</v>
      </c>
      <c r="AN346" s="6">
        <v>0</v>
      </c>
      <c r="AO346" s="6">
        <v>0</v>
      </c>
      <c r="AP346" s="6">
        <v>0</v>
      </c>
      <c r="AQ346" s="6">
        <v>0</v>
      </c>
      <c r="AR346" s="6">
        <v>4.1209557462980557</v>
      </c>
      <c r="AS346" s="6">
        <v>350.93852617230903</v>
      </c>
      <c r="AT346" s="6">
        <v>60.935368612619072</v>
      </c>
      <c r="AU346" s="6">
        <v>348.9350063671867</v>
      </c>
      <c r="AV346" s="6">
        <v>170.51219664723712</v>
      </c>
      <c r="AW346" s="6">
        <v>127.06592152463014</v>
      </c>
      <c r="AX346" s="6">
        <v>0</v>
      </c>
      <c r="AY346" s="6">
        <v>63.167605127436779</v>
      </c>
      <c r="AZ346" s="6">
        <v>13661.838803110757</v>
      </c>
      <c r="BA346" s="6">
        <v>0</v>
      </c>
      <c r="BB346" s="6">
        <v>0</v>
      </c>
      <c r="BC346" s="6">
        <v>2624.3053266842617</v>
      </c>
      <c r="BD346" s="6">
        <v>0</v>
      </c>
      <c r="BE346" s="6">
        <v>80.160380819367873</v>
      </c>
      <c r="BF346" s="6">
        <v>179.70113024581158</v>
      </c>
      <c r="BG346" s="6">
        <v>15.04804873878483</v>
      </c>
      <c r="BH346" s="6">
        <v>3.9501870207112733</v>
      </c>
      <c r="BI346" s="6">
        <v>6.0790920930379837</v>
      </c>
      <c r="BJ346" s="6">
        <v>0</v>
      </c>
      <c r="BK346" s="6">
        <v>0.92744708046759516</v>
      </c>
      <c r="BL346" s="6">
        <v>2.2307335960781125</v>
      </c>
      <c r="BM346" s="6">
        <v>4.6577256026577167</v>
      </c>
      <c r="BN346" s="6">
        <v>0.74407687203133077</v>
      </c>
      <c r="BO346" s="6">
        <v>0</v>
      </c>
      <c r="BP346" s="6">
        <v>0</v>
      </c>
      <c r="BQ346" s="6">
        <v>72.085045541971837</v>
      </c>
      <c r="BR346" s="6">
        <v>655.35208220770437</v>
      </c>
      <c r="BS346" s="6">
        <v>33.040492120381259</v>
      </c>
      <c r="BT346" s="6">
        <v>16.925278828031068</v>
      </c>
      <c r="BU346" s="6">
        <v>0</v>
      </c>
      <c r="BV346" s="6">
        <v>556.02115006807662</v>
      </c>
      <c r="BW346" s="6">
        <v>25.787582077771685</v>
      </c>
      <c r="BX346" s="6">
        <v>2228.610291973976</v>
      </c>
      <c r="BY346" s="6">
        <v>7489.8689960239053</v>
      </c>
      <c r="BZ346" s="6">
        <v>0</v>
      </c>
      <c r="CA346" s="6">
        <v>60.87803375821926</v>
      </c>
      <c r="CB346" s="6">
        <v>207.22537659984192</v>
      </c>
      <c r="CC346" s="6">
        <v>44.629266741208795</v>
      </c>
      <c r="CD346" s="6">
        <v>1.4430232512628529</v>
      </c>
      <c r="CE346" s="6">
        <v>38.978997851364383</v>
      </c>
      <c r="CF346" s="6">
        <v>0</v>
      </c>
      <c r="CG346" s="6">
        <v>729.29887403604369</v>
      </c>
      <c r="CH346" s="6">
        <v>37.213195324429577</v>
      </c>
      <c r="CI346" s="6">
        <v>11903.046341382444</v>
      </c>
      <c r="CJ346" s="6">
        <v>66.625432501765076</v>
      </c>
      <c r="CK346" s="6">
        <v>21290.323999880151</v>
      </c>
      <c r="CL346" s="6">
        <v>1189.0275816017536</v>
      </c>
      <c r="CM346" s="6">
        <v>0</v>
      </c>
      <c r="CN346" s="6">
        <v>20.752103334118395</v>
      </c>
      <c r="CO346" s="6">
        <v>0</v>
      </c>
      <c r="CP346" s="6">
        <v>0</v>
      </c>
      <c r="CQ346" s="6">
        <v>3.9195267920825234</v>
      </c>
      <c r="CR346" s="6">
        <v>2.4957986715463707</v>
      </c>
      <c r="CS346" s="6">
        <v>10.950293371389556</v>
      </c>
      <c r="CT346" s="6">
        <v>21.300084715271218</v>
      </c>
      <c r="CU346" s="6">
        <v>44.635992100721182</v>
      </c>
      <c r="CV346" s="6">
        <v>161.74346113787072</v>
      </c>
      <c r="CW346" s="6">
        <v>11.161578889483263</v>
      </c>
      <c r="CX346" s="6">
        <v>0</v>
      </c>
      <c r="CY346" s="6">
        <v>0</v>
      </c>
      <c r="CZ346" s="6">
        <v>0</v>
      </c>
      <c r="DA346" s="6">
        <v>0</v>
      </c>
      <c r="DB346" s="6">
        <v>13.252335208614459</v>
      </c>
      <c r="DC346" s="6">
        <v>61.710165200918112</v>
      </c>
      <c r="DD346" s="6">
        <v>0</v>
      </c>
      <c r="DE346" s="6">
        <v>6617.39665704259</v>
      </c>
      <c r="DF346" s="6">
        <v>0</v>
      </c>
      <c r="DG346" s="6">
        <v>0</v>
      </c>
      <c r="DH346" s="6">
        <v>0</v>
      </c>
      <c r="DI346" s="6">
        <v>158.1982933740743</v>
      </c>
      <c r="DJ346" s="6">
        <v>2.2136451478626125</v>
      </c>
      <c r="DK346" s="6">
        <v>173.97744536373702</v>
      </c>
      <c r="DL346" s="6">
        <v>3.408725951118651</v>
      </c>
      <c r="DM346" s="6">
        <v>0</v>
      </c>
      <c r="DN346" s="6">
        <v>0</v>
      </c>
      <c r="DO346" s="6">
        <v>0</v>
      </c>
      <c r="DP346" s="6">
        <v>0</v>
      </c>
      <c r="DQ346" s="6">
        <v>3.8798635460158999</v>
      </c>
      <c r="DR346" s="6">
        <v>3.0266994948274344</v>
      </c>
      <c r="DS346" s="6">
        <v>0</v>
      </c>
      <c r="DT346" s="6">
        <v>2.44934478673582</v>
      </c>
      <c r="DU346" s="6">
        <v>6.9078821111624258</v>
      </c>
      <c r="DV346" s="6">
        <v>0</v>
      </c>
      <c r="DW346" s="6">
        <v>889.51804322011697</v>
      </c>
      <c r="DX346" s="6">
        <v>0</v>
      </c>
      <c r="DY346" s="6">
        <v>0</v>
      </c>
      <c r="DZ346" s="6">
        <v>34.782944666105443</v>
      </c>
      <c r="EA346" s="6">
        <v>71.277126174549124</v>
      </c>
      <c r="EB346" s="6">
        <v>7.4804618294312357</v>
      </c>
      <c r="EC346" s="6">
        <v>1.5135414549283384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67308.989287134216</v>
      </c>
      <c r="EJ346" s="6">
        <v>0</v>
      </c>
      <c r="EK346" s="6">
        <v>0</v>
      </c>
      <c r="EL346" s="6">
        <v>6.8141412789262406</v>
      </c>
      <c r="EM346" s="6">
        <v>1.4790117600003683</v>
      </c>
      <c r="EN346" s="6">
        <v>0.17809560939378141</v>
      </c>
      <c r="EO346" s="6">
        <v>0</v>
      </c>
      <c r="EP346" s="6">
        <v>57.721894640471291</v>
      </c>
      <c r="EQ346" s="6">
        <v>0</v>
      </c>
      <c r="ER346" s="6">
        <v>0.40846615094784888</v>
      </c>
      <c r="ES346" s="6">
        <v>24.960535337269803</v>
      </c>
      <c r="ET346" s="6">
        <v>0.56010564314454625</v>
      </c>
      <c r="EU346" s="6">
        <v>0</v>
      </c>
      <c r="EV346" s="6">
        <v>4.106606288209762</v>
      </c>
      <c r="EW346" s="6">
        <v>13.296396163556516</v>
      </c>
      <c r="EX346" s="6">
        <v>0</v>
      </c>
      <c r="EY346" s="6">
        <v>1.8061390737769176</v>
      </c>
      <c r="EZ346" s="6">
        <v>0</v>
      </c>
      <c r="FA346" s="6">
        <v>2956.016927266714</v>
      </c>
      <c r="FB346" s="6">
        <v>0</v>
      </c>
      <c r="FC346" s="6">
        <v>0</v>
      </c>
      <c r="FD346" s="6">
        <v>0</v>
      </c>
      <c r="FE346" s="6">
        <v>220.77819220459031</v>
      </c>
      <c r="FF346" s="6">
        <v>0</v>
      </c>
      <c r="FG346" s="6">
        <v>72.469084959487247</v>
      </c>
      <c r="FH346" s="6">
        <v>144.93816991897449</v>
      </c>
      <c r="FI346" s="6">
        <v>0</v>
      </c>
      <c r="FJ346" s="6">
        <v>0</v>
      </c>
      <c r="FK346" s="6">
        <v>152.86611230734351</v>
      </c>
      <c r="FL346" s="6">
        <v>0</v>
      </c>
      <c r="FM346" s="6">
        <v>0</v>
      </c>
      <c r="FN346" s="6">
        <v>0</v>
      </c>
      <c r="FO346" s="6">
        <v>0</v>
      </c>
      <c r="FP346" s="6">
        <v>0</v>
      </c>
      <c r="FQ346" s="6">
        <v>0</v>
      </c>
      <c r="FR346" s="6">
        <f t="shared" si="5"/>
        <v>145263.58017091797</v>
      </c>
    </row>
    <row r="347" spans="1:174" x14ac:dyDescent="0.25">
      <c r="A347" s="49">
        <v>50618</v>
      </c>
      <c r="B347" s="6">
        <v>123.80650077614456</v>
      </c>
      <c r="C347" s="6">
        <v>13.149595763511302</v>
      </c>
      <c r="D347" s="6">
        <v>81.198958837928259</v>
      </c>
      <c r="E347" s="6">
        <v>0</v>
      </c>
      <c r="F347" s="6">
        <v>18.327047129297647</v>
      </c>
      <c r="G347" s="6">
        <v>14.009967199704766</v>
      </c>
      <c r="H347" s="6">
        <v>209.95035493484647</v>
      </c>
      <c r="I347" s="6">
        <v>0</v>
      </c>
      <c r="J347" s="6">
        <v>178.49999581657715</v>
      </c>
      <c r="K347" s="6">
        <v>0</v>
      </c>
      <c r="L347" s="6">
        <v>0</v>
      </c>
      <c r="M347" s="6">
        <v>5.8316982528120498</v>
      </c>
      <c r="N347" s="6">
        <v>0.86845506656225036</v>
      </c>
      <c r="O347" s="6">
        <v>74.02538249374193</v>
      </c>
      <c r="P347" s="6">
        <v>5.7895362420825016</v>
      </c>
      <c r="Q347" s="6">
        <v>7.7623473573992507</v>
      </c>
      <c r="R347" s="6">
        <v>0</v>
      </c>
      <c r="S347" s="6">
        <v>0.67728961282421796</v>
      </c>
      <c r="T347" s="6">
        <v>3.4295741424476103</v>
      </c>
      <c r="U347" s="6">
        <v>27.168767833559922</v>
      </c>
      <c r="V347" s="6">
        <v>0</v>
      </c>
      <c r="W347" s="6">
        <v>0</v>
      </c>
      <c r="X347" s="6">
        <v>43.560795935876904</v>
      </c>
      <c r="Y347" s="6">
        <v>0</v>
      </c>
      <c r="Z347" s="6">
        <v>0</v>
      </c>
      <c r="AA347" s="6">
        <v>42.03390419277406</v>
      </c>
      <c r="AB347" s="6">
        <v>35.429772345081282</v>
      </c>
      <c r="AC347" s="6">
        <v>0</v>
      </c>
      <c r="AD347" s="6">
        <v>6.0873443756562802</v>
      </c>
      <c r="AE347" s="6">
        <v>0</v>
      </c>
      <c r="AF347" s="6">
        <v>0</v>
      </c>
      <c r="AG347" s="6">
        <v>71.591328550116572</v>
      </c>
      <c r="AH347" s="6">
        <v>41.227344942580601</v>
      </c>
      <c r="AI347" s="6">
        <v>243.4803568221644</v>
      </c>
      <c r="AJ347" s="6">
        <v>70.020526240686678</v>
      </c>
      <c r="AK347" s="6">
        <v>0</v>
      </c>
      <c r="AL347" s="6">
        <v>26.268660383744852</v>
      </c>
      <c r="AM347" s="6">
        <v>262.30764260880341</v>
      </c>
      <c r="AN347" s="6">
        <v>0</v>
      </c>
      <c r="AO347" s="6">
        <v>0</v>
      </c>
      <c r="AP347" s="6">
        <v>0</v>
      </c>
      <c r="AQ347" s="6">
        <v>0</v>
      </c>
      <c r="AR347" s="6">
        <v>4.093574081618498</v>
      </c>
      <c r="AS347" s="6">
        <v>348.98893412438531</v>
      </c>
      <c r="AT347" s="6">
        <v>60.688309270634072</v>
      </c>
      <c r="AU347" s="6">
        <v>346.18443122152422</v>
      </c>
      <c r="AV347" s="6">
        <v>169.09716582575916</v>
      </c>
      <c r="AW347" s="6">
        <v>125.96752703131104</v>
      </c>
      <c r="AX347" s="6">
        <v>0</v>
      </c>
      <c r="AY347" s="6">
        <v>62.643395657781141</v>
      </c>
      <c r="AZ347" s="6">
        <v>13618.641345004828</v>
      </c>
      <c r="BA347" s="6">
        <v>0</v>
      </c>
      <c r="BB347" s="6">
        <v>0</v>
      </c>
      <c r="BC347" s="6">
        <v>2620.5110495548256</v>
      </c>
      <c r="BD347" s="6">
        <v>0</v>
      </c>
      <c r="BE347" s="6">
        <v>79.801984566171612</v>
      </c>
      <c r="BF347" s="6">
        <v>179.01700765331447</v>
      </c>
      <c r="BG347" s="6">
        <v>14.923169385945721</v>
      </c>
      <c r="BH347" s="6">
        <v>3.9174055746046799</v>
      </c>
      <c r="BI347" s="6">
        <v>6.0186041160581389</v>
      </c>
      <c r="BJ347" s="6">
        <v>0</v>
      </c>
      <c r="BK347" s="6">
        <v>0.91821882782809394</v>
      </c>
      <c r="BL347" s="6">
        <v>2.2085374259358193</v>
      </c>
      <c r="BM347" s="6">
        <v>4.638358788195883</v>
      </c>
      <c r="BN347" s="6">
        <v>0.73790199581616212</v>
      </c>
      <c r="BO347" s="6">
        <v>0</v>
      </c>
      <c r="BP347" s="6">
        <v>0</v>
      </c>
      <c r="BQ347" s="6">
        <v>71.778493618254743</v>
      </c>
      <c r="BR347" s="6">
        <v>652.62712945908117</v>
      </c>
      <c r="BS347" s="6">
        <v>32.711733730774164</v>
      </c>
      <c r="BT347" s="6">
        <v>16.784820892031814</v>
      </c>
      <c r="BU347" s="6">
        <v>0</v>
      </c>
      <c r="BV347" s="6">
        <v>552.2052909061922</v>
      </c>
      <c r="BW347" s="6">
        <v>25.573578480557291</v>
      </c>
      <c r="BX347" s="6">
        <v>2224.6495906248379</v>
      </c>
      <c r="BY347" s="6">
        <v>7482.0016142612203</v>
      </c>
      <c r="BZ347" s="6">
        <v>0</v>
      </c>
      <c r="CA347" s="6">
        <v>60.628079287740142</v>
      </c>
      <c r="CB347" s="6">
        <v>207.07765067596677</v>
      </c>
      <c r="CC347" s="6">
        <v>44.766260832047777</v>
      </c>
      <c r="CD347" s="6">
        <v>1.4370231632466386</v>
      </c>
      <c r="CE347" s="6">
        <v>38.816923250218935</v>
      </c>
      <c r="CF347" s="6">
        <v>0</v>
      </c>
      <c r="CG347" s="6">
        <v>726.19474113798788</v>
      </c>
      <c r="CH347" s="6">
        <v>36.904373906459789</v>
      </c>
      <c r="CI347" s="6">
        <v>11873.350293817526</v>
      </c>
      <c r="CJ347" s="6">
        <v>66.218085827474738</v>
      </c>
      <c r="CK347" s="6">
        <v>21278.384193623056</v>
      </c>
      <c r="CL347" s="6">
        <v>1187.0935353051727</v>
      </c>
      <c r="CM347" s="6">
        <v>0</v>
      </c>
      <c r="CN347" s="6">
        <v>20.664506917904887</v>
      </c>
      <c r="CO347" s="6">
        <v>0</v>
      </c>
      <c r="CP347" s="6">
        <v>0</v>
      </c>
      <c r="CQ347" s="6">
        <v>3.9032294069130029</v>
      </c>
      <c r="CR347" s="6">
        <v>2.475086768738926</v>
      </c>
      <c r="CS347" s="6">
        <v>10.859420091181939</v>
      </c>
      <c r="CT347" s="6">
        <v>21.232969571798922</v>
      </c>
      <c r="CU347" s="6">
        <v>44.339408530407603</v>
      </c>
      <c r="CV347" s="6">
        <v>160.66875772205105</v>
      </c>
      <c r="CW347" s="6">
        <v>11.087415848368149</v>
      </c>
      <c r="CX347" s="6">
        <v>0</v>
      </c>
      <c r="CY347" s="6">
        <v>0</v>
      </c>
      <c r="CZ347" s="6">
        <v>0</v>
      </c>
      <c r="DA347" s="6">
        <v>0</v>
      </c>
      <c r="DB347" s="6">
        <v>13.12047227007699</v>
      </c>
      <c r="DC347" s="6">
        <v>61.198050598709088</v>
      </c>
      <c r="DD347" s="6">
        <v>0</v>
      </c>
      <c r="DE347" s="6">
        <v>6615.6048913706236</v>
      </c>
      <c r="DF347" s="6">
        <v>0</v>
      </c>
      <c r="DG347" s="6">
        <v>0</v>
      </c>
      <c r="DH347" s="6">
        <v>0</v>
      </c>
      <c r="DI347" s="6">
        <v>157.54050516211814</v>
      </c>
      <c r="DJ347" s="6">
        <v>2.1989365965240664</v>
      </c>
      <c r="DK347" s="6">
        <v>172.82145331625267</v>
      </c>
      <c r="DL347" s="6">
        <v>3.3748085612014953</v>
      </c>
      <c r="DM347" s="6">
        <v>0</v>
      </c>
      <c r="DN347" s="6">
        <v>0</v>
      </c>
      <c r="DO347" s="6">
        <v>0</v>
      </c>
      <c r="DP347" s="6">
        <v>0</v>
      </c>
      <c r="DQ347" s="6">
        <v>3.8476656938464218</v>
      </c>
      <c r="DR347" s="6">
        <v>3.0015818014497992</v>
      </c>
      <c r="DS347" s="6">
        <v>0</v>
      </c>
      <c r="DT347" s="6">
        <v>2.4391604156318838</v>
      </c>
      <c r="DU347" s="6">
        <v>6.8505556190367454</v>
      </c>
      <c r="DV347" s="6">
        <v>0</v>
      </c>
      <c r="DW347" s="6">
        <v>888.9684228424037</v>
      </c>
      <c r="DX347" s="6">
        <v>0</v>
      </c>
      <c r="DY347" s="6">
        <v>0</v>
      </c>
      <c r="DZ347" s="6">
        <v>34.49429118716327</v>
      </c>
      <c r="EA347" s="6">
        <v>70.653619532306976</v>
      </c>
      <c r="EB347" s="6">
        <v>7.4183836657827262</v>
      </c>
      <c r="EC347" s="6">
        <v>1.500981017314958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67255.454851911869</v>
      </c>
      <c r="EJ347" s="6">
        <v>0</v>
      </c>
      <c r="EK347" s="6">
        <v>0</v>
      </c>
      <c r="EL347" s="6">
        <v>6.7575927145350745</v>
      </c>
      <c r="EM347" s="6">
        <v>1.4667378742204642</v>
      </c>
      <c r="EN347" s="6">
        <v>0.17661764604912136</v>
      </c>
      <c r="EO347" s="6">
        <v>0</v>
      </c>
      <c r="EP347" s="6">
        <v>57.065841199709119</v>
      </c>
      <c r="EQ347" s="6">
        <v>0</v>
      </c>
      <c r="ER347" s="6">
        <v>0.40440184483808039</v>
      </c>
      <c r="ES347" s="6">
        <v>24.973577176621422</v>
      </c>
      <c r="ET347" s="6">
        <v>0.55777672491380781</v>
      </c>
      <c r="EU347" s="6">
        <v>0</v>
      </c>
      <c r="EV347" s="6">
        <v>4.0725267643765575</v>
      </c>
      <c r="EW347" s="6">
        <v>13.186053262837589</v>
      </c>
      <c r="EX347" s="6">
        <v>0</v>
      </c>
      <c r="EY347" s="6">
        <v>1.7986291508406782</v>
      </c>
      <c r="EZ347" s="6">
        <v>0</v>
      </c>
      <c r="FA347" s="6">
        <v>2952.7965389768001</v>
      </c>
      <c r="FB347" s="6">
        <v>0</v>
      </c>
      <c r="FC347" s="6">
        <v>0</v>
      </c>
      <c r="FD347" s="6">
        <v>0</v>
      </c>
      <c r="FE347" s="6">
        <v>220.97156299586251</v>
      </c>
      <c r="FF347" s="6">
        <v>0</v>
      </c>
      <c r="FG347" s="6">
        <v>72.514558484991241</v>
      </c>
      <c r="FH347" s="6">
        <v>145.02911696998248</v>
      </c>
      <c r="FI347" s="6">
        <v>0</v>
      </c>
      <c r="FJ347" s="6">
        <v>0</v>
      </c>
      <c r="FK347" s="6">
        <v>153.01897841987184</v>
      </c>
      <c r="FL347" s="6">
        <v>0</v>
      </c>
      <c r="FM347" s="6">
        <v>0</v>
      </c>
      <c r="FN347" s="6">
        <v>0</v>
      </c>
      <c r="FO347" s="6">
        <v>0</v>
      </c>
      <c r="FP347" s="6">
        <v>0</v>
      </c>
      <c r="FQ347" s="6">
        <v>0</v>
      </c>
      <c r="FR347" s="6">
        <f t="shared" si="5"/>
        <v>145065.21341738949</v>
      </c>
    </row>
    <row r="348" spans="1:174" x14ac:dyDescent="0.25">
      <c r="A348" s="49">
        <v>50649</v>
      </c>
      <c r="B348" s="6">
        <v>122.78312383248583</v>
      </c>
      <c r="C348" s="6">
        <v>13.040471116352844</v>
      </c>
      <c r="D348" s="6">
        <v>80.525112440504316</v>
      </c>
      <c r="E348" s="6">
        <v>0</v>
      </c>
      <c r="F348" s="6">
        <v>18.175740863353557</v>
      </c>
      <c r="G348" s="6">
        <v>13.870565696899003</v>
      </c>
      <c r="H348" s="6">
        <v>209.09081753482647</v>
      </c>
      <c r="I348" s="6">
        <v>0</v>
      </c>
      <c r="J348" s="6">
        <v>177.01867658733352</v>
      </c>
      <c r="K348" s="6">
        <v>0</v>
      </c>
      <c r="L348" s="6">
        <v>0</v>
      </c>
      <c r="M348" s="6">
        <v>5.7929495702487133</v>
      </c>
      <c r="N348" s="6">
        <v>0.86124801210856472</v>
      </c>
      <c r="O348" s="6">
        <v>73.533521302793559</v>
      </c>
      <c r="P348" s="6">
        <v>5.7696727434837598</v>
      </c>
      <c r="Q348" s="6">
        <v>7.7300715314095658</v>
      </c>
      <c r="R348" s="6">
        <v>0</v>
      </c>
      <c r="S348" s="6">
        <v>0.67447344386376862</v>
      </c>
      <c r="T348" s="6">
        <v>3.4011131102661594</v>
      </c>
      <c r="U348" s="6">
        <v>26.943302179946894</v>
      </c>
      <c r="V348" s="6">
        <v>0</v>
      </c>
      <c r="W348" s="6">
        <v>0</v>
      </c>
      <c r="X348" s="6">
        <v>43.127358774296368</v>
      </c>
      <c r="Y348" s="6">
        <v>0</v>
      </c>
      <c r="Z348" s="6">
        <v>0</v>
      </c>
      <c r="AA348" s="6">
        <v>41.859209277110224</v>
      </c>
      <c r="AB348" s="6">
        <v>35.077240220018602</v>
      </c>
      <c r="AC348" s="6">
        <v>0</v>
      </c>
      <c r="AD348" s="6">
        <v>6.0620332089741202</v>
      </c>
      <c r="AE348" s="6">
        <v>0</v>
      </c>
      <c r="AF348" s="6">
        <v>0</v>
      </c>
      <c r="AG348" s="6">
        <v>71.293036284494107</v>
      </c>
      <c r="AH348" s="6">
        <v>41.055921718378322</v>
      </c>
      <c r="AI348" s="6">
        <v>241.92742165088589</v>
      </c>
      <c r="AJ348" s="6">
        <v>69.729381021773449</v>
      </c>
      <c r="AK348" s="6">
        <v>0</v>
      </c>
      <c r="AL348" s="6">
        <v>26.050664458451404</v>
      </c>
      <c r="AM348" s="6">
        <v>261.51472418398765</v>
      </c>
      <c r="AN348" s="6">
        <v>0</v>
      </c>
      <c r="AO348" s="6">
        <v>0</v>
      </c>
      <c r="AP348" s="6">
        <v>0</v>
      </c>
      <c r="AQ348" s="6">
        <v>0</v>
      </c>
      <c r="AR348" s="6">
        <v>4.0663743542386293</v>
      </c>
      <c r="AS348" s="6">
        <v>346.72696786200254</v>
      </c>
      <c r="AT348" s="6">
        <v>60.422847484614628</v>
      </c>
      <c r="AU348" s="6">
        <v>343.42063372224362</v>
      </c>
      <c r="AV348" s="6">
        <v>167.69387793097573</v>
      </c>
      <c r="AW348" s="6">
        <v>124.98571562402391</v>
      </c>
      <c r="AX348" s="6">
        <v>0</v>
      </c>
      <c r="AY348" s="6">
        <v>62.123536449110112</v>
      </c>
      <c r="AZ348" s="6">
        <v>13595.35615460253</v>
      </c>
      <c r="BA348" s="6">
        <v>0</v>
      </c>
      <c r="BB348" s="6">
        <v>0</v>
      </c>
      <c r="BC348" s="6">
        <v>2619.9242391940074</v>
      </c>
      <c r="BD348" s="6">
        <v>0</v>
      </c>
      <c r="BE348" s="6">
        <v>79.54944310465865</v>
      </c>
      <c r="BF348" s="6">
        <v>178.41224094459739</v>
      </c>
      <c r="BG348" s="6">
        <v>14.799326370311276</v>
      </c>
      <c r="BH348" s="6">
        <v>3.8848961721262003</v>
      </c>
      <c r="BI348" s="6">
        <v>5.9587180045054184</v>
      </c>
      <c r="BJ348" s="6">
        <v>0</v>
      </c>
      <c r="BK348" s="6">
        <v>0.90908239783656042</v>
      </c>
      <c r="BL348" s="6">
        <v>2.1865621113765732</v>
      </c>
      <c r="BM348" s="6">
        <v>4.6190725009128464</v>
      </c>
      <c r="BN348" s="6">
        <v>0.73177836309169453</v>
      </c>
      <c r="BO348" s="6">
        <v>0</v>
      </c>
      <c r="BP348" s="6">
        <v>0</v>
      </c>
      <c r="BQ348" s="6">
        <v>71.44483905847909</v>
      </c>
      <c r="BR348" s="6">
        <v>649.91350705895934</v>
      </c>
      <c r="BS348" s="6">
        <v>32.386246541800013</v>
      </c>
      <c r="BT348" s="6">
        <v>16.645528575339959</v>
      </c>
      <c r="BU348" s="6">
        <v>0</v>
      </c>
      <c r="BV348" s="6">
        <v>548.07069888891874</v>
      </c>
      <c r="BW348" s="6">
        <v>25.361350836570406</v>
      </c>
      <c r="BX348" s="6">
        <v>2222.9158937105235</v>
      </c>
      <c r="BY348" s="6">
        <v>7484.303477559306</v>
      </c>
      <c r="BZ348" s="6">
        <v>0</v>
      </c>
      <c r="CA348" s="6">
        <v>60.375630900907332</v>
      </c>
      <c r="CB348" s="6">
        <v>206.52057561470198</v>
      </c>
      <c r="CC348" s="6">
        <v>44.536745402957038</v>
      </c>
      <c r="CD348" s="6">
        <v>1.4310480235853253</v>
      </c>
      <c r="CE348" s="6">
        <v>38.655522554966026</v>
      </c>
      <c r="CF348" s="6">
        <v>0</v>
      </c>
      <c r="CG348" s="6">
        <v>723.26623803381221</v>
      </c>
      <c r="CH348" s="6">
        <v>36.598115307064575</v>
      </c>
      <c r="CI348" s="6">
        <v>11860.445297407447</v>
      </c>
      <c r="CJ348" s="6">
        <v>65.792767047506842</v>
      </c>
      <c r="CK348" s="6">
        <v>21287.502537367374</v>
      </c>
      <c r="CL348" s="6">
        <v>1186.7319453609691</v>
      </c>
      <c r="CM348" s="6">
        <v>0</v>
      </c>
      <c r="CN348" s="6">
        <v>20.577448005491547</v>
      </c>
      <c r="CO348" s="6">
        <v>0</v>
      </c>
      <c r="CP348" s="6">
        <v>0</v>
      </c>
      <c r="CQ348" s="6">
        <v>3.8869997862409451</v>
      </c>
      <c r="CR348" s="6">
        <v>2.4545467479517709</v>
      </c>
      <c r="CS348" s="6">
        <v>10.769300941733707</v>
      </c>
      <c r="CT348" s="6">
        <v>21.084551226534739</v>
      </c>
      <c r="CU348" s="6">
        <v>44.044795607771846</v>
      </c>
      <c r="CV348" s="6">
        <v>159.60119516635552</v>
      </c>
      <c r="CW348" s="6">
        <v>11.013745583115838</v>
      </c>
      <c r="CX348" s="6">
        <v>0</v>
      </c>
      <c r="CY348" s="6">
        <v>0</v>
      </c>
      <c r="CZ348" s="6">
        <v>0</v>
      </c>
      <c r="DA348" s="6">
        <v>0</v>
      </c>
      <c r="DB348" s="6">
        <v>12.989921389700294</v>
      </c>
      <c r="DC348" s="6">
        <v>60.690185885719139</v>
      </c>
      <c r="DD348" s="6">
        <v>0</v>
      </c>
      <c r="DE348" s="6">
        <v>6618.2545041952189</v>
      </c>
      <c r="DF348" s="6">
        <v>0</v>
      </c>
      <c r="DG348" s="6">
        <v>0</v>
      </c>
      <c r="DH348" s="6">
        <v>0</v>
      </c>
      <c r="DI348" s="6">
        <v>156.8854520323336</v>
      </c>
      <c r="DJ348" s="6">
        <v>2.1843257760628858</v>
      </c>
      <c r="DK348" s="6">
        <v>171.67314225069694</v>
      </c>
      <c r="DL348" s="6">
        <v>3.3412286549528085</v>
      </c>
      <c r="DM348" s="6">
        <v>0</v>
      </c>
      <c r="DN348" s="6">
        <v>0</v>
      </c>
      <c r="DO348" s="6">
        <v>0</v>
      </c>
      <c r="DP348" s="6">
        <v>0</v>
      </c>
      <c r="DQ348" s="6">
        <v>3.8157350422297531</v>
      </c>
      <c r="DR348" s="6">
        <v>2.9766725524590925</v>
      </c>
      <c r="DS348" s="6">
        <v>0</v>
      </c>
      <c r="DT348" s="6">
        <v>2.4290183911242056</v>
      </c>
      <c r="DU348" s="6">
        <v>6.7937048626932564</v>
      </c>
      <c r="DV348" s="6">
        <v>0</v>
      </c>
      <c r="DW348" s="6">
        <v>888.89100564903026</v>
      </c>
      <c r="DX348" s="6">
        <v>0</v>
      </c>
      <c r="DY348" s="6">
        <v>0</v>
      </c>
      <c r="DZ348" s="6">
        <v>34.208033158971602</v>
      </c>
      <c r="EA348" s="6">
        <v>70.11946192721183</v>
      </c>
      <c r="EB348" s="6">
        <v>7.3568206706478545</v>
      </c>
      <c r="EC348" s="6">
        <v>1.4885248150976593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67243.520960654598</v>
      </c>
      <c r="EJ348" s="6">
        <v>0</v>
      </c>
      <c r="EK348" s="6">
        <v>0</v>
      </c>
      <c r="EL348" s="6">
        <v>6.7015134301314845</v>
      </c>
      <c r="EM348" s="6">
        <v>1.4545658458268313</v>
      </c>
      <c r="EN348" s="6">
        <v>0.17515194788974911</v>
      </c>
      <c r="EO348" s="6">
        <v>0</v>
      </c>
      <c r="EP348" s="6">
        <v>56.523925331353638</v>
      </c>
      <c r="EQ348" s="6">
        <v>0</v>
      </c>
      <c r="ER348" s="6">
        <v>0.4003779792497984</v>
      </c>
      <c r="ES348" s="6">
        <v>25.06032016626607</v>
      </c>
      <c r="ET348" s="6">
        <v>0.55545749032077552</v>
      </c>
      <c r="EU348" s="6">
        <v>0</v>
      </c>
      <c r="EV348" s="6">
        <v>4.0387300565386512</v>
      </c>
      <c r="EW348" s="6">
        <v>13.076626065561102</v>
      </c>
      <c r="EX348" s="6">
        <v>0</v>
      </c>
      <c r="EY348" s="6">
        <v>1.7911504541501513</v>
      </c>
      <c r="EZ348" s="6">
        <v>0</v>
      </c>
      <c r="FA348" s="6">
        <v>2951.491809172021</v>
      </c>
      <c r="FB348" s="6">
        <v>0</v>
      </c>
      <c r="FC348" s="6">
        <v>0</v>
      </c>
      <c r="FD348" s="6">
        <v>0</v>
      </c>
      <c r="FE348" s="6">
        <v>221.16943275092018</v>
      </c>
      <c r="FF348" s="6">
        <v>0</v>
      </c>
      <c r="FG348" s="6">
        <v>72.562032552216081</v>
      </c>
      <c r="FH348" s="6">
        <v>145.12406510443216</v>
      </c>
      <c r="FI348" s="6">
        <v>0</v>
      </c>
      <c r="FJ348" s="6">
        <v>0</v>
      </c>
      <c r="FK348" s="6">
        <v>153.17199739846848</v>
      </c>
      <c r="FL348" s="6">
        <v>0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f t="shared" si="5"/>
        <v>144989.92571992788</v>
      </c>
    </row>
    <row r="349" spans="1:174" x14ac:dyDescent="0.25">
      <c r="A349" s="49">
        <v>50679</v>
      </c>
      <c r="B349" s="6">
        <v>121.76937871217778</v>
      </c>
      <c r="C349" s="6">
        <v>12.932252062707041</v>
      </c>
      <c r="D349" s="6">
        <v>79.856858097138939</v>
      </c>
      <c r="E349" s="6">
        <v>0</v>
      </c>
      <c r="F349" s="6">
        <v>18.025639421208368</v>
      </c>
      <c r="G349" s="6">
        <v>13.732551262221772</v>
      </c>
      <c r="H349" s="6">
        <v>208.23110415802239</v>
      </c>
      <c r="I349" s="6">
        <v>0</v>
      </c>
      <c r="J349" s="6">
        <v>175.54965039288183</v>
      </c>
      <c r="K349" s="6">
        <v>0</v>
      </c>
      <c r="L349" s="6">
        <v>0</v>
      </c>
      <c r="M349" s="6">
        <v>5.7544583530642974</v>
      </c>
      <c r="N349" s="6">
        <v>0.85410076689072578</v>
      </c>
      <c r="O349" s="6">
        <v>73.044928280451842</v>
      </c>
      <c r="P349" s="6">
        <v>5.741138561949418</v>
      </c>
      <c r="Q349" s="6">
        <v>7.6979299082447978</v>
      </c>
      <c r="R349" s="6">
        <v>0</v>
      </c>
      <c r="S349" s="6">
        <v>0.67166898452866097</v>
      </c>
      <c r="T349" s="6">
        <v>3.372888267861978</v>
      </c>
      <c r="U349" s="6">
        <v>26.71970759981318</v>
      </c>
      <c r="V349" s="6">
        <v>0</v>
      </c>
      <c r="W349" s="6">
        <v>0</v>
      </c>
      <c r="X349" s="6">
        <v>42.698234384532846</v>
      </c>
      <c r="Y349" s="6">
        <v>0</v>
      </c>
      <c r="Z349" s="6">
        <v>0</v>
      </c>
      <c r="AA349" s="6">
        <v>41.68523947915439</v>
      </c>
      <c r="AB349" s="6">
        <v>34.728215848209061</v>
      </c>
      <c r="AC349" s="6">
        <v>0</v>
      </c>
      <c r="AD349" s="6">
        <v>6.036827286076325</v>
      </c>
      <c r="AE349" s="6">
        <v>0</v>
      </c>
      <c r="AF349" s="6">
        <v>0</v>
      </c>
      <c r="AG349" s="6">
        <v>70.995730158743726</v>
      </c>
      <c r="AH349" s="6">
        <v>40.885211271625991</v>
      </c>
      <c r="AI349" s="6">
        <v>240.39423165691684</v>
      </c>
      <c r="AJ349" s="6">
        <v>69.439446384143324</v>
      </c>
      <c r="AK349" s="6">
        <v>0</v>
      </c>
      <c r="AL349" s="6">
        <v>25.834477617547886</v>
      </c>
      <c r="AM349" s="6">
        <v>260.99059026662349</v>
      </c>
      <c r="AN349" s="6">
        <v>0</v>
      </c>
      <c r="AO349" s="6">
        <v>0</v>
      </c>
      <c r="AP349" s="6">
        <v>0</v>
      </c>
      <c r="AQ349" s="6">
        <v>0</v>
      </c>
      <c r="AR349" s="6">
        <v>4.0393553552772037</v>
      </c>
      <c r="AS349" s="6">
        <v>345.1517801162272</v>
      </c>
      <c r="AT349" s="6">
        <v>60.166718011121482</v>
      </c>
      <c r="AU349" s="6">
        <v>340.68735102269488</v>
      </c>
      <c r="AV349" s="6">
        <v>166.3022355117746</v>
      </c>
      <c r="AW349" s="6">
        <v>124.10697294719205</v>
      </c>
      <c r="AX349" s="6">
        <v>0</v>
      </c>
      <c r="AY349" s="6">
        <v>61.607991399880838</v>
      </c>
      <c r="AZ349" s="6">
        <v>13601.07130016026</v>
      </c>
      <c r="BA349" s="6">
        <v>0</v>
      </c>
      <c r="BB349" s="6">
        <v>0</v>
      </c>
      <c r="BC349" s="6">
        <v>2624.2932799200134</v>
      </c>
      <c r="BD349" s="6">
        <v>0</v>
      </c>
      <c r="BE349" s="6">
        <v>79.111857544776882</v>
      </c>
      <c r="BF349" s="6">
        <v>177.76115492092589</v>
      </c>
      <c r="BG349" s="6">
        <v>14.676511091622297</v>
      </c>
      <c r="BH349" s="6">
        <v>3.8526565556653729</v>
      </c>
      <c r="BI349" s="6">
        <v>5.8994277697187645</v>
      </c>
      <c r="BJ349" s="6">
        <v>0</v>
      </c>
      <c r="BK349" s="6">
        <v>0.90003687684238176</v>
      </c>
      <c r="BL349" s="6">
        <v>2.1648054548506068</v>
      </c>
      <c r="BM349" s="6">
        <v>4.5998664059767469</v>
      </c>
      <c r="BN349" s="6">
        <v>0.72570554860319414</v>
      </c>
      <c r="BO349" s="6">
        <v>0</v>
      </c>
      <c r="BP349" s="6">
        <v>0</v>
      </c>
      <c r="BQ349" s="6">
        <v>71.160890857835085</v>
      </c>
      <c r="BR349" s="6">
        <v>647.21116789577002</v>
      </c>
      <c r="BS349" s="6">
        <v>32.063998004468679</v>
      </c>
      <c r="BT349" s="6">
        <v>16.507392204821986</v>
      </c>
      <c r="BU349" s="6">
        <v>0</v>
      </c>
      <c r="BV349" s="6">
        <v>543.97603062475139</v>
      </c>
      <c r="BW349" s="6">
        <v>25.150884407694907</v>
      </c>
      <c r="BX349" s="6">
        <v>2224.4158079319495</v>
      </c>
      <c r="BY349" s="6">
        <v>7501.0604491358645</v>
      </c>
      <c r="BZ349" s="6">
        <v>0</v>
      </c>
      <c r="CA349" s="6">
        <v>60.133112606115148</v>
      </c>
      <c r="CB349" s="6">
        <v>205.73401119374637</v>
      </c>
      <c r="CC349" s="6">
        <v>44.153437727694097</v>
      </c>
      <c r="CD349" s="6">
        <v>1.4250977285436981</v>
      </c>
      <c r="CE349" s="6">
        <v>38.494792963506157</v>
      </c>
      <c r="CF349" s="6">
        <v>0</v>
      </c>
      <c r="CG349" s="6">
        <v>720.49565706813803</v>
      </c>
      <c r="CH349" s="6">
        <v>36.294398258162566</v>
      </c>
      <c r="CI349" s="6">
        <v>11869.520543176497</v>
      </c>
      <c r="CJ349" s="6">
        <v>65.42887712343088</v>
      </c>
      <c r="CK349" s="6">
        <v>21328.83715961668</v>
      </c>
      <c r="CL349" s="6">
        <v>1188.686131929453</v>
      </c>
      <c r="CM349" s="6">
        <v>0</v>
      </c>
      <c r="CN349" s="6">
        <v>20.491028329111469</v>
      </c>
      <c r="CO349" s="6">
        <v>0</v>
      </c>
      <c r="CP349" s="6">
        <v>0</v>
      </c>
      <c r="CQ349" s="6">
        <v>3.8708376483016971</v>
      </c>
      <c r="CR349" s="6">
        <v>2.4341771827863208</v>
      </c>
      <c r="CS349" s="6">
        <v>10.679929664734383</v>
      </c>
      <c r="CT349" s="6">
        <v>20.995435131418162</v>
      </c>
      <c r="CU349" s="6">
        <v>43.75214023885772</v>
      </c>
      <c r="CV349" s="6">
        <v>158.54072602338371</v>
      </c>
      <c r="CW349" s="6">
        <v>10.940564819480182</v>
      </c>
      <c r="CX349" s="6">
        <v>0</v>
      </c>
      <c r="CY349" s="6">
        <v>0</v>
      </c>
      <c r="CZ349" s="6">
        <v>0</v>
      </c>
      <c r="DA349" s="6">
        <v>0</v>
      </c>
      <c r="DB349" s="6">
        <v>12.860669512287544</v>
      </c>
      <c r="DC349" s="6">
        <v>60.186535793361315</v>
      </c>
      <c r="DD349" s="6">
        <v>0</v>
      </c>
      <c r="DE349" s="6">
        <v>6628.6573355241098</v>
      </c>
      <c r="DF349" s="6">
        <v>0</v>
      </c>
      <c r="DG349" s="6">
        <v>0</v>
      </c>
      <c r="DH349" s="6">
        <v>0</v>
      </c>
      <c r="DI349" s="6">
        <v>156.23312261225411</v>
      </c>
      <c r="DJ349" s="6">
        <v>2.1698120371068694</v>
      </c>
      <c r="DK349" s="6">
        <v>170.53246113083358</v>
      </c>
      <c r="DL349" s="6">
        <v>3.3079828743539852</v>
      </c>
      <c r="DM349" s="6">
        <v>0</v>
      </c>
      <c r="DN349" s="6">
        <v>0</v>
      </c>
      <c r="DO349" s="6">
        <v>0</v>
      </c>
      <c r="DP349" s="6">
        <v>0</v>
      </c>
      <c r="DQ349" s="6">
        <v>3.7840693737467013</v>
      </c>
      <c r="DR349" s="6">
        <v>2.9519700180363437</v>
      </c>
      <c r="DS349" s="6">
        <v>0</v>
      </c>
      <c r="DT349" s="6">
        <v>2.4189185371357165</v>
      </c>
      <c r="DU349" s="6">
        <v>6.7373258941399188</v>
      </c>
      <c r="DV349" s="6">
        <v>0</v>
      </c>
      <c r="DW349" s="6">
        <v>889.69837486299946</v>
      </c>
      <c r="DX349" s="6">
        <v>0</v>
      </c>
      <c r="DY349" s="6">
        <v>0</v>
      </c>
      <c r="DZ349" s="6">
        <v>33.924150702385681</v>
      </c>
      <c r="EA349" s="6">
        <v>69.627424938148508</v>
      </c>
      <c r="EB349" s="6">
        <v>7.2957685687938794</v>
      </c>
      <c r="EC349" s="6">
        <v>1.4761719832573921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67311.267402232756</v>
      </c>
      <c r="EJ349" s="6">
        <v>0</v>
      </c>
      <c r="EK349" s="6">
        <v>0</v>
      </c>
      <c r="EL349" s="6">
        <v>6.6458995312981815</v>
      </c>
      <c r="EM349" s="6">
        <v>1.4424948295348283</v>
      </c>
      <c r="EN349" s="6">
        <v>0.17369841313048126</v>
      </c>
      <c r="EO349" s="6">
        <v>0</v>
      </c>
      <c r="EP349" s="6">
        <v>56.039187373338386</v>
      </c>
      <c r="EQ349" s="6">
        <v>0</v>
      </c>
      <c r="ER349" s="6">
        <v>0.39639415179309073</v>
      </c>
      <c r="ES349" s="6">
        <v>25.184850475298592</v>
      </c>
      <c r="ET349" s="6">
        <v>0.55314789910090201</v>
      </c>
      <c r="EU349" s="6">
        <v>0</v>
      </c>
      <c r="EV349" s="6">
        <v>4.0052138176888601</v>
      </c>
      <c r="EW349" s="6">
        <v>12.968106972572167</v>
      </c>
      <c r="EX349" s="6">
        <v>0</v>
      </c>
      <c r="EY349" s="6">
        <v>1.7837028538666646</v>
      </c>
      <c r="EZ349" s="6">
        <v>0</v>
      </c>
      <c r="FA349" s="6">
        <v>2953.4115878597877</v>
      </c>
      <c r="FB349" s="6">
        <v>0</v>
      </c>
      <c r="FC349" s="6">
        <v>0</v>
      </c>
      <c r="FD349" s="6">
        <v>0</v>
      </c>
      <c r="FE349" s="6">
        <v>221.3714137408767</v>
      </c>
      <c r="FF349" s="6">
        <v>0</v>
      </c>
      <c r="FG349" s="6">
        <v>72.608864212126804</v>
      </c>
      <c r="FH349" s="6">
        <v>145.21772842425361</v>
      </c>
      <c r="FI349" s="6">
        <v>0</v>
      </c>
      <c r="FJ349" s="6">
        <v>0</v>
      </c>
      <c r="FK349" s="6">
        <v>153.32516939599014</v>
      </c>
      <c r="FL349" s="6">
        <v>0</v>
      </c>
      <c r="FM349" s="6">
        <v>0</v>
      </c>
      <c r="FN349" s="6">
        <v>0</v>
      </c>
      <c r="FO349" s="6">
        <v>0</v>
      </c>
      <c r="FP349" s="6">
        <v>0</v>
      </c>
      <c r="FQ349" s="6">
        <v>0</v>
      </c>
      <c r="FR349" s="6">
        <f t="shared" si="5"/>
        <v>145115.4731018357</v>
      </c>
    </row>
    <row r="350" spans="1:174" x14ac:dyDescent="0.25">
      <c r="A350" s="49">
        <v>50710</v>
      </c>
      <c r="B350" s="6">
        <v>120.76588387000544</v>
      </c>
      <c r="C350" s="6">
        <v>12.824931087318346</v>
      </c>
      <c r="D350" s="6">
        <v>79.194149401011998</v>
      </c>
      <c r="E350" s="6">
        <v>0</v>
      </c>
      <c r="F350" s="6">
        <v>17.877038002140665</v>
      </c>
      <c r="G350" s="6">
        <v>13.595910094114597</v>
      </c>
      <c r="H350" s="6">
        <v>207.38582757218686</v>
      </c>
      <c r="I350" s="6">
        <v>0</v>
      </c>
      <c r="J350" s="6">
        <v>174.09281521692364</v>
      </c>
      <c r="K350" s="6">
        <v>0</v>
      </c>
      <c r="L350" s="6">
        <v>0</v>
      </c>
      <c r="M350" s="6">
        <v>5.7162228905316956</v>
      </c>
      <c r="N350" s="6">
        <v>0.84701283456938825</v>
      </c>
      <c r="O350" s="6">
        <v>72.559581711390948</v>
      </c>
      <c r="P350" s="6">
        <v>5.7272163615264731</v>
      </c>
      <c r="Q350" s="6">
        <v>7.6659219298898416</v>
      </c>
      <c r="R350" s="6">
        <v>0</v>
      </c>
      <c r="S350" s="6">
        <v>0.66887618613029365</v>
      </c>
      <c r="T350" s="6">
        <v>3.344897655165223</v>
      </c>
      <c r="U350" s="6">
        <v>26.49796856566752</v>
      </c>
      <c r="V350" s="6">
        <v>0</v>
      </c>
      <c r="W350" s="6">
        <v>0</v>
      </c>
      <c r="X350" s="6">
        <v>42.273379853789756</v>
      </c>
      <c r="Y350" s="6">
        <v>0</v>
      </c>
      <c r="Z350" s="6">
        <v>0</v>
      </c>
      <c r="AA350" s="6">
        <v>41.512027032611101</v>
      </c>
      <c r="AB350" s="6">
        <v>34.382664326924605</v>
      </c>
      <c r="AC350" s="6">
        <v>0</v>
      </c>
      <c r="AD350" s="6">
        <v>6.0117261693594282</v>
      </c>
      <c r="AE350" s="6">
        <v>0</v>
      </c>
      <c r="AF350" s="6">
        <v>0</v>
      </c>
      <c r="AG350" s="6">
        <v>70.699192617768631</v>
      </c>
      <c r="AH350" s="6">
        <v>40.715210638596297</v>
      </c>
      <c r="AI350" s="6">
        <v>238.87449440673444</v>
      </c>
      <c r="AJ350" s="6">
        <v>69.150717294201456</v>
      </c>
      <c r="AK350" s="6">
        <v>0</v>
      </c>
      <c r="AL350" s="6">
        <v>25.620084847972347</v>
      </c>
      <c r="AM350" s="6">
        <v>260.57376626794792</v>
      </c>
      <c r="AN350" s="6">
        <v>0</v>
      </c>
      <c r="AO350" s="6">
        <v>0</v>
      </c>
      <c r="AP350" s="6">
        <v>0</v>
      </c>
      <c r="AQ350" s="6">
        <v>0</v>
      </c>
      <c r="AR350" s="6">
        <v>4.0125158838853707</v>
      </c>
      <c r="AS350" s="6">
        <v>345.1637977028081</v>
      </c>
      <c r="AT350" s="6">
        <v>59.937281342605282</v>
      </c>
      <c r="AU350" s="6">
        <v>338.00195233025221</v>
      </c>
      <c r="AV350" s="6">
        <v>164.92214192576165</v>
      </c>
      <c r="AW350" s="6">
        <v>123.2731078263125</v>
      </c>
      <c r="AX350" s="6">
        <v>0</v>
      </c>
      <c r="AY350" s="6">
        <v>61.09672470814656</v>
      </c>
      <c r="AZ350" s="6">
        <v>13717.722218886327</v>
      </c>
      <c r="BA350" s="6">
        <v>0</v>
      </c>
      <c r="BB350" s="6">
        <v>0</v>
      </c>
      <c r="BC350" s="6">
        <v>2647.693152081742</v>
      </c>
      <c r="BD350" s="6">
        <v>0</v>
      </c>
      <c r="BE350" s="6">
        <v>78.919014272238968</v>
      </c>
      <c r="BF350" s="6">
        <v>177.13481997845054</v>
      </c>
      <c r="BG350" s="6">
        <v>14.554715020990628</v>
      </c>
      <c r="BH350" s="6">
        <v>3.8206844863469906</v>
      </c>
      <c r="BI350" s="6">
        <v>5.8407274826252893</v>
      </c>
      <c r="BJ350" s="6">
        <v>0</v>
      </c>
      <c r="BK350" s="6">
        <v>0.89108136028592055</v>
      </c>
      <c r="BL350" s="6">
        <v>2.143265280674135</v>
      </c>
      <c r="BM350" s="6">
        <v>4.5807401699479549</v>
      </c>
      <c r="BN350" s="6">
        <v>0.71968313062499223</v>
      </c>
      <c r="BO350" s="6">
        <v>0</v>
      </c>
      <c r="BP350" s="6">
        <v>0</v>
      </c>
      <c r="BQ350" s="6">
        <v>71.007491031733068</v>
      </c>
      <c r="BR350" s="6">
        <v>644.5200650538352</v>
      </c>
      <c r="BS350" s="6">
        <v>31.744955893657863</v>
      </c>
      <c r="BT350" s="6">
        <v>16.370402187618868</v>
      </c>
      <c r="BU350" s="6">
        <v>0</v>
      </c>
      <c r="BV350" s="6">
        <v>542.02093749684241</v>
      </c>
      <c r="BW350" s="6">
        <v>24.942164578121996</v>
      </c>
      <c r="BX350" s="6">
        <v>2238.1692618592429</v>
      </c>
      <c r="BY350" s="6">
        <v>7572.0780366340423</v>
      </c>
      <c r="BZ350" s="6">
        <v>0</v>
      </c>
      <c r="CA350" s="6">
        <v>59.925997610895557</v>
      </c>
      <c r="CB350" s="6">
        <v>205.51682426445129</v>
      </c>
      <c r="CC350" s="6">
        <v>43.937406642520259</v>
      </c>
      <c r="CD350" s="6">
        <v>1.4191721748178756</v>
      </c>
      <c r="CE350" s="6">
        <v>38.334731685391048</v>
      </c>
      <c r="CF350" s="6">
        <v>0</v>
      </c>
      <c r="CG350" s="6">
        <v>717.85450288415154</v>
      </c>
      <c r="CH350" s="6">
        <v>35.993201668170002</v>
      </c>
      <c r="CI350" s="6">
        <v>11963.232752968876</v>
      </c>
      <c r="CJ350" s="6">
        <v>64.981644461092543</v>
      </c>
      <c r="CK350" s="6">
        <v>21492.791952300347</v>
      </c>
      <c r="CL350" s="6">
        <v>1199.2973638379069</v>
      </c>
      <c r="CM350" s="6">
        <v>0</v>
      </c>
      <c r="CN350" s="6">
        <v>20.405186451173975</v>
      </c>
      <c r="CO350" s="6">
        <v>0</v>
      </c>
      <c r="CP350" s="6">
        <v>0</v>
      </c>
      <c r="CQ350" s="6">
        <v>3.8547427125021803</v>
      </c>
      <c r="CR350" s="6">
        <v>2.4139766586812521</v>
      </c>
      <c r="CS350" s="6">
        <v>10.591300053809366</v>
      </c>
      <c r="CT350" s="6">
        <v>20.923433476227309</v>
      </c>
      <c r="CU350" s="6">
        <v>43.461429416711781</v>
      </c>
      <c r="CV350" s="6">
        <v>157.48730316099898</v>
      </c>
      <c r="CW350" s="6">
        <v>10.867870304970754</v>
      </c>
      <c r="CX350" s="6">
        <v>0</v>
      </c>
      <c r="CY350" s="6">
        <v>0</v>
      </c>
      <c r="CZ350" s="6">
        <v>0</v>
      </c>
      <c r="DA350" s="6">
        <v>0</v>
      </c>
      <c r="DB350" s="6">
        <v>12.732703712543277</v>
      </c>
      <c r="DC350" s="6">
        <v>59.687065345732393</v>
      </c>
      <c r="DD350" s="6">
        <v>0</v>
      </c>
      <c r="DE350" s="6">
        <v>6669.30867265908</v>
      </c>
      <c r="DF350" s="6">
        <v>0</v>
      </c>
      <c r="DG350" s="6">
        <v>0</v>
      </c>
      <c r="DH350" s="6">
        <v>0</v>
      </c>
      <c r="DI350" s="6">
        <v>155.58350557669962</v>
      </c>
      <c r="DJ350" s="6">
        <v>2.1553947345985618</v>
      </c>
      <c r="DK350" s="6">
        <v>169.39935925953614</v>
      </c>
      <c r="DL350" s="6">
        <v>3.2750678947992586</v>
      </c>
      <c r="DM350" s="6">
        <v>0</v>
      </c>
      <c r="DN350" s="6">
        <v>0</v>
      </c>
      <c r="DO350" s="6">
        <v>0</v>
      </c>
      <c r="DP350" s="6">
        <v>0</v>
      </c>
      <c r="DQ350" s="6">
        <v>3.7526664893797861</v>
      </c>
      <c r="DR350" s="6">
        <v>2.9274724827178491</v>
      </c>
      <c r="DS350" s="6">
        <v>0</v>
      </c>
      <c r="DT350" s="6">
        <v>2.4088606783214765</v>
      </c>
      <c r="DU350" s="6">
        <v>6.6814147981479284</v>
      </c>
      <c r="DV350" s="6">
        <v>0</v>
      </c>
      <c r="DW350" s="6">
        <v>893.89542808271131</v>
      </c>
      <c r="DX350" s="6">
        <v>0</v>
      </c>
      <c r="DY350" s="6">
        <v>0</v>
      </c>
      <c r="DZ350" s="6">
        <v>33.642624103231903</v>
      </c>
      <c r="EA350" s="6">
        <v>69.247870731503767</v>
      </c>
      <c r="EB350" s="6">
        <v>7.2352231204669728</v>
      </c>
      <c r="EC350" s="6">
        <v>1.463921663953649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67687.436019690678</v>
      </c>
      <c r="EJ350" s="6">
        <v>0</v>
      </c>
      <c r="EK350" s="6">
        <v>0</v>
      </c>
      <c r="EL350" s="6">
        <v>6.5907471559365067</v>
      </c>
      <c r="EM350" s="6">
        <v>1.4305239870745845</v>
      </c>
      <c r="EN350" s="6">
        <v>0.1722569408308198</v>
      </c>
      <c r="EO350" s="6">
        <v>0</v>
      </c>
      <c r="EP350" s="6">
        <v>55.537690827383535</v>
      </c>
      <c r="EQ350" s="6">
        <v>0</v>
      </c>
      <c r="ER350" s="6">
        <v>0.39244996408189203</v>
      </c>
      <c r="ES350" s="6">
        <v>25.536682098604668</v>
      </c>
      <c r="ET350" s="6">
        <v>0.55084791115705911</v>
      </c>
      <c r="EU350" s="6">
        <v>0</v>
      </c>
      <c r="EV350" s="6">
        <v>3.9719757202971295</v>
      </c>
      <c r="EW350" s="6">
        <v>12.860488447779037</v>
      </c>
      <c r="EX350" s="6">
        <v>0</v>
      </c>
      <c r="EY350" s="6">
        <v>1.7762862206914147</v>
      </c>
      <c r="EZ350" s="6">
        <v>0</v>
      </c>
      <c r="FA350" s="6">
        <v>2967.4369271354103</v>
      </c>
      <c r="FB350" s="6">
        <v>0</v>
      </c>
      <c r="FC350" s="6">
        <v>0</v>
      </c>
      <c r="FD350" s="6">
        <v>0</v>
      </c>
      <c r="FE350" s="6">
        <v>221.57719721602874</v>
      </c>
      <c r="FF350" s="6">
        <v>0</v>
      </c>
      <c r="FG350" s="6">
        <v>72.653268671494374</v>
      </c>
      <c r="FH350" s="6">
        <v>145.30653734298875</v>
      </c>
      <c r="FI350" s="6">
        <v>0</v>
      </c>
      <c r="FJ350" s="6">
        <v>0</v>
      </c>
      <c r="FK350" s="6">
        <v>153.47849456545276</v>
      </c>
      <c r="FL350" s="6">
        <v>0</v>
      </c>
      <c r="FM350" s="6">
        <v>0</v>
      </c>
      <c r="FN350" s="6">
        <v>0</v>
      </c>
      <c r="FO350" s="6">
        <v>0</v>
      </c>
      <c r="FP350" s="6">
        <v>0</v>
      </c>
      <c r="FQ350" s="6">
        <v>0</v>
      </c>
      <c r="FR350" s="6">
        <f t="shared" si="5"/>
        <v>146013.25489340254</v>
      </c>
    </row>
    <row r="351" spans="1:174" x14ac:dyDescent="0.25">
      <c r="A351" s="49">
        <v>50740</v>
      </c>
      <c r="B351" s="6">
        <v>119.77231278314601</v>
      </c>
      <c r="C351" s="6">
        <v>12.718500737298108</v>
      </c>
      <c r="D351" s="6">
        <v>78.536940330419839</v>
      </c>
      <c r="E351" s="6">
        <v>0</v>
      </c>
      <c r="F351" s="6">
        <v>17.729605482288449</v>
      </c>
      <c r="G351" s="6">
        <v>13.460628528346794</v>
      </c>
      <c r="H351" s="6">
        <v>206.54813135528491</v>
      </c>
      <c r="I351" s="6">
        <v>0</v>
      </c>
      <c r="J351" s="6">
        <v>172.64806988976414</v>
      </c>
      <c r="K351" s="6">
        <v>0</v>
      </c>
      <c r="L351" s="6">
        <v>0</v>
      </c>
      <c r="M351" s="6">
        <v>5.6782414832907291</v>
      </c>
      <c r="N351" s="6">
        <v>0.83998372292418055</v>
      </c>
      <c r="O351" s="6">
        <v>72.077460024572318</v>
      </c>
      <c r="P351" s="6">
        <v>5.7338267110383807</v>
      </c>
      <c r="Q351" s="6">
        <v>7.6340470406498291</v>
      </c>
      <c r="R351" s="6">
        <v>0</v>
      </c>
      <c r="S351" s="6">
        <v>0.666095000182514</v>
      </c>
      <c r="T351" s="6">
        <v>3.3171393283720971</v>
      </c>
      <c r="U351" s="6">
        <v>26.278069678876779</v>
      </c>
      <c r="V351" s="6">
        <v>0</v>
      </c>
      <c r="W351" s="6">
        <v>0</v>
      </c>
      <c r="X351" s="6">
        <v>41.852752696259991</v>
      </c>
      <c r="Y351" s="6">
        <v>0</v>
      </c>
      <c r="Z351" s="6">
        <v>0</v>
      </c>
      <c r="AA351" s="6">
        <v>41.339561027261801</v>
      </c>
      <c r="AB351" s="6">
        <v>34.040551100725153</v>
      </c>
      <c r="AC351" s="6">
        <v>0</v>
      </c>
      <c r="AD351" s="6">
        <v>5.9867294230395274</v>
      </c>
      <c r="AE351" s="6">
        <v>0</v>
      </c>
      <c r="AF351" s="6">
        <v>0</v>
      </c>
      <c r="AG351" s="6">
        <v>70.403762828037642</v>
      </c>
      <c r="AH351" s="6">
        <v>40.545916867885047</v>
      </c>
      <c r="AI351" s="6">
        <v>237.44672298709452</v>
      </c>
      <c r="AJ351" s="6">
        <v>68.863188739282847</v>
      </c>
      <c r="AK351" s="6">
        <v>0</v>
      </c>
      <c r="AL351" s="6">
        <v>25.407471261251853</v>
      </c>
      <c r="AM351" s="6">
        <v>260.48331906677578</v>
      </c>
      <c r="AN351" s="6">
        <v>0</v>
      </c>
      <c r="AO351" s="6">
        <v>0</v>
      </c>
      <c r="AP351" s="6">
        <v>0</v>
      </c>
      <c r="AQ351" s="6">
        <v>0</v>
      </c>
      <c r="AR351" s="6">
        <v>3.9858547471933199</v>
      </c>
      <c r="AS351" s="6">
        <v>346.06345603633281</v>
      </c>
      <c r="AT351" s="6">
        <v>59.727250549273926</v>
      </c>
      <c r="AU351" s="6">
        <v>335.43367453240319</v>
      </c>
      <c r="AV351" s="6">
        <v>163.55350133254998</v>
      </c>
      <c r="AW351" s="6">
        <v>122.44216527904845</v>
      </c>
      <c r="AX351" s="6">
        <v>0</v>
      </c>
      <c r="AY351" s="6">
        <v>60.589700869070491</v>
      </c>
      <c r="AZ351" s="6">
        <v>13852.32619769912</v>
      </c>
      <c r="BA351" s="6">
        <v>0</v>
      </c>
      <c r="BB351" s="6">
        <v>0</v>
      </c>
      <c r="BC351" s="6">
        <v>2674.8574129043477</v>
      </c>
      <c r="BD351" s="6">
        <v>0</v>
      </c>
      <c r="BE351" s="6">
        <v>78.902795127384337</v>
      </c>
      <c r="BF351" s="6">
        <v>176.53154725664604</v>
      </c>
      <c r="BG351" s="6">
        <v>14.433929700306871</v>
      </c>
      <c r="BH351" s="6">
        <v>3.7889777438756105</v>
      </c>
      <c r="BI351" s="6">
        <v>5.7826112731473645</v>
      </c>
      <c r="BJ351" s="6">
        <v>0</v>
      </c>
      <c r="BK351" s="6">
        <v>0.88221495260805838</v>
      </c>
      <c r="BL351" s="6">
        <v>2.1219394348117917</v>
      </c>
      <c r="BM351" s="6">
        <v>4.56169346077328</v>
      </c>
      <c r="BN351" s="6">
        <v>0.71371069093119788</v>
      </c>
      <c r="BO351" s="6">
        <v>0</v>
      </c>
      <c r="BP351" s="6">
        <v>0</v>
      </c>
      <c r="BQ351" s="6">
        <v>70.954480013257523</v>
      </c>
      <c r="BR351" s="6">
        <v>641.84015181255165</v>
      </c>
      <c r="BS351" s="6">
        <v>31.429088304890641</v>
      </c>
      <c r="BT351" s="6">
        <v>16.234549010479913</v>
      </c>
      <c r="BU351" s="6">
        <v>0</v>
      </c>
      <c r="BV351" s="6">
        <v>542.11328712527347</v>
      </c>
      <c r="BW351" s="6">
        <v>24.735176853335155</v>
      </c>
      <c r="BX351" s="6">
        <v>2254.1767547480845</v>
      </c>
      <c r="BY351" s="6">
        <v>7651.8338835046361</v>
      </c>
      <c r="BZ351" s="6">
        <v>0</v>
      </c>
      <c r="CA351" s="6">
        <v>59.697116463271385</v>
      </c>
      <c r="CB351" s="6">
        <v>205.57964686246441</v>
      </c>
      <c r="CC351" s="6">
        <v>43.994209768558392</v>
      </c>
      <c r="CD351" s="6">
        <v>1.413271259533512</v>
      </c>
      <c r="CE351" s="6">
        <v>38.175335941774989</v>
      </c>
      <c r="CF351" s="6">
        <v>0</v>
      </c>
      <c r="CG351" s="6">
        <v>715.16415960968948</v>
      </c>
      <c r="CH351" s="6">
        <v>35.69450462053593</v>
      </c>
      <c r="CI351" s="6">
        <v>12067.773320785818</v>
      </c>
      <c r="CJ351" s="6">
        <v>64.519799081008273</v>
      </c>
      <c r="CK351" s="6">
        <v>21678.494642125792</v>
      </c>
      <c r="CL351" s="6">
        <v>1211.198772031257</v>
      </c>
      <c r="CM351" s="6">
        <v>0</v>
      </c>
      <c r="CN351" s="6">
        <v>20.320026318542975</v>
      </c>
      <c r="CO351" s="6">
        <v>0</v>
      </c>
      <c r="CP351" s="6">
        <v>0</v>
      </c>
      <c r="CQ351" s="6">
        <v>3.8387146994160197</v>
      </c>
      <c r="CR351" s="6">
        <v>2.3939437728142723</v>
      </c>
      <c r="CS351" s="6">
        <v>10.503405954088942</v>
      </c>
      <c r="CT351" s="6">
        <v>20.850747039121408</v>
      </c>
      <c r="CU351" s="6">
        <v>43.17265022080516</v>
      </c>
      <c r="CV351" s="6">
        <v>156.44087976023417</v>
      </c>
      <c r="CW351" s="6">
        <v>10.795658808708277</v>
      </c>
      <c r="CX351" s="6">
        <v>0</v>
      </c>
      <c r="CY351" s="6">
        <v>0</v>
      </c>
      <c r="CZ351" s="6">
        <v>0</v>
      </c>
      <c r="DA351" s="6">
        <v>0</v>
      </c>
      <c r="DB351" s="6">
        <v>12.606011193780883</v>
      </c>
      <c r="DC351" s="6">
        <v>59.19173985718389</v>
      </c>
      <c r="DD351" s="6">
        <v>0</v>
      </c>
      <c r="DE351" s="6">
        <v>6716.6710945789719</v>
      </c>
      <c r="DF351" s="6">
        <v>0</v>
      </c>
      <c r="DG351" s="6">
        <v>0</v>
      </c>
      <c r="DH351" s="6">
        <v>0</v>
      </c>
      <c r="DI351" s="6">
        <v>154.9365896475804</v>
      </c>
      <c r="DJ351" s="6">
        <v>2.14107322776659</v>
      </c>
      <c r="DK351" s="6">
        <v>168.27378627653502</v>
      </c>
      <c r="DL351" s="6">
        <v>3.2424804247632433</v>
      </c>
      <c r="DM351" s="6">
        <v>0</v>
      </c>
      <c r="DN351" s="6">
        <v>0</v>
      </c>
      <c r="DO351" s="6">
        <v>0</v>
      </c>
      <c r="DP351" s="6">
        <v>0</v>
      </c>
      <c r="DQ351" s="6">
        <v>3.7215242083605262</v>
      </c>
      <c r="DR351" s="6">
        <v>2.9031782452760302</v>
      </c>
      <c r="DS351" s="6">
        <v>0</v>
      </c>
      <c r="DT351" s="6">
        <v>2.3988446400656294</v>
      </c>
      <c r="DU351" s="6">
        <v>6.6259676919798149</v>
      </c>
      <c r="DV351" s="6">
        <v>0</v>
      </c>
      <c r="DW351" s="6">
        <v>898.89367455840386</v>
      </c>
      <c r="DX351" s="6">
        <v>0</v>
      </c>
      <c r="DY351" s="6">
        <v>0</v>
      </c>
      <c r="DZ351" s="6">
        <v>33.363433810938901</v>
      </c>
      <c r="EA351" s="6">
        <v>68.928833225070179</v>
      </c>
      <c r="EB351" s="6">
        <v>7.1751801210977773</v>
      </c>
      <c r="EC351" s="6">
        <v>1.4517730064648879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68136.978044768985</v>
      </c>
      <c r="EJ351" s="6">
        <v>0</v>
      </c>
      <c r="EK351" s="6">
        <v>0</v>
      </c>
      <c r="EL351" s="6">
        <v>6.536052473998228</v>
      </c>
      <c r="EM351" s="6">
        <v>1.4186524871327844</v>
      </c>
      <c r="EN351" s="6">
        <v>0.17082743088794233</v>
      </c>
      <c r="EO351" s="6">
        <v>0</v>
      </c>
      <c r="EP351" s="6">
        <v>55.094801183558019</v>
      </c>
      <c r="EQ351" s="6">
        <v>0</v>
      </c>
      <c r="ER351" s="6">
        <v>0.38854502169414412</v>
      </c>
      <c r="ES351" s="6">
        <v>25.682152146555904</v>
      </c>
      <c r="ET351" s="6">
        <v>0.54855748655884295</v>
      </c>
      <c r="EU351" s="6">
        <v>0</v>
      </c>
      <c r="EV351" s="6">
        <v>3.9390134561488943</v>
      </c>
      <c r="EW351" s="6">
        <v>12.753763017629806</v>
      </c>
      <c r="EX351" s="6">
        <v>0</v>
      </c>
      <c r="EY351" s="6">
        <v>1.7689004258632235</v>
      </c>
      <c r="EZ351" s="6">
        <v>0</v>
      </c>
      <c r="FA351" s="6">
        <v>2984.0331717869767</v>
      </c>
      <c r="FB351" s="6">
        <v>0</v>
      </c>
      <c r="FC351" s="6">
        <v>0</v>
      </c>
      <c r="FD351" s="6">
        <v>0</v>
      </c>
      <c r="FE351" s="6">
        <v>221.78657231561431</v>
      </c>
      <c r="FF351" s="6">
        <v>0</v>
      </c>
      <c r="FG351" s="6">
        <v>72.697464052245337</v>
      </c>
      <c r="FH351" s="6">
        <v>145.39492810449067</v>
      </c>
      <c r="FI351" s="6">
        <v>0</v>
      </c>
      <c r="FJ351" s="6">
        <v>0</v>
      </c>
      <c r="FK351" s="6">
        <v>153.6319730600309</v>
      </c>
      <c r="FL351" s="6">
        <v>0</v>
      </c>
      <c r="FM351" s="6">
        <v>0</v>
      </c>
      <c r="FN351" s="6">
        <v>0</v>
      </c>
      <c r="FO351" s="6">
        <v>0</v>
      </c>
      <c r="FP351" s="6">
        <v>0</v>
      </c>
      <c r="FQ351" s="6">
        <v>0</v>
      </c>
      <c r="FR351" s="6">
        <f t="shared" si="5"/>
        <v>147065.39444211245</v>
      </c>
    </row>
    <row r="352" spans="1:174" x14ac:dyDescent="0.25">
      <c r="A352" s="49">
        <v>50771</v>
      </c>
      <c r="B352" s="6">
        <v>118.78526659007431</v>
      </c>
      <c r="C352" s="6">
        <v>12.61295362160703</v>
      </c>
      <c r="D352" s="6">
        <v>77.885185245579621</v>
      </c>
      <c r="E352" s="6">
        <v>0</v>
      </c>
      <c r="F352" s="6">
        <v>17.582943327576388</v>
      </c>
      <c r="G352" s="6">
        <v>13.326693036649052</v>
      </c>
      <c r="H352" s="6">
        <v>205.69652390582806</v>
      </c>
      <c r="I352" s="6">
        <v>0</v>
      </c>
      <c r="J352" s="6">
        <v>171.21531408128612</v>
      </c>
      <c r="K352" s="6">
        <v>0</v>
      </c>
      <c r="L352" s="6">
        <v>0</v>
      </c>
      <c r="M352" s="6">
        <v>5.6405124432725984</v>
      </c>
      <c r="N352" s="6">
        <v>0.83301294381952529</v>
      </c>
      <c r="O352" s="6">
        <v>71.598541792286014</v>
      </c>
      <c r="P352" s="6">
        <v>5.7148546387396628</v>
      </c>
      <c r="Q352" s="6">
        <v>7.6023046871404638</v>
      </c>
      <c r="R352" s="6">
        <v>0</v>
      </c>
      <c r="S352" s="6">
        <v>0.66332537840077366</v>
      </c>
      <c r="T352" s="6">
        <v>3.2896113598098622</v>
      </c>
      <c r="U352" s="6">
        <v>26.05999566859656</v>
      </c>
      <c r="V352" s="6">
        <v>0</v>
      </c>
      <c r="W352" s="6">
        <v>0</v>
      </c>
      <c r="X352" s="6">
        <v>41.436310848877248</v>
      </c>
      <c r="Y352" s="6">
        <v>0</v>
      </c>
      <c r="Z352" s="6">
        <v>0</v>
      </c>
      <c r="AA352" s="6">
        <v>41.167730681951397</v>
      </c>
      <c r="AB352" s="6">
        <v>33.701841958003001</v>
      </c>
      <c r="AC352" s="6">
        <v>0</v>
      </c>
      <c r="AD352" s="6">
        <v>5.9618366131447047</v>
      </c>
      <c r="AE352" s="6">
        <v>0</v>
      </c>
      <c r="AF352" s="6">
        <v>0</v>
      </c>
      <c r="AG352" s="6">
        <v>70.11016735211102</v>
      </c>
      <c r="AH352" s="6">
        <v>40.377327020360063</v>
      </c>
      <c r="AI352" s="6">
        <v>235.97608458999534</v>
      </c>
      <c r="AJ352" s="6">
        <v>68.576855727565061</v>
      </c>
      <c r="AK352" s="6">
        <v>0</v>
      </c>
      <c r="AL352" s="6">
        <v>25.196622092468559</v>
      </c>
      <c r="AM352" s="6">
        <v>260.06724975506478</v>
      </c>
      <c r="AN352" s="6">
        <v>0</v>
      </c>
      <c r="AO352" s="6">
        <v>0</v>
      </c>
      <c r="AP352" s="6">
        <v>0</v>
      </c>
      <c r="AQ352" s="6">
        <v>0</v>
      </c>
      <c r="AR352" s="6">
        <v>3.9593707602572521</v>
      </c>
      <c r="AS352" s="6">
        <v>345.66144302226121</v>
      </c>
      <c r="AT352" s="6">
        <v>59.527469780149978</v>
      </c>
      <c r="AU352" s="6">
        <v>332.88294720526557</v>
      </c>
      <c r="AV352" s="6">
        <v>162.19621868710388</v>
      </c>
      <c r="AW352" s="6">
        <v>121.51365180644973</v>
      </c>
      <c r="AX352" s="6">
        <v>0</v>
      </c>
      <c r="AY352" s="6">
        <v>60.08688467246003</v>
      </c>
      <c r="AZ352" s="6">
        <v>13926.428310468926</v>
      </c>
      <c r="BA352" s="6">
        <v>0</v>
      </c>
      <c r="BB352" s="6">
        <v>0</v>
      </c>
      <c r="BC352" s="6">
        <v>2692.4202445798392</v>
      </c>
      <c r="BD352" s="6">
        <v>0</v>
      </c>
      <c r="BE352" s="6">
        <v>78.683816839768795</v>
      </c>
      <c r="BF352" s="6">
        <v>175.95827220373445</v>
      </c>
      <c r="BG352" s="6">
        <v>14.314146741652987</v>
      </c>
      <c r="BH352" s="6">
        <v>3.7575341263813753</v>
      </c>
      <c r="BI352" s="6">
        <v>5.725073329615614</v>
      </c>
      <c r="BJ352" s="6">
        <v>0</v>
      </c>
      <c r="BK352" s="6">
        <v>0.87343676716063823</v>
      </c>
      <c r="BL352" s="6">
        <v>2.1008257846612182</v>
      </c>
      <c r="BM352" s="6">
        <v>4.5427259477802107</v>
      </c>
      <c r="BN352" s="6">
        <v>0.70778781476665431</v>
      </c>
      <c r="BO352" s="6">
        <v>0</v>
      </c>
      <c r="BP352" s="6">
        <v>0</v>
      </c>
      <c r="BQ352" s="6">
        <v>70.808559304876212</v>
      </c>
      <c r="BR352" s="6">
        <v>639.1713816455806</v>
      </c>
      <c r="BS352" s="6">
        <v>31.116363651144901</v>
      </c>
      <c r="BT352" s="6">
        <v>16.099823239102111</v>
      </c>
      <c r="BU352" s="6">
        <v>0</v>
      </c>
      <c r="BV352" s="6">
        <v>540.38073872950702</v>
      </c>
      <c r="BW352" s="6">
        <v>24.52990685910369</v>
      </c>
      <c r="BX352" s="6">
        <v>2263.4884752458802</v>
      </c>
      <c r="BY352" s="6">
        <v>7700.9264466068853</v>
      </c>
      <c r="BZ352" s="6">
        <v>0</v>
      </c>
      <c r="CA352" s="6">
        <v>59.454707043495461</v>
      </c>
      <c r="CB352" s="6">
        <v>205.74720644473732</v>
      </c>
      <c r="CC352" s="6">
        <v>44.08503551810314</v>
      </c>
      <c r="CD352" s="6">
        <v>1.4073948802440122</v>
      </c>
      <c r="CE352" s="6">
        <v>38.016602965366758</v>
      </c>
      <c r="CF352" s="6">
        <v>0</v>
      </c>
      <c r="CG352" s="6">
        <v>712.44432802715414</v>
      </c>
      <c r="CH352" s="6">
        <v>35.39828637228981</v>
      </c>
      <c r="CI352" s="6">
        <v>12123.223773072668</v>
      </c>
      <c r="CJ352" s="6">
        <v>64.153243444302007</v>
      </c>
      <c r="CK352" s="6">
        <v>21798.966935739812</v>
      </c>
      <c r="CL352" s="6">
        <v>1218.281766697002</v>
      </c>
      <c r="CM352" s="6">
        <v>0</v>
      </c>
      <c r="CN352" s="6">
        <v>20.235868741750842</v>
      </c>
      <c r="CO352" s="6">
        <v>0</v>
      </c>
      <c r="CP352" s="6">
        <v>0</v>
      </c>
      <c r="CQ352" s="6">
        <v>3.8227533307786992</v>
      </c>
      <c r="CR352" s="6">
        <v>2.3740771340047009</v>
      </c>
      <c r="CS352" s="6">
        <v>10.416241261780872</v>
      </c>
      <c r="CT352" s="6">
        <v>20.732647411460782</v>
      </c>
      <c r="CU352" s="6">
        <v>42.885789816459436</v>
      </c>
      <c r="CV352" s="6">
        <v>155.40140931321045</v>
      </c>
      <c r="CW352" s="6">
        <v>10.723927121281035</v>
      </c>
      <c r="CX352" s="6">
        <v>0</v>
      </c>
      <c r="CY352" s="6">
        <v>0</v>
      </c>
      <c r="CZ352" s="6">
        <v>0</v>
      </c>
      <c r="DA352" s="6">
        <v>0</v>
      </c>
      <c r="DB352" s="6">
        <v>12.480579286642918</v>
      </c>
      <c r="DC352" s="6">
        <v>58.70052492991335</v>
      </c>
      <c r="DD352" s="6">
        <v>0</v>
      </c>
      <c r="DE352" s="6">
        <v>6749.3311278480314</v>
      </c>
      <c r="DF352" s="6">
        <v>0</v>
      </c>
      <c r="DG352" s="6">
        <v>0</v>
      </c>
      <c r="DH352" s="6">
        <v>0</v>
      </c>
      <c r="DI352" s="6">
        <v>154.2923635937008</v>
      </c>
      <c r="DJ352" s="6">
        <v>2.1268468800971814</v>
      </c>
      <c r="DK352" s="6">
        <v>167.15569215617887</v>
      </c>
      <c r="DL352" s="6">
        <v>3.2102172054717824</v>
      </c>
      <c r="DM352" s="6">
        <v>0</v>
      </c>
      <c r="DN352" s="6">
        <v>0</v>
      </c>
      <c r="DO352" s="6">
        <v>0</v>
      </c>
      <c r="DP352" s="6">
        <v>0</v>
      </c>
      <c r="DQ352" s="6">
        <v>3.6906403680180042</v>
      </c>
      <c r="DR352" s="6">
        <v>2.8790856186013021</v>
      </c>
      <c r="DS352" s="6">
        <v>0</v>
      </c>
      <c r="DT352" s="6">
        <v>2.3888702484783679</v>
      </c>
      <c r="DU352" s="6">
        <v>6.5709807251198127</v>
      </c>
      <c r="DV352" s="6">
        <v>0</v>
      </c>
      <c r="DW352" s="6">
        <v>902.28826445901711</v>
      </c>
      <c r="DX352" s="6">
        <v>0</v>
      </c>
      <c r="DY352" s="6">
        <v>0</v>
      </c>
      <c r="DZ352" s="6">
        <v>33.086560437179664</v>
      </c>
      <c r="EA352" s="6">
        <v>68.59287859637675</v>
      </c>
      <c r="EB352" s="6">
        <v>7.1156354010094338</v>
      </c>
      <c r="EC352" s="6">
        <v>1.4397251671294569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68442.023196193695</v>
      </c>
      <c r="EJ352" s="6">
        <v>0</v>
      </c>
      <c r="EK352" s="6">
        <v>0</v>
      </c>
      <c r="EL352" s="6">
        <v>6.481811687219567</v>
      </c>
      <c r="EM352" s="6">
        <v>1.4068795052949383</v>
      </c>
      <c r="EN352" s="6">
        <v>0.16940978402975068</v>
      </c>
      <c r="EO352" s="6">
        <v>0</v>
      </c>
      <c r="EP352" s="6">
        <v>54.705886951725574</v>
      </c>
      <c r="EQ352" s="6">
        <v>0</v>
      </c>
      <c r="ER352" s="6">
        <v>0.38467893413235443</v>
      </c>
      <c r="ES352" s="6">
        <v>25.370974359924755</v>
      </c>
      <c r="ET352" s="6">
        <v>0.54627658554188019</v>
      </c>
      <c r="EU352" s="6">
        <v>0</v>
      </c>
      <c r="EV352" s="6">
        <v>3.9063247361847853</v>
      </c>
      <c r="EW352" s="6">
        <v>12.647923270593363</v>
      </c>
      <c r="EX352" s="6">
        <v>0</v>
      </c>
      <c r="EY352" s="6">
        <v>1.7615453411562998</v>
      </c>
      <c r="EZ352" s="6">
        <v>0</v>
      </c>
      <c r="FA352" s="6">
        <v>2994.5518754817713</v>
      </c>
      <c r="FB352" s="6">
        <v>0</v>
      </c>
      <c r="FC352" s="6">
        <v>0</v>
      </c>
      <c r="FD352" s="6">
        <v>0</v>
      </c>
      <c r="FE352" s="6">
        <v>222.1053407740726</v>
      </c>
      <c r="FF352" s="6">
        <v>0</v>
      </c>
      <c r="FG352" s="6">
        <v>72.79120641840737</v>
      </c>
      <c r="FH352" s="6">
        <v>145.58241283681474</v>
      </c>
      <c r="FI352" s="6">
        <v>0</v>
      </c>
      <c r="FJ352" s="6">
        <v>0</v>
      </c>
      <c r="FK352" s="6">
        <v>153.78560503305701</v>
      </c>
      <c r="FL352" s="6">
        <v>0</v>
      </c>
      <c r="FM352" s="6">
        <v>0</v>
      </c>
      <c r="FN352" s="6">
        <v>0</v>
      </c>
      <c r="FO352" s="6">
        <v>0</v>
      </c>
      <c r="FP352" s="6">
        <v>0</v>
      </c>
      <c r="FQ352" s="6">
        <v>0</v>
      </c>
      <c r="FR352" s="6">
        <f t="shared" si="5"/>
        <v>147720.28425633101</v>
      </c>
    </row>
    <row r="353" spans="1:174" x14ac:dyDescent="0.25">
      <c r="A353" s="49">
        <v>50802</v>
      </c>
      <c r="B353" s="6">
        <v>117.80608102721047</v>
      </c>
      <c r="C353" s="6">
        <v>12.508282410541884</v>
      </c>
      <c r="D353" s="6">
        <v>77.238838885459643</v>
      </c>
      <c r="E353" s="6">
        <v>0</v>
      </c>
      <c r="F353" s="6">
        <v>17.437412660566721</v>
      </c>
      <c r="G353" s="6">
        <v>13.194090225360586</v>
      </c>
      <c r="H353" s="6">
        <v>204.84517038690208</v>
      </c>
      <c r="I353" s="6">
        <v>0</v>
      </c>
      <c r="J353" s="6">
        <v>169.79444829398255</v>
      </c>
      <c r="K353" s="6">
        <v>0</v>
      </c>
      <c r="L353" s="6">
        <v>0</v>
      </c>
      <c r="M353" s="6">
        <v>5.6030340936248741</v>
      </c>
      <c r="N353" s="6">
        <v>0.82610001317073867</v>
      </c>
      <c r="O353" s="6">
        <v>71.122805729198518</v>
      </c>
      <c r="P353" s="6">
        <v>5.6893787250337251</v>
      </c>
      <c r="Q353" s="6">
        <v>7.5706943182784237</v>
      </c>
      <c r="R353" s="6">
        <v>0</v>
      </c>
      <c r="S353" s="6">
        <v>0.66056727270129134</v>
      </c>
      <c r="T353" s="6">
        <v>3.2623118378029696</v>
      </c>
      <c r="U353" s="6">
        <v>25.843731390710722</v>
      </c>
      <c r="V353" s="6">
        <v>0</v>
      </c>
      <c r="W353" s="6">
        <v>0</v>
      </c>
      <c r="X353" s="6">
        <v>41.024012667109773</v>
      </c>
      <c r="Y353" s="6">
        <v>0</v>
      </c>
      <c r="Z353" s="6">
        <v>0</v>
      </c>
      <c r="AA353" s="6">
        <v>40.996542584186862</v>
      </c>
      <c r="AB353" s="6">
        <v>33.366503027561606</v>
      </c>
      <c r="AC353" s="6">
        <v>0</v>
      </c>
      <c r="AD353" s="6">
        <v>5.9370473075074939</v>
      </c>
      <c r="AE353" s="6">
        <v>0</v>
      </c>
      <c r="AF353" s="6">
        <v>0</v>
      </c>
      <c r="AG353" s="6">
        <v>69.818211349065265</v>
      </c>
      <c r="AH353" s="6">
        <v>40.209438169110015</v>
      </c>
      <c r="AI353" s="6">
        <v>234.45194602001183</v>
      </c>
      <c r="AJ353" s="6">
        <v>68.291713287981679</v>
      </c>
      <c r="AK353" s="6">
        <v>0</v>
      </c>
      <c r="AL353" s="6">
        <v>24.987522699234326</v>
      </c>
      <c r="AM353" s="6">
        <v>259.50617971193424</v>
      </c>
      <c r="AN353" s="6">
        <v>0</v>
      </c>
      <c r="AO353" s="6">
        <v>0</v>
      </c>
      <c r="AP353" s="6">
        <v>0</v>
      </c>
      <c r="AQ353" s="6">
        <v>0</v>
      </c>
      <c r="AR353" s="6">
        <v>3.933062746006724</v>
      </c>
      <c r="AS353" s="6">
        <v>345.52250762311883</v>
      </c>
      <c r="AT353" s="6">
        <v>59.289685226812921</v>
      </c>
      <c r="AU353" s="6">
        <v>330.34307413911591</v>
      </c>
      <c r="AV353" s="6">
        <v>160.85019973313879</v>
      </c>
      <c r="AW353" s="6">
        <v>120.52124127757639</v>
      </c>
      <c r="AX353" s="6">
        <v>0</v>
      </c>
      <c r="AY353" s="6">
        <v>59.588241200321676</v>
      </c>
      <c r="AZ353" s="6">
        <v>13952.253054656285</v>
      </c>
      <c r="BA353" s="6">
        <v>0</v>
      </c>
      <c r="BB353" s="6">
        <v>0</v>
      </c>
      <c r="BC353" s="6">
        <v>2701.7311712459677</v>
      </c>
      <c r="BD353" s="6">
        <v>0</v>
      </c>
      <c r="BE353" s="6">
        <v>78.48431055467438</v>
      </c>
      <c r="BF353" s="6">
        <v>175.49188700913709</v>
      </c>
      <c r="BG353" s="6">
        <v>14.195357826719823</v>
      </c>
      <c r="BH353" s="6">
        <v>3.7263514502670989</v>
      </c>
      <c r="BI353" s="6">
        <v>5.668107898187734</v>
      </c>
      <c r="BJ353" s="6">
        <v>0</v>
      </c>
      <c r="BK353" s="6">
        <v>0.86474592611780088</v>
      </c>
      <c r="BL353" s="6">
        <v>2.0799222188398048</v>
      </c>
      <c r="BM353" s="6">
        <v>4.5238373016711702</v>
      </c>
      <c r="BN353" s="6">
        <v>0.70191409081813627</v>
      </c>
      <c r="BO353" s="6">
        <v>0</v>
      </c>
      <c r="BP353" s="6">
        <v>0</v>
      </c>
      <c r="BQ353" s="6">
        <v>70.702375335717903</v>
      </c>
      <c r="BR353" s="6">
        <v>636.51370822003958</v>
      </c>
      <c r="BS353" s="6">
        <v>30.806750659694675</v>
      </c>
      <c r="BT353" s="6">
        <v>15.966215517474986</v>
      </c>
      <c r="BU353" s="6">
        <v>0</v>
      </c>
      <c r="BV353" s="6">
        <v>537.78628741749799</v>
      </c>
      <c r="BW353" s="6">
        <v>24.326340340484354</v>
      </c>
      <c r="BX353" s="6">
        <v>2267.2195858126183</v>
      </c>
      <c r="BY353" s="6">
        <v>7724.8296315855441</v>
      </c>
      <c r="BZ353" s="6">
        <v>0</v>
      </c>
      <c r="CA353" s="6">
        <v>59.240504274726938</v>
      </c>
      <c r="CB353" s="6">
        <v>205.93955468516265</v>
      </c>
      <c r="CC353" s="6">
        <v>44.215838255188999</v>
      </c>
      <c r="CD353" s="6">
        <v>1.4015429349287551</v>
      </c>
      <c r="CE353" s="6">
        <v>37.858530000381585</v>
      </c>
      <c r="CF353" s="6">
        <v>0</v>
      </c>
      <c r="CG353" s="6">
        <v>709.84325484381952</v>
      </c>
      <c r="CH353" s="6">
        <v>35.104526352600914</v>
      </c>
      <c r="CI353" s="6">
        <v>12140.303432821591</v>
      </c>
      <c r="CJ353" s="6">
        <v>63.762297874462647</v>
      </c>
      <c r="CK353" s="6">
        <v>21866.774217877246</v>
      </c>
      <c r="CL353" s="6">
        <v>1221.5441805687494</v>
      </c>
      <c r="CM353" s="6">
        <v>0</v>
      </c>
      <c r="CN353" s="6">
        <v>20.154467828102796</v>
      </c>
      <c r="CO353" s="6">
        <v>0</v>
      </c>
      <c r="CP353" s="6">
        <v>0</v>
      </c>
      <c r="CQ353" s="6">
        <v>3.8068583294827207</v>
      </c>
      <c r="CR353" s="6">
        <v>2.3543753626168606</v>
      </c>
      <c r="CS353" s="6">
        <v>10.329799923746487</v>
      </c>
      <c r="CT353" s="6">
        <v>20.613326890955129</v>
      </c>
      <c r="CU353" s="6">
        <v>42.600835454276044</v>
      </c>
      <c r="CV353" s="6">
        <v>154.36884562107005</v>
      </c>
      <c r="CW353" s="6">
        <v>10.652672054602215</v>
      </c>
      <c r="CX353" s="6">
        <v>0</v>
      </c>
      <c r="CY353" s="6">
        <v>0</v>
      </c>
      <c r="CZ353" s="6">
        <v>0</v>
      </c>
      <c r="DA353" s="6">
        <v>0</v>
      </c>
      <c r="DB353" s="6">
        <v>12.356395447834135</v>
      </c>
      <c r="DC353" s="6">
        <v>58.213386451575623</v>
      </c>
      <c r="DD353" s="6">
        <v>0</v>
      </c>
      <c r="DE353" s="6">
        <v>6769.7964294898848</v>
      </c>
      <c r="DF353" s="6">
        <v>0</v>
      </c>
      <c r="DG353" s="6">
        <v>0</v>
      </c>
      <c r="DH353" s="6">
        <v>0</v>
      </c>
      <c r="DI353" s="6">
        <v>153.65081623056454</v>
      </c>
      <c r="DJ353" s="6">
        <v>2.1127150593058759</v>
      </c>
      <c r="DK353" s="6">
        <v>166.04502720521182</v>
      </c>
      <c r="DL353" s="6">
        <v>3.1782750105760571</v>
      </c>
      <c r="DM353" s="6">
        <v>0</v>
      </c>
      <c r="DN353" s="6">
        <v>0</v>
      </c>
      <c r="DO353" s="6">
        <v>0</v>
      </c>
      <c r="DP353" s="6">
        <v>0</v>
      </c>
      <c r="DQ353" s="6">
        <v>3.6600128236286715</v>
      </c>
      <c r="DR353" s="6">
        <v>2.8551929295849088</v>
      </c>
      <c r="DS353" s="6">
        <v>0</v>
      </c>
      <c r="DT353" s="6">
        <v>2.3789373303929242</v>
      </c>
      <c r="DU353" s="6">
        <v>6.5164500790064572</v>
      </c>
      <c r="DV353" s="6">
        <v>0</v>
      </c>
      <c r="DW353" s="6">
        <v>904.34686236711343</v>
      </c>
      <c r="DX353" s="6">
        <v>0</v>
      </c>
      <c r="DY353" s="6">
        <v>0</v>
      </c>
      <c r="DZ353" s="6">
        <v>32.811984754525362</v>
      </c>
      <c r="EA353" s="6">
        <v>68.290762715528686</v>
      </c>
      <c r="EB353" s="6">
        <v>7.0565848251280006</v>
      </c>
      <c r="EC353" s="6">
        <v>1.4277773092870041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68626.441238808096</v>
      </c>
      <c r="EJ353" s="6">
        <v>0</v>
      </c>
      <c r="EK353" s="6">
        <v>0</v>
      </c>
      <c r="EL353" s="6">
        <v>6.428021028857418</v>
      </c>
      <c r="EM353" s="6">
        <v>1.3952042239881326</v>
      </c>
      <c r="EN353" s="6">
        <v>0.1680039018079765</v>
      </c>
      <c r="EO353" s="6">
        <v>0</v>
      </c>
      <c r="EP353" s="6">
        <v>54.430704264218051</v>
      </c>
      <c r="EQ353" s="6">
        <v>0</v>
      </c>
      <c r="ER353" s="6">
        <v>0.38085131478454459</v>
      </c>
      <c r="ES353" s="6">
        <v>24.902709444256626</v>
      </c>
      <c r="ET353" s="6">
        <v>0.54400516850713732</v>
      </c>
      <c r="EU353" s="6">
        <v>0</v>
      </c>
      <c r="EV353" s="6">
        <v>3.8739072903416671</v>
      </c>
      <c r="EW353" s="6">
        <v>12.54296185664476</v>
      </c>
      <c r="EX353" s="6">
        <v>0</v>
      </c>
      <c r="EY353" s="6">
        <v>1.7542208388780165</v>
      </c>
      <c r="EZ353" s="6">
        <v>0</v>
      </c>
      <c r="FA353" s="6">
        <v>3000.1080473331758</v>
      </c>
      <c r="FB353" s="6">
        <v>0</v>
      </c>
      <c r="FC353" s="6">
        <v>0</v>
      </c>
      <c r="FD353" s="6">
        <v>0</v>
      </c>
      <c r="FE353" s="6">
        <v>222.38630373980268</v>
      </c>
      <c r="FF353" s="6">
        <v>0</v>
      </c>
      <c r="FG353" s="6">
        <v>72.862215730209797</v>
      </c>
      <c r="FH353" s="6">
        <v>145.72443146041959</v>
      </c>
      <c r="FI353" s="6">
        <v>0</v>
      </c>
      <c r="FJ353" s="6">
        <v>0</v>
      </c>
      <c r="FK353" s="6">
        <v>153.9393906380198</v>
      </c>
      <c r="FL353" s="6">
        <v>0</v>
      </c>
      <c r="FM353" s="6">
        <v>0</v>
      </c>
      <c r="FN353" s="6">
        <v>0</v>
      </c>
      <c r="FO353" s="6">
        <v>0</v>
      </c>
      <c r="FP353" s="6">
        <v>0</v>
      </c>
      <c r="FQ353" s="6">
        <v>0</v>
      </c>
      <c r="FR353" s="6">
        <f t="shared" si="5"/>
        <v>148053.36052013299</v>
      </c>
    </row>
    <row r="354" spans="1:174" x14ac:dyDescent="0.25">
      <c r="A354" s="49">
        <v>50830</v>
      </c>
      <c r="B354" s="6">
        <v>116.8361643073146</v>
      </c>
      <c r="C354" s="6">
        <v>12.404479835226502</v>
      </c>
      <c r="D354" s="6">
        <v>76.597856364636201</v>
      </c>
      <c r="E354" s="6">
        <v>0</v>
      </c>
      <c r="F354" s="6">
        <v>17.293068162379804</v>
      </c>
      <c r="G354" s="6">
        <v>13.062806834089772</v>
      </c>
      <c r="H354" s="6">
        <v>203.9964277932007</v>
      </c>
      <c r="I354" s="6">
        <v>0</v>
      </c>
      <c r="J354" s="6">
        <v>168.38537385604732</v>
      </c>
      <c r="K354" s="6">
        <v>0</v>
      </c>
      <c r="L354" s="6">
        <v>0</v>
      </c>
      <c r="M354" s="6">
        <v>5.5658047686369558</v>
      </c>
      <c r="N354" s="6">
        <v>0.81924445091041409</v>
      </c>
      <c r="O354" s="6">
        <v>70.650230691406463</v>
      </c>
      <c r="P354" s="6">
        <v>5.6787451629879726</v>
      </c>
      <c r="Q354" s="6">
        <v>7.5392153852717838</v>
      </c>
      <c r="R354" s="6">
        <v>0</v>
      </c>
      <c r="S354" s="6">
        <v>0.65782063520021883</v>
      </c>
      <c r="T354" s="6">
        <v>3.2352388665403127</v>
      </c>
      <c r="U354" s="6">
        <v>25.629261826779711</v>
      </c>
      <c r="V354" s="6">
        <v>0</v>
      </c>
      <c r="W354" s="6">
        <v>0</v>
      </c>
      <c r="X354" s="6">
        <v>40.615816920795787</v>
      </c>
      <c r="Y354" s="6">
        <v>0</v>
      </c>
      <c r="Z354" s="6">
        <v>0</v>
      </c>
      <c r="AA354" s="6">
        <v>40.826069329856516</v>
      </c>
      <c r="AB354" s="6">
        <v>33.034500775228494</v>
      </c>
      <c r="AC354" s="6">
        <v>0</v>
      </c>
      <c r="AD354" s="6">
        <v>5.9123610757573815</v>
      </c>
      <c r="AE354" s="6">
        <v>0</v>
      </c>
      <c r="AF354" s="6">
        <v>0</v>
      </c>
      <c r="AG354" s="6">
        <v>69.527624134794337</v>
      </c>
      <c r="AH354" s="6">
        <v>40.042247399393695</v>
      </c>
      <c r="AI354" s="6">
        <v>232.98408549965322</v>
      </c>
      <c r="AJ354" s="6">
        <v>68.007756470135959</v>
      </c>
      <c r="AK354" s="6">
        <v>0</v>
      </c>
      <c r="AL354" s="6">
        <v>24.780158560673943</v>
      </c>
      <c r="AM354" s="6">
        <v>258.55855871348945</v>
      </c>
      <c r="AN354" s="6">
        <v>0</v>
      </c>
      <c r="AO354" s="6">
        <v>0</v>
      </c>
      <c r="AP354" s="6">
        <v>0</v>
      </c>
      <c r="AQ354" s="6">
        <v>0</v>
      </c>
      <c r="AR354" s="6">
        <v>3.9069295351923254</v>
      </c>
      <c r="AS354" s="6">
        <v>346.88583165926968</v>
      </c>
      <c r="AT354" s="6">
        <v>59.040419378939525</v>
      </c>
      <c r="AU354" s="6">
        <v>327.9618987651927</v>
      </c>
      <c r="AV354" s="6">
        <v>159.51535099657508</v>
      </c>
      <c r="AW354" s="6">
        <v>119.66730042081663</v>
      </c>
      <c r="AX354" s="6">
        <v>0</v>
      </c>
      <c r="AY354" s="6">
        <v>59.093735824436152</v>
      </c>
      <c r="AZ354" s="6">
        <v>14016.2149772015</v>
      </c>
      <c r="BA354" s="6">
        <v>0</v>
      </c>
      <c r="BB354" s="6">
        <v>0</v>
      </c>
      <c r="BC354" s="6">
        <v>2717.857182435841</v>
      </c>
      <c r="BD354" s="6">
        <v>0</v>
      </c>
      <c r="BE354" s="6">
        <v>78.534405557650047</v>
      </c>
      <c r="BF354" s="6">
        <v>175.18876839148223</v>
      </c>
      <c r="BG354" s="6">
        <v>14.077554706229433</v>
      </c>
      <c r="BH354" s="6">
        <v>3.6954275500566318</v>
      </c>
      <c r="BI354" s="6">
        <v>5.6117092822731136</v>
      </c>
      <c r="BJ354" s="6">
        <v>0</v>
      </c>
      <c r="BK354" s="6">
        <v>0.856141560388199</v>
      </c>
      <c r="BL354" s="6">
        <v>2.0592266469735492</v>
      </c>
      <c r="BM354" s="6">
        <v>4.5050271945177984</v>
      </c>
      <c r="BN354" s="6">
        <v>0.6960891111857872</v>
      </c>
      <c r="BO354" s="6">
        <v>0</v>
      </c>
      <c r="BP354" s="6">
        <v>0</v>
      </c>
      <c r="BQ354" s="6">
        <v>71.141017802124821</v>
      </c>
      <c r="BR354" s="6">
        <v>633.8670853956985</v>
      </c>
      <c r="BS354" s="6">
        <v>30.500218368982782</v>
      </c>
      <c r="BT354" s="6">
        <v>15.833716567230821</v>
      </c>
      <c r="BU354" s="6">
        <v>0</v>
      </c>
      <c r="BV354" s="6">
        <v>539.56000541442256</v>
      </c>
      <c r="BW354" s="6">
        <v>24.124463160831574</v>
      </c>
      <c r="BX354" s="6">
        <v>2275.3587085638878</v>
      </c>
      <c r="BY354" s="6">
        <v>7768.2412577669375</v>
      </c>
      <c r="BZ354" s="6">
        <v>0</v>
      </c>
      <c r="CA354" s="6">
        <v>59.1234576481083</v>
      </c>
      <c r="CB354" s="6">
        <v>206.82564790587384</v>
      </c>
      <c r="CC354" s="6">
        <v>44.311137757345996</v>
      </c>
      <c r="CD354" s="6">
        <v>1.395715321991323</v>
      </c>
      <c r="CE354" s="6">
        <v>37.701114302493153</v>
      </c>
      <c r="CF354" s="6">
        <v>0</v>
      </c>
      <c r="CG354" s="6">
        <v>707.63252294553854</v>
      </c>
      <c r="CH354" s="6">
        <v>34.813204161349809</v>
      </c>
      <c r="CI354" s="6">
        <v>12186.755648796981</v>
      </c>
      <c r="CJ354" s="6">
        <v>63.393869474987753</v>
      </c>
      <c r="CK354" s="6">
        <v>21976.44472455154</v>
      </c>
      <c r="CL354" s="6">
        <v>1227.7833744674119</v>
      </c>
      <c r="CM354" s="6">
        <v>0</v>
      </c>
      <c r="CN354" s="6">
        <v>20.078452205254525</v>
      </c>
      <c r="CO354" s="6">
        <v>0</v>
      </c>
      <c r="CP354" s="6">
        <v>0</v>
      </c>
      <c r="CQ354" s="6">
        <v>3.7910294195728045</v>
      </c>
      <c r="CR354" s="6">
        <v>2.334837090464263</v>
      </c>
      <c r="CS354" s="6">
        <v>10.244075937080355</v>
      </c>
      <c r="CT354" s="6">
        <v>20.576476018592061</v>
      </c>
      <c r="CU354" s="6">
        <v>42.317774469569827</v>
      </c>
      <c r="CV354" s="6">
        <v>153.34314279192319</v>
      </c>
      <c r="CW354" s="6">
        <v>10.581890441768241</v>
      </c>
      <c r="CX354" s="6">
        <v>0</v>
      </c>
      <c r="CY354" s="6">
        <v>0</v>
      </c>
      <c r="CZ354" s="6">
        <v>0</v>
      </c>
      <c r="DA354" s="6">
        <v>0</v>
      </c>
      <c r="DB354" s="6">
        <v>12.233447258867161</v>
      </c>
      <c r="DC354" s="6">
        <v>57.73029059291396</v>
      </c>
      <c r="DD354" s="6">
        <v>0</v>
      </c>
      <c r="DE354" s="6">
        <v>6800.6034498662393</v>
      </c>
      <c r="DF354" s="6">
        <v>0</v>
      </c>
      <c r="DG354" s="6">
        <v>0</v>
      </c>
      <c r="DH354" s="6">
        <v>0</v>
      </c>
      <c r="DI354" s="6">
        <v>153.01193642018046</v>
      </c>
      <c r="DJ354" s="6">
        <v>2.0986771373094242</v>
      </c>
      <c r="DK354" s="6">
        <v>164.94174206056411</v>
      </c>
      <c r="DL354" s="6">
        <v>3.1466506458299608</v>
      </c>
      <c r="DM354" s="6">
        <v>0</v>
      </c>
      <c r="DN354" s="6">
        <v>0</v>
      </c>
      <c r="DO354" s="6">
        <v>0</v>
      </c>
      <c r="DP354" s="6">
        <v>0</v>
      </c>
      <c r="DQ354" s="6">
        <v>3.6296394482674157</v>
      </c>
      <c r="DR354" s="6">
        <v>2.831498519002734</v>
      </c>
      <c r="DS354" s="6">
        <v>0</v>
      </c>
      <c r="DT354" s="6">
        <v>2.3690457133625502</v>
      </c>
      <c r="DU354" s="6">
        <v>6.4623719667674084</v>
      </c>
      <c r="DV354" s="6">
        <v>0</v>
      </c>
      <c r="DW354" s="6">
        <v>907.57527003025666</v>
      </c>
      <c r="DX354" s="6">
        <v>0</v>
      </c>
      <c r="DY354" s="6">
        <v>0</v>
      </c>
      <c r="DZ354" s="6">
        <v>32.539687695109912</v>
      </c>
      <c r="EA354" s="6">
        <v>68.336302982319239</v>
      </c>
      <c r="EB354" s="6">
        <v>6.9980242926953142</v>
      </c>
      <c r="EC354" s="6">
        <v>1.4159286032203777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68916.712112377223</v>
      </c>
      <c r="EJ354" s="6">
        <v>0</v>
      </c>
      <c r="EK354" s="6">
        <v>0</v>
      </c>
      <c r="EL354" s="6">
        <v>6.3746767634277797</v>
      </c>
      <c r="EM354" s="6">
        <v>1.383625832424251</v>
      </c>
      <c r="EN354" s="6">
        <v>0.16660968659134512</v>
      </c>
      <c r="EO354" s="6">
        <v>0</v>
      </c>
      <c r="EP354" s="6">
        <v>54.684021647014724</v>
      </c>
      <c r="EQ354" s="6">
        <v>0</v>
      </c>
      <c r="ER354" s="6">
        <v>0.3770617808855905</v>
      </c>
      <c r="ES354" s="6">
        <v>24.49217339334286</v>
      </c>
      <c r="ET354" s="6">
        <v>0.54174319602023413</v>
      </c>
      <c r="EU354" s="6">
        <v>0</v>
      </c>
      <c r="EV354" s="6">
        <v>3.8417588673949958</v>
      </c>
      <c r="EW354" s="6">
        <v>12.438871486754724</v>
      </c>
      <c r="EX354" s="6">
        <v>0</v>
      </c>
      <c r="EY354" s="6">
        <v>1.7469267918666924</v>
      </c>
      <c r="EZ354" s="6">
        <v>0</v>
      </c>
      <c r="FA354" s="6">
        <v>3009.8365962331072</v>
      </c>
      <c r="FB354" s="6">
        <v>0</v>
      </c>
      <c r="FC354" s="6">
        <v>0</v>
      </c>
      <c r="FD354" s="6">
        <v>0</v>
      </c>
      <c r="FE354" s="6">
        <v>222.59661794092287</v>
      </c>
      <c r="FF354" s="6">
        <v>0</v>
      </c>
      <c r="FG354" s="6">
        <v>72.898988632660917</v>
      </c>
      <c r="FH354" s="6">
        <v>145.79797726532183</v>
      </c>
      <c r="FI354" s="6">
        <v>0</v>
      </c>
      <c r="FJ354" s="6">
        <v>0</v>
      </c>
      <c r="FK354" s="6">
        <v>154.09333002856332</v>
      </c>
      <c r="FL354" s="6">
        <v>0</v>
      </c>
      <c r="FM354" s="6">
        <v>0</v>
      </c>
      <c r="FN354" s="6">
        <v>0</v>
      </c>
      <c r="FO354" s="6">
        <v>0</v>
      </c>
      <c r="FP354" s="6">
        <v>0</v>
      </c>
      <c r="FQ354" s="6">
        <v>0</v>
      </c>
      <c r="FR354" s="6">
        <f t="shared" si="5"/>
        <v>148659.99051794334</v>
      </c>
    </row>
    <row r="355" spans="1:174" x14ac:dyDescent="0.25">
      <c r="A355" s="49">
        <v>50861</v>
      </c>
      <c r="B355" s="6">
        <v>115.86922239089057</v>
      </c>
      <c r="C355" s="6">
        <v>12.301538687106992</v>
      </c>
      <c r="D355" s="6">
        <v>75.962193170176661</v>
      </c>
      <c r="E355" s="6">
        <v>0</v>
      </c>
      <c r="F355" s="6">
        <v>17.149667859443518</v>
      </c>
      <c r="G355" s="6">
        <v>12.932829734388079</v>
      </c>
      <c r="H355" s="6">
        <v>203.13835759134389</v>
      </c>
      <c r="I355" s="6">
        <v>0</v>
      </c>
      <c r="J355" s="6">
        <v>166.98799291452249</v>
      </c>
      <c r="K355" s="6">
        <v>0</v>
      </c>
      <c r="L355" s="6">
        <v>0</v>
      </c>
      <c r="M355" s="6">
        <v>5.5288228136660473</v>
      </c>
      <c r="N355" s="6">
        <v>0.8124457809550838</v>
      </c>
      <c r="O355" s="6">
        <v>70.180795675497066</v>
      </c>
      <c r="P355" s="6">
        <v>5.6509349115715075</v>
      </c>
      <c r="Q355" s="6">
        <v>7.5078673416105044</v>
      </c>
      <c r="R355" s="6">
        <v>0</v>
      </c>
      <c r="S355" s="6">
        <v>0.65508541821280775</v>
      </c>
      <c r="T355" s="6">
        <v>3.2083905659435601</v>
      </c>
      <c r="U355" s="6">
        <v>25.416572082997643</v>
      </c>
      <c r="V355" s="6">
        <v>0</v>
      </c>
      <c r="W355" s="6">
        <v>0</v>
      </c>
      <c r="X355" s="6">
        <v>40.211682790020525</v>
      </c>
      <c r="Y355" s="6">
        <v>0</v>
      </c>
      <c r="Z355" s="6">
        <v>0</v>
      </c>
      <c r="AA355" s="6">
        <v>40.656281952984102</v>
      </c>
      <c r="AB355" s="6">
        <v>32.705802000501727</v>
      </c>
      <c r="AC355" s="6">
        <v>0</v>
      </c>
      <c r="AD355" s="6">
        <v>5.887777489313339</v>
      </c>
      <c r="AE355" s="6">
        <v>0</v>
      </c>
      <c r="AF355" s="6">
        <v>0</v>
      </c>
      <c r="AG355" s="6">
        <v>69.238704584533352</v>
      </c>
      <c r="AH355" s="6">
        <v>39.875751808589364</v>
      </c>
      <c r="AI355" s="6">
        <v>231.45864810919431</v>
      </c>
      <c r="AJ355" s="6">
        <v>67.724980344214941</v>
      </c>
      <c r="AK355" s="6">
        <v>0</v>
      </c>
      <c r="AL355" s="6">
        <v>24.574515276416655</v>
      </c>
      <c r="AM355" s="6">
        <v>257.096622633089</v>
      </c>
      <c r="AN355" s="6">
        <v>0</v>
      </c>
      <c r="AO355" s="6">
        <v>0</v>
      </c>
      <c r="AP355" s="6">
        <v>0</v>
      </c>
      <c r="AQ355" s="6">
        <v>0</v>
      </c>
      <c r="AR355" s="6">
        <v>3.8809699663337178</v>
      </c>
      <c r="AS355" s="6">
        <v>346.61688142338966</v>
      </c>
      <c r="AT355" s="6">
        <v>58.781208872287138</v>
      </c>
      <c r="AU355" s="6">
        <v>325.46159153403636</v>
      </c>
      <c r="AV355" s="6">
        <v>158.19157977904754</v>
      </c>
      <c r="AW355" s="6">
        <v>118.7256598998289</v>
      </c>
      <c r="AX355" s="6">
        <v>0</v>
      </c>
      <c r="AY355" s="6">
        <v>58.60333420395358</v>
      </c>
      <c r="AZ355" s="6">
        <v>14014.806677836907</v>
      </c>
      <c r="BA355" s="6">
        <v>0</v>
      </c>
      <c r="BB355" s="6">
        <v>0</v>
      </c>
      <c r="BC355" s="6">
        <v>2723.0887834409705</v>
      </c>
      <c r="BD355" s="6">
        <v>0</v>
      </c>
      <c r="BE355" s="6">
        <v>78.684823836949917</v>
      </c>
      <c r="BF355" s="6">
        <v>174.56233411643683</v>
      </c>
      <c r="BG355" s="6">
        <v>13.960729199362218</v>
      </c>
      <c r="BH355" s="6">
        <v>3.6647602782444757</v>
      </c>
      <c r="BI355" s="6">
        <v>5.5558718419631594</v>
      </c>
      <c r="BJ355" s="6">
        <v>0</v>
      </c>
      <c r="BK355" s="6">
        <v>0.84762280952808988</v>
      </c>
      <c r="BL355" s="6">
        <v>2.0387369994880191</v>
      </c>
      <c r="BM355" s="6">
        <v>4.4862952997552652</v>
      </c>
      <c r="BN355" s="6">
        <v>0.69031247135479135</v>
      </c>
      <c r="BO355" s="6">
        <v>0</v>
      </c>
      <c r="BP355" s="6">
        <v>0</v>
      </c>
      <c r="BQ355" s="6">
        <v>71.461081980348808</v>
      </c>
      <c r="BR355" s="6">
        <v>631.23146722417812</v>
      </c>
      <c r="BS355" s="6">
        <v>30.196736125524737</v>
      </c>
      <c r="BT355" s="6">
        <v>15.702317187000391</v>
      </c>
      <c r="BU355" s="6">
        <v>0</v>
      </c>
      <c r="BV355" s="6">
        <v>539.8121753173034</v>
      </c>
      <c r="BW355" s="6">
        <v>23.924261300815616</v>
      </c>
      <c r="BX355" s="6">
        <v>2276.4978653204694</v>
      </c>
      <c r="BY355" s="6">
        <v>7780.056097098719</v>
      </c>
      <c r="BZ355" s="6">
        <v>0</v>
      </c>
      <c r="CA355" s="6">
        <v>58.98877891356959</v>
      </c>
      <c r="CB355" s="6">
        <v>206.57076949809399</v>
      </c>
      <c r="CC355" s="6">
        <v>44.147130708358759</v>
      </c>
      <c r="CD355" s="6">
        <v>1.3899119402577309</v>
      </c>
      <c r="CE355" s="6">
        <v>37.544353138786072</v>
      </c>
      <c r="CF355" s="6">
        <v>0</v>
      </c>
      <c r="CG355" s="6">
        <v>705.05441623247611</v>
      </c>
      <c r="CH355" s="6">
        <v>34.524299567711694</v>
      </c>
      <c r="CI355" s="6">
        <v>12181.84491712061</v>
      </c>
      <c r="CJ355" s="6">
        <v>62.997470456416359</v>
      </c>
      <c r="CK355" s="6">
        <v>22014.843801718143</v>
      </c>
      <c r="CL355" s="6">
        <v>1228.8630397667266</v>
      </c>
      <c r="CM355" s="6">
        <v>0</v>
      </c>
      <c r="CN355" s="6">
        <v>20.000261869765978</v>
      </c>
      <c r="CO355" s="6">
        <v>0</v>
      </c>
      <c r="CP355" s="6">
        <v>0</v>
      </c>
      <c r="CQ355" s="6">
        <v>3.7752663262410877</v>
      </c>
      <c r="CR355" s="6">
        <v>2.3154609607146015</v>
      </c>
      <c r="CS355" s="6">
        <v>10.15906334869339</v>
      </c>
      <c r="CT355" s="6">
        <v>20.574265166457742</v>
      </c>
      <c r="CU355" s="6">
        <v>42.036594281805904</v>
      </c>
      <c r="CV355" s="6">
        <v>152.32425523880889</v>
      </c>
      <c r="CW355" s="6">
        <v>10.511579136918002</v>
      </c>
      <c r="CX355" s="6">
        <v>0</v>
      </c>
      <c r="CY355" s="6">
        <v>0</v>
      </c>
      <c r="CZ355" s="6">
        <v>0</v>
      </c>
      <c r="DA355" s="6">
        <v>0</v>
      </c>
      <c r="DB355" s="6">
        <v>12.111722424820648</v>
      </c>
      <c r="DC355" s="6">
        <v>57.251203805410725</v>
      </c>
      <c r="DD355" s="6">
        <v>0</v>
      </c>
      <c r="DE355" s="6">
        <v>6814.6360822233146</v>
      </c>
      <c r="DF355" s="6">
        <v>0</v>
      </c>
      <c r="DG355" s="6">
        <v>0</v>
      </c>
      <c r="DH355" s="6">
        <v>0</v>
      </c>
      <c r="DI355" s="6">
        <v>152.37571307086921</v>
      </c>
      <c r="DJ355" s="6">
        <v>2.0847324901978688</v>
      </c>
      <c r="DK355" s="6">
        <v>163.845787687159</v>
      </c>
      <c r="DL355" s="6">
        <v>3.115340948770664</v>
      </c>
      <c r="DM355" s="6">
        <v>0</v>
      </c>
      <c r="DN355" s="6">
        <v>0</v>
      </c>
      <c r="DO355" s="6">
        <v>0</v>
      </c>
      <c r="DP355" s="6">
        <v>0</v>
      </c>
      <c r="DQ355" s="6">
        <v>3.5995181326598531</v>
      </c>
      <c r="DR355" s="6">
        <v>2.8080007414000741</v>
      </c>
      <c r="DS355" s="6">
        <v>0</v>
      </c>
      <c r="DT355" s="6">
        <v>2.3591952256575386</v>
      </c>
      <c r="DU355" s="6">
        <v>6.4087426329564741</v>
      </c>
      <c r="DV355" s="6">
        <v>0</v>
      </c>
      <c r="DW355" s="6">
        <v>908.96833488012658</v>
      </c>
      <c r="DX355" s="6">
        <v>0</v>
      </c>
      <c r="DY355" s="6">
        <v>0</v>
      </c>
      <c r="DZ355" s="6">
        <v>32.26965034930582</v>
      </c>
      <c r="EA355" s="6">
        <v>68.219258169809663</v>
      </c>
      <c r="EB355" s="6">
        <v>6.9399497369842003</v>
      </c>
      <c r="EC355" s="6">
        <v>1.4041782260980071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69040.194256559145</v>
      </c>
      <c r="EJ355" s="6">
        <v>0</v>
      </c>
      <c r="EK355" s="6">
        <v>0</v>
      </c>
      <c r="EL355" s="6">
        <v>6.3217751864463336</v>
      </c>
      <c r="EM355" s="6">
        <v>1.3721435265436703</v>
      </c>
      <c r="EN355" s="6">
        <v>0.16522704155879495</v>
      </c>
      <c r="EO355" s="6">
        <v>0</v>
      </c>
      <c r="EP355" s="6">
        <v>54.85772164016749</v>
      </c>
      <c r="EQ355" s="6">
        <v>0</v>
      </c>
      <c r="ER355" s="6">
        <v>0.37330995347894408</v>
      </c>
      <c r="ES355" s="6">
        <v>24.302594575029907</v>
      </c>
      <c r="ET355" s="6">
        <v>0.53949062881075771</v>
      </c>
      <c r="EU355" s="6">
        <v>0</v>
      </c>
      <c r="EV355" s="6">
        <v>3.8098772348024825</v>
      </c>
      <c r="EW355" s="6">
        <v>12.335644932383516</v>
      </c>
      <c r="EX355" s="6">
        <v>0</v>
      </c>
      <c r="EY355" s="6">
        <v>1.7396630734893823</v>
      </c>
      <c r="EZ355" s="6">
        <v>0</v>
      </c>
      <c r="FA355" s="6">
        <v>3012.8865147694437</v>
      </c>
      <c r="FB355" s="6">
        <v>0</v>
      </c>
      <c r="FC355" s="6">
        <v>0</v>
      </c>
      <c r="FD355" s="6">
        <v>0</v>
      </c>
      <c r="FE355" s="6">
        <v>222.81118303284956</v>
      </c>
      <c r="FF355" s="6">
        <v>0</v>
      </c>
      <c r="FG355" s="6">
        <v>72.936806993223541</v>
      </c>
      <c r="FH355" s="6">
        <v>145.87361398644708</v>
      </c>
      <c r="FI355" s="6">
        <v>0</v>
      </c>
      <c r="FJ355" s="6">
        <v>0</v>
      </c>
      <c r="FK355" s="6">
        <v>154.24742335848555</v>
      </c>
      <c r="FL355" s="6">
        <v>0</v>
      </c>
      <c r="FM355" s="6">
        <v>0</v>
      </c>
      <c r="FN355" s="6">
        <v>0</v>
      </c>
      <c r="FO355" s="6">
        <v>0</v>
      </c>
      <c r="FP355" s="6">
        <v>0</v>
      </c>
      <c r="FQ355" s="6">
        <v>0</v>
      </c>
      <c r="FR355" s="6">
        <f t="shared" si="5"/>
        <v>148825.89395191977</v>
      </c>
    </row>
    <row r="356" spans="1:174" x14ac:dyDescent="0.25">
      <c r="A356" s="49">
        <v>50891</v>
      </c>
      <c r="B356" s="6">
        <v>114.90727619132923</v>
      </c>
      <c r="C356" s="6">
        <v>12.199451817451145</v>
      </c>
      <c r="D356" s="6">
        <v>75.331805158548207</v>
      </c>
      <c r="E356" s="6">
        <v>0</v>
      </c>
      <c r="F356" s="6">
        <v>17.007389755075199</v>
      </c>
      <c r="G356" s="6">
        <v>12.804145928437215</v>
      </c>
      <c r="H356" s="6">
        <v>202.29024835214889</v>
      </c>
      <c r="I356" s="6">
        <v>0</v>
      </c>
      <c r="J356" s="6">
        <v>165.60220842850339</v>
      </c>
      <c r="K356" s="6">
        <v>0</v>
      </c>
      <c r="L356" s="6">
        <v>0</v>
      </c>
      <c r="M356" s="6">
        <v>5.4920865850636202</v>
      </c>
      <c r="N356" s="6">
        <v>0.80570353117215743</v>
      </c>
      <c r="O356" s="6">
        <v>69.714479817614503</v>
      </c>
      <c r="P356" s="6">
        <v>5.6312605272688812</v>
      </c>
      <c r="Q356" s="6">
        <v>7.4766496430569296</v>
      </c>
      <c r="R356" s="6">
        <v>0</v>
      </c>
      <c r="S356" s="6">
        <v>0.65236157425258345</v>
      </c>
      <c r="T356" s="6">
        <v>3.1817650715366037</v>
      </c>
      <c r="U356" s="6">
        <v>25.205647389157935</v>
      </c>
      <c r="V356" s="6">
        <v>0</v>
      </c>
      <c r="W356" s="6">
        <v>0</v>
      </c>
      <c r="X356" s="6">
        <v>39.811569861034101</v>
      </c>
      <c r="Y356" s="6">
        <v>0</v>
      </c>
      <c r="Z356" s="6">
        <v>0</v>
      </c>
      <c r="AA356" s="6">
        <v>40.487200020665149</v>
      </c>
      <c r="AB356" s="6">
        <v>32.380373833229953</v>
      </c>
      <c r="AC356" s="6">
        <v>0</v>
      </c>
      <c r="AD356" s="6">
        <v>5.8632961213763712</v>
      </c>
      <c r="AE356" s="6">
        <v>0</v>
      </c>
      <c r="AF356" s="6">
        <v>0</v>
      </c>
      <c r="AG356" s="6">
        <v>68.951239572773829</v>
      </c>
      <c r="AH356" s="6">
        <v>39.709948506144393</v>
      </c>
      <c r="AI356" s="6">
        <v>229.86897506465345</v>
      </c>
      <c r="AJ356" s="6">
        <v>67.44338000090373</v>
      </c>
      <c r="AK356" s="6">
        <v>0</v>
      </c>
      <c r="AL356" s="6">
        <v>24.370578565596198</v>
      </c>
      <c r="AM356" s="6">
        <v>256.26875954063235</v>
      </c>
      <c r="AN356" s="6">
        <v>0</v>
      </c>
      <c r="AO356" s="6">
        <v>0</v>
      </c>
      <c r="AP356" s="6">
        <v>0</v>
      </c>
      <c r="AQ356" s="6">
        <v>0</v>
      </c>
      <c r="AR356" s="6">
        <v>3.8551828856680141</v>
      </c>
      <c r="AS356" s="6">
        <v>344.10385166875091</v>
      </c>
      <c r="AT356" s="6">
        <v>58.539382805730909</v>
      </c>
      <c r="AU356" s="6">
        <v>322.78876427360728</v>
      </c>
      <c r="AV356" s="6">
        <v>156.87879415146733</v>
      </c>
      <c r="AW356" s="6">
        <v>117.68696860543676</v>
      </c>
      <c r="AX356" s="6">
        <v>0</v>
      </c>
      <c r="AY356" s="6">
        <v>58.117002283008816</v>
      </c>
      <c r="AZ356" s="6">
        <v>13931.889220451552</v>
      </c>
      <c r="BA356" s="6">
        <v>0</v>
      </c>
      <c r="BB356" s="6">
        <v>0</v>
      </c>
      <c r="BC356" s="6">
        <v>2713.1597310871475</v>
      </c>
      <c r="BD356" s="6">
        <v>0</v>
      </c>
      <c r="BE356" s="6">
        <v>78.535554136406262</v>
      </c>
      <c r="BF356" s="6">
        <v>173.71074151836848</v>
      </c>
      <c r="BG356" s="6">
        <v>13.844873193188812</v>
      </c>
      <c r="BH356" s="6">
        <v>3.6343475051466543</v>
      </c>
      <c r="BI356" s="6">
        <v>5.5005899934673108</v>
      </c>
      <c r="BJ356" s="6">
        <v>0</v>
      </c>
      <c r="BK356" s="6">
        <v>0.8391888216552883</v>
      </c>
      <c r="BL356" s="6">
        <v>2.0184512274013908</v>
      </c>
      <c r="BM356" s="6">
        <v>4.46764129217659</v>
      </c>
      <c r="BN356" s="6">
        <v>0.68458377016728356</v>
      </c>
      <c r="BO356" s="6">
        <v>0</v>
      </c>
      <c r="BP356" s="6">
        <v>0</v>
      </c>
      <c r="BQ356" s="6">
        <v>71.412038060769845</v>
      </c>
      <c r="BR356" s="6">
        <v>628.60680794815084</v>
      </c>
      <c r="BS356" s="6">
        <v>29.89627358084325</v>
      </c>
      <c r="BT356" s="6">
        <v>15.57200825177393</v>
      </c>
      <c r="BU356" s="6">
        <v>0</v>
      </c>
      <c r="BV356" s="6">
        <v>535.32999387203472</v>
      </c>
      <c r="BW356" s="6">
        <v>23.725720857449073</v>
      </c>
      <c r="BX356" s="6">
        <v>2268.1438266413024</v>
      </c>
      <c r="BY356" s="6">
        <v>7750.1719603366537</v>
      </c>
      <c r="BZ356" s="6">
        <v>0</v>
      </c>
      <c r="CA356" s="6">
        <v>58.781950324422333</v>
      </c>
      <c r="CB356" s="6">
        <v>204.40409830434936</v>
      </c>
      <c r="CC356" s="6">
        <v>43.960395314417667</v>
      </c>
      <c r="CD356" s="6">
        <v>1.3841326889746794</v>
      </c>
      <c r="CE356" s="6">
        <v>37.388243787708475</v>
      </c>
      <c r="CF356" s="6">
        <v>0</v>
      </c>
      <c r="CG356" s="6">
        <v>701.81725994263934</v>
      </c>
      <c r="CH356" s="6">
        <v>34.237792508751483</v>
      </c>
      <c r="CI356" s="6">
        <v>12116.360362256743</v>
      </c>
      <c r="CJ356" s="6">
        <v>62.551647393527865</v>
      </c>
      <c r="CK356" s="6">
        <v>21962.056516755376</v>
      </c>
      <c r="CL356" s="6">
        <v>1223.5924173803112</v>
      </c>
      <c r="CM356" s="6">
        <v>0</v>
      </c>
      <c r="CN356" s="6">
        <v>19.917200531933268</v>
      </c>
      <c r="CO356" s="6">
        <v>0</v>
      </c>
      <c r="CP356" s="6">
        <v>0</v>
      </c>
      <c r="CQ356" s="6">
        <v>3.7595687758223586</v>
      </c>
      <c r="CR356" s="6">
        <v>2.2962456277955234</v>
      </c>
      <c r="CS356" s="6">
        <v>10.074756254899466</v>
      </c>
      <c r="CT356" s="6">
        <v>20.491963403217028</v>
      </c>
      <c r="CU356" s="6">
        <v>41.757282394040779</v>
      </c>
      <c r="CV356" s="6">
        <v>151.31213767766809</v>
      </c>
      <c r="CW356" s="6">
        <v>10.441735015093041</v>
      </c>
      <c r="CX356" s="6">
        <v>0</v>
      </c>
      <c r="CY356" s="6">
        <v>0</v>
      </c>
      <c r="CZ356" s="6">
        <v>0</v>
      </c>
      <c r="DA356" s="6">
        <v>0</v>
      </c>
      <c r="DB356" s="6">
        <v>11.991208773109751</v>
      </c>
      <c r="DC356" s="6">
        <v>56.776092818957558</v>
      </c>
      <c r="DD356" s="6">
        <v>0</v>
      </c>
      <c r="DE356" s="6">
        <v>6805.5828129049887</v>
      </c>
      <c r="DF356" s="6">
        <v>0</v>
      </c>
      <c r="DG356" s="6">
        <v>0</v>
      </c>
      <c r="DH356" s="6">
        <v>0</v>
      </c>
      <c r="DI356" s="6">
        <v>151.74213513707051</v>
      </c>
      <c r="DJ356" s="6">
        <v>2.0708804982068227</v>
      </c>
      <c r="DK356" s="6">
        <v>162.7571153757327</v>
      </c>
      <c r="DL356" s="6">
        <v>3.0843427884023713</v>
      </c>
      <c r="DM356" s="6">
        <v>0</v>
      </c>
      <c r="DN356" s="6">
        <v>0</v>
      </c>
      <c r="DO356" s="6">
        <v>0</v>
      </c>
      <c r="DP356" s="6">
        <v>0</v>
      </c>
      <c r="DQ356" s="6">
        <v>3.5696467850358498</v>
      </c>
      <c r="DR356" s="6">
        <v>2.7846979649773753</v>
      </c>
      <c r="DS356" s="6">
        <v>0</v>
      </c>
      <c r="DT356" s="6">
        <v>2.3493856962622295</v>
      </c>
      <c r="DU356" s="6">
        <v>6.3555583532928086</v>
      </c>
      <c r="DV356" s="6">
        <v>0</v>
      </c>
      <c r="DW356" s="6">
        <v>907.76681493154263</v>
      </c>
      <c r="DX356" s="6">
        <v>0</v>
      </c>
      <c r="DY356" s="6">
        <v>0</v>
      </c>
      <c r="DZ356" s="6">
        <v>32.00185396441114</v>
      </c>
      <c r="EA356" s="6">
        <v>67.601143541211741</v>
      </c>
      <c r="EB356" s="6">
        <v>6.8823571250160596</v>
      </c>
      <c r="EC356" s="6">
        <v>1.3925253619167572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68926.437378591523</v>
      </c>
      <c r="EJ356" s="6">
        <v>0</v>
      </c>
      <c r="EK356" s="6">
        <v>0</v>
      </c>
      <c r="EL356" s="6">
        <v>6.2693126241712012</v>
      </c>
      <c r="EM356" s="6">
        <v>1.360756508959424</v>
      </c>
      <c r="EN356" s="6">
        <v>0.1638558706927542</v>
      </c>
      <c r="EO356" s="6">
        <v>0</v>
      </c>
      <c r="EP356" s="6">
        <v>54.387971946189239</v>
      </c>
      <c r="EQ356" s="6">
        <v>0</v>
      </c>
      <c r="ER356" s="6">
        <v>0.36959545737873828</v>
      </c>
      <c r="ES356" s="6">
        <v>24.426117218838691</v>
      </c>
      <c r="ET356" s="6">
        <v>0.53724742777158219</v>
      </c>
      <c r="EU356" s="6">
        <v>0</v>
      </c>
      <c r="EV356" s="6">
        <v>3.7782601785490479</v>
      </c>
      <c r="EW356" s="6">
        <v>12.233275024978932</v>
      </c>
      <c r="EX356" s="6">
        <v>0</v>
      </c>
      <c r="EY356" s="6">
        <v>1.7324295576396833</v>
      </c>
      <c r="EZ356" s="6">
        <v>0</v>
      </c>
      <c r="FA356" s="6">
        <v>3006.898924991322</v>
      </c>
      <c r="FB356" s="6">
        <v>0</v>
      </c>
      <c r="FC356" s="6">
        <v>0</v>
      </c>
      <c r="FD356" s="6">
        <v>0</v>
      </c>
      <c r="FE356" s="6">
        <v>223.03013380745131</v>
      </c>
      <c r="FF356" s="6">
        <v>0</v>
      </c>
      <c r="FG356" s="6">
        <v>72.976442645995576</v>
      </c>
      <c r="FH356" s="6">
        <v>145.95288529199115</v>
      </c>
      <c r="FI356" s="6">
        <v>0</v>
      </c>
      <c r="FJ356" s="6">
        <v>0</v>
      </c>
      <c r="FK356" s="6">
        <v>154.40167078173741</v>
      </c>
      <c r="FL356" s="6">
        <v>0</v>
      </c>
      <c r="FM356" s="6">
        <v>0</v>
      </c>
      <c r="FN356" s="6">
        <v>0</v>
      </c>
      <c r="FO356" s="6">
        <v>0</v>
      </c>
      <c r="FP356" s="6">
        <v>0</v>
      </c>
      <c r="FQ356" s="6">
        <v>0</v>
      </c>
      <c r="FR356" s="6">
        <f t="shared" si="5"/>
        <v>148402.82183635992</v>
      </c>
    </row>
    <row r="357" spans="1:174" x14ac:dyDescent="0.25">
      <c r="A357" s="49">
        <v>50922</v>
      </c>
      <c r="B357" s="6">
        <v>113.95442610561243</v>
      </c>
      <c r="C357" s="6">
        <v>12.098212136851986</v>
      </c>
      <c r="D357" s="6">
        <v>74.70664855255221</v>
      </c>
      <c r="E357" s="6">
        <v>0</v>
      </c>
      <c r="F357" s="6">
        <v>16.866329318951767</v>
      </c>
      <c r="G357" s="6">
        <v>12.676742547749349</v>
      </c>
      <c r="H357" s="6">
        <v>201.45324341611868</v>
      </c>
      <c r="I357" s="6">
        <v>0</v>
      </c>
      <c r="J357" s="6">
        <v>164.22792416239943</v>
      </c>
      <c r="K357" s="6">
        <v>0</v>
      </c>
      <c r="L357" s="6">
        <v>0</v>
      </c>
      <c r="M357" s="6">
        <v>5.455594450102355</v>
      </c>
      <c r="N357" s="6">
        <v>0.79901723334713581</v>
      </c>
      <c r="O357" s="6">
        <v>69.251262392532823</v>
      </c>
      <c r="P357" s="6">
        <v>5.6148444931043704</v>
      </c>
      <c r="Q357" s="6">
        <v>7.4455617476363374</v>
      </c>
      <c r="R357" s="6">
        <v>0</v>
      </c>
      <c r="S357" s="6">
        <v>0.64964905603052014</v>
      </c>
      <c r="T357" s="6">
        <v>3.1553605343160753</v>
      </c>
      <c r="U357" s="6">
        <v>24.996473097627632</v>
      </c>
      <c r="V357" s="6">
        <v>0</v>
      </c>
      <c r="W357" s="6">
        <v>0</v>
      </c>
      <c r="X357" s="6">
        <v>39.415438122210205</v>
      </c>
      <c r="Y357" s="6">
        <v>0</v>
      </c>
      <c r="Z357" s="6">
        <v>0</v>
      </c>
      <c r="AA357" s="6">
        <v>40.318832291066592</v>
      </c>
      <c r="AB357" s="6">
        <v>32.058183730325226</v>
      </c>
      <c r="AC357" s="6">
        <v>0</v>
      </c>
      <c r="AD357" s="6">
        <v>5.8389165469221131</v>
      </c>
      <c r="AE357" s="6">
        <v>0</v>
      </c>
      <c r="AF357" s="6">
        <v>0</v>
      </c>
      <c r="AG357" s="6">
        <v>68.664779667293288</v>
      </c>
      <c r="AH357" s="6">
        <v>39.544834613525076</v>
      </c>
      <c r="AI357" s="6">
        <v>228.31919305748497</v>
      </c>
      <c r="AJ357" s="6">
        <v>67.162950551300412</v>
      </c>
      <c r="AK357" s="6">
        <v>0</v>
      </c>
      <c r="AL357" s="6">
        <v>24.168334265859031</v>
      </c>
      <c r="AM357" s="6">
        <v>255.32582800804221</v>
      </c>
      <c r="AN357" s="6">
        <v>0</v>
      </c>
      <c r="AO357" s="6">
        <v>0</v>
      </c>
      <c r="AP357" s="6">
        <v>0</v>
      </c>
      <c r="AQ357" s="6">
        <v>0</v>
      </c>
      <c r="AR357" s="6">
        <v>3.8295671470984942</v>
      </c>
      <c r="AS357" s="6">
        <v>341.34185958382602</v>
      </c>
      <c r="AT357" s="6">
        <v>58.337248410489757</v>
      </c>
      <c r="AU357" s="6">
        <v>320.1512698231121</v>
      </c>
      <c r="AV357" s="6">
        <v>155.57690294763825</v>
      </c>
      <c r="AW357" s="6">
        <v>116.68810976646483</v>
      </c>
      <c r="AX357" s="6">
        <v>0</v>
      </c>
      <c r="AY357" s="6">
        <v>57.634706288356341</v>
      </c>
      <c r="AZ357" s="6">
        <v>13848.336331750979</v>
      </c>
      <c r="BA357" s="6">
        <v>0</v>
      </c>
      <c r="BB357" s="6">
        <v>0</v>
      </c>
      <c r="BC357" s="6">
        <v>2702.2812650143387</v>
      </c>
      <c r="BD357" s="6">
        <v>0</v>
      </c>
      <c r="BE357" s="6">
        <v>78.112530554999609</v>
      </c>
      <c r="BF357" s="6">
        <v>172.90685615110249</v>
      </c>
      <c r="BG357" s="6">
        <v>13.729978642106667</v>
      </c>
      <c r="BH357" s="6">
        <v>3.6041871187528107</v>
      </c>
      <c r="BI357" s="6">
        <v>5.4458582085546476</v>
      </c>
      <c r="BJ357" s="6">
        <v>0</v>
      </c>
      <c r="BK357" s="6">
        <v>0.83083875336397828</v>
      </c>
      <c r="BL357" s="6">
        <v>1.9983673021195516</v>
      </c>
      <c r="BM357" s="6">
        <v>4.4490648479270094</v>
      </c>
      <c r="BN357" s="6">
        <v>0.67890260979449024</v>
      </c>
      <c r="BO357" s="6">
        <v>0</v>
      </c>
      <c r="BP357" s="6">
        <v>0</v>
      </c>
      <c r="BQ357" s="6">
        <v>71.211064375846746</v>
      </c>
      <c r="BR357" s="6">
        <v>625.99306200055116</v>
      </c>
      <c r="BS357" s="6">
        <v>29.598800688433506</v>
      </c>
      <c r="BT357" s="6">
        <v>15.442780712267446</v>
      </c>
      <c r="BU357" s="6">
        <v>0</v>
      </c>
      <c r="BV357" s="6">
        <v>530.58893289543175</v>
      </c>
      <c r="BW357" s="6">
        <v>23.528828043121393</v>
      </c>
      <c r="BX357" s="6">
        <v>2259.448843256559</v>
      </c>
      <c r="BY357" s="6">
        <v>7719.6280538014134</v>
      </c>
      <c r="BZ357" s="6">
        <v>0</v>
      </c>
      <c r="CA357" s="6">
        <v>58.550353810655707</v>
      </c>
      <c r="CB357" s="6">
        <v>202.50249932058</v>
      </c>
      <c r="CC357" s="6">
        <v>43.80479830084608</v>
      </c>
      <c r="CD357" s="6">
        <v>1.3783774678078002</v>
      </c>
      <c r="CE357" s="6">
        <v>37.232783539024602</v>
      </c>
      <c r="CF357" s="6">
        <v>0</v>
      </c>
      <c r="CG357" s="6">
        <v>698.567018982783</v>
      </c>
      <c r="CH357" s="6">
        <v>33.95366308803046</v>
      </c>
      <c r="CI357" s="6">
        <v>12052.891777995759</v>
      </c>
      <c r="CJ357" s="6">
        <v>62.031516600321076</v>
      </c>
      <c r="CK357" s="6">
        <v>21907.180068220725</v>
      </c>
      <c r="CL357" s="6">
        <v>1218.37974301598</v>
      </c>
      <c r="CM357" s="6">
        <v>0</v>
      </c>
      <c r="CN357" s="6">
        <v>19.833306674120642</v>
      </c>
      <c r="CO357" s="6">
        <v>0</v>
      </c>
      <c r="CP357" s="6">
        <v>0</v>
      </c>
      <c r="CQ357" s="6">
        <v>3.7439364957893062</v>
      </c>
      <c r="CR357" s="6">
        <v>2.2771897573011888</v>
      </c>
      <c r="CS357" s="6">
        <v>9.9911488010053997</v>
      </c>
      <c r="CT357" s="6">
        <v>20.376445161032251</v>
      </c>
      <c r="CU357" s="6">
        <v>41.479826392366817</v>
      </c>
      <c r="CV357" s="6">
        <v>150.30674512533147</v>
      </c>
      <c r="CW357" s="6">
        <v>10.372354972098666</v>
      </c>
      <c r="CX357" s="6">
        <v>0</v>
      </c>
      <c r="CY357" s="6">
        <v>0</v>
      </c>
      <c r="CZ357" s="6">
        <v>0</v>
      </c>
      <c r="DA357" s="6">
        <v>0</v>
      </c>
      <c r="DB357" s="6">
        <v>11.871894252268874</v>
      </c>
      <c r="DC357" s="6">
        <v>56.304924639545007</v>
      </c>
      <c r="DD357" s="6">
        <v>0</v>
      </c>
      <c r="DE357" s="6">
        <v>6794.7878999214299</v>
      </c>
      <c r="DF357" s="6">
        <v>0</v>
      </c>
      <c r="DG357" s="6">
        <v>0</v>
      </c>
      <c r="DH357" s="6">
        <v>0</v>
      </c>
      <c r="DI357" s="6">
        <v>151.11119161915153</v>
      </c>
      <c r="DJ357" s="6">
        <v>2.0571205456899158</v>
      </c>
      <c r="DK357" s="6">
        <v>161.67567674067001</v>
      </c>
      <c r="DL357" s="6">
        <v>3.0536530648832136</v>
      </c>
      <c r="DM357" s="6">
        <v>0</v>
      </c>
      <c r="DN357" s="6">
        <v>0</v>
      </c>
      <c r="DO357" s="6">
        <v>0</v>
      </c>
      <c r="DP357" s="6">
        <v>0</v>
      </c>
      <c r="DQ357" s="6">
        <v>3.5400233309842593</v>
      </c>
      <c r="DR357" s="6">
        <v>2.7615885714769108</v>
      </c>
      <c r="DS357" s="6">
        <v>0</v>
      </c>
      <c r="DT357" s="6">
        <v>2.3396169548720458</v>
      </c>
      <c r="DU357" s="6">
        <v>6.3028154344022846</v>
      </c>
      <c r="DV357" s="6">
        <v>0</v>
      </c>
      <c r="DW357" s="6">
        <v>906.34925449381888</v>
      </c>
      <c r="DX357" s="6">
        <v>0</v>
      </c>
      <c r="DY357" s="6">
        <v>0</v>
      </c>
      <c r="DZ357" s="6">
        <v>31.736279943347061</v>
      </c>
      <c r="EA357" s="6">
        <v>66.84627195864374</v>
      </c>
      <c r="EB357" s="6">
        <v>6.8252424572808028</v>
      </c>
      <c r="EC357" s="6">
        <v>1.3809692014452668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68790.691146196215</v>
      </c>
      <c r="EJ357" s="6">
        <v>0</v>
      </c>
      <c r="EK357" s="6">
        <v>0</v>
      </c>
      <c r="EL357" s="6">
        <v>6.2172854333478034</v>
      </c>
      <c r="EM357" s="6">
        <v>1.3494639889018247</v>
      </c>
      <c r="EN357" s="6">
        <v>0.16249607877247293</v>
      </c>
      <c r="EO357" s="6">
        <v>0</v>
      </c>
      <c r="EP357" s="6">
        <v>53.73142037424391</v>
      </c>
      <c r="EQ357" s="6">
        <v>0</v>
      </c>
      <c r="ER357" s="6">
        <v>0.36591792113226757</v>
      </c>
      <c r="ES357" s="6">
        <v>24.633607346022703</v>
      </c>
      <c r="ET357" s="6">
        <v>0.53501355395818839</v>
      </c>
      <c r="EU357" s="6">
        <v>0</v>
      </c>
      <c r="EV357" s="6">
        <v>3.7469055029930813</v>
      </c>
      <c r="EW357" s="6">
        <v>12.131754655478485</v>
      </c>
      <c r="EX357" s="6">
        <v>0</v>
      </c>
      <c r="EY357" s="6">
        <v>1.7252261187355404</v>
      </c>
      <c r="EZ357" s="6">
        <v>0</v>
      </c>
      <c r="FA357" s="6">
        <v>3000.4490824385957</v>
      </c>
      <c r="FB357" s="6">
        <v>0</v>
      </c>
      <c r="FC357" s="6">
        <v>0</v>
      </c>
      <c r="FD357" s="6">
        <v>0</v>
      </c>
      <c r="FE357" s="6">
        <v>223.25358232444182</v>
      </c>
      <c r="FF357" s="6">
        <v>0</v>
      </c>
      <c r="FG357" s="6">
        <v>73.018688200008469</v>
      </c>
      <c r="FH357" s="6">
        <v>146.03737640001694</v>
      </c>
      <c r="FI357" s="6">
        <v>0</v>
      </c>
      <c r="FJ357" s="6">
        <v>0</v>
      </c>
      <c r="FK357" s="6">
        <v>154.556072452422</v>
      </c>
      <c r="FL357" s="6">
        <v>0</v>
      </c>
      <c r="FM357" s="6">
        <v>0</v>
      </c>
      <c r="FN357" s="6">
        <v>0</v>
      </c>
      <c r="FO357" s="6">
        <v>0</v>
      </c>
      <c r="FP357" s="6">
        <v>0</v>
      </c>
      <c r="FQ357" s="6">
        <v>0</v>
      </c>
      <c r="FR357" s="6">
        <f t="shared" si="5"/>
        <v>147951.94580663033</v>
      </c>
    </row>
    <row r="358" spans="1:174" x14ac:dyDescent="0.25">
      <c r="A358" s="49">
        <v>50952</v>
      </c>
      <c r="B358" s="6">
        <v>113.01148833335222</v>
      </c>
      <c r="C358" s="6">
        <v>11.997812614735452</v>
      </c>
      <c r="D358" s="6">
        <v>74.086679938284234</v>
      </c>
      <c r="E358" s="6">
        <v>0</v>
      </c>
      <c r="F358" s="6">
        <v>16.726649861545539</v>
      </c>
      <c r="G358" s="6">
        <v>12.550606851880248</v>
      </c>
      <c r="H358" s="6">
        <v>200.62633787162198</v>
      </c>
      <c r="I358" s="6">
        <v>0</v>
      </c>
      <c r="J358" s="6">
        <v>162.86504467925079</v>
      </c>
      <c r="K358" s="6">
        <v>0</v>
      </c>
      <c r="L358" s="6">
        <v>0</v>
      </c>
      <c r="M358" s="6">
        <v>5.4193447869035811</v>
      </c>
      <c r="N358" s="6">
        <v>0.79238642315109309</v>
      </c>
      <c r="O358" s="6">
        <v>68.79112281273467</v>
      </c>
      <c r="P358" s="6">
        <v>5.5910713737635422</v>
      </c>
      <c r="Q358" s="6">
        <v>7.414603115627548</v>
      </c>
      <c r="R358" s="6">
        <v>0</v>
      </c>
      <c r="S358" s="6">
        <v>0.64694781645421906</v>
      </c>
      <c r="T358" s="6">
        <v>3.1291751206229468</v>
      </c>
      <c r="U358" s="6">
        <v>24.789034682330207</v>
      </c>
      <c r="V358" s="6">
        <v>0</v>
      </c>
      <c r="W358" s="6">
        <v>0</v>
      </c>
      <c r="X358" s="6">
        <v>39.023247960044834</v>
      </c>
      <c r="Y358" s="6">
        <v>0</v>
      </c>
      <c r="Z358" s="6">
        <v>0</v>
      </c>
      <c r="AA358" s="6">
        <v>40.151181623576306</v>
      </c>
      <c r="AB358" s="6">
        <v>31.739199472508769</v>
      </c>
      <c r="AC358" s="6">
        <v>0</v>
      </c>
      <c r="AD358" s="6">
        <v>5.8146383426934554</v>
      </c>
      <c r="AE358" s="6">
        <v>0</v>
      </c>
      <c r="AF358" s="6">
        <v>0</v>
      </c>
      <c r="AG358" s="6">
        <v>68.37928858322941</v>
      </c>
      <c r="AH358" s="6">
        <v>39.380407264166585</v>
      </c>
      <c r="AI358" s="6">
        <v>226.84160730599132</v>
      </c>
      <c r="AJ358" s="6">
        <v>66.883687126831163</v>
      </c>
      <c r="AK358" s="6">
        <v>0</v>
      </c>
      <c r="AL358" s="6">
        <v>23.967768332380842</v>
      </c>
      <c r="AM358" s="6">
        <v>254.27357838786506</v>
      </c>
      <c r="AN358" s="6">
        <v>0</v>
      </c>
      <c r="AO358" s="6">
        <v>0</v>
      </c>
      <c r="AP358" s="6">
        <v>0</v>
      </c>
      <c r="AQ358" s="6">
        <v>0</v>
      </c>
      <c r="AR358" s="6">
        <v>3.8041216121436752</v>
      </c>
      <c r="AS358" s="6">
        <v>339.31159335946711</v>
      </c>
      <c r="AT358" s="6">
        <v>58.118315766199991</v>
      </c>
      <c r="AU358" s="6">
        <v>317.57676406394563</v>
      </c>
      <c r="AV358" s="6">
        <v>154.2858157579258</v>
      </c>
      <c r="AW358" s="6">
        <v>115.69133528642055</v>
      </c>
      <c r="AX358" s="6">
        <v>0</v>
      </c>
      <c r="AY358" s="6">
        <v>57.156412727024929</v>
      </c>
      <c r="AZ358" s="6">
        <v>13781.026384002398</v>
      </c>
      <c r="BA358" s="6">
        <v>0</v>
      </c>
      <c r="BB358" s="6">
        <v>0</v>
      </c>
      <c r="BC358" s="6">
        <v>2694.0053800256037</v>
      </c>
      <c r="BD358" s="6">
        <v>0</v>
      </c>
      <c r="BE358" s="6">
        <v>77.650965506335467</v>
      </c>
      <c r="BF358" s="6">
        <v>172.1991137793282</v>
      </c>
      <c r="BG358" s="6">
        <v>13.616037567281341</v>
      </c>
      <c r="BH358" s="6">
        <v>3.5742770245795481</v>
      </c>
      <c r="BI358" s="6">
        <v>5.3916710140010711</v>
      </c>
      <c r="BJ358" s="6">
        <v>0</v>
      </c>
      <c r="BK358" s="6">
        <v>0.82257176964037293</v>
      </c>
      <c r="BL358" s="6">
        <v>1.9784832152332354</v>
      </c>
      <c r="BM358" s="6">
        <v>4.4305656444983423</v>
      </c>
      <c r="BN358" s="6">
        <v>0.67326859570910258</v>
      </c>
      <c r="BO358" s="6">
        <v>0</v>
      </c>
      <c r="BP358" s="6">
        <v>0</v>
      </c>
      <c r="BQ358" s="6">
        <v>70.984790997161809</v>
      </c>
      <c r="BR358" s="6">
        <v>623.39018400377893</v>
      </c>
      <c r="BS358" s="6">
        <v>29.304287700758362</v>
      </c>
      <c r="BT358" s="6">
        <v>15.314625594294325</v>
      </c>
      <c r="BU358" s="6">
        <v>0</v>
      </c>
      <c r="BV358" s="6">
        <v>526.87008221040753</v>
      </c>
      <c r="BW358" s="6">
        <v>23.333569184641313</v>
      </c>
      <c r="BX358" s="6">
        <v>2252.5855395199187</v>
      </c>
      <c r="BY358" s="6">
        <v>7698.1032029437092</v>
      </c>
      <c r="BZ358" s="6">
        <v>0</v>
      </c>
      <c r="CA358" s="6">
        <v>58.309170032424603</v>
      </c>
      <c r="CB358" s="6">
        <v>201.8459162058349</v>
      </c>
      <c r="CC358" s="6">
        <v>43.780722785942231</v>
      </c>
      <c r="CD358" s="6">
        <v>1.3726461768399134</v>
      </c>
      <c r="CE358" s="6">
        <v>37.077969693767912</v>
      </c>
      <c r="CF358" s="6">
        <v>0</v>
      </c>
      <c r="CG358" s="6">
        <v>695.49934884847107</v>
      </c>
      <c r="CH358" s="6">
        <v>33.671891574224695</v>
      </c>
      <c r="CI358" s="6">
        <v>12003.789124739529</v>
      </c>
      <c r="CJ358" s="6">
        <v>61.623979570562938</v>
      </c>
      <c r="CK358" s="6">
        <v>21869.110475476809</v>
      </c>
      <c r="CL358" s="6">
        <v>1214.5222504129456</v>
      </c>
      <c r="CM358" s="6">
        <v>0</v>
      </c>
      <c r="CN358" s="6">
        <v>19.749659137814632</v>
      </c>
      <c r="CO358" s="6">
        <v>0</v>
      </c>
      <c r="CP358" s="6">
        <v>0</v>
      </c>
      <c r="CQ358" s="6">
        <v>3.7283692147477896</v>
      </c>
      <c r="CR358" s="6">
        <v>2.2582920258995967</v>
      </c>
      <c r="CS358" s="6">
        <v>9.9082351809044091</v>
      </c>
      <c r="CT358" s="6">
        <v>20.341252408863511</v>
      </c>
      <c r="CU358" s="6">
        <v>41.204213945360486</v>
      </c>
      <c r="CV358" s="6">
        <v>149.30803289752009</v>
      </c>
      <c r="CW358" s="6">
        <v>10.303435924365994</v>
      </c>
      <c r="CX358" s="6">
        <v>0</v>
      </c>
      <c r="CY358" s="6">
        <v>0</v>
      </c>
      <c r="CZ358" s="6">
        <v>0</v>
      </c>
      <c r="DA358" s="6">
        <v>0</v>
      </c>
      <c r="DB358" s="6">
        <v>11.753766930746506</v>
      </c>
      <c r="DC358" s="6">
        <v>55.837666546971285</v>
      </c>
      <c r="DD358" s="6">
        <v>0</v>
      </c>
      <c r="DE358" s="6">
        <v>6787.1686669921846</v>
      </c>
      <c r="DF358" s="6">
        <v>0</v>
      </c>
      <c r="DG358" s="6">
        <v>0</v>
      </c>
      <c r="DH358" s="6">
        <v>0</v>
      </c>
      <c r="DI358" s="6">
        <v>150.48287156321584</v>
      </c>
      <c r="DJ358" s="6">
        <v>2.04345202109144</v>
      </c>
      <c r="DK358" s="6">
        <v>160.60142371785358</v>
      </c>
      <c r="DL358" s="6">
        <v>3.0232687092152646</v>
      </c>
      <c r="DM358" s="6">
        <v>0</v>
      </c>
      <c r="DN358" s="6">
        <v>0</v>
      </c>
      <c r="DO358" s="6">
        <v>0</v>
      </c>
      <c r="DP358" s="6">
        <v>0</v>
      </c>
      <c r="DQ358" s="6">
        <v>3.5106457133088695</v>
      </c>
      <c r="DR358" s="6">
        <v>2.7386709560703997</v>
      </c>
      <c r="DS358" s="6">
        <v>0</v>
      </c>
      <c r="DT358" s="6">
        <v>2.3298888318905382</v>
      </c>
      <c r="DU358" s="6">
        <v>6.2505102135610038</v>
      </c>
      <c r="DV358" s="6">
        <v>0</v>
      </c>
      <c r="DW358" s="6">
        <v>905.26232666609474</v>
      </c>
      <c r="DX358" s="6">
        <v>0</v>
      </c>
      <c r="DY358" s="6">
        <v>0</v>
      </c>
      <c r="DZ358" s="6">
        <v>31.472909843366519</v>
      </c>
      <c r="EA358" s="6">
        <v>66.160940961124581</v>
      </c>
      <c r="EB358" s="6">
        <v>6.7686017674591099</v>
      </c>
      <c r="EC358" s="6">
        <v>1.3695089421677475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68684.244417502356</v>
      </c>
      <c r="EJ358" s="6">
        <v>0</v>
      </c>
      <c r="EK358" s="6">
        <v>0</v>
      </c>
      <c r="EL358" s="6">
        <v>6.1656900009558715</v>
      </c>
      <c r="EM358" s="6">
        <v>1.3382651821635534</v>
      </c>
      <c r="EN358" s="6">
        <v>0.16114757136740995</v>
      </c>
      <c r="EO358" s="6">
        <v>0</v>
      </c>
      <c r="EP358" s="6">
        <v>53.087796927195669</v>
      </c>
      <c r="EQ358" s="6">
        <v>0</v>
      </c>
      <c r="ER358" s="6">
        <v>0.36227697698284278</v>
      </c>
      <c r="ES358" s="6">
        <v>24.64636453239644</v>
      </c>
      <c r="ET358" s="6">
        <v>0.53278896858798908</v>
      </c>
      <c r="EU358" s="6">
        <v>0</v>
      </c>
      <c r="EV358" s="6">
        <v>3.7158110307139558</v>
      </c>
      <c r="EW358" s="6">
        <v>12.031076773815718</v>
      </c>
      <c r="EX358" s="6">
        <v>0</v>
      </c>
      <c r="EY358" s="6">
        <v>1.7180526317170697</v>
      </c>
      <c r="EZ358" s="6">
        <v>0</v>
      </c>
      <c r="FA358" s="6">
        <v>2995.4239025505308</v>
      </c>
      <c r="FB358" s="6">
        <v>0</v>
      </c>
      <c r="FC358" s="6">
        <v>0</v>
      </c>
      <c r="FD358" s="6">
        <v>0</v>
      </c>
      <c r="FE358" s="6">
        <v>223.48557434590043</v>
      </c>
      <c r="FF358" s="6">
        <v>0</v>
      </c>
      <c r="FG358" s="6">
        <v>73.064540474899047</v>
      </c>
      <c r="FH358" s="6">
        <v>146.12908094979809</v>
      </c>
      <c r="FI358" s="6">
        <v>0</v>
      </c>
      <c r="FJ358" s="6">
        <v>0</v>
      </c>
      <c r="FK358" s="6">
        <v>154.71062852479417</v>
      </c>
      <c r="FL358" s="6">
        <v>0</v>
      </c>
      <c r="FM358" s="6">
        <v>0</v>
      </c>
      <c r="FN358" s="6">
        <v>0</v>
      </c>
      <c r="FO358" s="6">
        <v>0</v>
      </c>
      <c r="FP358" s="6">
        <v>0</v>
      </c>
      <c r="FQ358" s="6">
        <v>0</v>
      </c>
      <c r="FR358" s="6">
        <f t="shared" si="5"/>
        <v>147601.08979112728</v>
      </c>
    </row>
    <row r="359" spans="1:174" x14ac:dyDescent="0.25">
      <c r="A359" s="49">
        <v>50983</v>
      </c>
      <c r="B359" s="6">
        <v>112.07691102518869</v>
      </c>
      <c r="C359" s="6">
        <v>11.898246278872156</v>
      </c>
      <c r="D359" s="6">
        <v>73.471856262119175</v>
      </c>
      <c r="E359" s="6">
        <v>0</v>
      </c>
      <c r="F359" s="6">
        <v>16.588599659760579</v>
      </c>
      <c r="G359" s="6">
        <v>12.425726227155211</v>
      </c>
      <c r="H359" s="6">
        <v>199.80815328276014</v>
      </c>
      <c r="I359" s="6">
        <v>0</v>
      </c>
      <c r="J359" s="6">
        <v>161.51347533410134</v>
      </c>
      <c r="K359" s="6">
        <v>0</v>
      </c>
      <c r="L359" s="6">
        <v>0</v>
      </c>
      <c r="M359" s="6">
        <v>5.3833359843651882</v>
      </c>
      <c r="N359" s="6">
        <v>0.78581064010843427</v>
      </c>
      <c r="O359" s="6">
        <v>68.334040627496293</v>
      </c>
      <c r="P359" s="6">
        <v>5.5720372484561072</v>
      </c>
      <c r="Q359" s="6">
        <v>7.3837732095535262</v>
      </c>
      <c r="R359" s="6">
        <v>0</v>
      </c>
      <c r="S359" s="6">
        <v>0.64425780862709214</v>
      </c>
      <c r="T359" s="6">
        <v>3.103207012015186</v>
      </c>
      <c r="U359" s="6">
        <v>24.583317737736799</v>
      </c>
      <c r="V359" s="6">
        <v>0</v>
      </c>
      <c r="W359" s="6">
        <v>0</v>
      </c>
      <c r="X359" s="6">
        <v>38.634960155194953</v>
      </c>
      <c r="Y359" s="6">
        <v>0</v>
      </c>
      <c r="Z359" s="6">
        <v>0</v>
      </c>
      <c r="AA359" s="6">
        <v>39.984267324192686</v>
      </c>
      <c r="AB359" s="6">
        <v>31.423389161088991</v>
      </c>
      <c r="AC359" s="6">
        <v>0</v>
      </c>
      <c r="AD359" s="6">
        <v>5.790461087193183</v>
      </c>
      <c r="AE359" s="6">
        <v>0</v>
      </c>
      <c r="AF359" s="6">
        <v>0</v>
      </c>
      <c r="AG359" s="6">
        <v>68.09473049769916</v>
      </c>
      <c r="AH359" s="6">
        <v>39.216663603423363</v>
      </c>
      <c r="AI359" s="6">
        <v>225.3768705043299</v>
      </c>
      <c r="AJ359" s="6">
        <v>66.605584879165548</v>
      </c>
      <c r="AK359" s="6">
        <v>0</v>
      </c>
      <c r="AL359" s="6">
        <v>23.768866836891199</v>
      </c>
      <c r="AM359" s="6">
        <v>253.15800698155746</v>
      </c>
      <c r="AN359" s="6">
        <v>0</v>
      </c>
      <c r="AO359" s="6">
        <v>0</v>
      </c>
      <c r="AP359" s="6">
        <v>0</v>
      </c>
      <c r="AQ359" s="6">
        <v>0</v>
      </c>
      <c r="AR359" s="6">
        <v>3.7788451498866968</v>
      </c>
      <c r="AS359" s="6">
        <v>337.46107708140119</v>
      </c>
      <c r="AT359" s="6">
        <v>57.882879489937352</v>
      </c>
      <c r="AU359" s="6">
        <v>315.08709823960453</v>
      </c>
      <c r="AV359" s="6">
        <v>153.00544292297849</v>
      </c>
      <c r="AW359" s="6">
        <v>114.70910446964379</v>
      </c>
      <c r="AX359" s="6">
        <v>0</v>
      </c>
      <c r="AY359" s="6">
        <v>56.682088383991747</v>
      </c>
      <c r="AZ359" s="6">
        <v>13736.844439080574</v>
      </c>
      <c r="BA359" s="6">
        <v>0</v>
      </c>
      <c r="BB359" s="6">
        <v>0</v>
      </c>
      <c r="BC359" s="6">
        <v>2689.9021312952491</v>
      </c>
      <c r="BD359" s="6">
        <v>0</v>
      </c>
      <c r="BE359" s="6">
        <v>77.308796404349948</v>
      </c>
      <c r="BF359" s="6">
        <v>171.54522869546602</v>
      </c>
      <c r="BG359" s="6">
        <v>13.503042056092402</v>
      </c>
      <c r="BH359" s="6">
        <v>3.5446151455249733</v>
      </c>
      <c r="BI359" s="6">
        <v>5.3380229910419699</v>
      </c>
      <c r="BJ359" s="6">
        <v>0</v>
      </c>
      <c r="BK359" s="6">
        <v>0.81438704377921034</v>
      </c>
      <c r="BL359" s="6">
        <v>1.9587969783171844</v>
      </c>
      <c r="BM359" s="6">
        <v>4.4121433607234</v>
      </c>
      <c r="BN359" s="6">
        <v>0.66768133665787766</v>
      </c>
      <c r="BO359" s="6">
        <v>0</v>
      </c>
      <c r="BP359" s="6">
        <v>0</v>
      </c>
      <c r="BQ359" s="6">
        <v>70.692274128506185</v>
      </c>
      <c r="BR359" s="6">
        <v>620.79812876891447</v>
      </c>
      <c r="BS359" s="6">
        <v>29.012705166273609</v>
      </c>
      <c r="BT359" s="6">
        <v>15.187533998142095</v>
      </c>
      <c r="BU359" s="6">
        <v>0</v>
      </c>
      <c r="BV359" s="6">
        <v>523.29751087484499</v>
      </c>
      <c r="BW359" s="6">
        <v>23.139930722287438</v>
      </c>
      <c r="BX359" s="6">
        <v>2248.5021262301079</v>
      </c>
      <c r="BY359" s="6">
        <v>7689.511149763719</v>
      </c>
      <c r="BZ359" s="6">
        <v>0</v>
      </c>
      <c r="CA359" s="6">
        <v>58.069791998495738</v>
      </c>
      <c r="CB359" s="6">
        <v>201.77106431520002</v>
      </c>
      <c r="CC359" s="6">
        <v>43.92513955069326</v>
      </c>
      <c r="CD359" s="6">
        <v>1.3669387165692959</v>
      </c>
      <c r="CE359" s="6">
        <v>36.923799564194155</v>
      </c>
      <c r="CF359" s="6">
        <v>0</v>
      </c>
      <c r="CG359" s="6">
        <v>692.53392276308705</v>
      </c>
      <c r="CH359" s="6">
        <v>33.392458399754716</v>
      </c>
      <c r="CI359" s="6">
        <v>11973.591387164857</v>
      </c>
      <c r="CJ359" s="6">
        <v>61.258972310449728</v>
      </c>
      <c r="CK359" s="6">
        <v>21855.798911306516</v>
      </c>
      <c r="CL359" s="6">
        <v>1212.5327654316845</v>
      </c>
      <c r="CM359" s="6">
        <v>0</v>
      </c>
      <c r="CN359" s="6">
        <v>19.666211281589039</v>
      </c>
      <c r="CO359" s="6">
        <v>0</v>
      </c>
      <c r="CP359" s="6">
        <v>0</v>
      </c>
      <c r="CQ359" s="6">
        <v>3.7128666624321194</v>
      </c>
      <c r="CR359" s="6">
        <v>2.2395511212406962</v>
      </c>
      <c r="CS359" s="6">
        <v>9.8260096366728913</v>
      </c>
      <c r="CT359" s="6">
        <v>20.282660486735157</v>
      </c>
      <c r="CU359" s="6">
        <v>40.930432803534309</v>
      </c>
      <c r="CV359" s="6">
        <v>148.3159566068594</v>
      </c>
      <c r="CW359" s="6">
        <v>10.23497480881489</v>
      </c>
      <c r="CX359" s="6">
        <v>0</v>
      </c>
      <c r="CY359" s="6">
        <v>0</v>
      </c>
      <c r="CZ359" s="6">
        <v>0</v>
      </c>
      <c r="DA359" s="6">
        <v>0</v>
      </c>
      <c r="DB359" s="6">
        <v>11.636814995712051</v>
      </c>
      <c r="DC359" s="6">
        <v>55.374286092569932</v>
      </c>
      <c r="DD359" s="6">
        <v>0</v>
      </c>
      <c r="DE359" s="6">
        <v>6784.9764772686758</v>
      </c>
      <c r="DF359" s="6">
        <v>0</v>
      </c>
      <c r="DG359" s="6">
        <v>0</v>
      </c>
      <c r="DH359" s="6">
        <v>0</v>
      </c>
      <c r="DI359" s="6">
        <v>149.85716406091339</v>
      </c>
      <c r="DJ359" s="6">
        <v>2.0298743169191602</v>
      </c>
      <c r="DK359" s="6">
        <v>159.53430856252771</v>
      </c>
      <c r="DL359" s="6">
        <v>2.9931866829376337</v>
      </c>
      <c r="DM359" s="6">
        <v>0</v>
      </c>
      <c r="DN359" s="6">
        <v>0</v>
      </c>
      <c r="DO359" s="6">
        <v>0</v>
      </c>
      <c r="DP359" s="6">
        <v>0</v>
      </c>
      <c r="DQ359" s="6">
        <v>3.4815118918855346</v>
      </c>
      <c r="DR359" s="6">
        <v>2.7159435272475614</v>
      </c>
      <c r="DS359" s="6">
        <v>0</v>
      </c>
      <c r="DT359" s="6">
        <v>2.3202011584264395</v>
      </c>
      <c r="DU359" s="6">
        <v>6.1986390584409454</v>
      </c>
      <c r="DV359" s="6">
        <v>0</v>
      </c>
      <c r="DW359" s="6">
        <v>904.76733503110825</v>
      </c>
      <c r="DX359" s="6">
        <v>0</v>
      </c>
      <c r="DY359" s="6">
        <v>0</v>
      </c>
      <c r="DZ359" s="6">
        <v>31.211725374773383</v>
      </c>
      <c r="EA359" s="6">
        <v>65.579401512664944</v>
      </c>
      <c r="EB359" s="6">
        <v>6.712431122146981</v>
      </c>
      <c r="EC359" s="6">
        <v>1.3581437882282545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68631.058432102203</v>
      </c>
      <c r="EJ359" s="6">
        <v>0</v>
      </c>
      <c r="EK359" s="6">
        <v>0</v>
      </c>
      <c r="EL359" s="6">
        <v>6.1145227439585295</v>
      </c>
      <c r="EM359" s="6">
        <v>1.3271593110451971</v>
      </c>
      <c r="EN359" s="6">
        <v>0.15981025483067596</v>
      </c>
      <c r="EO359" s="6">
        <v>0</v>
      </c>
      <c r="EP359" s="6">
        <v>52.468912997055142</v>
      </c>
      <c r="EQ359" s="6">
        <v>0</v>
      </c>
      <c r="ER359" s="6">
        <v>0.35867226083301462</v>
      </c>
      <c r="ES359" s="6">
        <v>24.674648415291887</v>
      </c>
      <c r="ET359" s="6">
        <v>0.53057363303965455</v>
      </c>
      <c r="EU359" s="6">
        <v>0</v>
      </c>
      <c r="EV359" s="6">
        <v>3.6849746023608247</v>
      </c>
      <c r="EW359" s="6">
        <v>11.931234388430603</v>
      </c>
      <c r="EX359" s="6">
        <v>0</v>
      </c>
      <c r="EY359" s="6">
        <v>1.7109089720443864</v>
      </c>
      <c r="EZ359" s="6">
        <v>0</v>
      </c>
      <c r="FA359" s="6">
        <v>2992.6840506948261</v>
      </c>
      <c r="FB359" s="6">
        <v>0</v>
      </c>
      <c r="FC359" s="6">
        <v>0</v>
      </c>
      <c r="FD359" s="6">
        <v>0</v>
      </c>
      <c r="FE359" s="6">
        <v>223.72252027099285</v>
      </c>
      <c r="FF359" s="6">
        <v>0</v>
      </c>
      <c r="FG359" s="6">
        <v>73.112409469930242</v>
      </c>
      <c r="FH359" s="6">
        <v>146.22481893986048</v>
      </c>
      <c r="FI359" s="6">
        <v>0</v>
      </c>
      <c r="FJ359" s="6">
        <v>0</v>
      </c>
      <c r="FK359" s="6">
        <v>154.86533915326018</v>
      </c>
      <c r="FL359" s="6">
        <v>0</v>
      </c>
      <c r="FM359" s="6">
        <v>0</v>
      </c>
      <c r="FN359" s="6">
        <v>0</v>
      </c>
      <c r="FO359" s="6">
        <v>0</v>
      </c>
      <c r="FP359" s="6">
        <v>0</v>
      </c>
      <c r="FQ359" s="6">
        <v>0</v>
      </c>
      <c r="FR359" s="6">
        <f t="shared" si="5"/>
        <v>147401.96397673161</v>
      </c>
    </row>
    <row r="360" spans="1:174" x14ac:dyDescent="0.25">
      <c r="A360" s="49">
        <v>51014</v>
      </c>
      <c r="B360" s="6">
        <v>111.15089915498739</v>
      </c>
      <c r="C360" s="6">
        <v>11.799506214893213</v>
      </c>
      <c r="D360" s="6">
        <v>72.862134827721249</v>
      </c>
      <c r="E360" s="6">
        <v>0</v>
      </c>
      <c r="F360" s="6">
        <v>16.451726714314514</v>
      </c>
      <c r="G360" s="6">
        <v>12.302088185407692</v>
      </c>
      <c r="H360" s="6">
        <v>198.99076795063681</v>
      </c>
      <c r="I360" s="6">
        <v>0</v>
      </c>
      <c r="J360" s="6">
        <v>160.17312226742547</v>
      </c>
      <c r="K360" s="6">
        <v>0</v>
      </c>
      <c r="L360" s="6">
        <v>0</v>
      </c>
      <c r="M360" s="6">
        <v>5.3475664420900264</v>
      </c>
      <c r="N360" s="6">
        <v>0.77928942756491659</v>
      </c>
      <c r="O360" s="6">
        <v>67.879995521978685</v>
      </c>
      <c r="P360" s="6">
        <v>5.5538360052416014</v>
      </c>
      <c r="Q360" s="6">
        <v>7.3530714941720756</v>
      </c>
      <c r="R360" s="6">
        <v>0</v>
      </c>
      <c r="S360" s="6">
        <v>0.64157898584754725</v>
      </c>
      <c r="T360" s="6">
        <v>3.0774544051414847</v>
      </c>
      <c r="U360" s="6">
        <v>24.379307977865786</v>
      </c>
      <c r="V360" s="6">
        <v>0</v>
      </c>
      <c r="W360" s="6">
        <v>0</v>
      </c>
      <c r="X360" s="6">
        <v>38.250535878556498</v>
      </c>
      <c r="Y360" s="6">
        <v>0</v>
      </c>
      <c r="Z360" s="6">
        <v>0</v>
      </c>
      <c r="AA360" s="6">
        <v>39.818095281489377</v>
      </c>
      <c r="AB360" s="6">
        <v>31.110721214771555</v>
      </c>
      <c r="AC360" s="6">
        <v>0</v>
      </c>
      <c r="AD360" s="6">
        <v>5.7663843606766703</v>
      </c>
      <c r="AE360" s="6">
        <v>0</v>
      </c>
      <c r="AF360" s="6">
        <v>0</v>
      </c>
      <c r="AG360" s="6">
        <v>67.810974713828628</v>
      </c>
      <c r="AH360" s="6">
        <v>39.053600788519404</v>
      </c>
      <c r="AI360" s="6">
        <v>223.94479377405236</v>
      </c>
      <c r="AJ360" s="6">
        <v>66.328638980132595</v>
      </c>
      <c r="AK360" s="6">
        <v>0</v>
      </c>
      <c r="AL360" s="6">
        <v>23.571615966706315</v>
      </c>
      <c r="AM360" s="6">
        <v>252.4002716901318</v>
      </c>
      <c r="AN360" s="6">
        <v>0</v>
      </c>
      <c r="AO360" s="6">
        <v>0</v>
      </c>
      <c r="AP360" s="6">
        <v>0</v>
      </c>
      <c r="AQ360" s="6">
        <v>0</v>
      </c>
      <c r="AR360" s="6">
        <v>3.7537366369250806</v>
      </c>
      <c r="AS360" s="6">
        <v>335.29533586887294</v>
      </c>
      <c r="AT360" s="6">
        <v>57.628863596040766</v>
      </c>
      <c r="AU360" s="6">
        <v>312.58181275781692</v>
      </c>
      <c r="AV360" s="6">
        <v>151.73569552750149</v>
      </c>
      <c r="AW360" s="6">
        <v>113.84301901060948</v>
      </c>
      <c r="AX360" s="6">
        <v>0</v>
      </c>
      <c r="AY360" s="6">
        <v>56.211700319875611</v>
      </c>
      <c r="AZ360" s="6">
        <v>13712.725879158308</v>
      </c>
      <c r="BA360" s="6">
        <v>0</v>
      </c>
      <c r="BB360" s="6">
        <v>0</v>
      </c>
      <c r="BC360" s="6">
        <v>2689.0630114772584</v>
      </c>
      <c r="BD360" s="6">
        <v>0</v>
      </c>
      <c r="BE360" s="6">
        <v>77.073106614049294</v>
      </c>
      <c r="BF360" s="6">
        <v>170.97111343267008</v>
      </c>
      <c r="BG360" s="6">
        <v>13.390984261583942</v>
      </c>
      <c r="BH360" s="6">
        <v>3.515199421724454</v>
      </c>
      <c r="BI360" s="6">
        <v>5.2849087748303392</v>
      </c>
      <c r="BJ360" s="6">
        <v>0</v>
      </c>
      <c r="BK360" s="6">
        <v>0.80628375730108348</v>
      </c>
      <c r="BL360" s="6">
        <v>1.9393066227313014</v>
      </c>
      <c r="BM360" s="6">
        <v>4.3937976767704008</v>
      </c>
      <c r="BN360" s="6">
        <v>0.66214044463446975</v>
      </c>
      <c r="BO360" s="6">
        <v>0</v>
      </c>
      <c r="BP360" s="6">
        <v>0</v>
      </c>
      <c r="BQ360" s="6">
        <v>70.372331687233711</v>
      </c>
      <c r="BR360" s="6">
        <v>618.2168512949346</v>
      </c>
      <c r="BS360" s="6">
        <v>28.724023926482815</v>
      </c>
      <c r="BT360" s="6">
        <v>15.061497097954394</v>
      </c>
      <c r="BU360" s="6">
        <v>0</v>
      </c>
      <c r="BV360" s="6">
        <v>519.40199880126147</v>
      </c>
      <c r="BW360" s="6">
        <v>22.947899208866488</v>
      </c>
      <c r="BX360" s="6">
        <v>2246.6616784151092</v>
      </c>
      <c r="BY360" s="6">
        <v>7691.16481707395</v>
      </c>
      <c r="BZ360" s="6">
        <v>0</v>
      </c>
      <c r="CA360" s="6">
        <v>57.8278561347148</v>
      </c>
      <c r="CB360" s="6">
        <v>201.28336494910457</v>
      </c>
      <c r="CC360" s="6">
        <v>43.700550426316035</v>
      </c>
      <c r="CD360" s="6">
        <v>1.361254987907953</v>
      </c>
      <c r="CE360" s="6">
        <v>36.770270473734719</v>
      </c>
      <c r="CF360" s="6">
        <v>0</v>
      </c>
      <c r="CG360" s="6">
        <v>689.74467565161808</v>
      </c>
      <c r="CH360" s="6">
        <v>33.115344159426641</v>
      </c>
      <c r="CI360" s="6">
        <v>11960.305421718131</v>
      </c>
      <c r="CJ360" s="6">
        <v>60.875503686788363</v>
      </c>
      <c r="CK360" s="6">
        <v>21863.676559266438</v>
      </c>
      <c r="CL360" s="6">
        <v>1212.1266141393949</v>
      </c>
      <c r="CM360" s="6">
        <v>0</v>
      </c>
      <c r="CN360" s="6">
        <v>19.583284986549426</v>
      </c>
      <c r="CO360" s="6">
        <v>0</v>
      </c>
      <c r="CP360" s="6">
        <v>0</v>
      </c>
      <c r="CQ360" s="6">
        <v>3.6974285697003739</v>
      </c>
      <c r="CR360" s="6">
        <v>2.2209657418652422</v>
      </c>
      <c r="CS360" s="6">
        <v>9.7444664581705567</v>
      </c>
      <c r="CT360" s="6">
        <v>20.142147867350133</v>
      </c>
      <c r="CU360" s="6">
        <v>40.658470798792493</v>
      </c>
      <c r="CV360" s="6">
        <v>147.33047216090654</v>
      </c>
      <c r="CW360" s="6">
        <v>10.166968582717839</v>
      </c>
      <c r="CX360" s="6">
        <v>0</v>
      </c>
      <c r="CY360" s="6">
        <v>0</v>
      </c>
      <c r="CZ360" s="6">
        <v>0</v>
      </c>
      <c r="DA360" s="6">
        <v>0</v>
      </c>
      <c r="DB360" s="6">
        <v>11.52102675187454</v>
      </c>
      <c r="DC360" s="6">
        <v>54.914751096956543</v>
      </c>
      <c r="DD360" s="6">
        <v>0</v>
      </c>
      <c r="DE360" s="6">
        <v>6787.2547418662271</v>
      </c>
      <c r="DF360" s="6">
        <v>0</v>
      </c>
      <c r="DG360" s="6">
        <v>0</v>
      </c>
      <c r="DH360" s="6">
        <v>0</v>
      </c>
      <c r="DI360" s="6">
        <v>149.23405824925106</v>
      </c>
      <c r="DJ360" s="6">
        <v>2.0163868297173249</v>
      </c>
      <c r="DK360" s="6">
        <v>158.47428384717659</v>
      </c>
      <c r="DL360" s="6">
        <v>2.9634039778226287</v>
      </c>
      <c r="DM360" s="6">
        <v>0</v>
      </c>
      <c r="DN360" s="6">
        <v>0</v>
      </c>
      <c r="DO360" s="6">
        <v>0</v>
      </c>
      <c r="DP360" s="6">
        <v>0</v>
      </c>
      <c r="DQ360" s="6">
        <v>3.4526198435205031</v>
      </c>
      <c r="DR360" s="6">
        <v>2.6934047067055951</v>
      </c>
      <c r="DS360" s="6">
        <v>0</v>
      </c>
      <c r="DT360" s="6">
        <v>2.3105537662907283</v>
      </c>
      <c r="DU360" s="6">
        <v>6.147198366857709</v>
      </c>
      <c r="DV360" s="6">
        <v>0</v>
      </c>
      <c r="DW360" s="6">
        <v>904.74104881015739</v>
      </c>
      <c r="DX360" s="6">
        <v>0</v>
      </c>
      <c r="DY360" s="6">
        <v>0</v>
      </c>
      <c r="DZ360" s="6">
        <v>30.952708399652348</v>
      </c>
      <c r="EA360" s="6">
        <v>65.087441496445678</v>
      </c>
      <c r="EB360" s="6">
        <v>6.6567266205825817</v>
      </c>
      <c r="EC360" s="6">
        <v>1.3468729503754202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68619.268052570274</v>
      </c>
      <c r="EJ360" s="6">
        <v>0</v>
      </c>
      <c r="EK360" s="6">
        <v>0</v>
      </c>
      <c r="EL360" s="6">
        <v>6.0637801090534813</v>
      </c>
      <c r="EM360" s="6">
        <v>1.3161456043012414</v>
      </c>
      <c r="EN360" s="6">
        <v>0.15848403629252955</v>
      </c>
      <c r="EO360" s="6">
        <v>0</v>
      </c>
      <c r="EP360" s="6">
        <v>51.96459741231623</v>
      </c>
      <c r="EQ360" s="6">
        <v>0</v>
      </c>
      <c r="ER360" s="6">
        <v>0.35510341220816444</v>
      </c>
      <c r="ES360" s="6">
        <v>24.775828105735442</v>
      </c>
      <c r="ET360" s="6">
        <v>0.52836750885244232</v>
      </c>
      <c r="EU360" s="6">
        <v>0</v>
      </c>
      <c r="EV360" s="6">
        <v>3.6543940765026575</v>
      </c>
      <c r="EW360" s="6">
        <v>11.83222056578404</v>
      </c>
      <c r="EX360" s="6">
        <v>0</v>
      </c>
      <c r="EY360" s="6">
        <v>1.7037950156954413</v>
      </c>
      <c r="EZ360" s="6">
        <v>0</v>
      </c>
      <c r="FA360" s="6">
        <v>2991.8243497099065</v>
      </c>
      <c r="FB360" s="6">
        <v>0</v>
      </c>
      <c r="FC360" s="6">
        <v>0</v>
      </c>
      <c r="FD360" s="6">
        <v>0</v>
      </c>
      <c r="FE360" s="6">
        <v>223.9640103484513</v>
      </c>
      <c r="FF360" s="6">
        <v>0</v>
      </c>
      <c r="FG360" s="6">
        <v>73.162279513325743</v>
      </c>
      <c r="FH360" s="6">
        <v>146.32455902665149</v>
      </c>
      <c r="FI360" s="6">
        <v>0</v>
      </c>
      <c r="FJ360" s="6">
        <v>0</v>
      </c>
      <c r="FK360" s="6">
        <v>155.02020449237827</v>
      </c>
      <c r="FL360" s="6">
        <v>0</v>
      </c>
      <c r="FM360" s="6">
        <v>0</v>
      </c>
      <c r="FN360" s="6">
        <v>0</v>
      </c>
      <c r="FO360" s="6">
        <v>0</v>
      </c>
      <c r="FP360" s="6">
        <v>0</v>
      </c>
      <c r="FQ360" s="6">
        <v>0</v>
      </c>
      <c r="FR360" s="6">
        <f t="shared" si="5"/>
        <v>147326.23999093645</v>
      </c>
    </row>
    <row r="361" spans="1:174" x14ac:dyDescent="0.25">
      <c r="A361" s="49">
        <v>51044</v>
      </c>
      <c r="B361" s="6">
        <v>110.23371893711611</v>
      </c>
      <c r="C361" s="6">
        <v>11.701585565810051</v>
      </c>
      <c r="D361" s="6">
        <v>72.257473293079229</v>
      </c>
      <c r="E361" s="6">
        <v>0</v>
      </c>
      <c r="F361" s="6">
        <v>16.315938465895048</v>
      </c>
      <c r="G361" s="6">
        <v>12.179680362730496</v>
      </c>
      <c r="H361" s="6">
        <v>198.17300779617079</v>
      </c>
      <c r="I361" s="6">
        <v>0</v>
      </c>
      <c r="J361" s="6">
        <v>158.84389239861059</v>
      </c>
      <c r="K361" s="6">
        <v>0</v>
      </c>
      <c r="L361" s="6">
        <v>0</v>
      </c>
      <c r="M361" s="6">
        <v>5.3120345703147702</v>
      </c>
      <c r="N361" s="6">
        <v>0.77282233265593747</v>
      </c>
      <c r="O361" s="6">
        <v>67.428967316324588</v>
      </c>
      <c r="P361" s="6">
        <v>5.5268942269956716</v>
      </c>
      <c r="Q361" s="6">
        <v>7.3224974364665334</v>
      </c>
      <c r="R361" s="6">
        <v>0</v>
      </c>
      <c r="S361" s="6">
        <v>0.63891130160817677</v>
      </c>
      <c r="T361" s="6">
        <v>3.0519155116160124</v>
      </c>
      <c r="U361" s="6">
        <v>24.176991235290764</v>
      </c>
      <c r="V361" s="6">
        <v>0</v>
      </c>
      <c r="W361" s="6">
        <v>0</v>
      </c>
      <c r="X361" s="6">
        <v>37.869936687381447</v>
      </c>
      <c r="Y361" s="6">
        <v>0</v>
      </c>
      <c r="Z361" s="6">
        <v>0</v>
      </c>
      <c r="AA361" s="6">
        <v>39.652612911898601</v>
      </c>
      <c r="AB361" s="6">
        <v>30.801164366501315</v>
      </c>
      <c r="AC361" s="6">
        <v>0</v>
      </c>
      <c r="AD361" s="6">
        <v>5.7424077451445923</v>
      </c>
      <c r="AE361" s="6">
        <v>0</v>
      </c>
      <c r="AF361" s="6">
        <v>0</v>
      </c>
      <c r="AG361" s="6">
        <v>67.528142846428807</v>
      </c>
      <c r="AH361" s="6">
        <v>38.891215988498928</v>
      </c>
      <c r="AI361" s="6">
        <v>222.53172861242336</v>
      </c>
      <c r="AJ361" s="6">
        <v>66.052844621636822</v>
      </c>
      <c r="AK361" s="6">
        <v>0</v>
      </c>
      <c r="AL361" s="6">
        <v>23.376002023769811</v>
      </c>
      <c r="AM361" s="6">
        <v>251.91304065713817</v>
      </c>
      <c r="AN361" s="6">
        <v>0</v>
      </c>
      <c r="AO361" s="6">
        <v>0</v>
      </c>
      <c r="AP361" s="6">
        <v>0</v>
      </c>
      <c r="AQ361" s="6">
        <v>0</v>
      </c>
      <c r="AR361" s="6">
        <v>3.7287949573207833</v>
      </c>
      <c r="AS361" s="6">
        <v>333.82027468731098</v>
      </c>
      <c r="AT361" s="6">
        <v>57.384190429533895</v>
      </c>
      <c r="AU361" s="6">
        <v>310.10495945265251</v>
      </c>
      <c r="AV361" s="6">
        <v>150.47648539408218</v>
      </c>
      <c r="AW361" s="6">
        <v>113.07948579081125</v>
      </c>
      <c r="AX361" s="6">
        <v>0</v>
      </c>
      <c r="AY361" s="6">
        <v>55.74521586864978</v>
      </c>
      <c r="AZ361" s="6">
        <v>13717.819707224355</v>
      </c>
      <c r="BA361" s="6">
        <v>0</v>
      </c>
      <c r="BB361" s="6">
        <v>0</v>
      </c>
      <c r="BC361" s="6">
        <v>2693.2658078746776</v>
      </c>
      <c r="BD361" s="6">
        <v>0</v>
      </c>
      <c r="BE361" s="6">
        <v>76.651031234294237</v>
      </c>
      <c r="BF361" s="6">
        <v>170.35024484838425</v>
      </c>
      <c r="BG361" s="6">
        <v>13.279856401919638</v>
      </c>
      <c r="BH361" s="6">
        <v>3.4860278104075699</v>
      </c>
      <c r="BI361" s="6">
        <v>5.2323230539002967</v>
      </c>
      <c r="BJ361" s="6">
        <v>0</v>
      </c>
      <c r="BK361" s="6">
        <v>0.79826109987059235</v>
      </c>
      <c r="BL361" s="6">
        <v>1.9200101994237855</v>
      </c>
      <c r="BM361" s="6">
        <v>4.3755282741374302</v>
      </c>
      <c r="BN361" s="6">
        <v>0.65664553485248378</v>
      </c>
      <c r="BO361" s="6">
        <v>0</v>
      </c>
      <c r="BP361" s="6">
        <v>0</v>
      </c>
      <c r="BQ361" s="6">
        <v>70.102293660725792</v>
      </c>
      <c r="BR361" s="6">
        <v>615.64630676792831</v>
      </c>
      <c r="BS361" s="6">
        <v>28.438215113021439</v>
      </c>
      <c r="BT361" s="6">
        <v>14.936506141118056</v>
      </c>
      <c r="BU361" s="6">
        <v>0</v>
      </c>
      <c r="BV361" s="6">
        <v>515.54465697418323</v>
      </c>
      <c r="BW361" s="6">
        <v>22.757461308779533</v>
      </c>
      <c r="BX361" s="6">
        <v>2248.0775719326894</v>
      </c>
      <c r="BY361" s="6">
        <v>7707.3786831697325</v>
      </c>
      <c r="BZ361" s="6">
        <v>0</v>
      </c>
      <c r="CA361" s="6">
        <v>57.595870436592783</v>
      </c>
      <c r="CB361" s="6">
        <v>200.56390142505029</v>
      </c>
      <c r="CC361" s="6">
        <v>43.32110990561231</v>
      </c>
      <c r="CD361" s="6">
        <v>1.355594892179897</v>
      </c>
      <c r="CE361" s="6">
        <v>36.617379756950115</v>
      </c>
      <c r="CF361" s="6">
        <v>0</v>
      </c>
      <c r="CG361" s="6">
        <v>687.11378331255071</v>
      </c>
      <c r="CH361" s="6">
        <v>32.840529609084655</v>
      </c>
      <c r="CI361" s="6">
        <v>11969.15525943429</v>
      </c>
      <c r="CJ361" s="6">
        <v>60.553513855832463</v>
      </c>
      <c r="CK361" s="6">
        <v>21903.976417945098</v>
      </c>
      <c r="CL361" s="6">
        <v>1214.0521429153314</v>
      </c>
      <c r="CM361" s="6">
        <v>0</v>
      </c>
      <c r="CN361" s="6">
        <v>19.500982779022667</v>
      </c>
      <c r="CO361" s="6">
        <v>0</v>
      </c>
      <c r="CP361" s="6">
        <v>0</v>
      </c>
      <c r="CQ361" s="6">
        <v>3.6820546685297217</v>
      </c>
      <c r="CR361" s="6">
        <v>2.2025345971144206</v>
      </c>
      <c r="CS361" s="6">
        <v>9.663599982643909</v>
      </c>
      <c r="CT361" s="6">
        <v>20.061270002339953</v>
      </c>
      <c r="CU361" s="6">
        <v>40.388315843890048</v>
      </c>
      <c r="CV361" s="6">
        <v>146.35153576019059</v>
      </c>
      <c r="CW361" s="6">
        <v>10.099414223564711</v>
      </c>
      <c r="CX361" s="6">
        <v>0</v>
      </c>
      <c r="CY361" s="6">
        <v>0</v>
      </c>
      <c r="CZ361" s="6">
        <v>0</v>
      </c>
      <c r="DA361" s="6">
        <v>0</v>
      </c>
      <c r="DB361" s="6">
        <v>11.406390620313106</v>
      </c>
      <c r="DC361" s="6">
        <v>54.45902964779394</v>
      </c>
      <c r="DD361" s="6">
        <v>0</v>
      </c>
      <c r="DE361" s="6">
        <v>6797.337522589045</v>
      </c>
      <c r="DF361" s="6">
        <v>0</v>
      </c>
      <c r="DG361" s="6">
        <v>0</v>
      </c>
      <c r="DH361" s="6">
        <v>0</v>
      </c>
      <c r="DI361" s="6">
        <v>148.61354331040394</v>
      </c>
      <c r="DJ361" s="6">
        <v>2.0029889600398372</v>
      </c>
      <c r="DK361" s="6">
        <v>157.42130245941615</v>
      </c>
      <c r="DL361" s="6">
        <v>2.9339176155749165</v>
      </c>
      <c r="DM361" s="6">
        <v>0</v>
      </c>
      <c r="DN361" s="6">
        <v>0</v>
      </c>
      <c r="DO361" s="6">
        <v>0</v>
      </c>
      <c r="DP361" s="6">
        <v>0</v>
      </c>
      <c r="DQ361" s="6">
        <v>3.4239675618099166</v>
      </c>
      <c r="DR361" s="6">
        <v>2.6710529292395706</v>
      </c>
      <c r="DS361" s="6">
        <v>0</v>
      </c>
      <c r="DT361" s="6">
        <v>2.3009464879937171</v>
      </c>
      <c r="DU361" s="6">
        <v>6.0961845665203773</v>
      </c>
      <c r="DV361" s="6">
        <v>0</v>
      </c>
      <c r="DW361" s="6">
        <v>905.59868589055634</v>
      </c>
      <c r="DX361" s="6">
        <v>0</v>
      </c>
      <c r="DY361" s="6">
        <v>0</v>
      </c>
      <c r="DZ361" s="6">
        <v>30.695840930609428</v>
      </c>
      <c r="EA361" s="6">
        <v>64.637515537186445</v>
      </c>
      <c r="EB361" s="6">
        <v>6.6014843943753618</v>
      </c>
      <c r="EC361" s="6">
        <v>1.3356956459076408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68687.197934158292</v>
      </c>
      <c r="EJ361" s="6">
        <v>0</v>
      </c>
      <c r="EK361" s="6">
        <v>0</v>
      </c>
      <c r="EL361" s="6">
        <v>6.0134585724262424</v>
      </c>
      <c r="EM361" s="6">
        <v>1.3052232970865159</v>
      </c>
      <c r="EN361" s="6">
        <v>0.15716882365392809</v>
      </c>
      <c r="EO361" s="6">
        <v>0</v>
      </c>
      <c r="EP361" s="6">
        <v>51.517510222383876</v>
      </c>
      <c r="EQ361" s="6">
        <v>0</v>
      </c>
      <c r="ER361" s="6">
        <v>0.35157007422045555</v>
      </c>
      <c r="ES361" s="6">
        <v>24.913760120605897</v>
      </c>
      <c r="ET361" s="6">
        <v>0.52617055772553012</v>
      </c>
      <c r="EU361" s="6">
        <v>0</v>
      </c>
      <c r="EV361" s="6">
        <v>3.6240673294795367</v>
      </c>
      <c r="EW361" s="6">
        <v>11.734028429876322</v>
      </c>
      <c r="EX361" s="6">
        <v>0</v>
      </c>
      <c r="EY361" s="6">
        <v>1.6967106391638689</v>
      </c>
      <c r="EZ361" s="6">
        <v>0</v>
      </c>
      <c r="FA361" s="6">
        <v>2994.16139692856</v>
      </c>
      <c r="FB361" s="6">
        <v>0</v>
      </c>
      <c r="FC361" s="6">
        <v>0</v>
      </c>
      <c r="FD361" s="6">
        <v>0</v>
      </c>
      <c r="FE361" s="6">
        <v>224.2096543417164</v>
      </c>
      <c r="FF361" s="6">
        <v>0</v>
      </c>
      <c r="FG361" s="6">
        <v>73.211489732794433</v>
      </c>
      <c r="FH361" s="6">
        <v>146.42297946558887</v>
      </c>
      <c r="FI361" s="6">
        <v>0</v>
      </c>
      <c r="FJ361" s="6">
        <v>0</v>
      </c>
      <c r="FK361" s="6">
        <v>155.17522469685849</v>
      </c>
      <c r="FL361" s="6">
        <v>0</v>
      </c>
      <c r="FM361" s="6">
        <v>0</v>
      </c>
      <c r="FN361" s="6">
        <v>0</v>
      </c>
      <c r="FO361" s="6">
        <v>0</v>
      </c>
      <c r="FP361" s="6">
        <v>0</v>
      </c>
      <c r="FQ361" s="6">
        <v>0</v>
      </c>
      <c r="FR361" s="6">
        <f t="shared" si="5"/>
        <v>147452.20160029933</v>
      </c>
    </row>
    <row r="362" spans="1:174" x14ac:dyDescent="0.25">
      <c r="A362" s="49">
        <v>51075</v>
      </c>
      <c r="B362" s="6">
        <v>109.32600014554741</v>
      </c>
      <c r="C362" s="6">
        <v>11.604477531538242</v>
      </c>
      <c r="D362" s="6">
        <v>71.657829667565721</v>
      </c>
      <c r="E362" s="6">
        <v>0</v>
      </c>
      <c r="F362" s="6">
        <v>16.181533170566809</v>
      </c>
      <c r="G362" s="6">
        <v>12.058490518239335</v>
      </c>
      <c r="H362" s="6">
        <v>197.36958503422838</v>
      </c>
      <c r="I362" s="6">
        <v>0</v>
      </c>
      <c r="J362" s="6">
        <v>157.52569341949263</v>
      </c>
      <c r="K362" s="6">
        <v>0</v>
      </c>
      <c r="L362" s="6">
        <v>0</v>
      </c>
      <c r="M362" s="6">
        <v>5.2767387898392739</v>
      </c>
      <c r="N362" s="6">
        <v>0.76640890627508473</v>
      </c>
      <c r="O362" s="6">
        <v>66.980935964761784</v>
      </c>
      <c r="P362" s="6">
        <v>5.5146517706529981</v>
      </c>
      <c r="Q362" s="6">
        <v>7.292050505636519</v>
      </c>
      <c r="R362" s="6">
        <v>0</v>
      </c>
      <c r="S362" s="6">
        <v>0.63625470959495178</v>
      </c>
      <c r="T362" s="6">
        <v>3.0265885578942364</v>
      </c>
      <c r="U362" s="6">
        <v>23.976353460156627</v>
      </c>
      <c r="V362" s="6">
        <v>0</v>
      </c>
      <c r="W362" s="6">
        <v>0</v>
      </c>
      <c r="X362" s="6">
        <v>37.493124521433522</v>
      </c>
      <c r="Y362" s="6">
        <v>0</v>
      </c>
      <c r="Z362" s="6">
        <v>0</v>
      </c>
      <c r="AA362" s="6">
        <v>39.487852834250148</v>
      </c>
      <c r="AB362" s="6">
        <v>30.494687660335416</v>
      </c>
      <c r="AC362" s="6">
        <v>0</v>
      </c>
      <c r="AD362" s="6">
        <v>5.7185308243356516</v>
      </c>
      <c r="AE362" s="6">
        <v>0</v>
      </c>
      <c r="AF362" s="6">
        <v>0</v>
      </c>
      <c r="AG362" s="6">
        <v>67.246016160732964</v>
      </c>
      <c r="AH362" s="6">
        <v>38.729506384177327</v>
      </c>
      <c r="AI362" s="6">
        <v>221.13134483788335</v>
      </c>
      <c r="AJ362" s="6">
        <v>65.778197015574833</v>
      </c>
      <c r="AK362" s="6">
        <v>0</v>
      </c>
      <c r="AL362" s="6">
        <v>23.182011423701507</v>
      </c>
      <c r="AM362" s="6">
        <v>251.53374271878926</v>
      </c>
      <c r="AN362" s="6">
        <v>0</v>
      </c>
      <c r="AO362" s="6">
        <v>0</v>
      </c>
      <c r="AP362" s="6">
        <v>0</v>
      </c>
      <c r="AQ362" s="6">
        <v>0</v>
      </c>
      <c r="AR362" s="6">
        <v>3.7040190025506066</v>
      </c>
      <c r="AS362" s="6">
        <v>333.94238843983095</v>
      </c>
      <c r="AT362" s="6">
        <v>57.166337932924883</v>
      </c>
      <c r="AU362" s="6">
        <v>307.67404293023708</v>
      </c>
      <c r="AV362" s="6">
        <v>149.22772507706622</v>
      </c>
      <c r="AW362" s="6">
        <v>112.35993184466957</v>
      </c>
      <c r="AX362" s="6">
        <v>0</v>
      </c>
      <c r="AY362" s="6">
        <v>55.282602635373159</v>
      </c>
      <c r="AZ362" s="6">
        <v>13834.614348969402</v>
      </c>
      <c r="BA362" s="6">
        <v>0</v>
      </c>
      <c r="BB362" s="6">
        <v>0</v>
      </c>
      <c r="BC362" s="6">
        <v>2716.8221992855742</v>
      </c>
      <c r="BD362" s="6">
        <v>0</v>
      </c>
      <c r="BE362" s="6">
        <v>76.475259541386336</v>
      </c>
      <c r="BF362" s="6">
        <v>169.75417181214925</v>
      </c>
      <c r="BG362" s="6">
        <v>13.169650759842359</v>
      </c>
      <c r="BH362" s="6">
        <v>3.4570982857562575</v>
      </c>
      <c r="BI362" s="6">
        <v>5.1802605696359292</v>
      </c>
      <c r="BJ362" s="6">
        <v>0</v>
      </c>
      <c r="BK362" s="6">
        <v>0.79031826921530801</v>
      </c>
      <c r="BL362" s="6">
        <v>1.9009057787362258</v>
      </c>
      <c r="BM362" s="6">
        <v>4.3573348356468973</v>
      </c>
      <c r="BN362" s="6">
        <v>0.65119622571875424</v>
      </c>
      <c r="BO362" s="6">
        <v>0</v>
      </c>
      <c r="BP362" s="6">
        <v>0</v>
      </c>
      <c r="BQ362" s="6">
        <v>69.96354848251849</v>
      </c>
      <c r="BR362" s="6">
        <v>613.08645056032219</v>
      </c>
      <c r="BS362" s="6">
        <v>28.155250144769955</v>
      </c>
      <c r="BT362" s="6">
        <v>14.81255244765528</v>
      </c>
      <c r="BU362" s="6">
        <v>0</v>
      </c>
      <c r="BV362" s="6">
        <v>513.83931218794726</v>
      </c>
      <c r="BW362" s="6">
        <v>22.568603797095879</v>
      </c>
      <c r="BX362" s="6">
        <v>2261.8299391681298</v>
      </c>
      <c r="BY362" s="6">
        <v>7778.2268742751776</v>
      </c>
      <c r="BZ362" s="6">
        <v>0</v>
      </c>
      <c r="CA362" s="6">
        <v>57.399480386590241</v>
      </c>
      <c r="CB362" s="6">
        <v>200.41693475848723</v>
      </c>
      <c r="CC362" s="6">
        <v>43.110053783265329</v>
      </c>
      <c r="CD362" s="6">
        <v>1.3499583311194345</v>
      </c>
      <c r="CE362" s="6">
        <v>36.4651247594838</v>
      </c>
      <c r="CF362" s="6">
        <v>0</v>
      </c>
      <c r="CG362" s="6">
        <v>684.61255838371528</v>
      </c>
      <c r="CH362" s="6">
        <v>32.567995664274527</v>
      </c>
      <c r="CI362" s="6">
        <v>12063.220642462024</v>
      </c>
      <c r="CJ362" s="6">
        <v>60.147255840819177</v>
      </c>
      <c r="CK362" s="6">
        <v>22067.696685367788</v>
      </c>
      <c r="CL362" s="6">
        <v>1224.6934053841792</v>
      </c>
      <c r="CM362" s="6">
        <v>0</v>
      </c>
      <c r="CN362" s="6">
        <v>19.419242880533979</v>
      </c>
      <c r="CO362" s="6">
        <v>0</v>
      </c>
      <c r="CP362" s="6">
        <v>0</v>
      </c>
      <c r="CQ362" s="6">
        <v>3.6667446920117706</v>
      </c>
      <c r="CR362" s="6">
        <v>2.1842564070402175</v>
      </c>
      <c r="CS362" s="6">
        <v>9.5834045943329844</v>
      </c>
      <c r="CT362" s="6">
        <v>19.997554800969574</v>
      </c>
      <c r="CU362" s="6">
        <v>40.119955931895639</v>
      </c>
      <c r="CV362" s="6">
        <v>145.37910389626592</v>
      </c>
      <c r="CW362" s="6">
        <v>10.032308728928417</v>
      </c>
      <c r="CX362" s="6">
        <v>0</v>
      </c>
      <c r="CY362" s="6">
        <v>0</v>
      </c>
      <c r="CZ362" s="6">
        <v>0</v>
      </c>
      <c r="DA362" s="6">
        <v>0</v>
      </c>
      <c r="DB362" s="6">
        <v>11.292895137319059</v>
      </c>
      <c r="DC362" s="6">
        <v>54.007090097576125</v>
      </c>
      <c r="DD362" s="6">
        <v>0</v>
      </c>
      <c r="DE362" s="6">
        <v>6837.8696666954575</v>
      </c>
      <c r="DF362" s="6">
        <v>0</v>
      </c>
      <c r="DG362" s="6">
        <v>0</v>
      </c>
      <c r="DH362" s="6">
        <v>0</v>
      </c>
      <c r="DI362" s="6">
        <v>147.99560847152765</v>
      </c>
      <c r="DJ362" s="6">
        <v>1.989680112423617</v>
      </c>
      <c r="DK362" s="6">
        <v>156.37531759990023</v>
      </c>
      <c r="DL362" s="6">
        <v>2.9047246475337016</v>
      </c>
      <c r="DM362" s="6">
        <v>0</v>
      </c>
      <c r="DN362" s="6">
        <v>0</v>
      </c>
      <c r="DO362" s="6">
        <v>0</v>
      </c>
      <c r="DP362" s="6">
        <v>0</v>
      </c>
      <c r="DQ362" s="6">
        <v>3.3955530570004746</v>
      </c>
      <c r="DR362" s="6">
        <v>2.6488866426337387</v>
      </c>
      <c r="DS362" s="6">
        <v>0</v>
      </c>
      <c r="DT362" s="6">
        <v>2.2913791567421389</v>
      </c>
      <c r="DU362" s="6">
        <v>6.0455941147834249</v>
      </c>
      <c r="DV362" s="6">
        <v>0</v>
      </c>
      <c r="DW362" s="6">
        <v>909.85766959102966</v>
      </c>
      <c r="DX362" s="6">
        <v>0</v>
      </c>
      <c r="DY362" s="6">
        <v>0</v>
      </c>
      <c r="DZ362" s="6">
        <v>30.4411051295227</v>
      </c>
      <c r="EA362" s="6">
        <v>64.300464868119008</v>
      </c>
      <c r="EB362" s="6">
        <v>6.5467006072374145</v>
      </c>
      <c r="EC362" s="6">
        <v>1.3246110986187254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69064.784248461568</v>
      </c>
      <c r="EJ362" s="6">
        <v>0</v>
      </c>
      <c r="EK362" s="6">
        <v>0</v>
      </c>
      <c r="EL362" s="6">
        <v>5.9635546395054337</v>
      </c>
      <c r="EM362" s="6">
        <v>1.2943916309030734</v>
      </c>
      <c r="EN362" s="6">
        <v>0.15586452558013203</v>
      </c>
      <c r="EO362" s="6">
        <v>0</v>
      </c>
      <c r="EP362" s="6">
        <v>51.053217490489814</v>
      </c>
      <c r="EQ362" s="6">
        <v>0</v>
      </c>
      <c r="ER362" s="6">
        <v>0.34807189353314461</v>
      </c>
      <c r="ES362" s="6">
        <v>25.278008519977437</v>
      </c>
      <c r="ET362" s="6">
        <v>0.5239827415173498</v>
      </c>
      <c r="EU362" s="6">
        <v>0</v>
      </c>
      <c r="EV362" s="6">
        <v>3.5939922552551762</v>
      </c>
      <c r="EW362" s="6">
        <v>11.63665116176967</v>
      </c>
      <c r="EX362" s="6">
        <v>0</v>
      </c>
      <c r="EY362" s="6">
        <v>1.6896557194568429</v>
      </c>
      <c r="EZ362" s="6">
        <v>0</v>
      </c>
      <c r="FA362" s="6">
        <v>3008.6017555326262</v>
      </c>
      <c r="FB362" s="6">
        <v>0</v>
      </c>
      <c r="FC362" s="6">
        <v>0</v>
      </c>
      <c r="FD362" s="6">
        <v>0</v>
      </c>
      <c r="FE362" s="6">
        <v>224.45914210851382</v>
      </c>
      <c r="FF362" s="6">
        <v>0</v>
      </c>
      <c r="FG362" s="6">
        <v>73.258243394800459</v>
      </c>
      <c r="FH362" s="6">
        <v>146.51648678960092</v>
      </c>
      <c r="FI362" s="6">
        <v>0</v>
      </c>
      <c r="FJ362" s="6">
        <v>0</v>
      </c>
      <c r="FK362" s="6">
        <v>155.33039992156381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f t="shared" si="5"/>
        <v>148354.83821066041</v>
      </c>
    </row>
    <row r="363" spans="1:174" x14ac:dyDescent="0.25">
      <c r="A363" s="49">
        <v>51105</v>
      </c>
      <c r="B363" s="6">
        <v>108.42742115638033</v>
      </c>
      <c r="C363" s="6">
        <v>11.508175368425267</v>
      </c>
      <c r="D363" s="6">
        <v>71.063162309021322</v>
      </c>
      <c r="E363" s="6">
        <v>0</v>
      </c>
      <c r="F363" s="6">
        <v>16.048178519655558</v>
      </c>
      <c r="G363" s="6">
        <v>11.938506532848772</v>
      </c>
      <c r="H363" s="6">
        <v>196.57359774475594</v>
      </c>
      <c r="I363" s="6">
        <v>0</v>
      </c>
      <c r="J363" s="6">
        <v>156.21843378794605</v>
      </c>
      <c r="K363" s="6">
        <v>0</v>
      </c>
      <c r="L363" s="6">
        <v>0</v>
      </c>
      <c r="M363" s="6">
        <v>5.2416775319563689</v>
      </c>
      <c r="N363" s="6">
        <v>0.76004870304294858</v>
      </c>
      <c r="O363" s="6">
        <v>66.535881554711963</v>
      </c>
      <c r="P363" s="6">
        <v>5.5230692053977162</v>
      </c>
      <c r="Q363" s="6">
        <v>7.2617301730887176</v>
      </c>
      <c r="R363" s="6">
        <v>0</v>
      </c>
      <c r="S363" s="6">
        <v>0.63360916368641573</v>
      </c>
      <c r="T363" s="6">
        <v>3.0014717851497461</v>
      </c>
      <c r="U363" s="6">
        <v>23.777380719203915</v>
      </c>
      <c r="V363" s="6">
        <v>0</v>
      </c>
      <c r="W363" s="6">
        <v>0</v>
      </c>
      <c r="X363" s="6">
        <v>37.120061699182124</v>
      </c>
      <c r="Y363" s="6">
        <v>0</v>
      </c>
      <c r="Z363" s="6">
        <v>0</v>
      </c>
      <c r="AA363" s="6">
        <v>39.323804231707776</v>
      </c>
      <c r="AB363" s="6">
        <v>30.191260448347894</v>
      </c>
      <c r="AC363" s="6">
        <v>0</v>
      </c>
      <c r="AD363" s="6">
        <v>5.6947531837193832</v>
      </c>
      <c r="AE363" s="6">
        <v>0</v>
      </c>
      <c r="AF363" s="6">
        <v>0</v>
      </c>
      <c r="AG363" s="6">
        <v>66.964936402862378</v>
      </c>
      <c r="AH363" s="6">
        <v>38.568469168092101</v>
      </c>
      <c r="AI363" s="6">
        <v>219.82269115194211</v>
      </c>
      <c r="AJ363" s="6">
        <v>65.504691393752083</v>
      </c>
      <c r="AK363" s="6">
        <v>0</v>
      </c>
      <c r="AL363" s="6">
        <v>22.989630694853975</v>
      </c>
      <c r="AM363" s="6">
        <v>251.48292723018716</v>
      </c>
      <c r="AN363" s="6">
        <v>0</v>
      </c>
      <c r="AO363" s="6">
        <v>0</v>
      </c>
      <c r="AP363" s="6">
        <v>0</v>
      </c>
      <c r="AQ363" s="6">
        <v>0</v>
      </c>
      <c r="AR363" s="6">
        <v>3.6794076714569264</v>
      </c>
      <c r="AS363" s="6">
        <v>334.95737526288281</v>
      </c>
      <c r="AT363" s="6">
        <v>56.967970050420362</v>
      </c>
      <c r="AU363" s="6">
        <v>305.35878538560684</v>
      </c>
      <c r="AV363" s="6">
        <v>147.98932785648537</v>
      </c>
      <c r="AW363" s="6">
        <v>111.6421297738584</v>
      </c>
      <c r="AX363" s="6">
        <v>0</v>
      </c>
      <c r="AY363" s="6">
        <v>54.823828493940908</v>
      </c>
      <c r="AZ363" s="6">
        <v>13969.498202720697</v>
      </c>
      <c r="BA363" s="6">
        <v>0</v>
      </c>
      <c r="BB363" s="6">
        <v>0</v>
      </c>
      <c r="BC363" s="6">
        <v>2744.2088101603645</v>
      </c>
      <c r="BD363" s="6">
        <v>0</v>
      </c>
      <c r="BE363" s="6">
        <v>76.477212273816917</v>
      </c>
      <c r="BF363" s="6">
        <v>169.18119349500694</v>
      </c>
      <c r="BG363" s="6">
        <v>13.06035968213822</v>
      </c>
      <c r="BH363" s="6">
        <v>3.4284088387641232</v>
      </c>
      <c r="BI363" s="6">
        <v>5.128716115745422</v>
      </c>
      <c r="BJ363" s="6">
        <v>0</v>
      </c>
      <c r="BK363" s="6">
        <v>0.78245447104554611</v>
      </c>
      <c r="BL363" s="6">
        <v>1.8819914502106332</v>
      </c>
      <c r="BM363" s="6">
        <v>4.3392170454400398</v>
      </c>
      <c r="BN363" s="6">
        <v>0.64579213880684583</v>
      </c>
      <c r="BO363" s="6">
        <v>0</v>
      </c>
      <c r="BP363" s="6">
        <v>0</v>
      </c>
      <c r="BQ363" s="6">
        <v>69.925732122464524</v>
      </c>
      <c r="BR363" s="6">
        <v>610.53723823010432</v>
      </c>
      <c r="BS363" s="6">
        <v>27.875100724995743</v>
      </c>
      <c r="BT363" s="6">
        <v>14.68962740962089</v>
      </c>
      <c r="BU363" s="6">
        <v>0</v>
      </c>
      <c r="BV363" s="6">
        <v>514.19319639397372</v>
      </c>
      <c r="BW363" s="6">
        <v>22.381313558634627</v>
      </c>
      <c r="BX363" s="6">
        <v>2277.8524152080754</v>
      </c>
      <c r="BY363" s="6">
        <v>7857.8791368771135</v>
      </c>
      <c r="BZ363" s="6">
        <v>0</v>
      </c>
      <c r="CA363" s="6">
        <v>57.181130193833852</v>
      </c>
      <c r="CB363" s="6">
        <v>200.55113955968113</v>
      </c>
      <c r="CC363" s="6">
        <v>43.173653127001266</v>
      </c>
      <c r="CD363" s="6">
        <v>1.3443452068694615</v>
      </c>
      <c r="CE363" s="6">
        <v>36.313502838016028</v>
      </c>
      <c r="CF363" s="6">
        <v>0</v>
      </c>
      <c r="CG363" s="6">
        <v>682.06117720128611</v>
      </c>
      <c r="CH363" s="6">
        <v>32.297723398918357</v>
      </c>
      <c r="CI363" s="6">
        <v>12168.193879297045</v>
      </c>
      <c r="CJ363" s="6">
        <v>59.725926906382647</v>
      </c>
      <c r="CK363" s="6">
        <v>22253.301548548712</v>
      </c>
      <c r="CL363" s="6">
        <v>1236.6337081260344</v>
      </c>
      <c r="CM363" s="6">
        <v>0</v>
      </c>
      <c r="CN363" s="6">
        <v>19.338169981157694</v>
      </c>
      <c r="CO363" s="6">
        <v>0</v>
      </c>
      <c r="CP363" s="6">
        <v>0</v>
      </c>
      <c r="CQ363" s="6">
        <v>3.6514983743479332</v>
      </c>
      <c r="CR363" s="6">
        <v>2.1661299023165301</v>
      </c>
      <c r="CS363" s="6">
        <v>9.5038747240813635</v>
      </c>
      <c r="CT363" s="6">
        <v>19.933083328883441</v>
      </c>
      <c r="CU363" s="6">
        <v>39.853379135657853</v>
      </c>
      <c r="CV363" s="6">
        <v>144.41313334977846</v>
      </c>
      <c r="CW363" s="6">
        <v>9.9656491163314893</v>
      </c>
      <c r="CX363" s="6">
        <v>0</v>
      </c>
      <c r="CY363" s="6">
        <v>0</v>
      </c>
      <c r="CZ363" s="6">
        <v>0</v>
      </c>
      <c r="DA363" s="6">
        <v>0</v>
      </c>
      <c r="DB363" s="6">
        <v>11.180528953249526</v>
      </c>
      <c r="DC363" s="6">
        <v>53.558901061430461</v>
      </c>
      <c r="DD363" s="6">
        <v>0</v>
      </c>
      <c r="DE363" s="6">
        <v>6885.1572207139588</v>
      </c>
      <c r="DF363" s="6">
        <v>0</v>
      </c>
      <c r="DG363" s="6">
        <v>0</v>
      </c>
      <c r="DH363" s="6">
        <v>0</v>
      </c>
      <c r="DI363" s="6">
        <v>147.38024300457116</v>
      </c>
      <c r="DJ363" s="6">
        <v>1.9764596953621365</v>
      </c>
      <c r="DK363" s="6">
        <v>155.33628278024065</v>
      </c>
      <c r="DL363" s="6">
        <v>2.8758221543778526</v>
      </c>
      <c r="DM363" s="6">
        <v>0</v>
      </c>
      <c r="DN363" s="6">
        <v>0</v>
      </c>
      <c r="DO363" s="6">
        <v>0</v>
      </c>
      <c r="DP363" s="6">
        <v>0</v>
      </c>
      <c r="DQ363" s="6">
        <v>3.3673743558512572</v>
      </c>
      <c r="DR363" s="6">
        <v>2.6269043075537306</v>
      </c>
      <c r="DS363" s="6">
        <v>0</v>
      </c>
      <c r="DT363" s="6">
        <v>2.2818516064362506</v>
      </c>
      <c r="DU363" s="6">
        <v>5.9954234984007035</v>
      </c>
      <c r="DV363" s="6">
        <v>0</v>
      </c>
      <c r="DW363" s="6">
        <v>914.91674211749387</v>
      </c>
      <c r="DX363" s="6">
        <v>0</v>
      </c>
      <c r="DY363" s="6">
        <v>0</v>
      </c>
      <c r="DZ363" s="6">
        <v>30.188483306303581</v>
      </c>
      <c r="EA363" s="6">
        <v>64.023973455148564</v>
      </c>
      <c r="EB363" s="6">
        <v>6.4923714547170572</v>
      </c>
      <c r="EC363" s="6">
        <v>1.3136185387439918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69515.7796601624</v>
      </c>
      <c r="EJ363" s="6">
        <v>0</v>
      </c>
      <c r="EK363" s="6">
        <v>0</v>
      </c>
      <c r="EL363" s="6">
        <v>5.9140648447201043</v>
      </c>
      <c r="EM363" s="6">
        <v>1.2836498535475205</v>
      </c>
      <c r="EN363" s="6">
        <v>0.15457105149436204</v>
      </c>
      <c r="EO363" s="6">
        <v>0</v>
      </c>
      <c r="EP363" s="6">
        <v>50.647593725651056</v>
      </c>
      <c r="EQ363" s="6">
        <v>0</v>
      </c>
      <c r="ER363" s="6">
        <v>0.34460852032524802</v>
      </c>
      <c r="ES363" s="6">
        <v>25.435092701011058</v>
      </c>
      <c r="ET363" s="6">
        <v>0.5218040222449265</v>
      </c>
      <c r="EU363" s="6">
        <v>0</v>
      </c>
      <c r="EV363" s="6">
        <v>3.5641667652706674</v>
      </c>
      <c r="EW363" s="6">
        <v>11.540081999114658</v>
      </c>
      <c r="EX363" s="6">
        <v>0</v>
      </c>
      <c r="EY363" s="6">
        <v>1.6826301340929417</v>
      </c>
      <c r="EZ363" s="6">
        <v>0</v>
      </c>
      <c r="FA363" s="6">
        <v>3025.5846397577343</v>
      </c>
      <c r="FB363" s="6">
        <v>0</v>
      </c>
      <c r="FC363" s="6">
        <v>0</v>
      </c>
      <c r="FD363" s="6">
        <v>0</v>
      </c>
      <c r="FE363" s="6">
        <v>224.71226205770853</v>
      </c>
      <c r="FF363" s="6">
        <v>0</v>
      </c>
      <c r="FG363" s="6">
        <v>73.3047737183078</v>
      </c>
      <c r="FH363" s="6">
        <v>146.6095474366156</v>
      </c>
      <c r="FI363" s="6">
        <v>0</v>
      </c>
      <c r="FJ363" s="6">
        <v>0</v>
      </c>
      <c r="FK363" s="6">
        <v>155.48573032151046</v>
      </c>
      <c r="FL363" s="6">
        <v>0</v>
      </c>
      <c r="FM363" s="6">
        <v>0</v>
      </c>
      <c r="FN363" s="6">
        <v>0</v>
      </c>
      <c r="FO363" s="6">
        <v>0</v>
      </c>
      <c r="FP363" s="6">
        <v>0</v>
      </c>
      <c r="FQ363" s="6">
        <v>0</v>
      </c>
      <c r="FR363" s="6">
        <f t="shared" si="5"/>
        <v>149412.40024366355</v>
      </c>
    </row>
    <row r="364" spans="1:174" x14ac:dyDescent="0.25">
      <c r="A364" s="49">
        <v>51136</v>
      </c>
      <c r="B364" s="6">
        <v>107.53455844068816</v>
      </c>
      <c r="C364" s="6">
        <v>11.412672388782211</v>
      </c>
      <c r="D364" s="6">
        <v>70.473429920862714</v>
      </c>
      <c r="E364" s="6">
        <v>0</v>
      </c>
      <c r="F364" s="6">
        <v>15.9154735886249</v>
      </c>
      <c r="G364" s="6">
        <v>11.819716408060287</v>
      </c>
      <c r="H364" s="6">
        <v>195.76336529997423</v>
      </c>
      <c r="I364" s="6">
        <v>0</v>
      </c>
      <c r="J364" s="6">
        <v>154.92202272152679</v>
      </c>
      <c r="K364" s="6">
        <v>0</v>
      </c>
      <c r="L364" s="6">
        <v>0</v>
      </c>
      <c r="M364" s="6">
        <v>5.2068492383821585</v>
      </c>
      <c r="N364" s="6">
        <v>0.75374128127619322</v>
      </c>
      <c r="O364" s="6">
        <v>66.093784305905913</v>
      </c>
      <c r="P364" s="6">
        <v>5.5056895277400368</v>
      </c>
      <c r="Q364" s="6">
        <v>7.2315359124277068</v>
      </c>
      <c r="R364" s="6">
        <v>0</v>
      </c>
      <c r="S364" s="6">
        <v>0.63097461795288656</v>
      </c>
      <c r="T364" s="6">
        <v>2.9765634491521178</v>
      </c>
      <c r="U364" s="6">
        <v>23.580059194801208</v>
      </c>
      <c r="V364" s="6">
        <v>0</v>
      </c>
      <c r="W364" s="6">
        <v>0</v>
      </c>
      <c r="X364" s="6">
        <v>36.750710914034123</v>
      </c>
      <c r="Y364" s="6">
        <v>0</v>
      </c>
      <c r="Z364" s="6">
        <v>0</v>
      </c>
      <c r="AA364" s="6">
        <v>39.160355618627435</v>
      </c>
      <c r="AB364" s="6">
        <v>29.890852387564667</v>
      </c>
      <c r="AC364" s="6">
        <v>0</v>
      </c>
      <c r="AD364" s="6">
        <v>5.6710744104889237</v>
      </c>
      <c r="AE364" s="6">
        <v>0</v>
      </c>
      <c r="AF364" s="6">
        <v>0</v>
      </c>
      <c r="AG364" s="6">
        <v>66.685637459794393</v>
      </c>
      <c r="AH364" s="6">
        <v>38.408101544454233</v>
      </c>
      <c r="AI364" s="6">
        <v>218.46980154594016</v>
      </c>
      <c r="AJ364" s="6">
        <v>65.232323007800218</v>
      </c>
      <c r="AK364" s="6">
        <v>0</v>
      </c>
      <c r="AL364" s="6">
        <v>22.798846477377069</v>
      </c>
      <c r="AM364" s="6">
        <v>251.10263090936124</v>
      </c>
      <c r="AN364" s="6">
        <v>0</v>
      </c>
      <c r="AO364" s="6">
        <v>0</v>
      </c>
      <c r="AP364" s="6">
        <v>0</v>
      </c>
      <c r="AQ364" s="6">
        <v>0</v>
      </c>
      <c r="AR364" s="6">
        <v>3.654959870198752</v>
      </c>
      <c r="AS364" s="6">
        <v>334.6546855705285</v>
      </c>
      <c r="AT364" s="6">
        <v>56.779760212716035</v>
      </c>
      <c r="AU364" s="6">
        <v>303.0585007545755</v>
      </c>
      <c r="AV364" s="6">
        <v>146.76120773203499</v>
      </c>
      <c r="AW364" s="6">
        <v>110.82432912259998</v>
      </c>
      <c r="AX364" s="6">
        <v>0</v>
      </c>
      <c r="AY364" s="6">
        <v>54.368861584853214</v>
      </c>
      <c r="AZ364" s="6">
        <v>14043.080715957782</v>
      </c>
      <c r="BA364" s="6">
        <v>0</v>
      </c>
      <c r="BB364" s="6">
        <v>0</v>
      </c>
      <c r="BC364" s="6">
        <v>2761.7623994073761</v>
      </c>
      <c r="BD364" s="6">
        <v>0</v>
      </c>
      <c r="BE364" s="6">
        <v>76.27417677433813</v>
      </c>
      <c r="BF364" s="6">
        <v>168.63768015114596</v>
      </c>
      <c r="BG364" s="6">
        <v>12.951975579105129</v>
      </c>
      <c r="BH364" s="6">
        <v>3.3999574770969287</v>
      </c>
      <c r="BI364" s="6">
        <v>5.0776845377404349</v>
      </c>
      <c r="BJ364" s="6">
        <v>0</v>
      </c>
      <c r="BK364" s="6">
        <v>0.77466891897493617</v>
      </c>
      <c r="BL364" s="6">
        <v>1.8632653223983937</v>
      </c>
      <c r="BM364" s="6">
        <v>4.3211745889714326</v>
      </c>
      <c r="BN364" s="6">
        <v>0.64043289883077348</v>
      </c>
      <c r="BO364" s="6">
        <v>0</v>
      </c>
      <c r="BP364" s="6">
        <v>0</v>
      </c>
      <c r="BQ364" s="6">
        <v>69.793138824916355</v>
      </c>
      <c r="BR364" s="6">
        <v>607.99862552005197</v>
      </c>
      <c r="BS364" s="6">
        <v>27.597738838523341</v>
      </c>
      <c r="BT364" s="6">
        <v>14.567722490504497</v>
      </c>
      <c r="BU364" s="6">
        <v>0</v>
      </c>
      <c r="BV364" s="6">
        <v>512.70164333776484</v>
      </c>
      <c r="BW364" s="6">
        <v>22.195577587053958</v>
      </c>
      <c r="BX364" s="6">
        <v>2287.0896897942653</v>
      </c>
      <c r="BY364" s="6">
        <v>7906.4631409798767</v>
      </c>
      <c r="BZ364" s="6">
        <v>0</v>
      </c>
      <c r="CA364" s="6">
        <v>56.949006878361452</v>
      </c>
      <c r="CB364" s="6">
        <v>200.78657156376718</v>
      </c>
      <c r="CC364" s="6">
        <v>43.270797320066862</v>
      </c>
      <c r="CD364" s="6">
        <v>1.3387554219797633</v>
      </c>
      <c r="CE364" s="6">
        <v>36.162511360217977</v>
      </c>
      <c r="CF364" s="6">
        <v>0</v>
      </c>
      <c r="CG364" s="6">
        <v>679.47849698587527</v>
      </c>
      <c r="CH364" s="6">
        <v>32.029694044000202</v>
      </c>
      <c r="CI364" s="6">
        <v>12223.437866269212</v>
      </c>
      <c r="CJ364" s="6">
        <v>59.399792963445421</v>
      </c>
      <c r="CK364" s="6">
        <v>22372.805059048958</v>
      </c>
      <c r="CL364" s="6">
        <v>1243.6914764691528</v>
      </c>
      <c r="CM364" s="6">
        <v>0</v>
      </c>
      <c r="CN364" s="6">
        <v>19.25808511583536</v>
      </c>
      <c r="CO364" s="6">
        <v>0</v>
      </c>
      <c r="CP364" s="6">
        <v>0</v>
      </c>
      <c r="CQ364" s="6">
        <v>3.636315450844811</v>
      </c>
      <c r="CR364" s="6">
        <v>2.1481538241510245</v>
      </c>
      <c r="CS364" s="6">
        <v>9.4250048489494311</v>
      </c>
      <c r="CT364" s="6">
        <v>19.822651732049877</v>
      </c>
      <c r="CU364" s="6">
        <v>39.588573607275244</v>
      </c>
      <c r="CV364" s="6">
        <v>143.45358118854492</v>
      </c>
      <c r="CW364" s="6">
        <v>9.8994324231135007</v>
      </c>
      <c r="CX364" s="6">
        <v>0</v>
      </c>
      <c r="CY364" s="6">
        <v>0</v>
      </c>
      <c r="CZ364" s="6">
        <v>0</v>
      </c>
      <c r="DA364" s="6">
        <v>0</v>
      </c>
      <c r="DB364" s="6">
        <v>11.069280831392453</v>
      </c>
      <c r="DC364" s="6">
        <v>53.114431414938267</v>
      </c>
      <c r="DD364" s="6">
        <v>0</v>
      </c>
      <c r="DE364" s="6">
        <v>6917.5375233658451</v>
      </c>
      <c r="DF364" s="6">
        <v>0</v>
      </c>
      <c r="DG364" s="6">
        <v>0</v>
      </c>
      <c r="DH364" s="6">
        <v>0</v>
      </c>
      <c r="DI364" s="6">
        <v>146.76743622609089</v>
      </c>
      <c r="DJ364" s="6">
        <v>1.9633271212791263</v>
      </c>
      <c r="DK364" s="6">
        <v>154.3041518209412</v>
      </c>
      <c r="DL364" s="6">
        <v>2.8472072458339679</v>
      </c>
      <c r="DM364" s="6">
        <v>0</v>
      </c>
      <c r="DN364" s="6">
        <v>0</v>
      </c>
      <c r="DO364" s="6">
        <v>0</v>
      </c>
      <c r="DP364" s="6">
        <v>0</v>
      </c>
      <c r="DQ364" s="6">
        <v>3.3394295014966939</v>
      </c>
      <c r="DR364" s="6">
        <v>2.6051043974396664</v>
      </c>
      <c r="DS364" s="6">
        <v>0</v>
      </c>
      <c r="DT364" s="6">
        <v>2.2723636716669557</v>
      </c>
      <c r="DU364" s="6">
        <v>5.9456692332814693</v>
      </c>
      <c r="DV364" s="6">
        <v>0</v>
      </c>
      <c r="DW364" s="6">
        <v>918.34979968155392</v>
      </c>
      <c r="DX364" s="6">
        <v>0</v>
      </c>
      <c r="DY364" s="6">
        <v>0</v>
      </c>
      <c r="DZ364" s="6">
        <v>29.937957917668385</v>
      </c>
      <c r="EA364" s="6">
        <v>63.729620554609461</v>
      </c>
      <c r="EB364" s="6">
        <v>6.4384931639346465</v>
      </c>
      <c r="EC364" s="6">
        <v>1.3027172029068079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69820.305495477456</v>
      </c>
      <c r="EJ364" s="6">
        <v>0</v>
      </c>
      <c r="EK364" s="6">
        <v>0</v>
      </c>
      <c r="EL364" s="6">
        <v>5.8649857512590602</v>
      </c>
      <c r="EM364" s="6">
        <v>1.2729972190587804</v>
      </c>
      <c r="EN364" s="6">
        <v>0.15328831157150916</v>
      </c>
      <c r="EO364" s="6">
        <v>0</v>
      </c>
      <c r="EP364" s="6">
        <v>50.295749694142145</v>
      </c>
      <c r="EQ364" s="6">
        <v>0</v>
      </c>
      <c r="ER364" s="6">
        <v>0.34117960825655858</v>
      </c>
      <c r="ES364" s="6">
        <v>25.134489897902618</v>
      </c>
      <c r="ET364" s="6">
        <v>0.51963436208321778</v>
      </c>
      <c r="EU364" s="6">
        <v>0</v>
      </c>
      <c r="EV364" s="6">
        <v>3.5345887882994416</v>
      </c>
      <c r="EW364" s="6">
        <v>11.444314235680631</v>
      </c>
      <c r="EX364" s="6">
        <v>0</v>
      </c>
      <c r="EY364" s="6">
        <v>1.6756337611000212</v>
      </c>
      <c r="EZ364" s="6">
        <v>0</v>
      </c>
      <c r="FA364" s="6">
        <v>3036.4160814527681</v>
      </c>
      <c r="FB364" s="6">
        <v>0</v>
      </c>
      <c r="FC364" s="6">
        <v>0</v>
      </c>
      <c r="FD364" s="6">
        <v>0</v>
      </c>
      <c r="FE364" s="6">
        <v>225.07537892929079</v>
      </c>
      <c r="FF364" s="6">
        <v>0</v>
      </c>
      <c r="FG364" s="6">
        <v>73.401101232624271</v>
      </c>
      <c r="FH364" s="6">
        <v>146.80220246524854</v>
      </c>
      <c r="FI364" s="6">
        <v>0</v>
      </c>
      <c r="FJ364" s="6">
        <v>0</v>
      </c>
      <c r="FK364" s="6">
        <v>155.64121605186892</v>
      </c>
      <c r="FL364" s="6">
        <v>0</v>
      </c>
      <c r="FM364" s="6">
        <v>0</v>
      </c>
      <c r="FN364" s="6">
        <v>0</v>
      </c>
      <c r="FO364" s="6">
        <v>0</v>
      </c>
      <c r="FP364" s="6">
        <v>0</v>
      </c>
      <c r="FQ364" s="6">
        <v>0</v>
      </c>
      <c r="FR364" s="6">
        <f t="shared" si="5"/>
        <v>150067.2691615111</v>
      </c>
    </row>
    <row r="365" spans="1:174" x14ac:dyDescent="0.25">
      <c r="A365" s="49">
        <v>51167</v>
      </c>
      <c r="B365" s="6">
        <v>106.64876549175469</v>
      </c>
      <c r="C365" s="6">
        <v>11.317961960419327</v>
      </c>
      <c r="D365" s="6">
        <v>69.88859154921478</v>
      </c>
      <c r="E365" s="6">
        <v>0</v>
      </c>
      <c r="F365" s="6">
        <v>15.783783128155747</v>
      </c>
      <c r="G365" s="6">
        <v>11.7021082647624</v>
      </c>
      <c r="H365" s="6">
        <v>194.95316336874208</v>
      </c>
      <c r="I365" s="6">
        <v>0</v>
      </c>
      <c r="J365" s="6">
        <v>153.63637019116743</v>
      </c>
      <c r="K365" s="6">
        <v>0</v>
      </c>
      <c r="L365" s="6">
        <v>0</v>
      </c>
      <c r="M365" s="6">
        <v>5.1722523611867519</v>
      </c>
      <c r="N365" s="6">
        <v>0.74748620295688384</v>
      </c>
      <c r="O365" s="6">
        <v>65.654624569504236</v>
      </c>
      <c r="P365" s="6">
        <v>5.4817143578846057</v>
      </c>
      <c r="Q365" s="6">
        <v>7.2014671994468085</v>
      </c>
      <c r="R365" s="6">
        <v>0</v>
      </c>
      <c r="S365" s="6">
        <v>0.62835102665565545</v>
      </c>
      <c r="T365" s="6">
        <v>2.951861820145786</v>
      </c>
      <c r="U365" s="6">
        <v>23.384375183985568</v>
      </c>
      <c r="V365" s="6">
        <v>0</v>
      </c>
      <c r="W365" s="6">
        <v>0</v>
      </c>
      <c r="X365" s="6">
        <v>36.385035230603222</v>
      </c>
      <c r="Y365" s="6">
        <v>0</v>
      </c>
      <c r="Z365" s="6">
        <v>0</v>
      </c>
      <c r="AA365" s="6">
        <v>38.997513883639883</v>
      </c>
      <c r="AB365" s="6">
        <v>29.593433436929317</v>
      </c>
      <c r="AC365" s="6">
        <v>0</v>
      </c>
      <c r="AD365" s="6">
        <v>5.647494093553866</v>
      </c>
      <c r="AE365" s="6">
        <v>0</v>
      </c>
      <c r="AF365" s="6">
        <v>0</v>
      </c>
      <c r="AG365" s="6">
        <v>66.407922500031631</v>
      </c>
      <c r="AH365" s="6">
        <v>38.248400729099586</v>
      </c>
      <c r="AI365" s="6">
        <v>217.06207342648216</v>
      </c>
      <c r="AJ365" s="6">
        <v>64.961087129094594</v>
      </c>
      <c r="AK365" s="6">
        <v>0</v>
      </c>
      <c r="AL365" s="6">
        <v>22.609645522290126</v>
      </c>
      <c r="AM365" s="6">
        <v>250.57507634155832</v>
      </c>
      <c r="AN365" s="6">
        <v>0</v>
      </c>
      <c r="AO365" s="6">
        <v>0</v>
      </c>
      <c r="AP365" s="6">
        <v>0</v>
      </c>
      <c r="AQ365" s="6">
        <v>0</v>
      </c>
      <c r="AR365" s="6">
        <v>3.6306745122031168</v>
      </c>
      <c r="AS365" s="6">
        <v>334.61066462426038</v>
      </c>
      <c r="AT365" s="6">
        <v>56.553234540474442</v>
      </c>
      <c r="AU365" s="6">
        <v>300.76660424530689</v>
      </c>
      <c r="AV365" s="6">
        <v>145.54327941710167</v>
      </c>
      <c r="AW365" s="6">
        <v>109.9407159862932</v>
      </c>
      <c r="AX365" s="6">
        <v>0</v>
      </c>
      <c r="AY365" s="6">
        <v>53.917670313003057</v>
      </c>
      <c r="AZ365" s="6">
        <v>14067.873356199478</v>
      </c>
      <c r="BA365" s="6">
        <v>0</v>
      </c>
      <c r="BB365" s="6">
        <v>0</v>
      </c>
      <c r="BC365" s="6">
        <v>2770.8903733881925</v>
      </c>
      <c r="BD365" s="6">
        <v>0</v>
      </c>
      <c r="BE365" s="6">
        <v>76.09002009363752</v>
      </c>
      <c r="BF365" s="6">
        <v>168.20119813693768</v>
      </c>
      <c r="BG365" s="6">
        <v>12.844490924025715</v>
      </c>
      <c r="BH365" s="6">
        <v>3.3717422249542355</v>
      </c>
      <c r="BI365" s="6">
        <v>5.02716073242064</v>
      </c>
      <c r="BJ365" s="6">
        <v>0</v>
      </c>
      <c r="BK365" s="6">
        <v>0.76696083444178331</v>
      </c>
      <c r="BL365" s="6">
        <v>1.8447255226711192</v>
      </c>
      <c r="BM365" s="6">
        <v>4.3032071530035321</v>
      </c>
      <c r="BN365" s="6">
        <v>0.63511813361894054</v>
      </c>
      <c r="BO365" s="6">
        <v>0</v>
      </c>
      <c r="BP365" s="6">
        <v>0</v>
      </c>
      <c r="BQ365" s="6">
        <v>69.69958264292238</v>
      </c>
      <c r="BR365" s="6">
        <v>605.47056835696401</v>
      </c>
      <c r="BS365" s="6">
        <v>27.323136748932995</v>
      </c>
      <c r="BT365" s="6">
        <v>14.446829224637737</v>
      </c>
      <c r="BU365" s="6">
        <v>0</v>
      </c>
      <c r="BV365" s="6">
        <v>510.33597177614325</v>
      </c>
      <c r="BW365" s="6">
        <v>22.011382983947872</v>
      </c>
      <c r="BX365" s="6">
        <v>2290.6870152866481</v>
      </c>
      <c r="BY365" s="6">
        <v>7929.5954666901935</v>
      </c>
      <c r="BZ365" s="6">
        <v>0</v>
      </c>
      <c r="CA365" s="6">
        <v>56.745146299445615</v>
      </c>
      <c r="CB365" s="6">
        <v>201.0443080327816</v>
      </c>
      <c r="CC365" s="6">
        <v>43.407586962131084</v>
      </c>
      <c r="CD365" s="6">
        <v>1.3331888794053217</v>
      </c>
      <c r="CE365" s="6">
        <v>36.012147704705995</v>
      </c>
      <c r="CF365" s="6">
        <v>0</v>
      </c>
      <c r="CG365" s="6">
        <v>677.01407994324609</v>
      </c>
      <c r="CH365" s="6">
        <v>31.76388898626271</v>
      </c>
      <c r="CI365" s="6">
        <v>12239.910758037338</v>
      </c>
      <c r="CJ365" s="6">
        <v>59.048611124284648</v>
      </c>
      <c r="CK365" s="6">
        <v>22439.068021924013</v>
      </c>
      <c r="CL365" s="6">
        <v>1246.8876125260995</v>
      </c>
      <c r="CM365" s="6">
        <v>0</v>
      </c>
      <c r="CN365" s="6">
        <v>19.180752042427539</v>
      </c>
      <c r="CO365" s="6">
        <v>0</v>
      </c>
      <c r="CP365" s="6">
        <v>0</v>
      </c>
      <c r="CQ365" s="6">
        <v>3.6211956579095999</v>
      </c>
      <c r="CR365" s="6">
        <v>2.1303269241977159</v>
      </c>
      <c r="CS365" s="6">
        <v>9.3467894918308243</v>
      </c>
      <c r="CT365" s="6">
        <v>19.710770344078821</v>
      </c>
      <c r="CU365" s="6">
        <v>39.325527577569588</v>
      </c>
      <c r="CV365" s="6">
        <v>142.50040476564479</v>
      </c>
      <c r="CW365" s="6">
        <v>9.8336557062994174</v>
      </c>
      <c r="CX365" s="6">
        <v>0</v>
      </c>
      <c r="CY365" s="6">
        <v>0</v>
      </c>
      <c r="CZ365" s="6">
        <v>0</v>
      </c>
      <c r="DA365" s="6">
        <v>0</v>
      </c>
      <c r="DB365" s="6">
        <v>10.959139646842956</v>
      </c>
      <c r="DC365" s="6">
        <v>52.673650291973203</v>
      </c>
      <c r="DD365" s="6">
        <v>0</v>
      </c>
      <c r="DE365" s="6">
        <v>6937.5831158073615</v>
      </c>
      <c r="DF365" s="6">
        <v>0</v>
      </c>
      <c r="DG365" s="6">
        <v>0</v>
      </c>
      <c r="DH365" s="6">
        <v>0</v>
      </c>
      <c r="DI365" s="6">
        <v>146.15717749706488</v>
      </c>
      <c r="DJ365" s="6">
        <v>1.9502818065024654</v>
      </c>
      <c r="DK365" s="6">
        <v>153.27887884934466</v>
      </c>
      <c r="DL365" s="6">
        <v>2.8188770603873463</v>
      </c>
      <c r="DM365" s="6">
        <v>0</v>
      </c>
      <c r="DN365" s="6">
        <v>0</v>
      </c>
      <c r="DO365" s="6">
        <v>0</v>
      </c>
      <c r="DP365" s="6">
        <v>0</v>
      </c>
      <c r="DQ365" s="6">
        <v>3.3117165533106689</v>
      </c>
      <c r="DR365" s="6">
        <v>2.5834853984001374</v>
      </c>
      <c r="DS365" s="6">
        <v>0</v>
      </c>
      <c r="DT365" s="6">
        <v>2.2629151877129265</v>
      </c>
      <c r="DU365" s="6">
        <v>5.8963278642484269</v>
      </c>
      <c r="DV365" s="6">
        <v>0</v>
      </c>
      <c r="DW365" s="6">
        <v>920.42983628695947</v>
      </c>
      <c r="DX365" s="6">
        <v>0</v>
      </c>
      <c r="DY365" s="6">
        <v>0</v>
      </c>
      <c r="DZ365" s="6">
        <v>29.689511565920007</v>
      </c>
      <c r="EA365" s="6">
        <v>63.46863893013456</v>
      </c>
      <c r="EB365" s="6">
        <v>6.3850619933205559</v>
      </c>
      <c r="EC365" s="6">
        <v>1.2919063340655825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70002.737287395503</v>
      </c>
      <c r="EJ365" s="6">
        <v>0</v>
      </c>
      <c r="EK365" s="6">
        <v>0</v>
      </c>
      <c r="EL365" s="6">
        <v>5.8163139508321988</v>
      </c>
      <c r="EM365" s="6">
        <v>1.2624329876662868</v>
      </c>
      <c r="EN365" s="6">
        <v>0.15201621673189639</v>
      </c>
      <c r="EO365" s="6">
        <v>0</v>
      </c>
      <c r="EP365" s="6">
        <v>50.057811670391999</v>
      </c>
      <c r="EQ365" s="6">
        <v>0</v>
      </c>
      <c r="ER365" s="6">
        <v>0.33778481443301211</v>
      </c>
      <c r="ES365" s="6">
        <v>24.675798990183818</v>
      </c>
      <c r="ET365" s="6">
        <v>0.5174737233644584</v>
      </c>
      <c r="EU365" s="6">
        <v>0</v>
      </c>
      <c r="EV365" s="6">
        <v>3.5052562703034345</v>
      </c>
      <c r="EW365" s="6">
        <v>11.349341220889972</v>
      </c>
      <c r="EX365" s="6">
        <v>0</v>
      </c>
      <c r="EY365" s="6">
        <v>1.6686664790130956</v>
      </c>
      <c r="EZ365" s="6">
        <v>0</v>
      </c>
      <c r="FA365" s="6">
        <v>3042.2232859429846</v>
      </c>
      <c r="FB365" s="6">
        <v>0</v>
      </c>
      <c r="FC365" s="6">
        <v>0</v>
      </c>
      <c r="FD365" s="6">
        <v>0</v>
      </c>
      <c r="FE365" s="6">
        <v>225.40051245124963</v>
      </c>
      <c r="FF365" s="6">
        <v>0</v>
      </c>
      <c r="FG365" s="6">
        <v>73.474562260728263</v>
      </c>
      <c r="FH365" s="6">
        <v>146.94912452145653</v>
      </c>
      <c r="FI365" s="6">
        <v>0</v>
      </c>
      <c r="FJ365" s="6">
        <v>0</v>
      </c>
      <c r="FK365" s="6">
        <v>155.79685726796427</v>
      </c>
      <c r="FL365" s="6">
        <v>0</v>
      </c>
      <c r="FM365" s="6">
        <v>0</v>
      </c>
      <c r="FN365" s="6">
        <v>0</v>
      </c>
      <c r="FO365" s="6">
        <v>0</v>
      </c>
      <c r="FP365" s="6">
        <v>0</v>
      </c>
      <c r="FQ365" s="6">
        <v>0</v>
      </c>
      <c r="FR365" s="6">
        <f t="shared" si="5"/>
        <v>150396.57152982856</v>
      </c>
    </row>
    <row r="366" spans="1:174" x14ac:dyDescent="0.25">
      <c r="A366" s="49">
        <v>51196</v>
      </c>
      <c r="B366" s="6">
        <v>105.77147306613968</v>
      </c>
      <c r="C366" s="6">
        <v>11.224037506185471</v>
      </c>
      <c r="D366" s="6">
        <v>69.308606580066737</v>
      </c>
      <c r="E366" s="6">
        <v>0</v>
      </c>
      <c r="F366" s="6">
        <v>15.65316395963217</v>
      </c>
      <c r="G366" s="6">
        <v>11.585670342042777</v>
      </c>
      <c r="H366" s="6">
        <v>194.14540881092168</v>
      </c>
      <c r="I366" s="6">
        <v>0</v>
      </c>
      <c r="J366" s="6">
        <v>152.36138691492562</v>
      </c>
      <c r="K366" s="6">
        <v>0</v>
      </c>
      <c r="L366" s="6">
        <v>0</v>
      </c>
      <c r="M366" s="6">
        <v>5.137885362725461</v>
      </c>
      <c r="N366" s="6">
        <v>0.7412830337020665</v>
      </c>
      <c r="O366" s="6">
        <v>65.218382827224104</v>
      </c>
      <c r="P366" s="6">
        <v>5.4726554102581852</v>
      </c>
      <c r="Q366" s="6">
        <v>7.1715235121190073</v>
      </c>
      <c r="R366" s="6">
        <v>0</v>
      </c>
      <c r="S366" s="6">
        <v>0.62573834424619834</v>
      </c>
      <c r="T366" s="6">
        <v>2.9273651827299219</v>
      </c>
      <c r="U366" s="6">
        <v>23.190315097510947</v>
      </c>
      <c r="V366" s="6">
        <v>0</v>
      </c>
      <c r="W366" s="6">
        <v>0</v>
      </c>
      <c r="X366" s="6">
        <v>36.02299808101634</v>
      </c>
      <c r="Y366" s="6">
        <v>0</v>
      </c>
      <c r="Z366" s="6">
        <v>0</v>
      </c>
      <c r="AA366" s="6">
        <v>38.835352334368856</v>
      </c>
      <c r="AB366" s="6">
        <v>29.298973854298943</v>
      </c>
      <c r="AC366" s="6">
        <v>0</v>
      </c>
      <c r="AD366" s="6">
        <v>5.6240118235331176</v>
      </c>
      <c r="AE366" s="6">
        <v>0</v>
      </c>
      <c r="AF366" s="6">
        <v>0</v>
      </c>
      <c r="AG366" s="6">
        <v>66.131517677468693</v>
      </c>
      <c r="AH366" s="6">
        <v>38.089363949440482</v>
      </c>
      <c r="AI366" s="6">
        <v>215.7101324144721</v>
      </c>
      <c r="AJ366" s="6">
        <v>64.690979048672148</v>
      </c>
      <c r="AK366" s="6">
        <v>0</v>
      </c>
      <c r="AL366" s="6">
        <v>22.422014690561888</v>
      </c>
      <c r="AM366" s="6">
        <v>249.65902609630007</v>
      </c>
      <c r="AN366" s="6">
        <v>0</v>
      </c>
      <c r="AO366" s="6">
        <v>0</v>
      </c>
      <c r="AP366" s="6">
        <v>0</v>
      </c>
      <c r="AQ366" s="6">
        <v>0</v>
      </c>
      <c r="AR366" s="6">
        <v>3.6065505181167774</v>
      </c>
      <c r="AS366" s="6">
        <v>336.07700718951151</v>
      </c>
      <c r="AT366" s="6">
        <v>56.315127303860812</v>
      </c>
      <c r="AU366" s="6">
        <v>298.63213331896759</v>
      </c>
      <c r="AV366" s="6">
        <v>144.33545833284086</v>
      </c>
      <c r="AW366" s="6">
        <v>109.19526107938371</v>
      </c>
      <c r="AX366" s="6">
        <v>0</v>
      </c>
      <c r="AY366" s="6">
        <v>53.470223345481884</v>
      </c>
      <c r="AZ366" s="6">
        <v>14131.063709292994</v>
      </c>
      <c r="BA366" s="6">
        <v>0</v>
      </c>
      <c r="BB366" s="6">
        <v>0</v>
      </c>
      <c r="BC366" s="6">
        <v>2786.9467532345907</v>
      </c>
      <c r="BD366" s="6">
        <v>0</v>
      </c>
      <c r="BE366" s="6">
        <v>76.156779435180169</v>
      </c>
      <c r="BF366" s="6">
        <v>167.92881274743539</v>
      </c>
      <c r="BG366" s="6">
        <v>12.737898252644611</v>
      </c>
      <c r="BH366" s="6">
        <v>3.3437611229321944</v>
      </c>
      <c r="BI366" s="6">
        <v>4.9771396473634004</v>
      </c>
      <c r="BJ366" s="6">
        <v>0</v>
      </c>
      <c r="BK366" s="6">
        <v>0.75932944663121071</v>
      </c>
      <c r="BL366" s="6">
        <v>1.8263701970333892</v>
      </c>
      <c r="BM366" s="6">
        <v>4.2853144256012339</v>
      </c>
      <c r="BN366" s="6">
        <v>0.62984747408829356</v>
      </c>
      <c r="BO366" s="6">
        <v>0</v>
      </c>
      <c r="BP366" s="6">
        <v>0</v>
      </c>
      <c r="BQ366" s="6">
        <v>70.153728456736388</v>
      </c>
      <c r="BR366" s="6">
        <v>602.95302285089576</v>
      </c>
      <c r="BS366" s="6">
        <v>27.0512669957869</v>
      </c>
      <c r="BT366" s="6">
        <v>14.326939216606336</v>
      </c>
      <c r="BU366" s="6">
        <v>0</v>
      </c>
      <c r="BV366" s="6">
        <v>512.36062994265376</v>
      </c>
      <c r="BW366" s="6">
        <v>21.828716957950466</v>
      </c>
      <c r="BX366" s="6">
        <v>2298.7209148968045</v>
      </c>
      <c r="BY366" s="6">
        <v>7972.3708990357172</v>
      </c>
      <c r="BZ366" s="6">
        <v>0</v>
      </c>
      <c r="CA366" s="6">
        <v>56.638928988660275</v>
      </c>
      <c r="CB366" s="6">
        <v>201.99915830696651</v>
      </c>
      <c r="CC366" s="6">
        <v>43.508712092444597</v>
      </c>
      <c r="CD366" s="6">
        <v>1.3276454825046353</v>
      </c>
      <c r="CE366" s="6">
        <v>35.862409260996202</v>
      </c>
      <c r="CF366" s="6">
        <v>0</v>
      </c>
      <c r="CG366" s="6">
        <v>674.94161725272852</v>
      </c>
      <c r="CH366" s="6">
        <v>31.500289766914484</v>
      </c>
      <c r="CI366" s="6">
        <v>12285.959929518354</v>
      </c>
      <c r="CJ366" s="6">
        <v>58.71976343211837</v>
      </c>
      <c r="CK366" s="6">
        <v>22547.443697656981</v>
      </c>
      <c r="CL366" s="6">
        <v>1253.0801978205538</v>
      </c>
      <c r="CM366" s="6">
        <v>0</v>
      </c>
      <c r="CN366" s="6">
        <v>19.108814364334471</v>
      </c>
      <c r="CO366" s="6">
        <v>0</v>
      </c>
      <c r="CP366" s="6">
        <v>0</v>
      </c>
      <c r="CQ366" s="6">
        <v>3.6061387330455159</v>
      </c>
      <c r="CR366" s="6">
        <v>2.112647964470276</v>
      </c>
      <c r="CS366" s="6">
        <v>9.2692232210720924</v>
      </c>
      <c r="CT366" s="6">
        <v>19.681759154290766</v>
      </c>
      <c r="CU366" s="6">
        <v>39.064229355562965</v>
      </c>
      <c r="CV366" s="6">
        <v>141.55356171752442</v>
      </c>
      <c r="CW366" s="6">
        <v>9.7683160424687649</v>
      </c>
      <c r="CX366" s="6">
        <v>0</v>
      </c>
      <c r="CY366" s="6">
        <v>0</v>
      </c>
      <c r="CZ366" s="6">
        <v>0</v>
      </c>
      <c r="DA366" s="6">
        <v>0</v>
      </c>
      <c r="DB366" s="6">
        <v>10.850094385390783</v>
      </c>
      <c r="DC366" s="6">
        <v>52.236527082557927</v>
      </c>
      <c r="DD366" s="6">
        <v>0</v>
      </c>
      <c r="DE366" s="6">
        <v>6968.0299431974472</v>
      </c>
      <c r="DF366" s="6">
        <v>0</v>
      </c>
      <c r="DG366" s="6">
        <v>0</v>
      </c>
      <c r="DH366" s="6">
        <v>0</v>
      </c>
      <c r="DI366" s="6">
        <v>145.54945622270816</v>
      </c>
      <c r="DJ366" s="6">
        <v>1.9373231712382393</v>
      </c>
      <c r="DK366" s="6">
        <v>152.26041829759487</v>
      </c>
      <c r="DL366" s="6">
        <v>2.7908287649958359</v>
      </c>
      <c r="DM366" s="6">
        <v>0</v>
      </c>
      <c r="DN366" s="6">
        <v>0</v>
      </c>
      <c r="DO366" s="6">
        <v>0</v>
      </c>
      <c r="DP366" s="6">
        <v>0</v>
      </c>
      <c r="DQ366" s="6">
        <v>3.2842335867717534</v>
      </c>
      <c r="DR366" s="6">
        <v>2.5620458091070772</v>
      </c>
      <c r="DS366" s="6">
        <v>0</v>
      </c>
      <c r="DT366" s="6">
        <v>2.253505990537743</v>
      </c>
      <c r="DU366" s="6">
        <v>5.8473959647977889</v>
      </c>
      <c r="DV366" s="6">
        <v>0</v>
      </c>
      <c r="DW366" s="6">
        <v>923.67918779063814</v>
      </c>
      <c r="DX366" s="6">
        <v>0</v>
      </c>
      <c r="DY366" s="6">
        <v>0</v>
      </c>
      <c r="DZ366" s="6">
        <v>29.443126997739732</v>
      </c>
      <c r="EA366" s="6">
        <v>63.55685501893484</v>
      </c>
      <c r="EB366" s="6">
        <v>6.3320742323553514</v>
      </c>
      <c r="EC366" s="6">
        <v>1.2811851814611894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70291.136573785072</v>
      </c>
      <c r="EJ366" s="6">
        <v>0</v>
      </c>
      <c r="EK366" s="6">
        <v>0</v>
      </c>
      <c r="EL366" s="6">
        <v>5.7680460634338191</v>
      </c>
      <c r="EM366" s="6">
        <v>1.2519564257386147</v>
      </c>
      <c r="EN366" s="6">
        <v>0.15075467863509309</v>
      </c>
      <c r="EO366" s="6">
        <v>0</v>
      </c>
      <c r="EP366" s="6">
        <v>50.350904128530729</v>
      </c>
      <c r="EQ366" s="6">
        <v>0</v>
      </c>
      <c r="ER366" s="6">
        <v>0.33442379937239725</v>
      </c>
      <c r="ES366" s="6">
        <v>24.273850017921301</v>
      </c>
      <c r="ET366" s="6">
        <v>0.51532206857750484</v>
      </c>
      <c r="EU366" s="6">
        <v>0</v>
      </c>
      <c r="EV366" s="6">
        <v>3.4761671742904414</v>
      </c>
      <c r="EW366" s="6">
        <v>11.255156359356263</v>
      </c>
      <c r="EX366" s="6">
        <v>0</v>
      </c>
      <c r="EY366" s="6">
        <v>1.6617281668722328</v>
      </c>
      <c r="EZ366" s="6">
        <v>0</v>
      </c>
      <c r="FA366" s="6">
        <v>3052.1750502426544</v>
      </c>
      <c r="FB366" s="6">
        <v>0</v>
      </c>
      <c r="FC366" s="6">
        <v>0</v>
      </c>
      <c r="FD366" s="6">
        <v>0</v>
      </c>
      <c r="FE366" s="6">
        <v>225.65464566376608</v>
      </c>
      <c r="FF366" s="6">
        <v>0</v>
      </c>
      <c r="FG366" s="6">
        <v>73.513593615618902</v>
      </c>
      <c r="FH366" s="6">
        <v>147.0271872312378</v>
      </c>
      <c r="FI366" s="6">
        <v>0</v>
      </c>
      <c r="FJ366" s="6">
        <v>0</v>
      </c>
      <c r="FK366" s="6">
        <v>155.95265412527738</v>
      </c>
      <c r="FL366" s="6">
        <v>0</v>
      </c>
      <c r="FM366" s="6">
        <v>0</v>
      </c>
      <c r="FN366" s="6">
        <v>0</v>
      </c>
      <c r="FO366" s="6">
        <v>0</v>
      </c>
      <c r="FP366" s="6">
        <v>0</v>
      </c>
      <c r="FQ366" s="6">
        <v>0</v>
      </c>
      <c r="FR366" s="6">
        <f t="shared" si="5"/>
        <v>151000.61211601098</v>
      </c>
    </row>
    <row r="367" spans="1:174" x14ac:dyDescent="0.25">
      <c r="A367" s="49">
        <v>51227</v>
      </c>
      <c r="B367" s="6">
        <v>104.89636047112812</v>
      </c>
      <c r="C367" s="6">
        <v>11.130892503511356</v>
      </c>
      <c r="D367" s="6">
        <v>68.733434736451485</v>
      </c>
      <c r="E367" s="6">
        <v>0</v>
      </c>
      <c r="F367" s="6">
        <v>15.523373822752138</v>
      </c>
      <c r="G367" s="6">
        <v>11.470390996012117</v>
      </c>
      <c r="H367" s="6">
        <v>193.32809883844632</v>
      </c>
      <c r="I367" s="6">
        <v>0</v>
      </c>
      <c r="J367" s="6">
        <v>151.09698435178365</v>
      </c>
      <c r="K367" s="6">
        <v>0</v>
      </c>
      <c r="L367" s="6">
        <v>0</v>
      </c>
      <c r="M367" s="6">
        <v>5.1037467155704803</v>
      </c>
      <c r="N367" s="6">
        <v>0.73513134273360681</v>
      </c>
      <c r="O367" s="6">
        <v>64.785039690471848</v>
      </c>
      <c r="P367" s="6">
        <v>5.4463227170849509</v>
      </c>
      <c r="Q367" s="6">
        <v>7.1417043305878671</v>
      </c>
      <c r="R367" s="6">
        <v>0</v>
      </c>
      <c r="S367" s="6">
        <v>0.62313652536537878</v>
      </c>
      <c r="T367" s="6">
        <v>2.9030718357393024</v>
      </c>
      <c r="U367" s="6">
        <v>22.997865458904442</v>
      </c>
      <c r="V367" s="6">
        <v>0</v>
      </c>
      <c r="W367" s="6">
        <v>0</v>
      </c>
      <c r="X367" s="6">
        <v>35.664563261256831</v>
      </c>
      <c r="Y367" s="6">
        <v>0</v>
      </c>
      <c r="Z367" s="6">
        <v>0</v>
      </c>
      <c r="AA367" s="6">
        <v>38.673842007333313</v>
      </c>
      <c r="AB367" s="6">
        <v>29.007444193469894</v>
      </c>
      <c r="AC367" s="6">
        <v>0</v>
      </c>
      <c r="AD367" s="6">
        <v>5.6006271927477869</v>
      </c>
      <c r="AE367" s="6">
        <v>0</v>
      </c>
      <c r="AF367" s="6">
        <v>0</v>
      </c>
      <c r="AG367" s="6">
        <v>65.856723730864161</v>
      </c>
      <c r="AH367" s="6">
        <v>37.930988444417778</v>
      </c>
      <c r="AI367" s="6">
        <v>214.29952106093361</v>
      </c>
      <c r="AJ367" s="6">
        <v>64.421994077149762</v>
      </c>
      <c r="AK367" s="6">
        <v>0</v>
      </c>
      <c r="AL367" s="6">
        <v>22.235940952198092</v>
      </c>
      <c r="AM367" s="6">
        <v>248.22602291275217</v>
      </c>
      <c r="AN367" s="6">
        <v>0</v>
      </c>
      <c r="AO367" s="6">
        <v>0</v>
      </c>
      <c r="AP367" s="6">
        <v>0</v>
      </c>
      <c r="AQ367" s="6">
        <v>0</v>
      </c>
      <c r="AR367" s="6">
        <v>3.5825868157582477</v>
      </c>
      <c r="AS367" s="6">
        <v>335.902479047405</v>
      </c>
      <c r="AT367" s="6">
        <v>56.066984127508029</v>
      </c>
      <c r="AU367" s="6">
        <v>296.37579779093232</v>
      </c>
      <c r="AV367" s="6">
        <v>143.13766060230287</v>
      </c>
      <c r="AW367" s="6">
        <v>108.36060043279159</v>
      </c>
      <c r="AX367" s="6">
        <v>0</v>
      </c>
      <c r="AY367" s="6">
        <v>53.026489609403797</v>
      </c>
      <c r="AZ367" s="6">
        <v>14128.59299726821</v>
      </c>
      <c r="BA367" s="6">
        <v>0</v>
      </c>
      <c r="BB367" s="6">
        <v>0</v>
      </c>
      <c r="BC367" s="6">
        <v>2791.9496902485075</v>
      </c>
      <c r="BD367" s="6">
        <v>0</v>
      </c>
      <c r="BE367" s="6">
        <v>76.324372674724685</v>
      </c>
      <c r="BF367" s="6">
        <v>167.33134288052094</v>
      </c>
      <c r="BG367" s="6">
        <v>12.63219016265014</v>
      </c>
      <c r="BH367" s="6">
        <v>3.3160122278874771</v>
      </c>
      <c r="BI367" s="6">
        <v>4.9276162804185271</v>
      </c>
      <c r="BJ367" s="6">
        <v>0</v>
      </c>
      <c r="BK367" s="6">
        <v>0.75177399239807807</v>
      </c>
      <c r="BL367" s="6">
        <v>1.8081975099373424</v>
      </c>
      <c r="BM367" s="6">
        <v>4.2674960961264592</v>
      </c>
      <c r="BN367" s="6">
        <v>0.62462055421869156</v>
      </c>
      <c r="BO367" s="6">
        <v>0</v>
      </c>
      <c r="BP367" s="6">
        <v>0</v>
      </c>
      <c r="BQ367" s="6">
        <v>70.488640662841348</v>
      </c>
      <c r="BR367" s="6">
        <v>600.44594529439598</v>
      </c>
      <c r="BS367" s="6">
        <v>26.782102391883178</v>
      </c>
      <c r="BT367" s="6">
        <v>14.208044140667109</v>
      </c>
      <c r="BU367" s="6">
        <v>0</v>
      </c>
      <c r="BV367" s="6">
        <v>512.8545303623813</v>
      </c>
      <c r="BW367" s="6">
        <v>21.647566823847626</v>
      </c>
      <c r="BX367" s="6">
        <v>2299.7232277854882</v>
      </c>
      <c r="BY367" s="6">
        <v>7983.4124522642605</v>
      </c>
      <c r="BZ367" s="6">
        <v>0</v>
      </c>
      <c r="CA367" s="6">
        <v>56.514956760092581</v>
      </c>
      <c r="CB367" s="6">
        <v>201.80662436909813</v>
      </c>
      <c r="CC367" s="6">
        <v>43.349179025585862</v>
      </c>
      <c r="CD367" s="6">
        <v>1.3221251350380328</v>
      </c>
      <c r="CE367" s="6">
        <v>35.713293429459071</v>
      </c>
      <c r="CF367" s="6">
        <v>0</v>
      </c>
      <c r="CG367" s="6">
        <v>672.49936020946143</v>
      </c>
      <c r="CH367" s="6">
        <v>31.238878080348247</v>
      </c>
      <c r="CI367" s="6">
        <v>12280.41897261432</v>
      </c>
      <c r="CJ367" s="6">
        <v>58.362495414130471</v>
      </c>
      <c r="CK367" s="6">
        <v>22584.207123659475</v>
      </c>
      <c r="CL367" s="6">
        <v>1254.0894836947953</v>
      </c>
      <c r="CM367" s="6">
        <v>0</v>
      </c>
      <c r="CN367" s="6">
        <v>19.034671970493751</v>
      </c>
      <c r="CO367" s="6">
        <v>0</v>
      </c>
      <c r="CP367" s="6">
        <v>0</v>
      </c>
      <c r="CQ367" s="6">
        <v>3.5911444148472347</v>
      </c>
      <c r="CR367" s="6">
        <v>2.0951157172560624</v>
      </c>
      <c r="CS367" s="6">
        <v>9.1923006500954774</v>
      </c>
      <c r="CT367" s="6">
        <v>19.687536704465899</v>
      </c>
      <c r="CU367" s="6">
        <v>38.804667327958022</v>
      </c>
      <c r="CV367" s="6">
        <v>140.61300996211469</v>
      </c>
      <c r="CW367" s="6">
        <v>9.7034105276257332</v>
      </c>
      <c r="CX367" s="6">
        <v>0</v>
      </c>
      <c r="CY367" s="6">
        <v>0</v>
      </c>
      <c r="CZ367" s="6">
        <v>0</v>
      </c>
      <c r="DA367" s="6">
        <v>0</v>
      </c>
      <c r="DB367" s="6">
        <v>10.742134142418925</v>
      </c>
      <c r="DC367" s="6">
        <v>51.803031430738351</v>
      </c>
      <c r="DD367" s="6">
        <v>0</v>
      </c>
      <c r="DE367" s="6">
        <v>6981.6194923767998</v>
      </c>
      <c r="DF367" s="6">
        <v>0</v>
      </c>
      <c r="DG367" s="6">
        <v>0</v>
      </c>
      <c r="DH367" s="6">
        <v>0</v>
      </c>
      <c r="DI367" s="6">
        <v>144.94426185228886</v>
      </c>
      <c r="DJ367" s="6">
        <v>1.9244506395449701</v>
      </c>
      <c r="DK367" s="6">
        <v>151.24872490061068</v>
      </c>
      <c r="DL367" s="6">
        <v>2.7630595548065231</v>
      </c>
      <c r="DM367" s="6">
        <v>0</v>
      </c>
      <c r="DN367" s="6">
        <v>0</v>
      </c>
      <c r="DO367" s="6">
        <v>0</v>
      </c>
      <c r="DP367" s="6">
        <v>0</v>
      </c>
      <c r="DQ367" s="6">
        <v>3.2569786933295597</v>
      </c>
      <c r="DR367" s="6">
        <v>2.5407841406915042</v>
      </c>
      <c r="DS367" s="6">
        <v>0</v>
      </c>
      <c r="DT367" s="6">
        <v>2.2441359167870529</v>
      </c>
      <c r="DU367" s="6">
        <v>5.7988701368613125</v>
      </c>
      <c r="DV367" s="6">
        <v>0</v>
      </c>
      <c r="DW367" s="6">
        <v>925.07912956917221</v>
      </c>
      <c r="DX367" s="6">
        <v>0</v>
      </c>
      <c r="DY367" s="6">
        <v>0</v>
      </c>
      <c r="DZ367" s="6">
        <v>29.198787102989076</v>
      </c>
      <c r="EA367" s="6">
        <v>63.481317424810044</v>
      </c>
      <c r="EB367" s="6">
        <v>6.2795262013121205</v>
      </c>
      <c r="EC367" s="6">
        <v>1.2705530005648344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70411.625470928251</v>
      </c>
      <c r="EJ367" s="6">
        <v>0</v>
      </c>
      <c r="EK367" s="6">
        <v>0</v>
      </c>
      <c r="EL367" s="6">
        <v>5.7201787371078971</v>
      </c>
      <c r="EM367" s="6">
        <v>1.2415668057325309</v>
      </c>
      <c r="EN367" s="6">
        <v>0.14950360967378024</v>
      </c>
      <c r="EO367" s="6">
        <v>0</v>
      </c>
      <c r="EP367" s="6">
        <v>50.563672292999598</v>
      </c>
      <c r="EQ367" s="6">
        <v>0</v>
      </c>
      <c r="ER367" s="6">
        <v>0.33109622697040703</v>
      </c>
      <c r="ES367" s="6">
        <v>24.091559264312753</v>
      </c>
      <c r="ET367" s="6">
        <v>0.51317936036718548</v>
      </c>
      <c r="EU367" s="6">
        <v>0</v>
      </c>
      <c r="EV367" s="6">
        <v>3.4473194801726597</v>
      </c>
      <c r="EW367" s="6">
        <v>11.161753110426272</v>
      </c>
      <c r="EX367" s="6">
        <v>0</v>
      </c>
      <c r="EY367" s="6">
        <v>1.6548187042204487</v>
      </c>
      <c r="EZ367" s="6">
        <v>0</v>
      </c>
      <c r="FA367" s="6">
        <v>3055.3835087395719</v>
      </c>
      <c r="FB367" s="6">
        <v>0</v>
      </c>
      <c r="FC367" s="6">
        <v>0</v>
      </c>
      <c r="FD367" s="6">
        <v>0</v>
      </c>
      <c r="FE367" s="6">
        <v>225.91307701165235</v>
      </c>
      <c r="FF367" s="6">
        <v>0</v>
      </c>
      <c r="FG367" s="6">
        <v>73.553664614375748</v>
      </c>
      <c r="FH367" s="6">
        <v>147.1073292287515</v>
      </c>
      <c r="FI367" s="6">
        <v>0</v>
      </c>
      <c r="FJ367" s="6">
        <v>0</v>
      </c>
      <c r="FK367" s="6">
        <v>156.1086067794451</v>
      </c>
      <c r="FL367" s="6">
        <v>0</v>
      </c>
      <c r="FM367" s="6">
        <v>0</v>
      </c>
      <c r="FN367" s="6">
        <v>0</v>
      </c>
      <c r="FO367" s="6">
        <v>0</v>
      </c>
      <c r="FP367" s="6">
        <v>0</v>
      </c>
      <c r="FQ367" s="6">
        <v>0</v>
      </c>
      <c r="FR367" s="6">
        <f t="shared" si="5"/>
        <v>151161.38053186153</v>
      </c>
    </row>
    <row r="368" spans="1:174" x14ac:dyDescent="0.25">
      <c r="A368" s="49">
        <v>51257</v>
      </c>
      <c r="B368" s="6">
        <v>104.02546614358599</v>
      </c>
      <c r="C368" s="6">
        <v>11.03852048395659</v>
      </c>
      <c r="D368" s="6">
        <v>68.163036075648719</v>
      </c>
      <c r="E368" s="6">
        <v>0</v>
      </c>
      <c r="F368" s="6">
        <v>15.3945926751665</v>
      </c>
      <c r="G368" s="6">
        <v>11.356258698639753</v>
      </c>
      <c r="H368" s="6">
        <v>192.52062544331565</v>
      </c>
      <c r="I368" s="6">
        <v>0</v>
      </c>
      <c r="J368" s="6">
        <v>149.84307469549984</v>
      </c>
      <c r="K368" s="6">
        <v>0</v>
      </c>
      <c r="L368" s="6">
        <v>0</v>
      </c>
      <c r="M368" s="6">
        <v>5.0698349024429854</v>
      </c>
      <c r="N368" s="6">
        <v>0.72903070284827065</v>
      </c>
      <c r="O368" s="6">
        <v>64.354575899481162</v>
      </c>
      <c r="P368" s="6">
        <v>5.4281644036400314</v>
      </c>
      <c r="Q368" s="6">
        <v>7.1120091371585117</v>
      </c>
      <c r="R368" s="6">
        <v>0</v>
      </c>
      <c r="S368" s="6">
        <v>0.62054552484266479</v>
      </c>
      <c r="T368" s="6">
        <v>2.8789800921261812</v>
      </c>
      <c r="U368" s="6">
        <v>22.807012903530492</v>
      </c>
      <c r="V368" s="6">
        <v>0</v>
      </c>
      <c r="W368" s="6">
        <v>0</v>
      </c>
      <c r="X368" s="6">
        <v>35.309694927544015</v>
      </c>
      <c r="Y368" s="6">
        <v>0</v>
      </c>
      <c r="Z368" s="6">
        <v>0</v>
      </c>
      <c r="AA368" s="6">
        <v>38.513002735085799</v>
      </c>
      <c r="AB368" s="6">
        <v>28.718815301233139</v>
      </c>
      <c r="AC368" s="6">
        <v>0</v>
      </c>
      <c r="AD368" s="6">
        <v>5.5773397952141135</v>
      </c>
      <c r="AE368" s="6">
        <v>0</v>
      </c>
      <c r="AF368" s="6">
        <v>0</v>
      </c>
      <c r="AG368" s="6">
        <v>65.583326670884134</v>
      </c>
      <c r="AH368" s="6">
        <v>37.773271464452741</v>
      </c>
      <c r="AI368" s="6">
        <v>212.82354821808849</v>
      </c>
      <c r="AJ368" s="6">
        <v>64.154127544642634</v>
      </c>
      <c r="AK368" s="6">
        <v>0</v>
      </c>
      <c r="AL368" s="6">
        <v>22.051411385336564</v>
      </c>
      <c r="AM368" s="6">
        <v>247.4305567127808</v>
      </c>
      <c r="AN368" s="6">
        <v>0</v>
      </c>
      <c r="AO368" s="6">
        <v>0</v>
      </c>
      <c r="AP368" s="6">
        <v>0</v>
      </c>
      <c r="AQ368" s="6">
        <v>0</v>
      </c>
      <c r="AR368" s="6">
        <v>3.5587823400701448</v>
      </c>
      <c r="AS368" s="6">
        <v>333.47202480651924</v>
      </c>
      <c r="AT368" s="6">
        <v>55.836279429350739</v>
      </c>
      <c r="AU368" s="6">
        <v>293.94394012110149</v>
      </c>
      <c r="AV368" s="6">
        <v>141.94980304460847</v>
      </c>
      <c r="AW368" s="6">
        <v>107.42733853206423</v>
      </c>
      <c r="AX368" s="6">
        <v>0</v>
      </c>
      <c r="AY368" s="6">
        <v>52.586438289747669</v>
      </c>
      <c r="AZ368" s="6">
        <v>14044.239694165966</v>
      </c>
      <c r="BA368" s="6">
        <v>0</v>
      </c>
      <c r="BB368" s="6">
        <v>0</v>
      </c>
      <c r="BC368" s="6">
        <v>2781.567948959043</v>
      </c>
      <c r="BD368" s="6">
        <v>0</v>
      </c>
      <c r="BE368" s="6">
        <v>76.190674369157193</v>
      </c>
      <c r="BF368" s="6">
        <v>166.50746672981225</v>
      </c>
      <c r="BG368" s="6">
        <v>12.527359313160236</v>
      </c>
      <c r="BH368" s="6">
        <v>3.2884936128023297</v>
      </c>
      <c r="BI368" s="6">
        <v>4.878585679208058</v>
      </c>
      <c r="BJ368" s="6">
        <v>0</v>
      </c>
      <c r="BK368" s="6">
        <v>0.74429371619066542</v>
      </c>
      <c r="BL368" s="6">
        <v>1.7902056440991252</v>
      </c>
      <c r="BM368" s="6">
        <v>4.2497518552327662</v>
      </c>
      <c r="BN368" s="6">
        <v>0.61943701102748761</v>
      </c>
      <c r="BO368" s="6">
        <v>0</v>
      </c>
      <c r="BP368" s="6">
        <v>0</v>
      </c>
      <c r="BQ368" s="6">
        <v>70.452458137863417</v>
      </c>
      <c r="BR368" s="6">
        <v>597.94929216175069</v>
      </c>
      <c r="BS368" s="6">
        <v>26.515616020537134</v>
      </c>
      <c r="BT368" s="6">
        <v>14.09013574016978</v>
      </c>
      <c r="BU368" s="6">
        <v>0</v>
      </c>
      <c r="BV368" s="6">
        <v>508.58785985154537</v>
      </c>
      <c r="BW368" s="6">
        <v>21.46792000169614</v>
      </c>
      <c r="BX368" s="6">
        <v>2291.1881430653748</v>
      </c>
      <c r="BY368" s="6">
        <v>7952.5654603778148</v>
      </c>
      <c r="BZ368" s="6">
        <v>0</v>
      </c>
      <c r="CA368" s="6">
        <v>56.318422610392204</v>
      </c>
      <c r="CB368" s="6">
        <v>199.69180398956394</v>
      </c>
      <c r="CC368" s="6">
        <v>43.166824538882786</v>
      </c>
      <c r="CD368" s="6">
        <v>1.3166277411660106</v>
      </c>
      <c r="CE368" s="6">
        <v>35.56479762127433</v>
      </c>
      <c r="CF368" s="6">
        <v>0</v>
      </c>
      <c r="CG368" s="6">
        <v>669.39408054571084</v>
      </c>
      <c r="CH368" s="6">
        <v>30.979635772869599</v>
      </c>
      <c r="CI368" s="6">
        <v>12214.031398523246</v>
      </c>
      <c r="CJ368" s="6">
        <v>57.9552316524709</v>
      </c>
      <c r="CK368" s="6">
        <v>22529.345594118495</v>
      </c>
      <c r="CL368" s="6">
        <v>1248.7186197034034</v>
      </c>
      <c r="CM368" s="6">
        <v>0</v>
      </c>
      <c r="CN368" s="6">
        <v>18.955614317022363</v>
      </c>
      <c r="CO368" s="6">
        <v>0</v>
      </c>
      <c r="CP368" s="6">
        <v>0</v>
      </c>
      <c r="CQ368" s="6">
        <v>3.576212442996356</v>
      </c>
      <c r="CR368" s="6">
        <v>2.0777289650308628</v>
      </c>
      <c r="CS368" s="6">
        <v>9.1160164370248644</v>
      </c>
      <c r="CT368" s="6">
        <v>19.612759020967225</v>
      </c>
      <c r="CU368" s="6">
        <v>38.546829958621927</v>
      </c>
      <c r="CV368" s="6">
        <v>139.67870769696066</v>
      </c>
      <c r="CW368" s="6">
        <v>9.6389362770700924</v>
      </c>
      <c r="CX368" s="6">
        <v>0</v>
      </c>
      <c r="CY368" s="6">
        <v>0</v>
      </c>
      <c r="CZ368" s="6">
        <v>0</v>
      </c>
      <c r="DA368" s="6">
        <v>0</v>
      </c>
      <c r="DB368" s="6">
        <v>10.635248121813119</v>
      </c>
      <c r="DC368" s="6">
        <v>51.373133232475539</v>
      </c>
      <c r="DD368" s="6">
        <v>0</v>
      </c>
      <c r="DE368" s="6">
        <v>6972.0080106278165</v>
      </c>
      <c r="DF368" s="6">
        <v>0</v>
      </c>
      <c r="DG368" s="6">
        <v>0</v>
      </c>
      <c r="DH368" s="6">
        <v>0</v>
      </c>
      <c r="DI368" s="6">
        <v>144.34158387894513</v>
      </c>
      <c r="DJ368" s="6">
        <v>1.9116636393080189</v>
      </c>
      <c r="DK368" s="6">
        <v>150.24375369407454</v>
      </c>
      <c r="DL368" s="6">
        <v>2.7355666528752494</v>
      </c>
      <c r="DM368" s="6">
        <v>0</v>
      </c>
      <c r="DN368" s="6">
        <v>0</v>
      </c>
      <c r="DO368" s="6">
        <v>0</v>
      </c>
      <c r="DP368" s="6">
        <v>0</v>
      </c>
      <c r="DQ368" s="6">
        <v>3.229949980272202</v>
      </c>
      <c r="DR368" s="6">
        <v>2.5196989166401202</v>
      </c>
      <c r="DS368" s="6">
        <v>0</v>
      </c>
      <c r="DT368" s="6">
        <v>2.2348048037857304</v>
      </c>
      <c r="DU368" s="6">
        <v>5.7507470105703407</v>
      </c>
      <c r="DV368" s="6">
        <v>0</v>
      </c>
      <c r="DW368" s="6">
        <v>923.86807464365495</v>
      </c>
      <c r="DX368" s="6">
        <v>0</v>
      </c>
      <c r="DY368" s="6">
        <v>0</v>
      </c>
      <c r="DZ368" s="6">
        <v>28.95647491352161</v>
      </c>
      <c r="EA368" s="6">
        <v>62.901750314501591</v>
      </c>
      <c r="EB368" s="6">
        <v>6.2274142510009201</v>
      </c>
      <c r="EC368" s="6">
        <v>1.2600090530263488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70293.49976180846</v>
      </c>
      <c r="EJ368" s="6">
        <v>0</v>
      </c>
      <c r="EK368" s="6">
        <v>0</v>
      </c>
      <c r="EL368" s="6">
        <v>5.6727086477153161</v>
      </c>
      <c r="EM368" s="6">
        <v>1.231263406142471</v>
      </c>
      <c r="EN368" s="6">
        <v>0.1482629229676658</v>
      </c>
      <c r="EO368" s="6">
        <v>0</v>
      </c>
      <c r="EP368" s="6">
        <v>50.129281386648564</v>
      </c>
      <c r="EQ368" s="6">
        <v>0</v>
      </c>
      <c r="ER368" s="6">
        <v>0.32780176446702836</v>
      </c>
      <c r="ES368" s="6">
        <v>24.221565338184718</v>
      </c>
      <c r="ET368" s="6">
        <v>0.51104556153365099</v>
      </c>
      <c r="EU368" s="6">
        <v>0</v>
      </c>
      <c r="EV368" s="6">
        <v>3.4187111846264044</v>
      </c>
      <c r="EW368" s="6">
        <v>11.069124987725727</v>
      </c>
      <c r="EX368" s="6">
        <v>0</v>
      </c>
      <c r="EY368" s="6">
        <v>1.6479379711016227</v>
      </c>
      <c r="EZ368" s="6">
        <v>0</v>
      </c>
      <c r="FA368" s="6">
        <v>3049.4889637866213</v>
      </c>
      <c r="FB368" s="6">
        <v>0</v>
      </c>
      <c r="FC368" s="6">
        <v>0</v>
      </c>
      <c r="FD368" s="6">
        <v>0</v>
      </c>
      <c r="FE368" s="6">
        <v>226.17594269016564</v>
      </c>
      <c r="FF368" s="6">
        <v>0</v>
      </c>
      <c r="FG368" s="6">
        <v>73.595551035607272</v>
      </c>
      <c r="FH368" s="6">
        <v>147.19110207121454</v>
      </c>
      <c r="FI368" s="6">
        <v>0</v>
      </c>
      <c r="FJ368" s="6">
        <v>0</v>
      </c>
      <c r="FK368" s="6">
        <v>156.26471538626078</v>
      </c>
      <c r="FL368" s="6">
        <v>0</v>
      </c>
      <c r="FM368" s="6">
        <v>0</v>
      </c>
      <c r="FN368" s="6">
        <v>0</v>
      </c>
      <c r="FO368" s="6">
        <v>0</v>
      </c>
      <c r="FP368" s="6">
        <v>0</v>
      </c>
      <c r="FQ368" s="6">
        <v>0</v>
      </c>
      <c r="FR368" s="6">
        <f t="shared" si="5"/>
        <v>150729.94969112999</v>
      </c>
    </row>
    <row r="369" spans="1:174" x14ac:dyDescent="0.25">
      <c r="A369" s="49">
        <v>51288</v>
      </c>
      <c r="B369" s="6">
        <v>103.16291903276263</v>
      </c>
      <c r="C369" s="6">
        <v>10.946915032760462</v>
      </c>
      <c r="D369" s="6">
        <v>67.597370986411207</v>
      </c>
      <c r="E369" s="6">
        <v>0</v>
      </c>
      <c r="F369" s="6">
        <v>15.266917482878927</v>
      </c>
      <c r="G369" s="6">
        <v>11.243262036600834</v>
      </c>
      <c r="H369" s="6">
        <v>191.72413768647004</v>
      </c>
      <c r="I369" s="6">
        <v>0</v>
      </c>
      <c r="J369" s="6">
        <v>148.59957086851085</v>
      </c>
      <c r="K369" s="6">
        <v>0</v>
      </c>
      <c r="L369" s="6">
        <v>0</v>
      </c>
      <c r="M369" s="6">
        <v>5.0361484161456938</v>
      </c>
      <c r="N369" s="6">
        <v>0.72298069038805846</v>
      </c>
      <c r="O369" s="6">
        <v>63.926972322457146</v>
      </c>
      <c r="P369" s="6">
        <v>5.4132776813278927</v>
      </c>
      <c r="Q369" s="6">
        <v>7.0824374162886459</v>
      </c>
      <c r="R369" s="6">
        <v>0</v>
      </c>
      <c r="S369" s="6">
        <v>0.61796529769534359</v>
      </c>
      <c r="T369" s="6">
        <v>2.8550882788431236</v>
      </c>
      <c r="U369" s="6">
        <v>22.617744177662704</v>
      </c>
      <c r="V369" s="6">
        <v>0</v>
      </c>
      <c r="W369" s="6">
        <v>0</v>
      </c>
      <c r="X369" s="6">
        <v>34.958357592748797</v>
      </c>
      <c r="Y369" s="6">
        <v>0</v>
      </c>
      <c r="Z369" s="6">
        <v>0</v>
      </c>
      <c r="AA369" s="6">
        <v>38.35284348058714</v>
      </c>
      <c r="AB369" s="6">
        <v>28.433058314458936</v>
      </c>
      <c r="AC369" s="6">
        <v>0</v>
      </c>
      <c r="AD369" s="6">
        <v>5.5541492266364223</v>
      </c>
      <c r="AE369" s="6">
        <v>0</v>
      </c>
      <c r="AF369" s="6">
        <v>0</v>
      </c>
      <c r="AG369" s="6">
        <v>65.310874925183015</v>
      </c>
      <c r="AH369" s="6">
        <v>37.616210271399375</v>
      </c>
      <c r="AI369" s="6">
        <v>211.38690232683399</v>
      </c>
      <c r="AJ369" s="6">
        <v>63.887374800683432</v>
      </c>
      <c r="AK369" s="6">
        <v>0</v>
      </c>
      <c r="AL369" s="6">
        <v>21.8684131753499</v>
      </c>
      <c r="AM369" s="6">
        <v>246.51951688456825</v>
      </c>
      <c r="AN369" s="6">
        <v>0</v>
      </c>
      <c r="AO369" s="6">
        <v>0</v>
      </c>
      <c r="AP369" s="6">
        <v>0</v>
      </c>
      <c r="AQ369" s="6">
        <v>0</v>
      </c>
      <c r="AR369" s="6">
        <v>3.5351360330718564</v>
      </c>
      <c r="AS369" s="6">
        <v>330.79140104462203</v>
      </c>
      <c r="AT369" s="6">
        <v>55.645440550826841</v>
      </c>
      <c r="AU369" s="6">
        <v>291.54554475720323</v>
      </c>
      <c r="AV369" s="6">
        <v>140.77180316917207</v>
      </c>
      <c r="AW369" s="6">
        <v>106.53310016481106</v>
      </c>
      <c r="AX369" s="6">
        <v>0</v>
      </c>
      <c r="AY369" s="6">
        <v>52.150038827217237</v>
      </c>
      <c r="AZ369" s="6">
        <v>13959.306351960551</v>
      </c>
      <c r="BA369" s="6">
        <v>0</v>
      </c>
      <c r="BB369" s="6">
        <v>0</v>
      </c>
      <c r="BC369" s="6">
        <v>2770.2318064985866</v>
      </c>
      <c r="BD369" s="6">
        <v>0</v>
      </c>
      <c r="BE369" s="6">
        <v>75.781763383530063</v>
      </c>
      <c r="BF369" s="6">
        <v>165.73150126671823</v>
      </c>
      <c r="BG369" s="6">
        <v>12.423398424212669</v>
      </c>
      <c r="BH369" s="6">
        <v>3.2612033666507578</v>
      </c>
      <c r="BI369" s="6">
        <v>4.8300429406310101</v>
      </c>
      <c r="BJ369" s="6">
        <v>0</v>
      </c>
      <c r="BK369" s="6">
        <v>0.73688786997511879</v>
      </c>
      <c r="BL369" s="6">
        <v>1.7723928003171616</v>
      </c>
      <c r="BM369" s="6">
        <v>4.2320813948599669</v>
      </c>
      <c r="BN369" s="6">
        <v>0.61429648454432106</v>
      </c>
      <c r="BO369" s="6">
        <v>0</v>
      </c>
      <c r="BP369" s="6">
        <v>0</v>
      </c>
      <c r="BQ369" s="6">
        <v>70.263528962162994</v>
      </c>
      <c r="BR369" s="6">
        <v>595.46302010822421</v>
      </c>
      <c r="BS369" s="6">
        <v>26.25178123288957</v>
      </c>
      <c r="BT369" s="6">
        <v>13.973205826983593</v>
      </c>
      <c r="BU369" s="6">
        <v>0</v>
      </c>
      <c r="BV369" s="6">
        <v>504.05997026252885</v>
      </c>
      <c r="BW369" s="6">
        <v>21.289764015950041</v>
      </c>
      <c r="BX369" s="6">
        <v>2282.3168952694427</v>
      </c>
      <c r="BY369" s="6">
        <v>7921.0871099402339</v>
      </c>
      <c r="BZ369" s="6">
        <v>0</v>
      </c>
      <c r="CA369" s="6">
        <v>56.096957781026092</v>
      </c>
      <c r="CB369" s="6">
        <v>197.84315627079971</v>
      </c>
      <c r="CC369" s="6">
        <v>43.015823243488235</v>
      </c>
      <c r="CD369" s="6">
        <v>1.3111532054475652</v>
      </c>
      <c r="CE369" s="6">
        <v>35.416919258386031</v>
      </c>
      <c r="CF369" s="6">
        <v>0</v>
      </c>
      <c r="CG369" s="6">
        <v>666.27516444367666</v>
      </c>
      <c r="CH369" s="6">
        <v>30.722544841436349</v>
      </c>
      <c r="CI369" s="6">
        <v>12149.716105297983</v>
      </c>
      <c r="CJ369" s="6">
        <v>57.472962335663155</v>
      </c>
      <c r="CK369" s="6">
        <v>22472.432294220398</v>
      </c>
      <c r="CL369" s="6">
        <v>1243.409960528561</v>
      </c>
      <c r="CM369" s="6">
        <v>0</v>
      </c>
      <c r="CN369" s="6">
        <v>18.875701445826493</v>
      </c>
      <c r="CO369" s="6">
        <v>0</v>
      </c>
      <c r="CP369" s="6">
        <v>0</v>
      </c>
      <c r="CQ369" s="6">
        <v>3.5613425582568827</v>
      </c>
      <c r="CR369" s="6">
        <v>2.0604865003743402</v>
      </c>
      <c r="CS369" s="6">
        <v>9.0403652843148006</v>
      </c>
      <c r="CT369" s="6">
        <v>19.504551820545167</v>
      </c>
      <c r="CU369" s="6">
        <v>38.290705788073616</v>
      </c>
      <c r="CV369" s="6">
        <v>138.75061339736337</v>
      </c>
      <c r="CW369" s="6">
        <v>9.5748904252689773</v>
      </c>
      <c r="CX369" s="6">
        <v>0</v>
      </c>
      <c r="CY369" s="6">
        <v>0</v>
      </c>
      <c r="CZ369" s="6">
        <v>0</v>
      </c>
      <c r="DA369" s="6">
        <v>0</v>
      </c>
      <c r="DB369" s="6">
        <v>10.52942563488223</v>
      </c>
      <c r="DC369" s="6">
        <v>50.94680263355518</v>
      </c>
      <c r="DD369" s="6">
        <v>0</v>
      </c>
      <c r="DE369" s="6">
        <v>6960.6554527223743</v>
      </c>
      <c r="DF369" s="6">
        <v>0</v>
      </c>
      <c r="DG369" s="6">
        <v>0</v>
      </c>
      <c r="DH369" s="6">
        <v>0</v>
      </c>
      <c r="DI369" s="6">
        <v>143.74141183950258</v>
      </c>
      <c r="DJ369" s="6">
        <v>1.8989616022141591</v>
      </c>
      <c r="DK369" s="6">
        <v>149.24546001243408</v>
      </c>
      <c r="DL369" s="6">
        <v>2.7083473098889077</v>
      </c>
      <c r="DM369" s="6">
        <v>0</v>
      </c>
      <c r="DN369" s="6">
        <v>0</v>
      </c>
      <c r="DO369" s="6">
        <v>0</v>
      </c>
      <c r="DP369" s="6">
        <v>0</v>
      </c>
      <c r="DQ369" s="6">
        <v>3.2031455705948542</v>
      </c>
      <c r="DR369" s="6">
        <v>2.4987886726927817</v>
      </c>
      <c r="DS369" s="6">
        <v>0</v>
      </c>
      <c r="DT369" s="6">
        <v>2.22551248953505</v>
      </c>
      <c r="DU369" s="6">
        <v>5.7030232440217601</v>
      </c>
      <c r="DV369" s="6">
        <v>0</v>
      </c>
      <c r="DW369" s="6">
        <v>922.43830143335083</v>
      </c>
      <c r="DX369" s="6">
        <v>0</v>
      </c>
      <c r="DY369" s="6">
        <v>0</v>
      </c>
      <c r="DZ369" s="6">
        <v>28.716173602004581</v>
      </c>
      <c r="EA369" s="6">
        <v>62.184408752124696</v>
      </c>
      <c r="EB369" s="6">
        <v>6.1757347625153702</v>
      </c>
      <c r="EC369" s="6">
        <v>1.2495526066229161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70153.160853153327</v>
      </c>
      <c r="EJ369" s="6">
        <v>0</v>
      </c>
      <c r="EK369" s="6">
        <v>0</v>
      </c>
      <c r="EL369" s="6">
        <v>5.6256324987030082</v>
      </c>
      <c r="EM369" s="6">
        <v>1.2210455114504339</v>
      </c>
      <c r="EN369" s="6">
        <v>0.14703253235745228</v>
      </c>
      <c r="EO369" s="6">
        <v>0</v>
      </c>
      <c r="EP369" s="6">
        <v>49.506812806999051</v>
      </c>
      <c r="EQ369" s="6">
        <v>0</v>
      </c>
      <c r="ER369" s="6">
        <v>0.32454008241326532</v>
      </c>
      <c r="ES369" s="6">
        <v>24.435188540216178</v>
      </c>
      <c r="ET369" s="6">
        <v>0.50892063503172935</v>
      </c>
      <c r="EU369" s="6">
        <v>0</v>
      </c>
      <c r="EV369" s="6">
        <v>3.3903403009529884</v>
      </c>
      <c r="EW369" s="6">
        <v>10.977265558708886</v>
      </c>
      <c r="EX369" s="6">
        <v>0</v>
      </c>
      <c r="EY369" s="6">
        <v>1.6410858480584087</v>
      </c>
      <c r="EZ369" s="6">
        <v>0</v>
      </c>
      <c r="FA369" s="6">
        <v>3043.115244643695</v>
      </c>
      <c r="FB369" s="6">
        <v>0</v>
      </c>
      <c r="FC369" s="6">
        <v>0</v>
      </c>
      <c r="FD369" s="6">
        <v>0</v>
      </c>
      <c r="FE369" s="6">
        <v>226.44335714440766</v>
      </c>
      <c r="FF369" s="6">
        <v>0</v>
      </c>
      <c r="FG369" s="6">
        <v>73.640050348278791</v>
      </c>
      <c r="FH369" s="6">
        <v>147.28010069655758</v>
      </c>
      <c r="FI369" s="6">
        <v>0</v>
      </c>
      <c r="FJ369" s="6">
        <v>0</v>
      </c>
      <c r="FK369" s="6">
        <v>156.42098010167473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0</v>
      </c>
      <c r="FR369" s="6">
        <f t="shared" si="5"/>
        <v>150270.63152689958</v>
      </c>
    </row>
    <row r="370" spans="1:174" x14ac:dyDescent="0.25">
      <c r="A370" s="49">
        <v>51318</v>
      </c>
      <c r="B370" s="6">
        <v>102.30954600032311</v>
      </c>
      <c r="C370" s="6">
        <v>10.856069788396493</v>
      </c>
      <c r="D370" s="6">
        <v>67.036400186213626</v>
      </c>
      <c r="E370" s="6">
        <v>0</v>
      </c>
      <c r="F370" s="6">
        <v>15.140513340861983</v>
      </c>
      <c r="G370" s="6">
        <v>11.131389710134988</v>
      </c>
      <c r="H370" s="6">
        <v>190.9376193910856</v>
      </c>
      <c r="I370" s="6">
        <v>0</v>
      </c>
      <c r="J370" s="6">
        <v>147.3663865158845</v>
      </c>
      <c r="K370" s="6">
        <v>0</v>
      </c>
      <c r="L370" s="6">
        <v>0</v>
      </c>
      <c r="M370" s="6">
        <v>5.002685759495896</v>
      </c>
      <c r="N370" s="6">
        <v>0.71698088521078451</v>
      </c>
      <c r="O370" s="6">
        <v>63.50220995472597</v>
      </c>
      <c r="P370" s="6">
        <v>5.3909870803059921</v>
      </c>
      <c r="Q370" s="6">
        <v>7.0529886545795941</v>
      </c>
      <c r="R370" s="6">
        <v>0</v>
      </c>
      <c r="S370" s="6">
        <v>0.61539579912774056</v>
      </c>
      <c r="T370" s="6">
        <v>2.8313947367268293</v>
      </c>
      <c r="U370" s="6">
        <v>22.430046137563526</v>
      </c>
      <c r="V370" s="6">
        <v>0</v>
      </c>
      <c r="W370" s="6">
        <v>0</v>
      </c>
      <c r="X370" s="6">
        <v>34.610516122844913</v>
      </c>
      <c r="Y370" s="6">
        <v>0</v>
      </c>
      <c r="Z370" s="6">
        <v>0</v>
      </c>
      <c r="AA370" s="6">
        <v>38.193367257036705</v>
      </c>
      <c r="AB370" s="6">
        <v>28.150144657210472</v>
      </c>
      <c r="AC370" s="6">
        <v>0</v>
      </c>
      <c r="AD370" s="6">
        <v>5.531055084400081</v>
      </c>
      <c r="AE370" s="6">
        <v>0</v>
      </c>
      <c r="AF370" s="6">
        <v>0</v>
      </c>
      <c r="AG370" s="6">
        <v>65.039332369461434</v>
      </c>
      <c r="AH370" s="6">
        <v>37.459802138496933</v>
      </c>
      <c r="AI370" s="6">
        <v>210.02205498609598</v>
      </c>
      <c r="AJ370" s="6">
        <v>63.621731214141427</v>
      </c>
      <c r="AK370" s="6">
        <v>0</v>
      </c>
      <c r="AL370" s="6">
        <v>21.686933613955521</v>
      </c>
      <c r="AM370" s="6">
        <v>245.4985705289501</v>
      </c>
      <c r="AN370" s="6">
        <v>0</v>
      </c>
      <c r="AO370" s="6">
        <v>0</v>
      </c>
      <c r="AP370" s="6">
        <v>0</v>
      </c>
      <c r="AQ370" s="6">
        <v>0</v>
      </c>
      <c r="AR370" s="6">
        <v>3.5116468438125068</v>
      </c>
      <c r="AS370" s="6">
        <v>328.84619534065519</v>
      </c>
      <c r="AT370" s="6">
        <v>55.437668128296572</v>
      </c>
      <c r="AU370" s="6">
        <v>289.20840617757722</v>
      </c>
      <c r="AV370" s="6">
        <v>139.60357916997336</v>
      </c>
      <c r="AW370" s="6">
        <v>105.63989872456428</v>
      </c>
      <c r="AX370" s="6">
        <v>0</v>
      </c>
      <c r="AY370" s="6">
        <v>51.71726091611891</v>
      </c>
      <c r="AZ370" s="6">
        <v>13890.735705350518</v>
      </c>
      <c r="BA370" s="6">
        <v>0</v>
      </c>
      <c r="BB370" s="6">
        <v>0</v>
      </c>
      <c r="BC370" s="6">
        <v>2761.544287444488</v>
      </c>
      <c r="BD370" s="6">
        <v>0</v>
      </c>
      <c r="BE370" s="6">
        <v>75.334070171107868</v>
      </c>
      <c r="BF370" s="6">
        <v>165.05210534247919</v>
      </c>
      <c r="BG370" s="6">
        <v>12.320300276259479</v>
      </c>
      <c r="BH370" s="6">
        <v>3.2341395942658111</v>
      </c>
      <c r="BI370" s="6">
        <v>4.7819832103730739</v>
      </c>
      <c r="BJ370" s="6">
        <v>0</v>
      </c>
      <c r="BK370" s="6">
        <v>0.72955571316064505</v>
      </c>
      <c r="BL370" s="6">
        <v>1.7547571972922285</v>
      </c>
      <c r="BM370" s="6">
        <v>4.2144844082287944</v>
      </c>
      <c r="BN370" s="6">
        <v>0.6091986177861205</v>
      </c>
      <c r="BO370" s="6">
        <v>0</v>
      </c>
      <c r="BP370" s="6">
        <v>0</v>
      </c>
      <c r="BQ370" s="6">
        <v>70.049106126949283</v>
      </c>
      <c r="BR370" s="6">
        <v>592.98708596930908</v>
      </c>
      <c r="BS370" s="6">
        <v>25.99057164524185</v>
      </c>
      <c r="BT370" s="6">
        <v>13.857246280928706</v>
      </c>
      <c r="BU370" s="6">
        <v>0</v>
      </c>
      <c r="BV370" s="6">
        <v>500.55831848177223</v>
      </c>
      <c r="BW370" s="6">
        <v>21.113086494594285</v>
      </c>
      <c r="BX370" s="6">
        <v>2275.2904561369055</v>
      </c>
      <c r="BY370" s="6">
        <v>7898.6938556156083</v>
      </c>
      <c r="BZ370" s="6">
        <v>0</v>
      </c>
      <c r="CA370" s="6">
        <v>55.865816800674494</v>
      </c>
      <c r="CB370" s="6">
        <v>197.24564511779764</v>
      </c>
      <c r="CC370" s="6">
        <v>42.997061889086737</v>
      </c>
      <c r="CD370" s="6">
        <v>1.3057014328385359</v>
      </c>
      <c r="CE370" s="6">
        <v>35.269655773457778</v>
      </c>
      <c r="CF370" s="6">
        <v>0</v>
      </c>
      <c r="CG370" s="6">
        <v>663.33923477431006</v>
      </c>
      <c r="CH370" s="6">
        <v>30.467587432408262</v>
      </c>
      <c r="CI370" s="6">
        <v>12099.861758877227</v>
      </c>
      <c r="CJ370" s="6">
        <v>57.103565369159448</v>
      </c>
      <c r="CK370" s="6">
        <v>22432.436429754802</v>
      </c>
      <c r="CL370" s="6">
        <v>1239.4656913158065</v>
      </c>
      <c r="CM370" s="6">
        <v>0</v>
      </c>
      <c r="CN370" s="6">
        <v>18.796017996896627</v>
      </c>
      <c r="CO370" s="6">
        <v>0</v>
      </c>
      <c r="CP370" s="6">
        <v>0</v>
      </c>
      <c r="CQ370" s="6">
        <v>3.5465345024707196</v>
      </c>
      <c r="CR370" s="6">
        <v>2.0433871258861882</v>
      </c>
      <c r="CS370" s="6">
        <v>8.9653419383826076</v>
      </c>
      <c r="CT370" s="6">
        <v>19.47704721655748</v>
      </c>
      <c r="CU370" s="6">
        <v>38.036283432974443</v>
      </c>
      <c r="CV370" s="6">
        <v>137.82868581453445</v>
      </c>
      <c r="CW370" s="6">
        <v>9.5112701257295473</v>
      </c>
      <c r="CX370" s="6">
        <v>0</v>
      </c>
      <c r="CY370" s="6">
        <v>0</v>
      </c>
      <c r="CZ370" s="6">
        <v>0</v>
      </c>
      <c r="DA370" s="6">
        <v>0</v>
      </c>
      <c r="DB370" s="6">
        <v>10.424656099289381</v>
      </c>
      <c r="DC370" s="6">
        <v>50.524010027514365</v>
      </c>
      <c r="DD370" s="6">
        <v>0</v>
      </c>
      <c r="DE370" s="6">
        <v>6952.501800804399</v>
      </c>
      <c r="DF370" s="6">
        <v>0</v>
      </c>
      <c r="DG370" s="6">
        <v>0</v>
      </c>
      <c r="DH370" s="6">
        <v>0</v>
      </c>
      <c r="DI370" s="6">
        <v>143.14373531429263</v>
      </c>
      <c r="DJ370" s="6">
        <v>1.8863439637263171</v>
      </c>
      <c r="DK370" s="6">
        <v>148.25379948691707</v>
      </c>
      <c r="DL370" s="6">
        <v>2.6813988038905201</v>
      </c>
      <c r="DM370" s="6">
        <v>0</v>
      </c>
      <c r="DN370" s="6">
        <v>0</v>
      </c>
      <c r="DO370" s="6">
        <v>0</v>
      </c>
      <c r="DP370" s="6">
        <v>0</v>
      </c>
      <c r="DQ370" s="6">
        <v>3.1765636028694075</v>
      </c>
      <c r="DR370" s="6">
        <v>2.478051956740813</v>
      </c>
      <c r="DS370" s="6">
        <v>0</v>
      </c>
      <c r="DT370" s="6">
        <v>2.2162588127098779</v>
      </c>
      <c r="DU370" s="6">
        <v>5.6556955230459343</v>
      </c>
      <c r="DV370" s="6">
        <v>0</v>
      </c>
      <c r="DW370" s="6">
        <v>921.33830435055324</v>
      </c>
      <c r="DX370" s="6">
        <v>0</v>
      </c>
      <c r="DY370" s="6">
        <v>0</v>
      </c>
      <c r="DZ370" s="6">
        <v>28.477866480750301</v>
      </c>
      <c r="EA370" s="6">
        <v>61.536659254258446</v>
      </c>
      <c r="EB370" s="6">
        <v>6.1244841469813345</v>
      </c>
      <c r="EC370" s="6">
        <v>1.2391829352082229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70042.070042471518</v>
      </c>
      <c r="EJ370" s="6">
        <v>0</v>
      </c>
      <c r="EK370" s="6">
        <v>0</v>
      </c>
      <c r="EL370" s="6">
        <v>5.5789470208750433</v>
      </c>
      <c r="EM370" s="6">
        <v>1.2109124120762929</v>
      </c>
      <c r="EN370" s="6">
        <v>0.14581235239885276</v>
      </c>
      <c r="EO370" s="6">
        <v>0</v>
      </c>
      <c r="EP370" s="6">
        <v>48.897040925940601</v>
      </c>
      <c r="EQ370" s="6">
        <v>0</v>
      </c>
      <c r="ER370" s="6">
        <v>0.32131085463819464</v>
      </c>
      <c r="ES370" s="6">
        <v>24.4536733678719</v>
      </c>
      <c r="ET370" s="6">
        <v>0.50680454397028196</v>
      </c>
      <c r="EU370" s="6">
        <v>0</v>
      </c>
      <c r="EV370" s="6">
        <v>3.3622048589407547</v>
      </c>
      <c r="EW370" s="6">
        <v>10.886168444211815</v>
      </c>
      <c r="EX370" s="6">
        <v>0</v>
      </c>
      <c r="EY370" s="6">
        <v>1.6342622161301656</v>
      </c>
      <c r="EZ370" s="6">
        <v>0</v>
      </c>
      <c r="FA370" s="6">
        <v>3038.151596476644</v>
      </c>
      <c r="FB370" s="6">
        <v>0</v>
      </c>
      <c r="FC370" s="6">
        <v>0</v>
      </c>
      <c r="FD370" s="6">
        <v>0</v>
      </c>
      <c r="FE370" s="6">
        <v>226.71938719616699</v>
      </c>
      <c r="FF370" s="6">
        <v>0</v>
      </c>
      <c r="FG370" s="6">
        <v>73.688164051399298</v>
      </c>
      <c r="FH370" s="6">
        <v>147.3763281027986</v>
      </c>
      <c r="FI370" s="6">
        <v>0</v>
      </c>
      <c r="FJ370" s="6">
        <v>0</v>
      </c>
      <c r="FK370" s="6">
        <v>156.57740108179436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f t="shared" si="5"/>
        <v>149911.7506759231</v>
      </c>
    </row>
    <row r="371" spans="1:174" x14ac:dyDescent="0.25">
      <c r="A371" s="49">
        <v>51349</v>
      </c>
      <c r="B371" s="6">
        <v>101.46379341409448</v>
      </c>
      <c r="C371" s="6">
        <v>10.765978442130649</v>
      </c>
      <c r="D371" s="6">
        <v>66.480084718525035</v>
      </c>
      <c r="E371" s="6">
        <v>0</v>
      </c>
      <c r="F371" s="6">
        <v>15.015630805077642</v>
      </c>
      <c r="G371" s="6">
        <v>11.020630531916343</v>
      </c>
      <c r="H371" s="6">
        <v>190.15968516932222</v>
      </c>
      <c r="I371" s="6">
        <v>0</v>
      </c>
      <c r="J371" s="6">
        <v>146.1434359993228</v>
      </c>
      <c r="K371" s="6">
        <v>0</v>
      </c>
      <c r="L371" s="6">
        <v>0</v>
      </c>
      <c r="M371" s="6">
        <v>4.9694454452588976</v>
      </c>
      <c r="N371" s="6">
        <v>0.7110308706609002</v>
      </c>
      <c r="O371" s="6">
        <v>63.08026991789032</v>
      </c>
      <c r="P371" s="6">
        <v>5.3734528502134911</v>
      </c>
      <c r="Q371" s="6">
        <v>7.0236623407673928</v>
      </c>
      <c r="R371" s="6">
        <v>0</v>
      </c>
      <c r="S371" s="6">
        <v>0.61283698453044011</v>
      </c>
      <c r="T371" s="6">
        <v>2.807897820382907</v>
      </c>
      <c r="U371" s="6">
        <v>22.243905748571372</v>
      </c>
      <c r="V371" s="6">
        <v>0</v>
      </c>
      <c r="W371" s="6">
        <v>0</v>
      </c>
      <c r="X371" s="6">
        <v>34.266135733395515</v>
      </c>
      <c r="Y371" s="6">
        <v>0</v>
      </c>
      <c r="Z371" s="6">
        <v>0</v>
      </c>
      <c r="AA371" s="6">
        <v>38.034593627987768</v>
      </c>
      <c r="AB371" s="6">
        <v>27.870046037886258</v>
      </c>
      <c r="AC371" s="6">
        <v>0</v>
      </c>
      <c r="AD371" s="6">
        <v>5.5080569675645519</v>
      </c>
      <c r="AE371" s="6">
        <v>0</v>
      </c>
      <c r="AF371" s="6">
        <v>0</v>
      </c>
      <c r="AG371" s="6">
        <v>64.76866328619748</v>
      </c>
      <c r="AH371" s="6">
        <v>37.304044350322521</v>
      </c>
      <c r="AI371" s="6">
        <v>208.66934384403251</v>
      </c>
      <c r="AJ371" s="6">
        <v>63.357192173142117</v>
      </c>
      <c r="AK371" s="6">
        <v>0</v>
      </c>
      <c r="AL371" s="6">
        <v>21.506960098333181</v>
      </c>
      <c r="AM371" s="6">
        <v>244.41393503811781</v>
      </c>
      <c r="AN371" s="6">
        <v>0</v>
      </c>
      <c r="AO371" s="6">
        <v>0</v>
      </c>
      <c r="AP371" s="6">
        <v>0</v>
      </c>
      <c r="AQ371" s="6">
        <v>0</v>
      </c>
      <c r="AR371" s="6">
        <v>3.4883137283242664</v>
      </c>
      <c r="AS371" s="6">
        <v>327.08141942245936</v>
      </c>
      <c r="AT371" s="6">
        <v>55.213258484170076</v>
      </c>
      <c r="AU371" s="6">
        <v>286.9545088921393</v>
      </c>
      <c r="AV371" s="6">
        <v>138.44504991987623</v>
      </c>
      <c r="AW371" s="6">
        <v>104.76027041039114</v>
      </c>
      <c r="AX371" s="6">
        <v>0</v>
      </c>
      <c r="AY371" s="6">
        <v>51.288074502257132</v>
      </c>
      <c r="AZ371" s="6">
        <v>13845.448175195197</v>
      </c>
      <c r="BA371" s="6">
        <v>0</v>
      </c>
      <c r="BB371" s="6">
        <v>0</v>
      </c>
      <c r="BC371" s="6">
        <v>2757.0993778612901</v>
      </c>
      <c r="BD371" s="6">
        <v>0</v>
      </c>
      <c r="BE371" s="6">
        <v>75.00637192923935</v>
      </c>
      <c r="BF371" s="6">
        <v>164.42676928311153</v>
      </c>
      <c r="BG371" s="6">
        <v>12.218057709665624</v>
      </c>
      <c r="BH371" s="6">
        <v>3.2073004162079743</v>
      </c>
      <c r="BI371" s="6">
        <v>4.7344016824211765</v>
      </c>
      <c r="BJ371" s="6">
        <v>0</v>
      </c>
      <c r="BK371" s="6">
        <v>0.72229651252545246</v>
      </c>
      <c r="BL371" s="6">
        <v>1.7372970714493268</v>
      </c>
      <c r="BM371" s="6">
        <v>4.1969605898355669</v>
      </c>
      <c r="BN371" s="6">
        <v>0.6041430567323125</v>
      </c>
      <c r="BO371" s="6">
        <v>0</v>
      </c>
      <c r="BP371" s="6">
        <v>0</v>
      </c>
      <c r="BQ371" s="6">
        <v>69.768039666746532</v>
      </c>
      <c r="BR371" s="6">
        <v>590.52144675997488</v>
      </c>
      <c r="BS371" s="6">
        <v>25.731961136417532</v>
      </c>
      <c r="BT371" s="6">
        <v>13.742249049212251</v>
      </c>
      <c r="BU371" s="6">
        <v>0</v>
      </c>
      <c r="BV371" s="6">
        <v>497.2023061360793</v>
      </c>
      <c r="BW371" s="6">
        <v>20.93787516828554</v>
      </c>
      <c r="BX371" s="6">
        <v>2271.0619345734585</v>
      </c>
      <c r="BY371" s="6">
        <v>7889.3196702479636</v>
      </c>
      <c r="BZ371" s="6">
        <v>0</v>
      </c>
      <c r="CA371" s="6">
        <v>55.636456795398857</v>
      </c>
      <c r="CB371" s="6">
        <v>197.23245989793566</v>
      </c>
      <c r="CC371" s="6">
        <v>43.147702041597668</v>
      </c>
      <c r="CD371" s="6">
        <v>1.3002723286899558</v>
      </c>
      <c r="CE371" s="6">
        <v>35.123004609828136</v>
      </c>
      <c r="CF371" s="6">
        <v>0</v>
      </c>
      <c r="CG371" s="6">
        <v>660.50553989811965</v>
      </c>
      <c r="CH371" s="6">
        <v>30.214745840307241</v>
      </c>
      <c r="CI371" s="6">
        <v>12069.030596889392</v>
      </c>
      <c r="CJ371" s="6">
        <v>56.776607532775721</v>
      </c>
      <c r="CK371" s="6">
        <v>22417.34945601393</v>
      </c>
      <c r="CL371" s="6">
        <v>1237.401134534362</v>
      </c>
      <c r="CM371" s="6">
        <v>0</v>
      </c>
      <c r="CN371" s="6">
        <v>18.716517200027177</v>
      </c>
      <c r="CO371" s="6">
        <v>0</v>
      </c>
      <c r="CP371" s="6">
        <v>0</v>
      </c>
      <c r="CQ371" s="6">
        <v>3.5317880185531925</v>
      </c>
      <c r="CR371" s="6">
        <v>2.0264296541029698</v>
      </c>
      <c r="CS371" s="6">
        <v>8.8909411892435557</v>
      </c>
      <c r="CT371" s="6">
        <v>19.425969530086999</v>
      </c>
      <c r="CU371" s="6">
        <v>37.783551585622305</v>
      </c>
      <c r="CV371" s="6">
        <v>136.91288397376292</v>
      </c>
      <c r="CW371" s="6">
        <v>9.4480725508724603</v>
      </c>
      <c r="CX371" s="6">
        <v>0</v>
      </c>
      <c r="CY371" s="6">
        <v>0</v>
      </c>
      <c r="CZ371" s="6">
        <v>0</v>
      </c>
      <c r="DA371" s="6">
        <v>0</v>
      </c>
      <c r="DB371" s="6">
        <v>10.320929037993704</v>
      </c>
      <c r="DC371" s="6">
        <v>50.10472605358553</v>
      </c>
      <c r="DD371" s="6">
        <v>0</v>
      </c>
      <c r="DE371" s="6">
        <v>6949.8104155154397</v>
      </c>
      <c r="DF371" s="6">
        <v>0</v>
      </c>
      <c r="DG371" s="6">
        <v>0</v>
      </c>
      <c r="DH371" s="6">
        <v>0</v>
      </c>
      <c r="DI371" s="6">
        <v>142.54854392697175</v>
      </c>
      <c r="DJ371" s="6">
        <v>1.8738101630584838</v>
      </c>
      <c r="DK371" s="6">
        <v>147.26872804355884</v>
      </c>
      <c r="DL371" s="6">
        <v>2.6547184400070281</v>
      </c>
      <c r="DM371" s="6">
        <v>0</v>
      </c>
      <c r="DN371" s="6">
        <v>0</v>
      </c>
      <c r="DO371" s="6">
        <v>0</v>
      </c>
      <c r="DP371" s="6">
        <v>0</v>
      </c>
      <c r="DQ371" s="6">
        <v>3.1502022311151965</v>
      </c>
      <c r="DR371" s="6">
        <v>2.4574873287261605</v>
      </c>
      <c r="DS371" s="6">
        <v>0</v>
      </c>
      <c r="DT371" s="6">
        <v>2.2070436126558715</v>
      </c>
      <c r="DU371" s="6">
        <v>5.6087605609765561</v>
      </c>
      <c r="DV371" s="6">
        <v>0</v>
      </c>
      <c r="DW371" s="6">
        <v>920.83038429381668</v>
      </c>
      <c r="DX371" s="6">
        <v>0</v>
      </c>
      <c r="DY371" s="6">
        <v>0</v>
      </c>
      <c r="DZ371" s="6">
        <v>28.241537000557386</v>
      </c>
      <c r="EA371" s="6">
        <v>60.992945476724529</v>
      </c>
      <c r="EB371" s="6">
        <v>6.0736588453076932</v>
      </c>
      <c r="EC371" s="6">
        <v>1.2288993186620309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69984.299175604159</v>
      </c>
      <c r="EJ371" s="6">
        <v>0</v>
      </c>
      <c r="EK371" s="6">
        <v>0</v>
      </c>
      <c r="EL371" s="6">
        <v>5.532648972165588</v>
      </c>
      <c r="EM371" s="6">
        <v>1.2008634043285189</v>
      </c>
      <c r="EN371" s="6">
        <v>0.14460229835665758</v>
      </c>
      <c r="EO371" s="6">
        <v>0</v>
      </c>
      <c r="EP371" s="6">
        <v>48.311847588479004</v>
      </c>
      <c r="EQ371" s="6">
        <v>0</v>
      </c>
      <c r="ER371" s="6">
        <v>0.31811375821634774</v>
      </c>
      <c r="ES371" s="6">
        <v>24.487399325035838</v>
      </c>
      <c r="ET371" s="6">
        <v>0.50469725161156365</v>
      </c>
      <c r="EU371" s="6">
        <v>0</v>
      </c>
      <c r="EV371" s="6">
        <v>3.3343029047282555</v>
      </c>
      <c r="EW371" s="6">
        <v>10.795827318009399</v>
      </c>
      <c r="EX371" s="6">
        <v>0</v>
      </c>
      <c r="EY371" s="6">
        <v>1.6274669568508899</v>
      </c>
      <c r="EZ371" s="6">
        <v>0</v>
      </c>
      <c r="FA371" s="6">
        <v>3035.4603093324608</v>
      </c>
      <c r="FB371" s="6">
        <v>0</v>
      </c>
      <c r="FC371" s="6">
        <v>0</v>
      </c>
      <c r="FD371" s="6">
        <v>0</v>
      </c>
      <c r="FE371" s="6">
        <v>227.00042631989777</v>
      </c>
      <c r="FF371" s="6">
        <v>0</v>
      </c>
      <c r="FG371" s="6">
        <v>73.738294552811439</v>
      </c>
      <c r="FH371" s="6">
        <v>147.47658910562288</v>
      </c>
      <c r="FI371" s="6">
        <v>0</v>
      </c>
      <c r="FJ371" s="6">
        <v>0</v>
      </c>
      <c r="FK371" s="6">
        <v>156.73397848288423</v>
      </c>
      <c r="FL371" s="6">
        <v>0</v>
      </c>
      <c r="FM371" s="6">
        <v>0</v>
      </c>
      <c r="FN371" s="6">
        <v>0</v>
      </c>
      <c r="FO371" s="6">
        <v>0</v>
      </c>
      <c r="FP371" s="6">
        <v>0</v>
      </c>
      <c r="FQ371" s="6">
        <v>0</v>
      </c>
      <c r="FR371" s="6">
        <f t="shared" si="5"/>
        <v>149705.2817047305</v>
      </c>
    </row>
    <row r="372" spans="1:174" x14ac:dyDescent="0.25">
      <c r="A372" s="49">
        <v>51380</v>
      </c>
      <c r="B372" s="6">
        <v>100.62587377875334</v>
      </c>
      <c r="C372" s="6">
        <v>10.676634737583239</v>
      </c>
      <c r="D372" s="6">
        <v>65.928385950103291</v>
      </c>
      <c r="E372" s="6">
        <v>0</v>
      </c>
      <c r="F372" s="6">
        <v>14.891816437452984</v>
      </c>
      <c r="G372" s="6">
        <v>10.910973425934781</v>
      </c>
      <c r="H372" s="6">
        <v>189.38237167266485</v>
      </c>
      <c r="I372" s="6">
        <v>0</v>
      </c>
      <c r="J372" s="6">
        <v>144.93063439121528</v>
      </c>
      <c r="K372" s="6">
        <v>0</v>
      </c>
      <c r="L372" s="6">
        <v>0</v>
      </c>
      <c r="M372" s="6">
        <v>4.936425996081927</v>
      </c>
      <c r="N372" s="6">
        <v>0.70513023354056026</v>
      </c>
      <c r="O372" s="6">
        <v>62.661133458990136</v>
      </c>
      <c r="P372" s="6">
        <v>5.3567471182523159</v>
      </c>
      <c r="Q372" s="6">
        <v>6.9944579657139094</v>
      </c>
      <c r="R372" s="6">
        <v>0</v>
      </c>
      <c r="S372" s="6">
        <v>0.61028880947951414</v>
      </c>
      <c r="T372" s="6">
        <v>2.7845958980716103</v>
      </c>
      <c r="U372" s="6">
        <v>22.059310084195559</v>
      </c>
      <c r="V372" s="6">
        <v>0</v>
      </c>
      <c r="W372" s="6">
        <v>0</v>
      </c>
      <c r="X372" s="6">
        <v>33.925181986074655</v>
      </c>
      <c r="Y372" s="6">
        <v>0</v>
      </c>
      <c r="Z372" s="6">
        <v>0</v>
      </c>
      <c r="AA372" s="6">
        <v>37.876528667988737</v>
      </c>
      <c r="AB372" s="6">
        <v>27.592734446390949</v>
      </c>
      <c r="AC372" s="6">
        <v>0</v>
      </c>
      <c r="AD372" s="6">
        <v>5.4851544768563878</v>
      </c>
      <c r="AE372" s="6">
        <v>0</v>
      </c>
      <c r="AF372" s="6">
        <v>0</v>
      </c>
      <c r="AG372" s="6">
        <v>64.498736578576526</v>
      </c>
      <c r="AH372" s="6">
        <v>37.148934202743952</v>
      </c>
      <c r="AI372" s="6">
        <v>207.34868657101234</v>
      </c>
      <c r="AJ372" s="6">
        <v>63.093753084987164</v>
      </c>
      <c r="AK372" s="6">
        <v>0</v>
      </c>
      <c r="AL372" s="6">
        <v>21.328480130249737</v>
      </c>
      <c r="AM372" s="6">
        <v>243.68899974636332</v>
      </c>
      <c r="AN372" s="6">
        <v>0</v>
      </c>
      <c r="AO372" s="6">
        <v>0</v>
      </c>
      <c r="AP372" s="6">
        <v>0</v>
      </c>
      <c r="AQ372" s="6">
        <v>0</v>
      </c>
      <c r="AR372" s="6">
        <v>3.4651356495759384</v>
      </c>
      <c r="AS372" s="6">
        <v>324.99942448590821</v>
      </c>
      <c r="AT372" s="6">
        <v>54.970123699265059</v>
      </c>
      <c r="AU372" s="6">
        <v>284.68286976552434</v>
      </c>
      <c r="AV372" s="6">
        <v>137.29613496499496</v>
      </c>
      <c r="AW372" s="6">
        <v>103.99635855061997</v>
      </c>
      <c r="AX372" s="6">
        <v>0</v>
      </c>
      <c r="AY372" s="6">
        <v>50.862449780847371</v>
      </c>
      <c r="AZ372" s="6">
        <v>13820.359405744479</v>
      </c>
      <c r="BA372" s="6">
        <v>0</v>
      </c>
      <c r="BB372" s="6">
        <v>0</v>
      </c>
      <c r="BC372" s="6">
        <v>2755.9740425272298</v>
      </c>
      <c r="BD372" s="6">
        <v>0</v>
      </c>
      <c r="BE372" s="6">
        <v>74.785682188651037</v>
      </c>
      <c r="BF372" s="6">
        <v>163.88153395485415</v>
      </c>
      <c r="BG372" s="6">
        <v>12.116663624211784</v>
      </c>
      <c r="BH372" s="6">
        <v>3.1806839686346526</v>
      </c>
      <c r="BI372" s="6">
        <v>4.6872935985828672</v>
      </c>
      <c r="BJ372" s="6">
        <v>0</v>
      </c>
      <c r="BK372" s="6">
        <v>0.71510954214342815</v>
      </c>
      <c r="BL372" s="6">
        <v>1.7200106767613228</v>
      </c>
      <c r="BM372" s="6">
        <v>4.179509635446883</v>
      </c>
      <c r="BN372" s="6">
        <v>0.5991294503002359</v>
      </c>
      <c r="BO372" s="6">
        <v>0</v>
      </c>
      <c r="BP372" s="6">
        <v>0</v>
      </c>
      <c r="BQ372" s="6">
        <v>69.459339010667335</v>
      </c>
      <c r="BR372" s="6">
        <v>588.0660596739242</v>
      </c>
      <c r="BS372" s="6">
        <v>25.475923845150238</v>
      </c>
      <c r="BT372" s="6">
        <v>13.628206145869154</v>
      </c>
      <c r="BU372" s="6">
        <v>0</v>
      </c>
      <c r="BV372" s="6">
        <v>493.52012973435592</v>
      </c>
      <c r="BW372" s="6">
        <v>20.764117869500197</v>
      </c>
      <c r="BX372" s="6">
        <v>2269.0911374664929</v>
      </c>
      <c r="BY372" s="6">
        <v>7890.2604943862952</v>
      </c>
      <c r="BZ372" s="6">
        <v>0</v>
      </c>
      <c r="CA372" s="6">
        <v>55.404488114513832</v>
      </c>
      <c r="CB372" s="6">
        <v>196.80370888556047</v>
      </c>
      <c r="CC372" s="6">
        <v>42.927381436573199</v>
      </c>
      <c r="CD372" s="6">
        <v>1.2948657987464087</v>
      </c>
      <c r="CE372" s="6">
        <v>34.976963221466256</v>
      </c>
      <c r="CF372" s="6">
        <v>0</v>
      </c>
      <c r="CG372" s="6">
        <v>657.84840178314425</v>
      </c>
      <c r="CH372" s="6">
        <v>29.964002506587793</v>
      </c>
      <c r="CI372" s="6">
        <v>12055.216793802187</v>
      </c>
      <c r="CJ372" s="6">
        <v>56.430774264160178</v>
      </c>
      <c r="CK372" s="6">
        <v>22423.584879187671</v>
      </c>
      <c r="CL372" s="6">
        <v>1236.9298607043002</v>
      </c>
      <c r="CM372" s="6">
        <v>0</v>
      </c>
      <c r="CN372" s="6">
        <v>18.637522704518684</v>
      </c>
      <c r="CO372" s="6">
        <v>0</v>
      </c>
      <c r="CP372" s="6">
        <v>0</v>
      </c>
      <c r="CQ372" s="6">
        <v>3.5171028504885857</v>
      </c>
      <c r="CR372" s="6">
        <v>2.0096129074156655</v>
      </c>
      <c r="CS372" s="6">
        <v>8.817157870149062</v>
      </c>
      <c r="CT372" s="6">
        <v>19.292486183766222</v>
      </c>
      <c r="CU372" s="6">
        <v>37.532499013449048</v>
      </c>
      <c r="CV372" s="6">
        <v>136.00316717259406</v>
      </c>
      <c r="CW372" s="6">
        <v>9.3852948919062076</v>
      </c>
      <c r="CX372" s="6">
        <v>0</v>
      </c>
      <c r="CY372" s="6">
        <v>0</v>
      </c>
      <c r="CZ372" s="6">
        <v>0</v>
      </c>
      <c r="DA372" s="6">
        <v>0</v>
      </c>
      <c r="DB372" s="6">
        <v>10.218234078202631</v>
      </c>
      <c r="DC372" s="6">
        <v>49.688921594657529</v>
      </c>
      <c r="DD372" s="6">
        <v>0</v>
      </c>
      <c r="DE372" s="6">
        <v>6951.6193477186134</v>
      </c>
      <c r="DF372" s="6">
        <v>0</v>
      </c>
      <c r="DG372" s="6">
        <v>0</v>
      </c>
      <c r="DH372" s="6">
        <v>0</v>
      </c>
      <c r="DI372" s="6">
        <v>141.95582734434112</v>
      </c>
      <c r="DJ372" s="6">
        <v>1.8613596431507888</v>
      </c>
      <c r="DK372" s="6">
        <v>146.29020190124436</v>
      </c>
      <c r="DL372" s="6">
        <v>2.6283035501798091</v>
      </c>
      <c r="DM372" s="6">
        <v>0</v>
      </c>
      <c r="DN372" s="6">
        <v>0</v>
      </c>
      <c r="DO372" s="6">
        <v>0</v>
      </c>
      <c r="DP372" s="6">
        <v>0</v>
      </c>
      <c r="DQ372" s="6">
        <v>3.1240596246708114</v>
      </c>
      <c r="DR372" s="6">
        <v>2.4370933605413918</v>
      </c>
      <c r="DS372" s="6">
        <v>0</v>
      </c>
      <c r="DT372" s="6">
        <v>2.1978667293866869</v>
      </c>
      <c r="DU372" s="6">
        <v>5.5622150984223975</v>
      </c>
      <c r="DV372" s="6">
        <v>0</v>
      </c>
      <c r="DW372" s="6">
        <v>920.79228674966657</v>
      </c>
      <c r="DX372" s="6">
        <v>0</v>
      </c>
      <c r="DY372" s="6">
        <v>0</v>
      </c>
      <c r="DZ372" s="6">
        <v>28.007168749561394</v>
      </c>
      <c r="EA372" s="6">
        <v>60.538972403440617</v>
      </c>
      <c r="EB372" s="6">
        <v>6.0232553279391823</v>
      </c>
      <c r="EC372" s="6">
        <v>1.2187010428401699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69968.105782433748</v>
      </c>
      <c r="EJ372" s="6">
        <v>0</v>
      </c>
      <c r="EK372" s="6">
        <v>0</v>
      </c>
      <c r="EL372" s="6">
        <v>5.4867351374137607</v>
      </c>
      <c r="EM372" s="6">
        <v>1.1908977903553128</v>
      </c>
      <c r="EN372" s="6">
        <v>0.14340228619884973</v>
      </c>
      <c r="EO372" s="6">
        <v>0</v>
      </c>
      <c r="EP372" s="6">
        <v>47.841539457715726</v>
      </c>
      <c r="EQ372" s="6">
        <v>0</v>
      </c>
      <c r="ER372" s="6">
        <v>0.31494847343541815</v>
      </c>
      <c r="ES372" s="6">
        <v>24.593814771004055</v>
      </c>
      <c r="ET372" s="6">
        <v>0.5025987213705847</v>
      </c>
      <c r="EU372" s="6">
        <v>0</v>
      </c>
      <c r="EV372" s="6">
        <v>3.3066325006685706</v>
      </c>
      <c r="EW372" s="6">
        <v>10.70623590637601</v>
      </c>
      <c r="EX372" s="6">
        <v>0</v>
      </c>
      <c r="EY372" s="6">
        <v>1.6206999522471597</v>
      </c>
      <c r="EZ372" s="6">
        <v>0</v>
      </c>
      <c r="FA372" s="6">
        <v>3034.6461972664115</v>
      </c>
      <c r="FB372" s="6">
        <v>0</v>
      </c>
      <c r="FC372" s="6">
        <v>0</v>
      </c>
      <c r="FD372" s="6">
        <v>0</v>
      </c>
      <c r="FE372" s="6">
        <v>227.28606312013326</v>
      </c>
      <c r="FF372" s="6">
        <v>0</v>
      </c>
      <c r="FG372" s="6">
        <v>73.790425783054317</v>
      </c>
      <c r="FH372" s="6">
        <v>147.58085156610863</v>
      </c>
      <c r="FI372" s="6">
        <v>0</v>
      </c>
      <c r="FJ372" s="6">
        <v>0</v>
      </c>
      <c r="FK372" s="6">
        <v>156.89071246136604</v>
      </c>
      <c r="FL372" s="6">
        <v>0</v>
      </c>
      <c r="FM372" s="6">
        <v>0</v>
      </c>
      <c r="FN372" s="6">
        <v>0</v>
      </c>
      <c r="FO372" s="6">
        <v>0</v>
      </c>
      <c r="FP372" s="6">
        <v>0</v>
      </c>
      <c r="FQ372" s="6">
        <v>0</v>
      </c>
      <c r="FR372" s="6">
        <f t="shared" si="5"/>
        <v>149622.92725563326</v>
      </c>
    </row>
    <row r="373" spans="1:174" x14ac:dyDescent="0.25">
      <c r="A373" s="49">
        <v>51410</v>
      </c>
      <c r="B373" s="6">
        <v>99.796061194902421</v>
      </c>
      <c r="C373" s="6">
        <v>10.58803247029442</v>
      </c>
      <c r="D373" s="6">
        <v>65.381265568312116</v>
      </c>
      <c r="E373" s="6">
        <v>0</v>
      </c>
      <c r="F373" s="6">
        <v>14.768978142243395</v>
      </c>
      <c r="G373" s="6">
        <v>10.802407426388321</v>
      </c>
      <c r="H373" s="6">
        <v>188.60449946200723</v>
      </c>
      <c r="I373" s="6">
        <v>0</v>
      </c>
      <c r="J373" s="6">
        <v>143.72789746874054</v>
      </c>
      <c r="K373" s="6">
        <v>0</v>
      </c>
      <c r="L373" s="6">
        <v>0</v>
      </c>
      <c r="M373" s="6">
        <v>4.9036259444284749</v>
      </c>
      <c r="N373" s="6">
        <v>0.69927856408092626</v>
      </c>
      <c r="O373" s="6">
        <v>62.244781949669438</v>
      </c>
      <c r="P373" s="6">
        <v>5.3312465383721044</v>
      </c>
      <c r="Q373" s="6">
        <v>6.9653750223980166</v>
      </c>
      <c r="R373" s="6">
        <v>0</v>
      </c>
      <c r="S373" s="6">
        <v>0.60775122973574847</v>
      </c>
      <c r="T373" s="6">
        <v>2.761487351594528</v>
      </c>
      <c r="U373" s="6">
        <v>21.876246325218524</v>
      </c>
      <c r="V373" s="6">
        <v>0</v>
      </c>
      <c r="W373" s="6">
        <v>0</v>
      </c>
      <c r="X373" s="6">
        <v>33.587620785223486</v>
      </c>
      <c r="Y373" s="6">
        <v>0</v>
      </c>
      <c r="Z373" s="6">
        <v>0</v>
      </c>
      <c r="AA373" s="6">
        <v>37.719119670246272</v>
      </c>
      <c r="AB373" s="6">
        <v>27.318182151334305</v>
      </c>
      <c r="AC373" s="6">
        <v>0</v>
      </c>
      <c r="AD373" s="6">
        <v>5.4623472146623326</v>
      </c>
      <c r="AE373" s="6">
        <v>0</v>
      </c>
      <c r="AF373" s="6">
        <v>0</v>
      </c>
      <c r="AG373" s="6">
        <v>64.229674783783082</v>
      </c>
      <c r="AH373" s="6">
        <v>36.994469002872805</v>
      </c>
      <c r="AI373" s="6">
        <v>206.04636702955526</v>
      </c>
      <c r="AJ373" s="6">
        <v>62.831409376074703</v>
      </c>
      <c r="AK373" s="6">
        <v>0</v>
      </c>
      <c r="AL373" s="6">
        <v>21.151481315191248</v>
      </c>
      <c r="AM373" s="6">
        <v>243.23596909696892</v>
      </c>
      <c r="AN373" s="6">
        <v>0</v>
      </c>
      <c r="AO373" s="6">
        <v>0</v>
      </c>
      <c r="AP373" s="6">
        <v>0</v>
      </c>
      <c r="AQ373" s="6">
        <v>0</v>
      </c>
      <c r="AR373" s="6">
        <v>3.4421115774268736</v>
      </c>
      <c r="AS373" s="6">
        <v>323.61144960290642</v>
      </c>
      <c r="AT373" s="6">
        <v>54.73633515906473</v>
      </c>
      <c r="AU373" s="6">
        <v>282.43779138509126</v>
      </c>
      <c r="AV373" s="6">
        <v>136.15675451910704</v>
      </c>
      <c r="AW373" s="6">
        <v>103.33450917158734</v>
      </c>
      <c r="AX373" s="6">
        <v>0</v>
      </c>
      <c r="AY373" s="6">
        <v>50.44035719444625</v>
      </c>
      <c r="AZ373" s="6">
        <v>13824.665902397237</v>
      </c>
      <c r="BA373" s="6">
        <v>0</v>
      </c>
      <c r="BB373" s="6">
        <v>0</v>
      </c>
      <c r="BC373" s="6">
        <v>2759.9732253955663</v>
      </c>
      <c r="BD373" s="6">
        <v>0</v>
      </c>
      <c r="BE373" s="6">
        <v>74.377570539199439</v>
      </c>
      <c r="BF373" s="6">
        <v>163.28920560381226</v>
      </c>
      <c r="BG373" s="6">
        <v>12.016110978601274</v>
      </c>
      <c r="BH373" s="6">
        <v>3.1542884031707352</v>
      </c>
      <c r="BI373" s="6">
        <v>4.6406542480105069</v>
      </c>
      <c r="BJ373" s="6">
        <v>0</v>
      </c>
      <c r="BK373" s="6">
        <v>0.70799408331154479</v>
      </c>
      <c r="BL373" s="6">
        <v>1.7028962845743416</v>
      </c>
      <c r="BM373" s="6">
        <v>4.1621312420943504</v>
      </c>
      <c r="BN373" s="6">
        <v>0.59415745032076306</v>
      </c>
      <c r="BO373" s="6">
        <v>0</v>
      </c>
      <c r="BP373" s="6">
        <v>0</v>
      </c>
      <c r="BQ373" s="6">
        <v>69.200746729836951</v>
      </c>
      <c r="BR373" s="6">
        <v>585.62088208284638</v>
      </c>
      <c r="BS373" s="6">
        <v>25.222434167497454</v>
      </c>
      <c r="BT373" s="6">
        <v>13.515109651207515</v>
      </c>
      <c r="BU373" s="6">
        <v>0</v>
      </c>
      <c r="BV373" s="6">
        <v>489.87485282944601</v>
      </c>
      <c r="BW373" s="6">
        <v>20.591802531689329</v>
      </c>
      <c r="BX373" s="6">
        <v>2270.3966974551463</v>
      </c>
      <c r="BY373" s="6">
        <v>7905.8530873245027</v>
      </c>
      <c r="BZ373" s="6">
        <v>0</v>
      </c>
      <c r="CA373" s="6">
        <v>55.182484574982539</v>
      </c>
      <c r="CB373" s="6">
        <v>196.14143927356938</v>
      </c>
      <c r="CC373" s="6">
        <v>42.551395209345749</v>
      </c>
      <c r="CD373" s="6">
        <v>1.2894817491443911</v>
      </c>
      <c r="CE373" s="6">
        <v>34.831529072927765</v>
      </c>
      <c r="CF373" s="6">
        <v>0</v>
      </c>
      <c r="CG373" s="6">
        <v>655.34990297883178</v>
      </c>
      <c r="CH373" s="6">
        <v>29.715340018417635</v>
      </c>
      <c r="CI373" s="6">
        <v>12063.671543313187</v>
      </c>
      <c r="CJ373" s="6">
        <v>56.146432871780469</v>
      </c>
      <c r="CK373" s="6">
        <v>22462.433231568473</v>
      </c>
      <c r="CL373" s="6">
        <v>1238.8041572654715</v>
      </c>
      <c r="CM373" s="6">
        <v>0</v>
      </c>
      <c r="CN373" s="6">
        <v>18.559137715693154</v>
      </c>
      <c r="CO373" s="6">
        <v>0</v>
      </c>
      <c r="CP373" s="6">
        <v>0</v>
      </c>
      <c r="CQ373" s="6">
        <v>3.5024787433256952</v>
      </c>
      <c r="CR373" s="6">
        <v>1.9929357179878855</v>
      </c>
      <c r="CS373" s="6">
        <v>8.7439868572278634</v>
      </c>
      <c r="CT373" s="6">
        <v>19.218903728357581</v>
      </c>
      <c r="CU373" s="6">
        <v>37.28311455852127</v>
      </c>
      <c r="CV373" s="6">
        <v>135.09949497902025</v>
      </c>
      <c r="CW373" s="6">
        <v>9.3229343587022804</v>
      </c>
      <c r="CX373" s="6">
        <v>0</v>
      </c>
      <c r="CY373" s="6">
        <v>0</v>
      </c>
      <c r="CZ373" s="6">
        <v>0</v>
      </c>
      <c r="DA373" s="6">
        <v>0</v>
      </c>
      <c r="DB373" s="6">
        <v>10.116560950334597</v>
      </c>
      <c r="DC373" s="6">
        <v>49.276567775253639</v>
      </c>
      <c r="DD373" s="6">
        <v>0</v>
      </c>
      <c r="DE373" s="6">
        <v>6961.2797568663045</v>
      </c>
      <c r="DF373" s="6">
        <v>0</v>
      </c>
      <c r="DG373" s="6">
        <v>0</v>
      </c>
      <c r="DH373" s="6">
        <v>0</v>
      </c>
      <c r="DI373" s="6">
        <v>141.3655752761675</v>
      </c>
      <c r="DJ373" s="6">
        <v>1.8489918506447418</v>
      </c>
      <c r="DK373" s="6">
        <v>145.31817756976173</v>
      </c>
      <c r="DL373" s="6">
        <v>2.6021514928978675</v>
      </c>
      <c r="DM373" s="6">
        <v>0</v>
      </c>
      <c r="DN373" s="6">
        <v>0</v>
      </c>
      <c r="DO373" s="6">
        <v>0</v>
      </c>
      <c r="DP373" s="6">
        <v>0</v>
      </c>
      <c r="DQ373" s="6">
        <v>3.0981339680669651</v>
      </c>
      <c r="DR373" s="6">
        <v>2.4168686359305198</v>
      </c>
      <c r="DS373" s="6">
        <v>0</v>
      </c>
      <c r="DT373" s="6">
        <v>2.1887280035812022</v>
      </c>
      <c r="DU373" s="6">
        <v>5.5160559030409653</v>
      </c>
      <c r="DV373" s="6">
        <v>0</v>
      </c>
      <c r="DW373" s="6">
        <v>921.64097016549999</v>
      </c>
      <c r="DX373" s="6">
        <v>0</v>
      </c>
      <c r="DY373" s="6">
        <v>0</v>
      </c>
      <c r="DZ373" s="6">
        <v>27.774745452095175</v>
      </c>
      <c r="EA373" s="6">
        <v>60.126938609102716</v>
      </c>
      <c r="EB373" s="6">
        <v>5.9732700946112844</v>
      </c>
      <c r="EC373" s="6">
        <v>1.2085873995249428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70031.977694391317</v>
      </c>
      <c r="EJ373" s="6">
        <v>0</v>
      </c>
      <c r="EK373" s="6">
        <v>0</v>
      </c>
      <c r="EL373" s="6">
        <v>5.4412023281403679</v>
      </c>
      <c r="EM373" s="6">
        <v>1.1810148780961451</v>
      </c>
      <c r="EN373" s="6">
        <v>0.14221223259076932</v>
      </c>
      <c r="EO373" s="6">
        <v>0</v>
      </c>
      <c r="EP373" s="6">
        <v>47.428476659618013</v>
      </c>
      <c r="EQ373" s="6">
        <v>0</v>
      </c>
      <c r="ER373" s="6">
        <v>0.31181468376429</v>
      </c>
      <c r="ES373" s="6">
        <v>24.736715810205101</v>
      </c>
      <c r="ET373" s="6">
        <v>0.50050891681447562</v>
      </c>
      <c r="EU373" s="6">
        <v>0</v>
      </c>
      <c r="EV373" s="6">
        <v>3.2791917251947402</v>
      </c>
      <c r="EW373" s="6">
        <v>10.617387987649836</v>
      </c>
      <c r="EX373" s="6">
        <v>0</v>
      </c>
      <c r="EY373" s="6">
        <v>1.6139610848360857</v>
      </c>
      <c r="EZ373" s="6">
        <v>0</v>
      </c>
      <c r="FA373" s="6">
        <v>3037.0296927807149</v>
      </c>
      <c r="FB373" s="6">
        <v>0</v>
      </c>
      <c r="FC373" s="6">
        <v>0</v>
      </c>
      <c r="FD373" s="6">
        <v>0</v>
      </c>
      <c r="FE373" s="6">
        <v>227.57590457070796</v>
      </c>
      <c r="FF373" s="6">
        <v>0</v>
      </c>
      <c r="FG373" s="6">
        <v>73.841882365971884</v>
      </c>
      <c r="FH373" s="6">
        <v>147.68376473194377</v>
      </c>
      <c r="FI373" s="6">
        <v>0</v>
      </c>
      <c r="FJ373" s="6">
        <v>0</v>
      </c>
      <c r="FK373" s="6">
        <v>157.04760317381877</v>
      </c>
      <c r="FL373" s="6">
        <v>0</v>
      </c>
      <c r="FM373" s="6">
        <v>0</v>
      </c>
      <c r="FN373" s="6">
        <v>0</v>
      </c>
      <c r="FO373" s="6">
        <v>0</v>
      </c>
      <c r="FP373" s="6">
        <v>0</v>
      </c>
      <c r="FQ373" s="6">
        <v>0</v>
      </c>
      <c r="FR373" s="6">
        <f t="shared" si="5"/>
        <v>149743.35566598116</v>
      </c>
    </row>
    <row r="374" spans="1:174" x14ac:dyDescent="0.25">
      <c r="A374" s="49">
        <v>51441</v>
      </c>
      <c r="B374" s="6">
        <v>98.974995084069477</v>
      </c>
      <c r="C374" s="6">
        <v>10.500165487293369</v>
      </c>
      <c r="D374" s="6">
        <v>64.838685578460783</v>
      </c>
      <c r="E374" s="6">
        <v>0</v>
      </c>
      <c r="F374" s="6">
        <v>14.647416704798195</v>
      </c>
      <c r="G374" s="6">
        <v>10.694921676586539</v>
      </c>
      <c r="H374" s="6">
        <v>187.84085952264007</v>
      </c>
      <c r="I374" s="6">
        <v>0</v>
      </c>
      <c r="J374" s="6">
        <v>142.53514170801782</v>
      </c>
      <c r="K374" s="6">
        <v>0</v>
      </c>
      <c r="L374" s="6">
        <v>0</v>
      </c>
      <c r="M374" s="6">
        <v>4.8710438325130703</v>
      </c>
      <c r="N374" s="6">
        <v>0.69347545591371162</v>
      </c>
      <c r="O374" s="6">
        <v>61.831196885348113</v>
      </c>
      <c r="P374" s="6">
        <v>5.3205150328731294</v>
      </c>
      <c r="Q374" s="6">
        <v>6.9364130059067675</v>
      </c>
      <c r="R374" s="6">
        <v>0</v>
      </c>
      <c r="S374" s="6">
        <v>0.60522420124387488</v>
      </c>
      <c r="T374" s="6">
        <v>2.7385705761821999</v>
      </c>
      <c r="U374" s="6">
        <v>21.694701758805667</v>
      </c>
      <c r="V374" s="6">
        <v>0</v>
      </c>
      <c r="W374" s="6">
        <v>0</v>
      </c>
      <c r="X374" s="6">
        <v>33.253418374440614</v>
      </c>
      <c r="Y374" s="6">
        <v>0</v>
      </c>
      <c r="Z374" s="6">
        <v>0</v>
      </c>
      <c r="AA374" s="6">
        <v>37.562399581343719</v>
      </c>
      <c r="AB374" s="6">
        <v>27.046361697258014</v>
      </c>
      <c r="AC374" s="6">
        <v>0</v>
      </c>
      <c r="AD374" s="6">
        <v>5.4396347850223972</v>
      </c>
      <c r="AE374" s="6">
        <v>0</v>
      </c>
      <c r="AF374" s="6">
        <v>0</v>
      </c>
      <c r="AG374" s="6">
        <v>63.961258276178526</v>
      </c>
      <c r="AH374" s="6">
        <v>36.840646069017737</v>
      </c>
      <c r="AI374" s="6">
        <v>204.75602410708041</v>
      </c>
      <c r="AJ374" s="6">
        <v>62.570156491819851</v>
      </c>
      <c r="AK374" s="6">
        <v>0</v>
      </c>
      <c r="AL374" s="6">
        <v>20.975951361502194</v>
      </c>
      <c r="AM374" s="6">
        <v>242.89138883899128</v>
      </c>
      <c r="AN374" s="6">
        <v>0</v>
      </c>
      <c r="AO374" s="6">
        <v>0</v>
      </c>
      <c r="AP374" s="6">
        <v>0</v>
      </c>
      <c r="AQ374" s="6">
        <v>0</v>
      </c>
      <c r="AR374" s="6">
        <v>3.4192404885811882</v>
      </c>
      <c r="AS374" s="6">
        <v>323.82875806274842</v>
      </c>
      <c r="AT374" s="6">
        <v>54.529464024547856</v>
      </c>
      <c r="AU374" s="6">
        <v>280.2368860919874</v>
      </c>
      <c r="AV374" s="6">
        <v>135.02682945811262</v>
      </c>
      <c r="AW374" s="6">
        <v>102.71584613373331</v>
      </c>
      <c r="AX374" s="6">
        <v>0</v>
      </c>
      <c r="AY374" s="6">
        <v>50.02176743089899</v>
      </c>
      <c r="AZ374" s="6">
        <v>13941.293564826939</v>
      </c>
      <c r="BA374" s="6">
        <v>0</v>
      </c>
      <c r="BB374" s="6">
        <v>0</v>
      </c>
      <c r="BC374" s="6">
        <v>2783.6283712420172</v>
      </c>
      <c r="BD374" s="6">
        <v>0</v>
      </c>
      <c r="BE374" s="6">
        <v>74.217023462707203</v>
      </c>
      <c r="BF374" s="6">
        <v>162.72170840876748</v>
      </c>
      <c r="BG374" s="6">
        <v>11.916392789971074</v>
      </c>
      <c r="BH374" s="6">
        <v>3.1281118867802338</v>
      </c>
      <c r="BI374" s="6">
        <v>4.5944789667301738</v>
      </c>
      <c r="BJ374" s="6">
        <v>0</v>
      </c>
      <c r="BK374" s="6">
        <v>0.70094942447798958</v>
      </c>
      <c r="BL374" s="6">
        <v>1.6859521834349027</v>
      </c>
      <c r="BM374" s="6">
        <v>4.1448251080693126</v>
      </c>
      <c r="BN374" s="6">
        <v>0.58922671151411954</v>
      </c>
      <c r="BO374" s="6">
        <v>0</v>
      </c>
      <c r="BP374" s="6">
        <v>0</v>
      </c>
      <c r="BQ374" s="6">
        <v>69.074079781618664</v>
      </c>
      <c r="BR374" s="6">
        <v>583.18587153568103</v>
      </c>
      <c r="BS374" s="6">
        <v>24.971466754280197</v>
      </c>
      <c r="BT374" s="6">
        <v>13.402951711258639</v>
      </c>
      <c r="BU374" s="6">
        <v>0</v>
      </c>
      <c r="BV374" s="6">
        <v>488.39149216349307</v>
      </c>
      <c r="BW374" s="6">
        <v>20.420917188440782</v>
      </c>
      <c r="BX374" s="6">
        <v>2284.1063111588946</v>
      </c>
      <c r="BY374" s="6">
        <v>7976.3838935008307</v>
      </c>
      <c r="BZ374" s="6">
        <v>0</v>
      </c>
      <c r="CA374" s="6">
        <v>54.996227989099836</v>
      </c>
      <c r="CB374" s="6">
        <v>196.05417186894141</v>
      </c>
      <c r="CC374" s="6">
        <v>42.344691874215712</v>
      </c>
      <c r="CD374" s="6">
        <v>1.2841200864106841</v>
      </c>
      <c r="CE374" s="6">
        <v>34.686699639310518</v>
      </c>
      <c r="CF374" s="6">
        <v>0</v>
      </c>
      <c r="CG374" s="6">
        <v>652.98120068252467</v>
      </c>
      <c r="CH374" s="6">
        <v>29.468741107468496</v>
      </c>
      <c r="CI374" s="6">
        <v>12157.80937777576</v>
      </c>
      <c r="CJ374" s="6">
        <v>55.777062137778088</v>
      </c>
      <c r="CK374" s="6">
        <v>22625.363224529858</v>
      </c>
      <c r="CL374" s="6">
        <v>1249.4418704485083</v>
      </c>
      <c r="CM374" s="6">
        <v>0</v>
      </c>
      <c r="CN374" s="6">
        <v>18.481300177275017</v>
      </c>
      <c r="CO374" s="6">
        <v>0</v>
      </c>
      <c r="CP374" s="6">
        <v>0</v>
      </c>
      <c r="CQ374" s="6">
        <v>3.4879154431734056</v>
      </c>
      <c r="CR374" s="6">
        <v>1.9763969276747719</v>
      </c>
      <c r="CS374" s="6">
        <v>8.6714230691302134</v>
      </c>
      <c r="CT374" s="6">
        <v>19.162525214836073</v>
      </c>
      <c r="CU374" s="6">
        <v>37.035387137044339</v>
      </c>
      <c r="CV374" s="6">
        <v>134.20182722968414</v>
      </c>
      <c r="CW374" s="6">
        <v>9.2609881796711591</v>
      </c>
      <c r="CX374" s="6">
        <v>0</v>
      </c>
      <c r="CY374" s="6">
        <v>0</v>
      </c>
      <c r="CZ374" s="6">
        <v>0</v>
      </c>
      <c r="DA374" s="6">
        <v>0</v>
      </c>
      <c r="DB374" s="6">
        <v>10.015899486992092</v>
      </c>
      <c r="DC374" s="6">
        <v>48.867635959526211</v>
      </c>
      <c r="DD374" s="6">
        <v>0</v>
      </c>
      <c r="DE374" s="6">
        <v>7001.5550761712502</v>
      </c>
      <c r="DF374" s="6">
        <v>0</v>
      </c>
      <c r="DG374" s="6">
        <v>0</v>
      </c>
      <c r="DH374" s="6">
        <v>0</v>
      </c>
      <c r="DI374" s="6">
        <v>140.7777774750042</v>
      </c>
      <c r="DJ374" s="6">
        <v>1.8367062358586408</v>
      </c>
      <c r="DK374" s="6">
        <v>144.35261184786964</v>
      </c>
      <c r="DL374" s="6">
        <v>2.5762596529336843</v>
      </c>
      <c r="DM374" s="6">
        <v>0</v>
      </c>
      <c r="DN374" s="6">
        <v>0</v>
      </c>
      <c r="DO374" s="6">
        <v>0</v>
      </c>
      <c r="DP374" s="6">
        <v>0</v>
      </c>
      <c r="DQ374" s="6">
        <v>3.0724234609004193</v>
      </c>
      <c r="DR374" s="6">
        <v>2.3968117503906541</v>
      </c>
      <c r="DS374" s="6">
        <v>0</v>
      </c>
      <c r="DT374" s="6">
        <v>2.1796272765807561</v>
      </c>
      <c r="DU374" s="6">
        <v>5.4702797693140273</v>
      </c>
      <c r="DV374" s="6">
        <v>0</v>
      </c>
      <c r="DW374" s="6">
        <v>925.90390921671997</v>
      </c>
      <c r="DX374" s="6">
        <v>0</v>
      </c>
      <c r="DY374" s="6">
        <v>0</v>
      </c>
      <c r="DZ374" s="6">
        <v>27.544250967558522</v>
      </c>
      <c r="EA374" s="6">
        <v>59.828066297804327</v>
      </c>
      <c r="EB374" s="6">
        <v>5.9236996741071515</v>
      </c>
      <c r="EC374" s="6">
        <v>1.1985576863759435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70406.814982335636</v>
      </c>
      <c r="EJ374" s="6">
        <v>0</v>
      </c>
      <c r="EK374" s="6">
        <v>0</v>
      </c>
      <c r="EL374" s="6">
        <v>5.3960473823264641</v>
      </c>
      <c r="EM374" s="6">
        <v>1.1712139812336917</v>
      </c>
      <c r="EN374" s="6">
        <v>0.14103205488932644</v>
      </c>
      <c r="EO374" s="6">
        <v>0</v>
      </c>
      <c r="EP374" s="6">
        <v>46.997829673377602</v>
      </c>
      <c r="EQ374" s="6">
        <v>0</v>
      </c>
      <c r="ER374" s="6">
        <v>0.30871207582138477</v>
      </c>
      <c r="ES374" s="6">
        <v>25.105682438321605</v>
      </c>
      <c r="ET374" s="6">
        <v>0.49842780166185507</v>
      </c>
      <c r="EU374" s="6">
        <v>0</v>
      </c>
      <c r="EV374" s="6">
        <v>3.2519786726863287</v>
      </c>
      <c r="EW374" s="6">
        <v>10.529277391800818</v>
      </c>
      <c r="EX374" s="6">
        <v>0</v>
      </c>
      <c r="EY374" s="6">
        <v>1.6072502376232727</v>
      </c>
      <c r="EZ374" s="6">
        <v>0</v>
      </c>
      <c r="FA374" s="6">
        <v>3051.5385162348421</v>
      </c>
      <c r="FB374" s="6">
        <v>0</v>
      </c>
      <c r="FC374" s="6">
        <v>0</v>
      </c>
      <c r="FD374" s="6">
        <v>0</v>
      </c>
      <c r="FE374" s="6">
        <v>227.8696395772707</v>
      </c>
      <c r="FF374" s="6">
        <v>0</v>
      </c>
      <c r="FG374" s="6">
        <v>73.890858115688403</v>
      </c>
      <c r="FH374" s="6">
        <v>147.78171623137681</v>
      </c>
      <c r="FI374" s="6">
        <v>0</v>
      </c>
      <c r="FJ374" s="6">
        <v>0</v>
      </c>
      <c r="FK374" s="6">
        <v>157.20465077697833</v>
      </c>
      <c r="FL374" s="6">
        <v>0</v>
      </c>
      <c r="FM374" s="6">
        <v>0</v>
      </c>
      <c r="FN374" s="6">
        <v>0</v>
      </c>
      <c r="FO374" s="6">
        <v>0</v>
      </c>
      <c r="FP374" s="6">
        <v>0</v>
      </c>
      <c r="FQ374" s="6">
        <v>0</v>
      </c>
      <c r="FR374" s="6">
        <f t="shared" si="5"/>
        <v>150644.44950601886</v>
      </c>
    </row>
    <row r="375" spans="1:174" x14ac:dyDescent="0.25">
      <c r="A375" s="49">
        <v>51471</v>
      </c>
      <c r="B375" s="6">
        <v>98.162358432086364</v>
      </c>
      <c r="C375" s="6">
        <v>10.413027686670947</v>
      </c>
      <c r="D375" s="6">
        <v>64.300608301165198</v>
      </c>
      <c r="E375" s="6">
        <v>0</v>
      </c>
      <c r="F375" s="6">
        <v>14.526798990271489</v>
      </c>
      <c r="G375" s="6">
        <v>10.588505427864876</v>
      </c>
      <c r="H375" s="6">
        <v>187.08451407807141</v>
      </c>
      <c r="I375" s="6">
        <v>0</v>
      </c>
      <c r="J375" s="6">
        <v>141.35228427830666</v>
      </c>
      <c r="K375" s="6">
        <v>0</v>
      </c>
      <c r="L375" s="6">
        <v>0</v>
      </c>
      <c r="M375" s="6">
        <v>4.8386782122364824</v>
      </c>
      <c r="N375" s="6">
        <v>0.68772050604296164</v>
      </c>
      <c r="O375" s="6">
        <v>61.420359884399694</v>
      </c>
      <c r="P375" s="6">
        <v>5.3305447754677902</v>
      </c>
      <c r="Q375" s="6">
        <v>6.9075714134266519</v>
      </c>
      <c r="R375" s="6">
        <v>0</v>
      </c>
      <c r="S375" s="6">
        <v>0.6027076801318082</v>
      </c>
      <c r="T375" s="6">
        <v>2.715843980382679</v>
      </c>
      <c r="U375" s="6">
        <v>21.514663777622477</v>
      </c>
      <c r="V375" s="6">
        <v>0</v>
      </c>
      <c r="W375" s="6">
        <v>0</v>
      </c>
      <c r="X375" s="6">
        <v>32.92254133320646</v>
      </c>
      <c r="Y375" s="6">
        <v>0</v>
      </c>
      <c r="Z375" s="6">
        <v>0</v>
      </c>
      <c r="AA375" s="6">
        <v>37.406357682016299</v>
      </c>
      <c r="AB375" s="6">
        <v>26.777245901890165</v>
      </c>
      <c r="AC375" s="6">
        <v>0</v>
      </c>
      <c r="AD375" s="6">
        <v>5.4170167936229978</v>
      </c>
      <c r="AE375" s="6">
        <v>0</v>
      </c>
      <c r="AF375" s="6">
        <v>0</v>
      </c>
      <c r="AG375" s="6">
        <v>63.693830890187904</v>
      </c>
      <c r="AH375" s="6">
        <v>36.687462730637797</v>
      </c>
      <c r="AI375" s="6">
        <v>203.55713113364965</v>
      </c>
      <c r="AJ375" s="6">
        <v>62.309989896575679</v>
      </c>
      <c r="AK375" s="6">
        <v>0</v>
      </c>
      <c r="AL375" s="6">
        <v>20.801878079531917</v>
      </c>
      <c r="AM375" s="6">
        <v>242.87699015186195</v>
      </c>
      <c r="AN375" s="6">
        <v>0</v>
      </c>
      <c r="AO375" s="6">
        <v>0</v>
      </c>
      <c r="AP375" s="6">
        <v>0</v>
      </c>
      <c r="AQ375" s="6">
        <v>0</v>
      </c>
      <c r="AR375" s="6">
        <v>3.3965213665422773</v>
      </c>
      <c r="AS375" s="6">
        <v>324.94326425569903</v>
      </c>
      <c r="AT375" s="6">
        <v>54.342134842085969</v>
      </c>
      <c r="AU375" s="6">
        <v>278.15026044747799</v>
      </c>
      <c r="AV375" s="6">
        <v>133.90628131453934</v>
      </c>
      <c r="AW375" s="6">
        <v>102.09792485863942</v>
      </c>
      <c r="AX375" s="6">
        <v>0</v>
      </c>
      <c r="AY375" s="6">
        <v>49.606651421303752</v>
      </c>
      <c r="AZ375" s="6">
        <v>14076.131352682172</v>
      </c>
      <c r="BA375" s="6">
        <v>0</v>
      </c>
      <c r="BB375" s="6">
        <v>0</v>
      </c>
      <c r="BC375" s="6">
        <v>2811.1772537333727</v>
      </c>
      <c r="BD375" s="6">
        <v>0</v>
      </c>
      <c r="BE375" s="6">
        <v>74.235093474343458</v>
      </c>
      <c r="BF375" s="6">
        <v>162.17733129748046</v>
      </c>
      <c r="BG375" s="6">
        <v>11.817502133406894</v>
      </c>
      <c r="BH375" s="6">
        <v>3.1021526016389918</v>
      </c>
      <c r="BI375" s="6">
        <v>4.5487631371752579</v>
      </c>
      <c r="BJ375" s="6">
        <v>0</v>
      </c>
      <c r="BK375" s="6">
        <v>0.69397486117100848</v>
      </c>
      <c r="BL375" s="6">
        <v>1.6691766789187725</v>
      </c>
      <c r="BM375" s="6">
        <v>4.1275909329176175</v>
      </c>
      <c r="BN375" s="6">
        <v>0.58433689146590628</v>
      </c>
      <c r="BO375" s="6">
        <v>0</v>
      </c>
      <c r="BP375" s="6">
        <v>0</v>
      </c>
      <c r="BQ375" s="6">
        <v>69.048808655222388</v>
      </c>
      <c r="BR375" s="6">
        <v>580.76098575787773</v>
      </c>
      <c r="BS375" s="6">
        <v>24.722996508547986</v>
      </c>
      <c r="BT375" s="6">
        <v>13.291724537231628</v>
      </c>
      <c r="BU375" s="6">
        <v>0</v>
      </c>
      <c r="BV375" s="6">
        <v>488.97672252027274</v>
      </c>
      <c r="BW375" s="6">
        <v>20.251449972648171</v>
      </c>
      <c r="BX375" s="6">
        <v>2300.1005669032597</v>
      </c>
      <c r="BY375" s="6">
        <v>8055.7780059048546</v>
      </c>
      <c r="BZ375" s="6">
        <v>0</v>
      </c>
      <c r="CA375" s="6">
        <v>54.787855710559157</v>
      </c>
      <c r="CB375" s="6">
        <v>196.24901622205135</v>
      </c>
      <c r="CC375" s="6">
        <v>42.4141109666202</v>
      </c>
      <c r="CD375" s="6">
        <v>1.2787807174607311</v>
      </c>
      <c r="CE375" s="6">
        <v>34.542472406211054</v>
      </c>
      <c r="CF375" s="6">
        <v>0</v>
      </c>
      <c r="CG375" s="6">
        <v>650.56150784416843</v>
      </c>
      <c r="CH375" s="6">
        <v>29.224188648716879</v>
      </c>
      <c r="CI375" s="6">
        <v>12262.926334423511</v>
      </c>
      <c r="CJ375" s="6">
        <v>55.392230941410915</v>
      </c>
      <c r="CK375" s="6">
        <v>22810.310701459002</v>
      </c>
      <c r="CL375" s="6">
        <v>1261.3867161305482</v>
      </c>
      <c r="CM375" s="6">
        <v>0</v>
      </c>
      <c r="CN375" s="6">
        <v>18.404115310625592</v>
      </c>
      <c r="CO375" s="6">
        <v>0</v>
      </c>
      <c r="CP375" s="6">
        <v>0</v>
      </c>
      <c r="CQ375" s="6">
        <v>3.4734126971962778</v>
      </c>
      <c r="CR375" s="6">
        <v>1.9599953879425733</v>
      </c>
      <c r="CS375" s="6">
        <v>8.5994614666750007</v>
      </c>
      <c r="CT375" s="6">
        <v>19.105337705392536</v>
      </c>
      <c r="CU375" s="6">
        <v>36.789305738869871</v>
      </c>
      <c r="CV375" s="6">
        <v>133.31012402809355</v>
      </c>
      <c r="CW375" s="6">
        <v>9.1994536016391315</v>
      </c>
      <c r="CX375" s="6">
        <v>0</v>
      </c>
      <c r="CY375" s="6">
        <v>0</v>
      </c>
      <c r="CZ375" s="6">
        <v>0</v>
      </c>
      <c r="DA375" s="6">
        <v>0</v>
      </c>
      <c r="DB375" s="6">
        <v>9.9162396219448983</v>
      </c>
      <c r="DC375" s="6">
        <v>48.462097749268153</v>
      </c>
      <c r="DD375" s="6">
        <v>0</v>
      </c>
      <c r="DE375" s="6">
        <v>7048.62675485614</v>
      </c>
      <c r="DF375" s="6">
        <v>0</v>
      </c>
      <c r="DG375" s="6">
        <v>0</v>
      </c>
      <c r="DH375" s="6">
        <v>0</v>
      </c>
      <c r="DI375" s="6">
        <v>140.19242373601358</v>
      </c>
      <c r="DJ375" s="6">
        <v>1.8245022527631392</v>
      </c>
      <c r="DK375" s="6">
        <v>143.39346182137709</v>
      </c>
      <c r="DL375" s="6">
        <v>2.5506254410816842</v>
      </c>
      <c r="DM375" s="6">
        <v>0</v>
      </c>
      <c r="DN375" s="6">
        <v>0</v>
      </c>
      <c r="DO375" s="6">
        <v>0</v>
      </c>
      <c r="DP375" s="6">
        <v>0</v>
      </c>
      <c r="DQ375" s="6">
        <v>3.0469263177089547</v>
      </c>
      <c r="DR375" s="6">
        <v>2.3769213110744585</v>
      </c>
      <c r="DS375" s="6">
        <v>0</v>
      </c>
      <c r="DT375" s="6">
        <v>2.1705643903863852</v>
      </c>
      <c r="DU375" s="6">
        <v>5.4248835183250117</v>
      </c>
      <c r="DV375" s="6">
        <v>0</v>
      </c>
      <c r="DW375" s="6">
        <v>930.96940473105087</v>
      </c>
      <c r="DX375" s="6">
        <v>0</v>
      </c>
      <c r="DY375" s="6">
        <v>0</v>
      </c>
      <c r="DZ375" s="6">
        <v>27.3156692892974</v>
      </c>
      <c r="EA375" s="6">
        <v>59.589759418359549</v>
      </c>
      <c r="EB375" s="6">
        <v>5.8745406240165492</v>
      </c>
      <c r="EC375" s="6">
        <v>1.1886112068812835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70855.374283961457</v>
      </c>
      <c r="EJ375" s="6">
        <v>0</v>
      </c>
      <c r="EK375" s="6">
        <v>0</v>
      </c>
      <c r="EL375" s="6">
        <v>5.3512671641937777</v>
      </c>
      <c r="EM375" s="6">
        <v>1.1614944191461765</v>
      </c>
      <c r="EN375" s="6">
        <v>0.13986167113726194</v>
      </c>
      <c r="EO375" s="6">
        <v>0</v>
      </c>
      <c r="EP375" s="6">
        <v>46.625870871666763</v>
      </c>
      <c r="EQ375" s="6">
        <v>0</v>
      </c>
      <c r="ER375" s="6">
        <v>0.30564033934332263</v>
      </c>
      <c r="ES375" s="6">
        <v>25.267294233444431</v>
      </c>
      <c r="ET375" s="6">
        <v>0.49635533978219926</v>
      </c>
      <c r="EU375" s="6">
        <v>0</v>
      </c>
      <c r="EV375" s="6">
        <v>3.2249914533370889</v>
      </c>
      <c r="EW375" s="6">
        <v>10.441898000002162</v>
      </c>
      <c r="EX375" s="6">
        <v>0</v>
      </c>
      <c r="EY375" s="6">
        <v>1.6005672941007887</v>
      </c>
      <c r="EZ375" s="6">
        <v>0</v>
      </c>
      <c r="FA375" s="6">
        <v>3068.5890089089112</v>
      </c>
      <c r="FB375" s="6">
        <v>0</v>
      </c>
      <c r="FC375" s="6">
        <v>0</v>
      </c>
      <c r="FD375" s="6">
        <v>0</v>
      </c>
      <c r="FE375" s="6">
        <v>228.16705612361196</v>
      </c>
      <c r="FF375" s="6">
        <v>0</v>
      </c>
      <c r="FG375" s="6">
        <v>73.939598211225913</v>
      </c>
      <c r="FH375" s="6">
        <v>147.87919642245183</v>
      </c>
      <c r="FI375" s="6">
        <v>0</v>
      </c>
      <c r="FJ375" s="6">
        <v>0</v>
      </c>
      <c r="FK375" s="6">
        <v>157.36185542773757</v>
      </c>
      <c r="FL375" s="6">
        <v>0</v>
      </c>
      <c r="FM375" s="6">
        <v>0</v>
      </c>
      <c r="FN375" s="6">
        <v>0</v>
      </c>
      <c r="FO375" s="6">
        <v>0</v>
      </c>
      <c r="FP375" s="6">
        <v>0</v>
      </c>
      <c r="FQ375" s="6">
        <v>0</v>
      </c>
      <c r="FR375" s="6">
        <f t="shared" si="5"/>
        <v>151701.30020724158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/>
  </sheetViews>
  <sheetFormatPr defaultRowHeight="15" x14ac:dyDescent="0.25"/>
  <cols>
    <col min="2" max="174" width="10.7109375" customWidth="1"/>
  </cols>
  <sheetData>
    <row r="1" spans="1:174" x14ac:dyDescent="0.25">
      <c r="A1" s="47" t="s">
        <v>145</v>
      </c>
    </row>
    <row r="2" spans="1:174" x14ac:dyDescent="0.25">
      <c r="A2" s="47"/>
    </row>
    <row r="3" spans="1:174" ht="45.75" customHeight="1" x14ac:dyDescent="0.25">
      <c r="A3" s="48" t="s">
        <v>136</v>
      </c>
      <c r="B3" s="50" t="s">
        <v>279</v>
      </c>
      <c r="C3" s="50" t="s">
        <v>280</v>
      </c>
      <c r="D3" s="50" t="s">
        <v>281</v>
      </c>
      <c r="E3" s="50" t="s">
        <v>282</v>
      </c>
      <c r="F3" s="50" t="s">
        <v>283</v>
      </c>
      <c r="G3" s="50" t="s">
        <v>284</v>
      </c>
      <c r="H3" s="50" t="s">
        <v>285</v>
      </c>
      <c r="I3" s="50" t="s">
        <v>286</v>
      </c>
      <c r="J3" s="50" t="s">
        <v>287</v>
      </c>
      <c r="K3" s="50" t="s">
        <v>288</v>
      </c>
      <c r="L3" s="50" t="s">
        <v>289</v>
      </c>
      <c r="M3" s="50" t="s">
        <v>290</v>
      </c>
      <c r="N3" s="50" t="s">
        <v>291</v>
      </c>
      <c r="O3" s="50" t="s">
        <v>292</v>
      </c>
      <c r="P3" s="50" t="s">
        <v>293</v>
      </c>
      <c r="Q3" s="50" t="s">
        <v>294</v>
      </c>
      <c r="R3" s="50" t="s">
        <v>295</v>
      </c>
      <c r="S3" s="50" t="s">
        <v>296</v>
      </c>
      <c r="T3" s="50" t="s">
        <v>297</v>
      </c>
      <c r="U3" s="50" t="s">
        <v>298</v>
      </c>
      <c r="V3" s="50" t="s">
        <v>299</v>
      </c>
      <c r="W3" s="50" t="s">
        <v>300</v>
      </c>
      <c r="X3" s="50" t="s">
        <v>301</v>
      </c>
      <c r="Y3" s="50" t="s">
        <v>302</v>
      </c>
      <c r="Z3" s="50" t="s">
        <v>303</v>
      </c>
      <c r="AA3" s="50" t="s">
        <v>304</v>
      </c>
      <c r="AB3" s="50" t="s">
        <v>305</v>
      </c>
      <c r="AC3" s="50" t="s">
        <v>306</v>
      </c>
      <c r="AD3" s="50" t="s">
        <v>307</v>
      </c>
      <c r="AE3" s="50" t="s">
        <v>308</v>
      </c>
      <c r="AF3" s="50" t="s">
        <v>309</v>
      </c>
      <c r="AG3" s="50" t="s">
        <v>310</v>
      </c>
      <c r="AH3" s="50" t="s">
        <v>311</v>
      </c>
      <c r="AI3" s="50" t="s">
        <v>312</v>
      </c>
      <c r="AJ3" s="50" t="s">
        <v>313</v>
      </c>
      <c r="AK3" s="50" t="s">
        <v>314</v>
      </c>
      <c r="AL3" s="50" t="s">
        <v>315</v>
      </c>
      <c r="AM3" s="50" t="s">
        <v>316</v>
      </c>
      <c r="AN3" s="50" t="s">
        <v>317</v>
      </c>
      <c r="AO3" s="50" t="s">
        <v>318</v>
      </c>
      <c r="AP3" s="50" t="s">
        <v>319</v>
      </c>
      <c r="AQ3" s="50" t="s">
        <v>320</v>
      </c>
      <c r="AR3" s="50" t="s">
        <v>321</v>
      </c>
      <c r="AS3" s="50" t="s">
        <v>322</v>
      </c>
      <c r="AT3" s="50" t="s">
        <v>323</v>
      </c>
      <c r="AU3" s="50" t="s">
        <v>324</v>
      </c>
      <c r="AV3" s="50" t="s">
        <v>325</v>
      </c>
      <c r="AW3" s="50" t="s">
        <v>326</v>
      </c>
      <c r="AX3" s="50" t="s">
        <v>327</v>
      </c>
      <c r="AY3" s="50" t="s">
        <v>328</v>
      </c>
      <c r="AZ3" s="50" t="s">
        <v>329</v>
      </c>
      <c r="BA3" s="50" t="s">
        <v>330</v>
      </c>
      <c r="BB3" s="50" t="s">
        <v>331</v>
      </c>
      <c r="BC3" s="50" t="s">
        <v>332</v>
      </c>
      <c r="BD3" s="50" t="s">
        <v>333</v>
      </c>
      <c r="BE3" s="50" t="s">
        <v>334</v>
      </c>
      <c r="BF3" s="50" t="s">
        <v>335</v>
      </c>
      <c r="BG3" s="50" t="s">
        <v>336</v>
      </c>
      <c r="BH3" s="50" t="s">
        <v>337</v>
      </c>
      <c r="BI3" s="50" t="s">
        <v>338</v>
      </c>
      <c r="BJ3" s="50" t="s">
        <v>339</v>
      </c>
      <c r="BK3" s="50" t="s">
        <v>340</v>
      </c>
      <c r="BL3" s="50" t="s">
        <v>341</v>
      </c>
      <c r="BM3" s="50" t="s">
        <v>342</v>
      </c>
      <c r="BN3" s="50" t="s">
        <v>343</v>
      </c>
      <c r="BO3" s="50" t="s">
        <v>344</v>
      </c>
      <c r="BP3" s="50" t="s">
        <v>345</v>
      </c>
      <c r="BQ3" s="50" t="s">
        <v>346</v>
      </c>
      <c r="BR3" s="50" t="s">
        <v>347</v>
      </c>
      <c r="BS3" s="50" t="s">
        <v>348</v>
      </c>
      <c r="BT3" s="50" t="s">
        <v>349</v>
      </c>
      <c r="BU3" s="50" t="s">
        <v>350</v>
      </c>
      <c r="BV3" s="50" t="s">
        <v>351</v>
      </c>
      <c r="BW3" s="50" t="s">
        <v>352</v>
      </c>
      <c r="BX3" s="50" t="s">
        <v>353</v>
      </c>
      <c r="BY3" s="50" t="s">
        <v>354</v>
      </c>
      <c r="BZ3" s="50" t="s">
        <v>355</v>
      </c>
      <c r="CA3" s="50" t="s">
        <v>356</v>
      </c>
      <c r="CB3" s="50" t="s">
        <v>357</v>
      </c>
      <c r="CC3" s="50" t="s">
        <v>358</v>
      </c>
      <c r="CD3" s="50" t="s">
        <v>359</v>
      </c>
      <c r="CE3" s="50" t="s">
        <v>360</v>
      </c>
      <c r="CF3" s="50" t="s">
        <v>361</v>
      </c>
      <c r="CG3" s="50" t="s">
        <v>362</v>
      </c>
      <c r="CH3" s="50" t="s">
        <v>363</v>
      </c>
      <c r="CI3" s="50" t="s">
        <v>364</v>
      </c>
      <c r="CJ3" s="50" t="s">
        <v>365</v>
      </c>
      <c r="CK3" s="50" t="s">
        <v>366</v>
      </c>
      <c r="CL3" s="50" t="s">
        <v>367</v>
      </c>
      <c r="CM3" s="50" t="s">
        <v>368</v>
      </c>
      <c r="CN3" s="50" t="s">
        <v>369</v>
      </c>
      <c r="CO3" s="50" t="s">
        <v>370</v>
      </c>
      <c r="CP3" s="50" t="s">
        <v>371</v>
      </c>
      <c r="CQ3" s="50" t="s">
        <v>372</v>
      </c>
      <c r="CR3" s="50" t="s">
        <v>373</v>
      </c>
      <c r="CS3" s="50" t="s">
        <v>374</v>
      </c>
      <c r="CT3" s="50" t="s">
        <v>375</v>
      </c>
      <c r="CU3" s="50" t="s">
        <v>376</v>
      </c>
      <c r="CV3" s="50" t="s">
        <v>377</v>
      </c>
      <c r="CW3" s="50" t="s">
        <v>378</v>
      </c>
      <c r="CX3" s="50" t="s">
        <v>379</v>
      </c>
      <c r="CY3" s="50" t="s">
        <v>380</v>
      </c>
      <c r="CZ3" s="50" t="s">
        <v>381</v>
      </c>
      <c r="DA3" s="50" t="s">
        <v>382</v>
      </c>
      <c r="DB3" s="50" t="s">
        <v>383</v>
      </c>
      <c r="DC3" s="50" t="s">
        <v>384</v>
      </c>
      <c r="DD3" s="50" t="s">
        <v>385</v>
      </c>
      <c r="DE3" s="50" t="s">
        <v>386</v>
      </c>
      <c r="DF3" s="50" t="s">
        <v>387</v>
      </c>
      <c r="DG3" s="50" t="s">
        <v>388</v>
      </c>
      <c r="DH3" s="50" t="s">
        <v>389</v>
      </c>
      <c r="DI3" s="50" t="s">
        <v>390</v>
      </c>
      <c r="DJ3" s="50" t="s">
        <v>391</v>
      </c>
      <c r="DK3" s="50" t="s">
        <v>392</v>
      </c>
      <c r="DL3" s="50" t="s">
        <v>393</v>
      </c>
      <c r="DM3" s="50" t="s">
        <v>394</v>
      </c>
      <c r="DN3" s="50" t="s">
        <v>395</v>
      </c>
      <c r="DO3" s="51" t="s">
        <v>396</v>
      </c>
      <c r="DP3" s="50" t="s">
        <v>397</v>
      </c>
      <c r="DQ3" s="50" t="s">
        <v>398</v>
      </c>
      <c r="DR3" s="50" t="s">
        <v>399</v>
      </c>
      <c r="DS3" s="50" t="s">
        <v>400</v>
      </c>
      <c r="DT3" s="50" t="s">
        <v>401</v>
      </c>
      <c r="DU3" s="50" t="s">
        <v>402</v>
      </c>
      <c r="DV3" s="50" t="s">
        <v>403</v>
      </c>
      <c r="DW3" s="50" t="s">
        <v>404</v>
      </c>
      <c r="DX3" s="50" t="s">
        <v>405</v>
      </c>
      <c r="DY3" s="50" t="s">
        <v>406</v>
      </c>
      <c r="DZ3" s="50" t="s">
        <v>407</v>
      </c>
      <c r="EA3" s="50" t="s">
        <v>408</v>
      </c>
      <c r="EB3" s="50" t="s">
        <v>409</v>
      </c>
      <c r="EC3" s="50" t="s">
        <v>410</v>
      </c>
      <c r="ED3" s="50" t="s">
        <v>411</v>
      </c>
      <c r="EE3" s="50" t="s">
        <v>412</v>
      </c>
      <c r="EF3" s="50" t="s">
        <v>413</v>
      </c>
      <c r="EG3" s="50" t="s">
        <v>414</v>
      </c>
      <c r="EH3" s="50" t="s">
        <v>415</v>
      </c>
      <c r="EI3" s="50" t="s">
        <v>416</v>
      </c>
      <c r="EJ3" s="50" t="s">
        <v>417</v>
      </c>
      <c r="EK3" s="50" t="s">
        <v>418</v>
      </c>
      <c r="EL3" s="50" t="s">
        <v>419</v>
      </c>
      <c r="EM3" s="50" t="s">
        <v>420</v>
      </c>
      <c r="EN3" s="50" t="s">
        <v>421</v>
      </c>
      <c r="EO3" s="50" t="s">
        <v>422</v>
      </c>
      <c r="EP3" s="50" t="s">
        <v>423</v>
      </c>
      <c r="EQ3" s="50" t="s">
        <v>424</v>
      </c>
      <c r="ER3" s="50" t="s">
        <v>425</v>
      </c>
      <c r="ES3" s="50" t="s">
        <v>426</v>
      </c>
      <c r="ET3" s="50" t="s">
        <v>427</v>
      </c>
      <c r="EU3" s="50" t="s">
        <v>428</v>
      </c>
      <c r="EV3" s="50" t="s">
        <v>429</v>
      </c>
      <c r="EW3" s="50" t="s">
        <v>430</v>
      </c>
      <c r="EX3" s="50" t="s">
        <v>431</v>
      </c>
      <c r="EY3" s="50" t="s">
        <v>432</v>
      </c>
      <c r="EZ3" s="50" t="s">
        <v>433</v>
      </c>
      <c r="FA3" s="50" t="s">
        <v>434</v>
      </c>
      <c r="FB3" s="50" t="s">
        <v>435</v>
      </c>
      <c r="FC3" s="50" t="s">
        <v>436</v>
      </c>
      <c r="FD3" s="50" t="s">
        <v>437</v>
      </c>
      <c r="FE3" s="50" t="s">
        <v>438</v>
      </c>
      <c r="FF3" s="50" t="s">
        <v>439</v>
      </c>
      <c r="FG3" s="50" t="s">
        <v>440</v>
      </c>
      <c r="FH3" s="50" t="s">
        <v>441</v>
      </c>
      <c r="FI3" s="50" t="s">
        <v>442</v>
      </c>
      <c r="FJ3" s="50" t="s">
        <v>443</v>
      </c>
      <c r="FK3" s="50" t="s">
        <v>444</v>
      </c>
      <c r="FL3" s="50" t="s">
        <v>445</v>
      </c>
      <c r="FM3" s="50" t="s">
        <v>446</v>
      </c>
      <c r="FN3" s="50" t="s">
        <v>447</v>
      </c>
      <c r="FO3" s="50" t="s">
        <v>448</v>
      </c>
      <c r="FP3" s="50" t="s">
        <v>449</v>
      </c>
      <c r="FQ3" s="50" t="s">
        <v>450</v>
      </c>
      <c r="FR3" s="50" t="s">
        <v>4</v>
      </c>
    </row>
    <row r="4" spans="1:174" x14ac:dyDescent="0.25">
      <c r="A4" s="49">
        <v>40179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1289.8656397009943</v>
      </c>
      <c r="AS4" s="6">
        <v>1430.1495258779473</v>
      </c>
      <c r="AT4" s="6">
        <v>294.28877979555762</v>
      </c>
      <c r="AU4" s="6">
        <v>2923.8734112044649</v>
      </c>
      <c r="AV4" s="6">
        <v>0</v>
      </c>
      <c r="AW4" s="6">
        <v>0</v>
      </c>
      <c r="AX4" s="6">
        <v>0</v>
      </c>
      <c r="AY4" s="6">
        <v>583.360082730405</v>
      </c>
      <c r="AZ4" s="6">
        <v>6323.1423741705657</v>
      </c>
      <c r="BA4" s="6">
        <v>0</v>
      </c>
      <c r="BB4" s="6">
        <v>0</v>
      </c>
      <c r="BC4" s="6">
        <v>0</v>
      </c>
      <c r="BD4" s="6">
        <v>0</v>
      </c>
      <c r="BE4" s="6">
        <v>399.62814283392788</v>
      </c>
      <c r="BF4" s="6">
        <v>737.22001333523247</v>
      </c>
      <c r="BG4" s="6">
        <v>0</v>
      </c>
      <c r="BH4" s="6">
        <v>0</v>
      </c>
      <c r="BI4" s="6">
        <v>0</v>
      </c>
      <c r="BJ4" s="6">
        <v>0</v>
      </c>
      <c r="BK4" s="6">
        <v>24.781116157458541</v>
      </c>
      <c r="BL4" s="6">
        <v>24.286477438163939</v>
      </c>
      <c r="BM4" s="6">
        <v>178.50943473062486</v>
      </c>
      <c r="BN4" s="6">
        <v>72.707589877184034</v>
      </c>
      <c r="BO4" s="6">
        <v>0</v>
      </c>
      <c r="BP4" s="6">
        <v>0</v>
      </c>
      <c r="BQ4" s="6">
        <v>461.69141136171402</v>
      </c>
      <c r="BR4" s="6">
        <v>1598.2953643811582</v>
      </c>
      <c r="BS4" s="6">
        <v>0</v>
      </c>
      <c r="BT4" s="6">
        <v>0</v>
      </c>
      <c r="BU4" s="6">
        <v>0</v>
      </c>
      <c r="BV4" s="6">
        <v>2864.0815717753335</v>
      </c>
      <c r="BW4" s="6">
        <v>0</v>
      </c>
      <c r="BX4" s="6">
        <v>569.38571889236596</v>
      </c>
      <c r="BY4" s="6">
        <v>0</v>
      </c>
      <c r="BZ4" s="6">
        <v>0</v>
      </c>
      <c r="CA4" s="6">
        <v>336.9546413855806</v>
      </c>
      <c r="CB4" s="6">
        <v>814.04229290722458</v>
      </c>
      <c r="CC4" s="6">
        <v>303.29537373900359</v>
      </c>
      <c r="CD4" s="6">
        <v>0</v>
      </c>
      <c r="CE4" s="6">
        <v>0</v>
      </c>
      <c r="CF4" s="6">
        <v>0</v>
      </c>
      <c r="CG4" s="6">
        <v>2074.6515513163463</v>
      </c>
      <c r="CH4" s="6">
        <v>599.45337067610285</v>
      </c>
      <c r="CI4" s="6">
        <v>11391.701533174064</v>
      </c>
      <c r="CJ4" s="6">
        <v>0</v>
      </c>
      <c r="CK4" s="6">
        <v>242.42634678930742</v>
      </c>
      <c r="CL4" s="6">
        <v>0</v>
      </c>
      <c r="CM4" s="6">
        <v>0</v>
      </c>
      <c r="CN4" s="6">
        <v>0</v>
      </c>
      <c r="CO4" s="6">
        <v>0</v>
      </c>
      <c r="CP4" s="6">
        <v>0</v>
      </c>
      <c r="CQ4" s="6">
        <v>61.611173064560106</v>
      </c>
      <c r="CR4" s="6">
        <v>158.05724592514576</v>
      </c>
      <c r="CS4" s="6">
        <v>375.74316987967904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946.89611161037396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  <c r="DK4" s="6">
        <v>0</v>
      </c>
      <c r="DL4" s="6">
        <v>0</v>
      </c>
      <c r="DM4" s="6">
        <v>0</v>
      </c>
      <c r="DN4" s="6">
        <v>0</v>
      </c>
      <c r="DO4" s="6">
        <v>0</v>
      </c>
      <c r="DP4" s="6">
        <v>0</v>
      </c>
      <c r="DQ4" s="6">
        <v>0</v>
      </c>
      <c r="DR4" s="6">
        <v>0</v>
      </c>
      <c r="DS4" s="6">
        <v>0</v>
      </c>
      <c r="DT4" s="6">
        <v>0</v>
      </c>
      <c r="DU4" s="6">
        <v>0</v>
      </c>
      <c r="DV4" s="6">
        <v>0</v>
      </c>
      <c r="DW4" s="6">
        <v>0</v>
      </c>
      <c r="DX4" s="6">
        <v>0</v>
      </c>
      <c r="DY4" s="6">
        <v>0</v>
      </c>
      <c r="DZ4" s="6">
        <v>0</v>
      </c>
      <c r="EA4" s="6">
        <v>0</v>
      </c>
      <c r="EB4" s="6">
        <v>0</v>
      </c>
      <c r="EC4" s="6">
        <v>0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3152.1632808175432</v>
      </c>
      <c r="EJ4" s="6">
        <v>0</v>
      </c>
      <c r="EK4" s="6">
        <v>0</v>
      </c>
      <c r="EL4" s="6">
        <v>0</v>
      </c>
      <c r="EM4" s="6">
        <v>0</v>
      </c>
      <c r="EN4" s="6">
        <v>0</v>
      </c>
      <c r="EO4" s="6">
        <v>0</v>
      </c>
      <c r="EP4" s="6">
        <v>0</v>
      </c>
      <c r="EQ4" s="6">
        <v>0</v>
      </c>
      <c r="ER4" s="6">
        <v>0</v>
      </c>
      <c r="ES4" s="6">
        <v>0</v>
      </c>
      <c r="ET4" s="6">
        <v>0</v>
      </c>
      <c r="EU4" s="6">
        <v>0</v>
      </c>
      <c r="EV4" s="6">
        <v>0</v>
      </c>
      <c r="EW4" s="6">
        <v>0</v>
      </c>
      <c r="EX4" s="6">
        <v>0</v>
      </c>
      <c r="EY4" s="6">
        <v>0</v>
      </c>
      <c r="EZ4" s="6">
        <v>0</v>
      </c>
      <c r="FA4" s="6">
        <v>85.949890475544379</v>
      </c>
      <c r="FB4" s="6">
        <v>0</v>
      </c>
      <c r="FC4" s="6">
        <v>0</v>
      </c>
      <c r="FD4" s="6">
        <v>0</v>
      </c>
      <c r="FE4" s="6">
        <v>0</v>
      </c>
      <c r="FF4" s="6">
        <v>0</v>
      </c>
      <c r="FG4" s="6">
        <v>0</v>
      </c>
      <c r="FH4" s="6">
        <v>0</v>
      </c>
      <c r="FI4" s="6">
        <v>0</v>
      </c>
      <c r="FJ4" s="6">
        <v>0</v>
      </c>
      <c r="FK4" s="6">
        <v>0</v>
      </c>
      <c r="FL4" s="6">
        <v>0</v>
      </c>
      <c r="FM4" s="6">
        <v>0</v>
      </c>
      <c r="FN4" s="6">
        <v>0</v>
      </c>
      <c r="FO4" s="6">
        <v>0</v>
      </c>
      <c r="FP4" s="6">
        <v>0</v>
      </c>
      <c r="FQ4" s="6">
        <v>0</v>
      </c>
      <c r="FR4" s="6">
        <f>SUM(B4:FQ4)</f>
        <v>40318.212636023578</v>
      </c>
    </row>
    <row r="5" spans="1:174" x14ac:dyDescent="0.25">
      <c r="A5" s="49">
        <v>40210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1271.3286222251854</v>
      </c>
      <c r="AS5" s="6">
        <v>1441.693076406782</v>
      </c>
      <c r="AT5" s="6">
        <v>283.8428095545375</v>
      </c>
      <c r="AU5" s="6">
        <v>2868.8391543672078</v>
      </c>
      <c r="AV5" s="6">
        <v>0</v>
      </c>
      <c r="AW5" s="6">
        <v>0</v>
      </c>
      <c r="AX5" s="6">
        <v>0</v>
      </c>
      <c r="AY5" s="6">
        <v>580.18932297488618</v>
      </c>
      <c r="AZ5" s="6">
        <v>6176.6716684570865</v>
      </c>
      <c r="BA5" s="6">
        <v>0</v>
      </c>
      <c r="BB5" s="6">
        <v>0</v>
      </c>
      <c r="BC5" s="6">
        <v>0</v>
      </c>
      <c r="BD5" s="6">
        <v>0</v>
      </c>
      <c r="BE5" s="6">
        <v>398.03917413653687</v>
      </c>
      <c r="BF5" s="6">
        <v>743.06905348987857</v>
      </c>
      <c r="BG5" s="6">
        <v>0</v>
      </c>
      <c r="BH5" s="6">
        <v>0</v>
      </c>
      <c r="BI5" s="6">
        <v>0</v>
      </c>
      <c r="BJ5" s="6">
        <v>0</v>
      </c>
      <c r="BK5" s="6">
        <v>23.638788680013214</v>
      </c>
      <c r="BL5" s="6">
        <v>20.865053061017434</v>
      </c>
      <c r="BM5" s="6">
        <v>172.81611127285643</v>
      </c>
      <c r="BN5" s="6">
        <v>66.316060652335395</v>
      </c>
      <c r="BO5" s="6">
        <v>0</v>
      </c>
      <c r="BP5" s="6">
        <v>0</v>
      </c>
      <c r="BQ5" s="6">
        <v>470.17314363679333</v>
      </c>
      <c r="BR5" s="6">
        <v>1552.4189725036581</v>
      </c>
      <c r="BS5" s="6">
        <v>0</v>
      </c>
      <c r="BT5" s="6">
        <v>0</v>
      </c>
      <c r="BU5" s="6">
        <v>0</v>
      </c>
      <c r="BV5" s="6">
        <v>2815.480018517675</v>
      </c>
      <c r="BW5" s="6">
        <v>0</v>
      </c>
      <c r="BX5" s="6">
        <v>463.83782039194728</v>
      </c>
      <c r="BY5" s="6">
        <v>0</v>
      </c>
      <c r="BZ5" s="6">
        <v>0</v>
      </c>
      <c r="CA5" s="6">
        <v>332.48672541911873</v>
      </c>
      <c r="CB5" s="6">
        <v>833.56734557440802</v>
      </c>
      <c r="CC5" s="6">
        <v>288.89638188450709</v>
      </c>
      <c r="CD5" s="6">
        <v>0</v>
      </c>
      <c r="CE5" s="6">
        <v>0</v>
      </c>
      <c r="CF5" s="6">
        <v>0</v>
      </c>
      <c r="CG5" s="6">
        <v>2110.27354102045</v>
      </c>
      <c r="CH5" s="6">
        <v>590.59892710478562</v>
      </c>
      <c r="CI5" s="6">
        <v>11545.934009544997</v>
      </c>
      <c r="CJ5" s="6">
        <v>0</v>
      </c>
      <c r="CK5" s="6">
        <v>305.82920108370143</v>
      </c>
      <c r="CL5" s="6">
        <v>0</v>
      </c>
      <c r="CM5" s="6">
        <v>0</v>
      </c>
      <c r="CN5" s="6">
        <v>0</v>
      </c>
      <c r="CO5" s="6">
        <v>0</v>
      </c>
      <c r="CP5" s="6">
        <v>0</v>
      </c>
      <c r="CQ5" s="6">
        <v>62.830665099497047</v>
      </c>
      <c r="CR5" s="6">
        <v>164.08914722752237</v>
      </c>
      <c r="CS5" s="6">
        <v>381.45234464939671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994.5802456831326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  <c r="DK5" s="6">
        <v>0</v>
      </c>
      <c r="DL5" s="6">
        <v>0</v>
      </c>
      <c r="DM5" s="6">
        <v>0</v>
      </c>
      <c r="DN5" s="6">
        <v>0</v>
      </c>
      <c r="DO5" s="6">
        <v>0</v>
      </c>
      <c r="DP5" s="6">
        <v>0</v>
      </c>
      <c r="DQ5" s="6">
        <v>0</v>
      </c>
      <c r="DR5" s="6">
        <v>0</v>
      </c>
      <c r="DS5" s="6">
        <v>0</v>
      </c>
      <c r="DT5" s="6">
        <v>0</v>
      </c>
      <c r="DU5" s="6">
        <v>0</v>
      </c>
      <c r="DV5" s="6">
        <v>0</v>
      </c>
      <c r="DW5" s="6">
        <v>0</v>
      </c>
      <c r="DX5" s="6">
        <v>0</v>
      </c>
      <c r="DY5" s="6">
        <v>0</v>
      </c>
      <c r="DZ5" s="6">
        <v>0</v>
      </c>
      <c r="EA5" s="6">
        <v>0</v>
      </c>
      <c r="EB5" s="6">
        <v>0</v>
      </c>
      <c r="EC5" s="6">
        <v>0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3412.3034768532343</v>
      </c>
      <c r="EJ5" s="6">
        <v>0</v>
      </c>
      <c r="EK5" s="6">
        <v>0</v>
      </c>
      <c r="EL5" s="6">
        <v>0</v>
      </c>
      <c r="EM5" s="6">
        <v>0</v>
      </c>
      <c r="EN5" s="6">
        <v>0</v>
      </c>
      <c r="EO5" s="6">
        <v>0</v>
      </c>
      <c r="EP5" s="6">
        <v>0</v>
      </c>
      <c r="EQ5" s="6">
        <v>0</v>
      </c>
      <c r="ER5" s="6">
        <v>0</v>
      </c>
      <c r="ES5" s="6">
        <v>0</v>
      </c>
      <c r="ET5" s="6">
        <v>0</v>
      </c>
      <c r="EU5" s="6">
        <v>0</v>
      </c>
      <c r="EV5" s="6">
        <v>0</v>
      </c>
      <c r="EW5" s="6">
        <v>0</v>
      </c>
      <c r="EX5" s="6">
        <v>0</v>
      </c>
      <c r="EY5" s="6">
        <v>0</v>
      </c>
      <c r="EZ5" s="6">
        <v>0</v>
      </c>
      <c r="FA5" s="6">
        <v>81.171239888829504</v>
      </c>
      <c r="FB5" s="6">
        <v>0</v>
      </c>
      <c r="FC5" s="6">
        <v>0</v>
      </c>
      <c r="FD5" s="6">
        <v>0</v>
      </c>
      <c r="FE5" s="6">
        <v>0</v>
      </c>
      <c r="FF5" s="6">
        <v>0</v>
      </c>
      <c r="FG5" s="6">
        <v>0</v>
      </c>
      <c r="FH5" s="6">
        <v>0</v>
      </c>
      <c r="FI5" s="6">
        <v>0</v>
      </c>
      <c r="FJ5" s="6">
        <v>0</v>
      </c>
      <c r="FK5" s="6">
        <v>0</v>
      </c>
      <c r="FL5" s="6">
        <v>0</v>
      </c>
      <c r="FM5" s="6">
        <v>0</v>
      </c>
      <c r="FN5" s="6">
        <v>0</v>
      </c>
      <c r="FO5" s="6">
        <v>0</v>
      </c>
      <c r="FP5" s="6">
        <v>0</v>
      </c>
      <c r="FQ5" s="6">
        <v>0</v>
      </c>
      <c r="FR5" s="6">
        <f t="shared" ref="FR5:FR68" si="0">SUM(B5:FQ5)</f>
        <v>40453.232101361973</v>
      </c>
    </row>
    <row r="6" spans="1:174" x14ac:dyDescent="0.25">
      <c r="A6" s="49">
        <v>40238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1352.7122651205784</v>
      </c>
      <c r="AS6" s="6">
        <v>1467.0670149313273</v>
      </c>
      <c r="AT6" s="6">
        <v>284.304299384221</v>
      </c>
      <c r="AU6" s="6">
        <v>2821.2096216626969</v>
      </c>
      <c r="AV6" s="6">
        <v>0</v>
      </c>
      <c r="AW6" s="6">
        <v>0</v>
      </c>
      <c r="AX6" s="6">
        <v>0</v>
      </c>
      <c r="AY6" s="6">
        <v>627.94182799819009</v>
      </c>
      <c r="AZ6" s="6">
        <v>6195.600557532176</v>
      </c>
      <c r="BA6" s="6">
        <v>0</v>
      </c>
      <c r="BB6" s="6">
        <v>0</v>
      </c>
      <c r="BC6" s="6">
        <v>0</v>
      </c>
      <c r="BD6" s="6">
        <v>0</v>
      </c>
      <c r="BE6" s="6">
        <v>384.30520586670917</v>
      </c>
      <c r="BF6" s="6">
        <v>722.12952005901002</v>
      </c>
      <c r="BG6" s="6">
        <v>0</v>
      </c>
      <c r="BH6" s="6">
        <v>0</v>
      </c>
      <c r="BI6" s="6">
        <v>0</v>
      </c>
      <c r="BJ6" s="6">
        <v>0</v>
      </c>
      <c r="BK6" s="6">
        <v>22.845656810081906</v>
      </c>
      <c r="BL6" s="6">
        <v>18.494054880455419</v>
      </c>
      <c r="BM6" s="6">
        <v>162.87081974367948</v>
      </c>
      <c r="BN6" s="6">
        <v>63.793334683779293</v>
      </c>
      <c r="BO6" s="6">
        <v>0</v>
      </c>
      <c r="BP6" s="6">
        <v>0</v>
      </c>
      <c r="BQ6" s="6">
        <v>488.65286037130522</v>
      </c>
      <c r="BR6" s="6">
        <v>1528.7620590564661</v>
      </c>
      <c r="BS6" s="6">
        <v>0</v>
      </c>
      <c r="BT6" s="6">
        <v>0</v>
      </c>
      <c r="BU6" s="6">
        <v>0</v>
      </c>
      <c r="BV6" s="6">
        <v>2815.212267077643</v>
      </c>
      <c r="BW6" s="6">
        <v>0</v>
      </c>
      <c r="BX6" s="6">
        <v>533.05971776620561</v>
      </c>
      <c r="BY6" s="6">
        <v>0</v>
      </c>
      <c r="BZ6" s="6">
        <v>0</v>
      </c>
      <c r="CA6" s="6">
        <v>325.32156764081657</v>
      </c>
      <c r="CB6" s="6">
        <v>805.47536705517382</v>
      </c>
      <c r="CC6" s="6">
        <v>316.28107009075114</v>
      </c>
      <c r="CD6" s="6">
        <v>0</v>
      </c>
      <c r="CE6" s="6">
        <v>0</v>
      </c>
      <c r="CF6" s="6">
        <v>0</v>
      </c>
      <c r="CG6" s="6">
        <v>2104.4081255904202</v>
      </c>
      <c r="CH6" s="6">
        <v>584.09120588604094</v>
      </c>
      <c r="CI6" s="6">
        <v>11838.785891633643</v>
      </c>
      <c r="CJ6" s="6">
        <v>0</v>
      </c>
      <c r="CK6" s="6">
        <v>417.54480117207618</v>
      </c>
      <c r="CL6" s="6">
        <v>0</v>
      </c>
      <c r="CM6" s="6">
        <v>0</v>
      </c>
      <c r="CN6" s="6">
        <v>0</v>
      </c>
      <c r="CO6" s="6">
        <v>0</v>
      </c>
      <c r="CP6" s="6">
        <v>0</v>
      </c>
      <c r="CQ6" s="6">
        <v>61.6406971271157</v>
      </c>
      <c r="CR6" s="6">
        <v>168.78068146379698</v>
      </c>
      <c r="CS6" s="6">
        <v>364.13025582594241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1049.6878039662724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  <c r="DK6" s="6">
        <v>0</v>
      </c>
      <c r="DL6" s="6">
        <v>0</v>
      </c>
      <c r="DM6" s="6">
        <v>0</v>
      </c>
      <c r="DN6" s="6">
        <v>0</v>
      </c>
      <c r="DO6" s="6">
        <v>0</v>
      </c>
      <c r="DP6" s="6">
        <v>0</v>
      </c>
      <c r="DQ6" s="6">
        <v>0</v>
      </c>
      <c r="DR6" s="6">
        <v>0</v>
      </c>
      <c r="DS6" s="6">
        <v>0</v>
      </c>
      <c r="DT6" s="6">
        <v>0</v>
      </c>
      <c r="DU6" s="6">
        <v>0</v>
      </c>
      <c r="DV6" s="6">
        <v>0</v>
      </c>
      <c r="DW6" s="6">
        <v>0</v>
      </c>
      <c r="DX6" s="6">
        <v>0</v>
      </c>
      <c r="DY6" s="6">
        <v>0</v>
      </c>
      <c r="DZ6" s="6">
        <v>0</v>
      </c>
      <c r="EA6" s="6">
        <v>0</v>
      </c>
      <c r="EB6" s="6">
        <v>0</v>
      </c>
      <c r="EC6" s="6">
        <v>0</v>
      </c>
      <c r="ED6" s="6">
        <v>0</v>
      </c>
      <c r="EE6" s="6">
        <v>0</v>
      </c>
      <c r="EF6" s="6">
        <v>0</v>
      </c>
      <c r="EG6" s="6">
        <v>0</v>
      </c>
      <c r="EH6" s="6">
        <v>0</v>
      </c>
      <c r="EI6" s="6">
        <v>3293.4008969429383</v>
      </c>
      <c r="EJ6" s="6">
        <v>0</v>
      </c>
      <c r="EK6" s="6">
        <v>0</v>
      </c>
      <c r="EL6" s="6">
        <v>0</v>
      </c>
      <c r="EM6" s="6">
        <v>0</v>
      </c>
      <c r="EN6" s="6">
        <v>0</v>
      </c>
      <c r="EO6" s="6">
        <v>0</v>
      </c>
      <c r="EP6" s="6">
        <v>0</v>
      </c>
      <c r="EQ6" s="6">
        <v>0</v>
      </c>
      <c r="ER6" s="6">
        <v>0</v>
      </c>
      <c r="ES6" s="6">
        <v>0</v>
      </c>
      <c r="ET6" s="6">
        <v>0</v>
      </c>
      <c r="EU6" s="6">
        <v>0</v>
      </c>
      <c r="EV6" s="6">
        <v>0</v>
      </c>
      <c r="EW6" s="6">
        <v>0</v>
      </c>
      <c r="EX6" s="6">
        <v>0</v>
      </c>
      <c r="EY6" s="6">
        <v>0</v>
      </c>
      <c r="EZ6" s="6">
        <v>0</v>
      </c>
      <c r="FA6" s="6">
        <v>89.951532392632132</v>
      </c>
      <c r="FB6" s="6">
        <v>0</v>
      </c>
      <c r="FC6" s="6">
        <v>0</v>
      </c>
      <c r="FD6" s="6">
        <v>0</v>
      </c>
      <c r="FE6" s="6">
        <v>0</v>
      </c>
      <c r="FF6" s="6">
        <v>0</v>
      </c>
      <c r="FG6" s="6">
        <v>0</v>
      </c>
      <c r="FH6" s="6">
        <v>0</v>
      </c>
      <c r="FI6" s="6">
        <v>0</v>
      </c>
      <c r="FJ6" s="6">
        <v>0</v>
      </c>
      <c r="FK6" s="6">
        <v>0</v>
      </c>
      <c r="FL6" s="6">
        <v>0</v>
      </c>
      <c r="FM6" s="6">
        <v>0</v>
      </c>
      <c r="FN6" s="6">
        <v>0</v>
      </c>
      <c r="FO6" s="6">
        <v>0</v>
      </c>
      <c r="FP6" s="6">
        <v>0</v>
      </c>
      <c r="FQ6" s="6">
        <v>0</v>
      </c>
      <c r="FR6" s="6">
        <f t="shared" si="0"/>
        <v>40908.460979732139</v>
      </c>
    </row>
    <row r="7" spans="1:174" x14ac:dyDescent="0.25">
      <c r="A7" s="49">
        <v>40269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1345.5981507629253</v>
      </c>
      <c r="AS7" s="6">
        <v>1383.6310112600913</v>
      </c>
      <c r="AT7" s="6">
        <v>286.90639212202336</v>
      </c>
      <c r="AU7" s="6">
        <v>2643.2652694813128</v>
      </c>
      <c r="AV7" s="6">
        <v>0</v>
      </c>
      <c r="AW7" s="6">
        <v>0</v>
      </c>
      <c r="AX7" s="6">
        <v>0</v>
      </c>
      <c r="AY7" s="6">
        <v>578.95017019957891</v>
      </c>
      <c r="AZ7" s="6">
        <v>6024.9925491797094</v>
      </c>
      <c r="BA7" s="6">
        <v>0</v>
      </c>
      <c r="BB7" s="6">
        <v>0</v>
      </c>
      <c r="BC7" s="6">
        <v>0</v>
      </c>
      <c r="BD7" s="6">
        <v>0</v>
      </c>
      <c r="BE7" s="6">
        <v>350.64136936931783</v>
      </c>
      <c r="BF7" s="6">
        <v>691.71022147210476</v>
      </c>
      <c r="BG7" s="6">
        <v>0</v>
      </c>
      <c r="BH7" s="6">
        <v>0</v>
      </c>
      <c r="BI7" s="6">
        <v>0</v>
      </c>
      <c r="BJ7" s="6">
        <v>0</v>
      </c>
      <c r="BK7" s="6">
        <v>21.46209622906866</v>
      </c>
      <c r="BL7" s="6">
        <v>18.542606925308572</v>
      </c>
      <c r="BM7" s="6">
        <v>154.73434630945886</v>
      </c>
      <c r="BN7" s="6">
        <v>57.422066183670545</v>
      </c>
      <c r="BO7" s="6">
        <v>0</v>
      </c>
      <c r="BP7" s="6">
        <v>0</v>
      </c>
      <c r="BQ7" s="6">
        <v>453.76601408346909</v>
      </c>
      <c r="BR7" s="6">
        <v>1441.5049474152531</v>
      </c>
      <c r="BS7" s="6">
        <v>0</v>
      </c>
      <c r="BT7" s="6">
        <v>0</v>
      </c>
      <c r="BU7" s="6">
        <v>0</v>
      </c>
      <c r="BV7" s="6">
        <v>2683.7471705379216</v>
      </c>
      <c r="BW7" s="6">
        <v>0</v>
      </c>
      <c r="BX7" s="6">
        <v>629.18365453165768</v>
      </c>
      <c r="BY7" s="6">
        <v>0</v>
      </c>
      <c r="BZ7" s="6">
        <v>0</v>
      </c>
      <c r="CA7" s="6">
        <v>328.66753275480391</v>
      </c>
      <c r="CB7" s="6">
        <v>758.40958982624488</v>
      </c>
      <c r="CC7" s="6">
        <v>363.53458803485915</v>
      </c>
      <c r="CD7" s="6">
        <v>0</v>
      </c>
      <c r="CE7" s="6">
        <v>0</v>
      </c>
      <c r="CF7" s="6">
        <v>0</v>
      </c>
      <c r="CG7" s="6">
        <v>1998.9262833268235</v>
      </c>
      <c r="CH7" s="6">
        <v>538.15741097117086</v>
      </c>
      <c r="CI7" s="6">
        <v>11860.797162443119</v>
      </c>
      <c r="CJ7" s="6">
        <v>0</v>
      </c>
      <c r="CK7" s="6">
        <v>319.09542268247486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59.259478782148896</v>
      </c>
      <c r="CR7" s="6">
        <v>160.74618700092449</v>
      </c>
      <c r="CS7" s="6">
        <v>337.18300766749036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1278.9843406058617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 s="6">
        <v>0</v>
      </c>
      <c r="DL7" s="6">
        <v>0</v>
      </c>
      <c r="DM7" s="6">
        <v>0</v>
      </c>
      <c r="DN7" s="6">
        <v>0</v>
      </c>
      <c r="DO7" s="6">
        <v>0</v>
      </c>
      <c r="DP7" s="6">
        <v>0</v>
      </c>
      <c r="DQ7" s="6">
        <v>0</v>
      </c>
      <c r="DR7" s="6">
        <v>0</v>
      </c>
      <c r="DS7" s="6">
        <v>0</v>
      </c>
      <c r="DT7" s="6">
        <v>0</v>
      </c>
      <c r="DU7" s="6">
        <v>0</v>
      </c>
      <c r="DV7" s="6">
        <v>0</v>
      </c>
      <c r="DW7" s="6">
        <v>0</v>
      </c>
      <c r="DX7" s="6">
        <v>0</v>
      </c>
      <c r="DY7" s="6">
        <v>0</v>
      </c>
      <c r="DZ7" s="6">
        <v>0</v>
      </c>
      <c r="EA7" s="6">
        <v>0</v>
      </c>
      <c r="EB7" s="6">
        <v>0</v>
      </c>
      <c r="EC7" s="6">
        <v>0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3402.4429650942193</v>
      </c>
      <c r="EJ7" s="6">
        <v>0</v>
      </c>
      <c r="EK7" s="6">
        <v>0</v>
      </c>
      <c r="EL7" s="6">
        <v>0</v>
      </c>
      <c r="EM7" s="6">
        <v>0</v>
      </c>
      <c r="EN7" s="6">
        <v>0</v>
      </c>
      <c r="EO7" s="6">
        <v>0</v>
      </c>
      <c r="EP7" s="6">
        <v>0</v>
      </c>
      <c r="EQ7" s="6">
        <v>0</v>
      </c>
      <c r="ER7" s="6">
        <v>0</v>
      </c>
      <c r="ES7" s="6">
        <v>0</v>
      </c>
      <c r="ET7" s="6">
        <v>0</v>
      </c>
      <c r="EU7" s="6">
        <v>0</v>
      </c>
      <c r="EV7" s="6">
        <v>0</v>
      </c>
      <c r="EW7" s="6">
        <v>0</v>
      </c>
      <c r="EX7" s="6">
        <v>0</v>
      </c>
      <c r="EY7" s="6">
        <v>0</v>
      </c>
      <c r="EZ7" s="6">
        <v>0</v>
      </c>
      <c r="FA7" s="6">
        <v>83.200959652500245</v>
      </c>
      <c r="FB7" s="6">
        <v>0</v>
      </c>
      <c r="FC7" s="6">
        <v>0</v>
      </c>
      <c r="FD7" s="6">
        <v>0</v>
      </c>
      <c r="FE7" s="6">
        <v>0</v>
      </c>
      <c r="FF7" s="6">
        <v>0</v>
      </c>
      <c r="FG7" s="6">
        <v>0</v>
      </c>
      <c r="FH7" s="6">
        <v>0</v>
      </c>
      <c r="FI7" s="6">
        <v>0</v>
      </c>
      <c r="FJ7" s="6">
        <v>0</v>
      </c>
      <c r="FK7" s="6">
        <v>0</v>
      </c>
      <c r="FL7" s="6">
        <v>0</v>
      </c>
      <c r="FM7" s="6">
        <v>0</v>
      </c>
      <c r="FN7" s="6">
        <v>0</v>
      </c>
      <c r="FO7" s="6">
        <v>0</v>
      </c>
      <c r="FP7" s="6">
        <v>0</v>
      </c>
      <c r="FQ7" s="6">
        <v>0</v>
      </c>
      <c r="FR7" s="6">
        <f t="shared" si="0"/>
        <v>40255.462964905513</v>
      </c>
    </row>
    <row r="8" spans="1:174" x14ac:dyDescent="0.25">
      <c r="A8" s="49">
        <v>40299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1272.1887120146368</v>
      </c>
      <c r="AS8" s="6">
        <v>1297.2673067459591</v>
      </c>
      <c r="AT8" s="6">
        <v>279.7562503367281</v>
      </c>
      <c r="AU8" s="6">
        <v>2574.6840066033496</v>
      </c>
      <c r="AV8" s="6">
        <v>0</v>
      </c>
      <c r="AW8" s="6">
        <v>0</v>
      </c>
      <c r="AX8" s="6">
        <v>0</v>
      </c>
      <c r="AY8" s="6">
        <v>552.00398739549496</v>
      </c>
      <c r="AZ8" s="6">
        <v>5932.0711594134955</v>
      </c>
      <c r="BA8" s="6">
        <v>0</v>
      </c>
      <c r="BB8" s="6">
        <v>0</v>
      </c>
      <c r="BC8" s="6">
        <v>0</v>
      </c>
      <c r="BD8" s="6">
        <v>0</v>
      </c>
      <c r="BE8" s="6">
        <v>336.75799342204738</v>
      </c>
      <c r="BF8" s="6">
        <v>668.55220366782214</v>
      </c>
      <c r="BG8" s="6">
        <v>0</v>
      </c>
      <c r="BH8" s="6">
        <v>0</v>
      </c>
      <c r="BI8" s="6">
        <v>0</v>
      </c>
      <c r="BJ8" s="6">
        <v>0</v>
      </c>
      <c r="BK8" s="6">
        <v>20.556558314250989</v>
      </c>
      <c r="BL8" s="6">
        <v>17.5439507549703</v>
      </c>
      <c r="BM8" s="6">
        <v>146.72137932195284</v>
      </c>
      <c r="BN8" s="6">
        <v>56.725612118969714</v>
      </c>
      <c r="BO8" s="6">
        <v>0</v>
      </c>
      <c r="BP8" s="6">
        <v>0</v>
      </c>
      <c r="BQ8" s="6">
        <v>427.19727729518911</v>
      </c>
      <c r="BR8" s="6">
        <v>1385.8332632812087</v>
      </c>
      <c r="BS8" s="6">
        <v>0</v>
      </c>
      <c r="BT8" s="6">
        <v>0</v>
      </c>
      <c r="BU8" s="6">
        <v>0</v>
      </c>
      <c r="BV8" s="6">
        <v>2672.9340011592271</v>
      </c>
      <c r="BW8" s="6">
        <v>0</v>
      </c>
      <c r="BX8" s="6">
        <v>599.72218315692669</v>
      </c>
      <c r="BY8" s="6">
        <v>0</v>
      </c>
      <c r="BZ8" s="6">
        <v>0</v>
      </c>
      <c r="CA8" s="6">
        <v>320.94178647401338</v>
      </c>
      <c r="CB8" s="6">
        <v>727.21879358652791</v>
      </c>
      <c r="CC8" s="6">
        <v>318.48151173593328</v>
      </c>
      <c r="CD8" s="6">
        <v>0</v>
      </c>
      <c r="CE8" s="6">
        <v>0</v>
      </c>
      <c r="CF8" s="6">
        <v>0</v>
      </c>
      <c r="CG8" s="6">
        <v>1955.6134544411161</v>
      </c>
      <c r="CH8" s="6">
        <v>518.62174838465626</v>
      </c>
      <c r="CI8" s="6">
        <v>11567.268931417417</v>
      </c>
      <c r="CJ8" s="6">
        <v>0</v>
      </c>
      <c r="CK8" s="6">
        <v>341.49436192420529</v>
      </c>
      <c r="CL8" s="6">
        <v>0</v>
      </c>
      <c r="CM8" s="6">
        <v>0</v>
      </c>
      <c r="CN8" s="6">
        <v>0</v>
      </c>
      <c r="CO8" s="6">
        <v>0</v>
      </c>
      <c r="CP8" s="6">
        <v>0</v>
      </c>
      <c r="CQ8" s="6">
        <v>58.234871580861537</v>
      </c>
      <c r="CR8" s="6">
        <v>163.82188843810042</v>
      </c>
      <c r="CS8" s="6">
        <v>306.0239587090212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1288.2681128709767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  <c r="DK8" s="6">
        <v>0</v>
      </c>
      <c r="DL8" s="6">
        <v>0</v>
      </c>
      <c r="DM8" s="6">
        <v>0</v>
      </c>
      <c r="DN8" s="6">
        <v>0</v>
      </c>
      <c r="DO8" s="6">
        <v>0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0</v>
      </c>
      <c r="DW8" s="6">
        <v>0</v>
      </c>
      <c r="DX8" s="6">
        <v>0</v>
      </c>
      <c r="DY8" s="6">
        <v>0</v>
      </c>
      <c r="DZ8" s="6">
        <v>0</v>
      </c>
      <c r="EA8" s="6">
        <v>0</v>
      </c>
      <c r="EB8" s="6">
        <v>0</v>
      </c>
      <c r="EC8" s="6">
        <v>0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3537.590370657364</v>
      </c>
      <c r="EJ8" s="6">
        <v>0</v>
      </c>
      <c r="EK8" s="6">
        <v>0</v>
      </c>
      <c r="EL8" s="6">
        <v>0</v>
      </c>
      <c r="EM8" s="6">
        <v>0</v>
      </c>
      <c r="EN8" s="6">
        <v>0</v>
      </c>
      <c r="EO8" s="6">
        <v>0</v>
      </c>
      <c r="EP8" s="6">
        <v>0</v>
      </c>
      <c r="EQ8" s="6">
        <v>0</v>
      </c>
      <c r="ER8" s="6">
        <v>0</v>
      </c>
      <c r="ES8" s="6">
        <v>0</v>
      </c>
      <c r="ET8" s="6">
        <v>0</v>
      </c>
      <c r="EU8" s="6">
        <v>0</v>
      </c>
      <c r="EV8" s="6">
        <v>0</v>
      </c>
      <c r="EW8" s="6">
        <v>0</v>
      </c>
      <c r="EX8" s="6">
        <v>0</v>
      </c>
      <c r="EY8" s="6">
        <v>0</v>
      </c>
      <c r="EZ8" s="6">
        <v>0</v>
      </c>
      <c r="FA8" s="6">
        <v>77.549669966532221</v>
      </c>
      <c r="FB8" s="6">
        <v>0</v>
      </c>
      <c r="FC8" s="6">
        <v>0</v>
      </c>
      <c r="FD8" s="6">
        <v>0</v>
      </c>
      <c r="FE8" s="6">
        <v>0</v>
      </c>
      <c r="FF8" s="6">
        <v>0</v>
      </c>
      <c r="FG8" s="6">
        <v>0</v>
      </c>
      <c r="FH8" s="6">
        <v>0</v>
      </c>
      <c r="FI8" s="6">
        <v>0</v>
      </c>
      <c r="FJ8" s="6">
        <v>0</v>
      </c>
      <c r="FK8" s="6">
        <v>0</v>
      </c>
      <c r="FL8" s="6">
        <v>0</v>
      </c>
      <c r="FM8" s="6">
        <v>0</v>
      </c>
      <c r="FN8" s="6">
        <v>0</v>
      </c>
      <c r="FO8" s="6">
        <v>0</v>
      </c>
      <c r="FP8" s="6">
        <v>0</v>
      </c>
      <c r="FQ8" s="6">
        <v>0</v>
      </c>
      <c r="FR8" s="6">
        <f t="shared" si="0"/>
        <v>39421.645305188948</v>
      </c>
    </row>
    <row r="9" spans="1:174" x14ac:dyDescent="0.25">
      <c r="A9" s="49">
        <v>40330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1270.0095804460559</v>
      </c>
      <c r="AS9" s="6">
        <v>1299.1531547147924</v>
      </c>
      <c r="AT9" s="6">
        <v>276.41795656391616</v>
      </c>
      <c r="AU9" s="6">
        <v>2584.489216384251</v>
      </c>
      <c r="AV9" s="6">
        <v>0</v>
      </c>
      <c r="AW9" s="6">
        <v>0</v>
      </c>
      <c r="AX9" s="6">
        <v>0</v>
      </c>
      <c r="AY9" s="6">
        <v>557.4420315147936</v>
      </c>
      <c r="AZ9" s="6">
        <v>5950.2083175876915</v>
      </c>
      <c r="BA9" s="6">
        <v>0</v>
      </c>
      <c r="BB9" s="6">
        <v>0</v>
      </c>
      <c r="BC9" s="6">
        <v>0</v>
      </c>
      <c r="BD9" s="6">
        <v>0</v>
      </c>
      <c r="BE9" s="6">
        <v>333.97728562058228</v>
      </c>
      <c r="BF9" s="6">
        <v>638.12927677214157</v>
      </c>
      <c r="BG9" s="6">
        <v>0</v>
      </c>
      <c r="BH9" s="6">
        <v>0</v>
      </c>
      <c r="BI9" s="6">
        <v>0</v>
      </c>
      <c r="BJ9" s="6">
        <v>0</v>
      </c>
      <c r="BK9" s="6">
        <v>21.070478392681302</v>
      </c>
      <c r="BL9" s="6">
        <v>18.739713868268698</v>
      </c>
      <c r="BM9" s="6">
        <v>145.31653463058197</v>
      </c>
      <c r="BN9" s="6">
        <v>54.485592377816246</v>
      </c>
      <c r="BO9" s="6">
        <v>0</v>
      </c>
      <c r="BP9" s="6">
        <v>0</v>
      </c>
      <c r="BQ9" s="6">
        <v>441.48571634749754</v>
      </c>
      <c r="BR9" s="6">
        <v>1387.7712519280408</v>
      </c>
      <c r="BS9" s="6">
        <v>0</v>
      </c>
      <c r="BT9" s="6">
        <v>0</v>
      </c>
      <c r="BU9" s="6">
        <v>0</v>
      </c>
      <c r="BV9" s="6">
        <v>2702.119065289548</v>
      </c>
      <c r="BW9" s="6">
        <v>0</v>
      </c>
      <c r="BX9" s="6">
        <v>534.30915955710532</v>
      </c>
      <c r="BY9" s="6">
        <v>0</v>
      </c>
      <c r="BZ9" s="6">
        <v>0</v>
      </c>
      <c r="CA9" s="6">
        <v>313.79165661857724</v>
      </c>
      <c r="CB9" s="6">
        <v>715.83255246891019</v>
      </c>
      <c r="CC9" s="6">
        <v>317.34196725429803</v>
      </c>
      <c r="CD9" s="6">
        <v>0</v>
      </c>
      <c r="CE9" s="6">
        <v>0</v>
      </c>
      <c r="CF9" s="6">
        <v>0</v>
      </c>
      <c r="CG9" s="6">
        <v>1859.9111329869932</v>
      </c>
      <c r="CH9" s="6">
        <v>520.43853696129736</v>
      </c>
      <c r="CI9" s="6">
        <v>11591.549527045061</v>
      </c>
      <c r="CJ9" s="6">
        <v>0</v>
      </c>
      <c r="CK9" s="6">
        <v>353.72171022495553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58.220064035485166</v>
      </c>
      <c r="CR9" s="6">
        <v>157.79453328024761</v>
      </c>
      <c r="CS9" s="6">
        <v>305.63594755557381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1290.9369412865353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3798.0604541418074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86.832077222375361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f t="shared" si="0"/>
        <v>39585.191433077875</v>
      </c>
    </row>
    <row r="10" spans="1:174" x14ac:dyDescent="0.25">
      <c r="A10" s="49">
        <v>40360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1207.7888379756523</v>
      </c>
      <c r="AS10" s="6">
        <v>1314.0830209849014</v>
      </c>
      <c r="AT10" s="6">
        <v>283.05915289325401</v>
      </c>
      <c r="AU10" s="6">
        <v>2531.4069838434102</v>
      </c>
      <c r="AV10" s="6">
        <v>0</v>
      </c>
      <c r="AW10" s="6">
        <v>0</v>
      </c>
      <c r="AX10" s="6">
        <v>0</v>
      </c>
      <c r="AY10" s="6">
        <v>580.99621614329044</v>
      </c>
      <c r="AZ10" s="6">
        <v>6067.8604715836873</v>
      </c>
      <c r="BA10" s="6">
        <v>0</v>
      </c>
      <c r="BB10" s="6">
        <v>0</v>
      </c>
      <c r="BC10" s="6">
        <v>0</v>
      </c>
      <c r="BD10" s="6">
        <v>0</v>
      </c>
      <c r="BE10" s="6">
        <v>313.14310253193952</v>
      </c>
      <c r="BF10" s="6">
        <v>649.09832378586043</v>
      </c>
      <c r="BG10" s="6">
        <v>0</v>
      </c>
      <c r="BH10" s="6">
        <v>0</v>
      </c>
      <c r="BI10" s="6">
        <v>0</v>
      </c>
      <c r="BJ10" s="6">
        <v>0</v>
      </c>
      <c r="BK10" s="6">
        <v>20.299950296521477</v>
      </c>
      <c r="BL10" s="6">
        <v>18.469093749870961</v>
      </c>
      <c r="BM10" s="6">
        <v>125.26349480259728</v>
      </c>
      <c r="BN10" s="6">
        <v>52.153610474119283</v>
      </c>
      <c r="BO10" s="6">
        <v>0</v>
      </c>
      <c r="BP10" s="6">
        <v>0</v>
      </c>
      <c r="BQ10" s="6">
        <v>429.34971593172321</v>
      </c>
      <c r="BR10" s="6">
        <v>1377.5486079082423</v>
      </c>
      <c r="BS10" s="6">
        <v>0</v>
      </c>
      <c r="BT10" s="6">
        <v>0</v>
      </c>
      <c r="BU10" s="6">
        <v>0</v>
      </c>
      <c r="BV10" s="6">
        <v>2670.460646030454</v>
      </c>
      <c r="BW10" s="6">
        <v>0</v>
      </c>
      <c r="BX10" s="6">
        <v>522.32666594012596</v>
      </c>
      <c r="BY10" s="6">
        <v>0</v>
      </c>
      <c r="BZ10" s="6">
        <v>0</v>
      </c>
      <c r="CA10" s="6">
        <v>303.956451866907</v>
      </c>
      <c r="CB10" s="6">
        <v>733.054940822307</v>
      </c>
      <c r="CC10" s="6">
        <v>300.43146887639324</v>
      </c>
      <c r="CD10" s="6">
        <v>0</v>
      </c>
      <c r="CE10" s="6">
        <v>0</v>
      </c>
      <c r="CF10" s="6">
        <v>0</v>
      </c>
      <c r="CG10" s="6">
        <v>1912.4651175652593</v>
      </c>
      <c r="CH10" s="6">
        <v>507.61032937310898</v>
      </c>
      <c r="CI10" s="6">
        <v>11350.742719204572</v>
      </c>
      <c r="CJ10" s="6">
        <v>0</v>
      </c>
      <c r="CK10" s="6">
        <v>416.2329659555383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56.185158306570322</v>
      </c>
      <c r="CR10" s="6">
        <v>155.52365786808755</v>
      </c>
      <c r="CS10" s="6">
        <v>300.96438338962872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1260.5701115441489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4098.4867696934843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68.995722592908464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f t="shared" si="0"/>
        <v>39628.527691934563</v>
      </c>
    </row>
    <row r="11" spans="1:174" x14ac:dyDescent="0.25">
      <c r="A11" s="49">
        <v>40391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1234.9727401392533</v>
      </c>
      <c r="AS11" s="6">
        <v>1314.5697736615834</v>
      </c>
      <c r="AT11" s="6">
        <v>280.47645388800311</v>
      </c>
      <c r="AU11" s="6">
        <v>2527.5167392621938</v>
      </c>
      <c r="AV11" s="6">
        <v>0</v>
      </c>
      <c r="AW11" s="6">
        <v>0</v>
      </c>
      <c r="AX11" s="6">
        <v>0</v>
      </c>
      <c r="AY11" s="6">
        <v>580.52577058743702</v>
      </c>
      <c r="AZ11" s="6">
        <v>6277.1502830316913</v>
      </c>
      <c r="BA11" s="6">
        <v>0</v>
      </c>
      <c r="BB11" s="6">
        <v>0</v>
      </c>
      <c r="BC11" s="6">
        <v>0</v>
      </c>
      <c r="BD11" s="6">
        <v>0</v>
      </c>
      <c r="BE11" s="6">
        <v>335.20003657881705</v>
      </c>
      <c r="BF11" s="6">
        <v>693.37221023786219</v>
      </c>
      <c r="BG11" s="6">
        <v>0</v>
      </c>
      <c r="BH11" s="6">
        <v>0</v>
      </c>
      <c r="BI11" s="6">
        <v>0</v>
      </c>
      <c r="BJ11" s="6">
        <v>0</v>
      </c>
      <c r="BK11" s="6">
        <v>20.43121167097641</v>
      </c>
      <c r="BL11" s="6">
        <v>18.773503435977677</v>
      </c>
      <c r="BM11" s="6">
        <v>140.32900445349725</v>
      </c>
      <c r="BN11" s="6">
        <v>50.609519619435517</v>
      </c>
      <c r="BO11" s="6">
        <v>0</v>
      </c>
      <c r="BP11" s="6">
        <v>0</v>
      </c>
      <c r="BQ11" s="6">
        <v>419.37114368986033</v>
      </c>
      <c r="BR11" s="6">
        <v>1406.1259505740186</v>
      </c>
      <c r="BS11" s="6">
        <v>0</v>
      </c>
      <c r="BT11" s="6">
        <v>0</v>
      </c>
      <c r="BU11" s="6">
        <v>0</v>
      </c>
      <c r="BV11" s="6">
        <v>2737.5182308786566</v>
      </c>
      <c r="BW11" s="6">
        <v>0</v>
      </c>
      <c r="BX11" s="6">
        <v>485.00945567050928</v>
      </c>
      <c r="BY11" s="6">
        <v>55.60236325646018</v>
      </c>
      <c r="BZ11" s="6">
        <v>0</v>
      </c>
      <c r="CA11" s="6">
        <v>311.64022883353255</v>
      </c>
      <c r="CB11" s="6">
        <v>786.44314696490403</v>
      </c>
      <c r="CC11" s="6">
        <v>285.48843209163067</v>
      </c>
      <c r="CD11" s="6">
        <v>0</v>
      </c>
      <c r="CE11" s="6">
        <v>0</v>
      </c>
      <c r="CF11" s="6">
        <v>0</v>
      </c>
      <c r="CG11" s="6">
        <v>1932.7745572564702</v>
      </c>
      <c r="CH11" s="6">
        <v>520.00508551487417</v>
      </c>
      <c r="CI11" s="6">
        <v>11619.112368990985</v>
      </c>
      <c r="CJ11" s="6">
        <v>0</v>
      </c>
      <c r="CK11" s="6">
        <v>484.52084638705247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59.489157114886105</v>
      </c>
      <c r="CR11" s="6">
        <v>148.51122247403202</v>
      </c>
      <c r="CS11" s="6">
        <v>285.41754904521133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1394.875371683305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4428.8961236568894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88.367325238471736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f t="shared" si="0"/>
        <v>40923.095805888464</v>
      </c>
    </row>
    <row r="12" spans="1:174" x14ac:dyDescent="0.25">
      <c r="A12" s="49">
        <v>40422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1144.5157423832381</v>
      </c>
      <c r="AS12" s="6">
        <v>1240.716176820049</v>
      </c>
      <c r="AT12" s="6">
        <v>269.58531943917421</v>
      </c>
      <c r="AU12" s="6">
        <v>2170.5680071632173</v>
      </c>
      <c r="AV12" s="6">
        <v>0</v>
      </c>
      <c r="AW12" s="6">
        <v>0</v>
      </c>
      <c r="AX12" s="6">
        <v>0</v>
      </c>
      <c r="AY12" s="6">
        <v>577.84069597741802</v>
      </c>
      <c r="AZ12" s="6">
        <v>5988.170942086429</v>
      </c>
      <c r="BA12" s="6">
        <v>0</v>
      </c>
      <c r="BB12" s="6">
        <v>0</v>
      </c>
      <c r="BC12" s="6">
        <v>0</v>
      </c>
      <c r="BD12" s="6">
        <v>0</v>
      </c>
      <c r="BE12" s="6">
        <v>297.83110585926244</v>
      </c>
      <c r="BF12" s="6">
        <v>600.27731263885448</v>
      </c>
      <c r="BG12" s="6">
        <v>0</v>
      </c>
      <c r="BH12" s="6">
        <v>0</v>
      </c>
      <c r="BI12" s="6">
        <v>0</v>
      </c>
      <c r="BJ12" s="6">
        <v>0</v>
      </c>
      <c r="BK12" s="6">
        <v>19.969193287728455</v>
      </c>
      <c r="BL12" s="6">
        <v>17.060650356513932</v>
      </c>
      <c r="BM12" s="6">
        <v>126.88973639359202</v>
      </c>
      <c r="BN12" s="6">
        <v>34.008318001664954</v>
      </c>
      <c r="BO12" s="6">
        <v>0</v>
      </c>
      <c r="BP12" s="6">
        <v>0</v>
      </c>
      <c r="BQ12" s="6">
        <v>400.48409432659815</v>
      </c>
      <c r="BR12" s="6">
        <v>1339.9499277260181</v>
      </c>
      <c r="BS12" s="6">
        <v>0</v>
      </c>
      <c r="BT12" s="6">
        <v>0</v>
      </c>
      <c r="BU12" s="6">
        <v>0</v>
      </c>
      <c r="BV12" s="6">
        <v>2679.4621104836224</v>
      </c>
      <c r="BW12" s="6">
        <v>0</v>
      </c>
      <c r="BX12" s="6">
        <v>522.25163809796118</v>
      </c>
      <c r="BY12" s="6">
        <v>0</v>
      </c>
      <c r="BZ12" s="6">
        <v>0</v>
      </c>
      <c r="CA12" s="6">
        <v>310.47800011021957</v>
      </c>
      <c r="CB12" s="6">
        <v>756.28738151315292</v>
      </c>
      <c r="CC12" s="6">
        <v>271.79313864571719</v>
      </c>
      <c r="CD12" s="6">
        <v>0</v>
      </c>
      <c r="CE12" s="6">
        <v>0</v>
      </c>
      <c r="CF12" s="6">
        <v>0</v>
      </c>
      <c r="CG12" s="6">
        <v>1853.2237007167053</v>
      </c>
      <c r="CH12" s="6">
        <v>494.58217704835198</v>
      </c>
      <c r="CI12" s="6">
        <v>10965.700242599369</v>
      </c>
      <c r="CJ12" s="6">
        <v>0</v>
      </c>
      <c r="CK12" s="6">
        <v>424.61863713764672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57.229704859770301</v>
      </c>
      <c r="CR12" s="6">
        <v>143.57763923144466</v>
      </c>
      <c r="CS12" s="6">
        <v>265.63248222538152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1353.4992550668937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4797.0866110494371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94.079972048992758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f t="shared" si="0"/>
        <v>39217.369913294431</v>
      </c>
    </row>
    <row r="13" spans="1:174" x14ac:dyDescent="0.25">
      <c r="A13" s="49">
        <v>40452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1192.2471448701053</v>
      </c>
      <c r="AS13" s="6">
        <v>1314.1462440169789</v>
      </c>
      <c r="AT13" s="6">
        <v>273.0673124641757</v>
      </c>
      <c r="AU13" s="6">
        <v>2223.2843479804451</v>
      </c>
      <c r="AV13" s="6">
        <v>0</v>
      </c>
      <c r="AW13" s="6">
        <v>0</v>
      </c>
      <c r="AX13" s="6">
        <v>0</v>
      </c>
      <c r="AY13" s="6">
        <v>604.51372444333617</v>
      </c>
      <c r="AZ13" s="6">
        <v>6131.6530882908664</v>
      </c>
      <c r="BA13" s="6">
        <v>0</v>
      </c>
      <c r="BB13" s="6">
        <v>0</v>
      </c>
      <c r="BC13" s="6">
        <v>0</v>
      </c>
      <c r="BD13" s="6">
        <v>0</v>
      </c>
      <c r="BE13" s="6">
        <v>305.99076291366322</v>
      </c>
      <c r="BF13" s="6">
        <v>639.66805456399425</v>
      </c>
      <c r="BG13" s="6">
        <v>0</v>
      </c>
      <c r="BH13" s="6">
        <v>0</v>
      </c>
      <c r="BI13" s="6">
        <v>0</v>
      </c>
      <c r="BJ13" s="6">
        <v>0</v>
      </c>
      <c r="BK13" s="6">
        <v>21.107109046802357</v>
      </c>
      <c r="BL13" s="6">
        <v>16.816992787218179</v>
      </c>
      <c r="BM13" s="6">
        <v>135.13980290064393</v>
      </c>
      <c r="BN13" s="6">
        <v>45.180411865231711</v>
      </c>
      <c r="BO13" s="6">
        <v>0</v>
      </c>
      <c r="BP13" s="6">
        <v>0</v>
      </c>
      <c r="BQ13" s="6">
        <v>390.00386600106754</v>
      </c>
      <c r="BR13" s="6">
        <v>1362.0021165947398</v>
      </c>
      <c r="BS13" s="6">
        <v>0</v>
      </c>
      <c r="BT13" s="6">
        <v>0</v>
      </c>
      <c r="BU13" s="6">
        <v>0</v>
      </c>
      <c r="BV13" s="6">
        <v>2653.2127941654567</v>
      </c>
      <c r="BW13" s="6">
        <v>0</v>
      </c>
      <c r="BX13" s="6">
        <v>518.9992742829802</v>
      </c>
      <c r="BY13" s="6">
        <v>0</v>
      </c>
      <c r="BZ13" s="6">
        <v>0</v>
      </c>
      <c r="CA13" s="6">
        <v>307.77094562489134</v>
      </c>
      <c r="CB13" s="6">
        <v>802.01422315558079</v>
      </c>
      <c r="CC13" s="6">
        <v>273.67244291143987</v>
      </c>
      <c r="CD13" s="6">
        <v>0</v>
      </c>
      <c r="CE13" s="6">
        <v>0</v>
      </c>
      <c r="CF13" s="6">
        <v>0</v>
      </c>
      <c r="CG13" s="6">
        <v>1923.2356425737785</v>
      </c>
      <c r="CH13" s="6">
        <v>517.35044224725709</v>
      </c>
      <c r="CI13" s="6">
        <v>11355.775122137786</v>
      </c>
      <c r="CJ13" s="6">
        <v>0</v>
      </c>
      <c r="CK13" s="6">
        <v>410.66912141480952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58.848592070372447</v>
      </c>
      <c r="CR13" s="6">
        <v>136.84450321452525</v>
      </c>
      <c r="CS13" s="6">
        <v>282.23713918148638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1304.9128160118901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5119.8467617787837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135.16594827571112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f t="shared" si="0"/>
        <v>40455.376747786024</v>
      </c>
    </row>
    <row r="14" spans="1:174" x14ac:dyDescent="0.25">
      <c r="A14" s="49">
        <v>40483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1162.5596458812386</v>
      </c>
      <c r="AS14" s="6">
        <v>1329.3796055047014</v>
      </c>
      <c r="AT14" s="6">
        <v>271.1742622193334</v>
      </c>
      <c r="AU14" s="6">
        <v>2236.0721961815889</v>
      </c>
      <c r="AV14" s="6">
        <v>0</v>
      </c>
      <c r="AW14" s="6">
        <v>0</v>
      </c>
      <c r="AX14" s="6">
        <v>0</v>
      </c>
      <c r="AY14" s="6">
        <v>625.08325723235032</v>
      </c>
      <c r="AZ14" s="6">
        <v>6108.9105810999436</v>
      </c>
      <c r="BA14" s="6">
        <v>0</v>
      </c>
      <c r="BB14" s="6">
        <v>0</v>
      </c>
      <c r="BC14" s="6">
        <v>0</v>
      </c>
      <c r="BD14" s="6">
        <v>0</v>
      </c>
      <c r="BE14" s="6">
        <v>314.33933005980134</v>
      </c>
      <c r="BF14" s="6">
        <v>648.8434736679028</v>
      </c>
      <c r="BG14" s="6">
        <v>0</v>
      </c>
      <c r="BH14" s="6">
        <v>0</v>
      </c>
      <c r="BI14" s="6">
        <v>0</v>
      </c>
      <c r="BJ14" s="6">
        <v>0</v>
      </c>
      <c r="BK14" s="6">
        <v>17.974075511384381</v>
      </c>
      <c r="BL14" s="6">
        <v>16.954284160532261</v>
      </c>
      <c r="BM14" s="6">
        <v>140.5385658481066</v>
      </c>
      <c r="BN14" s="6">
        <v>51.963343047039963</v>
      </c>
      <c r="BO14" s="6">
        <v>0</v>
      </c>
      <c r="BP14" s="6">
        <v>0</v>
      </c>
      <c r="BQ14" s="6">
        <v>410.16074700659954</v>
      </c>
      <c r="BR14" s="6">
        <v>1300.6841673744862</v>
      </c>
      <c r="BS14" s="6">
        <v>0</v>
      </c>
      <c r="BT14" s="6">
        <v>0</v>
      </c>
      <c r="BU14" s="6">
        <v>0</v>
      </c>
      <c r="BV14" s="6">
        <v>2646.415873694636</v>
      </c>
      <c r="BW14" s="6">
        <v>0</v>
      </c>
      <c r="BX14" s="6">
        <v>560.82731773316118</v>
      </c>
      <c r="BY14" s="6">
        <v>0</v>
      </c>
      <c r="BZ14" s="6">
        <v>0</v>
      </c>
      <c r="CA14" s="6">
        <v>311.81871718256639</v>
      </c>
      <c r="CB14" s="6">
        <v>826.3185634909056</v>
      </c>
      <c r="CC14" s="6">
        <v>314.78976063404633</v>
      </c>
      <c r="CD14" s="6">
        <v>0</v>
      </c>
      <c r="CE14" s="6">
        <v>0</v>
      </c>
      <c r="CF14" s="6">
        <v>0</v>
      </c>
      <c r="CG14" s="6">
        <v>1919.0816377120104</v>
      </c>
      <c r="CH14" s="6">
        <v>496.1186832073426</v>
      </c>
      <c r="CI14" s="6">
        <v>11689.078208277171</v>
      </c>
      <c r="CJ14" s="6">
        <v>0</v>
      </c>
      <c r="CK14" s="6">
        <v>474.0321721010543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61.801812857121035</v>
      </c>
      <c r="CR14" s="6">
        <v>133.94474081293168</v>
      </c>
      <c r="CS14" s="6">
        <v>280.68099960628257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1576.3556478715871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4777.5954556145034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309.64344201949729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f t="shared" si="0"/>
        <v>41013.140567609822</v>
      </c>
    </row>
    <row r="15" spans="1:174" x14ac:dyDescent="0.25">
      <c r="A15" s="49">
        <v>40513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1156.1105651761436</v>
      </c>
      <c r="AS15" s="6">
        <v>1393.5235919756237</v>
      </c>
      <c r="AT15" s="6">
        <v>274.96856153188719</v>
      </c>
      <c r="AU15" s="6">
        <v>2530.4740954718586</v>
      </c>
      <c r="AV15" s="6">
        <v>0</v>
      </c>
      <c r="AW15" s="6">
        <v>0</v>
      </c>
      <c r="AX15" s="6">
        <v>0</v>
      </c>
      <c r="AY15" s="6">
        <v>646.97137246390184</v>
      </c>
      <c r="AZ15" s="6">
        <v>6503.554426204475</v>
      </c>
      <c r="BA15" s="6">
        <v>0</v>
      </c>
      <c r="BB15" s="6">
        <v>0</v>
      </c>
      <c r="BC15" s="6">
        <v>0</v>
      </c>
      <c r="BD15" s="6">
        <v>0</v>
      </c>
      <c r="BE15" s="6">
        <v>338.09255889560575</v>
      </c>
      <c r="BF15" s="6">
        <v>682.57272479387007</v>
      </c>
      <c r="BG15" s="6">
        <v>0</v>
      </c>
      <c r="BH15" s="6">
        <v>0</v>
      </c>
      <c r="BI15" s="6">
        <v>0</v>
      </c>
      <c r="BJ15" s="6">
        <v>0</v>
      </c>
      <c r="BK15" s="6">
        <v>19.427897199170339</v>
      </c>
      <c r="BL15" s="6">
        <v>17.185753807915756</v>
      </c>
      <c r="BM15" s="6">
        <v>137.39410568772638</v>
      </c>
      <c r="BN15" s="6">
        <v>49.55309201684797</v>
      </c>
      <c r="BO15" s="6">
        <v>0</v>
      </c>
      <c r="BP15" s="6">
        <v>0</v>
      </c>
      <c r="BQ15" s="6">
        <v>416.49568596027279</v>
      </c>
      <c r="BR15" s="6">
        <v>1319.5725724678023</v>
      </c>
      <c r="BS15" s="6">
        <v>0</v>
      </c>
      <c r="BT15" s="6">
        <v>0</v>
      </c>
      <c r="BU15" s="6">
        <v>0</v>
      </c>
      <c r="BV15" s="6">
        <v>2711.7645953647102</v>
      </c>
      <c r="BW15" s="6">
        <v>0</v>
      </c>
      <c r="BX15" s="6">
        <v>521.85343106800474</v>
      </c>
      <c r="BY15" s="6">
        <v>0</v>
      </c>
      <c r="BZ15" s="6">
        <v>0</v>
      </c>
      <c r="CA15" s="6">
        <v>315.71381582184603</v>
      </c>
      <c r="CB15" s="6">
        <v>852.49983221758953</v>
      </c>
      <c r="CC15" s="6">
        <v>293.66470210862298</v>
      </c>
      <c r="CD15" s="6">
        <v>0</v>
      </c>
      <c r="CE15" s="6">
        <v>0</v>
      </c>
      <c r="CF15" s="6">
        <v>0</v>
      </c>
      <c r="CG15" s="6">
        <v>1915.4115216838934</v>
      </c>
      <c r="CH15" s="6">
        <v>512.31615685738598</v>
      </c>
      <c r="CI15" s="6">
        <v>11965.906991375066</v>
      </c>
      <c r="CJ15" s="6">
        <v>0</v>
      </c>
      <c r="CK15" s="6">
        <v>561.02983876588235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58.670912859586664</v>
      </c>
      <c r="CR15" s="6">
        <v>133.33998230290959</v>
      </c>
      <c r="CS15" s="6">
        <v>270.00051502038252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1743.8637568926158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5596.5634827172889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395.76546456884506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f t="shared" si="0"/>
        <v>43334.262003277734</v>
      </c>
    </row>
    <row r="16" spans="1:174" x14ac:dyDescent="0.25">
      <c r="A16" s="49">
        <v>40544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1098.4384685738885</v>
      </c>
      <c r="AS16" s="6">
        <v>1396.4826810816669</v>
      </c>
      <c r="AT16" s="6">
        <v>273.08537624801841</v>
      </c>
      <c r="AU16" s="6">
        <v>2428.8667968956993</v>
      </c>
      <c r="AV16" s="6">
        <v>0</v>
      </c>
      <c r="AW16" s="6">
        <v>0</v>
      </c>
      <c r="AX16" s="6">
        <v>0</v>
      </c>
      <c r="AY16" s="6">
        <v>618.50745816180006</v>
      </c>
      <c r="AZ16" s="6">
        <v>6392.9442195334641</v>
      </c>
      <c r="BA16" s="6">
        <v>0</v>
      </c>
      <c r="BB16" s="6">
        <v>0</v>
      </c>
      <c r="BC16" s="6">
        <v>0</v>
      </c>
      <c r="BD16" s="6">
        <v>0</v>
      </c>
      <c r="BE16" s="6">
        <v>328.12882705755027</v>
      </c>
      <c r="BF16" s="6">
        <v>662.73270994568668</v>
      </c>
      <c r="BG16" s="6">
        <v>0</v>
      </c>
      <c r="BH16" s="6">
        <v>0</v>
      </c>
      <c r="BI16" s="6">
        <v>0</v>
      </c>
      <c r="BJ16" s="6">
        <v>0</v>
      </c>
      <c r="BK16" s="6">
        <v>18.699917744193733</v>
      </c>
      <c r="BL16" s="6">
        <v>17.993369061055411</v>
      </c>
      <c r="BM16" s="6">
        <v>134.86308897770854</v>
      </c>
      <c r="BN16" s="6">
        <v>46.077406778645937</v>
      </c>
      <c r="BO16" s="6">
        <v>0</v>
      </c>
      <c r="BP16" s="6">
        <v>0</v>
      </c>
      <c r="BQ16" s="6">
        <v>405.64486392949789</v>
      </c>
      <c r="BR16" s="6">
        <v>1290.2305868718279</v>
      </c>
      <c r="BS16" s="6">
        <v>0</v>
      </c>
      <c r="BT16" s="6">
        <v>0</v>
      </c>
      <c r="BU16" s="6">
        <v>0</v>
      </c>
      <c r="BV16" s="6">
        <v>2672.5361042292129</v>
      </c>
      <c r="BW16" s="6">
        <v>0</v>
      </c>
      <c r="BX16" s="6">
        <v>550.55241892677361</v>
      </c>
      <c r="BY16" s="6">
        <v>0</v>
      </c>
      <c r="BZ16" s="6">
        <v>0</v>
      </c>
      <c r="CA16" s="6">
        <v>302.67767410027761</v>
      </c>
      <c r="CB16" s="6">
        <v>846.51936317092111</v>
      </c>
      <c r="CC16" s="6">
        <v>291.06698964928012</v>
      </c>
      <c r="CD16" s="6">
        <v>0</v>
      </c>
      <c r="CE16" s="6">
        <v>0</v>
      </c>
      <c r="CF16" s="6">
        <v>0</v>
      </c>
      <c r="CG16" s="6">
        <v>1857.0549003946157</v>
      </c>
      <c r="CH16" s="6">
        <v>499.56306871047661</v>
      </c>
      <c r="CI16" s="6">
        <v>12128.660964549366</v>
      </c>
      <c r="CJ16" s="6">
        <v>0</v>
      </c>
      <c r="CK16" s="6">
        <v>580.39073910299362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53.253443679257394</v>
      </c>
      <c r="CR16" s="6">
        <v>130.81615870218039</v>
      </c>
      <c r="CS16" s="6">
        <v>262.13751708962161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1685.6047685251747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5393.1118686367981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370.6052498518979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f t="shared" si="0"/>
        <v>42737.247000179552</v>
      </c>
    </row>
    <row r="17" spans="1:174" x14ac:dyDescent="0.25">
      <c r="A17" s="49">
        <v>40575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1114.7500619956475</v>
      </c>
      <c r="AS17" s="6">
        <v>1416.5223002082141</v>
      </c>
      <c r="AT17" s="6">
        <v>261.88973837159864</v>
      </c>
      <c r="AU17" s="6">
        <v>2434.1115565951727</v>
      </c>
      <c r="AV17" s="6">
        <v>0</v>
      </c>
      <c r="AW17" s="6">
        <v>0</v>
      </c>
      <c r="AX17" s="6">
        <v>0</v>
      </c>
      <c r="AY17" s="6">
        <v>629.00304872924323</v>
      </c>
      <c r="AZ17" s="6">
        <v>6488.6498177976873</v>
      </c>
      <c r="BA17" s="6">
        <v>0</v>
      </c>
      <c r="BB17" s="6">
        <v>0</v>
      </c>
      <c r="BC17" s="6">
        <v>0</v>
      </c>
      <c r="BD17" s="6">
        <v>0</v>
      </c>
      <c r="BE17" s="6">
        <v>309.75100495981178</v>
      </c>
      <c r="BF17" s="6">
        <v>658.32365159695951</v>
      </c>
      <c r="BG17" s="6">
        <v>0</v>
      </c>
      <c r="BH17" s="6">
        <v>0</v>
      </c>
      <c r="BI17" s="6">
        <v>0</v>
      </c>
      <c r="BJ17" s="6">
        <v>0</v>
      </c>
      <c r="BK17" s="6">
        <v>18.312805903928172</v>
      </c>
      <c r="BL17" s="6">
        <v>16.641426012807926</v>
      </c>
      <c r="BM17" s="6">
        <v>130.22403135963171</v>
      </c>
      <c r="BN17" s="6">
        <v>45.043404829840711</v>
      </c>
      <c r="BO17" s="6">
        <v>0</v>
      </c>
      <c r="BP17" s="6">
        <v>0</v>
      </c>
      <c r="BQ17" s="6">
        <v>403.61730081279086</v>
      </c>
      <c r="BR17" s="6">
        <v>1303.5552857111397</v>
      </c>
      <c r="BS17" s="6">
        <v>0</v>
      </c>
      <c r="BT17" s="6">
        <v>0</v>
      </c>
      <c r="BU17" s="6">
        <v>0</v>
      </c>
      <c r="BV17" s="6">
        <v>2717.1802677609635</v>
      </c>
      <c r="BW17" s="6">
        <v>0</v>
      </c>
      <c r="BX17" s="6">
        <v>566.27628841753278</v>
      </c>
      <c r="BY17" s="6">
        <v>0</v>
      </c>
      <c r="BZ17" s="6">
        <v>0</v>
      </c>
      <c r="CA17" s="6">
        <v>295.38667954663975</v>
      </c>
      <c r="CB17" s="6">
        <v>855.94327750662524</v>
      </c>
      <c r="CC17" s="6">
        <v>311.58491497535891</v>
      </c>
      <c r="CD17" s="6">
        <v>0</v>
      </c>
      <c r="CE17" s="6">
        <v>0</v>
      </c>
      <c r="CF17" s="6">
        <v>0</v>
      </c>
      <c r="CG17" s="6">
        <v>1881.64327941036</v>
      </c>
      <c r="CH17" s="6">
        <v>495.67559759115159</v>
      </c>
      <c r="CI17" s="6">
        <v>12121.056075980187</v>
      </c>
      <c r="CJ17" s="6">
        <v>0</v>
      </c>
      <c r="CK17" s="6">
        <v>601.26897920205624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53.568844070734265</v>
      </c>
      <c r="CR17" s="6">
        <v>133.46901160226676</v>
      </c>
      <c r="CS17" s="6">
        <v>261.1145156753563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1612.9462106754249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5342.7969759969101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424.43969075922411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f t="shared" si="0"/>
        <v>42904.746044055253</v>
      </c>
    </row>
    <row r="18" spans="1:174" x14ac:dyDescent="0.25">
      <c r="A18" s="49">
        <v>40603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1123.3744122946048</v>
      </c>
      <c r="AS18" s="6">
        <v>1435.57283213454</v>
      </c>
      <c r="AT18" s="6">
        <v>259.76366433392803</v>
      </c>
      <c r="AU18" s="6">
        <v>2405.7800264776592</v>
      </c>
      <c r="AV18" s="6">
        <v>0</v>
      </c>
      <c r="AW18" s="6">
        <v>0</v>
      </c>
      <c r="AX18" s="6">
        <v>0</v>
      </c>
      <c r="AY18" s="6">
        <v>636.16848294172303</v>
      </c>
      <c r="AZ18" s="6">
        <v>6873.7715205229997</v>
      </c>
      <c r="BA18" s="6">
        <v>0</v>
      </c>
      <c r="BB18" s="6">
        <v>0</v>
      </c>
      <c r="BC18" s="6">
        <v>0</v>
      </c>
      <c r="BD18" s="6">
        <v>0</v>
      </c>
      <c r="BE18" s="6">
        <v>323.29741581055464</v>
      </c>
      <c r="BF18" s="6">
        <v>708.62123373373993</v>
      </c>
      <c r="BG18" s="6">
        <v>0</v>
      </c>
      <c r="BH18" s="6">
        <v>0</v>
      </c>
      <c r="BI18" s="6">
        <v>0</v>
      </c>
      <c r="BJ18" s="6">
        <v>0</v>
      </c>
      <c r="BK18" s="6">
        <v>19.081017173685069</v>
      </c>
      <c r="BL18" s="6">
        <v>17.465495909898035</v>
      </c>
      <c r="BM18" s="6">
        <v>145.72911308692497</v>
      </c>
      <c r="BN18" s="6">
        <v>38.692598176021313</v>
      </c>
      <c r="BO18" s="6">
        <v>0</v>
      </c>
      <c r="BP18" s="6">
        <v>0</v>
      </c>
      <c r="BQ18" s="6">
        <v>393.00728074930362</v>
      </c>
      <c r="BR18" s="6">
        <v>1291.373089260265</v>
      </c>
      <c r="BS18" s="6">
        <v>0</v>
      </c>
      <c r="BT18" s="6">
        <v>0</v>
      </c>
      <c r="BU18" s="6">
        <v>0</v>
      </c>
      <c r="BV18" s="6">
        <v>2465.2977398169746</v>
      </c>
      <c r="BW18" s="6">
        <v>0</v>
      </c>
      <c r="BX18" s="6">
        <v>564.94607332801513</v>
      </c>
      <c r="BY18" s="6">
        <v>0</v>
      </c>
      <c r="BZ18" s="6">
        <v>0</v>
      </c>
      <c r="CA18" s="6">
        <v>322.66003600048651</v>
      </c>
      <c r="CB18" s="6">
        <v>882.37473886397709</v>
      </c>
      <c r="CC18" s="6">
        <v>277.3572313479649</v>
      </c>
      <c r="CD18" s="6">
        <v>0</v>
      </c>
      <c r="CE18" s="6">
        <v>0</v>
      </c>
      <c r="CF18" s="6">
        <v>0</v>
      </c>
      <c r="CG18" s="6">
        <v>1916.981624342694</v>
      </c>
      <c r="CH18" s="6">
        <v>500.99613991869097</v>
      </c>
      <c r="CI18" s="6">
        <v>12349.238637161412</v>
      </c>
      <c r="CJ18" s="6">
        <v>0</v>
      </c>
      <c r="CK18" s="6">
        <v>503.13157109542482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54.689937531876417</v>
      </c>
      <c r="CR18" s="6">
        <v>134.548481750295</v>
      </c>
      <c r="CS18" s="6">
        <v>263.28821901932417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1914.6973860224791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6020.0775575304142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400.5322607293308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f t="shared" si="0"/>
        <v>44242.515817065207</v>
      </c>
    </row>
    <row r="19" spans="1:174" x14ac:dyDescent="0.25">
      <c r="A19" s="49">
        <v>40634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1079.4194227385356</v>
      </c>
      <c r="AS19" s="6">
        <v>1381.0682366014696</v>
      </c>
      <c r="AT19" s="6">
        <v>256.74490785477803</v>
      </c>
      <c r="AU19" s="6">
        <v>2411.8514424665036</v>
      </c>
      <c r="AV19" s="6">
        <v>0</v>
      </c>
      <c r="AW19" s="6">
        <v>0</v>
      </c>
      <c r="AX19" s="6">
        <v>0</v>
      </c>
      <c r="AY19" s="6">
        <v>607.26483010314746</v>
      </c>
      <c r="AZ19" s="6">
        <v>7092.0874817699278</v>
      </c>
      <c r="BA19" s="6">
        <v>0</v>
      </c>
      <c r="BB19" s="6">
        <v>0</v>
      </c>
      <c r="BC19" s="6">
        <v>0</v>
      </c>
      <c r="BD19" s="6">
        <v>0</v>
      </c>
      <c r="BE19" s="6">
        <v>312.76481181541061</v>
      </c>
      <c r="BF19" s="6">
        <v>701.2663429727919</v>
      </c>
      <c r="BG19" s="6">
        <v>0</v>
      </c>
      <c r="BH19" s="6">
        <v>0</v>
      </c>
      <c r="BI19" s="6">
        <v>0</v>
      </c>
      <c r="BJ19" s="6">
        <v>0</v>
      </c>
      <c r="BK19" s="6">
        <v>18.526323762759144</v>
      </c>
      <c r="BL19" s="6">
        <v>16.221613084204414</v>
      </c>
      <c r="BM19" s="6">
        <v>144.45990673364247</v>
      </c>
      <c r="BN19" s="6">
        <v>33.695232175513986</v>
      </c>
      <c r="BO19" s="6">
        <v>0</v>
      </c>
      <c r="BP19" s="6">
        <v>0</v>
      </c>
      <c r="BQ19" s="6">
        <v>373.75708103908579</v>
      </c>
      <c r="BR19" s="6">
        <v>1275.3943619954439</v>
      </c>
      <c r="BS19" s="6">
        <v>0</v>
      </c>
      <c r="BT19" s="6">
        <v>0</v>
      </c>
      <c r="BU19" s="6">
        <v>0</v>
      </c>
      <c r="BV19" s="6">
        <v>2668.1821457846299</v>
      </c>
      <c r="BW19" s="6">
        <v>0</v>
      </c>
      <c r="BX19" s="6">
        <v>643.58597280964784</v>
      </c>
      <c r="BY19" s="6">
        <v>719.74231844513542</v>
      </c>
      <c r="BZ19" s="6">
        <v>0</v>
      </c>
      <c r="CA19" s="6">
        <v>344.57394903274997</v>
      </c>
      <c r="CB19" s="6">
        <v>845.24665498725824</v>
      </c>
      <c r="CC19" s="6">
        <v>321.11630540160269</v>
      </c>
      <c r="CD19" s="6">
        <v>0</v>
      </c>
      <c r="CE19" s="6">
        <v>0</v>
      </c>
      <c r="CF19" s="6">
        <v>0</v>
      </c>
      <c r="CG19" s="6">
        <v>1884.2095708191366</v>
      </c>
      <c r="CH19" s="6">
        <v>488.89833012126616</v>
      </c>
      <c r="CI19" s="6">
        <v>12591.559657014675</v>
      </c>
      <c r="CJ19" s="6">
        <v>0</v>
      </c>
      <c r="CK19" s="6">
        <v>662.48787118417954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52.699240196089747</v>
      </c>
      <c r="CR19" s="6">
        <v>137.92698304215742</v>
      </c>
      <c r="CS19" s="6">
        <v>249.81534919316465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1940.3847171867312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6485.7782256420605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414.22483940035539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f t="shared" si="0"/>
        <v>46154.954125374054</v>
      </c>
    </row>
    <row r="20" spans="1:174" x14ac:dyDescent="0.25">
      <c r="A20" s="49">
        <v>40664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986.94556797259986</v>
      </c>
      <c r="AS20" s="6">
        <v>1431.0444297874105</v>
      </c>
      <c r="AT20" s="6">
        <v>248.30501314078754</v>
      </c>
      <c r="AU20" s="6">
        <v>2262.685727559619</v>
      </c>
      <c r="AV20" s="6">
        <v>0</v>
      </c>
      <c r="AW20" s="6">
        <v>0</v>
      </c>
      <c r="AX20" s="6">
        <v>0</v>
      </c>
      <c r="AY20" s="6">
        <v>575.82034636327217</v>
      </c>
      <c r="AZ20" s="6">
        <v>6730.2051282320126</v>
      </c>
      <c r="BA20" s="6">
        <v>0</v>
      </c>
      <c r="BB20" s="6">
        <v>0</v>
      </c>
      <c r="BC20" s="6">
        <v>0</v>
      </c>
      <c r="BD20" s="6">
        <v>0</v>
      </c>
      <c r="BE20" s="6">
        <v>301.7385555115527</v>
      </c>
      <c r="BF20" s="6">
        <v>660.26950789781984</v>
      </c>
      <c r="BG20" s="6">
        <v>0</v>
      </c>
      <c r="BH20" s="6">
        <v>0</v>
      </c>
      <c r="BI20" s="6">
        <v>0</v>
      </c>
      <c r="BJ20" s="6">
        <v>0</v>
      </c>
      <c r="BK20" s="6">
        <v>18.62221964799177</v>
      </c>
      <c r="BL20" s="6">
        <v>17.197727837233799</v>
      </c>
      <c r="BM20" s="6">
        <v>138.08625970916842</v>
      </c>
      <c r="BN20" s="6">
        <v>39.955065337728101</v>
      </c>
      <c r="BO20" s="6">
        <v>0</v>
      </c>
      <c r="BP20" s="6">
        <v>0</v>
      </c>
      <c r="BQ20" s="6">
        <v>358.31040843535226</v>
      </c>
      <c r="BR20" s="6">
        <v>1171.1222986793316</v>
      </c>
      <c r="BS20" s="6">
        <v>0</v>
      </c>
      <c r="BT20" s="6">
        <v>0</v>
      </c>
      <c r="BU20" s="6">
        <v>0</v>
      </c>
      <c r="BV20" s="6">
        <v>2411.6446754306644</v>
      </c>
      <c r="BW20" s="6">
        <v>0</v>
      </c>
      <c r="BX20" s="6">
        <v>591.45075363005446</v>
      </c>
      <c r="BY20" s="6">
        <v>741.15758277861585</v>
      </c>
      <c r="BZ20" s="6">
        <v>0</v>
      </c>
      <c r="CA20" s="6">
        <v>312.24270699584122</v>
      </c>
      <c r="CB20" s="6">
        <v>819.39046841175013</v>
      </c>
      <c r="CC20" s="6">
        <v>315.42022973035887</v>
      </c>
      <c r="CD20" s="6">
        <v>0</v>
      </c>
      <c r="CE20" s="6">
        <v>0</v>
      </c>
      <c r="CF20" s="6">
        <v>0</v>
      </c>
      <c r="CG20" s="6">
        <v>1865.5528247776779</v>
      </c>
      <c r="CH20" s="6">
        <v>477.6389991100292</v>
      </c>
      <c r="CI20" s="6">
        <v>12069.143130757997</v>
      </c>
      <c r="CJ20" s="6">
        <v>0</v>
      </c>
      <c r="CK20" s="6">
        <v>490.84322042832486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50.724638677049342</v>
      </c>
      <c r="CR20" s="6">
        <v>123.02117697390051</v>
      </c>
      <c r="CS20" s="6">
        <v>232.45019925443975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1942.7438419099437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7000.0345725260468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353.99088744034759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f t="shared" si="0"/>
        <v>44737.758164944928</v>
      </c>
    </row>
    <row r="21" spans="1:174" x14ac:dyDescent="0.25">
      <c r="A21" s="49">
        <v>40695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982.11107865352687</v>
      </c>
      <c r="AS21" s="6">
        <v>1444.5012957574916</v>
      </c>
      <c r="AT21" s="6">
        <v>236.74683381462523</v>
      </c>
      <c r="AU21" s="6">
        <v>2110.0337276912937</v>
      </c>
      <c r="AV21" s="6">
        <v>0</v>
      </c>
      <c r="AW21" s="6">
        <v>0</v>
      </c>
      <c r="AX21" s="6">
        <v>0</v>
      </c>
      <c r="AY21" s="6">
        <v>535.20762295824204</v>
      </c>
      <c r="AZ21" s="6">
        <v>6995.5697514734966</v>
      </c>
      <c r="BA21" s="6">
        <v>0</v>
      </c>
      <c r="BB21" s="6">
        <v>0</v>
      </c>
      <c r="BC21" s="6">
        <v>0</v>
      </c>
      <c r="BD21" s="6">
        <v>0</v>
      </c>
      <c r="BE21" s="6">
        <v>271.64090856865619</v>
      </c>
      <c r="BF21" s="6">
        <v>618.95512535991895</v>
      </c>
      <c r="BG21" s="6">
        <v>0</v>
      </c>
      <c r="BH21" s="6">
        <v>0</v>
      </c>
      <c r="BI21" s="6">
        <v>0</v>
      </c>
      <c r="BJ21" s="6">
        <v>0</v>
      </c>
      <c r="BK21" s="6">
        <v>16.883815808635802</v>
      </c>
      <c r="BL21" s="6">
        <v>15.428342374628517</v>
      </c>
      <c r="BM21" s="6">
        <v>128.91331854381085</v>
      </c>
      <c r="BN21" s="6">
        <v>35.370288792485461</v>
      </c>
      <c r="BO21" s="6">
        <v>0</v>
      </c>
      <c r="BP21" s="6">
        <v>0</v>
      </c>
      <c r="BQ21" s="6">
        <v>347.5477680319936</v>
      </c>
      <c r="BR21" s="6">
        <v>1138.2756346030048</v>
      </c>
      <c r="BS21" s="6">
        <v>0</v>
      </c>
      <c r="BT21" s="6">
        <v>0</v>
      </c>
      <c r="BU21" s="6">
        <v>0</v>
      </c>
      <c r="BV21" s="6">
        <v>2486.3382011379499</v>
      </c>
      <c r="BW21" s="6">
        <v>0</v>
      </c>
      <c r="BX21" s="6">
        <v>559.15413468185147</v>
      </c>
      <c r="BY21" s="6">
        <v>741.18774054429696</v>
      </c>
      <c r="BZ21" s="6">
        <v>0</v>
      </c>
      <c r="CA21" s="6">
        <v>309.07968811120315</v>
      </c>
      <c r="CB21" s="6">
        <v>804.36327180055082</v>
      </c>
      <c r="CC21" s="6">
        <v>311.63146386886751</v>
      </c>
      <c r="CD21" s="6">
        <v>0</v>
      </c>
      <c r="CE21" s="6">
        <v>0</v>
      </c>
      <c r="CF21" s="6">
        <v>0</v>
      </c>
      <c r="CG21" s="6">
        <v>1830.4076542091898</v>
      </c>
      <c r="CH21" s="6">
        <v>459.81612653084619</v>
      </c>
      <c r="CI21" s="6">
        <v>11530.100686480049</v>
      </c>
      <c r="CJ21" s="6">
        <v>0</v>
      </c>
      <c r="CK21" s="6">
        <v>658.18102620103696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48.148018942600117</v>
      </c>
      <c r="CR21" s="6">
        <v>127.14710186673993</v>
      </c>
      <c r="CS21" s="6">
        <v>223.14318135104287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1822.8362201560415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5862.0652659885309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291.401196018966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f t="shared" si="0"/>
        <v>42942.186490321583</v>
      </c>
    </row>
    <row r="22" spans="1:174" x14ac:dyDescent="0.25">
      <c r="A22" s="49">
        <v>40725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1022.9715475730511</v>
      </c>
      <c r="AS22" s="6">
        <v>1587.740227595348</v>
      </c>
      <c r="AT22" s="6">
        <v>244.12385912036416</v>
      </c>
      <c r="AU22" s="6">
        <v>2237.8136551984612</v>
      </c>
      <c r="AV22" s="6">
        <v>0</v>
      </c>
      <c r="AW22" s="6">
        <v>0</v>
      </c>
      <c r="AX22" s="6">
        <v>0</v>
      </c>
      <c r="AY22" s="6">
        <v>597.96906274024172</v>
      </c>
      <c r="AZ22" s="6">
        <v>7651.4200324797421</v>
      </c>
      <c r="BA22" s="6">
        <v>0</v>
      </c>
      <c r="BB22" s="6">
        <v>0</v>
      </c>
      <c r="BC22" s="6">
        <v>0</v>
      </c>
      <c r="BD22" s="6">
        <v>0</v>
      </c>
      <c r="BE22" s="6">
        <v>295.67197532874457</v>
      </c>
      <c r="BF22" s="6">
        <v>656.42063140908522</v>
      </c>
      <c r="BG22" s="6">
        <v>0</v>
      </c>
      <c r="BH22" s="6">
        <v>0</v>
      </c>
      <c r="BI22" s="6">
        <v>0</v>
      </c>
      <c r="BJ22" s="6">
        <v>0</v>
      </c>
      <c r="BK22" s="6">
        <v>18.063825602091153</v>
      </c>
      <c r="BL22" s="6">
        <v>18.078771900040664</v>
      </c>
      <c r="BM22" s="6">
        <v>126.52748834471606</v>
      </c>
      <c r="BN22" s="6">
        <v>36.85693666998835</v>
      </c>
      <c r="BO22" s="6">
        <v>0</v>
      </c>
      <c r="BP22" s="6">
        <v>0</v>
      </c>
      <c r="BQ22" s="6">
        <v>381.59399739818093</v>
      </c>
      <c r="BR22" s="6">
        <v>1215.1191144957052</v>
      </c>
      <c r="BS22" s="6">
        <v>0</v>
      </c>
      <c r="BT22" s="6">
        <v>0</v>
      </c>
      <c r="BU22" s="6">
        <v>0</v>
      </c>
      <c r="BV22" s="6">
        <v>2606.3156470937565</v>
      </c>
      <c r="BW22" s="6">
        <v>0</v>
      </c>
      <c r="BX22" s="6">
        <v>552.1030262652381</v>
      </c>
      <c r="BY22" s="6">
        <v>689.16665977267178</v>
      </c>
      <c r="BZ22" s="6">
        <v>0</v>
      </c>
      <c r="CA22" s="6">
        <v>323.81384766167662</v>
      </c>
      <c r="CB22" s="6">
        <v>849.04617627249843</v>
      </c>
      <c r="CC22" s="6">
        <v>319.08988007032099</v>
      </c>
      <c r="CD22" s="6">
        <v>0</v>
      </c>
      <c r="CE22" s="6">
        <v>0</v>
      </c>
      <c r="CF22" s="6">
        <v>0</v>
      </c>
      <c r="CG22" s="6">
        <v>1888.1093245972966</v>
      </c>
      <c r="CH22" s="6">
        <v>496.27900979032887</v>
      </c>
      <c r="CI22" s="6">
        <v>12312.212881957346</v>
      </c>
      <c r="CJ22" s="6">
        <v>0</v>
      </c>
      <c r="CK22" s="6">
        <v>728.65168224293711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52.169112623999375</v>
      </c>
      <c r="CR22" s="6">
        <v>137.38097656998809</v>
      </c>
      <c r="CS22" s="6">
        <v>237.00328839267632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1923.004337802756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6732.8437236629688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384.50676903407179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f t="shared" si="0"/>
        <v>46322.067469666297</v>
      </c>
    </row>
    <row r="23" spans="1:174" x14ac:dyDescent="0.25">
      <c r="A23" s="49">
        <v>40756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962.28839788513721</v>
      </c>
      <c r="AS23" s="6">
        <v>1453.6635948367764</v>
      </c>
      <c r="AT23" s="6">
        <v>234.75388994518795</v>
      </c>
      <c r="AU23" s="6">
        <v>2156.8351779301465</v>
      </c>
      <c r="AV23" s="6">
        <v>0</v>
      </c>
      <c r="AW23" s="6">
        <v>0</v>
      </c>
      <c r="AX23" s="6">
        <v>0</v>
      </c>
      <c r="AY23" s="6">
        <v>558.73036640754015</v>
      </c>
      <c r="AZ23" s="6">
        <v>7230.1004688356034</v>
      </c>
      <c r="BA23" s="6">
        <v>0</v>
      </c>
      <c r="BB23" s="6">
        <v>0</v>
      </c>
      <c r="BC23" s="6">
        <v>0</v>
      </c>
      <c r="BD23" s="6">
        <v>0</v>
      </c>
      <c r="BE23" s="6">
        <v>281.41973216607227</v>
      </c>
      <c r="BF23" s="6">
        <v>623.72264334818897</v>
      </c>
      <c r="BG23" s="6">
        <v>0</v>
      </c>
      <c r="BH23" s="6">
        <v>0</v>
      </c>
      <c r="BI23" s="6">
        <v>0</v>
      </c>
      <c r="BJ23" s="6">
        <v>0</v>
      </c>
      <c r="BK23" s="6">
        <v>17.29533562339865</v>
      </c>
      <c r="BL23" s="6">
        <v>52.629845342635093</v>
      </c>
      <c r="BM23" s="6">
        <v>119.37862890954477</v>
      </c>
      <c r="BN23" s="6">
        <v>33.667142106157286</v>
      </c>
      <c r="BO23" s="6">
        <v>0</v>
      </c>
      <c r="BP23" s="6">
        <v>0</v>
      </c>
      <c r="BQ23" s="6">
        <v>364.52576525114455</v>
      </c>
      <c r="BR23" s="6">
        <v>1149.3946817629494</v>
      </c>
      <c r="BS23" s="6">
        <v>0</v>
      </c>
      <c r="BT23" s="6">
        <v>0</v>
      </c>
      <c r="BU23" s="6">
        <v>0</v>
      </c>
      <c r="BV23" s="6">
        <v>2455.6699910346097</v>
      </c>
      <c r="BW23" s="6">
        <v>0</v>
      </c>
      <c r="BX23" s="6">
        <v>544.01944645312972</v>
      </c>
      <c r="BY23" s="6">
        <v>708.73069565570961</v>
      </c>
      <c r="BZ23" s="6">
        <v>0</v>
      </c>
      <c r="CA23" s="6">
        <v>291.73901747598154</v>
      </c>
      <c r="CB23" s="6">
        <v>823.66951163426995</v>
      </c>
      <c r="CC23" s="6">
        <v>296.2669060179449</v>
      </c>
      <c r="CD23" s="6">
        <v>0</v>
      </c>
      <c r="CE23" s="6">
        <v>0</v>
      </c>
      <c r="CF23" s="6">
        <v>0</v>
      </c>
      <c r="CG23" s="6">
        <v>1828.0257774967872</v>
      </c>
      <c r="CH23" s="6">
        <v>468.65680294643732</v>
      </c>
      <c r="CI23" s="6">
        <v>11860.173196353382</v>
      </c>
      <c r="CJ23" s="6">
        <v>0</v>
      </c>
      <c r="CK23" s="6">
        <v>736.38266119576588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52.228675227881872</v>
      </c>
      <c r="CR23" s="6">
        <v>127.08988754193479</v>
      </c>
      <c r="CS23" s="6">
        <v>227.39842148102159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1878.1516234445824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6904.4878997440883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405.52440345889477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f t="shared" si="0"/>
        <v>44846.620587512902</v>
      </c>
    </row>
    <row r="24" spans="1:174" x14ac:dyDescent="0.25">
      <c r="A24" s="49">
        <v>40787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957.56352390192217</v>
      </c>
      <c r="AS24" s="6">
        <v>1442.4304216196638</v>
      </c>
      <c r="AT24" s="6">
        <v>233.77108253984559</v>
      </c>
      <c r="AU24" s="6">
        <v>2132.7709394807371</v>
      </c>
      <c r="AV24" s="6">
        <v>0</v>
      </c>
      <c r="AW24" s="6">
        <v>0</v>
      </c>
      <c r="AX24" s="6">
        <v>0</v>
      </c>
      <c r="AY24" s="6">
        <v>534.63949645061655</v>
      </c>
      <c r="AZ24" s="6">
        <v>7263.5949750029904</v>
      </c>
      <c r="BA24" s="6">
        <v>0</v>
      </c>
      <c r="BB24" s="6">
        <v>0</v>
      </c>
      <c r="BC24" s="6">
        <v>0</v>
      </c>
      <c r="BD24" s="6">
        <v>0</v>
      </c>
      <c r="BE24" s="6">
        <v>284.23143558242896</v>
      </c>
      <c r="BF24" s="6">
        <v>623.38347897620849</v>
      </c>
      <c r="BG24" s="6">
        <v>0</v>
      </c>
      <c r="BH24" s="6">
        <v>0</v>
      </c>
      <c r="BI24" s="6">
        <v>0</v>
      </c>
      <c r="BJ24" s="6">
        <v>0</v>
      </c>
      <c r="BK24" s="6">
        <v>17.456496004190875</v>
      </c>
      <c r="BL24" s="6">
        <v>53.616785151366877</v>
      </c>
      <c r="BM24" s="6">
        <v>116.53335698799269</v>
      </c>
      <c r="BN24" s="6">
        <v>34.584743249691165</v>
      </c>
      <c r="BO24" s="6">
        <v>0</v>
      </c>
      <c r="BP24" s="6">
        <v>0</v>
      </c>
      <c r="BQ24" s="6">
        <v>373.81343685234839</v>
      </c>
      <c r="BR24" s="6">
        <v>1082.0161840186931</v>
      </c>
      <c r="BS24" s="6">
        <v>0</v>
      </c>
      <c r="BT24" s="6">
        <v>0</v>
      </c>
      <c r="BU24" s="6">
        <v>0</v>
      </c>
      <c r="BV24" s="6">
        <v>2469.4939152912152</v>
      </c>
      <c r="BW24" s="6">
        <v>0</v>
      </c>
      <c r="BX24" s="6">
        <v>595.906701857656</v>
      </c>
      <c r="BY24" s="6">
        <v>535.78057644179898</v>
      </c>
      <c r="BZ24" s="6">
        <v>0</v>
      </c>
      <c r="CA24" s="6">
        <v>305.75770019211706</v>
      </c>
      <c r="CB24" s="6">
        <v>836.01287990782248</v>
      </c>
      <c r="CC24" s="6">
        <v>298.31105034473347</v>
      </c>
      <c r="CD24" s="6">
        <v>0</v>
      </c>
      <c r="CE24" s="6">
        <v>0</v>
      </c>
      <c r="CF24" s="6">
        <v>0</v>
      </c>
      <c r="CG24" s="6">
        <v>1815.9944553789956</v>
      </c>
      <c r="CH24" s="6">
        <v>461.54527683753025</v>
      </c>
      <c r="CI24" s="6">
        <v>12253.010732989658</v>
      </c>
      <c r="CJ24" s="6">
        <v>0</v>
      </c>
      <c r="CK24" s="6">
        <v>725.27704667365947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47.983019270533148</v>
      </c>
      <c r="CR24" s="6">
        <v>123.47457182812794</v>
      </c>
      <c r="CS24" s="6">
        <v>225.93117274232921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2029.1619838756267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6685.9671383208406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539.61422956680212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f t="shared" si="0"/>
        <v>45099.628807338144</v>
      </c>
    </row>
    <row r="25" spans="1:174" x14ac:dyDescent="0.25">
      <c r="A25" s="49">
        <v>40817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961.74311074158993</v>
      </c>
      <c r="AS25" s="6">
        <v>1503.2297409521202</v>
      </c>
      <c r="AT25" s="6">
        <v>218.94998295528126</v>
      </c>
      <c r="AU25" s="6">
        <v>2127.6106612758322</v>
      </c>
      <c r="AV25" s="6">
        <v>0</v>
      </c>
      <c r="AW25" s="6">
        <v>0</v>
      </c>
      <c r="AX25" s="6">
        <v>0</v>
      </c>
      <c r="AY25" s="6">
        <v>511.30042916245509</v>
      </c>
      <c r="AZ25" s="6">
        <v>7339.107205344947</v>
      </c>
      <c r="BA25" s="6">
        <v>0</v>
      </c>
      <c r="BB25" s="6">
        <v>0</v>
      </c>
      <c r="BC25" s="6">
        <v>0</v>
      </c>
      <c r="BD25" s="6">
        <v>0</v>
      </c>
      <c r="BE25" s="6">
        <v>272.8544094586224</v>
      </c>
      <c r="BF25" s="6">
        <v>597.25130209273391</v>
      </c>
      <c r="BG25" s="6">
        <v>0</v>
      </c>
      <c r="BH25" s="6">
        <v>0</v>
      </c>
      <c r="BI25" s="6">
        <v>0</v>
      </c>
      <c r="BJ25" s="6">
        <v>0</v>
      </c>
      <c r="BK25" s="6">
        <v>16.844300069540481</v>
      </c>
      <c r="BL25" s="6">
        <v>52.451699092746317</v>
      </c>
      <c r="BM25" s="6">
        <v>122.65856606658157</v>
      </c>
      <c r="BN25" s="6">
        <v>31.892033459276405</v>
      </c>
      <c r="BO25" s="6">
        <v>0</v>
      </c>
      <c r="BP25" s="6">
        <v>0</v>
      </c>
      <c r="BQ25" s="6">
        <v>354.14159443523539</v>
      </c>
      <c r="BR25" s="6">
        <v>1167.1878607015406</v>
      </c>
      <c r="BS25" s="6">
        <v>0</v>
      </c>
      <c r="BT25" s="6">
        <v>0</v>
      </c>
      <c r="BU25" s="6">
        <v>0</v>
      </c>
      <c r="BV25" s="6">
        <v>2284.8689024376213</v>
      </c>
      <c r="BW25" s="6">
        <v>0</v>
      </c>
      <c r="BX25" s="6">
        <v>518.16134286007832</v>
      </c>
      <c r="BY25" s="6">
        <v>652.84679252501235</v>
      </c>
      <c r="BZ25" s="6">
        <v>0</v>
      </c>
      <c r="CA25" s="6">
        <v>266.03715366280522</v>
      </c>
      <c r="CB25" s="6">
        <v>849.24132173224712</v>
      </c>
      <c r="CC25" s="6">
        <v>286.75716658135616</v>
      </c>
      <c r="CD25" s="6">
        <v>0</v>
      </c>
      <c r="CE25" s="6">
        <v>0</v>
      </c>
      <c r="CF25" s="6">
        <v>0</v>
      </c>
      <c r="CG25" s="6">
        <v>1786.202646862916</v>
      </c>
      <c r="CH25" s="6">
        <v>435.46784745334725</v>
      </c>
      <c r="CI25" s="6">
        <v>11757.260795841366</v>
      </c>
      <c r="CJ25" s="6">
        <v>0</v>
      </c>
      <c r="CK25" s="6">
        <v>591.04468385029077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47.916200623730447</v>
      </c>
      <c r="CR25" s="6">
        <v>123.03676470515632</v>
      </c>
      <c r="CS25" s="6">
        <v>218.38169974508966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2103.9512035509633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7036.1826982829443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528.47466459004693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f t="shared" si="0"/>
        <v>44763.054781113467</v>
      </c>
    </row>
    <row r="26" spans="1:174" x14ac:dyDescent="0.25">
      <c r="A26" s="49">
        <v>40848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934.51473973323857</v>
      </c>
      <c r="AS26" s="6">
        <v>1495.0786318277119</v>
      </c>
      <c r="AT26" s="6">
        <v>235.43460991793123</v>
      </c>
      <c r="AU26" s="6">
        <v>2117.7761301761461</v>
      </c>
      <c r="AV26" s="6">
        <v>0</v>
      </c>
      <c r="AW26" s="6">
        <v>0</v>
      </c>
      <c r="AX26" s="6">
        <v>0</v>
      </c>
      <c r="AY26" s="6">
        <v>537.56630605708256</v>
      </c>
      <c r="AZ26" s="6">
        <v>7979.5845537562436</v>
      </c>
      <c r="BA26" s="6">
        <v>0</v>
      </c>
      <c r="BB26" s="6">
        <v>0</v>
      </c>
      <c r="BC26" s="6">
        <v>182.71591614313112</v>
      </c>
      <c r="BD26" s="6">
        <v>0</v>
      </c>
      <c r="BE26" s="6">
        <v>271.0589462654471</v>
      </c>
      <c r="BF26" s="6">
        <v>596.79217907078669</v>
      </c>
      <c r="BG26" s="6">
        <v>0</v>
      </c>
      <c r="BH26" s="6">
        <v>0</v>
      </c>
      <c r="BI26" s="6">
        <v>0</v>
      </c>
      <c r="BJ26" s="6">
        <v>0</v>
      </c>
      <c r="BK26" s="6">
        <v>14.452611985927284</v>
      </c>
      <c r="BL26" s="6">
        <v>88.956930187831347</v>
      </c>
      <c r="BM26" s="6">
        <v>145.46674676578726</v>
      </c>
      <c r="BN26" s="6">
        <v>30.763525201379618</v>
      </c>
      <c r="BO26" s="6">
        <v>0</v>
      </c>
      <c r="BP26" s="6">
        <v>0</v>
      </c>
      <c r="BQ26" s="6">
        <v>348.41408087873856</v>
      </c>
      <c r="BR26" s="6">
        <v>1161.1576765978889</v>
      </c>
      <c r="BS26" s="6">
        <v>0</v>
      </c>
      <c r="BT26" s="6">
        <v>0</v>
      </c>
      <c r="BU26" s="6">
        <v>0</v>
      </c>
      <c r="BV26" s="6">
        <v>2475.1601319439069</v>
      </c>
      <c r="BW26" s="6">
        <v>0</v>
      </c>
      <c r="BX26" s="6">
        <v>537.68324794223179</v>
      </c>
      <c r="BY26" s="6">
        <v>562.96886877025952</v>
      </c>
      <c r="BZ26" s="6">
        <v>0</v>
      </c>
      <c r="CA26" s="6">
        <v>281.9811811835138</v>
      </c>
      <c r="CB26" s="6">
        <v>851.8282981300232</v>
      </c>
      <c r="CC26" s="6">
        <v>334.00441487331113</v>
      </c>
      <c r="CD26" s="6">
        <v>0</v>
      </c>
      <c r="CE26" s="6">
        <v>0</v>
      </c>
      <c r="CF26" s="6">
        <v>0</v>
      </c>
      <c r="CG26" s="6">
        <v>1936.60173120167</v>
      </c>
      <c r="CH26" s="6">
        <v>457.18479782309765</v>
      </c>
      <c r="CI26" s="6">
        <v>12751.942838719078</v>
      </c>
      <c r="CJ26" s="6">
        <v>0</v>
      </c>
      <c r="CK26" s="6">
        <v>744.37744746689123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47.146490997090964</v>
      </c>
      <c r="CR26" s="6">
        <v>117.14084071623741</v>
      </c>
      <c r="CS26" s="6">
        <v>215.04496550032059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2121.5475148274909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7250.5292585596544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511.4044041266431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f t="shared" si="0"/>
        <v>47336.280017346689</v>
      </c>
    </row>
    <row r="27" spans="1:174" x14ac:dyDescent="0.25">
      <c r="A27" s="49">
        <v>40878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962.34610257583154</v>
      </c>
      <c r="AS27" s="6">
        <v>1660.4879349402427</v>
      </c>
      <c r="AT27" s="6">
        <v>249.60897729860608</v>
      </c>
      <c r="AU27" s="6">
        <v>2210.3713953053102</v>
      </c>
      <c r="AV27" s="6">
        <v>0</v>
      </c>
      <c r="AW27" s="6">
        <v>0</v>
      </c>
      <c r="AX27" s="6">
        <v>0</v>
      </c>
      <c r="AY27" s="6">
        <v>564.26580475412925</v>
      </c>
      <c r="AZ27" s="6">
        <v>8192.7420679703719</v>
      </c>
      <c r="BA27" s="6">
        <v>0</v>
      </c>
      <c r="BB27" s="6">
        <v>0</v>
      </c>
      <c r="BC27" s="6">
        <v>402.02121374906574</v>
      </c>
      <c r="BD27" s="6">
        <v>0</v>
      </c>
      <c r="BE27" s="6">
        <v>284.85117133622589</v>
      </c>
      <c r="BF27" s="6">
        <v>639.82518537199712</v>
      </c>
      <c r="BG27" s="6">
        <v>0</v>
      </c>
      <c r="BH27" s="6">
        <v>0</v>
      </c>
      <c r="BI27" s="6">
        <v>0</v>
      </c>
      <c r="BJ27" s="6">
        <v>0</v>
      </c>
      <c r="BK27" s="6">
        <v>18.292987586379187</v>
      </c>
      <c r="BL27" s="6">
        <v>81.334557049061758</v>
      </c>
      <c r="BM27" s="6">
        <v>155.95628285200658</v>
      </c>
      <c r="BN27" s="6">
        <v>33.59635766658284</v>
      </c>
      <c r="BO27" s="6">
        <v>0</v>
      </c>
      <c r="BP27" s="6">
        <v>0</v>
      </c>
      <c r="BQ27" s="6">
        <v>366.15864348804712</v>
      </c>
      <c r="BR27" s="6">
        <v>1191.0169067695344</v>
      </c>
      <c r="BS27" s="6">
        <v>0</v>
      </c>
      <c r="BT27" s="6">
        <v>0</v>
      </c>
      <c r="BU27" s="6">
        <v>0</v>
      </c>
      <c r="BV27" s="6">
        <v>2583.3473979487317</v>
      </c>
      <c r="BW27" s="6">
        <v>0</v>
      </c>
      <c r="BX27" s="6">
        <v>533.8091801230413</v>
      </c>
      <c r="BY27" s="6">
        <v>691.52841676354399</v>
      </c>
      <c r="BZ27" s="6">
        <v>0</v>
      </c>
      <c r="CA27" s="6">
        <v>321.34022754354885</v>
      </c>
      <c r="CB27" s="6">
        <v>880.18364054276481</v>
      </c>
      <c r="CC27" s="6">
        <v>321.77505728332056</v>
      </c>
      <c r="CD27" s="6">
        <v>0</v>
      </c>
      <c r="CE27" s="6">
        <v>0</v>
      </c>
      <c r="CF27" s="6">
        <v>0</v>
      </c>
      <c r="CG27" s="6">
        <v>2078.9252568382631</v>
      </c>
      <c r="CH27" s="6">
        <v>460.54723221161413</v>
      </c>
      <c r="CI27" s="6">
        <v>13525.98890545989</v>
      </c>
      <c r="CJ27" s="6">
        <v>0</v>
      </c>
      <c r="CK27" s="6">
        <v>890.20291482041398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47.104106977797564</v>
      </c>
      <c r="CR27" s="6">
        <v>118.08638204444058</v>
      </c>
      <c r="CS27" s="6">
        <v>214.08365270662335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2191.6863009283747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7966.6720291902311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668.19401314087213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f t="shared" si="0"/>
        <v>50506.350303236861</v>
      </c>
    </row>
    <row r="28" spans="1:174" x14ac:dyDescent="0.25">
      <c r="A28" s="49">
        <v>40909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905.9081814465427</v>
      </c>
      <c r="AS28" s="6">
        <v>1527.3805054379716</v>
      </c>
      <c r="AT28" s="6">
        <v>240.13223310792787</v>
      </c>
      <c r="AU28" s="6">
        <v>2125.2315317986222</v>
      </c>
      <c r="AV28" s="6">
        <v>0</v>
      </c>
      <c r="AW28" s="6">
        <v>0</v>
      </c>
      <c r="AX28" s="6">
        <v>0</v>
      </c>
      <c r="AY28" s="6">
        <v>525.94769804274631</v>
      </c>
      <c r="AZ28" s="6">
        <v>8146.2687387758642</v>
      </c>
      <c r="BA28" s="6">
        <v>0</v>
      </c>
      <c r="BB28" s="6">
        <v>0</v>
      </c>
      <c r="BC28" s="6">
        <v>0</v>
      </c>
      <c r="BD28" s="6">
        <v>0</v>
      </c>
      <c r="BE28" s="6">
        <v>276.76331059183019</v>
      </c>
      <c r="BF28" s="6">
        <v>598.91531673680618</v>
      </c>
      <c r="BG28" s="6">
        <v>0</v>
      </c>
      <c r="BH28" s="6">
        <v>0</v>
      </c>
      <c r="BI28" s="6">
        <v>0</v>
      </c>
      <c r="BJ28" s="6">
        <v>0</v>
      </c>
      <c r="BK28" s="6">
        <v>17.39590334886357</v>
      </c>
      <c r="BL28" s="6">
        <v>68.185448006807206</v>
      </c>
      <c r="BM28" s="6">
        <v>146.60094220743338</v>
      </c>
      <c r="BN28" s="6">
        <v>31.226367352003248</v>
      </c>
      <c r="BO28" s="6">
        <v>0</v>
      </c>
      <c r="BP28" s="6">
        <v>0</v>
      </c>
      <c r="BQ28" s="6">
        <v>340.77565786087376</v>
      </c>
      <c r="BR28" s="6">
        <v>1127.8751788805864</v>
      </c>
      <c r="BS28" s="6">
        <v>0</v>
      </c>
      <c r="BT28" s="6">
        <v>0</v>
      </c>
      <c r="BU28" s="6">
        <v>0</v>
      </c>
      <c r="BV28" s="6">
        <v>2469.9893132088732</v>
      </c>
      <c r="BW28" s="6">
        <v>0</v>
      </c>
      <c r="BX28" s="6">
        <v>475.67622168830962</v>
      </c>
      <c r="BY28" s="6">
        <v>818.8229427166325</v>
      </c>
      <c r="BZ28" s="6">
        <v>0</v>
      </c>
      <c r="CA28" s="6">
        <v>307.38031937170842</v>
      </c>
      <c r="CB28" s="6">
        <v>846.72982661478886</v>
      </c>
      <c r="CC28" s="6">
        <v>312.01273242843814</v>
      </c>
      <c r="CD28" s="6">
        <v>0</v>
      </c>
      <c r="CE28" s="6">
        <v>0</v>
      </c>
      <c r="CF28" s="6">
        <v>0</v>
      </c>
      <c r="CG28" s="6">
        <v>1998.0074126074549</v>
      </c>
      <c r="CH28" s="6">
        <v>444.75370480974715</v>
      </c>
      <c r="CI28" s="6">
        <v>13106.469473243567</v>
      </c>
      <c r="CJ28" s="6">
        <v>0</v>
      </c>
      <c r="CK28" s="6">
        <v>829.33066536106367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46.451974433665299</v>
      </c>
      <c r="CR28" s="6">
        <v>110.40299910103695</v>
      </c>
      <c r="CS28" s="6">
        <v>208.43757569328298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2173.2638833233186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7966.3257636889975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665.37666837637903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f t="shared" si="0"/>
        <v>48858.038490262152</v>
      </c>
    </row>
    <row r="29" spans="1:174" x14ac:dyDescent="0.25">
      <c r="A29" s="49">
        <v>40940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895.90619361477422</v>
      </c>
      <c r="AS29" s="6">
        <v>1524.4542589364412</v>
      </c>
      <c r="AT29" s="6">
        <v>235.22544075070809</v>
      </c>
      <c r="AU29" s="6">
        <v>2084.8837934650487</v>
      </c>
      <c r="AV29" s="6">
        <v>0</v>
      </c>
      <c r="AW29" s="6">
        <v>0</v>
      </c>
      <c r="AX29" s="6">
        <v>0</v>
      </c>
      <c r="AY29" s="6">
        <v>562.10470584230427</v>
      </c>
      <c r="AZ29" s="6">
        <v>8270.1827743438262</v>
      </c>
      <c r="BA29" s="6">
        <v>0</v>
      </c>
      <c r="BB29" s="6">
        <v>0</v>
      </c>
      <c r="BC29" s="6">
        <v>122.02765251830354</v>
      </c>
      <c r="BD29" s="6">
        <v>0</v>
      </c>
      <c r="BE29" s="6">
        <v>279.64758707645348</v>
      </c>
      <c r="BF29" s="6">
        <v>604.27979500585911</v>
      </c>
      <c r="BG29" s="6">
        <v>0</v>
      </c>
      <c r="BH29" s="6">
        <v>0</v>
      </c>
      <c r="BI29" s="6">
        <v>0</v>
      </c>
      <c r="BJ29" s="6">
        <v>0</v>
      </c>
      <c r="BK29" s="6">
        <v>17.231956910377679</v>
      </c>
      <c r="BL29" s="6">
        <v>63.245679473065437</v>
      </c>
      <c r="BM29" s="6">
        <v>133.79186054021008</v>
      </c>
      <c r="BN29" s="6">
        <v>31.547041462580292</v>
      </c>
      <c r="BO29" s="6">
        <v>0</v>
      </c>
      <c r="BP29" s="6">
        <v>0</v>
      </c>
      <c r="BQ29" s="6">
        <v>340.52873188248418</v>
      </c>
      <c r="BR29" s="6">
        <v>1108.5032132924946</v>
      </c>
      <c r="BS29" s="6">
        <v>0</v>
      </c>
      <c r="BT29" s="6">
        <v>0</v>
      </c>
      <c r="BU29" s="6">
        <v>0</v>
      </c>
      <c r="BV29" s="6">
        <v>2403.464215930293</v>
      </c>
      <c r="BW29" s="6">
        <v>0</v>
      </c>
      <c r="BX29" s="6">
        <v>426.25888859738399</v>
      </c>
      <c r="BY29" s="6">
        <v>2102.9799021907343</v>
      </c>
      <c r="BZ29" s="6">
        <v>0</v>
      </c>
      <c r="CA29" s="6">
        <v>301.21824145007105</v>
      </c>
      <c r="CB29" s="6">
        <v>838.11495774728701</v>
      </c>
      <c r="CC29" s="6">
        <v>316.94752092744181</v>
      </c>
      <c r="CD29" s="6">
        <v>0</v>
      </c>
      <c r="CE29" s="6">
        <v>0</v>
      </c>
      <c r="CF29" s="6">
        <v>0</v>
      </c>
      <c r="CG29" s="6">
        <v>2017.7852492208997</v>
      </c>
      <c r="CH29" s="6">
        <v>446.19781043292676</v>
      </c>
      <c r="CI29" s="6">
        <v>13041.687308988632</v>
      </c>
      <c r="CJ29" s="6">
        <v>0</v>
      </c>
      <c r="CK29" s="6">
        <v>965.33627134397932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45.248875899695364</v>
      </c>
      <c r="CR29" s="6">
        <v>108.63493908716043</v>
      </c>
      <c r="CS29" s="6">
        <v>212.14035184391253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2179.1713662768661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8267.2734984294075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658.61117374735238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f t="shared" si="0"/>
        <v>50604.631257228983</v>
      </c>
    </row>
    <row r="30" spans="1:174" x14ac:dyDescent="0.25">
      <c r="A30" s="49">
        <v>40969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892.36606073340022</v>
      </c>
      <c r="AS30" s="6">
        <v>1543.6063794068093</v>
      </c>
      <c r="AT30" s="6">
        <v>241.60200633122608</v>
      </c>
      <c r="AU30" s="6">
        <v>2189.0136846223895</v>
      </c>
      <c r="AV30" s="6">
        <v>0</v>
      </c>
      <c r="AW30" s="6">
        <v>0</v>
      </c>
      <c r="AX30" s="6">
        <v>0</v>
      </c>
      <c r="AY30" s="6">
        <v>594.36188820036307</v>
      </c>
      <c r="AZ30" s="6">
        <v>8705.3365395120018</v>
      </c>
      <c r="BA30" s="6">
        <v>0</v>
      </c>
      <c r="BB30" s="6">
        <v>0</v>
      </c>
      <c r="BC30" s="6">
        <v>232.33822102214691</v>
      </c>
      <c r="BD30" s="6">
        <v>0</v>
      </c>
      <c r="BE30" s="6">
        <v>274.41805371545991</v>
      </c>
      <c r="BF30" s="6">
        <v>618.37931937840608</v>
      </c>
      <c r="BG30" s="6">
        <v>0</v>
      </c>
      <c r="BH30" s="6">
        <v>0</v>
      </c>
      <c r="BI30" s="6">
        <v>0</v>
      </c>
      <c r="BJ30" s="6">
        <v>0</v>
      </c>
      <c r="BK30" s="6">
        <v>17.519799351063156</v>
      </c>
      <c r="BL30" s="6">
        <v>52.428592228147551</v>
      </c>
      <c r="BM30" s="6">
        <v>149.12425344493283</v>
      </c>
      <c r="BN30" s="6">
        <v>30.24300797665498</v>
      </c>
      <c r="BO30" s="6">
        <v>0</v>
      </c>
      <c r="BP30" s="6">
        <v>0</v>
      </c>
      <c r="BQ30" s="6">
        <v>342.16691910584433</v>
      </c>
      <c r="BR30" s="6">
        <v>1106.5664599240879</v>
      </c>
      <c r="BS30" s="6">
        <v>0</v>
      </c>
      <c r="BT30" s="6">
        <v>0</v>
      </c>
      <c r="BU30" s="6">
        <v>0</v>
      </c>
      <c r="BV30" s="6">
        <v>2403.0465840496931</v>
      </c>
      <c r="BW30" s="6">
        <v>0</v>
      </c>
      <c r="BX30" s="6">
        <v>366.12850506439725</v>
      </c>
      <c r="BY30" s="6">
        <v>1282.052242314456</v>
      </c>
      <c r="BZ30" s="6">
        <v>0</v>
      </c>
      <c r="CA30" s="6">
        <v>303.10377747748601</v>
      </c>
      <c r="CB30" s="6">
        <v>850.1354922099232</v>
      </c>
      <c r="CC30" s="6">
        <v>310.45707065674617</v>
      </c>
      <c r="CD30" s="6">
        <v>0</v>
      </c>
      <c r="CE30" s="6">
        <v>0</v>
      </c>
      <c r="CF30" s="6">
        <v>0</v>
      </c>
      <c r="CG30" s="6">
        <v>2061.6488488940854</v>
      </c>
      <c r="CH30" s="6">
        <v>449.80667773262064</v>
      </c>
      <c r="CI30" s="6">
        <v>13448.915776165672</v>
      </c>
      <c r="CJ30" s="6">
        <v>0</v>
      </c>
      <c r="CK30" s="6">
        <v>1199.4995599360254</v>
      </c>
      <c r="CL30" s="6">
        <v>12.328847178543523</v>
      </c>
      <c r="CM30" s="6">
        <v>0</v>
      </c>
      <c r="CN30" s="6">
        <v>0</v>
      </c>
      <c r="CO30" s="6">
        <v>0</v>
      </c>
      <c r="CP30" s="6">
        <v>0</v>
      </c>
      <c r="CQ30" s="6">
        <v>40.821640904321988</v>
      </c>
      <c r="CR30" s="6">
        <v>105.40800399839843</v>
      </c>
      <c r="CS30" s="6">
        <v>207.77810026098345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2253.9973548755015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8672.2843716417156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701.4165618809767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f t="shared" si="0"/>
        <v>51658.300600194474</v>
      </c>
    </row>
    <row r="31" spans="1:174" x14ac:dyDescent="0.25">
      <c r="A31" s="49">
        <v>41000</v>
      </c>
      <c r="B31" s="6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802.61713540292749</v>
      </c>
      <c r="AS31" s="6">
        <v>1484.9342293920627</v>
      </c>
      <c r="AT31" s="6">
        <v>227.87693729495598</v>
      </c>
      <c r="AU31" s="6">
        <v>2049.4239303190025</v>
      </c>
      <c r="AV31" s="6">
        <v>0</v>
      </c>
      <c r="AW31" s="6">
        <v>0</v>
      </c>
      <c r="AX31" s="6">
        <v>0</v>
      </c>
      <c r="AY31" s="6">
        <v>573.87789447606599</v>
      </c>
      <c r="AZ31" s="6">
        <v>8285.5831717275869</v>
      </c>
      <c r="BA31" s="6">
        <v>0</v>
      </c>
      <c r="BB31" s="6">
        <v>0</v>
      </c>
      <c r="BC31" s="6">
        <v>1749.5342352864479</v>
      </c>
      <c r="BD31" s="6">
        <v>0</v>
      </c>
      <c r="BE31" s="6">
        <v>279.35165717649284</v>
      </c>
      <c r="BF31" s="6">
        <v>612.46972466064858</v>
      </c>
      <c r="BG31" s="6">
        <v>0</v>
      </c>
      <c r="BH31" s="6">
        <v>0</v>
      </c>
      <c r="BI31" s="6">
        <v>0</v>
      </c>
      <c r="BJ31" s="6">
        <v>0</v>
      </c>
      <c r="BK31" s="6">
        <v>16.734630432030936</v>
      </c>
      <c r="BL31" s="6">
        <v>49.310131105327976</v>
      </c>
      <c r="BM31" s="6">
        <v>148.57159795046411</v>
      </c>
      <c r="BN31" s="6">
        <v>27.719367869894818</v>
      </c>
      <c r="BO31" s="6">
        <v>0</v>
      </c>
      <c r="BP31" s="6">
        <v>0</v>
      </c>
      <c r="BQ31" s="6">
        <v>319.55215135235818</v>
      </c>
      <c r="BR31" s="6">
        <v>1024.0818272444887</v>
      </c>
      <c r="BS31" s="6">
        <v>0</v>
      </c>
      <c r="BT31" s="6">
        <v>0</v>
      </c>
      <c r="BU31" s="6">
        <v>0</v>
      </c>
      <c r="BV31" s="6">
        <v>2386.178103332481</v>
      </c>
      <c r="BW31" s="6">
        <v>0</v>
      </c>
      <c r="BX31" s="6">
        <v>508.25365129377161</v>
      </c>
      <c r="BY31" s="6">
        <v>1861.7197704982352</v>
      </c>
      <c r="BZ31" s="6">
        <v>0</v>
      </c>
      <c r="CA31" s="6">
        <v>315.69070407338126</v>
      </c>
      <c r="CB31" s="6">
        <v>838.01630777931075</v>
      </c>
      <c r="CC31" s="6">
        <v>295.63603081332337</v>
      </c>
      <c r="CD31" s="6">
        <v>0</v>
      </c>
      <c r="CE31" s="6">
        <v>0</v>
      </c>
      <c r="CF31" s="6">
        <v>0</v>
      </c>
      <c r="CG31" s="6">
        <v>2054.9726959804452</v>
      </c>
      <c r="CH31" s="6">
        <v>430.42176110778018</v>
      </c>
      <c r="CI31" s="6">
        <v>13354.410789097985</v>
      </c>
      <c r="CJ31" s="6">
        <v>0</v>
      </c>
      <c r="CK31" s="6">
        <v>1286.8204364092237</v>
      </c>
      <c r="CL31" s="6">
        <v>7.7398931739109322</v>
      </c>
      <c r="CM31" s="6">
        <v>0</v>
      </c>
      <c r="CN31" s="6">
        <v>0</v>
      </c>
      <c r="CO31" s="6">
        <v>0</v>
      </c>
      <c r="CP31" s="6">
        <v>0</v>
      </c>
      <c r="CQ31" s="6">
        <v>41.97086193185703</v>
      </c>
      <c r="CR31" s="6">
        <v>92.628581883373215</v>
      </c>
      <c r="CS31" s="6">
        <v>203.59725016280785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2316.8159492892237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  <c r="DK31" s="6">
        <v>0</v>
      </c>
      <c r="DL31" s="6">
        <v>0</v>
      </c>
      <c r="DM31" s="6">
        <v>0</v>
      </c>
      <c r="DN31" s="6">
        <v>0</v>
      </c>
      <c r="DO31" s="6">
        <v>0</v>
      </c>
      <c r="DP31" s="6">
        <v>0</v>
      </c>
      <c r="DQ31" s="6">
        <v>0</v>
      </c>
      <c r="DR31" s="6">
        <v>0</v>
      </c>
      <c r="DS31" s="6">
        <v>0</v>
      </c>
      <c r="DT31" s="6">
        <v>0</v>
      </c>
      <c r="DU31" s="6">
        <v>0</v>
      </c>
      <c r="DV31" s="6">
        <v>0</v>
      </c>
      <c r="DW31" s="6">
        <v>0</v>
      </c>
      <c r="DX31" s="6">
        <v>0</v>
      </c>
      <c r="DY31" s="6">
        <v>0</v>
      </c>
      <c r="DZ31" s="6">
        <v>0</v>
      </c>
      <c r="EA31" s="6">
        <v>0</v>
      </c>
      <c r="EB31" s="6">
        <v>0</v>
      </c>
      <c r="EC31" s="6">
        <v>0</v>
      </c>
      <c r="ED31" s="6">
        <v>0</v>
      </c>
      <c r="EE31" s="6">
        <v>0</v>
      </c>
      <c r="EF31" s="6">
        <v>0</v>
      </c>
      <c r="EG31" s="6">
        <v>0</v>
      </c>
      <c r="EH31" s="6">
        <v>0</v>
      </c>
      <c r="EI31" s="6">
        <v>8747.1576551091566</v>
      </c>
      <c r="EJ31" s="6">
        <v>0</v>
      </c>
      <c r="EK31" s="6">
        <v>0</v>
      </c>
      <c r="EL31" s="6">
        <v>0</v>
      </c>
      <c r="EM31" s="6">
        <v>0</v>
      </c>
      <c r="EN31" s="6">
        <v>0</v>
      </c>
      <c r="EO31" s="6">
        <v>0</v>
      </c>
      <c r="EP31" s="6">
        <v>0</v>
      </c>
      <c r="EQ31" s="6">
        <v>0</v>
      </c>
      <c r="ER31" s="6">
        <v>0</v>
      </c>
      <c r="ES31" s="6">
        <v>0</v>
      </c>
      <c r="ET31" s="6">
        <v>0</v>
      </c>
      <c r="EU31" s="6">
        <v>0</v>
      </c>
      <c r="EV31" s="6">
        <v>0</v>
      </c>
      <c r="EW31" s="6">
        <v>0</v>
      </c>
      <c r="EX31" s="6">
        <v>0</v>
      </c>
      <c r="EY31" s="6">
        <v>0</v>
      </c>
      <c r="EZ31" s="6">
        <v>0</v>
      </c>
      <c r="FA31" s="6">
        <v>623.79239750670365</v>
      </c>
      <c r="FB31" s="6">
        <v>0</v>
      </c>
      <c r="FC31" s="6">
        <v>0</v>
      </c>
      <c r="FD31" s="6">
        <v>0</v>
      </c>
      <c r="FE31" s="6">
        <v>0</v>
      </c>
      <c r="FF31" s="6">
        <v>0</v>
      </c>
      <c r="FG31" s="6">
        <v>0</v>
      </c>
      <c r="FH31" s="6">
        <v>0</v>
      </c>
      <c r="FI31" s="6">
        <v>0</v>
      </c>
      <c r="FJ31" s="6">
        <v>0</v>
      </c>
      <c r="FK31" s="6">
        <v>0</v>
      </c>
      <c r="FL31" s="6">
        <v>0</v>
      </c>
      <c r="FM31" s="6">
        <v>0</v>
      </c>
      <c r="FN31" s="6">
        <v>0</v>
      </c>
      <c r="FO31" s="6">
        <v>0</v>
      </c>
      <c r="FP31" s="6">
        <v>0</v>
      </c>
      <c r="FQ31" s="6">
        <v>0</v>
      </c>
      <c r="FR31" s="6">
        <f t="shared" si="0"/>
        <v>53017.461461133717</v>
      </c>
    </row>
    <row r="32" spans="1:174" x14ac:dyDescent="0.25">
      <c r="A32" s="49">
        <v>41030</v>
      </c>
      <c r="B32" s="6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753.11356767502082</v>
      </c>
      <c r="AS32" s="6">
        <v>1543.6232284842822</v>
      </c>
      <c r="AT32" s="6">
        <v>220.06244497504301</v>
      </c>
      <c r="AU32" s="6">
        <v>2037.5582222111391</v>
      </c>
      <c r="AV32" s="6">
        <v>0</v>
      </c>
      <c r="AW32" s="6">
        <v>0</v>
      </c>
      <c r="AX32" s="6">
        <v>0</v>
      </c>
      <c r="AY32" s="6">
        <v>505.01479221080837</v>
      </c>
      <c r="AZ32" s="6">
        <v>7871.4767444709396</v>
      </c>
      <c r="BA32" s="6">
        <v>0</v>
      </c>
      <c r="BB32" s="6">
        <v>0</v>
      </c>
      <c r="BC32" s="6">
        <v>1232.6769707348246</v>
      </c>
      <c r="BD32" s="6">
        <v>0</v>
      </c>
      <c r="BE32" s="6">
        <v>271.1264160611654</v>
      </c>
      <c r="BF32" s="6">
        <v>588.34944968156287</v>
      </c>
      <c r="BG32" s="6">
        <v>0</v>
      </c>
      <c r="BH32" s="6">
        <v>0</v>
      </c>
      <c r="BI32" s="6">
        <v>0</v>
      </c>
      <c r="BJ32" s="6">
        <v>0</v>
      </c>
      <c r="BK32" s="6">
        <v>16.174234336091633</v>
      </c>
      <c r="BL32" s="6">
        <v>46.750403183403826</v>
      </c>
      <c r="BM32" s="6">
        <v>130.37800334977811</v>
      </c>
      <c r="BN32" s="6">
        <v>26.776608879740845</v>
      </c>
      <c r="BO32" s="6">
        <v>0</v>
      </c>
      <c r="BP32" s="6">
        <v>0</v>
      </c>
      <c r="BQ32" s="6">
        <v>304.40111833613548</v>
      </c>
      <c r="BR32" s="6">
        <v>966.98472370972434</v>
      </c>
      <c r="BS32" s="6">
        <v>0</v>
      </c>
      <c r="BT32" s="6">
        <v>0</v>
      </c>
      <c r="BU32" s="6">
        <v>0</v>
      </c>
      <c r="BV32" s="6">
        <v>2201.6203358040434</v>
      </c>
      <c r="BW32" s="6">
        <v>0</v>
      </c>
      <c r="BX32" s="6">
        <v>497.71915921354605</v>
      </c>
      <c r="BY32" s="6">
        <v>1807.969127904111</v>
      </c>
      <c r="BZ32" s="6">
        <v>0</v>
      </c>
      <c r="CA32" s="6">
        <v>299.39576700168033</v>
      </c>
      <c r="CB32" s="6">
        <v>805.25624939347585</v>
      </c>
      <c r="CC32" s="6">
        <v>270.02923455737749</v>
      </c>
      <c r="CD32" s="6">
        <v>0</v>
      </c>
      <c r="CE32" s="6">
        <v>0</v>
      </c>
      <c r="CF32" s="6">
        <v>0</v>
      </c>
      <c r="CG32" s="6">
        <v>1902.6450339058465</v>
      </c>
      <c r="CH32" s="6">
        <v>411.44800447052529</v>
      </c>
      <c r="CI32" s="6">
        <v>12739.822817472674</v>
      </c>
      <c r="CJ32" s="6">
        <v>0</v>
      </c>
      <c r="CK32" s="6">
        <v>1220.0754932512129</v>
      </c>
      <c r="CL32" s="6">
        <v>7.7419202180540792</v>
      </c>
      <c r="CM32" s="6">
        <v>0</v>
      </c>
      <c r="CN32" s="6">
        <v>0</v>
      </c>
      <c r="CO32" s="6">
        <v>0</v>
      </c>
      <c r="CP32" s="6">
        <v>0</v>
      </c>
      <c r="CQ32" s="6">
        <v>40.155999523096256</v>
      </c>
      <c r="CR32" s="6">
        <v>81.773426459577664</v>
      </c>
      <c r="CS32" s="6">
        <v>195.5505405806143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2271.6055447991139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  <c r="DK32" s="6">
        <v>0</v>
      </c>
      <c r="DL32" s="6">
        <v>0</v>
      </c>
      <c r="DM32" s="6">
        <v>0</v>
      </c>
      <c r="DN32" s="6">
        <v>0</v>
      </c>
      <c r="DO32" s="6">
        <v>0</v>
      </c>
      <c r="DP32" s="6">
        <v>0</v>
      </c>
      <c r="DQ32" s="6">
        <v>0</v>
      </c>
      <c r="DR32" s="6">
        <v>0</v>
      </c>
      <c r="DS32" s="6">
        <v>0</v>
      </c>
      <c r="DT32" s="6">
        <v>0</v>
      </c>
      <c r="DU32" s="6">
        <v>0</v>
      </c>
      <c r="DV32" s="6">
        <v>0</v>
      </c>
      <c r="DW32" s="6">
        <v>0</v>
      </c>
      <c r="DX32" s="6">
        <v>0</v>
      </c>
      <c r="DY32" s="6">
        <v>0</v>
      </c>
      <c r="DZ32" s="6">
        <v>0</v>
      </c>
      <c r="EA32" s="6">
        <v>0</v>
      </c>
      <c r="EB32" s="6">
        <v>0</v>
      </c>
      <c r="EC32" s="6">
        <v>0</v>
      </c>
      <c r="ED32" s="6">
        <v>0</v>
      </c>
      <c r="EE32" s="6">
        <v>0</v>
      </c>
      <c r="EF32" s="6">
        <v>0</v>
      </c>
      <c r="EG32" s="6">
        <v>0</v>
      </c>
      <c r="EH32" s="6">
        <v>0</v>
      </c>
      <c r="EI32" s="6">
        <v>8618.380640922127</v>
      </c>
      <c r="EJ32" s="6">
        <v>0</v>
      </c>
      <c r="EK32" s="6">
        <v>0</v>
      </c>
      <c r="EL32" s="6">
        <v>0</v>
      </c>
      <c r="EM32" s="6">
        <v>0</v>
      </c>
      <c r="EN32" s="6">
        <v>0</v>
      </c>
      <c r="EO32" s="6">
        <v>0</v>
      </c>
      <c r="EP32" s="6">
        <v>0</v>
      </c>
      <c r="EQ32" s="6">
        <v>0</v>
      </c>
      <c r="ER32" s="6">
        <v>0</v>
      </c>
      <c r="ES32" s="6">
        <v>0</v>
      </c>
      <c r="ET32" s="6">
        <v>0</v>
      </c>
      <c r="EU32" s="6">
        <v>0</v>
      </c>
      <c r="EV32" s="6">
        <v>0</v>
      </c>
      <c r="EW32" s="6">
        <v>0</v>
      </c>
      <c r="EX32" s="6">
        <v>0</v>
      </c>
      <c r="EY32" s="6">
        <v>0</v>
      </c>
      <c r="EZ32" s="6">
        <v>0</v>
      </c>
      <c r="FA32" s="6">
        <v>687.27246315425782</v>
      </c>
      <c r="FB32" s="6">
        <v>0</v>
      </c>
      <c r="FC32" s="6">
        <v>0</v>
      </c>
      <c r="FD32" s="6">
        <v>0</v>
      </c>
      <c r="FE32" s="6">
        <v>0</v>
      </c>
      <c r="FF32" s="6">
        <v>0</v>
      </c>
      <c r="FG32" s="6">
        <v>0</v>
      </c>
      <c r="FH32" s="6">
        <v>0</v>
      </c>
      <c r="FI32" s="6">
        <v>0</v>
      </c>
      <c r="FJ32" s="6">
        <v>0</v>
      </c>
      <c r="FK32" s="6">
        <v>0</v>
      </c>
      <c r="FL32" s="6">
        <v>0</v>
      </c>
      <c r="FM32" s="6">
        <v>0</v>
      </c>
      <c r="FN32" s="6">
        <v>0</v>
      </c>
      <c r="FO32" s="6">
        <v>0</v>
      </c>
      <c r="FP32" s="6">
        <v>0</v>
      </c>
      <c r="FQ32" s="6">
        <v>0</v>
      </c>
      <c r="FR32" s="6">
        <f t="shared" si="0"/>
        <v>50572.928686930987</v>
      </c>
    </row>
    <row r="33" spans="1:174" x14ac:dyDescent="0.25">
      <c r="A33" s="49">
        <v>41061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736.74352162611342</v>
      </c>
      <c r="AS33" s="6">
        <v>1502.8816750946457</v>
      </c>
      <c r="AT33" s="6">
        <v>206.75808356948636</v>
      </c>
      <c r="AU33" s="6">
        <v>2049.864856487975</v>
      </c>
      <c r="AV33" s="6">
        <v>0</v>
      </c>
      <c r="AW33" s="6">
        <v>0</v>
      </c>
      <c r="AX33" s="6">
        <v>0</v>
      </c>
      <c r="AY33" s="6">
        <v>494.50406615826097</v>
      </c>
      <c r="AZ33" s="6">
        <v>7648.700420739754</v>
      </c>
      <c r="BA33" s="6">
        <v>0</v>
      </c>
      <c r="BB33" s="6">
        <v>0</v>
      </c>
      <c r="BC33" s="6">
        <v>1169.3378485197125</v>
      </c>
      <c r="BD33" s="6">
        <v>0</v>
      </c>
      <c r="BE33" s="6">
        <v>252.68356736753753</v>
      </c>
      <c r="BF33" s="6">
        <v>569.7376327030039</v>
      </c>
      <c r="BG33" s="6">
        <v>0</v>
      </c>
      <c r="BH33" s="6">
        <v>0</v>
      </c>
      <c r="BI33" s="6">
        <v>0</v>
      </c>
      <c r="BJ33" s="6">
        <v>0</v>
      </c>
      <c r="BK33" s="6">
        <v>15.447899387454887</v>
      </c>
      <c r="BL33" s="6">
        <v>50.151031309294268</v>
      </c>
      <c r="BM33" s="6">
        <v>141.7561058369069</v>
      </c>
      <c r="BN33" s="6">
        <v>25.750973151064148</v>
      </c>
      <c r="BO33" s="6">
        <v>0</v>
      </c>
      <c r="BP33" s="6">
        <v>0</v>
      </c>
      <c r="BQ33" s="6">
        <v>291.20802581221119</v>
      </c>
      <c r="BR33" s="6">
        <v>930.70219318189629</v>
      </c>
      <c r="BS33" s="6">
        <v>0</v>
      </c>
      <c r="BT33" s="6">
        <v>0</v>
      </c>
      <c r="BU33" s="6">
        <v>0</v>
      </c>
      <c r="BV33" s="6">
        <v>1883.8534093636724</v>
      </c>
      <c r="BW33" s="6">
        <v>0</v>
      </c>
      <c r="BX33" s="6">
        <v>435.04024117962382</v>
      </c>
      <c r="BY33" s="6">
        <v>1357.6446667859932</v>
      </c>
      <c r="BZ33" s="6">
        <v>0</v>
      </c>
      <c r="CA33" s="6">
        <v>278.70636160607029</v>
      </c>
      <c r="CB33" s="6">
        <v>747.25401791794786</v>
      </c>
      <c r="CC33" s="6">
        <v>232.93977804917068</v>
      </c>
      <c r="CD33" s="6">
        <v>0</v>
      </c>
      <c r="CE33" s="6">
        <v>0</v>
      </c>
      <c r="CF33" s="6">
        <v>0</v>
      </c>
      <c r="CG33" s="6">
        <v>1886.1140940134508</v>
      </c>
      <c r="CH33" s="6">
        <v>396.20507378728701</v>
      </c>
      <c r="CI33" s="6">
        <v>12133.836009488638</v>
      </c>
      <c r="CJ33" s="6">
        <v>0</v>
      </c>
      <c r="CK33" s="6">
        <v>944.63087233855242</v>
      </c>
      <c r="CL33" s="6">
        <v>6.3630546474701246</v>
      </c>
      <c r="CM33" s="6">
        <v>0</v>
      </c>
      <c r="CN33" s="6">
        <v>0</v>
      </c>
      <c r="CO33" s="6">
        <v>0</v>
      </c>
      <c r="CP33" s="6">
        <v>0</v>
      </c>
      <c r="CQ33" s="6">
        <v>37.529480173863192</v>
      </c>
      <c r="CR33" s="6">
        <v>72.003244254833874</v>
      </c>
      <c r="CS33" s="6">
        <v>183.01524323294458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2125.252861196956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  <c r="DK33" s="6">
        <v>0</v>
      </c>
      <c r="DL33" s="6">
        <v>0</v>
      </c>
      <c r="DM33" s="6">
        <v>0</v>
      </c>
      <c r="DN33" s="6">
        <v>0</v>
      </c>
      <c r="DO33" s="6">
        <v>0</v>
      </c>
      <c r="DP33" s="6">
        <v>0</v>
      </c>
      <c r="DQ33" s="6">
        <v>0</v>
      </c>
      <c r="DR33" s="6">
        <v>0</v>
      </c>
      <c r="DS33" s="6">
        <v>0</v>
      </c>
      <c r="DT33" s="6">
        <v>0</v>
      </c>
      <c r="DU33" s="6">
        <v>0</v>
      </c>
      <c r="DV33" s="6">
        <v>0</v>
      </c>
      <c r="DW33" s="6">
        <v>0</v>
      </c>
      <c r="DX33" s="6">
        <v>0</v>
      </c>
      <c r="DY33" s="6">
        <v>0</v>
      </c>
      <c r="DZ33" s="6">
        <v>0</v>
      </c>
      <c r="EA33" s="6">
        <v>0</v>
      </c>
      <c r="EB33" s="6">
        <v>0</v>
      </c>
      <c r="EC33" s="6">
        <v>0</v>
      </c>
      <c r="ED33" s="6">
        <v>0</v>
      </c>
      <c r="EE33" s="6">
        <v>0</v>
      </c>
      <c r="EF33" s="6">
        <v>0</v>
      </c>
      <c r="EG33" s="6">
        <v>0</v>
      </c>
      <c r="EH33" s="6">
        <v>0</v>
      </c>
      <c r="EI33" s="6">
        <v>8172.395222573924</v>
      </c>
      <c r="EJ33" s="6">
        <v>0</v>
      </c>
      <c r="EK33" s="6">
        <v>0</v>
      </c>
      <c r="EL33" s="6">
        <v>0</v>
      </c>
      <c r="EM33" s="6">
        <v>0</v>
      </c>
      <c r="EN33" s="6">
        <v>0</v>
      </c>
      <c r="EO33" s="6">
        <v>0</v>
      </c>
      <c r="EP33" s="6">
        <v>0</v>
      </c>
      <c r="EQ33" s="6">
        <v>0</v>
      </c>
      <c r="ER33" s="6">
        <v>0</v>
      </c>
      <c r="ES33" s="6">
        <v>0</v>
      </c>
      <c r="ET33" s="6">
        <v>0</v>
      </c>
      <c r="EU33" s="6">
        <v>0</v>
      </c>
      <c r="EV33" s="6">
        <v>0</v>
      </c>
      <c r="EW33" s="6">
        <v>0</v>
      </c>
      <c r="EX33" s="6">
        <v>0</v>
      </c>
      <c r="EY33" s="6">
        <v>0</v>
      </c>
      <c r="EZ33" s="6">
        <v>0</v>
      </c>
      <c r="FA33" s="6">
        <v>663.38550234650393</v>
      </c>
      <c r="FB33" s="6">
        <v>0</v>
      </c>
      <c r="FC33" s="6">
        <v>0</v>
      </c>
      <c r="FD33" s="6">
        <v>0</v>
      </c>
      <c r="FE33" s="6">
        <v>0</v>
      </c>
      <c r="FF33" s="6">
        <v>0</v>
      </c>
      <c r="FG33" s="6">
        <v>0</v>
      </c>
      <c r="FH33" s="6">
        <v>0</v>
      </c>
      <c r="FI33" s="6">
        <v>0</v>
      </c>
      <c r="FJ33" s="6">
        <v>0</v>
      </c>
      <c r="FK33" s="6">
        <v>0</v>
      </c>
      <c r="FL33" s="6">
        <v>0</v>
      </c>
      <c r="FM33" s="6">
        <v>0</v>
      </c>
      <c r="FN33" s="6">
        <v>0</v>
      </c>
      <c r="FO33" s="6">
        <v>0</v>
      </c>
      <c r="FP33" s="6">
        <v>0</v>
      </c>
      <c r="FQ33" s="6">
        <v>0</v>
      </c>
      <c r="FR33" s="6">
        <f t="shared" si="0"/>
        <v>47642.397033902205</v>
      </c>
    </row>
    <row r="34" spans="1:174" x14ac:dyDescent="0.25">
      <c r="A34" s="49">
        <v>41091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698.76244426095536</v>
      </c>
      <c r="AS34" s="6">
        <v>1441.9723742919537</v>
      </c>
      <c r="AT34" s="6">
        <v>213.52617702508542</v>
      </c>
      <c r="AU34" s="6">
        <v>1934.3051252750258</v>
      </c>
      <c r="AV34" s="6">
        <v>0</v>
      </c>
      <c r="AW34" s="6">
        <v>0</v>
      </c>
      <c r="AX34" s="6">
        <v>0</v>
      </c>
      <c r="AY34" s="6">
        <v>477.67461838917666</v>
      </c>
      <c r="AZ34" s="6">
        <v>7205.0436840729153</v>
      </c>
      <c r="BA34" s="6">
        <v>0</v>
      </c>
      <c r="BB34" s="6">
        <v>0</v>
      </c>
      <c r="BC34" s="6">
        <v>1138.7215326085877</v>
      </c>
      <c r="BD34" s="6">
        <v>0</v>
      </c>
      <c r="BE34" s="6">
        <v>241.6194924077472</v>
      </c>
      <c r="BF34" s="6">
        <v>550.25152742488342</v>
      </c>
      <c r="BG34" s="6">
        <v>0</v>
      </c>
      <c r="BH34" s="6">
        <v>0</v>
      </c>
      <c r="BI34" s="6">
        <v>0</v>
      </c>
      <c r="BJ34" s="6">
        <v>0</v>
      </c>
      <c r="BK34" s="6">
        <v>15.556625073771965</v>
      </c>
      <c r="BL34" s="6">
        <v>46.709364902915752</v>
      </c>
      <c r="BM34" s="6">
        <v>128.6543255100361</v>
      </c>
      <c r="BN34" s="6">
        <v>23.021285618380599</v>
      </c>
      <c r="BO34" s="6">
        <v>0</v>
      </c>
      <c r="BP34" s="6">
        <v>0</v>
      </c>
      <c r="BQ34" s="6">
        <v>274.17910963036394</v>
      </c>
      <c r="BR34" s="6">
        <v>909.82144598714535</v>
      </c>
      <c r="BS34" s="6">
        <v>0</v>
      </c>
      <c r="BT34" s="6">
        <v>0</v>
      </c>
      <c r="BU34" s="6">
        <v>0</v>
      </c>
      <c r="BV34" s="6">
        <v>2051.1424757008053</v>
      </c>
      <c r="BW34" s="6">
        <v>0</v>
      </c>
      <c r="BX34" s="6">
        <v>445.05395648056873</v>
      </c>
      <c r="BY34" s="6">
        <v>1817.4732729220677</v>
      </c>
      <c r="BZ34" s="6">
        <v>0</v>
      </c>
      <c r="CA34" s="6">
        <v>262.75626001878862</v>
      </c>
      <c r="CB34" s="6">
        <v>751.56781873599255</v>
      </c>
      <c r="CC34" s="6">
        <v>229.39554857475594</v>
      </c>
      <c r="CD34" s="6">
        <v>0</v>
      </c>
      <c r="CE34" s="6">
        <v>0</v>
      </c>
      <c r="CF34" s="6">
        <v>0</v>
      </c>
      <c r="CG34" s="6">
        <v>1919.6049499168937</v>
      </c>
      <c r="CH34" s="6">
        <v>386.25086425918028</v>
      </c>
      <c r="CI34" s="6">
        <v>11967.037728473031</v>
      </c>
      <c r="CJ34" s="6">
        <v>0</v>
      </c>
      <c r="CK34" s="6">
        <v>1208.9105672249514</v>
      </c>
      <c r="CL34" s="6">
        <v>18.897646325076767</v>
      </c>
      <c r="CM34" s="6">
        <v>0</v>
      </c>
      <c r="CN34" s="6">
        <v>0</v>
      </c>
      <c r="CO34" s="6">
        <v>0</v>
      </c>
      <c r="CP34" s="6">
        <v>0</v>
      </c>
      <c r="CQ34" s="6">
        <v>35.880994686609398</v>
      </c>
      <c r="CR34" s="6">
        <v>68.367804658588796</v>
      </c>
      <c r="CS34" s="6">
        <v>174.93940241128919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2128.4201257462528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  <c r="DK34" s="6">
        <v>0</v>
      </c>
      <c r="DL34" s="6">
        <v>0</v>
      </c>
      <c r="DM34" s="6">
        <v>0</v>
      </c>
      <c r="DN34" s="6">
        <v>0</v>
      </c>
      <c r="DO34" s="6">
        <v>0</v>
      </c>
      <c r="DP34" s="6">
        <v>0</v>
      </c>
      <c r="DQ34" s="6">
        <v>0</v>
      </c>
      <c r="DR34" s="6">
        <v>0</v>
      </c>
      <c r="DS34" s="6">
        <v>0</v>
      </c>
      <c r="DT34" s="6">
        <v>0</v>
      </c>
      <c r="DU34" s="6">
        <v>0</v>
      </c>
      <c r="DV34" s="6">
        <v>0</v>
      </c>
      <c r="DW34" s="6">
        <v>0</v>
      </c>
      <c r="DX34" s="6">
        <v>0</v>
      </c>
      <c r="DY34" s="6">
        <v>0</v>
      </c>
      <c r="DZ34" s="6">
        <v>0</v>
      </c>
      <c r="EA34" s="6">
        <v>0</v>
      </c>
      <c r="EB34" s="6">
        <v>0</v>
      </c>
      <c r="EC34" s="6">
        <v>0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7948.5730655303942</v>
      </c>
      <c r="EJ34" s="6">
        <v>0</v>
      </c>
      <c r="EK34" s="6">
        <v>0</v>
      </c>
      <c r="EL34" s="6">
        <v>0</v>
      </c>
      <c r="EM34" s="6">
        <v>0</v>
      </c>
      <c r="EN34" s="6">
        <v>0</v>
      </c>
      <c r="EO34" s="6">
        <v>0</v>
      </c>
      <c r="EP34" s="6">
        <v>0</v>
      </c>
      <c r="EQ34" s="6">
        <v>0</v>
      </c>
      <c r="ER34" s="6">
        <v>0</v>
      </c>
      <c r="ES34" s="6">
        <v>0</v>
      </c>
      <c r="ET34" s="6">
        <v>0</v>
      </c>
      <c r="EU34" s="6">
        <v>0</v>
      </c>
      <c r="EV34" s="6">
        <v>0</v>
      </c>
      <c r="EW34" s="6">
        <v>0</v>
      </c>
      <c r="EX34" s="6">
        <v>0</v>
      </c>
      <c r="EY34" s="6">
        <v>0</v>
      </c>
      <c r="EZ34" s="6">
        <v>0</v>
      </c>
      <c r="FA34" s="6">
        <v>598.69597608182198</v>
      </c>
      <c r="FB34" s="6">
        <v>0</v>
      </c>
      <c r="FC34" s="6">
        <v>0</v>
      </c>
      <c r="FD34" s="6">
        <v>0</v>
      </c>
      <c r="FE34" s="6">
        <v>0</v>
      </c>
      <c r="FF34" s="6">
        <v>0</v>
      </c>
      <c r="FG34" s="6">
        <v>0</v>
      </c>
      <c r="FH34" s="6">
        <v>0</v>
      </c>
      <c r="FI34" s="6">
        <v>0</v>
      </c>
      <c r="FJ34" s="6">
        <v>0</v>
      </c>
      <c r="FK34" s="6">
        <v>0</v>
      </c>
      <c r="FL34" s="6">
        <v>0</v>
      </c>
      <c r="FM34" s="6">
        <v>0</v>
      </c>
      <c r="FN34" s="6">
        <v>0</v>
      </c>
      <c r="FO34" s="6">
        <v>0</v>
      </c>
      <c r="FP34" s="6">
        <v>0</v>
      </c>
      <c r="FQ34" s="6">
        <v>0</v>
      </c>
      <c r="FR34" s="6">
        <f t="shared" si="0"/>
        <v>47312.78759022602</v>
      </c>
    </row>
    <row r="35" spans="1:174" x14ac:dyDescent="0.25">
      <c r="A35" s="49">
        <v>41122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744.83445061166049</v>
      </c>
      <c r="AS35" s="6">
        <v>1565.7092135911369</v>
      </c>
      <c r="AT35" s="6">
        <v>226.94771101497818</v>
      </c>
      <c r="AU35" s="6">
        <v>2072.8814444187879</v>
      </c>
      <c r="AV35" s="6">
        <v>0</v>
      </c>
      <c r="AW35" s="6">
        <v>0</v>
      </c>
      <c r="AX35" s="6">
        <v>0</v>
      </c>
      <c r="AY35" s="6">
        <v>534.44732204580635</v>
      </c>
      <c r="AZ35" s="6">
        <v>7540.9567120742167</v>
      </c>
      <c r="BA35" s="6">
        <v>0</v>
      </c>
      <c r="BB35" s="6">
        <v>0</v>
      </c>
      <c r="BC35" s="6">
        <v>929.52376791895108</v>
      </c>
      <c r="BD35" s="6">
        <v>0</v>
      </c>
      <c r="BE35" s="6">
        <v>253.01615846378007</v>
      </c>
      <c r="BF35" s="6">
        <v>580.85992996327764</v>
      </c>
      <c r="BG35" s="6">
        <v>0</v>
      </c>
      <c r="BH35" s="6">
        <v>0</v>
      </c>
      <c r="BI35" s="6">
        <v>0</v>
      </c>
      <c r="BJ35" s="6">
        <v>0</v>
      </c>
      <c r="BK35" s="6">
        <v>16.318824399370385</v>
      </c>
      <c r="BL35" s="6">
        <v>49.067562176774047</v>
      </c>
      <c r="BM35" s="6">
        <v>133.15438314803217</v>
      </c>
      <c r="BN35" s="6">
        <v>24.683549512147597</v>
      </c>
      <c r="BO35" s="6">
        <v>0</v>
      </c>
      <c r="BP35" s="6">
        <v>0</v>
      </c>
      <c r="BQ35" s="6">
        <v>307.10383392572317</v>
      </c>
      <c r="BR35" s="6">
        <v>999.13468610069231</v>
      </c>
      <c r="BS35" s="6">
        <v>0</v>
      </c>
      <c r="BT35" s="6">
        <v>0</v>
      </c>
      <c r="BU35" s="6">
        <v>0</v>
      </c>
      <c r="BV35" s="6">
        <v>2197.7798333170958</v>
      </c>
      <c r="BW35" s="6">
        <v>0</v>
      </c>
      <c r="BX35" s="6">
        <v>473.73827042783375</v>
      </c>
      <c r="BY35" s="6">
        <v>1415.8921668342173</v>
      </c>
      <c r="BZ35" s="6">
        <v>0</v>
      </c>
      <c r="CA35" s="6">
        <v>295.56969382359682</v>
      </c>
      <c r="CB35" s="6">
        <v>830.78636048885267</v>
      </c>
      <c r="CC35" s="6">
        <v>270.00915322025418</v>
      </c>
      <c r="CD35" s="6">
        <v>0</v>
      </c>
      <c r="CE35" s="6">
        <v>0</v>
      </c>
      <c r="CF35" s="6">
        <v>0</v>
      </c>
      <c r="CG35" s="6">
        <v>2073.1502002468296</v>
      </c>
      <c r="CH35" s="6">
        <v>434.32302274049675</v>
      </c>
      <c r="CI35" s="6">
        <v>12935.188961929633</v>
      </c>
      <c r="CJ35" s="6">
        <v>0</v>
      </c>
      <c r="CK35" s="6">
        <v>1502.7040027145831</v>
      </c>
      <c r="CL35" s="6">
        <v>15.350192515792548</v>
      </c>
      <c r="CM35" s="6">
        <v>0</v>
      </c>
      <c r="CN35" s="6">
        <v>0</v>
      </c>
      <c r="CO35" s="6">
        <v>0</v>
      </c>
      <c r="CP35" s="6">
        <v>0</v>
      </c>
      <c r="CQ35" s="6">
        <v>36.612228322040252</v>
      </c>
      <c r="CR35" s="6">
        <v>72.691154920320244</v>
      </c>
      <c r="CS35" s="6">
        <v>172.73530678436137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2032.5097136818622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  <c r="DK35" s="6">
        <v>0</v>
      </c>
      <c r="DL35" s="6">
        <v>0</v>
      </c>
      <c r="DM35" s="6">
        <v>0</v>
      </c>
      <c r="DN35" s="6">
        <v>0</v>
      </c>
      <c r="DO35" s="6">
        <v>0</v>
      </c>
      <c r="DP35" s="6">
        <v>0</v>
      </c>
      <c r="DQ35" s="6">
        <v>0</v>
      </c>
      <c r="DR35" s="6">
        <v>0</v>
      </c>
      <c r="DS35" s="6">
        <v>0</v>
      </c>
      <c r="DT35" s="6">
        <v>0</v>
      </c>
      <c r="DU35" s="6">
        <v>0</v>
      </c>
      <c r="DV35" s="6">
        <v>0</v>
      </c>
      <c r="DW35" s="6">
        <v>0</v>
      </c>
      <c r="DX35" s="6">
        <v>0</v>
      </c>
      <c r="DY35" s="6">
        <v>0</v>
      </c>
      <c r="DZ35" s="6">
        <v>0</v>
      </c>
      <c r="EA35" s="6">
        <v>0</v>
      </c>
      <c r="EB35" s="6">
        <v>0</v>
      </c>
      <c r="EC35" s="6">
        <v>0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8945.1311678440252</v>
      </c>
      <c r="EJ35" s="6">
        <v>0</v>
      </c>
      <c r="EK35" s="6">
        <v>0</v>
      </c>
      <c r="EL35" s="6">
        <v>0</v>
      </c>
      <c r="EM35" s="6">
        <v>0</v>
      </c>
      <c r="EN35" s="6">
        <v>0</v>
      </c>
      <c r="EO35" s="6">
        <v>0</v>
      </c>
      <c r="EP35" s="6">
        <v>0</v>
      </c>
      <c r="EQ35" s="6">
        <v>0</v>
      </c>
      <c r="ER35" s="6">
        <v>0</v>
      </c>
      <c r="ES35" s="6">
        <v>0</v>
      </c>
      <c r="ET35" s="6">
        <v>0</v>
      </c>
      <c r="EU35" s="6">
        <v>0</v>
      </c>
      <c r="EV35" s="6">
        <v>0</v>
      </c>
      <c r="EW35" s="6">
        <v>0</v>
      </c>
      <c r="EX35" s="6">
        <v>0</v>
      </c>
      <c r="EY35" s="6">
        <v>0</v>
      </c>
      <c r="EZ35" s="6">
        <v>0</v>
      </c>
      <c r="FA35" s="6">
        <v>710.21328355393325</v>
      </c>
      <c r="FB35" s="6">
        <v>0</v>
      </c>
      <c r="FC35" s="6">
        <v>0</v>
      </c>
      <c r="FD35" s="6">
        <v>0</v>
      </c>
      <c r="FE35" s="6">
        <v>0</v>
      </c>
      <c r="FF35" s="6">
        <v>0</v>
      </c>
      <c r="FG35" s="6">
        <v>0</v>
      </c>
      <c r="FH35" s="6">
        <v>0</v>
      </c>
      <c r="FI35" s="6">
        <v>0</v>
      </c>
      <c r="FJ35" s="6">
        <v>0</v>
      </c>
      <c r="FK35" s="6">
        <v>0</v>
      </c>
      <c r="FL35" s="6">
        <v>0</v>
      </c>
      <c r="FM35" s="6">
        <v>0</v>
      </c>
      <c r="FN35" s="6">
        <v>0</v>
      </c>
      <c r="FO35" s="6">
        <v>0</v>
      </c>
      <c r="FP35" s="6">
        <v>0</v>
      </c>
      <c r="FQ35" s="6">
        <v>0</v>
      </c>
      <c r="FR35" s="6">
        <f t="shared" si="0"/>
        <v>50393.024262731044</v>
      </c>
    </row>
    <row r="36" spans="1:174" x14ac:dyDescent="0.25">
      <c r="A36" s="49">
        <v>41153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693.49076664410882</v>
      </c>
      <c r="AS36" s="6">
        <v>1532.8051998344361</v>
      </c>
      <c r="AT36" s="6">
        <v>219.67336897821983</v>
      </c>
      <c r="AU36" s="6">
        <v>1978.6894282059404</v>
      </c>
      <c r="AV36" s="6">
        <v>0</v>
      </c>
      <c r="AW36" s="6">
        <v>0</v>
      </c>
      <c r="AX36" s="6">
        <v>0</v>
      </c>
      <c r="AY36" s="6">
        <v>509.4673103365443</v>
      </c>
      <c r="AZ36" s="6">
        <v>7277.3974462588185</v>
      </c>
      <c r="BA36" s="6">
        <v>0</v>
      </c>
      <c r="BB36" s="6">
        <v>0</v>
      </c>
      <c r="BC36" s="6">
        <v>800.00635387189357</v>
      </c>
      <c r="BD36" s="6">
        <v>0</v>
      </c>
      <c r="BE36" s="6">
        <v>243.98988878867434</v>
      </c>
      <c r="BF36" s="6">
        <v>579.89868437858831</v>
      </c>
      <c r="BG36" s="6">
        <v>0</v>
      </c>
      <c r="BH36" s="6">
        <v>0</v>
      </c>
      <c r="BI36" s="6">
        <v>0</v>
      </c>
      <c r="BJ36" s="6">
        <v>0</v>
      </c>
      <c r="BK36" s="6">
        <v>15.966744823724957</v>
      </c>
      <c r="BL36" s="6">
        <v>70.127580087860665</v>
      </c>
      <c r="BM36" s="6">
        <v>120.73641193443396</v>
      </c>
      <c r="BN36" s="6">
        <v>23.435353108284573</v>
      </c>
      <c r="BO36" s="6">
        <v>0</v>
      </c>
      <c r="BP36" s="6">
        <v>0</v>
      </c>
      <c r="BQ36" s="6">
        <v>296.57145593870717</v>
      </c>
      <c r="BR36" s="6">
        <v>969.59322103004786</v>
      </c>
      <c r="BS36" s="6">
        <v>0</v>
      </c>
      <c r="BT36" s="6">
        <v>0</v>
      </c>
      <c r="BU36" s="6">
        <v>0</v>
      </c>
      <c r="BV36" s="6">
        <v>2162.2349660798463</v>
      </c>
      <c r="BW36" s="6">
        <v>0</v>
      </c>
      <c r="BX36" s="6">
        <v>438.6143580180314</v>
      </c>
      <c r="BY36" s="6">
        <v>1745.449223972412</v>
      </c>
      <c r="BZ36" s="6">
        <v>0</v>
      </c>
      <c r="CA36" s="6">
        <v>292.62272642359932</v>
      </c>
      <c r="CB36" s="6">
        <v>792.01259375298639</v>
      </c>
      <c r="CC36" s="6">
        <v>257.36334762345916</v>
      </c>
      <c r="CD36" s="6">
        <v>0</v>
      </c>
      <c r="CE36" s="6">
        <v>0</v>
      </c>
      <c r="CF36" s="6">
        <v>0</v>
      </c>
      <c r="CG36" s="6">
        <v>1909.4638783310447</v>
      </c>
      <c r="CH36" s="6">
        <v>413.34799244986971</v>
      </c>
      <c r="CI36" s="6">
        <v>12622.418550200679</v>
      </c>
      <c r="CJ36" s="6">
        <v>0</v>
      </c>
      <c r="CK36" s="6">
        <v>1508.4335742489509</v>
      </c>
      <c r="CL36" s="6">
        <v>11.974959857609091</v>
      </c>
      <c r="CM36" s="6">
        <v>0</v>
      </c>
      <c r="CN36" s="6">
        <v>0</v>
      </c>
      <c r="CO36" s="6">
        <v>0</v>
      </c>
      <c r="CP36" s="6">
        <v>0</v>
      </c>
      <c r="CQ36" s="6">
        <v>35.543435909957481</v>
      </c>
      <c r="CR36" s="6">
        <v>70.690103013890223</v>
      </c>
      <c r="CS36" s="6">
        <v>176.01867187404611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2196.884045385234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  <c r="DK36" s="6">
        <v>0</v>
      </c>
      <c r="DL36" s="6">
        <v>0</v>
      </c>
      <c r="DM36" s="6">
        <v>0</v>
      </c>
      <c r="DN36" s="6">
        <v>0</v>
      </c>
      <c r="DO36" s="6">
        <v>0</v>
      </c>
      <c r="DP36" s="6">
        <v>0</v>
      </c>
      <c r="DQ36" s="6">
        <v>0</v>
      </c>
      <c r="DR36" s="6">
        <v>0</v>
      </c>
      <c r="DS36" s="6">
        <v>0</v>
      </c>
      <c r="DT36" s="6">
        <v>0</v>
      </c>
      <c r="DU36" s="6">
        <v>0</v>
      </c>
      <c r="DV36" s="6">
        <v>0</v>
      </c>
      <c r="DW36" s="6">
        <v>0</v>
      </c>
      <c r="DX36" s="6">
        <v>0</v>
      </c>
      <c r="DY36" s="6">
        <v>0</v>
      </c>
      <c r="DZ36" s="6">
        <v>0</v>
      </c>
      <c r="EA36" s="6">
        <v>0</v>
      </c>
      <c r="EB36" s="6">
        <v>0</v>
      </c>
      <c r="EC36" s="6">
        <v>0</v>
      </c>
      <c r="ED36" s="6">
        <v>0</v>
      </c>
      <c r="EE36" s="6">
        <v>0</v>
      </c>
      <c r="EF36" s="6">
        <v>0</v>
      </c>
      <c r="EG36" s="6">
        <v>0</v>
      </c>
      <c r="EH36" s="6">
        <v>0</v>
      </c>
      <c r="EI36" s="6">
        <v>8612.0211634434654</v>
      </c>
      <c r="EJ36" s="6">
        <v>0</v>
      </c>
      <c r="EK36" s="6">
        <v>0</v>
      </c>
      <c r="EL36" s="6">
        <v>0</v>
      </c>
      <c r="EM36" s="6">
        <v>0</v>
      </c>
      <c r="EN36" s="6">
        <v>0</v>
      </c>
      <c r="EO36" s="6">
        <v>0</v>
      </c>
      <c r="EP36" s="6">
        <v>0</v>
      </c>
      <c r="EQ36" s="6">
        <v>0</v>
      </c>
      <c r="ER36" s="6">
        <v>0</v>
      </c>
      <c r="ES36" s="6">
        <v>0</v>
      </c>
      <c r="ET36" s="6">
        <v>0</v>
      </c>
      <c r="EU36" s="6">
        <v>0</v>
      </c>
      <c r="EV36" s="6">
        <v>0</v>
      </c>
      <c r="EW36" s="6">
        <v>0</v>
      </c>
      <c r="EX36" s="6">
        <v>0</v>
      </c>
      <c r="EY36" s="6">
        <v>0</v>
      </c>
      <c r="EZ36" s="6">
        <v>0</v>
      </c>
      <c r="FA36" s="6">
        <v>759.49769301507581</v>
      </c>
      <c r="FB36" s="6">
        <v>0</v>
      </c>
      <c r="FC36" s="6">
        <v>0</v>
      </c>
      <c r="FD36" s="6">
        <v>0</v>
      </c>
      <c r="FE36" s="6">
        <v>0</v>
      </c>
      <c r="FF36" s="6">
        <v>0</v>
      </c>
      <c r="FG36" s="6">
        <v>0</v>
      </c>
      <c r="FH36" s="6">
        <v>0</v>
      </c>
      <c r="FI36" s="6">
        <v>0</v>
      </c>
      <c r="FJ36" s="6">
        <v>0</v>
      </c>
      <c r="FK36" s="6">
        <v>0</v>
      </c>
      <c r="FL36" s="6">
        <v>0</v>
      </c>
      <c r="FM36" s="6">
        <v>0</v>
      </c>
      <c r="FN36" s="6">
        <v>0</v>
      </c>
      <c r="FO36" s="6">
        <v>0</v>
      </c>
      <c r="FP36" s="6">
        <v>0</v>
      </c>
      <c r="FQ36" s="6">
        <v>0</v>
      </c>
      <c r="FR36" s="6">
        <f t="shared" si="0"/>
        <v>49336.44049782044</v>
      </c>
    </row>
    <row r="37" spans="1:174" x14ac:dyDescent="0.25">
      <c r="A37" s="49">
        <v>41183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738.36900582436101</v>
      </c>
      <c r="AS37" s="6">
        <v>1557.1222788881287</v>
      </c>
      <c r="AT37" s="6">
        <v>258.91133554404911</v>
      </c>
      <c r="AU37" s="6">
        <v>2040.2818506187127</v>
      </c>
      <c r="AV37" s="6">
        <v>0</v>
      </c>
      <c r="AW37" s="6">
        <v>0</v>
      </c>
      <c r="AX37" s="6">
        <v>0</v>
      </c>
      <c r="AY37" s="6">
        <v>537.58718803758143</v>
      </c>
      <c r="AZ37" s="6">
        <v>7699.5871040504589</v>
      </c>
      <c r="BA37" s="6">
        <v>0</v>
      </c>
      <c r="BB37" s="6">
        <v>0</v>
      </c>
      <c r="BC37" s="6">
        <v>882.79065448848337</v>
      </c>
      <c r="BD37" s="6">
        <v>0</v>
      </c>
      <c r="BE37" s="6">
        <v>256.02658360213633</v>
      </c>
      <c r="BF37" s="6">
        <v>617.56704167949579</v>
      </c>
      <c r="BG37" s="6">
        <v>0</v>
      </c>
      <c r="BH37" s="6">
        <v>0</v>
      </c>
      <c r="BI37" s="6">
        <v>0</v>
      </c>
      <c r="BJ37" s="6">
        <v>0</v>
      </c>
      <c r="BK37" s="6">
        <v>16.305307531018347</v>
      </c>
      <c r="BL37" s="6">
        <v>68.882630456119699</v>
      </c>
      <c r="BM37" s="6">
        <v>116.96401155489345</v>
      </c>
      <c r="BN37" s="6">
        <v>23.928073221307013</v>
      </c>
      <c r="BO37" s="6">
        <v>0</v>
      </c>
      <c r="BP37" s="6">
        <v>0</v>
      </c>
      <c r="BQ37" s="6">
        <v>312.05774070857836</v>
      </c>
      <c r="BR37" s="6">
        <v>994.05966600209774</v>
      </c>
      <c r="BS37" s="6">
        <v>0</v>
      </c>
      <c r="BT37" s="6">
        <v>0</v>
      </c>
      <c r="BU37" s="6">
        <v>0</v>
      </c>
      <c r="BV37" s="6">
        <v>2204.4367608850366</v>
      </c>
      <c r="BW37" s="6">
        <v>0</v>
      </c>
      <c r="BX37" s="6">
        <v>397.67628248122713</v>
      </c>
      <c r="BY37" s="6">
        <v>2645.3880188093458</v>
      </c>
      <c r="BZ37" s="6">
        <v>0</v>
      </c>
      <c r="CA37" s="6">
        <v>287.5543750730202</v>
      </c>
      <c r="CB37" s="6">
        <v>863.59956727061797</v>
      </c>
      <c r="CC37" s="6">
        <v>256.05316780330406</v>
      </c>
      <c r="CD37" s="6">
        <v>0</v>
      </c>
      <c r="CE37" s="6">
        <v>0</v>
      </c>
      <c r="CF37" s="6">
        <v>0</v>
      </c>
      <c r="CG37" s="6">
        <v>2059.4167971434454</v>
      </c>
      <c r="CH37" s="6">
        <v>420.85877112381229</v>
      </c>
      <c r="CI37" s="6">
        <v>13406.465677058108</v>
      </c>
      <c r="CJ37" s="6">
        <v>0</v>
      </c>
      <c r="CK37" s="6">
        <v>1574.3704720601779</v>
      </c>
      <c r="CL37" s="6">
        <v>37.804453721171726</v>
      </c>
      <c r="CM37" s="6">
        <v>0</v>
      </c>
      <c r="CN37" s="6">
        <v>0</v>
      </c>
      <c r="CO37" s="6">
        <v>0</v>
      </c>
      <c r="CP37" s="6">
        <v>0</v>
      </c>
      <c r="CQ37" s="6">
        <v>35.269830949904801</v>
      </c>
      <c r="CR37" s="6">
        <v>82.510255973646665</v>
      </c>
      <c r="CS37" s="6">
        <v>181.29619742852429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2428.3053861185795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  <c r="DK37" s="6">
        <v>0</v>
      </c>
      <c r="DL37" s="6">
        <v>0</v>
      </c>
      <c r="DM37" s="6">
        <v>0</v>
      </c>
      <c r="DN37" s="6">
        <v>0</v>
      </c>
      <c r="DO37" s="6">
        <v>0</v>
      </c>
      <c r="DP37" s="6">
        <v>0</v>
      </c>
      <c r="DQ37" s="6">
        <v>0</v>
      </c>
      <c r="DR37" s="6">
        <v>0</v>
      </c>
      <c r="DS37" s="6">
        <v>0</v>
      </c>
      <c r="DT37" s="6">
        <v>0</v>
      </c>
      <c r="DU37" s="6">
        <v>0</v>
      </c>
      <c r="DV37" s="6">
        <v>0</v>
      </c>
      <c r="DW37" s="6">
        <v>0</v>
      </c>
      <c r="DX37" s="6">
        <v>0</v>
      </c>
      <c r="DY37" s="6">
        <v>0</v>
      </c>
      <c r="DZ37" s="6">
        <v>0</v>
      </c>
      <c r="EA37" s="6">
        <v>0</v>
      </c>
      <c r="EB37" s="6">
        <v>0</v>
      </c>
      <c r="EC37" s="6">
        <v>0</v>
      </c>
      <c r="ED37" s="6">
        <v>0</v>
      </c>
      <c r="EE37" s="6">
        <v>0</v>
      </c>
      <c r="EF37" s="6">
        <v>0</v>
      </c>
      <c r="EG37" s="6">
        <v>0</v>
      </c>
      <c r="EH37" s="6">
        <v>0</v>
      </c>
      <c r="EI37" s="6">
        <v>9014.6331759200384</v>
      </c>
      <c r="EJ37" s="6">
        <v>0</v>
      </c>
      <c r="EK37" s="6">
        <v>0</v>
      </c>
      <c r="EL37" s="6">
        <v>0</v>
      </c>
      <c r="EM37" s="6">
        <v>0</v>
      </c>
      <c r="EN37" s="6">
        <v>0</v>
      </c>
      <c r="EO37" s="6">
        <v>0</v>
      </c>
      <c r="EP37" s="6">
        <v>0</v>
      </c>
      <c r="EQ37" s="6">
        <v>0</v>
      </c>
      <c r="ER37" s="6">
        <v>0</v>
      </c>
      <c r="ES37" s="6">
        <v>0</v>
      </c>
      <c r="ET37" s="6">
        <v>0</v>
      </c>
      <c r="EU37" s="6">
        <v>0</v>
      </c>
      <c r="EV37" s="6">
        <v>0</v>
      </c>
      <c r="EW37" s="6">
        <v>0</v>
      </c>
      <c r="EX37" s="6">
        <v>0</v>
      </c>
      <c r="EY37" s="6">
        <v>0</v>
      </c>
      <c r="EZ37" s="6">
        <v>0</v>
      </c>
      <c r="FA37" s="6">
        <v>836.28816958192056</v>
      </c>
      <c r="FB37" s="6">
        <v>0</v>
      </c>
      <c r="FC37" s="6">
        <v>0</v>
      </c>
      <c r="FD37" s="6">
        <v>0</v>
      </c>
      <c r="FE37" s="6">
        <v>0</v>
      </c>
      <c r="FF37" s="6">
        <v>0</v>
      </c>
      <c r="FG37" s="6">
        <v>0</v>
      </c>
      <c r="FH37" s="6">
        <v>0</v>
      </c>
      <c r="FI37" s="6">
        <v>0</v>
      </c>
      <c r="FJ37" s="6">
        <v>0</v>
      </c>
      <c r="FK37" s="6">
        <v>0</v>
      </c>
      <c r="FL37" s="6">
        <v>0</v>
      </c>
      <c r="FM37" s="6">
        <v>0</v>
      </c>
      <c r="FN37" s="6">
        <v>0</v>
      </c>
      <c r="FO37" s="6">
        <v>0</v>
      </c>
      <c r="FP37" s="6">
        <v>0</v>
      </c>
      <c r="FQ37" s="6">
        <v>0</v>
      </c>
      <c r="FR37" s="6">
        <f t="shared" si="0"/>
        <v>52852.367831609299</v>
      </c>
    </row>
    <row r="38" spans="1:174" x14ac:dyDescent="0.25">
      <c r="A38" s="49">
        <v>41214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769.98577610773589</v>
      </c>
      <c r="AS38" s="6">
        <v>1638.630645451082</v>
      </c>
      <c r="AT38" s="6">
        <v>269.22551393486543</v>
      </c>
      <c r="AU38" s="6">
        <v>2097.459438885453</v>
      </c>
      <c r="AV38" s="6">
        <v>0</v>
      </c>
      <c r="AW38" s="6">
        <v>0</v>
      </c>
      <c r="AX38" s="6">
        <v>0</v>
      </c>
      <c r="AY38" s="6">
        <v>564.47075041563846</v>
      </c>
      <c r="AZ38" s="6">
        <v>8105.6396425527992</v>
      </c>
      <c r="BA38" s="6">
        <v>0</v>
      </c>
      <c r="BB38" s="6">
        <v>0</v>
      </c>
      <c r="BC38" s="6">
        <v>1126.6295118925445</v>
      </c>
      <c r="BD38" s="6">
        <v>0</v>
      </c>
      <c r="BE38" s="6">
        <v>265.16963085391149</v>
      </c>
      <c r="BF38" s="6">
        <v>648.75156811960699</v>
      </c>
      <c r="BG38" s="6">
        <v>0</v>
      </c>
      <c r="BH38" s="6">
        <v>0</v>
      </c>
      <c r="BI38" s="6">
        <v>0</v>
      </c>
      <c r="BJ38" s="6">
        <v>0</v>
      </c>
      <c r="BK38" s="6">
        <v>13.86265830242672</v>
      </c>
      <c r="BL38" s="6">
        <v>66.381178726518826</v>
      </c>
      <c r="BM38" s="6">
        <v>128.49762260284081</v>
      </c>
      <c r="BN38" s="6">
        <v>23.293143410401033</v>
      </c>
      <c r="BO38" s="6">
        <v>0</v>
      </c>
      <c r="BP38" s="6">
        <v>0</v>
      </c>
      <c r="BQ38" s="6">
        <v>333.91895718716682</v>
      </c>
      <c r="BR38" s="6">
        <v>1038.5149582232368</v>
      </c>
      <c r="BS38" s="6">
        <v>0</v>
      </c>
      <c r="BT38" s="6">
        <v>0</v>
      </c>
      <c r="BU38" s="6">
        <v>0</v>
      </c>
      <c r="BV38" s="6">
        <v>2229.1835252203791</v>
      </c>
      <c r="BW38" s="6">
        <v>0</v>
      </c>
      <c r="BX38" s="6">
        <v>470.89593283073958</v>
      </c>
      <c r="BY38" s="6">
        <v>2841.9773346395759</v>
      </c>
      <c r="BZ38" s="6">
        <v>0</v>
      </c>
      <c r="CA38" s="6">
        <v>290.81834672506312</v>
      </c>
      <c r="CB38" s="6">
        <v>886.88555297778737</v>
      </c>
      <c r="CC38" s="6">
        <v>272.72689635950007</v>
      </c>
      <c r="CD38" s="6">
        <v>0</v>
      </c>
      <c r="CE38" s="6">
        <v>0</v>
      </c>
      <c r="CF38" s="6">
        <v>0</v>
      </c>
      <c r="CG38" s="6">
        <v>2145.7640743179559</v>
      </c>
      <c r="CH38" s="6">
        <v>428.26910539540251</v>
      </c>
      <c r="CI38" s="6">
        <v>14125.940101087506</v>
      </c>
      <c r="CJ38" s="6">
        <v>0</v>
      </c>
      <c r="CK38" s="6">
        <v>1531.2930404395236</v>
      </c>
      <c r="CL38" s="6">
        <v>20.726376502557066</v>
      </c>
      <c r="CM38" s="6">
        <v>0</v>
      </c>
      <c r="CN38" s="6">
        <v>0</v>
      </c>
      <c r="CO38" s="6">
        <v>0</v>
      </c>
      <c r="CP38" s="6">
        <v>0</v>
      </c>
      <c r="CQ38" s="6">
        <v>37.226741505203044</v>
      </c>
      <c r="CR38" s="6">
        <v>87.384611894539177</v>
      </c>
      <c r="CS38" s="6">
        <v>191.510698018912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2709.7905882021555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  <c r="DK38" s="6">
        <v>0</v>
      </c>
      <c r="DL38" s="6">
        <v>0</v>
      </c>
      <c r="DM38" s="6">
        <v>0</v>
      </c>
      <c r="DN38" s="6">
        <v>0</v>
      </c>
      <c r="DO38" s="6">
        <v>0</v>
      </c>
      <c r="DP38" s="6">
        <v>0</v>
      </c>
      <c r="DQ38" s="6">
        <v>0</v>
      </c>
      <c r="DR38" s="6">
        <v>0</v>
      </c>
      <c r="DS38" s="6">
        <v>0</v>
      </c>
      <c r="DT38" s="6">
        <v>0</v>
      </c>
      <c r="DU38" s="6">
        <v>0</v>
      </c>
      <c r="DV38" s="6">
        <v>0</v>
      </c>
      <c r="DW38" s="6">
        <v>0</v>
      </c>
      <c r="DX38" s="6">
        <v>0</v>
      </c>
      <c r="DY38" s="6">
        <v>0</v>
      </c>
      <c r="DZ38" s="6">
        <v>0</v>
      </c>
      <c r="EA38" s="6">
        <v>0</v>
      </c>
      <c r="EB38" s="6">
        <v>0</v>
      </c>
      <c r="EC38" s="6">
        <v>0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9570.3234401655245</v>
      </c>
      <c r="EJ38" s="6">
        <v>0</v>
      </c>
      <c r="EK38" s="6">
        <v>0</v>
      </c>
      <c r="EL38" s="6">
        <v>0</v>
      </c>
      <c r="EM38" s="6">
        <v>0</v>
      </c>
      <c r="EN38" s="6">
        <v>0</v>
      </c>
      <c r="EO38" s="6">
        <v>0</v>
      </c>
      <c r="EP38" s="6">
        <v>0</v>
      </c>
      <c r="EQ38" s="6">
        <v>0</v>
      </c>
      <c r="ER38" s="6">
        <v>0</v>
      </c>
      <c r="ES38" s="6">
        <v>0</v>
      </c>
      <c r="ET38" s="6">
        <v>0</v>
      </c>
      <c r="EU38" s="6">
        <v>0</v>
      </c>
      <c r="EV38" s="6">
        <v>0</v>
      </c>
      <c r="EW38" s="6">
        <v>0</v>
      </c>
      <c r="EX38" s="6">
        <v>0</v>
      </c>
      <c r="EY38" s="6">
        <v>0</v>
      </c>
      <c r="EZ38" s="6">
        <v>0</v>
      </c>
      <c r="FA38" s="6">
        <v>915.06788387434653</v>
      </c>
      <c r="FB38" s="6">
        <v>0</v>
      </c>
      <c r="FC38" s="6">
        <v>0</v>
      </c>
      <c r="FD38" s="6">
        <v>0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0</v>
      </c>
      <c r="FL38" s="6">
        <v>0</v>
      </c>
      <c r="FM38" s="6">
        <v>0</v>
      </c>
      <c r="FN38" s="6">
        <v>0</v>
      </c>
      <c r="FO38" s="6">
        <v>0</v>
      </c>
      <c r="FP38" s="6">
        <v>0</v>
      </c>
      <c r="FQ38" s="6">
        <v>0</v>
      </c>
      <c r="FR38" s="6">
        <f t="shared" si="0"/>
        <v>55846.215246822903</v>
      </c>
    </row>
    <row r="39" spans="1:174" x14ac:dyDescent="0.25">
      <c r="A39" s="49">
        <v>41244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732.46804450028378</v>
      </c>
      <c r="AS39" s="6">
        <v>1578.1880027047559</v>
      </c>
      <c r="AT39" s="6">
        <v>273.06194141604226</v>
      </c>
      <c r="AU39" s="6">
        <v>2050.7190922008272</v>
      </c>
      <c r="AV39" s="6">
        <v>0</v>
      </c>
      <c r="AW39" s="6">
        <v>0</v>
      </c>
      <c r="AX39" s="6">
        <v>0</v>
      </c>
      <c r="AY39" s="6">
        <v>544.65574355598335</v>
      </c>
      <c r="AZ39" s="6">
        <v>7996.4212262841211</v>
      </c>
      <c r="BA39" s="6">
        <v>0</v>
      </c>
      <c r="BB39" s="6">
        <v>0</v>
      </c>
      <c r="BC39" s="6">
        <v>1115.3582871488725</v>
      </c>
      <c r="BD39" s="6">
        <v>0</v>
      </c>
      <c r="BE39" s="6">
        <v>248.94845322672751</v>
      </c>
      <c r="BF39" s="6">
        <v>638.72407525181177</v>
      </c>
      <c r="BG39" s="6">
        <v>0</v>
      </c>
      <c r="BH39" s="6">
        <v>0</v>
      </c>
      <c r="BI39" s="6">
        <v>0</v>
      </c>
      <c r="BJ39" s="6">
        <v>0</v>
      </c>
      <c r="BK39" s="6">
        <v>16.940412015492601</v>
      </c>
      <c r="BL39" s="6">
        <v>58.156473902722027</v>
      </c>
      <c r="BM39" s="6">
        <v>121.1499501640225</v>
      </c>
      <c r="BN39" s="6">
        <v>22.96715988044723</v>
      </c>
      <c r="BO39" s="6">
        <v>0</v>
      </c>
      <c r="BP39" s="6">
        <v>0</v>
      </c>
      <c r="BQ39" s="6">
        <v>312.79015497661152</v>
      </c>
      <c r="BR39" s="6">
        <v>974.40100474531414</v>
      </c>
      <c r="BS39" s="6">
        <v>0</v>
      </c>
      <c r="BT39" s="6">
        <v>0</v>
      </c>
      <c r="BU39" s="6">
        <v>0</v>
      </c>
      <c r="BV39" s="6">
        <v>2135.0420356476466</v>
      </c>
      <c r="BW39" s="6">
        <v>0</v>
      </c>
      <c r="BX39" s="6">
        <v>495.12109741867556</v>
      </c>
      <c r="BY39" s="6">
        <v>4988.8222693686521</v>
      </c>
      <c r="BZ39" s="6">
        <v>0</v>
      </c>
      <c r="CA39" s="6">
        <v>293.9703305883188</v>
      </c>
      <c r="CB39" s="6">
        <v>869.63402604934379</v>
      </c>
      <c r="CC39" s="6">
        <v>254.54369176475402</v>
      </c>
      <c r="CD39" s="6">
        <v>0</v>
      </c>
      <c r="CE39" s="6">
        <v>0</v>
      </c>
      <c r="CF39" s="6">
        <v>0</v>
      </c>
      <c r="CG39" s="6">
        <v>2113.9885587441781</v>
      </c>
      <c r="CH39" s="6">
        <v>433.82180967036544</v>
      </c>
      <c r="CI39" s="6">
        <v>13779.690886158523</v>
      </c>
      <c r="CJ39" s="6">
        <v>0</v>
      </c>
      <c r="CK39" s="6">
        <v>1434.280938842737</v>
      </c>
      <c r="CL39" s="6">
        <v>19.630270854773524</v>
      </c>
      <c r="CM39" s="6">
        <v>0</v>
      </c>
      <c r="CN39" s="6">
        <v>0</v>
      </c>
      <c r="CO39" s="6">
        <v>0</v>
      </c>
      <c r="CP39" s="6">
        <v>0</v>
      </c>
      <c r="CQ39" s="6">
        <v>32.813224230319804</v>
      </c>
      <c r="CR39" s="6">
        <v>81.049157278639143</v>
      </c>
      <c r="CS39" s="6">
        <v>178.63329605115709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2846.701451524717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  <c r="DK39" s="6">
        <v>0</v>
      </c>
      <c r="DL39" s="6">
        <v>0</v>
      </c>
      <c r="DM39" s="6">
        <v>0</v>
      </c>
      <c r="DN39" s="6">
        <v>0</v>
      </c>
      <c r="DO39" s="6">
        <v>0</v>
      </c>
      <c r="DP39" s="6">
        <v>0</v>
      </c>
      <c r="DQ39" s="6">
        <v>0</v>
      </c>
      <c r="DR39" s="6">
        <v>0</v>
      </c>
      <c r="DS39" s="6">
        <v>0</v>
      </c>
      <c r="DT39" s="6">
        <v>0</v>
      </c>
      <c r="DU39" s="6">
        <v>0</v>
      </c>
      <c r="DV39" s="6">
        <v>0</v>
      </c>
      <c r="DW39" s="6">
        <v>0</v>
      </c>
      <c r="DX39" s="6">
        <v>0</v>
      </c>
      <c r="DY39" s="6">
        <v>0</v>
      </c>
      <c r="DZ39" s="6">
        <v>0</v>
      </c>
      <c r="EA39" s="6">
        <v>0</v>
      </c>
      <c r="EB39" s="6">
        <v>0</v>
      </c>
      <c r="EC39" s="6">
        <v>0</v>
      </c>
      <c r="ED39" s="6">
        <v>0</v>
      </c>
      <c r="EE39" s="6">
        <v>0</v>
      </c>
      <c r="EF39" s="6">
        <v>0</v>
      </c>
      <c r="EG39" s="6">
        <v>0</v>
      </c>
      <c r="EH39" s="6">
        <v>0</v>
      </c>
      <c r="EI39" s="6">
        <v>10164.828346065864</v>
      </c>
      <c r="EJ39" s="6">
        <v>0</v>
      </c>
      <c r="EK39" s="6">
        <v>0</v>
      </c>
      <c r="EL39" s="6">
        <v>0</v>
      </c>
      <c r="EM39" s="6">
        <v>0</v>
      </c>
      <c r="EN39" s="6">
        <v>0</v>
      </c>
      <c r="EO39" s="6">
        <v>0</v>
      </c>
      <c r="EP39" s="6">
        <v>0</v>
      </c>
      <c r="EQ39" s="6">
        <v>0</v>
      </c>
      <c r="ER39" s="6">
        <v>0</v>
      </c>
      <c r="ES39" s="6">
        <v>0</v>
      </c>
      <c r="ET39" s="6">
        <v>0</v>
      </c>
      <c r="EU39" s="6">
        <v>0</v>
      </c>
      <c r="EV39" s="6">
        <v>0</v>
      </c>
      <c r="EW39" s="6">
        <v>0</v>
      </c>
      <c r="EX39" s="6">
        <v>0</v>
      </c>
      <c r="EY39" s="6">
        <v>0</v>
      </c>
      <c r="EZ39" s="6">
        <v>0</v>
      </c>
      <c r="FA39" s="6">
        <v>953.47519407090283</v>
      </c>
      <c r="FB39" s="6">
        <v>0</v>
      </c>
      <c r="FC39" s="6">
        <v>0</v>
      </c>
      <c r="FD39" s="6">
        <v>0</v>
      </c>
      <c r="FE39" s="6">
        <v>0</v>
      </c>
      <c r="FF39" s="6">
        <v>0</v>
      </c>
      <c r="FG39" s="6">
        <v>0</v>
      </c>
      <c r="FH39" s="6">
        <v>0</v>
      </c>
      <c r="FI39" s="6">
        <v>0</v>
      </c>
      <c r="FJ39" s="6">
        <v>0</v>
      </c>
      <c r="FK39" s="6">
        <v>0</v>
      </c>
      <c r="FL39" s="6">
        <v>0</v>
      </c>
      <c r="FM39" s="6">
        <v>0</v>
      </c>
      <c r="FN39" s="6">
        <v>0</v>
      </c>
      <c r="FO39" s="6">
        <v>0</v>
      </c>
      <c r="FP39" s="6">
        <v>0</v>
      </c>
      <c r="FQ39" s="6">
        <v>0</v>
      </c>
      <c r="FR39" s="6">
        <f t="shared" si="0"/>
        <v>57760.996606303597</v>
      </c>
    </row>
    <row r="40" spans="1:174" x14ac:dyDescent="0.25">
      <c r="A40" s="49">
        <v>41275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755.79235078349154</v>
      </c>
      <c r="AS40" s="6">
        <v>1558.0841845281871</v>
      </c>
      <c r="AT40" s="6">
        <v>272.5029695494888</v>
      </c>
      <c r="AU40" s="6">
        <v>2088.4703104889054</v>
      </c>
      <c r="AV40" s="6">
        <v>0</v>
      </c>
      <c r="AW40" s="6">
        <v>0</v>
      </c>
      <c r="AX40" s="6">
        <v>0</v>
      </c>
      <c r="AY40" s="6">
        <v>557.83394782226219</v>
      </c>
      <c r="AZ40" s="6">
        <v>8052.0192721621261</v>
      </c>
      <c r="BA40" s="6">
        <v>0</v>
      </c>
      <c r="BB40" s="6">
        <v>0</v>
      </c>
      <c r="BC40" s="6">
        <v>1203.2341487538886</v>
      </c>
      <c r="BD40" s="6">
        <v>0</v>
      </c>
      <c r="BE40" s="6">
        <v>246.3244147734992</v>
      </c>
      <c r="BF40" s="6">
        <v>645.93677226064892</v>
      </c>
      <c r="BG40" s="6">
        <v>0</v>
      </c>
      <c r="BH40" s="6">
        <v>0</v>
      </c>
      <c r="BI40" s="6">
        <v>0</v>
      </c>
      <c r="BJ40" s="6">
        <v>0</v>
      </c>
      <c r="BK40" s="6">
        <v>16.93441776125206</v>
      </c>
      <c r="BL40" s="6">
        <v>61.641702786188134</v>
      </c>
      <c r="BM40" s="6">
        <v>120.17957726635075</v>
      </c>
      <c r="BN40" s="6">
        <v>22.585123491689412</v>
      </c>
      <c r="BO40" s="6">
        <v>0</v>
      </c>
      <c r="BP40" s="6">
        <v>0</v>
      </c>
      <c r="BQ40" s="6">
        <v>315.92301774526283</v>
      </c>
      <c r="BR40" s="6">
        <v>1019.3762003613582</v>
      </c>
      <c r="BS40" s="6">
        <v>0</v>
      </c>
      <c r="BT40" s="6">
        <v>0</v>
      </c>
      <c r="BU40" s="6">
        <v>0</v>
      </c>
      <c r="BV40" s="6">
        <v>2224.041647557875</v>
      </c>
      <c r="BW40" s="6">
        <v>0</v>
      </c>
      <c r="BX40" s="6">
        <v>553.50056477044825</v>
      </c>
      <c r="BY40" s="6">
        <v>6735.0247733234646</v>
      </c>
      <c r="BZ40" s="6">
        <v>0</v>
      </c>
      <c r="CA40" s="6">
        <v>279.20299458725003</v>
      </c>
      <c r="CB40" s="6">
        <v>897.38071743919397</v>
      </c>
      <c r="CC40" s="6">
        <v>250.98409563188113</v>
      </c>
      <c r="CD40" s="6">
        <v>0</v>
      </c>
      <c r="CE40" s="6">
        <v>0</v>
      </c>
      <c r="CF40" s="6">
        <v>0</v>
      </c>
      <c r="CG40" s="6">
        <v>2169.0733344189362</v>
      </c>
      <c r="CH40" s="6">
        <v>492.51361116953365</v>
      </c>
      <c r="CI40" s="6">
        <v>14328.92386980266</v>
      </c>
      <c r="CJ40" s="6">
        <v>0</v>
      </c>
      <c r="CK40" s="6">
        <v>1339.3568121681406</v>
      </c>
      <c r="CL40" s="6">
        <v>19.436676236467083</v>
      </c>
      <c r="CM40" s="6">
        <v>0</v>
      </c>
      <c r="CN40" s="6">
        <v>0</v>
      </c>
      <c r="CO40" s="6">
        <v>0</v>
      </c>
      <c r="CP40" s="6">
        <v>0</v>
      </c>
      <c r="CQ40" s="6">
        <v>34.399432869027706</v>
      </c>
      <c r="CR40" s="6">
        <v>84.023757429843414</v>
      </c>
      <c r="CS40" s="6">
        <v>185.11371020965686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2763.9892576019447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10372.185656372141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929.85036587546222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f t="shared" si="0"/>
        <v>60595.839687998508</v>
      </c>
    </row>
    <row r="41" spans="1:174" x14ac:dyDescent="0.25">
      <c r="A41" s="49">
        <v>41306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778.53787104300272</v>
      </c>
      <c r="AS41" s="6">
        <v>1599.0213323374985</v>
      </c>
      <c r="AT41" s="6">
        <v>278.4780067774725</v>
      </c>
      <c r="AU41" s="6">
        <v>2148.3411118796935</v>
      </c>
      <c r="AV41" s="6">
        <v>0</v>
      </c>
      <c r="AW41" s="6">
        <v>0</v>
      </c>
      <c r="AX41" s="6">
        <v>0</v>
      </c>
      <c r="AY41" s="6">
        <v>547.57494957326253</v>
      </c>
      <c r="AZ41" s="6">
        <v>8416.655263708335</v>
      </c>
      <c r="BA41" s="6">
        <v>0</v>
      </c>
      <c r="BB41" s="6">
        <v>0</v>
      </c>
      <c r="BC41" s="6">
        <v>1144.2121547237882</v>
      </c>
      <c r="BD41" s="6">
        <v>0</v>
      </c>
      <c r="BE41" s="6">
        <v>261.95636091466645</v>
      </c>
      <c r="BF41" s="6">
        <v>660.39115521954307</v>
      </c>
      <c r="BG41" s="6">
        <v>0</v>
      </c>
      <c r="BH41" s="6">
        <v>0</v>
      </c>
      <c r="BI41" s="6">
        <v>0</v>
      </c>
      <c r="BJ41" s="6">
        <v>0</v>
      </c>
      <c r="BK41" s="6">
        <v>16.069508904460683</v>
      </c>
      <c r="BL41" s="6">
        <v>61.736501785634537</v>
      </c>
      <c r="BM41" s="6">
        <v>127.01449639985972</v>
      </c>
      <c r="BN41" s="6">
        <v>22.315748692749203</v>
      </c>
      <c r="BO41" s="6">
        <v>0</v>
      </c>
      <c r="BP41" s="6">
        <v>0</v>
      </c>
      <c r="BQ41" s="6">
        <v>339.24146580500917</v>
      </c>
      <c r="BR41" s="6">
        <v>1051.324514729125</v>
      </c>
      <c r="BS41" s="6">
        <v>0</v>
      </c>
      <c r="BT41" s="6">
        <v>0</v>
      </c>
      <c r="BU41" s="6">
        <v>0</v>
      </c>
      <c r="BV41" s="6">
        <v>2238.3275439528779</v>
      </c>
      <c r="BW41" s="6">
        <v>0</v>
      </c>
      <c r="BX41" s="6">
        <v>587.51297783909251</v>
      </c>
      <c r="BY41" s="6">
        <v>7116.0253778847073</v>
      </c>
      <c r="BZ41" s="6">
        <v>0</v>
      </c>
      <c r="CA41" s="6">
        <v>303.92854133872703</v>
      </c>
      <c r="CB41" s="6">
        <v>925.78978643507605</v>
      </c>
      <c r="CC41" s="6">
        <v>275.49648923486109</v>
      </c>
      <c r="CD41" s="6">
        <v>0</v>
      </c>
      <c r="CE41" s="6">
        <v>0</v>
      </c>
      <c r="CF41" s="6">
        <v>0</v>
      </c>
      <c r="CG41" s="6">
        <v>2288.4490782754483</v>
      </c>
      <c r="CH41" s="6">
        <v>504.65057695538565</v>
      </c>
      <c r="CI41" s="6">
        <v>15120.968669793172</v>
      </c>
      <c r="CJ41" s="6">
        <v>0</v>
      </c>
      <c r="CK41" s="6">
        <v>1686.5593090995603</v>
      </c>
      <c r="CL41" s="6">
        <v>19.136204398134787</v>
      </c>
      <c r="CM41" s="6">
        <v>0</v>
      </c>
      <c r="CN41" s="6">
        <v>0</v>
      </c>
      <c r="CO41" s="6">
        <v>0</v>
      </c>
      <c r="CP41" s="6">
        <v>0</v>
      </c>
      <c r="CQ41" s="6">
        <v>38.217578707724797</v>
      </c>
      <c r="CR41" s="6">
        <v>87.604997238091045</v>
      </c>
      <c r="CS41" s="6">
        <v>200.73319485082877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2831.2731667769772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10665.51020341396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987.27597515790569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f t="shared" si="0"/>
        <v>63330.330113846627</v>
      </c>
    </row>
    <row r="42" spans="1:174" x14ac:dyDescent="0.25">
      <c r="A42" s="49">
        <v>41334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747.39119146886651</v>
      </c>
      <c r="AS42" s="6">
        <v>1666.306255634152</v>
      </c>
      <c r="AT42" s="6">
        <v>270.36843603672156</v>
      </c>
      <c r="AU42" s="6">
        <v>2064.1507612769669</v>
      </c>
      <c r="AV42" s="6">
        <v>0</v>
      </c>
      <c r="AW42" s="6">
        <v>0</v>
      </c>
      <c r="AX42" s="6">
        <v>0</v>
      </c>
      <c r="AY42" s="6">
        <v>548.36906853728885</v>
      </c>
      <c r="AZ42" s="6">
        <v>8644.5887197653719</v>
      </c>
      <c r="BA42" s="6">
        <v>0</v>
      </c>
      <c r="BB42" s="6">
        <v>0</v>
      </c>
      <c r="BC42" s="6">
        <v>752.28297572036831</v>
      </c>
      <c r="BD42" s="6">
        <v>0</v>
      </c>
      <c r="BE42" s="6">
        <v>261.7751024873271</v>
      </c>
      <c r="BF42" s="6">
        <v>644.41192358580872</v>
      </c>
      <c r="BG42" s="6">
        <v>0</v>
      </c>
      <c r="BH42" s="6">
        <v>0</v>
      </c>
      <c r="BI42" s="6">
        <v>0</v>
      </c>
      <c r="BJ42" s="6">
        <v>0</v>
      </c>
      <c r="BK42" s="6">
        <v>17.361156954712662</v>
      </c>
      <c r="BL42" s="6">
        <v>58.584617698242695</v>
      </c>
      <c r="BM42" s="6">
        <v>120.80730243620211</v>
      </c>
      <c r="BN42" s="6">
        <v>22.266284365956295</v>
      </c>
      <c r="BO42" s="6">
        <v>0</v>
      </c>
      <c r="BP42" s="6">
        <v>0</v>
      </c>
      <c r="BQ42" s="6">
        <v>330.26527636902944</v>
      </c>
      <c r="BR42" s="6">
        <v>1032.2500541334214</v>
      </c>
      <c r="BS42" s="6">
        <v>0</v>
      </c>
      <c r="BT42" s="6">
        <v>0</v>
      </c>
      <c r="BU42" s="6">
        <v>0</v>
      </c>
      <c r="BV42" s="6">
        <v>2118.3471413167194</v>
      </c>
      <c r="BW42" s="6">
        <v>0</v>
      </c>
      <c r="BX42" s="6">
        <v>533.06143722961269</v>
      </c>
      <c r="BY42" s="6">
        <v>7249.8779868424808</v>
      </c>
      <c r="BZ42" s="6">
        <v>0</v>
      </c>
      <c r="CA42" s="6">
        <v>301.87850844053111</v>
      </c>
      <c r="CB42" s="6">
        <v>894.56648044174221</v>
      </c>
      <c r="CC42" s="6">
        <v>242.41860926811424</v>
      </c>
      <c r="CD42" s="6">
        <v>0</v>
      </c>
      <c r="CE42" s="6">
        <v>0</v>
      </c>
      <c r="CF42" s="6">
        <v>0</v>
      </c>
      <c r="CG42" s="6">
        <v>2227.2793720434106</v>
      </c>
      <c r="CH42" s="6">
        <v>468.44670198603563</v>
      </c>
      <c r="CI42" s="6">
        <v>14914.027739279018</v>
      </c>
      <c r="CJ42" s="6">
        <v>0</v>
      </c>
      <c r="CK42" s="6">
        <v>1341.9132028639619</v>
      </c>
      <c r="CL42" s="6">
        <v>20.988694165823883</v>
      </c>
      <c r="CM42" s="6">
        <v>0</v>
      </c>
      <c r="CN42" s="6">
        <v>0</v>
      </c>
      <c r="CO42" s="6">
        <v>0</v>
      </c>
      <c r="CP42" s="6">
        <v>0</v>
      </c>
      <c r="CQ42" s="6">
        <v>37.995715404853392</v>
      </c>
      <c r="CR42" s="6">
        <v>84.399667710488046</v>
      </c>
      <c r="CS42" s="6">
        <v>194.59546842860701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2884.8033610559396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  <c r="DK42" s="6">
        <v>0</v>
      </c>
      <c r="DL42" s="6">
        <v>0</v>
      </c>
      <c r="DM42" s="6">
        <v>0</v>
      </c>
      <c r="DN42" s="6">
        <v>0</v>
      </c>
      <c r="DO42" s="6">
        <v>0</v>
      </c>
      <c r="DP42" s="6">
        <v>0</v>
      </c>
      <c r="DQ42" s="6">
        <v>0</v>
      </c>
      <c r="DR42" s="6">
        <v>0</v>
      </c>
      <c r="DS42" s="6">
        <v>0</v>
      </c>
      <c r="DT42" s="6">
        <v>0</v>
      </c>
      <c r="DU42" s="6">
        <v>0</v>
      </c>
      <c r="DV42" s="6">
        <v>0</v>
      </c>
      <c r="DW42" s="6">
        <v>0</v>
      </c>
      <c r="DX42" s="6">
        <v>0</v>
      </c>
      <c r="DY42" s="6">
        <v>0</v>
      </c>
      <c r="DZ42" s="6">
        <v>0</v>
      </c>
      <c r="EA42" s="6">
        <v>0</v>
      </c>
      <c r="EB42" s="6">
        <v>0</v>
      </c>
      <c r="EC42" s="6">
        <v>0</v>
      </c>
      <c r="ED42" s="6">
        <v>0</v>
      </c>
      <c r="EE42" s="6">
        <v>0</v>
      </c>
      <c r="EF42" s="6">
        <v>0</v>
      </c>
      <c r="EG42" s="6">
        <v>0</v>
      </c>
      <c r="EH42" s="6">
        <v>0</v>
      </c>
      <c r="EI42" s="6">
        <v>10690.520383403624</v>
      </c>
      <c r="EJ42" s="6">
        <v>0</v>
      </c>
      <c r="EK42" s="6">
        <v>0</v>
      </c>
      <c r="EL42" s="6">
        <v>0</v>
      </c>
      <c r="EM42" s="6">
        <v>0</v>
      </c>
      <c r="EN42" s="6">
        <v>0</v>
      </c>
      <c r="EO42" s="6">
        <v>0</v>
      </c>
      <c r="EP42" s="6">
        <v>0</v>
      </c>
      <c r="EQ42" s="6">
        <v>0</v>
      </c>
      <c r="ER42" s="6">
        <v>0</v>
      </c>
      <c r="ES42" s="6">
        <v>0</v>
      </c>
      <c r="ET42" s="6">
        <v>0</v>
      </c>
      <c r="EU42" s="6">
        <v>0</v>
      </c>
      <c r="EV42" s="6">
        <v>0</v>
      </c>
      <c r="EW42" s="6">
        <v>0</v>
      </c>
      <c r="EX42" s="6">
        <v>0</v>
      </c>
      <c r="EY42" s="6">
        <v>0</v>
      </c>
      <c r="EZ42" s="6">
        <v>0</v>
      </c>
      <c r="FA42" s="6">
        <v>1091.3182367936677</v>
      </c>
      <c r="FB42" s="6">
        <v>0</v>
      </c>
      <c r="FC42" s="6">
        <v>0</v>
      </c>
      <c r="FD42" s="6">
        <v>0</v>
      </c>
      <c r="FE42" s="6">
        <v>0</v>
      </c>
      <c r="FF42" s="6">
        <v>0</v>
      </c>
      <c r="FG42" s="6">
        <v>0</v>
      </c>
      <c r="FH42" s="6">
        <v>0</v>
      </c>
      <c r="FI42" s="6">
        <v>0</v>
      </c>
      <c r="FJ42" s="6">
        <v>0</v>
      </c>
      <c r="FK42" s="6">
        <v>0</v>
      </c>
      <c r="FL42" s="6">
        <v>0</v>
      </c>
      <c r="FM42" s="6">
        <v>0</v>
      </c>
      <c r="FN42" s="6">
        <v>0</v>
      </c>
      <c r="FO42" s="6">
        <v>0</v>
      </c>
      <c r="FP42" s="6">
        <v>0</v>
      </c>
      <c r="FQ42" s="6">
        <v>0</v>
      </c>
      <c r="FR42" s="6">
        <f t="shared" si="0"/>
        <v>62477.617833145065</v>
      </c>
    </row>
    <row r="43" spans="1:174" x14ac:dyDescent="0.25">
      <c r="A43" s="49">
        <v>41365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736.71866410836014</v>
      </c>
      <c r="AS43" s="6">
        <v>1604.6028126581575</v>
      </c>
      <c r="AT43" s="6">
        <v>257.27948263027423</v>
      </c>
      <c r="AU43" s="6">
        <v>2021.7511739437332</v>
      </c>
      <c r="AV43" s="6">
        <v>0</v>
      </c>
      <c r="AW43" s="6">
        <v>0</v>
      </c>
      <c r="AX43" s="6">
        <v>0</v>
      </c>
      <c r="AY43" s="6">
        <v>531.28699775116422</v>
      </c>
      <c r="AZ43" s="6">
        <v>8658.0999369947021</v>
      </c>
      <c r="BA43" s="6">
        <v>0</v>
      </c>
      <c r="BB43" s="6">
        <v>0</v>
      </c>
      <c r="BC43" s="6">
        <v>1237.7312912519023</v>
      </c>
      <c r="BD43" s="6">
        <v>0</v>
      </c>
      <c r="BE43" s="6">
        <v>255.20820652476456</v>
      </c>
      <c r="BF43" s="6">
        <v>622.9593672059857</v>
      </c>
      <c r="BG43" s="6">
        <v>0</v>
      </c>
      <c r="BH43" s="6">
        <v>0</v>
      </c>
      <c r="BI43" s="6">
        <v>0</v>
      </c>
      <c r="BJ43" s="6">
        <v>0</v>
      </c>
      <c r="BK43" s="6">
        <v>16.035785810612154</v>
      </c>
      <c r="BL43" s="6">
        <v>53.997080958917877</v>
      </c>
      <c r="BM43" s="6">
        <v>126.84584033409035</v>
      </c>
      <c r="BN43" s="6">
        <v>21.341780096412069</v>
      </c>
      <c r="BO43" s="6">
        <v>0</v>
      </c>
      <c r="BP43" s="6">
        <v>0</v>
      </c>
      <c r="BQ43" s="6">
        <v>321.49083311277542</v>
      </c>
      <c r="BR43" s="6">
        <v>980.58329768000806</v>
      </c>
      <c r="BS43" s="6">
        <v>0</v>
      </c>
      <c r="BT43" s="6">
        <v>0</v>
      </c>
      <c r="BU43" s="6">
        <v>0</v>
      </c>
      <c r="BV43" s="6">
        <v>2061.1749902168417</v>
      </c>
      <c r="BW43" s="6">
        <v>0</v>
      </c>
      <c r="BX43" s="6">
        <v>511.01073070384427</v>
      </c>
      <c r="BY43" s="6">
        <v>5926.8330083109222</v>
      </c>
      <c r="BZ43" s="6">
        <v>0</v>
      </c>
      <c r="CA43" s="6">
        <v>300.8980848834384</v>
      </c>
      <c r="CB43" s="6">
        <v>852.40341343883688</v>
      </c>
      <c r="CC43" s="6">
        <v>281.75975458453576</v>
      </c>
      <c r="CD43" s="6">
        <v>0</v>
      </c>
      <c r="CE43" s="6">
        <v>0</v>
      </c>
      <c r="CF43" s="6">
        <v>0</v>
      </c>
      <c r="CG43" s="6">
        <v>2195.8815991648589</v>
      </c>
      <c r="CH43" s="6">
        <v>447.26347549620601</v>
      </c>
      <c r="CI43" s="6">
        <v>15012.780052628592</v>
      </c>
      <c r="CJ43" s="6">
        <v>0</v>
      </c>
      <c r="CK43" s="6">
        <v>1443.0504138923427</v>
      </c>
      <c r="CL43" s="6">
        <v>46.323304937498349</v>
      </c>
      <c r="CM43" s="6">
        <v>0</v>
      </c>
      <c r="CN43" s="6">
        <v>0</v>
      </c>
      <c r="CO43" s="6">
        <v>0</v>
      </c>
      <c r="CP43" s="6">
        <v>0</v>
      </c>
      <c r="CQ43" s="6">
        <v>37.873340798018056</v>
      </c>
      <c r="CR43" s="6">
        <v>84.182264219013206</v>
      </c>
      <c r="CS43" s="6">
        <v>186.82931059960222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2804.2958529753305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  <c r="DK43" s="6">
        <v>0</v>
      </c>
      <c r="DL43" s="6">
        <v>0</v>
      </c>
      <c r="DM43" s="6">
        <v>0</v>
      </c>
      <c r="DN43" s="6">
        <v>0</v>
      </c>
      <c r="DO43" s="6">
        <v>0</v>
      </c>
      <c r="DP43" s="6">
        <v>0</v>
      </c>
      <c r="DQ43" s="6">
        <v>0</v>
      </c>
      <c r="DR43" s="6">
        <v>0</v>
      </c>
      <c r="DS43" s="6">
        <v>0</v>
      </c>
      <c r="DT43" s="6">
        <v>0</v>
      </c>
      <c r="DU43" s="6">
        <v>0</v>
      </c>
      <c r="DV43" s="6">
        <v>0</v>
      </c>
      <c r="DW43" s="6">
        <v>0</v>
      </c>
      <c r="DX43" s="6">
        <v>0</v>
      </c>
      <c r="DY43" s="6">
        <v>0</v>
      </c>
      <c r="DZ43" s="6">
        <v>0</v>
      </c>
      <c r="EA43" s="6">
        <v>0</v>
      </c>
      <c r="EB43" s="6">
        <v>0</v>
      </c>
      <c r="EC43" s="6">
        <v>0</v>
      </c>
      <c r="ED43" s="6">
        <v>0</v>
      </c>
      <c r="EE43" s="6">
        <v>0</v>
      </c>
      <c r="EF43" s="6">
        <v>0</v>
      </c>
      <c r="EG43" s="6">
        <v>0</v>
      </c>
      <c r="EH43" s="6">
        <v>0</v>
      </c>
      <c r="EI43" s="6">
        <v>10788.413611409753</v>
      </c>
      <c r="EJ43" s="6">
        <v>0</v>
      </c>
      <c r="EK43" s="6">
        <v>0</v>
      </c>
      <c r="EL43" s="6">
        <v>0</v>
      </c>
      <c r="EM43" s="6">
        <v>0</v>
      </c>
      <c r="EN43" s="6">
        <v>0</v>
      </c>
      <c r="EO43" s="6">
        <v>0</v>
      </c>
      <c r="EP43" s="6">
        <v>0</v>
      </c>
      <c r="EQ43" s="6">
        <v>0</v>
      </c>
      <c r="ER43" s="6">
        <v>0</v>
      </c>
      <c r="ES43" s="6">
        <v>0</v>
      </c>
      <c r="ET43" s="6">
        <v>0</v>
      </c>
      <c r="EU43" s="6">
        <v>0</v>
      </c>
      <c r="EV43" s="6">
        <v>0</v>
      </c>
      <c r="EW43" s="6">
        <v>0</v>
      </c>
      <c r="EX43" s="6">
        <v>0</v>
      </c>
      <c r="EY43" s="6">
        <v>0</v>
      </c>
      <c r="EZ43" s="6">
        <v>0</v>
      </c>
      <c r="FA43" s="6">
        <v>1049.8783767071386</v>
      </c>
      <c r="FB43" s="6">
        <v>0</v>
      </c>
      <c r="FC43" s="6">
        <v>0</v>
      </c>
      <c r="FD43" s="6">
        <v>0</v>
      </c>
      <c r="FE43" s="6">
        <v>0</v>
      </c>
      <c r="FF43" s="6">
        <v>0</v>
      </c>
      <c r="FG43" s="6">
        <v>0</v>
      </c>
      <c r="FH43" s="6">
        <v>0</v>
      </c>
      <c r="FI43" s="6">
        <v>0</v>
      </c>
      <c r="FJ43" s="6">
        <v>0</v>
      </c>
      <c r="FK43" s="6">
        <v>0</v>
      </c>
      <c r="FL43" s="6">
        <v>0</v>
      </c>
      <c r="FM43" s="6">
        <v>0</v>
      </c>
      <c r="FN43" s="6">
        <v>0</v>
      </c>
      <c r="FO43" s="6">
        <v>0</v>
      </c>
      <c r="FP43" s="6">
        <v>0</v>
      </c>
      <c r="FQ43" s="6">
        <v>0</v>
      </c>
      <c r="FR43" s="6">
        <f t="shared" si="0"/>
        <v>61476.784136028633</v>
      </c>
    </row>
    <row r="44" spans="1:174" x14ac:dyDescent="0.25">
      <c r="A44" s="49">
        <v>41395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717.57499229256064</v>
      </c>
      <c r="AS44" s="6">
        <v>1643.5611936883563</v>
      </c>
      <c r="AT44" s="6">
        <v>248.97471520454548</v>
      </c>
      <c r="AU44" s="6">
        <v>1985.3186006569865</v>
      </c>
      <c r="AV44" s="6">
        <v>0</v>
      </c>
      <c r="AW44" s="6">
        <v>0</v>
      </c>
      <c r="AX44" s="6">
        <v>0</v>
      </c>
      <c r="AY44" s="6">
        <v>534.72079396861704</v>
      </c>
      <c r="AZ44" s="6">
        <v>8759.8337480536829</v>
      </c>
      <c r="BA44" s="6">
        <v>0</v>
      </c>
      <c r="BB44" s="6">
        <v>0</v>
      </c>
      <c r="BC44" s="6">
        <v>1201.5919544828271</v>
      </c>
      <c r="BD44" s="6">
        <v>0</v>
      </c>
      <c r="BE44" s="6">
        <v>247.86814704033992</v>
      </c>
      <c r="BF44" s="6">
        <v>618.85421335500916</v>
      </c>
      <c r="BG44" s="6">
        <v>0</v>
      </c>
      <c r="BH44" s="6">
        <v>0</v>
      </c>
      <c r="BI44" s="6">
        <v>0</v>
      </c>
      <c r="BJ44" s="6">
        <v>0</v>
      </c>
      <c r="BK44" s="6">
        <v>15.82601121670163</v>
      </c>
      <c r="BL44" s="6">
        <v>54.660837449380864</v>
      </c>
      <c r="BM44" s="6">
        <v>124.34195134591192</v>
      </c>
      <c r="BN44" s="6">
        <v>21.713968068745807</v>
      </c>
      <c r="BO44" s="6">
        <v>0</v>
      </c>
      <c r="BP44" s="6">
        <v>0</v>
      </c>
      <c r="BQ44" s="6">
        <v>312.97770854456024</v>
      </c>
      <c r="BR44" s="6">
        <v>947.65539347782249</v>
      </c>
      <c r="BS44" s="6">
        <v>0</v>
      </c>
      <c r="BT44" s="6">
        <v>0</v>
      </c>
      <c r="BU44" s="6">
        <v>0</v>
      </c>
      <c r="BV44" s="6">
        <v>2031.0207933546053</v>
      </c>
      <c r="BW44" s="6">
        <v>0</v>
      </c>
      <c r="BX44" s="6">
        <v>414.96496395354359</v>
      </c>
      <c r="BY44" s="6">
        <v>4812.164379778319</v>
      </c>
      <c r="BZ44" s="6">
        <v>0</v>
      </c>
      <c r="CA44" s="6">
        <v>308.63391677405735</v>
      </c>
      <c r="CB44" s="6">
        <v>873.41125351630888</v>
      </c>
      <c r="CC44" s="6">
        <v>270.86714703885451</v>
      </c>
      <c r="CD44" s="6">
        <v>0</v>
      </c>
      <c r="CE44" s="6">
        <v>0</v>
      </c>
      <c r="CF44" s="6">
        <v>0</v>
      </c>
      <c r="CG44" s="6">
        <v>2153.0985345766794</v>
      </c>
      <c r="CH44" s="6">
        <v>439.71659083773335</v>
      </c>
      <c r="CI44" s="6">
        <v>14763.158361851622</v>
      </c>
      <c r="CJ44" s="6">
        <v>0</v>
      </c>
      <c r="CK44" s="6">
        <v>1627.1972060019627</v>
      </c>
      <c r="CL44" s="6">
        <v>32.945539778181335</v>
      </c>
      <c r="CM44" s="6">
        <v>0</v>
      </c>
      <c r="CN44" s="6">
        <v>0</v>
      </c>
      <c r="CO44" s="6">
        <v>0</v>
      </c>
      <c r="CP44" s="6">
        <v>0</v>
      </c>
      <c r="CQ44" s="6">
        <v>35.978603612600885</v>
      </c>
      <c r="CR44" s="6">
        <v>74.13804856497525</v>
      </c>
      <c r="CS44" s="6">
        <v>164.41490010811464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2750.8821654930048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  <c r="DK44" s="6">
        <v>0</v>
      </c>
      <c r="DL44" s="6">
        <v>0</v>
      </c>
      <c r="DM44" s="6">
        <v>0</v>
      </c>
      <c r="DN44" s="6">
        <v>0</v>
      </c>
      <c r="DO44" s="6">
        <v>0</v>
      </c>
      <c r="DP44" s="6">
        <v>0</v>
      </c>
      <c r="DQ44" s="6">
        <v>0</v>
      </c>
      <c r="DR44" s="6">
        <v>0</v>
      </c>
      <c r="DS44" s="6">
        <v>0</v>
      </c>
      <c r="DT44" s="6">
        <v>0</v>
      </c>
      <c r="DU44" s="6">
        <v>0</v>
      </c>
      <c r="DV44" s="6">
        <v>0</v>
      </c>
      <c r="DW44" s="6">
        <v>0</v>
      </c>
      <c r="DX44" s="6">
        <v>0</v>
      </c>
      <c r="DY44" s="6">
        <v>0</v>
      </c>
      <c r="DZ44" s="6">
        <v>0</v>
      </c>
      <c r="EA44" s="6">
        <v>0</v>
      </c>
      <c r="EB44" s="6">
        <v>0</v>
      </c>
      <c r="EC44" s="6">
        <v>0</v>
      </c>
      <c r="ED44" s="6">
        <v>0</v>
      </c>
      <c r="EE44" s="6">
        <v>0</v>
      </c>
      <c r="EF44" s="6">
        <v>0</v>
      </c>
      <c r="EG44" s="6">
        <v>0</v>
      </c>
      <c r="EH44" s="6">
        <v>0</v>
      </c>
      <c r="EI44" s="6">
        <v>10237.870323415469</v>
      </c>
      <c r="EJ44" s="6">
        <v>0</v>
      </c>
      <c r="EK44" s="6">
        <v>0</v>
      </c>
      <c r="EL44" s="6">
        <v>0</v>
      </c>
      <c r="EM44" s="6">
        <v>0</v>
      </c>
      <c r="EN44" s="6">
        <v>0</v>
      </c>
      <c r="EO44" s="6">
        <v>0</v>
      </c>
      <c r="EP44" s="6">
        <v>0</v>
      </c>
      <c r="EQ44" s="6">
        <v>0</v>
      </c>
      <c r="ER44" s="6">
        <v>0</v>
      </c>
      <c r="ES44" s="6">
        <v>0</v>
      </c>
      <c r="ET44" s="6">
        <v>0</v>
      </c>
      <c r="EU44" s="6">
        <v>0</v>
      </c>
      <c r="EV44" s="6">
        <v>0</v>
      </c>
      <c r="EW44" s="6">
        <v>0</v>
      </c>
      <c r="EX44" s="6">
        <v>0</v>
      </c>
      <c r="EY44" s="6">
        <v>0</v>
      </c>
      <c r="EZ44" s="6">
        <v>0</v>
      </c>
      <c r="FA44" s="6">
        <v>1000.8607542156115</v>
      </c>
      <c r="FB44" s="6">
        <v>0</v>
      </c>
      <c r="FC44" s="6">
        <v>0</v>
      </c>
      <c r="FD44" s="6">
        <v>0</v>
      </c>
      <c r="FE44" s="6">
        <v>0</v>
      </c>
      <c r="FF44" s="6">
        <v>0</v>
      </c>
      <c r="FG44" s="6">
        <v>0</v>
      </c>
      <c r="FH44" s="6">
        <v>0</v>
      </c>
      <c r="FI44" s="6">
        <v>0</v>
      </c>
      <c r="FJ44" s="6">
        <v>0</v>
      </c>
      <c r="FK44" s="6">
        <v>0</v>
      </c>
      <c r="FL44" s="6">
        <v>0</v>
      </c>
      <c r="FM44" s="6">
        <v>0</v>
      </c>
      <c r="FN44" s="6">
        <v>0</v>
      </c>
      <c r="FO44" s="6">
        <v>0</v>
      </c>
      <c r="FP44" s="6">
        <v>0</v>
      </c>
      <c r="FQ44" s="6">
        <v>0</v>
      </c>
      <c r="FR44" s="6">
        <f t="shared" si="0"/>
        <v>59426.797711717685</v>
      </c>
    </row>
    <row r="45" spans="1:174" x14ac:dyDescent="0.25">
      <c r="A45" s="49">
        <v>41426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725.47554236925021</v>
      </c>
      <c r="AS45" s="6">
        <v>1653.8360544324396</v>
      </c>
      <c r="AT45" s="6">
        <v>244.16395498213998</v>
      </c>
      <c r="AU45" s="6">
        <v>1982.6771346994265</v>
      </c>
      <c r="AV45" s="6">
        <v>0</v>
      </c>
      <c r="AW45" s="6">
        <v>0</v>
      </c>
      <c r="AX45" s="6">
        <v>0</v>
      </c>
      <c r="AY45" s="6">
        <v>511.89234993965346</v>
      </c>
      <c r="AZ45" s="6">
        <v>8671.2454359205694</v>
      </c>
      <c r="BA45" s="6">
        <v>0</v>
      </c>
      <c r="BB45" s="6">
        <v>0</v>
      </c>
      <c r="BC45" s="6">
        <v>1871.387772017511</v>
      </c>
      <c r="BD45" s="6">
        <v>0</v>
      </c>
      <c r="BE45" s="6">
        <v>239.45106266466524</v>
      </c>
      <c r="BF45" s="6">
        <v>603.21775485825424</v>
      </c>
      <c r="BG45" s="6">
        <v>0</v>
      </c>
      <c r="BH45" s="6">
        <v>0</v>
      </c>
      <c r="BI45" s="6">
        <v>0</v>
      </c>
      <c r="BJ45" s="6">
        <v>0</v>
      </c>
      <c r="BK45" s="6">
        <v>15.9988400998787</v>
      </c>
      <c r="BL45" s="6">
        <v>52.058036904744391</v>
      </c>
      <c r="BM45" s="6">
        <v>120.17116828352219</v>
      </c>
      <c r="BN45" s="6">
        <v>19.505448649369647</v>
      </c>
      <c r="BO45" s="6">
        <v>0</v>
      </c>
      <c r="BP45" s="6">
        <v>0</v>
      </c>
      <c r="BQ45" s="6">
        <v>313.93114084949883</v>
      </c>
      <c r="BR45" s="6">
        <v>973.26607012428713</v>
      </c>
      <c r="BS45" s="6">
        <v>0</v>
      </c>
      <c r="BT45" s="6">
        <v>0</v>
      </c>
      <c r="BU45" s="6">
        <v>0</v>
      </c>
      <c r="BV45" s="6">
        <v>2093.4576119139842</v>
      </c>
      <c r="BW45" s="6">
        <v>0</v>
      </c>
      <c r="BX45" s="6">
        <v>561.36812786838493</v>
      </c>
      <c r="BY45" s="6">
        <v>8486.1918070791126</v>
      </c>
      <c r="BZ45" s="6">
        <v>0</v>
      </c>
      <c r="CA45" s="6">
        <v>291.76774866331999</v>
      </c>
      <c r="CB45" s="6">
        <v>795.80444961383967</v>
      </c>
      <c r="CC45" s="6">
        <v>239.02958709850967</v>
      </c>
      <c r="CD45" s="6">
        <v>0</v>
      </c>
      <c r="CE45" s="6">
        <v>0</v>
      </c>
      <c r="CF45" s="6">
        <v>0</v>
      </c>
      <c r="CG45" s="6">
        <v>2120.6517273696741</v>
      </c>
      <c r="CH45" s="6">
        <v>429.90287637963286</v>
      </c>
      <c r="CI45" s="6">
        <v>14015.369572025964</v>
      </c>
      <c r="CJ45" s="6">
        <v>0</v>
      </c>
      <c r="CK45" s="6">
        <v>1712.1223273347935</v>
      </c>
      <c r="CL45" s="6">
        <v>43.59163048221923</v>
      </c>
      <c r="CM45" s="6">
        <v>0</v>
      </c>
      <c r="CN45" s="6">
        <v>0</v>
      </c>
      <c r="CO45" s="6">
        <v>0</v>
      </c>
      <c r="CP45" s="6">
        <v>0</v>
      </c>
      <c r="CQ45" s="6">
        <v>37.501965729286241</v>
      </c>
      <c r="CR45" s="6">
        <v>76.848905803091426</v>
      </c>
      <c r="CS45" s="6">
        <v>165.9679527005992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2632.2958816297387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  <c r="DK45" s="6">
        <v>0</v>
      </c>
      <c r="DL45" s="6">
        <v>0</v>
      </c>
      <c r="DM45" s="6">
        <v>0</v>
      </c>
      <c r="DN45" s="6">
        <v>0</v>
      </c>
      <c r="DO45" s="6">
        <v>0</v>
      </c>
      <c r="DP45" s="6">
        <v>0</v>
      </c>
      <c r="DQ45" s="6">
        <v>0</v>
      </c>
      <c r="DR45" s="6">
        <v>0</v>
      </c>
      <c r="DS45" s="6">
        <v>0</v>
      </c>
      <c r="DT45" s="6">
        <v>0</v>
      </c>
      <c r="DU45" s="6">
        <v>0</v>
      </c>
      <c r="DV45" s="6">
        <v>0</v>
      </c>
      <c r="DW45" s="6">
        <v>0</v>
      </c>
      <c r="DX45" s="6">
        <v>0</v>
      </c>
      <c r="DY45" s="6">
        <v>0</v>
      </c>
      <c r="DZ45" s="6">
        <v>0</v>
      </c>
      <c r="EA45" s="6">
        <v>0</v>
      </c>
      <c r="EB45" s="6">
        <v>0</v>
      </c>
      <c r="EC45" s="6">
        <v>0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11414.20983271729</v>
      </c>
      <c r="EJ45" s="6">
        <v>0</v>
      </c>
      <c r="EK45" s="6">
        <v>0</v>
      </c>
      <c r="EL45" s="6">
        <v>0</v>
      </c>
      <c r="EM45" s="6">
        <v>0</v>
      </c>
      <c r="EN45" s="6">
        <v>0</v>
      </c>
      <c r="EO45" s="6">
        <v>0</v>
      </c>
      <c r="EP45" s="6">
        <v>0</v>
      </c>
      <c r="EQ45" s="6">
        <v>0</v>
      </c>
      <c r="ER45" s="6">
        <v>0</v>
      </c>
      <c r="ES45" s="6">
        <v>0</v>
      </c>
      <c r="ET45" s="6">
        <v>0</v>
      </c>
      <c r="EU45" s="6">
        <v>0</v>
      </c>
      <c r="EV45" s="6">
        <v>0</v>
      </c>
      <c r="EW45" s="6">
        <v>0</v>
      </c>
      <c r="EX45" s="6">
        <v>0</v>
      </c>
      <c r="EY45" s="6">
        <v>0</v>
      </c>
      <c r="EZ45" s="6">
        <v>0</v>
      </c>
      <c r="FA45" s="6">
        <v>988.48414835483038</v>
      </c>
      <c r="FB45" s="6">
        <v>0</v>
      </c>
      <c r="FC45" s="6">
        <v>0</v>
      </c>
      <c r="FD45" s="6">
        <v>0</v>
      </c>
      <c r="FE45" s="6">
        <v>0</v>
      </c>
      <c r="FF45" s="6">
        <v>0</v>
      </c>
      <c r="FG45" s="6">
        <v>0</v>
      </c>
      <c r="FH45" s="6">
        <v>0</v>
      </c>
      <c r="FI45" s="6">
        <v>0</v>
      </c>
      <c r="FJ45" s="6">
        <v>0</v>
      </c>
      <c r="FK45" s="6">
        <v>0</v>
      </c>
      <c r="FL45" s="6">
        <v>0</v>
      </c>
      <c r="FM45" s="6">
        <v>0</v>
      </c>
      <c r="FN45" s="6">
        <v>0</v>
      </c>
      <c r="FO45" s="6">
        <v>0</v>
      </c>
      <c r="FP45" s="6">
        <v>0</v>
      </c>
      <c r="FQ45" s="6">
        <v>0</v>
      </c>
      <c r="FR45" s="6">
        <f t="shared" si="0"/>
        <v>64102.843919559476</v>
      </c>
    </row>
    <row r="46" spans="1:174" x14ac:dyDescent="0.25">
      <c r="A46" s="49">
        <v>41456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697.9975661823014</v>
      </c>
      <c r="AS46" s="6">
        <v>1630.059913098979</v>
      </c>
      <c r="AT46" s="6">
        <v>245.89844999147232</v>
      </c>
      <c r="AU46" s="6">
        <v>2030.9398197955195</v>
      </c>
      <c r="AV46" s="6">
        <v>0</v>
      </c>
      <c r="AW46" s="6">
        <v>0</v>
      </c>
      <c r="AX46" s="6">
        <v>0</v>
      </c>
      <c r="AY46" s="6">
        <v>536.70830983445512</v>
      </c>
      <c r="AZ46" s="6">
        <v>8669.5440718699956</v>
      </c>
      <c r="BA46" s="6">
        <v>0</v>
      </c>
      <c r="BB46" s="6">
        <v>0</v>
      </c>
      <c r="BC46" s="6">
        <v>1969.2718616483855</v>
      </c>
      <c r="BD46" s="6">
        <v>0</v>
      </c>
      <c r="BE46" s="6">
        <v>244.70601133645832</v>
      </c>
      <c r="BF46" s="6">
        <v>588.75774778271489</v>
      </c>
      <c r="BG46" s="6">
        <v>0</v>
      </c>
      <c r="BH46" s="6">
        <v>0</v>
      </c>
      <c r="BI46" s="6">
        <v>0</v>
      </c>
      <c r="BJ46" s="6">
        <v>0</v>
      </c>
      <c r="BK46" s="6">
        <v>15.377393688788096</v>
      </c>
      <c r="BL46" s="6">
        <v>47.799143981375664</v>
      </c>
      <c r="BM46" s="6">
        <v>117.90534478203708</v>
      </c>
      <c r="BN46" s="6">
        <v>17.713868431698</v>
      </c>
      <c r="BO46" s="6">
        <v>0</v>
      </c>
      <c r="BP46" s="6">
        <v>0</v>
      </c>
      <c r="BQ46" s="6">
        <v>311.49678068382872</v>
      </c>
      <c r="BR46" s="6">
        <v>968.59008289575115</v>
      </c>
      <c r="BS46" s="6">
        <v>0</v>
      </c>
      <c r="BT46" s="6">
        <v>0</v>
      </c>
      <c r="BU46" s="6">
        <v>0</v>
      </c>
      <c r="BV46" s="6">
        <v>2120.6745766435856</v>
      </c>
      <c r="BW46" s="6">
        <v>0</v>
      </c>
      <c r="BX46" s="6">
        <v>607.77960368468132</v>
      </c>
      <c r="BY46" s="6">
        <v>6902.1375876187612</v>
      </c>
      <c r="BZ46" s="6">
        <v>0</v>
      </c>
      <c r="CA46" s="6">
        <v>290.91597338876608</v>
      </c>
      <c r="CB46" s="6">
        <v>849.9843509646563</v>
      </c>
      <c r="CC46" s="6">
        <v>266.88866389582881</v>
      </c>
      <c r="CD46" s="6">
        <v>0</v>
      </c>
      <c r="CE46" s="6">
        <v>0</v>
      </c>
      <c r="CF46" s="6">
        <v>0</v>
      </c>
      <c r="CG46" s="6">
        <v>2129.9458938026237</v>
      </c>
      <c r="CH46" s="6">
        <v>455.33612101574755</v>
      </c>
      <c r="CI46" s="6">
        <v>14424.127277972477</v>
      </c>
      <c r="CJ46" s="6">
        <v>0</v>
      </c>
      <c r="CK46" s="6">
        <v>1750.6635923540027</v>
      </c>
      <c r="CL46" s="6">
        <v>46.503902621664665</v>
      </c>
      <c r="CM46" s="6">
        <v>0</v>
      </c>
      <c r="CN46" s="6">
        <v>0</v>
      </c>
      <c r="CO46" s="6">
        <v>0</v>
      </c>
      <c r="CP46" s="6">
        <v>0</v>
      </c>
      <c r="CQ46" s="6">
        <v>40.99674545070409</v>
      </c>
      <c r="CR46" s="6">
        <v>82.835280673359321</v>
      </c>
      <c r="CS46" s="6">
        <v>170.77917001296021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2652.062359189913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  <c r="DK46" s="6">
        <v>0</v>
      </c>
      <c r="DL46" s="6">
        <v>0</v>
      </c>
      <c r="DM46" s="6">
        <v>0</v>
      </c>
      <c r="DN46" s="6">
        <v>0</v>
      </c>
      <c r="DO46" s="6">
        <v>0</v>
      </c>
      <c r="DP46" s="6">
        <v>0</v>
      </c>
      <c r="DQ46" s="6">
        <v>0</v>
      </c>
      <c r="DR46" s="6">
        <v>0</v>
      </c>
      <c r="DS46" s="6">
        <v>0</v>
      </c>
      <c r="DT46" s="6">
        <v>0</v>
      </c>
      <c r="DU46" s="6">
        <v>0</v>
      </c>
      <c r="DV46" s="6">
        <v>0</v>
      </c>
      <c r="DW46" s="6">
        <v>0</v>
      </c>
      <c r="DX46" s="6">
        <v>0</v>
      </c>
      <c r="DY46" s="6">
        <v>0</v>
      </c>
      <c r="DZ46" s="6">
        <v>0</v>
      </c>
      <c r="EA46" s="6">
        <v>0</v>
      </c>
      <c r="EB46" s="6">
        <v>0</v>
      </c>
      <c r="EC46" s="6">
        <v>0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12114.085207458395</v>
      </c>
      <c r="EJ46" s="6">
        <v>0</v>
      </c>
      <c r="EK46" s="6">
        <v>0</v>
      </c>
      <c r="EL46" s="6">
        <v>0</v>
      </c>
      <c r="EM46" s="6">
        <v>0</v>
      </c>
      <c r="EN46" s="6">
        <v>0</v>
      </c>
      <c r="EO46" s="6">
        <v>0</v>
      </c>
      <c r="EP46" s="6">
        <v>0</v>
      </c>
      <c r="EQ46" s="6">
        <v>0</v>
      </c>
      <c r="ER46" s="6">
        <v>0</v>
      </c>
      <c r="ES46" s="6">
        <v>0</v>
      </c>
      <c r="ET46" s="6">
        <v>0</v>
      </c>
      <c r="EU46" s="6">
        <v>0</v>
      </c>
      <c r="EV46" s="6">
        <v>0</v>
      </c>
      <c r="EW46" s="6">
        <v>0</v>
      </c>
      <c r="EX46" s="6">
        <v>0</v>
      </c>
      <c r="EY46" s="6">
        <v>0</v>
      </c>
      <c r="EZ46" s="6">
        <v>0</v>
      </c>
      <c r="FA46" s="6">
        <v>957.91467129572663</v>
      </c>
      <c r="FB46" s="6">
        <v>0</v>
      </c>
      <c r="FC46" s="6">
        <v>0</v>
      </c>
      <c r="FD46" s="6">
        <v>0</v>
      </c>
      <c r="FE46" s="6">
        <v>0</v>
      </c>
      <c r="FF46" s="6">
        <v>0</v>
      </c>
      <c r="FG46" s="6">
        <v>0</v>
      </c>
      <c r="FH46" s="6">
        <v>0</v>
      </c>
      <c r="FI46" s="6">
        <v>0</v>
      </c>
      <c r="FJ46" s="6">
        <v>0</v>
      </c>
      <c r="FK46" s="6">
        <v>0</v>
      </c>
      <c r="FL46" s="6">
        <v>0</v>
      </c>
      <c r="FM46" s="6">
        <v>0</v>
      </c>
      <c r="FN46" s="6">
        <v>0</v>
      </c>
      <c r="FO46" s="6">
        <v>0</v>
      </c>
      <c r="FP46" s="6">
        <v>0</v>
      </c>
      <c r="FQ46" s="6">
        <v>0</v>
      </c>
      <c r="FR46" s="6">
        <f t="shared" si="0"/>
        <v>63956.397344047618</v>
      </c>
    </row>
    <row r="47" spans="1:174" x14ac:dyDescent="0.25">
      <c r="A47" s="49">
        <v>41487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697.34495612261355</v>
      </c>
      <c r="AS47" s="6">
        <v>1658.2560618150731</v>
      </c>
      <c r="AT47" s="6">
        <v>243.46093262571176</v>
      </c>
      <c r="AU47" s="6">
        <v>2030.1552778922164</v>
      </c>
      <c r="AV47" s="6">
        <v>0</v>
      </c>
      <c r="AW47" s="6">
        <v>0</v>
      </c>
      <c r="AX47" s="6">
        <v>0</v>
      </c>
      <c r="AY47" s="6">
        <v>530.66855362745491</v>
      </c>
      <c r="AZ47" s="6">
        <v>8683.2278845369819</v>
      </c>
      <c r="BA47" s="6">
        <v>0</v>
      </c>
      <c r="BB47" s="6">
        <v>0</v>
      </c>
      <c r="BC47" s="6">
        <v>1999.6125339642674</v>
      </c>
      <c r="BD47" s="6">
        <v>0</v>
      </c>
      <c r="BE47" s="6">
        <v>244.45432451145447</v>
      </c>
      <c r="BF47" s="6">
        <v>589.24633625734145</v>
      </c>
      <c r="BG47" s="6">
        <v>0</v>
      </c>
      <c r="BH47" s="6">
        <v>0</v>
      </c>
      <c r="BI47" s="6">
        <v>0</v>
      </c>
      <c r="BJ47" s="6">
        <v>0</v>
      </c>
      <c r="BK47" s="6">
        <v>15.243784158457926</v>
      </c>
      <c r="BL47" s="6">
        <v>45.350019394934698</v>
      </c>
      <c r="BM47" s="6">
        <v>114.96874504585517</v>
      </c>
      <c r="BN47" s="6">
        <v>16.484163278047799</v>
      </c>
      <c r="BO47" s="6">
        <v>0</v>
      </c>
      <c r="BP47" s="6">
        <v>0</v>
      </c>
      <c r="BQ47" s="6">
        <v>306.23201679945652</v>
      </c>
      <c r="BR47" s="6">
        <v>939.89195089690736</v>
      </c>
      <c r="BS47" s="6">
        <v>0</v>
      </c>
      <c r="BT47" s="6">
        <v>0</v>
      </c>
      <c r="BU47" s="6">
        <v>0</v>
      </c>
      <c r="BV47" s="6">
        <v>2019.3664981455834</v>
      </c>
      <c r="BW47" s="6">
        <v>0</v>
      </c>
      <c r="BX47" s="6">
        <v>580.79264151382631</v>
      </c>
      <c r="BY47" s="6">
        <v>9213.7114249318438</v>
      </c>
      <c r="BZ47" s="6">
        <v>0</v>
      </c>
      <c r="CA47" s="6">
        <v>273.96595055831062</v>
      </c>
      <c r="CB47" s="6">
        <v>832.54707383242715</v>
      </c>
      <c r="CC47" s="6">
        <v>258.27034593651223</v>
      </c>
      <c r="CD47" s="6">
        <v>0</v>
      </c>
      <c r="CE47" s="6">
        <v>0</v>
      </c>
      <c r="CF47" s="6">
        <v>0</v>
      </c>
      <c r="CG47" s="6">
        <v>2141.2481543230074</v>
      </c>
      <c r="CH47" s="6">
        <v>430.18774149080241</v>
      </c>
      <c r="CI47" s="6">
        <v>14295.525646759066</v>
      </c>
      <c r="CJ47" s="6">
        <v>0</v>
      </c>
      <c r="CK47" s="6">
        <v>1777.9072720585307</v>
      </c>
      <c r="CL47" s="6">
        <v>37.399349159834301</v>
      </c>
      <c r="CM47" s="6">
        <v>0</v>
      </c>
      <c r="CN47" s="6">
        <v>0</v>
      </c>
      <c r="CO47" s="6">
        <v>0</v>
      </c>
      <c r="CP47" s="6">
        <v>0</v>
      </c>
      <c r="CQ47" s="6">
        <v>38.585496750844257</v>
      </c>
      <c r="CR47" s="6">
        <v>81.964342909834116</v>
      </c>
      <c r="CS47" s="6">
        <v>179.49425395354586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2839.5399383006302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  <c r="DL47" s="6">
        <v>0</v>
      </c>
      <c r="DM47" s="6">
        <v>0</v>
      </c>
      <c r="DN47" s="6">
        <v>0</v>
      </c>
      <c r="DO47" s="6">
        <v>0</v>
      </c>
      <c r="DP47" s="6">
        <v>0</v>
      </c>
      <c r="DQ47" s="6">
        <v>0</v>
      </c>
      <c r="DR47" s="6">
        <v>0</v>
      </c>
      <c r="DS47" s="6">
        <v>0</v>
      </c>
      <c r="DT47" s="6">
        <v>0</v>
      </c>
      <c r="DU47" s="6">
        <v>0</v>
      </c>
      <c r="DV47" s="6">
        <v>0</v>
      </c>
      <c r="DW47" s="6">
        <v>0</v>
      </c>
      <c r="DX47" s="6">
        <v>0</v>
      </c>
      <c r="DY47" s="6">
        <v>0</v>
      </c>
      <c r="DZ47" s="6">
        <v>0</v>
      </c>
      <c r="EA47" s="6">
        <v>0</v>
      </c>
      <c r="EB47" s="6">
        <v>0</v>
      </c>
      <c r="EC47" s="6">
        <v>0</v>
      </c>
      <c r="ED47" s="6">
        <v>0</v>
      </c>
      <c r="EE47" s="6">
        <v>0</v>
      </c>
      <c r="EF47" s="6">
        <v>0</v>
      </c>
      <c r="EG47" s="6">
        <v>0</v>
      </c>
      <c r="EH47" s="6">
        <v>0</v>
      </c>
      <c r="EI47" s="6">
        <v>12424.093193809096</v>
      </c>
      <c r="EJ47" s="6">
        <v>0</v>
      </c>
      <c r="EK47" s="6">
        <v>0</v>
      </c>
      <c r="EL47" s="6">
        <v>0</v>
      </c>
      <c r="EM47" s="6">
        <v>0</v>
      </c>
      <c r="EN47" s="6">
        <v>0</v>
      </c>
      <c r="EO47" s="6">
        <v>0</v>
      </c>
      <c r="EP47" s="6">
        <v>0</v>
      </c>
      <c r="EQ47" s="6">
        <v>0</v>
      </c>
      <c r="ER47" s="6">
        <v>0</v>
      </c>
      <c r="ES47" s="6">
        <v>0</v>
      </c>
      <c r="ET47" s="6">
        <v>0</v>
      </c>
      <c r="EU47" s="6">
        <v>0</v>
      </c>
      <c r="EV47" s="6">
        <v>0</v>
      </c>
      <c r="EW47" s="6">
        <v>0</v>
      </c>
      <c r="EX47" s="6">
        <v>0</v>
      </c>
      <c r="EY47" s="6">
        <v>0</v>
      </c>
      <c r="EZ47" s="6">
        <v>0</v>
      </c>
      <c r="FA47" s="6">
        <v>1072.4449857465499</v>
      </c>
      <c r="FB47" s="6">
        <v>0</v>
      </c>
      <c r="FC47" s="6">
        <v>0</v>
      </c>
      <c r="FD47" s="6">
        <v>0</v>
      </c>
      <c r="FE47" s="6">
        <v>0</v>
      </c>
      <c r="FF47" s="6">
        <v>0</v>
      </c>
      <c r="FG47" s="6">
        <v>0</v>
      </c>
      <c r="FH47" s="6">
        <v>0</v>
      </c>
      <c r="FI47" s="6">
        <v>0</v>
      </c>
      <c r="FJ47" s="6">
        <v>0</v>
      </c>
      <c r="FK47" s="6">
        <v>0</v>
      </c>
      <c r="FL47" s="6">
        <v>0</v>
      </c>
      <c r="FM47" s="6">
        <v>0</v>
      </c>
      <c r="FN47" s="6">
        <v>0</v>
      </c>
      <c r="FO47" s="6">
        <v>0</v>
      </c>
      <c r="FP47" s="6">
        <v>0</v>
      </c>
      <c r="FQ47" s="6">
        <v>0</v>
      </c>
      <c r="FR47" s="6">
        <f t="shared" si="0"/>
        <v>66611.641851107022</v>
      </c>
    </row>
    <row r="48" spans="1:174" x14ac:dyDescent="0.25">
      <c r="A48" s="49">
        <v>41518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664.77510778429485</v>
      </c>
      <c r="AS48" s="6">
        <v>1693.885260345613</v>
      </c>
      <c r="AT48" s="6">
        <v>259.62591058584508</v>
      </c>
      <c r="AU48" s="6">
        <v>2045.4382426633022</v>
      </c>
      <c r="AV48" s="6">
        <v>0</v>
      </c>
      <c r="AW48" s="6">
        <v>0</v>
      </c>
      <c r="AX48" s="6">
        <v>0</v>
      </c>
      <c r="AY48" s="6">
        <v>517.51508029759827</v>
      </c>
      <c r="AZ48" s="6">
        <v>8454.9050787492306</v>
      </c>
      <c r="BA48" s="6">
        <v>0</v>
      </c>
      <c r="BB48" s="6">
        <v>0</v>
      </c>
      <c r="BC48" s="6">
        <v>2086.3959218558025</v>
      </c>
      <c r="BD48" s="6">
        <v>0</v>
      </c>
      <c r="BE48" s="6">
        <v>231.9250439352007</v>
      </c>
      <c r="BF48" s="6">
        <v>571.52884304495274</v>
      </c>
      <c r="BG48" s="6">
        <v>0</v>
      </c>
      <c r="BH48" s="6">
        <v>0</v>
      </c>
      <c r="BI48" s="6">
        <v>0</v>
      </c>
      <c r="BJ48" s="6">
        <v>0</v>
      </c>
      <c r="BK48" s="6">
        <v>14.847092429313935</v>
      </c>
      <c r="BL48" s="6">
        <v>44.558692739883007</v>
      </c>
      <c r="BM48" s="6">
        <v>118.87175006704669</v>
      </c>
      <c r="BN48" s="6">
        <v>13.933931352730159</v>
      </c>
      <c r="BO48" s="6">
        <v>0</v>
      </c>
      <c r="BP48" s="6">
        <v>0</v>
      </c>
      <c r="BQ48" s="6">
        <v>292.45441717783018</v>
      </c>
      <c r="BR48" s="6">
        <v>875.39375276119063</v>
      </c>
      <c r="BS48" s="6">
        <v>0</v>
      </c>
      <c r="BT48" s="6">
        <v>0</v>
      </c>
      <c r="BU48" s="6">
        <v>0</v>
      </c>
      <c r="BV48" s="6">
        <v>1956.8034853517377</v>
      </c>
      <c r="BW48" s="6">
        <v>0</v>
      </c>
      <c r="BX48" s="6">
        <v>425.26475211313942</v>
      </c>
      <c r="BY48" s="6">
        <v>6388.4621268285191</v>
      </c>
      <c r="BZ48" s="6">
        <v>0</v>
      </c>
      <c r="CA48" s="6">
        <v>303.84953822353521</v>
      </c>
      <c r="CB48" s="6">
        <v>808.74337116877962</v>
      </c>
      <c r="CC48" s="6">
        <v>262.01762266078259</v>
      </c>
      <c r="CD48" s="6">
        <v>0</v>
      </c>
      <c r="CE48" s="6">
        <v>0</v>
      </c>
      <c r="CF48" s="6">
        <v>0</v>
      </c>
      <c r="CG48" s="6">
        <v>2088.4058961500668</v>
      </c>
      <c r="CH48" s="6">
        <v>428.78599878009021</v>
      </c>
      <c r="CI48" s="6">
        <v>14692.672090440674</v>
      </c>
      <c r="CJ48" s="6">
        <v>0</v>
      </c>
      <c r="CK48" s="6">
        <v>1501.3065282863454</v>
      </c>
      <c r="CL48" s="6">
        <v>38.029817342403923</v>
      </c>
      <c r="CM48" s="6">
        <v>0</v>
      </c>
      <c r="CN48" s="6">
        <v>0</v>
      </c>
      <c r="CO48" s="6">
        <v>0</v>
      </c>
      <c r="CP48" s="6">
        <v>0</v>
      </c>
      <c r="CQ48" s="6">
        <v>39.568746109285989</v>
      </c>
      <c r="CR48" s="6">
        <v>77.48887495233781</v>
      </c>
      <c r="CS48" s="6">
        <v>179.12125709689764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2879.030192565082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  <c r="DK48" s="6">
        <v>0</v>
      </c>
      <c r="DL48" s="6">
        <v>0</v>
      </c>
      <c r="DM48" s="6">
        <v>0</v>
      </c>
      <c r="DN48" s="6">
        <v>0</v>
      </c>
      <c r="DO48" s="6">
        <v>0</v>
      </c>
      <c r="DP48" s="6">
        <v>0</v>
      </c>
      <c r="DQ48" s="6">
        <v>0</v>
      </c>
      <c r="DR48" s="6">
        <v>0</v>
      </c>
      <c r="DS48" s="6">
        <v>0</v>
      </c>
      <c r="DT48" s="6">
        <v>0</v>
      </c>
      <c r="DU48" s="6">
        <v>0</v>
      </c>
      <c r="DV48" s="6">
        <v>0</v>
      </c>
      <c r="DW48" s="6">
        <v>0</v>
      </c>
      <c r="DX48" s="6">
        <v>0</v>
      </c>
      <c r="DY48" s="6">
        <v>0</v>
      </c>
      <c r="DZ48" s="6">
        <v>0</v>
      </c>
      <c r="EA48" s="6">
        <v>0</v>
      </c>
      <c r="EB48" s="6">
        <v>0</v>
      </c>
      <c r="EC48" s="6">
        <v>0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13123.193982764595</v>
      </c>
      <c r="EJ48" s="6">
        <v>0</v>
      </c>
      <c r="EK48" s="6">
        <v>0</v>
      </c>
      <c r="EL48" s="6">
        <v>0</v>
      </c>
      <c r="EM48" s="6">
        <v>0</v>
      </c>
      <c r="EN48" s="6">
        <v>0</v>
      </c>
      <c r="EO48" s="6">
        <v>0</v>
      </c>
      <c r="EP48" s="6">
        <v>0</v>
      </c>
      <c r="EQ48" s="6">
        <v>0</v>
      </c>
      <c r="ER48" s="6">
        <v>0</v>
      </c>
      <c r="ES48" s="6">
        <v>0</v>
      </c>
      <c r="ET48" s="6">
        <v>0</v>
      </c>
      <c r="EU48" s="6">
        <v>0</v>
      </c>
      <c r="EV48" s="6">
        <v>0</v>
      </c>
      <c r="EW48" s="6">
        <v>0</v>
      </c>
      <c r="EX48" s="6">
        <v>0</v>
      </c>
      <c r="EY48" s="6">
        <v>0</v>
      </c>
      <c r="EZ48" s="6">
        <v>0</v>
      </c>
      <c r="FA48" s="6">
        <v>1113.8125353586602</v>
      </c>
      <c r="FB48" s="6">
        <v>0</v>
      </c>
      <c r="FC48" s="6">
        <v>0</v>
      </c>
      <c r="FD48" s="6">
        <v>0</v>
      </c>
      <c r="FE48" s="6">
        <v>0</v>
      </c>
      <c r="FF48" s="6">
        <v>0</v>
      </c>
      <c r="FG48" s="6">
        <v>0</v>
      </c>
      <c r="FH48" s="6">
        <v>0</v>
      </c>
      <c r="FI48" s="6">
        <v>0</v>
      </c>
      <c r="FJ48" s="6">
        <v>0</v>
      </c>
      <c r="FK48" s="6">
        <v>0</v>
      </c>
      <c r="FL48" s="6">
        <v>0</v>
      </c>
      <c r="FM48" s="6">
        <v>0</v>
      </c>
      <c r="FN48" s="6">
        <v>0</v>
      </c>
      <c r="FO48" s="6">
        <v>0</v>
      </c>
      <c r="FP48" s="6">
        <v>0</v>
      </c>
      <c r="FQ48" s="6">
        <v>0</v>
      </c>
      <c r="FR48" s="6">
        <f t="shared" si="0"/>
        <v>64192.610941982777</v>
      </c>
    </row>
    <row r="49" spans="1:174" x14ac:dyDescent="0.25">
      <c r="A49" s="49">
        <v>41548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660.02566207827203</v>
      </c>
      <c r="AS49" s="6">
        <v>1670.8453272613408</v>
      </c>
      <c r="AT49" s="6">
        <v>296.09672491271994</v>
      </c>
      <c r="AU49" s="6">
        <v>2009.1438155576816</v>
      </c>
      <c r="AV49" s="6">
        <v>0</v>
      </c>
      <c r="AW49" s="6">
        <v>0</v>
      </c>
      <c r="AX49" s="6">
        <v>0</v>
      </c>
      <c r="AY49" s="6">
        <v>520.18673854675262</v>
      </c>
      <c r="AZ49" s="6">
        <v>8585.0449165924911</v>
      </c>
      <c r="BA49" s="6">
        <v>0</v>
      </c>
      <c r="BB49" s="6">
        <v>0</v>
      </c>
      <c r="BC49" s="6">
        <v>2068.8724830651777</v>
      </c>
      <c r="BD49" s="6">
        <v>0</v>
      </c>
      <c r="BE49" s="6">
        <v>246.23689125423834</v>
      </c>
      <c r="BF49" s="6">
        <v>590.81406820801385</v>
      </c>
      <c r="BG49" s="6">
        <v>0</v>
      </c>
      <c r="BH49" s="6">
        <v>0</v>
      </c>
      <c r="BI49" s="6">
        <v>0</v>
      </c>
      <c r="BJ49" s="6">
        <v>0</v>
      </c>
      <c r="BK49" s="6">
        <v>13.70821103788322</v>
      </c>
      <c r="BL49" s="6">
        <v>44.284438663215766</v>
      </c>
      <c r="BM49" s="6">
        <v>122.24108923607854</v>
      </c>
      <c r="BN49" s="6">
        <v>10.706121727552745</v>
      </c>
      <c r="BO49" s="6">
        <v>0</v>
      </c>
      <c r="BP49" s="6">
        <v>0</v>
      </c>
      <c r="BQ49" s="6">
        <v>306.15246405062624</v>
      </c>
      <c r="BR49" s="6">
        <v>991.6557361696083</v>
      </c>
      <c r="BS49" s="6">
        <v>0</v>
      </c>
      <c r="BT49" s="6">
        <v>0</v>
      </c>
      <c r="BU49" s="6">
        <v>0</v>
      </c>
      <c r="BV49" s="6">
        <v>2111.3273470490208</v>
      </c>
      <c r="BW49" s="6">
        <v>0</v>
      </c>
      <c r="BX49" s="6">
        <v>478.19922156879773</v>
      </c>
      <c r="BY49" s="6">
        <v>8341.6038459281353</v>
      </c>
      <c r="BZ49" s="6">
        <v>0</v>
      </c>
      <c r="CA49" s="6">
        <v>286.08025531038169</v>
      </c>
      <c r="CB49" s="6">
        <v>817.52679213919362</v>
      </c>
      <c r="CC49" s="6">
        <v>250.61815647254892</v>
      </c>
      <c r="CD49" s="6">
        <v>0</v>
      </c>
      <c r="CE49" s="6">
        <v>0</v>
      </c>
      <c r="CF49" s="6">
        <v>0</v>
      </c>
      <c r="CG49" s="6">
        <v>2076.6198623310293</v>
      </c>
      <c r="CH49" s="6">
        <v>427.7630563652915</v>
      </c>
      <c r="CI49" s="6">
        <v>15112.041967718838</v>
      </c>
      <c r="CJ49" s="6">
        <v>0</v>
      </c>
      <c r="CK49" s="6">
        <v>1906.98551979685</v>
      </c>
      <c r="CL49" s="6">
        <v>52.225159431603949</v>
      </c>
      <c r="CM49" s="6">
        <v>0</v>
      </c>
      <c r="CN49" s="6">
        <v>0</v>
      </c>
      <c r="CO49" s="6">
        <v>0</v>
      </c>
      <c r="CP49" s="6">
        <v>0</v>
      </c>
      <c r="CQ49" s="6">
        <v>37.829213340636386</v>
      </c>
      <c r="CR49" s="6">
        <v>76.026286146241915</v>
      </c>
      <c r="CS49" s="6">
        <v>180.67213432740056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2847.430878514263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  <c r="DK49" s="6">
        <v>0</v>
      </c>
      <c r="DL49" s="6">
        <v>0</v>
      </c>
      <c r="DM49" s="6">
        <v>0</v>
      </c>
      <c r="DN49" s="6">
        <v>0</v>
      </c>
      <c r="DO49" s="6">
        <v>0</v>
      </c>
      <c r="DP49" s="6">
        <v>0</v>
      </c>
      <c r="DQ49" s="6">
        <v>0</v>
      </c>
      <c r="DR49" s="6">
        <v>0</v>
      </c>
      <c r="DS49" s="6">
        <v>0</v>
      </c>
      <c r="DT49" s="6">
        <v>0</v>
      </c>
      <c r="DU49" s="6">
        <v>0</v>
      </c>
      <c r="DV49" s="6">
        <v>0</v>
      </c>
      <c r="DW49" s="6">
        <v>0</v>
      </c>
      <c r="DX49" s="6">
        <v>0</v>
      </c>
      <c r="DY49" s="6">
        <v>0</v>
      </c>
      <c r="DZ49" s="6">
        <v>0</v>
      </c>
      <c r="EA49" s="6">
        <v>0</v>
      </c>
      <c r="EB49" s="6">
        <v>0</v>
      </c>
      <c r="EC49" s="6">
        <v>0</v>
      </c>
      <c r="ED49" s="6">
        <v>0</v>
      </c>
      <c r="EE49" s="6">
        <v>0</v>
      </c>
      <c r="EF49" s="6">
        <v>0</v>
      </c>
      <c r="EG49" s="6">
        <v>0</v>
      </c>
      <c r="EH49" s="6">
        <v>0</v>
      </c>
      <c r="EI49" s="6">
        <v>13280.906690195805</v>
      </c>
      <c r="EJ49" s="6">
        <v>0</v>
      </c>
      <c r="EK49" s="6">
        <v>0</v>
      </c>
      <c r="EL49" s="6">
        <v>0</v>
      </c>
      <c r="EM49" s="6">
        <v>0</v>
      </c>
      <c r="EN49" s="6">
        <v>0</v>
      </c>
      <c r="EO49" s="6">
        <v>0</v>
      </c>
      <c r="EP49" s="6">
        <v>0</v>
      </c>
      <c r="EQ49" s="6">
        <v>0</v>
      </c>
      <c r="ER49" s="6">
        <v>0</v>
      </c>
      <c r="ES49" s="6">
        <v>0</v>
      </c>
      <c r="ET49" s="6">
        <v>0</v>
      </c>
      <c r="EU49" s="6">
        <v>0</v>
      </c>
      <c r="EV49" s="6">
        <v>0</v>
      </c>
      <c r="EW49" s="6">
        <v>0</v>
      </c>
      <c r="EX49" s="6">
        <v>0</v>
      </c>
      <c r="EY49" s="6">
        <v>0</v>
      </c>
      <c r="EZ49" s="6">
        <v>0</v>
      </c>
      <c r="FA49" s="6">
        <v>1196.6138035998931</v>
      </c>
      <c r="FB49" s="6">
        <v>0</v>
      </c>
      <c r="FC49" s="6">
        <v>0</v>
      </c>
      <c r="FD49" s="6">
        <v>0</v>
      </c>
      <c r="FE49" s="6">
        <v>0</v>
      </c>
      <c r="FF49" s="6">
        <v>0</v>
      </c>
      <c r="FG49" s="6">
        <v>0</v>
      </c>
      <c r="FH49" s="6">
        <v>0</v>
      </c>
      <c r="FI49" s="6">
        <v>0</v>
      </c>
      <c r="FJ49" s="6">
        <v>0</v>
      </c>
      <c r="FK49" s="6">
        <v>0</v>
      </c>
      <c r="FL49" s="6">
        <v>0</v>
      </c>
      <c r="FM49" s="6">
        <v>0</v>
      </c>
      <c r="FN49" s="6">
        <v>0</v>
      </c>
      <c r="FO49" s="6">
        <v>0</v>
      </c>
      <c r="FP49" s="6">
        <v>0</v>
      </c>
      <c r="FQ49" s="6">
        <v>0</v>
      </c>
      <c r="FR49" s="6">
        <f t="shared" si="0"/>
        <v>67616.484878597577</v>
      </c>
    </row>
    <row r="50" spans="1:174" x14ac:dyDescent="0.25">
      <c r="A50" s="49">
        <v>41579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688.39368003240077</v>
      </c>
      <c r="AS50" s="6">
        <v>1752.5587942986633</v>
      </c>
      <c r="AT50" s="6">
        <v>281.98282538906108</v>
      </c>
      <c r="AU50" s="6">
        <v>2067.0175799386343</v>
      </c>
      <c r="AV50" s="6">
        <v>0</v>
      </c>
      <c r="AW50" s="6">
        <v>0</v>
      </c>
      <c r="AX50" s="6">
        <v>0</v>
      </c>
      <c r="AY50" s="6">
        <v>509.00934425463851</v>
      </c>
      <c r="AZ50" s="6">
        <v>9112.4061594875948</v>
      </c>
      <c r="BA50" s="6">
        <v>0</v>
      </c>
      <c r="BB50" s="6">
        <v>0</v>
      </c>
      <c r="BC50" s="6">
        <v>3375.9718604908094</v>
      </c>
      <c r="BD50" s="6">
        <v>0</v>
      </c>
      <c r="BE50" s="6">
        <v>262.13064722335469</v>
      </c>
      <c r="BF50" s="6">
        <v>619.15204998236618</v>
      </c>
      <c r="BG50" s="6">
        <v>0</v>
      </c>
      <c r="BH50" s="6">
        <v>0</v>
      </c>
      <c r="BI50" s="6">
        <v>0</v>
      </c>
      <c r="BJ50" s="6">
        <v>0</v>
      </c>
      <c r="BK50" s="6">
        <v>15.926906475559564</v>
      </c>
      <c r="BL50" s="6">
        <v>43.944386923143682</v>
      </c>
      <c r="BM50" s="6">
        <v>119.01736326316149</v>
      </c>
      <c r="BN50" s="6">
        <v>14.755837494399168</v>
      </c>
      <c r="BO50" s="6">
        <v>0</v>
      </c>
      <c r="BP50" s="6">
        <v>0</v>
      </c>
      <c r="BQ50" s="6">
        <v>302.40804742856363</v>
      </c>
      <c r="BR50" s="6">
        <v>1012.0298556107577</v>
      </c>
      <c r="BS50" s="6">
        <v>0</v>
      </c>
      <c r="BT50" s="6">
        <v>0</v>
      </c>
      <c r="BU50" s="6">
        <v>0</v>
      </c>
      <c r="BV50" s="6">
        <v>2005.7441625662775</v>
      </c>
      <c r="BW50" s="6">
        <v>0</v>
      </c>
      <c r="BX50" s="6">
        <v>525.7131681108574</v>
      </c>
      <c r="BY50" s="6">
        <v>9497.4945410135824</v>
      </c>
      <c r="BZ50" s="6">
        <v>0</v>
      </c>
      <c r="CA50" s="6">
        <v>280.72288703530336</v>
      </c>
      <c r="CB50" s="6">
        <v>851.61116011402351</v>
      </c>
      <c r="CC50" s="6">
        <v>255.43240871236196</v>
      </c>
      <c r="CD50" s="6">
        <v>0</v>
      </c>
      <c r="CE50" s="6">
        <v>0</v>
      </c>
      <c r="CF50" s="6">
        <v>0</v>
      </c>
      <c r="CG50" s="6">
        <v>2187.3169681182953</v>
      </c>
      <c r="CH50" s="6">
        <v>425.60248625417677</v>
      </c>
      <c r="CI50" s="6">
        <v>15674.569051680002</v>
      </c>
      <c r="CJ50" s="6">
        <v>0</v>
      </c>
      <c r="CK50" s="6">
        <v>2028.6651843725735</v>
      </c>
      <c r="CL50" s="6">
        <v>83.117734485209155</v>
      </c>
      <c r="CM50" s="6">
        <v>0</v>
      </c>
      <c r="CN50" s="6">
        <v>0</v>
      </c>
      <c r="CO50" s="6">
        <v>0</v>
      </c>
      <c r="CP50" s="6">
        <v>0</v>
      </c>
      <c r="CQ50" s="6">
        <v>37.034029455778956</v>
      </c>
      <c r="CR50" s="6">
        <v>73.87695610083567</v>
      </c>
      <c r="CS50" s="6">
        <v>183.54694939612673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3039.1524552182154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0</v>
      </c>
      <c r="DN50" s="6">
        <v>0</v>
      </c>
      <c r="DO50" s="6">
        <v>0</v>
      </c>
      <c r="DP50" s="6">
        <v>0</v>
      </c>
      <c r="DQ50" s="6">
        <v>0</v>
      </c>
      <c r="DR50" s="6">
        <v>0</v>
      </c>
      <c r="DS50" s="6">
        <v>0</v>
      </c>
      <c r="DT50" s="6">
        <v>0</v>
      </c>
      <c r="DU50" s="6">
        <v>0</v>
      </c>
      <c r="DV50" s="6">
        <v>0</v>
      </c>
      <c r="DW50" s="6">
        <v>0</v>
      </c>
      <c r="DX50" s="6">
        <v>0</v>
      </c>
      <c r="DY50" s="6">
        <v>0</v>
      </c>
      <c r="DZ50" s="6">
        <v>0</v>
      </c>
      <c r="EA50" s="6">
        <v>0</v>
      </c>
      <c r="EB50" s="6">
        <v>0</v>
      </c>
      <c r="EC50" s="6">
        <v>0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14239.047632631566</v>
      </c>
      <c r="EJ50" s="6">
        <v>0</v>
      </c>
      <c r="EK50" s="6">
        <v>0</v>
      </c>
      <c r="EL50" s="6">
        <v>0</v>
      </c>
      <c r="EM50" s="6">
        <v>0</v>
      </c>
      <c r="EN50" s="6">
        <v>0</v>
      </c>
      <c r="EO50" s="6">
        <v>0</v>
      </c>
      <c r="EP50" s="6">
        <v>0</v>
      </c>
      <c r="EQ50" s="6">
        <v>0</v>
      </c>
      <c r="ER50" s="6">
        <v>0</v>
      </c>
      <c r="ES50" s="6">
        <v>0</v>
      </c>
      <c r="ET50" s="6">
        <v>0</v>
      </c>
      <c r="EU50" s="6">
        <v>0</v>
      </c>
      <c r="EV50" s="6">
        <v>0</v>
      </c>
      <c r="EW50" s="6">
        <v>0</v>
      </c>
      <c r="EX50" s="6">
        <v>0</v>
      </c>
      <c r="EY50" s="6">
        <v>0</v>
      </c>
      <c r="EZ50" s="6">
        <v>0</v>
      </c>
      <c r="FA50" s="6">
        <v>1318.9084109686999</v>
      </c>
      <c r="FB50" s="6">
        <v>0</v>
      </c>
      <c r="FC50" s="6">
        <v>0</v>
      </c>
      <c r="FD50" s="6">
        <v>0</v>
      </c>
      <c r="FE50" s="6">
        <v>0</v>
      </c>
      <c r="FF50" s="6">
        <v>0</v>
      </c>
      <c r="FG50" s="6">
        <v>0</v>
      </c>
      <c r="FH50" s="6">
        <v>0</v>
      </c>
      <c r="FI50" s="6">
        <v>0</v>
      </c>
      <c r="FJ50" s="6">
        <v>0</v>
      </c>
      <c r="FK50" s="6">
        <v>0</v>
      </c>
      <c r="FL50" s="6">
        <v>0</v>
      </c>
      <c r="FM50" s="6">
        <v>0</v>
      </c>
      <c r="FN50" s="6">
        <v>0</v>
      </c>
      <c r="FO50" s="6">
        <v>0</v>
      </c>
      <c r="FP50" s="6">
        <v>0</v>
      </c>
      <c r="FQ50" s="6">
        <v>0</v>
      </c>
      <c r="FR50" s="6">
        <f t="shared" si="0"/>
        <v>72884.261524526984</v>
      </c>
    </row>
    <row r="51" spans="1:174" x14ac:dyDescent="0.25">
      <c r="A51" s="49">
        <v>41609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644.90215356413898</v>
      </c>
      <c r="AS51" s="6">
        <v>1856.4035298553533</v>
      </c>
      <c r="AT51" s="6">
        <v>298.30916298476313</v>
      </c>
      <c r="AU51" s="6">
        <v>2069.060141659063</v>
      </c>
      <c r="AV51" s="6">
        <v>0</v>
      </c>
      <c r="AW51" s="6">
        <v>0</v>
      </c>
      <c r="AX51" s="6">
        <v>0</v>
      </c>
      <c r="AY51" s="6">
        <v>504.64105190161536</v>
      </c>
      <c r="AZ51" s="6">
        <v>9720.3237792565124</v>
      </c>
      <c r="BA51" s="6">
        <v>0</v>
      </c>
      <c r="BB51" s="6">
        <v>0</v>
      </c>
      <c r="BC51" s="6">
        <v>4580.1041030068654</v>
      </c>
      <c r="BD51" s="6">
        <v>0</v>
      </c>
      <c r="BE51" s="6">
        <v>252.06507913926896</v>
      </c>
      <c r="BF51" s="6">
        <v>626.75643797936641</v>
      </c>
      <c r="BG51" s="6">
        <v>0</v>
      </c>
      <c r="BH51" s="6">
        <v>0</v>
      </c>
      <c r="BI51" s="6">
        <v>0</v>
      </c>
      <c r="BJ51" s="6">
        <v>0</v>
      </c>
      <c r="BK51" s="6">
        <v>15.627135848313824</v>
      </c>
      <c r="BL51" s="6">
        <v>42.302933923964076</v>
      </c>
      <c r="BM51" s="6">
        <v>119.63157158847827</v>
      </c>
      <c r="BN51" s="6">
        <v>12.910369820379977</v>
      </c>
      <c r="BO51" s="6">
        <v>0</v>
      </c>
      <c r="BP51" s="6">
        <v>0</v>
      </c>
      <c r="BQ51" s="6">
        <v>292.54290612583014</v>
      </c>
      <c r="BR51" s="6">
        <v>993.79870220844703</v>
      </c>
      <c r="BS51" s="6">
        <v>0</v>
      </c>
      <c r="BT51" s="6">
        <v>0</v>
      </c>
      <c r="BU51" s="6">
        <v>0</v>
      </c>
      <c r="BV51" s="6">
        <v>2155.8756432320579</v>
      </c>
      <c r="BW51" s="6">
        <v>0</v>
      </c>
      <c r="BX51" s="6">
        <v>589.17750064490156</v>
      </c>
      <c r="BY51" s="6">
        <v>11812.532880255307</v>
      </c>
      <c r="BZ51" s="6">
        <v>0</v>
      </c>
      <c r="CA51" s="6">
        <v>284.4507177264851</v>
      </c>
      <c r="CB51" s="6">
        <v>854.93972005705893</v>
      </c>
      <c r="CC51" s="6">
        <v>279.34592153210565</v>
      </c>
      <c r="CD51" s="6">
        <v>0</v>
      </c>
      <c r="CE51" s="6">
        <v>0</v>
      </c>
      <c r="CF51" s="6">
        <v>0</v>
      </c>
      <c r="CG51" s="6">
        <v>2225.6068874378807</v>
      </c>
      <c r="CH51" s="6">
        <v>439.9922122141972</v>
      </c>
      <c r="CI51" s="6">
        <v>16593.491572370229</v>
      </c>
      <c r="CJ51" s="6">
        <v>0</v>
      </c>
      <c r="CK51" s="6">
        <v>2302.0934013913329</v>
      </c>
      <c r="CL51" s="6">
        <v>79.438117446526419</v>
      </c>
      <c r="CM51" s="6">
        <v>0</v>
      </c>
      <c r="CN51" s="6">
        <v>0</v>
      </c>
      <c r="CO51" s="6">
        <v>0</v>
      </c>
      <c r="CP51" s="6">
        <v>0</v>
      </c>
      <c r="CQ51" s="6">
        <v>35.171820876463421</v>
      </c>
      <c r="CR51" s="6">
        <v>70.267697312355466</v>
      </c>
      <c r="CS51" s="6">
        <v>186.02972237169675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3174.8816931299884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  <c r="DK51" s="6">
        <v>0</v>
      </c>
      <c r="DL51" s="6">
        <v>0</v>
      </c>
      <c r="DM51" s="6">
        <v>0</v>
      </c>
      <c r="DN51" s="6">
        <v>0</v>
      </c>
      <c r="DO51" s="6">
        <v>0</v>
      </c>
      <c r="DP51" s="6">
        <v>0</v>
      </c>
      <c r="DQ51" s="6">
        <v>0</v>
      </c>
      <c r="DR51" s="6">
        <v>0</v>
      </c>
      <c r="DS51" s="6">
        <v>0</v>
      </c>
      <c r="DT51" s="6">
        <v>0</v>
      </c>
      <c r="DU51" s="6">
        <v>0</v>
      </c>
      <c r="DV51" s="6">
        <v>0</v>
      </c>
      <c r="DW51" s="6">
        <v>0</v>
      </c>
      <c r="DX51" s="6">
        <v>0</v>
      </c>
      <c r="DY51" s="6">
        <v>0</v>
      </c>
      <c r="DZ51" s="6">
        <v>0</v>
      </c>
      <c r="EA51" s="6">
        <v>0</v>
      </c>
      <c r="EB51" s="6">
        <v>0</v>
      </c>
      <c r="EC51" s="6">
        <v>0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14668.714384430283</v>
      </c>
      <c r="EJ51" s="6">
        <v>0</v>
      </c>
      <c r="EK51" s="6">
        <v>0</v>
      </c>
      <c r="EL51" s="6">
        <v>0</v>
      </c>
      <c r="EM51" s="6">
        <v>0</v>
      </c>
      <c r="EN51" s="6">
        <v>0</v>
      </c>
      <c r="EO51" s="6">
        <v>0</v>
      </c>
      <c r="EP51" s="6">
        <v>0</v>
      </c>
      <c r="EQ51" s="6">
        <v>0</v>
      </c>
      <c r="ER51" s="6">
        <v>0</v>
      </c>
      <c r="ES51" s="6">
        <v>0</v>
      </c>
      <c r="ET51" s="6">
        <v>0</v>
      </c>
      <c r="EU51" s="6">
        <v>0</v>
      </c>
      <c r="EV51" s="6">
        <v>0</v>
      </c>
      <c r="EW51" s="6">
        <v>0</v>
      </c>
      <c r="EX51" s="6">
        <v>0</v>
      </c>
      <c r="EY51" s="6">
        <v>0</v>
      </c>
      <c r="EZ51" s="6">
        <v>0</v>
      </c>
      <c r="FA51" s="6">
        <v>1484.3034947989838</v>
      </c>
      <c r="FB51" s="6">
        <v>0</v>
      </c>
      <c r="FC51" s="6">
        <v>0</v>
      </c>
      <c r="FD51" s="6">
        <v>0</v>
      </c>
      <c r="FE51" s="6">
        <v>0</v>
      </c>
      <c r="FF51" s="6">
        <v>0</v>
      </c>
      <c r="FG51" s="6">
        <v>0</v>
      </c>
      <c r="FH51" s="6">
        <v>0</v>
      </c>
      <c r="FI51" s="6">
        <v>0</v>
      </c>
      <c r="FJ51" s="6">
        <v>0</v>
      </c>
      <c r="FK51" s="6">
        <v>0</v>
      </c>
      <c r="FL51" s="6">
        <v>0</v>
      </c>
      <c r="FM51" s="6">
        <v>0</v>
      </c>
      <c r="FN51" s="6">
        <v>0</v>
      </c>
      <c r="FO51" s="6">
        <v>0</v>
      </c>
      <c r="FP51" s="6">
        <v>0</v>
      </c>
      <c r="FQ51" s="6">
        <v>0</v>
      </c>
      <c r="FR51" s="6">
        <f t="shared" si="0"/>
        <v>79265.692446090208</v>
      </c>
    </row>
    <row r="52" spans="1:174" x14ac:dyDescent="0.25">
      <c r="A52" s="49">
        <v>41640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679.53936303584373</v>
      </c>
      <c r="AS52" s="6">
        <v>1867.8703860268743</v>
      </c>
      <c r="AT52" s="6">
        <v>303.77207227996735</v>
      </c>
      <c r="AU52" s="6">
        <v>2068.3615245179531</v>
      </c>
      <c r="AV52" s="6">
        <v>0</v>
      </c>
      <c r="AW52" s="6">
        <v>0</v>
      </c>
      <c r="AX52" s="6">
        <v>0</v>
      </c>
      <c r="AY52" s="6">
        <v>513.4717926431598</v>
      </c>
      <c r="AZ52" s="6">
        <v>10303.719884328473</v>
      </c>
      <c r="BA52" s="6">
        <v>0</v>
      </c>
      <c r="BB52" s="6">
        <v>0</v>
      </c>
      <c r="BC52" s="6">
        <v>3853.1917192891428</v>
      </c>
      <c r="BD52" s="6">
        <v>0</v>
      </c>
      <c r="BE52" s="6">
        <v>256.63864037672585</v>
      </c>
      <c r="BF52" s="6">
        <v>661.47883896223743</v>
      </c>
      <c r="BG52" s="6">
        <v>0</v>
      </c>
      <c r="BH52" s="6">
        <v>0</v>
      </c>
      <c r="BI52" s="6">
        <v>0</v>
      </c>
      <c r="BJ52" s="6">
        <v>0</v>
      </c>
      <c r="BK52" s="6">
        <v>15.607699649404374</v>
      </c>
      <c r="BL52" s="6">
        <v>42.376330140870671</v>
      </c>
      <c r="BM52" s="6">
        <v>122.892520663685</v>
      </c>
      <c r="BN52" s="6">
        <v>11.645641389939417</v>
      </c>
      <c r="BO52" s="6">
        <v>0</v>
      </c>
      <c r="BP52" s="6">
        <v>0</v>
      </c>
      <c r="BQ52" s="6">
        <v>308.30856016736482</v>
      </c>
      <c r="BR52" s="6">
        <v>1020.3101818013632</v>
      </c>
      <c r="BS52" s="6">
        <v>0</v>
      </c>
      <c r="BT52" s="6">
        <v>0</v>
      </c>
      <c r="BU52" s="6">
        <v>0</v>
      </c>
      <c r="BV52" s="6">
        <v>2177.5783297872649</v>
      </c>
      <c r="BW52" s="6">
        <v>0</v>
      </c>
      <c r="BX52" s="6">
        <v>675.63310441711155</v>
      </c>
      <c r="BY52" s="6">
        <v>15884.708193287219</v>
      </c>
      <c r="BZ52" s="6">
        <v>0</v>
      </c>
      <c r="CA52" s="6">
        <v>289.98542278064599</v>
      </c>
      <c r="CB52" s="6">
        <v>834.91508948190062</v>
      </c>
      <c r="CC52" s="6">
        <v>281.49516591764723</v>
      </c>
      <c r="CD52" s="6">
        <v>0</v>
      </c>
      <c r="CE52" s="6">
        <v>0</v>
      </c>
      <c r="CF52" s="6">
        <v>0</v>
      </c>
      <c r="CG52" s="6">
        <v>2177.3693650660671</v>
      </c>
      <c r="CH52" s="6">
        <v>455.95834162204631</v>
      </c>
      <c r="CI52" s="6">
        <v>16897.319204177998</v>
      </c>
      <c r="CJ52" s="6">
        <v>0</v>
      </c>
      <c r="CK52" s="6">
        <v>2991.5552614143699</v>
      </c>
      <c r="CL52" s="6">
        <v>59.329734299688297</v>
      </c>
      <c r="CM52" s="6">
        <v>0</v>
      </c>
      <c r="CN52" s="6">
        <v>0</v>
      </c>
      <c r="CO52" s="6">
        <v>0</v>
      </c>
      <c r="CP52" s="6">
        <v>0</v>
      </c>
      <c r="CQ52" s="6">
        <v>33.72159390922878</v>
      </c>
      <c r="CR52" s="6">
        <v>72.439872310967374</v>
      </c>
      <c r="CS52" s="6">
        <v>180.46757852327823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3666.1371543274313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  <c r="DK52" s="6">
        <v>0</v>
      </c>
      <c r="DL52" s="6">
        <v>0</v>
      </c>
      <c r="DM52" s="6">
        <v>0</v>
      </c>
      <c r="DN52" s="6">
        <v>0</v>
      </c>
      <c r="DO52" s="6">
        <v>0</v>
      </c>
      <c r="DP52" s="6">
        <v>0</v>
      </c>
      <c r="DQ52" s="6">
        <v>0</v>
      </c>
      <c r="DR52" s="6">
        <v>0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0</v>
      </c>
      <c r="DY52" s="6">
        <v>0</v>
      </c>
      <c r="DZ52" s="6">
        <v>0</v>
      </c>
      <c r="EA52" s="6">
        <v>0</v>
      </c>
      <c r="EB52" s="6">
        <v>0</v>
      </c>
      <c r="EC52" s="6">
        <v>0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14789.846076244354</v>
      </c>
      <c r="EJ52" s="6">
        <v>0</v>
      </c>
      <c r="EK52" s="6">
        <v>0</v>
      </c>
      <c r="EL52" s="6">
        <v>0</v>
      </c>
      <c r="EM52" s="6">
        <v>0</v>
      </c>
      <c r="EN52" s="6">
        <v>0</v>
      </c>
      <c r="EO52" s="6">
        <v>0</v>
      </c>
      <c r="EP52" s="6">
        <v>0</v>
      </c>
      <c r="EQ52" s="6">
        <v>0</v>
      </c>
      <c r="ER52" s="6">
        <v>0</v>
      </c>
      <c r="ES52" s="6">
        <v>0</v>
      </c>
      <c r="ET52" s="6">
        <v>0</v>
      </c>
      <c r="EU52" s="6">
        <v>0</v>
      </c>
      <c r="EV52" s="6">
        <v>0</v>
      </c>
      <c r="EW52" s="6">
        <v>0</v>
      </c>
      <c r="EX52" s="6">
        <v>0</v>
      </c>
      <c r="EY52" s="6">
        <v>0</v>
      </c>
      <c r="EZ52" s="6">
        <v>0</v>
      </c>
      <c r="FA52" s="6">
        <v>1499.3056974494832</v>
      </c>
      <c r="FB52" s="6">
        <v>0</v>
      </c>
      <c r="FC52" s="6">
        <v>0</v>
      </c>
      <c r="FD52" s="6">
        <v>0</v>
      </c>
      <c r="FE52" s="6">
        <v>0</v>
      </c>
      <c r="FF52" s="6">
        <v>0</v>
      </c>
      <c r="FG52" s="6">
        <v>0</v>
      </c>
      <c r="FH52" s="6">
        <v>0</v>
      </c>
      <c r="FI52" s="6">
        <v>0</v>
      </c>
      <c r="FJ52" s="6">
        <v>0</v>
      </c>
      <c r="FK52" s="6">
        <v>0</v>
      </c>
      <c r="FL52" s="6">
        <v>0</v>
      </c>
      <c r="FM52" s="6">
        <v>0</v>
      </c>
      <c r="FN52" s="6">
        <v>0</v>
      </c>
      <c r="FO52" s="6">
        <v>0</v>
      </c>
      <c r="FP52" s="6">
        <v>0</v>
      </c>
      <c r="FQ52" s="6">
        <v>0</v>
      </c>
      <c r="FR52" s="6">
        <f t="shared" si="0"/>
        <v>84996.95034028971</v>
      </c>
    </row>
    <row r="53" spans="1:174" x14ac:dyDescent="0.25">
      <c r="A53" s="49">
        <v>41671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660.61094812144268</v>
      </c>
      <c r="AS53" s="6">
        <v>1818.5043606874185</v>
      </c>
      <c r="AT53" s="6">
        <v>299.16592898517945</v>
      </c>
      <c r="AU53" s="6">
        <v>1978.2950852406684</v>
      </c>
      <c r="AV53" s="6">
        <v>0</v>
      </c>
      <c r="AW53" s="6">
        <v>0</v>
      </c>
      <c r="AX53" s="6">
        <v>0</v>
      </c>
      <c r="AY53" s="6">
        <v>497.74009151090985</v>
      </c>
      <c r="AZ53" s="6">
        <v>10186.205244307082</v>
      </c>
      <c r="BA53" s="6">
        <v>0</v>
      </c>
      <c r="BB53" s="6">
        <v>0</v>
      </c>
      <c r="BC53" s="6">
        <v>3229.0927472444573</v>
      </c>
      <c r="BD53" s="6">
        <v>0</v>
      </c>
      <c r="BE53" s="6">
        <v>247.38848360559268</v>
      </c>
      <c r="BF53" s="6">
        <v>658.03870886357595</v>
      </c>
      <c r="BG53" s="6">
        <v>0</v>
      </c>
      <c r="BH53" s="6">
        <v>0</v>
      </c>
      <c r="BI53" s="6">
        <v>0</v>
      </c>
      <c r="BJ53" s="6">
        <v>0</v>
      </c>
      <c r="BK53" s="6">
        <v>15.360108364024898</v>
      </c>
      <c r="BL53" s="6">
        <v>38.175692378897921</v>
      </c>
      <c r="BM53" s="6">
        <v>112.4726970773129</v>
      </c>
      <c r="BN53" s="6">
        <v>10.468514228514355</v>
      </c>
      <c r="BO53" s="6">
        <v>0</v>
      </c>
      <c r="BP53" s="6">
        <v>0</v>
      </c>
      <c r="BQ53" s="6">
        <v>302.79780599778633</v>
      </c>
      <c r="BR53" s="6">
        <v>999.441214125324</v>
      </c>
      <c r="BS53" s="6">
        <v>0</v>
      </c>
      <c r="BT53" s="6">
        <v>0</v>
      </c>
      <c r="BU53" s="6">
        <v>0</v>
      </c>
      <c r="BV53" s="6">
        <v>2130.7432267505333</v>
      </c>
      <c r="BW53" s="6">
        <v>0</v>
      </c>
      <c r="BX53" s="6">
        <v>660.48069135017624</v>
      </c>
      <c r="BY53" s="6">
        <v>15517.324961820774</v>
      </c>
      <c r="BZ53" s="6">
        <v>0</v>
      </c>
      <c r="CA53" s="6">
        <v>292.62665212225443</v>
      </c>
      <c r="CB53" s="6">
        <v>876.8278005871332</v>
      </c>
      <c r="CC53" s="6">
        <v>263.86913159848439</v>
      </c>
      <c r="CD53" s="6">
        <v>0</v>
      </c>
      <c r="CE53" s="6">
        <v>0</v>
      </c>
      <c r="CF53" s="6">
        <v>0</v>
      </c>
      <c r="CG53" s="6">
        <v>2217.1268083306254</v>
      </c>
      <c r="CH53" s="6">
        <v>430.09012707958755</v>
      </c>
      <c r="CI53" s="6">
        <v>17049.203754785438</v>
      </c>
      <c r="CJ53" s="6">
        <v>0</v>
      </c>
      <c r="CK53" s="6">
        <v>3606.7379723345098</v>
      </c>
      <c r="CL53" s="6">
        <v>61.659628480034172</v>
      </c>
      <c r="CM53" s="6">
        <v>0</v>
      </c>
      <c r="CN53" s="6">
        <v>0</v>
      </c>
      <c r="CO53" s="6">
        <v>0</v>
      </c>
      <c r="CP53" s="6">
        <v>0</v>
      </c>
      <c r="CQ53" s="6">
        <v>34.10038364143788</v>
      </c>
      <c r="CR53" s="6">
        <v>73.086304399149725</v>
      </c>
      <c r="CS53" s="6">
        <v>179.06093989944631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3954.1456577515128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  <c r="DL53" s="6">
        <v>0</v>
      </c>
      <c r="DM53" s="6">
        <v>0</v>
      </c>
      <c r="DN53" s="6">
        <v>0</v>
      </c>
      <c r="DO53" s="6">
        <v>0</v>
      </c>
      <c r="DP53" s="6">
        <v>0</v>
      </c>
      <c r="DQ53" s="6">
        <v>0</v>
      </c>
      <c r="DR53" s="6">
        <v>0</v>
      </c>
      <c r="DS53" s="6">
        <v>0</v>
      </c>
      <c r="DT53" s="6">
        <v>0</v>
      </c>
      <c r="DU53" s="6">
        <v>0</v>
      </c>
      <c r="DV53" s="6">
        <v>0</v>
      </c>
      <c r="DW53" s="6">
        <v>0</v>
      </c>
      <c r="DX53" s="6">
        <v>0</v>
      </c>
      <c r="DY53" s="6">
        <v>0</v>
      </c>
      <c r="DZ53" s="6">
        <v>0</v>
      </c>
      <c r="EA53" s="6">
        <v>0</v>
      </c>
      <c r="EB53" s="6">
        <v>0</v>
      </c>
      <c r="EC53" s="6">
        <v>0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14780.178109093751</v>
      </c>
      <c r="EJ53" s="6">
        <v>0</v>
      </c>
      <c r="EK53" s="6">
        <v>0</v>
      </c>
      <c r="EL53" s="6">
        <v>0</v>
      </c>
      <c r="EM53" s="6">
        <v>0</v>
      </c>
      <c r="EN53" s="6">
        <v>0</v>
      </c>
      <c r="EO53" s="6">
        <v>0</v>
      </c>
      <c r="EP53" s="6">
        <v>0</v>
      </c>
      <c r="EQ53" s="6">
        <v>0</v>
      </c>
      <c r="ER53" s="6">
        <v>0</v>
      </c>
      <c r="ES53" s="6">
        <v>0</v>
      </c>
      <c r="ET53" s="6">
        <v>0</v>
      </c>
      <c r="EU53" s="6">
        <v>0</v>
      </c>
      <c r="EV53" s="6">
        <v>0</v>
      </c>
      <c r="EW53" s="6">
        <v>0</v>
      </c>
      <c r="EX53" s="6">
        <v>0</v>
      </c>
      <c r="EY53" s="6">
        <v>0</v>
      </c>
      <c r="EZ53" s="6">
        <v>0</v>
      </c>
      <c r="FA53" s="6">
        <v>1567.3282187369314</v>
      </c>
      <c r="FB53" s="6">
        <v>0</v>
      </c>
      <c r="FC53" s="6">
        <v>0</v>
      </c>
      <c r="FD53" s="6">
        <v>0</v>
      </c>
      <c r="FE53" s="6">
        <v>0</v>
      </c>
      <c r="FF53" s="6">
        <v>0</v>
      </c>
      <c r="FG53" s="6">
        <v>0</v>
      </c>
      <c r="FH53" s="6">
        <v>0</v>
      </c>
      <c r="FI53" s="6">
        <v>0</v>
      </c>
      <c r="FJ53" s="6">
        <v>0</v>
      </c>
      <c r="FK53" s="6">
        <v>0</v>
      </c>
      <c r="FL53" s="6">
        <v>0</v>
      </c>
      <c r="FM53" s="6">
        <v>0</v>
      </c>
      <c r="FN53" s="6">
        <v>0</v>
      </c>
      <c r="FO53" s="6">
        <v>0</v>
      </c>
      <c r="FP53" s="6">
        <v>0</v>
      </c>
      <c r="FQ53" s="6">
        <v>0</v>
      </c>
      <c r="FR53" s="6">
        <f t="shared" si="0"/>
        <v>84748.34799949998</v>
      </c>
    </row>
    <row r="54" spans="1:174" x14ac:dyDescent="0.25">
      <c r="A54" s="49">
        <v>41699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675.79367671487046</v>
      </c>
      <c r="AS54" s="6">
        <v>1903.7095845108179</v>
      </c>
      <c r="AT54" s="6">
        <v>295.69678346218149</v>
      </c>
      <c r="AU54" s="6">
        <v>2071.3592204080237</v>
      </c>
      <c r="AV54" s="6">
        <v>0</v>
      </c>
      <c r="AW54" s="6">
        <v>0</v>
      </c>
      <c r="AX54" s="6">
        <v>0</v>
      </c>
      <c r="AY54" s="6">
        <v>498.98367947525657</v>
      </c>
      <c r="AZ54" s="6">
        <v>10447.814735052456</v>
      </c>
      <c r="BA54" s="6">
        <v>0</v>
      </c>
      <c r="BB54" s="6">
        <v>0</v>
      </c>
      <c r="BC54" s="6">
        <v>3573.0342790759109</v>
      </c>
      <c r="BD54" s="6">
        <v>0</v>
      </c>
      <c r="BE54" s="6">
        <v>245.25975675668278</v>
      </c>
      <c r="BF54" s="6">
        <v>657.89491819221303</v>
      </c>
      <c r="BG54" s="6">
        <v>0</v>
      </c>
      <c r="BH54" s="6">
        <v>0</v>
      </c>
      <c r="BI54" s="6">
        <v>0</v>
      </c>
      <c r="BJ54" s="6">
        <v>0</v>
      </c>
      <c r="BK54" s="6">
        <v>14.838176734787929</v>
      </c>
      <c r="BL54" s="6">
        <v>39.176226467916131</v>
      </c>
      <c r="BM54" s="6">
        <v>116.49922413831611</v>
      </c>
      <c r="BN54" s="6">
        <v>8.8095087803930578</v>
      </c>
      <c r="BO54" s="6">
        <v>0</v>
      </c>
      <c r="BP54" s="6">
        <v>0</v>
      </c>
      <c r="BQ54" s="6">
        <v>298.03157035452779</v>
      </c>
      <c r="BR54" s="6">
        <v>976.62641040082281</v>
      </c>
      <c r="BS54" s="6">
        <v>0</v>
      </c>
      <c r="BT54" s="6">
        <v>0</v>
      </c>
      <c r="BU54" s="6">
        <v>0</v>
      </c>
      <c r="BV54" s="6">
        <v>2158.5733730073534</v>
      </c>
      <c r="BW54" s="6">
        <v>0</v>
      </c>
      <c r="BX54" s="6">
        <v>790.00200964285148</v>
      </c>
      <c r="BY54" s="6">
        <v>15961.084379869864</v>
      </c>
      <c r="BZ54" s="6">
        <v>0</v>
      </c>
      <c r="CA54" s="6">
        <v>286.18700326090175</v>
      </c>
      <c r="CB54" s="6">
        <v>929.618594866276</v>
      </c>
      <c r="CC54" s="6">
        <v>262.19383844716015</v>
      </c>
      <c r="CD54" s="6">
        <v>0</v>
      </c>
      <c r="CE54" s="6">
        <v>0</v>
      </c>
      <c r="CF54" s="6">
        <v>0</v>
      </c>
      <c r="CG54" s="6">
        <v>2178.1772639418505</v>
      </c>
      <c r="CH54" s="6">
        <v>426.75629995651661</v>
      </c>
      <c r="CI54" s="6">
        <v>16881.731899533028</v>
      </c>
      <c r="CJ54" s="6">
        <v>0</v>
      </c>
      <c r="CK54" s="6">
        <v>4200.6113416950166</v>
      </c>
      <c r="CL54" s="6">
        <v>57.185005476990263</v>
      </c>
      <c r="CM54" s="6">
        <v>0</v>
      </c>
      <c r="CN54" s="6">
        <v>0</v>
      </c>
      <c r="CO54" s="6">
        <v>0</v>
      </c>
      <c r="CP54" s="6">
        <v>0</v>
      </c>
      <c r="CQ54" s="6">
        <v>34.245457108764413</v>
      </c>
      <c r="CR54" s="6">
        <v>71.482605566157901</v>
      </c>
      <c r="CS54" s="6">
        <v>173.65380293629565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4268.866454043321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  <c r="DK54" s="6">
        <v>0</v>
      </c>
      <c r="DL54" s="6">
        <v>0</v>
      </c>
      <c r="DM54" s="6">
        <v>0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>
        <v>0</v>
      </c>
      <c r="DV54" s="6">
        <v>0</v>
      </c>
      <c r="DW54" s="6">
        <v>0</v>
      </c>
      <c r="DX54" s="6">
        <v>0</v>
      </c>
      <c r="DY54" s="6">
        <v>0</v>
      </c>
      <c r="DZ54" s="6">
        <v>0</v>
      </c>
      <c r="EA54" s="6">
        <v>0</v>
      </c>
      <c r="EB54" s="6">
        <v>0</v>
      </c>
      <c r="EC54" s="6">
        <v>0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14497.625487326239</v>
      </c>
      <c r="EJ54" s="6">
        <v>0</v>
      </c>
      <c r="EK54" s="6">
        <v>0</v>
      </c>
      <c r="EL54" s="6">
        <v>0</v>
      </c>
      <c r="EM54" s="6">
        <v>0</v>
      </c>
      <c r="EN54" s="6">
        <v>0</v>
      </c>
      <c r="EO54" s="6">
        <v>0</v>
      </c>
      <c r="EP54" s="6">
        <v>0</v>
      </c>
      <c r="EQ54" s="6">
        <v>0</v>
      </c>
      <c r="ER54" s="6">
        <v>0</v>
      </c>
      <c r="ES54" s="6">
        <v>0</v>
      </c>
      <c r="ET54" s="6">
        <v>0</v>
      </c>
      <c r="EU54" s="6">
        <v>0</v>
      </c>
      <c r="EV54" s="6">
        <v>0</v>
      </c>
      <c r="EW54" s="6">
        <v>0</v>
      </c>
      <c r="EX54" s="6">
        <v>0</v>
      </c>
      <c r="EY54" s="6">
        <v>0</v>
      </c>
      <c r="EZ54" s="6">
        <v>0</v>
      </c>
      <c r="FA54" s="6">
        <v>1619.2363386715422</v>
      </c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0</v>
      </c>
      <c r="FM54" s="6">
        <v>0</v>
      </c>
      <c r="FN54" s="6">
        <v>0</v>
      </c>
      <c r="FO54" s="6">
        <v>0</v>
      </c>
      <c r="FP54" s="6">
        <v>0</v>
      </c>
      <c r="FQ54" s="6">
        <v>0</v>
      </c>
      <c r="FR54" s="6">
        <f t="shared" si="0"/>
        <v>86620.758905875293</v>
      </c>
    </row>
    <row r="55" spans="1:174" x14ac:dyDescent="0.25">
      <c r="A55" s="49">
        <v>41730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691.07455918654523</v>
      </c>
      <c r="AS55" s="6">
        <v>2185.1216463688452</v>
      </c>
      <c r="AT55" s="6">
        <v>291.75512830493057</v>
      </c>
      <c r="AU55" s="6">
        <v>2232.4668174759277</v>
      </c>
      <c r="AV55" s="6">
        <v>0</v>
      </c>
      <c r="AW55" s="6">
        <v>0</v>
      </c>
      <c r="AX55" s="6">
        <v>0</v>
      </c>
      <c r="AY55" s="6">
        <v>540.2393505678865</v>
      </c>
      <c r="AZ55" s="6">
        <v>11213.553515156416</v>
      </c>
      <c r="BA55" s="6">
        <v>0</v>
      </c>
      <c r="BB55" s="6">
        <v>0</v>
      </c>
      <c r="BC55" s="6">
        <v>3501.5557903450954</v>
      </c>
      <c r="BD55" s="6">
        <v>0</v>
      </c>
      <c r="BE55" s="6">
        <v>244.49405801014527</v>
      </c>
      <c r="BF55" s="6">
        <v>649.09400365964518</v>
      </c>
      <c r="BG55" s="6">
        <v>0</v>
      </c>
      <c r="BH55" s="6">
        <v>0</v>
      </c>
      <c r="BI55" s="6">
        <v>0</v>
      </c>
      <c r="BJ55" s="6">
        <v>0</v>
      </c>
      <c r="BK55" s="6">
        <v>15.104101428070971</v>
      </c>
      <c r="BL55" s="6">
        <v>38.782605286788744</v>
      </c>
      <c r="BM55" s="6">
        <v>117.23822388549964</v>
      </c>
      <c r="BN55" s="6">
        <v>9.1416173846515782</v>
      </c>
      <c r="BO55" s="6">
        <v>0</v>
      </c>
      <c r="BP55" s="6">
        <v>0</v>
      </c>
      <c r="BQ55" s="6">
        <v>307.69599731271558</v>
      </c>
      <c r="BR55" s="6">
        <v>989.68897562788516</v>
      </c>
      <c r="BS55" s="6">
        <v>0</v>
      </c>
      <c r="BT55" s="6">
        <v>0</v>
      </c>
      <c r="BU55" s="6">
        <v>0</v>
      </c>
      <c r="BV55" s="6">
        <v>2225.2681992346584</v>
      </c>
      <c r="BW55" s="6">
        <v>0</v>
      </c>
      <c r="BX55" s="6">
        <v>897.44855805849511</v>
      </c>
      <c r="BY55" s="6">
        <v>14059.535832620806</v>
      </c>
      <c r="BZ55" s="6">
        <v>0</v>
      </c>
      <c r="CA55" s="6">
        <v>300.09019200553024</v>
      </c>
      <c r="CB55" s="6">
        <v>947.45780501322702</v>
      </c>
      <c r="CC55" s="6">
        <v>255.46626684632392</v>
      </c>
      <c r="CD55" s="6">
        <v>0</v>
      </c>
      <c r="CE55" s="6">
        <v>0</v>
      </c>
      <c r="CF55" s="6">
        <v>0</v>
      </c>
      <c r="CG55" s="6">
        <v>2234.8218966781378</v>
      </c>
      <c r="CH55" s="6">
        <v>430.87285545645983</v>
      </c>
      <c r="CI55" s="6">
        <v>17498.139249569442</v>
      </c>
      <c r="CJ55" s="6">
        <v>0</v>
      </c>
      <c r="CK55" s="6">
        <v>4572.6540100428492</v>
      </c>
      <c r="CL55" s="6">
        <v>61.437609638026281</v>
      </c>
      <c r="CM55" s="6">
        <v>0</v>
      </c>
      <c r="CN55" s="6">
        <v>0</v>
      </c>
      <c r="CO55" s="6">
        <v>0</v>
      </c>
      <c r="CP55" s="6">
        <v>0</v>
      </c>
      <c r="CQ55" s="6">
        <v>35.644534369640439</v>
      </c>
      <c r="CR55" s="6">
        <v>76.467802080224786</v>
      </c>
      <c r="CS55" s="6">
        <v>175.21225105001557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4534.8909518967939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 s="6">
        <v>0</v>
      </c>
      <c r="DN55" s="6">
        <v>0</v>
      </c>
      <c r="DO55" s="6">
        <v>0</v>
      </c>
      <c r="DP55" s="6">
        <v>0</v>
      </c>
      <c r="DQ55" s="6">
        <v>0</v>
      </c>
      <c r="DR55" s="6">
        <v>0</v>
      </c>
      <c r="DS55" s="6">
        <v>0</v>
      </c>
      <c r="DT55" s="6">
        <v>0</v>
      </c>
      <c r="DU55" s="6">
        <v>0</v>
      </c>
      <c r="DV55" s="6">
        <v>0</v>
      </c>
      <c r="DW55" s="6">
        <v>0</v>
      </c>
      <c r="DX55" s="6">
        <v>0</v>
      </c>
      <c r="DY55" s="6">
        <v>0</v>
      </c>
      <c r="DZ55" s="6">
        <v>0</v>
      </c>
      <c r="EA55" s="6">
        <v>0</v>
      </c>
      <c r="EB55" s="6">
        <v>0</v>
      </c>
      <c r="EC55" s="6">
        <v>0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15171.087952303364</v>
      </c>
      <c r="EJ55" s="6">
        <v>0</v>
      </c>
      <c r="EK55" s="6">
        <v>0</v>
      </c>
      <c r="EL55" s="6">
        <v>0</v>
      </c>
      <c r="EM55" s="6">
        <v>0</v>
      </c>
      <c r="EN55" s="6">
        <v>0</v>
      </c>
      <c r="EO55" s="6">
        <v>0</v>
      </c>
      <c r="EP55" s="6">
        <v>0</v>
      </c>
      <c r="EQ55" s="6">
        <v>0</v>
      </c>
      <c r="ER55" s="6">
        <v>0</v>
      </c>
      <c r="ES55" s="6">
        <v>0</v>
      </c>
      <c r="ET55" s="6">
        <v>0</v>
      </c>
      <c r="EU55" s="6">
        <v>0</v>
      </c>
      <c r="EV55" s="6">
        <v>0</v>
      </c>
      <c r="EW55" s="6">
        <v>0</v>
      </c>
      <c r="EX55" s="6">
        <v>0</v>
      </c>
      <c r="EY55" s="6">
        <v>0</v>
      </c>
      <c r="EZ55" s="6">
        <v>0</v>
      </c>
      <c r="FA55" s="6">
        <v>1807.3297049949886</v>
      </c>
      <c r="FB55" s="6">
        <v>0</v>
      </c>
      <c r="FC55" s="6">
        <v>0</v>
      </c>
      <c r="FD55" s="6">
        <v>0</v>
      </c>
      <c r="FE55" s="6">
        <v>0</v>
      </c>
      <c r="FF55" s="6">
        <v>0</v>
      </c>
      <c r="FG55" s="6">
        <v>0</v>
      </c>
      <c r="FH55" s="6">
        <v>0</v>
      </c>
      <c r="FI55" s="6">
        <v>0</v>
      </c>
      <c r="FJ55" s="6">
        <v>0</v>
      </c>
      <c r="FK55" s="6">
        <v>0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f t="shared" si="0"/>
        <v>88310.832061860041</v>
      </c>
    </row>
    <row r="56" spans="1:174" x14ac:dyDescent="0.25">
      <c r="A56" s="49">
        <v>41760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665.7879170170462</v>
      </c>
      <c r="AS56" s="6">
        <v>1941.5448996991695</v>
      </c>
      <c r="AT56" s="6">
        <v>268.90648919624556</v>
      </c>
      <c r="AU56" s="6">
        <v>2094.2892117180922</v>
      </c>
      <c r="AV56" s="6">
        <v>0</v>
      </c>
      <c r="AW56" s="6">
        <v>0</v>
      </c>
      <c r="AX56" s="6">
        <v>0</v>
      </c>
      <c r="AY56" s="6">
        <v>476.60364621554515</v>
      </c>
      <c r="AZ56" s="6">
        <v>10521.119881681157</v>
      </c>
      <c r="BA56" s="6">
        <v>0</v>
      </c>
      <c r="BB56" s="6">
        <v>0</v>
      </c>
      <c r="BC56" s="6">
        <v>3856.0122931241212</v>
      </c>
      <c r="BD56" s="6">
        <v>0</v>
      </c>
      <c r="BE56" s="6">
        <v>241.11015069610988</v>
      </c>
      <c r="BF56" s="6">
        <v>607.99651283201752</v>
      </c>
      <c r="BG56" s="6">
        <v>0</v>
      </c>
      <c r="BH56" s="6">
        <v>0</v>
      </c>
      <c r="BI56" s="6">
        <v>0</v>
      </c>
      <c r="BJ56" s="6">
        <v>0</v>
      </c>
      <c r="BK56" s="6">
        <v>14.537822022944281</v>
      </c>
      <c r="BL56" s="6">
        <v>37.791681624891929</v>
      </c>
      <c r="BM56" s="6">
        <v>120.69632314639058</v>
      </c>
      <c r="BN56" s="6">
        <v>8.8619464070190546</v>
      </c>
      <c r="BO56" s="6">
        <v>0</v>
      </c>
      <c r="BP56" s="6">
        <v>0</v>
      </c>
      <c r="BQ56" s="6">
        <v>287.1119368271045</v>
      </c>
      <c r="BR56" s="6">
        <v>910.50456777752458</v>
      </c>
      <c r="BS56" s="6">
        <v>0</v>
      </c>
      <c r="BT56" s="6">
        <v>0</v>
      </c>
      <c r="BU56" s="6">
        <v>0</v>
      </c>
      <c r="BV56" s="6">
        <v>2062.9992138077459</v>
      </c>
      <c r="BW56" s="6">
        <v>0</v>
      </c>
      <c r="BX56" s="6">
        <v>878.77762054928326</v>
      </c>
      <c r="BY56" s="6">
        <v>15871.402478012602</v>
      </c>
      <c r="BZ56" s="6">
        <v>0</v>
      </c>
      <c r="CA56" s="6">
        <v>285.17558841527318</v>
      </c>
      <c r="CB56" s="6">
        <v>931.85832351768579</v>
      </c>
      <c r="CC56" s="6">
        <v>295.14822606945035</v>
      </c>
      <c r="CD56" s="6">
        <v>0</v>
      </c>
      <c r="CE56" s="6">
        <v>0</v>
      </c>
      <c r="CF56" s="6">
        <v>0</v>
      </c>
      <c r="CG56" s="6">
        <v>2049.4605182712703</v>
      </c>
      <c r="CH56" s="6">
        <v>386.10954475199446</v>
      </c>
      <c r="CI56" s="6">
        <v>16524.295995619661</v>
      </c>
      <c r="CJ56" s="6">
        <v>0</v>
      </c>
      <c r="CK56" s="6">
        <v>3927.0221814054216</v>
      </c>
      <c r="CL56" s="6">
        <v>61.407387731676813</v>
      </c>
      <c r="CM56" s="6">
        <v>0</v>
      </c>
      <c r="CN56" s="6">
        <v>0</v>
      </c>
      <c r="CO56" s="6">
        <v>0</v>
      </c>
      <c r="CP56" s="6">
        <v>0</v>
      </c>
      <c r="CQ56" s="6">
        <v>32.267026269111156</v>
      </c>
      <c r="CR56" s="6">
        <v>76.51127675507496</v>
      </c>
      <c r="CS56" s="6">
        <v>167.62375933706622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4851.2698160107902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  <c r="DK56" s="6">
        <v>0</v>
      </c>
      <c r="DL56" s="6">
        <v>0</v>
      </c>
      <c r="DM56" s="6">
        <v>0</v>
      </c>
      <c r="DN56" s="6">
        <v>0</v>
      </c>
      <c r="DO56" s="6">
        <v>0</v>
      </c>
      <c r="DP56" s="6">
        <v>0</v>
      </c>
      <c r="DQ56" s="6">
        <v>0</v>
      </c>
      <c r="DR56" s="6">
        <v>0</v>
      </c>
      <c r="DS56" s="6">
        <v>0</v>
      </c>
      <c r="DT56" s="6">
        <v>0</v>
      </c>
      <c r="DU56" s="6">
        <v>0</v>
      </c>
      <c r="DV56" s="6">
        <v>0</v>
      </c>
      <c r="DW56" s="6">
        <v>0</v>
      </c>
      <c r="DX56" s="6">
        <v>0</v>
      </c>
      <c r="DY56" s="6">
        <v>0</v>
      </c>
      <c r="DZ56" s="6">
        <v>0</v>
      </c>
      <c r="EA56" s="6">
        <v>0</v>
      </c>
      <c r="EB56" s="6">
        <v>0</v>
      </c>
      <c r="EC56" s="6">
        <v>0</v>
      </c>
      <c r="ED56" s="6">
        <v>0</v>
      </c>
      <c r="EE56" s="6">
        <v>0</v>
      </c>
      <c r="EF56" s="6">
        <v>0</v>
      </c>
      <c r="EG56" s="6">
        <v>0</v>
      </c>
      <c r="EH56" s="6">
        <v>0</v>
      </c>
      <c r="EI56" s="6">
        <v>14899.08686998512</v>
      </c>
      <c r="EJ56" s="6">
        <v>0</v>
      </c>
      <c r="EK56" s="6">
        <v>0</v>
      </c>
      <c r="EL56" s="6">
        <v>0</v>
      </c>
      <c r="EM56" s="6">
        <v>0</v>
      </c>
      <c r="EN56" s="6">
        <v>0</v>
      </c>
      <c r="EO56" s="6">
        <v>0</v>
      </c>
      <c r="EP56" s="6">
        <v>0</v>
      </c>
      <c r="EQ56" s="6">
        <v>0</v>
      </c>
      <c r="ER56" s="6">
        <v>0</v>
      </c>
      <c r="ES56" s="6">
        <v>0</v>
      </c>
      <c r="ET56" s="6">
        <v>0</v>
      </c>
      <c r="EU56" s="6">
        <v>0</v>
      </c>
      <c r="EV56" s="6">
        <v>0</v>
      </c>
      <c r="EW56" s="6">
        <v>0</v>
      </c>
      <c r="EX56" s="6">
        <v>0</v>
      </c>
      <c r="EY56" s="6">
        <v>0</v>
      </c>
      <c r="EZ56" s="6">
        <v>0</v>
      </c>
      <c r="FA56" s="6">
        <v>1757.4135172116009</v>
      </c>
      <c r="FB56" s="6">
        <v>0</v>
      </c>
      <c r="FC56" s="6">
        <v>0</v>
      </c>
      <c r="FD56" s="6">
        <v>0</v>
      </c>
      <c r="FE56" s="6">
        <v>0</v>
      </c>
      <c r="FF56" s="6">
        <v>0</v>
      </c>
      <c r="FG56" s="6">
        <v>0</v>
      </c>
      <c r="FH56" s="6">
        <v>0</v>
      </c>
      <c r="FI56" s="6">
        <v>0</v>
      </c>
      <c r="FJ56" s="6">
        <v>0</v>
      </c>
      <c r="FK56" s="6">
        <v>0</v>
      </c>
      <c r="FL56" s="6">
        <v>0</v>
      </c>
      <c r="FM56" s="6">
        <v>0</v>
      </c>
      <c r="FN56" s="6">
        <v>0</v>
      </c>
      <c r="FO56" s="6">
        <v>0</v>
      </c>
      <c r="FP56" s="6">
        <v>0</v>
      </c>
      <c r="FQ56" s="6">
        <v>0</v>
      </c>
      <c r="FR56" s="6">
        <f t="shared" si="0"/>
        <v>87110.704623706217</v>
      </c>
    </row>
    <row r="57" spans="1:174" x14ac:dyDescent="0.25">
      <c r="A57" s="49">
        <v>41791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668.70912106526168</v>
      </c>
      <c r="AS57" s="6">
        <v>1998.8866312855412</v>
      </c>
      <c r="AT57" s="6">
        <v>275.90692214039586</v>
      </c>
      <c r="AU57" s="6">
        <v>2179.6256800534902</v>
      </c>
      <c r="AV57" s="6">
        <v>0</v>
      </c>
      <c r="AW57" s="6">
        <v>0</v>
      </c>
      <c r="AX57" s="6">
        <v>0</v>
      </c>
      <c r="AY57" s="6">
        <v>458.76281315343721</v>
      </c>
      <c r="AZ57" s="6">
        <v>10829.959288959488</v>
      </c>
      <c r="BA57" s="6">
        <v>0</v>
      </c>
      <c r="BB57" s="6">
        <v>0</v>
      </c>
      <c r="BC57" s="6">
        <v>5001.6382061753075</v>
      </c>
      <c r="BD57" s="6">
        <v>0</v>
      </c>
      <c r="BE57" s="6">
        <v>227.03193139820186</v>
      </c>
      <c r="BF57" s="6">
        <v>591.75774774703996</v>
      </c>
      <c r="BG57" s="6">
        <v>0</v>
      </c>
      <c r="BH57" s="6">
        <v>0</v>
      </c>
      <c r="BI57" s="6">
        <v>0</v>
      </c>
      <c r="BJ57" s="6">
        <v>0</v>
      </c>
      <c r="BK57" s="6">
        <v>13.652237706242174</v>
      </c>
      <c r="BL57" s="6">
        <v>34.789497240219625</v>
      </c>
      <c r="BM57" s="6">
        <v>109.86424939566248</v>
      </c>
      <c r="BN57" s="6">
        <v>8.0918622472758024</v>
      </c>
      <c r="BO57" s="6">
        <v>0</v>
      </c>
      <c r="BP57" s="6">
        <v>0</v>
      </c>
      <c r="BQ57" s="6">
        <v>257.57812603734027</v>
      </c>
      <c r="BR57" s="6">
        <v>893.82082995044607</v>
      </c>
      <c r="BS57" s="6">
        <v>0</v>
      </c>
      <c r="BT57" s="6">
        <v>0</v>
      </c>
      <c r="BU57" s="6">
        <v>0</v>
      </c>
      <c r="BV57" s="6">
        <v>1902.2310213904912</v>
      </c>
      <c r="BW57" s="6">
        <v>0</v>
      </c>
      <c r="BX57" s="6">
        <v>982.57648035667603</v>
      </c>
      <c r="BY57" s="6">
        <v>19245.695047894817</v>
      </c>
      <c r="BZ57" s="6">
        <v>0</v>
      </c>
      <c r="CA57" s="6">
        <v>264.95895384196564</v>
      </c>
      <c r="CB57" s="6">
        <v>912.00258979208024</v>
      </c>
      <c r="CC57" s="6">
        <v>281.87422983154357</v>
      </c>
      <c r="CD57" s="6">
        <v>0</v>
      </c>
      <c r="CE57" s="6">
        <v>0</v>
      </c>
      <c r="CF57" s="6">
        <v>0</v>
      </c>
      <c r="CG57" s="6">
        <v>1895.622702668493</v>
      </c>
      <c r="CH57" s="6">
        <v>392.41541719938891</v>
      </c>
      <c r="CI57" s="6">
        <v>16082.370455424096</v>
      </c>
      <c r="CJ57" s="6">
        <v>0</v>
      </c>
      <c r="CK57" s="6">
        <v>3781.1003721754669</v>
      </c>
      <c r="CL57" s="6">
        <v>82.920549667157076</v>
      </c>
      <c r="CM57" s="6">
        <v>0</v>
      </c>
      <c r="CN57" s="6">
        <v>0</v>
      </c>
      <c r="CO57" s="6">
        <v>0</v>
      </c>
      <c r="CP57" s="6">
        <v>0</v>
      </c>
      <c r="CQ57" s="6">
        <v>35.426775802438414</v>
      </c>
      <c r="CR57" s="6">
        <v>68.912645341402978</v>
      </c>
      <c r="CS57" s="6">
        <v>167.13356969497153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4774.9848483339301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  <c r="DK57" s="6">
        <v>0</v>
      </c>
      <c r="DL57" s="6">
        <v>0</v>
      </c>
      <c r="DM57" s="6">
        <v>0</v>
      </c>
      <c r="DN57" s="6">
        <v>0</v>
      </c>
      <c r="DO57" s="6">
        <v>0</v>
      </c>
      <c r="DP57" s="6">
        <v>0</v>
      </c>
      <c r="DQ57" s="6">
        <v>0</v>
      </c>
      <c r="DR57" s="6">
        <v>0</v>
      </c>
      <c r="DS57" s="6">
        <v>0</v>
      </c>
      <c r="DT57" s="6">
        <v>0</v>
      </c>
      <c r="DU57" s="6">
        <v>0</v>
      </c>
      <c r="DV57" s="6">
        <v>0</v>
      </c>
      <c r="DW57" s="6">
        <v>0</v>
      </c>
      <c r="DX57" s="6">
        <v>0</v>
      </c>
      <c r="DY57" s="6">
        <v>0</v>
      </c>
      <c r="DZ57" s="6">
        <v>0</v>
      </c>
      <c r="EA57" s="6">
        <v>0</v>
      </c>
      <c r="EB57" s="6">
        <v>0</v>
      </c>
      <c r="EC57" s="6">
        <v>0</v>
      </c>
      <c r="ED57" s="6">
        <v>0</v>
      </c>
      <c r="EE57" s="6">
        <v>0</v>
      </c>
      <c r="EF57" s="6">
        <v>0</v>
      </c>
      <c r="EG57" s="6">
        <v>0</v>
      </c>
      <c r="EH57" s="6">
        <v>0</v>
      </c>
      <c r="EI57" s="6">
        <v>15056.947335305449</v>
      </c>
      <c r="EJ57" s="6">
        <v>0</v>
      </c>
      <c r="EK57" s="6">
        <v>0</v>
      </c>
      <c r="EL57" s="6">
        <v>0</v>
      </c>
      <c r="EM57" s="6">
        <v>0</v>
      </c>
      <c r="EN57" s="6">
        <v>0</v>
      </c>
      <c r="EO57" s="6">
        <v>0</v>
      </c>
      <c r="EP57" s="6">
        <v>0</v>
      </c>
      <c r="EQ57" s="6">
        <v>0</v>
      </c>
      <c r="ER57" s="6">
        <v>0</v>
      </c>
      <c r="ES57" s="6">
        <v>0</v>
      </c>
      <c r="ET57" s="6">
        <v>0</v>
      </c>
      <c r="EU57" s="6">
        <v>0</v>
      </c>
      <c r="EV57" s="6">
        <v>0</v>
      </c>
      <c r="EW57" s="6">
        <v>0</v>
      </c>
      <c r="EX57" s="6">
        <v>0</v>
      </c>
      <c r="EY57" s="6">
        <v>0</v>
      </c>
      <c r="EZ57" s="6">
        <v>0</v>
      </c>
      <c r="FA57" s="6">
        <v>1784.3179926511514</v>
      </c>
      <c r="FB57" s="6">
        <v>0</v>
      </c>
      <c r="FC57" s="6">
        <v>0</v>
      </c>
      <c r="FD57" s="6">
        <v>0</v>
      </c>
      <c r="FE57" s="6">
        <v>0</v>
      </c>
      <c r="FF57" s="6">
        <v>0</v>
      </c>
      <c r="FG57" s="6">
        <v>0</v>
      </c>
      <c r="FH57" s="6">
        <v>0</v>
      </c>
      <c r="FI57" s="6">
        <v>0</v>
      </c>
      <c r="FJ57" s="6">
        <v>0</v>
      </c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0</v>
      </c>
      <c r="FQ57" s="6">
        <v>0</v>
      </c>
      <c r="FR57" s="6">
        <f t="shared" si="0"/>
        <v>91261.566131926869</v>
      </c>
    </row>
    <row r="58" spans="1:174" x14ac:dyDescent="0.25">
      <c r="A58" s="49">
        <v>41821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666.95192712094013</v>
      </c>
      <c r="AS58" s="6">
        <v>2384.3675610746322</v>
      </c>
      <c r="AT58" s="6">
        <v>288.73125781113515</v>
      </c>
      <c r="AU58" s="6">
        <v>2305.2348638078875</v>
      </c>
      <c r="AV58" s="6">
        <v>0</v>
      </c>
      <c r="AW58" s="6">
        <v>0</v>
      </c>
      <c r="AX58" s="6">
        <v>0</v>
      </c>
      <c r="AY58" s="6">
        <v>523.06022365106389</v>
      </c>
      <c r="AZ58" s="6">
        <v>11451.508040800749</v>
      </c>
      <c r="BA58" s="6">
        <v>0</v>
      </c>
      <c r="BB58" s="6">
        <v>0</v>
      </c>
      <c r="BC58" s="6">
        <v>5282.9319316887459</v>
      </c>
      <c r="BD58" s="6">
        <v>0</v>
      </c>
      <c r="BE58" s="6">
        <v>241.26020902415397</v>
      </c>
      <c r="BF58" s="6">
        <v>643.19150537175369</v>
      </c>
      <c r="BG58" s="6">
        <v>0</v>
      </c>
      <c r="BH58" s="6">
        <v>0</v>
      </c>
      <c r="BI58" s="6">
        <v>0</v>
      </c>
      <c r="BJ58" s="6">
        <v>0</v>
      </c>
      <c r="BK58" s="6">
        <v>15.506135332529313</v>
      </c>
      <c r="BL58" s="6">
        <v>32.424171438866551</v>
      </c>
      <c r="BM58" s="6">
        <v>83.295596524332765</v>
      </c>
      <c r="BN58" s="6">
        <v>6.7316773614571996</v>
      </c>
      <c r="BO58" s="6">
        <v>0</v>
      </c>
      <c r="BP58" s="6">
        <v>0</v>
      </c>
      <c r="BQ58" s="6">
        <v>287.15825405415825</v>
      </c>
      <c r="BR58" s="6">
        <v>917.04069630165463</v>
      </c>
      <c r="BS58" s="6">
        <v>0</v>
      </c>
      <c r="BT58" s="6">
        <v>0</v>
      </c>
      <c r="BU58" s="6">
        <v>0</v>
      </c>
      <c r="BV58" s="6">
        <v>2072.2787995228678</v>
      </c>
      <c r="BW58" s="6">
        <v>0</v>
      </c>
      <c r="BX58" s="6">
        <v>1219.4393167465789</v>
      </c>
      <c r="BY58" s="6">
        <v>22413.526779042288</v>
      </c>
      <c r="BZ58" s="6">
        <v>0</v>
      </c>
      <c r="CA58" s="6">
        <v>279.0643232196947</v>
      </c>
      <c r="CB58" s="6">
        <v>937.78150588224401</v>
      </c>
      <c r="CC58" s="6">
        <v>310.65910625606864</v>
      </c>
      <c r="CD58" s="6">
        <v>0</v>
      </c>
      <c r="CE58" s="6">
        <v>0</v>
      </c>
      <c r="CF58" s="6">
        <v>0</v>
      </c>
      <c r="CG58" s="6">
        <v>1925.0073877344303</v>
      </c>
      <c r="CH58" s="6">
        <v>386.41421416802319</v>
      </c>
      <c r="CI58" s="6">
        <v>16525.987365076635</v>
      </c>
      <c r="CJ58" s="6">
        <v>0</v>
      </c>
      <c r="CK58" s="6">
        <v>5413.7881339670021</v>
      </c>
      <c r="CL58" s="6">
        <v>143.49483483405814</v>
      </c>
      <c r="CM58" s="6">
        <v>0</v>
      </c>
      <c r="CN58" s="6">
        <v>0</v>
      </c>
      <c r="CO58" s="6">
        <v>0</v>
      </c>
      <c r="CP58" s="6">
        <v>0</v>
      </c>
      <c r="CQ58" s="6">
        <v>34.058754944561066</v>
      </c>
      <c r="CR58" s="6">
        <v>65.736003369610174</v>
      </c>
      <c r="CS58" s="6">
        <v>176.69904384227223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5118.0778785630191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  <c r="DK58" s="6">
        <v>0</v>
      </c>
      <c r="DL58" s="6">
        <v>0</v>
      </c>
      <c r="DM58" s="6">
        <v>0</v>
      </c>
      <c r="DN58" s="6">
        <v>0</v>
      </c>
      <c r="DO58" s="6">
        <v>0</v>
      </c>
      <c r="DP58" s="6">
        <v>0</v>
      </c>
      <c r="DQ58" s="6">
        <v>0</v>
      </c>
      <c r="DR58" s="6">
        <v>0</v>
      </c>
      <c r="DS58" s="6">
        <v>0</v>
      </c>
      <c r="DT58" s="6">
        <v>0</v>
      </c>
      <c r="DU58" s="6">
        <v>0</v>
      </c>
      <c r="DV58" s="6">
        <v>0</v>
      </c>
      <c r="DW58" s="6">
        <v>0</v>
      </c>
      <c r="DX58" s="6">
        <v>0</v>
      </c>
      <c r="DY58" s="6">
        <v>0</v>
      </c>
      <c r="DZ58" s="6">
        <v>0</v>
      </c>
      <c r="EA58" s="6">
        <v>0</v>
      </c>
      <c r="EB58" s="6">
        <v>0</v>
      </c>
      <c r="EC58" s="6">
        <v>0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15629.183918568697</v>
      </c>
      <c r="EJ58" s="6">
        <v>0</v>
      </c>
      <c r="EK58" s="6">
        <v>0</v>
      </c>
      <c r="EL58" s="6">
        <v>0</v>
      </c>
      <c r="EM58" s="6">
        <v>0</v>
      </c>
      <c r="EN58" s="6">
        <v>0</v>
      </c>
      <c r="EO58" s="6">
        <v>0</v>
      </c>
      <c r="EP58" s="6">
        <v>0</v>
      </c>
      <c r="EQ58" s="6">
        <v>0</v>
      </c>
      <c r="ER58" s="6">
        <v>0</v>
      </c>
      <c r="ES58" s="6">
        <v>0</v>
      </c>
      <c r="ET58" s="6">
        <v>0</v>
      </c>
      <c r="EU58" s="6">
        <v>0</v>
      </c>
      <c r="EV58" s="6">
        <v>0</v>
      </c>
      <c r="EW58" s="6">
        <v>0</v>
      </c>
      <c r="EX58" s="6">
        <v>0</v>
      </c>
      <c r="EY58" s="6">
        <v>0</v>
      </c>
      <c r="EZ58" s="6">
        <v>0</v>
      </c>
      <c r="FA58" s="6">
        <v>1809.6983678733309</v>
      </c>
      <c r="FB58" s="6">
        <v>0</v>
      </c>
      <c r="FC58" s="6">
        <v>0</v>
      </c>
      <c r="FD58" s="6">
        <v>0</v>
      </c>
      <c r="FE58" s="6">
        <v>0</v>
      </c>
      <c r="FF58" s="6">
        <v>0</v>
      </c>
      <c r="FG58" s="6">
        <v>0</v>
      </c>
      <c r="FH58" s="6">
        <v>0</v>
      </c>
      <c r="FI58" s="6">
        <v>0</v>
      </c>
      <c r="FJ58" s="6">
        <v>0</v>
      </c>
      <c r="FK58" s="6">
        <v>0</v>
      </c>
      <c r="FL58" s="6">
        <v>0</v>
      </c>
      <c r="FM58" s="6">
        <v>0</v>
      </c>
      <c r="FN58" s="6">
        <v>0</v>
      </c>
      <c r="FO58" s="6">
        <v>0</v>
      </c>
      <c r="FP58" s="6">
        <v>0</v>
      </c>
      <c r="FQ58" s="6">
        <v>0</v>
      </c>
      <c r="FR58" s="6">
        <f t="shared" si="0"/>
        <v>99590.289784975452</v>
      </c>
    </row>
    <row r="59" spans="1:174" x14ac:dyDescent="0.25">
      <c r="A59" s="49">
        <v>41852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680.40285062997941</v>
      </c>
      <c r="AS59" s="6">
        <v>2601.0953071091149</v>
      </c>
      <c r="AT59" s="6">
        <v>287.53298685726458</v>
      </c>
      <c r="AU59" s="6">
        <v>2294.6311827366344</v>
      </c>
      <c r="AV59" s="6">
        <v>0</v>
      </c>
      <c r="AW59" s="6">
        <v>0</v>
      </c>
      <c r="AX59" s="6">
        <v>0</v>
      </c>
      <c r="AY59" s="6">
        <v>539.35820330676506</v>
      </c>
      <c r="AZ59" s="6">
        <v>11779.826920073259</v>
      </c>
      <c r="BA59" s="6">
        <v>0</v>
      </c>
      <c r="BB59" s="6">
        <v>0</v>
      </c>
      <c r="BC59" s="6">
        <v>4867.9722818608579</v>
      </c>
      <c r="BD59" s="6">
        <v>0</v>
      </c>
      <c r="BE59" s="6">
        <v>238.21027487819882</v>
      </c>
      <c r="BF59" s="6">
        <v>639.635701484062</v>
      </c>
      <c r="BG59" s="6">
        <v>0</v>
      </c>
      <c r="BH59" s="6">
        <v>0</v>
      </c>
      <c r="BI59" s="6">
        <v>0</v>
      </c>
      <c r="BJ59" s="6">
        <v>0</v>
      </c>
      <c r="BK59" s="6">
        <v>15.512099475572857</v>
      </c>
      <c r="BL59" s="6">
        <v>43.682603377038348</v>
      </c>
      <c r="BM59" s="6">
        <v>135.85236449146564</v>
      </c>
      <c r="BN59" s="6">
        <v>7.7875526586955344</v>
      </c>
      <c r="BO59" s="6">
        <v>0</v>
      </c>
      <c r="BP59" s="6">
        <v>0</v>
      </c>
      <c r="BQ59" s="6">
        <v>275.21098634024872</v>
      </c>
      <c r="BR59" s="6">
        <v>932.17911578304779</v>
      </c>
      <c r="BS59" s="6">
        <v>0</v>
      </c>
      <c r="BT59" s="6">
        <v>0</v>
      </c>
      <c r="BU59" s="6">
        <v>0</v>
      </c>
      <c r="BV59" s="6">
        <v>2076.1891687139182</v>
      </c>
      <c r="BW59" s="6">
        <v>0</v>
      </c>
      <c r="BX59" s="6">
        <v>1180.5638598991002</v>
      </c>
      <c r="BY59" s="6">
        <v>22947.36752390979</v>
      </c>
      <c r="BZ59" s="6">
        <v>0</v>
      </c>
      <c r="CA59" s="6">
        <v>305.85084856309038</v>
      </c>
      <c r="CB59" s="6">
        <v>947.11277458281609</v>
      </c>
      <c r="CC59" s="6">
        <v>335.04956343845703</v>
      </c>
      <c r="CD59" s="6">
        <v>0</v>
      </c>
      <c r="CE59" s="6">
        <v>0</v>
      </c>
      <c r="CF59" s="6">
        <v>0</v>
      </c>
      <c r="CG59" s="6">
        <v>1971.4489038213819</v>
      </c>
      <c r="CH59" s="6">
        <v>432.36984982742246</v>
      </c>
      <c r="CI59" s="6">
        <v>17354.861846780866</v>
      </c>
      <c r="CJ59" s="6">
        <v>0</v>
      </c>
      <c r="CK59" s="6">
        <v>5966.9716836633188</v>
      </c>
      <c r="CL59" s="6">
        <v>146.28559155633758</v>
      </c>
      <c r="CM59" s="6">
        <v>0</v>
      </c>
      <c r="CN59" s="6">
        <v>0</v>
      </c>
      <c r="CO59" s="6">
        <v>0</v>
      </c>
      <c r="CP59" s="6">
        <v>0</v>
      </c>
      <c r="CQ59" s="6">
        <v>34.630555663205698</v>
      </c>
      <c r="CR59" s="6">
        <v>67.436778105796137</v>
      </c>
      <c r="CS59" s="6">
        <v>175.86655203710342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5216.8067478568128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  <c r="DK59" s="6">
        <v>0</v>
      </c>
      <c r="DL59" s="6">
        <v>0</v>
      </c>
      <c r="DM59" s="6">
        <v>0</v>
      </c>
      <c r="DN59" s="6">
        <v>0</v>
      </c>
      <c r="DO59" s="6">
        <v>0</v>
      </c>
      <c r="DP59" s="6">
        <v>0</v>
      </c>
      <c r="DQ59" s="6">
        <v>0</v>
      </c>
      <c r="DR59" s="6">
        <v>0</v>
      </c>
      <c r="DS59" s="6">
        <v>0</v>
      </c>
      <c r="DT59" s="6">
        <v>0</v>
      </c>
      <c r="DU59" s="6">
        <v>0</v>
      </c>
      <c r="DV59" s="6">
        <v>0</v>
      </c>
      <c r="DW59" s="6">
        <v>0</v>
      </c>
      <c r="DX59" s="6">
        <v>0</v>
      </c>
      <c r="DY59" s="6">
        <v>0</v>
      </c>
      <c r="DZ59" s="6">
        <v>0</v>
      </c>
      <c r="EA59" s="6">
        <v>0</v>
      </c>
      <c r="EB59" s="6">
        <v>0</v>
      </c>
      <c r="EC59" s="6">
        <v>0</v>
      </c>
      <c r="ED59" s="6">
        <v>0</v>
      </c>
      <c r="EE59" s="6">
        <v>0</v>
      </c>
      <c r="EF59" s="6">
        <v>0</v>
      </c>
      <c r="EG59" s="6">
        <v>0</v>
      </c>
      <c r="EH59" s="6">
        <v>0</v>
      </c>
      <c r="EI59" s="6">
        <v>16607.319498269037</v>
      </c>
      <c r="EJ59" s="6">
        <v>0</v>
      </c>
      <c r="EK59" s="6">
        <v>0</v>
      </c>
      <c r="EL59" s="6">
        <v>0</v>
      </c>
      <c r="EM59" s="6">
        <v>0</v>
      </c>
      <c r="EN59" s="6">
        <v>0</v>
      </c>
      <c r="EO59" s="6">
        <v>0</v>
      </c>
      <c r="EP59" s="6">
        <v>0</v>
      </c>
      <c r="EQ59" s="6">
        <v>0</v>
      </c>
      <c r="ER59" s="6">
        <v>0</v>
      </c>
      <c r="ES59" s="6">
        <v>0</v>
      </c>
      <c r="ET59" s="6">
        <v>0</v>
      </c>
      <c r="EU59" s="6">
        <v>0</v>
      </c>
      <c r="EV59" s="6">
        <v>0</v>
      </c>
      <c r="EW59" s="6">
        <v>0</v>
      </c>
      <c r="EX59" s="6">
        <v>0</v>
      </c>
      <c r="EY59" s="6">
        <v>0</v>
      </c>
      <c r="EZ59" s="6">
        <v>0</v>
      </c>
      <c r="FA59" s="6">
        <v>1933.785504837432</v>
      </c>
      <c r="FB59" s="6">
        <v>0</v>
      </c>
      <c r="FC59" s="6">
        <v>0</v>
      </c>
      <c r="FD59" s="6">
        <v>0</v>
      </c>
      <c r="FE59" s="6">
        <v>0</v>
      </c>
      <c r="FF59" s="6">
        <v>0</v>
      </c>
      <c r="FG59" s="6">
        <v>0</v>
      </c>
      <c r="FH59" s="6">
        <v>0</v>
      </c>
      <c r="FI59" s="6">
        <v>0</v>
      </c>
      <c r="FJ59" s="6">
        <v>0</v>
      </c>
      <c r="FK59" s="6">
        <v>0</v>
      </c>
      <c r="FL59" s="6">
        <v>0</v>
      </c>
      <c r="FM59" s="6">
        <v>0</v>
      </c>
      <c r="FN59" s="6">
        <v>0</v>
      </c>
      <c r="FO59" s="6">
        <v>0</v>
      </c>
      <c r="FP59" s="6">
        <v>0</v>
      </c>
      <c r="FQ59" s="6">
        <v>0</v>
      </c>
      <c r="FR59" s="6">
        <f t="shared" si="0"/>
        <v>103038.80768258806</v>
      </c>
    </row>
    <row r="60" spans="1:174" x14ac:dyDescent="0.25">
      <c r="A60" s="49">
        <v>41883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586.1756505103034</v>
      </c>
      <c r="AS60" s="6">
        <v>2384.812772527092</v>
      </c>
      <c r="AT60" s="6">
        <v>259.51999316944881</v>
      </c>
      <c r="AU60" s="6">
        <v>1978.8928391621664</v>
      </c>
      <c r="AV60" s="6">
        <v>0</v>
      </c>
      <c r="AW60" s="6">
        <v>0</v>
      </c>
      <c r="AX60" s="6">
        <v>0</v>
      </c>
      <c r="AY60" s="6">
        <v>485.51621076536912</v>
      </c>
      <c r="AZ60" s="6">
        <v>10383.844569776602</v>
      </c>
      <c r="BA60" s="6">
        <v>0</v>
      </c>
      <c r="BB60" s="6">
        <v>0</v>
      </c>
      <c r="BC60" s="6">
        <v>4101.6956421802151</v>
      </c>
      <c r="BD60" s="6">
        <v>0</v>
      </c>
      <c r="BE60" s="6">
        <v>221.76282354931749</v>
      </c>
      <c r="BF60" s="6">
        <v>601.39840064953307</v>
      </c>
      <c r="BG60" s="6">
        <v>0</v>
      </c>
      <c r="BH60" s="6">
        <v>0</v>
      </c>
      <c r="BI60" s="6">
        <v>0</v>
      </c>
      <c r="BJ60" s="6">
        <v>0</v>
      </c>
      <c r="BK60" s="6">
        <v>14.863812619901447</v>
      </c>
      <c r="BL60" s="6">
        <v>34.907790728195124</v>
      </c>
      <c r="BM60" s="6">
        <v>104.52083778749855</v>
      </c>
      <c r="BN60" s="6">
        <v>3.5098084422984792</v>
      </c>
      <c r="BO60" s="6">
        <v>0</v>
      </c>
      <c r="BP60" s="6">
        <v>0</v>
      </c>
      <c r="BQ60" s="6">
        <v>265.4234584854479</v>
      </c>
      <c r="BR60" s="6">
        <v>947.91466177714676</v>
      </c>
      <c r="BS60" s="6">
        <v>0</v>
      </c>
      <c r="BT60" s="6">
        <v>0</v>
      </c>
      <c r="BU60" s="6">
        <v>0</v>
      </c>
      <c r="BV60" s="6">
        <v>2107.7852737358462</v>
      </c>
      <c r="BW60" s="6">
        <v>0</v>
      </c>
      <c r="BX60" s="6">
        <v>1358.9927700718636</v>
      </c>
      <c r="BY60" s="6">
        <v>23784.486049013933</v>
      </c>
      <c r="BZ60" s="6">
        <v>0</v>
      </c>
      <c r="CA60" s="6">
        <v>195.34946533833553</v>
      </c>
      <c r="CB60" s="6">
        <v>762.53762477850421</v>
      </c>
      <c r="CC60" s="6">
        <v>275.55798731722132</v>
      </c>
      <c r="CD60" s="6">
        <v>0</v>
      </c>
      <c r="CE60" s="6">
        <v>0</v>
      </c>
      <c r="CF60" s="6">
        <v>0</v>
      </c>
      <c r="CG60" s="6">
        <v>1816.2359839700987</v>
      </c>
      <c r="CH60" s="6">
        <v>328.75334733215993</v>
      </c>
      <c r="CI60" s="6">
        <v>15509.810696649361</v>
      </c>
      <c r="CJ60" s="6">
        <v>0</v>
      </c>
      <c r="CK60" s="6">
        <v>6462.729293831384</v>
      </c>
      <c r="CL60" s="6">
        <v>155.54543145527234</v>
      </c>
      <c r="CM60" s="6">
        <v>0</v>
      </c>
      <c r="CN60" s="6">
        <v>0</v>
      </c>
      <c r="CO60" s="6">
        <v>0</v>
      </c>
      <c r="CP60" s="6">
        <v>0</v>
      </c>
      <c r="CQ60" s="6">
        <v>33.500647335508297</v>
      </c>
      <c r="CR60" s="6">
        <v>66.344069476335889</v>
      </c>
      <c r="CS60" s="6">
        <v>169.57790813092171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5410.5225967664664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  <c r="DK60" s="6">
        <v>0</v>
      </c>
      <c r="DL60" s="6">
        <v>0</v>
      </c>
      <c r="DM60" s="6">
        <v>0</v>
      </c>
      <c r="DN60" s="6">
        <v>0</v>
      </c>
      <c r="DO60" s="6">
        <v>0</v>
      </c>
      <c r="DP60" s="6">
        <v>0</v>
      </c>
      <c r="DQ60" s="6">
        <v>0</v>
      </c>
      <c r="DR60" s="6">
        <v>0</v>
      </c>
      <c r="DS60" s="6">
        <v>0</v>
      </c>
      <c r="DT60" s="6">
        <v>0</v>
      </c>
      <c r="DU60" s="6">
        <v>0</v>
      </c>
      <c r="DV60" s="6">
        <v>0</v>
      </c>
      <c r="DW60" s="6">
        <v>0</v>
      </c>
      <c r="DX60" s="6">
        <v>0</v>
      </c>
      <c r="DY60" s="6">
        <v>0</v>
      </c>
      <c r="DZ60" s="6">
        <v>0</v>
      </c>
      <c r="EA60" s="6">
        <v>0</v>
      </c>
      <c r="EB60" s="6">
        <v>0</v>
      </c>
      <c r="EC60" s="6">
        <v>0</v>
      </c>
      <c r="ED60" s="6">
        <v>0</v>
      </c>
      <c r="EE60" s="6">
        <v>0</v>
      </c>
      <c r="EF60" s="6">
        <v>0</v>
      </c>
      <c r="EG60" s="6">
        <v>0</v>
      </c>
      <c r="EH60" s="6">
        <v>0</v>
      </c>
      <c r="EI60" s="6">
        <v>15558.657606309967</v>
      </c>
      <c r="EJ60" s="6">
        <v>0</v>
      </c>
      <c r="EK60" s="6">
        <v>0</v>
      </c>
      <c r="EL60" s="6">
        <v>0</v>
      </c>
      <c r="EM60" s="6">
        <v>0</v>
      </c>
      <c r="EN60" s="6">
        <v>0</v>
      </c>
      <c r="EO60" s="6">
        <v>0</v>
      </c>
      <c r="EP60" s="6">
        <v>0</v>
      </c>
      <c r="EQ60" s="6">
        <v>0</v>
      </c>
      <c r="ER60" s="6">
        <v>0</v>
      </c>
      <c r="ES60" s="6">
        <v>0</v>
      </c>
      <c r="ET60" s="6">
        <v>0</v>
      </c>
      <c r="EU60" s="6">
        <v>0</v>
      </c>
      <c r="EV60" s="6">
        <v>0</v>
      </c>
      <c r="EW60" s="6">
        <v>0</v>
      </c>
      <c r="EX60" s="6">
        <v>0</v>
      </c>
      <c r="EY60" s="6">
        <v>0</v>
      </c>
      <c r="EZ60" s="6">
        <v>0</v>
      </c>
      <c r="FA60" s="6">
        <v>1871.7261518076557</v>
      </c>
      <c r="FB60" s="6">
        <v>0</v>
      </c>
      <c r="FC60" s="6">
        <v>0</v>
      </c>
      <c r="FD60" s="6">
        <v>0</v>
      </c>
      <c r="FE60" s="6">
        <v>0</v>
      </c>
      <c r="FF60" s="6">
        <v>0</v>
      </c>
      <c r="FG60" s="6">
        <v>0</v>
      </c>
      <c r="FH60" s="6">
        <v>0</v>
      </c>
      <c r="FI60" s="6">
        <v>0</v>
      </c>
      <c r="FJ60" s="6">
        <v>0</v>
      </c>
      <c r="FK60" s="6">
        <v>0</v>
      </c>
      <c r="FL60" s="6">
        <v>0</v>
      </c>
      <c r="FM60" s="6">
        <v>0</v>
      </c>
      <c r="FN60" s="6">
        <v>0</v>
      </c>
      <c r="FO60" s="6">
        <v>0</v>
      </c>
      <c r="FP60" s="6">
        <v>0</v>
      </c>
      <c r="FQ60" s="6">
        <v>0</v>
      </c>
      <c r="FR60" s="6">
        <f t="shared" si="0"/>
        <v>98242.872175451368</v>
      </c>
    </row>
    <row r="61" spans="1:174" x14ac:dyDescent="0.25">
      <c r="A61" s="49">
        <v>41913</v>
      </c>
      <c r="B61" s="6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661.50072748552475</v>
      </c>
      <c r="AS61" s="6">
        <v>2446.6500777683736</v>
      </c>
      <c r="AT61" s="6">
        <v>281.56963425974772</v>
      </c>
      <c r="AU61" s="6">
        <v>2220.3458400286308</v>
      </c>
      <c r="AV61" s="6">
        <v>0</v>
      </c>
      <c r="AW61" s="6">
        <v>0</v>
      </c>
      <c r="AX61" s="6">
        <v>0</v>
      </c>
      <c r="AY61" s="6">
        <v>505.13930207991729</v>
      </c>
      <c r="AZ61" s="6">
        <v>12690.221435408479</v>
      </c>
      <c r="BA61" s="6">
        <v>0</v>
      </c>
      <c r="BB61" s="6">
        <v>0</v>
      </c>
      <c r="BC61" s="6">
        <v>5806.8621704654479</v>
      </c>
      <c r="BD61" s="6">
        <v>0</v>
      </c>
      <c r="BE61" s="6">
        <v>236.89670198750167</v>
      </c>
      <c r="BF61" s="6">
        <v>606.23781364611079</v>
      </c>
      <c r="BG61" s="6">
        <v>0</v>
      </c>
      <c r="BH61" s="6">
        <v>0</v>
      </c>
      <c r="BI61" s="6">
        <v>0</v>
      </c>
      <c r="BJ61" s="6">
        <v>0</v>
      </c>
      <c r="BK61" s="6">
        <v>14.149294415618778</v>
      </c>
      <c r="BL61" s="6">
        <v>29.939358579500695</v>
      </c>
      <c r="BM61" s="6">
        <v>109.11124438708656</v>
      </c>
      <c r="BN61" s="6">
        <v>6.4267778487638134</v>
      </c>
      <c r="BO61" s="6">
        <v>0</v>
      </c>
      <c r="BP61" s="6">
        <v>0</v>
      </c>
      <c r="BQ61" s="6">
        <v>273.87883621423111</v>
      </c>
      <c r="BR61" s="6">
        <v>945.24861034089417</v>
      </c>
      <c r="BS61" s="6">
        <v>0</v>
      </c>
      <c r="BT61" s="6">
        <v>0</v>
      </c>
      <c r="BU61" s="6">
        <v>0</v>
      </c>
      <c r="BV61" s="6">
        <v>2254.106704384149</v>
      </c>
      <c r="BW61" s="6">
        <v>0</v>
      </c>
      <c r="BX61" s="6">
        <v>1407.0375487891461</v>
      </c>
      <c r="BY61" s="6">
        <v>23594.934041708042</v>
      </c>
      <c r="BZ61" s="6">
        <v>0</v>
      </c>
      <c r="CA61" s="6">
        <v>294.13752409643672</v>
      </c>
      <c r="CB61" s="6">
        <v>881.38759344946243</v>
      </c>
      <c r="CC61" s="6">
        <v>300.97581714221047</v>
      </c>
      <c r="CD61" s="6">
        <v>0</v>
      </c>
      <c r="CE61" s="6">
        <v>0</v>
      </c>
      <c r="CF61" s="6">
        <v>0</v>
      </c>
      <c r="CG61" s="6">
        <v>2086.0376143279277</v>
      </c>
      <c r="CH61" s="6">
        <v>432.40388390069603</v>
      </c>
      <c r="CI61" s="6">
        <v>18254.100621325233</v>
      </c>
      <c r="CJ61" s="6">
        <v>0</v>
      </c>
      <c r="CK61" s="6">
        <v>7992.1095786094165</v>
      </c>
      <c r="CL61" s="6">
        <v>165.19231394199363</v>
      </c>
      <c r="CM61" s="6">
        <v>0</v>
      </c>
      <c r="CN61" s="6">
        <v>0</v>
      </c>
      <c r="CO61" s="6">
        <v>0</v>
      </c>
      <c r="CP61" s="6">
        <v>0</v>
      </c>
      <c r="CQ61" s="6">
        <v>33.703493764645266</v>
      </c>
      <c r="CR61" s="6">
        <v>71.692341310592127</v>
      </c>
      <c r="CS61" s="6">
        <v>180.93214281873449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5693.6775530630321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  <c r="DK61" s="6">
        <v>0</v>
      </c>
      <c r="DL61" s="6">
        <v>0</v>
      </c>
      <c r="DM61" s="6">
        <v>0</v>
      </c>
      <c r="DN61" s="6">
        <v>0</v>
      </c>
      <c r="DO61" s="6">
        <v>0</v>
      </c>
      <c r="DP61" s="6">
        <v>0</v>
      </c>
      <c r="DQ61" s="6">
        <v>0</v>
      </c>
      <c r="DR61" s="6">
        <v>0</v>
      </c>
      <c r="DS61" s="6">
        <v>0</v>
      </c>
      <c r="DT61" s="6">
        <v>0</v>
      </c>
      <c r="DU61" s="6">
        <v>0</v>
      </c>
      <c r="DV61" s="6">
        <v>0</v>
      </c>
      <c r="DW61" s="6">
        <v>0</v>
      </c>
      <c r="DX61" s="6">
        <v>0</v>
      </c>
      <c r="DY61" s="6">
        <v>0</v>
      </c>
      <c r="DZ61" s="6">
        <v>0</v>
      </c>
      <c r="EA61" s="6">
        <v>0</v>
      </c>
      <c r="EB61" s="6">
        <v>0</v>
      </c>
      <c r="EC61" s="6">
        <v>0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17153.105213383915</v>
      </c>
      <c r="EJ61" s="6">
        <v>0</v>
      </c>
      <c r="EK61" s="6">
        <v>0</v>
      </c>
      <c r="EL61" s="6">
        <v>0</v>
      </c>
      <c r="EM61" s="6">
        <v>0</v>
      </c>
      <c r="EN61" s="6">
        <v>0</v>
      </c>
      <c r="EO61" s="6">
        <v>0</v>
      </c>
      <c r="EP61" s="6">
        <v>0</v>
      </c>
      <c r="EQ61" s="6">
        <v>0</v>
      </c>
      <c r="ER61" s="6">
        <v>0</v>
      </c>
      <c r="ES61" s="6">
        <v>0</v>
      </c>
      <c r="ET61" s="6">
        <v>0</v>
      </c>
      <c r="EU61" s="6">
        <v>0</v>
      </c>
      <c r="EV61" s="6">
        <v>0</v>
      </c>
      <c r="EW61" s="6">
        <v>0</v>
      </c>
      <c r="EX61" s="6">
        <v>0</v>
      </c>
      <c r="EY61" s="6">
        <v>0</v>
      </c>
      <c r="EZ61" s="6">
        <v>0</v>
      </c>
      <c r="FA61" s="6">
        <v>2091.3606362367418</v>
      </c>
      <c r="FB61" s="6">
        <v>0</v>
      </c>
      <c r="FC61" s="6">
        <v>0</v>
      </c>
      <c r="FD61" s="6">
        <v>0</v>
      </c>
      <c r="FE61" s="6">
        <v>0</v>
      </c>
      <c r="FF61" s="6">
        <v>0</v>
      </c>
      <c r="FG61" s="6">
        <v>0</v>
      </c>
      <c r="FH61" s="6">
        <v>0</v>
      </c>
      <c r="FI61" s="6">
        <v>0</v>
      </c>
      <c r="FJ61" s="6">
        <v>0</v>
      </c>
      <c r="FK61" s="6">
        <v>0</v>
      </c>
      <c r="FL61" s="6">
        <v>0</v>
      </c>
      <c r="FM61" s="6">
        <v>0</v>
      </c>
      <c r="FN61" s="6">
        <v>0</v>
      </c>
      <c r="FO61" s="6">
        <v>0</v>
      </c>
      <c r="FP61" s="6">
        <v>0</v>
      </c>
      <c r="FQ61" s="6">
        <v>0</v>
      </c>
      <c r="FR61" s="6">
        <f t="shared" si="0"/>
        <v>109721.0724471682</v>
      </c>
    </row>
    <row r="62" spans="1:174" x14ac:dyDescent="0.25">
      <c r="A62" s="49">
        <v>41944</v>
      </c>
      <c r="B62" s="6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614.92085149416801</v>
      </c>
      <c r="AS62" s="6">
        <v>2658.0546723322877</v>
      </c>
      <c r="AT62" s="6">
        <v>272.34946838872344</v>
      </c>
      <c r="AU62" s="6">
        <v>2263.4596152721906</v>
      </c>
      <c r="AV62" s="6">
        <v>0</v>
      </c>
      <c r="AW62" s="6">
        <v>0</v>
      </c>
      <c r="AX62" s="6">
        <v>0</v>
      </c>
      <c r="AY62" s="6">
        <v>470.34109431028088</v>
      </c>
      <c r="AZ62" s="6">
        <v>12631.5783907437</v>
      </c>
      <c r="BA62" s="6">
        <v>0</v>
      </c>
      <c r="BB62" s="6">
        <v>0</v>
      </c>
      <c r="BC62" s="6">
        <v>5375.802580050793</v>
      </c>
      <c r="BD62" s="6">
        <v>0</v>
      </c>
      <c r="BE62" s="6">
        <v>225.44370096513956</v>
      </c>
      <c r="BF62" s="6">
        <v>598.08370230967159</v>
      </c>
      <c r="BG62" s="6">
        <v>0</v>
      </c>
      <c r="BH62" s="6">
        <v>0</v>
      </c>
      <c r="BI62" s="6">
        <v>0</v>
      </c>
      <c r="BJ62" s="6">
        <v>0</v>
      </c>
      <c r="BK62" s="6">
        <v>14.893269506640213</v>
      </c>
      <c r="BL62" s="6">
        <v>24.766738546498175</v>
      </c>
      <c r="BM62" s="6">
        <v>96.876588033556288</v>
      </c>
      <c r="BN62" s="6">
        <v>8.4734608432610905</v>
      </c>
      <c r="BO62" s="6">
        <v>0</v>
      </c>
      <c r="BP62" s="6">
        <v>0</v>
      </c>
      <c r="BQ62" s="6">
        <v>260.72266000814795</v>
      </c>
      <c r="BR62" s="6">
        <v>902.64108067878487</v>
      </c>
      <c r="BS62" s="6">
        <v>0</v>
      </c>
      <c r="BT62" s="6">
        <v>0</v>
      </c>
      <c r="BU62" s="6">
        <v>0</v>
      </c>
      <c r="BV62" s="6">
        <v>2236.4225172208648</v>
      </c>
      <c r="BW62" s="6">
        <v>0</v>
      </c>
      <c r="BX62" s="6">
        <v>1369.6835649708785</v>
      </c>
      <c r="BY62" s="6">
        <v>22445.578991809522</v>
      </c>
      <c r="BZ62" s="6">
        <v>0</v>
      </c>
      <c r="CA62" s="6">
        <v>319.80393597255755</v>
      </c>
      <c r="CB62" s="6">
        <v>896.26142655226067</v>
      </c>
      <c r="CC62" s="6">
        <v>294.32947617383121</v>
      </c>
      <c r="CD62" s="6">
        <v>0</v>
      </c>
      <c r="CE62" s="6">
        <v>0</v>
      </c>
      <c r="CF62" s="6">
        <v>0</v>
      </c>
      <c r="CG62" s="6">
        <v>2085.0967035101653</v>
      </c>
      <c r="CH62" s="6">
        <v>412.51477922439585</v>
      </c>
      <c r="CI62" s="6">
        <v>18607.095552668739</v>
      </c>
      <c r="CJ62" s="6">
        <v>0</v>
      </c>
      <c r="CK62" s="6">
        <v>8130.9273664639531</v>
      </c>
      <c r="CL62" s="6">
        <v>114.90255301206312</v>
      </c>
      <c r="CM62" s="6">
        <v>0</v>
      </c>
      <c r="CN62" s="6">
        <v>0</v>
      </c>
      <c r="CO62" s="6">
        <v>0</v>
      </c>
      <c r="CP62" s="6">
        <v>0</v>
      </c>
      <c r="CQ62" s="6">
        <v>27.294925894911145</v>
      </c>
      <c r="CR62" s="6">
        <v>70.262470823542998</v>
      </c>
      <c r="CS62" s="6">
        <v>173.61079180863362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5938.1555055215831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  <c r="DK62" s="6">
        <v>0</v>
      </c>
      <c r="DL62" s="6">
        <v>0</v>
      </c>
      <c r="DM62" s="6">
        <v>0</v>
      </c>
      <c r="DN62" s="6">
        <v>0</v>
      </c>
      <c r="DO62" s="6">
        <v>0</v>
      </c>
      <c r="DP62" s="6">
        <v>0</v>
      </c>
      <c r="DQ62" s="6">
        <v>0</v>
      </c>
      <c r="DR62" s="6">
        <v>0</v>
      </c>
      <c r="DS62" s="6">
        <v>0</v>
      </c>
      <c r="DT62" s="6">
        <v>0</v>
      </c>
      <c r="DU62" s="6">
        <v>0</v>
      </c>
      <c r="DV62" s="6">
        <v>0</v>
      </c>
      <c r="DW62" s="6">
        <v>0</v>
      </c>
      <c r="DX62" s="6">
        <v>0</v>
      </c>
      <c r="DY62" s="6">
        <v>0</v>
      </c>
      <c r="DZ62" s="6">
        <v>0</v>
      </c>
      <c r="EA62" s="6">
        <v>0</v>
      </c>
      <c r="EB62" s="6">
        <v>0</v>
      </c>
      <c r="EC62" s="6">
        <v>0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17444.904239793028</v>
      </c>
      <c r="EJ62" s="6">
        <v>0</v>
      </c>
      <c r="EK62" s="6">
        <v>0</v>
      </c>
      <c r="EL62" s="6">
        <v>0</v>
      </c>
      <c r="EM62" s="6">
        <v>0</v>
      </c>
      <c r="EN62" s="6">
        <v>0</v>
      </c>
      <c r="EO62" s="6">
        <v>0</v>
      </c>
      <c r="EP62" s="6">
        <v>0</v>
      </c>
      <c r="EQ62" s="6">
        <v>0</v>
      </c>
      <c r="ER62" s="6">
        <v>0</v>
      </c>
      <c r="ES62" s="6">
        <v>0</v>
      </c>
      <c r="ET62" s="6">
        <v>0</v>
      </c>
      <c r="EU62" s="6">
        <v>0</v>
      </c>
      <c r="EV62" s="6">
        <v>0</v>
      </c>
      <c r="EW62" s="6">
        <v>0</v>
      </c>
      <c r="EX62" s="6">
        <v>0</v>
      </c>
      <c r="EY62" s="6">
        <v>0</v>
      </c>
      <c r="EZ62" s="6">
        <v>0</v>
      </c>
      <c r="FA62" s="6">
        <v>2011.1005766656981</v>
      </c>
      <c r="FB62" s="6">
        <v>0</v>
      </c>
      <c r="FC62" s="6">
        <v>0</v>
      </c>
      <c r="FD62" s="6">
        <v>0</v>
      </c>
      <c r="FE62" s="6">
        <v>0</v>
      </c>
      <c r="FF62" s="6">
        <v>0</v>
      </c>
      <c r="FG62" s="6">
        <v>0</v>
      </c>
      <c r="FH62" s="6">
        <v>0</v>
      </c>
      <c r="FI62" s="6">
        <v>0</v>
      </c>
      <c r="FJ62" s="6">
        <v>0</v>
      </c>
      <c r="FK62" s="6">
        <v>0</v>
      </c>
      <c r="FL62" s="6">
        <v>0</v>
      </c>
      <c r="FM62" s="6">
        <v>0</v>
      </c>
      <c r="FN62" s="6">
        <v>0</v>
      </c>
      <c r="FO62" s="6">
        <v>0</v>
      </c>
      <c r="FP62" s="6">
        <v>0</v>
      </c>
      <c r="FQ62" s="6">
        <v>0</v>
      </c>
      <c r="FR62" s="6">
        <f t="shared" si="0"/>
        <v>108996.35325157047</v>
      </c>
    </row>
    <row r="63" spans="1:174" x14ac:dyDescent="0.25">
      <c r="A63" s="49">
        <v>41974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665.09309913271602</v>
      </c>
      <c r="AS63" s="6">
        <v>2568.9518710222833</v>
      </c>
      <c r="AT63" s="6">
        <v>278.31038041646985</v>
      </c>
      <c r="AU63" s="6">
        <v>2277.220100535299</v>
      </c>
      <c r="AV63" s="6">
        <v>0</v>
      </c>
      <c r="AW63" s="6">
        <v>0</v>
      </c>
      <c r="AX63" s="6">
        <v>0</v>
      </c>
      <c r="AY63" s="6">
        <v>469.55215393743106</v>
      </c>
      <c r="AZ63" s="6">
        <v>13564.120517659527</v>
      </c>
      <c r="BA63" s="6">
        <v>0</v>
      </c>
      <c r="BB63" s="6">
        <v>0</v>
      </c>
      <c r="BC63" s="6">
        <v>6649.5539006650333</v>
      </c>
      <c r="BD63" s="6">
        <v>0</v>
      </c>
      <c r="BE63" s="6">
        <v>234.31405849446151</v>
      </c>
      <c r="BF63" s="6">
        <v>612.43513068919935</v>
      </c>
      <c r="BG63" s="6">
        <v>0</v>
      </c>
      <c r="BH63" s="6">
        <v>0</v>
      </c>
      <c r="BI63" s="6">
        <v>0</v>
      </c>
      <c r="BJ63" s="6">
        <v>0</v>
      </c>
      <c r="BK63" s="6">
        <v>15.204463263709712</v>
      </c>
      <c r="BL63" s="6">
        <v>22.87350591192801</v>
      </c>
      <c r="BM63" s="6">
        <v>97.849550827287118</v>
      </c>
      <c r="BN63" s="6">
        <v>9.043822255716055</v>
      </c>
      <c r="BO63" s="6">
        <v>0</v>
      </c>
      <c r="BP63" s="6">
        <v>0</v>
      </c>
      <c r="BQ63" s="6">
        <v>265.94996614497387</v>
      </c>
      <c r="BR63" s="6">
        <v>925.62990275718062</v>
      </c>
      <c r="BS63" s="6">
        <v>0</v>
      </c>
      <c r="BT63" s="6">
        <v>0</v>
      </c>
      <c r="BU63" s="6">
        <v>0</v>
      </c>
      <c r="BV63" s="6">
        <v>2312.6254464052463</v>
      </c>
      <c r="BW63" s="6">
        <v>0</v>
      </c>
      <c r="BX63" s="6">
        <v>1477.0430301229646</v>
      </c>
      <c r="BY63" s="6">
        <v>22919.30957695363</v>
      </c>
      <c r="BZ63" s="6">
        <v>0</v>
      </c>
      <c r="CA63" s="6">
        <v>312.58434103549587</v>
      </c>
      <c r="CB63" s="6">
        <v>981.29518000364567</v>
      </c>
      <c r="CC63" s="6">
        <v>302.45629061695291</v>
      </c>
      <c r="CD63" s="6">
        <v>0</v>
      </c>
      <c r="CE63" s="6">
        <v>0</v>
      </c>
      <c r="CF63" s="6">
        <v>0</v>
      </c>
      <c r="CG63" s="6">
        <v>2189.8271393025007</v>
      </c>
      <c r="CH63" s="6">
        <v>422.80997391101846</v>
      </c>
      <c r="CI63" s="6">
        <v>19558.538116427731</v>
      </c>
      <c r="CJ63" s="6">
        <v>0</v>
      </c>
      <c r="CK63" s="6">
        <v>9287.0652766142357</v>
      </c>
      <c r="CL63" s="6">
        <v>154.87873397461846</v>
      </c>
      <c r="CM63" s="6">
        <v>0</v>
      </c>
      <c r="CN63" s="6">
        <v>0</v>
      </c>
      <c r="CO63" s="6">
        <v>0</v>
      </c>
      <c r="CP63" s="6">
        <v>0</v>
      </c>
      <c r="CQ63" s="6">
        <v>32.54893051446269</v>
      </c>
      <c r="CR63" s="6">
        <v>69.861746626823731</v>
      </c>
      <c r="CS63" s="6">
        <v>180.76541505675442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6541.5367377297389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  <c r="DK63" s="6">
        <v>0</v>
      </c>
      <c r="DL63" s="6">
        <v>0</v>
      </c>
      <c r="DM63" s="6">
        <v>0</v>
      </c>
      <c r="DN63" s="6">
        <v>0</v>
      </c>
      <c r="DO63" s="6">
        <v>0</v>
      </c>
      <c r="DP63" s="6">
        <v>0</v>
      </c>
      <c r="DQ63" s="6">
        <v>0</v>
      </c>
      <c r="DR63" s="6">
        <v>0</v>
      </c>
      <c r="DS63" s="6">
        <v>0</v>
      </c>
      <c r="DT63" s="6">
        <v>0</v>
      </c>
      <c r="DU63" s="6">
        <v>0</v>
      </c>
      <c r="DV63" s="6">
        <v>0</v>
      </c>
      <c r="DW63" s="6">
        <v>0</v>
      </c>
      <c r="DX63" s="6">
        <v>0</v>
      </c>
      <c r="DY63" s="6">
        <v>0</v>
      </c>
      <c r="DZ63" s="6">
        <v>0</v>
      </c>
      <c r="EA63" s="6">
        <v>0</v>
      </c>
      <c r="EB63" s="6">
        <v>0</v>
      </c>
      <c r="EC63" s="6">
        <v>0</v>
      </c>
      <c r="ED63" s="6">
        <v>0</v>
      </c>
      <c r="EE63" s="6">
        <v>0</v>
      </c>
      <c r="EF63" s="6">
        <v>0</v>
      </c>
      <c r="EG63" s="6">
        <v>0</v>
      </c>
      <c r="EH63" s="6">
        <v>0</v>
      </c>
      <c r="EI63" s="6">
        <v>18863.965295208018</v>
      </c>
      <c r="EJ63" s="6">
        <v>0</v>
      </c>
      <c r="EK63" s="6">
        <v>0</v>
      </c>
      <c r="EL63" s="6">
        <v>0</v>
      </c>
      <c r="EM63" s="6">
        <v>0</v>
      </c>
      <c r="EN63" s="6">
        <v>0</v>
      </c>
      <c r="EO63" s="6">
        <v>0</v>
      </c>
      <c r="EP63" s="6">
        <v>0</v>
      </c>
      <c r="EQ63" s="6">
        <v>0</v>
      </c>
      <c r="ER63" s="6">
        <v>0</v>
      </c>
      <c r="ES63" s="6">
        <v>0</v>
      </c>
      <c r="ET63" s="6">
        <v>0</v>
      </c>
      <c r="EU63" s="6">
        <v>0</v>
      </c>
      <c r="EV63" s="6">
        <v>0</v>
      </c>
      <c r="EW63" s="6">
        <v>0</v>
      </c>
      <c r="EX63" s="6">
        <v>0</v>
      </c>
      <c r="EY63" s="6">
        <v>0</v>
      </c>
      <c r="EZ63" s="6">
        <v>0</v>
      </c>
      <c r="FA63" s="6">
        <v>2115.7067100371974</v>
      </c>
      <c r="FB63" s="6">
        <v>0</v>
      </c>
      <c r="FC63" s="6">
        <v>0</v>
      </c>
      <c r="FD63" s="6">
        <v>0</v>
      </c>
      <c r="FE63" s="6">
        <v>0</v>
      </c>
      <c r="FF63" s="6">
        <v>0</v>
      </c>
      <c r="FG63" s="6">
        <v>0</v>
      </c>
      <c r="FH63" s="6">
        <v>0</v>
      </c>
      <c r="FI63" s="6">
        <v>0</v>
      </c>
      <c r="FJ63" s="6">
        <v>0</v>
      </c>
      <c r="FK63" s="6">
        <v>0</v>
      </c>
      <c r="FL63" s="6">
        <v>0</v>
      </c>
      <c r="FM63" s="6">
        <v>0</v>
      </c>
      <c r="FN63" s="6">
        <v>0</v>
      </c>
      <c r="FO63" s="6">
        <v>0</v>
      </c>
      <c r="FP63" s="6">
        <v>0</v>
      </c>
      <c r="FQ63" s="6">
        <v>0</v>
      </c>
      <c r="FR63" s="6">
        <f t="shared" si="0"/>
        <v>116378.92036425423</v>
      </c>
    </row>
    <row r="64" spans="1:174" x14ac:dyDescent="0.25">
      <c r="A64" s="49">
        <v>42005</v>
      </c>
      <c r="B64" s="6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642.79163767131263</v>
      </c>
      <c r="AS64" s="6">
        <v>2720.4414548467216</v>
      </c>
      <c r="AT64" s="6">
        <v>258.50215940639811</v>
      </c>
      <c r="AU64" s="6">
        <v>2258.2889868018756</v>
      </c>
      <c r="AV64" s="6">
        <v>0</v>
      </c>
      <c r="AW64" s="6">
        <v>0</v>
      </c>
      <c r="AX64" s="6">
        <v>0</v>
      </c>
      <c r="AY64" s="6">
        <v>461.92365253899459</v>
      </c>
      <c r="AZ64" s="6">
        <v>13461.657905176729</v>
      </c>
      <c r="BA64" s="6">
        <v>0</v>
      </c>
      <c r="BB64" s="6">
        <v>0</v>
      </c>
      <c r="BC64" s="6">
        <v>5953.7324783395561</v>
      </c>
      <c r="BD64" s="6">
        <v>0</v>
      </c>
      <c r="BE64" s="6">
        <v>220.03225306884741</v>
      </c>
      <c r="BF64" s="6">
        <v>614.30909987536631</v>
      </c>
      <c r="BG64" s="6">
        <v>0</v>
      </c>
      <c r="BH64" s="6">
        <v>0</v>
      </c>
      <c r="BI64" s="6">
        <v>0</v>
      </c>
      <c r="BJ64" s="6">
        <v>0</v>
      </c>
      <c r="BK64" s="6">
        <v>14.849251781125716</v>
      </c>
      <c r="BL64" s="6">
        <v>28.399637193042743</v>
      </c>
      <c r="BM64" s="6">
        <v>100.78694349159977</v>
      </c>
      <c r="BN64" s="6">
        <v>8.8446896951786034</v>
      </c>
      <c r="BO64" s="6">
        <v>0</v>
      </c>
      <c r="BP64" s="6">
        <v>0</v>
      </c>
      <c r="BQ64" s="6">
        <v>257.1594938410982</v>
      </c>
      <c r="BR64" s="6">
        <v>898.08946130359266</v>
      </c>
      <c r="BS64" s="6">
        <v>0</v>
      </c>
      <c r="BT64" s="6">
        <v>0</v>
      </c>
      <c r="BU64" s="6">
        <v>0</v>
      </c>
      <c r="BV64" s="6">
        <v>2162.0833043785851</v>
      </c>
      <c r="BW64" s="6">
        <v>0</v>
      </c>
      <c r="BX64" s="6">
        <v>1522.4865692526696</v>
      </c>
      <c r="BY64" s="6">
        <v>23140.282693464367</v>
      </c>
      <c r="BZ64" s="6">
        <v>0</v>
      </c>
      <c r="CA64" s="6">
        <v>297.38903585165457</v>
      </c>
      <c r="CB64" s="6">
        <v>993.59932285826426</v>
      </c>
      <c r="CC64" s="6">
        <v>313.73430315160908</v>
      </c>
      <c r="CD64" s="6">
        <v>0</v>
      </c>
      <c r="CE64" s="6">
        <v>0</v>
      </c>
      <c r="CF64" s="6">
        <v>0</v>
      </c>
      <c r="CG64" s="6">
        <v>2141.412999709361</v>
      </c>
      <c r="CH64" s="6">
        <v>398.19721105919132</v>
      </c>
      <c r="CI64" s="6">
        <v>18884.952426893331</v>
      </c>
      <c r="CJ64" s="6">
        <v>0</v>
      </c>
      <c r="CK64" s="6">
        <v>9190.3723808602808</v>
      </c>
      <c r="CL64" s="6">
        <v>145.34096390937037</v>
      </c>
      <c r="CM64" s="6">
        <v>0</v>
      </c>
      <c r="CN64" s="6">
        <v>0</v>
      </c>
      <c r="CO64" s="6">
        <v>0</v>
      </c>
      <c r="CP64" s="6">
        <v>0</v>
      </c>
      <c r="CQ64" s="6">
        <v>32.742792228917843</v>
      </c>
      <c r="CR64" s="6">
        <v>59.052448704561712</v>
      </c>
      <c r="CS64" s="6">
        <v>170.73162430410767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6254.8702793827897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  <c r="DK64" s="6">
        <v>0</v>
      </c>
      <c r="DL64" s="6">
        <v>0</v>
      </c>
      <c r="DM64" s="6">
        <v>0</v>
      </c>
      <c r="DN64" s="6">
        <v>0</v>
      </c>
      <c r="DO64" s="6">
        <v>0</v>
      </c>
      <c r="DP64" s="6">
        <v>0</v>
      </c>
      <c r="DQ64" s="6">
        <v>0</v>
      </c>
      <c r="DR64" s="6">
        <v>0</v>
      </c>
      <c r="DS64" s="6">
        <v>0</v>
      </c>
      <c r="DT64" s="6">
        <v>0</v>
      </c>
      <c r="DU64" s="6">
        <v>0</v>
      </c>
      <c r="DV64" s="6">
        <v>0</v>
      </c>
      <c r="DW64" s="6">
        <v>0</v>
      </c>
      <c r="DX64" s="6">
        <v>0</v>
      </c>
      <c r="DY64" s="6">
        <v>0</v>
      </c>
      <c r="DZ64" s="6">
        <v>0</v>
      </c>
      <c r="EA64" s="6">
        <v>0</v>
      </c>
      <c r="EB64" s="6">
        <v>0</v>
      </c>
      <c r="EC64" s="6">
        <v>0</v>
      </c>
      <c r="ED64" s="6">
        <v>0</v>
      </c>
      <c r="EE64" s="6">
        <v>0</v>
      </c>
      <c r="EF64" s="6">
        <v>0</v>
      </c>
      <c r="EG64" s="6">
        <v>0</v>
      </c>
      <c r="EH64" s="6">
        <v>0</v>
      </c>
      <c r="EI64" s="6">
        <v>18130.235417446289</v>
      </c>
      <c r="EJ64" s="6">
        <v>0</v>
      </c>
      <c r="EK64" s="6">
        <v>0</v>
      </c>
      <c r="EL64" s="6">
        <v>0</v>
      </c>
      <c r="EM64" s="6">
        <v>0</v>
      </c>
      <c r="EN64" s="6">
        <v>0</v>
      </c>
      <c r="EO64" s="6">
        <v>0</v>
      </c>
      <c r="EP64" s="6">
        <v>0</v>
      </c>
      <c r="EQ64" s="6">
        <v>0</v>
      </c>
      <c r="ER64" s="6">
        <v>0</v>
      </c>
      <c r="ES64" s="6">
        <v>0</v>
      </c>
      <c r="ET64" s="6">
        <v>0</v>
      </c>
      <c r="EU64" s="6">
        <v>0</v>
      </c>
      <c r="EV64" s="6">
        <v>0</v>
      </c>
      <c r="EW64" s="6">
        <v>0</v>
      </c>
      <c r="EX64" s="6">
        <v>0</v>
      </c>
      <c r="EY64" s="6">
        <v>0</v>
      </c>
      <c r="EZ64" s="6">
        <v>0</v>
      </c>
      <c r="FA64" s="6">
        <v>2048.5047557235921</v>
      </c>
      <c r="FB64" s="6">
        <v>0</v>
      </c>
      <c r="FC64" s="6">
        <v>0</v>
      </c>
      <c r="FD64" s="6">
        <v>0</v>
      </c>
      <c r="FE64" s="6">
        <v>0</v>
      </c>
      <c r="FF64" s="6">
        <v>0</v>
      </c>
      <c r="FG64" s="6">
        <v>0</v>
      </c>
      <c r="FH64" s="6">
        <v>0</v>
      </c>
      <c r="FI64" s="6">
        <v>0</v>
      </c>
      <c r="FJ64" s="6">
        <v>0</v>
      </c>
      <c r="FK64" s="6">
        <v>0</v>
      </c>
      <c r="FL64" s="6">
        <v>0</v>
      </c>
      <c r="FM64" s="6">
        <v>0</v>
      </c>
      <c r="FN64" s="6">
        <v>0</v>
      </c>
      <c r="FO64" s="6">
        <v>0</v>
      </c>
      <c r="FP64" s="6">
        <v>0</v>
      </c>
      <c r="FQ64" s="6">
        <v>0</v>
      </c>
      <c r="FR64" s="6">
        <f t="shared" si="0"/>
        <v>113785.79763421039</v>
      </c>
    </row>
    <row r="65" spans="1:174" x14ac:dyDescent="0.25">
      <c r="A65" s="49">
        <v>42036</v>
      </c>
      <c r="B65" s="6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615.95918619009285</v>
      </c>
      <c r="AS65" s="6">
        <v>2544.6079856635288</v>
      </c>
      <c r="AT65" s="6">
        <v>260.85052425032245</v>
      </c>
      <c r="AU65" s="6">
        <v>2228.21659065225</v>
      </c>
      <c r="AV65" s="6">
        <v>0</v>
      </c>
      <c r="AW65" s="6">
        <v>0</v>
      </c>
      <c r="AX65" s="6">
        <v>0</v>
      </c>
      <c r="AY65" s="6">
        <v>471.32498011184208</v>
      </c>
      <c r="AZ65" s="6">
        <v>13080.051785698284</v>
      </c>
      <c r="BA65" s="6">
        <v>0</v>
      </c>
      <c r="BB65" s="6">
        <v>0</v>
      </c>
      <c r="BC65" s="6">
        <v>6469.7160463963619</v>
      </c>
      <c r="BD65" s="6">
        <v>0</v>
      </c>
      <c r="BE65" s="6">
        <v>299.03689869548174</v>
      </c>
      <c r="BF65" s="6">
        <v>596.58580671934044</v>
      </c>
      <c r="BG65" s="6">
        <v>0</v>
      </c>
      <c r="BH65" s="6">
        <v>0</v>
      </c>
      <c r="BI65" s="6">
        <v>0</v>
      </c>
      <c r="BJ65" s="6">
        <v>0</v>
      </c>
      <c r="BK65" s="6">
        <v>15.011000976283533</v>
      </c>
      <c r="BL65" s="6">
        <v>34.348108506600461</v>
      </c>
      <c r="BM65" s="6">
        <v>112.3031192673253</v>
      </c>
      <c r="BN65" s="6">
        <v>8.8457744420065723</v>
      </c>
      <c r="BO65" s="6">
        <v>0</v>
      </c>
      <c r="BP65" s="6">
        <v>0</v>
      </c>
      <c r="BQ65" s="6">
        <v>260.17055324598647</v>
      </c>
      <c r="BR65" s="6">
        <v>894.43955061786824</v>
      </c>
      <c r="BS65" s="6">
        <v>0</v>
      </c>
      <c r="BT65" s="6">
        <v>0</v>
      </c>
      <c r="BU65" s="6">
        <v>0</v>
      </c>
      <c r="BV65" s="6">
        <v>2209.9531110778653</v>
      </c>
      <c r="BW65" s="6">
        <v>0</v>
      </c>
      <c r="BX65" s="6">
        <v>1584.8016036223339</v>
      </c>
      <c r="BY65" s="6">
        <v>27735.018331888416</v>
      </c>
      <c r="BZ65" s="6">
        <v>0</v>
      </c>
      <c r="CA65" s="6">
        <v>298.77675690792393</v>
      </c>
      <c r="CB65" s="6">
        <v>1060.6636042629934</v>
      </c>
      <c r="CC65" s="6">
        <v>328.41934338139612</v>
      </c>
      <c r="CD65" s="6">
        <v>0</v>
      </c>
      <c r="CE65" s="6">
        <v>0</v>
      </c>
      <c r="CF65" s="6">
        <v>0</v>
      </c>
      <c r="CG65" s="6">
        <v>2190.4160934269162</v>
      </c>
      <c r="CH65" s="6">
        <v>412.64872318727635</v>
      </c>
      <c r="CI65" s="6">
        <v>19151.092925984332</v>
      </c>
      <c r="CJ65" s="6">
        <v>0</v>
      </c>
      <c r="CK65" s="6">
        <v>10989.746031952696</v>
      </c>
      <c r="CL65" s="6">
        <v>145.10937465822178</v>
      </c>
      <c r="CM65" s="6">
        <v>0</v>
      </c>
      <c r="CN65" s="6">
        <v>0</v>
      </c>
      <c r="CO65" s="6">
        <v>0</v>
      </c>
      <c r="CP65" s="6">
        <v>0</v>
      </c>
      <c r="CQ65" s="6">
        <v>35.325580041157522</v>
      </c>
      <c r="CR65" s="6">
        <v>60.468905313161088</v>
      </c>
      <c r="CS65" s="6">
        <v>168.95334793322186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6724.1430246670197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  <c r="DL65" s="6">
        <v>0</v>
      </c>
      <c r="DM65" s="6">
        <v>0</v>
      </c>
      <c r="DN65" s="6">
        <v>0</v>
      </c>
      <c r="DO65" s="6">
        <v>0</v>
      </c>
      <c r="DP65" s="6">
        <v>0</v>
      </c>
      <c r="DQ65" s="6">
        <v>0</v>
      </c>
      <c r="DR65" s="6">
        <v>0</v>
      </c>
      <c r="DS65" s="6">
        <v>0</v>
      </c>
      <c r="DT65" s="6">
        <v>0</v>
      </c>
      <c r="DU65" s="6">
        <v>0</v>
      </c>
      <c r="DV65" s="6">
        <v>0</v>
      </c>
      <c r="DW65" s="6">
        <v>0</v>
      </c>
      <c r="DX65" s="6">
        <v>0</v>
      </c>
      <c r="DY65" s="6">
        <v>0</v>
      </c>
      <c r="DZ65" s="6">
        <v>0</v>
      </c>
      <c r="EA65" s="6">
        <v>0</v>
      </c>
      <c r="EB65" s="6">
        <v>0</v>
      </c>
      <c r="EC65" s="6">
        <v>0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18404.335034351818</v>
      </c>
      <c r="EJ65" s="6">
        <v>0</v>
      </c>
      <c r="EK65" s="6">
        <v>0</v>
      </c>
      <c r="EL65" s="6">
        <v>0</v>
      </c>
      <c r="EM65" s="6">
        <v>0</v>
      </c>
      <c r="EN65" s="6">
        <v>0</v>
      </c>
      <c r="EO65" s="6">
        <v>0</v>
      </c>
      <c r="EP65" s="6">
        <v>0</v>
      </c>
      <c r="EQ65" s="6">
        <v>0</v>
      </c>
      <c r="ER65" s="6">
        <v>0</v>
      </c>
      <c r="ES65" s="6">
        <v>0</v>
      </c>
      <c r="ET65" s="6">
        <v>0</v>
      </c>
      <c r="EU65" s="6">
        <v>0</v>
      </c>
      <c r="EV65" s="6">
        <v>0</v>
      </c>
      <c r="EW65" s="6">
        <v>0</v>
      </c>
      <c r="EX65" s="6">
        <v>0</v>
      </c>
      <c r="EY65" s="6">
        <v>0</v>
      </c>
      <c r="EZ65" s="6">
        <v>0</v>
      </c>
      <c r="FA65" s="6">
        <v>2317.0332356749213</v>
      </c>
      <c r="FB65" s="6">
        <v>0</v>
      </c>
      <c r="FC65" s="6">
        <v>0</v>
      </c>
      <c r="FD65" s="6">
        <v>0</v>
      </c>
      <c r="FE65" s="6">
        <v>0</v>
      </c>
      <c r="FF65" s="6">
        <v>0</v>
      </c>
      <c r="FG65" s="6">
        <v>0</v>
      </c>
      <c r="FH65" s="6">
        <v>0</v>
      </c>
      <c r="FI65" s="6">
        <v>0</v>
      </c>
      <c r="FJ65" s="6">
        <v>0</v>
      </c>
      <c r="FK65" s="6">
        <v>0</v>
      </c>
      <c r="FL65" s="6">
        <v>0</v>
      </c>
      <c r="FM65" s="6">
        <v>0</v>
      </c>
      <c r="FN65" s="6">
        <v>0</v>
      </c>
      <c r="FO65" s="6">
        <v>0</v>
      </c>
      <c r="FP65" s="6">
        <v>0</v>
      </c>
      <c r="FQ65" s="6">
        <v>0</v>
      </c>
      <c r="FR65" s="6">
        <f t="shared" si="0"/>
        <v>121708.37293976525</v>
      </c>
    </row>
    <row r="66" spans="1:174" x14ac:dyDescent="0.25">
      <c r="A66" s="49">
        <v>42064</v>
      </c>
      <c r="B66" s="6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587.36228711925537</v>
      </c>
      <c r="AS66" s="6">
        <v>2470.4435573639785</v>
      </c>
      <c r="AT66" s="6">
        <v>265.39401049246851</v>
      </c>
      <c r="AU66" s="6">
        <v>2135.1889739709163</v>
      </c>
      <c r="AV66" s="6">
        <v>0</v>
      </c>
      <c r="AW66" s="6">
        <v>0</v>
      </c>
      <c r="AX66" s="6">
        <v>0</v>
      </c>
      <c r="AY66" s="6">
        <v>457.42412766434461</v>
      </c>
      <c r="AZ66" s="6">
        <v>13514.173062059277</v>
      </c>
      <c r="BA66" s="6">
        <v>0</v>
      </c>
      <c r="BB66" s="6">
        <v>0</v>
      </c>
      <c r="BC66" s="6">
        <v>5592.7050958971622</v>
      </c>
      <c r="BD66" s="6">
        <v>0</v>
      </c>
      <c r="BE66" s="6">
        <v>270.56203889639318</v>
      </c>
      <c r="BF66" s="6">
        <v>607.36868862027461</v>
      </c>
      <c r="BG66" s="6">
        <v>0</v>
      </c>
      <c r="BH66" s="6">
        <v>0</v>
      </c>
      <c r="BI66" s="6">
        <v>0</v>
      </c>
      <c r="BJ66" s="6">
        <v>0</v>
      </c>
      <c r="BK66" s="6">
        <v>14.937582297913741</v>
      </c>
      <c r="BL66" s="6">
        <v>46.226798548387961</v>
      </c>
      <c r="BM66" s="6">
        <v>103.45970921566952</v>
      </c>
      <c r="BN66" s="6">
        <v>9.0603846750388914</v>
      </c>
      <c r="BO66" s="6">
        <v>0</v>
      </c>
      <c r="BP66" s="6">
        <v>0</v>
      </c>
      <c r="BQ66" s="6">
        <v>257.12902002386846</v>
      </c>
      <c r="BR66" s="6">
        <v>882.08183539849699</v>
      </c>
      <c r="BS66" s="6">
        <v>0</v>
      </c>
      <c r="BT66" s="6">
        <v>0</v>
      </c>
      <c r="BU66" s="6">
        <v>0</v>
      </c>
      <c r="BV66" s="6">
        <v>2208.4223109191662</v>
      </c>
      <c r="BW66" s="6">
        <v>0</v>
      </c>
      <c r="BX66" s="6">
        <v>1509.232345941736</v>
      </c>
      <c r="BY66" s="6">
        <v>29723.79399482521</v>
      </c>
      <c r="BZ66" s="6">
        <v>0</v>
      </c>
      <c r="CA66" s="6">
        <v>297.41408128441572</v>
      </c>
      <c r="CB66" s="6">
        <v>1038.7966803624213</v>
      </c>
      <c r="CC66" s="6">
        <v>327.12400942524766</v>
      </c>
      <c r="CD66" s="6">
        <v>0</v>
      </c>
      <c r="CE66" s="6">
        <v>0</v>
      </c>
      <c r="CF66" s="6">
        <v>0</v>
      </c>
      <c r="CG66" s="6">
        <v>2198.281757917307</v>
      </c>
      <c r="CH66" s="6">
        <v>399.82338205153837</v>
      </c>
      <c r="CI66" s="6">
        <v>19169.411803352705</v>
      </c>
      <c r="CJ66" s="6">
        <v>0</v>
      </c>
      <c r="CK66" s="6">
        <v>11549.015999060901</v>
      </c>
      <c r="CL66" s="6">
        <v>113.61265138058394</v>
      </c>
      <c r="CM66" s="6">
        <v>0</v>
      </c>
      <c r="CN66" s="6">
        <v>0</v>
      </c>
      <c r="CO66" s="6">
        <v>0</v>
      </c>
      <c r="CP66" s="6">
        <v>0</v>
      </c>
      <c r="CQ66" s="6">
        <v>35.926567131982111</v>
      </c>
      <c r="CR66" s="6">
        <v>58.673899582452385</v>
      </c>
      <c r="CS66" s="6">
        <v>171.41031322657975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6936.3077915499553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  <c r="DK66" s="6">
        <v>0</v>
      </c>
      <c r="DL66" s="6">
        <v>0</v>
      </c>
      <c r="DM66" s="6">
        <v>0</v>
      </c>
      <c r="DN66" s="6">
        <v>0</v>
      </c>
      <c r="DO66" s="6">
        <v>0</v>
      </c>
      <c r="DP66" s="6">
        <v>0</v>
      </c>
      <c r="DQ66" s="6">
        <v>0</v>
      </c>
      <c r="DR66" s="6">
        <v>0</v>
      </c>
      <c r="DS66" s="6">
        <v>0</v>
      </c>
      <c r="DT66" s="6">
        <v>0</v>
      </c>
      <c r="DU66" s="6">
        <v>0</v>
      </c>
      <c r="DV66" s="6">
        <v>0</v>
      </c>
      <c r="DW66" s="6">
        <v>0</v>
      </c>
      <c r="DX66" s="6">
        <v>0</v>
      </c>
      <c r="DY66" s="6">
        <v>0</v>
      </c>
      <c r="DZ66" s="6">
        <v>0</v>
      </c>
      <c r="EA66" s="6">
        <v>0</v>
      </c>
      <c r="EB66" s="6">
        <v>0</v>
      </c>
      <c r="EC66" s="6">
        <v>0</v>
      </c>
      <c r="ED66" s="6">
        <v>0</v>
      </c>
      <c r="EE66" s="6">
        <v>0</v>
      </c>
      <c r="EF66" s="6">
        <v>0</v>
      </c>
      <c r="EG66" s="6">
        <v>0</v>
      </c>
      <c r="EH66" s="6">
        <v>0</v>
      </c>
      <c r="EI66" s="6">
        <v>18429.218219687245</v>
      </c>
      <c r="EJ66" s="6">
        <v>0</v>
      </c>
      <c r="EK66" s="6">
        <v>0</v>
      </c>
      <c r="EL66" s="6">
        <v>0</v>
      </c>
      <c r="EM66" s="6">
        <v>0</v>
      </c>
      <c r="EN66" s="6">
        <v>0</v>
      </c>
      <c r="EO66" s="6">
        <v>0</v>
      </c>
      <c r="EP66" s="6">
        <v>0</v>
      </c>
      <c r="EQ66" s="6">
        <v>0</v>
      </c>
      <c r="ER66" s="6">
        <v>0</v>
      </c>
      <c r="ES66" s="6">
        <v>0</v>
      </c>
      <c r="ET66" s="6">
        <v>0</v>
      </c>
      <c r="EU66" s="6">
        <v>0</v>
      </c>
      <c r="EV66" s="6">
        <v>0</v>
      </c>
      <c r="EW66" s="6">
        <v>0</v>
      </c>
      <c r="EX66" s="6">
        <v>0</v>
      </c>
      <c r="EY66" s="6">
        <v>0</v>
      </c>
      <c r="EZ66" s="6">
        <v>0</v>
      </c>
      <c r="FA66" s="6">
        <v>2680.0053866294606</v>
      </c>
      <c r="FB66" s="6">
        <v>0</v>
      </c>
      <c r="FC66" s="6">
        <v>0</v>
      </c>
      <c r="FD66" s="6">
        <v>0</v>
      </c>
      <c r="FE66" s="6">
        <v>0</v>
      </c>
      <c r="FF66" s="6">
        <v>0</v>
      </c>
      <c r="FG66" s="6">
        <v>0</v>
      </c>
      <c r="FH66" s="6">
        <v>0</v>
      </c>
      <c r="FI66" s="6">
        <v>0</v>
      </c>
      <c r="FJ66" s="6">
        <v>0</v>
      </c>
      <c r="FK66" s="6">
        <v>0</v>
      </c>
      <c r="FL66" s="6">
        <v>0</v>
      </c>
      <c r="FM66" s="6">
        <v>0</v>
      </c>
      <c r="FN66" s="6">
        <v>0</v>
      </c>
      <c r="FO66" s="6">
        <v>0</v>
      </c>
      <c r="FP66" s="6">
        <v>0</v>
      </c>
      <c r="FQ66" s="6">
        <v>0</v>
      </c>
      <c r="FR66" s="6">
        <f t="shared" si="0"/>
        <v>124059.98836657236</v>
      </c>
    </row>
    <row r="67" spans="1:174" x14ac:dyDescent="0.25">
      <c r="A67" s="49">
        <v>42095</v>
      </c>
      <c r="B67" s="6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595.73291966385102</v>
      </c>
      <c r="AS67" s="6">
        <v>2553.3165680083353</v>
      </c>
      <c r="AT67" s="6">
        <v>264.27451427359449</v>
      </c>
      <c r="AU67" s="6">
        <v>2161.8728420219923</v>
      </c>
      <c r="AV67" s="6">
        <v>0</v>
      </c>
      <c r="AW67" s="6">
        <v>0</v>
      </c>
      <c r="AX67" s="6">
        <v>0</v>
      </c>
      <c r="AY67" s="6">
        <v>425.55317495983019</v>
      </c>
      <c r="AZ67" s="6">
        <v>13652.693470897031</v>
      </c>
      <c r="BA67" s="6">
        <v>0</v>
      </c>
      <c r="BB67" s="6">
        <v>0</v>
      </c>
      <c r="BC67" s="6">
        <v>5872.8004823848978</v>
      </c>
      <c r="BD67" s="6">
        <v>0</v>
      </c>
      <c r="BE67" s="6">
        <v>259.13984495372068</v>
      </c>
      <c r="BF67" s="6">
        <v>622.13425666577507</v>
      </c>
      <c r="BG67" s="6">
        <v>0</v>
      </c>
      <c r="BH67" s="6">
        <v>0</v>
      </c>
      <c r="BI67" s="6">
        <v>0</v>
      </c>
      <c r="BJ67" s="6">
        <v>0</v>
      </c>
      <c r="BK67" s="6">
        <v>14.633391830108335</v>
      </c>
      <c r="BL67" s="6">
        <v>56.718453323991767</v>
      </c>
      <c r="BM67" s="6">
        <v>95.451009914102656</v>
      </c>
      <c r="BN67" s="6">
        <v>8.9406360676299155</v>
      </c>
      <c r="BO67" s="6">
        <v>0</v>
      </c>
      <c r="BP67" s="6">
        <v>0</v>
      </c>
      <c r="BQ67" s="6">
        <v>273.02573770200325</v>
      </c>
      <c r="BR67" s="6">
        <v>898.25183298398883</v>
      </c>
      <c r="BS67" s="6">
        <v>0</v>
      </c>
      <c r="BT67" s="6">
        <v>0</v>
      </c>
      <c r="BU67" s="6">
        <v>0</v>
      </c>
      <c r="BV67" s="6">
        <v>2159.0818698409666</v>
      </c>
      <c r="BW67" s="6">
        <v>0</v>
      </c>
      <c r="BX67" s="6">
        <v>1445.2240024731414</v>
      </c>
      <c r="BY67" s="6">
        <v>28836.730435106179</v>
      </c>
      <c r="BZ67" s="6">
        <v>0</v>
      </c>
      <c r="CA67" s="6">
        <v>301.92175624135484</v>
      </c>
      <c r="CB67" s="6">
        <v>1066.1582163497715</v>
      </c>
      <c r="CC67" s="6">
        <v>310.75231526334198</v>
      </c>
      <c r="CD67" s="6">
        <v>0</v>
      </c>
      <c r="CE67" s="6">
        <v>0</v>
      </c>
      <c r="CF67" s="6">
        <v>0</v>
      </c>
      <c r="CG67" s="6">
        <v>2264.8338336511974</v>
      </c>
      <c r="CH67" s="6">
        <v>404.44714446081883</v>
      </c>
      <c r="CI67" s="6">
        <v>19874.596351487744</v>
      </c>
      <c r="CJ67" s="6">
        <v>0</v>
      </c>
      <c r="CK67" s="6">
        <v>11679.494344864668</v>
      </c>
      <c r="CL67" s="6">
        <v>112.09060970474906</v>
      </c>
      <c r="CM67" s="6">
        <v>0</v>
      </c>
      <c r="CN67" s="6">
        <v>0</v>
      </c>
      <c r="CO67" s="6">
        <v>0</v>
      </c>
      <c r="CP67" s="6">
        <v>0</v>
      </c>
      <c r="CQ67" s="6">
        <v>35.947899596377098</v>
      </c>
      <c r="CR67" s="6">
        <v>59.658945491990664</v>
      </c>
      <c r="CS67" s="6">
        <v>176.16227464227399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7014.025820505396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  <c r="DK67" s="6">
        <v>0</v>
      </c>
      <c r="DL67" s="6">
        <v>0</v>
      </c>
      <c r="DM67" s="6">
        <v>0</v>
      </c>
      <c r="DN67" s="6">
        <v>0</v>
      </c>
      <c r="DO67" s="6">
        <v>0</v>
      </c>
      <c r="DP67" s="6">
        <v>0</v>
      </c>
      <c r="DQ67" s="6">
        <v>0</v>
      </c>
      <c r="DR67" s="6">
        <v>0</v>
      </c>
      <c r="DS67" s="6">
        <v>0</v>
      </c>
      <c r="DT67" s="6">
        <v>0</v>
      </c>
      <c r="DU67" s="6">
        <v>0</v>
      </c>
      <c r="DV67" s="6">
        <v>0</v>
      </c>
      <c r="DW67" s="6">
        <v>0</v>
      </c>
      <c r="DX67" s="6">
        <v>0</v>
      </c>
      <c r="DY67" s="6">
        <v>0</v>
      </c>
      <c r="DZ67" s="6">
        <v>0</v>
      </c>
      <c r="EA67" s="6">
        <v>0</v>
      </c>
      <c r="EB67" s="6">
        <v>0</v>
      </c>
      <c r="EC67" s="6">
        <v>0</v>
      </c>
      <c r="ED67" s="6">
        <v>0</v>
      </c>
      <c r="EE67" s="6">
        <v>0</v>
      </c>
      <c r="EF67" s="6">
        <v>0</v>
      </c>
      <c r="EG67" s="6">
        <v>0</v>
      </c>
      <c r="EH67" s="6">
        <v>0</v>
      </c>
      <c r="EI67" s="6">
        <v>19085.945360488375</v>
      </c>
      <c r="EJ67" s="6">
        <v>0</v>
      </c>
      <c r="EK67" s="6">
        <v>0</v>
      </c>
      <c r="EL67" s="6">
        <v>0</v>
      </c>
      <c r="EM67" s="6">
        <v>0</v>
      </c>
      <c r="EN67" s="6">
        <v>0</v>
      </c>
      <c r="EO67" s="6">
        <v>0</v>
      </c>
      <c r="EP67" s="6">
        <v>0</v>
      </c>
      <c r="EQ67" s="6">
        <v>0</v>
      </c>
      <c r="ER67" s="6">
        <v>0</v>
      </c>
      <c r="ES67" s="6">
        <v>0</v>
      </c>
      <c r="ET67" s="6">
        <v>0</v>
      </c>
      <c r="EU67" s="6">
        <v>0</v>
      </c>
      <c r="EV67" s="6">
        <v>0</v>
      </c>
      <c r="EW67" s="6">
        <v>0</v>
      </c>
      <c r="EX67" s="6">
        <v>0</v>
      </c>
      <c r="EY67" s="6">
        <v>0</v>
      </c>
      <c r="EZ67" s="6">
        <v>0</v>
      </c>
      <c r="FA67" s="6">
        <v>2777.2463643316937</v>
      </c>
      <c r="FB67" s="6">
        <v>0</v>
      </c>
      <c r="FC67" s="6">
        <v>0</v>
      </c>
      <c r="FD67" s="6">
        <v>0</v>
      </c>
      <c r="FE67" s="6">
        <v>0</v>
      </c>
      <c r="FF67" s="6">
        <v>0</v>
      </c>
      <c r="FG67" s="6">
        <v>0</v>
      </c>
      <c r="FH67" s="6">
        <v>0</v>
      </c>
      <c r="FI67" s="6">
        <v>0</v>
      </c>
      <c r="FJ67" s="6">
        <v>0</v>
      </c>
      <c r="FK67" s="6">
        <v>0</v>
      </c>
      <c r="FL67" s="6">
        <v>0</v>
      </c>
      <c r="FM67" s="6">
        <v>0</v>
      </c>
      <c r="FN67" s="6">
        <v>0</v>
      </c>
      <c r="FO67" s="6">
        <v>0</v>
      </c>
      <c r="FP67" s="6">
        <v>0</v>
      </c>
      <c r="FQ67" s="6">
        <v>0</v>
      </c>
      <c r="FR67" s="6">
        <f t="shared" si="0"/>
        <v>125358.8566801509</v>
      </c>
    </row>
    <row r="68" spans="1:174" x14ac:dyDescent="0.25">
      <c r="A68" s="49">
        <v>42125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528.73047455719882</v>
      </c>
      <c r="AS68" s="6">
        <v>2313.5183726645796</v>
      </c>
      <c r="AT68" s="6">
        <v>246.32149907825664</v>
      </c>
      <c r="AU68" s="6">
        <v>2051.9718766756096</v>
      </c>
      <c r="AV68" s="6">
        <v>0</v>
      </c>
      <c r="AW68" s="6">
        <v>0</v>
      </c>
      <c r="AX68" s="6">
        <v>0</v>
      </c>
      <c r="AY68" s="6">
        <v>368.86861933129921</v>
      </c>
      <c r="AZ68" s="6">
        <v>12578.037399705167</v>
      </c>
      <c r="BA68" s="6">
        <v>0</v>
      </c>
      <c r="BB68" s="6">
        <v>0</v>
      </c>
      <c r="BC68" s="6">
        <v>5019.7971031260695</v>
      </c>
      <c r="BD68" s="6">
        <v>0</v>
      </c>
      <c r="BE68" s="6">
        <v>247.53309634873969</v>
      </c>
      <c r="BF68" s="6">
        <v>575.69882234416059</v>
      </c>
      <c r="BG68" s="6">
        <v>0</v>
      </c>
      <c r="BH68" s="6">
        <v>0</v>
      </c>
      <c r="BI68" s="6">
        <v>0</v>
      </c>
      <c r="BJ68" s="6">
        <v>0</v>
      </c>
      <c r="BK68" s="6">
        <v>13.645611242489833</v>
      </c>
      <c r="BL68" s="6">
        <v>57.130844650899441</v>
      </c>
      <c r="BM68" s="6">
        <v>98.083241706205868</v>
      </c>
      <c r="BN68" s="6">
        <v>8.42666167017153</v>
      </c>
      <c r="BO68" s="6">
        <v>0</v>
      </c>
      <c r="BP68" s="6">
        <v>0</v>
      </c>
      <c r="BQ68" s="6">
        <v>253.34665064051416</v>
      </c>
      <c r="BR68" s="6">
        <v>848.25664903982454</v>
      </c>
      <c r="BS68" s="6">
        <v>0</v>
      </c>
      <c r="BT68" s="6">
        <v>0</v>
      </c>
      <c r="BU68" s="6">
        <v>0</v>
      </c>
      <c r="BV68" s="6">
        <v>2034.5200005114839</v>
      </c>
      <c r="BW68" s="6">
        <v>0</v>
      </c>
      <c r="BX68" s="6">
        <v>1528.9423898899822</v>
      </c>
      <c r="BY68" s="6">
        <v>31305.735940869825</v>
      </c>
      <c r="BZ68" s="6">
        <v>0</v>
      </c>
      <c r="CA68" s="6">
        <v>272.38507472431723</v>
      </c>
      <c r="CB68" s="6">
        <v>950.77080247628703</v>
      </c>
      <c r="CC68" s="6">
        <v>295.25791960051703</v>
      </c>
      <c r="CD68" s="6">
        <v>0</v>
      </c>
      <c r="CE68" s="6">
        <v>0</v>
      </c>
      <c r="CF68" s="6">
        <v>0</v>
      </c>
      <c r="CG68" s="6">
        <v>2026.555215722329</v>
      </c>
      <c r="CH68" s="6">
        <v>408.9090781904963</v>
      </c>
      <c r="CI68" s="6">
        <v>18388.141978927244</v>
      </c>
      <c r="CJ68" s="6">
        <v>0</v>
      </c>
      <c r="CK68" s="6">
        <v>12084.357908689024</v>
      </c>
      <c r="CL68" s="6">
        <v>89.105608472562409</v>
      </c>
      <c r="CM68" s="6">
        <v>0</v>
      </c>
      <c r="CN68" s="6">
        <v>0</v>
      </c>
      <c r="CO68" s="6">
        <v>0</v>
      </c>
      <c r="CP68" s="6">
        <v>0</v>
      </c>
      <c r="CQ68" s="6">
        <v>32.159672012606244</v>
      </c>
      <c r="CR68" s="6">
        <v>54.50748529668369</v>
      </c>
      <c r="CS68" s="6">
        <v>171.79557479388251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6712.886700232134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  <c r="DK68" s="6">
        <v>0</v>
      </c>
      <c r="DL68" s="6">
        <v>0</v>
      </c>
      <c r="DM68" s="6">
        <v>0</v>
      </c>
      <c r="DN68" s="6">
        <v>0</v>
      </c>
      <c r="DO68" s="6">
        <v>0</v>
      </c>
      <c r="DP68" s="6">
        <v>0</v>
      </c>
      <c r="DQ68" s="6">
        <v>0</v>
      </c>
      <c r="DR68" s="6">
        <v>0</v>
      </c>
      <c r="DS68" s="6">
        <v>0</v>
      </c>
      <c r="DT68" s="6">
        <v>0</v>
      </c>
      <c r="DU68" s="6">
        <v>0</v>
      </c>
      <c r="DV68" s="6">
        <v>0</v>
      </c>
      <c r="DW68" s="6">
        <v>0</v>
      </c>
      <c r="DX68" s="6">
        <v>0</v>
      </c>
      <c r="DY68" s="6">
        <v>0</v>
      </c>
      <c r="DZ68" s="6">
        <v>0</v>
      </c>
      <c r="EA68" s="6">
        <v>0</v>
      </c>
      <c r="EB68" s="6">
        <v>0</v>
      </c>
      <c r="EC68" s="6">
        <v>0</v>
      </c>
      <c r="ED68" s="6">
        <v>0</v>
      </c>
      <c r="EE68" s="6">
        <v>0</v>
      </c>
      <c r="EF68" s="6">
        <v>0</v>
      </c>
      <c r="EG68" s="6">
        <v>0</v>
      </c>
      <c r="EH68" s="6">
        <v>0</v>
      </c>
      <c r="EI68" s="6">
        <v>18812.026595873107</v>
      </c>
      <c r="EJ68" s="6">
        <v>0</v>
      </c>
      <c r="EK68" s="6">
        <v>0</v>
      </c>
      <c r="EL68" s="6">
        <v>0</v>
      </c>
      <c r="EM68" s="6">
        <v>0</v>
      </c>
      <c r="EN68" s="6">
        <v>0</v>
      </c>
      <c r="EO68" s="6">
        <v>0</v>
      </c>
      <c r="EP68" s="6">
        <v>0</v>
      </c>
      <c r="EQ68" s="6">
        <v>0</v>
      </c>
      <c r="ER68" s="6">
        <v>0</v>
      </c>
      <c r="ES68" s="6">
        <v>0</v>
      </c>
      <c r="ET68" s="6">
        <v>0</v>
      </c>
      <c r="EU68" s="6">
        <v>0</v>
      </c>
      <c r="EV68" s="6">
        <v>0</v>
      </c>
      <c r="EW68" s="6">
        <v>0</v>
      </c>
      <c r="EX68" s="6">
        <v>0</v>
      </c>
      <c r="EY68" s="6">
        <v>0</v>
      </c>
      <c r="EZ68" s="6">
        <v>0</v>
      </c>
      <c r="FA68" s="6">
        <v>2456.6985892168045</v>
      </c>
      <c r="FB68" s="6">
        <v>0</v>
      </c>
      <c r="FC68" s="6">
        <v>0</v>
      </c>
      <c r="FD68" s="6">
        <v>0</v>
      </c>
      <c r="FE68" s="6">
        <v>0</v>
      </c>
      <c r="FF68" s="6">
        <v>0</v>
      </c>
      <c r="FG68" s="6">
        <v>0</v>
      </c>
      <c r="FH68" s="6">
        <v>0</v>
      </c>
      <c r="FI68" s="6">
        <v>0</v>
      </c>
      <c r="FJ68" s="6">
        <v>0</v>
      </c>
      <c r="FK68" s="6">
        <v>0</v>
      </c>
      <c r="FL68" s="6">
        <v>0</v>
      </c>
      <c r="FM68" s="6">
        <v>0</v>
      </c>
      <c r="FN68" s="6">
        <v>0</v>
      </c>
      <c r="FO68" s="6">
        <v>0</v>
      </c>
      <c r="FP68" s="6">
        <v>0</v>
      </c>
      <c r="FQ68" s="6">
        <v>0</v>
      </c>
      <c r="FR68" s="6">
        <f t="shared" si="0"/>
        <v>122834.12345828046</v>
      </c>
    </row>
    <row r="69" spans="1:174" x14ac:dyDescent="0.25">
      <c r="A69" s="49">
        <v>42156</v>
      </c>
      <c r="B69" s="6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543.82042585457089</v>
      </c>
      <c r="AS69" s="6">
        <v>2171.1393779686791</v>
      </c>
      <c r="AT69" s="6">
        <v>245.08939395818155</v>
      </c>
      <c r="AU69" s="6">
        <v>2031.3061542363394</v>
      </c>
      <c r="AV69" s="6">
        <v>0</v>
      </c>
      <c r="AW69" s="6">
        <v>0</v>
      </c>
      <c r="AX69" s="6">
        <v>0</v>
      </c>
      <c r="AY69" s="6">
        <v>407.07063459893288</v>
      </c>
      <c r="AZ69" s="6">
        <v>13437.134961087064</v>
      </c>
      <c r="BA69" s="6">
        <v>0</v>
      </c>
      <c r="BB69" s="6">
        <v>0</v>
      </c>
      <c r="BC69" s="6">
        <v>6476.776043433686</v>
      </c>
      <c r="BD69" s="6">
        <v>0</v>
      </c>
      <c r="BE69" s="6">
        <v>241.60241657125195</v>
      </c>
      <c r="BF69" s="6">
        <v>564.56897078989891</v>
      </c>
      <c r="BG69" s="6">
        <v>0</v>
      </c>
      <c r="BH69" s="6">
        <v>0</v>
      </c>
      <c r="BI69" s="6">
        <v>0</v>
      </c>
      <c r="BJ69" s="6">
        <v>0</v>
      </c>
      <c r="BK69" s="6">
        <v>13.447391783766214</v>
      </c>
      <c r="BL69" s="6">
        <v>66.162883521819978</v>
      </c>
      <c r="BM69" s="6">
        <v>102.98407637547625</v>
      </c>
      <c r="BN69" s="6">
        <v>8.2774575417375527</v>
      </c>
      <c r="BO69" s="6">
        <v>0</v>
      </c>
      <c r="BP69" s="6">
        <v>0</v>
      </c>
      <c r="BQ69" s="6">
        <v>240.5025678957947</v>
      </c>
      <c r="BR69" s="6">
        <v>822.77268424417184</v>
      </c>
      <c r="BS69" s="6">
        <v>0</v>
      </c>
      <c r="BT69" s="6">
        <v>0</v>
      </c>
      <c r="BU69" s="6">
        <v>0</v>
      </c>
      <c r="BV69" s="6">
        <v>1970.5855111736828</v>
      </c>
      <c r="BW69" s="6">
        <v>0</v>
      </c>
      <c r="BX69" s="6">
        <v>1470.4673970391264</v>
      </c>
      <c r="BY69" s="6">
        <v>30312.837058855544</v>
      </c>
      <c r="BZ69" s="6">
        <v>0</v>
      </c>
      <c r="CA69" s="6">
        <v>257.2586485203052</v>
      </c>
      <c r="CB69" s="6">
        <v>921.24778033049233</v>
      </c>
      <c r="CC69" s="6">
        <v>284.94059027968927</v>
      </c>
      <c r="CD69" s="6">
        <v>0</v>
      </c>
      <c r="CE69" s="6">
        <v>0</v>
      </c>
      <c r="CF69" s="6">
        <v>0</v>
      </c>
      <c r="CG69" s="6">
        <v>2033.7446779798474</v>
      </c>
      <c r="CH69" s="6">
        <v>392.98188758427142</v>
      </c>
      <c r="CI69" s="6">
        <v>17910.274120166618</v>
      </c>
      <c r="CJ69" s="6">
        <v>0</v>
      </c>
      <c r="CK69" s="6">
        <v>12119.262772527589</v>
      </c>
      <c r="CL69" s="6">
        <v>74.392753859141706</v>
      </c>
      <c r="CM69" s="6">
        <v>0</v>
      </c>
      <c r="CN69" s="6">
        <v>0</v>
      </c>
      <c r="CO69" s="6">
        <v>0</v>
      </c>
      <c r="CP69" s="6">
        <v>0</v>
      </c>
      <c r="CQ69" s="6">
        <v>28.843746382836628</v>
      </c>
      <c r="CR69" s="6">
        <v>56.177550006821185</v>
      </c>
      <c r="CS69" s="6">
        <v>153.00044544400578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6119.3565734035137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  <c r="DK69" s="6">
        <v>0</v>
      </c>
      <c r="DL69" s="6">
        <v>0</v>
      </c>
      <c r="DM69" s="6">
        <v>0</v>
      </c>
      <c r="DN69" s="6">
        <v>0</v>
      </c>
      <c r="DO69" s="6">
        <v>0</v>
      </c>
      <c r="DP69" s="6">
        <v>0</v>
      </c>
      <c r="DQ69" s="6">
        <v>0</v>
      </c>
      <c r="DR69" s="6">
        <v>0</v>
      </c>
      <c r="DS69" s="6">
        <v>0</v>
      </c>
      <c r="DT69" s="6">
        <v>0</v>
      </c>
      <c r="DU69" s="6">
        <v>0</v>
      </c>
      <c r="DV69" s="6">
        <v>0</v>
      </c>
      <c r="DW69" s="6">
        <v>0</v>
      </c>
      <c r="DX69" s="6">
        <v>0</v>
      </c>
      <c r="DY69" s="6">
        <v>0</v>
      </c>
      <c r="DZ69" s="6">
        <v>0</v>
      </c>
      <c r="EA69" s="6">
        <v>0</v>
      </c>
      <c r="EB69" s="6">
        <v>0</v>
      </c>
      <c r="EC69" s="6">
        <v>0</v>
      </c>
      <c r="ED69" s="6">
        <v>0</v>
      </c>
      <c r="EE69" s="6">
        <v>0</v>
      </c>
      <c r="EF69" s="6">
        <v>0</v>
      </c>
      <c r="EG69" s="6">
        <v>0</v>
      </c>
      <c r="EH69" s="6">
        <v>0</v>
      </c>
      <c r="EI69" s="6">
        <v>15622.991217438126</v>
      </c>
      <c r="EJ69" s="6">
        <v>0</v>
      </c>
      <c r="EK69" s="6">
        <v>0</v>
      </c>
      <c r="EL69" s="6">
        <v>0</v>
      </c>
      <c r="EM69" s="6">
        <v>0</v>
      </c>
      <c r="EN69" s="6">
        <v>0</v>
      </c>
      <c r="EO69" s="6">
        <v>0</v>
      </c>
      <c r="EP69" s="6">
        <v>0</v>
      </c>
      <c r="EQ69" s="6">
        <v>0</v>
      </c>
      <c r="ER69" s="6">
        <v>0</v>
      </c>
      <c r="ES69" s="6">
        <v>0</v>
      </c>
      <c r="ET69" s="6">
        <v>0</v>
      </c>
      <c r="EU69" s="6">
        <v>0</v>
      </c>
      <c r="EV69" s="6">
        <v>0</v>
      </c>
      <c r="EW69" s="6">
        <v>0</v>
      </c>
      <c r="EX69" s="6">
        <v>0</v>
      </c>
      <c r="EY69" s="6">
        <v>0</v>
      </c>
      <c r="EZ69" s="6">
        <v>0</v>
      </c>
      <c r="FA69" s="6">
        <v>2089.1545819578223</v>
      </c>
      <c r="FB69" s="6">
        <v>0</v>
      </c>
      <c r="FC69" s="6">
        <v>0</v>
      </c>
      <c r="FD69" s="6">
        <v>0</v>
      </c>
      <c r="FE69" s="6">
        <v>0</v>
      </c>
      <c r="FF69" s="6">
        <v>0</v>
      </c>
      <c r="FG69" s="6">
        <v>0</v>
      </c>
      <c r="FH69" s="6">
        <v>0</v>
      </c>
      <c r="FI69" s="6">
        <v>0</v>
      </c>
      <c r="FJ69" s="6">
        <v>0</v>
      </c>
      <c r="FK69" s="6">
        <v>0</v>
      </c>
      <c r="FL69" s="6">
        <v>0</v>
      </c>
      <c r="FM69" s="6">
        <v>0</v>
      </c>
      <c r="FN69" s="6">
        <v>0</v>
      </c>
      <c r="FO69" s="6">
        <v>0</v>
      </c>
      <c r="FP69" s="6">
        <v>0</v>
      </c>
      <c r="FQ69" s="6">
        <v>0</v>
      </c>
      <c r="FR69" s="6">
        <f t="shared" ref="FR69:FR132" si="1">SUM(B69:FQ69)</f>
        <v>119190.17275281077</v>
      </c>
    </row>
    <row r="70" spans="1:174" x14ac:dyDescent="0.25">
      <c r="A70" s="49">
        <v>42186</v>
      </c>
      <c r="B70" s="6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564.94845686898771</v>
      </c>
      <c r="AS70" s="6">
        <v>2085.0726971214017</v>
      </c>
      <c r="AT70" s="6">
        <v>269.80207333120518</v>
      </c>
      <c r="AU70" s="6">
        <v>2053.684305357519</v>
      </c>
      <c r="AV70" s="6">
        <v>0</v>
      </c>
      <c r="AW70" s="6">
        <v>0</v>
      </c>
      <c r="AX70" s="6">
        <v>0</v>
      </c>
      <c r="AY70" s="6">
        <v>431.61203099124043</v>
      </c>
      <c r="AZ70" s="6">
        <v>13524.592701568492</v>
      </c>
      <c r="BA70" s="6">
        <v>0</v>
      </c>
      <c r="BB70" s="6">
        <v>0</v>
      </c>
      <c r="BC70" s="6">
        <v>6527.3686804106619</v>
      </c>
      <c r="BD70" s="6">
        <v>0</v>
      </c>
      <c r="BE70" s="6">
        <v>247.63337395281522</v>
      </c>
      <c r="BF70" s="6">
        <v>572.12041012232999</v>
      </c>
      <c r="BG70" s="6">
        <v>0</v>
      </c>
      <c r="BH70" s="6">
        <v>0</v>
      </c>
      <c r="BI70" s="6">
        <v>0</v>
      </c>
      <c r="BJ70" s="6">
        <v>0</v>
      </c>
      <c r="BK70" s="6">
        <v>14.17237840986466</v>
      </c>
      <c r="BL70" s="6">
        <v>60.932194728266076</v>
      </c>
      <c r="BM70" s="6">
        <v>108.83642825511802</v>
      </c>
      <c r="BN70" s="6">
        <v>8.1597451745407632</v>
      </c>
      <c r="BO70" s="6">
        <v>0</v>
      </c>
      <c r="BP70" s="6">
        <v>0</v>
      </c>
      <c r="BQ70" s="6">
        <v>239.82831082421461</v>
      </c>
      <c r="BR70" s="6">
        <v>790.82296363134913</v>
      </c>
      <c r="BS70" s="6">
        <v>0</v>
      </c>
      <c r="BT70" s="6">
        <v>0</v>
      </c>
      <c r="BU70" s="6">
        <v>0</v>
      </c>
      <c r="BV70" s="6">
        <v>1960.7151842329395</v>
      </c>
      <c r="BW70" s="6">
        <v>0</v>
      </c>
      <c r="BX70" s="6">
        <v>1621.2629533668644</v>
      </c>
      <c r="BY70" s="6">
        <v>29809.328588500706</v>
      </c>
      <c r="BZ70" s="6">
        <v>0</v>
      </c>
      <c r="CA70" s="6">
        <v>268.10330758473123</v>
      </c>
      <c r="CB70" s="6">
        <v>954.36364197665068</v>
      </c>
      <c r="CC70" s="6">
        <v>295.42812397258683</v>
      </c>
      <c r="CD70" s="6">
        <v>0</v>
      </c>
      <c r="CE70" s="6">
        <v>0</v>
      </c>
      <c r="CF70" s="6">
        <v>0</v>
      </c>
      <c r="CG70" s="6">
        <v>2110.7294476782508</v>
      </c>
      <c r="CH70" s="6">
        <v>398.90701887259826</v>
      </c>
      <c r="CI70" s="6">
        <v>18448.79648033249</v>
      </c>
      <c r="CJ70" s="6">
        <v>0</v>
      </c>
      <c r="CK70" s="6">
        <v>13417.678440778536</v>
      </c>
      <c r="CL70" s="6">
        <v>164.22466413128217</v>
      </c>
      <c r="CM70" s="6">
        <v>0</v>
      </c>
      <c r="CN70" s="6">
        <v>0</v>
      </c>
      <c r="CO70" s="6">
        <v>0</v>
      </c>
      <c r="CP70" s="6">
        <v>0</v>
      </c>
      <c r="CQ70" s="6">
        <v>29.188425881225687</v>
      </c>
      <c r="CR70" s="6">
        <v>54.243887233523786</v>
      </c>
      <c r="CS70" s="6">
        <v>160.68478183471134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6492.9676519333425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  <c r="DK70" s="6">
        <v>0</v>
      </c>
      <c r="DL70" s="6">
        <v>0</v>
      </c>
      <c r="DM70" s="6">
        <v>0</v>
      </c>
      <c r="DN70" s="6">
        <v>0</v>
      </c>
      <c r="DO70" s="6">
        <v>0</v>
      </c>
      <c r="DP70" s="6">
        <v>0</v>
      </c>
      <c r="DQ70" s="6">
        <v>0</v>
      </c>
      <c r="DR70" s="6">
        <v>0</v>
      </c>
      <c r="DS70" s="6">
        <v>0</v>
      </c>
      <c r="DT70" s="6">
        <v>0</v>
      </c>
      <c r="DU70" s="6">
        <v>0</v>
      </c>
      <c r="DV70" s="6">
        <v>0</v>
      </c>
      <c r="DW70" s="6">
        <v>0</v>
      </c>
      <c r="DX70" s="6">
        <v>0</v>
      </c>
      <c r="DY70" s="6">
        <v>0</v>
      </c>
      <c r="DZ70" s="6">
        <v>0</v>
      </c>
      <c r="EA70" s="6">
        <v>0</v>
      </c>
      <c r="EB70" s="6">
        <v>0</v>
      </c>
      <c r="EC70" s="6">
        <v>0</v>
      </c>
      <c r="ED70" s="6">
        <v>0</v>
      </c>
      <c r="EE70" s="6">
        <v>0</v>
      </c>
      <c r="EF70" s="6">
        <v>0</v>
      </c>
      <c r="EG70" s="6">
        <v>0</v>
      </c>
      <c r="EH70" s="6">
        <v>0</v>
      </c>
      <c r="EI70" s="6">
        <v>18795.123605658748</v>
      </c>
      <c r="EJ70" s="6">
        <v>0</v>
      </c>
      <c r="EK70" s="6">
        <v>0</v>
      </c>
      <c r="EL70" s="6">
        <v>0</v>
      </c>
      <c r="EM70" s="6">
        <v>0</v>
      </c>
      <c r="EN70" s="6">
        <v>0</v>
      </c>
      <c r="EO70" s="6">
        <v>0</v>
      </c>
      <c r="EP70" s="6">
        <v>0</v>
      </c>
      <c r="EQ70" s="6">
        <v>0</v>
      </c>
      <c r="ER70" s="6">
        <v>0</v>
      </c>
      <c r="ES70" s="6">
        <v>0</v>
      </c>
      <c r="ET70" s="6">
        <v>0</v>
      </c>
      <c r="EU70" s="6">
        <v>0</v>
      </c>
      <c r="EV70" s="6">
        <v>0</v>
      </c>
      <c r="EW70" s="6">
        <v>0</v>
      </c>
      <c r="EX70" s="6">
        <v>0</v>
      </c>
      <c r="EY70" s="6">
        <v>0</v>
      </c>
      <c r="EZ70" s="6">
        <v>0</v>
      </c>
      <c r="FA70" s="6">
        <v>2306.4214038911946</v>
      </c>
      <c r="FB70" s="6">
        <v>0</v>
      </c>
      <c r="FC70" s="6">
        <v>0</v>
      </c>
      <c r="FD70" s="6">
        <v>0</v>
      </c>
      <c r="FE70" s="6">
        <v>0</v>
      </c>
      <c r="FF70" s="6">
        <v>0</v>
      </c>
      <c r="FG70" s="6">
        <v>0</v>
      </c>
      <c r="FH70" s="6">
        <v>0</v>
      </c>
      <c r="FI70" s="6">
        <v>0</v>
      </c>
      <c r="FJ70" s="6">
        <v>0</v>
      </c>
      <c r="FK70" s="6">
        <v>0</v>
      </c>
      <c r="FL70" s="6">
        <v>0</v>
      </c>
      <c r="FM70" s="6">
        <v>0</v>
      </c>
      <c r="FN70" s="6">
        <v>0</v>
      </c>
      <c r="FO70" s="6">
        <v>0</v>
      </c>
      <c r="FP70" s="6">
        <v>0</v>
      </c>
      <c r="FQ70" s="6">
        <v>0</v>
      </c>
      <c r="FR70" s="6">
        <f t="shared" si="1"/>
        <v>124787.75435860838</v>
      </c>
    </row>
    <row r="71" spans="1:174" x14ac:dyDescent="0.25">
      <c r="A71" s="49">
        <v>42217</v>
      </c>
      <c r="B71" s="6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562.45344321357118</v>
      </c>
      <c r="AS71" s="6">
        <v>2016.676453550959</v>
      </c>
      <c r="AT71" s="6">
        <v>260.62963289410607</v>
      </c>
      <c r="AU71" s="6">
        <v>1890.4768674630993</v>
      </c>
      <c r="AV71" s="6">
        <v>0</v>
      </c>
      <c r="AW71" s="6">
        <v>0</v>
      </c>
      <c r="AX71" s="6">
        <v>0</v>
      </c>
      <c r="AY71" s="6">
        <v>423.25091206751966</v>
      </c>
      <c r="AZ71" s="6">
        <v>13877.63350113151</v>
      </c>
      <c r="BA71" s="6">
        <v>0</v>
      </c>
      <c r="BB71" s="6">
        <v>0</v>
      </c>
      <c r="BC71" s="6">
        <v>6330.3290739352487</v>
      </c>
      <c r="BD71" s="6">
        <v>0</v>
      </c>
      <c r="BE71" s="6">
        <v>234.64633173651035</v>
      </c>
      <c r="BF71" s="6">
        <v>544.20077317829907</v>
      </c>
      <c r="BG71" s="6">
        <v>0</v>
      </c>
      <c r="BH71" s="6">
        <v>0</v>
      </c>
      <c r="BI71" s="6">
        <v>0</v>
      </c>
      <c r="BJ71" s="6">
        <v>0</v>
      </c>
      <c r="BK71" s="6">
        <v>13.394701880344606</v>
      </c>
      <c r="BL71" s="6">
        <v>65.835248115629597</v>
      </c>
      <c r="BM71" s="6">
        <v>103.6624133861479</v>
      </c>
      <c r="BN71" s="6">
        <v>5.5408643946814911</v>
      </c>
      <c r="BO71" s="6">
        <v>0</v>
      </c>
      <c r="BP71" s="6">
        <v>0</v>
      </c>
      <c r="BQ71" s="6">
        <v>214.9767688775911</v>
      </c>
      <c r="BR71" s="6">
        <v>695.17269639423375</v>
      </c>
      <c r="BS71" s="6">
        <v>0</v>
      </c>
      <c r="BT71" s="6">
        <v>0</v>
      </c>
      <c r="BU71" s="6">
        <v>0</v>
      </c>
      <c r="BV71" s="6">
        <v>1794.06876052141</v>
      </c>
      <c r="BW71" s="6">
        <v>0</v>
      </c>
      <c r="BX71" s="6">
        <v>1453.736798114184</v>
      </c>
      <c r="BY71" s="6">
        <v>34456.780261784086</v>
      </c>
      <c r="BZ71" s="6">
        <v>0</v>
      </c>
      <c r="CA71" s="6">
        <v>258.21875098631995</v>
      </c>
      <c r="CB71" s="6">
        <v>872.47743233863127</v>
      </c>
      <c r="CC71" s="6">
        <v>300.58186144583573</v>
      </c>
      <c r="CD71" s="6">
        <v>0</v>
      </c>
      <c r="CE71" s="6">
        <v>0</v>
      </c>
      <c r="CF71" s="6">
        <v>0</v>
      </c>
      <c r="CG71" s="6">
        <v>2091.5067803759994</v>
      </c>
      <c r="CH71" s="6">
        <v>358.67334068352113</v>
      </c>
      <c r="CI71" s="6">
        <v>18032.67504156366</v>
      </c>
      <c r="CJ71" s="6">
        <v>0</v>
      </c>
      <c r="CK71" s="6">
        <v>12489.266734981631</v>
      </c>
      <c r="CL71" s="6">
        <v>132.10874054736666</v>
      </c>
      <c r="CM71" s="6">
        <v>0</v>
      </c>
      <c r="CN71" s="6">
        <v>0</v>
      </c>
      <c r="CO71" s="6">
        <v>0</v>
      </c>
      <c r="CP71" s="6">
        <v>0</v>
      </c>
      <c r="CQ71" s="6">
        <v>27.290187992732726</v>
      </c>
      <c r="CR71" s="6">
        <v>47.318783611861448</v>
      </c>
      <c r="CS71" s="6">
        <v>144.4631782637976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7408.4115522449838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  <c r="DK71" s="6">
        <v>0</v>
      </c>
      <c r="DL71" s="6">
        <v>0</v>
      </c>
      <c r="DM71" s="6">
        <v>0</v>
      </c>
      <c r="DN71" s="6">
        <v>0</v>
      </c>
      <c r="DO71" s="6">
        <v>0</v>
      </c>
      <c r="DP71" s="6">
        <v>0</v>
      </c>
      <c r="DQ71" s="6">
        <v>0</v>
      </c>
      <c r="DR71" s="6">
        <v>0</v>
      </c>
      <c r="DS71" s="6">
        <v>0</v>
      </c>
      <c r="DT71" s="6">
        <v>0</v>
      </c>
      <c r="DU71" s="6">
        <v>0</v>
      </c>
      <c r="DV71" s="6">
        <v>0</v>
      </c>
      <c r="DW71" s="6">
        <v>0</v>
      </c>
      <c r="DX71" s="6">
        <v>0</v>
      </c>
      <c r="DY71" s="6">
        <v>0</v>
      </c>
      <c r="DZ71" s="6">
        <v>0</v>
      </c>
      <c r="EA71" s="6">
        <v>0</v>
      </c>
      <c r="EB71" s="6">
        <v>0</v>
      </c>
      <c r="EC71" s="6">
        <v>0</v>
      </c>
      <c r="ED71" s="6">
        <v>0</v>
      </c>
      <c r="EE71" s="6">
        <v>0</v>
      </c>
      <c r="EF71" s="6">
        <v>0</v>
      </c>
      <c r="EG71" s="6">
        <v>0</v>
      </c>
      <c r="EH71" s="6">
        <v>0</v>
      </c>
      <c r="EI71" s="6">
        <v>19545.996141323016</v>
      </c>
      <c r="EJ71" s="6">
        <v>0</v>
      </c>
      <c r="EK71" s="6">
        <v>0</v>
      </c>
      <c r="EL71" s="6">
        <v>0</v>
      </c>
      <c r="EM71" s="6">
        <v>0</v>
      </c>
      <c r="EN71" s="6">
        <v>0</v>
      </c>
      <c r="EO71" s="6">
        <v>0</v>
      </c>
      <c r="EP71" s="6">
        <v>0</v>
      </c>
      <c r="EQ71" s="6">
        <v>0</v>
      </c>
      <c r="ER71" s="6">
        <v>0</v>
      </c>
      <c r="ES71" s="6">
        <v>0</v>
      </c>
      <c r="ET71" s="6">
        <v>0</v>
      </c>
      <c r="EU71" s="6">
        <v>0</v>
      </c>
      <c r="EV71" s="6">
        <v>0</v>
      </c>
      <c r="EW71" s="6">
        <v>0</v>
      </c>
      <c r="EX71" s="6">
        <v>0</v>
      </c>
      <c r="EY71" s="6">
        <v>0</v>
      </c>
      <c r="EZ71" s="6">
        <v>0</v>
      </c>
      <c r="FA71" s="6">
        <v>2457.4588688100994</v>
      </c>
      <c r="FB71" s="6">
        <v>0</v>
      </c>
      <c r="FC71" s="6">
        <v>0</v>
      </c>
      <c r="FD71" s="6">
        <v>0</v>
      </c>
      <c r="FE71" s="6">
        <v>0</v>
      </c>
      <c r="FF71" s="6">
        <v>0</v>
      </c>
      <c r="FG71" s="6">
        <v>0</v>
      </c>
      <c r="FH71" s="6">
        <v>0</v>
      </c>
      <c r="FI71" s="6">
        <v>0</v>
      </c>
      <c r="FJ71" s="6">
        <v>0</v>
      </c>
      <c r="FK71" s="6">
        <v>0</v>
      </c>
      <c r="FL71" s="6">
        <v>0</v>
      </c>
      <c r="FM71" s="6">
        <v>0</v>
      </c>
      <c r="FN71" s="6">
        <v>0</v>
      </c>
      <c r="FO71" s="6">
        <v>0</v>
      </c>
      <c r="FP71" s="6">
        <v>0</v>
      </c>
      <c r="FQ71" s="6">
        <v>0</v>
      </c>
      <c r="FR71" s="6">
        <f t="shared" si="1"/>
        <v>129109.91289780862</v>
      </c>
    </row>
    <row r="72" spans="1:174" x14ac:dyDescent="0.25">
      <c r="A72" s="49">
        <v>42248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637.10362300528107</v>
      </c>
      <c r="AS72" s="6">
        <v>2189.4212582963405</v>
      </c>
      <c r="AT72" s="6">
        <v>254.63198093459442</v>
      </c>
      <c r="AU72" s="6">
        <v>2006.3268283725236</v>
      </c>
      <c r="AV72" s="6">
        <v>0</v>
      </c>
      <c r="AW72" s="6">
        <v>0</v>
      </c>
      <c r="AX72" s="6">
        <v>0</v>
      </c>
      <c r="AY72" s="6">
        <v>429.64249329113716</v>
      </c>
      <c r="AZ72" s="6">
        <v>14657.722573477306</v>
      </c>
      <c r="BA72" s="6">
        <v>0</v>
      </c>
      <c r="BB72" s="6">
        <v>0</v>
      </c>
      <c r="BC72" s="6">
        <v>6985.433581913444</v>
      </c>
      <c r="BD72" s="6">
        <v>0</v>
      </c>
      <c r="BE72" s="6">
        <v>197.08065174619503</v>
      </c>
      <c r="BF72" s="6">
        <v>516.37374566730489</v>
      </c>
      <c r="BG72" s="6">
        <v>0</v>
      </c>
      <c r="BH72" s="6">
        <v>0</v>
      </c>
      <c r="BI72" s="6">
        <v>0</v>
      </c>
      <c r="BJ72" s="6">
        <v>0</v>
      </c>
      <c r="BK72" s="6">
        <v>13.42058944988298</v>
      </c>
      <c r="BL72" s="6">
        <v>70.134980677104494</v>
      </c>
      <c r="BM72" s="6">
        <v>84.289146196674579</v>
      </c>
      <c r="BN72" s="6">
        <v>9.7284161633929109</v>
      </c>
      <c r="BO72" s="6">
        <v>0</v>
      </c>
      <c r="BP72" s="6">
        <v>0</v>
      </c>
      <c r="BQ72" s="6">
        <v>232.32997096704895</v>
      </c>
      <c r="BR72" s="6">
        <v>680.62550880891672</v>
      </c>
      <c r="BS72" s="6">
        <v>0</v>
      </c>
      <c r="BT72" s="6">
        <v>0</v>
      </c>
      <c r="BU72" s="6">
        <v>0</v>
      </c>
      <c r="BV72" s="6">
        <v>1914.0322300492651</v>
      </c>
      <c r="BW72" s="6">
        <v>0</v>
      </c>
      <c r="BX72" s="6">
        <v>1534.1110050498658</v>
      </c>
      <c r="BY72" s="6">
        <v>42979.048392241282</v>
      </c>
      <c r="BZ72" s="6">
        <v>0</v>
      </c>
      <c r="CA72" s="6">
        <v>276.2609140139545</v>
      </c>
      <c r="CB72" s="6">
        <v>873.54318183599037</v>
      </c>
      <c r="CC72" s="6">
        <v>342.45247111790366</v>
      </c>
      <c r="CD72" s="6">
        <v>0</v>
      </c>
      <c r="CE72" s="6">
        <v>0</v>
      </c>
      <c r="CF72" s="6">
        <v>0</v>
      </c>
      <c r="CG72" s="6">
        <v>1985.0671838626674</v>
      </c>
      <c r="CH72" s="6">
        <v>423.44848518164838</v>
      </c>
      <c r="CI72" s="6">
        <v>18668.283800385834</v>
      </c>
      <c r="CJ72" s="6">
        <v>0</v>
      </c>
      <c r="CK72" s="6">
        <v>14657.445780532815</v>
      </c>
      <c r="CL72" s="6">
        <v>136.20340305459209</v>
      </c>
      <c r="CM72" s="6">
        <v>0</v>
      </c>
      <c r="CN72" s="6">
        <v>0</v>
      </c>
      <c r="CO72" s="6">
        <v>0</v>
      </c>
      <c r="CP72" s="6">
        <v>0</v>
      </c>
      <c r="CQ72" s="6">
        <v>29.322871872471481</v>
      </c>
      <c r="CR72" s="6">
        <v>49.640488793581866</v>
      </c>
      <c r="CS72" s="6">
        <v>157.07062455402166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7808.8888457359481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  <c r="DK72" s="6">
        <v>0</v>
      </c>
      <c r="DL72" s="6">
        <v>0</v>
      </c>
      <c r="DM72" s="6">
        <v>0</v>
      </c>
      <c r="DN72" s="6">
        <v>0</v>
      </c>
      <c r="DO72" s="6">
        <v>0</v>
      </c>
      <c r="DP72" s="6">
        <v>0</v>
      </c>
      <c r="DQ72" s="6">
        <v>0</v>
      </c>
      <c r="DR72" s="6">
        <v>0</v>
      </c>
      <c r="DS72" s="6">
        <v>0</v>
      </c>
      <c r="DT72" s="6">
        <v>0</v>
      </c>
      <c r="DU72" s="6">
        <v>0</v>
      </c>
      <c r="DV72" s="6">
        <v>0</v>
      </c>
      <c r="DW72" s="6">
        <v>0</v>
      </c>
      <c r="DX72" s="6">
        <v>0</v>
      </c>
      <c r="DY72" s="6">
        <v>0</v>
      </c>
      <c r="DZ72" s="6">
        <v>0</v>
      </c>
      <c r="EA72" s="6">
        <v>0</v>
      </c>
      <c r="EB72" s="6">
        <v>0</v>
      </c>
      <c r="EC72" s="6">
        <v>0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18840.908623818254</v>
      </c>
      <c r="EJ72" s="6">
        <v>0</v>
      </c>
      <c r="EK72" s="6">
        <v>0</v>
      </c>
      <c r="EL72" s="6">
        <v>0</v>
      </c>
      <c r="EM72" s="6">
        <v>0</v>
      </c>
      <c r="EN72" s="6">
        <v>0</v>
      </c>
      <c r="EO72" s="6">
        <v>0</v>
      </c>
      <c r="EP72" s="6">
        <v>0</v>
      </c>
      <c r="EQ72" s="6">
        <v>0</v>
      </c>
      <c r="ER72" s="6">
        <v>0</v>
      </c>
      <c r="ES72" s="6">
        <v>0</v>
      </c>
      <c r="ET72" s="6">
        <v>0</v>
      </c>
      <c r="EU72" s="6">
        <v>0</v>
      </c>
      <c r="EV72" s="6">
        <v>0</v>
      </c>
      <c r="EW72" s="6">
        <v>0</v>
      </c>
      <c r="EX72" s="6">
        <v>0</v>
      </c>
      <c r="EY72" s="6">
        <v>0</v>
      </c>
      <c r="EZ72" s="6">
        <v>0</v>
      </c>
      <c r="FA72" s="6">
        <v>2427.0476650923961</v>
      </c>
      <c r="FB72" s="6">
        <v>0</v>
      </c>
      <c r="FC72" s="6">
        <v>0</v>
      </c>
      <c r="FD72" s="6">
        <v>0</v>
      </c>
      <c r="FE72" s="6">
        <v>0</v>
      </c>
      <c r="FF72" s="6">
        <v>0</v>
      </c>
      <c r="FG72" s="6">
        <v>0</v>
      </c>
      <c r="FH72" s="6">
        <v>0</v>
      </c>
      <c r="FI72" s="6">
        <v>0</v>
      </c>
      <c r="FJ72" s="6">
        <v>0</v>
      </c>
      <c r="FK72" s="6">
        <v>0</v>
      </c>
      <c r="FL72" s="6">
        <v>0</v>
      </c>
      <c r="FM72" s="6">
        <v>0</v>
      </c>
      <c r="FN72" s="6">
        <v>0</v>
      </c>
      <c r="FO72" s="6">
        <v>0</v>
      </c>
      <c r="FP72" s="6">
        <v>0</v>
      </c>
      <c r="FQ72" s="6">
        <v>0</v>
      </c>
      <c r="FR72" s="6">
        <f t="shared" si="1"/>
        <v>142067.04131615962</v>
      </c>
    </row>
    <row r="73" spans="1:174" x14ac:dyDescent="0.25">
      <c r="A73" s="49">
        <v>42278</v>
      </c>
      <c r="B73" s="6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611.06221230805909</v>
      </c>
      <c r="AS73" s="6">
        <v>2109.4968913076746</v>
      </c>
      <c r="AT73" s="6">
        <v>248.14106184480261</v>
      </c>
      <c r="AU73" s="6">
        <v>1987.3460729247367</v>
      </c>
      <c r="AV73" s="6">
        <v>0</v>
      </c>
      <c r="AW73" s="6">
        <v>0</v>
      </c>
      <c r="AX73" s="6">
        <v>0</v>
      </c>
      <c r="AY73" s="6">
        <v>446.18980442086007</v>
      </c>
      <c r="AZ73" s="6">
        <v>14361.048078703527</v>
      </c>
      <c r="BA73" s="6">
        <v>0</v>
      </c>
      <c r="BB73" s="6">
        <v>0</v>
      </c>
      <c r="BC73" s="6">
        <v>6441.097628817457</v>
      </c>
      <c r="BD73" s="6">
        <v>0</v>
      </c>
      <c r="BE73" s="6">
        <v>225.71429335476122</v>
      </c>
      <c r="BF73" s="6">
        <v>575.58773314275311</v>
      </c>
      <c r="BG73" s="6">
        <v>0</v>
      </c>
      <c r="BH73" s="6">
        <v>0</v>
      </c>
      <c r="BI73" s="6">
        <v>0</v>
      </c>
      <c r="BJ73" s="6">
        <v>0</v>
      </c>
      <c r="BK73" s="6">
        <v>14.48467705466761</v>
      </c>
      <c r="BL73" s="6">
        <v>67.897839132052368</v>
      </c>
      <c r="BM73" s="6">
        <v>103.59210955670645</v>
      </c>
      <c r="BN73" s="6">
        <v>9.3900864694682262</v>
      </c>
      <c r="BO73" s="6">
        <v>0</v>
      </c>
      <c r="BP73" s="6">
        <v>0</v>
      </c>
      <c r="BQ73" s="6">
        <v>233.74546686296455</v>
      </c>
      <c r="BR73" s="6">
        <v>655.16496254676599</v>
      </c>
      <c r="BS73" s="6">
        <v>0</v>
      </c>
      <c r="BT73" s="6">
        <v>0</v>
      </c>
      <c r="BU73" s="6">
        <v>0</v>
      </c>
      <c r="BV73" s="6">
        <v>1964.2503169407521</v>
      </c>
      <c r="BW73" s="6">
        <v>0</v>
      </c>
      <c r="BX73" s="6">
        <v>1604.93849480874</v>
      </c>
      <c r="BY73" s="6">
        <v>47842.076455378752</v>
      </c>
      <c r="BZ73" s="6">
        <v>0</v>
      </c>
      <c r="CA73" s="6">
        <v>257.34130845713145</v>
      </c>
      <c r="CB73" s="6">
        <v>836.15978809739761</v>
      </c>
      <c r="CC73" s="6">
        <v>312.2238306201088</v>
      </c>
      <c r="CD73" s="6">
        <v>0</v>
      </c>
      <c r="CE73" s="6">
        <v>0</v>
      </c>
      <c r="CF73" s="6">
        <v>0</v>
      </c>
      <c r="CG73" s="6">
        <v>2046.4755712071087</v>
      </c>
      <c r="CH73" s="6">
        <v>410.52146827998286</v>
      </c>
      <c r="CI73" s="6">
        <v>18788.183359155941</v>
      </c>
      <c r="CJ73" s="6">
        <v>0</v>
      </c>
      <c r="CK73" s="6">
        <v>15069.870279332978</v>
      </c>
      <c r="CL73" s="6">
        <v>154.75610092369098</v>
      </c>
      <c r="CM73" s="6">
        <v>0</v>
      </c>
      <c r="CN73" s="6">
        <v>0</v>
      </c>
      <c r="CO73" s="6">
        <v>0</v>
      </c>
      <c r="CP73" s="6">
        <v>0</v>
      </c>
      <c r="CQ73" s="6">
        <v>23.628436538114158</v>
      </c>
      <c r="CR73" s="6">
        <v>46.388999644198798</v>
      </c>
      <c r="CS73" s="6">
        <v>152.1454188040691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7602.5105033588407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  <c r="DK73" s="6">
        <v>0</v>
      </c>
      <c r="DL73" s="6">
        <v>0</v>
      </c>
      <c r="DM73" s="6">
        <v>0</v>
      </c>
      <c r="DN73" s="6">
        <v>0</v>
      </c>
      <c r="DO73" s="6">
        <v>0</v>
      </c>
      <c r="DP73" s="6">
        <v>0</v>
      </c>
      <c r="DQ73" s="6">
        <v>0</v>
      </c>
      <c r="DR73" s="6">
        <v>0</v>
      </c>
      <c r="DS73" s="6">
        <v>0</v>
      </c>
      <c r="DT73" s="6">
        <v>0</v>
      </c>
      <c r="DU73" s="6">
        <v>0</v>
      </c>
      <c r="DV73" s="6">
        <v>0</v>
      </c>
      <c r="DW73" s="6">
        <v>0</v>
      </c>
      <c r="DX73" s="6">
        <v>0</v>
      </c>
      <c r="DY73" s="6">
        <v>0</v>
      </c>
      <c r="DZ73" s="6">
        <v>0</v>
      </c>
      <c r="EA73" s="6">
        <v>0</v>
      </c>
      <c r="EB73" s="6">
        <v>0</v>
      </c>
      <c r="EC73" s="6">
        <v>0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19866.258684147157</v>
      </c>
      <c r="EJ73" s="6">
        <v>0</v>
      </c>
      <c r="EK73" s="6">
        <v>0</v>
      </c>
      <c r="EL73" s="6">
        <v>0</v>
      </c>
      <c r="EM73" s="6">
        <v>0</v>
      </c>
      <c r="EN73" s="6">
        <v>0</v>
      </c>
      <c r="EO73" s="6">
        <v>0</v>
      </c>
      <c r="EP73" s="6">
        <v>0</v>
      </c>
      <c r="EQ73" s="6">
        <v>0</v>
      </c>
      <c r="ER73" s="6">
        <v>0</v>
      </c>
      <c r="ES73" s="6">
        <v>0</v>
      </c>
      <c r="ET73" s="6">
        <v>0</v>
      </c>
      <c r="EU73" s="6">
        <v>0</v>
      </c>
      <c r="EV73" s="6">
        <v>0</v>
      </c>
      <c r="EW73" s="6">
        <v>0</v>
      </c>
      <c r="EX73" s="6">
        <v>0</v>
      </c>
      <c r="EY73" s="6">
        <v>0</v>
      </c>
      <c r="EZ73" s="6">
        <v>0</v>
      </c>
      <c r="FA73" s="6">
        <v>2728.9365147964099</v>
      </c>
      <c r="FB73" s="6">
        <v>0</v>
      </c>
      <c r="FC73" s="6">
        <v>0</v>
      </c>
      <c r="FD73" s="6">
        <v>0</v>
      </c>
      <c r="FE73" s="6">
        <v>0</v>
      </c>
      <c r="FF73" s="6">
        <v>0</v>
      </c>
      <c r="FG73" s="6">
        <v>0</v>
      </c>
      <c r="FH73" s="6">
        <v>0</v>
      </c>
      <c r="FI73" s="6">
        <v>0</v>
      </c>
      <c r="FJ73" s="6">
        <v>0</v>
      </c>
      <c r="FK73" s="6">
        <v>0</v>
      </c>
      <c r="FL73" s="6">
        <v>0</v>
      </c>
      <c r="FM73" s="6">
        <v>0</v>
      </c>
      <c r="FN73" s="6">
        <v>0</v>
      </c>
      <c r="FO73" s="6">
        <v>0</v>
      </c>
      <c r="FP73" s="6">
        <v>0</v>
      </c>
      <c r="FQ73" s="6">
        <v>0</v>
      </c>
      <c r="FR73" s="6">
        <f t="shared" si="1"/>
        <v>147796.62444893862</v>
      </c>
    </row>
    <row r="74" spans="1:174" x14ac:dyDescent="0.25">
      <c r="A74" s="49">
        <v>42309</v>
      </c>
      <c r="B74" s="6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636.25706041942351</v>
      </c>
      <c r="AS74" s="6">
        <v>2002.6167781040024</v>
      </c>
      <c r="AT74" s="6">
        <v>239.75316202630299</v>
      </c>
      <c r="AU74" s="6">
        <v>1796.1943373843455</v>
      </c>
      <c r="AV74" s="6">
        <v>0</v>
      </c>
      <c r="AW74" s="6">
        <v>0</v>
      </c>
      <c r="AX74" s="6">
        <v>0</v>
      </c>
      <c r="AY74" s="6">
        <v>373.62069720901457</v>
      </c>
      <c r="AZ74" s="6">
        <v>13724.571090535779</v>
      </c>
      <c r="BA74" s="6">
        <v>0</v>
      </c>
      <c r="BB74" s="6">
        <v>0</v>
      </c>
      <c r="BC74" s="6">
        <v>6577.06976434014</v>
      </c>
      <c r="BD74" s="6">
        <v>0</v>
      </c>
      <c r="BE74" s="6">
        <v>208.13059760374415</v>
      </c>
      <c r="BF74" s="6">
        <v>546.94353049250401</v>
      </c>
      <c r="BG74" s="6">
        <v>0</v>
      </c>
      <c r="BH74" s="6">
        <v>0</v>
      </c>
      <c r="BI74" s="6">
        <v>0</v>
      </c>
      <c r="BJ74" s="6">
        <v>0</v>
      </c>
      <c r="BK74" s="6">
        <v>11.106682531127536</v>
      </c>
      <c r="BL74" s="6">
        <v>60.328876168122896</v>
      </c>
      <c r="BM74" s="6">
        <v>95.400190700603261</v>
      </c>
      <c r="BN74" s="6">
        <v>7.0512199523238701</v>
      </c>
      <c r="BO74" s="6">
        <v>0</v>
      </c>
      <c r="BP74" s="6">
        <v>0</v>
      </c>
      <c r="BQ74" s="6">
        <v>206.56605000690493</v>
      </c>
      <c r="BR74" s="6">
        <v>636.51585474928322</v>
      </c>
      <c r="BS74" s="6">
        <v>0</v>
      </c>
      <c r="BT74" s="6">
        <v>0</v>
      </c>
      <c r="BU74" s="6">
        <v>0</v>
      </c>
      <c r="BV74" s="6">
        <v>1839.4111825841953</v>
      </c>
      <c r="BW74" s="6">
        <v>0</v>
      </c>
      <c r="BX74" s="6">
        <v>1560.1722630353092</v>
      </c>
      <c r="BY74" s="6">
        <v>61564.255856429125</v>
      </c>
      <c r="BZ74" s="6">
        <v>0</v>
      </c>
      <c r="CA74" s="6">
        <v>248.86507802058452</v>
      </c>
      <c r="CB74" s="6">
        <v>825.25555911034542</v>
      </c>
      <c r="CC74" s="6">
        <v>318.45006309735385</v>
      </c>
      <c r="CD74" s="6">
        <v>0</v>
      </c>
      <c r="CE74" s="6">
        <v>0</v>
      </c>
      <c r="CF74" s="6">
        <v>0</v>
      </c>
      <c r="CG74" s="6">
        <v>2036.8640814789671</v>
      </c>
      <c r="CH74" s="6">
        <v>393.79007055046873</v>
      </c>
      <c r="CI74" s="6">
        <v>18124.403098843541</v>
      </c>
      <c r="CJ74" s="6">
        <v>0</v>
      </c>
      <c r="CK74" s="6">
        <v>15544.605951665628</v>
      </c>
      <c r="CL74" s="6">
        <v>338.46493483354345</v>
      </c>
      <c r="CM74" s="6">
        <v>0</v>
      </c>
      <c r="CN74" s="6">
        <v>0</v>
      </c>
      <c r="CO74" s="6">
        <v>0</v>
      </c>
      <c r="CP74" s="6">
        <v>0</v>
      </c>
      <c r="CQ74" s="6">
        <v>22.690172993119585</v>
      </c>
      <c r="CR74" s="6">
        <v>47.196174053127912</v>
      </c>
      <c r="CS74" s="6">
        <v>140.19062663289236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7471.8051669709839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  <c r="DK74" s="6">
        <v>0</v>
      </c>
      <c r="DL74" s="6">
        <v>0</v>
      </c>
      <c r="DM74" s="6">
        <v>0</v>
      </c>
      <c r="DN74" s="6">
        <v>0</v>
      </c>
      <c r="DO74" s="6">
        <v>0</v>
      </c>
      <c r="DP74" s="6">
        <v>0</v>
      </c>
      <c r="DQ74" s="6">
        <v>0</v>
      </c>
      <c r="DR74" s="6">
        <v>0</v>
      </c>
      <c r="DS74" s="6">
        <v>0</v>
      </c>
      <c r="DT74" s="6">
        <v>0</v>
      </c>
      <c r="DU74" s="6">
        <v>0</v>
      </c>
      <c r="DV74" s="6">
        <v>0</v>
      </c>
      <c r="DW74" s="6">
        <v>0</v>
      </c>
      <c r="DX74" s="6">
        <v>0</v>
      </c>
      <c r="DY74" s="6">
        <v>0</v>
      </c>
      <c r="DZ74" s="6">
        <v>0</v>
      </c>
      <c r="EA74" s="6">
        <v>0</v>
      </c>
      <c r="EB74" s="6">
        <v>0</v>
      </c>
      <c r="EC74" s="6">
        <v>0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21000.150258412225</v>
      </c>
      <c r="EJ74" s="6">
        <v>0</v>
      </c>
      <c r="EK74" s="6">
        <v>0</v>
      </c>
      <c r="EL74" s="6">
        <v>0</v>
      </c>
      <c r="EM74" s="6">
        <v>0</v>
      </c>
      <c r="EN74" s="6">
        <v>0</v>
      </c>
      <c r="EO74" s="6">
        <v>0</v>
      </c>
      <c r="EP74" s="6">
        <v>0</v>
      </c>
      <c r="EQ74" s="6">
        <v>0</v>
      </c>
      <c r="ER74" s="6">
        <v>0</v>
      </c>
      <c r="ES74" s="6">
        <v>0</v>
      </c>
      <c r="ET74" s="6">
        <v>0</v>
      </c>
      <c r="EU74" s="6">
        <v>0</v>
      </c>
      <c r="EV74" s="6">
        <v>0</v>
      </c>
      <c r="EW74" s="6">
        <v>0</v>
      </c>
      <c r="EX74" s="6">
        <v>0</v>
      </c>
      <c r="EY74" s="6">
        <v>0</v>
      </c>
      <c r="EZ74" s="6">
        <v>0</v>
      </c>
      <c r="FA74" s="6">
        <v>2845.5851925698048</v>
      </c>
      <c r="FB74" s="6">
        <v>0</v>
      </c>
      <c r="FC74" s="6">
        <v>0</v>
      </c>
      <c r="FD74" s="6">
        <v>0</v>
      </c>
      <c r="FE74" s="6">
        <v>0</v>
      </c>
      <c r="FF74" s="6">
        <v>0</v>
      </c>
      <c r="FG74" s="6">
        <v>0</v>
      </c>
      <c r="FH74" s="6">
        <v>0</v>
      </c>
      <c r="FI74" s="6">
        <v>0</v>
      </c>
      <c r="FJ74" s="6">
        <v>0</v>
      </c>
      <c r="FK74" s="6">
        <v>0</v>
      </c>
      <c r="FL74" s="6">
        <v>0</v>
      </c>
      <c r="FM74" s="6">
        <v>0</v>
      </c>
      <c r="FN74" s="6">
        <v>0</v>
      </c>
      <c r="FO74" s="6">
        <v>0</v>
      </c>
      <c r="FP74" s="6">
        <v>0</v>
      </c>
      <c r="FQ74" s="6">
        <v>0</v>
      </c>
      <c r="FR74" s="6">
        <f t="shared" si="1"/>
        <v>161444.28162350482</v>
      </c>
    </row>
    <row r="75" spans="1:174" x14ac:dyDescent="0.25">
      <c r="A75" s="49">
        <v>42339</v>
      </c>
      <c r="B75" s="6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587.68627030150049</v>
      </c>
      <c r="AS75" s="6">
        <v>2319.028579114241</v>
      </c>
      <c r="AT75" s="6">
        <v>245.41680824240285</v>
      </c>
      <c r="AU75" s="6">
        <v>2008.3328106548856</v>
      </c>
      <c r="AV75" s="6">
        <v>0</v>
      </c>
      <c r="AW75" s="6">
        <v>0</v>
      </c>
      <c r="AX75" s="6">
        <v>0</v>
      </c>
      <c r="AY75" s="6">
        <v>429.36347735094836</v>
      </c>
      <c r="AZ75" s="6">
        <v>14678.851924830056</v>
      </c>
      <c r="BA75" s="6">
        <v>0</v>
      </c>
      <c r="BB75" s="6">
        <v>0</v>
      </c>
      <c r="BC75" s="6">
        <v>7614.9586472610754</v>
      </c>
      <c r="BD75" s="6">
        <v>0</v>
      </c>
      <c r="BE75" s="6">
        <v>209.02255333318342</v>
      </c>
      <c r="BF75" s="6">
        <v>594.19421902497947</v>
      </c>
      <c r="BG75" s="6">
        <v>0</v>
      </c>
      <c r="BH75" s="6">
        <v>0</v>
      </c>
      <c r="BI75" s="6">
        <v>0</v>
      </c>
      <c r="BJ75" s="6">
        <v>0</v>
      </c>
      <c r="BK75" s="6">
        <v>14.72931307091288</v>
      </c>
      <c r="BL75" s="6">
        <v>62.408783485945165</v>
      </c>
      <c r="BM75" s="6">
        <v>98.730771323711679</v>
      </c>
      <c r="BN75" s="6">
        <v>9.2273783553662554</v>
      </c>
      <c r="BO75" s="6">
        <v>0</v>
      </c>
      <c r="BP75" s="6">
        <v>0</v>
      </c>
      <c r="BQ75" s="6">
        <v>198.21330238003563</v>
      </c>
      <c r="BR75" s="6">
        <v>686.35960853077495</v>
      </c>
      <c r="BS75" s="6">
        <v>0</v>
      </c>
      <c r="BT75" s="6">
        <v>0</v>
      </c>
      <c r="BU75" s="6">
        <v>0</v>
      </c>
      <c r="BV75" s="6">
        <v>1848.6495965669149</v>
      </c>
      <c r="BW75" s="6">
        <v>0</v>
      </c>
      <c r="BX75" s="6">
        <v>1665.1955905423772</v>
      </c>
      <c r="BY75" s="6">
        <v>65920.417453543923</v>
      </c>
      <c r="BZ75" s="6">
        <v>0</v>
      </c>
      <c r="CA75" s="6">
        <v>277.71447154574491</v>
      </c>
      <c r="CB75" s="6">
        <v>890.00719753689509</v>
      </c>
      <c r="CC75" s="6">
        <v>318.65560075977038</v>
      </c>
      <c r="CD75" s="6">
        <v>0</v>
      </c>
      <c r="CE75" s="6">
        <v>0</v>
      </c>
      <c r="CF75" s="6">
        <v>0</v>
      </c>
      <c r="CG75" s="6">
        <v>2062.8941388008748</v>
      </c>
      <c r="CH75" s="6">
        <v>396.92131178173287</v>
      </c>
      <c r="CI75" s="6">
        <v>19120.291863689505</v>
      </c>
      <c r="CJ75" s="6">
        <v>0</v>
      </c>
      <c r="CK75" s="6">
        <v>18105.75046329388</v>
      </c>
      <c r="CL75" s="6">
        <v>454.85319387842071</v>
      </c>
      <c r="CM75" s="6">
        <v>0</v>
      </c>
      <c r="CN75" s="6">
        <v>0</v>
      </c>
      <c r="CO75" s="6">
        <v>0</v>
      </c>
      <c r="CP75" s="6">
        <v>0</v>
      </c>
      <c r="CQ75" s="6">
        <v>17.348409743400879</v>
      </c>
      <c r="CR75" s="6">
        <v>42.190105671578792</v>
      </c>
      <c r="CS75" s="6">
        <v>126.79033474426613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8376.2047375339716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  <c r="DK75" s="6">
        <v>0</v>
      </c>
      <c r="DL75" s="6">
        <v>0</v>
      </c>
      <c r="DM75" s="6">
        <v>0</v>
      </c>
      <c r="DN75" s="6">
        <v>0</v>
      </c>
      <c r="DO75" s="6">
        <v>0</v>
      </c>
      <c r="DP75" s="6">
        <v>0</v>
      </c>
      <c r="DQ75" s="6">
        <v>0</v>
      </c>
      <c r="DR75" s="6">
        <v>0</v>
      </c>
      <c r="DS75" s="6">
        <v>0</v>
      </c>
      <c r="DT75" s="6">
        <v>0</v>
      </c>
      <c r="DU75" s="6">
        <v>0</v>
      </c>
      <c r="DV75" s="6">
        <v>0</v>
      </c>
      <c r="DW75" s="6">
        <v>0</v>
      </c>
      <c r="DX75" s="6">
        <v>0</v>
      </c>
      <c r="DY75" s="6">
        <v>0</v>
      </c>
      <c r="DZ75" s="6">
        <v>0</v>
      </c>
      <c r="EA75" s="6">
        <v>0</v>
      </c>
      <c r="EB75" s="6">
        <v>0</v>
      </c>
      <c r="EC75" s="6">
        <v>0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22585.167164446822</v>
      </c>
      <c r="EJ75" s="6">
        <v>0</v>
      </c>
      <c r="EK75" s="6">
        <v>0</v>
      </c>
      <c r="EL75" s="6">
        <v>0</v>
      </c>
      <c r="EM75" s="6">
        <v>0</v>
      </c>
      <c r="EN75" s="6">
        <v>0</v>
      </c>
      <c r="EO75" s="6">
        <v>0</v>
      </c>
      <c r="EP75" s="6">
        <v>0</v>
      </c>
      <c r="EQ75" s="6">
        <v>0</v>
      </c>
      <c r="ER75" s="6">
        <v>0</v>
      </c>
      <c r="ES75" s="6">
        <v>0</v>
      </c>
      <c r="ET75" s="6">
        <v>0</v>
      </c>
      <c r="EU75" s="6">
        <v>0</v>
      </c>
      <c r="EV75" s="6">
        <v>0</v>
      </c>
      <c r="EW75" s="6">
        <v>0</v>
      </c>
      <c r="EX75" s="6">
        <v>0</v>
      </c>
      <c r="EY75" s="6">
        <v>0</v>
      </c>
      <c r="EZ75" s="6">
        <v>0</v>
      </c>
      <c r="FA75" s="6">
        <v>2985.5115525591655</v>
      </c>
      <c r="FB75" s="6">
        <v>0</v>
      </c>
      <c r="FC75" s="6">
        <v>0</v>
      </c>
      <c r="FD75" s="6">
        <v>0</v>
      </c>
      <c r="FE75" s="6">
        <v>0</v>
      </c>
      <c r="FF75" s="6">
        <v>0</v>
      </c>
      <c r="FG75" s="6">
        <v>0</v>
      </c>
      <c r="FH75" s="6">
        <v>0</v>
      </c>
      <c r="FI75" s="6">
        <v>0</v>
      </c>
      <c r="FJ75" s="6">
        <v>0</v>
      </c>
      <c r="FK75" s="6">
        <v>0</v>
      </c>
      <c r="FL75" s="6">
        <v>0</v>
      </c>
      <c r="FM75" s="6">
        <v>0</v>
      </c>
      <c r="FN75" s="6">
        <v>0</v>
      </c>
      <c r="FO75" s="6">
        <v>0</v>
      </c>
      <c r="FP75" s="6">
        <v>0</v>
      </c>
      <c r="FQ75" s="6">
        <v>0</v>
      </c>
      <c r="FR75" s="6">
        <f t="shared" si="1"/>
        <v>174951.08763389921</v>
      </c>
    </row>
    <row r="76" spans="1:174" x14ac:dyDescent="0.25">
      <c r="A76" s="49">
        <v>42370</v>
      </c>
      <c r="B76" s="6">
        <v>0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588.78052284282114</v>
      </c>
      <c r="AS76" s="6">
        <v>2291.6492076171376</v>
      </c>
      <c r="AT76" s="6">
        <v>242.58247463408424</v>
      </c>
      <c r="AU76" s="6">
        <v>2050.5154727130334</v>
      </c>
      <c r="AV76" s="6">
        <v>0</v>
      </c>
      <c r="AW76" s="6">
        <v>0</v>
      </c>
      <c r="AX76" s="6">
        <v>0</v>
      </c>
      <c r="AY76" s="6">
        <v>442.63925186191557</v>
      </c>
      <c r="AZ76" s="6">
        <v>14789.544017062412</v>
      </c>
      <c r="BA76" s="6">
        <v>0</v>
      </c>
      <c r="BB76" s="6">
        <v>0</v>
      </c>
      <c r="BC76" s="6">
        <v>7952.0457233431789</v>
      </c>
      <c r="BD76" s="6">
        <v>0</v>
      </c>
      <c r="BE76" s="6">
        <v>216.19566967011409</v>
      </c>
      <c r="BF76" s="6">
        <v>578.26209091010674</v>
      </c>
      <c r="BG76" s="6">
        <v>0</v>
      </c>
      <c r="BH76" s="6">
        <v>0</v>
      </c>
      <c r="BI76" s="6">
        <v>0</v>
      </c>
      <c r="BJ76" s="6">
        <v>0</v>
      </c>
      <c r="BK76" s="6">
        <v>11.526708714071113</v>
      </c>
      <c r="BL76" s="6">
        <v>57.117421794322141</v>
      </c>
      <c r="BM76" s="6">
        <v>98.363372124510263</v>
      </c>
      <c r="BN76" s="6">
        <v>8.4226863273258346</v>
      </c>
      <c r="BO76" s="6">
        <v>0</v>
      </c>
      <c r="BP76" s="6">
        <v>0</v>
      </c>
      <c r="BQ76" s="6">
        <v>220.64957598067119</v>
      </c>
      <c r="BR76" s="6">
        <v>733.97991670837564</v>
      </c>
      <c r="BS76" s="6">
        <v>0</v>
      </c>
      <c r="BT76" s="6">
        <v>0</v>
      </c>
      <c r="BU76" s="6">
        <v>0</v>
      </c>
      <c r="BV76" s="6">
        <v>1931.6187745908812</v>
      </c>
      <c r="BW76" s="6">
        <v>0</v>
      </c>
      <c r="BX76" s="6">
        <v>2088.0269944629777</v>
      </c>
      <c r="BY76" s="6">
        <v>59202.786975856732</v>
      </c>
      <c r="BZ76" s="6">
        <v>0</v>
      </c>
      <c r="CA76" s="6">
        <v>270.08554038501359</v>
      </c>
      <c r="CB76" s="6">
        <v>939.86829904931608</v>
      </c>
      <c r="CC76" s="6">
        <v>305.32569113382715</v>
      </c>
      <c r="CD76" s="6">
        <v>0</v>
      </c>
      <c r="CE76" s="6">
        <v>0</v>
      </c>
      <c r="CF76" s="6">
        <v>0</v>
      </c>
      <c r="CG76" s="6">
        <v>2065.4296750352732</v>
      </c>
      <c r="CH76" s="6">
        <v>396.91598510981311</v>
      </c>
      <c r="CI76" s="6">
        <v>18753.902578428853</v>
      </c>
      <c r="CJ76" s="6">
        <v>0</v>
      </c>
      <c r="CK76" s="6">
        <v>18287.457605990996</v>
      </c>
      <c r="CL76" s="6">
        <v>422.74876477180851</v>
      </c>
      <c r="CM76" s="6">
        <v>0</v>
      </c>
      <c r="CN76" s="6">
        <v>0</v>
      </c>
      <c r="CO76" s="6">
        <v>0</v>
      </c>
      <c r="CP76" s="6">
        <v>0</v>
      </c>
      <c r="CQ76" s="6">
        <v>19.852233750911147</v>
      </c>
      <c r="CR76" s="6">
        <v>46.331569491829988</v>
      </c>
      <c r="CS76" s="6">
        <v>130.65584186531146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8742.1746156311747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  <c r="DK76" s="6">
        <v>0</v>
      </c>
      <c r="DL76" s="6">
        <v>0</v>
      </c>
      <c r="DM76" s="6">
        <v>0</v>
      </c>
      <c r="DN76" s="6">
        <v>0</v>
      </c>
      <c r="DO76" s="6">
        <v>0</v>
      </c>
      <c r="DP76" s="6">
        <v>0</v>
      </c>
      <c r="DQ76" s="6">
        <v>0</v>
      </c>
      <c r="DR76" s="6">
        <v>0</v>
      </c>
      <c r="DS76" s="6">
        <v>0</v>
      </c>
      <c r="DT76" s="6">
        <v>0</v>
      </c>
      <c r="DU76" s="6">
        <v>0</v>
      </c>
      <c r="DV76" s="6">
        <v>0</v>
      </c>
      <c r="DW76" s="6">
        <v>0</v>
      </c>
      <c r="DX76" s="6">
        <v>0</v>
      </c>
      <c r="DY76" s="6">
        <v>0</v>
      </c>
      <c r="DZ76" s="6">
        <v>0</v>
      </c>
      <c r="EA76" s="6">
        <v>0</v>
      </c>
      <c r="EB76" s="6">
        <v>0</v>
      </c>
      <c r="EC76" s="6">
        <v>0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23042.036354878644</v>
      </c>
      <c r="EJ76" s="6">
        <v>0</v>
      </c>
      <c r="EK76" s="6">
        <v>0</v>
      </c>
      <c r="EL76" s="6">
        <v>0</v>
      </c>
      <c r="EM76" s="6">
        <v>0</v>
      </c>
      <c r="EN76" s="6">
        <v>0</v>
      </c>
      <c r="EO76" s="6">
        <v>0</v>
      </c>
      <c r="EP76" s="6">
        <v>0</v>
      </c>
      <c r="EQ76" s="6">
        <v>0</v>
      </c>
      <c r="ER76" s="6">
        <v>0</v>
      </c>
      <c r="ES76" s="6">
        <v>0</v>
      </c>
      <c r="ET76" s="6">
        <v>0</v>
      </c>
      <c r="EU76" s="6">
        <v>0</v>
      </c>
      <c r="EV76" s="6">
        <v>0</v>
      </c>
      <c r="EW76" s="6">
        <v>0</v>
      </c>
      <c r="EX76" s="6">
        <v>0</v>
      </c>
      <c r="EY76" s="6">
        <v>0</v>
      </c>
      <c r="EZ76" s="6">
        <v>0</v>
      </c>
      <c r="FA76" s="6">
        <v>3082.5786182026732</v>
      </c>
      <c r="FB76" s="6">
        <v>0</v>
      </c>
      <c r="FC76" s="6">
        <v>0</v>
      </c>
      <c r="FD76" s="6">
        <v>0</v>
      </c>
      <c r="FE76" s="6">
        <v>0</v>
      </c>
      <c r="FF76" s="6">
        <v>0</v>
      </c>
      <c r="FG76" s="6">
        <v>0</v>
      </c>
      <c r="FH76" s="6">
        <v>0</v>
      </c>
      <c r="FI76" s="6">
        <v>0</v>
      </c>
      <c r="FJ76" s="6">
        <v>0</v>
      </c>
      <c r="FK76" s="6">
        <v>0</v>
      </c>
      <c r="FL76" s="6">
        <v>0</v>
      </c>
      <c r="FM76" s="6">
        <v>0</v>
      </c>
      <c r="FN76" s="6">
        <v>0</v>
      </c>
      <c r="FO76" s="6">
        <v>0</v>
      </c>
      <c r="FP76" s="6">
        <v>0</v>
      </c>
      <c r="FQ76" s="6">
        <v>0</v>
      </c>
      <c r="FR76" s="6">
        <f t="shared" si="1"/>
        <v>170010.07023094012</v>
      </c>
    </row>
    <row r="77" spans="1:174" x14ac:dyDescent="0.25">
      <c r="A77" s="49">
        <v>42401</v>
      </c>
      <c r="B77" s="6">
        <v>0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552.96317625289112</v>
      </c>
      <c r="AS77" s="6">
        <v>2168.823793367671</v>
      </c>
      <c r="AT77" s="6">
        <v>239.33509113873791</v>
      </c>
      <c r="AU77" s="6">
        <v>1974.2151320002633</v>
      </c>
      <c r="AV77" s="6">
        <v>0</v>
      </c>
      <c r="AW77" s="6">
        <v>0</v>
      </c>
      <c r="AX77" s="6">
        <v>0</v>
      </c>
      <c r="AY77" s="6">
        <v>440.56363149315916</v>
      </c>
      <c r="AZ77" s="6">
        <v>14648.115312939608</v>
      </c>
      <c r="BA77" s="6">
        <v>0</v>
      </c>
      <c r="BB77" s="6">
        <v>0</v>
      </c>
      <c r="BC77" s="6">
        <v>9150.2239655551875</v>
      </c>
      <c r="BD77" s="6">
        <v>0</v>
      </c>
      <c r="BE77" s="6">
        <v>214.60018874135287</v>
      </c>
      <c r="BF77" s="6">
        <v>583.78611914143289</v>
      </c>
      <c r="BG77" s="6">
        <v>0</v>
      </c>
      <c r="BH77" s="6">
        <v>0</v>
      </c>
      <c r="BI77" s="6">
        <v>0</v>
      </c>
      <c r="BJ77" s="6">
        <v>0</v>
      </c>
      <c r="BK77" s="6">
        <v>13.150738180661628</v>
      </c>
      <c r="BL77" s="6">
        <v>55.793331287062152</v>
      </c>
      <c r="BM77" s="6">
        <v>89.867939365803423</v>
      </c>
      <c r="BN77" s="6">
        <v>8.0126352062576007</v>
      </c>
      <c r="BO77" s="6">
        <v>0</v>
      </c>
      <c r="BP77" s="6">
        <v>0</v>
      </c>
      <c r="BQ77" s="6">
        <v>234.42436134079205</v>
      </c>
      <c r="BR77" s="6">
        <v>754.75050791644367</v>
      </c>
      <c r="BS77" s="6">
        <v>0</v>
      </c>
      <c r="BT77" s="6">
        <v>0</v>
      </c>
      <c r="BU77" s="6">
        <v>0</v>
      </c>
      <c r="BV77" s="6">
        <v>1917.4778910992261</v>
      </c>
      <c r="BW77" s="6">
        <v>0</v>
      </c>
      <c r="BX77" s="6">
        <v>2235.7495469489927</v>
      </c>
      <c r="BY77" s="6">
        <v>57147.051384325867</v>
      </c>
      <c r="BZ77" s="6">
        <v>0</v>
      </c>
      <c r="CA77" s="6">
        <v>271.84836929033173</v>
      </c>
      <c r="CB77" s="6">
        <v>946.99648643634646</v>
      </c>
      <c r="CC77" s="6">
        <v>283.67648688551895</v>
      </c>
      <c r="CD77" s="6">
        <v>0</v>
      </c>
      <c r="CE77" s="6">
        <v>0</v>
      </c>
      <c r="CF77" s="6">
        <v>0</v>
      </c>
      <c r="CG77" s="6">
        <v>2054.9244515471992</v>
      </c>
      <c r="CH77" s="6">
        <v>405.89654562637577</v>
      </c>
      <c r="CI77" s="6">
        <v>19797.192568960392</v>
      </c>
      <c r="CJ77" s="6">
        <v>0</v>
      </c>
      <c r="CK77" s="6">
        <v>18544.476469803329</v>
      </c>
      <c r="CL77" s="6">
        <v>358.87123094914568</v>
      </c>
      <c r="CM77" s="6">
        <v>0</v>
      </c>
      <c r="CN77" s="6">
        <v>0</v>
      </c>
      <c r="CO77" s="6">
        <v>0</v>
      </c>
      <c r="CP77" s="6">
        <v>0</v>
      </c>
      <c r="CQ77" s="6">
        <v>21.098096562984882</v>
      </c>
      <c r="CR77" s="6">
        <v>45.550085618871812</v>
      </c>
      <c r="CS77" s="6">
        <v>133.74619648149928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8608.8347565752647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  <c r="DK77" s="6">
        <v>0</v>
      </c>
      <c r="DL77" s="6">
        <v>0</v>
      </c>
      <c r="DM77" s="6">
        <v>0</v>
      </c>
      <c r="DN77" s="6">
        <v>0</v>
      </c>
      <c r="DO77" s="6">
        <v>0</v>
      </c>
      <c r="DP77" s="6">
        <v>0</v>
      </c>
      <c r="DQ77" s="6">
        <v>0</v>
      </c>
      <c r="DR77" s="6">
        <v>0</v>
      </c>
      <c r="DS77" s="6">
        <v>0</v>
      </c>
      <c r="DT77" s="6">
        <v>0</v>
      </c>
      <c r="DU77" s="6">
        <v>0</v>
      </c>
      <c r="DV77" s="6">
        <v>0</v>
      </c>
      <c r="DW77" s="6">
        <v>0</v>
      </c>
      <c r="DX77" s="6">
        <v>0</v>
      </c>
      <c r="DY77" s="6">
        <v>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23064.437045234899</v>
      </c>
      <c r="EJ77" s="6">
        <v>0</v>
      </c>
      <c r="EK77" s="6">
        <v>0</v>
      </c>
      <c r="EL77" s="6">
        <v>0</v>
      </c>
      <c r="EM77" s="6">
        <v>0</v>
      </c>
      <c r="EN77" s="6">
        <v>0</v>
      </c>
      <c r="EO77" s="6">
        <v>0</v>
      </c>
      <c r="EP77" s="6">
        <v>0</v>
      </c>
      <c r="EQ77" s="6">
        <v>0</v>
      </c>
      <c r="ER77" s="6">
        <v>0</v>
      </c>
      <c r="ES77" s="6">
        <v>0</v>
      </c>
      <c r="ET77" s="6">
        <v>0</v>
      </c>
      <c r="EU77" s="6">
        <v>0</v>
      </c>
      <c r="EV77" s="6">
        <v>0</v>
      </c>
      <c r="EW77" s="6">
        <v>0</v>
      </c>
      <c r="EX77" s="6">
        <v>0</v>
      </c>
      <c r="EY77" s="6">
        <v>0</v>
      </c>
      <c r="EZ77" s="6">
        <v>0</v>
      </c>
      <c r="FA77" s="6">
        <v>3081.0474949274444</v>
      </c>
      <c r="FB77" s="6">
        <v>0</v>
      </c>
      <c r="FC77" s="6">
        <v>0</v>
      </c>
      <c r="FD77" s="6">
        <v>0</v>
      </c>
      <c r="FE77" s="6">
        <v>0</v>
      </c>
      <c r="FF77" s="6">
        <v>0</v>
      </c>
      <c r="FG77" s="6">
        <v>0</v>
      </c>
      <c r="FH77" s="6">
        <v>0</v>
      </c>
      <c r="FI77" s="6">
        <v>0</v>
      </c>
      <c r="FJ77" s="6">
        <v>0</v>
      </c>
      <c r="FK77" s="6">
        <v>0</v>
      </c>
      <c r="FL77" s="6">
        <v>0</v>
      </c>
      <c r="FM77" s="6">
        <v>0</v>
      </c>
      <c r="FN77" s="6">
        <v>0</v>
      </c>
      <c r="FO77" s="6">
        <v>0</v>
      </c>
      <c r="FP77" s="6">
        <v>0</v>
      </c>
      <c r="FQ77" s="6">
        <v>0</v>
      </c>
      <c r="FR77" s="6">
        <f t="shared" si="1"/>
        <v>170047.50103120098</v>
      </c>
    </row>
    <row r="78" spans="1:174" x14ac:dyDescent="0.25">
      <c r="A78" s="49">
        <v>42430</v>
      </c>
      <c r="B78" s="6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522.14500229683597</v>
      </c>
      <c r="AS78" s="6">
        <v>2068.8674067374404</v>
      </c>
      <c r="AT78" s="6">
        <v>222.42132804819394</v>
      </c>
      <c r="AU78" s="6">
        <v>1906.2137853120871</v>
      </c>
      <c r="AV78" s="6">
        <v>0</v>
      </c>
      <c r="AW78" s="6">
        <v>0</v>
      </c>
      <c r="AX78" s="6">
        <v>0</v>
      </c>
      <c r="AY78" s="6">
        <v>430.80744016785428</v>
      </c>
      <c r="AZ78" s="6">
        <v>14395.408063600156</v>
      </c>
      <c r="BA78" s="6">
        <v>0</v>
      </c>
      <c r="BB78" s="6">
        <v>0</v>
      </c>
      <c r="BC78" s="6">
        <v>7526.2192678887304</v>
      </c>
      <c r="BD78" s="6">
        <v>0</v>
      </c>
      <c r="BE78" s="6">
        <v>205.96563370443485</v>
      </c>
      <c r="BF78" s="6">
        <v>574.1838487607223</v>
      </c>
      <c r="BG78" s="6">
        <v>0</v>
      </c>
      <c r="BH78" s="6">
        <v>0</v>
      </c>
      <c r="BI78" s="6">
        <v>0</v>
      </c>
      <c r="BJ78" s="6">
        <v>0</v>
      </c>
      <c r="BK78" s="6">
        <v>12.387237489946939</v>
      </c>
      <c r="BL78" s="6">
        <v>51.611961518100557</v>
      </c>
      <c r="BM78" s="6">
        <v>87.058848327608985</v>
      </c>
      <c r="BN78" s="6">
        <v>7.8082569690138284</v>
      </c>
      <c r="BO78" s="6">
        <v>0</v>
      </c>
      <c r="BP78" s="6">
        <v>0</v>
      </c>
      <c r="BQ78" s="6">
        <v>235.73983848066868</v>
      </c>
      <c r="BR78" s="6">
        <v>675.76407158988161</v>
      </c>
      <c r="BS78" s="6">
        <v>0</v>
      </c>
      <c r="BT78" s="6">
        <v>0</v>
      </c>
      <c r="BU78" s="6">
        <v>0</v>
      </c>
      <c r="BV78" s="6">
        <v>1852.5184258088327</v>
      </c>
      <c r="BW78" s="6">
        <v>0</v>
      </c>
      <c r="BX78" s="6">
        <v>2401.62021435099</v>
      </c>
      <c r="BY78" s="6">
        <v>59060.878533152601</v>
      </c>
      <c r="BZ78" s="6">
        <v>0</v>
      </c>
      <c r="CA78" s="6">
        <v>263.78856001369866</v>
      </c>
      <c r="CB78" s="6">
        <v>906.909860067257</v>
      </c>
      <c r="CC78" s="6">
        <v>447.40644895517687</v>
      </c>
      <c r="CD78" s="6">
        <v>0</v>
      </c>
      <c r="CE78" s="6">
        <v>0</v>
      </c>
      <c r="CF78" s="6">
        <v>0</v>
      </c>
      <c r="CG78" s="6">
        <v>1965.3284080933538</v>
      </c>
      <c r="CH78" s="6">
        <v>389.56325500038179</v>
      </c>
      <c r="CI78" s="6">
        <v>19168.326655853656</v>
      </c>
      <c r="CJ78" s="6">
        <v>0</v>
      </c>
      <c r="CK78" s="6">
        <v>18284.603243197558</v>
      </c>
      <c r="CL78" s="6">
        <v>365.9064942163497</v>
      </c>
      <c r="CM78" s="6">
        <v>0</v>
      </c>
      <c r="CN78" s="6">
        <v>0</v>
      </c>
      <c r="CO78" s="6">
        <v>0</v>
      </c>
      <c r="CP78" s="6">
        <v>0</v>
      </c>
      <c r="CQ78" s="6">
        <v>20.465435117650259</v>
      </c>
      <c r="CR78" s="6">
        <v>43.594239476924514</v>
      </c>
      <c r="CS78" s="6">
        <v>130.64498589039351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9426.7438311767419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  <c r="DK78" s="6">
        <v>0</v>
      </c>
      <c r="DL78" s="6">
        <v>0</v>
      </c>
      <c r="DM78" s="6">
        <v>0</v>
      </c>
      <c r="DN78" s="6">
        <v>0</v>
      </c>
      <c r="DO78" s="6">
        <v>0</v>
      </c>
      <c r="DP78" s="6">
        <v>0</v>
      </c>
      <c r="DQ78" s="6">
        <v>0</v>
      </c>
      <c r="DR78" s="6">
        <v>0</v>
      </c>
      <c r="DS78" s="6">
        <v>0</v>
      </c>
      <c r="DT78" s="6">
        <v>0</v>
      </c>
      <c r="DU78" s="6">
        <v>0</v>
      </c>
      <c r="DV78" s="6">
        <v>0</v>
      </c>
      <c r="DW78" s="6">
        <v>0</v>
      </c>
      <c r="DX78" s="6">
        <v>0</v>
      </c>
      <c r="DY78" s="6">
        <v>0</v>
      </c>
      <c r="DZ78" s="6">
        <v>0</v>
      </c>
      <c r="EA78" s="6">
        <v>0</v>
      </c>
      <c r="EB78" s="6">
        <v>0</v>
      </c>
      <c r="EC78" s="6">
        <v>0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23347.048204502917</v>
      </c>
      <c r="EJ78" s="6">
        <v>0</v>
      </c>
      <c r="EK78" s="6">
        <v>0</v>
      </c>
      <c r="EL78" s="6">
        <v>0</v>
      </c>
      <c r="EM78" s="6">
        <v>0</v>
      </c>
      <c r="EN78" s="6">
        <v>0</v>
      </c>
      <c r="EO78" s="6">
        <v>0</v>
      </c>
      <c r="EP78" s="6">
        <v>0</v>
      </c>
      <c r="EQ78" s="6">
        <v>0</v>
      </c>
      <c r="ER78" s="6">
        <v>0</v>
      </c>
      <c r="ES78" s="6">
        <v>0</v>
      </c>
      <c r="ET78" s="6">
        <v>0</v>
      </c>
      <c r="EU78" s="6">
        <v>0</v>
      </c>
      <c r="EV78" s="6">
        <v>0</v>
      </c>
      <c r="EW78" s="6">
        <v>0</v>
      </c>
      <c r="EX78" s="6">
        <v>0</v>
      </c>
      <c r="EY78" s="6">
        <v>0</v>
      </c>
      <c r="EZ78" s="6">
        <v>0</v>
      </c>
      <c r="FA78" s="6">
        <v>2944.1267085269328</v>
      </c>
      <c r="FB78" s="6">
        <v>0</v>
      </c>
      <c r="FC78" s="6">
        <v>0</v>
      </c>
      <c r="FD78" s="6">
        <v>0</v>
      </c>
      <c r="FE78" s="6">
        <v>0</v>
      </c>
      <c r="FF78" s="6">
        <v>0</v>
      </c>
      <c r="FG78" s="6">
        <v>0</v>
      </c>
      <c r="FH78" s="6">
        <v>0</v>
      </c>
      <c r="FI78" s="6">
        <v>0</v>
      </c>
      <c r="FJ78" s="6">
        <v>0</v>
      </c>
      <c r="FK78" s="6">
        <v>0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f t="shared" si="1"/>
        <v>169942.07549429309</v>
      </c>
    </row>
    <row r="79" spans="1:174" x14ac:dyDescent="0.25">
      <c r="A79" s="49">
        <v>42461</v>
      </c>
      <c r="B79" s="6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450.18830569189788</v>
      </c>
      <c r="AS79" s="6">
        <v>2122.5807884241563</v>
      </c>
      <c r="AT79" s="6">
        <v>216.47415677791165</v>
      </c>
      <c r="AU79" s="6">
        <v>1895.7027287074541</v>
      </c>
      <c r="AV79" s="6">
        <v>0</v>
      </c>
      <c r="AW79" s="6">
        <v>0</v>
      </c>
      <c r="AX79" s="6">
        <v>0</v>
      </c>
      <c r="AY79" s="6">
        <v>421.7273331248918</v>
      </c>
      <c r="AZ79" s="6">
        <v>14090.174348777457</v>
      </c>
      <c r="BA79" s="6">
        <v>0</v>
      </c>
      <c r="BB79" s="6">
        <v>0</v>
      </c>
      <c r="BC79" s="6">
        <v>6970.0857426637967</v>
      </c>
      <c r="BD79" s="6">
        <v>0</v>
      </c>
      <c r="BE79" s="6">
        <v>197.15550677206113</v>
      </c>
      <c r="BF79" s="6">
        <v>540.9664637200267</v>
      </c>
      <c r="BG79" s="6">
        <v>0</v>
      </c>
      <c r="BH79" s="6">
        <v>0</v>
      </c>
      <c r="BI79" s="6">
        <v>0</v>
      </c>
      <c r="BJ79" s="6">
        <v>0</v>
      </c>
      <c r="BK79" s="6">
        <v>10.316087879632741</v>
      </c>
      <c r="BL79" s="6">
        <v>51.361248694592049</v>
      </c>
      <c r="BM79" s="6">
        <v>88.095751645559233</v>
      </c>
      <c r="BN79" s="6">
        <v>7.7242593955588958</v>
      </c>
      <c r="BO79" s="6">
        <v>0</v>
      </c>
      <c r="BP79" s="6">
        <v>0</v>
      </c>
      <c r="BQ79" s="6">
        <v>226.94215904252394</v>
      </c>
      <c r="BR79" s="6">
        <v>665.48292951986093</v>
      </c>
      <c r="BS79" s="6">
        <v>0</v>
      </c>
      <c r="BT79" s="6">
        <v>0</v>
      </c>
      <c r="BU79" s="6">
        <v>0</v>
      </c>
      <c r="BV79" s="6">
        <v>1802.2776299988909</v>
      </c>
      <c r="BW79" s="6">
        <v>0</v>
      </c>
      <c r="BX79" s="6">
        <v>2584.6469543387575</v>
      </c>
      <c r="BY79" s="6">
        <v>67619.551520276436</v>
      </c>
      <c r="BZ79" s="6">
        <v>0</v>
      </c>
      <c r="CA79" s="6">
        <v>259.91385827721473</v>
      </c>
      <c r="CB79" s="6">
        <v>845.60104062754408</v>
      </c>
      <c r="CC79" s="6">
        <v>425.73490515205395</v>
      </c>
      <c r="CD79" s="6">
        <v>0</v>
      </c>
      <c r="CE79" s="6">
        <v>0</v>
      </c>
      <c r="CF79" s="6">
        <v>0</v>
      </c>
      <c r="CG79" s="6">
        <v>1901.7878463239044</v>
      </c>
      <c r="CH79" s="6">
        <v>371.61811082110086</v>
      </c>
      <c r="CI79" s="6">
        <v>18221.733391141232</v>
      </c>
      <c r="CJ79" s="6">
        <v>0</v>
      </c>
      <c r="CK79" s="6">
        <v>19976.419076054684</v>
      </c>
      <c r="CL79" s="6">
        <v>359.9377158520528</v>
      </c>
      <c r="CM79" s="6">
        <v>0</v>
      </c>
      <c r="CN79" s="6">
        <v>0</v>
      </c>
      <c r="CO79" s="6">
        <v>0</v>
      </c>
      <c r="CP79" s="6">
        <v>0</v>
      </c>
      <c r="CQ79" s="6">
        <v>17.940309240420479</v>
      </c>
      <c r="CR79" s="6">
        <v>43.603726239226546</v>
      </c>
      <c r="CS79" s="6">
        <v>122.97271832987298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10084.008683353415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  <c r="DK79" s="6">
        <v>0</v>
      </c>
      <c r="DL79" s="6">
        <v>0</v>
      </c>
      <c r="DM79" s="6">
        <v>0</v>
      </c>
      <c r="DN79" s="6">
        <v>0</v>
      </c>
      <c r="DO79" s="6">
        <v>0</v>
      </c>
      <c r="DP79" s="6">
        <v>0</v>
      </c>
      <c r="DQ79" s="6">
        <v>0</v>
      </c>
      <c r="DR79" s="6">
        <v>0</v>
      </c>
      <c r="DS79" s="6">
        <v>0</v>
      </c>
      <c r="DT79" s="6">
        <v>0</v>
      </c>
      <c r="DU79" s="6">
        <v>0</v>
      </c>
      <c r="DV79" s="6">
        <v>0</v>
      </c>
      <c r="DW79" s="6">
        <v>0</v>
      </c>
      <c r="DX79" s="6">
        <v>0</v>
      </c>
      <c r="DY79" s="6">
        <v>0</v>
      </c>
      <c r="DZ79" s="6">
        <v>0</v>
      </c>
      <c r="EA79" s="6">
        <v>0</v>
      </c>
      <c r="EB79" s="6">
        <v>0</v>
      </c>
      <c r="EC79" s="6">
        <v>0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22916.942996776277</v>
      </c>
      <c r="EJ79" s="6">
        <v>0</v>
      </c>
      <c r="EK79" s="6">
        <v>0</v>
      </c>
      <c r="EL79" s="6">
        <v>0</v>
      </c>
      <c r="EM79" s="6">
        <v>0</v>
      </c>
      <c r="EN79" s="6">
        <v>0</v>
      </c>
      <c r="EO79" s="6">
        <v>0</v>
      </c>
      <c r="EP79" s="6">
        <v>0</v>
      </c>
      <c r="EQ79" s="6">
        <v>0</v>
      </c>
      <c r="ER79" s="6">
        <v>0</v>
      </c>
      <c r="ES79" s="6">
        <v>0</v>
      </c>
      <c r="ET79" s="6">
        <v>0</v>
      </c>
      <c r="EU79" s="6">
        <v>0</v>
      </c>
      <c r="EV79" s="6">
        <v>0</v>
      </c>
      <c r="EW79" s="6">
        <v>0</v>
      </c>
      <c r="EX79" s="6">
        <v>0</v>
      </c>
      <c r="EY79" s="6">
        <v>0</v>
      </c>
      <c r="EZ79" s="6">
        <v>0</v>
      </c>
      <c r="FA79" s="6">
        <v>2698.1544439589784</v>
      </c>
      <c r="FB79" s="6">
        <v>0</v>
      </c>
      <c r="FC79" s="6">
        <v>0</v>
      </c>
      <c r="FD79" s="6">
        <v>0</v>
      </c>
      <c r="FE79" s="6">
        <v>0</v>
      </c>
      <c r="FF79" s="6">
        <v>0</v>
      </c>
      <c r="FG79" s="6">
        <v>0</v>
      </c>
      <c r="FH79" s="6">
        <v>0</v>
      </c>
      <c r="FI79" s="6">
        <v>0</v>
      </c>
      <c r="FJ79" s="6">
        <v>0</v>
      </c>
      <c r="FK79" s="6">
        <v>0</v>
      </c>
      <c r="FL79" s="6">
        <v>0</v>
      </c>
      <c r="FM79" s="6">
        <v>0</v>
      </c>
      <c r="FN79" s="6">
        <v>0</v>
      </c>
      <c r="FO79" s="6">
        <v>0</v>
      </c>
      <c r="FP79" s="6">
        <v>0</v>
      </c>
      <c r="FQ79" s="6">
        <v>0</v>
      </c>
      <c r="FR79" s="6">
        <f t="shared" si="1"/>
        <v>178207.82273759943</v>
      </c>
    </row>
    <row r="80" spans="1:174" x14ac:dyDescent="0.25">
      <c r="A80" s="49">
        <v>42491</v>
      </c>
      <c r="B80" s="6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438.70464710413552</v>
      </c>
      <c r="AS80" s="6">
        <v>2060.7810632845494</v>
      </c>
      <c r="AT80" s="6">
        <v>209.07809014948168</v>
      </c>
      <c r="AU80" s="6">
        <v>1815.1801295836469</v>
      </c>
      <c r="AV80" s="6">
        <v>0</v>
      </c>
      <c r="AW80" s="6">
        <v>0</v>
      </c>
      <c r="AX80" s="6">
        <v>0</v>
      </c>
      <c r="AY80" s="6">
        <v>399.3509633162451</v>
      </c>
      <c r="AZ80" s="6">
        <v>13601.581802989842</v>
      </c>
      <c r="BA80" s="6">
        <v>0</v>
      </c>
      <c r="BB80" s="6">
        <v>0</v>
      </c>
      <c r="BC80" s="6">
        <v>5828.8997238308239</v>
      </c>
      <c r="BD80" s="6">
        <v>0</v>
      </c>
      <c r="BE80" s="6">
        <v>197.64588811528427</v>
      </c>
      <c r="BF80" s="6">
        <v>474.95214723204617</v>
      </c>
      <c r="BG80" s="6">
        <v>0</v>
      </c>
      <c r="BH80" s="6">
        <v>0</v>
      </c>
      <c r="BI80" s="6">
        <v>0</v>
      </c>
      <c r="BJ80" s="6">
        <v>0</v>
      </c>
      <c r="BK80" s="6">
        <v>10.332863584421697</v>
      </c>
      <c r="BL80" s="6">
        <v>48.605055478162825</v>
      </c>
      <c r="BM80" s="6">
        <v>89.055957118737453</v>
      </c>
      <c r="BN80" s="6">
        <v>7.3173951570201465</v>
      </c>
      <c r="BO80" s="6">
        <v>0</v>
      </c>
      <c r="BP80" s="6">
        <v>0</v>
      </c>
      <c r="BQ80" s="6">
        <v>228.90644654175216</v>
      </c>
      <c r="BR80" s="6">
        <v>641.55206704092404</v>
      </c>
      <c r="BS80" s="6">
        <v>0</v>
      </c>
      <c r="BT80" s="6">
        <v>0</v>
      </c>
      <c r="BU80" s="6">
        <v>0</v>
      </c>
      <c r="BV80" s="6">
        <v>1697.366831040395</v>
      </c>
      <c r="BW80" s="6">
        <v>0</v>
      </c>
      <c r="BX80" s="6">
        <v>2211.6349024954766</v>
      </c>
      <c r="BY80" s="6">
        <v>65523.847528491664</v>
      </c>
      <c r="BZ80" s="6">
        <v>0</v>
      </c>
      <c r="CA80" s="6">
        <v>247.69254929898429</v>
      </c>
      <c r="CB80" s="6">
        <v>874.60171021388453</v>
      </c>
      <c r="CC80" s="6">
        <v>375.32246685116837</v>
      </c>
      <c r="CD80" s="6">
        <v>0</v>
      </c>
      <c r="CE80" s="6">
        <v>0</v>
      </c>
      <c r="CF80" s="6">
        <v>0</v>
      </c>
      <c r="CG80" s="6">
        <v>1970.9394682208397</v>
      </c>
      <c r="CH80" s="6">
        <v>368.94469416021019</v>
      </c>
      <c r="CI80" s="6">
        <v>18371.16187697438</v>
      </c>
      <c r="CJ80" s="6">
        <v>0</v>
      </c>
      <c r="CK80" s="6">
        <v>20200.086078395463</v>
      </c>
      <c r="CL80" s="6">
        <v>525.85377981139914</v>
      </c>
      <c r="CM80" s="6">
        <v>0</v>
      </c>
      <c r="CN80" s="6">
        <v>0</v>
      </c>
      <c r="CO80" s="6">
        <v>0</v>
      </c>
      <c r="CP80" s="6">
        <v>0</v>
      </c>
      <c r="CQ80" s="6">
        <v>16.599731091144793</v>
      </c>
      <c r="CR80" s="6">
        <v>37.769892287787634</v>
      </c>
      <c r="CS80" s="6">
        <v>122.61721552490316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10013.257113059643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  <c r="DK80" s="6">
        <v>0</v>
      </c>
      <c r="DL80" s="6">
        <v>0</v>
      </c>
      <c r="DM80" s="6">
        <v>0</v>
      </c>
      <c r="DN80" s="6">
        <v>0</v>
      </c>
      <c r="DO80" s="6">
        <v>0</v>
      </c>
      <c r="DP80" s="6">
        <v>0</v>
      </c>
      <c r="DQ80" s="6">
        <v>0</v>
      </c>
      <c r="DR80" s="6">
        <v>0</v>
      </c>
      <c r="DS80" s="6">
        <v>0</v>
      </c>
      <c r="DT80" s="6">
        <v>0</v>
      </c>
      <c r="DU80" s="6">
        <v>0</v>
      </c>
      <c r="DV80" s="6">
        <v>0</v>
      </c>
      <c r="DW80" s="6">
        <v>0</v>
      </c>
      <c r="DX80" s="6">
        <v>0</v>
      </c>
      <c r="DY80" s="6">
        <v>0</v>
      </c>
      <c r="DZ80" s="6">
        <v>0</v>
      </c>
      <c r="EA80" s="6">
        <v>0</v>
      </c>
      <c r="EB80" s="6">
        <v>0</v>
      </c>
      <c r="EC80" s="6">
        <v>0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23827.537033958997</v>
      </c>
      <c r="EJ80" s="6">
        <v>0</v>
      </c>
      <c r="EK80" s="6">
        <v>0</v>
      </c>
      <c r="EL80" s="6">
        <v>0</v>
      </c>
      <c r="EM80" s="6">
        <v>0</v>
      </c>
      <c r="EN80" s="6">
        <v>0</v>
      </c>
      <c r="EO80" s="6">
        <v>0</v>
      </c>
      <c r="EP80" s="6">
        <v>0</v>
      </c>
      <c r="EQ80" s="6">
        <v>0</v>
      </c>
      <c r="ER80" s="6">
        <v>0</v>
      </c>
      <c r="ES80" s="6">
        <v>0</v>
      </c>
      <c r="ET80" s="6">
        <v>0</v>
      </c>
      <c r="EU80" s="6">
        <v>0</v>
      </c>
      <c r="EV80" s="6">
        <v>0</v>
      </c>
      <c r="EW80" s="6">
        <v>0</v>
      </c>
      <c r="EX80" s="6">
        <v>0</v>
      </c>
      <c r="EY80" s="6">
        <v>0</v>
      </c>
      <c r="EZ80" s="6">
        <v>0</v>
      </c>
      <c r="FA80" s="6">
        <v>2906.1952722471879</v>
      </c>
      <c r="FB80" s="6">
        <v>0</v>
      </c>
      <c r="FC80" s="6">
        <v>0</v>
      </c>
      <c r="FD80" s="6">
        <v>0</v>
      </c>
      <c r="FE80" s="6">
        <v>0</v>
      </c>
      <c r="FF80" s="6">
        <v>0</v>
      </c>
      <c r="FG80" s="6">
        <v>0</v>
      </c>
      <c r="FH80" s="6">
        <v>0</v>
      </c>
      <c r="FI80" s="6">
        <v>0</v>
      </c>
      <c r="FJ80" s="6">
        <v>0</v>
      </c>
      <c r="FK80" s="6">
        <v>0</v>
      </c>
      <c r="FL80" s="6">
        <v>0</v>
      </c>
      <c r="FM80" s="6">
        <v>0</v>
      </c>
      <c r="FN80" s="6">
        <v>0</v>
      </c>
      <c r="FO80" s="6">
        <v>0</v>
      </c>
      <c r="FP80" s="6">
        <v>0</v>
      </c>
      <c r="FQ80" s="6">
        <v>0</v>
      </c>
      <c r="FR80" s="6">
        <f t="shared" si="1"/>
        <v>175343.3723846506</v>
      </c>
    </row>
    <row r="81" spans="1:174" x14ac:dyDescent="0.25">
      <c r="A81" s="49">
        <v>42522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437.92422573284125</v>
      </c>
      <c r="AS81" s="6">
        <v>2044.3804525041023</v>
      </c>
      <c r="AT81" s="6">
        <v>215.44111146187043</v>
      </c>
      <c r="AU81" s="6">
        <v>1790.7020595407002</v>
      </c>
      <c r="AV81" s="6">
        <v>0</v>
      </c>
      <c r="AW81" s="6">
        <v>0</v>
      </c>
      <c r="AX81" s="6">
        <v>0</v>
      </c>
      <c r="AY81" s="6">
        <v>429.84650829397287</v>
      </c>
      <c r="AZ81" s="6">
        <v>13665.552149307563</v>
      </c>
      <c r="BA81" s="6">
        <v>0</v>
      </c>
      <c r="BB81" s="6">
        <v>0</v>
      </c>
      <c r="BC81" s="6">
        <v>5733.0459574404076</v>
      </c>
      <c r="BD81" s="6">
        <v>0</v>
      </c>
      <c r="BE81" s="6">
        <v>201.90661469363579</v>
      </c>
      <c r="BF81" s="6">
        <v>529.1168326088798</v>
      </c>
      <c r="BG81" s="6">
        <v>0</v>
      </c>
      <c r="BH81" s="6">
        <v>0</v>
      </c>
      <c r="BI81" s="6">
        <v>0</v>
      </c>
      <c r="BJ81" s="6">
        <v>0</v>
      </c>
      <c r="BK81" s="6">
        <v>12.39227326569854</v>
      </c>
      <c r="BL81" s="6">
        <v>50.735187094082249</v>
      </c>
      <c r="BM81" s="6">
        <v>91.329141718411279</v>
      </c>
      <c r="BN81" s="6">
        <v>0</v>
      </c>
      <c r="BO81" s="6">
        <v>0</v>
      </c>
      <c r="BP81" s="6">
        <v>0</v>
      </c>
      <c r="BQ81" s="6">
        <v>242.78791056257327</v>
      </c>
      <c r="BR81" s="6">
        <v>647.54627770415641</v>
      </c>
      <c r="BS81" s="6">
        <v>0</v>
      </c>
      <c r="BT81" s="6">
        <v>0</v>
      </c>
      <c r="BU81" s="6">
        <v>0</v>
      </c>
      <c r="BV81" s="6">
        <v>1610.6843546644452</v>
      </c>
      <c r="BW81" s="6">
        <v>0</v>
      </c>
      <c r="BX81" s="6">
        <v>2453.0170611522249</v>
      </c>
      <c r="BY81" s="6">
        <v>70532.011151208528</v>
      </c>
      <c r="BZ81" s="6">
        <v>0</v>
      </c>
      <c r="CA81" s="6">
        <v>250.98815013397271</v>
      </c>
      <c r="CB81" s="6">
        <v>853.53445054843201</v>
      </c>
      <c r="CC81" s="6">
        <v>350.44256871072179</v>
      </c>
      <c r="CD81" s="6">
        <v>0</v>
      </c>
      <c r="CE81" s="6">
        <v>0</v>
      </c>
      <c r="CF81" s="6">
        <v>0</v>
      </c>
      <c r="CG81" s="6">
        <v>1982.742249984803</v>
      </c>
      <c r="CH81" s="6">
        <v>417.50263998228786</v>
      </c>
      <c r="CI81" s="6">
        <v>17847.915330850297</v>
      </c>
      <c r="CJ81" s="6">
        <v>0</v>
      </c>
      <c r="CK81" s="6">
        <v>20433.175711957087</v>
      </c>
      <c r="CL81" s="6">
        <v>568.15197887513909</v>
      </c>
      <c r="CM81" s="6">
        <v>0</v>
      </c>
      <c r="CN81" s="6">
        <v>0</v>
      </c>
      <c r="CO81" s="6">
        <v>0</v>
      </c>
      <c r="CP81" s="6">
        <v>0</v>
      </c>
      <c r="CQ81" s="6">
        <v>15.786826118321112</v>
      </c>
      <c r="CR81" s="6">
        <v>37.022389494559334</v>
      </c>
      <c r="CS81" s="6">
        <v>115.70982525666274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10224.140808645718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  <c r="DL81" s="6">
        <v>0</v>
      </c>
      <c r="DM81" s="6">
        <v>0</v>
      </c>
      <c r="DN81" s="6">
        <v>0</v>
      </c>
      <c r="DO81" s="6">
        <v>0</v>
      </c>
      <c r="DP81" s="6">
        <v>0</v>
      </c>
      <c r="DQ81" s="6">
        <v>0</v>
      </c>
      <c r="DR81" s="6">
        <v>0</v>
      </c>
      <c r="DS81" s="6">
        <v>0</v>
      </c>
      <c r="DT81" s="6">
        <v>0</v>
      </c>
      <c r="DU81" s="6">
        <v>0</v>
      </c>
      <c r="DV81" s="6">
        <v>0</v>
      </c>
      <c r="DW81" s="6">
        <v>0</v>
      </c>
      <c r="DX81" s="6">
        <v>0</v>
      </c>
      <c r="DY81" s="6">
        <v>0</v>
      </c>
      <c r="DZ81" s="6">
        <v>0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23740.720393503165</v>
      </c>
      <c r="EJ81" s="6">
        <v>0</v>
      </c>
      <c r="EK81" s="6">
        <v>0</v>
      </c>
      <c r="EL81" s="6">
        <v>0</v>
      </c>
      <c r="EM81" s="6">
        <v>0</v>
      </c>
      <c r="EN81" s="6">
        <v>0</v>
      </c>
      <c r="EO81" s="6">
        <v>0</v>
      </c>
      <c r="EP81" s="6">
        <v>0</v>
      </c>
      <c r="EQ81" s="6">
        <v>0</v>
      </c>
      <c r="ER81" s="6">
        <v>0</v>
      </c>
      <c r="ES81" s="6">
        <v>0</v>
      </c>
      <c r="ET81" s="6">
        <v>0</v>
      </c>
      <c r="EU81" s="6">
        <v>0</v>
      </c>
      <c r="EV81" s="6">
        <v>0</v>
      </c>
      <c r="EW81" s="6">
        <v>0</v>
      </c>
      <c r="EX81" s="6">
        <v>0</v>
      </c>
      <c r="EY81" s="6">
        <v>0</v>
      </c>
      <c r="EZ81" s="6">
        <v>0</v>
      </c>
      <c r="FA81" s="6">
        <v>2850.0751653446609</v>
      </c>
      <c r="FB81" s="6">
        <v>0</v>
      </c>
      <c r="FC81" s="6">
        <v>0</v>
      </c>
      <c r="FD81" s="6">
        <v>0</v>
      </c>
      <c r="FE81" s="6">
        <v>0</v>
      </c>
      <c r="FF81" s="6">
        <v>0</v>
      </c>
      <c r="FG81" s="6">
        <v>0</v>
      </c>
      <c r="FH81" s="6">
        <v>0</v>
      </c>
      <c r="FI81" s="6">
        <v>0</v>
      </c>
      <c r="FJ81" s="6">
        <v>0</v>
      </c>
      <c r="FK81" s="6">
        <v>0</v>
      </c>
      <c r="FL81" s="6">
        <v>0</v>
      </c>
      <c r="FM81" s="6">
        <v>0</v>
      </c>
      <c r="FN81" s="6">
        <v>0</v>
      </c>
      <c r="FO81" s="6">
        <v>0</v>
      </c>
      <c r="FP81" s="6">
        <v>0</v>
      </c>
      <c r="FQ81" s="6">
        <v>0</v>
      </c>
      <c r="FR81" s="6">
        <f t="shared" si="1"/>
        <v>180376.32775835996</v>
      </c>
    </row>
    <row r="82" spans="1:174" x14ac:dyDescent="0.25">
      <c r="A82" s="49">
        <v>42552</v>
      </c>
      <c r="B82" s="6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507.84527215008586</v>
      </c>
      <c r="AS82" s="6">
        <v>2019.8961067275718</v>
      </c>
      <c r="AT82" s="6">
        <v>214.08515043887536</v>
      </c>
      <c r="AU82" s="6">
        <v>1770.9994385667296</v>
      </c>
      <c r="AV82" s="6">
        <v>0</v>
      </c>
      <c r="AW82" s="6">
        <v>0</v>
      </c>
      <c r="AX82" s="6">
        <v>0</v>
      </c>
      <c r="AY82" s="6">
        <v>416.87336607758562</v>
      </c>
      <c r="AZ82" s="6">
        <v>13453.382899418048</v>
      </c>
      <c r="BA82" s="6">
        <v>0</v>
      </c>
      <c r="BB82" s="6">
        <v>0</v>
      </c>
      <c r="BC82" s="6">
        <v>6507.3483175690926</v>
      </c>
      <c r="BD82" s="6">
        <v>0</v>
      </c>
      <c r="BE82" s="6">
        <v>186.49821104391884</v>
      </c>
      <c r="BF82" s="6">
        <v>510.73387196848694</v>
      </c>
      <c r="BG82" s="6">
        <v>0</v>
      </c>
      <c r="BH82" s="6">
        <v>0</v>
      </c>
      <c r="BI82" s="6">
        <v>0</v>
      </c>
      <c r="BJ82" s="6">
        <v>0</v>
      </c>
      <c r="BK82" s="6">
        <v>15.257693321268782</v>
      </c>
      <c r="BL82" s="6">
        <v>48.000018092025279</v>
      </c>
      <c r="BM82" s="6">
        <v>87.255541169488481</v>
      </c>
      <c r="BN82" s="6">
        <v>0</v>
      </c>
      <c r="BO82" s="6">
        <v>0</v>
      </c>
      <c r="BP82" s="6">
        <v>0</v>
      </c>
      <c r="BQ82" s="6">
        <v>237.05538155947357</v>
      </c>
      <c r="BR82" s="6">
        <v>672.55897729225273</v>
      </c>
      <c r="BS82" s="6">
        <v>0</v>
      </c>
      <c r="BT82" s="6">
        <v>0</v>
      </c>
      <c r="BU82" s="6">
        <v>0</v>
      </c>
      <c r="BV82" s="6">
        <v>1764.3060359448027</v>
      </c>
      <c r="BW82" s="6">
        <v>0</v>
      </c>
      <c r="BX82" s="6">
        <v>3197.9313860749139</v>
      </c>
      <c r="BY82" s="6">
        <v>79013.893339915216</v>
      </c>
      <c r="BZ82" s="6">
        <v>0</v>
      </c>
      <c r="CA82" s="6">
        <v>240.59142762772112</v>
      </c>
      <c r="CB82" s="6">
        <v>834.57196999612745</v>
      </c>
      <c r="CC82" s="6">
        <v>364.28311960860617</v>
      </c>
      <c r="CD82" s="6">
        <v>0</v>
      </c>
      <c r="CE82" s="6">
        <v>0</v>
      </c>
      <c r="CF82" s="6">
        <v>0</v>
      </c>
      <c r="CG82" s="6">
        <v>1799.6336671217571</v>
      </c>
      <c r="CH82" s="6">
        <v>430.63038333757106</v>
      </c>
      <c r="CI82" s="6">
        <v>17720.077433452254</v>
      </c>
      <c r="CJ82" s="6">
        <v>0</v>
      </c>
      <c r="CK82" s="6">
        <v>23058.725911158588</v>
      </c>
      <c r="CL82" s="6">
        <v>581.01725929882991</v>
      </c>
      <c r="CM82" s="6">
        <v>0</v>
      </c>
      <c r="CN82" s="6">
        <v>0</v>
      </c>
      <c r="CO82" s="6">
        <v>0</v>
      </c>
      <c r="CP82" s="6">
        <v>0</v>
      </c>
      <c r="CQ82" s="6">
        <v>17.297471964386414</v>
      </c>
      <c r="CR82" s="6">
        <v>36.730119304957597</v>
      </c>
      <c r="CS82" s="6">
        <v>122.33656195719144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10497.621202645549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  <c r="DK82" s="6">
        <v>0</v>
      </c>
      <c r="DL82" s="6">
        <v>0</v>
      </c>
      <c r="DM82" s="6">
        <v>0</v>
      </c>
      <c r="DN82" s="6">
        <v>0</v>
      </c>
      <c r="DO82" s="6">
        <v>0</v>
      </c>
      <c r="DP82" s="6">
        <v>0</v>
      </c>
      <c r="DQ82" s="6">
        <v>0</v>
      </c>
      <c r="DR82" s="6">
        <v>0</v>
      </c>
      <c r="DS82" s="6">
        <v>0</v>
      </c>
      <c r="DT82" s="6">
        <v>0</v>
      </c>
      <c r="DU82" s="6">
        <v>0</v>
      </c>
      <c r="DV82" s="6">
        <v>0</v>
      </c>
      <c r="DW82" s="6">
        <v>0</v>
      </c>
      <c r="DX82" s="6">
        <v>0</v>
      </c>
      <c r="DY82" s="6">
        <v>0</v>
      </c>
      <c r="DZ82" s="6">
        <v>0</v>
      </c>
      <c r="EA82" s="6">
        <v>0</v>
      </c>
      <c r="EB82" s="6">
        <v>0</v>
      </c>
      <c r="EC82" s="6">
        <v>0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24600.572542752223</v>
      </c>
      <c r="EJ82" s="6">
        <v>0</v>
      </c>
      <c r="EK82" s="6">
        <v>0</v>
      </c>
      <c r="EL82" s="6">
        <v>0</v>
      </c>
      <c r="EM82" s="6">
        <v>0</v>
      </c>
      <c r="EN82" s="6">
        <v>0</v>
      </c>
      <c r="EO82" s="6">
        <v>0</v>
      </c>
      <c r="EP82" s="6">
        <v>0</v>
      </c>
      <c r="EQ82" s="6">
        <v>0</v>
      </c>
      <c r="ER82" s="6">
        <v>0</v>
      </c>
      <c r="ES82" s="6">
        <v>0</v>
      </c>
      <c r="ET82" s="6">
        <v>0</v>
      </c>
      <c r="EU82" s="6">
        <v>0</v>
      </c>
      <c r="EV82" s="6">
        <v>0</v>
      </c>
      <c r="EW82" s="6">
        <v>0</v>
      </c>
      <c r="EX82" s="6">
        <v>0</v>
      </c>
      <c r="EY82" s="6">
        <v>0</v>
      </c>
      <c r="EZ82" s="6">
        <v>0</v>
      </c>
      <c r="FA82" s="6">
        <v>2832.9665506001793</v>
      </c>
      <c r="FB82" s="6">
        <v>0</v>
      </c>
      <c r="FC82" s="6">
        <v>0</v>
      </c>
      <c r="FD82" s="6">
        <v>0</v>
      </c>
      <c r="FE82" s="6">
        <v>0</v>
      </c>
      <c r="FF82" s="6">
        <v>0</v>
      </c>
      <c r="FG82" s="6">
        <v>0</v>
      </c>
      <c r="FH82" s="6">
        <v>0</v>
      </c>
      <c r="FI82" s="6">
        <v>0</v>
      </c>
      <c r="FJ82" s="6">
        <v>0</v>
      </c>
      <c r="FK82" s="6">
        <v>0</v>
      </c>
      <c r="FL82" s="6">
        <v>0</v>
      </c>
      <c r="FM82" s="6">
        <v>0</v>
      </c>
      <c r="FN82" s="6">
        <v>0</v>
      </c>
      <c r="FO82" s="6">
        <v>0</v>
      </c>
      <c r="FP82" s="6">
        <v>0</v>
      </c>
      <c r="FQ82" s="6">
        <v>0</v>
      </c>
      <c r="FR82" s="6">
        <f t="shared" si="1"/>
        <v>193760.9766281558</v>
      </c>
    </row>
    <row r="83" spans="1:174" x14ac:dyDescent="0.25">
      <c r="A83" s="49">
        <v>42583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480.70026983663473</v>
      </c>
      <c r="AS83" s="6">
        <v>1887.7263863661817</v>
      </c>
      <c r="AT83" s="6">
        <v>216.41092144762155</v>
      </c>
      <c r="AU83" s="6">
        <v>1737.9826472840796</v>
      </c>
      <c r="AV83" s="6">
        <v>0</v>
      </c>
      <c r="AW83" s="6">
        <v>0</v>
      </c>
      <c r="AX83" s="6">
        <v>0</v>
      </c>
      <c r="AY83" s="6">
        <v>399.5056263580513</v>
      </c>
      <c r="AZ83" s="6">
        <v>13049.386042556447</v>
      </c>
      <c r="BA83" s="6">
        <v>0</v>
      </c>
      <c r="BB83" s="6">
        <v>0</v>
      </c>
      <c r="BC83" s="6">
        <v>6397.0448994482422</v>
      </c>
      <c r="BD83" s="6">
        <v>0</v>
      </c>
      <c r="BE83" s="6">
        <v>183.16840378459531</v>
      </c>
      <c r="BF83" s="6">
        <v>518.94867405967432</v>
      </c>
      <c r="BG83" s="6">
        <v>0</v>
      </c>
      <c r="BH83" s="6">
        <v>0</v>
      </c>
      <c r="BI83" s="6">
        <v>0</v>
      </c>
      <c r="BJ83" s="6">
        <v>0</v>
      </c>
      <c r="BK83" s="6">
        <v>13.508008389543965</v>
      </c>
      <c r="BL83" s="6">
        <v>45.422382286683082</v>
      </c>
      <c r="BM83" s="6">
        <v>82.179741394317489</v>
      </c>
      <c r="BN83" s="6">
        <v>0</v>
      </c>
      <c r="BO83" s="6">
        <v>0</v>
      </c>
      <c r="BP83" s="6">
        <v>0</v>
      </c>
      <c r="BQ83" s="6">
        <v>216.90073074468245</v>
      </c>
      <c r="BR83" s="6">
        <v>637.60872189499332</v>
      </c>
      <c r="BS83" s="6">
        <v>0</v>
      </c>
      <c r="BT83" s="6">
        <v>0</v>
      </c>
      <c r="BU83" s="6">
        <v>0</v>
      </c>
      <c r="BV83" s="6">
        <v>1688.4635922381406</v>
      </c>
      <c r="BW83" s="6">
        <v>0</v>
      </c>
      <c r="BX83" s="6">
        <v>3025.3430797153101</v>
      </c>
      <c r="BY83" s="6">
        <v>72934.170017899014</v>
      </c>
      <c r="BZ83" s="6">
        <v>0</v>
      </c>
      <c r="CA83" s="6">
        <v>237.24772321053621</v>
      </c>
      <c r="CB83" s="6">
        <v>815.87846293831274</v>
      </c>
      <c r="CC83" s="6">
        <v>327.32191060960577</v>
      </c>
      <c r="CD83" s="6">
        <v>0</v>
      </c>
      <c r="CE83" s="6">
        <v>0</v>
      </c>
      <c r="CF83" s="6">
        <v>0</v>
      </c>
      <c r="CG83" s="6">
        <v>1827.194459321466</v>
      </c>
      <c r="CH83" s="6">
        <v>389.82292823728119</v>
      </c>
      <c r="CI83" s="6">
        <v>17547.446370373651</v>
      </c>
      <c r="CJ83" s="6">
        <v>0</v>
      </c>
      <c r="CK83" s="6">
        <v>21244.570232690112</v>
      </c>
      <c r="CL83" s="6">
        <v>552.1986657362163</v>
      </c>
      <c r="CM83" s="6">
        <v>0</v>
      </c>
      <c r="CN83" s="6">
        <v>0</v>
      </c>
      <c r="CO83" s="6">
        <v>0</v>
      </c>
      <c r="CP83" s="6">
        <v>0</v>
      </c>
      <c r="CQ83" s="6">
        <v>16.853684251215213</v>
      </c>
      <c r="CR83" s="6">
        <v>36.759723111387302</v>
      </c>
      <c r="CS83" s="6">
        <v>120.23876174895372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10851.194498173536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  <c r="DK83" s="6">
        <v>0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6">
        <v>0</v>
      </c>
      <c r="DT83" s="6">
        <v>0</v>
      </c>
      <c r="DU83" s="6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24061.234898911553</v>
      </c>
      <c r="EJ83" s="6">
        <v>0</v>
      </c>
      <c r="EK83" s="6">
        <v>0</v>
      </c>
      <c r="EL83" s="6">
        <v>0</v>
      </c>
      <c r="EM83" s="6">
        <v>0</v>
      </c>
      <c r="EN83" s="6">
        <v>0</v>
      </c>
      <c r="EO83" s="6">
        <v>0</v>
      </c>
      <c r="EP83" s="6">
        <v>0</v>
      </c>
      <c r="EQ83" s="6">
        <v>0</v>
      </c>
      <c r="ER83" s="6">
        <v>0</v>
      </c>
      <c r="ES83" s="6">
        <v>0</v>
      </c>
      <c r="ET83" s="6">
        <v>0</v>
      </c>
      <c r="EU83" s="6">
        <v>0</v>
      </c>
      <c r="EV83" s="6">
        <v>0</v>
      </c>
      <c r="EW83" s="6">
        <v>0</v>
      </c>
      <c r="EX83" s="6">
        <v>0</v>
      </c>
      <c r="EY83" s="6">
        <v>0</v>
      </c>
      <c r="EZ83" s="6">
        <v>0</v>
      </c>
      <c r="FA83" s="6">
        <v>2686.6493635254533</v>
      </c>
      <c r="FB83" s="6">
        <v>0</v>
      </c>
      <c r="FC83" s="6">
        <v>0</v>
      </c>
      <c r="FD83" s="6">
        <v>0</v>
      </c>
      <c r="FE83" s="6">
        <v>0</v>
      </c>
      <c r="FF83" s="6">
        <v>0</v>
      </c>
      <c r="FG83" s="6">
        <v>0</v>
      </c>
      <c r="FH83" s="6">
        <v>0</v>
      </c>
      <c r="FI83" s="6">
        <v>0</v>
      </c>
      <c r="FJ83" s="6">
        <v>0</v>
      </c>
      <c r="FK83" s="6">
        <v>0</v>
      </c>
      <c r="FL83" s="6">
        <v>0</v>
      </c>
      <c r="FM83" s="6">
        <v>0</v>
      </c>
      <c r="FN83" s="6">
        <v>0</v>
      </c>
      <c r="FO83" s="6">
        <v>0</v>
      </c>
      <c r="FP83" s="6">
        <v>0</v>
      </c>
      <c r="FQ83" s="6">
        <v>0</v>
      </c>
      <c r="FR83" s="6">
        <f t="shared" si="1"/>
        <v>184229.08182854348</v>
      </c>
    </row>
    <row r="84" spans="1:174" x14ac:dyDescent="0.25">
      <c r="A84" s="49">
        <v>42614</v>
      </c>
      <c r="B84" s="6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466.9771386971899</v>
      </c>
      <c r="AS84" s="6">
        <v>1900.6339680008361</v>
      </c>
      <c r="AT84" s="6">
        <v>220.06878563735788</v>
      </c>
      <c r="AU84" s="6">
        <v>1653.1147483897491</v>
      </c>
      <c r="AV84" s="6">
        <v>0</v>
      </c>
      <c r="AW84" s="6">
        <v>0</v>
      </c>
      <c r="AX84" s="6">
        <v>0</v>
      </c>
      <c r="AY84" s="6">
        <v>413.853027769162</v>
      </c>
      <c r="AZ84" s="6">
        <v>13497.405309569636</v>
      </c>
      <c r="BA84" s="6">
        <v>0</v>
      </c>
      <c r="BB84" s="6">
        <v>0</v>
      </c>
      <c r="BC84" s="6">
        <v>6420.6675367045818</v>
      </c>
      <c r="BD84" s="6">
        <v>0</v>
      </c>
      <c r="BE84" s="6">
        <v>190.14405515292549</v>
      </c>
      <c r="BF84" s="6">
        <v>545.87700447211557</v>
      </c>
      <c r="BG84" s="6">
        <v>0</v>
      </c>
      <c r="BH84" s="6">
        <v>0</v>
      </c>
      <c r="BI84" s="6">
        <v>0</v>
      </c>
      <c r="BJ84" s="6">
        <v>0</v>
      </c>
      <c r="BK84" s="6">
        <v>15.185099856682054</v>
      </c>
      <c r="BL84" s="6">
        <v>44.436348178528696</v>
      </c>
      <c r="BM84" s="6">
        <v>81.711764333171914</v>
      </c>
      <c r="BN84" s="6">
        <v>0</v>
      </c>
      <c r="BO84" s="6">
        <v>0</v>
      </c>
      <c r="BP84" s="6">
        <v>0</v>
      </c>
      <c r="BQ84" s="6">
        <v>228.32228988839495</v>
      </c>
      <c r="BR84" s="6">
        <v>702.4507329603714</v>
      </c>
      <c r="BS84" s="6">
        <v>0</v>
      </c>
      <c r="BT84" s="6">
        <v>0</v>
      </c>
      <c r="BU84" s="6">
        <v>0</v>
      </c>
      <c r="BV84" s="6">
        <v>1736.3006354836186</v>
      </c>
      <c r="BW84" s="6">
        <v>0</v>
      </c>
      <c r="BX84" s="6">
        <v>3519.085793977762</v>
      </c>
      <c r="BY84" s="6">
        <v>71906.541236361489</v>
      </c>
      <c r="BZ84" s="6">
        <v>0</v>
      </c>
      <c r="CA84" s="6">
        <v>241.2535834714368</v>
      </c>
      <c r="CB84" s="6">
        <v>838.6619106723017</v>
      </c>
      <c r="CC84" s="6">
        <v>327.64634257038068</v>
      </c>
      <c r="CD84" s="6">
        <v>0</v>
      </c>
      <c r="CE84" s="6">
        <v>0</v>
      </c>
      <c r="CF84" s="6">
        <v>0</v>
      </c>
      <c r="CG84" s="6">
        <v>1909.7943263131585</v>
      </c>
      <c r="CH84" s="6">
        <v>416.5207755228206</v>
      </c>
      <c r="CI84" s="6">
        <v>19204.404196246411</v>
      </c>
      <c r="CJ84" s="6">
        <v>0</v>
      </c>
      <c r="CK84" s="6">
        <v>24333.32241017064</v>
      </c>
      <c r="CL84" s="6">
        <v>514.63881079256976</v>
      </c>
      <c r="CM84" s="6">
        <v>0</v>
      </c>
      <c r="CN84" s="6">
        <v>0</v>
      </c>
      <c r="CO84" s="6">
        <v>0</v>
      </c>
      <c r="CP84" s="6">
        <v>0</v>
      </c>
      <c r="CQ84" s="6">
        <v>16.944599937635967</v>
      </c>
      <c r="CR84" s="6">
        <v>37.855403948943909</v>
      </c>
      <c r="CS84" s="6">
        <v>123.13175024771137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11501.770680377844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0</v>
      </c>
      <c r="DW84" s="6">
        <v>0</v>
      </c>
      <c r="DX84" s="6">
        <v>0</v>
      </c>
      <c r="DY84" s="6">
        <v>0</v>
      </c>
      <c r="DZ84" s="6">
        <v>0</v>
      </c>
      <c r="EA84" s="6">
        <v>0</v>
      </c>
      <c r="EB84" s="6">
        <v>0</v>
      </c>
      <c r="EC84" s="6">
        <v>0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23932.947628073969</v>
      </c>
      <c r="EJ84" s="6">
        <v>0</v>
      </c>
      <c r="EK84" s="6">
        <v>0</v>
      </c>
      <c r="EL84" s="6">
        <v>0</v>
      </c>
      <c r="EM84" s="6">
        <v>0</v>
      </c>
      <c r="EN84" s="6">
        <v>0</v>
      </c>
      <c r="EO84" s="6">
        <v>0</v>
      </c>
      <c r="EP84" s="6">
        <v>0</v>
      </c>
      <c r="EQ84" s="6">
        <v>0</v>
      </c>
      <c r="ER84" s="6">
        <v>0</v>
      </c>
      <c r="ES84" s="6">
        <v>0</v>
      </c>
      <c r="ET84" s="6">
        <v>0</v>
      </c>
      <c r="EU84" s="6">
        <v>0</v>
      </c>
      <c r="EV84" s="6">
        <v>0</v>
      </c>
      <c r="EW84" s="6">
        <v>0</v>
      </c>
      <c r="EX84" s="6">
        <v>0</v>
      </c>
      <c r="EY84" s="6">
        <v>0</v>
      </c>
      <c r="EZ84" s="6">
        <v>0</v>
      </c>
      <c r="FA84" s="6">
        <v>2780.6829151765924</v>
      </c>
      <c r="FB84" s="6">
        <v>0</v>
      </c>
      <c r="FC84" s="6">
        <v>0</v>
      </c>
      <c r="FD84" s="6">
        <v>0</v>
      </c>
      <c r="FE84" s="6">
        <v>0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0</v>
      </c>
      <c r="FO84" s="6">
        <v>0</v>
      </c>
      <c r="FP84" s="6">
        <v>0</v>
      </c>
      <c r="FQ84" s="6">
        <v>0</v>
      </c>
      <c r="FR84" s="6">
        <f t="shared" si="1"/>
        <v>189722.35080895599</v>
      </c>
    </row>
    <row r="85" spans="1:174" x14ac:dyDescent="0.25">
      <c r="A85" s="49">
        <v>42644</v>
      </c>
      <c r="B85" s="6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488.05854533015014</v>
      </c>
      <c r="AS85" s="6">
        <v>1905.9877918748175</v>
      </c>
      <c r="AT85" s="6">
        <v>211.57487875974806</v>
      </c>
      <c r="AU85" s="6">
        <v>1780.5052494219187</v>
      </c>
      <c r="AV85" s="6">
        <v>0</v>
      </c>
      <c r="AW85" s="6">
        <v>0</v>
      </c>
      <c r="AX85" s="6">
        <v>0</v>
      </c>
      <c r="AY85" s="6">
        <v>418.92240342816058</v>
      </c>
      <c r="AZ85" s="6">
        <v>13300.80191264902</v>
      </c>
      <c r="BA85" s="6">
        <v>0</v>
      </c>
      <c r="BB85" s="6">
        <v>0</v>
      </c>
      <c r="BC85" s="6">
        <v>5551.6231579432633</v>
      </c>
      <c r="BD85" s="6">
        <v>0</v>
      </c>
      <c r="BE85" s="6">
        <v>181.13802450940781</v>
      </c>
      <c r="BF85" s="6">
        <v>525.96438690853222</v>
      </c>
      <c r="BG85" s="6">
        <v>0</v>
      </c>
      <c r="BH85" s="6">
        <v>0</v>
      </c>
      <c r="BI85" s="6">
        <v>0</v>
      </c>
      <c r="BJ85" s="6">
        <v>0</v>
      </c>
      <c r="BK85" s="6">
        <v>13.072907461726405</v>
      </c>
      <c r="BL85" s="6">
        <v>43.363279522225874</v>
      </c>
      <c r="BM85" s="6">
        <v>80.913821133404113</v>
      </c>
      <c r="BN85" s="6">
        <v>0</v>
      </c>
      <c r="BO85" s="6">
        <v>0</v>
      </c>
      <c r="BP85" s="6">
        <v>0</v>
      </c>
      <c r="BQ85" s="6">
        <v>210.953985040692</v>
      </c>
      <c r="BR85" s="6">
        <v>635.71188759375184</v>
      </c>
      <c r="BS85" s="6">
        <v>0</v>
      </c>
      <c r="BT85" s="6">
        <v>0</v>
      </c>
      <c r="BU85" s="6">
        <v>0</v>
      </c>
      <c r="BV85" s="6">
        <v>1634.1183975468512</v>
      </c>
      <c r="BW85" s="6">
        <v>0</v>
      </c>
      <c r="BX85" s="6">
        <v>3443.8969747836936</v>
      </c>
      <c r="BY85" s="6">
        <v>56947.893352709907</v>
      </c>
      <c r="BZ85" s="6">
        <v>0</v>
      </c>
      <c r="CA85" s="6">
        <v>207.95073302126988</v>
      </c>
      <c r="CB85" s="6">
        <v>763.05290369804277</v>
      </c>
      <c r="CC85" s="6">
        <v>342.22859383238631</v>
      </c>
      <c r="CD85" s="6">
        <v>0</v>
      </c>
      <c r="CE85" s="6">
        <v>0</v>
      </c>
      <c r="CF85" s="6">
        <v>0</v>
      </c>
      <c r="CG85" s="6">
        <v>1722.0741591031551</v>
      </c>
      <c r="CH85" s="6">
        <v>363.08156580537172</v>
      </c>
      <c r="CI85" s="6">
        <v>17560.089148304232</v>
      </c>
      <c r="CJ85" s="6">
        <v>0</v>
      </c>
      <c r="CK85" s="6">
        <v>19467.752015010985</v>
      </c>
      <c r="CL85" s="6">
        <v>362.8859878853321</v>
      </c>
      <c r="CM85" s="6">
        <v>0</v>
      </c>
      <c r="CN85" s="6">
        <v>0</v>
      </c>
      <c r="CO85" s="6">
        <v>0</v>
      </c>
      <c r="CP85" s="6">
        <v>0</v>
      </c>
      <c r="CQ85" s="6">
        <v>15.09529794495684</v>
      </c>
      <c r="CR85" s="6">
        <v>39.449608810801941</v>
      </c>
      <c r="CS85" s="6">
        <v>105.51659312578752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11094.670953785477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 s="6">
        <v>0</v>
      </c>
      <c r="DS85" s="6">
        <v>0</v>
      </c>
      <c r="DT85" s="6">
        <v>0</v>
      </c>
      <c r="DU85" s="6">
        <v>0</v>
      </c>
      <c r="DV85" s="6">
        <v>0</v>
      </c>
      <c r="DW85" s="6">
        <v>0</v>
      </c>
      <c r="DX85" s="6">
        <v>0</v>
      </c>
      <c r="DY85" s="6">
        <v>0</v>
      </c>
      <c r="DZ85" s="6">
        <v>0</v>
      </c>
      <c r="EA85" s="6">
        <v>0</v>
      </c>
      <c r="EB85" s="6">
        <v>0</v>
      </c>
      <c r="EC85" s="6">
        <v>0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23594.539439972254</v>
      </c>
      <c r="EJ85" s="6">
        <v>0</v>
      </c>
      <c r="EK85" s="6">
        <v>0</v>
      </c>
      <c r="EL85" s="6">
        <v>0</v>
      </c>
      <c r="EM85" s="6">
        <v>0</v>
      </c>
      <c r="EN85" s="6">
        <v>0</v>
      </c>
      <c r="EO85" s="6">
        <v>0</v>
      </c>
      <c r="EP85" s="6">
        <v>0</v>
      </c>
      <c r="EQ85" s="6">
        <v>0</v>
      </c>
      <c r="ER85" s="6">
        <v>0</v>
      </c>
      <c r="ES85" s="6">
        <v>0</v>
      </c>
      <c r="ET85" s="6">
        <v>0</v>
      </c>
      <c r="EU85" s="6">
        <v>0</v>
      </c>
      <c r="EV85" s="6">
        <v>0</v>
      </c>
      <c r="EW85" s="6">
        <v>0</v>
      </c>
      <c r="EX85" s="6">
        <v>0</v>
      </c>
      <c r="EY85" s="6">
        <v>0</v>
      </c>
      <c r="EZ85" s="6">
        <v>0</v>
      </c>
      <c r="FA85" s="6">
        <v>3067.686036337695</v>
      </c>
      <c r="FB85" s="6">
        <v>0</v>
      </c>
      <c r="FC85" s="6">
        <v>0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0</v>
      </c>
      <c r="FN85" s="6">
        <v>0</v>
      </c>
      <c r="FO85" s="6">
        <v>0</v>
      </c>
      <c r="FP85" s="6">
        <v>0</v>
      </c>
      <c r="FQ85" s="6">
        <v>0</v>
      </c>
      <c r="FR85" s="6">
        <f t="shared" si="1"/>
        <v>166080.57399325504</v>
      </c>
    </row>
    <row r="86" spans="1:174" x14ac:dyDescent="0.25">
      <c r="A86" s="49">
        <v>42675</v>
      </c>
      <c r="B86" s="6">
        <v>0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533.2596156010311</v>
      </c>
      <c r="AS86" s="6">
        <v>1996.4367834355153</v>
      </c>
      <c r="AT86" s="6">
        <v>214.28580884515154</v>
      </c>
      <c r="AU86" s="6">
        <v>1833.8046257973353</v>
      </c>
      <c r="AV86" s="6">
        <v>0</v>
      </c>
      <c r="AW86" s="6">
        <v>0</v>
      </c>
      <c r="AX86" s="6">
        <v>0</v>
      </c>
      <c r="AY86" s="6">
        <v>427.41611949032637</v>
      </c>
      <c r="AZ86" s="6">
        <v>13967.963152331244</v>
      </c>
      <c r="BA86" s="6">
        <v>0</v>
      </c>
      <c r="BB86" s="6">
        <v>0</v>
      </c>
      <c r="BC86" s="6">
        <v>5565.163772195202</v>
      </c>
      <c r="BD86" s="6">
        <v>0</v>
      </c>
      <c r="BE86" s="6">
        <v>199.16569553184564</v>
      </c>
      <c r="BF86" s="6">
        <v>556.95161036056447</v>
      </c>
      <c r="BG86" s="6">
        <v>0</v>
      </c>
      <c r="BH86" s="6">
        <v>0</v>
      </c>
      <c r="BI86" s="6">
        <v>0</v>
      </c>
      <c r="BJ86" s="6">
        <v>0</v>
      </c>
      <c r="BK86" s="6">
        <v>13.159695680890865</v>
      </c>
      <c r="BL86" s="6">
        <v>40.374467255497045</v>
      </c>
      <c r="BM86" s="6">
        <v>79.874408515790037</v>
      </c>
      <c r="BN86" s="6">
        <v>0</v>
      </c>
      <c r="BO86" s="6">
        <v>0</v>
      </c>
      <c r="BP86" s="6">
        <v>0</v>
      </c>
      <c r="BQ86" s="6">
        <v>232.11161986526321</v>
      </c>
      <c r="BR86" s="6">
        <v>677.71993000376483</v>
      </c>
      <c r="BS86" s="6">
        <v>0</v>
      </c>
      <c r="BT86" s="6">
        <v>0</v>
      </c>
      <c r="BU86" s="6">
        <v>0</v>
      </c>
      <c r="BV86" s="6">
        <v>1706.1703857254504</v>
      </c>
      <c r="BW86" s="6">
        <v>0</v>
      </c>
      <c r="BX86" s="6">
        <v>3991.3608506769719</v>
      </c>
      <c r="BY86" s="6">
        <v>72054.160037263719</v>
      </c>
      <c r="BZ86" s="6">
        <v>0</v>
      </c>
      <c r="CA86" s="6">
        <v>235.36893124861095</v>
      </c>
      <c r="CB86" s="6">
        <v>821.77534120257394</v>
      </c>
      <c r="CC86" s="6">
        <v>338.4099049296338</v>
      </c>
      <c r="CD86" s="6">
        <v>0</v>
      </c>
      <c r="CE86" s="6">
        <v>0</v>
      </c>
      <c r="CF86" s="6">
        <v>0</v>
      </c>
      <c r="CG86" s="6">
        <v>1852.807591634265</v>
      </c>
      <c r="CH86" s="6">
        <v>401.6729229724524</v>
      </c>
      <c r="CI86" s="6">
        <v>19060.983396722571</v>
      </c>
      <c r="CJ86" s="6">
        <v>0</v>
      </c>
      <c r="CK86" s="6">
        <v>24644.436422085422</v>
      </c>
      <c r="CL86" s="6">
        <v>412.09310088117456</v>
      </c>
      <c r="CM86" s="6">
        <v>0</v>
      </c>
      <c r="CN86" s="6">
        <v>0</v>
      </c>
      <c r="CO86" s="6">
        <v>0</v>
      </c>
      <c r="CP86" s="6">
        <v>0</v>
      </c>
      <c r="CQ86" s="6">
        <v>14.591008253403832</v>
      </c>
      <c r="CR86" s="6">
        <v>47.456108759205136</v>
      </c>
      <c r="CS86" s="6">
        <v>116.93269666419738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12021.641318734799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  <c r="DK86" s="6">
        <v>0</v>
      </c>
      <c r="DL86" s="6">
        <v>0</v>
      </c>
      <c r="DM86" s="6">
        <v>0</v>
      </c>
      <c r="DN86" s="6">
        <v>0</v>
      </c>
      <c r="DO86" s="6">
        <v>0</v>
      </c>
      <c r="DP86" s="6">
        <v>0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25811.623433130339</v>
      </c>
      <c r="EJ86" s="6">
        <v>0</v>
      </c>
      <c r="EK86" s="6">
        <v>0</v>
      </c>
      <c r="EL86" s="6">
        <v>0</v>
      </c>
      <c r="EM86" s="6">
        <v>0</v>
      </c>
      <c r="EN86" s="6">
        <v>0</v>
      </c>
      <c r="EO86" s="6">
        <v>0</v>
      </c>
      <c r="EP86" s="6">
        <v>0</v>
      </c>
      <c r="EQ86" s="6">
        <v>0</v>
      </c>
      <c r="ER86" s="6">
        <v>0</v>
      </c>
      <c r="ES86" s="6">
        <v>0</v>
      </c>
      <c r="ET86" s="6">
        <v>0</v>
      </c>
      <c r="EU86" s="6">
        <v>0</v>
      </c>
      <c r="EV86" s="6">
        <v>0</v>
      </c>
      <c r="EW86" s="6">
        <v>0</v>
      </c>
      <c r="EX86" s="6">
        <v>0</v>
      </c>
      <c r="EY86" s="6">
        <v>0</v>
      </c>
      <c r="EZ86" s="6">
        <v>0</v>
      </c>
      <c r="FA86" s="6">
        <v>3177.9463336805275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0</v>
      </c>
      <c r="FH86" s="6">
        <v>0</v>
      </c>
      <c r="FI86" s="6">
        <v>0</v>
      </c>
      <c r="FJ86" s="6">
        <v>0</v>
      </c>
      <c r="FK86" s="6">
        <v>0</v>
      </c>
      <c r="FL86" s="6">
        <v>0</v>
      </c>
      <c r="FM86" s="6">
        <v>0</v>
      </c>
      <c r="FN86" s="6">
        <v>0</v>
      </c>
      <c r="FO86" s="6">
        <v>0</v>
      </c>
      <c r="FP86" s="6">
        <v>0</v>
      </c>
      <c r="FQ86" s="6">
        <v>0</v>
      </c>
      <c r="FR86" s="6">
        <f t="shared" si="1"/>
        <v>193047.11708947475</v>
      </c>
    </row>
    <row r="87" spans="1:174" x14ac:dyDescent="0.25">
      <c r="A87" s="49">
        <v>42705</v>
      </c>
      <c r="B87" s="6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503.73088344455101</v>
      </c>
      <c r="AS87" s="6">
        <v>1902.2684292824142</v>
      </c>
      <c r="AT87" s="6">
        <v>208.11042885982644</v>
      </c>
      <c r="AU87" s="6">
        <v>1685.6558144980495</v>
      </c>
      <c r="AV87" s="6">
        <v>0</v>
      </c>
      <c r="AW87" s="6">
        <v>0</v>
      </c>
      <c r="AX87" s="6">
        <v>0</v>
      </c>
      <c r="AY87" s="6">
        <v>392.11089129788382</v>
      </c>
      <c r="AZ87" s="6">
        <v>14388.127361137122</v>
      </c>
      <c r="BA87" s="6">
        <v>0</v>
      </c>
      <c r="BB87" s="6">
        <v>0</v>
      </c>
      <c r="BC87" s="6">
        <v>5501.8580137174195</v>
      </c>
      <c r="BD87" s="6">
        <v>0</v>
      </c>
      <c r="BE87" s="6">
        <v>189.0522720565676</v>
      </c>
      <c r="BF87" s="6">
        <v>514.70385545017348</v>
      </c>
      <c r="BG87" s="6">
        <v>0</v>
      </c>
      <c r="BH87" s="6">
        <v>0</v>
      </c>
      <c r="BI87" s="6">
        <v>0</v>
      </c>
      <c r="BJ87" s="6">
        <v>0</v>
      </c>
      <c r="BK87" s="6">
        <v>12.488921543295229</v>
      </c>
      <c r="BL87" s="6">
        <v>39.670629179824864</v>
      </c>
      <c r="BM87" s="6">
        <v>76.160909553138112</v>
      </c>
      <c r="BN87" s="6">
        <v>5.449654560363518</v>
      </c>
      <c r="BO87" s="6">
        <v>0</v>
      </c>
      <c r="BP87" s="6">
        <v>0</v>
      </c>
      <c r="BQ87" s="6">
        <v>214.39073851219371</v>
      </c>
      <c r="BR87" s="6">
        <v>659.92572427176628</v>
      </c>
      <c r="BS87" s="6">
        <v>0</v>
      </c>
      <c r="BT87" s="6">
        <v>0</v>
      </c>
      <c r="BU87" s="6">
        <v>0</v>
      </c>
      <c r="BV87" s="6">
        <v>1593.1852106894398</v>
      </c>
      <c r="BW87" s="6">
        <v>0</v>
      </c>
      <c r="BX87" s="6">
        <v>4252.2163543179631</v>
      </c>
      <c r="BY87" s="6">
        <v>70432.762869108527</v>
      </c>
      <c r="BZ87" s="6">
        <v>0</v>
      </c>
      <c r="CA87" s="6">
        <v>228.44268934437213</v>
      </c>
      <c r="CB87" s="6">
        <v>823.55144868587001</v>
      </c>
      <c r="CC87" s="6">
        <v>292.86326638228638</v>
      </c>
      <c r="CD87" s="6">
        <v>0</v>
      </c>
      <c r="CE87" s="6">
        <v>0</v>
      </c>
      <c r="CF87" s="6">
        <v>0</v>
      </c>
      <c r="CG87" s="6">
        <v>1808.5810533497947</v>
      </c>
      <c r="CH87" s="6">
        <v>378.59478302151484</v>
      </c>
      <c r="CI87" s="6">
        <v>19500.047686995018</v>
      </c>
      <c r="CJ87" s="6">
        <v>0</v>
      </c>
      <c r="CK87" s="6">
        <v>26302.900515604466</v>
      </c>
      <c r="CL87" s="6">
        <v>380.49995539477629</v>
      </c>
      <c r="CM87" s="6">
        <v>0</v>
      </c>
      <c r="CN87" s="6">
        <v>0</v>
      </c>
      <c r="CO87" s="6">
        <v>0</v>
      </c>
      <c r="CP87" s="6">
        <v>0</v>
      </c>
      <c r="CQ87" s="6">
        <v>12.804413401036557</v>
      </c>
      <c r="CR87" s="6">
        <v>45.176317797419181</v>
      </c>
      <c r="CS87" s="6">
        <v>109.80613737006753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12429.471998625355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  <c r="DK87" s="6">
        <v>0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 s="6">
        <v>0</v>
      </c>
      <c r="DT87" s="6">
        <v>0</v>
      </c>
      <c r="DU87" s="6">
        <v>0</v>
      </c>
      <c r="DV87" s="6">
        <v>0</v>
      </c>
      <c r="DW87" s="6">
        <v>0</v>
      </c>
      <c r="DX87" s="6">
        <v>0</v>
      </c>
      <c r="DY87" s="6">
        <v>0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26775.920514569352</v>
      </c>
      <c r="EJ87" s="6">
        <v>0</v>
      </c>
      <c r="EK87" s="6">
        <v>0</v>
      </c>
      <c r="EL87" s="6">
        <v>0</v>
      </c>
      <c r="EM87" s="6">
        <v>0</v>
      </c>
      <c r="EN87" s="6">
        <v>0</v>
      </c>
      <c r="EO87" s="6">
        <v>0</v>
      </c>
      <c r="EP87" s="6">
        <v>0</v>
      </c>
      <c r="EQ87" s="6">
        <v>0</v>
      </c>
      <c r="ER87" s="6">
        <v>0</v>
      </c>
      <c r="ES87" s="6">
        <v>0</v>
      </c>
      <c r="ET87" s="6">
        <v>0</v>
      </c>
      <c r="EU87" s="6">
        <v>0</v>
      </c>
      <c r="EV87" s="6">
        <v>0</v>
      </c>
      <c r="EW87" s="6">
        <v>0</v>
      </c>
      <c r="EX87" s="6">
        <v>0</v>
      </c>
      <c r="EY87" s="6">
        <v>0</v>
      </c>
      <c r="EZ87" s="6">
        <v>0</v>
      </c>
      <c r="FA87" s="6">
        <v>3292.8481128380026</v>
      </c>
      <c r="FB87" s="6">
        <v>0</v>
      </c>
      <c r="FC87" s="6">
        <v>0</v>
      </c>
      <c r="FD87" s="6">
        <v>0</v>
      </c>
      <c r="FE87" s="6">
        <v>0</v>
      </c>
      <c r="FF87" s="6">
        <v>0</v>
      </c>
      <c r="FG87" s="6">
        <v>0</v>
      </c>
      <c r="FH87" s="6">
        <v>0</v>
      </c>
      <c r="FI87" s="6">
        <v>0</v>
      </c>
      <c r="FJ87" s="6">
        <v>0</v>
      </c>
      <c r="FK87" s="6">
        <v>0</v>
      </c>
      <c r="FL87" s="6">
        <v>0</v>
      </c>
      <c r="FM87" s="6">
        <v>0</v>
      </c>
      <c r="FN87" s="6">
        <v>0</v>
      </c>
      <c r="FO87" s="6">
        <v>0</v>
      </c>
      <c r="FP87" s="6">
        <v>0</v>
      </c>
      <c r="FQ87" s="6">
        <v>0</v>
      </c>
      <c r="FR87" s="6">
        <f t="shared" si="1"/>
        <v>194953.37785485983</v>
      </c>
    </row>
    <row r="88" spans="1:174" x14ac:dyDescent="0.25">
      <c r="A88" s="49">
        <v>42736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390.40407507699729</v>
      </c>
      <c r="AS88" s="6">
        <v>1623.4541318338227</v>
      </c>
      <c r="AT88" s="6">
        <v>197.97236600379003</v>
      </c>
      <c r="AU88" s="6">
        <v>1737.0202720422824</v>
      </c>
      <c r="AV88" s="6">
        <v>0</v>
      </c>
      <c r="AW88" s="6">
        <v>0</v>
      </c>
      <c r="AX88" s="6">
        <v>0</v>
      </c>
      <c r="AY88" s="6">
        <v>378.99664424372611</v>
      </c>
      <c r="AZ88" s="6">
        <v>14015.314898210025</v>
      </c>
      <c r="BA88" s="6">
        <v>0</v>
      </c>
      <c r="BB88" s="6">
        <v>0</v>
      </c>
      <c r="BC88" s="6">
        <v>4164.1112712134072</v>
      </c>
      <c r="BD88" s="6">
        <v>0</v>
      </c>
      <c r="BE88" s="6">
        <v>115.7780847208568</v>
      </c>
      <c r="BF88" s="6">
        <v>622.16396294895367</v>
      </c>
      <c r="BG88" s="6">
        <v>0</v>
      </c>
      <c r="BH88" s="6">
        <v>0</v>
      </c>
      <c r="BI88" s="6">
        <v>0</v>
      </c>
      <c r="BJ88" s="6">
        <v>0</v>
      </c>
      <c r="BK88" s="6">
        <v>11.712912496341776</v>
      </c>
      <c r="BL88" s="6">
        <v>44.307381127736711</v>
      </c>
      <c r="BM88" s="6">
        <v>77.424506204009603</v>
      </c>
      <c r="BN88" s="6">
        <v>7.0754964328298717</v>
      </c>
      <c r="BO88" s="6">
        <v>0</v>
      </c>
      <c r="BP88" s="6">
        <v>0</v>
      </c>
      <c r="BQ88" s="6">
        <v>174.82206251043473</v>
      </c>
      <c r="BR88" s="6">
        <v>639.1854167105987</v>
      </c>
      <c r="BS88" s="6">
        <v>0</v>
      </c>
      <c r="BT88" s="6">
        <v>0</v>
      </c>
      <c r="BU88" s="6">
        <v>0</v>
      </c>
      <c r="BV88" s="6">
        <v>1473.341502435497</v>
      </c>
      <c r="BW88" s="6">
        <v>1.1962719084889647E-3</v>
      </c>
      <c r="BX88" s="6">
        <v>5297.3853370909337</v>
      </c>
      <c r="BY88" s="6">
        <v>111645.02783498005</v>
      </c>
      <c r="BZ88" s="6">
        <v>0</v>
      </c>
      <c r="CA88" s="6">
        <v>182.33259961536655</v>
      </c>
      <c r="CB88" s="6">
        <v>699.88194778972536</v>
      </c>
      <c r="CC88" s="6">
        <v>48.891526304523836</v>
      </c>
      <c r="CD88" s="6">
        <v>0</v>
      </c>
      <c r="CE88" s="6">
        <v>0</v>
      </c>
      <c r="CF88" s="6">
        <v>0</v>
      </c>
      <c r="CG88" s="6">
        <v>1477.1458704121408</v>
      </c>
      <c r="CH88" s="6">
        <v>377.26338430953405</v>
      </c>
      <c r="CI88" s="6">
        <v>14394.586638345361</v>
      </c>
      <c r="CJ88" s="6">
        <v>0.11612506134264126</v>
      </c>
      <c r="CK88" s="6">
        <v>20917.072273405818</v>
      </c>
      <c r="CL88" s="6">
        <v>338.40759706074044</v>
      </c>
      <c r="CM88" s="6">
        <v>0</v>
      </c>
      <c r="CN88" s="6">
        <v>0</v>
      </c>
      <c r="CO88" s="6">
        <v>0</v>
      </c>
      <c r="CP88" s="6">
        <v>0</v>
      </c>
      <c r="CQ88" s="6">
        <v>9.9149895915041881</v>
      </c>
      <c r="CR88" s="6">
        <v>20.958564665700266</v>
      </c>
      <c r="CS88" s="6">
        <v>89.924923142921784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10891.432489787016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0</v>
      </c>
      <c r="EC88" s="6">
        <v>0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20926.487881195975</v>
      </c>
      <c r="EJ88" s="6">
        <v>0</v>
      </c>
      <c r="EK88" s="6">
        <v>0</v>
      </c>
      <c r="EL88" s="6">
        <v>0</v>
      </c>
      <c r="EM88" s="6">
        <v>0</v>
      </c>
      <c r="EN88" s="6">
        <v>0</v>
      </c>
      <c r="EO88" s="6">
        <v>0</v>
      </c>
      <c r="EP88" s="6">
        <v>0</v>
      </c>
      <c r="EQ88" s="6">
        <v>0</v>
      </c>
      <c r="ER88" s="6">
        <v>0</v>
      </c>
      <c r="ES88" s="6">
        <v>0</v>
      </c>
      <c r="ET88" s="6">
        <v>0</v>
      </c>
      <c r="EU88" s="6">
        <v>0</v>
      </c>
      <c r="EV88" s="6">
        <v>0</v>
      </c>
      <c r="EW88" s="6">
        <v>0</v>
      </c>
      <c r="EX88" s="6">
        <v>0</v>
      </c>
      <c r="EY88" s="6">
        <v>0</v>
      </c>
      <c r="EZ88" s="6">
        <v>0</v>
      </c>
      <c r="FA88" s="6">
        <v>2779.0741244315577</v>
      </c>
      <c r="FB88" s="6">
        <v>0</v>
      </c>
      <c r="FC88" s="6">
        <v>0</v>
      </c>
      <c r="FD88" s="6">
        <v>0</v>
      </c>
      <c r="FE88" s="6">
        <v>0</v>
      </c>
      <c r="FF88" s="6">
        <v>0</v>
      </c>
      <c r="FG88" s="6">
        <v>0</v>
      </c>
      <c r="FH88" s="6">
        <v>0</v>
      </c>
      <c r="FI88" s="6">
        <v>0</v>
      </c>
      <c r="FJ88" s="6">
        <v>0</v>
      </c>
      <c r="FK88" s="6">
        <v>0</v>
      </c>
      <c r="FL88" s="6">
        <v>0</v>
      </c>
      <c r="FM88" s="6">
        <v>0</v>
      </c>
      <c r="FN88" s="6">
        <v>0</v>
      </c>
      <c r="FO88" s="6">
        <v>0</v>
      </c>
      <c r="FP88" s="6">
        <v>0</v>
      </c>
      <c r="FQ88" s="6">
        <v>0</v>
      </c>
      <c r="FR88" s="6">
        <f t="shared" si="1"/>
        <v>215768.99028767346</v>
      </c>
    </row>
    <row r="89" spans="1:174" x14ac:dyDescent="0.25">
      <c r="A89" s="49">
        <v>42767</v>
      </c>
      <c r="B89" s="6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377.31403978336863</v>
      </c>
      <c r="AS89" s="6">
        <v>1580.8439633018115</v>
      </c>
      <c r="AT89" s="6">
        <v>192.0719382815044</v>
      </c>
      <c r="AU89" s="6">
        <v>1678.3145631153388</v>
      </c>
      <c r="AV89" s="6">
        <v>0</v>
      </c>
      <c r="AW89" s="6">
        <v>0</v>
      </c>
      <c r="AX89" s="6">
        <v>0</v>
      </c>
      <c r="AY89" s="6">
        <v>365.96398557601117</v>
      </c>
      <c r="AZ89" s="6">
        <v>13648.838385635063</v>
      </c>
      <c r="BA89" s="6">
        <v>0</v>
      </c>
      <c r="BB89" s="6">
        <v>0</v>
      </c>
      <c r="BC89" s="6">
        <v>4069.8040300308967</v>
      </c>
      <c r="BD89" s="6">
        <v>0</v>
      </c>
      <c r="BE89" s="6">
        <v>121.89456726243846</v>
      </c>
      <c r="BF89" s="6">
        <v>600.24977761446655</v>
      </c>
      <c r="BG89" s="6">
        <v>0</v>
      </c>
      <c r="BH89" s="6">
        <v>0</v>
      </c>
      <c r="BI89" s="6">
        <v>0</v>
      </c>
      <c r="BJ89" s="6">
        <v>0</v>
      </c>
      <c r="BK89" s="6">
        <v>11.303857314600251</v>
      </c>
      <c r="BL89" s="6">
        <v>42.527025655592119</v>
      </c>
      <c r="BM89" s="6">
        <v>75.129492951415926</v>
      </c>
      <c r="BN89" s="6">
        <v>6.839785915544236</v>
      </c>
      <c r="BO89" s="6">
        <v>0</v>
      </c>
      <c r="BP89" s="6">
        <v>0</v>
      </c>
      <c r="BQ89" s="6">
        <v>177.76632268451081</v>
      </c>
      <c r="BR89" s="6">
        <v>620.0410242871759</v>
      </c>
      <c r="BS89" s="6">
        <v>0</v>
      </c>
      <c r="BT89" s="6">
        <v>0</v>
      </c>
      <c r="BU89" s="6">
        <v>0</v>
      </c>
      <c r="BV89" s="6">
        <v>1438.9229201112526</v>
      </c>
      <c r="BW89" s="6">
        <v>2.6082731197762769E-3</v>
      </c>
      <c r="BX89" s="6">
        <v>5230.2611649000255</v>
      </c>
      <c r="BY89" s="6">
        <v>108976.51530980326</v>
      </c>
      <c r="BZ89" s="6">
        <v>0</v>
      </c>
      <c r="CA89" s="6">
        <v>180.24343030773545</v>
      </c>
      <c r="CB89" s="6">
        <v>687.72151422780712</v>
      </c>
      <c r="CC89" s="6">
        <v>47.592717285543799</v>
      </c>
      <c r="CD89" s="6">
        <v>0</v>
      </c>
      <c r="CE89" s="6">
        <v>0</v>
      </c>
      <c r="CF89" s="6">
        <v>0</v>
      </c>
      <c r="CG89" s="6">
        <v>1437.0502403301318</v>
      </c>
      <c r="CH89" s="6">
        <v>368.77217398084161</v>
      </c>
      <c r="CI89" s="6">
        <v>14249.145046407637</v>
      </c>
      <c r="CJ89" s="6">
        <v>0.20158748762007625</v>
      </c>
      <c r="CK89" s="6">
        <v>23660.147449293581</v>
      </c>
      <c r="CL89" s="6">
        <v>337.26172791565671</v>
      </c>
      <c r="CM89" s="6">
        <v>0</v>
      </c>
      <c r="CN89" s="6">
        <v>0</v>
      </c>
      <c r="CO89" s="6">
        <v>0</v>
      </c>
      <c r="CP89" s="6">
        <v>0</v>
      </c>
      <c r="CQ89" s="6">
        <v>9.6005545992407448</v>
      </c>
      <c r="CR89" s="6">
        <v>21.088324305390259</v>
      </c>
      <c r="CS89" s="6">
        <v>88.478628974755054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11484.365785110502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 s="6">
        <v>0</v>
      </c>
      <c r="DT89" s="6">
        <v>0</v>
      </c>
      <c r="DU89" s="6">
        <v>0</v>
      </c>
      <c r="DV89" s="6">
        <v>0</v>
      </c>
      <c r="DW89" s="6">
        <v>0</v>
      </c>
      <c r="DX89" s="6">
        <v>0</v>
      </c>
      <c r="DY89" s="6">
        <v>0</v>
      </c>
      <c r="DZ89" s="6">
        <v>0</v>
      </c>
      <c r="EA89" s="6">
        <v>0</v>
      </c>
      <c r="EB89" s="6">
        <v>0</v>
      </c>
      <c r="EC89" s="6">
        <v>0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21512.202802279331</v>
      </c>
      <c r="EJ89" s="6">
        <v>0</v>
      </c>
      <c r="EK89" s="6">
        <v>0</v>
      </c>
      <c r="EL89" s="6">
        <v>0</v>
      </c>
      <c r="EM89" s="6">
        <v>0</v>
      </c>
      <c r="EN89" s="6">
        <v>0</v>
      </c>
      <c r="EO89" s="6">
        <v>0</v>
      </c>
      <c r="EP89" s="6">
        <v>0</v>
      </c>
      <c r="EQ89" s="6">
        <v>0</v>
      </c>
      <c r="ER89" s="6">
        <v>0</v>
      </c>
      <c r="ES89" s="6">
        <v>0</v>
      </c>
      <c r="ET89" s="6">
        <v>0</v>
      </c>
      <c r="EU89" s="6">
        <v>0</v>
      </c>
      <c r="EV89" s="6">
        <v>0</v>
      </c>
      <c r="EW89" s="6">
        <v>0</v>
      </c>
      <c r="EX89" s="6">
        <v>0</v>
      </c>
      <c r="EY89" s="6">
        <v>0</v>
      </c>
      <c r="EZ89" s="6">
        <v>0</v>
      </c>
      <c r="FA89" s="6">
        <v>2694.9401958703261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0</v>
      </c>
      <c r="FH89" s="6">
        <v>0</v>
      </c>
      <c r="FI89" s="6">
        <v>0</v>
      </c>
      <c r="FJ89" s="6">
        <v>0</v>
      </c>
      <c r="FK89" s="6">
        <v>0</v>
      </c>
      <c r="FL89" s="6">
        <v>0</v>
      </c>
      <c r="FM89" s="6">
        <v>0</v>
      </c>
      <c r="FN89" s="6">
        <v>0</v>
      </c>
      <c r="FO89" s="6">
        <v>0</v>
      </c>
      <c r="FP89" s="6">
        <v>0</v>
      </c>
      <c r="FQ89" s="6">
        <v>0</v>
      </c>
      <c r="FR89" s="6">
        <f t="shared" si="1"/>
        <v>215993.41694087352</v>
      </c>
    </row>
    <row r="90" spans="1:174" x14ac:dyDescent="0.25">
      <c r="A90" s="49">
        <v>42795</v>
      </c>
      <c r="B90" s="6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372.67542574674718</v>
      </c>
      <c r="AS90" s="6">
        <v>1575.7027412866678</v>
      </c>
      <c r="AT90" s="6">
        <v>190.68441005581437</v>
      </c>
      <c r="AU90" s="6">
        <v>1658.03731310647</v>
      </c>
      <c r="AV90" s="6">
        <v>0</v>
      </c>
      <c r="AW90" s="6">
        <v>0</v>
      </c>
      <c r="AX90" s="6">
        <v>0</v>
      </c>
      <c r="AY90" s="6">
        <v>361.13447763099009</v>
      </c>
      <c r="AZ90" s="6">
        <v>13619.892178772279</v>
      </c>
      <c r="BA90" s="6">
        <v>0</v>
      </c>
      <c r="BB90" s="6">
        <v>0</v>
      </c>
      <c r="BC90" s="6">
        <v>4073.6461535652611</v>
      </c>
      <c r="BD90" s="6">
        <v>0</v>
      </c>
      <c r="BE90" s="6">
        <v>133.09666180378932</v>
      </c>
      <c r="BF90" s="6">
        <v>591.86010434735874</v>
      </c>
      <c r="BG90" s="6">
        <v>0</v>
      </c>
      <c r="BH90" s="6">
        <v>0</v>
      </c>
      <c r="BI90" s="6">
        <v>0</v>
      </c>
      <c r="BJ90" s="6">
        <v>0</v>
      </c>
      <c r="BK90" s="6">
        <v>11.148106106731692</v>
      </c>
      <c r="BL90" s="6">
        <v>41.725024647955117</v>
      </c>
      <c r="BM90" s="6">
        <v>74.503338707804758</v>
      </c>
      <c r="BN90" s="6">
        <v>6.7567952604645889</v>
      </c>
      <c r="BO90" s="6">
        <v>0</v>
      </c>
      <c r="BP90" s="6">
        <v>0</v>
      </c>
      <c r="BQ90" s="6">
        <v>189.24583298284941</v>
      </c>
      <c r="BR90" s="6">
        <v>614.66181364178601</v>
      </c>
      <c r="BS90" s="6">
        <v>0</v>
      </c>
      <c r="BT90" s="6">
        <v>0</v>
      </c>
      <c r="BU90" s="6">
        <v>0</v>
      </c>
      <c r="BV90" s="6">
        <v>1448.9463095063297</v>
      </c>
      <c r="BW90" s="6">
        <v>4.1721267630809951E-3</v>
      </c>
      <c r="BX90" s="6">
        <v>5309.0040395441911</v>
      </c>
      <c r="BY90" s="6">
        <v>109043.35035929584</v>
      </c>
      <c r="BZ90" s="6">
        <v>0</v>
      </c>
      <c r="CA90" s="6">
        <v>186.01991882351885</v>
      </c>
      <c r="CB90" s="6">
        <v>695.10511825994479</v>
      </c>
      <c r="CC90" s="6">
        <v>47.287250801748058</v>
      </c>
      <c r="CD90" s="6">
        <v>0</v>
      </c>
      <c r="CE90" s="6">
        <v>0</v>
      </c>
      <c r="CF90" s="6">
        <v>0</v>
      </c>
      <c r="CG90" s="6">
        <v>1431.8259958681947</v>
      </c>
      <c r="CH90" s="6">
        <v>367.84824833002062</v>
      </c>
      <c r="CI90" s="6">
        <v>14492.294314669587</v>
      </c>
      <c r="CJ90" s="6">
        <v>0.31185402343058366</v>
      </c>
      <c r="CK90" s="6">
        <v>27575.504040664651</v>
      </c>
      <c r="CL90" s="6">
        <v>345.81253521025178</v>
      </c>
      <c r="CM90" s="6">
        <v>0</v>
      </c>
      <c r="CN90" s="6">
        <v>0</v>
      </c>
      <c r="CO90" s="6">
        <v>0</v>
      </c>
      <c r="CP90" s="6">
        <v>0</v>
      </c>
      <c r="CQ90" s="6">
        <v>9.5006332143265233</v>
      </c>
      <c r="CR90" s="6">
        <v>22.284666611078471</v>
      </c>
      <c r="CS90" s="6">
        <v>89.223405664037926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12517.560455163248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0</v>
      </c>
      <c r="DR90" s="6">
        <v>0</v>
      </c>
      <c r="DS90" s="6">
        <v>0</v>
      </c>
      <c r="DT90" s="6">
        <v>0</v>
      </c>
      <c r="DU90" s="6">
        <v>0</v>
      </c>
      <c r="DV90" s="6">
        <v>0</v>
      </c>
      <c r="DW90" s="6">
        <v>0</v>
      </c>
      <c r="DX90" s="6">
        <v>0</v>
      </c>
      <c r="DY90" s="6">
        <v>0</v>
      </c>
      <c r="DZ90" s="6">
        <v>0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22832.238207416944</v>
      </c>
      <c r="EJ90" s="6">
        <v>0</v>
      </c>
      <c r="EK90" s="6">
        <v>0</v>
      </c>
      <c r="EL90" s="6">
        <v>0</v>
      </c>
      <c r="EM90" s="6">
        <v>0</v>
      </c>
      <c r="EN90" s="6">
        <v>0</v>
      </c>
      <c r="EO90" s="6">
        <v>0</v>
      </c>
      <c r="EP90" s="6">
        <v>0</v>
      </c>
      <c r="EQ90" s="6">
        <v>0</v>
      </c>
      <c r="ER90" s="6">
        <v>0</v>
      </c>
      <c r="ES90" s="6">
        <v>0</v>
      </c>
      <c r="ET90" s="6">
        <v>0</v>
      </c>
      <c r="EU90" s="6">
        <v>0</v>
      </c>
      <c r="EV90" s="6">
        <v>0</v>
      </c>
      <c r="EW90" s="6">
        <v>0</v>
      </c>
      <c r="EX90" s="6">
        <v>0</v>
      </c>
      <c r="EY90" s="6">
        <v>0</v>
      </c>
      <c r="EZ90" s="6">
        <v>0</v>
      </c>
      <c r="FA90" s="6">
        <v>2676.6909807467578</v>
      </c>
      <c r="FB90" s="6">
        <v>0</v>
      </c>
      <c r="FC90" s="6">
        <v>0</v>
      </c>
      <c r="FD90" s="6">
        <v>0</v>
      </c>
      <c r="FE90" s="6">
        <v>0</v>
      </c>
      <c r="FF90" s="6">
        <v>0</v>
      </c>
      <c r="FG90" s="6">
        <v>0</v>
      </c>
      <c r="FH90" s="6">
        <v>0</v>
      </c>
      <c r="FI90" s="6">
        <v>0</v>
      </c>
      <c r="FJ90" s="6">
        <v>0</v>
      </c>
      <c r="FK90" s="6">
        <v>0</v>
      </c>
      <c r="FL90" s="6">
        <v>0</v>
      </c>
      <c r="FM90" s="6">
        <v>0</v>
      </c>
      <c r="FN90" s="6">
        <v>0</v>
      </c>
      <c r="FO90" s="6">
        <v>0</v>
      </c>
      <c r="FP90" s="6">
        <v>0</v>
      </c>
      <c r="FQ90" s="6">
        <v>0</v>
      </c>
      <c r="FR90" s="6">
        <f t="shared" si="1"/>
        <v>222605.58288360381</v>
      </c>
    </row>
    <row r="91" spans="1:174" x14ac:dyDescent="0.25">
      <c r="A91" s="49">
        <v>42826</v>
      </c>
      <c r="B91" s="6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359.46518965211351</v>
      </c>
      <c r="AS91" s="6">
        <v>1528.4018955104721</v>
      </c>
      <c r="AT91" s="6">
        <v>184.54537452779559</v>
      </c>
      <c r="AU91" s="6">
        <v>1598.2001655098982</v>
      </c>
      <c r="AV91" s="6">
        <v>0</v>
      </c>
      <c r="AW91" s="6">
        <v>0</v>
      </c>
      <c r="AX91" s="6">
        <v>0</v>
      </c>
      <c r="AY91" s="6">
        <v>348.0145641963129</v>
      </c>
      <c r="AZ91" s="6">
        <v>13216.723760390534</v>
      </c>
      <c r="BA91" s="6">
        <v>0</v>
      </c>
      <c r="BB91" s="6">
        <v>0</v>
      </c>
      <c r="BC91" s="6">
        <v>3967.2087724219482</v>
      </c>
      <c r="BD91" s="6">
        <v>0</v>
      </c>
      <c r="BE91" s="6">
        <v>140.79985866766768</v>
      </c>
      <c r="BF91" s="6">
        <v>569.92723414491047</v>
      </c>
      <c r="BG91" s="6">
        <v>0</v>
      </c>
      <c r="BH91" s="6">
        <v>0</v>
      </c>
      <c r="BI91" s="6">
        <v>0</v>
      </c>
      <c r="BJ91" s="6">
        <v>0</v>
      </c>
      <c r="BK91" s="6">
        <v>10.73639433481266</v>
      </c>
      <c r="BL91" s="6">
        <v>39.985626818060013</v>
      </c>
      <c r="BM91" s="6">
        <v>72.151033019785174</v>
      </c>
      <c r="BN91" s="6">
        <v>6.5181138842659712</v>
      </c>
      <c r="BO91" s="6">
        <v>0</v>
      </c>
      <c r="BP91" s="6">
        <v>0</v>
      </c>
      <c r="BQ91" s="6">
        <v>191.51748482339761</v>
      </c>
      <c r="BR91" s="6">
        <v>595.03493825016812</v>
      </c>
      <c r="BS91" s="6">
        <v>0</v>
      </c>
      <c r="BT91" s="6">
        <v>0</v>
      </c>
      <c r="BU91" s="6">
        <v>0</v>
      </c>
      <c r="BV91" s="6">
        <v>1412.7688677799572</v>
      </c>
      <c r="BW91" s="6">
        <v>5.2758478231195432E-3</v>
      </c>
      <c r="BX91" s="6">
        <v>5205.0080922310617</v>
      </c>
      <c r="BY91" s="6">
        <v>105992.20081197156</v>
      </c>
      <c r="BZ91" s="6">
        <v>0</v>
      </c>
      <c r="CA91" s="6">
        <v>184.32970293048785</v>
      </c>
      <c r="CB91" s="6">
        <v>677.04954647276963</v>
      </c>
      <c r="CC91" s="6">
        <v>45.769600935250814</v>
      </c>
      <c r="CD91" s="6">
        <v>0</v>
      </c>
      <c r="CE91" s="6">
        <v>0</v>
      </c>
      <c r="CF91" s="6">
        <v>0</v>
      </c>
      <c r="CG91" s="6">
        <v>1388.5474301979918</v>
      </c>
      <c r="CH91" s="6">
        <v>356.55433492838699</v>
      </c>
      <c r="CI91" s="6">
        <v>14245.815819628868</v>
      </c>
      <c r="CJ91" s="6">
        <v>0.38192401972982692</v>
      </c>
      <c r="CK91" s="6">
        <v>29323.445640976526</v>
      </c>
      <c r="CL91" s="6">
        <v>341.46322107149604</v>
      </c>
      <c r="CM91" s="6">
        <v>0</v>
      </c>
      <c r="CN91" s="6">
        <v>0</v>
      </c>
      <c r="CO91" s="6">
        <v>0</v>
      </c>
      <c r="CP91" s="6">
        <v>0</v>
      </c>
      <c r="CQ91" s="6">
        <v>9.1817841565009406</v>
      </c>
      <c r="CR91" s="6">
        <v>22.307945307945008</v>
      </c>
      <c r="CS91" s="6">
        <v>87.063789219470991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12830.179077395906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  <c r="DK91" s="6">
        <v>0</v>
      </c>
      <c r="DL91" s="6">
        <v>0</v>
      </c>
      <c r="DM91" s="6">
        <v>0</v>
      </c>
      <c r="DN91" s="6">
        <v>0</v>
      </c>
      <c r="DO91" s="6">
        <v>0</v>
      </c>
      <c r="DP91" s="6">
        <v>0</v>
      </c>
      <c r="DQ91" s="6">
        <v>0</v>
      </c>
      <c r="DR91" s="6">
        <v>0</v>
      </c>
      <c r="DS91" s="6">
        <v>0</v>
      </c>
      <c r="DT91" s="6">
        <v>0</v>
      </c>
      <c r="DU91" s="6">
        <v>0</v>
      </c>
      <c r="DV91" s="6">
        <v>0</v>
      </c>
      <c r="DW91" s="6">
        <v>0</v>
      </c>
      <c r="DX91" s="6">
        <v>0</v>
      </c>
      <c r="DY91" s="6">
        <v>0</v>
      </c>
      <c r="DZ91" s="6">
        <v>0</v>
      </c>
      <c r="EA91" s="6">
        <v>0</v>
      </c>
      <c r="EB91" s="6">
        <v>0</v>
      </c>
      <c r="EC91" s="6">
        <v>0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23040.240752267397</v>
      </c>
      <c r="EJ91" s="6">
        <v>0</v>
      </c>
      <c r="EK91" s="6">
        <v>0</v>
      </c>
      <c r="EL91" s="6">
        <v>0</v>
      </c>
      <c r="EM91" s="6">
        <v>0</v>
      </c>
      <c r="EN91" s="6">
        <v>0</v>
      </c>
      <c r="EO91" s="6">
        <v>0</v>
      </c>
      <c r="EP91" s="6">
        <v>0</v>
      </c>
      <c r="EQ91" s="6">
        <v>0</v>
      </c>
      <c r="ER91" s="6">
        <v>0</v>
      </c>
      <c r="ES91" s="6">
        <v>0</v>
      </c>
      <c r="ET91" s="6">
        <v>0</v>
      </c>
      <c r="EU91" s="6">
        <v>0</v>
      </c>
      <c r="EV91" s="6">
        <v>0</v>
      </c>
      <c r="EW91" s="6">
        <v>0</v>
      </c>
      <c r="EX91" s="6">
        <v>0</v>
      </c>
      <c r="EY91" s="6">
        <v>0</v>
      </c>
      <c r="EZ91" s="6">
        <v>0</v>
      </c>
      <c r="FA91" s="6">
        <v>2587.4302179905567</v>
      </c>
      <c r="FB91" s="6">
        <v>0</v>
      </c>
      <c r="FC91" s="6">
        <v>0</v>
      </c>
      <c r="FD91" s="6">
        <v>0</v>
      </c>
      <c r="FE91" s="6">
        <v>0</v>
      </c>
      <c r="FF91" s="6">
        <v>0</v>
      </c>
      <c r="FG91" s="6">
        <v>0</v>
      </c>
      <c r="FH91" s="6">
        <v>0</v>
      </c>
      <c r="FI91" s="6">
        <v>0</v>
      </c>
      <c r="FJ91" s="6">
        <v>0</v>
      </c>
      <c r="FK91" s="6">
        <v>0</v>
      </c>
      <c r="FL91" s="6">
        <v>0</v>
      </c>
      <c r="FM91" s="6">
        <v>0</v>
      </c>
      <c r="FN91" s="6">
        <v>0</v>
      </c>
      <c r="FO91" s="6">
        <v>0</v>
      </c>
      <c r="FP91" s="6">
        <v>0</v>
      </c>
      <c r="FQ91" s="6">
        <v>0</v>
      </c>
      <c r="FR91" s="6">
        <f t="shared" si="1"/>
        <v>220578.97424148186</v>
      </c>
    </row>
    <row r="92" spans="1:174" x14ac:dyDescent="0.25">
      <c r="A92" s="49">
        <v>42856</v>
      </c>
      <c r="B92" s="6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366.53879001978629</v>
      </c>
      <c r="AS92" s="6">
        <v>1564.6959591284278</v>
      </c>
      <c r="AT92" s="6">
        <v>189.29407605932852</v>
      </c>
      <c r="AU92" s="6">
        <v>1628.1747988074865</v>
      </c>
      <c r="AV92" s="6">
        <v>0</v>
      </c>
      <c r="AW92" s="6">
        <v>0</v>
      </c>
      <c r="AX92" s="6">
        <v>0</v>
      </c>
      <c r="AY92" s="6">
        <v>354.53701428792442</v>
      </c>
      <c r="AZ92" s="6">
        <v>13547.196717462068</v>
      </c>
      <c r="BA92" s="6">
        <v>0</v>
      </c>
      <c r="BB92" s="6">
        <v>0</v>
      </c>
      <c r="BC92" s="6">
        <v>4080.4053835531772</v>
      </c>
      <c r="BD92" s="6">
        <v>0</v>
      </c>
      <c r="BE92" s="6">
        <v>151.73360877324816</v>
      </c>
      <c r="BF92" s="6">
        <v>580.19515426362</v>
      </c>
      <c r="BG92" s="6">
        <v>0</v>
      </c>
      <c r="BH92" s="6">
        <v>0</v>
      </c>
      <c r="BI92" s="6">
        <v>0</v>
      </c>
      <c r="BJ92" s="6">
        <v>0</v>
      </c>
      <c r="BK92" s="6">
        <v>10.930432800538579</v>
      </c>
      <c r="BL92" s="6">
        <v>40.515079320831134</v>
      </c>
      <c r="BM92" s="6">
        <v>73.86582228722888</v>
      </c>
      <c r="BN92" s="6">
        <v>6.6469846011519671</v>
      </c>
      <c r="BO92" s="6">
        <v>0</v>
      </c>
      <c r="BP92" s="6">
        <v>0</v>
      </c>
      <c r="BQ92" s="6">
        <v>203.53334529213248</v>
      </c>
      <c r="BR92" s="6">
        <v>608.94016267530492</v>
      </c>
      <c r="BS92" s="6">
        <v>0</v>
      </c>
      <c r="BT92" s="6">
        <v>0</v>
      </c>
      <c r="BU92" s="6">
        <v>0</v>
      </c>
      <c r="BV92" s="6">
        <v>1449.2835294229233</v>
      </c>
      <c r="BW92" s="6">
        <v>6.6060128328387481E-3</v>
      </c>
      <c r="BX92" s="6">
        <v>5379.1585957631423</v>
      </c>
      <c r="BY92" s="6">
        <v>108766.56769487476</v>
      </c>
      <c r="BZ92" s="6">
        <v>0</v>
      </c>
      <c r="CA92" s="6">
        <v>191.892991788735</v>
      </c>
      <c r="CB92" s="6">
        <v>691.81391902376572</v>
      </c>
      <c r="CC92" s="6">
        <v>46.893022320206839</v>
      </c>
      <c r="CD92" s="6">
        <v>0</v>
      </c>
      <c r="CE92" s="6">
        <v>0</v>
      </c>
      <c r="CF92" s="6">
        <v>0</v>
      </c>
      <c r="CG92" s="6">
        <v>1420.7960405008403</v>
      </c>
      <c r="CH92" s="6">
        <v>368.37439291377206</v>
      </c>
      <c r="CI92" s="6">
        <v>14769.253704023196</v>
      </c>
      <c r="CJ92" s="6">
        <v>0.47046633496659201</v>
      </c>
      <c r="CK92" s="6">
        <v>32382.713358675348</v>
      </c>
      <c r="CL92" s="6">
        <v>355.28308223903917</v>
      </c>
      <c r="CM92" s="6">
        <v>0</v>
      </c>
      <c r="CN92" s="6">
        <v>0</v>
      </c>
      <c r="CO92" s="6">
        <v>0</v>
      </c>
      <c r="CP92" s="6">
        <v>0</v>
      </c>
      <c r="CQ92" s="6">
        <v>9.3809350914879186</v>
      </c>
      <c r="CR92" s="6">
        <v>23.230116747013387</v>
      </c>
      <c r="CS92" s="6">
        <v>89.599058626151944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13770.245577740956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  <c r="DK92" s="6">
        <v>0</v>
      </c>
      <c r="DL92" s="6">
        <v>0</v>
      </c>
      <c r="DM92" s="6">
        <v>0</v>
      </c>
      <c r="DN92" s="6">
        <v>0</v>
      </c>
      <c r="DO92" s="6">
        <v>0</v>
      </c>
      <c r="DP92" s="6">
        <v>0</v>
      </c>
      <c r="DQ92" s="6">
        <v>0</v>
      </c>
      <c r="DR92" s="6">
        <v>0</v>
      </c>
      <c r="DS92" s="6">
        <v>0</v>
      </c>
      <c r="DT92" s="6">
        <v>0</v>
      </c>
      <c r="DU92" s="6">
        <v>0</v>
      </c>
      <c r="DV92" s="6">
        <v>0</v>
      </c>
      <c r="DW92" s="6">
        <v>0</v>
      </c>
      <c r="DX92" s="6">
        <v>0</v>
      </c>
      <c r="DY92" s="6">
        <v>0</v>
      </c>
      <c r="DZ92" s="6">
        <v>0</v>
      </c>
      <c r="EA92" s="6">
        <v>0</v>
      </c>
      <c r="EB92" s="6">
        <v>0</v>
      </c>
      <c r="EC92" s="6">
        <v>0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24418.720659235561</v>
      </c>
      <c r="EJ92" s="6">
        <v>0</v>
      </c>
      <c r="EK92" s="6">
        <v>0</v>
      </c>
      <c r="EL92" s="6">
        <v>0</v>
      </c>
      <c r="EM92" s="6">
        <v>0</v>
      </c>
      <c r="EN92" s="6">
        <v>0</v>
      </c>
      <c r="EO92" s="6">
        <v>0</v>
      </c>
      <c r="EP92" s="6">
        <v>0</v>
      </c>
      <c r="EQ92" s="6">
        <v>0</v>
      </c>
      <c r="ER92" s="6">
        <v>0</v>
      </c>
      <c r="ES92" s="6">
        <v>0</v>
      </c>
      <c r="ET92" s="6">
        <v>0</v>
      </c>
      <c r="EU92" s="6">
        <v>0</v>
      </c>
      <c r="EV92" s="6">
        <v>0</v>
      </c>
      <c r="EW92" s="6">
        <v>0</v>
      </c>
      <c r="EX92" s="6">
        <v>0</v>
      </c>
      <c r="EY92" s="6">
        <v>0</v>
      </c>
      <c r="EZ92" s="6">
        <v>0</v>
      </c>
      <c r="FA92" s="6">
        <v>2642.3771239448488</v>
      </c>
      <c r="FB92" s="6">
        <v>0</v>
      </c>
      <c r="FC92" s="6">
        <v>0</v>
      </c>
      <c r="FD92" s="6">
        <v>0</v>
      </c>
      <c r="FE92" s="6">
        <v>0</v>
      </c>
      <c r="FF92" s="6">
        <v>0</v>
      </c>
      <c r="FG92" s="6">
        <v>0</v>
      </c>
      <c r="FH92" s="6">
        <v>0</v>
      </c>
      <c r="FI92" s="6">
        <v>0</v>
      </c>
      <c r="FJ92" s="6">
        <v>0</v>
      </c>
      <c r="FK92" s="6">
        <v>0</v>
      </c>
      <c r="FL92" s="6">
        <v>0</v>
      </c>
      <c r="FM92" s="6">
        <v>0</v>
      </c>
      <c r="FN92" s="6">
        <v>0</v>
      </c>
      <c r="FO92" s="6">
        <v>0</v>
      </c>
      <c r="FP92" s="6">
        <v>0</v>
      </c>
      <c r="FQ92" s="6">
        <v>0</v>
      </c>
      <c r="FR92" s="6">
        <f t="shared" si="1"/>
        <v>230183.26420461174</v>
      </c>
    </row>
    <row r="93" spans="1:174" x14ac:dyDescent="0.25">
      <c r="A93" s="49">
        <v>42887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355.43746547067951</v>
      </c>
      <c r="AS93" s="6">
        <v>1523.9631942233573</v>
      </c>
      <c r="AT93" s="6">
        <v>184.98957287396811</v>
      </c>
      <c r="AU93" s="6">
        <v>1577.6598634973177</v>
      </c>
      <c r="AV93" s="6">
        <v>0</v>
      </c>
      <c r="AW93" s="6">
        <v>0</v>
      </c>
      <c r="AX93" s="6">
        <v>0</v>
      </c>
      <c r="AY93" s="6">
        <v>343.48379831539705</v>
      </c>
      <c r="AZ93" s="6">
        <v>13208.66385603932</v>
      </c>
      <c r="BA93" s="6">
        <v>0</v>
      </c>
      <c r="BB93" s="6">
        <v>0</v>
      </c>
      <c r="BC93" s="6">
        <v>3991.5311140434442</v>
      </c>
      <c r="BD93" s="6">
        <v>0</v>
      </c>
      <c r="BE93" s="6">
        <v>153.81968787562187</v>
      </c>
      <c r="BF93" s="6">
        <v>561.72980409259799</v>
      </c>
      <c r="BG93" s="6">
        <v>0</v>
      </c>
      <c r="BH93" s="6">
        <v>0</v>
      </c>
      <c r="BI93" s="6">
        <v>0</v>
      </c>
      <c r="BJ93" s="6">
        <v>0</v>
      </c>
      <c r="BK93" s="6">
        <v>10.582240869619698</v>
      </c>
      <c r="BL93" s="6">
        <v>39.046074208479517</v>
      </c>
      <c r="BM93" s="6">
        <v>71.914838100141537</v>
      </c>
      <c r="BN93" s="6">
        <v>6.445977433892554</v>
      </c>
      <c r="BO93" s="6">
        <v>0</v>
      </c>
      <c r="BP93" s="6">
        <v>0</v>
      </c>
      <c r="BQ93" s="6">
        <v>204.2793303000565</v>
      </c>
      <c r="BR93" s="6">
        <v>592.61647985237698</v>
      </c>
      <c r="BS93" s="6">
        <v>0</v>
      </c>
      <c r="BT93" s="6">
        <v>0</v>
      </c>
      <c r="BU93" s="6">
        <v>0</v>
      </c>
      <c r="BV93" s="6">
        <v>1416.4142948937113</v>
      </c>
      <c r="BW93" s="6">
        <v>7.4749936955102649E-3</v>
      </c>
      <c r="BX93" s="6">
        <v>5287.776026305607</v>
      </c>
      <c r="BY93" s="6">
        <v>106161.29561549035</v>
      </c>
      <c r="BZ93" s="6">
        <v>0</v>
      </c>
      <c r="CA93" s="6">
        <v>189.59925013905885</v>
      </c>
      <c r="CB93" s="6">
        <v>676.2314198633336</v>
      </c>
      <c r="CC93" s="6">
        <v>45.660431728342182</v>
      </c>
      <c r="CD93" s="6">
        <v>0</v>
      </c>
      <c r="CE93" s="6">
        <v>0</v>
      </c>
      <c r="CF93" s="6">
        <v>0</v>
      </c>
      <c r="CG93" s="6">
        <v>1383.6002347673884</v>
      </c>
      <c r="CH93" s="6">
        <v>358.57113965364761</v>
      </c>
      <c r="CI93" s="6">
        <v>14563.484710068098</v>
      </c>
      <c r="CJ93" s="6">
        <v>0.50262305346326897</v>
      </c>
      <c r="CK93" s="6">
        <v>33853.2862128532</v>
      </c>
      <c r="CL93" s="6">
        <v>351.55473042189271</v>
      </c>
      <c r="CM93" s="6">
        <v>0</v>
      </c>
      <c r="CN93" s="6">
        <v>0</v>
      </c>
      <c r="CO93" s="6">
        <v>0</v>
      </c>
      <c r="CP93" s="6">
        <v>0</v>
      </c>
      <c r="CQ93" s="6">
        <v>9.1149198015802639</v>
      </c>
      <c r="CR93" s="6">
        <v>22.940040974634595</v>
      </c>
      <c r="CS93" s="6">
        <v>87.680491744908522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14032.814142375766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  <c r="DK93" s="6">
        <v>0</v>
      </c>
      <c r="DL93" s="6">
        <v>0</v>
      </c>
      <c r="DM93" s="6">
        <v>0</v>
      </c>
      <c r="DN93" s="6">
        <v>0</v>
      </c>
      <c r="DO93" s="6">
        <v>0</v>
      </c>
      <c r="DP93" s="6">
        <v>0</v>
      </c>
      <c r="DQ93" s="6">
        <v>0</v>
      </c>
      <c r="DR93" s="6">
        <v>0</v>
      </c>
      <c r="DS93" s="6">
        <v>0</v>
      </c>
      <c r="DT93" s="6">
        <v>0</v>
      </c>
      <c r="DU93" s="6">
        <v>0</v>
      </c>
      <c r="DV93" s="6">
        <v>0</v>
      </c>
      <c r="DW93" s="6">
        <v>0</v>
      </c>
      <c r="DX93" s="6">
        <v>0</v>
      </c>
      <c r="DY93" s="6">
        <v>0</v>
      </c>
      <c r="DZ93" s="6">
        <v>0</v>
      </c>
      <c r="EA93" s="6">
        <v>0</v>
      </c>
      <c r="EB93" s="6">
        <v>0</v>
      </c>
      <c r="EC93" s="6">
        <v>0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24595.315819351272</v>
      </c>
      <c r="EJ93" s="6">
        <v>0</v>
      </c>
      <c r="EK93" s="6">
        <v>0</v>
      </c>
      <c r="EL93" s="6">
        <v>0</v>
      </c>
      <c r="EM93" s="6">
        <v>0</v>
      </c>
      <c r="EN93" s="6">
        <v>0</v>
      </c>
      <c r="EO93" s="6">
        <v>0</v>
      </c>
      <c r="EP93" s="6">
        <v>0</v>
      </c>
      <c r="EQ93" s="6">
        <v>0</v>
      </c>
      <c r="ER93" s="6">
        <v>0</v>
      </c>
      <c r="ES93" s="6">
        <v>0</v>
      </c>
      <c r="ET93" s="6">
        <v>0</v>
      </c>
      <c r="EU93" s="6">
        <v>0</v>
      </c>
      <c r="EV93" s="6">
        <v>0</v>
      </c>
      <c r="EW93" s="6">
        <v>0</v>
      </c>
      <c r="EX93" s="6">
        <v>0</v>
      </c>
      <c r="EY93" s="6">
        <v>0</v>
      </c>
      <c r="EZ93" s="6">
        <v>0</v>
      </c>
      <c r="FA93" s="6">
        <v>2566.8622007672388</v>
      </c>
      <c r="FB93" s="6">
        <v>0</v>
      </c>
      <c r="FC93" s="6">
        <v>0</v>
      </c>
      <c r="FD93" s="6">
        <v>0</v>
      </c>
      <c r="FE93" s="6">
        <v>0</v>
      </c>
      <c r="FF93" s="6">
        <v>0</v>
      </c>
      <c r="FG93" s="6">
        <v>0</v>
      </c>
      <c r="FH93" s="6">
        <v>0</v>
      </c>
      <c r="FI93" s="6">
        <v>0</v>
      </c>
      <c r="FJ93" s="6">
        <v>0</v>
      </c>
      <c r="FK93" s="6">
        <v>0</v>
      </c>
      <c r="FL93" s="6">
        <v>0</v>
      </c>
      <c r="FM93" s="6">
        <v>0</v>
      </c>
      <c r="FN93" s="6">
        <v>0</v>
      </c>
      <c r="FO93" s="6">
        <v>0</v>
      </c>
      <c r="FP93" s="6">
        <v>0</v>
      </c>
      <c r="FQ93" s="6">
        <v>0</v>
      </c>
      <c r="FR93" s="6">
        <f t="shared" si="1"/>
        <v>228428.87507644348</v>
      </c>
    </row>
    <row r="94" spans="1:174" x14ac:dyDescent="0.25">
      <c r="A94" s="49">
        <v>42917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379.50841925724689</v>
      </c>
      <c r="AS94" s="6">
        <v>1635.8079664193172</v>
      </c>
      <c r="AT94" s="6">
        <v>198.57178047188552</v>
      </c>
      <c r="AU94" s="6">
        <v>1683.2711339416339</v>
      </c>
      <c r="AV94" s="6">
        <v>0</v>
      </c>
      <c r="AW94" s="6">
        <v>0</v>
      </c>
      <c r="AX94" s="6">
        <v>0</v>
      </c>
      <c r="AY94" s="6">
        <v>366.40942930542519</v>
      </c>
      <c r="AZ94" s="6">
        <v>14184.787680913489</v>
      </c>
      <c r="BA94" s="6">
        <v>0</v>
      </c>
      <c r="BB94" s="6">
        <v>0</v>
      </c>
      <c r="BC94" s="6">
        <v>4299.9512573308166</v>
      </c>
      <c r="BD94" s="6">
        <v>0</v>
      </c>
      <c r="BE94" s="6">
        <v>171.46569327528076</v>
      </c>
      <c r="BF94" s="6">
        <v>598.85370701500324</v>
      </c>
      <c r="BG94" s="6">
        <v>0</v>
      </c>
      <c r="BH94" s="6">
        <v>0</v>
      </c>
      <c r="BI94" s="6">
        <v>0</v>
      </c>
      <c r="BJ94" s="6">
        <v>0</v>
      </c>
      <c r="BK94" s="6">
        <v>11.280215032240946</v>
      </c>
      <c r="BL94" s="6">
        <v>41.440739917269113</v>
      </c>
      <c r="BM94" s="6">
        <v>77.092395696067513</v>
      </c>
      <c r="BN94" s="6">
        <v>6.8825970014840134</v>
      </c>
      <c r="BO94" s="6">
        <v>0</v>
      </c>
      <c r="BP94" s="6">
        <v>0</v>
      </c>
      <c r="BQ94" s="6">
        <v>225.83184861517734</v>
      </c>
      <c r="BR94" s="6">
        <v>635.00653367998189</v>
      </c>
      <c r="BS94" s="6">
        <v>0</v>
      </c>
      <c r="BT94" s="6">
        <v>0</v>
      </c>
      <c r="BU94" s="6">
        <v>0</v>
      </c>
      <c r="BV94" s="6">
        <v>1524.934061197323</v>
      </c>
      <c r="BW94" s="6">
        <v>9.6745434912996787E-3</v>
      </c>
      <c r="BX94" s="6">
        <v>5725.6148831271121</v>
      </c>
      <c r="BY94" s="6">
        <v>114122.12596474797</v>
      </c>
      <c r="BZ94" s="6">
        <v>0</v>
      </c>
      <c r="CA94" s="6">
        <v>205.92258364033057</v>
      </c>
      <c r="CB94" s="6">
        <v>731.73241970672325</v>
      </c>
      <c r="CC94" s="6">
        <v>49.055762135128965</v>
      </c>
      <c r="CD94" s="6">
        <v>0</v>
      </c>
      <c r="CE94" s="6">
        <v>0</v>
      </c>
      <c r="CF94" s="6">
        <v>0</v>
      </c>
      <c r="CG94" s="6">
        <v>1483.8832737166065</v>
      </c>
      <c r="CH94" s="6">
        <v>385.05909113557755</v>
      </c>
      <c r="CI94" s="6">
        <v>15816.621627545988</v>
      </c>
      <c r="CJ94" s="6">
        <v>0.65274236180345935</v>
      </c>
      <c r="CK94" s="6">
        <v>38835.974805776699</v>
      </c>
      <c r="CL94" s="6">
        <v>383.11290414976565</v>
      </c>
      <c r="CM94" s="6">
        <v>0</v>
      </c>
      <c r="CN94" s="6">
        <v>0</v>
      </c>
      <c r="CO94" s="6">
        <v>0</v>
      </c>
      <c r="CP94" s="6">
        <v>0</v>
      </c>
      <c r="CQ94" s="6">
        <v>9.7518752889191944</v>
      </c>
      <c r="CR94" s="6">
        <v>25.365000544685618</v>
      </c>
      <c r="CS94" s="6">
        <v>94.426708462391957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15729.773123478853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  <c r="DK94" s="6">
        <v>0</v>
      </c>
      <c r="DL94" s="6">
        <v>0</v>
      </c>
      <c r="DM94" s="6">
        <v>0</v>
      </c>
      <c r="DN94" s="6">
        <v>0</v>
      </c>
      <c r="DO94" s="6">
        <v>0</v>
      </c>
      <c r="DP94" s="6">
        <v>0</v>
      </c>
      <c r="DQ94" s="6">
        <v>0</v>
      </c>
      <c r="DR94" s="6">
        <v>0</v>
      </c>
      <c r="DS94" s="6">
        <v>0</v>
      </c>
      <c r="DT94" s="6">
        <v>0</v>
      </c>
      <c r="DU94" s="6">
        <v>0</v>
      </c>
      <c r="DV94" s="6">
        <v>0</v>
      </c>
      <c r="DW94" s="6">
        <v>0</v>
      </c>
      <c r="DX94" s="6">
        <v>0</v>
      </c>
      <c r="DY94" s="6">
        <v>0</v>
      </c>
      <c r="DZ94" s="6">
        <v>0</v>
      </c>
      <c r="EA94" s="6">
        <v>0</v>
      </c>
      <c r="EB94" s="6">
        <v>0</v>
      </c>
      <c r="EC94" s="6">
        <v>0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27269.527204965056</v>
      </c>
      <c r="EJ94" s="6">
        <v>0</v>
      </c>
      <c r="EK94" s="6">
        <v>0</v>
      </c>
      <c r="EL94" s="6">
        <v>0</v>
      </c>
      <c r="EM94" s="6">
        <v>0</v>
      </c>
      <c r="EN94" s="6">
        <v>0</v>
      </c>
      <c r="EO94" s="6">
        <v>0</v>
      </c>
      <c r="EP94" s="6">
        <v>0</v>
      </c>
      <c r="EQ94" s="6">
        <v>0</v>
      </c>
      <c r="ER94" s="6">
        <v>0</v>
      </c>
      <c r="ES94" s="6">
        <v>0</v>
      </c>
      <c r="ET94" s="6">
        <v>0</v>
      </c>
      <c r="EU94" s="6">
        <v>0</v>
      </c>
      <c r="EV94" s="6">
        <v>0</v>
      </c>
      <c r="EW94" s="6">
        <v>0</v>
      </c>
      <c r="EX94" s="6">
        <v>0</v>
      </c>
      <c r="EY94" s="6">
        <v>0</v>
      </c>
      <c r="EZ94" s="6">
        <v>0</v>
      </c>
      <c r="FA94" s="6">
        <v>2746.3635624341641</v>
      </c>
      <c r="FB94" s="6">
        <v>0</v>
      </c>
      <c r="FC94" s="6">
        <v>0</v>
      </c>
      <c r="FD94" s="6">
        <v>0</v>
      </c>
      <c r="FE94" s="6">
        <v>0</v>
      </c>
      <c r="FF94" s="6">
        <v>0</v>
      </c>
      <c r="FG94" s="6">
        <v>0</v>
      </c>
      <c r="FH94" s="6">
        <v>0</v>
      </c>
      <c r="FI94" s="6">
        <v>0</v>
      </c>
      <c r="FJ94" s="6">
        <v>0</v>
      </c>
      <c r="FK94" s="6">
        <v>0</v>
      </c>
      <c r="FL94" s="6">
        <v>0</v>
      </c>
      <c r="FM94" s="6">
        <v>0</v>
      </c>
      <c r="FN94" s="6">
        <v>0</v>
      </c>
      <c r="FO94" s="6">
        <v>0</v>
      </c>
      <c r="FP94" s="6">
        <v>0</v>
      </c>
      <c r="FQ94" s="6">
        <v>0</v>
      </c>
      <c r="FR94" s="6">
        <f t="shared" si="1"/>
        <v>249656.06866683098</v>
      </c>
    </row>
    <row r="95" spans="1:174" x14ac:dyDescent="0.25">
      <c r="A95" s="49">
        <v>42948</v>
      </c>
      <c r="B95" s="6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357.80822435432407</v>
      </c>
      <c r="AS95" s="6">
        <v>1549.8693518562961</v>
      </c>
      <c r="AT95" s="6">
        <v>188.28609737666244</v>
      </c>
      <c r="AU95" s="6">
        <v>1586.2055669420663</v>
      </c>
      <c r="AV95" s="6">
        <v>0</v>
      </c>
      <c r="AW95" s="6">
        <v>0</v>
      </c>
      <c r="AX95" s="6">
        <v>0</v>
      </c>
      <c r="AY95" s="6">
        <v>345.13991838739554</v>
      </c>
      <c r="AZ95" s="6">
        <v>13460.478771125487</v>
      </c>
      <c r="BA95" s="6">
        <v>0</v>
      </c>
      <c r="BB95" s="6">
        <v>0</v>
      </c>
      <c r="BC95" s="6">
        <v>4092.4820011449733</v>
      </c>
      <c r="BD95" s="6">
        <v>0</v>
      </c>
      <c r="BE95" s="6">
        <v>170.08422712514198</v>
      </c>
      <c r="BF95" s="6">
        <v>563.78279723370372</v>
      </c>
      <c r="BG95" s="6">
        <v>0</v>
      </c>
      <c r="BH95" s="6">
        <v>0</v>
      </c>
      <c r="BI95" s="6">
        <v>0</v>
      </c>
      <c r="BJ95" s="6">
        <v>0</v>
      </c>
      <c r="BK95" s="6">
        <v>10.617224599852559</v>
      </c>
      <c r="BL95" s="6">
        <v>38.844463498985547</v>
      </c>
      <c r="BM95" s="6">
        <v>72.976512123942669</v>
      </c>
      <c r="BN95" s="6">
        <v>6.4888807229585597</v>
      </c>
      <c r="BO95" s="6">
        <v>0</v>
      </c>
      <c r="BP95" s="6">
        <v>0</v>
      </c>
      <c r="BQ95" s="6">
        <v>219.06011856235298</v>
      </c>
      <c r="BR95" s="6">
        <v>600.81792290778628</v>
      </c>
      <c r="BS95" s="6">
        <v>0</v>
      </c>
      <c r="BT95" s="6">
        <v>0</v>
      </c>
      <c r="BU95" s="6">
        <v>0</v>
      </c>
      <c r="BV95" s="6">
        <v>1449.080727832124</v>
      </c>
      <c r="BW95" s="6">
        <v>1.0146104269586596E-2</v>
      </c>
      <c r="BX95" s="6">
        <v>5482.2004460499911</v>
      </c>
      <c r="BY95" s="6">
        <v>108414.64954846562</v>
      </c>
      <c r="BZ95" s="6">
        <v>0</v>
      </c>
      <c r="CA95" s="6">
        <v>197.54718378241989</v>
      </c>
      <c r="CB95" s="6">
        <v>699.7547576499511</v>
      </c>
      <c r="CC95" s="6">
        <v>46.576085645892682</v>
      </c>
      <c r="CD95" s="6">
        <v>0</v>
      </c>
      <c r="CE95" s="6">
        <v>0</v>
      </c>
      <c r="CF95" s="6">
        <v>0</v>
      </c>
      <c r="CG95" s="6">
        <v>1405.482195267906</v>
      </c>
      <c r="CH95" s="6">
        <v>365.53629118098854</v>
      </c>
      <c r="CI95" s="6">
        <v>15184.701942027059</v>
      </c>
      <c r="CJ95" s="6">
        <v>0.69999239365267774</v>
      </c>
      <c r="CK95" s="6">
        <v>39339.349847725491</v>
      </c>
      <c r="CL95" s="6">
        <v>369.1299085261461</v>
      </c>
      <c r="CM95" s="6">
        <v>0</v>
      </c>
      <c r="CN95" s="6">
        <v>0</v>
      </c>
      <c r="CO95" s="6">
        <v>0</v>
      </c>
      <c r="CP95" s="6">
        <v>0</v>
      </c>
      <c r="CQ95" s="6">
        <v>9.2142317635829318</v>
      </c>
      <c r="CR95" s="6">
        <v>24.70533019391441</v>
      </c>
      <c r="CS95" s="6">
        <v>90.344968761870817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15587.801965554727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  <c r="DK95" s="6">
        <v>0</v>
      </c>
      <c r="DL95" s="6">
        <v>0</v>
      </c>
      <c r="DM95" s="6">
        <v>0</v>
      </c>
      <c r="DN95" s="6">
        <v>0</v>
      </c>
      <c r="DO95" s="6">
        <v>0</v>
      </c>
      <c r="DP95" s="6">
        <v>0</v>
      </c>
      <c r="DQ95" s="6">
        <v>0</v>
      </c>
      <c r="DR95" s="6">
        <v>0</v>
      </c>
      <c r="DS95" s="6">
        <v>0</v>
      </c>
      <c r="DT95" s="6">
        <v>0</v>
      </c>
      <c r="DU95" s="6">
        <v>0</v>
      </c>
      <c r="DV95" s="6">
        <v>0</v>
      </c>
      <c r="DW95" s="6">
        <v>0</v>
      </c>
      <c r="DX95" s="6">
        <v>0</v>
      </c>
      <c r="DY95" s="6">
        <v>0</v>
      </c>
      <c r="DZ95" s="6">
        <v>0</v>
      </c>
      <c r="EA95" s="6">
        <v>0</v>
      </c>
      <c r="EB95" s="6">
        <v>0</v>
      </c>
      <c r="EC95" s="6">
        <v>0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26735.822835071278</v>
      </c>
      <c r="EJ95" s="6">
        <v>0</v>
      </c>
      <c r="EK95" s="6">
        <v>0</v>
      </c>
      <c r="EL95" s="6">
        <v>0</v>
      </c>
      <c r="EM95" s="6">
        <v>0</v>
      </c>
      <c r="EN95" s="6">
        <v>0</v>
      </c>
      <c r="EO95" s="6">
        <v>0</v>
      </c>
      <c r="EP95" s="6">
        <v>0</v>
      </c>
      <c r="EQ95" s="6">
        <v>0</v>
      </c>
      <c r="ER95" s="6">
        <v>0</v>
      </c>
      <c r="ES95" s="6">
        <v>0</v>
      </c>
      <c r="ET95" s="6">
        <v>0</v>
      </c>
      <c r="EU95" s="6">
        <v>0</v>
      </c>
      <c r="EV95" s="6">
        <v>0</v>
      </c>
      <c r="EW95" s="6">
        <v>0</v>
      </c>
      <c r="EX95" s="6">
        <v>0</v>
      </c>
      <c r="EY95" s="6">
        <v>0</v>
      </c>
      <c r="EZ95" s="6">
        <v>0</v>
      </c>
      <c r="FA95" s="6">
        <v>2596.2979478938896</v>
      </c>
      <c r="FB95" s="6">
        <v>0</v>
      </c>
      <c r="FC95" s="6">
        <v>0</v>
      </c>
      <c r="FD95" s="6">
        <v>0</v>
      </c>
      <c r="FE95" s="6">
        <v>0</v>
      </c>
      <c r="FF95" s="6">
        <v>0</v>
      </c>
      <c r="FG95" s="6">
        <v>0</v>
      </c>
      <c r="FH95" s="6">
        <v>0</v>
      </c>
      <c r="FI95" s="6">
        <v>0</v>
      </c>
      <c r="FJ95" s="6">
        <v>0</v>
      </c>
      <c r="FK95" s="6">
        <v>0</v>
      </c>
      <c r="FL95" s="6">
        <v>0</v>
      </c>
      <c r="FM95" s="6">
        <v>0</v>
      </c>
      <c r="FN95" s="6">
        <v>0</v>
      </c>
      <c r="FO95" s="6">
        <v>0</v>
      </c>
      <c r="FP95" s="6">
        <v>0</v>
      </c>
      <c r="FQ95" s="6">
        <v>0</v>
      </c>
      <c r="FR95" s="6">
        <f t="shared" si="1"/>
        <v>241261.84842985272</v>
      </c>
    </row>
    <row r="96" spans="1:174" x14ac:dyDescent="0.25">
      <c r="A96" s="49">
        <v>42979</v>
      </c>
      <c r="B96" s="6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375.20894887580243</v>
      </c>
      <c r="AS96" s="6">
        <v>1632.4222830971328</v>
      </c>
      <c r="AT96" s="6">
        <v>198.19379291363276</v>
      </c>
      <c r="AU96" s="6">
        <v>1661.8868928878237</v>
      </c>
      <c r="AV96" s="6">
        <v>0</v>
      </c>
      <c r="AW96" s="6">
        <v>0</v>
      </c>
      <c r="AX96" s="6">
        <v>0</v>
      </c>
      <c r="AY96" s="6">
        <v>361.58892365195351</v>
      </c>
      <c r="AZ96" s="6">
        <v>14210.678292205768</v>
      </c>
      <c r="BA96" s="6">
        <v>0</v>
      </c>
      <c r="BB96" s="6">
        <v>0</v>
      </c>
      <c r="BC96" s="6">
        <v>4332.4659407190447</v>
      </c>
      <c r="BD96" s="6">
        <v>0</v>
      </c>
      <c r="BE96" s="6">
        <v>187.61786057437993</v>
      </c>
      <c r="BF96" s="6">
        <v>590.36752024104521</v>
      </c>
      <c r="BG96" s="6">
        <v>0</v>
      </c>
      <c r="BH96" s="6">
        <v>0</v>
      </c>
      <c r="BI96" s="6">
        <v>0</v>
      </c>
      <c r="BJ96" s="6">
        <v>0</v>
      </c>
      <c r="BK96" s="6">
        <v>11.114278266734379</v>
      </c>
      <c r="BL96" s="6">
        <v>40.504907226410943</v>
      </c>
      <c r="BM96" s="6">
        <v>76.833360734920774</v>
      </c>
      <c r="BN96" s="6">
        <v>6.8039932890622463</v>
      </c>
      <c r="BO96" s="6">
        <v>0</v>
      </c>
      <c r="BP96" s="6">
        <v>0</v>
      </c>
      <c r="BQ96" s="6">
        <v>236.17440044647682</v>
      </c>
      <c r="BR96" s="6">
        <v>632.25433789241015</v>
      </c>
      <c r="BS96" s="6">
        <v>0</v>
      </c>
      <c r="BT96" s="6">
        <v>0</v>
      </c>
      <c r="BU96" s="6">
        <v>0</v>
      </c>
      <c r="BV96" s="6">
        <v>1529.6133733671384</v>
      </c>
      <c r="BW96" s="6">
        <v>1.2199703866443935E-2</v>
      </c>
      <c r="BX96" s="6">
        <v>5838.8227568497905</v>
      </c>
      <c r="BY96" s="6">
        <v>114566.58509381521</v>
      </c>
      <c r="BZ96" s="6">
        <v>0</v>
      </c>
      <c r="CA96" s="6">
        <v>210.06783475302291</v>
      </c>
      <c r="CB96" s="6">
        <v>740.89935499738453</v>
      </c>
      <c r="CC96" s="6">
        <v>48.91557964606082</v>
      </c>
      <c r="CD96" s="6">
        <v>0</v>
      </c>
      <c r="CE96" s="6">
        <v>0</v>
      </c>
      <c r="CF96" s="6">
        <v>0</v>
      </c>
      <c r="CG96" s="6">
        <v>1481.5037205657416</v>
      </c>
      <c r="CH96" s="6">
        <v>385.71692621716414</v>
      </c>
      <c r="CI96" s="6">
        <v>16216.714572913677</v>
      </c>
      <c r="CJ96" s="6">
        <v>0.83078770217512699</v>
      </c>
      <c r="CK96" s="6">
        <v>44169.793670546322</v>
      </c>
      <c r="CL96" s="6">
        <v>395.59289350733957</v>
      </c>
      <c r="CM96" s="6">
        <v>0</v>
      </c>
      <c r="CN96" s="6">
        <v>0</v>
      </c>
      <c r="CO96" s="6">
        <v>0</v>
      </c>
      <c r="CP96" s="6">
        <v>0</v>
      </c>
      <c r="CQ96" s="6">
        <v>9.6838411212290794</v>
      </c>
      <c r="CR96" s="6">
        <v>26.638731775282803</v>
      </c>
      <c r="CS96" s="6">
        <v>95.747863260845691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17157.780114628818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  <c r="DK96" s="6">
        <v>0</v>
      </c>
      <c r="DL96" s="6">
        <v>0</v>
      </c>
      <c r="DM96" s="6">
        <v>0</v>
      </c>
      <c r="DN96" s="6">
        <v>0</v>
      </c>
      <c r="DO96" s="6">
        <v>0</v>
      </c>
      <c r="DP96" s="6">
        <v>0</v>
      </c>
      <c r="DQ96" s="6">
        <v>0</v>
      </c>
      <c r="DR96" s="6">
        <v>0</v>
      </c>
      <c r="DS96" s="6">
        <v>0</v>
      </c>
      <c r="DT96" s="6">
        <v>0</v>
      </c>
      <c r="DU96" s="6">
        <v>0</v>
      </c>
      <c r="DV96" s="6">
        <v>0</v>
      </c>
      <c r="DW96" s="6">
        <v>0</v>
      </c>
      <c r="DX96" s="6">
        <v>0</v>
      </c>
      <c r="DY96" s="6">
        <v>0</v>
      </c>
      <c r="DZ96" s="6">
        <v>0</v>
      </c>
      <c r="EA96" s="6">
        <v>0</v>
      </c>
      <c r="EB96" s="6">
        <v>0</v>
      </c>
      <c r="EC96" s="6">
        <v>0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29137.403699650495</v>
      </c>
      <c r="EJ96" s="6">
        <v>0</v>
      </c>
      <c r="EK96" s="6">
        <v>0</v>
      </c>
      <c r="EL96" s="6">
        <v>0</v>
      </c>
      <c r="EM96" s="6">
        <v>0</v>
      </c>
      <c r="EN96" s="6">
        <v>0</v>
      </c>
      <c r="EO96" s="6">
        <v>0</v>
      </c>
      <c r="EP96" s="6">
        <v>0</v>
      </c>
      <c r="EQ96" s="6">
        <v>0</v>
      </c>
      <c r="ER96" s="6">
        <v>0</v>
      </c>
      <c r="ES96" s="6">
        <v>0</v>
      </c>
      <c r="ET96" s="6">
        <v>0</v>
      </c>
      <c r="EU96" s="6">
        <v>0</v>
      </c>
      <c r="EV96" s="6">
        <v>0</v>
      </c>
      <c r="EW96" s="6">
        <v>0</v>
      </c>
      <c r="EX96" s="6">
        <v>0</v>
      </c>
      <c r="EY96" s="6">
        <v>0</v>
      </c>
      <c r="EZ96" s="6">
        <v>0</v>
      </c>
      <c r="FA96" s="6">
        <v>2730.6525784361602</v>
      </c>
      <c r="FB96" s="6">
        <v>0</v>
      </c>
      <c r="FC96" s="6">
        <v>0</v>
      </c>
      <c r="FD96" s="6">
        <v>0</v>
      </c>
      <c r="FE96" s="6">
        <v>0</v>
      </c>
      <c r="FF96" s="6">
        <v>0</v>
      </c>
      <c r="FG96" s="6">
        <v>0</v>
      </c>
      <c r="FH96" s="6">
        <v>0</v>
      </c>
      <c r="FI96" s="6">
        <v>0</v>
      </c>
      <c r="FJ96" s="6">
        <v>0</v>
      </c>
      <c r="FK96" s="6">
        <v>0</v>
      </c>
      <c r="FL96" s="6">
        <v>0</v>
      </c>
      <c r="FM96" s="6">
        <v>0</v>
      </c>
      <c r="FN96" s="6">
        <v>0</v>
      </c>
      <c r="FO96" s="6">
        <v>0</v>
      </c>
      <c r="FP96" s="6">
        <v>0</v>
      </c>
      <c r="FQ96" s="6">
        <v>0</v>
      </c>
      <c r="FR96" s="6">
        <f t="shared" si="1"/>
        <v>259297.09132648032</v>
      </c>
    </row>
    <row r="97" spans="1:174" x14ac:dyDescent="0.25">
      <c r="A97" s="49">
        <v>43009</v>
      </c>
      <c r="B97" s="6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397.30279002841314</v>
      </c>
      <c r="AS97" s="6">
        <v>1738.8203900414758</v>
      </c>
      <c r="AT97" s="6">
        <v>211.09755651168959</v>
      </c>
      <c r="AU97" s="6">
        <v>1758.6297438305414</v>
      </c>
      <c r="AV97" s="6">
        <v>0</v>
      </c>
      <c r="AW97" s="6">
        <v>0</v>
      </c>
      <c r="AX97" s="6">
        <v>0</v>
      </c>
      <c r="AY97" s="6">
        <v>382.52273622392897</v>
      </c>
      <c r="AZ97" s="6">
        <v>15168.228843413624</v>
      </c>
      <c r="BA97" s="6">
        <v>0</v>
      </c>
      <c r="BB97" s="6">
        <v>0</v>
      </c>
      <c r="BC97" s="6">
        <v>4635.6672809687907</v>
      </c>
      <c r="BD97" s="6">
        <v>0</v>
      </c>
      <c r="BE97" s="6">
        <v>204.67396422200946</v>
      </c>
      <c r="BF97" s="6">
        <v>624.28511303748712</v>
      </c>
      <c r="BG97" s="6">
        <v>0</v>
      </c>
      <c r="BH97" s="6">
        <v>0</v>
      </c>
      <c r="BI97" s="6">
        <v>0</v>
      </c>
      <c r="BJ97" s="6">
        <v>0</v>
      </c>
      <c r="BK97" s="6">
        <v>11.747831453383592</v>
      </c>
      <c r="BL97" s="6">
        <v>42.658517667464693</v>
      </c>
      <c r="BM97" s="6">
        <v>81.685945156370138</v>
      </c>
      <c r="BN97" s="6">
        <v>7.2038413835092809</v>
      </c>
      <c r="BO97" s="6">
        <v>0</v>
      </c>
      <c r="BP97" s="6">
        <v>0</v>
      </c>
      <c r="BQ97" s="6">
        <v>257.14469757190136</v>
      </c>
      <c r="BR97" s="6">
        <v>671.82017565661374</v>
      </c>
      <c r="BS97" s="6">
        <v>0</v>
      </c>
      <c r="BT97" s="6">
        <v>0</v>
      </c>
      <c r="BU97" s="6">
        <v>0</v>
      </c>
      <c r="BV97" s="6">
        <v>1630.8829471801014</v>
      </c>
      <c r="BW97" s="6">
        <v>1.4526078985131682E-2</v>
      </c>
      <c r="BX97" s="6">
        <v>6294.9234937059719</v>
      </c>
      <c r="BY97" s="6">
        <v>122418.90751304061</v>
      </c>
      <c r="BZ97" s="6">
        <v>0</v>
      </c>
      <c r="CA97" s="6">
        <v>226.23788110086994</v>
      </c>
      <c r="CB97" s="6">
        <v>792.8279973666605</v>
      </c>
      <c r="CC97" s="6">
        <v>51.949144350706902</v>
      </c>
      <c r="CD97" s="6">
        <v>0</v>
      </c>
      <c r="CE97" s="6">
        <v>0</v>
      </c>
      <c r="CF97" s="6">
        <v>0</v>
      </c>
      <c r="CG97" s="6">
        <v>1577.7563579196146</v>
      </c>
      <c r="CH97" s="6">
        <v>410.83822552793259</v>
      </c>
      <c r="CI97" s="6">
        <v>17526.285104287083</v>
      </c>
      <c r="CJ97" s="6">
        <v>1.0056617017623117</v>
      </c>
      <c r="CK97" s="6">
        <v>50265.392433409543</v>
      </c>
      <c r="CL97" s="6">
        <v>429.22895126985901</v>
      </c>
      <c r="CM97" s="6">
        <v>0</v>
      </c>
      <c r="CN97" s="6">
        <v>0</v>
      </c>
      <c r="CO97" s="6">
        <v>0</v>
      </c>
      <c r="CP97" s="6">
        <v>0</v>
      </c>
      <c r="CQ97" s="6">
        <v>10.277302241150856</v>
      </c>
      <c r="CR97" s="6">
        <v>28.981695067980596</v>
      </c>
      <c r="CS97" s="6">
        <v>103.01872840341079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19143.089862996163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  <c r="DK97" s="6">
        <v>0</v>
      </c>
      <c r="DL97" s="6">
        <v>0</v>
      </c>
      <c r="DM97" s="6">
        <v>0</v>
      </c>
      <c r="DN97" s="6">
        <v>0</v>
      </c>
      <c r="DO97" s="6">
        <v>0</v>
      </c>
      <c r="DP97" s="6">
        <v>0</v>
      </c>
      <c r="DQ97" s="6">
        <v>0</v>
      </c>
      <c r="DR97" s="6">
        <v>0</v>
      </c>
      <c r="DS97" s="6">
        <v>0</v>
      </c>
      <c r="DT97" s="6">
        <v>0</v>
      </c>
      <c r="DU97" s="6">
        <v>0</v>
      </c>
      <c r="DV97" s="6">
        <v>0</v>
      </c>
      <c r="DW97" s="6">
        <v>0</v>
      </c>
      <c r="DX97" s="6">
        <v>0</v>
      </c>
      <c r="DY97" s="6">
        <v>0</v>
      </c>
      <c r="DZ97" s="6">
        <v>0</v>
      </c>
      <c r="EA97" s="6">
        <v>0</v>
      </c>
      <c r="EB97" s="6">
        <v>0</v>
      </c>
      <c r="EC97" s="6">
        <v>0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32178.780681613411</v>
      </c>
      <c r="EJ97" s="6">
        <v>0</v>
      </c>
      <c r="EK97" s="6">
        <v>0</v>
      </c>
      <c r="EL97" s="6">
        <v>0</v>
      </c>
      <c r="EM97" s="6">
        <v>0</v>
      </c>
      <c r="EN97" s="6">
        <v>0</v>
      </c>
      <c r="EO97" s="6">
        <v>0</v>
      </c>
      <c r="EP97" s="6">
        <v>0</v>
      </c>
      <c r="EQ97" s="6">
        <v>0</v>
      </c>
      <c r="ER97" s="6">
        <v>0</v>
      </c>
      <c r="ES97" s="6">
        <v>0</v>
      </c>
      <c r="ET97" s="6">
        <v>0</v>
      </c>
      <c r="EU97" s="6">
        <v>0</v>
      </c>
      <c r="EV97" s="6">
        <v>0</v>
      </c>
      <c r="EW97" s="6">
        <v>0</v>
      </c>
      <c r="EX97" s="6">
        <v>0</v>
      </c>
      <c r="EY97" s="6">
        <v>0</v>
      </c>
      <c r="EZ97" s="6">
        <v>0</v>
      </c>
      <c r="FA97" s="6">
        <v>2903.2140764747442</v>
      </c>
      <c r="FB97" s="6">
        <v>0</v>
      </c>
      <c r="FC97" s="6">
        <v>0</v>
      </c>
      <c r="FD97" s="6">
        <v>0</v>
      </c>
      <c r="FE97" s="6">
        <v>0</v>
      </c>
      <c r="FF97" s="6">
        <v>0</v>
      </c>
      <c r="FG97" s="6">
        <v>0</v>
      </c>
      <c r="FH97" s="6">
        <v>0</v>
      </c>
      <c r="FI97" s="6">
        <v>0</v>
      </c>
      <c r="FJ97" s="6">
        <v>0</v>
      </c>
      <c r="FK97" s="6">
        <v>0</v>
      </c>
      <c r="FL97" s="6">
        <v>0</v>
      </c>
      <c r="FM97" s="6">
        <v>0</v>
      </c>
      <c r="FN97" s="6">
        <v>0</v>
      </c>
      <c r="FO97" s="6">
        <v>0</v>
      </c>
      <c r="FP97" s="6">
        <v>0</v>
      </c>
      <c r="FQ97" s="6">
        <v>0</v>
      </c>
      <c r="FR97" s="6">
        <f t="shared" si="1"/>
        <v>282187.10201090376</v>
      </c>
    </row>
    <row r="98" spans="1:174" x14ac:dyDescent="0.25">
      <c r="A98" s="49">
        <v>43040</v>
      </c>
      <c r="B98" s="6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396.78252432798803</v>
      </c>
      <c r="AS98" s="6">
        <v>1750.5705511690637</v>
      </c>
      <c r="AT98" s="6">
        <v>212.28095671610703</v>
      </c>
      <c r="AU98" s="6">
        <v>1755.1030595621642</v>
      </c>
      <c r="AV98" s="6">
        <v>0</v>
      </c>
      <c r="AW98" s="6">
        <v>0</v>
      </c>
      <c r="AX98" s="6">
        <v>0</v>
      </c>
      <c r="AY98" s="6">
        <v>381.66029626004484</v>
      </c>
      <c r="AZ98" s="6">
        <v>15337.727108252035</v>
      </c>
      <c r="BA98" s="6">
        <v>0</v>
      </c>
      <c r="BB98" s="6">
        <v>0</v>
      </c>
      <c r="BC98" s="6">
        <v>4694.3451744188687</v>
      </c>
      <c r="BD98" s="6">
        <v>0</v>
      </c>
      <c r="BE98" s="6">
        <v>217.23255588269873</v>
      </c>
      <c r="BF98" s="6">
        <v>622.65944093380392</v>
      </c>
      <c r="BG98" s="6">
        <v>0</v>
      </c>
      <c r="BH98" s="6">
        <v>0</v>
      </c>
      <c r="BI98" s="6">
        <v>0</v>
      </c>
      <c r="BJ98" s="6">
        <v>0</v>
      </c>
      <c r="BK98" s="6">
        <v>11.711004885965957</v>
      </c>
      <c r="BL98" s="6">
        <v>42.385850933575028</v>
      </c>
      <c r="BM98" s="6">
        <v>81.906275541650004</v>
      </c>
      <c r="BN98" s="6">
        <v>7.1932378540706496</v>
      </c>
      <c r="BO98" s="6">
        <v>0</v>
      </c>
      <c r="BP98" s="6">
        <v>0</v>
      </c>
      <c r="BQ98" s="6">
        <v>265.02489484719479</v>
      </c>
      <c r="BR98" s="6">
        <v>673.26093145339121</v>
      </c>
      <c r="BS98" s="6">
        <v>0</v>
      </c>
      <c r="BT98" s="6">
        <v>0</v>
      </c>
      <c r="BU98" s="6">
        <v>0</v>
      </c>
      <c r="BV98" s="6">
        <v>1647.1075103213657</v>
      </c>
      <c r="BW98" s="6">
        <v>1.7046051890286178E-2</v>
      </c>
      <c r="BX98" s="6">
        <v>6461.1845783939452</v>
      </c>
      <c r="BY98" s="6">
        <v>123998.15917245373</v>
      </c>
      <c r="BZ98" s="6">
        <v>0</v>
      </c>
      <c r="CA98" s="6">
        <v>231.0210778459743</v>
      </c>
      <c r="CB98" s="6">
        <v>803.73325769250482</v>
      </c>
      <c r="CC98" s="6">
        <v>52.090226836837559</v>
      </c>
      <c r="CD98" s="6">
        <v>0</v>
      </c>
      <c r="CE98" s="6">
        <v>0</v>
      </c>
      <c r="CF98" s="6">
        <v>0</v>
      </c>
      <c r="CG98" s="6">
        <v>1585.7757350885379</v>
      </c>
      <c r="CH98" s="6">
        <v>411.88974369647752</v>
      </c>
      <c r="CI98" s="6">
        <v>18020.122017380836</v>
      </c>
      <c r="CJ98" s="6">
        <v>1.0761633486217137</v>
      </c>
      <c r="CK98" s="6">
        <v>55235.360606237467</v>
      </c>
      <c r="CL98" s="6">
        <v>444.04075862379091</v>
      </c>
      <c r="CM98" s="6">
        <v>0</v>
      </c>
      <c r="CN98" s="6">
        <v>0</v>
      </c>
      <c r="CO98" s="6">
        <v>0</v>
      </c>
      <c r="CP98" s="6">
        <v>0</v>
      </c>
      <c r="CQ98" s="6">
        <v>10.28754830051729</v>
      </c>
      <c r="CR98" s="6">
        <v>29.861471898619662</v>
      </c>
      <c r="CS98" s="6">
        <v>104.59647363442586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20529.776488704007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  <c r="DK98" s="6">
        <v>0</v>
      </c>
      <c r="DL98" s="6">
        <v>0</v>
      </c>
      <c r="DM98" s="6">
        <v>0</v>
      </c>
      <c r="DN98" s="6">
        <v>0</v>
      </c>
      <c r="DO98" s="6">
        <v>0</v>
      </c>
      <c r="DP98" s="6">
        <v>0</v>
      </c>
      <c r="DQ98" s="6">
        <v>0</v>
      </c>
      <c r="DR98" s="6">
        <v>0</v>
      </c>
      <c r="DS98" s="6">
        <v>0</v>
      </c>
      <c r="DT98" s="6">
        <v>0</v>
      </c>
      <c r="DU98" s="6">
        <v>0</v>
      </c>
      <c r="DV98" s="6">
        <v>0</v>
      </c>
      <c r="DW98" s="6">
        <v>0</v>
      </c>
      <c r="DX98" s="6">
        <v>0</v>
      </c>
      <c r="DY98" s="6">
        <v>0</v>
      </c>
      <c r="DZ98" s="6">
        <v>0</v>
      </c>
      <c r="EA98" s="6">
        <v>0</v>
      </c>
      <c r="EB98" s="6">
        <v>0</v>
      </c>
      <c r="EC98" s="6">
        <v>0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34060.245595137189</v>
      </c>
      <c r="EJ98" s="6">
        <v>0</v>
      </c>
      <c r="EK98" s="6">
        <v>0</v>
      </c>
      <c r="EL98" s="6">
        <v>0</v>
      </c>
      <c r="EM98" s="6">
        <v>0</v>
      </c>
      <c r="EN98" s="6">
        <v>0</v>
      </c>
      <c r="EO98" s="6">
        <v>0</v>
      </c>
      <c r="EP98" s="6">
        <v>0</v>
      </c>
      <c r="EQ98" s="6">
        <v>0</v>
      </c>
      <c r="ER98" s="6">
        <v>0</v>
      </c>
      <c r="ES98" s="6">
        <v>0</v>
      </c>
      <c r="ET98" s="6">
        <v>0</v>
      </c>
      <c r="EU98" s="6">
        <v>0</v>
      </c>
      <c r="EV98" s="6">
        <v>0</v>
      </c>
      <c r="EW98" s="6">
        <v>0</v>
      </c>
      <c r="EX98" s="6">
        <v>0</v>
      </c>
      <c r="EY98" s="6">
        <v>0</v>
      </c>
      <c r="EZ98" s="6">
        <v>0</v>
      </c>
      <c r="FA98" s="6">
        <v>2922.2960631263722</v>
      </c>
      <c r="FB98" s="6">
        <v>0</v>
      </c>
      <c r="FC98" s="6">
        <v>0</v>
      </c>
      <c r="FD98" s="6">
        <v>0</v>
      </c>
      <c r="FE98" s="6">
        <v>0</v>
      </c>
      <c r="FF98" s="6">
        <v>0</v>
      </c>
      <c r="FG98" s="6">
        <v>0</v>
      </c>
      <c r="FH98" s="6">
        <v>0</v>
      </c>
      <c r="FI98" s="6">
        <v>0</v>
      </c>
      <c r="FJ98" s="6">
        <v>0</v>
      </c>
      <c r="FK98" s="6">
        <v>0</v>
      </c>
      <c r="FL98" s="6">
        <v>0</v>
      </c>
      <c r="FM98" s="6">
        <v>0</v>
      </c>
      <c r="FN98" s="6">
        <v>0</v>
      </c>
      <c r="FO98" s="6">
        <v>0</v>
      </c>
      <c r="FP98" s="6">
        <v>0</v>
      </c>
      <c r="FQ98" s="6">
        <v>0</v>
      </c>
      <c r="FR98" s="6">
        <f t="shared" si="1"/>
        <v>292998.48539781175</v>
      </c>
    </row>
    <row r="99" spans="1:174" x14ac:dyDescent="0.25">
      <c r="A99" s="49">
        <v>43070</v>
      </c>
      <c r="B99" s="6">
        <v>0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390.90408506252481</v>
      </c>
      <c r="AS99" s="6">
        <v>1739.7426535789118</v>
      </c>
      <c r="AT99" s="6">
        <v>210.8174851612541</v>
      </c>
      <c r="AU99" s="6">
        <v>1728.7249295713048</v>
      </c>
      <c r="AV99" s="6">
        <v>0</v>
      </c>
      <c r="AW99" s="6">
        <v>0</v>
      </c>
      <c r="AX99" s="6">
        <v>0</v>
      </c>
      <c r="AY99" s="6">
        <v>375.63715911951982</v>
      </c>
      <c r="AZ99" s="6">
        <v>15277.22192866261</v>
      </c>
      <c r="BA99" s="6">
        <v>0</v>
      </c>
      <c r="BB99" s="6">
        <v>0</v>
      </c>
      <c r="BC99" s="6">
        <v>4683.3827229136541</v>
      </c>
      <c r="BD99" s="6">
        <v>0</v>
      </c>
      <c r="BE99" s="6">
        <v>225.4913269259344</v>
      </c>
      <c r="BF99" s="6">
        <v>612.68477889064945</v>
      </c>
      <c r="BG99" s="6">
        <v>0</v>
      </c>
      <c r="BH99" s="6">
        <v>0</v>
      </c>
      <c r="BI99" s="6">
        <v>0</v>
      </c>
      <c r="BJ99" s="6">
        <v>0</v>
      </c>
      <c r="BK99" s="6">
        <v>11.515809687835141</v>
      </c>
      <c r="BL99" s="6">
        <v>41.556798280599757</v>
      </c>
      <c r="BM99" s="6">
        <v>81.012284538924632</v>
      </c>
      <c r="BN99" s="6">
        <v>7.0851420538988599</v>
      </c>
      <c r="BO99" s="6">
        <v>0</v>
      </c>
      <c r="BP99" s="6">
        <v>0</v>
      </c>
      <c r="BQ99" s="6">
        <v>269.51669398325913</v>
      </c>
      <c r="BR99" s="6">
        <v>665.56745055489876</v>
      </c>
      <c r="BS99" s="6">
        <v>0</v>
      </c>
      <c r="BT99" s="6">
        <v>0</v>
      </c>
      <c r="BU99" s="6">
        <v>0</v>
      </c>
      <c r="BV99" s="6">
        <v>1644.0114672141751</v>
      </c>
      <c r="BW99" s="6">
        <v>1.9167842580072741E-2</v>
      </c>
      <c r="BX99" s="6">
        <v>6516.690495111563</v>
      </c>
      <c r="BY99" s="6">
        <v>123668.24840641998</v>
      </c>
      <c r="BZ99" s="6">
        <v>0</v>
      </c>
      <c r="CA99" s="6">
        <v>230.72181276840325</v>
      </c>
      <c r="CB99" s="6">
        <v>803.5771204779835</v>
      </c>
      <c r="CC99" s="6">
        <v>51.678196787349947</v>
      </c>
      <c r="CD99" s="6">
        <v>0</v>
      </c>
      <c r="CE99" s="6">
        <v>0</v>
      </c>
      <c r="CF99" s="6">
        <v>0</v>
      </c>
      <c r="CG99" s="6">
        <v>1571.4593390497166</v>
      </c>
      <c r="CH99" s="6">
        <v>407.7778482299114</v>
      </c>
      <c r="CI99" s="6">
        <v>18208.642458526334</v>
      </c>
      <c r="CJ99" s="6">
        <v>1.1596606069702344</v>
      </c>
      <c r="CK99" s="6">
        <v>58836.685922654222</v>
      </c>
      <c r="CL99" s="6">
        <v>450.84647846813976</v>
      </c>
      <c r="CM99" s="6">
        <v>0</v>
      </c>
      <c r="CN99" s="6">
        <v>0</v>
      </c>
      <c r="CO99" s="6">
        <v>0</v>
      </c>
      <c r="CP99" s="6">
        <v>0</v>
      </c>
      <c r="CQ99" s="6">
        <v>10.158660763691405</v>
      </c>
      <c r="CR99" s="6">
        <v>31.094046123042027</v>
      </c>
      <c r="CS99" s="6">
        <v>105.29392728480411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21463.820275615548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  <c r="DK99" s="6">
        <v>0</v>
      </c>
      <c r="DL99" s="6">
        <v>0</v>
      </c>
      <c r="DM99" s="6">
        <v>0</v>
      </c>
      <c r="DN99" s="6">
        <v>0</v>
      </c>
      <c r="DO99" s="6">
        <v>0</v>
      </c>
      <c r="DP99" s="6">
        <v>0</v>
      </c>
      <c r="DQ99" s="6">
        <v>0</v>
      </c>
      <c r="DR99" s="6">
        <v>0</v>
      </c>
      <c r="DS99" s="6">
        <v>0</v>
      </c>
      <c r="DT99" s="6">
        <v>0</v>
      </c>
      <c r="DU99" s="6">
        <v>0</v>
      </c>
      <c r="DV99" s="6">
        <v>0</v>
      </c>
      <c r="DW99" s="6">
        <v>0</v>
      </c>
      <c r="DX99" s="6">
        <v>0</v>
      </c>
      <c r="DY99" s="6">
        <v>0</v>
      </c>
      <c r="DZ99" s="6">
        <v>0</v>
      </c>
      <c r="EA99" s="6">
        <v>0</v>
      </c>
      <c r="EB99" s="6">
        <v>0</v>
      </c>
      <c r="EC99" s="6">
        <v>0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35245.501508604124</v>
      </c>
      <c r="EJ99" s="6">
        <v>0</v>
      </c>
      <c r="EK99" s="6">
        <v>0</v>
      </c>
      <c r="EL99" s="6">
        <v>0</v>
      </c>
      <c r="EM99" s="6">
        <v>0</v>
      </c>
      <c r="EN99" s="6">
        <v>0</v>
      </c>
      <c r="EO99" s="6">
        <v>0</v>
      </c>
      <c r="EP99" s="6">
        <v>0</v>
      </c>
      <c r="EQ99" s="6">
        <v>0</v>
      </c>
      <c r="ER99" s="6">
        <v>0</v>
      </c>
      <c r="ES99" s="6">
        <v>0</v>
      </c>
      <c r="ET99" s="6">
        <v>0</v>
      </c>
      <c r="EU99" s="6">
        <v>0</v>
      </c>
      <c r="EV99" s="6">
        <v>0</v>
      </c>
      <c r="EW99" s="6">
        <v>0</v>
      </c>
      <c r="EX99" s="6">
        <v>0</v>
      </c>
      <c r="EY99" s="6">
        <v>0</v>
      </c>
      <c r="EZ99" s="6">
        <v>0</v>
      </c>
      <c r="FA99" s="6">
        <v>2898.4033853553196</v>
      </c>
      <c r="FB99" s="6">
        <v>0</v>
      </c>
      <c r="FC99" s="6">
        <v>0</v>
      </c>
      <c r="FD99" s="6">
        <v>0</v>
      </c>
      <c r="FE99" s="6">
        <v>0</v>
      </c>
      <c r="FF99" s="6">
        <v>0</v>
      </c>
      <c r="FG99" s="6">
        <v>0</v>
      </c>
      <c r="FH99" s="6">
        <v>0</v>
      </c>
      <c r="FI99" s="6">
        <v>0</v>
      </c>
      <c r="FJ99" s="6">
        <v>0</v>
      </c>
      <c r="FK99" s="6">
        <v>0</v>
      </c>
      <c r="FL99" s="6">
        <v>0</v>
      </c>
      <c r="FM99" s="6">
        <v>0</v>
      </c>
      <c r="FN99" s="6">
        <v>0</v>
      </c>
      <c r="FO99" s="6">
        <v>0</v>
      </c>
      <c r="FP99" s="6">
        <v>0</v>
      </c>
      <c r="FQ99" s="6">
        <v>0</v>
      </c>
      <c r="FR99" s="6">
        <f t="shared" si="1"/>
        <v>298466.65142688958</v>
      </c>
    </row>
    <row r="100" spans="1:174" x14ac:dyDescent="0.25">
      <c r="A100" s="49">
        <v>43101</v>
      </c>
      <c r="B100" s="6">
        <v>0</v>
      </c>
      <c r="C100" s="6">
        <v>0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369.08586154946391</v>
      </c>
      <c r="AS100" s="6">
        <v>1640.0430418239457</v>
      </c>
      <c r="AT100" s="6">
        <v>235.16253663757035</v>
      </c>
      <c r="AU100" s="6">
        <v>1628.0634017648204</v>
      </c>
      <c r="AV100" s="6">
        <v>0</v>
      </c>
      <c r="AW100" s="6">
        <v>0</v>
      </c>
      <c r="AX100" s="6">
        <v>0</v>
      </c>
      <c r="AY100" s="6">
        <v>354.13305216991779</v>
      </c>
      <c r="AZ100" s="6">
        <v>14574.370984504538</v>
      </c>
      <c r="BA100" s="6">
        <v>0</v>
      </c>
      <c r="BB100" s="6">
        <v>0</v>
      </c>
      <c r="BC100" s="6">
        <v>4470.6442132313259</v>
      </c>
      <c r="BD100" s="6">
        <v>0</v>
      </c>
      <c r="BE100" s="6">
        <v>212.08525777757589</v>
      </c>
      <c r="BF100" s="6">
        <v>577.55381598627207</v>
      </c>
      <c r="BG100" s="6">
        <v>0</v>
      </c>
      <c r="BH100" s="6">
        <v>0</v>
      </c>
      <c r="BI100" s="6">
        <v>0</v>
      </c>
      <c r="BJ100" s="6">
        <v>0</v>
      </c>
      <c r="BK100" s="6">
        <v>10.846462089451407</v>
      </c>
      <c r="BL100" s="6">
        <v>39.236934820505319</v>
      </c>
      <c r="BM100" s="6">
        <v>76.74991222867915</v>
      </c>
      <c r="BN100" s="6">
        <v>6.6844550903597071</v>
      </c>
      <c r="BO100" s="6">
        <v>0</v>
      </c>
      <c r="BP100" s="6">
        <v>0</v>
      </c>
      <c r="BQ100" s="6">
        <v>257.12070505367063</v>
      </c>
      <c r="BR100" s="6">
        <v>630.88104185287841</v>
      </c>
      <c r="BS100" s="6">
        <v>0</v>
      </c>
      <c r="BT100" s="6">
        <v>0</v>
      </c>
      <c r="BU100" s="6">
        <v>0</v>
      </c>
      <c r="BV100" s="6">
        <v>1565.440532172187</v>
      </c>
      <c r="BW100" s="6">
        <v>1.7993647542636632E-2</v>
      </c>
      <c r="BX100" s="6">
        <v>6888.262855798399</v>
      </c>
      <c r="BY100" s="6">
        <v>117955.44745714992</v>
      </c>
      <c r="BZ100" s="6">
        <v>0</v>
      </c>
      <c r="CA100" s="6">
        <v>217.44702112811692</v>
      </c>
      <c r="CB100" s="6">
        <v>768.19400735658905</v>
      </c>
      <c r="CC100" s="6">
        <v>70.152510420192485</v>
      </c>
      <c r="CD100" s="6">
        <v>0</v>
      </c>
      <c r="CE100" s="6">
        <v>0</v>
      </c>
      <c r="CF100" s="6">
        <v>0</v>
      </c>
      <c r="CG100" s="6">
        <v>1557.6647306921359</v>
      </c>
      <c r="CH100" s="6">
        <v>384.32194640213982</v>
      </c>
      <c r="CI100" s="6">
        <v>17456.067865413421</v>
      </c>
      <c r="CJ100" s="6">
        <v>1.0886214316365321</v>
      </c>
      <c r="CK100" s="6">
        <v>59705.723367752296</v>
      </c>
      <c r="CL100" s="6">
        <v>441.3786974151335</v>
      </c>
      <c r="CM100" s="6">
        <v>0</v>
      </c>
      <c r="CN100" s="6">
        <v>0</v>
      </c>
      <c r="CO100" s="6">
        <v>0</v>
      </c>
      <c r="CP100" s="6">
        <v>0</v>
      </c>
      <c r="CQ100" s="6">
        <v>9.6085379547473746</v>
      </c>
      <c r="CR100" s="6">
        <v>29.232993062877632</v>
      </c>
      <c r="CS100" s="6">
        <v>99.070179955679052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20563.846283170999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  <c r="DK100" s="6">
        <v>0</v>
      </c>
      <c r="DL100" s="6">
        <v>0</v>
      </c>
      <c r="DM100" s="6">
        <v>0</v>
      </c>
      <c r="DN100" s="6">
        <v>0</v>
      </c>
      <c r="DO100" s="6">
        <v>0</v>
      </c>
      <c r="DP100" s="6">
        <v>0</v>
      </c>
      <c r="DQ100" s="6">
        <v>0</v>
      </c>
      <c r="DR100" s="6">
        <v>0</v>
      </c>
      <c r="DS100" s="6">
        <v>0</v>
      </c>
      <c r="DT100" s="6">
        <v>0</v>
      </c>
      <c r="DU100" s="6">
        <v>0</v>
      </c>
      <c r="DV100" s="6">
        <v>0</v>
      </c>
      <c r="DW100" s="6">
        <v>0</v>
      </c>
      <c r="DX100" s="6">
        <v>0</v>
      </c>
      <c r="DY100" s="6">
        <v>0</v>
      </c>
      <c r="DZ100" s="6">
        <v>0</v>
      </c>
      <c r="EA100" s="6">
        <v>0</v>
      </c>
      <c r="EB100" s="6">
        <v>0</v>
      </c>
      <c r="EC100" s="6">
        <v>0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37247.512195863572</v>
      </c>
      <c r="EJ100" s="6">
        <v>0</v>
      </c>
      <c r="EK100" s="6">
        <v>0</v>
      </c>
      <c r="EL100" s="6">
        <v>0</v>
      </c>
      <c r="EM100" s="6">
        <v>0</v>
      </c>
      <c r="EN100" s="6">
        <v>0</v>
      </c>
      <c r="EO100" s="6">
        <v>0</v>
      </c>
      <c r="EP100" s="6">
        <v>0</v>
      </c>
      <c r="EQ100" s="6">
        <v>0</v>
      </c>
      <c r="ER100" s="6">
        <v>0</v>
      </c>
      <c r="ES100" s="6">
        <v>0</v>
      </c>
      <c r="ET100" s="6">
        <v>0</v>
      </c>
      <c r="EU100" s="6">
        <v>0</v>
      </c>
      <c r="EV100" s="6">
        <v>0</v>
      </c>
      <c r="EW100" s="6">
        <v>0</v>
      </c>
      <c r="EX100" s="6">
        <v>0</v>
      </c>
      <c r="EY100" s="6">
        <v>0</v>
      </c>
      <c r="EZ100" s="6">
        <v>0</v>
      </c>
      <c r="FA100" s="6">
        <v>2762.4570739987048</v>
      </c>
      <c r="FB100" s="6">
        <v>0</v>
      </c>
      <c r="FC100" s="6">
        <v>0</v>
      </c>
      <c r="FD100" s="6">
        <v>0</v>
      </c>
      <c r="FE100" s="6">
        <v>0</v>
      </c>
      <c r="FF100" s="6">
        <v>0</v>
      </c>
      <c r="FG100" s="6">
        <v>0</v>
      </c>
      <c r="FH100" s="6">
        <v>0</v>
      </c>
      <c r="FI100" s="6">
        <v>0</v>
      </c>
      <c r="FJ100" s="6">
        <v>0</v>
      </c>
      <c r="FK100" s="6">
        <v>0</v>
      </c>
      <c r="FL100" s="6">
        <v>0</v>
      </c>
      <c r="FM100" s="6">
        <v>0</v>
      </c>
      <c r="FN100" s="6">
        <v>0</v>
      </c>
      <c r="FO100" s="6">
        <v>0</v>
      </c>
      <c r="FP100" s="6">
        <v>0</v>
      </c>
      <c r="FQ100" s="6">
        <v>0</v>
      </c>
      <c r="FR100" s="6">
        <f t="shared" si="1"/>
        <v>292805.59654736728</v>
      </c>
    </row>
    <row r="101" spans="1:174" x14ac:dyDescent="0.25">
      <c r="A101" s="49">
        <v>43132</v>
      </c>
      <c r="B101" s="6">
        <v>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357.45966505574199</v>
      </c>
      <c r="AS101" s="6">
        <v>1586.5402809321085</v>
      </c>
      <c r="AT101" s="6">
        <v>245.28885222457686</v>
      </c>
      <c r="AU101" s="6">
        <v>1572.8916606443822</v>
      </c>
      <c r="AV101" s="6">
        <v>0</v>
      </c>
      <c r="AW101" s="6">
        <v>0</v>
      </c>
      <c r="AX101" s="6">
        <v>0</v>
      </c>
      <c r="AY101" s="6">
        <v>342.48496849648802</v>
      </c>
      <c r="AZ101" s="6">
        <v>14245.608088292189</v>
      </c>
      <c r="BA101" s="6">
        <v>0</v>
      </c>
      <c r="BB101" s="6">
        <v>0</v>
      </c>
      <c r="BC101" s="6">
        <v>4373.557831664265</v>
      </c>
      <c r="BD101" s="6">
        <v>0</v>
      </c>
      <c r="BE101" s="6">
        <v>204.63088953356879</v>
      </c>
      <c r="BF101" s="6">
        <v>558.60273871786683</v>
      </c>
      <c r="BG101" s="6">
        <v>0</v>
      </c>
      <c r="BH101" s="6">
        <v>0</v>
      </c>
      <c r="BI101" s="6">
        <v>0</v>
      </c>
      <c r="BJ101" s="6">
        <v>0</v>
      </c>
      <c r="BK101" s="6">
        <v>10.479594503991931</v>
      </c>
      <c r="BL101" s="6">
        <v>37.985072286814109</v>
      </c>
      <c r="BM101" s="6">
        <v>74.587774260311519</v>
      </c>
      <c r="BN101" s="6">
        <v>6.4691349332239723</v>
      </c>
      <c r="BO101" s="6">
        <v>0</v>
      </c>
      <c r="BP101" s="6">
        <v>0</v>
      </c>
      <c r="BQ101" s="6">
        <v>252.33198360624908</v>
      </c>
      <c r="BR101" s="6">
        <v>613.59430498523341</v>
      </c>
      <c r="BS101" s="6">
        <v>0</v>
      </c>
      <c r="BT101" s="6">
        <v>0</v>
      </c>
      <c r="BU101" s="6">
        <v>0</v>
      </c>
      <c r="BV101" s="6">
        <v>1531.3921578671943</v>
      </c>
      <c r="BW101" s="6">
        <v>1.732718198846021E-2</v>
      </c>
      <c r="BX101" s="6">
        <v>7316.2078281401264</v>
      </c>
      <c r="BY101" s="6">
        <v>115251.99166173485</v>
      </c>
      <c r="BZ101" s="6">
        <v>0</v>
      </c>
      <c r="CA101" s="6">
        <v>210.2282984313149</v>
      </c>
      <c r="CB101" s="6">
        <v>753.0209582939375</v>
      </c>
      <c r="CC101" s="6">
        <v>93.669039691515565</v>
      </c>
      <c r="CD101" s="6">
        <v>0</v>
      </c>
      <c r="CE101" s="6">
        <v>0</v>
      </c>
      <c r="CF101" s="6">
        <v>0</v>
      </c>
      <c r="CG101" s="6">
        <v>1591.180568453824</v>
      </c>
      <c r="CH101" s="6">
        <v>371.57657372007094</v>
      </c>
      <c r="CI101" s="6">
        <v>17136.798160521914</v>
      </c>
      <c r="CJ101" s="6">
        <v>1.0483000524384123</v>
      </c>
      <c r="CK101" s="6">
        <v>61457.721280716403</v>
      </c>
      <c r="CL101" s="6">
        <v>441.16574986347769</v>
      </c>
      <c r="CM101" s="6">
        <v>0</v>
      </c>
      <c r="CN101" s="6">
        <v>0</v>
      </c>
      <c r="CO101" s="6">
        <v>0</v>
      </c>
      <c r="CP101" s="6">
        <v>0</v>
      </c>
      <c r="CQ101" s="6">
        <v>9.3227466355829147</v>
      </c>
      <c r="CR101" s="6">
        <v>28.193337497759526</v>
      </c>
      <c r="CS101" s="6">
        <v>95.622620166675759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20170.512751805316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  <c r="DK101" s="6">
        <v>0</v>
      </c>
      <c r="DL101" s="6">
        <v>0</v>
      </c>
      <c r="DM101" s="6">
        <v>0</v>
      </c>
      <c r="DN101" s="6">
        <v>0</v>
      </c>
      <c r="DO101" s="6">
        <v>0</v>
      </c>
      <c r="DP101" s="6">
        <v>0</v>
      </c>
      <c r="DQ101" s="6">
        <v>0</v>
      </c>
      <c r="DR101" s="6">
        <v>0</v>
      </c>
      <c r="DS101" s="6">
        <v>0</v>
      </c>
      <c r="DT101" s="6">
        <v>0</v>
      </c>
      <c r="DU101" s="6">
        <v>0</v>
      </c>
      <c r="DV101" s="6">
        <v>0</v>
      </c>
      <c r="DW101" s="6">
        <v>0</v>
      </c>
      <c r="DX101" s="6">
        <v>0</v>
      </c>
      <c r="DY101" s="6">
        <v>0</v>
      </c>
      <c r="DZ101" s="6">
        <v>0</v>
      </c>
      <c r="EA101" s="6">
        <v>0</v>
      </c>
      <c r="EB101" s="6">
        <v>0</v>
      </c>
      <c r="EC101" s="6">
        <v>0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39566.592905701342</v>
      </c>
      <c r="EJ101" s="6">
        <v>0</v>
      </c>
      <c r="EK101" s="6">
        <v>0</v>
      </c>
      <c r="EL101" s="6">
        <v>0</v>
      </c>
      <c r="EM101" s="6">
        <v>0</v>
      </c>
      <c r="EN101" s="6">
        <v>0</v>
      </c>
      <c r="EO101" s="6">
        <v>0</v>
      </c>
      <c r="EP101" s="6">
        <v>0</v>
      </c>
      <c r="EQ101" s="6">
        <v>0</v>
      </c>
      <c r="ER101" s="6">
        <v>0</v>
      </c>
      <c r="ES101" s="6">
        <v>0</v>
      </c>
      <c r="ET101" s="6">
        <v>0</v>
      </c>
      <c r="EU101" s="6">
        <v>0</v>
      </c>
      <c r="EV101" s="6">
        <v>0</v>
      </c>
      <c r="EW101" s="6">
        <v>0</v>
      </c>
      <c r="EX101" s="6">
        <v>0</v>
      </c>
      <c r="EY101" s="6">
        <v>0</v>
      </c>
      <c r="EZ101" s="6">
        <v>0</v>
      </c>
      <c r="FA101" s="6">
        <v>2697.5067384609902</v>
      </c>
      <c r="FB101" s="6">
        <v>0</v>
      </c>
      <c r="FC101" s="6">
        <v>0</v>
      </c>
      <c r="FD101" s="6">
        <v>0</v>
      </c>
      <c r="FE101" s="6">
        <v>0</v>
      </c>
      <c r="FF101" s="6">
        <v>0</v>
      </c>
      <c r="FG101" s="6">
        <v>0</v>
      </c>
      <c r="FH101" s="6">
        <v>0</v>
      </c>
      <c r="FI101" s="6">
        <v>0</v>
      </c>
      <c r="FJ101" s="6">
        <v>0</v>
      </c>
      <c r="FK101" s="6">
        <v>0</v>
      </c>
      <c r="FL101" s="6">
        <v>0</v>
      </c>
      <c r="FM101" s="6">
        <v>0</v>
      </c>
      <c r="FN101" s="6">
        <v>0</v>
      </c>
      <c r="FO101" s="6">
        <v>0</v>
      </c>
      <c r="FP101" s="6">
        <v>0</v>
      </c>
      <c r="FQ101" s="6">
        <v>0</v>
      </c>
      <c r="FR101" s="6">
        <f t="shared" si="1"/>
        <v>293206.2818450738</v>
      </c>
    </row>
    <row r="102" spans="1:174" x14ac:dyDescent="0.25">
      <c r="A102" s="49">
        <v>43160</v>
      </c>
      <c r="B102" s="6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363.02838184371802</v>
      </c>
      <c r="AS102" s="6">
        <v>1609.3496657383187</v>
      </c>
      <c r="AT102" s="6">
        <v>273.28038391179649</v>
      </c>
      <c r="AU102" s="6">
        <v>1593.0284227035843</v>
      </c>
      <c r="AV102" s="6">
        <v>0</v>
      </c>
      <c r="AW102" s="6">
        <v>0</v>
      </c>
      <c r="AX102" s="6">
        <v>0</v>
      </c>
      <c r="AY102" s="6">
        <v>347.22868728331827</v>
      </c>
      <c r="AZ102" s="6">
        <v>14636.472279361678</v>
      </c>
      <c r="BA102" s="6">
        <v>0</v>
      </c>
      <c r="BB102" s="6">
        <v>0</v>
      </c>
      <c r="BC102" s="6">
        <v>4494.7483303825493</v>
      </c>
      <c r="BD102" s="6">
        <v>0</v>
      </c>
      <c r="BE102" s="6">
        <v>206.9829100711716</v>
      </c>
      <c r="BF102" s="6">
        <v>566.46583852252684</v>
      </c>
      <c r="BG102" s="6">
        <v>0</v>
      </c>
      <c r="BH102" s="6">
        <v>0</v>
      </c>
      <c r="BI102" s="6">
        <v>0</v>
      </c>
      <c r="BJ102" s="6">
        <v>0</v>
      </c>
      <c r="BK102" s="6">
        <v>10.61416241537831</v>
      </c>
      <c r="BL102" s="6">
        <v>38.59371880862048</v>
      </c>
      <c r="BM102" s="6">
        <v>75.987522084595412</v>
      </c>
      <c r="BN102" s="6">
        <v>6.5631341947863451</v>
      </c>
      <c r="BO102" s="6">
        <v>0</v>
      </c>
      <c r="BP102" s="6">
        <v>0</v>
      </c>
      <c r="BQ102" s="6">
        <v>262.62662576160614</v>
      </c>
      <c r="BR102" s="6">
        <v>625.89365025991947</v>
      </c>
      <c r="BS102" s="6">
        <v>0</v>
      </c>
      <c r="BT102" s="6">
        <v>0</v>
      </c>
      <c r="BU102" s="6">
        <v>0</v>
      </c>
      <c r="BV102" s="6">
        <v>1585.5428558997214</v>
      </c>
      <c r="BW102" s="6">
        <v>1.7491277862379601E-2</v>
      </c>
      <c r="BX102" s="6">
        <v>8246.4319561566845</v>
      </c>
      <c r="BY102" s="6">
        <v>118415.58172510484</v>
      </c>
      <c r="BZ102" s="6">
        <v>0</v>
      </c>
      <c r="CA102" s="6">
        <v>213.0698295849009</v>
      </c>
      <c r="CB102" s="6">
        <v>777.96946486295576</v>
      </c>
      <c r="CC102" s="6">
        <v>117.25000764709631</v>
      </c>
      <c r="CD102" s="6">
        <v>0</v>
      </c>
      <c r="CE102" s="6">
        <v>0</v>
      </c>
      <c r="CF102" s="6">
        <v>0</v>
      </c>
      <c r="CG102" s="6">
        <v>1735.8514397853576</v>
      </c>
      <c r="CH102" s="6">
        <v>376.6187897654425</v>
      </c>
      <c r="CI102" s="6">
        <v>17699.639650014517</v>
      </c>
      <c r="CJ102" s="6">
        <v>1.0582279052969552</v>
      </c>
      <c r="CK102" s="6">
        <v>67029.426506524469</v>
      </c>
      <c r="CL102" s="6">
        <v>465.56810525829337</v>
      </c>
      <c r="CM102" s="6">
        <v>0</v>
      </c>
      <c r="CN102" s="6">
        <v>0</v>
      </c>
      <c r="CO102" s="6">
        <v>0</v>
      </c>
      <c r="CP102" s="6">
        <v>0</v>
      </c>
      <c r="CQ102" s="6">
        <v>9.4824003453825938</v>
      </c>
      <c r="CR102" s="6">
        <v>28.504830947645633</v>
      </c>
      <c r="CS102" s="6">
        <v>96.755308865928853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20830.758803303121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  <c r="DK102" s="6">
        <v>0</v>
      </c>
      <c r="DL102" s="6">
        <v>0</v>
      </c>
      <c r="DM102" s="6">
        <v>0</v>
      </c>
      <c r="DN102" s="6">
        <v>0</v>
      </c>
      <c r="DO102" s="6">
        <v>0</v>
      </c>
      <c r="DP102" s="6">
        <v>0</v>
      </c>
      <c r="DQ102" s="6">
        <v>0</v>
      </c>
      <c r="DR102" s="6">
        <v>0</v>
      </c>
      <c r="DS102" s="6">
        <v>0</v>
      </c>
      <c r="DT102" s="6">
        <v>0</v>
      </c>
      <c r="DU102" s="6">
        <v>0</v>
      </c>
      <c r="DV102" s="6">
        <v>0</v>
      </c>
      <c r="DW102" s="6">
        <v>0</v>
      </c>
      <c r="DX102" s="6">
        <v>0</v>
      </c>
      <c r="DY102" s="6">
        <v>0</v>
      </c>
      <c r="DZ102" s="6">
        <v>0</v>
      </c>
      <c r="EA102" s="6">
        <v>0</v>
      </c>
      <c r="EB102" s="6">
        <v>0</v>
      </c>
      <c r="EC102" s="6">
        <v>0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44567.507032253576</v>
      </c>
      <c r="EJ102" s="6">
        <v>0</v>
      </c>
      <c r="EK102" s="6">
        <v>0</v>
      </c>
      <c r="EL102" s="6">
        <v>0</v>
      </c>
      <c r="EM102" s="6">
        <v>0</v>
      </c>
      <c r="EN102" s="6">
        <v>0</v>
      </c>
      <c r="EO102" s="6">
        <v>0</v>
      </c>
      <c r="EP102" s="6">
        <v>0</v>
      </c>
      <c r="EQ102" s="6">
        <v>0</v>
      </c>
      <c r="ER102" s="6">
        <v>0</v>
      </c>
      <c r="ES102" s="6">
        <v>0</v>
      </c>
      <c r="ET102" s="6">
        <v>0</v>
      </c>
      <c r="EU102" s="6">
        <v>0</v>
      </c>
      <c r="EV102" s="6">
        <v>0</v>
      </c>
      <c r="EW102" s="6">
        <v>0</v>
      </c>
      <c r="EX102" s="6">
        <v>0</v>
      </c>
      <c r="EY102" s="6">
        <v>0</v>
      </c>
      <c r="EZ102" s="6">
        <v>0</v>
      </c>
      <c r="FA102" s="6">
        <v>2769.6860752524526</v>
      </c>
      <c r="FB102" s="6">
        <v>0</v>
      </c>
      <c r="FC102" s="6">
        <v>0</v>
      </c>
      <c r="FD102" s="6">
        <v>0</v>
      </c>
      <c r="FE102" s="6">
        <v>0</v>
      </c>
      <c r="FF102" s="6">
        <v>0</v>
      </c>
      <c r="FG102" s="6">
        <v>0</v>
      </c>
      <c r="FH102" s="6">
        <v>0</v>
      </c>
      <c r="FI102" s="6">
        <v>0</v>
      </c>
      <c r="FJ102" s="6">
        <v>0</v>
      </c>
      <c r="FK102" s="6">
        <v>0</v>
      </c>
      <c r="FL102" s="6">
        <v>0</v>
      </c>
      <c r="FM102" s="6">
        <v>0</v>
      </c>
      <c r="FN102" s="6">
        <v>0</v>
      </c>
      <c r="FO102" s="6">
        <v>0</v>
      </c>
      <c r="FP102" s="6">
        <v>0</v>
      </c>
      <c r="FQ102" s="6">
        <v>0</v>
      </c>
      <c r="FR102" s="6">
        <f t="shared" si="1"/>
        <v>310077.5842140991</v>
      </c>
    </row>
    <row r="103" spans="1:174" x14ac:dyDescent="0.25">
      <c r="A103" s="49">
        <v>43191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338.32299765996567</v>
      </c>
      <c r="AS103" s="6">
        <v>1497.7349684292135</v>
      </c>
      <c r="AT103" s="6">
        <v>267.95029861863338</v>
      </c>
      <c r="AU103" s="6">
        <v>1481.0335944873689</v>
      </c>
      <c r="AV103" s="6">
        <v>0</v>
      </c>
      <c r="AW103" s="6">
        <v>0</v>
      </c>
      <c r="AX103" s="6">
        <v>0</v>
      </c>
      <c r="AY103" s="6">
        <v>323.15619507301238</v>
      </c>
      <c r="AZ103" s="6">
        <v>13738.780712102762</v>
      </c>
      <c r="BA103" s="6">
        <v>0</v>
      </c>
      <c r="BB103" s="6">
        <v>0</v>
      </c>
      <c r="BC103" s="6">
        <v>4225.0782085497176</v>
      </c>
      <c r="BD103" s="6">
        <v>0</v>
      </c>
      <c r="BE103" s="6">
        <v>192.18368842286949</v>
      </c>
      <c r="BF103" s="6">
        <v>527.34737410458877</v>
      </c>
      <c r="BG103" s="6">
        <v>0</v>
      </c>
      <c r="BH103" s="6">
        <v>0</v>
      </c>
      <c r="BI103" s="6">
        <v>0</v>
      </c>
      <c r="BJ103" s="6">
        <v>0</v>
      </c>
      <c r="BK103" s="6">
        <v>9.868090535748971</v>
      </c>
      <c r="BL103" s="6">
        <v>35.927239168719758</v>
      </c>
      <c r="BM103" s="6">
        <v>71.05964992175366</v>
      </c>
      <c r="BN103" s="6">
        <v>6.1119881688799209</v>
      </c>
      <c r="BO103" s="6">
        <v>0</v>
      </c>
      <c r="BP103" s="6">
        <v>0</v>
      </c>
      <c r="BQ103" s="6">
        <v>248.30855088511458</v>
      </c>
      <c r="BR103" s="6">
        <v>585.82217952842711</v>
      </c>
      <c r="BS103" s="6">
        <v>0</v>
      </c>
      <c r="BT103" s="6">
        <v>0</v>
      </c>
      <c r="BU103" s="6">
        <v>0</v>
      </c>
      <c r="BV103" s="6">
        <v>1493.2212411409459</v>
      </c>
      <c r="BW103" s="6">
        <v>1.620769618390467E-2</v>
      </c>
      <c r="BX103" s="6">
        <v>8196.9153357780579</v>
      </c>
      <c r="BY103" s="6">
        <v>111103.50167378197</v>
      </c>
      <c r="BZ103" s="6">
        <v>0</v>
      </c>
      <c r="CA103" s="6">
        <v>198.22862410549297</v>
      </c>
      <c r="CB103" s="6">
        <v>729.7644028942708</v>
      </c>
      <c r="CC103" s="6">
        <v>122.27845788626125</v>
      </c>
      <c r="CD103" s="6">
        <v>0</v>
      </c>
      <c r="CE103" s="6">
        <v>0</v>
      </c>
      <c r="CF103" s="6">
        <v>0</v>
      </c>
      <c r="CG103" s="6">
        <v>1677.2530581729877</v>
      </c>
      <c r="CH103" s="6">
        <v>350.40677451377223</v>
      </c>
      <c r="CI103" s="6">
        <v>16671.830286510238</v>
      </c>
      <c r="CJ103" s="6">
        <v>0.98057080319285028</v>
      </c>
      <c r="CK103" s="6">
        <v>65265.563948898234</v>
      </c>
      <c r="CL103" s="6">
        <v>444.34259600731303</v>
      </c>
      <c r="CM103" s="6">
        <v>0</v>
      </c>
      <c r="CN103" s="6">
        <v>0</v>
      </c>
      <c r="CO103" s="6">
        <v>0</v>
      </c>
      <c r="CP103" s="6">
        <v>0</v>
      </c>
      <c r="CQ103" s="6">
        <v>8.8532308928869252</v>
      </c>
      <c r="CR103" s="6">
        <v>26.454994713663204</v>
      </c>
      <c r="CS103" s="6">
        <v>89.866029411346432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19597.261984405221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  <c r="DK103" s="6">
        <v>0</v>
      </c>
      <c r="DL103" s="6">
        <v>0</v>
      </c>
      <c r="DM103" s="6">
        <v>0</v>
      </c>
      <c r="DN103" s="6">
        <v>0</v>
      </c>
      <c r="DO103" s="6">
        <v>0</v>
      </c>
      <c r="DP103" s="6">
        <v>0</v>
      </c>
      <c r="DQ103" s="6">
        <v>0</v>
      </c>
      <c r="DR103" s="6">
        <v>0</v>
      </c>
      <c r="DS103" s="6">
        <v>0</v>
      </c>
      <c r="DT103" s="6">
        <v>0</v>
      </c>
      <c r="DU103" s="6">
        <v>0</v>
      </c>
      <c r="DV103" s="6">
        <v>0</v>
      </c>
      <c r="DW103" s="6">
        <v>0</v>
      </c>
      <c r="DX103" s="6">
        <v>0</v>
      </c>
      <c r="DY103" s="6">
        <v>0</v>
      </c>
      <c r="DZ103" s="6">
        <v>0</v>
      </c>
      <c r="EA103" s="6">
        <v>0</v>
      </c>
      <c r="EB103" s="6">
        <v>0</v>
      </c>
      <c r="EC103" s="6">
        <v>0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44262.127048173126</v>
      </c>
      <c r="EJ103" s="6">
        <v>0</v>
      </c>
      <c r="EK103" s="6">
        <v>0</v>
      </c>
      <c r="EL103" s="6">
        <v>0</v>
      </c>
      <c r="EM103" s="6">
        <v>0</v>
      </c>
      <c r="EN103" s="6">
        <v>0</v>
      </c>
      <c r="EO103" s="6">
        <v>0</v>
      </c>
      <c r="EP103" s="6">
        <v>0</v>
      </c>
      <c r="EQ103" s="6">
        <v>0</v>
      </c>
      <c r="ER103" s="6">
        <v>0</v>
      </c>
      <c r="ES103" s="6">
        <v>0</v>
      </c>
      <c r="ET103" s="6">
        <v>0</v>
      </c>
      <c r="EU103" s="6">
        <v>0</v>
      </c>
      <c r="EV103" s="6">
        <v>0</v>
      </c>
      <c r="EW103" s="6">
        <v>0</v>
      </c>
      <c r="EX103" s="6">
        <v>0</v>
      </c>
      <c r="EY103" s="6">
        <v>0</v>
      </c>
      <c r="EZ103" s="6">
        <v>0</v>
      </c>
      <c r="FA103" s="6">
        <v>2597.111729920885</v>
      </c>
      <c r="FB103" s="6">
        <v>0</v>
      </c>
      <c r="FC103" s="6">
        <v>0</v>
      </c>
      <c r="FD103" s="6">
        <v>0</v>
      </c>
      <c r="FE103" s="6">
        <v>0</v>
      </c>
      <c r="FF103" s="6">
        <v>0</v>
      </c>
      <c r="FG103" s="6">
        <v>0</v>
      </c>
      <c r="FH103" s="6">
        <v>0</v>
      </c>
      <c r="FI103" s="6">
        <v>0</v>
      </c>
      <c r="FJ103" s="6">
        <v>0</v>
      </c>
      <c r="FK103" s="6">
        <v>0</v>
      </c>
      <c r="FL103" s="6">
        <v>0</v>
      </c>
      <c r="FM103" s="6">
        <v>0</v>
      </c>
      <c r="FN103" s="6">
        <v>0</v>
      </c>
      <c r="FO103" s="6">
        <v>0</v>
      </c>
      <c r="FP103" s="6">
        <v>0</v>
      </c>
      <c r="FQ103" s="6">
        <v>0</v>
      </c>
      <c r="FR103" s="6">
        <f t="shared" si="1"/>
        <v>296384.6639313628</v>
      </c>
    </row>
    <row r="104" spans="1:174" x14ac:dyDescent="0.25">
      <c r="A104" s="49">
        <v>43221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324.88042405347204</v>
      </c>
      <c r="AS104" s="6">
        <v>1435.8378784163542</v>
      </c>
      <c r="AT104" s="6">
        <v>281.47213500476414</v>
      </c>
      <c r="AU104" s="6">
        <v>1418.7456020200298</v>
      </c>
      <c r="AV104" s="6">
        <v>0</v>
      </c>
      <c r="AW104" s="6">
        <v>0</v>
      </c>
      <c r="AX104" s="6">
        <v>0</v>
      </c>
      <c r="AY104" s="6">
        <v>309.89234842539679</v>
      </c>
      <c r="AZ104" s="6">
        <v>13274.175190520458</v>
      </c>
      <c r="BA104" s="6">
        <v>0</v>
      </c>
      <c r="BB104" s="6">
        <v>0</v>
      </c>
      <c r="BC104" s="6">
        <v>4088.4306663495049</v>
      </c>
      <c r="BD104" s="6">
        <v>0</v>
      </c>
      <c r="BE104" s="6">
        <v>183.86376445928934</v>
      </c>
      <c r="BF104" s="6">
        <v>505.88877539850222</v>
      </c>
      <c r="BG104" s="6">
        <v>0</v>
      </c>
      <c r="BH104" s="6">
        <v>0</v>
      </c>
      <c r="BI104" s="6">
        <v>0</v>
      </c>
      <c r="BJ104" s="6">
        <v>0</v>
      </c>
      <c r="BK104" s="6">
        <v>9.4529398074707895</v>
      </c>
      <c r="BL104" s="6">
        <v>34.444203457573032</v>
      </c>
      <c r="BM104" s="6">
        <v>68.468405682543562</v>
      </c>
      <c r="BN104" s="6">
        <v>5.8646229586748646</v>
      </c>
      <c r="BO104" s="6">
        <v>0</v>
      </c>
      <c r="BP104" s="6">
        <v>0</v>
      </c>
      <c r="BQ104" s="6">
        <v>241.37488137947904</v>
      </c>
      <c r="BR104" s="6">
        <v>564.53805181794326</v>
      </c>
      <c r="BS104" s="6">
        <v>0</v>
      </c>
      <c r="BT104" s="6">
        <v>0</v>
      </c>
      <c r="BU104" s="6">
        <v>0</v>
      </c>
      <c r="BV104" s="6">
        <v>1441.6169186921061</v>
      </c>
      <c r="BW104" s="6">
        <v>1.5474171508664987E-2</v>
      </c>
      <c r="BX104" s="6">
        <v>8300.0495529067739</v>
      </c>
      <c r="BY104" s="6">
        <v>107266.7575158915</v>
      </c>
      <c r="BZ104" s="6">
        <v>0</v>
      </c>
      <c r="CA104" s="6">
        <v>190.02223856646935</v>
      </c>
      <c r="CB104" s="6">
        <v>700.86005160054515</v>
      </c>
      <c r="CC104" s="6">
        <v>133.87100122993979</v>
      </c>
      <c r="CD104" s="6">
        <v>0</v>
      </c>
      <c r="CE104" s="6">
        <v>0</v>
      </c>
      <c r="CF104" s="6">
        <v>0</v>
      </c>
      <c r="CG104" s="6">
        <v>1638.1742881809489</v>
      </c>
      <c r="CH104" s="6">
        <v>335.931323221529</v>
      </c>
      <c r="CI104" s="6">
        <v>16157.454471781966</v>
      </c>
      <c r="CJ104" s="6">
        <v>0.93619232572139843</v>
      </c>
      <c r="CK104" s="6">
        <v>65037.420270843832</v>
      </c>
      <c r="CL104" s="6">
        <v>435.46534093481301</v>
      </c>
      <c r="CM104" s="6">
        <v>0</v>
      </c>
      <c r="CN104" s="6">
        <v>0</v>
      </c>
      <c r="CO104" s="6">
        <v>0</v>
      </c>
      <c r="CP104" s="6">
        <v>0</v>
      </c>
      <c r="CQ104" s="6">
        <v>8.5167639225272875</v>
      </c>
      <c r="CR104" s="6">
        <v>25.298411276863366</v>
      </c>
      <c r="CS104" s="6">
        <v>86.001933229757441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18965.946629310703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0</v>
      </c>
      <c r="DT104" s="6">
        <v>0</v>
      </c>
      <c r="DU104" s="6">
        <v>0</v>
      </c>
      <c r="DV104" s="6">
        <v>0</v>
      </c>
      <c r="DW104" s="6">
        <v>0</v>
      </c>
      <c r="DX104" s="6">
        <v>0</v>
      </c>
      <c r="DY104" s="6">
        <v>0</v>
      </c>
      <c r="DZ104" s="6">
        <v>0</v>
      </c>
      <c r="EA104" s="6">
        <v>0</v>
      </c>
      <c r="EB104" s="6">
        <v>0</v>
      </c>
      <c r="EC104" s="6">
        <v>0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44832.914755976279</v>
      </c>
      <c r="EJ104" s="6">
        <v>0</v>
      </c>
      <c r="EK104" s="6">
        <v>0</v>
      </c>
      <c r="EL104" s="6">
        <v>0</v>
      </c>
      <c r="EM104" s="6">
        <v>0</v>
      </c>
      <c r="EN104" s="6">
        <v>0</v>
      </c>
      <c r="EO104" s="6">
        <v>0</v>
      </c>
      <c r="EP104" s="6">
        <v>0</v>
      </c>
      <c r="EQ104" s="6">
        <v>0</v>
      </c>
      <c r="ER104" s="6">
        <v>0</v>
      </c>
      <c r="ES104" s="6">
        <v>0</v>
      </c>
      <c r="ET104" s="6">
        <v>0</v>
      </c>
      <c r="EU104" s="6">
        <v>0</v>
      </c>
      <c r="EV104" s="6">
        <v>0</v>
      </c>
      <c r="EW104" s="6">
        <v>0</v>
      </c>
      <c r="EX104" s="6">
        <v>0</v>
      </c>
      <c r="EY104" s="6">
        <v>0</v>
      </c>
      <c r="EZ104" s="6">
        <v>0</v>
      </c>
      <c r="FA104" s="6">
        <v>2506.570851787847</v>
      </c>
      <c r="FB104" s="6">
        <v>0</v>
      </c>
      <c r="FC104" s="6">
        <v>0</v>
      </c>
      <c r="FD104" s="6">
        <v>0</v>
      </c>
      <c r="FE104" s="6">
        <v>0</v>
      </c>
      <c r="FF104" s="6">
        <v>0</v>
      </c>
      <c r="FG104" s="6">
        <v>0</v>
      </c>
      <c r="FH104" s="6">
        <v>0</v>
      </c>
      <c r="FI104" s="6">
        <v>0</v>
      </c>
      <c r="FJ104" s="6">
        <v>0</v>
      </c>
      <c r="FK104" s="6">
        <v>0</v>
      </c>
      <c r="FL104" s="6">
        <v>0</v>
      </c>
      <c r="FM104" s="6">
        <v>0</v>
      </c>
      <c r="FN104" s="6">
        <v>0</v>
      </c>
      <c r="FO104" s="6">
        <v>0</v>
      </c>
      <c r="FP104" s="6">
        <v>0</v>
      </c>
      <c r="FQ104" s="6">
        <v>0</v>
      </c>
      <c r="FR104" s="6">
        <f t="shared" si="1"/>
        <v>290811.15387560317</v>
      </c>
    </row>
    <row r="105" spans="1:174" x14ac:dyDescent="0.25">
      <c r="A105" s="49">
        <v>43252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324.34868615823655</v>
      </c>
      <c r="AS105" s="6">
        <v>1431.0128617551732</v>
      </c>
      <c r="AT105" s="6">
        <v>313.34034344498735</v>
      </c>
      <c r="AU105" s="6">
        <v>1412.8286165564382</v>
      </c>
      <c r="AV105" s="6">
        <v>0</v>
      </c>
      <c r="AW105" s="6">
        <v>0</v>
      </c>
      <c r="AX105" s="6">
        <v>0</v>
      </c>
      <c r="AY105" s="6">
        <v>308.92833956749701</v>
      </c>
      <c r="AZ105" s="6">
        <v>13334.354631859575</v>
      </c>
      <c r="BA105" s="6">
        <v>0</v>
      </c>
      <c r="BB105" s="6">
        <v>0</v>
      </c>
      <c r="BC105" s="6">
        <v>4113.0778502850826</v>
      </c>
      <c r="BD105" s="6">
        <v>0</v>
      </c>
      <c r="BE105" s="6">
        <v>182.86068259486345</v>
      </c>
      <c r="BF105" s="6">
        <v>504.54696664204295</v>
      </c>
      <c r="BG105" s="6">
        <v>0</v>
      </c>
      <c r="BH105" s="6">
        <v>0</v>
      </c>
      <c r="BI105" s="6">
        <v>0</v>
      </c>
      <c r="BJ105" s="6">
        <v>0</v>
      </c>
      <c r="BK105" s="6">
        <v>9.4131241969300259</v>
      </c>
      <c r="BL105" s="6">
        <v>34.330455277071145</v>
      </c>
      <c r="BM105" s="6">
        <v>68.578897040897601</v>
      </c>
      <c r="BN105" s="6">
        <v>5.8496625910697455</v>
      </c>
      <c r="BO105" s="6">
        <v>0</v>
      </c>
      <c r="BP105" s="6">
        <v>0</v>
      </c>
      <c r="BQ105" s="6">
        <v>243.28337004795983</v>
      </c>
      <c r="BR105" s="6">
        <v>565.66065554956447</v>
      </c>
      <c r="BS105" s="6">
        <v>0</v>
      </c>
      <c r="BT105" s="6">
        <v>0</v>
      </c>
      <c r="BU105" s="6">
        <v>0</v>
      </c>
      <c r="BV105" s="6">
        <v>1449.6461154997969</v>
      </c>
      <c r="BW105" s="6">
        <v>1.5357716774933521E-2</v>
      </c>
      <c r="BX105" s="6">
        <v>8722.1256077827911</v>
      </c>
      <c r="BY105" s="6">
        <v>107676.98870656799</v>
      </c>
      <c r="BZ105" s="6">
        <v>0</v>
      </c>
      <c r="CA105" s="6">
        <v>189.35760086947812</v>
      </c>
      <c r="CB105" s="6">
        <v>703.12769500849379</v>
      </c>
      <c r="CC105" s="6">
        <v>148.19781930764486</v>
      </c>
      <c r="CD105" s="6">
        <v>0</v>
      </c>
      <c r="CE105" s="6">
        <v>0</v>
      </c>
      <c r="CF105" s="6">
        <v>0</v>
      </c>
      <c r="CG105" s="6">
        <v>1674.3309115929371</v>
      </c>
      <c r="CH105" s="6">
        <v>334.7873240863205</v>
      </c>
      <c r="CI105" s="6">
        <v>16280.71579117406</v>
      </c>
      <c r="CJ105" s="6">
        <v>0.92914677708234683</v>
      </c>
      <c r="CK105" s="6">
        <v>67330.445580082494</v>
      </c>
      <c r="CL105" s="6">
        <v>443.65649772193962</v>
      </c>
      <c r="CM105" s="6">
        <v>0</v>
      </c>
      <c r="CN105" s="6">
        <v>0</v>
      </c>
      <c r="CO105" s="6">
        <v>0</v>
      </c>
      <c r="CP105" s="6">
        <v>0</v>
      </c>
      <c r="CQ105" s="6">
        <v>8.5169381409768121</v>
      </c>
      <c r="CR105" s="6">
        <v>25.149152849359368</v>
      </c>
      <c r="CS105" s="6">
        <v>85.558145983661817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19085.749760609633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0</v>
      </c>
      <c r="DT105" s="6">
        <v>0</v>
      </c>
      <c r="DU105" s="6">
        <v>0</v>
      </c>
      <c r="DV105" s="6">
        <v>0</v>
      </c>
      <c r="DW105" s="6">
        <v>0</v>
      </c>
      <c r="DX105" s="6">
        <v>0</v>
      </c>
      <c r="DY105" s="6">
        <v>0</v>
      </c>
      <c r="DZ105" s="6">
        <v>0</v>
      </c>
      <c r="EA105" s="6">
        <v>0</v>
      </c>
      <c r="EB105" s="6">
        <v>0</v>
      </c>
      <c r="EC105" s="6">
        <v>0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47121.077232321295</v>
      </c>
      <c r="EJ105" s="6">
        <v>0</v>
      </c>
      <c r="EK105" s="6">
        <v>0</v>
      </c>
      <c r="EL105" s="6">
        <v>0</v>
      </c>
      <c r="EM105" s="6">
        <v>0</v>
      </c>
      <c r="EN105" s="6">
        <v>0</v>
      </c>
      <c r="EO105" s="6">
        <v>0</v>
      </c>
      <c r="EP105" s="6">
        <v>0</v>
      </c>
      <c r="EQ105" s="6">
        <v>0</v>
      </c>
      <c r="ER105" s="6">
        <v>0</v>
      </c>
      <c r="ES105" s="6">
        <v>0</v>
      </c>
      <c r="ET105" s="6">
        <v>0</v>
      </c>
      <c r="EU105" s="6">
        <v>0</v>
      </c>
      <c r="EV105" s="6">
        <v>0</v>
      </c>
      <c r="EW105" s="6">
        <v>0</v>
      </c>
      <c r="EX105" s="6">
        <v>0</v>
      </c>
      <c r="EY105" s="6">
        <v>0</v>
      </c>
      <c r="EZ105" s="6">
        <v>0</v>
      </c>
      <c r="FA105" s="6">
        <v>2515.3792622461451</v>
      </c>
      <c r="FB105" s="6">
        <v>0</v>
      </c>
      <c r="FC105" s="6">
        <v>0</v>
      </c>
      <c r="FD105" s="6">
        <v>0</v>
      </c>
      <c r="FE105" s="6">
        <v>0</v>
      </c>
      <c r="FF105" s="6">
        <v>0</v>
      </c>
      <c r="FG105" s="6">
        <v>0</v>
      </c>
      <c r="FH105" s="6">
        <v>0</v>
      </c>
      <c r="FI105" s="6">
        <v>0</v>
      </c>
      <c r="FJ105" s="6">
        <v>0</v>
      </c>
      <c r="FK105" s="6">
        <v>0</v>
      </c>
      <c r="FL105" s="6">
        <v>0</v>
      </c>
      <c r="FM105" s="6">
        <v>0</v>
      </c>
      <c r="FN105" s="6">
        <v>0</v>
      </c>
      <c r="FO105" s="6">
        <v>0</v>
      </c>
      <c r="FP105" s="6">
        <v>0</v>
      </c>
      <c r="FQ105" s="6">
        <v>0</v>
      </c>
      <c r="FR105" s="6">
        <f t="shared" si="1"/>
        <v>296648.1697899063</v>
      </c>
    </row>
    <row r="106" spans="1:174" x14ac:dyDescent="0.25">
      <c r="A106" s="49">
        <v>43282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338.49223362641897</v>
      </c>
      <c r="AS106" s="6">
        <v>1491.1697912556047</v>
      </c>
      <c r="AT106" s="6">
        <v>347.91051763623437</v>
      </c>
      <c r="AU106" s="6">
        <v>1470.8359728299367</v>
      </c>
      <c r="AV106" s="6">
        <v>0</v>
      </c>
      <c r="AW106" s="6">
        <v>0</v>
      </c>
      <c r="AX106" s="6">
        <v>0</v>
      </c>
      <c r="AY106" s="6">
        <v>321.96047439869039</v>
      </c>
      <c r="AZ106" s="6">
        <v>14006.149530441107</v>
      </c>
      <c r="BA106" s="6">
        <v>0</v>
      </c>
      <c r="BB106" s="6">
        <v>0</v>
      </c>
      <c r="BC106" s="6">
        <v>4326.524354868443</v>
      </c>
      <c r="BD106" s="6">
        <v>0</v>
      </c>
      <c r="BE106" s="6">
        <v>190.12259242546509</v>
      </c>
      <c r="BF106" s="6">
        <v>526.11923502971445</v>
      </c>
      <c r="BG106" s="6">
        <v>0</v>
      </c>
      <c r="BH106" s="6">
        <v>0</v>
      </c>
      <c r="BI106" s="6">
        <v>0</v>
      </c>
      <c r="BJ106" s="6">
        <v>0</v>
      </c>
      <c r="BK106" s="6">
        <v>9.7988786553051117</v>
      </c>
      <c r="BL106" s="6">
        <v>35.774535365554001</v>
      </c>
      <c r="BM106" s="6">
        <v>71.806948487269977</v>
      </c>
      <c r="BN106" s="6">
        <v>6.0995420771295983</v>
      </c>
      <c r="BO106" s="6">
        <v>0</v>
      </c>
      <c r="BP106" s="6">
        <v>0</v>
      </c>
      <c r="BQ106" s="6">
        <v>256.53474998498751</v>
      </c>
      <c r="BR106" s="6">
        <v>592.5731623206741</v>
      </c>
      <c r="BS106" s="6">
        <v>0</v>
      </c>
      <c r="BT106" s="6">
        <v>0</v>
      </c>
      <c r="BU106" s="6">
        <v>0</v>
      </c>
      <c r="BV106" s="6">
        <v>1524.727944622982</v>
      </c>
      <c r="BW106" s="6">
        <v>1.5933882000326416E-2</v>
      </c>
      <c r="BX106" s="6">
        <v>9572.1138788631615</v>
      </c>
      <c r="BY106" s="6">
        <v>113028.66217997792</v>
      </c>
      <c r="BZ106" s="6">
        <v>0</v>
      </c>
      <c r="CA106" s="6">
        <v>197.26224448706873</v>
      </c>
      <c r="CB106" s="6">
        <v>740.72142823986314</v>
      </c>
      <c r="CC106" s="6">
        <v>176.51689554734295</v>
      </c>
      <c r="CD106" s="6">
        <v>0</v>
      </c>
      <c r="CE106" s="6">
        <v>0</v>
      </c>
      <c r="CF106" s="6">
        <v>0</v>
      </c>
      <c r="CG106" s="6">
        <v>1791.357877735086</v>
      </c>
      <c r="CH106" s="6">
        <v>348.79876179392943</v>
      </c>
      <c r="CI106" s="6">
        <v>17154.314863196243</v>
      </c>
      <c r="CJ106" s="6">
        <v>0.96400495750630821</v>
      </c>
      <c r="CK106" s="6">
        <v>72851.946961861933</v>
      </c>
      <c r="CL106" s="6">
        <v>472.64470085945248</v>
      </c>
      <c r="CM106" s="6">
        <v>0</v>
      </c>
      <c r="CN106" s="6">
        <v>0</v>
      </c>
      <c r="CO106" s="6">
        <v>0</v>
      </c>
      <c r="CP106" s="6">
        <v>0</v>
      </c>
      <c r="CQ106" s="6">
        <v>8.9037098666647747</v>
      </c>
      <c r="CR106" s="6">
        <v>26.136149784154551</v>
      </c>
      <c r="CS106" s="6">
        <v>88.981092117812011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20086.120468183362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0</v>
      </c>
      <c r="DW106" s="6">
        <v>0</v>
      </c>
      <c r="DX106" s="6">
        <v>0</v>
      </c>
      <c r="DY106" s="6">
        <v>0</v>
      </c>
      <c r="DZ106" s="6">
        <v>0</v>
      </c>
      <c r="EA106" s="6">
        <v>0</v>
      </c>
      <c r="EB106" s="6">
        <v>0</v>
      </c>
      <c r="EC106" s="6">
        <v>0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51712.192337842833</v>
      </c>
      <c r="EJ106" s="6">
        <v>0</v>
      </c>
      <c r="EK106" s="6">
        <v>0</v>
      </c>
      <c r="EL106" s="6">
        <v>0</v>
      </c>
      <c r="EM106" s="6">
        <v>0</v>
      </c>
      <c r="EN106" s="6">
        <v>0</v>
      </c>
      <c r="EO106" s="6">
        <v>0</v>
      </c>
      <c r="EP106" s="6">
        <v>0</v>
      </c>
      <c r="EQ106" s="6">
        <v>0</v>
      </c>
      <c r="ER106" s="6">
        <v>0</v>
      </c>
      <c r="ES106" s="6">
        <v>0</v>
      </c>
      <c r="ET106" s="6">
        <v>0</v>
      </c>
      <c r="EU106" s="6">
        <v>0</v>
      </c>
      <c r="EV106" s="6">
        <v>0</v>
      </c>
      <c r="EW106" s="6">
        <v>0</v>
      </c>
      <c r="EX106" s="6">
        <v>0</v>
      </c>
      <c r="EY106" s="6">
        <v>0</v>
      </c>
      <c r="EZ106" s="6">
        <v>0</v>
      </c>
      <c r="FA106" s="6">
        <v>2639.6232631707039</v>
      </c>
      <c r="FB106" s="6">
        <v>0</v>
      </c>
      <c r="FC106" s="6">
        <v>0</v>
      </c>
      <c r="FD106" s="6">
        <v>0</v>
      </c>
      <c r="FE106" s="6">
        <v>0</v>
      </c>
      <c r="FF106" s="6">
        <v>0</v>
      </c>
      <c r="FG106" s="6">
        <v>0</v>
      </c>
      <c r="FH106" s="6">
        <v>0</v>
      </c>
      <c r="FI106" s="6">
        <v>0</v>
      </c>
      <c r="FJ106" s="6">
        <v>0</v>
      </c>
      <c r="FK106" s="6">
        <v>0</v>
      </c>
      <c r="FL106" s="6">
        <v>0</v>
      </c>
      <c r="FM106" s="6">
        <v>0</v>
      </c>
      <c r="FN106" s="6">
        <v>0</v>
      </c>
      <c r="FO106" s="6">
        <v>0</v>
      </c>
      <c r="FP106" s="6">
        <v>0</v>
      </c>
      <c r="FQ106" s="6">
        <v>0</v>
      </c>
      <c r="FR106" s="6">
        <f t="shared" si="1"/>
        <v>316413.87721639255</v>
      </c>
    </row>
    <row r="107" spans="1:174" x14ac:dyDescent="0.25">
      <c r="A107" s="49">
        <v>43313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347.98966269212821</v>
      </c>
      <c r="AS107" s="6">
        <v>1530.5278223598959</v>
      </c>
      <c r="AT107" s="6">
        <v>380.67004386005857</v>
      </c>
      <c r="AU107" s="6">
        <v>1508.3363097703277</v>
      </c>
      <c r="AV107" s="6">
        <v>0</v>
      </c>
      <c r="AW107" s="6">
        <v>0</v>
      </c>
      <c r="AX107" s="6">
        <v>0</v>
      </c>
      <c r="AY107" s="6">
        <v>330.52872481745521</v>
      </c>
      <c r="AZ107" s="6">
        <v>14500.91217619037</v>
      </c>
      <c r="BA107" s="6">
        <v>0</v>
      </c>
      <c r="BB107" s="6">
        <v>0</v>
      </c>
      <c r="BC107" s="6">
        <v>4485.3708397219598</v>
      </c>
      <c r="BD107" s="6">
        <v>0</v>
      </c>
      <c r="BE107" s="6">
        <v>194.71936429548785</v>
      </c>
      <c r="BF107" s="6">
        <v>540.47997182106008</v>
      </c>
      <c r="BG107" s="6">
        <v>0</v>
      </c>
      <c r="BH107" s="6">
        <v>0</v>
      </c>
      <c r="BI107" s="6">
        <v>0</v>
      </c>
      <c r="BJ107" s="6">
        <v>0</v>
      </c>
      <c r="BK107" s="6">
        <v>10.047704353690415</v>
      </c>
      <c r="BL107" s="6">
        <v>36.733081921170594</v>
      </c>
      <c r="BM107" s="6">
        <v>74.061128275735086</v>
      </c>
      <c r="BN107" s="6">
        <v>6.2648622156814469</v>
      </c>
      <c r="BO107" s="6">
        <v>0</v>
      </c>
      <c r="BP107" s="6">
        <v>0</v>
      </c>
      <c r="BQ107" s="6">
        <v>265.77259821854693</v>
      </c>
      <c r="BR107" s="6">
        <v>611.53225309261347</v>
      </c>
      <c r="BS107" s="6">
        <v>0</v>
      </c>
      <c r="BT107" s="6">
        <v>0</v>
      </c>
      <c r="BU107" s="6">
        <v>0</v>
      </c>
      <c r="BV107" s="6">
        <v>1579.0167793953603</v>
      </c>
      <c r="BW107" s="6">
        <v>1.6284124591346223E-2</v>
      </c>
      <c r="BX107" s="6">
        <v>10364.66110517571</v>
      </c>
      <c r="BY107" s="6">
        <v>116965.85717944757</v>
      </c>
      <c r="BZ107" s="6">
        <v>0</v>
      </c>
      <c r="CA107" s="6">
        <v>202.42300710920696</v>
      </c>
      <c r="CB107" s="6">
        <v>769.19849003735737</v>
      </c>
      <c r="CC107" s="6">
        <v>206.71901651593251</v>
      </c>
      <c r="CD107" s="6">
        <v>0</v>
      </c>
      <c r="CE107" s="6">
        <v>0</v>
      </c>
      <c r="CF107" s="6">
        <v>0</v>
      </c>
      <c r="CG107" s="6">
        <v>1889.0488270109399</v>
      </c>
      <c r="CH107" s="6">
        <v>357.96596855324401</v>
      </c>
      <c r="CI107" s="6">
        <v>17818.779719267935</v>
      </c>
      <c r="CJ107" s="6">
        <v>0.98519474628885551</v>
      </c>
      <c r="CK107" s="6">
        <v>77767.200096002067</v>
      </c>
      <c r="CL107" s="6">
        <v>496.6653537566919</v>
      </c>
      <c r="CM107" s="6">
        <v>0</v>
      </c>
      <c r="CN107" s="6">
        <v>0</v>
      </c>
      <c r="CO107" s="6">
        <v>0</v>
      </c>
      <c r="CP107" s="6">
        <v>0</v>
      </c>
      <c r="CQ107" s="6">
        <v>9.1687325529269863</v>
      </c>
      <c r="CR107" s="6">
        <v>26.755913827742159</v>
      </c>
      <c r="CS107" s="6">
        <v>91.15818627700429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20844.163937281246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  <c r="DK107" s="6">
        <v>0</v>
      </c>
      <c r="DL107" s="6">
        <v>0</v>
      </c>
      <c r="DM107" s="6">
        <v>0</v>
      </c>
      <c r="DN107" s="6">
        <v>0</v>
      </c>
      <c r="DO107" s="6">
        <v>0</v>
      </c>
      <c r="DP107" s="6">
        <v>0</v>
      </c>
      <c r="DQ107" s="6">
        <v>0</v>
      </c>
      <c r="DR107" s="6">
        <v>0</v>
      </c>
      <c r="DS107" s="6">
        <v>0</v>
      </c>
      <c r="DT107" s="6">
        <v>0</v>
      </c>
      <c r="DU107" s="6">
        <v>0</v>
      </c>
      <c r="DV107" s="6">
        <v>0</v>
      </c>
      <c r="DW107" s="6">
        <v>0</v>
      </c>
      <c r="DX107" s="6">
        <v>0</v>
      </c>
      <c r="DY107" s="6">
        <v>0</v>
      </c>
      <c r="DZ107" s="6">
        <v>0</v>
      </c>
      <c r="EA107" s="6">
        <v>0</v>
      </c>
      <c r="EB107" s="6">
        <v>0</v>
      </c>
      <c r="EC107" s="6">
        <v>0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55963.233200307885</v>
      </c>
      <c r="EJ107" s="6">
        <v>0</v>
      </c>
      <c r="EK107" s="6">
        <v>0</v>
      </c>
      <c r="EL107" s="6">
        <v>0</v>
      </c>
      <c r="EM107" s="6">
        <v>0</v>
      </c>
      <c r="EN107" s="6">
        <v>0</v>
      </c>
      <c r="EO107" s="6">
        <v>0</v>
      </c>
      <c r="EP107" s="6">
        <v>0</v>
      </c>
      <c r="EQ107" s="6">
        <v>0</v>
      </c>
      <c r="ER107" s="6">
        <v>0</v>
      </c>
      <c r="ES107" s="6">
        <v>0</v>
      </c>
      <c r="ET107" s="6">
        <v>0</v>
      </c>
      <c r="EU107" s="6">
        <v>0</v>
      </c>
      <c r="EV107" s="6">
        <v>0</v>
      </c>
      <c r="EW107" s="6">
        <v>0</v>
      </c>
      <c r="EX107" s="6">
        <v>0</v>
      </c>
      <c r="EY107" s="6">
        <v>0</v>
      </c>
      <c r="EZ107" s="6">
        <v>0</v>
      </c>
      <c r="FA107" s="6">
        <v>2730.6130921381005</v>
      </c>
      <c r="FB107" s="6">
        <v>0</v>
      </c>
      <c r="FC107" s="6">
        <v>0</v>
      </c>
      <c r="FD107" s="6">
        <v>0</v>
      </c>
      <c r="FE107" s="6">
        <v>0</v>
      </c>
      <c r="FF107" s="6">
        <v>0</v>
      </c>
      <c r="FG107" s="6">
        <v>0</v>
      </c>
      <c r="FH107" s="6">
        <v>0</v>
      </c>
      <c r="FI107" s="6">
        <v>0</v>
      </c>
      <c r="FJ107" s="6">
        <v>0</v>
      </c>
      <c r="FK107" s="6">
        <v>0</v>
      </c>
      <c r="FL107" s="6">
        <v>0</v>
      </c>
      <c r="FM107" s="6">
        <v>0</v>
      </c>
      <c r="FN107" s="6">
        <v>0</v>
      </c>
      <c r="FO107" s="6">
        <v>0</v>
      </c>
      <c r="FP107" s="6">
        <v>0</v>
      </c>
      <c r="FQ107" s="6">
        <v>0</v>
      </c>
      <c r="FR107" s="6">
        <f t="shared" si="1"/>
        <v>332907.57662713394</v>
      </c>
    </row>
    <row r="108" spans="1:174" x14ac:dyDescent="0.25">
      <c r="A108" s="49">
        <v>43344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330.06789975020513</v>
      </c>
      <c r="AS108" s="6">
        <v>1449.1922673590163</v>
      </c>
      <c r="AT108" s="6">
        <v>372.96168630929975</v>
      </c>
      <c r="AU108" s="6">
        <v>1427.0592498052047</v>
      </c>
      <c r="AV108" s="6">
        <v>0</v>
      </c>
      <c r="AW108" s="6">
        <v>0</v>
      </c>
      <c r="AX108" s="6">
        <v>0</v>
      </c>
      <c r="AY108" s="6">
        <v>313.05993770471031</v>
      </c>
      <c r="AZ108" s="6">
        <v>13853.352571857682</v>
      </c>
      <c r="BA108" s="6">
        <v>0</v>
      </c>
      <c r="BB108" s="6">
        <v>0</v>
      </c>
      <c r="BC108" s="6">
        <v>4290.4368576091438</v>
      </c>
      <c r="BD108" s="6">
        <v>0</v>
      </c>
      <c r="BE108" s="6">
        <v>183.98866942890101</v>
      </c>
      <c r="BF108" s="6">
        <v>512.31336434297327</v>
      </c>
      <c r="BG108" s="6">
        <v>0</v>
      </c>
      <c r="BH108" s="6">
        <v>0</v>
      </c>
      <c r="BI108" s="6">
        <v>0</v>
      </c>
      <c r="BJ108" s="6">
        <v>0</v>
      </c>
      <c r="BK108" s="6">
        <v>9.5050353834607346</v>
      </c>
      <c r="BL108" s="6">
        <v>34.799543303588436</v>
      </c>
      <c r="BM108" s="6">
        <v>70.471026659222872</v>
      </c>
      <c r="BN108" s="6">
        <v>5.9363874485613239</v>
      </c>
      <c r="BO108" s="6">
        <v>0</v>
      </c>
      <c r="BP108" s="6">
        <v>0</v>
      </c>
      <c r="BQ108" s="6">
        <v>254.05020575069372</v>
      </c>
      <c r="BR108" s="6">
        <v>582.43652578872229</v>
      </c>
      <c r="BS108" s="6">
        <v>0</v>
      </c>
      <c r="BT108" s="6">
        <v>0</v>
      </c>
      <c r="BU108" s="6">
        <v>0</v>
      </c>
      <c r="BV108" s="6">
        <v>1506.6501201135013</v>
      </c>
      <c r="BW108" s="6">
        <v>1.5353367960659954E-2</v>
      </c>
      <c r="BX108" s="6">
        <v>10335.540537825829</v>
      </c>
      <c r="BY108" s="6">
        <v>111686.55165948137</v>
      </c>
      <c r="BZ108" s="6">
        <v>0</v>
      </c>
      <c r="CA108" s="6">
        <v>191.63704759394679</v>
      </c>
      <c r="CB108" s="6">
        <v>734.13920108645016</v>
      </c>
      <c r="CC108" s="6">
        <v>202.98529720788395</v>
      </c>
      <c r="CD108" s="6">
        <v>0</v>
      </c>
      <c r="CE108" s="6">
        <v>0</v>
      </c>
      <c r="CF108" s="6">
        <v>0</v>
      </c>
      <c r="CG108" s="6">
        <v>1845.7713481011035</v>
      </c>
      <c r="CH108" s="6">
        <v>338.93543541546052</v>
      </c>
      <c r="CI108" s="6">
        <v>17079.382380060248</v>
      </c>
      <c r="CJ108" s="6">
        <v>0.92888367242781844</v>
      </c>
      <c r="CK108" s="6">
        <v>76544.587857922103</v>
      </c>
      <c r="CL108" s="6">
        <v>481.53335247131434</v>
      </c>
      <c r="CM108" s="6">
        <v>0</v>
      </c>
      <c r="CN108" s="6">
        <v>0</v>
      </c>
      <c r="CO108" s="6">
        <v>0</v>
      </c>
      <c r="CP108" s="6">
        <v>0</v>
      </c>
      <c r="CQ108" s="6">
        <v>8.7105774106885256</v>
      </c>
      <c r="CR108" s="6">
        <v>25.270057294074324</v>
      </c>
      <c r="CS108" s="6">
        <v>86.157872360136693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19962.225171372567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  <c r="DK108" s="6">
        <v>0</v>
      </c>
      <c r="DL108" s="6">
        <v>0</v>
      </c>
      <c r="DM108" s="6">
        <v>0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0</v>
      </c>
      <c r="DW108" s="6">
        <v>0</v>
      </c>
      <c r="DX108" s="6">
        <v>0</v>
      </c>
      <c r="DY108" s="6">
        <v>0</v>
      </c>
      <c r="DZ108" s="6">
        <v>0</v>
      </c>
      <c r="EA108" s="6">
        <v>0</v>
      </c>
      <c r="EB108" s="6">
        <v>0</v>
      </c>
      <c r="EC108" s="6">
        <v>0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55790.543181780129</v>
      </c>
      <c r="EJ108" s="6">
        <v>0</v>
      </c>
      <c r="EK108" s="6">
        <v>0</v>
      </c>
      <c r="EL108" s="6">
        <v>0</v>
      </c>
      <c r="EM108" s="6">
        <v>0</v>
      </c>
      <c r="EN108" s="6">
        <v>0</v>
      </c>
      <c r="EO108" s="6">
        <v>0</v>
      </c>
      <c r="EP108" s="6">
        <v>0</v>
      </c>
      <c r="EQ108" s="6">
        <v>0</v>
      </c>
      <c r="ER108" s="6">
        <v>0</v>
      </c>
      <c r="ES108" s="6">
        <v>0</v>
      </c>
      <c r="ET108" s="6">
        <v>0</v>
      </c>
      <c r="EU108" s="6">
        <v>0</v>
      </c>
      <c r="EV108" s="6">
        <v>0</v>
      </c>
      <c r="EW108" s="6">
        <v>0</v>
      </c>
      <c r="EX108" s="6">
        <v>0</v>
      </c>
      <c r="EY108" s="6">
        <v>0</v>
      </c>
      <c r="EZ108" s="6">
        <v>0</v>
      </c>
      <c r="FA108" s="6">
        <v>2606.7125480211012</v>
      </c>
      <c r="FB108" s="6">
        <v>0</v>
      </c>
      <c r="FC108" s="6">
        <v>0</v>
      </c>
      <c r="FD108" s="6">
        <v>0</v>
      </c>
      <c r="FE108" s="6">
        <v>0</v>
      </c>
      <c r="FF108" s="6">
        <v>0</v>
      </c>
      <c r="FG108" s="6">
        <v>0</v>
      </c>
      <c r="FH108" s="6">
        <v>0</v>
      </c>
      <c r="FI108" s="6">
        <v>0</v>
      </c>
      <c r="FJ108" s="6">
        <v>0</v>
      </c>
      <c r="FK108" s="6">
        <v>0</v>
      </c>
      <c r="FL108" s="6">
        <v>0</v>
      </c>
      <c r="FM108" s="6">
        <v>0</v>
      </c>
      <c r="FN108" s="6">
        <v>0</v>
      </c>
      <c r="FO108" s="6">
        <v>0</v>
      </c>
      <c r="FP108" s="6">
        <v>0</v>
      </c>
      <c r="FQ108" s="6">
        <v>0</v>
      </c>
      <c r="FR108" s="6">
        <f t="shared" si="1"/>
        <v>323117.90911105968</v>
      </c>
    </row>
    <row r="109" spans="1:174" x14ac:dyDescent="0.25">
      <c r="A109" s="49">
        <v>43374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349.09030985922385</v>
      </c>
      <c r="AS109" s="6">
        <v>1530.304986080328</v>
      </c>
      <c r="AT109" s="6">
        <v>417.24562830739291</v>
      </c>
      <c r="AU109" s="6">
        <v>1505.4024165391461</v>
      </c>
      <c r="AV109" s="6">
        <v>0</v>
      </c>
      <c r="AW109" s="6">
        <v>0</v>
      </c>
      <c r="AX109" s="6">
        <v>0</v>
      </c>
      <c r="AY109" s="6">
        <v>330.60910097135331</v>
      </c>
      <c r="AZ109" s="6">
        <v>14774.134042122103</v>
      </c>
      <c r="BA109" s="6">
        <v>0</v>
      </c>
      <c r="BB109" s="6">
        <v>0</v>
      </c>
      <c r="BC109" s="6">
        <v>4580.0491216866803</v>
      </c>
      <c r="BD109" s="6">
        <v>0</v>
      </c>
      <c r="BE109" s="6">
        <v>193.84045731899866</v>
      </c>
      <c r="BF109" s="6">
        <v>541.51364194025484</v>
      </c>
      <c r="BG109" s="6">
        <v>0</v>
      </c>
      <c r="BH109" s="6">
        <v>0</v>
      </c>
      <c r="BI109" s="6">
        <v>0</v>
      </c>
      <c r="BJ109" s="6">
        <v>0</v>
      </c>
      <c r="BK109" s="6">
        <v>10.025228425087128</v>
      </c>
      <c r="BL109" s="6">
        <v>36.777623667246118</v>
      </c>
      <c r="BM109" s="6">
        <v>74.762621628667446</v>
      </c>
      <c r="BN109" s="6">
        <v>6.2717191352564789</v>
      </c>
      <c r="BO109" s="6">
        <v>0</v>
      </c>
      <c r="BP109" s="6">
        <v>0</v>
      </c>
      <c r="BQ109" s="6">
        <v>270.8984244954018</v>
      </c>
      <c r="BR109" s="6">
        <v>618.27259130627431</v>
      </c>
      <c r="BS109" s="6">
        <v>0</v>
      </c>
      <c r="BT109" s="6">
        <v>0</v>
      </c>
      <c r="BU109" s="6">
        <v>0</v>
      </c>
      <c r="BV109" s="6">
        <v>1603.4304549291664</v>
      </c>
      <c r="BW109" s="6">
        <v>1.6139740548967035E-2</v>
      </c>
      <c r="BX109" s="6">
        <v>11537.031459586407</v>
      </c>
      <c r="BY109" s="6">
        <v>119070.57550665276</v>
      </c>
      <c r="BZ109" s="6">
        <v>0</v>
      </c>
      <c r="CA109" s="6">
        <v>202.2836794188824</v>
      </c>
      <c r="CB109" s="6">
        <v>781.80360019832619</v>
      </c>
      <c r="CC109" s="6">
        <v>226.78797611486914</v>
      </c>
      <c r="CD109" s="6">
        <v>0</v>
      </c>
      <c r="CE109" s="6">
        <v>0</v>
      </c>
      <c r="CF109" s="6">
        <v>0</v>
      </c>
      <c r="CG109" s="6">
        <v>2017.8368344327212</v>
      </c>
      <c r="CH109" s="6">
        <v>357.8138092353513</v>
      </c>
      <c r="CI109" s="6">
        <v>18281.279539102597</v>
      </c>
      <c r="CJ109" s="6">
        <v>0.97645946554336693</v>
      </c>
      <c r="CK109" s="6">
        <v>84317.694009468483</v>
      </c>
      <c r="CL109" s="6">
        <v>521.99456497904941</v>
      </c>
      <c r="CM109" s="6">
        <v>0</v>
      </c>
      <c r="CN109" s="6">
        <v>0</v>
      </c>
      <c r="CO109" s="6">
        <v>0</v>
      </c>
      <c r="CP109" s="6">
        <v>0</v>
      </c>
      <c r="CQ109" s="6">
        <v>9.2265882174654852</v>
      </c>
      <c r="CR109" s="6">
        <v>26.610846996368615</v>
      </c>
      <c r="CS109" s="6">
        <v>90.795017985179143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21356.600449497397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0</v>
      </c>
      <c r="DX109" s="6">
        <v>0</v>
      </c>
      <c r="DY109" s="6">
        <v>0</v>
      </c>
      <c r="DZ109" s="6">
        <v>0</v>
      </c>
      <c r="EA109" s="6">
        <v>0</v>
      </c>
      <c r="EB109" s="6">
        <v>0</v>
      </c>
      <c r="EC109" s="6">
        <v>0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62250.072466835176</v>
      </c>
      <c r="EJ109" s="6">
        <v>0</v>
      </c>
      <c r="EK109" s="6">
        <v>0</v>
      </c>
      <c r="EL109" s="6">
        <v>0</v>
      </c>
      <c r="EM109" s="6">
        <v>0</v>
      </c>
      <c r="EN109" s="6">
        <v>0</v>
      </c>
      <c r="EO109" s="6">
        <v>0</v>
      </c>
      <c r="EP109" s="6">
        <v>0</v>
      </c>
      <c r="EQ109" s="6">
        <v>0</v>
      </c>
      <c r="ER109" s="6">
        <v>0</v>
      </c>
      <c r="ES109" s="6">
        <v>0</v>
      </c>
      <c r="ET109" s="6">
        <v>0</v>
      </c>
      <c r="EU109" s="6">
        <v>0</v>
      </c>
      <c r="EV109" s="6">
        <v>0</v>
      </c>
      <c r="EW109" s="6">
        <v>0</v>
      </c>
      <c r="EX109" s="6">
        <v>0</v>
      </c>
      <c r="EY109" s="6">
        <v>0</v>
      </c>
      <c r="EZ109" s="6">
        <v>0</v>
      </c>
      <c r="FA109" s="6">
        <v>2778.3879016470582</v>
      </c>
      <c r="FB109" s="6">
        <v>0</v>
      </c>
      <c r="FC109" s="6">
        <v>0</v>
      </c>
      <c r="FD109" s="6">
        <v>0</v>
      </c>
      <c r="FE109" s="6">
        <v>0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0</v>
      </c>
      <c r="FN109" s="6">
        <v>0</v>
      </c>
      <c r="FO109" s="6">
        <v>0</v>
      </c>
      <c r="FP109" s="6">
        <v>0</v>
      </c>
      <c r="FQ109" s="6">
        <v>0</v>
      </c>
      <c r="FR109" s="6">
        <f t="shared" si="1"/>
        <v>350670.41521798674</v>
      </c>
    </row>
    <row r="110" spans="1:174" x14ac:dyDescent="0.25">
      <c r="A110" s="49">
        <v>43405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335.31676578260192</v>
      </c>
      <c r="AS110" s="6">
        <v>1467.9425554970733</v>
      </c>
      <c r="AT110" s="6">
        <v>427.20530563533799</v>
      </c>
      <c r="AU110" s="6">
        <v>1442.1195529692138</v>
      </c>
      <c r="AV110" s="6">
        <v>0</v>
      </c>
      <c r="AW110" s="6">
        <v>0</v>
      </c>
      <c r="AX110" s="6">
        <v>0</v>
      </c>
      <c r="AY110" s="6">
        <v>317.05918869572378</v>
      </c>
      <c r="AZ110" s="6">
        <v>14373.838758184378</v>
      </c>
      <c r="BA110" s="6">
        <v>0</v>
      </c>
      <c r="BB110" s="6">
        <v>0</v>
      </c>
      <c r="BC110" s="6">
        <v>4454.9838886253065</v>
      </c>
      <c r="BD110" s="6">
        <v>0</v>
      </c>
      <c r="BE110" s="6">
        <v>185.45360234942422</v>
      </c>
      <c r="BF110" s="6">
        <v>519.84437906306528</v>
      </c>
      <c r="BG110" s="6">
        <v>0</v>
      </c>
      <c r="BH110" s="6">
        <v>0</v>
      </c>
      <c r="BI110" s="6">
        <v>0</v>
      </c>
      <c r="BJ110" s="6">
        <v>0</v>
      </c>
      <c r="BK110" s="6">
        <v>9.6018667277539311</v>
      </c>
      <c r="BL110" s="6">
        <v>35.36513149558786</v>
      </c>
      <c r="BM110" s="6">
        <v>72.024342666829355</v>
      </c>
      <c r="BN110" s="6">
        <v>6.0168865423730518</v>
      </c>
      <c r="BO110" s="6">
        <v>0</v>
      </c>
      <c r="BP110" s="6">
        <v>0</v>
      </c>
      <c r="BQ110" s="6">
        <v>262.93839758965572</v>
      </c>
      <c r="BR110" s="6">
        <v>596.39669842882722</v>
      </c>
      <c r="BS110" s="6">
        <v>0</v>
      </c>
      <c r="BT110" s="6">
        <v>0</v>
      </c>
      <c r="BU110" s="6">
        <v>0</v>
      </c>
      <c r="BV110" s="6">
        <v>1556.8373003992353</v>
      </c>
      <c r="BW110" s="6">
        <v>1.5406723826563011E-2</v>
      </c>
      <c r="BX110" s="6">
        <v>11921.188837481857</v>
      </c>
      <c r="BY110" s="6">
        <v>115856.94141463666</v>
      </c>
      <c r="BZ110" s="6">
        <v>0</v>
      </c>
      <c r="CA110" s="6">
        <v>193.89651040599455</v>
      </c>
      <c r="CB110" s="6">
        <v>758.87760860724291</v>
      </c>
      <c r="CC110" s="6">
        <v>232.93789268839461</v>
      </c>
      <c r="CD110" s="6">
        <v>0</v>
      </c>
      <c r="CE110" s="6">
        <v>0</v>
      </c>
      <c r="CF110" s="6">
        <v>0</v>
      </c>
      <c r="CG110" s="6">
        <v>2011.5100695939157</v>
      </c>
      <c r="CH110" s="6">
        <v>343.02575950860717</v>
      </c>
      <c r="CI110" s="6">
        <v>17876.417200939803</v>
      </c>
      <c r="CJ110" s="6">
        <v>0.93211171938094217</v>
      </c>
      <c r="CK110" s="6">
        <v>85775.014513769478</v>
      </c>
      <c r="CL110" s="6">
        <v>519.76335639679064</v>
      </c>
      <c r="CM110" s="6">
        <v>0</v>
      </c>
      <c r="CN110" s="6">
        <v>0</v>
      </c>
      <c r="CO110" s="6">
        <v>0</v>
      </c>
      <c r="CP110" s="6">
        <v>0</v>
      </c>
      <c r="CQ110" s="6">
        <v>8.8748104814642268</v>
      </c>
      <c r="CR110" s="6">
        <v>25.447643189438065</v>
      </c>
      <c r="CS110" s="6">
        <v>86.888139985011222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20898.906533494774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  <c r="DK110" s="6">
        <v>0</v>
      </c>
      <c r="DL110" s="6">
        <v>0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0</v>
      </c>
      <c r="DX110" s="6">
        <v>0</v>
      </c>
      <c r="DY110" s="6">
        <v>0</v>
      </c>
      <c r="DZ110" s="6">
        <v>0</v>
      </c>
      <c r="EA110" s="6">
        <v>0</v>
      </c>
      <c r="EB110" s="6">
        <v>0</v>
      </c>
      <c r="EC110" s="6">
        <v>0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64313.049330559152</v>
      </c>
      <c r="EJ110" s="6">
        <v>0</v>
      </c>
      <c r="EK110" s="6">
        <v>0</v>
      </c>
      <c r="EL110" s="6">
        <v>0</v>
      </c>
      <c r="EM110" s="6">
        <v>0</v>
      </c>
      <c r="EN110" s="6">
        <v>0</v>
      </c>
      <c r="EO110" s="6">
        <v>0</v>
      </c>
      <c r="EP110" s="6">
        <v>0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6">
        <v>0</v>
      </c>
      <c r="EX110" s="6">
        <v>0</v>
      </c>
      <c r="EY110" s="6">
        <v>0</v>
      </c>
      <c r="EZ110" s="6">
        <v>0</v>
      </c>
      <c r="FA110" s="6">
        <v>2702.9709918638655</v>
      </c>
      <c r="FB110" s="6">
        <v>0</v>
      </c>
      <c r="FC110" s="6">
        <v>0</v>
      </c>
      <c r="FD110" s="6">
        <v>0</v>
      </c>
      <c r="FE110" s="6">
        <v>0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0</v>
      </c>
      <c r="FN110" s="6">
        <v>0</v>
      </c>
      <c r="FO110" s="6">
        <v>0</v>
      </c>
      <c r="FP110" s="6">
        <v>0</v>
      </c>
      <c r="FQ110" s="6">
        <v>0</v>
      </c>
      <c r="FR110" s="6">
        <f t="shared" si="1"/>
        <v>349589.602752698</v>
      </c>
    </row>
    <row r="111" spans="1:174" x14ac:dyDescent="0.25">
      <c r="A111" s="49">
        <v>43435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325.02255739561292</v>
      </c>
      <c r="AS111" s="6">
        <v>1421.0727293162611</v>
      </c>
      <c r="AT111" s="6">
        <v>444.90838721753966</v>
      </c>
      <c r="AU111" s="6">
        <v>1394.1201618962814</v>
      </c>
      <c r="AV111" s="6">
        <v>0</v>
      </c>
      <c r="AW111" s="6">
        <v>0</v>
      </c>
      <c r="AX111" s="6">
        <v>0</v>
      </c>
      <c r="AY111" s="6">
        <v>306.82542938910382</v>
      </c>
      <c r="AZ111" s="6">
        <v>14086.837026052181</v>
      </c>
      <c r="BA111" s="6">
        <v>0</v>
      </c>
      <c r="BB111" s="6">
        <v>0</v>
      </c>
      <c r="BC111" s="6">
        <v>4367.1845245151535</v>
      </c>
      <c r="BD111" s="6">
        <v>0</v>
      </c>
      <c r="BE111" s="6">
        <v>179.03401907049977</v>
      </c>
      <c r="BF111" s="6">
        <v>503.64145006473979</v>
      </c>
      <c r="BG111" s="6">
        <v>0</v>
      </c>
      <c r="BH111" s="6">
        <v>0</v>
      </c>
      <c r="BI111" s="6">
        <v>0</v>
      </c>
      <c r="BJ111" s="6">
        <v>0</v>
      </c>
      <c r="BK111" s="6">
        <v>9.2794767700334972</v>
      </c>
      <c r="BL111" s="6">
        <v>34.292176023732395</v>
      </c>
      <c r="BM111" s="6">
        <v>70.013292725117878</v>
      </c>
      <c r="BN111" s="6">
        <v>5.8245645357093707</v>
      </c>
      <c r="BO111" s="6">
        <v>0</v>
      </c>
      <c r="BP111" s="6">
        <v>0</v>
      </c>
      <c r="BQ111" s="6">
        <v>257.68988326900489</v>
      </c>
      <c r="BR111" s="6">
        <v>580.51873359176761</v>
      </c>
      <c r="BS111" s="6">
        <v>0</v>
      </c>
      <c r="BT111" s="6">
        <v>0</v>
      </c>
      <c r="BU111" s="6">
        <v>0</v>
      </c>
      <c r="BV111" s="6">
        <v>1528.3650616495145</v>
      </c>
      <c r="BW111" s="6">
        <v>1.4839882578442758E-2</v>
      </c>
      <c r="BX111" s="6">
        <v>12283.127565481776</v>
      </c>
      <c r="BY111" s="6">
        <v>113544.95549442356</v>
      </c>
      <c r="BZ111" s="6">
        <v>0</v>
      </c>
      <c r="CA111" s="6">
        <v>187.53993776837822</v>
      </c>
      <c r="CB111" s="6">
        <v>743.19440614251948</v>
      </c>
      <c r="CC111" s="6">
        <v>249.67460297861001</v>
      </c>
      <c r="CD111" s="6">
        <v>0</v>
      </c>
      <c r="CE111" s="6">
        <v>0</v>
      </c>
      <c r="CF111" s="6">
        <v>0</v>
      </c>
      <c r="CG111" s="6">
        <v>2012.3726651656968</v>
      </c>
      <c r="CH111" s="6">
        <v>331.82724003096365</v>
      </c>
      <c r="CI111" s="6">
        <v>17597.045810199241</v>
      </c>
      <c r="CJ111" s="6">
        <v>0.89781764256426988</v>
      </c>
      <c r="CK111" s="6">
        <v>87227.401124938406</v>
      </c>
      <c r="CL111" s="6">
        <v>519.42829098067375</v>
      </c>
      <c r="CM111" s="6">
        <v>0</v>
      </c>
      <c r="CN111" s="6">
        <v>0</v>
      </c>
      <c r="CO111" s="6">
        <v>0</v>
      </c>
      <c r="CP111" s="6">
        <v>0</v>
      </c>
      <c r="CQ111" s="6">
        <v>8.6136548775885675</v>
      </c>
      <c r="CR111" s="6">
        <v>24.556267484651364</v>
      </c>
      <c r="CS111" s="6">
        <v>83.904619403188519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20579.238536959841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  <c r="DK111" s="6">
        <v>0</v>
      </c>
      <c r="DL111" s="6">
        <v>0</v>
      </c>
      <c r="DM111" s="6">
        <v>0</v>
      </c>
      <c r="DN111" s="6">
        <v>0</v>
      </c>
      <c r="DO111" s="6">
        <v>0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0</v>
      </c>
      <c r="DX111" s="6">
        <v>0</v>
      </c>
      <c r="DY111" s="6">
        <v>0</v>
      </c>
      <c r="DZ111" s="6">
        <v>0</v>
      </c>
      <c r="EA111" s="6">
        <v>0</v>
      </c>
      <c r="EB111" s="6">
        <v>0</v>
      </c>
      <c r="EC111" s="6">
        <v>0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66223.471377607537</v>
      </c>
      <c r="EJ111" s="6">
        <v>0</v>
      </c>
      <c r="EK111" s="6">
        <v>0</v>
      </c>
      <c r="EL111" s="6">
        <v>0</v>
      </c>
      <c r="EM111" s="6">
        <v>0</v>
      </c>
      <c r="EN111" s="6">
        <v>0</v>
      </c>
      <c r="EO111" s="6">
        <v>0</v>
      </c>
      <c r="EP111" s="6">
        <v>0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6">
        <v>0</v>
      </c>
      <c r="EX111" s="6">
        <v>0</v>
      </c>
      <c r="EY111" s="6">
        <v>0</v>
      </c>
      <c r="EZ111" s="6">
        <v>0</v>
      </c>
      <c r="FA111" s="6">
        <v>2648.5808962160618</v>
      </c>
      <c r="FB111" s="6">
        <v>0</v>
      </c>
      <c r="FC111" s="6">
        <v>0</v>
      </c>
      <c r="FD111" s="6">
        <v>0</v>
      </c>
      <c r="FE111" s="6">
        <v>0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0</v>
      </c>
      <c r="FM111" s="6">
        <v>0</v>
      </c>
      <c r="FN111" s="6">
        <v>0</v>
      </c>
      <c r="FO111" s="6">
        <v>0</v>
      </c>
      <c r="FP111" s="6">
        <v>0</v>
      </c>
      <c r="FQ111" s="6">
        <v>0</v>
      </c>
      <c r="FR111" s="6">
        <f t="shared" si="1"/>
        <v>349780.47462166607</v>
      </c>
    </row>
    <row r="112" spans="1:174" x14ac:dyDescent="0.25">
      <c r="A112" s="49">
        <v>43466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302.1680540679406</v>
      </c>
      <c r="AS112" s="6">
        <v>1319.7995680880081</v>
      </c>
      <c r="AT112" s="6">
        <v>412.91088978681074</v>
      </c>
      <c r="AU112" s="6">
        <v>1293.8751486209576</v>
      </c>
      <c r="AV112" s="6">
        <v>0</v>
      </c>
      <c r="AW112" s="6">
        <v>0</v>
      </c>
      <c r="AX112" s="6">
        <v>0</v>
      </c>
      <c r="AY112" s="6">
        <v>284.95210096820165</v>
      </c>
      <c r="AZ112" s="6">
        <v>13201.241688563437</v>
      </c>
      <c r="BA112" s="6">
        <v>0</v>
      </c>
      <c r="BB112" s="6">
        <v>0</v>
      </c>
      <c r="BC112" s="6">
        <v>4238.2283654439343</v>
      </c>
      <c r="BD112" s="6">
        <v>0</v>
      </c>
      <c r="BE112" s="6">
        <v>166.15730675486492</v>
      </c>
      <c r="BF112" s="6">
        <v>468.73339865421087</v>
      </c>
      <c r="BG112" s="6">
        <v>0</v>
      </c>
      <c r="BH112" s="6">
        <v>0</v>
      </c>
      <c r="BI112" s="6">
        <v>0</v>
      </c>
      <c r="BJ112" s="6">
        <v>0</v>
      </c>
      <c r="BK112" s="6">
        <v>8.6063352310890817</v>
      </c>
      <c r="BL112" s="6">
        <v>31.704753769308642</v>
      </c>
      <c r="BM112" s="6">
        <v>65.314357216076743</v>
      </c>
      <c r="BN112" s="6">
        <v>5.4110563343032192</v>
      </c>
      <c r="BO112" s="6">
        <v>0</v>
      </c>
      <c r="BP112" s="6">
        <v>0</v>
      </c>
      <c r="BQ112" s="6">
        <v>237.75422137140185</v>
      </c>
      <c r="BR112" s="6">
        <v>541.33561591448199</v>
      </c>
      <c r="BS112" s="6">
        <v>0</v>
      </c>
      <c r="BT112" s="6">
        <v>0</v>
      </c>
      <c r="BU112" s="6">
        <v>0</v>
      </c>
      <c r="BV112" s="6">
        <v>1420.1825526535119</v>
      </c>
      <c r="BW112" s="6">
        <v>1.3720291871943513E-2</v>
      </c>
      <c r="BX112" s="6">
        <v>11455.505941701897</v>
      </c>
      <c r="BY112" s="6">
        <v>106678.68390531979</v>
      </c>
      <c r="BZ112" s="6">
        <v>0</v>
      </c>
      <c r="CA112" s="6">
        <v>174.13167321302217</v>
      </c>
      <c r="CB112" s="6">
        <v>690.13206563583947</v>
      </c>
      <c r="CC112" s="6">
        <v>231.75162704137071</v>
      </c>
      <c r="CD112" s="6">
        <v>0</v>
      </c>
      <c r="CE112" s="6">
        <v>0</v>
      </c>
      <c r="CF112" s="6">
        <v>0</v>
      </c>
      <c r="CG112" s="6">
        <v>1870.9818971322134</v>
      </c>
      <c r="CH112" s="6">
        <v>308.05985398153729</v>
      </c>
      <c r="CI112" s="6">
        <v>16532.591539256173</v>
      </c>
      <c r="CJ112" s="6">
        <v>0.83018112829102975</v>
      </c>
      <c r="CK112" s="6">
        <v>82135.933613503614</v>
      </c>
      <c r="CL112" s="6">
        <v>491.2602728404467</v>
      </c>
      <c r="CM112" s="6">
        <v>0</v>
      </c>
      <c r="CN112" s="6">
        <v>0</v>
      </c>
      <c r="CO112" s="6">
        <v>0</v>
      </c>
      <c r="CP112" s="6">
        <v>0</v>
      </c>
      <c r="CQ112" s="6">
        <v>8.0231987556566775</v>
      </c>
      <c r="CR112" s="6">
        <v>22.743499544141351</v>
      </c>
      <c r="CS112" s="6">
        <v>77.757968517373527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19354.00729683226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  <c r="DK112" s="6">
        <v>0</v>
      </c>
      <c r="DL112" s="6">
        <v>0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0</v>
      </c>
      <c r="DX112" s="6">
        <v>0</v>
      </c>
      <c r="DY112" s="6">
        <v>0</v>
      </c>
      <c r="DZ112" s="6">
        <v>0</v>
      </c>
      <c r="EA112" s="6">
        <v>0</v>
      </c>
      <c r="EB112" s="6">
        <v>0</v>
      </c>
      <c r="EC112" s="6">
        <v>0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61992.972350470474</v>
      </c>
      <c r="EJ112" s="6">
        <v>0</v>
      </c>
      <c r="EK112" s="6">
        <v>0</v>
      </c>
      <c r="EL112" s="6">
        <v>0</v>
      </c>
      <c r="EM112" s="6">
        <v>0</v>
      </c>
      <c r="EN112" s="6">
        <v>0</v>
      </c>
      <c r="EO112" s="6">
        <v>0</v>
      </c>
      <c r="EP112" s="6">
        <v>0</v>
      </c>
      <c r="EQ112" s="6">
        <v>0</v>
      </c>
      <c r="ER112" s="6">
        <v>0</v>
      </c>
      <c r="ES112" s="6">
        <v>0</v>
      </c>
      <c r="ET112" s="6">
        <v>0</v>
      </c>
      <c r="EU112" s="6">
        <v>0</v>
      </c>
      <c r="EV112" s="6">
        <v>0</v>
      </c>
      <c r="EW112" s="6">
        <v>0</v>
      </c>
      <c r="EX112" s="6">
        <v>0</v>
      </c>
      <c r="EY112" s="6">
        <v>0</v>
      </c>
      <c r="EZ112" s="6">
        <v>0</v>
      </c>
      <c r="FA112" s="6">
        <v>2459.5827040826666</v>
      </c>
      <c r="FB112" s="6">
        <v>0</v>
      </c>
      <c r="FC112" s="6">
        <v>0</v>
      </c>
      <c r="FD112" s="6">
        <v>0</v>
      </c>
      <c r="FE112" s="6">
        <v>0</v>
      </c>
      <c r="FF112" s="6">
        <v>0</v>
      </c>
      <c r="FG112" s="6">
        <v>0</v>
      </c>
      <c r="FH112" s="6">
        <v>0</v>
      </c>
      <c r="FI112" s="6">
        <v>0</v>
      </c>
      <c r="FJ112" s="6">
        <v>0</v>
      </c>
      <c r="FK112" s="6">
        <v>0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f t="shared" si="1"/>
        <v>328483.33872268716</v>
      </c>
    </row>
    <row r="113" spans="1:174" x14ac:dyDescent="0.25">
      <c r="A113" s="49">
        <v>43497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290.5733695700265</v>
      </c>
      <c r="AS113" s="6">
        <v>1269.4495404260019</v>
      </c>
      <c r="AT113" s="6">
        <v>396.41064389954653</v>
      </c>
      <c r="AU113" s="6">
        <v>1242.5227721523941</v>
      </c>
      <c r="AV113" s="6">
        <v>0</v>
      </c>
      <c r="AW113" s="6">
        <v>0</v>
      </c>
      <c r="AX113" s="6">
        <v>0</v>
      </c>
      <c r="AY113" s="6">
        <v>273.73090842936773</v>
      </c>
      <c r="AZ113" s="6">
        <v>12867.481834267111</v>
      </c>
      <c r="BA113" s="6">
        <v>0</v>
      </c>
      <c r="BB113" s="6">
        <v>0</v>
      </c>
      <c r="BC113" s="6">
        <v>4337.1847786919843</v>
      </c>
      <c r="BD113" s="6">
        <v>0</v>
      </c>
      <c r="BE113" s="6">
        <v>159.74807551805898</v>
      </c>
      <c r="BF113" s="6">
        <v>451.59904662697062</v>
      </c>
      <c r="BG113" s="6">
        <v>0</v>
      </c>
      <c r="BH113" s="6">
        <v>0</v>
      </c>
      <c r="BI113" s="6">
        <v>0</v>
      </c>
      <c r="BJ113" s="6">
        <v>0</v>
      </c>
      <c r="BK113" s="6">
        <v>8.2562346453722508</v>
      </c>
      <c r="BL113" s="6">
        <v>30.319604711735252</v>
      </c>
      <c r="BM113" s="6">
        <v>63.023977777251666</v>
      </c>
      <c r="BN113" s="6">
        <v>5.1995965655631524</v>
      </c>
      <c r="BO113" s="6">
        <v>0</v>
      </c>
      <c r="BP113" s="6">
        <v>0</v>
      </c>
      <c r="BQ113" s="6">
        <v>227.36472850492672</v>
      </c>
      <c r="BR113" s="6">
        <v>522.14427521851132</v>
      </c>
      <c r="BS113" s="6">
        <v>0</v>
      </c>
      <c r="BT113" s="6">
        <v>0</v>
      </c>
      <c r="BU113" s="6">
        <v>0</v>
      </c>
      <c r="BV113" s="6">
        <v>1366.7901623971115</v>
      </c>
      <c r="BW113" s="6">
        <v>1.3124238159251522E-2</v>
      </c>
      <c r="BX113" s="6">
        <v>11115.572960442829</v>
      </c>
      <c r="BY113" s="6">
        <v>104459.04905718844</v>
      </c>
      <c r="BZ113" s="6">
        <v>0</v>
      </c>
      <c r="CA113" s="6">
        <v>167.2852265689387</v>
      </c>
      <c r="CB113" s="6">
        <v>664.49557798156479</v>
      </c>
      <c r="CC113" s="6">
        <v>223.14485570419816</v>
      </c>
      <c r="CD113" s="6">
        <v>0</v>
      </c>
      <c r="CE113" s="6">
        <v>0</v>
      </c>
      <c r="CF113" s="6">
        <v>0</v>
      </c>
      <c r="CG113" s="6">
        <v>1800.3169407512403</v>
      </c>
      <c r="CH113" s="6">
        <v>295.83033221322148</v>
      </c>
      <c r="CI113" s="6">
        <v>16171.487883367352</v>
      </c>
      <c r="CJ113" s="6">
        <v>0.79421422889146454</v>
      </c>
      <c r="CK113" s="6">
        <v>80879.052972262143</v>
      </c>
      <c r="CL113" s="6">
        <v>486.06124521049918</v>
      </c>
      <c r="CM113" s="6">
        <v>0</v>
      </c>
      <c r="CN113" s="6">
        <v>0</v>
      </c>
      <c r="CO113" s="6">
        <v>0</v>
      </c>
      <c r="CP113" s="6">
        <v>0</v>
      </c>
      <c r="CQ113" s="6">
        <v>7.7300244647930141</v>
      </c>
      <c r="CR113" s="6">
        <v>21.790951842704818</v>
      </c>
      <c r="CS113" s="6">
        <v>74.543969939160348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19016.86239869436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0</v>
      </c>
      <c r="DY113" s="6">
        <v>0</v>
      </c>
      <c r="DZ113" s="6">
        <v>0</v>
      </c>
      <c r="EA113" s="6">
        <v>0</v>
      </c>
      <c r="EB113" s="6">
        <v>0</v>
      </c>
      <c r="EC113" s="6">
        <v>0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60513.470822052914</v>
      </c>
      <c r="EJ113" s="6">
        <v>0</v>
      </c>
      <c r="EK113" s="6">
        <v>0</v>
      </c>
      <c r="EL113" s="6">
        <v>0</v>
      </c>
      <c r="EM113" s="6">
        <v>0</v>
      </c>
      <c r="EN113" s="6">
        <v>0</v>
      </c>
      <c r="EO113" s="6">
        <v>0</v>
      </c>
      <c r="EP113" s="6">
        <v>0</v>
      </c>
      <c r="EQ113" s="6">
        <v>0</v>
      </c>
      <c r="ER113" s="6">
        <v>0</v>
      </c>
      <c r="ES113" s="6">
        <v>0</v>
      </c>
      <c r="ET113" s="6">
        <v>0</v>
      </c>
      <c r="EU113" s="6">
        <v>0</v>
      </c>
      <c r="EV113" s="6">
        <v>0</v>
      </c>
      <c r="EW113" s="6">
        <v>0</v>
      </c>
      <c r="EX113" s="6">
        <v>0</v>
      </c>
      <c r="EY113" s="6">
        <v>0</v>
      </c>
      <c r="EZ113" s="6">
        <v>0</v>
      </c>
      <c r="FA113" s="6">
        <v>2367.321184181747</v>
      </c>
      <c r="FB113" s="6">
        <v>0</v>
      </c>
      <c r="FC113" s="6">
        <v>0</v>
      </c>
      <c r="FD113" s="6">
        <v>0</v>
      </c>
      <c r="FE113" s="6">
        <v>0</v>
      </c>
      <c r="FF113" s="6">
        <v>0</v>
      </c>
      <c r="FG113" s="6">
        <v>0</v>
      </c>
      <c r="FH113" s="6">
        <v>0</v>
      </c>
      <c r="FI113" s="6">
        <v>0</v>
      </c>
      <c r="FJ113" s="6">
        <v>0</v>
      </c>
      <c r="FK113" s="6">
        <v>0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f t="shared" si="1"/>
        <v>321776.62329073506</v>
      </c>
    </row>
    <row r="114" spans="1:174" x14ac:dyDescent="0.25">
      <c r="A114" s="49">
        <v>43525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292.33209133453028</v>
      </c>
      <c r="AS114" s="6">
        <v>1277.9116330836757</v>
      </c>
      <c r="AT114" s="6">
        <v>398.04573614386385</v>
      </c>
      <c r="AU114" s="6">
        <v>1248.5609823628613</v>
      </c>
      <c r="AV114" s="6">
        <v>0</v>
      </c>
      <c r="AW114" s="6">
        <v>0</v>
      </c>
      <c r="AX114" s="6">
        <v>0</v>
      </c>
      <c r="AY114" s="6">
        <v>275.09968555446147</v>
      </c>
      <c r="AZ114" s="6">
        <v>13126.962201068498</v>
      </c>
      <c r="BA114" s="6">
        <v>0</v>
      </c>
      <c r="BB114" s="6">
        <v>0</v>
      </c>
      <c r="BC114" s="6">
        <v>4639.5582083419431</v>
      </c>
      <c r="BD114" s="6">
        <v>0</v>
      </c>
      <c r="BE114" s="6">
        <v>160.81550310724981</v>
      </c>
      <c r="BF114" s="6">
        <v>455.32567463935402</v>
      </c>
      <c r="BG114" s="6">
        <v>0</v>
      </c>
      <c r="BH114" s="6">
        <v>0</v>
      </c>
      <c r="BI114" s="6">
        <v>0</v>
      </c>
      <c r="BJ114" s="6">
        <v>0</v>
      </c>
      <c r="BK114" s="6">
        <v>8.2862319824735451</v>
      </c>
      <c r="BL114" s="6">
        <v>30.334356630854085</v>
      </c>
      <c r="BM114" s="6">
        <v>63.623016377587817</v>
      </c>
      <c r="BN114" s="6">
        <v>5.2271929667445507</v>
      </c>
      <c r="BO114" s="6">
        <v>0</v>
      </c>
      <c r="BP114" s="6">
        <v>0</v>
      </c>
      <c r="BQ114" s="6">
        <v>227.91181459749595</v>
      </c>
      <c r="BR114" s="6">
        <v>526.90163498997777</v>
      </c>
      <c r="BS114" s="6">
        <v>0</v>
      </c>
      <c r="BT114" s="6">
        <v>0</v>
      </c>
      <c r="BU114" s="6">
        <v>0</v>
      </c>
      <c r="BV114" s="6">
        <v>1378.3823191724898</v>
      </c>
      <c r="BW114" s="6">
        <v>1.3137675494081845E-2</v>
      </c>
      <c r="BX114" s="6">
        <v>11292.096832657033</v>
      </c>
      <c r="BY114" s="6">
        <v>107051.98008183984</v>
      </c>
      <c r="BZ114" s="6">
        <v>0</v>
      </c>
      <c r="CA114" s="6">
        <v>168.202661170737</v>
      </c>
      <c r="CB114" s="6">
        <v>669.99032916638737</v>
      </c>
      <c r="CC114" s="6">
        <v>224.70064683533042</v>
      </c>
      <c r="CD114" s="6">
        <v>0</v>
      </c>
      <c r="CE114" s="6">
        <v>0</v>
      </c>
      <c r="CF114" s="6">
        <v>0</v>
      </c>
      <c r="CG114" s="6">
        <v>1812.9999811281416</v>
      </c>
      <c r="CH114" s="6">
        <v>297.2182511623559</v>
      </c>
      <c r="CI114" s="6">
        <v>16551.156830030362</v>
      </c>
      <c r="CJ114" s="6">
        <v>0.7951640671296103</v>
      </c>
      <c r="CK114" s="6">
        <v>83401.959047955956</v>
      </c>
      <c r="CL114" s="6">
        <v>503.24035818472629</v>
      </c>
      <c r="CM114" s="6">
        <v>0</v>
      </c>
      <c r="CN114" s="6">
        <v>0</v>
      </c>
      <c r="CO114" s="6">
        <v>0</v>
      </c>
      <c r="CP114" s="6">
        <v>0</v>
      </c>
      <c r="CQ114" s="6">
        <v>7.7916518829086705</v>
      </c>
      <c r="CR114" s="6">
        <v>21.846547385085479</v>
      </c>
      <c r="CS114" s="6">
        <v>74.770309342822301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19581.836168731614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  <c r="DK114" s="6">
        <v>0</v>
      </c>
      <c r="DL114" s="6">
        <v>0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0</v>
      </c>
      <c r="DX114" s="6">
        <v>0</v>
      </c>
      <c r="DY114" s="6">
        <v>0</v>
      </c>
      <c r="DZ114" s="6">
        <v>0</v>
      </c>
      <c r="EA114" s="6">
        <v>0</v>
      </c>
      <c r="EB114" s="6">
        <v>0</v>
      </c>
      <c r="EC114" s="6">
        <v>0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61895.886740707632</v>
      </c>
      <c r="EJ114" s="6">
        <v>0</v>
      </c>
      <c r="EK114" s="6">
        <v>0</v>
      </c>
      <c r="EL114" s="6">
        <v>0</v>
      </c>
      <c r="EM114" s="6">
        <v>0</v>
      </c>
      <c r="EN114" s="6">
        <v>0</v>
      </c>
      <c r="EO114" s="6">
        <v>0</v>
      </c>
      <c r="EP114" s="6">
        <v>0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6">
        <v>0</v>
      </c>
      <c r="EX114" s="6">
        <v>0</v>
      </c>
      <c r="EY114" s="6">
        <v>0</v>
      </c>
      <c r="EZ114" s="6">
        <v>0</v>
      </c>
      <c r="FA114" s="6">
        <v>2384.791520927889</v>
      </c>
      <c r="FB114" s="6">
        <v>0</v>
      </c>
      <c r="FC114" s="6">
        <v>0</v>
      </c>
      <c r="FD114" s="6">
        <v>0</v>
      </c>
      <c r="FE114" s="6">
        <v>0</v>
      </c>
      <c r="FF114" s="6">
        <v>0</v>
      </c>
      <c r="FG114" s="6">
        <v>0</v>
      </c>
      <c r="FH114" s="6">
        <v>0</v>
      </c>
      <c r="FI114" s="6">
        <v>0</v>
      </c>
      <c r="FJ114" s="6">
        <v>0</v>
      </c>
      <c r="FK114" s="6">
        <v>0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f t="shared" si="1"/>
        <v>330056.55454320554</v>
      </c>
    </row>
    <row r="115" spans="1:174" x14ac:dyDescent="0.25">
      <c r="A115" s="49">
        <v>43556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300.85213834883888</v>
      </c>
      <c r="AS115" s="6">
        <v>1315.1647518352684</v>
      </c>
      <c r="AT115" s="6">
        <v>408.75662461830569</v>
      </c>
      <c r="AU115" s="6">
        <v>1283.3401429225316</v>
      </c>
      <c r="AV115" s="6">
        <v>0</v>
      </c>
      <c r="AW115" s="6">
        <v>0</v>
      </c>
      <c r="AX115" s="6">
        <v>0</v>
      </c>
      <c r="AY115" s="6">
        <v>282.82177986043547</v>
      </c>
      <c r="AZ115" s="6">
        <v>13650.950028465651</v>
      </c>
      <c r="BA115" s="6">
        <v>0</v>
      </c>
      <c r="BB115" s="6">
        <v>0</v>
      </c>
      <c r="BC115" s="6">
        <v>5009.263333251225</v>
      </c>
      <c r="BD115" s="6">
        <v>0</v>
      </c>
      <c r="BE115" s="6">
        <v>165.67500996563052</v>
      </c>
      <c r="BF115" s="6">
        <v>469.29857092043255</v>
      </c>
      <c r="BG115" s="6">
        <v>0</v>
      </c>
      <c r="BH115" s="6">
        <v>0</v>
      </c>
      <c r="BI115" s="6">
        <v>0</v>
      </c>
      <c r="BJ115" s="6">
        <v>0</v>
      </c>
      <c r="BK115" s="6">
        <v>8.5071863002579367</v>
      </c>
      <c r="BL115" s="6">
        <v>31.045642275121011</v>
      </c>
      <c r="BM115" s="6">
        <v>65.701683167821798</v>
      </c>
      <c r="BN115" s="6">
        <v>5.3755290454635674</v>
      </c>
      <c r="BO115" s="6">
        <v>0</v>
      </c>
      <c r="BP115" s="6">
        <v>0</v>
      </c>
      <c r="BQ115" s="6">
        <v>233.67799844584462</v>
      </c>
      <c r="BR115" s="6">
        <v>543.90703469091955</v>
      </c>
      <c r="BS115" s="6">
        <v>0</v>
      </c>
      <c r="BT115" s="6">
        <v>0</v>
      </c>
      <c r="BU115" s="6">
        <v>0</v>
      </c>
      <c r="BV115" s="6">
        <v>1420.924603900105</v>
      </c>
      <c r="BW115" s="6">
        <v>1.3456056097041921E-2</v>
      </c>
      <c r="BX115" s="6">
        <v>11697.149110705323</v>
      </c>
      <c r="BY115" s="6">
        <v>111675.50734336095</v>
      </c>
      <c r="BZ115" s="6">
        <v>0</v>
      </c>
      <c r="CA115" s="6">
        <v>173.0075576683104</v>
      </c>
      <c r="CB115" s="6">
        <v>689.54524617428797</v>
      </c>
      <c r="CC115" s="6">
        <v>231.00988504496863</v>
      </c>
      <c r="CD115" s="6">
        <v>0</v>
      </c>
      <c r="CE115" s="6">
        <v>0</v>
      </c>
      <c r="CF115" s="6">
        <v>0</v>
      </c>
      <c r="CG115" s="6">
        <v>1866.8760634867915</v>
      </c>
      <c r="CH115" s="6">
        <v>305.47094571615406</v>
      </c>
      <c r="CI115" s="6">
        <v>17246.782416659829</v>
      </c>
      <c r="CJ115" s="6">
        <v>0.81458821802004466</v>
      </c>
      <c r="CK115" s="6">
        <v>87415.865410382743</v>
      </c>
      <c r="CL115" s="6">
        <v>528.81117903649033</v>
      </c>
      <c r="CM115" s="6">
        <v>0</v>
      </c>
      <c r="CN115" s="6">
        <v>0</v>
      </c>
      <c r="CO115" s="6">
        <v>0</v>
      </c>
      <c r="CP115" s="6">
        <v>0</v>
      </c>
      <c r="CQ115" s="6">
        <v>8.0340689788042354</v>
      </c>
      <c r="CR115" s="6">
        <v>22.4073720276972</v>
      </c>
      <c r="CS115" s="6">
        <v>76.723128539404541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20531.715368651592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0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64544.201110997004</v>
      </c>
      <c r="EJ115" s="6">
        <v>0</v>
      </c>
      <c r="EK115" s="6">
        <v>0</v>
      </c>
      <c r="EL115" s="6">
        <v>0</v>
      </c>
      <c r="EM115" s="6">
        <v>0</v>
      </c>
      <c r="EN115" s="6">
        <v>0</v>
      </c>
      <c r="EO115" s="6">
        <v>0</v>
      </c>
      <c r="EP115" s="6">
        <v>0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6">
        <v>0</v>
      </c>
      <c r="EX115" s="6">
        <v>0</v>
      </c>
      <c r="EY115" s="6">
        <v>0</v>
      </c>
      <c r="EZ115" s="6">
        <v>0</v>
      </c>
      <c r="FA115" s="6">
        <v>2455.4282387688872</v>
      </c>
      <c r="FB115" s="6">
        <v>0</v>
      </c>
      <c r="FC115" s="6">
        <v>0</v>
      </c>
      <c r="FD115" s="6">
        <v>0</v>
      </c>
      <c r="FE115" s="6">
        <v>0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f t="shared" si="1"/>
        <v>344664.62454848725</v>
      </c>
    </row>
    <row r="116" spans="1:174" x14ac:dyDescent="0.25">
      <c r="A116" s="49">
        <v>43586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297.86408956309498</v>
      </c>
      <c r="AS116" s="6">
        <v>1301.049720213821</v>
      </c>
      <c r="AT116" s="6">
        <v>403.88188379273709</v>
      </c>
      <c r="AU116" s="6">
        <v>1268.8688988080569</v>
      </c>
      <c r="AV116" s="6">
        <v>0</v>
      </c>
      <c r="AW116" s="6">
        <v>0</v>
      </c>
      <c r="AX116" s="6">
        <v>0</v>
      </c>
      <c r="AY116" s="6">
        <v>279.72043537660488</v>
      </c>
      <c r="AZ116" s="6">
        <v>13599.516675136063</v>
      </c>
      <c r="BA116" s="6">
        <v>0</v>
      </c>
      <c r="BB116" s="6">
        <v>0</v>
      </c>
      <c r="BC116" s="6">
        <v>5124.6505001963124</v>
      </c>
      <c r="BD116" s="6">
        <v>0</v>
      </c>
      <c r="BE116" s="6">
        <v>164.04895631311285</v>
      </c>
      <c r="BF116" s="6">
        <v>465.10512982217455</v>
      </c>
      <c r="BG116" s="6">
        <v>0</v>
      </c>
      <c r="BH116" s="6">
        <v>0</v>
      </c>
      <c r="BI116" s="6">
        <v>0</v>
      </c>
      <c r="BJ116" s="6">
        <v>0</v>
      </c>
      <c r="BK116" s="6">
        <v>8.4023499100105408</v>
      </c>
      <c r="BL116" s="6">
        <v>30.567033009683094</v>
      </c>
      <c r="BM116" s="6">
        <v>65.271666322786814</v>
      </c>
      <c r="BN116" s="6">
        <v>5.3181411128776439</v>
      </c>
      <c r="BO116" s="6">
        <v>0</v>
      </c>
      <c r="BP116" s="6">
        <v>0</v>
      </c>
      <c r="BQ116" s="6">
        <v>230.28281225923683</v>
      </c>
      <c r="BR116" s="6">
        <v>540.14270080142842</v>
      </c>
      <c r="BS116" s="6">
        <v>0</v>
      </c>
      <c r="BT116" s="6">
        <v>0</v>
      </c>
      <c r="BU116" s="6">
        <v>0</v>
      </c>
      <c r="BV116" s="6">
        <v>1406.2359582117601</v>
      </c>
      <c r="BW116" s="6">
        <v>1.3261761410331228E-2</v>
      </c>
      <c r="BX116" s="6">
        <v>11607.684129118403</v>
      </c>
      <c r="BY116" s="6">
        <v>111401.63582736289</v>
      </c>
      <c r="BZ116" s="6">
        <v>0</v>
      </c>
      <c r="CA116" s="6">
        <v>171.15846146631333</v>
      </c>
      <c r="CB116" s="6">
        <v>680.30581185089773</v>
      </c>
      <c r="CC116" s="6">
        <v>228.40351784520203</v>
      </c>
      <c r="CD116" s="6">
        <v>0</v>
      </c>
      <c r="CE116" s="6">
        <v>0</v>
      </c>
      <c r="CF116" s="6">
        <v>0</v>
      </c>
      <c r="CG116" s="6">
        <v>1848.0010805543495</v>
      </c>
      <c r="CH116" s="6">
        <v>302.04278036255181</v>
      </c>
      <c r="CI116" s="6">
        <v>17196.467167708823</v>
      </c>
      <c r="CJ116" s="6">
        <v>0.80299500635251631</v>
      </c>
      <c r="CK116" s="6">
        <v>87468.65279672273</v>
      </c>
      <c r="CL116" s="6">
        <v>529.83746754792742</v>
      </c>
      <c r="CM116" s="6">
        <v>0</v>
      </c>
      <c r="CN116" s="6">
        <v>0</v>
      </c>
      <c r="CO116" s="6">
        <v>0</v>
      </c>
      <c r="CP116" s="6">
        <v>0</v>
      </c>
      <c r="CQ116" s="6">
        <v>7.969502641724282</v>
      </c>
      <c r="CR116" s="6">
        <v>22.111463571779169</v>
      </c>
      <c r="CS116" s="6">
        <v>75.7414446675091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20586.578649538209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64452.147162173911</v>
      </c>
      <c r="EJ116" s="6">
        <v>0</v>
      </c>
      <c r="EK116" s="6">
        <v>0</v>
      </c>
      <c r="EL116" s="6">
        <v>0</v>
      </c>
      <c r="EM116" s="6">
        <v>0</v>
      </c>
      <c r="EN116" s="6">
        <v>0</v>
      </c>
      <c r="EO116" s="6">
        <v>0</v>
      </c>
      <c r="EP116" s="6">
        <v>0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6">
        <v>0</v>
      </c>
      <c r="EX116" s="6">
        <v>0</v>
      </c>
      <c r="EY116" s="6">
        <v>0</v>
      </c>
      <c r="EZ116" s="6">
        <v>0</v>
      </c>
      <c r="FA116" s="6">
        <v>2429.2870699962564</v>
      </c>
      <c r="FB116" s="6">
        <v>0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f t="shared" si="1"/>
        <v>344199.76754074701</v>
      </c>
    </row>
    <row r="117" spans="1:174" x14ac:dyDescent="0.25">
      <c r="A117" s="49">
        <v>43617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295.96522158408771</v>
      </c>
      <c r="AS117" s="6">
        <v>1291.4665728027276</v>
      </c>
      <c r="AT117" s="6">
        <v>400.70389551086345</v>
      </c>
      <c r="AU117" s="6">
        <v>1259.1594066763162</v>
      </c>
      <c r="AV117" s="6">
        <v>0</v>
      </c>
      <c r="AW117" s="6">
        <v>0</v>
      </c>
      <c r="AX117" s="6">
        <v>0</v>
      </c>
      <c r="AY117" s="6">
        <v>277.64828791934445</v>
      </c>
      <c r="AZ117" s="6">
        <v>13583.732077921386</v>
      </c>
      <c r="BA117" s="6">
        <v>0</v>
      </c>
      <c r="BB117" s="6">
        <v>0</v>
      </c>
      <c r="BC117" s="6">
        <v>5240.2880470974542</v>
      </c>
      <c r="BD117" s="6">
        <v>0</v>
      </c>
      <c r="BE117" s="6">
        <v>162.88056414041435</v>
      </c>
      <c r="BF117" s="6">
        <v>462.6503741066453</v>
      </c>
      <c r="BG117" s="6">
        <v>0</v>
      </c>
      <c r="BH117" s="6">
        <v>0</v>
      </c>
      <c r="BI117" s="6">
        <v>0</v>
      </c>
      <c r="BJ117" s="6">
        <v>0</v>
      </c>
      <c r="BK117" s="6">
        <v>8.328579222028198</v>
      </c>
      <c r="BL117" s="6">
        <v>30.203833913039333</v>
      </c>
      <c r="BM117" s="6">
        <v>65.077107591800043</v>
      </c>
      <c r="BN117" s="6">
        <v>5.2802421384431879</v>
      </c>
      <c r="BO117" s="6">
        <v>0</v>
      </c>
      <c r="BP117" s="6">
        <v>0</v>
      </c>
      <c r="BQ117" s="6">
        <v>227.68091309170057</v>
      </c>
      <c r="BR117" s="6">
        <v>538.33251490232408</v>
      </c>
      <c r="BS117" s="6">
        <v>0</v>
      </c>
      <c r="BT117" s="6">
        <v>0</v>
      </c>
      <c r="BU117" s="6">
        <v>0</v>
      </c>
      <c r="BV117" s="6">
        <v>1396.2840084776817</v>
      </c>
      <c r="BW117" s="6">
        <v>1.3119868155280214E-2</v>
      </c>
      <c r="BX117" s="6">
        <v>11549.141654107108</v>
      </c>
      <c r="BY117" s="6">
        <v>111360.44760323063</v>
      </c>
      <c r="BZ117" s="6">
        <v>0</v>
      </c>
      <c r="CA117" s="6">
        <v>169.93064483679763</v>
      </c>
      <c r="CB117" s="6">
        <v>673.70007946183773</v>
      </c>
      <c r="CC117" s="6">
        <v>226.63822583194391</v>
      </c>
      <c r="CD117" s="6">
        <v>0</v>
      </c>
      <c r="CE117" s="6">
        <v>0</v>
      </c>
      <c r="CF117" s="6">
        <v>0</v>
      </c>
      <c r="CG117" s="6">
        <v>1835.7797182099389</v>
      </c>
      <c r="CH117" s="6">
        <v>299.72909883972699</v>
      </c>
      <c r="CI117" s="6">
        <v>17185.882510941698</v>
      </c>
      <c r="CJ117" s="6">
        <v>0.79452689501636353</v>
      </c>
      <c r="CK117" s="6">
        <v>87689.322725693986</v>
      </c>
      <c r="CL117" s="6">
        <v>531.65208721452791</v>
      </c>
      <c r="CM117" s="6">
        <v>0</v>
      </c>
      <c r="CN117" s="6">
        <v>0</v>
      </c>
      <c r="CO117" s="6">
        <v>0</v>
      </c>
      <c r="CP117" s="6">
        <v>0</v>
      </c>
      <c r="CQ117" s="6">
        <v>7.933887162806716</v>
      </c>
      <c r="CR117" s="6">
        <v>21.899458638061894</v>
      </c>
      <c r="CS117" s="6">
        <v>75.044720429220902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20693.888667468429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  <c r="DL117" s="6">
        <v>0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64544.230901928444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6">
        <v>0</v>
      </c>
      <c r="EX117" s="6">
        <v>0</v>
      </c>
      <c r="EY117" s="6">
        <v>0</v>
      </c>
      <c r="EZ117" s="6">
        <v>0</v>
      </c>
      <c r="FA117" s="6">
        <v>2411.6286030456226</v>
      </c>
      <c r="FB117" s="6">
        <v>0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f t="shared" si="1"/>
        <v>344523.33988090017</v>
      </c>
    </row>
    <row r="118" spans="1:174" x14ac:dyDescent="0.25">
      <c r="A118" s="49">
        <v>43647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294.07612393241845</v>
      </c>
      <c r="AS118" s="6">
        <v>1282.1965469185182</v>
      </c>
      <c r="AT118" s="6">
        <v>397.44065151332973</v>
      </c>
      <c r="AU118" s="6">
        <v>1249.6754300690448</v>
      </c>
      <c r="AV118" s="6">
        <v>0</v>
      </c>
      <c r="AW118" s="6">
        <v>0</v>
      </c>
      <c r="AX118" s="6">
        <v>0</v>
      </c>
      <c r="AY118" s="6">
        <v>275.58944766726245</v>
      </c>
      <c r="AZ118" s="6">
        <v>13572.31056656351</v>
      </c>
      <c r="BA118" s="6">
        <v>0</v>
      </c>
      <c r="BB118" s="6">
        <v>0</v>
      </c>
      <c r="BC118" s="6">
        <v>5359.3555931874826</v>
      </c>
      <c r="BD118" s="6">
        <v>0</v>
      </c>
      <c r="BE118" s="6">
        <v>161.70839016063007</v>
      </c>
      <c r="BF118" s="6">
        <v>460.32090962265727</v>
      </c>
      <c r="BG118" s="6">
        <v>0</v>
      </c>
      <c r="BH118" s="6">
        <v>0</v>
      </c>
      <c r="BI118" s="6">
        <v>0</v>
      </c>
      <c r="BJ118" s="6">
        <v>0</v>
      </c>
      <c r="BK118" s="6">
        <v>8.2553473514232731</v>
      </c>
      <c r="BL118" s="6">
        <v>29.844612659885115</v>
      </c>
      <c r="BM118" s="6">
        <v>64.882273119679368</v>
      </c>
      <c r="BN118" s="6">
        <v>5.2425441065481513</v>
      </c>
      <c r="BO118" s="6">
        <v>0</v>
      </c>
      <c r="BP118" s="6">
        <v>0</v>
      </c>
      <c r="BQ118" s="6">
        <v>225.1477081138772</v>
      </c>
      <c r="BR118" s="6">
        <v>536.52512965260826</v>
      </c>
      <c r="BS118" s="6">
        <v>0</v>
      </c>
      <c r="BT118" s="6">
        <v>0</v>
      </c>
      <c r="BU118" s="6">
        <v>0</v>
      </c>
      <c r="BV118" s="6">
        <v>1386.8869132211787</v>
      </c>
      <c r="BW118" s="6">
        <v>1.2983266181531656E-2</v>
      </c>
      <c r="BX118" s="6">
        <v>11496.522890379456</v>
      </c>
      <c r="BY118" s="6">
        <v>111372.62508070563</v>
      </c>
      <c r="BZ118" s="6">
        <v>0</v>
      </c>
      <c r="CA118" s="6">
        <v>168.71418613181407</v>
      </c>
      <c r="CB118" s="6">
        <v>668.56128309497751</v>
      </c>
      <c r="CC118" s="6">
        <v>225.08687026589899</v>
      </c>
      <c r="CD118" s="6">
        <v>0</v>
      </c>
      <c r="CE118" s="6">
        <v>0</v>
      </c>
      <c r="CF118" s="6">
        <v>0</v>
      </c>
      <c r="CG118" s="6">
        <v>1823.9899585434232</v>
      </c>
      <c r="CH118" s="6">
        <v>297.43543078806636</v>
      </c>
      <c r="CI118" s="6">
        <v>17185.568830048251</v>
      </c>
      <c r="CJ118" s="6">
        <v>0.78640775449903932</v>
      </c>
      <c r="CK118" s="6">
        <v>87963.232549487337</v>
      </c>
      <c r="CL118" s="6">
        <v>533.74940654580803</v>
      </c>
      <c r="CM118" s="6">
        <v>0</v>
      </c>
      <c r="CN118" s="6">
        <v>0</v>
      </c>
      <c r="CO118" s="6">
        <v>0</v>
      </c>
      <c r="CP118" s="6">
        <v>0</v>
      </c>
      <c r="CQ118" s="6">
        <v>7.8984357262407956</v>
      </c>
      <c r="CR118" s="6">
        <v>21.69178563642858</v>
      </c>
      <c r="CS118" s="6">
        <v>74.358126307136672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20811.459633050406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64653.024364692574</v>
      </c>
      <c r="EJ118" s="6">
        <v>0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6">
        <v>0</v>
      </c>
      <c r="EX118" s="6">
        <v>0</v>
      </c>
      <c r="EY118" s="6">
        <v>0</v>
      </c>
      <c r="EZ118" s="6">
        <v>0</v>
      </c>
      <c r="FA118" s="6">
        <v>2394.4651560434454</v>
      </c>
      <c r="FB118" s="6">
        <v>0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f t="shared" si="1"/>
        <v>345008.6415663276</v>
      </c>
    </row>
    <row r="119" spans="1:174" x14ac:dyDescent="0.25">
      <c r="A119" s="49">
        <v>43678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292.19684368176655</v>
      </c>
      <c r="AS119" s="6">
        <v>1273.0214361836202</v>
      </c>
      <c r="AT119" s="6">
        <v>394.09300407351589</v>
      </c>
      <c r="AU119" s="6">
        <v>1240.409284783892</v>
      </c>
      <c r="AV119" s="6">
        <v>0</v>
      </c>
      <c r="AW119" s="6">
        <v>0</v>
      </c>
      <c r="AX119" s="6">
        <v>0</v>
      </c>
      <c r="AY119" s="6">
        <v>273.544050250655</v>
      </c>
      <c r="AZ119" s="6">
        <v>13569.193793377282</v>
      </c>
      <c r="BA119" s="6">
        <v>0</v>
      </c>
      <c r="BB119" s="6">
        <v>0</v>
      </c>
      <c r="BC119" s="6">
        <v>5487.8191332103197</v>
      </c>
      <c r="BD119" s="6">
        <v>0</v>
      </c>
      <c r="BE119" s="6">
        <v>160.61770370910148</v>
      </c>
      <c r="BF119" s="6">
        <v>458.08224872608042</v>
      </c>
      <c r="BG119" s="6">
        <v>0</v>
      </c>
      <c r="BH119" s="6">
        <v>0</v>
      </c>
      <c r="BI119" s="6">
        <v>0</v>
      </c>
      <c r="BJ119" s="6">
        <v>0</v>
      </c>
      <c r="BK119" s="6">
        <v>8.1826528119856867</v>
      </c>
      <c r="BL119" s="6">
        <v>29.489334841794626</v>
      </c>
      <c r="BM119" s="6">
        <v>64.687179365260278</v>
      </c>
      <c r="BN119" s="6">
        <v>5.2050474183878057</v>
      </c>
      <c r="BO119" s="6">
        <v>0</v>
      </c>
      <c r="BP119" s="6">
        <v>0</v>
      </c>
      <c r="BQ119" s="6">
        <v>222.64541886322982</v>
      </c>
      <c r="BR119" s="6">
        <v>534.7214838139505</v>
      </c>
      <c r="BS119" s="6">
        <v>0</v>
      </c>
      <c r="BT119" s="6">
        <v>0</v>
      </c>
      <c r="BU119" s="6">
        <v>0</v>
      </c>
      <c r="BV119" s="6">
        <v>1377.5623620122562</v>
      </c>
      <c r="BW119" s="6">
        <v>1.285049765992201E-2</v>
      </c>
      <c r="BX119" s="6">
        <v>11453.855007134587</v>
      </c>
      <c r="BY119" s="6">
        <v>111489.3215035747</v>
      </c>
      <c r="BZ119" s="6">
        <v>0</v>
      </c>
      <c r="CA119" s="6">
        <v>167.51531335265386</v>
      </c>
      <c r="CB119" s="6">
        <v>664.1150348367438</v>
      </c>
      <c r="CC119" s="6">
        <v>223.80979966739676</v>
      </c>
      <c r="CD119" s="6">
        <v>0</v>
      </c>
      <c r="CE119" s="6">
        <v>0</v>
      </c>
      <c r="CF119" s="6">
        <v>0</v>
      </c>
      <c r="CG119" s="6">
        <v>1812.4893617131661</v>
      </c>
      <c r="CH119" s="6">
        <v>295.16263034447786</v>
      </c>
      <c r="CI119" s="6">
        <v>17200.797291071111</v>
      </c>
      <c r="CJ119" s="6">
        <v>0.77857179338553362</v>
      </c>
      <c r="CK119" s="6">
        <v>88339.850312894618</v>
      </c>
      <c r="CL119" s="6">
        <v>536.4441525619643</v>
      </c>
      <c r="CM119" s="6">
        <v>0</v>
      </c>
      <c r="CN119" s="6">
        <v>0</v>
      </c>
      <c r="CO119" s="6">
        <v>0</v>
      </c>
      <c r="CP119" s="6">
        <v>0</v>
      </c>
      <c r="CQ119" s="6">
        <v>7.8631182890747278</v>
      </c>
      <c r="CR119" s="6">
        <v>21.488260669664331</v>
      </c>
      <c r="CS119" s="6">
        <v>73.682307363943963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20950.397006270188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0</v>
      </c>
      <c r="EC119" s="6">
        <v>0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64808.18425328195</v>
      </c>
      <c r="EJ119" s="6">
        <v>0</v>
      </c>
      <c r="EK119" s="6">
        <v>0</v>
      </c>
      <c r="EL119" s="6">
        <v>0</v>
      </c>
      <c r="EM119" s="6">
        <v>0</v>
      </c>
      <c r="EN119" s="6">
        <v>0</v>
      </c>
      <c r="EO119" s="6">
        <v>0</v>
      </c>
      <c r="EP119" s="6">
        <v>0</v>
      </c>
      <c r="EQ119" s="6">
        <v>0</v>
      </c>
      <c r="ER119" s="6">
        <v>0</v>
      </c>
      <c r="ES119" s="6">
        <v>0</v>
      </c>
      <c r="ET119" s="6">
        <v>0</v>
      </c>
      <c r="EU119" s="6">
        <v>0</v>
      </c>
      <c r="EV119" s="6">
        <v>0</v>
      </c>
      <c r="EW119" s="6">
        <v>0</v>
      </c>
      <c r="EX119" s="6">
        <v>0</v>
      </c>
      <c r="EY119" s="6">
        <v>0</v>
      </c>
      <c r="EZ119" s="6">
        <v>0</v>
      </c>
      <c r="FA119" s="6">
        <v>2378.0631034315425</v>
      </c>
      <c r="FB119" s="6">
        <v>0</v>
      </c>
      <c r="FC119" s="6">
        <v>0</v>
      </c>
      <c r="FD119" s="6">
        <v>0</v>
      </c>
      <c r="FE119" s="6">
        <v>0</v>
      </c>
      <c r="FF119" s="6">
        <v>0</v>
      </c>
      <c r="FG119" s="6">
        <v>0</v>
      </c>
      <c r="FH119" s="6">
        <v>0</v>
      </c>
      <c r="FI119" s="6">
        <v>0</v>
      </c>
      <c r="FJ119" s="6">
        <v>0</v>
      </c>
      <c r="FK119" s="6">
        <v>0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f t="shared" si="1"/>
        <v>345815.30085587199</v>
      </c>
    </row>
    <row r="120" spans="1:174" x14ac:dyDescent="0.25">
      <c r="A120" s="49">
        <v>43709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290.32752133142833</v>
      </c>
      <c r="AS120" s="6">
        <v>1263.7408258323744</v>
      </c>
      <c r="AT120" s="6">
        <v>390.6495022544006</v>
      </c>
      <c r="AU120" s="6">
        <v>1231.2710372350409</v>
      </c>
      <c r="AV120" s="6">
        <v>0</v>
      </c>
      <c r="AW120" s="6">
        <v>0</v>
      </c>
      <c r="AX120" s="6">
        <v>0</v>
      </c>
      <c r="AY120" s="6">
        <v>271.51206980272082</v>
      </c>
      <c r="AZ120" s="6">
        <v>13573.188259700086</v>
      </c>
      <c r="BA120" s="6">
        <v>0</v>
      </c>
      <c r="BB120" s="6">
        <v>0</v>
      </c>
      <c r="BC120" s="6">
        <v>5622.8979188695566</v>
      </c>
      <c r="BD120" s="6">
        <v>0</v>
      </c>
      <c r="BE120" s="6">
        <v>159.60266023578112</v>
      </c>
      <c r="BF120" s="6">
        <v>455.95078118364847</v>
      </c>
      <c r="BG120" s="6">
        <v>0</v>
      </c>
      <c r="BH120" s="6">
        <v>0</v>
      </c>
      <c r="BI120" s="6">
        <v>0</v>
      </c>
      <c r="BJ120" s="6">
        <v>0</v>
      </c>
      <c r="BK120" s="6">
        <v>8.1104940553698324</v>
      </c>
      <c r="BL120" s="6">
        <v>29.137966086756425</v>
      </c>
      <c r="BM120" s="6">
        <v>64.491842502787534</v>
      </c>
      <c r="BN120" s="6">
        <v>5.1677524341440888</v>
      </c>
      <c r="BO120" s="6">
        <v>0</v>
      </c>
      <c r="BP120" s="6">
        <v>0</v>
      </c>
      <c r="BQ120" s="6">
        <v>220.19970989891996</v>
      </c>
      <c r="BR120" s="6">
        <v>532.92075642936686</v>
      </c>
      <c r="BS120" s="6">
        <v>0</v>
      </c>
      <c r="BT120" s="6">
        <v>0</v>
      </c>
      <c r="BU120" s="6">
        <v>0</v>
      </c>
      <c r="BV120" s="6">
        <v>1368.0445989411865</v>
      </c>
      <c r="BW120" s="6">
        <v>1.2722587906920142E-2</v>
      </c>
      <c r="BX120" s="6">
        <v>11419.287622630884</v>
      </c>
      <c r="BY120" s="6">
        <v>111684.83989697322</v>
      </c>
      <c r="BZ120" s="6">
        <v>0</v>
      </c>
      <c r="CA120" s="6">
        <v>166.33009062227617</v>
      </c>
      <c r="CB120" s="6">
        <v>659.19994506051137</v>
      </c>
      <c r="CC120" s="6">
        <v>221.93266244897151</v>
      </c>
      <c r="CD120" s="6">
        <v>0</v>
      </c>
      <c r="CE120" s="6">
        <v>0</v>
      </c>
      <c r="CF120" s="6">
        <v>0</v>
      </c>
      <c r="CG120" s="6">
        <v>1801.4304909571445</v>
      </c>
      <c r="CH120" s="6">
        <v>292.91006598147976</v>
      </c>
      <c r="CI120" s="6">
        <v>17230.011689237803</v>
      </c>
      <c r="CJ120" s="6">
        <v>0.77103190451904047</v>
      </c>
      <c r="CK120" s="6">
        <v>88804.222192561545</v>
      </c>
      <c r="CL120" s="6">
        <v>539.63031029643741</v>
      </c>
      <c r="CM120" s="6">
        <v>0</v>
      </c>
      <c r="CN120" s="6">
        <v>0</v>
      </c>
      <c r="CO120" s="6">
        <v>0</v>
      </c>
      <c r="CP120" s="6">
        <v>0</v>
      </c>
      <c r="CQ120" s="6">
        <v>7.8279327118705382</v>
      </c>
      <c r="CR120" s="6">
        <v>21.288612680627939</v>
      </c>
      <c r="CS120" s="6">
        <v>73.016944588942536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21107.118921631623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64998.66083675198</v>
      </c>
      <c r="EJ120" s="6">
        <v>0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6">
        <v>0</v>
      </c>
      <c r="EX120" s="6">
        <v>0</v>
      </c>
      <c r="EY120" s="6">
        <v>0</v>
      </c>
      <c r="EZ120" s="6">
        <v>0</v>
      </c>
      <c r="FA120" s="6">
        <v>2362.3434898165906</v>
      </c>
      <c r="FB120" s="6">
        <v>0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f t="shared" si="1"/>
        <v>346878.04915623786</v>
      </c>
    </row>
    <row r="121" spans="1:174" x14ac:dyDescent="0.25">
      <c r="A121" s="49">
        <v>43739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288.46836800845352</v>
      </c>
      <c r="AS121" s="6">
        <v>1254.7828609101844</v>
      </c>
      <c r="AT121" s="6">
        <v>387.2849298044319</v>
      </c>
      <c r="AU121" s="6">
        <v>1222.3024822247867</v>
      </c>
      <c r="AV121" s="6">
        <v>0</v>
      </c>
      <c r="AW121" s="6">
        <v>0</v>
      </c>
      <c r="AX121" s="6">
        <v>0</v>
      </c>
      <c r="AY121" s="6">
        <v>269.49370751963312</v>
      </c>
      <c r="AZ121" s="6">
        <v>13589.275969719085</v>
      </c>
      <c r="BA121" s="6">
        <v>0</v>
      </c>
      <c r="BB121" s="6">
        <v>0</v>
      </c>
      <c r="BC121" s="6">
        <v>5771.080581560127</v>
      </c>
      <c r="BD121" s="6">
        <v>0</v>
      </c>
      <c r="BE121" s="6">
        <v>158.50378803636272</v>
      </c>
      <c r="BF121" s="6">
        <v>453.81081687343686</v>
      </c>
      <c r="BG121" s="6">
        <v>0</v>
      </c>
      <c r="BH121" s="6">
        <v>0</v>
      </c>
      <c r="BI121" s="6">
        <v>0</v>
      </c>
      <c r="BJ121" s="6">
        <v>0</v>
      </c>
      <c r="BK121" s="6">
        <v>8.0388694732398331</v>
      </c>
      <c r="BL121" s="6">
        <v>28.790472068490317</v>
      </c>
      <c r="BM121" s="6">
        <v>64.296278426149883</v>
      </c>
      <c r="BN121" s="6">
        <v>5.1306594740124112</v>
      </c>
      <c r="BO121" s="6">
        <v>0</v>
      </c>
      <c r="BP121" s="6">
        <v>0</v>
      </c>
      <c r="BQ121" s="6">
        <v>217.86203378659869</v>
      </c>
      <c r="BR121" s="6">
        <v>531.12468356082297</v>
      </c>
      <c r="BS121" s="6">
        <v>0</v>
      </c>
      <c r="BT121" s="6">
        <v>0</v>
      </c>
      <c r="BU121" s="6">
        <v>0</v>
      </c>
      <c r="BV121" s="6">
        <v>1358.5288238791452</v>
      </c>
      <c r="BW121" s="6">
        <v>1.2599353150779962E-2</v>
      </c>
      <c r="BX121" s="6">
        <v>11396.858809953106</v>
      </c>
      <c r="BY121" s="6">
        <v>112010.92580442129</v>
      </c>
      <c r="BZ121" s="6">
        <v>0</v>
      </c>
      <c r="CA121" s="6">
        <v>165.16733402468736</v>
      </c>
      <c r="CB121" s="6">
        <v>654.02246979841834</v>
      </c>
      <c r="CC121" s="6">
        <v>219.80372321950762</v>
      </c>
      <c r="CD121" s="6">
        <v>0</v>
      </c>
      <c r="CE121" s="6">
        <v>0</v>
      </c>
      <c r="CF121" s="6">
        <v>0</v>
      </c>
      <c r="CG121" s="6">
        <v>1790.7867199953598</v>
      </c>
      <c r="CH121" s="6">
        <v>290.67731050719658</v>
      </c>
      <c r="CI121" s="6">
        <v>17279.006231398522</v>
      </c>
      <c r="CJ121" s="6">
        <v>0.76383207763092964</v>
      </c>
      <c r="CK121" s="6">
        <v>89420.546412793716</v>
      </c>
      <c r="CL121" s="6">
        <v>543.70918114072344</v>
      </c>
      <c r="CM121" s="6">
        <v>0</v>
      </c>
      <c r="CN121" s="6">
        <v>0</v>
      </c>
      <c r="CO121" s="6">
        <v>0</v>
      </c>
      <c r="CP121" s="6">
        <v>0</v>
      </c>
      <c r="CQ121" s="6">
        <v>7.792883294940891</v>
      </c>
      <c r="CR121" s="6">
        <v>21.092838211872298</v>
      </c>
      <c r="CS121" s="6">
        <v>72.363073330098416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21297.785174005945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65270.742225010981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6">
        <v>0</v>
      </c>
      <c r="EX121" s="6">
        <v>0</v>
      </c>
      <c r="EY121" s="6">
        <v>0</v>
      </c>
      <c r="EZ121" s="6">
        <v>0</v>
      </c>
      <c r="FA121" s="6">
        <v>2347.7198770133732</v>
      </c>
      <c r="FB121" s="6">
        <v>0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f t="shared" si="1"/>
        <v>348398.55182487547</v>
      </c>
    </row>
    <row r="122" spans="1:174" x14ac:dyDescent="0.25">
      <c r="A122" s="49">
        <v>43770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286.61943969965631</v>
      </c>
      <c r="AS122" s="6">
        <v>1246.5487675451616</v>
      </c>
      <c r="AT122" s="6">
        <v>384.11029963432514</v>
      </c>
      <c r="AU122" s="6">
        <v>1213.5648020104456</v>
      </c>
      <c r="AV122" s="6">
        <v>0</v>
      </c>
      <c r="AW122" s="6">
        <v>0</v>
      </c>
      <c r="AX122" s="6">
        <v>0</v>
      </c>
      <c r="AY122" s="6">
        <v>267.48908626005004</v>
      </c>
      <c r="AZ122" s="6">
        <v>13661.1359479815</v>
      </c>
      <c r="BA122" s="6">
        <v>0</v>
      </c>
      <c r="BB122" s="6">
        <v>0</v>
      </c>
      <c r="BC122" s="6">
        <v>5984.3871287388338</v>
      </c>
      <c r="BD122" s="6">
        <v>0</v>
      </c>
      <c r="BE122" s="6">
        <v>157.55792533086384</v>
      </c>
      <c r="BF122" s="6">
        <v>451.73289306270897</v>
      </c>
      <c r="BG122" s="6">
        <v>0</v>
      </c>
      <c r="BH122" s="6">
        <v>0</v>
      </c>
      <c r="BI122" s="6">
        <v>0</v>
      </c>
      <c r="BJ122" s="6">
        <v>0</v>
      </c>
      <c r="BK122" s="6">
        <v>7.9677773993631194</v>
      </c>
      <c r="BL122" s="6">
        <v>28.446818515410087</v>
      </c>
      <c r="BM122" s="6">
        <v>64.100502753054016</v>
      </c>
      <c r="BN122" s="6">
        <v>5.0937688192074129</v>
      </c>
      <c r="BO122" s="6">
        <v>0</v>
      </c>
      <c r="BP122" s="6">
        <v>0</v>
      </c>
      <c r="BQ122" s="6">
        <v>215.69535005146003</v>
      </c>
      <c r="BR122" s="6">
        <v>529.33344440880069</v>
      </c>
      <c r="BS122" s="6">
        <v>0</v>
      </c>
      <c r="BT122" s="6">
        <v>0</v>
      </c>
      <c r="BU122" s="6">
        <v>0</v>
      </c>
      <c r="BV122" s="6">
        <v>1350.2803949716977</v>
      </c>
      <c r="BW122" s="6">
        <v>1.2482663015987543E-2</v>
      </c>
      <c r="BX122" s="6">
        <v>11423.939585100108</v>
      </c>
      <c r="BY122" s="6">
        <v>112947.87042578023</v>
      </c>
      <c r="BZ122" s="6">
        <v>0</v>
      </c>
      <c r="CA122" s="6">
        <v>164.04354397242662</v>
      </c>
      <c r="CB122" s="6">
        <v>649.55739431037807</v>
      </c>
      <c r="CC122" s="6">
        <v>217.95375418874565</v>
      </c>
      <c r="CD122" s="6">
        <v>0</v>
      </c>
      <c r="CE122" s="6">
        <v>0</v>
      </c>
      <c r="CF122" s="6">
        <v>0</v>
      </c>
      <c r="CG122" s="6">
        <v>1780.5056373719397</v>
      </c>
      <c r="CH122" s="6">
        <v>288.46253202701206</v>
      </c>
      <c r="CI122" s="6">
        <v>17415.230661908809</v>
      </c>
      <c r="CJ122" s="6">
        <v>0.75685252461341068</v>
      </c>
      <c r="CK122" s="6">
        <v>90716.362830978906</v>
      </c>
      <c r="CL122" s="6">
        <v>552.15888493916623</v>
      </c>
      <c r="CM122" s="6">
        <v>0</v>
      </c>
      <c r="CN122" s="6">
        <v>0</v>
      </c>
      <c r="CO122" s="6">
        <v>0</v>
      </c>
      <c r="CP122" s="6">
        <v>0</v>
      </c>
      <c r="CQ122" s="6">
        <v>7.7579610226564721</v>
      </c>
      <c r="CR122" s="6">
        <v>20.901478541868766</v>
      </c>
      <c r="CS122" s="6">
        <v>71.721283284382892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21629.70977373562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65894.443809795455</v>
      </c>
      <c r="EJ122" s="6">
        <v>0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6">
        <v>0</v>
      </c>
      <c r="EX122" s="6">
        <v>0</v>
      </c>
      <c r="EY122" s="6">
        <v>0</v>
      </c>
      <c r="EZ122" s="6">
        <v>0</v>
      </c>
      <c r="FA122" s="6">
        <v>2336.8069917571279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f t="shared" si="1"/>
        <v>351972.26023108501</v>
      </c>
    </row>
    <row r="123" spans="1:174" x14ac:dyDescent="0.25">
      <c r="A123" s="49">
        <v>43800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284.78999177428364</v>
      </c>
      <c r="AS123" s="6">
        <v>1238.7824461843718</v>
      </c>
      <c r="AT123" s="6">
        <v>381.10361248274546</v>
      </c>
      <c r="AU123" s="6">
        <v>1204.9954174844161</v>
      </c>
      <c r="AV123" s="6">
        <v>0</v>
      </c>
      <c r="AW123" s="6">
        <v>0</v>
      </c>
      <c r="AX123" s="6">
        <v>0</v>
      </c>
      <c r="AY123" s="6">
        <v>265.49725370348483</v>
      </c>
      <c r="AZ123" s="6">
        <v>13740.851057888989</v>
      </c>
      <c r="BA123" s="6">
        <v>0</v>
      </c>
      <c r="BB123" s="6">
        <v>0</v>
      </c>
      <c r="BC123" s="6">
        <v>6207.5382034867271</v>
      </c>
      <c r="BD123" s="6">
        <v>0</v>
      </c>
      <c r="BE123" s="6">
        <v>156.73811191521551</v>
      </c>
      <c r="BF123" s="6">
        <v>449.70822847258057</v>
      </c>
      <c r="BG123" s="6">
        <v>0</v>
      </c>
      <c r="BH123" s="6">
        <v>0</v>
      </c>
      <c r="BI123" s="6">
        <v>0</v>
      </c>
      <c r="BJ123" s="6">
        <v>0</v>
      </c>
      <c r="BK123" s="6">
        <v>7.8972161116534698</v>
      </c>
      <c r="BL123" s="6">
        <v>28.113712823372101</v>
      </c>
      <c r="BM123" s="6">
        <v>63.9045308291387</v>
      </c>
      <c r="BN123" s="6">
        <v>5.0570807129481343</v>
      </c>
      <c r="BO123" s="6">
        <v>0</v>
      </c>
      <c r="BP123" s="6">
        <v>0</v>
      </c>
      <c r="BQ123" s="6">
        <v>213.68000323423357</v>
      </c>
      <c r="BR123" s="6">
        <v>527.54997779065638</v>
      </c>
      <c r="BS123" s="6">
        <v>0</v>
      </c>
      <c r="BT123" s="6">
        <v>0</v>
      </c>
      <c r="BU123" s="6">
        <v>0</v>
      </c>
      <c r="BV123" s="6">
        <v>1343.236363695753</v>
      </c>
      <c r="BW123" s="6">
        <v>1.2372118665624026E-2</v>
      </c>
      <c r="BX123" s="6">
        <v>11459.886329222129</v>
      </c>
      <c r="BY123" s="6">
        <v>113962.10794304214</v>
      </c>
      <c r="BZ123" s="6">
        <v>0</v>
      </c>
      <c r="CA123" s="6">
        <v>162.94946855293767</v>
      </c>
      <c r="CB123" s="6">
        <v>645.49104781198957</v>
      </c>
      <c r="CC123" s="6">
        <v>216.55619032771196</v>
      </c>
      <c r="CD123" s="6">
        <v>0</v>
      </c>
      <c r="CE123" s="6">
        <v>0</v>
      </c>
      <c r="CF123" s="6">
        <v>0</v>
      </c>
      <c r="CG123" s="6">
        <v>1770.226874662691</v>
      </c>
      <c r="CH123" s="6">
        <v>286.26999888632974</v>
      </c>
      <c r="CI123" s="6">
        <v>17560.842212693879</v>
      </c>
      <c r="CJ123" s="6">
        <v>0.75014996679003443</v>
      </c>
      <c r="CK123" s="6">
        <v>92119.392756236397</v>
      </c>
      <c r="CL123" s="6">
        <v>561.07111287575106</v>
      </c>
      <c r="CM123" s="6">
        <v>0</v>
      </c>
      <c r="CN123" s="6">
        <v>0</v>
      </c>
      <c r="CO123" s="6">
        <v>0</v>
      </c>
      <c r="CP123" s="6">
        <v>0</v>
      </c>
      <c r="CQ123" s="6">
        <v>7.7238735290867604</v>
      </c>
      <c r="CR123" s="6">
        <v>20.71521515031295</v>
      </c>
      <c r="CS123" s="6">
        <v>71.092819881794824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21993.135733854171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66598.662825141742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6">
        <v>0</v>
      </c>
      <c r="EX123" s="6">
        <v>0</v>
      </c>
      <c r="EY123" s="6">
        <v>0</v>
      </c>
      <c r="EZ123" s="6">
        <v>0</v>
      </c>
      <c r="FA123" s="6">
        <v>2326.9428410980363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f t="shared" si="1"/>
        <v>355883.27297364321</v>
      </c>
    </row>
    <row r="124" spans="1:174" x14ac:dyDescent="0.25">
      <c r="A124" s="49">
        <v>43831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282.97846170623927</v>
      </c>
      <c r="AS124" s="6">
        <v>1230.3978446803569</v>
      </c>
      <c r="AT124" s="6">
        <v>378.15041244454005</v>
      </c>
      <c r="AU124" s="6">
        <v>1196.4500544651498</v>
      </c>
      <c r="AV124" s="6">
        <v>0</v>
      </c>
      <c r="AW124" s="6">
        <v>0</v>
      </c>
      <c r="AX124" s="6">
        <v>0</v>
      </c>
      <c r="AY124" s="6">
        <v>263.51832856064692</v>
      </c>
      <c r="AZ124" s="6">
        <v>13774.544592272137</v>
      </c>
      <c r="BA124" s="6">
        <v>0</v>
      </c>
      <c r="BB124" s="6">
        <v>0</v>
      </c>
      <c r="BC124" s="6">
        <v>6392.3461223837621</v>
      </c>
      <c r="BD124" s="6">
        <v>0</v>
      </c>
      <c r="BE124" s="6">
        <v>155.80068218436435</v>
      </c>
      <c r="BF124" s="6">
        <v>447.67153450195417</v>
      </c>
      <c r="BG124" s="6">
        <v>0</v>
      </c>
      <c r="BH124" s="6">
        <v>0</v>
      </c>
      <c r="BI124" s="6">
        <v>0</v>
      </c>
      <c r="BJ124" s="6">
        <v>0</v>
      </c>
      <c r="BK124" s="6">
        <v>7.8271838341646118</v>
      </c>
      <c r="BL124" s="6">
        <v>27.79082321428308</v>
      </c>
      <c r="BM124" s="6">
        <v>63.708377732029994</v>
      </c>
      <c r="BN124" s="6">
        <v>5.020595361422922</v>
      </c>
      <c r="BO124" s="6">
        <v>0</v>
      </c>
      <c r="BP124" s="6">
        <v>0</v>
      </c>
      <c r="BQ124" s="6">
        <v>211.60235020335466</v>
      </c>
      <c r="BR124" s="6">
        <v>525.77744420364979</v>
      </c>
      <c r="BS124" s="6">
        <v>0</v>
      </c>
      <c r="BT124" s="6">
        <v>0</v>
      </c>
      <c r="BU124" s="6">
        <v>0</v>
      </c>
      <c r="BV124" s="6">
        <v>1334.9392853020156</v>
      </c>
      <c r="BW124" s="6">
        <v>1.2262403085441603E-2</v>
      </c>
      <c r="BX124" s="6">
        <v>11459.574108592557</v>
      </c>
      <c r="BY124" s="6">
        <v>114489.82504104199</v>
      </c>
      <c r="BZ124" s="6">
        <v>0</v>
      </c>
      <c r="CA124" s="6">
        <v>161.886432765308</v>
      </c>
      <c r="CB124" s="6">
        <v>641.25708307364744</v>
      </c>
      <c r="CC124" s="6">
        <v>215.20024793427555</v>
      </c>
      <c r="CD124" s="6">
        <v>0</v>
      </c>
      <c r="CE124" s="6">
        <v>0</v>
      </c>
      <c r="CF124" s="6">
        <v>0</v>
      </c>
      <c r="CG124" s="6">
        <v>1759.8931613074062</v>
      </c>
      <c r="CH124" s="6">
        <v>284.09545764665233</v>
      </c>
      <c r="CI124" s="6">
        <v>17632.188664502617</v>
      </c>
      <c r="CJ124" s="6">
        <v>0.74349765920597666</v>
      </c>
      <c r="CK124" s="6">
        <v>92981.608985016195</v>
      </c>
      <c r="CL124" s="6">
        <v>566.21625248705197</v>
      </c>
      <c r="CM124" s="6">
        <v>0</v>
      </c>
      <c r="CN124" s="6">
        <v>0</v>
      </c>
      <c r="CO124" s="6">
        <v>0</v>
      </c>
      <c r="CP124" s="6">
        <v>0</v>
      </c>
      <c r="CQ124" s="6">
        <v>7.6910915333404812</v>
      </c>
      <c r="CR124" s="6">
        <v>20.530476009162914</v>
      </c>
      <c r="CS124" s="6">
        <v>70.474381216571757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22254.507019039607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67068.061581246147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6">
        <v>0</v>
      </c>
      <c r="EX124" s="6">
        <v>0</v>
      </c>
      <c r="EY124" s="6">
        <v>0</v>
      </c>
      <c r="EZ124" s="6">
        <v>0</v>
      </c>
      <c r="FA124" s="6">
        <v>2314.839078606466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f t="shared" si="1"/>
        <v>358227.12891513132</v>
      </c>
    </row>
    <row r="125" spans="1:174" x14ac:dyDescent="0.25">
      <c r="A125" s="49">
        <v>43862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281.18935870112841</v>
      </c>
      <c r="AS125" s="6">
        <v>1222.0850688827213</v>
      </c>
      <c r="AT125" s="6">
        <v>375.02648611631696</v>
      </c>
      <c r="AU125" s="6">
        <v>1187.9357762387797</v>
      </c>
      <c r="AV125" s="6">
        <v>0</v>
      </c>
      <c r="AW125" s="6">
        <v>0</v>
      </c>
      <c r="AX125" s="6">
        <v>0</v>
      </c>
      <c r="AY125" s="6">
        <v>261.55223731400218</v>
      </c>
      <c r="AZ125" s="6">
        <v>13775.078750698283</v>
      </c>
      <c r="BA125" s="6">
        <v>0</v>
      </c>
      <c r="BB125" s="6">
        <v>0</v>
      </c>
      <c r="BC125" s="6">
        <v>6543.4442033688565</v>
      </c>
      <c r="BD125" s="6">
        <v>0</v>
      </c>
      <c r="BE125" s="6">
        <v>154.86852763142812</v>
      </c>
      <c r="BF125" s="6">
        <v>445.72696366690604</v>
      </c>
      <c r="BG125" s="6">
        <v>0</v>
      </c>
      <c r="BH125" s="6">
        <v>0</v>
      </c>
      <c r="BI125" s="6">
        <v>0</v>
      </c>
      <c r="BJ125" s="6">
        <v>0</v>
      </c>
      <c r="BK125" s="6">
        <v>7.7576787390354447</v>
      </c>
      <c r="BL125" s="6">
        <v>27.479345963103349</v>
      </c>
      <c r="BM125" s="6">
        <v>63.512058275338298</v>
      </c>
      <c r="BN125" s="6">
        <v>4.984312934734513</v>
      </c>
      <c r="BO125" s="6">
        <v>0</v>
      </c>
      <c r="BP125" s="6">
        <v>0</v>
      </c>
      <c r="BQ125" s="6">
        <v>209.57064657018503</v>
      </c>
      <c r="BR125" s="6">
        <v>524.0192543230595</v>
      </c>
      <c r="BS125" s="6">
        <v>0</v>
      </c>
      <c r="BT125" s="6">
        <v>0</v>
      </c>
      <c r="BU125" s="6">
        <v>0</v>
      </c>
      <c r="BV125" s="6">
        <v>1326.0122334607831</v>
      </c>
      <c r="BW125" s="6">
        <v>1.2153513411834396E-2</v>
      </c>
      <c r="BX125" s="6">
        <v>11432.165170336166</v>
      </c>
      <c r="BY125" s="6">
        <v>114645.86955087305</v>
      </c>
      <c r="BZ125" s="6">
        <v>0</v>
      </c>
      <c r="CA125" s="6">
        <v>160.91298518552438</v>
      </c>
      <c r="CB125" s="6">
        <v>636.91111394730069</v>
      </c>
      <c r="CC125" s="6">
        <v>213.91659002633418</v>
      </c>
      <c r="CD125" s="6">
        <v>0</v>
      </c>
      <c r="CE125" s="6">
        <v>0</v>
      </c>
      <c r="CF125" s="6">
        <v>0</v>
      </c>
      <c r="CG125" s="6">
        <v>1749.9156907167612</v>
      </c>
      <c r="CH125" s="6">
        <v>281.93829729716202</v>
      </c>
      <c r="CI125" s="6">
        <v>17650.976168789377</v>
      </c>
      <c r="CJ125" s="6">
        <v>0.73689542823423659</v>
      </c>
      <c r="CK125" s="6">
        <v>93446.621026612353</v>
      </c>
      <c r="CL125" s="6">
        <v>568.62375934499676</v>
      </c>
      <c r="CM125" s="6">
        <v>0</v>
      </c>
      <c r="CN125" s="6">
        <v>0</v>
      </c>
      <c r="CO125" s="6">
        <v>0</v>
      </c>
      <c r="CP125" s="6">
        <v>0</v>
      </c>
      <c r="CQ125" s="6">
        <v>7.6592742879681328</v>
      </c>
      <c r="CR125" s="6">
        <v>20.347252806225505</v>
      </c>
      <c r="CS125" s="6">
        <v>69.866653689568807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22438.635549788876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  <c r="DY125" s="6">
        <v>0</v>
      </c>
      <c r="DZ125" s="6">
        <v>0</v>
      </c>
      <c r="EA125" s="6">
        <v>0</v>
      </c>
      <c r="EB125" s="6">
        <v>0</v>
      </c>
      <c r="EC125" s="6">
        <v>0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67359.94443461232</v>
      </c>
      <c r="EJ125" s="6">
        <v>0</v>
      </c>
      <c r="EK125" s="6">
        <v>0</v>
      </c>
      <c r="EL125" s="6">
        <v>0</v>
      </c>
      <c r="EM125" s="6">
        <v>0</v>
      </c>
      <c r="EN125" s="6">
        <v>0</v>
      </c>
      <c r="EO125" s="6">
        <v>0</v>
      </c>
      <c r="EP125" s="6">
        <v>0</v>
      </c>
      <c r="EQ125" s="6">
        <v>0</v>
      </c>
      <c r="ER125" s="6">
        <v>0</v>
      </c>
      <c r="ES125" s="6">
        <v>0</v>
      </c>
      <c r="ET125" s="6">
        <v>0</v>
      </c>
      <c r="EU125" s="6">
        <v>0</v>
      </c>
      <c r="EV125" s="6">
        <v>0</v>
      </c>
      <c r="EW125" s="6">
        <v>0</v>
      </c>
      <c r="EX125" s="6">
        <v>0</v>
      </c>
      <c r="EY125" s="6">
        <v>0</v>
      </c>
      <c r="EZ125" s="6">
        <v>0</v>
      </c>
      <c r="FA125" s="6">
        <v>2301.2028043616288</v>
      </c>
      <c r="FB125" s="6">
        <v>0</v>
      </c>
      <c r="FC125" s="6">
        <v>0</v>
      </c>
      <c r="FD125" s="6">
        <v>0</v>
      </c>
      <c r="FE125" s="6">
        <v>0</v>
      </c>
      <c r="FF125" s="6">
        <v>0</v>
      </c>
      <c r="FG125" s="6">
        <v>0</v>
      </c>
      <c r="FH125" s="6">
        <v>0</v>
      </c>
      <c r="FI125" s="6">
        <v>0</v>
      </c>
      <c r="FJ125" s="6">
        <v>0</v>
      </c>
      <c r="FK125" s="6">
        <v>0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f t="shared" si="1"/>
        <v>359396.49827450194</v>
      </c>
    </row>
    <row r="126" spans="1:174" x14ac:dyDescent="0.25">
      <c r="A126" s="49">
        <v>43891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279.41605053859803</v>
      </c>
      <c r="AS126" s="6">
        <v>1214.4387434656987</v>
      </c>
      <c r="AT126" s="6">
        <v>371.94087542553945</v>
      </c>
      <c r="AU126" s="6">
        <v>1179.6182484235312</v>
      </c>
      <c r="AV126" s="6">
        <v>0</v>
      </c>
      <c r="AW126" s="6">
        <v>0</v>
      </c>
      <c r="AX126" s="6">
        <v>0</v>
      </c>
      <c r="AY126" s="6">
        <v>259.59921567339688</v>
      </c>
      <c r="AZ126" s="6">
        <v>13793.795152179853</v>
      </c>
      <c r="BA126" s="6">
        <v>0</v>
      </c>
      <c r="BB126" s="6">
        <v>0</v>
      </c>
      <c r="BC126" s="6">
        <v>6715.8138461232047</v>
      </c>
      <c r="BD126" s="6">
        <v>0</v>
      </c>
      <c r="BE126" s="6">
        <v>154.07241388765146</v>
      </c>
      <c r="BF126" s="6">
        <v>443.94117164489222</v>
      </c>
      <c r="BG126" s="6">
        <v>0</v>
      </c>
      <c r="BH126" s="6">
        <v>0</v>
      </c>
      <c r="BI126" s="6">
        <v>0</v>
      </c>
      <c r="BJ126" s="6">
        <v>0</v>
      </c>
      <c r="BK126" s="6">
        <v>7.6886989483879082</v>
      </c>
      <c r="BL126" s="6">
        <v>27.17687754114802</v>
      </c>
      <c r="BM126" s="6">
        <v>63.31558701259803</v>
      </c>
      <c r="BN126" s="6">
        <v>4.9482335678256621</v>
      </c>
      <c r="BO126" s="6">
        <v>0</v>
      </c>
      <c r="BP126" s="6">
        <v>0</v>
      </c>
      <c r="BQ126" s="6">
        <v>207.96717023387612</v>
      </c>
      <c r="BR126" s="6">
        <v>522.27341122900953</v>
      </c>
      <c r="BS126" s="6">
        <v>0</v>
      </c>
      <c r="BT126" s="6">
        <v>0</v>
      </c>
      <c r="BU126" s="6">
        <v>0</v>
      </c>
      <c r="BV126" s="6">
        <v>1319.4865583057197</v>
      </c>
      <c r="BW126" s="6">
        <v>1.2045446702837803E-2</v>
      </c>
      <c r="BX126" s="6">
        <v>11423.270603492077</v>
      </c>
      <c r="BY126" s="6">
        <v>115007.1170375712</v>
      </c>
      <c r="BZ126" s="6">
        <v>0</v>
      </c>
      <c r="CA126" s="6">
        <v>160.04206976776155</v>
      </c>
      <c r="CB126" s="6">
        <v>633.36438138510869</v>
      </c>
      <c r="CC126" s="6">
        <v>212.63442849917209</v>
      </c>
      <c r="CD126" s="6">
        <v>0</v>
      </c>
      <c r="CE126" s="6">
        <v>0</v>
      </c>
      <c r="CF126" s="6">
        <v>0</v>
      </c>
      <c r="CG126" s="6">
        <v>1740.9295451434887</v>
      </c>
      <c r="CH126" s="6">
        <v>279.79654957647199</v>
      </c>
      <c r="CI126" s="6">
        <v>17698.620906703141</v>
      </c>
      <c r="CJ126" s="6">
        <v>0.73034309549674503</v>
      </c>
      <c r="CK126" s="6">
        <v>94129.02874753697</v>
      </c>
      <c r="CL126" s="6">
        <v>572.41392032800331</v>
      </c>
      <c r="CM126" s="6">
        <v>0</v>
      </c>
      <c r="CN126" s="6">
        <v>0</v>
      </c>
      <c r="CO126" s="6">
        <v>0</v>
      </c>
      <c r="CP126" s="6">
        <v>0</v>
      </c>
      <c r="CQ126" s="6">
        <v>7.6283066461124944</v>
      </c>
      <c r="CR126" s="6">
        <v>20.1655371538351</v>
      </c>
      <c r="CS126" s="6">
        <v>69.267244513008279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22665.428093633913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67774.930651411894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6">
        <v>0</v>
      </c>
      <c r="EX126" s="6">
        <v>0</v>
      </c>
      <c r="EY126" s="6">
        <v>0</v>
      </c>
      <c r="EZ126" s="6">
        <v>0</v>
      </c>
      <c r="FA126" s="6">
        <v>2288.9956720918726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f t="shared" si="1"/>
        <v>361249.86833819724</v>
      </c>
    </row>
    <row r="127" spans="1:174" x14ac:dyDescent="0.25">
      <c r="A127" s="49">
        <v>43922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277.65815512268307</v>
      </c>
      <c r="AS127" s="6">
        <v>1206.2449014084821</v>
      </c>
      <c r="AT127" s="6">
        <v>368.88805998233494</v>
      </c>
      <c r="AU127" s="6">
        <v>1171.2139315922639</v>
      </c>
      <c r="AV127" s="6">
        <v>0</v>
      </c>
      <c r="AW127" s="6">
        <v>0</v>
      </c>
      <c r="AX127" s="6">
        <v>0</v>
      </c>
      <c r="AY127" s="6">
        <v>257.65908574124489</v>
      </c>
      <c r="AZ127" s="6">
        <v>13780.250359951215</v>
      </c>
      <c r="BA127" s="6">
        <v>0</v>
      </c>
      <c r="BB127" s="6">
        <v>0</v>
      </c>
      <c r="BC127" s="6">
        <v>6844.0861141891783</v>
      </c>
      <c r="BD127" s="6">
        <v>0</v>
      </c>
      <c r="BE127" s="6">
        <v>153.33503528932479</v>
      </c>
      <c r="BF127" s="6">
        <v>441.92168608246305</v>
      </c>
      <c r="BG127" s="6">
        <v>0</v>
      </c>
      <c r="BH127" s="6">
        <v>0</v>
      </c>
      <c r="BI127" s="6">
        <v>0</v>
      </c>
      <c r="BJ127" s="6">
        <v>0</v>
      </c>
      <c r="BK127" s="6">
        <v>7.6202425361785764</v>
      </c>
      <c r="BL127" s="6">
        <v>26.882530318982585</v>
      </c>
      <c r="BM127" s="6">
        <v>63.118978241150984</v>
      </c>
      <c r="BN127" s="6">
        <v>4.912357361385661</v>
      </c>
      <c r="BO127" s="6">
        <v>0</v>
      </c>
      <c r="BP127" s="6">
        <v>0</v>
      </c>
      <c r="BQ127" s="6">
        <v>206.34447245235739</v>
      </c>
      <c r="BR127" s="6">
        <v>520.53416004143708</v>
      </c>
      <c r="BS127" s="6">
        <v>0</v>
      </c>
      <c r="BT127" s="6">
        <v>0</v>
      </c>
      <c r="BU127" s="6">
        <v>0</v>
      </c>
      <c r="BV127" s="6">
        <v>1312.2118155429184</v>
      </c>
      <c r="BW127" s="6">
        <v>1.1938199941029303E-2</v>
      </c>
      <c r="BX127" s="6">
        <v>11389.058575561638</v>
      </c>
      <c r="BY127" s="6">
        <v>114997.39950587982</v>
      </c>
      <c r="BZ127" s="6">
        <v>0</v>
      </c>
      <c r="CA127" s="6">
        <v>159.20235224931059</v>
      </c>
      <c r="CB127" s="6">
        <v>628.68657663647662</v>
      </c>
      <c r="CC127" s="6">
        <v>210.99988939613269</v>
      </c>
      <c r="CD127" s="6">
        <v>0</v>
      </c>
      <c r="CE127" s="6">
        <v>0</v>
      </c>
      <c r="CF127" s="6">
        <v>0</v>
      </c>
      <c r="CG127" s="6">
        <v>1731.5813209761216</v>
      </c>
      <c r="CH127" s="6">
        <v>277.67335160767112</v>
      </c>
      <c r="CI127" s="6">
        <v>17695.669692555908</v>
      </c>
      <c r="CJ127" s="6">
        <v>0.72384047804024432</v>
      </c>
      <c r="CK127" s="6">
        <v>94427.39770217998</v>
      </c>
      <c r="CL127" s="6">
        <v>573.53506557968865</v>
      </c>
      <c r="CM127" s="6">
        <v>0</v>
      </c>
      <c r="CN127" s="6">
        <v>0</v>
      </c>
      <c r="CO127" s="6">
        <v>0</v>
      </c>
      <c r="CP127" s="6">
        <v>0</v>
      </c>
      <c r="CQ127" s="6">
        <v>7.5978569978735067</v>
      </c>
      <c r="CR127" s="6">
        <v>19.985320593283006</v>
      </c>
      <c r="CS127" s="6">
        <v>68.675479012640622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22817.11147111611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 s="6">
        <v>0</v>
      </c>
      <c r="DT127" s="6">
        <v>0</v>
      </c>
      <c r="DU127" s="6">
        <v>0</v>
      </c>
      <c r="DV127" s="6">
        <v>0</v>
      </c>
      <c r="DW127" s="6">
        <v>0</v>
      </c>
      <c r="DX127" s="6">
        <v>0</v>
      </c>
      <c r="DY127" s="6">
        <v>0</v>
      </c>
      <c r="DZ127" s="6">
        <v>0</v>
      </c>
      <c r="EA127" s="6">
        <v>0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68011.456531093892</v>
      </c>
      <c r="EJ127" s="6">
        <v>0</v>
      </c>
      <c r="EK127" s="6">
        <v>0</v>
      </c>
      <c r="EL127" s="6">
        <v>0</v>
      </c>
      <c r="EM127" s="6">
        <v>0</v>
      </c>
      <c r="EN127" s="6">
        <v>0</v>
      </c>
      <c r="EO127" s="6">
        <v>0</v>
      </c>
      <c r="EP127" s="6">
        <v>0</v>
      </c>
      <c r="EQ127" s="6">
        <v>0</v>
      </c>
      <c r="ER127" s="6">
        <v>0</v>
      </c>
      <c r="ES127" s="6">
        <v>0</v>
      </c>
      <c r="ET127" s="6">
        <v>0</v>
      </c>
      <c r="EU127" s="6">
        <v>0</v>
      </c>
      <c r="EV127" s="6">
        <v>0</v>
      </c>
      <c r="EW127" s="6">
        <v>0</v>
      </c>
      <c r="EX127" s="6">
        <v>0</v>
      </c>
      <c r="EY127" s="6">
        <v>0</v>
      </c>
      <c r="EZ127" s="6">
        <v>0</v>
      </c>
      <c r="FA127" s="6">
        <v>2275.2814668108977</v>
      </c>
      <c r="FB127" s="6">
        <v>0</v>
      </c>
      <c r="FC127" s="6">
        <v>0</v>
      </c>
      <c r="FD127" s="6">
        <v>0</v>
      </c>
      <c r="FE127" s="6">
        <v>0</v>
      </c>
      <c r="FF127" s="6">
        <v>0</v>
      </c>
      <c r="FG127" s="6">
        <v>0</v>
      </c>
      <c r="FH127" s="6">
        <v>0</v>
      </c>
      <c r="FI127" s="6">
        <v>0</v>
      </c>
      <c r="FJ127" s="6">
        <v>0</v>
      </c>
      <c r="FK127" s="6">
        <v>0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f t="shared" si="1"/>
        <v>361934.92982277909</v>
      </c>
    </row>
    <row r="128" spans="1:174" x14ac:dyDescent="0.25">
      <c r="A128" s="49">
        <v>43952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275.91761023691993</v>
      </c>
      <c r="AS128" s="6">
        <v>1197.266017444673</v>
      </c>
      <c r="AT128" s="6">
        <v>366.03020720600148</v>
      </c>
      <c r="AU128" s="6">
        <v>1162.6691352736016</v>
      </c>
      <c r="AV128" s="6">
        <v>0</v>
      </c>
      <c r="AW128" s="6">
        <v>0</v>
      </c>
      <c r="AX128" s="6">
        <v>0</v>
      </c>
      <c r="AY128" s="6">
        <v>255.73177154560955</v>
      </c>
      <c r="AZ128" s="6">
        <v>13726.628215191369</v>
      </c>
      <c r="BA128" s="6">
        <v>0</v>
      </c>
      <c r="BB128" s="6">
        <v>0</v>
      </c>
      <c r="BC128" s="6">
        <v>6912.394326092046</v>
      </c>
      <c r="BD128" s="6">
        <v>0</v>
      </c>
      <c r="BE128" s="6">
        <v>152.46480229911052</v>
      </c>
      <c r="BF128" s="6">
        <v>439.74863936696801</v>
      </c>
      <c r="BG128" s="6">
        <v>0</v>
      </c>
      <c r="BH128" s="6">
        <v>0</v>
      </c>
      <c r="BI128" s="6">
        <v>0</v>
      </c>
      <c r="BJ128" s="6">
        <v>0</v>
      </c>
      <c r="BK128" s="6">
        <v>7.5523075300049323</v>
      </c>
      <c r="BL128" s="6">
        <v>26.596216029025545</v>
      </c>
      <c r="BM128" s="6">
        <v>62.92224600597374</v>
      </c>
      <c r="BN128" s="6">
        <v>4.8766843827381638</v>
      </c>
      <c r="BO128" s="6">
        <v>0</v>
      </c>
      <c r="BP128" s="6">
        <v>0</v>
      </c>
      <c r="BQ128" s="6">
        <v>204.53474871254548</v>
      </c>
      <c r="BR128" s="6">
        <v>518.80199728346383</v>
      </c>
      <c r="BS128" s="6">
        <v>0</v>
      </c>
      <c r="BT128" s="6">
        <v>0</v>
      </c>
      <c r="BU128" s="6">
        <v>0</v>
      </c>
      <c r="BV128" s="6">
        <v>1302.4631035755626</v>
      </c>
      <c r="BW128" s="6">
        <v>1.183177003635822E-2</v>
      </c>
      <c r="BX128" s="6">
        <v>11319.879948697619</v>
      </c>
      <c r="BY128" s="6">
        <v>114502.23514884881</v>
      </c>
      <c r="BZ128" s="6">
        <v>0</v>
      </c>
      <c r="CA128" s="6">
        <v>158.36132549081</v>
      </c>
      <c r="CB128" s="6">
        <v>622.07009090373754</v>
      </c>
      <c r="CC128" s="6">
        <v>209.38016814743187</v>
      </c>
      <c r="CD128" s="6">
        <v>0</v>
      </c>
      <c r="CE128" s="6">
        <v>0</v>
      </c>
      <c r="CF128" s="6">
        <v>0</v>
      </c>
      <c r="CG128" s="6">
        <v>1721.3377232939897</v>
      </c>
      <c r="CH128" s="6">
        <v>275.56502587038443</v>
      </c>
      <c r="CI128" s="6">
        <v>17633.117233503785</v>
      </c>
      <c r="CJ128" s="6">
        <v>0.71738738850786588</v>
      </c>
      <c r="CK128" s="6">
        <v>94235.527860340255</v>
      </c>
      <c r="CL128" s="6">
        <v>571.39103208584606</v>
      </c>
      <c r="CM128" s="6">
        <v>0</v>
      </c>
      <c r="CN128" s="6">
        <v>0</v>
      </c>
      <c r="CO128" s="6">
        <v>0</v>
      </c>
      <c r="CP128" s="6">
        <v>0</v>
      </c>
      <c r="CQ128" s="6">
        <v>7.5680110655903823</v>
      </c>
      <c r="CR128" s="6">
        <v>19.806594599118228</v>
      </c>
      <c r="CS128" s="6">
        <v>68.091268973507042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22866.272376776247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  <c r="DL128" s="6">
        <v>0</v>
      </c>
      <c r="DM128" s="6">
        <v>0</v>
      </c>
      <c r="DN128" s="6">
        <v>0</v>
      </c>
      <c r="DO128" s="6">
        <v>0</v>
      </c>
      <c r="DP128" s="6">
        <v>0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0</v>
      </c>
      <c r="DX128" s="6">
        <v>0</v>
      </c>
      <c r="DY128" s="6">
        <v>0</v>
      </c>
      <c r="DZ128" s="6">
        <v>0</v>
      </c>
      <c r="EA128" s="6">
        <v>0</v>
      </c>
      <c r="EB128" s="6">
        <v>0</v>
      </c>
      <c r="EC128" s="6">
        <v>0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67991.510713145661</v>
      </c>
      <c r="EJ128" s="6">
        <v>0</v>
      </c>
      <c r="EK128" s="6">
        <v>0</v>
      </c>
      <c r="EL128" s="6">
        <v>0</v>
      </c>
      <c r="EM128" s="6">
        <v>0</v>
      </c>
      <c r="EN128" s="6">
        <v>0</v>
      </c>
      <c r="EO128" s="6">
        <v>0</v>
      </c>
      <c r="EP128" s="6">
        <v>0</v>
      </c>
      <c r="EQ128" s="6">
        <v>0</v>
      </c>
      <c r="ER128" s="6">
        <v>0</v>
      </c>
      <c r="ES128" s="6">
        <v>0</v>
      </c>
      <c r="ET128" s="6">
        <v>0</v>
      </c>
      <c r="EU128" s="6">
        <v>0</v>
      </c>
      <c r="EV128" s="6">
        <v>0</v>
      </c>
      <c r="EW128" s="6">
        <v>0</v>
      </c>
      <c r="EX128" s="6">
        <v>0</v>
      </c>
      <c r="EY128" s="6">
        <v>0</v>
      </c>
      <c r="EZ128" s="6">
        <v>0</v>
      </c>
      <c r="FA128" s="6">
        <v>2259.4230245697372</v>
      </c>
      <c r="FB128" s="6">
        <v>0</v>
      </c>
      <c r="FC128" s="6">
        <v>0</v>
      </c>
      <c r="FD128" s="6">
        <v>0</v>
      </c>
      <c r="FE128" s="6">
        <v>0</v>
      </c>
      <c r="FF128" s="6">
        <v>0</v>
      </c>
      <c r="FG128" s="6">
        <v>0</v>
      </c>
      <c r="FH128" s="6">
        <v>0</v>
      </c>
      <c r="FI128" s="6">
        <v>0</v>
      </c>
      <c r="FJ128" s="6">
        <v>0</v>
      </c>
      <c r="FK128" s="6">
        <v>0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f t="shared" si="1"/>
        <v>361078.86479364673</v>
      </c>
    </row>
    <row r="129" spans="1:174" x14ac:dyDescent="0.25">
      <c r="A129" s="49">
        <v>43983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274.19243749839802</v>
      </c>
      <c r="AS129" s="6">
        <v>1188.2683187765356</v>
      </c>
      <c r="AT129" s="6">
        <v>363.48192810912093</v>
      </c>
      <c r="AU129" s="6">
        <v>1154.1959776776196</v>
      </c>
      <c r="AV129" s="6">
        <v>0</v>
      </c>
      <c r="AW129" s="6">
        <v>0</v>
      </c>
      <c r="AX129" s="6">
        <v>0</v>
      </c>
      <c r="AY129" s="6">
        <v>253.81797752334145</v>
      </c>
      <c r="AZ129" s="6">
        <v>13671.782955095492</v>
      </c>
      <c r="BA129" s="6">
        <v>0</v>
      </c>
      <c r="BB129" s="6">
        <v>0</v>
      </c>
      <c r="BC129" s="6">
        <v>6972.868602114444</v>
      </c>
      <c r="BD129" s="6">
        <v>0</v>
      </c>
      <c r="BE129" s="6">
        <v>151.47287970745819</v>
      </c>
      <c r="BF129" s="6">
        <v>437.645196317684</v>
      </c>
      <c r="BG129" s="6">
        <v>0</v>
      </c>
      <c r="BH129" s="6">
        <v>0</v>
      </c>
      <c r="BI129" s="6">
        <v>0</v>
      </c>
      <c r="BJ129" s="6">
        <v>0</v>
      </c>
      <c r="BK129" s="6">
        <v>7.4848919128673401</v>
      </c>
      <c r="BL129" s="6">
        <v>26.317937300486982</v>
      </c>
      <c r="BM129" s="6">
        <v>62.725404103450366</v>
      </c>
      <c r="BN129" s="6">
        <v>4.8412146667106333</v>
      </c>
      <c r="BO129" s="6">
        <v>0</v>
      </c>
      <c r="BP129" s="6">
        <v>0</v>
      </c>
      <c r="BQ129" s="6">
        <v>202.67324179727174</v>
      </c>
      <c r="BR129" s="6">
        <v>517.07791328681992</v>
      </c>
      <c r="BS129" s="6">
        <v>0</v>
      </c>
      <c r="BT129" s="6">
        <v>0</v>
      </c>
      <c r="BU129" s="6">
        <v>0</v>
      </c>
      <c r="BV129" s="6">
        <v>1292.6098873023634</v>
      </c>
      <c r="BW129" s="6">
        <v>1.1726153828906107E-2</v>
      </c>
      <c r="BX129" s="6">
        <v>11249.895993593429</v>
      </c>
      <c r="BY129" s="6">
        <v>113976.86948875296</v>
      </c>
      <c r="BZ129" s="6">
        <v>0</v>
      </c>
      <c r="CA129" s="6">
        <v>157.54113496705511</v>
      </c>
      <c r="CB129" s="6">
        <v>615.7855285277177</v>
      </c>
      <c r="CC129" s="6">
        <v>207.85165037544982</v>
      </c>
      <c r="CD129" s="6">
        <v>0</v>
      </c>
      <c r="CE129" s="6">
        <v>0</v>
      </c>
      <c r="CF129" s="6">
        <v>0</v>
      </c>
      <c r="CG129" s="6">
        <v>1711.2402585994487</v>
      </c>
      <c r="CH129" s="6">
        <v>273.47228962497417</v>
      </c>
      <c r="CI129" s="6">
        <v>17571.490916555042</v>
      </c>
      <c r="CJ129" s="6">
        <v>0.71098363530649833</v>
      </c>
      <c r="CK129" s="6">
        <v>94017.103166462097</v>
      </c>
      <c r="CL129" s="6">
        <v>569.10859808760893</v>
      </c>
      <c r="CM129" s="6">
        <v>0</v>
      </c>
      <c r="CN129" s="6">
        <v>0</v>
      </c>
      <c r="CO129" s="6">
        <v>0</v>
      </c>
      <c r="CP129" s="6">
        <v>0</v>
      </c>
      <c r="CQ129" s="6">
        <v>7.5388408571748196</v>
      </c>
      <c r="CR129" s="6">
        <v>19.629350583322836</v>
      </c>
      <c r="CS129" s="6">
        <v>67.514420801012193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22904.319606283127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  <c r="DK129" s="6">
        <v>0</v>
      </c>
      <c r="DL129" s="6">
        <v>0</v>
      </c>
      <c r="DM129" s="6">
        <v>0</v>
      </c>
      <c r="DN129" s="6">
        <v>0</v>
      </c>
      <c r="DO129" s="6">
        <v>0</v>
      </c>
      <c r="DP129" s="6">
        <v>0</v>
      </c>
      <c r="DQ129" s="6">
        <v>0</v>
      </c>
      <c r="DR129" s="6">
        <v>0</v>
      </c>
      <c r="DS129" s="6">
        <v>0</v>
      </c>
      <c r="DT129" s="6">
        <v>0</v>
      </c>
      <c r="DU129" s="6">
        <v>0</v>
      </c>
      <c r="DV129" s="6">
        <v>0</v>
      </c>
      <c r="DW129" s="6">
        <v>0</v>
      </c>
      <c r="DX129" s="6">
        <v>0</v>
      </c>
      <c r="DY129" s="6">
        <v>0</v>
      </c>
      <c r="DZ129" s="6">
        <v>0</v>
      </c>
      <c r="EA129" s="6">
        <v>0</v>
      </c>
      <c r="EB129" s="6">
        <v>0</v>
      </c>
      <c r="EC129" s="6">
        <v>0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67946.531100913227</v>
      </c>
      <c r="EJ129" s="6">
        <v>0</v>
      </c>
      <c r="EK129" s="6">
        <v>0</v>
      </c>
      <c r="EL129" s="6">
        <v>0</v>
      </c>
      <c r="EM129" s="6">
        <v>0</v>
      </c>
      <c r="EN129" s="6">
        <v>0</v>
      </c>
      <c r="EO129" s="6">
        <v>0</v>
      </c>
      <c r="EP129" s="6">
        <v>0</v>
      </c>
      <c r="EQ129" s="6">
        <v>0</v>
      </c>
      <c r="ER129" s="6">
        <v>0</v>
      </c>
      <c r="ES129" s="6">
        <v>0</v>
      </c>
      <c r="ET129" s="6">
        <v>0</v>
      </c>
      <c r="EU129" s="6">
        <v>0</v>
      </c>
      <c r="EV129" s="6">
        <v>0</v>
      </c>
      <c r="EW129" s="6">
        <v>0</v>
      </c>
      <c r="EX129" s="6">
        <v>0</v>
      </c>
      <c r="EY129" s="6">
        <v>0</v>
      </c>
      <c r="EZ129" s="6">
        <v>0</v>
      </c>
      <c r="FA129" s="6">
        <v>2243.6594325751007</v>
      </c>
      <c r="FB129" s="6">
        <v>0</v>
      </c>
      <c r="FC129" s="6">
        <v>0</v>
      </c>
      <c r="FD129" s="6">
        <v>0</v>
      </c>
      <c r="FE129" s="6">
        <v>0</v>
      </c>
      <c r="FF129" s="6">
        <v>0</v>
      </c>
      <c r="FG129" s="6">
        <v>0</v>
      </c>
      <c r="FH129" s="6">
        <v>0</v>
      </c>
      <c r="FI129" s="6">
        <v>0</v>
      </c>
      <c r="FJ129" s="6">
        <v>0</v>
      </c>
      <c r="FK129" s="6">
        <v>0</v>
      </c>
      <c r="FL129" s="6">
        <v>0</v>
      </c>
      <c r="FM129" s="6">
        <v>0</v>
      </c>
      <c r="FN129" s="6">
        <v>0</v>
      </c>
      <c r="FO129" s="6">
        <v>0</v>
      </c>
      <c r="FP129" s="6">
        <v>0</v>
      </c>
      <c r="FQ129" s="6">
        <v>0</v>
      </c>
      <c r="FR129" s="6">
        <f t="shared" si="1"/>
        <v>360121.73125053797</v>
      </c>
    </row>
    <row r="130" spans="1:174" x14ac:dyDescent="0.25">
      <c r="A130" s="49">
        <v>44013</v>
      </c>
      <c r="B130" s="6">
        <v>0</v>
      </c>
      <c r="C130" s="6">
        <v>0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272.48321129786507</v>
      </c>
      <c r="AS130" s="6">
        <v>1179.6165656530779</v>
      </c>
      <c r="AT130" s="6">
        <v>360.93429947404428</v>
      </c>
      <c r="AU130" s="6">
        <v>1145.8222645930543</v>
      </c>
      <c r="AV130" s="6">
        <v>0</v>
      </c>
      <c r="AW130" s="6">
        <v>0</v>
      </c>
      <c r="AX130" s="6">
        <v>0</v>
      </c>
      <c r="AY130" s="6">
        <v>251.91685990841734</v>
      </c>
      <c r="AZ130" s="6">
        <v>13623.246832216559</v>
      </c>
      <c r="BA130" s="6">
        <v>0</v>
      </c>
      <c r="BB130" s="6">
        <v>0</v>
      </c>
      <c r="BC130" s="6">
        <v>7038.7936095766281</v>
      </c>
      <c r="BD130" s="6">
        <v>0</v>
      </c>
      <c r="BE130" s="6">
        <v>150.47199417222967</v>
      </c>
      <c r="BF130" s="6">
        <v>435.6454260129629</v>
      </c>
      <c r="BG130" s="6">
        <v>0</v>
      </c>
      <c r="BH130" s="6">
        <v>0</v>
      </c>
      <c r="BI130" s="6">
        <v>0</v>
      </c>
      <c r="BJ130" s="6">
        <v>0</v>
      </c>
      <c r="BK130" s="6">
        <v>7.4179936248876608</v>
      </c>
      <c r="BL130" s="6">
        <v>26.047932330947912</v>
      </c>
      <c r="BM130" s="6">
        <v>62.528466085090869</v>
      </c>
      <c r="BN130" s="6">
        <v>4.8059482164857741</v>
      </c>
      <c r="BO130" s="6">
        <v>0</v>
      </c>
      <c r="BP130" s="6">
        <v>0</v>
      </c>
      <c r="BQ130" s="6">
        <v>200.83986834772054</v>
      </c>
      <c r="BR130" s="6">
        <v>515.36261469926183</v>
      </c>
      <c r="BS130" s="6">
        <v>0</v>
      </c>
      <c r="BT130" s="6">
        <v>0</v>
      </c>
      <c r="BU130" s="6">
        <v>0</v>
      </c>
      <c r="BV130" s="6">
        <v>1283.3138564201672</v>
      </c>
      <c r="BW130" s="6">
        <v>1.162134809157921E-2</v>
      </c>
      <c r="BX130" s="6">
        <v>11186.927507462166</v>
      </c>
      <c r="BY130" s="6">
        <v>113525.53047002357</v>
      </c>
      <c r="BZ130" s="6">
        <v>0</v>
      </c>
      <c r="CA130" s="6">
        <v>156.75000618465242</v>
      </c>
      <c r="CB130" s="6">
        <v>610.8467699438919</v>
      </c>
      <c r="CC130" s="6">
        <v>206.57575951565292</v>
      </c>
      <c r="CD130" s="6">
        <v>0</v>
      </c>
      <c r="CE130" s="6">
        <v>0</v>
      </c>
      <c r="CF130" s="6">
        <v>0</v>
      </c>
      <c r="CG130" s="6">
        <v>1701.588700434791</v>
      </c>
      <c r="CH130" s="6">
        <v>271.39552425562641</v>
      </c>
      <c r="CI130" s="6">
        <v>17521.275404517342</v>
      </c>
      <c r="CJ130" s="6">
        <v>0.7046290227700357</v>
      </c>
      <c r="CK130" s="6">
        <v>93865.114514763889</v>
      </c>
      <c r="CL130" s="6">
        <v>567.29117348979685</v>
      </c>
      <c r="CM130" s="6">
        <v>0</v>
      </c>
      <c r="CN130" s="6">
        <v>0</v>
      </c>
      <c r="CO130" s="6">
        <v>0</v>
      </c>
      <c r="CP130" s="6">
        <v>0</v>
      </c>
      <c r="CQ130" s="6">
        <v>7.511717294505825</v>
      </c>
      <c r="CR130" s="6">
        <v>19.45357989936511</v>
      </c>
      <c r="CS130" s="6">
        <v>66.946448138598967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22951.43301726686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  <c r="DK130" s="6">
        <v>0</v>
      </c>
      <c r="DL130" s="6">
        <v>0</v>
      </c>
      <c r="DM130" s="6">
        <v>0</v>
      </c>
      <c r="DN130" s="6">
        <v>0</v>
      </c>
      <c r="DO130" s="6">
        <v>0</v>
      </c>
      <c r="DP130" s="6">
        <v>0</v>
      </c>
      <c r="DQ130" s="6">
        <v>0</v>
      </c>
      <c r="DR130" s="6">
        <v>0</v>
      </c>
      <c r="DS130" s="6">
        <v>0</v>
      </c>
      <c r="DT130" s="6">
        <v>0</v>
      </c>
      <c r="DU130" s="6">
        <v>0</v>
      </c>
      <c r="DV130" s="6">
        <v>0</v>
      </c>
      <c r="DW130" s="6">
        <v>0</v>
      </c>
      <c r="DX130" s="6">
        <v>0</v>
      </c>
      <c r="DY130" s="6">
        <v>0</v>
      </c>
      <c r="DZ130" s="6">
        <v>0</v>
      </c>
      <c r="EA130" s="6">
        <v>0</v>
      </c>
      <c r="EB130" s="6">
        <v>0</v>
      </c>
      <c r="EC130" s="6">
        <v>0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67930.520980238492</v>
      </c>
      <c r="EJ130" s="6">
        <v>0</v>
      </c>
      <c r="EK130" s="6">
        <v>0</v>
      </c>
      <c r="EL130" s="6">
        <v>0</v>
      </c>
      <c r="EM130" s="6">
        <v>0</v>
      </c>
      <c r="EN130" s="6">
        <v>0</v>
      </c>
      <c r="EO130" s="6">
        <v>0</v>
      </c>
      <c r="EP130" s="6">
        <v>0</v>
      </c>
      <c r="EQ130" s="6">
        <v>0</v>
      </c>
      <c r="ER130" s="6">
        <v>0</v>
      </c>
      <c r="ES130" s="6">
        <v>0</v>
      </c>
      <c r="ET130" s="6">
        <v>0</v>
      </c>
      <c r="EU130" s="6">
        <v>0</v>
      </c>
      <c r="EV130" s="6">
        <v>0</v>
      </c>
      <c r="EW130" s="6">
        <v>0</v>
      </c>
      <c r="EX130" s="6">
        <v>0</v>
      </c>
      <c r="EY130" s="6">
        <v>0</v>
      </c>
      <c r="EZ130" s="6">
        <v>0</v>
      </c>
      <c r="FA130" s="6">
        <v>2228.4780822212906</v>
      </c>
      <c r="FB130" s="6">
        <v>0</v>
      </c>
      <c r="FC130" s="6">
        <v>0</v>
      </c>
      <c r="FD130" s="6">
        <v>0</v>
      </c>
      <c r="FE130" s="6">
        <v>0</v>
      </c>
      <c r="FF130" s="6">
        <v>0</v>
      </c>
      <c r="FG130" s="6">
        <v>0</v>
      </c>
      <c r="FH130" s="6">
        <v>0</v>
      </c>
      <c r="FI130" s="6">
        <v>0</v>
      </c>
      <c r="FJ130" s="6">
        <v>0</v>
      </c>
      <c r="FK130" s="6">
        <v>0</v>
      </c>
      <c r="FL130" s="6">
        <v>0</v>
      </c>
      <c r="FM130" s="6">
        <v>0</v>
      </c>
      <c r="FN130" s="6">
        <v>0</v>
      </c>
      <c r="FO130" s="6">
        <v>0</v>
      </c>
      <c r="FP130" s="6">
        <v>0</v>
      </c>
      <c r="FQ130" s="6">
        <v>0</v>
      </c>
      <c r="FR130" s="6">
        <f t="shared" si="1"/>
        <v>359377.60364865087</v>
      </c>
    </row>
    <row r="131" spans="1:174" x14ac:dyDescent="0.25">
      <c r="A131" s="49">
        <v>44044</v>
      </c>
      <c r="B131" s="6">
        <v>0</v>
      </c>
      <c r="C131" s="6">
        <v>0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270.79011618419008</v>
      </c>
      <c r="AS131" s="6">
        <v>1171.1293134798289</v>
      </c>
      <c r="AT131" s="6">
        <v>358.38705289389918</v>
      </c>
      <c r="AU131" s="6">
        <v>1137.5711205674286</v>
      </c>
      <c r="AV131" s="6">
        <v>0</v>
      </c>
      <c r="AW131" s="6">
        <v>0</v>
      </c>
      <c r="AX131" s="6">
        <v>0</v>
      </c>
      <c r="AY131" s="6">
        <v>250.02850555028581</v>
      </c>
      <c r="AZ131" s="6">
        <v>13585.475246374619</v>
      </c>
      <c r="BA131" s="6">
        <v>0</v>
      </c>
      <c r="BB131" s="6">
        <v>0</v>
      </c>
      <c r="BC131" s="6">
        <v>7117.4418511160402</v>
      </c>
      <c r="BD131" s="6">
        <v>0</v>
      </c>
      <c r="BE131" s="6">
        <v>149.54067037604148</v>
      </c>
      <c r="BF131" s="6">
        <v>433.72389940283568</v>
      </c>
      <c r="BG131" s="6">
        <v>0</v>
      </c>
      <c r="BH131" s="6">
        <v>0</v>
      </c>
      <c r="BI131" s="6">
        <v>0</v>
      </c>
      <c r="BJ131" s="6">
        <v>0</v>
      </c>
      <c r="BK131" s="6">
        <v>7.3516105649854495</v>
      </c>
      <c r="BL131" s="6">
        <v>25.786159936919084</v>
      </c>
      <c r="BM131" s="6">
        <v>62.331445261196414</v>
      </c>
      <c r="BN131" s="6">
        <v>4.7708850044353222</v>
      </c>
      <c r="BO131" s="6">
        <v>0</v>
      </c>
      <c r="BP131" s="6">
        <v>0</v>
      </c>
      <c r="BQ131" s="6">
        <v>199.00629977095505</v>
      </c>
      <c r="BR131" s="6">
        <v>513.65856966685601</v>
      </c>
      <c r="BS131" s="6">
        <v>0</v>
      </c>
      <c r="BT131" s="6">
        <v>0</v>
      </c>
      <c r="BU131" s="6">
        <v>0</v>
      </c>
      <c r="BV131" s="6">
        <v>1274.1603759798295</v>
      </c>
      <c r="BW131" s="6">
        <v>1.1517349532734478E-2</v>
      </c>
      <c r="BX131" s="6">
        <v>11136.085509983059</v>
      </c>
      <c r="BY131" s="6">
        <v>113213.72857834153</v>
      </c>
      <c r="BZ131" s="6">
        <v>0</v>
      </c>
      <c r="CA131" s="6">
        <v>155.98822000147518</v>
      </c>
      <c r="CB131" s="6">
        <v>606.60065107335186</v>
      </c>
      <c r="CC131" s="6">
        <v>205.61958569847556</v>
      </c>
      <c r="CD131" s="6">
        <v>0</v>
      </c>
      <c r="CE131" s="6">
        <v>0</v>
      </c>
      <c r="CF131" s="6">
        <v>0</v>
      </c>
      <c r="CG131" s="6">
        <v>1692.2789796594313</v>
      </c>
      <c r="CH131" s="6">
        <v>269.33444950370381</v>
      </c>
      <c r="CI131" s="6">
        <v>17488.573788757625</v>
      </c>
      <c r="CJ131" s="6">
        <v>0.69832335131860102</v>
      </c>
      <c r="CK131" s="6">
        <v>93842.188310887766</v>
      </c>
      <c r="CL131" s="6">
        <v>566.36845778089696</v>
      </c>
      <c r="CM131" s="6">
        <v>0</v>
      </c>
      <c r="CN131" s="6">
        <v>0</v>
      </c>
      <c r="CO131" s="6">
        <v>0</v>
      </c>
      <c r="CP131" s="6">
        <v>0</v>
      </c>
      <c r="CQ131" s="6">
        <v>7.4855686119561984</v>
      </c>
      <c r="CR131" s="6">
        <v>19.279273846133371</v>
      </c>
      <c r="CS131" s="6">
        <v>66.386230032806907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23019.299546436097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  <c r="DK131" s="6">
        <v>0</v>
      </c>
      <c r="DL131" s="6">
        <v>0</v>
      </c>
      <c r="DM131" s="6">
        <v>0</v>
      </c>
      <c r="DN131" s="6">
        <v>0</v>
      </c>
      <c r="DO131" s="6">
        <v>0</v>
      </c>
      <c r="DP131" s="6">
        <v>0</v>
      </c>
      <c r="DQ131" s="6">
        <v>0</v>
      </c>
      <c r="DR131" s="6">
        <v>0</v>
      </c>
      <c r="DS131" s="6">
        <v>0</v>
      </c>
      <c r="DT131" s="6">
        <v>0</v>
      </c>
      <c r="DU131" s="6">
        <v>0</v>
      </c>
      <c r="DV131" s="6">
        <v>0</v>
      </c>
      <c r="DW131" s="6">
        <v>0</v>
      </c>
      <c r="DX131" s="6">
        <v>0</v>
      </c>
      <c r="DY131" s="6">
        <v>0</v>
      </c>
      <c r="DZ131" s="6">
        <v>0</v>
      </c>
      <c r="EA131" s="6">
        <v>0</v>
      </c>
      <c r="EB131" s="6">
        <v>0</v>
      </c>
      <c r="EC131" s="6">
        <v>0</v>
      </c>
      <c r="ED131" s="6">
        <v>0</v>
      </c>
      <c r="EE131" s="6">
        <v>0</v>
      </c>
      <c r="EF131" s="6">
        <v>0</v>
      </c>
      <c r="EG131" s="6">
        <v>0</v>
      </c>
      <c r="EH131" s="6">
        <v>0</v>
      </c>
      <c r="EI131" s="6">
        <v>67974.984870780929</v>
      </c>
      <c r="EJ131" s="6">
        <v>0</v>
      </c>
      <c r="EK131" s="6">
        <v>0</v>
      </c>
      <c r="EL131" s="6">
        <v>0</v>
      </c>
      <c r="EM131" s="6">
        <v>0</v>
      </c>
      <c r="EN131" s="6">
        <v>0</v>
      </c>
      <c r="EO131" s="6">
        <v>0</v>
      </c>
      <c r="EP131" s="6">
        <v>0</v>
      </c>
      <c r="EQ131" s="6">
        <v>0</v>
      </c>
      <c r="ER131" s="6">
        <v>0</v>
      </c>
      <c r="ES131" s="6">
        <v>0</v>
      </c>
      <c r="ET131" s="6">
        <v>0</v>
      </c>
      <c r="EU131" s="6">
        <v>0</v>
      </c>
      <c r="EV131" s="6">
        <v>0</v>
      </c>
      <c r="EW131" s="6">
        <v>0</v>
      </c>
      <c r="EX131" s="6">
        <v>0</v>
      </c>
      <c r="EY131" s="6">
        <v>0</v>
      </c>
      <c r="EZ131" s="6">
        <v>0</v>
      </c>
      <c r="FA131" s="6">
        <v>2214.2219875214719</v>
      </c>
      <c r="FB131" s="6">
        <v>0</v>
      </c>
      <c r="FC131" s="6">
        <v>0</v>
      </c>
      <c r="FD131" s="6">
        <v>0</v>
      </c>
      <c r="FE131" s="6">
        <v>0</v>
      </c>
      <c r="FF131" s="6">
        <v>0</v>
      </c>
      <c r="FG131" s="6">
        <v>0</v>
      </c>
      <c r="FH131" s="6">
        <v>0</v>
      </c>
      <c r="FI131" s="6">
        <v>0</v>
      </c>
      <c r="FJ131" s="6">
        <v>0</v>
      </c>
      <c r="FK131" s="6">
        <v>0</v>
      </c>
      <c r="FL131" s="6">
        <v>0</v>
      </c>
      <c r="FM131" s="6">
        <v>0</v>
      </c>
      <c r="FN131" s="6">
        <v>0</v>
      </c>
      <c r="FO131" s="6">
        <v>0</v>
      </c>
      <c r="FP131" s="6">
        <v>0</v>
      </c>
      <c r="FQ131" s="6">
        <v>0</v>
      </c>
      <c r="FR131" s="6">
        <f t="shared" si="1"/>
        <v>359040.28697174793</v>
      </c>
    </row>
    <row r="132" spans="1:174" x14ac:dyDescent="0.25">
      <c r="A132" s="49">
        <v>44075</v>
      </c>
      <c r="B132" s="6">
        <v>0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269.11414606128943</v>
      </c>
      <c r="AS132" s="6">
        <v>1162.6288899799299</v>
      </c>
      <c r="AT132" s="6">
        <v>355.81189724439798</v>
      </c>
      <c r="AU132" s="6">
        <v>1129.3430734291906</v>
      </c>
      <c r="AV132" s="6">
        <v>0</v>
      </c>
      <c r="AW132" s="6">
        <v>0</v>
      </c>
      <c r="AX132" s="6">
        <v>0</v>
      </c>
      <c r="AY132" s="6">
        <v>248.1528767516003</v>
      </c>
      <c r="AZ132" s="6">
        <v>13557.216134637729</v>
      </c>
      <c r="BA132" s="6">
        <v>0</v>
      </c>
      <c r="BB132" s="6">
        <v>0</v>
      </c>
      <c r="BC132" s="6">
        <v>7205.7092499319097</v>
      </c>
      <c r="BD132" s="6">
        <v>0</v>
      </c>
      <c r="BE132" s="6">
        <v>148.66906383179267</v>
      </c>
      <c r="BF132" s="6">
        <v>431.89546954158425</v>
      </c>
      <c r="BG132" s="6">
        <v>0</v>
      </c>
      <c r="BH132" s="6">
        <v>0</v>
      </c>
      <c r="BI132" s="6">
        <v>0</v>
      </c>
      <c r="BJ132" s="6">
        <v>0</v>
      </c>
      <c r="BK132" s="6">
        <v>7.2857405925126937</v>
      </c>
      <c r="BL132" s="6">
        <v>25.533110501956617</v>
      </c>
      <c r="BM132" s="6">
        <v>62.134354704471747</v>
      </c>
      <c r="BN132" s="6">
        <v>4.7360249729364892</v>
      </c>
      <c r="BO132" s="6">
        <v>0</v>
      </c>
      <c r="BP132" s="6">
        <v>0</v>
      </c>
      <c r="BQ132" s="6">
        <v>197.19763130114848</v>
      </c>
      <c r="BR132" s="6">
        <v>511.96372255481253</v>
      </c>
      <c r="BS132" s="6">
        <v>0</v>
      </c>
      <c r="BT132" s="6">
        <v>0</v>
      </c>
      <c r="BU132" s="6">
        <v>0</v>
      </c>
      <c r="BV132" s="6">
        <v>1264.8990564286919</v>
      </c>
      <c r="BW132" s="6">
        <v>1.141415479874059E-2</v>
      </c>
      <c r="BX132" s="6">
        <v>11095.408835383325</v>
      </c>
      <c r="BY132" s="6">
        <v>113013.20986925846</v>
      </c>
      <c r="BZ132" s="6">
        <v>0</v>
      </c>
      <c r="CA132" s="6">
        <v>155.25843242344604</v>
      </c>
      <c r="CB132" s="6">
        <v>602.00208551662672</v>
      </c>
      <c r="CC132" s="6">
        <v>204.12603313743426</v>
      </c>
      <c r="CD132" s="6">
        <v>0</v>
      </c>
      <c r="CE132" s="6">
        <v>0</v>
      </c>
      <c r="CF132" s="6">
        <v>0</v>
      </c>
      <c r="CG132" s="6">
        <v>1683.4540382564956</v>
      </c>
      <c r="CH132" s="6">
        <v>267.28887374128772</v>
      </c>
      <c r="CI132" s="6">
        <v>17471.698029907922</v>
      </c>
      <c r="CJ132" s="6">
        <v>0.6920664176138257</v>
      </c>
      <c r="CK132" s="6">
        <v>93931.519718800235</v>
      </c>
      <c r="CL132" s="6">
        <v>566.2105503927221</v>
      </c>
      <c r="CM132" s="6">
        <v>0</v>
      </c>
      <c r="CN132" s="6">
        <v>0</v>
      </c>
      <c r="CO132" s="6">
        <v>0</v>
      </c>
      <c r="CP132" s="6">
        <v>0</v>
      </c>
      <c r="CQ132" s="6">
        <v>7.4602844569044908</v>
      </c>
      <c r="CR132" s="6">
        <v>19.106423671753667</v>
      </c>
      <c r="CS132" s="6">
        <v>65.835112318601787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23104.34517910728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  <c r="DK132" s="6">
        <v>0</v>
      </c>
      <c r="DL132" s="6">
        <v>0</v>
      </c>
      <c r="DM132" s="6">
        <v>0</v>
      </c>
      <c r="DN132" s="6">
        <v>0</v>
      </c>
      <c r="DO132" s="6">
        <v>0</v>
      </c>
      <c r="DP132" s="6">
        <v>0</v>
      </c>
      <c r="DQ132" s="6">
        <v>0</v>
      </c>
      <c r="DR132" s="6">
        <v>0</v>
      </c>
      <c r="DS132" s="6">
        <v>0</v>
      </c>
      <c r="DT132" s="6">
        <v>0</v>
      </c>
      <c r="DU132" s="6">
        <v>0</v>
      </c>
      <c r="DV132" s="6">
        <v>0</v>
      </c>
      <c r="DW132" s="6">
        <v>0</v>
      </c>
      <c r="DX132" s="6">
        <v>0</v>
      </c>
      <c r="DY132" s="6">
        <v>0</v>
      </c>
      <c r="DZ132" s="6">
        <v>0</v>
      </c>
      <c r="EA132" s="6">
        <v>0</v>
      </c>
      <c r="EB132" s="6">
        <v>0</v>
      </c>
      <c r="EC132" s="6">
        <v>0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68068.9103971976</v>
      </c>
      <c r="EJ132" s="6">
        <v>0</v>
      </c>
      <c r="EK132" s="6">
        <v>0</v>
      </c>
      <c r="EL132" s="6">
        <v>0</v>
      </c>
      <c r="EM132" s="6">
        <v>0</v>
      </c>
      <c r="EN132" s="6">
        <v>0</v>
      </c>
      <c r="EO132" s="6">
        <v>0</v>
      </c>
      <c r="EP132" s="6">
        <v>0</v>
      </c>
      <c r="EQ132" s="6">
        <v>0</v>
      </c>
      <c r="ER132" s="6">
        <v>0</v>
      </c>
      <c r="ES132" s="6">
        <v>0</v>
      </c>
      <c r="ET132" s="6">
        <v>0</v>
      </c>
      <c r="EU132" s="6">
        <v>0</v>
      </c>
      <c r="EV132" s="6">
        <v>0</v>
      </c>
      <c r="EW132" s="6">
        <v>0</v>
      </c>
      <c r="EX132" s="6">
        <v>0</v>
      </c>
      <c r="EY132" s="6">
        <v>0</v>
      </c>
      <c r="EZ132" s="6">
        <v>0</v>
      </c>
      <c r="FA132" s="6">
        <v>2200.8116190072651</v>
      </c>
      <c r="FB132" s="6">
        <v>0</v>
      </c>
      <c r="FC132" s="6">
        <v>0</v>
      </c>
      <c r="FD132" s="6">
        <v>0</v>
      </c>
      <c r="FE132" s="6">
        <v>0</v>
      </c>
      <c r="FF132" s="6">
        <v>0</v>
      </c>
      <c r="FG132" s="6">
        <v>0</v>
      </c>
      <c r="FH132" s="6">
        <v>0</v>
      </c>
      <c r="FI132" s="6">
        <v>0</v>
      </c>
      <c r="FJ132" s="6">
        <v>0</v>
      </c>
      <c r="FK132" s="6">
        <v>0</v>
      </c>
      <c r="FL132" s="6">
        <v>0</v>
      </c>
      <c r="FM132" s="6">
        <v>0</v>
      </c>
      <c r="FN132" s="6">
        <v>0</v>
      </c>
      <c r="FO132" s="6">
        <v>0</v>
      </c>
      <c r="FP132" s="6">
        <v>0</v>
      </c>
      <c r="FQ132" s="6">
        <v>0</v>
      </c>
      <c r="FR132" s="6">
        <f t="shared" si="1"/>
        <v>359039.63940561574</v>
      </c>
    </row>
    <row r="133" spans="1:174" x14ac:dyDescent="0.25">
      <c r="A133" s="49">
        <v>44105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267.45695839445671</v>
      </c>
      <c r="AS133" s="6">
        <v>1154.5185826023414</v>
      </c>
      <c r="AT133" s="6">
        <v>353.36740679939811</v>
      </c>
      <c r="AU133" s="6">
        <v>1121.1826278762671</v>
      </c>
      <c r="AV133" s="6">
        <v>0</v>
      </c>
      <c r="AW133" s="6">
        <v>0</v>
      </c>
      <c r="AX133" s="6">
        <v>0</v>
      </c>
      <c r="AY133" s="6">
        <v>246.29011113053264</v>
      </c>
      <c r="AZ133" s="6">
        <v>13543.410346049652</v>
      </c>
      <c r="BA133" s="6">
        <v>0</v>
      </c>
      <c r="BB133" s="6">
        <v>0</v>
      </c>
      <c r="BC133" s="6">
        <v>7310.4276466233023</v>
      </c>
      <c r="BD133" s="6">
        <v>0</v>
      </c>
      <c r="BE133" s="6">
        <v>147.72355470456804</v>
      </c>
      <c r="BF133" s="6">
        <v>430.06394028212867</v>
      </c>
      <c r="BG133" s="6">
        <v>0</v>
      </c>
      <c r="BH133" s="6">
        <v>0</v>
      </c>
      <c r="BI133" s="6">
        <v>0</v>
      </c>
      <c r="BJ133" s="6">
        <v>0</v>
      </c>
      <c r="BK133" s="6">
        <v>7.2203815288479527</v>
      </c>
      <c r="BL133" s="6">
        <v>25.290962789699179</v>
      </c>
      <c r="BM133" s="6">
        <v>61.937207253585932</v>
      </c>
      <c r="BN133" s="6">
        <v>4.7013680351714333</v>
      </c>
      <c r="BO133" s="6">
        <v>0</v>
      </c>
      <c r="BP133" s="6">
        <v>0</v>
      </c>
      <c r="BQ133" s="6">
        <v>195.46421659596953</v>
      </c>
      <c r="BR133" s="6">
        <v>510.28213518813823</v>
      </c>
      <c r="BS133" s="6">
        <v>0</v>
      </c>
      <c r="BT133" s="6">
        <v>0</v>
      </c>
      <c r="BU133" s="6">
        <v>0</v>
      </c>
      <c r="BV133" s="6">
        <v>1255.7274952118623</v>
      </c>
      <c r="BW133" s="6">
        <v>1.1311760476475431E-2</v>
      </c>
      <c r="BX133" s="6">
        <v>11068.951417606442</v>
      </c>
      <c r="BY133" s="6">
        <v>112975.52278086831</v>
      </c>
      <c r="BZ133" s="6">
        <v>0</v>
      </c>
      <c r="CA133" s="6">
        <v>154.57650840532884</v>
      </c>
      <c r="CB133" s="6">
        <v>597.24829446738738</v>
      </c>
      <c r="CC133" s="6">
        <v>202.42910001655122</v>
      </c>
      <c r="CD133" s="6">
        <v>0</v>
      </c>
      <c r="CE133" s="6">
        <v>0</v>
      </c>
      <c r="CF133" s="6">
        <v>0</v>
      </c>
      <c r="CG133" s="6">
        <v>1675.1105423129468</v>
      </c>
      <c r="CH133" s="6">
        <v>265.2579777636206</v>
      </c>
      <c r="CI133" s="6">
        <v>17476.215336187364</v>
      </c>
      <c r="CJ133" s="6">
        <v>0.68585801471027807</v>
      </c>
      <c r="CK133" s="6">
        <v>94195.538034216879</v>
      </c>
      <c r="CL133" s="6">
        <v>567.20733910339334</v>
      </c>
      <c r="CM133" s="6">
        <v>0</v>
      </c>
      <c r="CN133" s="6">
        <v>0</v>
      </c>
      <c r="CO133" s="6">
        <v>0</v>
      </c>
      <c r="CP133" s="6">
        <v>0</v>
      </c>
      <c r="CQ133" s="6">
        <v>7.435977281829067</v>
      </c>
      <c r="CR133" s="6">
        <v>18.935020577294114</v>
      </c>
      <c r="CS133" s="6">
        <v>65.293187770125357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23221.634603233804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  <c r="DK133" s="6">
        <v>0</v>
      </c>
      <c r="DL133" s="6">
        <v>0</v>
      </c>
      <c r="DM133" s="6">
        <v>0</v>
      </c>
      <c r="DN133" s="6">
        <v>0</v>
      </c>
      <c r="DO133" s="6">
        <v>0</v>
      </c>
      <c r="DP133" s="6">
        <v>0</v>
      </c>
      <c r="DQ133" s="6">
        <v>0</v>
      </c>
      <c r="DR133" s="6">
        <v>0</v>
      </c>
      <c r="DS133" s="6">
        <v>0</v>
      </c>
      <c r="DT133" s="6">
        <v>0</v>
      </c>
      <c r="DU133" s="6">
        <v>0</v>
      </c>
      <c r="DV133" s="6">
        <v>0</v>
      </c>
      <c r="DW133" s="6">
        <v>0</v>
      </c>
      <c r="DX133" s="6">
        <v>0</v>
      </c>
      <c r="DY133" s="6">
        <v>0</v>
      </c>
      <c r="DZ133" s="6">
        <v>0</v>
      </c>
      <c r="EA133" s="6">
        <v>0</v>
      </c>
      <c r="EB133" s="6">
        <v>0</v>
      </c>
      <c r="EC133" s="6">
        <v>0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68257.087803905903</v>
      </c>
      <c r="EJ133" s="6">
        <v>0</v>
      </c>
      <c r="EK133" s="6">
        <v>0</v>
      </c>
      <c r="EL133" s="6">
        <v>0</v>
      </c>
      <c r="EM133" s="6">
        <v>0</v>
      </c>
      <c r="EN133" s="6">
        <v>0</v>
      </c>
      <c r="EO133" s="6">
        <v>0</v>
      </c>
      <c r="EP133" s="6">
        <v>0</v>
      </c>
      <c r="EQ133" s="6">
        <v>0</v>
      </c>
      <c r="ER133" s="6">
        <v>0</v>
      </c>
      <c r="ES133" s="6">
        <v>0</v>
      </c>
      <c r="ET133" s="6">
        <v>0</v>
      </c>
      <c r="EU133" s="6">
        <v>0</v>
      </c>
      <c r="EV133" s="6">
        <v>0</v>
      </c>
      <c r="EW133" s="6">
        <v>0</v>
      </c>
      <c r="EX133" s="6">
        <v>0</v>
      </c>
      <c r="EY133" s="6">
        <v>0</v>
      </c>
      <c r="EZ133" s="6">
        <v>0</v>
      </c>
      <c r="FA133" s="6">
        <v>2188.6792669274992</v>
      </c>
      <c r="FB133" s="6">
        <v>0</v>
      </c>
      <c r="FC133" s="6">
        <v>0</v>
      </c>
      <c r="FD133" s="6">
        <v>0</v>
      </c>
      <c r="FE133" s="6">
        <v>0</v>
      </c>
      <c r="FF133" s="6">
        <v>0</v>
      </c>
      <c r="FG133" s="6">
        <v>0</v>
      </c>
      <c r="FH133" s="6">
        <v>0</v>
      </c>
      <c r="FI133" s="6">
        <v>0</v>
      </c>
      <c r="FJ133" s="6">
        <v>0</v>
      </c>
      <c r="FK133" s="6">
        <v>0</v>
      </c>
      <c r="FL133" s="6">
        <v>0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f t="shared" ref="FR133:FR196" si="2">SUM(B133:FQ133)</f>
        <v>359572.88530148577</v>
      </c>
    </row>
    <row r="134" spans="1:174" x14ac:dyDescent="0.25">
      <c r="A134" s="49">
        <v>44136</v>
      </c>
      <c r="B134" s="6">
        <v>0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265.81890047370035</v>
      </c>
      <c r="AS134" s="6">
        <v>1147.152152298743</v>
      </c>
      <c r="AT134" s="6">
        <v>351.14960147133905</v>
      </c>
      <c r="AU134" s="6">
        <v>1113.1118529015753</v>
      </c>
      <c r="AV134" s="6">
        <v>0</v>
      </c>
      <c r="AW134" s="6">
        <v>0</v>
      </c>
      <c r="AX134" s="6">
        <v>0</v>
      </c>
      <c r="AY134" s="6">
        <v>244.44028591227723</v>
      </c>
      <c r="AZ134" s="6">
        <v>13584.360881618733</v>
      </c>
      <c r="BA134" s="6">
        <v>0</v>
      </c>
      <c r="BB134" s="6">
        <v>0</v>
      </c>
      <c r="BC134" s="6">
        <v>7484.822396992191</v>
      </c>
      <c r="BD134" s="6">
        <v>0</v>
      </c>
      <c r="BE134" s="6">
        <v>146.91061752901004</v>
      </c>
      <c r="BF134" s="6">
        <v>428.2839939303592</v>
      </c>
      <c r="BG134" s="6">
        <v>0</v>
      </c>
      <c r="BH134" s="6">
        <v>0</v>
      </c>
      <c r="BI134" s="6">
        <v>0</v>
      </c>
      <c r="BJ134" s="6">
        <v>0</v>
      </c>
      <c r="BK134" s="6">
        <v>7.1555311589508079</v>
      </c>
      <c r="BL134" s="6">
        <v>25.058903486731833</v>
      </c>
      <c r="BM134" s="6">
        <v>61.740015516681908</v>
      </c>
      <c r="BN134" s="6">
        <v>4.6669140759100598</v>
      </c>
      <c r="BO134" s="6">
        <v>0</v>
      </c>
      <c r="BP134" s="6">
        <v>0</v>
      </c>
      <c r="BQ134" s="6">
        <v>193.86117369672044</v>
      </c>
      <c r="BR134" s="6">
        <v>508.61498723531327</v>
      </c>
      <c r="BS134" s="6">
        <v>0</v>
      </c>
      <c r="BT134" s="6">
        <v>0</v>
      </c>
      <c r="BU134" s="6">
        <v>0</v>
      </c>
      <c r="BV134" s="6">
        <v>1247.7851930639579</v>
      </c>
      <c r="BW134" s="6">
        <v>1.1210163095761342E-2</v>
      </c>
      <c r="BX134" s="6">
        <v>11091.844458004176</v>
      </c>
      <c r="BY134" s="6">
        <v>113554.43214974541</v>
      </c>
      <c r="BZ134" s="6">
        <v>0</v>
      </c>
      <c r="CA134" s="6">
        <v>153.94103464346543</v>
      </c>
      <c r="CB134" s="6">
        <v>593.18045916809774</v>
      </c>
      <c r="CC134" s="6">
        <v>201.0289754792957</v>
      </c>
      <c r="CD134" s="6">
        <v>0</v>
      </c>
      <c r="CE134" s="6">
        <v>0</v>
      </c>
      <c r="CF134" s="6">
        <v>0</v>
      </c>
      <c r="CG134" s="6">
        <v>1667.2133814234321</v>
      </c>
      <c r="CH134" s="6">
        <v>263.24211517158079</v>
      </c>
      <c r="CI134" s="6">
        <v>17564.449990784797</v>
      </c>
      <c r="CJ134" s="6">
        <v>0.67969793220311736</v>
      </c>
      <c r="CK134" s="6">
        <v>95119.849364315858</v>
      </c>
      <c r="CL134" s="6">
        <v>572.55256867083904</v>
      </c>
      <c r="CM134" s="6">
        <v>0</v>
      </c>
      <c r="CN134" s="6">
        <v>0</v>
      </c>
      <c r="CO134" s="6">
        <v>0</v>
      </c>
      <c r="CP134" s="6">
        <v>0</v>
      </c>
      <c r="CQ134" s="6">
        <v>7.4123030908088081</v>
      </c>
      <c r="CR134" s="6">
        <v>18.765055720358703</v>
      </c>
      <c r="CS134" s="6">
        <v>64.761765135605884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23469.866821277232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  <c r="DK134" s="6">
        <v>0</v>
      </c>
      <c r="DL134" s="6">
        <v>0</v>
      </c>
      <c r="DM134" s="6">
        <v>0</v>
      </c>
      <c r="DN134" s="6">
        <v>0</v>
      </c>
      <c r="DO134" s="6">
        <v>0</v>
      </c>
      <c r="DP134" s="6">
        <v>0</v>
      </c>
      <c r="DQ134" s="6">
        <v>0</v>
      </c>
      <c r="DR134" s="6">
        <v>0</v>
      </c>
      <c r="DS134" s="6">
        <v>0</v>
      </c>
      <c r="DT134" s="6">
        <v>0</v>
      </c>
      <c r="DU134" s="6">
        <v>0</v>
      </c>
      <c r="DV134" s="6">
        <v>0</v>
      </c>
      <c r="DW134" s="6">
        <v>0</v>
      </c>
      <c r="DX134" s="6">
        <v>0</v>
      </c>
      <c r="DY134" s="6">
        <v>0</v>
      </c>
      <c r="DZ134" s="6">
        <v>0</v>
      </c>
      <c r="EA134" s="6">
        <v>0</v>
      </c>
      <c r="EB134" s="6">
        <v>0</v>
      </c>
      <c r="EC134" s="6">
        <v>0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68794.336080633046</v>
      </c>
      <c r="EJ134" s="6">
        <v>0</v>
      </c>
      <c r="EK134" s="6">
        <v>0</v>
      </c>
      <c r="EL134" s="6">
        <v>0</v>
      </c>
      <c r="EM134" s="6">
        <v>0</v>
      </c>
      <c r="EN134" s="6">
        <v>0</v>
      </c>
      <c r="EO134" s="6">
        <v>0</v>
      </c>
      <c r="EP134" s="6">
        <v>0</v>
      </c>
      <c r="EQ134" s="6">
        <v>0</v>
      </c>
      <c r="ER134" s="6">
        <v>0</v>
      </c>
      <c r="ES134" s="6">
        <v>0</v>
      </c>
      <c r="ET134" s="6">
        <v>0</v>
      </c>
      <c r="EU134" s="6">
        <v>0</v>
      </c>
      <c r="EV134" s="6">
        <v>0</v>
      </c>
      <c r="EW134" s="6">
        <v>0</v>
      </c>
      <c r="EX134" s="6">
        <v>0</v>
      </c>
      <c r="EY134" s="6">
        <v>0</v>
      </c>
      <c r="EZ134" s="6">
        <v>0</v>
      </c>
      <c r="FA134" s="6">
        <v>2180.1984424305979</v>
      </c>
      <c r="FB134" s="6">
        <v>0</v>
      </c>
      <c r="FC134" s="6">
        <v>0</v>
      </c>
      <c r="FD134" s="6">
        <v>0</v>
      </c>
      <c r="FE134" s="6">
        <v>0</v>
      </c>
      <c r="FF134" s="6">
        <v>0</v>
      </c>
      <c r="FG134" s="6">
        <v>0</v>
      </c>
      <c r="FH134" s="6">
        <v>0</v>
      </c>
      <c r="FI134" s="6">
        <v>0</v>
      </c>
      <c r="FJ134" s="6">
        <v>0</v>
      </c>
      <c r="FK134" s="6">
        <v>0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f t="shared" si="2"/>
        <v>362132.69927515212</v>
      </c>
    </row>
    <row r="135" spans="1:174" x14ac:dyDescent="0.25">
      <c r="A135" s="49">
        <v>44166</v>
      </c>
      <c r="B135" s="6">
        <v>0</v>
      </c>
      <c r="C135" s="6">
        <v>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264.19959707709444</v>
      </c>
      <c r="AS135" s="6">
        <v>1140.1833060776612</v>
      </c>
      <c r="AT135" s="6">
        <v>349.11121516645619</v>
      </c>
      <c r="AU135" s="6">
        <v>1105.185023744448</v>
      </c>
      <c r="AV135" s="6">
        <v>0</v>
      </c>
      <c r="AW135" s="6">
        <v>0</v>
      </c>
      <c r="AX135" s="6">
        <v>0</v>
      </c>
      <c r="AY135" s="6">
        <v>242.60467335523447</v>
      </c>
      <c r="AZ135" s="6">
        <v>13633.782262824885</v>
      </c>
      <c r="BA135" s="6">
        <v>0</v>
      </c>
      <c r="BB135" s="6">
        <v>0</v>
      </c>
      <c r="BC135" s="6">
        <v>7671.5567107474108</v>
      </c>
      <c r="BD135" s="6">
        <v>0</v>
      </c>
      <c r="BE135" s="6">
        <v>146.18460735815273</v>
      </c>
      <c r="BF135" s="6">
        <v>426.57737020499388</v>
      </c>
      <c r="BG135" s="6">
        <v>0</v>
      </c>
      <c r="BH135" s="6">
        <v>0</v>
      </c>
      <c r="BI135" s="6">
        <v>0</v>
      </c>
      <c r="BJ135" s="6">
        <v>0</v>
      </c>
      <c r="BK135" s="6">
        <v>7.0911872328775054</v>
      </c>
      <c r="BL135" s="6">
        <v>24.829206322588185</v>
      </c>
      <c r="BM135" s="6">
        <v>61.542791874835615</v>
      </c>
      <c r="BN135" s="6">
        <v>4.6326629522764708</v>
      </c>
      <c r="BO135" s="6">
        <v>0</v>
      </c>
      <c r="BP135" s="6">
        <v>0</v>
      </c>
      <c r="BQ135" s="6">
        <v>192.37152369209406</v>
      </c>
      <c r="BR135" s="6">
        <v>506.95089070730819</v>
      </c>
      <c r="BS135" s="6">
        <v>0</v>
      </c>
      <c r="BT135" s="6">
        <v>0</v>
      </c>
      <c r="BU135" s="6">
        <v>0</v>
      </c>
      <c r="BV135" s="6">
        <v>1241.0358335234639</v>
      </c>
      <c r="BW135" s="6">
        <v>1.1109359131739599E-2</v>
      </c>
      <c r="BX135" s="6">
        <v>11126.461578361555</v>
      </c>
      <c r="BY135" s="6">
        <v>114233.8869422272</v>
      </c>
      <c r="BZ135" s="6">
        <v>0</v>
      </c>
      <c r="CA135" s="6">
        <v>153.29473225242415</v>
      </c>
      <c r="CB135" s="6">
        <v>589.47039557657138</v>
      </c>
      <c r="CC135" s="6">
        <v>200.11158863831798</v>
      </c>
      <c r="CD135" s="6">
        <v>0</v>
      </c>
      <c r="CE135" s="6">
        <v>0</v>
      </c>
      <c r="CF135" s="6">
        <v>0</v>
      </c>
      <c r="CG135" s="6">
        <v>1659.4114238237098</v>
      </c>
      <c r="CH135" s="6">
        <v>261.24203891912691</v>
      </c>
      <c r="CI135" s="6">
        <v>17663.176026480851</v>
      </c>
      <c r="CJ135" s="6">
        <v>0.67358595637206442</v>
      </c>
      <c r="CK135" s="6">
        <v>96166.92505054838</v>
      </c>
      <c r="CL135" s="6">
        <v>578.56403408241329</v>
      </c>
      <c r="CM135" s="6">
        <v>0</v>
      </c>
      <c r="CN135" s="6">
        <v>0</v>
      </c>
      <c r="CO135" s="6">
        <v>0</v>
      </c>
      <c r="CP135" s="6">
        <v>0</v>
      </c>
      <c r="CQ135" s="6">
        <v>7.3886250693861726</v>
      </c>
      <c r="CR135" s="6">
        <v>18.596661466040473</v>
      </c>
      <c r="CS135" s="6">
        <v>64.234501215636058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23746.990962678821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  <c r="DK135" s="6">
        <v>0</v>
      </c>
      <c r="DL135" s="6">
        <v>0</v>
      </c>
      <c r="DM135" s="6">
        <v>0</v>
      </c>
      <c r="DN135" s="6">
        <v>0</v>
      </c>
      <c r="DO135" s="6">
        <v>0</v>
      </c>
      <c r="DP135" s="6">
        <v>0</v>
      </c>
      <c r="DQ135" s="6">
        <v>0</v>
      </c>
      <c r="DR135" s="6">
        <v>0</v>
      </c>
      <c r="DS135" s="6">
        <v>0</v>
      </c>
      <c r="DT135" s="6">
        <v>0</v>
      </c>
      <c r="DU135" s="6">
        <v>0</v>
      </c>
      <c r="DV135" s="6">
        <v>0</v>
      </c>
      <c r="DW135" s="6">
        <v>0</v>
      </c>
      <c r="DX135" s="6">
        <v>0</v>
      </c>
      <c r="DY135" s="6">
        <v>0</v>
      </c>
      <c r="DZ135" s="6">
        <v>0</v>
      </c>
      <c r="EA135" s="6">
        <v>0</v>
      </c>
      <c r="EB135" s="6">
        <v>0</v>
      </c>
      <c r="EC135" s="6">
        <v>0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69423.435332480265</v>
      </c>
      <c r="EJ135" s="6">
        <v>0</v>
      </c>
      <c r="EK135" s="6">
        <v>0</v>
      </c>
      <c r="EL135" s="6">
        <v>0</v>
      </c>
      <c r="EM135" s="6">
        <v>0</v>
      </c>
      <c r="EN135" s="6">
        <v>0</v>
      </c>
      <c r="EO135" s="6">
        <v>0</v>
      </c>
      <c r="EP135" s="6">
        <v>0</v>
      </c>
      <c r="EQ135" s="6">
        <v>0</v>
      </c>
      <c r="ER135" s="6">
        <v>0</v>
      </c>
      <c r="ES135" s="6">
        <v>0</v>
      </c>
      <c r="ET135" s="6">
        <v>0</v>
      </c>
      <c r="EU135" s="6">
        <v>0</v>
      </c>
      <c r="EV135" s="6">
        <v>0</v>
      </c>
      <c r="EW135" s="6">
        <v>0</v>
      </c>
      <c r="EX135" s="6">
        <v>0</v>
      </c>
      <c r="EY135" s="6">
        <v>0</v>
      </c>
      <c r="EZ135" s="6">
        <v>0</v>
      </c>
      <c r="FA135" s="6">
        <v>2172.7019143485772</v>
      </c>
      <c r="FB135" s="6">
        <v>0</v>
      </c>
      <c r="FC135" s="6">
        <v>0</v>
      </c>
      <c r="FD135" s="6">
        <v>0</v>
      </c>
      <c r="FE135" s="6">
        <v>0</v>
      </c>
      <c r="FF135" s="6">
        <v>0</v>
      </c>
      <c r="FG135" s="6">
        <v>0</v>
      </c>
      <c r="FH135" s="6">
        <v>0</v>
      </c>
      <c r="FI135" s="6">
        <v>0</v>
      </c>
      <c r="FJ135" s="6">
        <v>0</v>
      </c>
      <c r="FK135" s="6">
        <v>0</v>
      </c>
      <c r="FL135" s="6">
        <v>0</v>
      </c>
      <c r="FM135" s="6">
        <v>0</v>
      </c>
      <c r="FN135" s="6">
        <v>0</v>
      </c>
      <c r="FO135" s="6">
        <v>0</v>
      </c>
      <c r="FP135" s="6">
        <v>0</v>
      </c>
      <c r="FQ135" s="6">
        <v>0</v>
      </c>
      <c r="FR135" s="6">
        <f t="shared" si="2"/>
        <v>365084.41536634654</v>
      </c>
    </row>
    <row r="136" spans="1:174" x14ac:dyDescent="0.25">
      <c r="A136" s="49">
        <v>44197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262.59655490648953</v>
      </c>
      <c r="AS136" s="6">
        <v>1132.7413531339803</v>
      </c>
      <c r="AT136" s="6">
        <v>347.04713649567367</v>
      </c>
      <c r="AU136" s="6">
        <v>1097.2967702202941</v>
      </c>
      <c r="AV136" s="6">
        <v>0</v>
      </c>
      <c r="AW136" s="6">
        <v>0</v>
      </c>
      <c r="AX136" s="6">
        <v>0</v>
      </c>
      <c r="AY136" s="6">
        <v>240.78357007167867</v>
      </c>
      <c r="AZ136" s="6">
        <v>13651.279072484815</v>
      </c>
      <c r="BA136" s="6">
        <v>0</v>
      </c>
      <c r="BB136" s="6">
        <v>0</v>
      </c>
      <c r="BC136" s="6">
        <v>7827.0300717852933</v>
      </c>
      <c r="BD136" s="6">
        <v>0</v>
      </c>
      <c r="BE136" s="6">
        <v>145.35956216279547</v>
      </c>
      <c r="BF136" s="6">
        <v>424.91241176665841</v>
      </c>
      <c r="BG136" s="6">
        <v>0</v>
      </c>
      <c r="BH136" s="6">
        <v>0</v>
      </c>
      <c r="BI136" s="6">
        <v>0</v>
      </c>
      <c r="BJ136" s="6">
        <v>0</v>
      </c>
      <c r="BK136" s="6">
        <v>7.0273474672586049</v>
      </c>
      <c r="BL136" s="6">
        <v>24.60136768294516</v>
      </c>
      <c r="BM136" s="6">
        <v>61.345548485465471</v>
      </c>
      <c r="BN136" s="6">
        <v>4.5986144944994072</v>
      </c>
      <c r="BO136" s="6">
        <v>0</v>
      </c>
      <c r="BP136" s="6">
        <v>0</v>
      </c>
      <c r="BQ136" s="6">
        <v>190.82798674534081</v>
      </c>
      <c r="BR136" s="6">
        <v>505.28760790584221</v>
      </c>
      <c r="BS136" s="6">
        <v>0</v>
      </c>
      <c r="BT136" s="6">
        <v>0</v>
      </c>
      <c r="BU136" s="6">
        <v>0</v>
      </c>
      <c r="BV136" s="6">
        <v>1233.3189048746194</v>
      </c>
      <c r="BW136" s="6">
        <v>1.100934500718536E-2</v>
      </c>
      <c r="BX136" s="6">
        <v>11136.462056858229</v>
      </c>
      <c r="BY136" s="6">
        <v>114544.89792291421</v>
      </c>
      <c r="BZ136" s="6">
        <v>0</v>
      </c>
      <c r="CA136" s="6">
        <v>152.64173714007717</v>
      </c>
      <c r="CB136" s="6">
        <v>585.77923311403435</v>
      </c>
      <c r="CC136" s="6">
        <v>199.24363052626947</v>
      </c>
      <c r="CD136" s="6">
        <v>0</v>
      </c>
      <c r="CE136" s="6">
        <v>0</v>
      </c>
      <c r="CF136" s="6">
        <v>0</v>
      </c>
      <c r="CG136" s="6">
        <v>1651.4336666172278</v>
      </c>
      <c r="CH136" s="6">
        <v>259.25877378293711</v>
      </c>
      <c r="CI136" s="6">
        <v>17710.022509491246</v>
      </c>
      <c r="CJ136" s="6">
        <v>0.66752187032176169</v>
      </c>
      <c r="CK136" s="6">
        <v>96844.862268234821</v>
      </c>
      <c r="CL136" s="6">
        <v>581.81414654873242</v>
      </c>
      <c r="CM136" s="6">
        <v>0</v>
      </c>
      <c r="CN136" s="6">
        <v>0</v>
      </c>
      <c r="CO136" s="6">
        <v>0</v>
      </c>
      <c r="CP136" s="6">
        <v>0</v>
      </c>
      <c r="CQ136" s="6">
        <v>7.3649446771408087</v>
      </c>
      <c r="CR136" s="6">
        <v>18.429811403888074</v>
      </c>
      <c r="CS136" s="6">
        <v>63.711539851990786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23954.269692262562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 s="6">
        <v>0</v>
      </c>
      <c r="DT136" s="6">
        <v>0</v>
      </c>
      <c r="DU136" s="6">
        <v>0</v>
      </c>
      <c r="DV136" s="6">
        <v>0</v>
      </c>
      <c r="DW136" s="6">
        <v>0</v>
      </c>
      <c r="DX136" s="6">
        <v>0</v>
      </c>
      <c r="DY136" s="6">
        <v>0</v>
      </c>
      <c r="DZ136" s="6">
        <v>0</v>
      </c>
      <c r="EA136" s="6">
        <v>0</v>
      </c>
      <c r="EB136" s="6">
        <v>0</v>
      </c>
      <c r="EC136" s="6">
        <v>0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69882.169304277748</v>
      </c>
      <c r="EJ136" s="6">
        <v>0</v>
      </c>
      <c r="EK136" s="6">
        <v>0</v>
      </c>
      <c r="EL136" s="6">
        <v>0</v>
      </c>
      <c r="EM136" s="6">
        <v>0</v>
      </c>
      <c r="EN136" s="6">
        <v>0</v>
      </c>
      <c r="EO136" s="6">
        <v>0</v>
      </c>
      <c r="EP136" s="6">
        <v>0</v>
      </c>
      <c r="EQ136" s="6">
        <v>0</v>
      </c>
      <c r="ER136" s="6">
        <v>0</v>
      </c>
      <c r="ES136" s="6">
        <v>0</v>
      </c>
      <c r="ET136" s="6">
        <v>0</v>
      </c>
      <c r="EU136" s="6">
        <v>0</v>
      </c>
      <c r="EV136" s="6">
        <v>0</v>
      </c>
      <c r="EW136" s="6">
        <v>0</v>
      </c>
      <c r="EX136" s="6">
        <v>0</v>
      </c>
      <c r="EY136" s="6">
        <v>0</v>
      </c>
      <c r="EZ136" s="6">
        <v>0</v>
      </c>
      <c r="FA136" s="6">
        <v>2163.5925120266029</v>
      </c>
      <c r="FB136" s="6">
        <v>0</v>
      </c>
      <c r="FC136" s="6">
        <v>0</v>
      </c>
      <c r="FD136" s="6">
        <v>0</v>
      </c>
      <c r="FE136" s="6">
        <v>0</v>
      </c>
      <c r="FF136" s="6">
        <v>0</v>
      </c>
      <c r="FG136" s="6">
        <v>0</v>
      </c>
      <c r="FH136" s="6">
        <v>0</v>
      </c>
      <c r="FI136" s="6">
        <v>0</v>
      </c>
      <c r="FJ136" s="6">
        <v>0</v>
      </c>
      <c r="FK136" s="6">
        <v>0</v>
      </c>
      <c r="FL136" s="6">
        <v>0</v>
      </c>
      <c r="FM136" s="6">
        <v>0</v>
      </c>
      <c r="FN136" s="6">
        <v>0</v>
      </c>
      <c r="FO136" s="6">
        <v>0</v>
      </c>
      <c r="FP136" s="6">
        <v>0</v>
      </c>
      <c r="FQ136" s="6">
        <v>0</v>
      </c>
      <c r="FR136" s="6">
        <f t="shared" si="2"/>
        <v>366912.68616162671</v>
      </c>
    </row>
    <row r="137" spans="1:174" x14ac:dyDescent="0.25">
      <c r="A137" s="49">
        <v>44228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261.01446633843415</v>
      </c>
      <c r="AS137" s="6">
        <v>1125.4401510872453</v>
      </c>
      <c r="AT137" s="6">
        <v>344.80521921824823</v>
      </c>
      <c r="AU137" s="6">
        <v>1089.4412561800684</v>
      </c>
      <c r="AV137" s="6">
        <v>0</v>
      </c>
      <c r="AW137" s="6">
        <v>0</v>
      </c>
      <c r="AX137" s="6">
        <v>0</v>
      </c>
      <c r="AY137" s="6">
        <v>238.97676618206802</v>
      </c>
      <c r="AZ137" s="6">
        <v>13643.513207199676</v>
      </c>
      <c r="BA137" s="6">
        <v>0</v>
      </c>
      <c r="BB137" s="6">
        <v>0</v>
      </c>
      <c r="BC137" s="6">
        <v>7952.9209802396363</v>
      </c>
      <c r="BD137" s="6">
        <v>0</v>
      </c>
      <c r="BE137" s="6">
        <v>144.54385365215501</v>
      </c>
      <c r="BF137" s="6">
        <v>423.37812813883318</v>
      </c>
      <c r="BG137" s="6">
        <v>0</v>
      </c>
      <c r="BH137" s="6">
        <v>0</v>
      </c>
      <c r="BI137" s="6">
        <v>0</v>
      </c>
      <c r="BJ137" s="6">
        <v>0</v>
      </c>
      <c r="BK137" s="6">
        <v>6.9640095467394998</v>
      </c>
      <c r="BL137" s="6">
        <v>24.375378096656267</v>
      </c>
      <c r="BM137" s="6">
        <v>61.148297285692863</v>
      </c>
      <c r="BN137" s="6">
        <v>4.5647685066469608</v>
      </c>
      <c r="BO137" s="6">
        <v>0</v>
      </c>
      <c r="BP137" s="6">
        <v>0</v>
      </c>
      <c r="BQ137" s="6">
        <v>189.32051367424893</v>
      </c>
      <c r="BR137" s="6">
        <v>503.62540164694707</v>
      </c>
      <c r="BS137" s="6">
        <v>0</v>
      </c>
      <c r="BT137" s="6">
        <v>0</v>
      </c>
      <c r="BU137" s="6">
        <v>0</v>
      </c>
      <c r="BV137" s="6">
        <v>1225.1617502603274</v>
      </c>
      <c r="BW137" s="6">
        <v>1.0910117094764438E-2</v>
      </c>
      <c r="BX137" s="6">
        <v>11126.227289435494</v>
      </c>
      <c r="BY137" s="6">
        <v>114557.50190272293</v>
      </c>
      <c r="BZ137" s="6">
        <v>0</v>
      </c>
      <c r="CA137" s="6">
        <v>152.00486207293903</v>
      </c>
      <c r="CB137" s="6">
        <v>582.08098810402464</v>
      </c>
      <c r="CC137" s="6">
        <v>198.43656049896492</v>
      </c>
      <c r="CD137" s="6">
        <v>0</v>
      </c>
      <c r="CE137" s="6">
        <v>0</v>
      </c>
      <c r="CF137" s="6">
        <v>0</v>
      </c>
      <c r="CG137" s="6">
        <v>1643.5671405124763</v>
      </c>
      <c r="CH137" s="6">
        <v>257.29174331586563</v>
      </c>
      <c r="CI137" s="6">
        <v>17716.662023494784</v>
      </c>
      <c r="CJ137" s="6">
        <v>0.66150545411860839</v>
      </c>
      <c r="CK137" s="6">
        <v>97227.787075130094</v>
      </c>
      <c r="CL137" s="6">
        <v>582.96053247402847</v>
      </c>
      <c r="CM137" s="6">
        <v>0</v>
      </c>
      <c r="CN137" s="6">
        <v>0</v>
      </c>
      <c r="CO137" s="6">
        <v>0</v>
      </c>
      <c r="CP137" s="6">
        <v>0</v>
      </c>
      <c r="CQ137" s="6">
        <v>7.3412633472042241</v>
      </c>
      <c r="CR137" s="6">
        <v>18.264588792322265</v>
      </c>
      <c r="CS137" s="6">
        <v>63.192930975894527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24103.983423674945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  <c r="DK137" s="6">
        <v>0</v>
      </c>
      <c r="DL137" s="6">
        <v>0</v>
      </c>
      <c r="DM137" s="6">
        <v>0</v>
      </c>
      <c r="DN137" s="6">
        <v>0</v>
      </c>
      <c r="DO137" s="6">
        <v>0</v>
      </c>
      <c r="DP137" s="6">
        <v>0</v>
      </c>
      <c r="DQ137" s="6">
        <v>0</v>
      </c>
      <c r="DR137" s="6">
        <v>0</v>
      </c>
      <c r="DS137" s="6">
        <v>0</v>
      </c>
      <c r="DT137" s="6">
        <v>0</v>
      </c>
      <c r="DU137" s="6">
        <v>0</v>
      </c>
      <c r="DV137" s="6">
        <v>0</v>
      </c>
      <c r="DW137" s="6">
        <v>0</v>
      </c>
      <c r="DX137" s="6">
        <v>0</v>
      </c>
      <c r="DY137" s="6">
        <v>0</v>
      </c>
      <c r="DZ137" s="6">
        <v>0</v>
      </c>
      <c r="EA137" s="6">
        <v>0</v>
      </c>
      <c r="EB137" s="6">
        <v>0</v>
      </c>
      <c r="EC137" s="6">
        <v>0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70198.759326718835</v>
      </c>
      <c r="EJ137" s="6">
        <v>0</v>
      </c>
      <c r="EK137" s="6">
        <v>0</v>
      </c>
      <c r="EL137" s="6">
        <v>0</v>
      </c>
      <c r="EM137" s="6">
        <v>0</v>
      </c>
      <c r="EN137" s="6">
        <v>0</v>
      </c>
      <c r="EO137" s="6">
        <v>0</v>
      </c>
      <c r="EP137" s="6">
        <v>0</v>
      </c>
      <c r="EQ137" s="6">
        <v>0</v>
      </c>
      <c r="ER137" s="6">
        <v>0</v>
      </c>
      <c r="ES137" s="6">
        <v>0</v>
      </c>
      <c r="ET137" s="6">
        <v>0</v>
      </c>
      <c r="EU137" s="6">
        <v>0</v>
      </c>
      <c r="EV137" s="6">
        <v>0</v>
      </c>
      <c r="EW137" s="6">
        <v>0</v>
      </c>
      <c r="EX137" s="6">
        <v>0</v>
      </c>
      <c r="EY137" s="6">
        <v>0</v>
      </c>
      <c r="EZ137" s="6">
        <v>0</v>
      </c>
      <c r="FA137" s="6">
        <v>2153.2457122373125</v>
      </c>
      <c r="FB137" s="6">
        <v>0</v>
      </c>
      <c r="FC137" s="6">
        <v>0</v>
      </c>
      <c r="FD137" s="6">
        <v>0</v>
      </c>
      <c r="FE137" s="6">
        <v>0</v>
      </c>
      <c r="FF137" s="6">
        <v>0</v>
      </c>
      <c r="FG137" s="6">
        <v>0</v>
      </c>
      <c r="FH137" s="6">
        <v>0</v>
      </c>
      <c r="FI137" s="6">
        <v>0</v>
      </c>
      <c r="FJ137" s="6">
        <v>0</v>
      </c>
      <c r="FK137" s="6">
        <v>0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f t="shared" si="2"/>
        <v>367829.17392633297</v>
      </c>
    </row>
    <row r="138" spans="1:174" x14ac:dyDescent="0.25">
      <c r="A138" s="49">
        <v>44256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259.44635041848659</v>
      </c>
      <c r="AS138" s="6">
        <v>1118.7686054554822</v>
      </c>
      <c r="AT138" s="6">
        <v>342.53815715850214</v>
      </c>
      <c r="AU138" s="6">
        <v>1081.7728027800454</v>
      </c>
      <c r="AV138" s="6">
        <v>0</v>
      </c>
      <c r="AW138" s="6">
        <v>0</v>
      </c>
      <c r="AX138" s="6">
        <v>0</v>
      </c>
      <c r="AY138" s="6">
        <v>237.18487573550041</v>
      </c>
      <c r="AZ138" s="6">
        <v>13653.679848496829</v>
      </c>
      <c r="BA138" s="6">
        <v>0</v>
      </c>
      <c r="BB138" s="6">
        <v>0</v>
      </c>
      <c r="BC138" s="6">
        <v>8103.0407502277994</v>
      </c>
      <c r="BD138" s="6">
        <v>0</v>
      </c>
      <c r="BE138" s="6">
        <v>143.85085713283013</v>
      </c>
      <c r="BF138" s="6">
        <v>421.99793718530162</v>
      </c>
      <c r="BG138" s="6">
        <v>0</v>
      </c>
      <c r="BH138" s="6">
        <v>0</v>
      </c>
      <c r="BI138" s="6">
        <v>0</v>
      </c>
      <c r="BJ138" s="6">
        <v>0</v>
      </c>
      <c r="BK138" s="6">
        <v>6.9011711253846046</v>
      </c>
      <c r="BL138" s="6">
        <v>24.151227999257184</v>
      </c>
      <c r="BM138" s="6">
        <v>60.951049995654351</v>
      </c>
      <c r="BN138" s="6">
        <v>4.5311247673458634</v>
      </c>
      <c r="BO138" s="6">
        <v>0</v>
      </c>
      <c r="BP138" s="6">
        <v>0</v>
      </c>
      <c r="BQ138" s="6">
        <v>188.1830011946027</v>
      </c>
      <c r="BR138" s="6">
        <v>501.96421367115835</v>
      </c>
      <c r="BS138" s="6">
        <v>0</v>
      </c>
      <c r="BT138" s="6">
        <v>0</v>
      </c>
      <c r="BU138" s="6">
        <v>0</v>
      </c>
      <c r="BV138" s="6">
        <v>1219.3825648682157</v>
      </c>
      <c r="BW138" s="6">
        <v>1.0811671719233178E-2</v>
      </c>
      <c r="BX138" s="6">
        <v>11133.847405359491</v>
      </c>
      <c r="BY138" s="6">
        <v>114789.014030197</v>
      </c>
      <c r="BZ138" s="6">
        <v>0</v>
      </c>
      <c r="CA138" s="6">
        <v>151.42160843064678</v>
      </c>
      <c r="CB138" s="6">
        <v>579.13063212608381</v>
      </c>
      <c r="CC138" s="6">
        <v>197.57941328139563</v>
      </c>
      <c r="CD138" s="6">
        <v>0</v>
      </c>
      <c r="CE138" s="6">
        <v>0</v>
      </c>
      <c r="CF138" s="6">
        <v>0</v>
      </c>
      <c r="CG138" s="6">
        <v>1636.2865583211908</v>
      </c>
      <c r="CH138" s="6">
        <v>255.33913075895387</v>
      </c>
      <c r="CI138" s="6">
        <v>17751.453078415427</v>
      </c>
      <c r="CJ138" s="6">
        <v>0.65553648492414063</v>
      </c>
      <c r="CK138" s="6">
        <v>97829.594105011027</v>
      </c>
      <c r="CL138" s="6">
        <v>585.57203937266218</v>
      </c>
      <c r="CM138" s="6">
        <v>0</v>
      </c>
      <c r="CN138" s="6">
        <v>0</v>
      </c>
      <c r="CO138" s="6">
        <v>0</v>
      </c>
      <c r="CP138" s="6">
        <v>0</v>
      </c>
      <c r="CQ138" s="6">
        <v>7.3175824866574537</v>
      </c>
      <c r="CR138" s="6">
        <v>18.100889923119041</v>
      </c>
      <c r="CS138" s="6">
        <v>62.678435452404273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24296.207302894341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  <c r="DL138" s="6">
        <v>0</v>
      </c>
      <c r="DM138" s="6">
        <v>0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0</v>
      </c>
      <c r="DU138" s="6">
        <v>0</v>
      </c>
      <c r="DV138" s="6">
        <v>0</v>
      </c>
      <c r="DW138" s="6">
        <v>0</v>
      </c>
      <c r="DX138" s="6">
        <v>0</v>
      </c>
      <c r="DY138" s="6">
        <v>0</v>
      </c>
      <c r="DZ138" s="6">
        <v>0</v>
      </c>
      <c r="EA138" s="6">
        <v>0</v>
      </c>
      <c r="EB138" s="6">
        <v>0</v>
      </c>
      <c r="EC138" s="6">
        <v>0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70623.153330309695</v>
      </c>
      <c r="EJ138" s="6">
        <v>0</v>
      </c>
      <c r="EK138" s="6">
        <v>0</v>
      </c>
      <c r="EL138" s="6">
        <v>0</v>
      </c>
      <c r="EM138" s="6">
        <v>0</v>
      </c>
      <c r="EN138" s="6">
        <v>0</v>
      </c>
      <c r="EO138" s="6">
        <v>0</v>
      </c>
      <c r="EP138" s="6">
        <v>0</v>
      </c>
      <c r="EQ138" s="6">
        <v>0</v>
      </c>
      <c r="ER138" s="6">
        <v>0</v>
      </c>
      <c r="ES138" s="6">
        <v>0</v>
      </c>
      <c r="ET138" s="6">
        <v>0</v>
      </c>
      <c r="EU138" s="6">
        <v>0</v>
      </c>
      <c r="EV138" s="6">
        <v>0</v>
      </c>
      <c r="EW138" s="6">
        <v>0</v>
      </c>
      <c r="EX138" s="6">
        <v>0</v>
      </c>
      <c r="EY138" s="6">
        <v>0</v>
      </c>
      <c r="EZ138" s="6">
        <v>0</v>
      </c>
      <c r="FA138" s="6">
        <v>2144.1282377729453</v>
      </c>
      <c r="FB138" s="6">
        <v>0</v>
      </c>
      <c r="FC138" s="6">
        <v>0</v>
      </c>
      <c r="FD138" s="6">
        <v>0</v>
      </c>
      <c r="FE138" s="6">
        <v>0</v>
      </c>
      <c r="FF138" s="6">
        <v>0</v>
      </c>
      <c r="FG138" s="6">
        <v>0</v>
      </c>
      <c r="FH138" s="6">
        <v>0</v>
      </c>
      <c r="FI138" s="6">
        <v>0</v>
      </c>
      <c r="FJ138" s="6">
        <v>0</v>
      </c>
      <c r="FK138" s="6">
        <v>0</v>
      </c>
      <c r="FL138" s="6">
        <v>0</v>
      </c>
      <c r="FM138" s="6">
        <v>0</v>
      </c>
      <c r="FN138" s="6">
        <v>0</v>
      </c>
      <c r="FO138" s="6">
        <v>0</v>
      </c>
      <c r="FP138" s="6">
        <v>0</v>
      </c>
      <c r="FQ138" s="6">
        <v>0</v>
      </c>
      <c r="FR138" s="6">
        <f t="shared" si="2"/>
        <v>369429.83466648206</v>
      </c>
    </row>
    <row r="139" spans="1:174" x14ac:dyDescent="0.25">
      <c r="A139" s="49">
        <v>44287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257.89209538532424</v>
      </c>
      <c r="AS139" s="6">
        <v>1111.5114047412105</v>
      </c>
      <c r="AT139" s="6">
        <v>340.25169166296268</v>
      </c>
      <c r="AU139" s="6">
        <v>1074.0065443840881</v>
      </c>
      <c r="AV139" s="6">
        <v>0</v>
      </c>
      <c r="AW139" s="6">
        <v>0</v>
      </c>
      <c r="AX139" s="6">
        <v>0</v>
      </c>
      <c r="AY139" s="6">
        <v>235.40741890781428</v>
      </c>
      <c r="AZ139" s="6">
        <v>13631.059257463266</v>
      </c>
      <c r="BA139" s="6">
        <v>0</v>
      </c>
      <c r="BB139" s="6">
        <v>0</v>
      </c>
      <c r="BC139" s="6">
        <v>8207.5954127759396</v>
      </c>
      <c r="BD139" s="6">
        <v>0</v>
      </c>
      <c r="BE139" s="6">
        <v>143.20844609261229</v>
      </c>
      <c r="BF139" s="6">
        <v>420.42700269029638</v>
      </c>
      <c r="BG139" s="6">
        <v>0</v>
      </c>
      <c r="BH139" s="6">
        <v>0</v>
      </c>
      <c r="BI139" s="6">
        <v>0</v>
      </c>
      <c r="BJ139" s="6">
        <v>0</v>
      </c>
      <c r="BK139" s="6">
        <v>6.8388298280460162</v>
      </c>
      <c r="BL139" s="6">
        <v>23.92890773775877</v>
      </c>
      <c r="BM139" s="6">
        <v>60.753818121766265</v>
      </c>
      <c r="BN139" s="6">
        <v>4.497683030485681</v>
      </c>
      <c r="BO139" s="6">
        <v>0</v>
      </c>
      <c r="BP139" s="6">
        <v>0</v>
      </c>
      <c r="BQ139" s="6">
        <v>186.98103023093748</v>
      </c>
      <c r="BR139" s="6">
        <v>500.30383774606764</v>
      </c>
      <c r="BS139" s="6">
        <v>0</v>
      </c>
      <c r="BT139" s="6">
        <v>0</v>
      </c>
      <c r="BU139" s="6">
        <v>0</v>
      </c>
      <c r="BV139" s="6">
        <v>1212.8267394266784</v>
      </c>
      <c r="BW139" s="6">
        <v>1.0714005159582644E-2</v>
      </c>
      <c r="BX139" s="6">
        <v>11115.157616784421</v>
      </c>
      <c r="BY139" s="6">
        <v>114658.56742320124</v>
      </c>
      <c r="BZ139" s="6">
        <v>0</v>
      </c>
      <c r="CA139" s="6">
        <v>150.83011128962323</v>
      </c>
      <c r="CB139" s="6">
        <v>575.07768320902835</v>
      </c>
      <c r="CC139" s="6">
        <v>196.32982019853887</v>
      </c>
      <c r="CD139" s="6">
        <v>0</v>
      </c>
      <c r="CE139" s="6">
        <v>0</v>
      </c>
      <c r="CF139" s="6">
        <v>0</v>
      </c>
      <c r="CG139" s="6">
        <v>1628.5369391055167</v>
      </c>
      <c r="CH139" s="6">
        <v>253.40379335037613</v>
      </c>
      <c r="CI139" s="6">
        <v>17734.525772142955</v>
      </c>
      <c r="CJ139" s="6">
        <v>0.64961473712504203</v>
      </c>
      <c r="CK139" s="6">
        <v>98046.41498081309</v>
      </c>
      <c r="CL139" s="6">
        <v>585.64294066076707</v>
      </c>
      <c r="CM139" s="6">
        <v>0</v>
      </c>
      <c r="CN139" s="6">
        <v>0</v>
      </c>
      <c r="CO139" s="6">
        <v>0</v>
      </c>
      <c r="CP139" s="6">
        <v>0</v>
      </c>
      <c r="CQ139" s="6">
        <v>7.2939034769229671</v>
      </c>
      <c r="CR139" s="6">
        <v>17.938651815768363</v>
      </c>
      <c r="CS139" s="6">
        <v>62.167975722760055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24412.68217464113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  <c r="DK139" s="6">
        <v>0</v>
      </c>
      <c r="DL139" s="6">
        <v>0</v>
      </c>
      <c r="DM139" s="6">
        <v>0</v>
      </c>
      <c r="DN139" s="6">
        <v>0</v>
      </c>
      <c r="DO139" s="6">
        <v>0</v>
      </c>
      <c r="DP139" s="6">
        <v>0</v>
      </c>
      <c r="DQ139" s="6">
        <v>0</v>
      </c>
      <c r="DR139" s="6">
        <v>0</v>
      </c>
      <c r="DS139" s="6">
        <v>0</v>
      </c>
      <c r="DT139" s="6">
        <v>0</v>
      </c>
      <c r="DU139" s="6">
        <v>0</v>
      </c>
      <c r="DV139" s="6">
        <v>0</v>
      </c>
      <c r="DW139" s="6">
        <v>0</v>
      </c>
      <c r="DX139" s="6">
        <v>0</v>
      </c>
      <c r="DY139" s="6">
        <v>0</v>
      </c>
      <c r="DZ139" s="6">
        <v>0</v>
      </c>
      <c r="EA139" s="6">
        <v>0</v>
      </c>
      <c r="EB139" s="6">
        <v>0</v>
      </c>
      <c r="EC139" s="6">
        <v>0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70856.650444121653</v>
      </c>
      <c r="EJ139" s="6">
        <v>0</v>
      </c>
      <c r="EK139" s="6">
        <v>0</v>
      </c>
      <c r="EL139" s="6">
        <v>0</v>
      </c>
      <c r="EM139" s="6">
        <v>0</v>
      </c>
      <c r="EN139" s="6">
        <v>0</v>
      </c>
      <c r="EO139" s="6">
        <v>0</v>
      </c>
      <c r="EP139" s="6">
        <v>0</v>
      </c>
      <c r="EQ139" s="6">
        <v>0</v>
      </c>
      <c r="ER139" s="6">
        <v>0</v>
      </c>
      <c r="ES139" s="6">
        <v>0</v>
      </c>
      <c r="ET139" s="6">
        <v>0</v>
      </c>
      <c r="EU139" s="6">
        <v>0</v>
      </c>
      <c r="EV139" s="6">
        <v>0</v>
      </c>
      <c r="EW139" s="6">
        <v>0</v>
      </c>
      <c r="EX139" s="6">
        <v>0</v>
      </c>
      <c r="EY139" s="6">
        <v>0</v>
      </c>
      <c r="EZ139" s="6">
        <v>0</v>
      </c>
      <c r="FA139" s="6">
        <v>2133.3642402107635</v>
      </c>
      <c r="FB139" s="6">
        <v>0</v>
      </c>
      <c r="FC139" s="6">
        <v>0</v>
      </c>
      <c r="FD139" s="6">
        <v>0</v>
      </c>
      <c r="FE139" s="6">
        <v>0</v>
      </c>
      <c r="FF139" s="6">
        <v>0</v>
      </c>
      <c r="FG139" s="6">
        <v>0</v>
      </c>
      <c r="FH139" s="6">
        <v>0</v>
      </c>
      <c r="FI139" s="6">
        <v>0</v>
      </c>
      <c r="FJ139" s="6">
        <v>0</v>
      </c>
      <c r="FK139" s="6">
        <v>0</v>
      </c>
      <c r="FL139" s="6">
        <v>0</v>
      </c>
      <c r="FM139" s="6">
        <v>0</v>
      </c>
      <c r="FN139" s="6">
        <v>0</v>
      </c>
      <c r="FO139" s="6">
        <v>0</v>
      </c>
      <c r="FP139" s="6">
        <v>0</v>
      </c>
      <c r="FQ139" s="6">
        <v>0</v>
      </c>
      <c r="FR139" s="6">
        <f t="shared" si="2"/>
        <v>369852.73491971206</v>
      </c>
    </row>
    <row r="140" spans="1:174" x14ac:dyDescent="0.25">
      <c r="A140" s="49">
        <v>44317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256.3536849989315</v>
      </c>
      <c r="AS140" s="6">
        <v>1103.4306444026527</v>
      </c>
      <c r="AT140" s="6">
        <v>338.04798390133629</v>
      </c>
      <c r="AU140" s="6">
        <v>1066.0875112998317</v>
      </c>
      <c r="AV140" s="6">
        <v>0</v>
      </c>
      <c r="AW140" s="6">
        <v>0</v>
      </c>
      <c r="AX140" s="6">
        <v>0</v>
      </c>
      <c r="AY140" s="6">
        <v>233.64418978936988</v>
      </c>
      <c r="AZ140" s="6">
        <v>13567.712524434026</v>
      </c>
      <c r="BA140" s="6">
        <v>0</v>
      </c>
      <c r="BB140" s="6">
        <v>0</v>
      </c>
      <c r="BC140" s="6">
        <v>8249.6583025387008</v>
      </c>
      <c r="BD140" s="6">
        <v>0</v>
      </c>
      <c r="BE140" s="6">
        <v>142.42361032816166</v>
      </c>
      <c r="BF140" s="6">
        <v>418.73548353178944</v>
      </c>
      <c r="BG140" s="6">
        <v>0</v>
      </c>
      <c r="BH140" s="6">
        <v>0</v>
      </c>
      <c r="BI140" s="6">
        <v>0</v>
      </c>
      <c r="BJ140" s="6">
        <v>0</v>
      </c>
      <c r="BK140" s="6">
        <v>6.776983251697434</v>
      </c>
      <c r="BL140" s="6">
        <v>23.708407575312869</v>
      </c>
      <c r="BM140" s="6">
        <v>60.556612959942413</v>
      </c>
      <c r="BN140" s="6">
        <v>4.4644430259081602</v>
      </c>
      <c r="BO140" s="6">
        <v>0</v>
      </c>
      <c r="BP140" s="6">
        <v>0</v>
      </c>
      <c r="BQ140" s="6">
        <v>185.54953755311794</v>
      </c>
      <c r="BR140" s="6">
        <v>498.64444663497801</v>
      </c>
      <c r="BS140" s="6">
        <v>0</v>
      </c>
      <c r="BT140" s="6">
        <v>0</v>
      </c>
      <c r="BU140" s="6">
        <v>0</v>
      </c>
      <c r="BV140" s="6">
        <v>1203.7695347288504</v>
      </c>
      <c r="BW140" s="6">
        <v>1.06171136511284E-2</v>
      </c>
      <c r="BX140" s="6">
        <v>11060.479852812241</v>
      </c>
      <c r="BY140" s="6">
        <v>114050.8961821573</v>
      </c>
      <c r="BZ140" s="6">
        <v>0</v>
      </c>
      <c r="CA140" s="6">
        <v>150.20096014424718</v>
      </c>
      <c r="CB140" s="6">
        <v>569.14463581486825</v>
      </c>
      <c r="CC140" s="6">
        <v>195.05003424917328</v>
      </c>
      <c r="CD140" s="6">
        <v>0</v>
      </c>
      <c r="CE140" s="6">
        <v>0</v>
      </c>
      <c r="CF140" s="6">
        <v>0</v>
      </c>
      <c r="CG140" s="6">
        <v>1619.9110280256161</v>
      </c>
      <c r="CH140" s="6">
        <v>251.48234894544689</v>
      </c>
      <c r="CI140" s="6">
        <v>17656.700979055775</v>
      </c>
      <c r="CJ140" s="6">
        <v>0.64373998245985009</v>
      </c>
      <c r="CK140" s="6">
        <v>97771.569252010959</v>
      </c>
      <c r="CL140" s="6">
        <v>582.58528351996551</v>
      </c>
      <c r="CM140" s="6">
        <v>0</v>
      </c>
      <c r="CN140" s="6">
        <v>0</v>
      </c>
      <c r="CO140" s="6">
        <v>0</v>
      </c>
      <c r="CP140" s="6">
        <v>0</v>
      </c>
      <c r="CQ140" s="6">
        <v>7.2702276741510161</v>
      </c>
      <c r="CR140" s="6">
        <v>17.777855761289668</v>
      </c>
      <c r="CS140" s="6">
        <v>61.661528859252776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24425.845044454705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  <c r="DK140" s="6">
        <v>0</v>
      </c>
      <c r="DL140" s="6">
        <v>0</v>
      </c>
      <c r="DM140" s="6">
        <v>0</v>
      </c>
      <c r="DN140" s="6">
        <v>0</v>
      </c>
      <c r="DO140" s="6">
        <v>0</v>
      </c>
      <c r="DP140" s="6">
        <v>0</v>
      </c>
      <c r="DQ140" s="6">
        <v>0</v>
      </c>
      <c r="DR140" s="6">
        <v>0</v>
      </c>
      <c r="DS140" s="6">
        <v>0</v>
      </c>
      <c r="DT140" s="6">
        <v>0</v>
      </c>
      <c r="DU140" s="6">
        <v>0</v>
      </c>
      <c r="DV140" s="6">
        <v>0</v>
      </c>
      <c r="DW140" s="6">
        <v>0</v>
      </c>
      <c r="DX140" s="6">
        <v>0</v>
      </c>
      <c r="DY140" s="6">
        <v>0</v>
      </c>
      <c r="DZ140" s="6">
        <v>0</v>
      </c>
      <c r="EA140" s="6">
        <v>0</v>
      </c>
      <c r="EB140" s="6">
        <v>0</v>
      </c>
      <c r="EC140" s="6">
        <v>0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70822.071147740513</v>
      </c>
      <c r="EJ140" s="6">
        <v>0</v>
      </c>
      <c r="EK140" s="6">
        <v>0</v>
      </c>
      <c r="EL140" s="6">
        <v>0</v>
      </c>
      <c r="EM140" s="6">
        <v>0</v>
      </c>
      <c r="EN140" s="6">
        <v>0</v>
      </c>
      <c r="EO140" s="6">
        <v>0</v>
      </c>
      <c r="EP140" s="6">
        <v>0</v>
      </c>
      <c r="EQ140" s="6">
        <v>0</v>
      </c>
      <c r="ER140" s="6">
        <v>0</v>
      </c>
      <c r="ES140" s="6">
        <v>0</v>
      </c>
      <c r="ET140" s="6">
        <v>0</v>
      </c>
      <c r="EU140" s="6">
        <v>0</v>
      </c>
      <c r="EV140" s="6">
        <v>0</v>
      </c>
      <c r="EW140" s="6">
        <v>0</v>
      </c>
      <c r="EX140" s="6">
        <v>0</v>
      </c>
      <c r="EY140" s="6">
        <v>0</v>
      </c>
      <c r="EZ140" s="6">
        <v>0</v>
      </c>
      <c r="FA140" s="6">
        <v>2120.3320069909328</v>
      </c>
      <c r="FB140" s="6">
        <v>0</v>
      </c>
      <c r="FC140" s="6">
        <v>0</v>
      </c>
      <c r="FD140" s="6">
        <v>0</v>
      </c>
      <c r="FE140" s="6">
        <v>0</v>
      </c>
      <c r="FF140" s="6">
        <v>0</v>
      </c>
      <c r="FG140" s="6">
        <v>0</v>
      </c>
      <c r="FH140" s="6">
        <v>0</v>
      </c>
      <c r="FI140" s="6">
        <v>0</v>
      </c>
      <c r="FJ140" s="6">
        <v>0</v>
      </c>
      <c r="FK140" s="6">
        <v>0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0</v>
      </c>
      <c r="FR140" s="6">
        <f t="shared" si="2"/>
        <v>368723.19662626722</v>
      </c>
    </row>
    <row r="141" spans="1:174" x14ac:dyDescent="0.25">
      <c r="A141" s="49">
        <v>44348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254.82901262216279</v>
      </c>
      <c r="AS141" s="6">
        <v>1095.2993268321977</v>
      </c>
      <c r="AT141" s="6">
        <v>336.0103012783602</v>
      </c>
      <c r="AU141" s="6">
        <v>1058.2289941612214</v>
      </c>
      <c r="AV141" s="6">
        <v>0</v>
      </c>
      <c r="AW141" s="6">
        <v>0</v>
      </c>
      <c r="AX141" s="6">
        <v>0</v>
      </c>
      <c r="AY141" s="6">
        <v>231.89705517774055</v>
      </c>
      <c r="AZ141" s="6">
        <v>13503.23706324257</v>
      </c>
      <c r="BA141" s="6">
        <v>0</v>
      </c>
      <c r="BB141" s="6">
        <v>0</v>
      </c>
      <c r="BC141" s="6">
        <v>8285.2471789146402</v>
      </c>
      <c r="BD141" s="6">
        <v>0</v>
      </c>
      <c r="BE141" s="6">
        <v>141.50911400027147</v>
      </c>
      <c r="BF141" s="6">
        <v>417.12449350413596</v>
      </c>
      <c r="BG141" s="6">
        <v>0</v>
      </c>
      <c r="BH141" s="6">
        <v>0</v>
      </c>
      <c r="BI141" s="6">
        <v>0</v>
      </c>
      <c r="BJ141" s="6">
        <v>0</v>
      </c>
      <c r="BK141" s="6">
        <v>6.7156289667340863</v>
      </c>
      <c r="BL141" s="6">
        <v>23.48971769575429</v>
      </c>
      <c r="BM141" s="6">
        <v>60.359445598765554</v>
      </c>
      <c r="BN141" s="6">
        <v>4.4314044600820521</v>
      </c>
      <c r="BO141" s="6">
        <v>0</v>
      </c>
      <c r="BP141" s="6">
        <v>0</v>
      </c>
      <c r="BQ141" s="6">
        <v>184.03074991839122</v>
      </c>
      <c r="BR141" s="6">
        <v>496.9861618087354</v>
      </c>
      <c r="BS141" s="6">
        <v>0</v>
      </c>
      <c r="BT141" s="6">
        <v>0</v>
      </c>
      <c r="BU141" s="6">
        <v>0</v>
      </c>
      <c r="BV141" s="6">
        <v>1194.6102975081365</v>
      </c>
      <c r="BW141" s="6">
        <v>1.0520993387547046E-2</v>
      </c>
      <c r="BX141" s="6">
        <v>11005.16333183254</v>
      </c>
      <c r="BY141" s="6">
        <v>113431.40784928438</v>
      </c>
      <c r="BZ141" s="6">
        <v>0</v>
      </c>
      <c r="CA141" s="6">
        <v>149.55966387759807</v>
      </c>
      <c r="CB141" s="6">
        <v>563.52291654807345</v>
      </c>
      <c r="CC141" s="6">
        <v>193.82293045670735</v>
      </c>
      <c r="CD141" s="6">
        <v>0</v>
      </c>
      <c r="CE141" s="6">
        <v>0</v>
      </c>
      <c r="CF141" s="6">
        <v>0</v>
      </c>
      <c r="CG141" s="6">
        <v>1611.3026078896264</v>
      </c>
      <c r="CH141" s="6">
        <v>249.5754423139179</v>
      </c>
      <c r="CI141" s="6">
        <v>17579.807110098325</v>
      </c>
      <c r="CJ141" s="6">
        <v>0.63791199014243505</v>
      </c>
      <c r="CK141" s="6">
        <v>97479.729661266494</v>
      </c>
      <c r="CL141" s="6">
        <v>579.54587164783084</v>
      </c>
      <c r="CM141" s="6">
        <v>0</v>
      </c>
      <c r="CN141" s="6">
        <v>0</v>
      </c>
      <c r="CO141" s="6">
        <v>0</v>
      </c>
      <c r="CP141" s="6">
        <v>0</v>
      </c>
      <c r="CQ141" s="6">
        <v>7.2465564096003474</v>
      </c>
      <c r="CR141" s="6">
        <v>17.618552695485924</v>
      </c>
      <c r="CS141" s="6">
        <v>61.159061792289364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24428.527658990861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0</v>
      </c>
      <c r="DU141" s="6">
        <v>0</v>
      </c>
      <c r="DV141" s="6">
        <v>0</v>
      </c>
      <c r="DW141" s="6">
        <v>0</v>
      </c>
      <c r="DX141" s="6">
        <v>0</v>
      </c>
      <c r="DY141" s="6">
        <v>0</v>
      </c>
      <c r="DZ141" s="6">
        <v>0</v>
      </c>
      <c r="EA141" s="6">
        <v>0</v>
      </c>
      <c r="EB141" s="6">
        <v>0</v>
      </c>
      <c r="EC141" s="6">
        <v>0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70754.785904636388</v>
      </c>
      <c r="EJ141" s="6">
        <v>0</v>
      </c>
      <c r="EK141" s="6">
        <v>0</v>
      </c>
      <c r="EL141" s="6">
        <v>0</v>
      </c>
      <c r="EM141" s="6">
        <v>0</v>
      </c>
      <c r="EN141" s="6">
        <v>0</v>
      </c>
      <c r="EO141" s="6">
        <v>0</v>
      </c>
      <c r="EP141" s="6">
        <v>0</v>
      </c>
      <c r="EQ141" s="6">
        <v>0</v>
      </c>
      <c r="ER141" s="6">
        <v>0</v>
      </c>
      <c r="ES141" s="6">
        <v>0</v>
      </c>
      <c r="ET141" s="6">
        <v>0</v>
      </c>
      <c r="EU141" s="6">
        <v>0</v>
      </c>
      <c r="EV141" s="6">
        <v>0</v>
      </c>
      <c r="EW141" s="6">
        <v>0</v>
      </c>
      <c r="EX141" s="6">
        <v>0</v>
      </c>
      <c r="EY141" s="6">
        <v>0</v>
      </c>
      <c r="EZ141" s="6">
        <v>0</v>
      </c>
      <c r="FA141" s="6">
        <v>2107.300165450335</v>
      </c>
      <c r="FB141" s="6">
        <v>0</v>
      </c>
      <c r="FC141" s="6">
        <v>0</v>
      </c>
      <c r="FD141" s="6">
        <v>0</v>
      </c>
      <c r="FE141" s="6">
        <v>0</v>
      </c>
      <c r="FF141" s="6">
        <v>0</v>
      </c>
      <c r="FG141" s="6">
        <v>0</v>
      </c>
      <c r="FH141" s="6">
        <v>0</v>
      </c>
      <c r="FI141" s="6">
        <v>0</v>
      </c>
      <c r="FJ141" s="6">
        <v>0</v>
      </c>
      <c r="FK141" s="6">
        <v>0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f t="shared" si="2"/>
        <v>367514.72966386389</v>
      </c>
    </row>
    <row r="142" spans="1:174" x14ac:dyDescent="0.25">
      <c r="A142" s="49">
        <v>44378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253.3187487879124</v>
      </c>
      <c r="AS142" s="6">
        <v>1087.4950903169456</v>
      </c>
      <c r="AT142" s="6">
        <v>333.92160086526246</v>
      </c>
      <c r="AU142" s="6">
        <v>1050.4595538341916</v>
      </c>
      <c r="AV142" s="6">
        <v>0</v>
      </c>
      <c r="AW142" s="6">
        <v>0</v>
      </c>
      <c r="AX142" s="6">
        <v>0</v>
      </c>
      <c r="AY142" s="6">
        <v>230.16377940653072</v>
      </c>
      <c r="AZ142" s="6">
        <v>13445.699966823189</v>
      </c>
      <c r="BA142" s="6">
        <v>0</v>
      </c>
      <c r="BB142" s="6">
        <v>0</v>
      </c>
      <c r="BC142" s="6">
        <v>8328.5985810272832</v>
      </c>
      <c r="BD142" s="6">
        <v>0</v>
      </c>
      <c r="BE142" s="6">
        <v>140.57760054237403</v>
      </c>
      <c r="BF142" s="6">
        <v>415.62420783308232</v>
      </c>
      <c r="BG142" s="6">
        <v>0</v>
      </c>
      <c r="BH142" s="6">
        <v>0</v>
      </c>
      <c r="BI142" s="6">
        <v>0</v>
      </c>
      <c r="BJ142" s="6">
        <v>0</v>
      </c>
      <c r="BK142" s="6">
        <v>6.654764518239431</v>
      </c>
      <c r="BL142" s="6">
        <v>23.272828208021394</v>
      </c>
      <c r="BM142" s="6">
        <v>60.162326922613133</v>
      </c>
      <c r="BN142" s="6">
        <v>4.3985670167636703</v>
      </c>
      <c r="BO142" s="6">
        <v>0</v>
      </c>
      <c r="BP142" s="6">
        <v>0</v>
      </c>
      <c r="BQ142" s="6">
        <v>182.50688099541887</v>
      </c>
      <c r="BR142" s="6">
        <v>495.32909736976779</v>
      </c>
      <c r="BS142" s="6">
        <v>0</v>
      </c>
      <c r="BT142" s="6">
        <v>0</v>
      </c>
      <c r="BU142" s="6">
        <v>0</v>
      </c>
      <c r="BV142" s="6">
        <v>1186.0333808076887</v>
      </c>
      <c r="BW142" s="6">
        <v>1.0425640522860663E-2</v>
      </c>
      <c r="BX142" s="6">
        <v>10957.626731687886</v>
      </c>
      <c r="BY142" s="6">
        <v>112907.01700692315</v>
      </c>
      <c r="BZ142" s="6">
        <v>0</v>
      </c>
      <c r="CA142" s="6">
        <v>148.91433858416713</v>
      </c>
      <c r="CB142" s="6">
        <v>559.19373185709878</v>
      </c>
      <c r="CC142" s="6">
        <v>192.80187776160187</v>
      </c>
      <c r="CD142" s="6">
        <v>0</v>
      </c>
      <c r="CE142" s="6">
        <v>0</v>
      </c>
      <c r="CF142" s="6">
        <v>0</v>
      </c>
      <c r="CG142" s="6">
        <v>1602.9719933381334</v>
      </c>
      <c r="CH142" s="6">
        <v>247.68340825313138</v>
      </c>
      <c r="CI142" s="6">
        <v>17515.655633920625</v>
      </c>
      <c r="CJ142" s="6">
        <v>0.63213052698232419</v>
      </c>
      <c r="CK142" s="6">
        <v>97268.550352490376</v>
      </c>
      <c r="CL142" s="6">
        <v>577.12913680531278</v>
      </c>
      <c r="CM142" s="6">
        <v>0</v>
      </c>
      <c r="CN142" s="6">
        <v>0</v>
      </c>
      <c r="CO142" s="6">
        <v>0</v>
      </c>
      <c r="CP142" s="6">
        <v>0</v>
      </c>
      <c r="CQ142" s="6">
        <v>7.2228909900134974</v>
      </c>
      <c r="CR142" s="6">
        <v>17.460726689451388</v>
      </c>
      <c r="CS142" s="6">
        <v>60.660701448690382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24441.525691662588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  <c r="DK142" s="6">
        <v>0</v>
      </c>
      <c r="DL142" s="6">
        <v>0</v>
      </c>
      <c r="DM142" s="6">
        <v>0</v>
      </c>
      <c r="DN142" s="6">
        <v>0</v>
      </c>
      <c r="DO142" s="6">
        <v>0</v>
      </c>
      <c r="DP142" s="6">
        <v>0</v>
      </c>
      <c r="DQ142" s="6">
        <v>0</v>
      </c>
      <c r="DR142" s="6">
        <v>0</v>
      </c>
      <c r="DS142" s="6">
        <v>0</v>
      </c>
      <c r="DT142" s="6">
        <v>0</v>
      </c>
      <c r="DU142" s="6">
        <v>0</v>
      </c>
      <c r="DV142" s="6">
        <v>0</v>
      </c>
      <c r="DW142" s="6">
        <v>0</v>
      </c>
      <c r="DX142" s="6">
        <v>0</v>
      </c>
      <c r="DY142" s="6">
        <v>0</v>
      </c>
      <c r="DZ142" s="6">
        <v>0</v>
      </c>
      <c r="EA142" s="6">
        <v>0</v>
      </c>
      <c r="EB142" s="6">
        <v>0</v>
      </c>
      <c r="EC142" s="6">
        <v>0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70709.131615308841</v>
      </c>
      <c r="EJ142" s="6">
        <v>0</v>
      </c>
      <c r="EK142" s="6">
        <v>0</v>
      </c>
      <c r="EL142" s="6">
        <v>0</v>
      </c>
      <c r="EM142" s="6">
        <v>0</v>
      </c>
      <c r="EN142" s="6">
        <v>0</v>
      </c>
      <c r="EO142" s="6">
        <v>0</v>
      </c>
      <c r="EP142" s="6">
        <v>0</v>
      </c>
      <c r="EQ142" s="6">
        <v>0</v>
      </c>
      <c r="ER142" s="6">
        <v>0</v>
      </c>
      <c r="ES142" s="6">
        <v>0</v>
      </c>
      <c r="ET142" s="6">
        <v>0</v>
      </c>
      <c r="EU142" s="6">
        <v>0</v>
      </c>
      <c r="EV142" s="6">
        <v>0</v>
      </c>
      <c r="EW142" s="6">
        <v>0</v>
      </c>
      <c r="EX142" s="6">
        <v>0</v>
      </c>
      <c r="EY142" s="6">
        <v>0</v>
      </c>
      <c r="EZ142" s="6">
        <v>0</v>
      </c>
      <c r="FA142" s="6">
        <v>2094.7552463332195</v>
      </c>
      <c r="FB142" s="6">
        <v>0</v>
      </c>
      <c r="FC142" s="6">
        <v>0</v>
      </c>
      <c r="FD142" s="6">
        <v>0</v>
      </c>
      <c r="FE142" s="6">
        <v>0</v>
      </c>
      <c r="FF142" s="6">
        <v>0</v>
      </c>
      <c r="FG142" s="6">
        <v>0</v>
      </c>
      <c r="FH142" s="6">
        <v>0</v>
      </c>
      <c r="FI142" s="6">
        <v>0</v>
      </c>
      <c r="FJ142" s="6">
        <v>0</v>
      </c>
      <c r="FK142" s="6">
        <v>0</v>
      </c>
      <c r="FL142" s="6">
        <v>0</v>
      </c>
      <c r="FM142" s="6">
        <v>0</v>
      </c>
      <c r="FN142" s="6">
        <v>0</v>
      </c>
      <c r="FO142" s="6">
        <v>0</v>
      </c>
      <c r="FP142" s="6">
        <v>0</v>
      </c>
      <c r="FQ142" s="6">
        <v>0</v>
      </c>
      <c r="FR142" s="6">
        <f t="shared" si="2"/>
        <v>366553.16061549704</v>
      </c>
    </row>
    <row r="143" spans="1:174" x14ac:dyDescent="0.25">
      <c r="A143" s="49">
        <v>44409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251.82305321500746</v>
      </c>
      <c r="AS143" s="6">
        <v>1079.7995899209216</v>
      </c>
      <c r="AT143" s="6">
        <v>331.78157126629827</v>
      </c>
      <c r="AU143" s="6">
        <v>1042.8010908763733</v>
      </c>
      <c r="AV143" s="6">
        <v>0</v>
      </c>
      <c r="AW143" s="6">
        <v>0</v>
      </c>
      <c r="AX143" s="6">
        <v>0</v>
      </c>
      <c r="AY143" s="6">
        <v>228.44459803400665</v>
      </c>
      <c r="AZ143" s="6">
        <v>13398.513064315221</v>
      </c>
      <c r="BA143" s="6">
        <v>0</v>
      </c>
      <c r="BB143" s="6">
        <v>0</v>
      </c>
      <c r="BC143" s="6">
        <v>8386.0363293236751</v>
      </c>
      <c r="BD143" s="6">
        <v>0</v>
      </c>
      <c r="BE143" s="6">
        <v>139.7053564169056</v>
      </c>
      <c r="BF143" s="6">
        <v>414.21125635664441</v>
      </c>
      <c r="BG143" s="6">
        <v>0</v>
      </c>
      <c r="BH143" s="6">
        <v>0</v>
      </c>
      <c r="BI143" s="6">
        <v>0</v>
      </c>
      <c r="BJ143" s="6">
        <v>0</v>
      </c>
      <c r="BK143" s="6">
        <v>6.5943874272193561</v>
      </c>
      <c r="BL143" s="6">
        <v>23.057729150458304</v>
      </c>
      <c r="BM143" s="6">
        <v>59.96526761473816</v>
      </c>
      <c r="BN143" s="6">
        <v>4.3659303576434674</v>
      </c>
      <c r="BO143" s="6">
        <v>0</v>
      </c>
      <c r="BP143" s="6">
        <v>0</v>
      </c>
      <c r="BQ143" s="6">
        <v>180.95001174524975</v>
      </c>
      <c r="BR143" s="6">
        <v>493.67346598973802</v>
      </c>
      <c r="BS143" s="6">
        <v>0</v>
      </c>
      <c r="BT143" s="6">
        <v>0</v>
      </c>
      <c r="BU143" s="6">
        <v>0</v>
      </c>
      <c r="BV143" s="6">
        <v>1177.560385670824</v>
      </c>
      <c r="BW143" s="6">
        <v>1.0331051173370373E-2</v>
      </c>
      <c r="BX143" s="6">
        <v>10921.421811458598</v>
      </c>
      <c r="BY143" s="6">
        <v>112522.275445487</v>
      </c>
      <c r="BZ143" s="6">
        <v>0</v>
      </c>
      <c r="CA143" s="6">
        <v>148.27112645258606</v>
      </c>
      <c r="CB143" s="6">
        <v>555.48323743234494</v>
      </c>
      <c r="CC143" s="6">
        <v>192.0411564538432</v>
      </c>
      <c r="CD143" s="6">
        <v>0</v>
      </c>
      <c r="CE143" s="6">
        <v>0</v>
      </c>
      <c r="CF143" s="6">
        <v>0</v>
      </c>
      <c r="CG143" s="6">
        <v>1594.8059098520637</v>
      </c>
      <c r="CH143" s="6">
        <v>245.80597681932838</v>
      </c>
      <c r="CI143" s="6">
        <v>17468.800062905277</v>
      </c>
      <c r="CJ143" s="6">
        <v>0.62639535750193565</v>
      </c>
      <c r="CK143" s="6">
        <v>97179.877025624737</v>
      </c>
      <c r="CL143" s="6">
        <v>575.58133844306872</v>
      </c>
      <c r="CM143" s="6">
        <v>0</v>
      </c>
      <c r="CN143" s="6">
        <v>0</v>
      </c>
      <c r="CO143" s="6">
        <v>0</v>
      </c>
      <c r="CP143" s="6">
        <v>0</v>
      </c>
      <c r="CQ143" s="6">
        <v>7.1992326979866741</v>
      </c>
      <c r="CR143" s="6">
        <v>17.304352777615179</v>
      </c>
      <c r="CS143" s="6">
        <v>60.16632718472458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24474.77903127631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  <c r="DL143" s="6">
        <v>0</v>
      </c>
      <c r="DM143" s="6">
        <v>0</v>
      </c>
      <c r="DN143" s="6">
        <v>0</v>
      </c>
      <c r="DO143" s="6">
        <v>0</v>
      </c>
      <c r="DP143" s="6">
        <v>0</v>
      </c>
      <c r="DQ143" s="6">
        <v>0</v>
      </c>
      <c r="DR143" s="6">
        <v>0</v>
      </c>
      <c r="DS143" s="6">
        <v>0</v>
      </c>
      <c r="DT143" s="6">
        <v>0</v>
      </c>
      <c r="DU143" s="6">
        <v>0</v>
      </c>
      <c r="DV143" s="6">
        <v>0</v>
      </c>
      <c r="DW143" s="6">
        <v>0</v>
      </c>
      <c r="DX143" s="6">
        <v>0</v>
      </c>
      <c r="DY143" s="6">
        <v>0</v>
      </c>
      <c r="DZ143" s="6">
        <v>0</v>
      </c>
      <c r="EA143" s="6">
        <v>0</v>
      </c>
      <c r="EB143" s="6">
        <v>0</v>
      </c>
      <c r="EC143" s="6">
        <v>0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70711.966428887914</v>
      </c>
      <c r="EJ143" s="6">
        <v>0</v>
      </c>
      <c r="EK143" s="6">
        <v>0</v>
      </c>
      <c r="EL143" s="6">
        <v>0</v>
      </c>
      <c r="EM143" s="6">
        <v>0</v>
      </c>
      <c r="EN143" s="6">
        <v>0</v>
      </c>
      <c r="EO143" s="6">
        <v>0</v>
      </c>
      <c r="EP143" s="6">
        <v>0</v>
      </c>
      <c r="EQ143" s="6">
        <v>0</v>
      </c>
      <c r="ER143" s="6">
        <v>0</v>
      </c>
      <c r="ES143" s="6">
        <v>0</v>
      </c>
      <c r="ET143" s="6">
        <v>0</v>
      </c>
      <c r="EU143" s="6">
        <v>0</v>
      </c>
      <c r="EV143" s="6">
        <v>0</v>
      </c>
      <c r="EW143" s="6">
        <v>0</v>
      </c>
      <c r="EX143" s="6">
        <v>0</v>
      </c>
      <c r="EY143" s="6">
        <v>0</v>
      </c>
      <c r="EZ143" s="6">
        <v>0</v>
      </c>
      <c r="FA143" s="6">
        <v>2082.9162303299704</v>
      </c>
      <c r="FB143" s="6">
        <v>0</v>
      </c>
      <c r="FC143" s="6">
        <v>0</v>
      </c>
      <c r="FD143" s="6">
        <v>0</v>
      </c>
      <c r="FE143" s="6">
        <v>0</v>
      </c>
      <c r="FF143" s="6">
        <v>0</v>
      </c>
      <c r="FG143" s="6">
        <v>0</v>
      </c>
      <c r="FH143" s="6">
        <v>0</v>
      </c>
      <c r="FI143" s="6">
        <v>0</v>
      </c>
      <c r="FJ143" s="6">
        <v>0</v>
      </c>
      <c r="FK143" s="6">
        <v>0</v>
      </c>
      <c r="FL143" s="6">
        <v>0</v>
      </c>
      <c r="FM143" s="6">
        <v>0</v>
      </c>
      <c r="FN143" s="6">
        <v>0</v>
      </c>
      <c r="FO143" s="6">
        <v>0</v>
      </c>
      <c r="FP143" s="6">
        <v>0</v>
      </c>
      <c r="FQ143" s="6">
        <v>0</v>
      </c>
      <c r="FR143" s="6">
        <f t="shared" si="2"/>
        <v>365978.61450817296</v>
      </c>
    </row>
    <row r="144" spans="1:174" x14ac:dyDescent="0.25">
      <c r="A144" s="49">
        <v>44440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250.3429341411086</v>
      </c>
      <c r="AS144" s="6">
        <v>1072.0247810381993</v>
      </c>
      <c r="AT144" s="6">
        <v>329.58186888468163</v>
      </c>
      <c r="AU144" s="6">
        <v>1035.1508098117208</v>
      </c>
      <c r="AV144" s="6">
        <v>0</v>
      </c>
      <c r="AW144" s="6">
        <v>0</v>
      </c>
      <c r="AX144" s="6">
        <v>0</v>
      </c>
      <c r="AY144" s="6">
        <v>226.73941937835085</v>
      </c>
      <c r="AZ144" s="6">
        <v>13360.350430819766</v>
      </c>
      <c r="BA144" s="6">
        <v>0</v>
      </c>
      <c r="BB144" s="6">
        <v>0</v>
      </c>
      <c r="BC144" s="6">
        <v>8454.2358320750645</v>
      </c>
      <c r="BD144" s="6">
        <v>0</v>
      </c>
      <c r="BE144" s="6">
        <v>138.88658530362397</v>
      </c>
      <c r="BF144" s="6">
        <v>412.89394161044055</v>
      </c>
      <c r="BG144" s="6">
        <v>0</v>
      </c>
      <c r="BH144" s="6">
        <v>0</v>
      </c>
      <c r="BI144" s="6">
        <v>0</v>
      </c>
      <c r="BJ144" s="6">
        <v>0</v>
      </c>
      <c r="BK144" s="6">
        <v>6.5344951918046092</v>
      </c>
      <c r="BL144" s="6">
        <v>22.844410495001341</v>
      </c>
      <c r="BM144" s="6">
        <v>59.768278160305883</v>
      </c>
      <c r="BN144" s="6">
        <v>4.3334941229789141</v>
      </c>
      <c r="BO144" s="6">
        <v>0</v>
      </c>
      <c r="BP144" s="6">
        <v>0</v>
      </c>
      <c r="BQ144" s="6">
        <v>179.38631635368279</v>
      </c>
      <c r="BR144" s="6">
        <v>492.01920453817058</v>
      </c>
      <c r="BS144" s="6">
        <v>0</v>
      </c>
      <c r="BT144" s="6">
        <v>0</v>
      </c>
      <c r="BU144" s="6">
        <v>0</v>
      </c>
      <c r="BV144" s="6">
        <v>1168.9439815070318</v>
      </c>
      <c r="BW144" s="6">
        <v>1.0237221419540119E-2</v>
      </c>
      <c r="BX144" s="6">
        <v>10894.654033990717</v>
      </c>
      <c r="BY144" s="6">
        <v>112248.74335990453</v>
      </c>
      <c r="BZ144" s="6">
        <v>0</v>
      </c>
      <c r="CA144" s="6">
        <v>147.62774132555415</v>
      </c>
      <c r="CB144" s="6">
        <v>551.38752228137787</v>
      </c>
      <c r="CC144" s="6">
        <v>190.7183142740675</v>
      </c>
      <c r="CD144" s="6">
        <v>0</v>
      </c>
      <c r="CE144" s="6">
        <v>0</v>
      </c>
      <c r="CF144" s="6">
        <v>0</v>
      </c>
      <c r="CG144" s="6">
        <v>1586.9090260098753</v>
      </c>
      <c r="CH144" s="6">
        <v>243.94296001759645</v>
      </c>
      <c r="CI144" s="6">
        <v>17437.513124525241</v>
      </c>
      <c r="CJ144" s="6">
        <v>0.62070624405079733</v>
      </c>
      <c r="CK144" s="6">
        <v>97196.950388325233</v>
      </c>
      <c r="CL144" s="6">
        <v>574.77526321630012</v>
      </c>
      <c r="CM144" s="6">
        <v>0</v>
      </c>
      <c r="CN144" s="6">
        <v>0</v>
      </c>
      <c r="CO144" s="6">
        <v>0</v>
      </c>
      <c r="CP144" s="6">
        <v>0</v>
      </c>
      <c r="CQ144" s="6">
        <v>7.1755827923343105</v>
      </c>
      <c r="CR144" s="6">
        <v>17.149419963896868</v>
      </c>
      <c r="CS144" s="6">
        <v>59.676049953968693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24524.694876216712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0</v>
      </c>
      <c r="DV144" s="6">
        <v>0</v>
      </c>
      <c r="DW144" s="6">
        <v>0</v>
      </c>
      <c r="DX144" s="6">
        <v>0</v>
      </c>
      <c r="DY144" s="6">
        <v>0</v>
      </c>
      <c r="DZ144" s="6">
        <v>0</v>
      </c>
      <c r="EA144" s="6">
        <v>0</v>
      </c>
      <c r="EB144" s="6">
        <v>0</v>
      </c>
      <c r="EC144" s="6">
        <v>0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70752.162868944913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6">
        <v>0</v>
      </c>
      <c r="ER144" s="6">
        <v>0</v>
      </c>
      <c r="ES144" s="6">
        <v>0</v>
      </c>
      <c r="ET144" s="6">
        <v>0</v>
      </c>
      <c r="EU144" s="6">
        <v>0</v>
      </c>
      <c r="EV144" s="6">
        <v>0</v>
      </c>
      <c r="EW144" s="6">
        <v>0</v>
      </c>
      <c r="EX144" s="6">
        <v>0</v>
      </c>
      <c r="EY144" s="6">
        <v>0</v>
      </c>
      <c r="EZ144" s="6">
        <v>0</v>
      </c>
      <c r="FA144" s="6">
        <v>2071.6980685891058</v>
      </c>
      <c r="FB144" s="6">
        <v>0</v>
      </c>
      <c r="FC144" s="6">
        <v>0</v>
      </c>
      <c r="FD144" s="6">
        <v>0</v>
      </c>
      <c r="FE144" s="6">
        <v>0</v>
      </c>
      <c r="FF144" s="6">
        <v>0</v>
      </c>
      <c r="FG144" s="6">
        <v>0</v>
      </c>
      <c r="FH144" s="6">
        <v>0</v>
      </c>
      <c r="FI144" s="6">
        <v>0</v>
      </c>
      <c r="FJ144" s="6">
        <v>0</v>
      </c>
      <c r="FK144" s="6">
        <v>0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f t="shared" si="2"/>
        <v>365720.4463272288</v>
      </c>
    </row>
    <row r="145" spans="1:174" x14ac:dyDescent="0.25">
      <c r="A145" s="49">
        <v>44470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248.88004394836955</v>
      </c>
      <c r="AS145" s="6">
        <v>1064.5638713329029</v>
      </c>
      <c r="AT145" s="6">
        <v>327.4272090787311</v>
      </c>
      <c r="AU145" s="6">
        <v>1027.5541880797473</v>
      </c>
      <c r="AV145" s="6">
        <v>0</v>
      </c>
      <c r="AW145" s="6">
        <v>0</v>
      </c>
      <c r="AX145" s="6">
        <v>0</v>
      </c>
      <c r="AY145" s="6">
        <v>225.04861935756449</v>
      </c>
      <c r="AZ145" s="6">
        <v>13335.90071483831</v>
      </c>
      <c r="BA145" s="6">
        <v>0</v>
      </c>
      <c r="BB145" s="6">
        <v>0</v>
      </c>
      <c r="BC145" s="6">
        <v>8540.4472234932764</v>
      </c>
      <c r="BD145" s="6">
        <v>0</v>
      </c>
      <c r="BE145" s="6">
        <v>137.97943921845456</v>
      </c>
      <c r="BF145" s="6">
        <v>411.5916876311349</v>
      </c>
      <c r="BG145" s="6">
        <v>0</v>
      </c>
      <c r="BH145" s="6">
        <v>0</v>
      </c>
      <c r="BI145" s="6">
        <v>0</v>
      </c>
      <c r="BJ145" s="6">
        <v>0</v>
      </c>
      <c r="BK145" s="6">
        <v>6.4750852884221244</v>
      </c>
      <c r="BL145" s="6">
        <v>22.632862151252294</v>
      </c>
      <c r="BM145" s="6">
        <v>59.571368849386587</v>
      </c>
      <c r="BN145" s="6">
        <v>4.3012579322139102</v>
      </c>
      <c r="BO145" s="6">
        <v>0</v>
      </c>
      <c r="BP145" s="6">
        <v>0</v>
      </c>
      <c r="BQ145" s="6">
        <v>177.86681255760445</v>
      </c>
      <c r="BR145" s="6">
        <v>490.36664750385245</v>
      </c>
      <c r="BS145" s="6">
        <v>0</v>
      </c>
      <c r="BT145" s="6">
        <v>0</v>
      </c>
      <c r="BU145" s="6">
        <v>0</v>
      </c>
      <c r="BV145" s="6">
        <v>1160.381385145457</v>
      </c>
      <c r="BW145" s="6">
        <v>1.0144147307831728E-2</v>
      </c>
      <c r="BX145" s="6">
        <v>10881.611538371826</v>
      </c>
      <c r="BY145" s="6">
        <v>112137.91376187465</v>
      </c>
      <c r="BZ145" s="6">
        <v>0</v>
      </c>
      <c r="CA145" s="6">
        <v>146.99098992291073</v>
      </c>
      <c r="CB145" s="6">
        <v>547.09069975182092</v>
      </c>
      <c r="CC145" s="6">
        <v>189.16032845072559</v>
      </c>
      <c r="CD145" s="6">
        <v>0</v>
      </c>
      <c r="CE145" s="6">
        <v>0</v>
      </c>
      <c r="CF145" s="6">
        <v>0</v>
      </c>
      <c r="CG145" s="6">
        <v>1579.2583216589856</v>
      </c>
      <c r="CH145" s="6">
        <v>242.09359638048198</v>
      </c>
      <c r="CI145" s="6">
        <v>17427.234842461006</v>
      </c>
      <c r="CJ145" s="6">
        <v>0.61506294691681052</v>
      </c>
      <c r="CK145" s="6">
        <v>97381.81509910115</v>
      </c>
      <c r="CL145" s="6">
        <v>575.09452775481748</v>
      </c>
      <c r="CM145" s="6">
        <v>0</v>
      </c>
      <c r="CN145" s="6">
        <v>0</v>
      </c>
      <c r="CO145" s="6">
        <v>0</v>
      </c>
      <c r="CP145" s="6">
        <v>0</v>
      </c>
      <c r="CQ145" s="6">
        <v>7.1519425084483768</v>
      </c>
      <c r="CR145" s="6">
        <v>16.99593643858379</v>
      </c>
      <c r="CS145" s="6">
        <v>59.189862662109526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24606.343564928731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  <c r="DK145" s="6">
        <v>0</v>
      </c>
      <c r="DL145" s="6">
        <v>0</v>
      </c>
      <c r="DM145" s="6">
        <v>0</v>
      </c>
      <c r="DN145" s="6">
        <v>0</v>
      </c>
      <c r="DO145" s="6">
        <v>0</v>
      </c>
      <c r="DP145" s="6">
        <v>0</v>
      </c>
      <c r="DQ145" s="6">
        <v>0</v>
      </c>
      <c r="DR145" s="6">
        <v>0</v>
      </c>
      <c r="DS145" s="6">
        <v>0</v>
      </c>
      <c r="DT145" s="6">
        <v>0</v>
      </c>
      <c r="DU145" s="6">
        <v>0</v>
      </c>
      <c r="DV145" s="6">
        <v>0</v>
      </c>
      <c r="DW145" s="6">
        <v>0</v>
      </c>
      <c r="DX145" s="6">
        <v>0</v>
      </c>
      <c r="DY145" s="6">
        <v>0</v>
      </c>
      <c r="DZ145" s="6">
        <v>0</v>
      </c>
      <c r="EA145" s="6">
        <v>0</v>
      </c>
      <c r="EB145" s="6">
        <v>0</v>
      </c>
      <c r="EC145" s="6">
        <v>0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70873.482839573582</v>
      </c>
      <c r="EJ145" s="6">
        <v>0</v>
      </c>
      <c r="EK145" s="6">
        <v>0</v>
      </c>
      <c r="EL145" s="6">
        <v>0</v>
      </c>
      <c r="EM145" s="6">
        <v>0</v>
      </c>
      <c r="EN145" s="6">
        <v>0</v>
      </c>
      <c r="EO145" s="6">
        <v>0</v>
      </c>
      <c r="EP145" s="6">
        <v>0</v>
      </c>
      <c r="EQ145" s="6">
        <v>0</v>
      </c>
      <c r="ER145" s="6">
        <v>0</v>
      </c>
      <c r="ES145" s="6">
        <v>0</v>
      </c>
      <c r="ET145" s="6">
        <v>0</v>
      </c>
      <c r="EU145" s="6">
        <v>0</v>
      </c>
      <c r="EV145" s="6">
        <v>0</v>
      </c>
      <c r="EW145" s="6">
        <v>0</v>
      </c>
      <c r="EX145" s="6">
        <v>0</v>
      </c>
      <c r="EY145" s="6">
        <v>0</v>
      </c>
      <c r="EZ145" s="6">
        <v>0</v>
      </c>
      <c r="FA145" s="6">
        <v>2061.4894920998154</v>
      </c>
      <c r="FB145" s="6">
        <v>0</v>
      </c>
      <c r="FC145" s="6">
        <v>0</v>
      </c>
      <c r="FD145" s="6">
        <v>0</v>
      </c>
      <c r="FE145" s="6">
        <v>0</v>
      </c>
      <c r="FF145" s="6">
        <v>0</v>
      </c>
      <c r="FG145" s="6">
        <v>0</v>
      </c>
      <c r="FH145" s="6">
        <v>0</v>
      </c>
      <c r="FI145" s="6">
        <v>0</v>
      </c>
      <c r="FJ145" s="6">
        <v>0</v>
      </c>
      <c r="FK145" s="6">
        <v>0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0</v>
      </c>
      <c r="FR145" s="6">
        <f t="shared" si="2"/>
        <v>365974.53096744057</v>
      </c>
    </row>
    <row r="146" spans="1:174" x14ac:dyDescent="0.25">
      <c r="A146" s="49">
        <v>44501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247.43466970179296</v>
      </c>
      <c r="AS146" s="6">
        <v>1057.7706781942104</v>
      </c>
      <c r="AT146" s="6">
        <v>325.3827430525277</v>
      </c>
      <c r="AU146" s="6">
        <v>1020.0290448138152</v>
      </c>
      <c r="AV146" s="6">
        <v>0</v>
      </c>
      <c r="AW146" s="6">
        <v>0</v>
      </c>
      <c r="AX146" s="6">
        <v>0</v>
      </c>
      <c r="AY146" s="6">
        <v>223.37241650563507</v>
      </c>
      <c r="AZ146" s="6">
        <v>13365.765741229017</v>
      </c>
      <c r="BA146" s="6">
        <v>0</v>
      </c>
      <c r="BB146" s="6">
        <v>0</v>
      </c>
      <c r="BC146" s="6">
        <v>8701.3842896511869</v>
      </c>
      <c r="BD146" s="6">
        <v>0</v>
      </c>
      <c r="BE146" s="6">
        <v>137.19360983847588</v>
      </c>
      <c r="BF146" s="6">
        <v>410.35128225679784</v>
      </c>
      <c r="BG146" s="6">
        <v>0</v>
      </c>
      <c r="BH146" s="6">
        <v>0</v>
      </c>
      <c r="BI146" s="6">
        <v>0</v>
      </c>
      <c r="BJ146" s="6">
        <v>0</v>
      </c>
      <c r="BK146" s="6">
        <v>6.416155172935988</v>
      </c>
      <c r="BL146" s="6">
        <v>22.42307397044123</v>
      </c>
      <c r="BM146" s="6">
        <v>59.374549779905351</v>
      </c>
      <c r="BN146" s="6">
        <v>4.2692213845850349</v>
      </c>
      <c r="BO146" s="6">
        <v>0</v>
      </c>
      <c r="BP146" s="6">
        <v>0</v>
      </c>
      <c r="BQ146" s="6">
        <v>176.44439982360987</v>
      </c>
      <c r="BR146" s="6">
        <v>488.71588511431042</v>
      </c>
      <c r="BS146" s="6">
        <v>0</v>
      </c>
      <c r="BT146" s="6">
        <v>0</v>
      </c>
      <c r="BU146" s="6">
        <v>0</v>
      </c>
      <c r="BV146" s="6">
        <v>1153.0085529210394</v>
      </c>
      <c r="BW146" s="6">
        <v>1.0051824852492367E-2</v>
      </c>
      <c r="BX146" s="6">
        <v>10917.454161626532</v>
      </c>
      <c r="BY146" s="6">
        <v>112646.36689441117</v>
      </c>
      <c r="BZ146" s="6">
        <v>0</v>
      </c>
      <c r="CA146" s="6">
        <v>146.37471491246509</v>
      </c>
      <c r="CB146" s="6">
        <v>543.40281954550733</v>
      </c>
      <c r="CC146" s="6">
        <v>187.86493072261902</v>
      </c>
      <c r="CD146" s="6">
        <v>0</v>
      </c>
      <c r="CE146" s="6">
        <v>0</v>
      </c>
      <c r="CF146" s="6">
        <v>0</v>
      </c>
      <c r="CG146" s="6">
        <v>1571.8107333878665</v>
      </c>
      <c r="CH146" s="6">
        <v>240.25819778868865</v>
      </c>
      <c r="CI146" s="6">
        <v>17500.62729807106</v>
      </c>
      <c r="CJ146" s="6">
        <v>0.60946522443462781</v>
      </c>
      <c r="CK146" s="6">
        <v>98221.438466257299</v>
      </c>
      <c r="CL146" s="6">
        <v>579.68915612669093</v>
      </c>
      <c r="CM146" s="6">
        <v>0</v>
      </c>
      <c r="CN146" s="6">
        <v>0</v>
      </c>
      <c r="CO146" s="6">
        <v>0</v>
      </c>
      <c r="CP146" s="6">
        <v>0</v>
      </c>
      <c r="CQ146" s="6">
        <v>7.1283130586525374</v>
      </c>
      <c r="CR146" s="6">
        <v>16.84399350909969</v>
      </c>
      <c r="CS146" s="6">
        <v>58.70787225217186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24818.635081861488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0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71327.869770063437</v>
      </c>
      <c r="EJ146" s="6">
        <v>0</v>
      </c>
      <c r="EK146" s="6">
        <v>0</v>
      </c>
      <c r="EL146" s="6">
        <v>0</v>
      </c>
      <c r="EM146" s="6">
        <v>0</v>
      </c>
      <c r="EN146" s="6">
        <v>0</v>
      </c>
      <c r="EO146" s="6">
        <v>0</v>
      </c>
      <c r="EP146" s="6">
        <v>0</v>
      </c>
      <c r="EQ146" s="6">
        <v>0</v>
      </c>
      <c r="ER146" s="6">
        <v>0</v>
      </c>
      <c r="ES146" s="6">
        <v>0</v>
      </c>
      <c r="ET146" s="6">
        <v>0</v>
      </c>
      <c r="EU146" s="6">
        <v>0</v>
      </c>
      <c r="EV146" s="6">
        <v>0</v>
      </c>
      <c r="EW146" s="6">
        <v>0</v>
      </c>
      <c r="EX146" s="6">
        <v>0</v>
      </c>
      <c r="EY146" s="6">
        <v>0</v>
      </c>
      <c r="EZ146" s="6">
        <v>0</v>
      </c>
      <c r="FA146" s="6">
        <v>2054.6324982846463</v>
      </c>
      <c r="FB146" s="6">
        <v>0</v>
      </c>
      <c r="FC146" s="6">
        <v>0</v>
      </c>
      <c r="FD146" s="6">
        <v>0</v>
      </c>
      <c r="FE146" s="6">
        <v>0</v>
      </c>
      <c r="FF146" s="6">
        <v>0</v>
      </c>
      <c r="FG146" s="6">
        <v>0</v>
      </c>
      <c r="FH146" s="6">
        <v>0</v>
      </c>
      <c r="FI146" s="6">
        <v>0</v>
      </c>
      <c r="FJ146" s="6">
        <v>0</v>
      </c>
      <c r="FK146" s="6">
        <v>0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f t="shared" si="2"/>
        <v>368239.06073233887</v>
      </c>
    </row>
    <row r="147" spans="1:174" x14ac:dyDescent="0.25">
      <c r="A147" s="49">
        <v>44531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245.99541494875248</v>
      </c>
      <c r="AS147" s="6">
        <v>1051.3706404306934</v>
      </c>
      <c r="AT147" s="6">
        <v>323.42555244897574</v>
      </c>
      <c r="AU147" s="6">
        <v>1012.6530931566438</v>
      </c>
      <c r="AV147" s="6">
        <v>0</v>
      </c>
      <c r="AW147" s="6">
        <v>0</v>
      </c>
      <c r="AX147" s="6">
        <v>0</v>
      </c>
      <c r="AY147" s="6">
        <v>221.70663730359988</v>
      </c>
      <c r="AZ147" s="6">
        <v>13404.079601084894</v>
      </c>
      <c r="BA147" s="6">
        <v>0</v>
      </c>
      <c r="BB147" s="6">
        <v>0</v>
      </c>
      <c r="BC147" s="6">
        <v>8875.8986677719131</v>
      </c>
      <c r="BD147" s="6">
        <v>0</v>
      </c>
      <c r="BE147" s="6">
        <v>136.51074539597832</v>
      </c>
      <c r="BF147" s="6">
        <v>409.12520702314015</v>
      </c>
      <c r="BG147" s="6">
        <v>0</v>
      </c>
      <c r="BH147" s="6">
        <v>0</v>
      </c>
      <c r="BI147" s="6">
        <v>0</v>
      </c>
      <c r="BJ147" s="6">
        <v>0</v>
      </c>
      <c r="BK147" s="6">
        <v>6.3577022817586784</v>
      </c>
      <c r="BL147" s="6">
        <v>22.215035749281206</v>
      </c>
      <c r="BM147" s="6">
        <v>59.177830860549513</v>
      </c>
      <c r="BN147" s="6">
        <v>4.237384059714862</v>
      </c>
      <c r="BO147" s="6">
        <v>0</v>
      </c>
      <c r="BP147" s="6">
        <v>0</v>
      </c>
      <c r="BQ147" s="6">
        <v>175.10763466514337</v>
      </c>
      <c r="BR147" s="6">
        <v>487.06632901890976</v>
      </c>
      <c r="BS147" s="6">
        <v>0</v>
      </c>
      <c r="BT147" s="6">
        <v>0</v>
      </c>
      <c r="BU147" s="6">
        <v>0</v>
      </c>
      <c r="BV147" s="6">
        <v>1146.7877889054942</v>
      </c>
      <c r="BW147" s="6">
        <v>9.9612532199035708E-3</v>
      </c>
      <c r="BX147" s="6">
        <v>10962.499336453722</v>
      </c>
      <c r="BY147" s="6">
        <v>113254.21132990747</v>
      </c>
      <c r="BZ147" s="6">
        <v>0</v>
      </c>
      <c r="CA147" s="6">
        <v>145.75814723036987</v>
      </c>
      <c r="CB147" s="6">
        <v>540.05006352814189</v>
      </c>
      <c r="CC147" s="6">
        <v>186.99519027205747</v>
      </c>
      <c r="CD147" s="6">
        <v>0</v>
      </c>
      <c r="CE147" s="6">
        <v>0</v>
      </c>
      <c r="CF147" s="6">
        <v>0</v>
      </c>
      <c r="CG147" s="6">
        <v>1564.3303258177757</v>
      </c>
      <c r="CH147" s="6">
        <v>238.4373835800117</v>
      </c>
      <c r="CI147" s="6">
        <v>17584.400740635108</v>
      </c>
      <c r="CJ147" s="6">
        <v>0.6040102144984596</v>
      </c>
      <c r="CK147" s="6">
        <v>99179.628716352585</v>
      </c>
      <c r="CL147" s="6">
        <v>584.92013652753474</v>
      </c>
      <c r="CM147" s="6">
        <v>0</v>
      </c>
      <c r="CN147" s="6">
        <v>0</v>
      </c>
      <c r="CO147" s="6">
        <v>0</v>
      </c>
      <c r="CP147" s="6">
        <v>0</v>
      </c>
      <c r="CQ147" s="6">
        <v>7.1046956325511816</v>
      </c>
      <c r="CR147" s="6">
        <v>16.695364688442954</v>
      </c>
      <c r="CS147" s="6">
        <v>58.231769994009326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25059.277023399962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  <c r="DK147" s="6">
        <v>0</v>
      </c>
      <c r="DL147" s="6">
        <v>0</v>
      </c>
      <c r="DM147" s="6">
        <v>0</v>
      </c>
      <c r="DN147" s="6">
        <v>0</v>
      </c>
      <c r="DO147" s="6">
        <v>0</v>
      </c>
      <c r="DP147" s="6">
        <v>0</v>
      </c>
      <c r="DQ147" s="6">
        <v>0</v>
      </c>
      <c r="DR147" s="6">
        <v>0</v>
      </c>
      <c r="DS147" s="6">
        <v>0</v>
      </c>
      <c r="DT147" s="6">
        <v>0</v>
      </c>
      <c r="DU147" s="6">
        <v>0</v>
      </c>
      <c r="DV147" s="6">
        <v>0</v>
      </c>
      <c r="DW147" s="6">
        <v>0</v>
      </c>
      <c r="DX147" s="6">
        <v>0</v>
      </c>
      <c r="DY147" s="6">
        <v>0</v>
      </c>
      <c r="DZ147" s="6">
        <v>0</v>
      </c>
      <c r="EA147" s="6">
        <v>0</v>
      </c>
      <c r="EB147" s="6">
        <v>0</v>
      </c>
      <c r="EC147" s="6">
        <v>0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71860.906258505885</v>
      </c>
      <c r="EJ147" s="6">
        <v>0</v>
      </c>
      <c r="EK147" s="6">
        <v>0</v>
      </c>
      <c r="EL147" s="6">
        <v>0</v>
      </c>
      <c r="EM147" s="6">
        <v>0</v>
      </c>
      <c r="EN147" s="6">
        <v>0</v>
      </c>
      <c r="EO147" s="6">
        <v>0</v>
      </c>
      <c r="EP147" s="6">
        <v>0</v>
      </c>
      <c r="EQ147" s="6">
        <v>0</v>
      </c>
      <c r="ER147" s="6">
        <v>0</v>
      </c>
      <c r="ES147" s="6">
        <v>0</v>
      </c>
      <c r="ET147" s="6">
        <v>0</v>
      </c>
      <c r="EU147" s="6">
        <v>0</v>
      </c>
      <c r="EV147" s="6">
        <v>0</v>
      </c>
      <c r="EW147" s="6">
        <v>0</v>
      </c>
      <c r="EX147" s="6">
        <v>0</v>
      </c>
      <c r="EY147" s="6">
        <v>0</v>
      </c>
      <c r="EZ147" s="6">
        <v>0</v>
      </c>
      <c r="FA147" s="6">
        <v>2048.5367978456693</v>
      </c>
      <c r="FB147" s="6">
        <v>0</v>
      </c>
      <c r="FC147" s="6">
        <v>0</v>
      </c>
      <c r="FD147" s="6">
        <v>0</v>
      </c>
      <c r="FE147" s="6">
        <v>0</v>
      </c>
      <c r="FF147" s="6">
        <v>0</v>
      </c>
      <c r="FG147" s="6">
        <v>0</v>
      </c>
      <c r="FH147" s="6">
        <v>0</v>
      </c>
      <c r="FI147" s="6">
        <v>0</v>
      </c>
      <c r="FJ147" s="6">
        <v>0</v>
      </c>
      <c r="FK147" s="6">
        <v>0</v>
      </c>
      <c r="FL147" s="6">
        <v>0</v>
      </c>
      <c r="FM147" s="6">
        <v>0</v>
      </c>
      <c r="FN147" s="6">
        <v>0</v>
      </c>
      <c r="FO147" s="6">
        <v>0</v>
      </c>
      <c r="FP147" s="6">
        <v>0</v>
      </c>
      <c r="FQ147" s="6">
        <v>0</v>
      </c>
      <c r="FR147" s="6">
        <f t="shared" si="2"/>
        <v>370874.31251694448</v>
      </c>
    </row>
    <row r="148" spans="1:174" x14ac:dyDescent="0.25">
      <c r="A148" s="49">
        <v>44562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244.56229714027631</v>
      </c>
      <c r="AS148" s="6">
        <v>1044.4824269008741</v>
      </c>
      <c r="AT148" s="6">
        <v>321.43429249431176</v>
      </c>
      <c r="AU148" s="6">
        <v>1005.3186642829753</v>
      </c>
      <c r="AV148" s="6">
        <v>0</v>
      </c>
      <c r="AW148" s="6">
        <v>0</v>
      </c>
      <c r="AX148" s="6">
        <v>0</v>
      </c>
      <c r="AY148" s="6">
        <v>220.05125876079052</v>
      </c>
      <c r="AZ148" s="6">
        <v>13409.850872464574</v>
      </c>
      <c r="BA148" s="6">
        <v>0</v>
      </c>
      <c r="BB148" s="6">
        <v>0</v>
      </c>
      <c r="BC148" s="6">
        <v>9014.4596520605919</v>
      </c>
      <c r="BD148" s="6">
        <v>0</v>
      </c>
      <c r="BE148" s="6">
        <v>135.74489969729137</v>
      </c>
      <c r="BF148" s="6">
        <v>407.87061738600494</v>
      </c>
      <c r="BG148" s="6">
        <v>0</v>
      </c>
      <c r="BH148" s="6">
        <v>0</v>
      </c>
      <c r="BI148" s="6">
        <v>0</v>
      </c>
      <c r="BJ148" s="6">
        <v>0</v>
      </c>
      <c r="BK148" s="6">
        <v>6.2997240329332431</v>
      </c>
      <c r="BL148" s="6">
        <v>22.008737233717582</v>
      </c>
      <c r="BM148" s="6">
        <v>58.981221813634114</v>
      </c>
      <c r="BN148" s="6">
        <v>4.2057455181925851</v>
      </c>
      <c r="BO148" s="6">
        <v>0</v>
      </c>
      <c r="BP148" s="6">
        <v>0</v>
      </c>
      <c r="BQ148" s="6">
        <v>173.72204523053841</v>
      </c>
      <c r="BR148" s="6">
        <v>485.41805658916678</v>
      </c>
      <c r="BS148" s="6">
        <v>0</v>
      </c>
      <c r="BT148" s="6">
        <v>0</v>
      </c>
      <c r="BU148" s="6">
        <v>0</v>
      </c>
      <c r="BV148" s="6">
        <v>1139.5856612153912</v>
      </c>
      <c r="BW148" s="6">
        <v>9.872663574296647E-3</v>
      </c>
      <c r="BX148" s="6">
        <v>10981.013707461323</v>
      </c>
      <c r="BY148" s="6">
        <v>113485.60257214939</v>
      </c>
      <c r="BZ148" s="6">
        <v>0</v>
      </c>
      <c r="CA148" s="6">
        <v>145.1478605719962</v>
      </c>
      <c r="CB148" s="6">
        <v>536.71197853824594</v>
      </c>
      <c r="CC148" s="6">
        <v>186.17074482160689</v>
      </c>
      <c r="CD148" s="6">
        <v>0</v>
      </c>
      <c r="CE148" s="6">
        <v>0</v>
      </c>
      <c r="CF148" s="6">
        <v>0</v>
      </c>
      <c r="CG148" s="6">
        <v>1556.695313045273</v>
      </c>
      <c r="CH148" s="6">
        <v>236.63206145445258</v>
      </c>
      <c r="CI148" s="6">
        <v>17615.286749521489</v>
      </c>
      <c r="CJ148" s="6">
        <v>0.59867607247196331</v>
      </c>
      <c r="CK148" s="6">
        <v>99761.882968944323</v>
      </c>
      <c r="CL148" s="6">
        <v>587.38896656914756</v>
      </c>
      <c r="CM148" s="6">
        <v>0</v>
      </c>
      <c r="CN148" s="6">
        <v>0</v>
      </c>
      <c r="CO148" s="6">
        <v>0</v>
      </c>
      <c r="CP148" s="6">
        <v>0</v>
      </c>
      <c r="CQ148" s="6">
        <v>7.0810913973734584</v>
      </c>
      <c r="CR148" s="6">
        <v>16.549790031568339</v>
      </c>
      <c r="CS148" s="6">
        <v>57.762887867891934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25228.961655678278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  <c r="DK148" s="6">
        <v>0</v>
      </c>
      <c r="DL148" s="6">
        <v>0</v>
      </c>
      <c r="DM148" s="6">
        <v>0</v>
      </c>
      <c r="DN148" s="6">
        <v>0</v>
      </c>
      <c r="DO148" s="6">
        <v>0</v>
      </c>
      <c r="DP148" s="6">
        <v>0</v>
      </c>
      <c r="DQ148" s="6">
        <v>0</v>
      </c>
      <c r="DR148" s="6">
        <v>0</v>
      </c>
      <c r="DS148" s="6">
        <v>0</v>
      </c>
      <c r="DT148" s="6">
        <v>0</v>
      </c>
      <c r="DU148" s="6">
        <v>0</v>
      </c>
      <c r="DV148" s="6">
        <v>0</v>
      </c>
      <c r="DW148" s="6">
        <v>0</v>
      </c>
      <c r="DX148" s="6">
        <v>0</v>
      </c>
      <c r="DY148" s="6">
        <v>0</v>
      </c>
      <c r="DZ148" s="6">
        <v>0</v>
      </c>
      <c r="EA148" s="6">
        <v>0</v>
      </c>
      <c r="EB148" s="6">
        <v>0</v>
      </c>
      <c r="EC148" s="6">
        <v>0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72222.124325036508</v>
      </c>
      <c r="EJ148" s="6">
        <v>0</v>
      </c>
      <c r="EK148" s="6">
        <v>0</v>
      </c>
      <c r="EL148" s="6">
        <v>0</v>
      </c>
      <c r="EM148" s="6">
        <v>0</v>
      </c>
      <c r="EN148" s="6">
        <v>0</v>
      </c>
      <c r="EO148" s="6">
        <v>0</v>
      </c>
      <c r="EP148" s="6">
        <v>0</v>
      </c>
      <c r="EQ148" s="6">
        <v>0</v>
      </c>
      <c r="ER148" s="6">
        <v>0</v>
      </c>
      <c r="ES148" s="6">
        <v>0</v>
      </c>
      <c r="ET148" s="6">
        <v>0</v>
      </c>
      <c r="EU148" s="6">
        <v>0</v>
      </c>
      <c r="EV148" s="6">
        <v>0</v>
      </c>
      <c r="EW148" s="6">
        <v>0</v>
      </c>
      <c r="EX148" s="6">
        <v>0</v>
      </c>
      <c r="EY148" s="6">
        <v>0</v>
      </c>
      <c r="EZ148" s="6">
        <v>0</v>
      </c>
      <c r="FA148" s="6">
        <v>2040.717418901439</v>
      </c>
      <c r="FB148" s="6">
        <v>0</v>
      </c>
      <c r="FC148" s="6">
        <v>0</v>
      </c>
      <c r="FD148" s="6">
        <v>0</v>
      </c>
      <c r="FE148" s="6">
        <v>0</v>
      </c>
      <c r="FF148" s="6">
        <v>0</v>
      </c>
      <c r="FG148" s="6">
        <v>0</v>
      </c>
      <c r="FH148" s="6">
        <v>0</v>
      </c>
      <c r="FI148" s="6">
        <v>0</v>
      </c>
      <c r="FJ148" s="6">
        <v>0</v>
      </c>
      <c r="FK148" s="6">
        <v>0</v>
      </c>
      <c r="FL148" s="6">
        <v>0</v>
      </c>
      <c r="FM148" s="6">
        <v>0</v>
      </c>
      <c r="FN148" s="6">
        <v>0</v>
      </c>
      <c r="FO148" s="6">
        <v>0</v>
      </c>
      <c r="FP148" s="6">
        <v>0</v>
      </c>
      <c r="FQ148" s="6">
        <v>0</v>
      </c>
      <c r="FR148" s="6">
        <f t="shared" si="2"/>
        <v>372360.33481354761</v>
      </c>
    </row>
    <row r="149" spans="1:174" x14ac:dyDescent="0.25">
      <c r="A149" s="49">
        <v>44593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243.13533264376053</v>
      </c>
      <c r="AS149" s="6">
        <v>1037.7262929073929</v>
      </c>
      <c r="AT149" s="6">
        <v>319.30876462215326</v>
      </c>
      <c r="AU149" s="6">
        <v>998.02206507669098</v>
      </c>
      <c r="AV149" s="6">
        <v>0</v>
      </c>
      <c r="AW149" s="6">
        <v>0</v>
      </c>
      <c r="AX149" s="6">
        <v>0</v>
      </c>
      <c r="AY149" s="6">
        <v>218.40625692041198</v>
      </c>
      <c r="AZ149" s="6">
        <v>13390.167285971609</v>
      </c>
      <c r="BA149" s="6">
        <v>0</v>
      </c>
      <c r="BB149" s="6">
        <v>0</v>
      </c>
      <c r="BC149" s="6">
        <v>9120.3820086396063</v>
      </c>
      <c r="BD149" s="6">
        <v>0</v>
      </c>
      <c r="BE149" s="6">
        <v>135.01010696846595</v>
      </c>
      <c r="BF149" s="6">
        <v>406.65507918272823</v>
      </c>
      <c r="BG149" s="6">
        <v>0</v>
      </c>
      <c r="BH149" s="6">
        <v>0</v>
      </c>
      <c r="BI149" s="6">
        <v>0</v>
      </c>
      <c r="BJ149" s="6">
        <v>0</v>
      </c>
      <c r="BK149" s="6">
        <v>6.2422178271870825</v>
      </c>
      <c r="BL149" s="6">
        <v>21.804168122574133</v>
      </c>
      <c r="BM149" s="6">
        <v>58.784732177926116</v>
      </c>
      <c r="BN149" s="6">
        <v>4.1743053021422334</v>
      </c>
      <c r="BO149" s="6">
        <v>0</v>
      </c>
      <c r="BP149" s="6">
        <v>0</v>
      </c>
      <c r="BQ149" s="6">
        <v>172.38361299726407</v>
      </c>
      <c r="BR149" s="6">
        <v>483.77114395197293</v>
      </c>
      <c r="BS149" s="6">
        <v>0</v>
      </c>
      <c r="BT149" s="6">
        <v>0</v>
      </c>
      <c r="BU149" s="6">
        <v>0</v>
      </c>
      <c r="BV149" s="6">
        <v>1131.9443564407175</v>
      </c>
      <c r="BW149" s="6">
        <v>9.7861674969798376E-3</v>
      </c>
      <c r="BX149" s="6">
        <v>10977.696212993958</v>
      </c>
      <c r="BY149" s="6">
        <v>113414.9240364243</v>
      </c>
      <c r="BZ149" s="6">
        <v>0</v>
      </c>
      <c r="CA149" s="6">
        <v>144.57871022151861</v>
      </c>
      <c r="CB149" s="6">
        <v>533.3757167937747</v>
      </c>
      <c r="CC149" s="6">
        <v>185.40386310766939</v>
      </c>
      <c r="CD149" s="6">
        <v>0</v>
      </c>
      <c r="CE149" s="6">
        <v>0</v>
      </c>
      <c r="CF149" s="6">
        <v>0</v>
      </c>
      <c r="CG149" s="6">
        <v>1549.171779979361</v>
      </c>
      <c r="CH149" s="6">
        <v>234.84170290114821</v>
      </c>
      <c r="CI149" s="6">
        <v>17605.712476901317</v>
      </c>
      <c r="CJ149" s="6">
        <v>0.59348225044072334</v>
      </c>
      <c r="CK149" s="6">
        <v>100048.24505198485</v>
      </c>
      <c r="CL149" s="6">
        <v>587.77323003086326</v>
      </c>
      <c r="CM149" s="6">
        <v>0</v>
      </c>
      <c r="CN149" s="6">
        <v>0</v>
      </c>
      <c r="CO149" s="6">
        <v>0</v>
      </c>
      <c r="CP149" s="6">
        <v>0</v>
      </c>
      <c r="CQ149" s="6">
        <v>7.0575014983123419</v>
      </c>
      <c r="CR149" s="6">
        <v>16.408580736422174</v>
      </c>
      <c r="CS149" s="6">
        <v>57.301735179674552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25340.983015575832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  <c r="DK149" s="6">
        <v>0</v>
      </c>
      <c r="DL149" s="6">
        <v>0</v>
      </c>
      <c r="DM149" s="6">
        <v>0</v>
      </c>
      <c r="DN149" s="6">
        <v>0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v>0</v>
      </c>
      <c r="DU149" s="6">
        <v>0</v>
      </c>
      <c r="DV149" s="6">
        <v>0</v>
      </c>
      <c r="DW149" s="6">
        <v>0</v>
      </c>
      <c r="DX149" s="6">
        <v>0</v>
      </c>
      <c r="DY149" s="6">
        <v>0</v>
      </c>
      <c r="DZ149" s="6">
        <v>0</v>
      </c>
      <c r="EA149" s="6">
        <v>0</v>
      </c>
      <c r="EB149" s="6">
        <v>0</v>
      </c>
      <c r="EC149" s="6">
        <v>0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72442.645212089425</v>
      </c>
      <c r="EJ149" s="6">
        <v>0</v>
      </c>
      <c r="EK149" s="6">
        <v>0</v>
      </c>
      <c r="EL149" s="6">
        <v>0</v>
      </c>
      <c r="EM149" s="6">
        <v>0</v>
      </c>
      <c r="EN149" s="6">
        <v>0</v>
      </c>
      <c r="EO149" s="6">
        <v>0</v>
      </c>
      <c r="EP149" s="6">
        <v>0</v>
      </c>
      <c r="EQ149" s="6">
        <v>0</v>
      </c>
      <c r="ER149" s="6">
        <v>0</v>
      </c>
      <c r="ES149" s="6">
        <v>0</v>
      </c>
      <c r="ET149" s="6">
        <v>0</v>
      </c>
      <c r="EU149" s="6">
        <v>0</v>
      </c>
      <c r="EV149" s="6">
        <v>0</v>
      </c>
      <c r="EW149" s="6">
        <v>0</v>
      </c>
      <c r="EX149" s="6">
        <v>0</v>
      </c>
      <c r="EY149" s="6">
        <v>0</v>
      </c>
      <c r="EZ149" s="6">
        <v>0</v>
      </c>
      <c r="FA149" s="6">
        <v>2031.5580136456576</v>
      </c>
      <c r="FB149" s="6">
        <v>0</v>
      </c>
      <c r="FC149" s="6">
        <v>0</v>
      </c>
      <c r="FD149" s="6">
        <v>0</v>
      </c>
      <c r="FE149" s="6">
        <v>0</v>
      </c>
      <c r="FF149" s="6">
        <v>0</v>
      </c>
      <c r="FG149" s="6">
        <v>0</v>
      </c>
      <c r="FH149" s="6">
        <v>0</v>
      </c>
      <c r="FI149" s="6">
        <v>0</v>
      </c>
      <c r="FJ149" s="6">
        <v>0</v>
      </c>
      <c r="FK149" s="6">
        <v>0</v>
      </c>
      <c r="FL149" s="6">
        <v>0</v>
      </c>
      <c r="FM149" s="6">
        <v>0</v>
      </c>
      <c r="FN149" s="6">
        <v>0</v>
      </c>
      <c r="FO149" s="6">
        <v>0</v>
      </c>
      <c r="FP149" s="6">
        <v>0</v>
      </c>
      <c r="FQ149" s="6">
        <v>0</v>
      </c>
      <c r="FR149" s="6">
        <f t="shared" si="2"/>
        <v>372926.1978382346</v>
      </c>
    </row>
    <row r="150" spans="1:174" x14ac:dyDescent="0.25">
      <c r="A150" s="49">
        <v>44621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241.71453676627135</v>
      </c>
      <c r="AS150" s="6">
        <v>1031.6012371214076</v>
      </c>
      <c r="AT150" s="6">
        <v>317.17330039463877</v>
      </c>
      <c r="AU150" s="6">
        <v>990.9162091757978</v>
      </c>
      <c r="AV150" s="6">
        <v>0</v>
      </c>
      <c r="AW150" s="6">
        <v>0</v>
      </c>
      <c r="AX150" s="6">
        <v>0</v>
      </c>
      <c r="AY150" s="6">
        <v>216.77160688863398</v>
      </c>
      <c r="AZ150" s="6">
        <v>13388.919509341</v>
      </c>
      <c r="BA150" s="6">
        <v>0</v>
      </c>
      <c r="BB150" s="6">
        <v>0</v>
      </c>
      <c r="BC150" s="6">
        <v>9252.4794136395703</v>
      </c>
      <c r="BD150" s="6">
        <v>0</v>
      </c>
      <c r="BE150" s="6">
        <v>134.42109944353749</v>
      </c>
      <c r="BF150" s="6">
        <v>405.54358820877491</v>
      </c>
      <c r="BG150" s="6">
        <v>0</v>
      </c>
      <c r="BH150" s="6">
        <v>0</v>
      </c>
      <c r="BI150" s="6">
        <v>0</v>
      </c>
      <c r="BJ150" s="6">
        <v>0</v>
      </c>
      <c r="BK150" s="6">
        <v>6.1851810489579568</v>
      </c>
      <c r="BL150" s="6">
        <v>21.601318071098511</v>
      </c>
      <c r="BM150" s="6">
        <v>58.588371311428041</v>
      </c>
      <c r="BN150" s="6">
        <v>4.1430629357786906</v>
      </c>
      <c r="BO150" s="6">
        <v>0</v>
      </c>
      <c r="BP150" s="6">
        <v>0</v>
      </c>
      <c r="BQ150" s="6">
        <v>171.42495493805521</v>
      </c>
      <c r="BR150" s="6">
        <v>482.1256646555621</v>
      </c>
      <c r="BS150" s="6">
        <v>0</v>
      </c>
      <c r="BT150" s="6">
        <v>0</v>
      </c>
      <c r="BU150" s="6">
        <v>0</v>
      </c>
      <c r="BV150" s="6">
        <v>1126.6961218676452</v>
      </c>
      <c r="BW150" s="6">
        <v>9.7014782223764882E-3</v>
      </c>
      <c r="BX150" s="6">
        <v>10991.84895559193</v>
      </c>
      <c r="BY150" s="6">
        <v>113566.88514737706</v>
      </c>
      <c r="BZ150" s="6">
        <v>0</v>
      </c>
      <c r="CA150" s="6">
        <v>144.07915787017413</v>
      </c>
      <c r="CB150" s="6">
        <v>530.76523990664873</v>
      </c>
      <c r="CC150" s="6">
        <v>184.58706344271349</v>
      </c>
      <c r="CD150" s="6">
        <v>0</v>
      </c>
      <c r="CE150" s="6">
        <v>0</v>
      </c>
      <c r="CF150" s="6">
        <v>0</v>
      </c>
      <c r="CG150" s="6">
        <v>1542.1713565293999</v>
      </c>
      <c r="CH150" s="6">
        <v>233.06466882261668</v>
      </c>
      <c r="CI150" s="6">
        <v>17625.060074923407</v>
      </c>
      <c r="CJ150" s="6">
        <v>0.58840203793402379</v>
      </c>
      <c r="CK150" s="6">
        <v>100559.24220837737</v>
      </c>
      <c r="CL150" s="6">
        <v>589.62368394629698</v>
      </c>
      <c r="CM150" s="6">
        <v>0</v>
      </c>
      <c r="CN150" s="6">
        <v>0</v>
      </c>
      <c r="CO150" s="6">
        <v>0</v>
      </c>
      <c r="CP150" s="6">
        <v>0</v>
      </c>
      <c r="CQ150" s="6">
        <v>7.0339270588588203</v>
      </c>
      <c r="CR150" s="6">
        <v>16.270370647125979</v>
      </c>
      <c r="CS150" s="6">
        <v>56.846527340688418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25496.83541881953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  <c r="DK150" s="6">
        <v>0</v>
      </c>
      <c r="DL150" s="6">
        <v>0</v>
      </c>
      <c r="DM150" s="6">
        <v>0</v>
      </c>
      <c r="DN150" s="6">
        <v>0</v>
      </c>
      <c r="DO150" s="6">
        <v>0</v>
      </c>
      <c r="DP150" s="6">
        <v>0</v>
      </c>
      <c r="DQ150" s="6">
        <v>0</v>
      </c>
      <c r="DR150" s="6">
        <v>0</v>
      </c>
      <c r="DS150" s="6">
        <v>0</v>
      </c>
      <c r="DT150" s="6">
        <v>0</v>
      </c>
      <c r="DU150" s="6">
        <v>0</v>
      </c>
      <c r="DV150" s="6">
        <v>0</v>
      </c>
      <c r="DW150" s="6">
        <v>0</v>
      </c>
      <c r="DX150" s="6">
        <v>0</v>
      </c>
      <c r="DY150" s="6">
        <v>0</v>
      </c>
      <c r="DZ150" s="6">
        <v>0</v>
      </c>
      <c r="EA150" s="6">
        <v>0</v>
      </c>
      <c r="EB150" s="6">
        <v>0</v>
      </c>
      <c r="EC150" s="6">
        <v>0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72776.252731967645</v>
      </c>
      <c r="EJ150" s="6">
        <v>0</v>
      </c>
      <c r="EK150" s="6">
        <v>0</v>
      </c>
      <c r="EL150" s="6">
        <v>0</v>
      </c>
      <c r="EM150" s="6">
        <v>0</v>
      </c>
      <c r="EN150" s="6">
        <v>0</v>
      </c>
      <c r="EO150" s="6">
        <v>0</v>
      </c>
      <c r="EP150" s="6">
        <v>0</v>
      </c>
      <c r="EQ150" s="6">
        <v>0</v>
      </c>
      <c r="ER150" s="6">
        <v>0</v>
      </c>
      <c r="ES150" s="6">
        <v>0</v>
      </c>
      <c r="ET150" s="6">
        <v>0</v>
      </c>
      <c r="EU150" s="6">
        <v>0</v>
      </c>
      <c r="EV150" s="6">
        <v>0</v>
      </c>
      <c r="EW150" s="6">
        <v>0</v>
      </c>
      <c r="EX150" s="6">
        <v>0</v>
      </c>
      <c r="EY150" s="6">
        <v>0</v>
      </c>
      <c r="EZ150" s="6">
        <v>0</v>
      </c>
      <c r="FA150" s="6">
        <v>2023.558821706868</v>
      </c>
      <c r="FB150" s="6">
        <v>0</v>
      </c>
      <c r="FC150" s="6">
        <v>0</v>
      </c>
      <c r="FD150" s="6">
        <v>0</v>
      </c>
      <c r="FE150" s="6">
        <v>0</v>
      </c>
      <c r="FF150" s="6">
        <v>0</v>
      </c>
      <c r="FG150" s="6">
        <v>0</v>
      </c>
      <c r="FH150" s="6">
        <v>0</v>
      </c>
      <c r="FI150" s="6">
        <v>0</v>
      </c>
      <c r="FJ150" s="6">
        <v>0</v>
      </c>
      <c r="FK150" s="6">
        <v>0</v>
      </c>
      <c r="FL150" s="6">
        <v>0</v>
      </c>
      <c r="FM150" s="6">
        <v>0</v>
      </c>
      <c r="FN150" s="6">
        <v>0</v>
      </c>
      <c r="FO150" s="6">
        <v>0</v>
      </c>
      <c r="FP150" s="6">
        <v>0</v>
      </c>
      <c r="FQ150" s="6">
        <v>0</v>
      </c>
      <c r="FR150" s="6">
        <f t="shared" si="2"/>
        <v>374195.02863365272</v>
      </c>
    </row>
    <row r="151" spans="1:174" x14ac:dyDescent="0.25">
      <c r="A151" s="49">
        <v>44652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240.29992377742303</v>
      </c>
      <c r="AS151" s="6">
        <v>1024.8890875227517</v>
      </c>
      <c r="AT151" s="6">
        <v>315.03348792299886</v>
      </c>
      <c r="AU151" s="6">
        <v>983.71465300076011</v>
      </c>
      <c r="AV151" s="6">
        <v>0</v>
      </c>
      <c r="AW151" s="6">
        <v>0</v>
      </c>
      <c r="AX151" s="6">
        <v>0</v>
      </c>
      <c r="AY151" s="6">
        <v>215.1472828630578</v>
      </c>
      <c r="AZ151" s="6">
        <v>13355.253516286093</v>
      </c>
      <c r="BA151" s="6">
        <v>0</v>
      </c>
      <c r="BB151" s="6">
        <v>0</v>
      </c>
      <c r="BC151" s="6">
        <v>9337.4763809161504</v>
      </c>
      <c r="BD151" s="6">
        <v>0</v>
      </c>
      <c r="BE151" s="6">
        <v>133.897263189688</v>
      </c>
      <c r="BF151" s="6">
        <v>404.23866214333367</v>
      </c>
      <c r="BG151" s="6">
        <v>0</v>
      </c>
      <c r="BH151" s="6">
        <v>0</v>
      </c>
      <c r="BI151" s="6">
        <v>0</v>
      </c>
      <c r="BJ151" s="6">
        <v>0</v>
      </c>
      <c r="BK151" s="6">
        <v>6.1286110673928151</v>
      </c>
      <c r="BL151" s="6">
        <v>21.400176694409268</v>
      </c>
      <c r="BM151" s="6">
        <v>58.392148394121392</v>
      </c>
      <c r="BN151" s="6">
        <v>4.112017925951748</v>
      </c>
      <c r="BO151" s="6">
        <v>0</v>
      </c>
      <c r="BP151" s="6">
        <v>0</v>
      </c>
      <c r="BQ151" s="6">
        <v>170.40950278297686</v>
      </c>
      <c r="BR151" s="6">
        <v>480.48169028580463</v>
      </c>
      <c r="BS151" s="6">
        <v>0</v>
      </c>
      <c r="BT151" s="6">
        <v>0</v>
      </c>
      <c r="BU151" s="6">
        <v>0</v>
      </c>
      <c r="BV151" s="6">
        <v>1120.6748330779967</v>
      </c>
      <c r="BW151" s="6">
        <v>9.6185271999613287E-3</v>
      </c>
      <c r="BX151" s="6">
        <v>10978.842916585018</v>
      </c>
      <c r="BY151" s="6">
        <v>113358.60004590219</v>
      </c>
      <c r="BZ151" s="6">
        <v>0</v>
      </c>
      <c r="CA151" s="6">
        <v>143.58361217093054</v>
      </c>
      <c r="CB151" s="6">
        <v>527.10106739485411</v>
      </c>
      <c r="CC151" s="6">
        <v>183.37724571658748</v>
      </c>
      <c r="CD151" s="6">
        <v>0</v>
      </c>
      <c r="CE151" s="6">
        <v>0</v>
      </c>
      <c r="CF151" s="6">
        <v>0</v>
      </c>
      <c r="CG151" s="6">
        <v>1534.7855841467758</v>
      </c>
      <c r="CH151" s="6">
        <v>231.30350777165239</v>
      </c>
      <c r="CI151" s="6">
        <v>17593.234031373358</v>
      </c>
      <c r="CJ151" s="6">
        <v>0.58343234665157706</v>
      </c>
      <c r="CK151" s="6">
        <v>100689.10624200993</v>
      </c>
      <c r="CL151" s="6">
        <v>588.99526827649493</v>
      </c>
      <c r="CM151" s="6">
        <v>0</v>
      </c>
      <c r="CN151" s="6">
        <v>0</v>
      </c>
      <c r="CO151" s="6">
        <v>0</v>
      </c>
      <c r="CP151" s="6">
        <v>0</v>
      </c>
      <c r="CQ151" s="6">
        <v>7.0103691811312592</v>
      </c>
      <c r="CR151" s="6">
        <v>16.134377752750652</v>
      </c>
      <c r="CS151" s="6">
        <v>56.396765096336956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25577.911112794165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  <c r="DK151" s="6">
        <v>0</v>
      </c>
      <c r="DL151" s="6">
        <v>0</v>
      </c>
      <c r="DM151" s="6">
        <v>0</v>
      </c>
      <c r="DN151" s="6">
        <v>0</v>
      </c>
      <c r="DO151" s="6">
        <v>0</v>
      </c>
      <c r="DP151" s="6">
        <v>0</v>
      </c>
      <c r="DQ151" s="6">
        <v>0</v>
      </c>
      <c r="DR151" s="6">
        <v>0</v>
      </c>
      <c r="DS151" s="6">
        <v>0</v>
      </c>
      <c r="DT151" s="6">
        <v>0</v>
      </c>
      <c r="DU151" s="6">
        <v>0</v>
      </c>
      <c r="DV151" s="6">
        <v>0</v>
      </c>
      <c r="DW151" s="6">
        <v>0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72922.613731498219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6">
        <v>0</v>
      </c>
      <c r="ER151" s="6">
        <v>0</v>
      </c>
      <c r="ES151" s="6">
        <v>0</v>
      </c>
      <c r="ET151" s="6">
        <v>0</v>
      </c>
      <c r="EU151" s="6">
        <v>0</v>
      </c>
      <c r="EV151" s="6">
        <v>0</v>
      </c>
      <c r="EW151" s="6">
        <v>0</v>
      </c>
      <c r="EX151" s="6">
        <v>0</v>
      </c>
      <c r="EY151" s="6">
        <v>0</v>
      </c>
      <c r="EZ151" s="6">
        <v>0</v>
      </c>
      <c r="FA151" s="6">
        <v>2013.8762166345093</v>
      </c>
      <c r="FB151" s="6">
        <v>0</v>
      </c>
      <c r="FC151" s="6">
        <v>0</v>
      </c>
      <c r="FD151" s="6">
        <v>0</v>
      </c>
      <c r="FE151" s="6">
        <v>0</v>
      </c>
      <c r="FF151" s="6">
        <v>0</v>
      </c>
      <c r="FG151" s="6">
        <v>0</v>
      </c>
      <c r="FH151" s="6">
        <v>0</v>
      </c>
      <c r="FI151" s="6">
        <v>0</v>
      </c>
      <c r="FJ151" s="6">
        <v>0</v>
      </c>
      <c r="FK151" s="6">
        <v>0</v>
      </c>
      <c r="FL151" s="6">
        <v>0</v>
      </c>
      <c r="FM151" s="6">
        <v>0</v>
      </c>
      <c r="FN151" s="6">
        <v>0</v>
      </c>
      <c r="FO151" s="6">
        <v>0</v>
      </c>
      <c r="FP151" s="6">
        <v>0</v>
      </c>
      <c r="FQ151" s="6">
        <v>0</v>
      </c>
      <c r="FR151" s="6">
        <f t="shared" si="2"/>
        <v>374295.01438302966</v>
      </c>
    </row>
    <row r="152" spans="1:174" x14ac:dyDescent="0.25">
      <c r="A152" s="49">
        <v>44682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238.8915069318416</v>
      </c>
      <c r="AS152" s="6">
        <v>1017.351304117671</v>
      </c>
      <c r="AT152" s="6">
        <v>312.96339583546018</v>
      </c>
      <c r="AU152" s="6">
        <v>976.36271578286164</v>
      </c>
      <c r="AV152" s="6">
        <v>0</v>
      </c>
      <c r="AW152" s="6">
        <v>0</v>
      </c>
      <c r="AX152" s="6">
        <v>0</v>
      </c>
      <c r="AY152" s="6">
        <v>213.53325816056935</v>
      </c>
      <c r="AZ152" s="6">
        <v>13281.215560177474</v>
      </c>
      <c r="BA152" s="6">
        <v>0</v>
      </c>
      <c r="BB152" s="6">
        <v>0</v>
      </c>
      <c r="BC152" s="6">
        <v>9357.6368348864617</v>
      </c>
      <c r="BD152" s="6">
        <v>0</v>
      </c>
      <c r="BE152" s="6">
        <v>133.24275154985028</v>
      </c>
      <c r="BF152" s="6">
        <v>402.799588566159</v>
      </c>
      <c r="BG152" s="6">
        <v>0</v>
      </c>
      <c r="BH152" s="6">
        <v>0</v>
      </c>
      <c r="BI152" s="6">
        <v>0</v>
      </c>
      <c r="BJ152" s="6">
        <v>0</v>
      </c>
      <c r="BK152" s="6">
        <v>6.0725052373201134</v>
      </c>
      <c r="BL152" s="6">
        <v>21.200733570846765</v>
      </c>
      <c r="BM152" s="6">
        <v>58.196072430670618</v>
      </c>
      <c r="BN152" s="6">
        <v>4.0811697626784715</v>
      </c>
      <c r="BO152" s="6">
        <v>0</v>
      </c>
      <c r="BP152" s="6">
        <v>0</v>
      </c>
      <c r="BQ152" s="6">
        <v>169.17065548304564</v>
      </c>
      <c r="BR152" s="6">
        <v>478.83929229304232</v>
      </c>
      <c r="BS152" s="6">
        <v>0</v>
      </c>
      <c r="BT152" s="6">
        <v>0</v>
      </c>
      <c r="BU152" s="6">
        <v>0</v>
      </c>
      <c r="BV152" s="6">
        <v>1112.1536574084205</v>
      </c>
      <c r="BW152" s="6">
        <v>9.5371837685244553E-3</v>
      </c>
      <c r="BX152" s="6">
        <v>10928.900227860591</v>
      </c>
      <c r="BY152" s="6">
        <v>112674.5198664096</v>
      </c>
      <c r="BZ152" s="6">
        <v>0</v>
      </c>
      <c r="CA152" s="6">
        <v>143.06140474323348</v>
      </c>
      <c r="CB152" s="6">
        <v>521.64352225006701</v>
      </c>
      <c r="CC152" s="6">
        <v>182.1376191169642</v>
      </c>
      <c r="CD152" s="6">
        <v>0</v>
      </c>
      <c r="CE152" s="6">
        <v>0</v>
      </c>
      <c r="CF152" s="6">
        <v>0</v>
      </c>
      <c r="CG152" s="6">
        <v>1526.6688507470787</v>
      </c>
      <c r="CH152" s="6">
        <v>229.55517923552802</v>
      </c>
      <c r="CI152" s="6">
        <v>17501.049711366173</v>
      </c>
      <c r="CJ152" s="6">
        <v>0.57854308931993015</v>
      </c>
      <c r="CK152" s="6">
        <v>100331.02024891724</v>
      </c>
      <c r="CL152" s="6">
        <v>585.30967766877393</v>
      </c>
      <c r="CM152" s="6">
        <v>0</v>
      </c>
      <c r="CN152" s="6">
        <v>0</v>
      </c>
      <c r="CO152" s="6">
        <v>0</v>
      </c>
      <c r="CP152" s="6">
        <v>0</v>
      </c>
      <c r="CQ152" s="6">
        <v>6.9868289462000455</v>
      </c>
      <c r="CR152" s="6">
        <v>16.000454532829743</v>
      </c>
      <c r="CS152" s="6">
        <v>55.952384685195142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25556.601060334269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  <c r="DK152" s="6">
        <v>0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0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72804.213598325994</v>
      </c>
      <c r="EJ152" s="6">
        <v>0</v>
      </c>
      <c r="EK152" s="6">
        <v>0</v>
      </c>
      <c r="EL152" s="6">
        <v>0</v>
      </c>
      <c r="EM152" s="6">
        <v>0</v>
      </c>
      <c r="EN152" s="6">
        <v>0</v>
      </c>
      <c r="EO152" s="6">
        <v>0</v>
      </c>
      <c r="EP152" s="6">
        <v>0</v>
      </c>
      <c r="EQ152" s="6">
        <v>0</v>
      </c>
      <c r="ER152" s="6">
        <v>0</v>
      </c>
      <c r="ES152" s="6">
        <v>0</v>
      </c>
      <c r="ET152" s="6">
        <v>0</v>
      </c>
      <c r="EU152" s="6">
        <v>0</v>
      </c>
      <c r="EV152" s="6">
        <v>0</v>
      </c>
      <c r="EW152" s="6">
        <v>0</v>
      </c>
      <c r="EX152" s="6">
        <v>0</v>
      </c>
      <c r="EY152" s="6">
        <v>0</v>
      </c>
      <c r="EZ152" s="6">
        <v>0</v>
      </c>
      <c r="FA152" s="6">
        <v>2001.8949538019847</v>
      </c>
      <c r="FB152" s="6">
        <v>0</v>
      </c>
      <c r="FC152" s="6">
        <v>0</v>
      </c>
      <c r="FD152" s="6">
        <v>0</v>
      </c>
      <c r="FE152" s="6">
        <v>0</v>
      </c>
      <c r="FF152" s="6">
        <v>0</v>
      </c>
      <c r="FG152" s="6">
        <v>0</v>
      </c>
      <c r="FH152" s="6">
        <v>0</v>
      </c>
      <c r="FI152" s="6">
        <v>0</v>
      </c>
      <c r="FJ152" s="6">
        <v>0</v>
      </c>
      <c r="FK152" s="6">
        <v>0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f t="shared" si="2"/>
        <v>372849.8146714092</v>
      </c>
    </row>
    <row r="153" spans="1:174" x14ac:dyDescent="0.25">
      <c r="A153" s="49">
        <v>44713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237.48929849122027</v>
      </c>
      <c r="AS153" s="6">
        <v>1009.7622762746531</v>
      </c>
      <c r="AT153" s="6">
        <v>311.02109988335468</v>
      </c>
      <c r="AU153" s="6">
        <v>969.07421048895401</v>
      </c>
      <c r="AV153" s="6">
        <v>0</v>
      </c>
      <c r="AW153" s="6">
        <v>0</v>
      </c>
      <c r="AX153" s="6">
        <v>0</v>
      </c>
      <c r="AY153" s="6">
        <v>211.92950524459138</v>
      </c>
      <c r="AZ153" s="6">
        <v>13206.45690094838</v>
      </c>
      <c r="BA153" s="6">
        <v>0</v>
      </c>
      <c r="BB153" s="6">
        <v>0</v>
      </c>
      <c r="BC153" s="6">
        <v>9371.7125330828021</v>
      </c>
      <c r="BD153" s="6">
        <v>0</v>
      </c>
      <c r="BE153" s="6">
        <v>132.47020145856709</v>
      </c>
      <c r="BF153" s="6">
        <v>401.39241208867509</v>
      </c>
      <c r="BG153" s="6">
        <v>0</v>
      </c>
      <c r="BH153" s="6">
        <v>0</v>
      </c>
      <c r="BI153" s="6">
        <v>0</v>
      </c>
      <c r="BJ153" s="6">
        <v>0</v>
      </c>
      <c r="BK153" s="6">
        <v>6.0168609001961419</v>
      </c>
      <c r="BL153" s="6">
        <v>21.002978245230125</v>
      </c>
      <c r="BM153" s="6">
        <v>58.000152253088118</v>
      </c>
      <c r="BN153" s="6">
        <v>4.0505179196640464</v>
      </c>
      <c r="BO153" s="6">
        <v>0</v>
      </c>
      <c r="BP153" s="6">
        <v>0</v>
      </c>
      <c r="BQ153" s="6">
        <v>167.85116992433078</v>
      </c>
      <c r="BR153" s="6">
        <v>477.19854054099397</v>
      </c>
      <c r="BS153" s="6">
        <v>0</v>
      </c>
      <c r="BT153" s="6">
        <v>0</v>
      </c>
      <c r="BU153" s="6">
        <v>0</v>
      </c>
      <c r="BV153" s="6">
        <v>1103.5369003668366</v>
      </c>
      <c r="BW153" s="6">
        <v>9.4578808703311909E-3</v>
      </c>
      <c r="BX153" s="6">
        <v>10877.752781421415</v>
      </c>
      <c r="BY153" s="6">
        <v>111981.19079590854</v>
      </c>
      <c r="BZ153" s="6">
        <v>0</v>
      </c>
      <c r="CA153" s="6">
        <v>142.53705865265522</v>
      </c>
      <c r="CB153" s="6">
        <v>516.49629476739631</v>
      </c>
      <c r="CC153" s="6">
        <v>180.95077517485495</v>
      </c>
      <c r="CD153" s="6">
        <v>0</v>
      </c>
      <c r="CE153" s="6">
        <v>0</v>
      </c>
      <c r="CF153" s="6">
        <v>0</v>
      </c>
      <c r="CG153" s="6">
        <v>1518.5846443340906</v>
      </c>
      <c r="CH153" s="6">
        <v>227.82025053462553</v>
      </c>
      <c r="CI153" s="6">
        <v>17410.419934740406</v>
      </c>
      <c r="CJ153" s="6">
        <v>0.57378808972725714</v>
      </c>
      <c r="CK153" s="6">
        <v>99960.301858234772</v>
      </c>
      <c r="CL153" s="6">
        <v>581.66189435853835</v>
      </c>
      <c r="CM153" s="6">
        <v>0</v>
      </c>
      <c r="CN153" s="6">
        <v>0</v>
      </c>
      <c r="CO153" s="6">
        <v>0</v>
      </c>
      <c r="CP153" s="6">
        <v>0</v>
      </c>
      <c r="CQ153" s="6">
        <v>6.963307414407522</v>
      </c>
      <c r="CR153" s="6">
        <v>15.869450754545518</v>
      </c>
      <c r="CS153" s="6">
        <v>55.513243354049465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25525.910270927485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  <c r="DK153" s="6">
        <v>0</v>
      </c>
      <c r="DL153" s="6">
        <v>0</v>
      </c>
      <c r="DM153" s="6">
        <v>0</v>
      </c>
      <c r="DN153" s="6">
        <v>0</v>
      </c>
      <c r="DO153" s="6">
        <v>0</v>
      </c>
      <c r="DP153" s="6">
        <v>0</v>
      </c>
      <c r="DQ153" s="6">
        <v>0</v>
      </c>
      <c r="DR153" s="6">
        <v>0</v>
      </c>
      <c r="DS153" s="6">
        <v>0</v>
      </c>
      <c r="DT153" s="6">
        <v>0</v>
      </c>
      <c r="DU153" s="6">
        <v>0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72657.354679658441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6">
        <v>0</v>
      </c>
      <c r="ER153" s="6">
        <v>0</v>
      </c>
      <c r="ES153" s="6">
        <v>0</v>
      </c>
      <c r="ET153" s="6">
        <v>0</v>
      </c>
      <c r="EU153" s="6">
        <v>0</v>
      </c>
      <c r="EV153" s="6">
        <v>0</v>
      </c>
      <c r="EW153" s="6">
        <v>0</v>
      </c>
      <c r="EX153" s="6">
        <v>0</v>
      </c>
      <c r="EY153" s="6">
        <v>0</v>
      </c>
      <c r="EZ153" s="6">
        <v>0</v>
      </c>
      <c r="FA153" s="6">
        <v>1989.859809362908</v>
      </c>
      <c r="FB153" s="6">
        <v>0</v>
      </c>
      <c r="FC153" s="6">
        <v>0</v>
      </c>
      <c r="FD153" s="6">
        <v>0</v>
      </c>
      <c r="FE153" s="6">
        <v>0</v>
      </c>
      <c r="FF153" s="6">
        <v>0</v>
      </c>
      <c r="FG153" s="6">
        <v>0</v>
      </c>
      <c r="FH153" s="6">
        <v>0</v>
      </c>
      <c r="FI153" s="6">
        <v>0</v>
      </c>
      <c r="FJ153" s="6">
        <v>0</v>
      </c>
      <c r="FK153" s="6">
        <v>0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f t="shared" si="2"/>
        <v>371338.73585368122</v>
      </c>
    </row>
    <row r="154" spans="1:174" x14ac:dyDescent="0.25">
      <c r="A154" s="49">
        <v>44743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236.09330974597253</v>
      </c>
      <c r="AS154" s="6">
        <v>1002.499832802194</v>
      </c>
      <c r="AT154" s="6">
        <v>309.04924927306956</v>
      </c>
      <c r="AU154" s="6">
        <v>961.87818664840199</v>
      </c>
      <c r="AV154" s="6">
        <v>0</v>
      </c>
      <c r="AW154" s="6">
        <v>0</v>
      </c>
      <c r="AX154" s="6">
        <v>0</v>
      </c>
      <c r="AY154" s="6">
        <v>210.3359957517462</v>
      </c>
      <c r="AZ154" s="6">
        <v>13139.0125780952</v>
      </c>
      <c r="BA154" s="6">
        <v>0</v>
      </c>
      <c r="BB154" s="6">
        <v>0</v>
      </c>
      <c r="BC154" s="6">
        <v>9394.4898154793427</v>
      </c>
      <c r="BD154" s="6">
        <v>0</v>
      </c>
      <c r="BE154" s="6">
        <v>131.69500791827224</v>
      </c>
      <c r="BF154" s="6">
        <v>400.04378533007127</v>
      </c>
      <c r="BG154" s="6">
        <v>0</v>
      </c>
      <c r="BH154" s="6">
        <v>0</v>
      </c>
      <c r="BI154" s="6">
        <v>0</v>
      </c>
      <c r="BJ154" s="6">
        <v>0</v>
      </c>
      <c r="BK154" s="6">
        <v>5.961675385026008</v>
      </c>
      <c r="BL154" s="6">
        <v>20.806900232022581</v>
      </c>
      <c r="BM154" s="6">
        <v>57.804396523360843</v>
      </c>
      <c r="BN154" s="6">
        <v>4.0200618548113729</v>
      </c>
      <c r="BO154" s="6">
        <v>0</v>
      </c>
      <c r="BP154" s="6">
        <v>0</v>
      </c>
      <c r="BQ154" s="6">
        <v>166.53209789845087</v>
      </c>
      <c r="BR154" s="6">
        <v>475.55950347922226</v>
      </c>
      <c r="BS154" s="6">
        <v>0</v>
      </c>
      <c r="BT154" s="6">
        <v>0</v>
      </c>
      <c r="BU154" s="6">
        <v>0</v>
      </c>
      <c r="BV154" s="6">
        <v>1095.5084923963809</v>
      </c>
      <c r="BW154" s="6">
        <v>9.3800922043750946E-3</v>
      </c>
      <c r="BX154" s="6">
        <v>10833.865206659451</v>
      </c>
      <c r="BY154" s="6">
        <v>111385.43650353872</v>
      </c>
      <c r="BZ154" s="6">
        <v>0</v>
      </c>
      <c r="CA154" s="6">
        <v>142.01881725273267</v>
      </c>
      <c r="CB154" s="6">
        <v>512.59884130942021</v>
      </c>
      <c r="CC154" s="6">
        <v>179.96980107497589</v>
      </c>
      <c r="CD154" s="6">
        <v>0</v>
      </c>
      <c r="CE154" s="6">
        <v>0</v>
      </c>
      <c r="CF154" s="6">
        <v>0</v>
      </c>
      <c r="CG154" s="6">
        <v>1510.7536211541656</v>
      </c>
      <c r="CH154" s="6">
        <v>226.09901141511293</v>
      </c>
      <c r="CI154" s="6">
        <v>17333.08839475541</v>
      </c>
      <c r="CJ154" s="6">
        <v>0.56914372859273987</v>
      </c>
      <c r="CK154" s="6">
        <v>99674.648592835641</v>
      </c>
      <c r="CL154" s="6">
        <v>578.64496446826024</v>
      </c>
      <c r="CM154" s="6">
        <v>0</v>
      </c>
      <c r="CN154" s="6">
        <v>0</v>
      </c>
      <c r="CO154" s="6">
        <v>0</v>
      </c>
      <c r="CP154" s="6">
        <v>0</v>
      </c>
      <c r="CQ154" s="6">
        <v>6.939805625683336</v>
      </c>
      <c r="CR154" s="6">
        <v>15.741259068714349</v>
      </c>
      <c r="CS154" s="6">
        <v>55.08046973990821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25506.652412499447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72536.645362110285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6">
        <v>0</v>
      </c>
      <c r="ER154" s="6">
        <v>0</v>
      </c>
      <c r="ES154" s="6">
        <v>0</v>
      </c>
      <c r="ET154" s="6">
        <v>0</v>
      </c>
      <c r="EU154" s="6">
        <v>0</v>
      </c>
      <c r="EV154" s="6">
        <v>0</v>
      </c>
      <c r="EW154" s="6">
        <v>0</v>
      </c>
      <c r="EX154" s="6">
        <v>0</v>
      </c>
      <c r="EY154" s="6">
        <v>0</v>
      </c>
      <c r="EZ154" s="6">
        <v>0</v>
      </c>
      <c r="FA154" s="6">
        <v>1978.250229309034</v>
      </c>
      <c r="FB154" s="6">
        <v>0</v>
      </c>
      <c r="FC154" s="6">
        <v>0</v>
      </c>
      <c r="FD154" s="6">
        <v>0</v>
      </c>
      <c r="FE154" s="6">
        <v>0</v>
      </c>
      <c r="FF154" s="6">
        <v>0</v>
      </c>
      <c r="FG154" s="6">
        <v>0</v>
      </c>
      <c r="FH154" s="6">
        <v>0</v>
      </c>
      <c r="FI154" s="6">
        <v>0</v>
      </c>
      <c r="FJ154" s="6">
        <v>0</v>
      </c>
      <c r="FK154" s="6">
        <v>0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f t="shared" si="2"/>
        <v>370088.30270545138</v>
      </c>
    </row>
    <row r="155" spans="1:174" x14ac:dyDescent="0.25">
      <c r="A155" s="49">
        <v>44774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234.70355103649243</v>
      </c>
      <c r="AS155" s="6">
        <v>995.34778609376826</v>
      </c>
      <c r="AT155" s="6">
        <v>307.04644336269371</v>
      </c>
      <c r="AU155" s="6">
        <v>954.7955900757521</v>
      </c>
      <c r="AV155" s="6">
        <v>0</v>
      </c>
      <c r="AW155" s="6">
        <v>0</v>
      </c>
      <c r="AX155" s="6">
        <v>0</v>
      </c>
      <c r="AY155" s="6">
        <v>208.7527005179403</v>
      </c>
      <c r="AZ155" s="6">
        <v>13082.358665808688</v>
      </c>
      <c r="BA155" s="6">
        <v>0</v>
      </c>
      <c r="BB155" s="6">
        <v>0</v>
      </c>
      <c r="BC155" s="6">
        <v>9432.6306870680401</v>
      </c>
      <c r="BD155" s="6">
        <v>0</v>
      </c>
      <c r="BE155" s="6">
        <v>130.9941891214157</v>
      </c>
      <c r="BF155" s="6">
        <v>398.72757846266444</v>
      </c>
      <c r="BG155" s="6">
        <v>0</v>
      </c>
      <c r="BH155" s="6">
        <v>0</v>
      </c>
      <c r="BI155" s="6">
        <v>0</v>
      </c>
      <c r="BJ155" s="6">
        <v>0</v>
      </c>
      <c r="BK155" s="6">
        <v>5.9069460092597845</v>
      </c>
      <c r="BL155" s="6">
        <v>20.612489018407036</v>
      </c>
      <c r="BM155" s="6">
        <v>57.608813736038904</v>
      </c>
      <c r="BN155" s="6">
        <v>3.9898010107196167</v>
      </c>
      <c r="BO155" s="6">
        <v>0</v>
      </c>
      <c r="BP155" s="6">
        <v>0</v>
      </c>
      <c r="BQ155" s="6">
        <v>165.18569693078206</v>
      </c>
      <c r="BR155" s="6">
        <v>473.92224852737741</v>
      </c>
      <c r="BS155" s="6">
        <v>0</v>
      </c>
      <c r="BT155" s="6">
        <v>0</v>
      </c>
      <c r="BU155" s="6">
        <v>0</v>
      </c>
      <c r="BV155" s="6">
        <v>1087.5921221780773</v>
      </c>
      <c r="BW155" s="6">
        <v>9.3041961007542511E-3</v>
      </c>
      <c r="BX155" s="6">
        <v>10800.942963741705</v>
      </c>
      <c r="BY155" s="6">
        <v>110932.78964911282</v>
      </c>
      <c r="BZ155" s="6">
        <v>0</v>
      </c>
      <c r="CA155" s="6">
        <v>141.51074978180057</v>
      </c>
      <c r="CB155" s="6">
        <v>509.30433913350862</v>
      </c>
      <c r="CC155" s="6">
        <v>179.25060027050063</v>
      </c>
      <c r="CD155" s="6">
        <v>0</v>
      </c>
      <c r="CE155" s="6">
        <v>0</v>
      </c>
      <c r="CF155" s="6">
        <v>0</v>
      </c>
      <c r="CG155" s="6">
        <v>1503.0812911540481</v>
      </c>
      <c r="CH155" s="6">
        <v>224.39121028452215</v>
      </c>
      <c r="CI155" s="6">
        <v>17273.709852332337</v>
      </c>
      <c r="CJ155" s="6">
        <v>0.56461502618653847</v>
      </c>
      <c r="CK155" s="6">
        <v>99517.37488082223</v>
      </c>
      <c r="CL155" s="6">
        <v>576.50947169357073</v>
      </c>
      <c r="CM155" s="6">
        <v>0</v>
      </c>
      <c r="CN155" s="6">
        <v>0</v>
      </c>
      <c r="CO155" s="6">
        <v>0</v>
      </c>
      <c r="CP155" s="6">
        <v>0</v>
      </c>
      <c r="CQ155" s="6">
        <v>6.916324599855221</v>
      </c>
      <c r="CR155" s="6">
        <v>15.615643086959681</v>
      </c>
      <c r="CS155" s="6">
        <v>54.653228556707923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25508.891446822825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72469.290925942158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6">
        <v>0</v>
      </c>
      <c r="ER155" s="6">
        <v>0</v>
      </c>
      <c r="ES155" s="6">
        <v>0</v>
      </c>
      <c r="ET155" s="6">
        <v>0</v>
      </c>
      <c r="EU155" s="6">
        <v>0</v>
      </c>
      <c r="EV155" s="6">
        <v>0</v>
      </c>
      <c r="EW155" s="6">
        <v>0</v>
      </c>
      <c r="EX155" s="6">
        <v>0</v>
      </c>
      <c r="EY155" s="6">
        <v>0</v>
      </c>
      <c r="EZ155" s="6">
        <v>0</v>
      </c>
      <c r="FA155" s="6">
        <v>1967.2910568145662</v>
      </c>
      <c r="FB155" s="6">
        <v>0</v>
      </c>
      <c r="FC155" s="6">
        <v>0</v>
      </c>
      <c r="FD155" s="6">
        <v>0</v>
      </c>
      <c r="FE155" s="6">
        <v>0</v>
      </c>
      <c r="FF155" s="6">
        <v>0</v>
      </c>
      <c r="FG155" s="6">
        <v>0</v>
      </c>
      <c r="FH155" s="6">
        <v>0</v>
      </c>
      <c r="FI155" s="6">
        <v>0</v>
      </c>
      <c r="FJ155" s="6">
        <v>0</v>
      </c>
      <c r="FK155" s="6">
        <v>0</v>
      </c>
      <c r="FL155" s="6">
        <v>0</v>
      </c>
      <c r="FM155" s="6">
        <v>0</v>
      </c>
      <c r="FN155" s="6">
        <v>0</v>
      </c>
      <c r="FO155" s="6">
        <v>0</v>
      </c>
      <c r="FP155" s="6">
        <v>0</v>
      </c>
      <c r="FQ155" s="6">
        <v>0</v>
      </c>
      <c r="FR155" s="6">
        <f t="shared" si="2"/>
        <v>369242.27286233049</v>
      </c>
    </row>
    <row r="156" spans="1:174" x14ac:dyDescent="0.25">
      <c r="A156" s="49">
        <v>44805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233.32003177402621</v>
      </c>
      <c r="AS156" s="6">
        <v>988.12333687863008</v>
      </c>
      <c r="AT156" s="6">
        <v>305.00878088054912</v>
      </c>
      <c r="AU156" s="6">
        <v>947.72519498775216</v>
      </c>
      <c r="AV156" s="6">
        <v>0</v>
      </c>
      <c r="AW156" s="6">
        <v>0</v>
      </c>
      <c r="AX156" s="6">
        <v>0</v>
      </c>
      <c r="AY156" s="6">
        <v>207.17958960388256</v>
      </c>
      <c r="AZ156" s="6">
        <v>13035.771995041572</v>
      </c>
      <c r="BA156" s="6">
        <v>0</v>
      </c>
      <c r="BB156" s="6">
        <v>0</v>
      </c>
      <c r="BC156" s="6">
        <v>9483.2702186551887</v>
      </c>
      <c r="BD156" s="6">
        <v>0</v>
      </c>
      <c r="BE156" s="6">
        <v>130.35676791852228</v>
      </c>
      <c r="BF156" s="6">
        <v>397.46118247249507</v>
      </c>
      <c r="BG156" s="6">
        <v>0</v>
      </c>
      <c r="BH156" s="6">
        <v>0</v>
      </c>
      <c r="BI156" s="6">
        <v>0</v>
      </c>
      <c r="BJ156" s="6">
        <v>0</v>
      </c>
      <c r="BK156" s="6">
        <v>5.8526700796644437</v>
      </c>
      <c r="BL156" s="6">
        <v>20.419734067274277</v>
      </c>
      <c r="BM156" s="6">
        <v>57.413412220787087</v>
      </c>
      <c r="BN156" s="6">
        <v>3.9597348151719225</v>
      </c>
      <c r="BO156" s="6">
        <v>0</v>
      </c>
      <c r="BP156" s="6">
        <v>0</v>
      </c>
      <c r="BQ156" s="6">
        <v>163.84020244182358</v>
      </c>
      <c r="BR156" s="6">
        <v>472.28684081547897</v>
      </c>
      <c r="BS156" s="6">
        <v>0</v>
      </c>
      <c r="BT156" s="6">
        <v>0</v>
      </c>
      <c r="BU156" s="6">
        <v>0</v>
      </c>
      <c r="BV156" s="6">
        <v>1079.5457540258956</v>
      </c>
      <c r="BW156" s="6">
        <v>9.2301309502069752E-3</v>
      </c>
      <c r="BX156" s="6">
        <v>10777.136809043284</v>
      </c>
      <c r="BY156" s="6">
        <v>110603.24087526783</v>
      </c>
      <c r="BZ156" s="6">
        <v>0</v>
      </c>
      <c r="CA156" s="6">
        <v>141.01243110778478</v>
      </c>
      <c r="CB156" s="6">
        <v>505.65973714100841</v>
      </c>
      <c r="CC156" s="6">
        <v>177.97165497722483</v>
      </c>
      <c r="CD156" s="6">
        <v>0</v>
      </c>
      <c r="CE156" s="6">
        <v>0</v>
      </c>
      <c r="CF156" s="6">
        <v>0</v>
      </c>
      <c r="CG156" s="6">
        <v>1495.6626800610102</v>
      </c>
      <c r="CH156" s="6">
        <v>222.69666925073855</v>
      </c>
      <c r="CI156" s="6">
        <v>17231.586719864601</v>
      </c>
      <c r="CJ156" s="6">
        <v>0.56021836642560707</v>
      </c>
      <c r="CK156" s="6">
        <v>99480.935619975862</v>
      </c>
      <c r="CL156" s="6">
        <v>575.18724092028151</v>
      </c>
      <c r="CM156" s="6">
        <v>0</v>
      </c>
      <c r="CN156" s="6">
        <v>0</v>
      </c>
      <c r="CO156" s="6">
        <v>0</v>
      </c>
      <c r="CP156" s="6">
        <v>0</v>
      </c>
      <c r="CQ156" s="6">
        <v>6.892865336955321</v>
      </c>
      <c r="CR156" s="6">
        <v>15.492566622262219</v>
      </c>
      <c r="CS156" s="6">
        <v>54.232523988728936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25531.337926991175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0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72451.316477310698</v>
      </c>
      <c r="EJ156" s="6">
        <v>0</v>
      </c>
      <c r="EK156" s="6">
        <v>0</v>
      </c>
      <c r="EL156" s="6">
        <v>0</v>
      </c>
      <c r="EM156" s="6">
        <v>0</v>
      </c>
      <c r="EN156" s="6">
        <v>0</v>
      </c>
      <c r="EO156" s="6">
        <v>0</v>
      </c>
      <c r="EP156" s="6">
        <v>0</v>
      </c>
      <c r="EQ156" s="6">
        <v>0</v>
      </c>
      <c r="ER156" s="6">
        <v>0</v>
      </c>
      <c r="ES156" s="6">
        <v>0</v>
      </c>
      <c r="ET156" s="6">
        <v>0</v>
      </c>
      <c r="EU156" s="6">
        <v>0</v>
      </c>
      <c r="EV156" s="6">
        <v>0</v>
      </c>
      <c r="EW156" s="6">
        <v>0</v>
      </c>
      <c r="EX156" s="6">
        <v>0</v>
      </c>
      <c r="EY156" s="6">
        <v>0</v>
      </c>
      <c r="EZ156" s="6">
        <v>0</v>
      </c>
      <c r="FA156" s="6">
        <v>1956.9283468807894</v>
      </c>
      <c r="FB156" s="6">
        <v>0</v>
      </c>
      <c r="FC156" s="6">
        <v>0</v>
      </c>
      <c r="FD156" s="6">
        <v>0</v>
      </c>
      <c r="FE156" s="6">
        <v>0</v>
      </c>
      <c r="FF156" s="6">
        <v>0</v>
      </c>
      <c r="FG156" s="6">
        <v>0</v>
      </c>
      <c r="FH156" s="6">
        <v>0</v>
      </c>
      <c r="FI156" s="6">
        <v>0</v>
      </c>
      <c r="FJ156" s="6">
        <v>0</v>
      </c>
      <c r="FK156" s="6">
        <v>0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f t="shared" si="2"/>
        <v>368759.39603991626</v>
      </c>
    </row>
    <row r="157" spans="1:174" x14ac:dyDescent="0.25">
      <c r="A157" s="49">
        <v>44835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231.94276046116346</v>
      </c>
      <c r="AS157" s="6">
        <v>981.22151354962307</v>
      </c>
      <c r="AT157" s="6">
        <v>303.01109681063059</v>
      </c>
      <c r="AU157" s="6">
        <v>940.71235037178258</v>
      </c>
      <c r="AV157" s="6">
        <v>0</v>
      </c>
      <c r="AW157" s="6">
        <v>0</v>
      </c>
      <c r="AX157" s="6">
        <v>0</v>
      </c>
      <c r="AY157" s="6">
        <v>205.61663232004685</v>
      </c>
      <c r="AZ157" s="6">
        <v>13003.844728338701</v>
      </c>
      <c r="BA157" s="6">
        <v>0</v>
      </c>
      <c r="BB157" s="6">
        <v>0</v>
      </c>
      <c r="BC157" s="6">
        <v>9553.9150902320653</v>
      </c>
      <c r="BD157" s="6">
        <v>0</v>
      </c>
      <c r="BE157" s="6">
        <v>129.65106732692973</v>
      </c>
      <c r="BF157" s="6">
        <v>396.16737224776853</v>
      </c>
      <c r="BG157" s="6">
        <v>0</v>
      </c>
      <c r="BH157" s="6">
        <v>0</v>
      </c>
      <c r="BI157" s="6">
        <v>0</v>
      </c>
      <c r="BJ157" s="6">
        <v>0</v>
      </c>
      <c r="BK157" s="6">
        <v>5.7988448931720544</v>
      </c>
      <c r="BL157" s="6">
        <v>20.228624820125553</v>
      </c>
      <c r="BM157" s="6">
        <v>57.218200144899356</v>
      </c>
      <c r="BN157" s="6">
        <v>3.9298626816125144</v>
      </c>
      <c r="BO157" s="6">
        <v>0</v>
      </c>
      <c r="BP157" s="6">
        <v>0</v>
      </c>
      <c r="BQ157" s="6">
        <v>162.54782049209794</v>
      </c>
      <c r="BR157" s="6">
        <v>470.65334550940781</v>
      </c>
      <c r="BS157" s="6">
        <v>0</v>
      </c>
      <c r="BT157" s="6">
        <v>0</v>
      </c>
      <c r="BU157" s="6">
        <v>0</v>
      </c>
      <c r="BV157" s="6">
        <v>1071.5708607125903</v>
      </c>
      <c r="BW157" s="6">
        <v>9.1585839736672385E-3</v>
      </c>
      <c r="BX157" s="6">
        <v>10766.576296267667</v>
      </c>
      <c r="BY157" s="6">
        <v>110447.26867417997</v>
      </c>
      <c r="BZ157" s="6">
        <v>0</v>
      </c>
      <c r="CA157" s="6">
        <v>140.53391371247565</v>
      </c>
      <c r="CB157" s="6">
        <v>501.84485002417534</v>
      </c>
      <c r="CC157" s="6">
        <v>176.46094668729879</v>
      </c>
      <c r="CD157" s="6">
        <v>0</v>
      </c>
      <c r="CE157" s="6">
        <v>0</v>
      </c>
      <c r="CF157" s="6">
        <v>0</v>
      </c>
      <c r="CG157" s="6">
        <v>1488.4805037135827</v>
      </c>
      <c r="CH157" s="6">
        <v>221.01469737836203</v>
      </c>
      <c r="CI157" s="6">
        <v>17212.082768086733</v>
      </c>
      <c r="CJ157" s="6">
        <v>0.55591044166788406</v>
      </c>
      <c r="CK157" s="6">
        <v>99627.843392212759</v>
      </c>
      <c r="CL157" s="6">
        <v>575.05024858687557</v>
      </c>
      <c r="CM157" s="6">
        <v>0</v>
      </c>
      <c r="CN157" s="6">
        <v>0</v>
      </c>
      <c r="CO157" s="6">
        <v>0</v>
      </c>
      <c r="CP157" s="6">
        <v>0</v>
      </c>
      <c r="CQ157" s="6">
        <v>6.8694288175220715</v>
      </c>
      <c r="CR157" s="6">
        <v>15.372268188644636</v>
      </c>
      <c r="CS157" s="6">
        <v>53.818424360436559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25588.985619246385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  <c r="DK157" s="6">
        <v>0</v>
      </c>
      <c r="DL157" s="6">
        <v>0</v>
      </c>
      <c r="DM157" s="6">
        <v>0</v>
      </c>
      <c r="DN157" s="6">
        <v>0</v>
      </c>
      <c r="DO157" s="6">
        <v>0</v>
      </c>
      <c r="DP157" s="6">
        <v>0</v>
      </c>
      <c r="DQ157" s="6">
        <v>0</v>
      </c>
      <c r="DR157" s="6">
        <v>0</v>
      </c>
      <c r="DS157" s="6">
        <v>0</v>
      </c>
      <c r="DT157" s="6">
        <v>0</v>
      </c>
      <c r="DU157" s="6">
        <v>0</v>
      </c>
      <c r="DV157" s="6">
        <v>0</v>
      </c>
      <c r="DW157" s="6">
        <v>0</v>
      </c>
      <c r="DX157" s="6">
        <v>0</v>
      </c>
      <c r="DY157" s="6">
        <v>0</v>
      </c>
      <c r="DZ157" s="6">
        <v>0</v>
      </c>
      <c r="EA157" s="6">
        <v>0</v>
      </c>
      <c r="EB157" s="6">
        <v>0</v>
      </c>
      <c r="EC157" s="6">
        <v>0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72526.60778859636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6">
        <v>0</v>
      </c>
      <c r="ER157" s="6">
        <v>0</v>
      </c>
      <c r="ES157" s="6">
        <v>0</v>
      </c>
      <c r="ET157" s="6">
        <v>0</v>
      </c>
      <c r="EU157" s="6">
        <v>0</v>
      </c>
      <c r="EV157" s="6">
        <v>0</v>
      </c>
      <c r="EW157" s="6">
        <v>0</v>
      </c>
      <c r="EX157" s="6">
        <v>0</v>
      </c>
      <c r="EY157" s="6">
        <v>0</v>
      </c>
      <c r="EZ157" s="6">
        <v>0</v>
      </c>
      <c r="FA157" s="6">
        <v>1947.5230248221906</v>
      </c>
      <c r="FB157" s="6">
        <v>0</v>
      </c>
      <c r="FC157" s="6">
        <v>0</v>
      </c>
      <c r="FD157" s="6">
        <v>0</v>
      </c>
      <c r="FE157" s="6">
        <v>0</v>
      </c>
      <c r="FF157" s="6">
        <v>0</v>
      </c>
      <c r="FG157" s="6">
        <v>0</v>
      </c>
      <c r="FH157" s="6">
        <v>0</v>
      </c>
      <c r="FI157" s="6">
        <v>0</v>
      </c>
      <c r="FJ157" s="6">
        <v>0</v>
      </c>
      <c r="FK157" s="6">
        <v>0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f t="shared" si="2"/>
        <v>368834.92808481964</v>
      </c>
    </row>
    <row r="158" spans="1:174" x14ac:dyDescent="0.25">
      <c r="A158" s="49">
        <v>44866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230.57174471195395</v>
      </c>
      <c r="AS158" s="6">
        <v>974.99709538521142</v>
      </c>
      <c r="AT158" s="6">
        <v>301.10065603086588</v>
      </c>
      <c r="AU158" s="6">
        <v>933.77669534313634</v>
      </c>
      <c r="AV158" s="6">
        <v>0</v>
      </c>
      <c r="AW158" s="6">
        <v>0</v>
      </c>
      <c r="AX158" s="6">
        <v>0</v>
      </c>
      <c r="AY158" s="6">
        <v>204.06379725109002</v>
      </c>
      <c r="AZ158" s="6">
        <v>13027.329993003847</v>
      </c>
      <c r="BA158" s="6">
        <v>0</v>
      </c>
      <c r="BB158" s="6">
        <v>0</v>
      </c>
      <c r="BC158" s="6">
        <v>9704.1286461289037</v>
      </c>
      <c r="BD158" s="6">
        <v>0</v>
      </c>
      <c r="BE158" s="6">
        <v>129.08523518166103</v>
      </c>
      <c r="BF158" s="6">
        <v>394.88963832318973</v>
      </c>
      <c r="BG158" s="6">
        <v>0</v>
      </c>
      <c r="BH158" s="6">
        <v>0</v>
      </c>
      <c r="BI158" s="6">
        <v>0</v>
      </c>
      <c r="BJ158" s="6">
        <v>0</v>
      </c>
      <c r="BK158" s="6">
        <v>5.7454677377048506</v>
      </c>
      <c r="BL158" s="6">
        <v>20.039150699891746</v>
      </c>
      <c r="BM158" s="6">
        <v>57.023185515777207</v>
      </c>
      <c r="BN158" s="6">
        <v>3.9001840096133833</v>
      </c>
      <c r="BO158" s="6">
        <v>0</v>
      </c>
      <c r="BP158" s="6">
        <v>0</v>
      </c>
      <c r="BQ158" s="6">
        <v>161.36277001995072</v>
      </c>
      <c r="BR158" s="6">
        <v>469.02182563518073</v>
      </c>
      <c r="BS158" s="6">
        <v>0</v>
      </c>
      <c r="BT158" s="6">
        <v>0</v>
      </c>
      <c r="BU158" s="6">
        <v>0</v>
      </c>
      <c r="BV158" s="6">
        <v>1064.8112476727408</v>
      </c>
      <c r="BW158" s="6">
        <v>9.0894175340858318E-3</v>
      </c>
      <c r="BX158" s="6">
        <v>10804.904603346342</v>
      </c>
      <c r="BY158" s="6">
        <v>110923.95287276224</v>
      </c>
      <c r="BZ158" s="6">
        <v>0</v>
      </c>
      <c r="CA158" s="6">
        <v>140.08387391013019</v>
      </c>
      <c r="CB158" s="6">
        <v>498.63719177107959</v>
      </c>
      <c r="CC158" s="6">
        <v>175.21573069137673</v>
      </c>
      <c r="CD158" s="6">
        <v>0</v>
      </c>
      <c r="CE158" s="6">
        <v>0</v>
      </c>
      <c r="CF158" s="6">
        <v>0</v>
      </c>
      <c r="CG158" s="6">
        <v>1481.4976239182984</v>
      </c>
      <c r="CH158" s="6">
        <v>219.34556493573305</v>
      </c>
      <c r="CI158" s="6">
        <v>17278.090738467738</v>
      </c>
      <c r="CJ158" s="6">
        <v>0.55171215663966944</v>
      </c>
      <c r="CK158" s="6">
        <v>100446.63173704298</v>
      </c>
      <c r="CL158" s="6">
        <v>579.20529444254134</v>
      </c>
      <c r="CM158" s="6">
        <v>0</v>
      </c>
      <c r="CN158" s="6">
        <v>0</v>
      </c>
      <c r="CO158" s="6">
        <v>0</v>
      </c>
      <c r="CP158" s="6">
        <v>0</v>
      </c>
      <c r="CQ158" s="6">
        <v>6.8460160028977466</v>
      </c>
      <c r="CR158" s="6">
        <v>15.256175454008359</v>
      </c>
      <c r="CS158" s="6">
        <v>53.411903880084324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25781.20075075137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72948.79901743574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0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0</v>
      </c>
      <c r="EZ158" s="6">
        <v>0</v>
      </c>
      <c r="FA158" s="6">
        <v>1941.4076622520079</v>
      </c>
      <c r="FB158" s="6">
        <v>0</v>
      </c>
      <c r="FC158" s="6">
        <v>0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f t="shared" si="2"/>
        <v>370976.89489128947</v>
      </c>
    </row>
    <row r="159" spans="1:174" x14ac:dyDescent="0.25">
      <c r="A159" s="49">
        <v>44896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229.20729996664397</v>
      </c>
      <c r="AS159" s="6">
        <v>969.1624326558408</v>
      </c>
      <c r="AT159" s="6">
        <v>299.356373561537</v>
      </c>
      <c r="AU159" s="6">
        <v>926.98438592924253</v>
      </c>
      <c r="AV159" s="6">
        <v>0</v>
      </c>
      <c r="AW159" s="6">
        <v>0</v>
      </c>
      <c r="AX159" s="6">
        <v>0</v>
      </c>
      <c r="AY159" s="6">
        <v>202.52105227973553</v>
      </c>
      <c r="AZ159" s="6">
        <v>13060.061019571947</v>
      </c>
      <c r="BA159" s="6">
        <v>0</v>
      </c>
      <c r="BB159" s="6">
        <v>0</v>
      </c>
      <c r="BC159" s="6">
        <v>9869.5036331111514</v>
      </c>
      <c r="BD159" s="6">
        <v>0</v>
      </c>
      <c r="BE159" s="6">
        <v>128.60711308467978</v>
      </c>
      <c r="BF159" s="6">
        <v>393.62652417066937</v>
      </c>
      <c r="BG159" s="6">
        <v>0</v>
      </c>
      <c r="BH159" s="6">
        <v>0</v>
      </c>
      <c r="BI159" s="6">
        <v>0</v>
      </c>
      <c r="BJ159" s="6">
        <v>0</v>
      </c>
      <c r="BK159" s="6">
        <v>5.6925358929776229</v>
      </c>
      <c r="BL159" s="6">
        <v>19.851581982105266</v>
      </c>
      <c r="BM159" s="6">
        <v>56.828376183372185</v>
      </c>
      <c r="BN159" s="6">
        <v>3.8706981853307707</v>
      </c>
      <c r="BO159" s="6">
        <v>0</v>
      </c>
      <c r="BP159" s="6">
        <v>0</v>
      </c>
      <c r="BQ159" s="6">
        <v>160.25908058614047</v>
      </c>
      <c r="BR159" s="6">
        <v>467.39417808270292</v>
      </c>
      <c r="BS159" s="6">
        <v>0</v>
      </c>
      <c r="BT159" s="6">
        <v>0</v>
      </c>
      <c r="BU159" s="6">
        <v>0</v>
      </c>
      <c r="BV159" s="6">
        <v>1059.2130639410054</v>
      </c>
      <c r="BW159" s="6">
        <v>9.020700528021312E-3</v>
      </c>
      <c r="BX159" s="6">
        <v>10853.839666282998</v>
      </c>
      <c r="BY159" s="6">
        <v>111508.65261594529</v>
      </c>
      <c r="BZ159" s="6">
        <v>0</v>
      </c>
      <c r="CA159" s="6">
        <v>139.62170792215244</v>
      </c>
      <c r="CB159" s="6">
        <v>495.75029099409193</v>
      </c>
      <c r="CC159" s="6">
        <v>174.43395408975346</v>
      </c>
      <c r="CD159" s="6">
        <v>0</v>
      </c>
      <c r="CE159" s="6">
        <v>0</v>
      </c>
      <c r="CF159" s="6">
        <v>0</v>
      </c>
      <c r="CG159" s="6">
        <v>1474.6845102926993</v>
      </c>
      <c r="CH159" s="6">
        <v>217.68727923930487</v>
      </c>
      <c r="CI159" s="6">
        <v>17355.489488568928</v>
      </c>
      <c r="CJ159" s="6">
        <v>0.54754115146012883</v>
      </c>
      <c r="CK159" s="6">
        <v>101392.2182203095</v>
      </c>
      <c r="CL159" s="6">
        <v>584.04828711755113</v>
      </c>
      <c r="CM159" s="6">
        <v>0</v>
      </c>
      <c r="CN159" s="6">
        <v>0</v>
      </c>
      <c r="CO159" s="6">
        <v>0</v>
      </c>
      <c r="CP159" s="6">
        <v>0</v>
      </c>
      <c r="CQ159" s="6">
        <v>6.822627835521696</v>
      </c>
      <c r="CR159" s="6">
        <v>15.140837073164581</v>
      </c>
      <c r="CS159" s="6">
        <v>53.008030463897889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26003.448186216083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73463.500607213675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0</v>
      </c>
      <c r="EP159" s="6">
        <v>0</v>
      </c>
      <c r="EQ159" s="6">
        <v>0</v>
      </c>
      <c r="ER159" s="6">
        <v>0</v>
      </c>
      <c r="ES159" s="6">
        <v>0</v>
      </c>
      <c r="ET159" s="6">
        <v>0</v>
      </c>
      <c r="EU159" s="6">
        <v>0</v>
      </c>
      <c r="EV159" s="6">
        <v>0</v>
      </c>
      <c r="EW159" s="6">
        <v>0</v>
      </c>
      <c r="EX159" s="6">
        <v>0</v>
      </c>
      <c r="EY159" s="6">
        <v>0</v>
      </c>
      <c r="EZ159" s="6">
        <v>0</v>
      </c>
      <c r="FA159" s="6">
        <v>1936.0878792213202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0</v>
      </c>
      <c r="FJ159" s="6">
        <v>0</v>
      </c>
      <c r="FK159" s="6">
        <v>0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f t="shared" si="2"/>
        <v>373527.13009982288</v>
      </c>
    </row>
    <row r="160" spans="1:174" x14ac:dyDescent="0.25">
      <c r="A160" s="49">
        <v>44927</v>
      </c>
      <c r="B160" s="6">
        <v>0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227.84937289934905</v>
      </c>
      <c r="AS160" s="6">
        <v>963.04473998797857</v>
      </c>
      <c r="AT160" s="6">
        <v>297.63282266726065</v>
      </c>
      <c r="AU160" s="6">
        <v>920.26743531384864</v>
      </c>
      <c r="AV160" s="6">
        <v>0</v>
      </c>
      <c r="AW160" s="6">
        <v>0</v>
      </c>
      <c r="AX160" s="6">
        <v>0</v>
      </c>
      <c r="AY160" s="6">
        <v>200.98836461013371</v>
      </c>
      <c r="AZ160" s="6">
        <v>13077.912596899818</v>
      </c>
      <c r="BA160" s="6">
        <v>0</v>
      </c>
      <c r="BB160" s="6">
        <v>0</v>
      </c>
      <c r="BC160" s="6">
        <v>10013.420643033405</v>
      </c>
      <c r="BD160" s="6">
        <v>0</v>
      </c>
      <c r="BE160" s="6">
        <v>128.05857916779598</v>
      </c>
      <c r="BF160" s="6">
        <v>392.41042421135086</v>
      </c>
      <c r="BG160" s="6">
        <v>0</v>
      </c>
      <c r="BH160" s="6">
        <v>0</v>
      </c>
      <c r="BI160" s="6">
        <v>0</v>
      </c>
      <c r="BJ160" s="6">
        <v>0</v>
      </c>
      <c r="BK160" s="6">
        <v>5.640046631277988</v>
      </c>
      <c r="BL160" s="6">
        <v>19.66587735098954</v>
      </c>
      <c r="BM160" s="6">
        <v>56.633779842593242</v>
      </c>
      <c r="BN160" s="6">
        <v>3.8414045819516414</v>
      </c>
      <c r="BO160" s="6">
        <v>0</v>
      </c>
      <c r="BP160" s="6">
        <v>0</v>
      </c>
      <c r="BQ160" s="6">
        <v>159.16311588034492</v>
      </c>
      <c r="BR160" s="6">
        <v>465.77087922178981</v>
      </c>
      <c r="BS160" s="6">
        <v>0</v>
      </c>
      <c r="BT160" s="6">
        <v>0</v>
      </c>
      <c r="BU160" s="6">
        <v>0</v>
      </c>
      <c r="BV160" s="6">
        <v>1052.9204250964567</v>
      </c>
      <c r="BW160" s="6">
        <v>8.9524314946796777E-3</v>
      </c>
      <c r="BX160" s="6">
        <v>10893.225888521598</v>
      </c>
      <c r="BY160" s="6">
        <v>111860.03699297155</v>
      </c>
      <c r="BZ160" s="6">
        <v>0</v>
      </c>
      <c r="CA160" s="6">
        <v>139.15625545094096</v>
      </c>
      <c r="CB160" s="6">
        <v>493.14460922431937</v>
      </c>
      <c r="CC160" s="6">
        <v>173.83251115989157</v>
      </c>
      <c r="CD160" s="6">
        <v>0</v>
      </c>
      <c r="CE160" s="6">
        <v>0</v>
      </c>
      <c r="CF160" s="6">
        <v>0</v>
      </c>
      <c r="CG160" s="6">
        <v>1468.0230296596669</v>
      </c>
      <c r="CH160" s="6">
        <v>216.03980532088511</v>
      </c>
      <c r="CI160" s="6">
        <v>17407.383335119361</v>
      </c>
      <c r="CJ160" s="6">
        <v>0.54339733746155594</v>
      </c>
      <c r="CK160" s="6">
        <v>102190.02879851228</v>
      </c>
      <c r="CL160" s="6">
        <v>587.21600748915489</v>
      </c>
      <c r="CM160" s="6">
        <v>0</v>
      </c>
      <c r="CN160" s="6">
        <v>0</v>
      </c>
      <c r="CO160" s="6">
        <v>0</v>
      </c>
      <c r="CP160" s="6">
        <v>0</v>
      </c>
      <c r="CQ160" s="6">
        <v>6.7992652392193644</v>
      </c>
      <c r="CR160" s="6">
        <v>15.026250594236775</v>
      </c>
      <c r="CS160" s="6">
        <v>52.606798099426065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26198.592399322974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  <c r="DL160" s="6">
        <v>0</v>
      </c>
      <c r="DM160" s="6">
        <v>0</v>
      </c>
      <c r="DN160" s="6">
        <v>0</v>
      </c>
      <c r="DO160" s="6">
        <v>0</v>
      </c>
      <c r="DP160" s="6">
        <v>0</v>
      </c>
      <c r="DQ160" s="6">
        <v>0</v>
      </c>
      <c r="DR160" s="6">
        <v>0</v>
      </c>
      <c r="DS160" s="6">
        <v>0</v>
      </c>
      <c r="DT160" s="6">
        <v>0</v>
      </c>
      <c r="DU160" s="6">
        <v>0</v>
      </c>
      <c r="DV160" s="6">
        <v>0</v>
      </c>
      <c r="DW160" s="6">
        <v>0</v>
      </c>
      <c r="DX160" s="6">
        <v>0</v>
      </c>
      <c r="DY160" s="6">
        <v>0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74016.355335048749</v>
      </c>
      <c r="EJ160" s="6">
        <v>0</v>
      </c>
      <c r="EK160" s="6">
        <v>0</v>
      </c>
      <c r="EL160" s="6">
        <v>0</v>
      </c>
      <c r="EM160" s="6">
        <v>0</v>
      </c>
      <c r="EN160" s="6">
        <v>0</v>
      </c>
      <c r="EO160" s="6">
        <v>0</v>
      </c>
      <c r="EP160" s="6">
        <v>0</v>
      </c>
      <c r="EQ160" s="6">
        <v>0</v>
      </c>
      <c r="ER160" s="6">
        <v>0</v>
      </c>
      <c r="ES160" s="6">
        <v>0</v>
      </c>
      <c r="ET160" s="6">
        <v>0</v>
      </c>
      <c r="EU160" s="6">
        <v>0</v>
      </c>
      <c r="EV160" s="6">
        <v>0</v>
      </c>
      <c r="EW160" s="6">
        <v>0</v>
      </c>
      <c r="EX160" s="6">
        <v>0</v>
      </c>
      <c r="EY160" s="6">
        <v>0</v>
      </c>
      <c r="EZ160" s="6">
        <v>0</v>
      </c>
      <c r="FA160" s="6">
        <v>1934.1297542525772</v>
      </c>
      <c r="FB160" s="6">
        <v>0</v>
      </c>
      <c r="FC160" s="6">
        <v>0</v>
      </c>
      <c r="FD160" s="6">
        <v>0</v>
      </c>
      <c r="FE160" s="6">
        <v>0</v>
      </c>
      <c r="FF160" s="6">
        <v>0</v>
      </c>
      <c r="FG160" s="6">
        <v>0</v>
      </c>
      <c r="FH160" s="6">
        <v>0</v>
      </c>
      <c r="FI160" s="6">
        <v>0</v>
      </c>
      <c r="FJ160" s="6">
        <v>0</v>
      </c>
      <c r="FK160" s="6">
        <v>0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f t="shared" si="2"/>
        <v>375637.36989315203</v>
      </c>
    </row>
    <row r="161" spans="1:174" x14ac:dyDescent="0.25">
      <c r="A161" s="49">
        <v>44958</v>
      </c>
      <c r="B161" s="6">
        <v>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226.49810248547917</v>
      </c>
      <c r="AS161" s="6">
        <v>957.23004160173218</v>
      </c>
      <c r="AT161" s="6">
        <v>295.88337670841639</v>
      </c>
      <c r="AU161" s="6">
        <v>913.60836884869707</v>
      </c>
      <c r="AV161" s="6">
        <v>0</v>
      </c>
      <c r="AW161" s="6">
        <v>0</v>
      </c>
      <c r="AX161" s="6">
        <v>0</v>
      </c>
      <c r="AY161" s="6">
        <v>199.46570079070929</v>
      </c>
      <c r="AZ161" s="6">
        <v>13079.41890359074</v>
      </c>
      <c r="BA161" s="6">
        <v>0</v>
      </c>
      <c r="BB161" s="6">
        <v>0</v>
      </c>
      <c r="BC161" s="6">
        <v>10131.893911611394</v>
      </c>
      <c r="BD161" s="6">
        <v>0</v>
      </c>
      <c r="BE161" s="6">
        <v>127.54359705097772</v>
      </c>
      <c r="BF161" s="6">
        <v>391.28200914617861</v>
      </c>
      <c r="BG161" s="6">
        <v>0</v>
      </c>
      <c r="BH161" s="6">
        <v>0</v>
      </c>
      <c r="BI161" s="6">
        <v>0</v>
      </c>
      <c r="BJ161" s="6">
        <v>0</v>
      </c>
      <c r="BK161" s="6">
        <v>5.5879972182250386</v>
      </c>
      <c r="BL161" s="6">
        <v>19.482079220744648</v>
      </c>
      <c r="BM161" s="6">
        <v>56.43940403567921</v>
      </c>
      <c r="BN161" s="6">
        <v>3.8123025601303535</v>
      </c>
      <c r="BO161" s="6">
        <v>0</v>
      </c>
      <c r="BP161" s="6">
        <v>0</v>
      </c>
      <c r="BQ161" s="6">
        <v>158.15314626554294</v>
      </c>
      <c r="BR161" s="6">
        <v>464.15275808863754</v>
      </c>
      <c r="BS161" s="6">
        <v>0</v>
      </c>
      <c r="BT161" s="6">
        <v>0</v>
      </c>
      <c r="BU161" s="6">
        <v>0</v>
      </c>
      <c r="BV161" s="6">
        <v>1046.3961345413559</v>
      </c>
      <c r="BW161" s="6">
        <v>8.8846089440595619E-3</v>
      </c>
      <c r="BX161" s="6">
        <v>10920.087791248337</v>
      </c>
      <c r="BY161" s="6">
        <v>111982.22923005978</v>
      </c>
      <c r="BZ161" s="6">
        <v>0</v>
      </c>
      <c r="CA161" s="6">
        <v>138.70969141287341</v>
      </c>
      <c r="CB161" s="6">
        <v>490.69005504448279</v>
      </c>
      <c r="CC161" s="6">
        <v>173.40216870140253</v>
      </c>
      <c r="CD161" s="6">
        <v>0</v>
      </c>
      <c r="CE161" s="6">
        <v>0</v>
      </c>
      <c r="CF161" s="6">
        <v>0</v>
      </c>
      <c r="CG161" s="6">
        <v>1461.8145218783852</v>
      </c>
      <c r="CH161" s="6">
        <v>214.40310707026558</v>
      </c>
      <c r="CI161" s="6">
        <v>17432.137760654379</v>
      </c>
      <c r="CJ161" s="6">
        <v>0.53928062420340661</v>
      </c>
      <c r="CK161" s="6">
        <v>102812.32356185015</v>
      </c>
      <c r="CL161" s="6">
        <v>588.8693069703113</v>
      </c>
      <c r="CM161" s="6">
        <v>0</v>
      </c>
      <c r="CN161" s="6">
        <v>0</v>
      </c>
      <c r="CO161" s="6">
        <v>0</v>
      </c>
      <c r="CP161" s="6">
        <v>0</v>
      </c>
      <c r="CQ161" s="6">
        <v>6.7759291194871301</v>
      </c>
      <c r="CR161" s="6">
        <v>14.912413516325174</v>
      </c>
      <c r="CS161" s="6">
        <v>52.208199019837402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26360.708971570253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  <c r="DK161" s="6">
        <v>0</v>
      </c>
      <c r="DL161" s="6">
        <v>0</v>
      </c>
      <c r="DM161" s="6">
        <v>0</v>
      </c>
      <c r="DN161" s="6">
        <v>0</v>
      </c>
      <c r="DO161" s="6">
        <v>0</v>
      </c>
      <c r="DP161" s="6">
        <v>0</v>
      </c>
      <c r="DQ161" s="6">
        <v>0</v>
      </c>
      <c r="DR161" s="6">
        <v>0</v>
      </c>
      <c r="DS161" s="6">
        <v>0</v>
      </c>
      <c r="DT161" s="6">
        <v>0</v>
      </c>
      <c r="DU161" s="6">
        <v>0</v>
      </c>
      <c r="DV161" s="6">
        <v>0</v>
      </c>
      <c r="DW161" s="6">
        <v>0</v>
      </c>
      <c r="DX161" s="6">
        <v>0</v>
      </c>
      <c r="DY161" s="6">
        <v>0</v>
      </c>
      <c r="DZ161" s="6">
        <v>0</v>
      </c>
      <c r="EA161" s="6">
        <v>0</v>
      </c>
      <c r="EB161" s="6">
        <v>0</v>
      </c>
      <c r="EC161" s="6">
        <v>0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74552.686419500533</v>
      </c>
      <c r="EJ161" s="6">
        <v>0</v>
      </c>
      <c r="EK161" s="6">
        <v>0</v>
      </c>
      <c r="EL161" s="6">
        <v>0</v>
      </c>
      <c r="EM161" s="6">
        <v>0</v>
      </c>
      <c r="EN161" s="6">
        <v>0</v>
      </c>
      <c r="EO161" s="6">
        <v>0</v>
      </c>
      <c r="EP161" s="6">
        <v>0</v>
      </c>
      <c r="EQ161" s="6">
        <v>0</v>
      </c>
      <c r="ER161" s="6">
        <v>0</v>
      </c>
      <c r="ES161" s="6">
        <v>0</v>
      </c>
      <c r="ET161" s="6">
        <v>0</v>
      </c>
      <c r="EU161" s="6">
        <v>0</v>
      </c>
      <c r="EV161" s="6">
        <v>0</v>
      </c>
      <c r="EW161" s="6">
        <v>0</v>
      </c>
      <c r="EX161" s="6">
        <v>0</v>
      </c>
      <c r="EY161" s="6">
        <v>0</v>
      </c>
      <c r="EZ161" s="6">
        <v>0</v>
      </c>
      <c r="FA161" s="6">
        <v>1933.598158508765</v>
      </c>
      <c r="FB161" s="6">
        <v>0</v>
      </c>
      <c r="FC161" s="6">
        <v>0</v>
      </c>
      <c r="FD161" s="6">
        <v>0</v>
      </c>
      <c r="FE161" s="6">
        <v>0</v>
      </c>
      <c r="FF161" s="6">
        <v>0</v>
      </c>
      <c r="FG161" s="6">
        <v>0</v>
      </c>
      <c r="FH161" s="6">
        <v>0</v>
      </c>
      <c r="FI161" s="6">
        <v>0</v>
      </c>
      <c r="FJ161" s="6">
        <v>0</v>
      </c>
      <c r="FK161" s="6">
        <v>0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f t="shared" si="2"/>
        <v>377212.95328512345</v>
      </c>
    </row>
    <row r="162" spans="1:174" x14ac:dyDescent="0.25">
      <c r="A162" s="49">
        <v>44986</v>
      </c>
      <c r="B162" s="6">
        <v>0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225.15329223830139</v>
      </c>
      <c r="AS162" s="6">
        <v>952.08539781642457</v>
      </c>
      <c r="AT162" s="6">
        <v>294.17039209270456</v>
      </c>
      <c r="AU162" s="6">
        <v>907.14795790101402</v>
      </c>
      <c r="AV162" s="6">
        <v>0</v>
      </c>
      <c r="AW162" s="6">
        <v>0</v>
      </c>
      <c r="AX162" s="6">
        <v>0</v>
      </c>
      <c r="AY162" s="6">
        <v>197.95302673650471</v>
      </c>
      <c r="AZ162" s="6">
        <v>13100.563553773012</v>
      </c>
      <c r="BA162" s="6">
        <v>0</v>
      </c>
      <c r="BB162" s="6">
        <v>0</v>
      </c>
      <c r="BC162" s="6">
        <v>10279.441133479462</v>
      </c>
      <c r="BD162" s="6">
        <v>0</v>
      </c>
      <c r="BE162" s="6">
        <v>127.162525083207</v>
      </c>
      <c r="BF162" s="6">
        <v>390.26237760838245</v>
      </c>
      <c r="BG162" s="6">
        <v>0</v>
      </c>
      <c r="BH162" s="6">
        <v>0</v>
      </c>
      <c r="BI162" s="6">
        <v>0</v>
      </c>
      <c r="BJ162" s="6">
        <v>0</v>
      </c>
      <c r="BK162" s="6">
        <v>5.5363849135068302</v>
      </c>
      <c r="BL162" s="6">
        <v>19.300074727102768</v>
      </c>
      <c r="BM162" s="6">
        <v>56.245256154537181</v>
      </c>
      <c r="BN162" s="6">
        <v>3.7833914684157057</v>
      </c>
      <c r="BO162" s="6">
        <v>0</v>
      </c>
      <c r="BP162" s="6">
        <v>0</v>
      </c>
      <c r="BQ162" s="6">
        <v>157.5553849535016</v>
      </c>
      <c r="BR162" s="6">
        <v>462.53917651940776</v>
      </c>
      <c r="BS162" s="6">
        <v>0</v>
      </c>
      <c r="BT162" s="6">
        <v>0</v>
      </c>
      <c r="BU162" s="6">
        <v>0</v>
      </c>
      <c r="BV162" s="6">
        <v>1042.5192793588035</v>
      </c>
      <c r="BW162" s="6">
        <v>8.8172313579474807E-3</v>
      </c>
      <c r="BX162" s="6">
        <v>10966.240874045714</v>
      </c>
      <c r="BY162" s="6">
        <v>112337.70168307953</v>
      </c>
      <c r="BZ162" s="6">
        <v>0</v>
      </c>
      <c r="CA162" s="6">
        <v>138.32138050486398</v>
      </c>
      <c r="CB162" s="6">
        <v>488.98049044067085</v>
      </c>
      <c r="CC162" s="6">
        <v>172.9337460468312</v>
      </c>
      <c r="CD162" s="6">
        <v>0</v>
      </c>
      <c r="CE162" s="6">
        <v>0</v>
      </c>
      <c r="CF162" s="6">
        <v>0</v>
      </c>
      <c r="CG162" s="6">
        <v>1456.2409934030366</v>
      </c>
      <c r="CH162" s="6">
        <v>212.77714735860923</v>
      </c>
      <c r="CI162" s="6">
        <v>17486.848839999453</v>
      </c>
      <c r="CJ162" s="6">
        <v>0.53519091953270881</v>
      </c>
      <c r="CK162" s="6">
        <v>103676.55556409089</v>
      </c>
      <c r="CL162" s="6">
        <v>592.0365968322933</v>
      </c>
      <c r="CM162" s="6">
        <v>0</v>
      </c>
      <c r="CN162" s="6">
        <v>0</v>
      </c>
      <c r="CO162" s="6">
        <v>0</v>
      </c>
      <c r="CP162" s="6">
        <v>0</v>
      </c>
      <c r="CQ162" s="6">
        <v>6.7526203637730315</v>
      </c>
      <c r="CR162" s="6">
        <v>14.799323291177224</v>
      </c>
      <c r="CS162" s="6">
        <v>51.812220881266519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26571.854332107549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  <c r="DK162" s="6">
        <v>0</v>
      </c>
      <c r="DL162" s="6">
        <v>0</v>
      </c>
      <c r="DM162" s="6">
        <v>0</v>
      </c>
      <c r="DN162" s="6">
        <v>0</v>
      </c>
      <c r="DO162" s="6">
        <v>0</v>
      </c>
      <c r="DP162" s="6">
        <v>0</v>
      </c>
      <c r="DQ162" s="6">
        <v>0</v>
      </c>
      <c r="DR162" s="6">
        <v>0</v>
      </c>
      <c r="DS162" s="6">
        <v>0</v>
      </c>
      <c r="DT162" s="6">
        <v>0</v>
      </c>
      <c r="DU162" s="6">
        <v>0</v>
      </c>
      <c r="DV162" s="6">
        <v>0</v>
      </c>
      <c r="DW162" s="6">
        <v>0</v>
      </c>
      <c r="DX162" s="6">
        <v>0</v>
      </c>
      <c r="DY162" s="6">
        <v>0</v>
      </c>
      <c r="DZ162" s="6">
        <v>0</v>
      </c>
      <c r="EA162" s="6">
        <v>0</v>
      </c>
      <c r="EB162" s="6">
        <v>0</v>
      </c>
      <c r="EC162" s="6">
        <v>0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75232.538445215876</v>
      </c>
      <c r="EJ162" s="6">
        <v>0</v>
      </c>
      <c r="EK162" s="6">
        <v>0</v>
      </c>
      <c r="EL162" s="6">
        <v>0</v>
      </c>
      <c r="EM162" s="6">
        <v>0</v>
      </c>
      <c r="EN162" s="6">
        <v>0</v>
      </c>
      <c r="EO162" s="6">
        <v>0</v>
      </c>
      <c r="EP162" s="6">
        <v>0</v>
      </c>
      <c r="EQ162" s="6">
        <v>0</v>
      </c>
      <c r="ER162" s="6">
        <v>0</v>
      </c>
      <c r="ES162" s="6">
        <v>0</v>
      </c>
      <c r="ET162" s="6">
        <v>0</v>
      </c>
      <c r="EU162" s="6">
        <v>0</v>
      </c>
      <c r="EV162" s="6">
        <v>0</v>
      </c>
      <c r="EW162" s="6">
        <v>0</v>
      </c>
      <c r="EX162" s="6">
        <v>0</v>
      </c>
      <c r="EY162" s="6">
        <v>0</v>
      </c>
      <c r="EZ162" s="6">
        <v>0</v>
      </c>
      <c r="FA162" s="6">
        <v>1934.6174336860959</v>
      </c>
      <c r="FB162" s="6">
        <v>0</v>
      </c>
      <c r="FC162" s="6">
        <v>0</v>
      </c>
      <c r="FD162" s="6">
        <v>0</v>
      </c>
      <c r="FE162" s="6">
        <v>0</v>
      </c>
      <c r="FF162" s="6">
        <v>0</v>
      </c>
      <c r="FG162" s="6">
        <v>0</v>
      </c>
      <c r="FH162" s="6">
        <v>0</v>
      </c>
      <c r="FI162" s="6">
        <v>0</v>
      </c>
      <c r="FJ162" s="6">
        <v>0</v>
      </c>
      <c r="FK162" s="6">
        <v>0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f t="shared" si="2"/>
        <v>379562.97430432279</v>
      </c>
    </row>
    <row r="163" spans="1:174" x14ac:dyDescent="0.25">
      <c r="A163" s="49">
        <v>45017</v>
      </c>
      <c r="B163" s="6">
        <v>0</v>
      </c>
      <c r="C163" s="6">
        <v>0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223.81494193234204</v>
      </c>
      <c r="AS163" s="6">
        <v>946.24425198311042</v>
      </c>
      <c r="AT163" s="6">
        <v>292.53210332973856</v>
      </c>
      <c r="AU163" s="6">
        <v>900.56535094703179</v>
      </c>
      <c r="AV163" s="6">
        <v>0</v>
      </c>
      <c r="AW163" s="6">
        <v>0</v>
      </c>
      <c r="AX163" s="6">
        <v>0</v>
      </c>
      <c r="AY163" s="6">
        <v>196.45030775103098</v>
      </c>
      <c r="AZ163" s="6">
        <v>13084.234836372198</v>
      </c>
      <c r="BA163" s="6">
        <v>0</v>
      </c>
      <c r="BB163" s="6">
        <v>0</v>
      </c>
      <c r="BC163" s="6">
        <v>10373.795089072013</v>
      </c>
      <c r="BD163" s="6">
        <v>0</v>
      </c>
      <c r="BE163" s="6">
        <v>126.83474122428517</v>
      </c>
      <c r="BF163" s="6">
        <v>389.01875983110381</v>
      </c>
      <c r="BG163" s="6">
        <v>0</v>
      </c>
      <c r="BH163" s="6">
        <v>0</v>
      </c>
      <c r="BI163" s="6">
        <v>0</v>
      </c>
      <c r="BJ163" s="6">
        <v>0</v>
      </c>
      <c r="BK163" s="6">
        <v>5.4852069715972291</v>
      </c>
      <c r="BL163" s="6">
        <v>19.119824185764063</v>
      </c>
      <c r="BM163" s="6">
        <v>56.051343443047003</v>
      </c>
      <c r="BN163" s="6">
        <v>3.75467064366855</v>
      </c>
      <c r="BO163" s="6">
        <v>0</v>
      </c>
      <c r="BP163" s="6">
        <v>0</v>
      </c>
      <c r="BQ163" s="6">
        <v>156.87958918778318</v>
      </c>
      <c r="BR163" s="6">
        <v>460.92882489929343</v>
      </c>
      <c r="BS163" s="6">
        <v>0</v>
      </c>
      <c r="BT163" s="6">
        <v>0</v>
      </c>
      <c r="BU163" s="6">
        <v>0</v>
      </c>
      <c r="BV163" s="6">
        <v>1037.7330655477601</v>
      </c>
      <c r="BW163" s="6">
        <v>8.7502971908910744E-3</v>
      </c>
      <c r="BX163" s="6">
        <v>10980.741260563973</v>
      </c>
      <c r="BY163" s="6">
        <v>112294.03569718041</v>
      </c>
      <c r="BZ163" s="6">
        <v>0</v>
      </c>
      <c r="CA163" s="6">
        <v>137.92158248104801</v>
      </c>
      <c r="CB163" s="6">
        <v>486.11183674162561</v>
      </c>
      <c r="CC163" s="6">
        <v>172.04840049946679</v>
      </c>
      <c r="CD163" s="6">
        <v>0</v>
      </c>
      <c r="CE163" s="6">
        <v>0</v>
      </c>
      <c r="CF163" s="6">
        <v>0</v>
      </c>
      <c r="CG163" s="6">
        <v>1450.3708888602032</v>
      </c>
      <c r="CH163" s="6">
        <v>211.16188967533586</v>
      </c>
      <c r="CI163" s="6">
        <v>17481.662181525193</v>
      </c>
      <c r="CJ163" s="6">
        <v>0.53112812964313827</v>
      </c>
      <c r="CK163" s="6">
        <v>104095.71534437701</v>
      </c>
      <c r="CL163" s="6">
        <v>592.47910683223472</v>
      </c>
      <c r="CM163" s="6">
        <v>0</v>
      </c>
      <c r="CN163" s="6">
        <v>0</v>
      </c>
      <c r="CO163" s="6">
        <v>0</v>
      </c>
      <c r="CP163" s="6">
        <v>0</v>
      </c>
      <c r="CQ163" s="6">
        <v>6.7293398417534442</v>
      </c>
      <c r="CR163" s="6">
        <v>14.686977324821184</v>
      </c>
      <c r="CS163" s="6">
        <v>51.418853653250615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26698.017240317764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  <c r="DK163" s="6">
        <v>0</v>
      </c>
      <c r="DL163" s="6">
        <v>0</v>
      </c>
      <c r="DM163" s="6">
        <v>0</v>
      </c>
      <c r="DN163" s="6">
        <v>0</v>
      </c>
      <c r="DO163" s="6">
        <v>0</v>
      </c>
      <c r="DP163" s="6">
        <v>0</v>
      </c>
      <c r="DQ163" s="6">
        <v>0</v>
      </c>
      <c r="DR163" s="6">
        <v>0</v>
      </c>
      <c r="DS163" s="6">
        <v>0</v>
      </c>
      <c r="DT163" s="6">
        <v>0</v>
      </c>
      <c r="DU163" s="6">
        <v>0</v>
      </c>
      <c r="DV163" s="6">
        <v>0</v>
      </c>
      <c r="DW163" s="6">
        <v>0</v>
      </c>
      <c r="DX163" s="6">
        <v>0</v>
      </c>
      <c r="DY163" s="6">
        <v>0</v>
      </c>
      <c r="DZ163" s="6">
        <v>0</v>
      </c>
      <c r="EA163" s="6">
        <v>0</v>
      </c>
      <c r="EB163" s="6">
        <v>0</v>
      </c>
      <c r="EC163" s="6">
        <v>0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75682.623285286973</v>
      </c>
      <c r="EJ163" s="6">
        <v>0</v>
      </c>
      <c r="EK163" s="6">
        <v>0</v>
      </c>
      <c r="EL163" s="6">
        <v>0</v>
      </c>
      <c r="EM163" s="6">
        <v>0</v>
      </c>
      <c r="EN163" s="6">
        <v>0</v>
      </c>
      <c r="EO163" s="6">
        <v>0</v>
      </c>
      <c r="EP163" s="6">
        <v>0</v>
      </c>
      <c r="EQ163" s="6">
        <v>0</v>
      </c>
      <c r="ER163" s="6">
        <v>0</v>
      </c>
      <c r="ES163" s="6">
        <v>0</v>
      </c>
      <c r="ET163" s="6">
        <v>0</v>
      </c>
      <c r="EU163" s="6">
        <v>0</v>
      </c>
      <c r="EV163" s="6">
        <v>0</v>
      </c>
      <c r="EW163" s="6">
        <v>0</v>
      </c>
      <c r="EX163" s="6">
        <v>0</v>
      </c>
      <c r="EY163" s="6">
        <v>0</v>
      </c>
      <c r="EZ163" s="6">
        <v>0</v>
      </c>
      <c r="FA163" s="6">
        <v>1932.5487763334336</v>
      </c>
      <c r="FB163" s="6">
        <v>0</v>
      </c>
      <c r="FC163" s="6">
        <v>0</v>
      </c>
      <c r="FD163" s="6">
        <v>0</v>
      </c>
      <c r="FE163" s="6">
        <v>0</v>
      </c>
      <c r="FF163" s="6">
        <v>0</v>
      </c>
      <c r="FG163" s="6">
        <v>0</v>
      </c>
      <c r="FH163" s="6">
        <v>0</v>
      </c>
      <c r="FI163" s="6">
        <v>0</v>
      </c>
      <c r="FJ163" s="6">
        <v>0</v>
      </c>
      <c r="FK163" s="6">
        <v>0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f t="shared" si="2"/>
        <v>380562.25544724311</v>
      </c>
    </row>
    <row r="164" spans="1:174" x14ac:dyDescent="0.25">
      <c r="A164" s="49">
        <v>45047</v>
      </c>
      <c r="B164" s="6">
        <v>0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222.48311064491389</v>
      </c>
      <c r="AS164" s="6">
        <v>939.43777145802255</v>
      </c>
      <c r="AT164" s="6">
        <v>291.04231846857147</v>
      </c>
      <c r="AU164" s="6">
        <v>893.79859540638608</v>
      </c>
      <c r="AV164" s="6">
        <v>0</v>
      </c>
      <c r="AW164" s="6">
        <v>0</v>
      </c>
      <c r="AX164" s="6">
        <v>0</v>
      </c>
      <c r="AY164" s="6">
        <v>194.9575085476344</v>
      </c>
      <c r="AZ164" s="6">
        <v>13021.323072272016</v>
      </c>
      <c r="BA164" s="6">
        <v>0</v>
      </c>
      <c r="BB164" s="6">
        <v>0</v>
      </c>
      <c r="BC164" s="6">
        <v>10394.910642287019</v>
      </c>
      <c r="BD164" s="6">
        <v>0</v>
      </c>
      <c r="BE164" s="6">
        <v>126.34229360843932</v>
      </c>
      <c r="BF164" s="6">
        <v>387.61804640493727</v>
      </c>
      <c r="BG164" s="6">
        <v>0</v>
      </c>
      <c r="BH164" s="6">
        <v>0</v>
      </c>
      <c r="BI164" s="6">
        <v>0</v>
      </c>
      <c r="BJ164" s="6">
        <v>0</v>
      </c>
      <c r="BK164" s="6">
        <v>5.4344606424525503</v>
      </c>
      <c r="BL164" s="6">
        <v>18.941316464479414</v>
      </c>
      <c r="BM164" s="6">
        <v>55.857672999332458</v>
      </c>
      <c r="BN164" s="6">
        <v>3.7261394114701858</v>
      </c>
      <c r="BO164" s="6">
        <v>0</v>
      </c>
      <c r="BP164" s="6">
        <v>0</v>
      </c>
      <c r="BQ164" s="6">
        <v>155.93931820508371</v>
      </c>
      <c r="BR164" s="6">
        <v>459.32214023355198</v>
      </c>
      <c r="BS164" s="6">
        <v>0</v>
      </c>
      <c r="BT164" s="6">
        <v>0</v>
      </c>
      <c r="BU164" s="6">
        <v>0</v>
      </c>
      <c r="BV164" s="6">
        <v>1030.0930943132591</v>
      </c>
      <c r="BW164" s="6">
        <v>8.6838048711508561E-3</v>
      </c>
      <c r="BX164" s="6">
        <v>10952.271969063742</v>
      </c>
      <c r="BY164" s="6">
        <v>111724.50971946018</v>
      </c>
      <c r="BZ164" s="6">
        <v>0</v>
      </c>
      <c r="CA164" s="6">
        <v>137.47709372906672</v>
      </c>
      <c r="CB164" s="6">
        <v>481.28709544006819</v>
      </c>
      <c r="CC164" s="6">
        <v>171.14795154362071</v>
      </c>
      <c r="CD164" s="6">
        <v>0</v>
      </c>
      <c r="CE164" s="6">
        <v>0</v>
      </c>
      <c r="CF164" s="6">
        <v>0</v>
      </c>
      <c r="CG164" s="6">
        <v>1443.9159187174878</v>
      </c>
      <c r="CH164" s="6">
        <v>209.5572951738616</v>
      </c>
      <c r="CI164" s="6">
        <v>17405.936140602935</v>
      </c>
      <c r="CJ164" s="6">
        <v>0.52709215913278595</v>
      </c>
      <c r="CK164" s="6">
        <v>103946.44275716465</v>
      </c>
      <c r="CL164" s="6">
        <v>589.56696416251248</v>
      </c>
      <c r="CM164" s="6">
        <v>0</v>
      </c>
      <c r="CN164" s="6">
        <v>0</v>
      </c>
      <c r="CO164" s="6">
        <v>0</v>
      </c>
      <c r="CP164" s="6">
        <v>0</v>
      </c>
      <c r="CQ164" s="6">
        <v>6.7060884056057519</v>
      </c>
      <c r="CR164" s="6">
        <v>14.575372979163534</v>
      </c>
      <c r="CS164" s="6">
        <v>51.028087989050256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26707.72417144369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  <c r="DL164" s="6">
        <v>0</v>
      </c>
      <c r="DM164" s="6">
        <v>0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0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75806.414659015602</v>
      </c>
      <c r="EJ164" s="6">
        <v>0</v>
      </c>
      <c r="EK164" s="6">
        <v>0</v>
      </c>
      <c r="EL164" s="6">
        <v>0</v>
      </c>
      <c r="EM164" s="6">
        <v>0</v>
      </c>
      <c r="EN164" s="6">
        <v>0</v>
      </c>
      <c r="EO164" s="6">
        <v>0</v>
      </c>
      <c r="EP164" s="6">
        <v>0</v>
      </c>
      <c r="EQ164" s="6">
        <v>0</v>
      </c>
      <c r="ER164" s="6">
        <v>0</v>
      </c>
      <c r="ES164" s="6">
        <v>0</v>
      </c>
      <c r="ET164" s="6">
        <v>0</v>
      </c>
      <c r="EU164" s="6">
        <v>0</v>
      </c>
      <c r="EV164" s="6">
        <v>0</v>
      </c>
      <c r="EW164" s="6">
        <v>0</v>
      </c>
      <c r="EX164" s="6">
        <v>0</v>
      </c>
      <c r="EY164" s="6">
        <v>0</v>
      </c>
      <c r="EZ164" s="6">
        <v>0</v>
      </c>
      <c r="FA164" s="6">
        <v>1926.3515015257483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0</v>
      </c>
      <c r="FH164" s="6">
        <v>0</v>
      </c>
      <c r="FI164" s="6">
        <v>0</v>
      </c>
      <c r="FJ164" s="6">
        <v>0</v>
      </c>
      <c r="FK164" s="6">
        <v>0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f t="shared" si="2"/>
        <v>379776.67606374854</v>
      </c>
    </row>
    <row r="165" spans="1:174" x14ac:dyDescent="0.25">
      <c r="A165" s="49">
        <v>45078</v>
      </c>
      <c r="B165" s="6">
        <v>0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221.15773952316843</v>
      </c>
      <c r="AS165" s="6">
        <v>932.53763468007332</v>
      </c>
      <c r="AT165" s="6">
        <v>289.70191495140853</v>
      </c>
      <c r="AU165" s="6">
        <v>887.08789667925817</v>
      </c>
      <c r="AV165" s="6">
        <v>0</v>
      </c>
      <c r="AW165" s="6">
        <v>0</v>
      </c>
      <c r="AX165" s="6">
        <v>0</v>
      </c>
      <c r="AY165" s="6">
        <v>193.47459327038948</v>
      </c>
      <c r="AZ165" s="6">
        <v>12956.671996507077</v>
      </c>
      <c r="BA165" s="6">
        <v>0</v>
      </c>
      <c r="BB165" s="6">
        <v>0</v>
      </c>
      <c r="BC165" s="6">
        <v>10408.940282798008</v>
      </c>
      <c r="BD165" s="6">
        <v>0</v>
      </c>
      <c r="BE165" s="6">
        <v>125.69928248465342</v>
      </c>
      <c r="BF165" s="6">
        <v>386.24758199911963</v>
      </c>
      <c r="BG165" s="6">
        <v>0</v>
      </c>
      <c r="BH165" s="6">
        <v>0</v>
      </c>
      <c r="BI165" s="6">
        <v>0</v>
      </c>
      <c r="BJ165" s="6">
        <v>0</v>
      </c>
      <c r="BK165" s="6">
        <v>5.384143172188482</v>
      </c>
      <c r="BL165" s="6">
        <v>18.764542366944411</v>
      </c>
      <c r="BM165" s="6">
        <v>55.664251777999759</v>
      </c>
      <c r="BN165" s="6">
        <v>3.6977970865216516</v>
      </c>
      <c r="BO165" s="6">
        <v>0</v>
      </c>
      <c r="BP165" s="6">
        <v>0</v>
      </c>
      <c r="BQ165" s="6">
        <v>154.89521464420554</v>
      </c>
      <c r="BR165" s="6">
        <v>457.71933063916202</v>
      </c>
      <c r="BS165" s="6">
        <v>0</v>
      </c>
      <c r="BT165" s="6">
        <v>0</v>
      </c>
      <c r="BU165" s="6">
        <v>0</v>
      </c>
      <c r="BV165" s="6">
        <v>1022.3021739896474</v>
      </c>
      <c r="BW165" s="6">
        <v>8.617752801630808E-3</v>
      </c>
      <c r="BX165" s="6">
        <v>10921.73800198959</v>
      </c>
      <c r="BY165" s="6">
        <v>111138.48489524008</v>
      </c>
      <c r="BZ165" s="6">
        <v>0</v>
      </c>
      <c r="CA165" s="6">
        <v>137.01692819131875</v>
      </c>
      <c r="CB165" s="6">
        <v>476.76351553080457</v>
      </c>
      <c r="CC165" s="6">
        <v>170.33523532013473</v>
      </c>
      <c r="CD165" s="6">
        <v>0</v>
      </c>
      <c r="CE165" s="6">
        <v>0</v>
      </c>
      <c r="CF165" s="6">
        <v>0</v>
      </c>
      <c r="CG165" s="6">
        <v>1437.5954480060152</v>
      </c>
      <c r="CH165" s="6">
        <v>207.96332549466732</v>
      </c>
      <c r="CI165" s="6">
        <v>17329.894940718095</v>
      </c>
      <c r="CJ165" s="6">
        <v>0.52308291106064508</v>
      </c>
      <c r="CK165" s="6">
        <v>103770.99722938851</v>
      </c>
      <c r="CL165" s="6">
        <v>586.64692058714013</v>
      </c>
      <c r="CM165" s="6">
        <v>0</v>
      </c>
      <c r="CN165" s="6">
        <v>0</v>
      </c>
      <c r="CO165" s="6">
        <v>0</v>
      </c>
      <c r="CP165" s="6">
        <v>0</v>
      </c>
      <c r="CQ165" s="6">
        <v>6.68286689027709</v>
      </c>
      <c r="CR165" s="6">
        <v>14.464507573550994</v>
      </c>
      <c r="CS165" s="6">
        <v>50.639914241570736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26706.457020831029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  <c r="DK165" s="6">
        <v>0</v>
      </c>
      <c r="DL165" s="6">
        <v>0</v>
      </c>
      <c r="DM165" s="6">
        <v>0</v>
      </c>
      <c r="DN165" s="6">
        <v>0</v>
      </c>
      <c r="DO165" s="6">
        <v>0</v>
      </c>
      <c r="DP165" s="6">
        <v>0</v>
      </c>
      <c r="DQ165" s="6">
        <v>0</v>
      </c>
      <c r="DR165" s="6">
        <v>0</v>
      </c>
      <c r="DS165" s="6">
        <v>0</v>
      </c>
      <c r="DT165" s="6">
        <v>0</v>
      </c>
      <c r="DU165" s="6">
        <v>0</v>
      </c>
      <c r="DV165" s="6">
        <v>0</v>
      </c>
      <c r="DW165" s="6">
        <v>0</v>
      </c>
      <c r="DX165" s="6">
        <v>0</v>
      </c>
      <c r="DY165" s="6">
        <v>0</v>
      </c>
      <c r="DZ165" s="6">
        <v>0</v>
      </c>
      <c r="EA165" s="6">
        <v>0</v>
      </c>
      <c r="EB165" s="6">
        <v>0</v>
      </c>
      <c r="EC165" s="6">
        <v>0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75898.04861279836</v>
      </c>
      <c r="EJ165" s="6">
        <v>0</v>
      </c>
      <c r="EK165" s="6">
        <v>0</v>
      </c>
      <c r="EL165" s="6">
        <v>0</v>
      </c>
      <c r="EM165" s="6">
        <v>0</v>
      </c>
      <c r="EN165" s="6">
        <v>0</v>
      </c>
      <c r="EO165" s="6">
        <v>0</v>
      </c>
      <c r="EP165" s="6">
        <v>0</v>
      </c>
      <c r="EQ165" s="6">
        <v>0</v>
      </c>
      <c r="ER165" s="6">
        <v>0</v>
      </c>
      <c r="ES165" s="6">
        <v>0</v>
      </c>
      <c r="ET165" s="6">
        <v>0</v>
      </c>
      <c r="EU165" s="6">
        <v>0</v>
      </c>
      <c r="EV165" s="6">
        <v>0</v>
      </c>
      <c r="EW165" s="6">
        <v>0</v>
      </c>
      <c r="EX165" s="6">
        <v>0</v>
      </c>
      <c r="EY165" s="6">
        <v>0</v>
      </c>
      <c r="EZ165" s="6">
        <v>0</v>
      </c>
      <c r="FA165" s="6">
        <v>1919.7085347696323</v>
      </c>
      <c r="FB165" s="6">
        <v>0</v>
      </c>
      <c r="FC165" s="6">
        <v>0</v>
      </c>
      <c r="FD165" s="6">
        <v>0</v>
      </c>
      <c r="FE165" s="6">
        <v>0</v>
      </c>
      <c r="FF165" s="6">
        <v>0</v>
      </c>
      <c r="FG165" s="6">
        <v>0</v>
      </c>
      <c r="FH165" s="6">
        <v>0</v>
      </c>
      <c r="FI165" s="6">
        <v>0</v>
      </c>
      <c r="FJ165" s="6">
        <v>0</v>
      </c>
      <c r="FK165" s="6">
        <v>0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f t="shared" si="2"/>
        <v>378893.91597480449</v>
      </c>
    </row>
    <row r="166" spans="1:174" x14ac:dyDescent="0.25">
      <c r="A166" s="49">
        <v>45108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219.83884859387211</v>
      </c>
      <c r="AS166" s="6">
        <v>925.98199341687223</v>
      </c>
      <c r="AT166" s="6">
        <v>288.40722748615872</v>
      </c>
      <c r="AU166" s="6">
        <v>880.46745500307009</v>
      </c>
      <c r="AV166" s="6">
        <v>0</v>
      </c>
      <c r="AW166" s="6">
        <v>0</v>
      </c>
      <c r="AX166" s="6">
        <v>0</v>
      </c>
      <c r="AY166" s="6">
        <v>192.0015255145272</v>
      </c>
      <c r="AZ166" s="6">
        <v>12900.572622935644</v>
      </c>
      <c r="BA166" s="6">
        <v>0</v>
      </c>
      <c r="BB166" s="6">
        <v>0</v>
      </c>
      <c r="BC166" s="6">
        <v>10433.399682302032</v>
      </c>
      <c r="BD166" s="6">
        <v>0</v>
      </c>
      <c r="BE166" s="6">
        <v>125.03490055866925</v>
      </c>
      <c r="BF166" s="6">
        <v>384.94239084137445</v>
      </c>
      <c r="BG166" s="6">
        <v>0</v>
      </c>
      <c r="BH166" s="6">
        <v>0</v>
      </c>
      <c r="BI166" s="6">
        <v>0</v>
      </c>
      <c r="BJ166" s="6">
        <v>0</v>
      </c>
      <c r="BK166" s="6">
        <v>5.3342518037377111</v>
      </c>
      <c r="BL166" s="6">
        <v>18.589502360589055</v>
      </c>
      <c r="BM166" s="6">
        <v>55.471086592343617</v>
      </c>
      <c r="BN166" s="6">
        <v>3.6696429730341835</v>
      </c>
      <c r="BO166" s="6">
        <v>0</v>
      </c>
      <c r="BP166" s="6">
        <v>0</v>
      </c>
      <c r="BQ166" s="6">
        <v>153.84258361741968</v>
      </c>
      <c r="BR166" s="6">
        <v>456.12057690386069</v>
      </c>
      <c r="BS166" s="6">
        <v>0</v>
      </c>
      <c r="BT166" s="6">
        <v>0</v>
      </c>
      <c r="BU166" s="6">
        <v>0</v>
      </c>
      <c r="BV166" s="6">
        <v>1015.1539101778808</v>
      </c>
      <c r="BW166" s="6">
        <v>8.5521393607883075E-3</v>
      </c>
      <c r="BX166" s="6">
        <v>10899.906300025334</v>
      </c>
      <c r="BY166" s="6">
        <v>110663.84073652205</v>
      </c>
      <c r="BZ166" s="6">
        <v>0</v>
      </c>
      <c r="CA166" s="6">
        <v>136.550630871431</v>
      </c>
      <c r="CB166" s="6">
        <v>473.56599394004411</v>
      </c>
      <c r="CC166" s="6">
        <v>169.79120258177704</v>
      </c>
      <c r="CD166" s="6">
        <v>0</v>
      </c>
      <c r="CE166" s="6">
        <v>0</v>
      </c>
      <c r="CF166" s="6">
        <v>0</v>
      </c>
      <c r="CG166" s="6">
        <v>1431.6249758986546</v>
      </c>
      <c r="CH166" s="6">
        <v>206.37994160400086</v>
      </c>
      <c r="CI166" s="6">
        <v>17269.387114429534</v>
      </c>
      <c r="CJ166" s="6">
        <v>0.51910028700184074</v>
      </c>
      <c r="CK166" s="6">
        <v>103695.3241097369</v>
      </c>
      <c r="CL166" s="6">
        <v>584.43829039532989</v>
      </c>
      <c r="CM166" s="6">
        <v>0</v>
      </c>
      <c r="CN166" s="6">
        <v>0</v>
      </c>
      <c r="CO166" s="6">
        <v>0</v>
      </c>
      <c r="CP166" s="6">
        <v>0</v>
      </c>
      <c r="CQ166" s="6">
        <v>6.6596761137492049</v>
      </c>
      <c r="CR166" s="6">
        <v>14.35437838629773</v>
      </c>
      <c r="CS166" s="6">
        <v>50.254325064680067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26719.623670102505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  <c r="DK166" s="6">
        <v>0</v>
      </c>
      <c r="DL166" s="6">
        <v>0</v>
      </c>
      <c r="DM166" s="6">
        <v>0</v>
      </c>
      <c r="DN166" s="6">
        <v>0</v>
      </c>
      <c r="DO166" s="6">
        <v>0</v>
      </c>
      <c r="DP166" s="6">
        <v>0</v>
      </c>
      <c r="DQ166" s="6">
        <v>0</v>
      </c>
      <c r="DR166" s="6">
        <v>0</v>
      </c>
      <c r="DS166" s="6">
        <v>0</v>
      </c>
      <c r="DT166" s="6">
        <v>0</v>
      </c>
      <c r="DU166" s="6">
        <v>0</v>
      </c>
      <c r="DV166" s="6">
        <v>0</v>
      </c>
      <c r="DW166" s="6">
        <v>0</v>
      </c>
      <c r="DX166" s="6">
        <v>0</v>
      </c>
      <c r="DY166" s="6">
        <v>0</v>
      </c>
      <c r="DZ166" s="6"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76029.42379514061</v>
      </c>
      <c r="EJ166" s="6">
        <v>0</v>
      </c>
      <c r="EK166" s="6">
        <v>0</v>
      </c>
      <c r="EL166" s="6">
        <v>0</v>
      </c>
      <c r="EM166" s="6">
        <v>0</v>
      </c>
      <c r="EN166" s="6">
        <v>0</v>
      </c>
      <c r="EO166" s="6">
        <v>0</v>
      </c>
      <c r="EP166" s="6">
        <v>0</v>
      </c>
      <c r="EQ166" s="6">
        <v>0</v>
      </c>
      <c r="ER166" s="6">
        <v>0</v>
      </c>
      <c r="ES166" s="6">
        <v>0</v>
      </c>
      <c r="ET166" s="6">
        <v>0</v>
      </c>
      <c r="EU166" s="6">
        <v>0</v>
      </c>
      <c r="EV166" s="6">
        <v>0</v>
      </c>
      <c r="EW166" s="6">
        <v>0</v>
      </c>
      <c r="EX166" s="6">
        <v>0</v>
      </c>
      <c r="EY166" s="6">
        <v>0</v>
      </c>
      <c r="EZ166" s="6">
        <v>0</v>
      </c>
      <c r="FA166" s="6">
        <v>1913.5882504419178</v>
      </c>
      <c r="FB166" s="6">
        <v>0</v>
      </c>
      <c r="FC166" s="6">
        <v>0</v>
      </c>
      <c r="FD166" s="6">
        <v>0</v>
      </c>
      <c r="FE166" s="6">
        <v>0</v>
      </c>
      <c r="FF166" s="6">
        <v>0</v>
      </c>
      <c r="FG166" s="6">
        <v>0</v>
      </c>
      <c r="FH166" s="6">
        <v>0</v>
      </c>
      <c r="FI166" s="6">
        <v>0</v>
      </c>
      <c r="FJ166" s="6">
        <v>0</v>
      </c>
      <c r="FK166" s="6">
        <v>0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f t="shared" si="2"/>
        <v>378324.06924476218</v>
      </c>
    </row>
    <row r="167" spans="1:174" x14ac:dyDescent="0.25">
      <c r="A167" s="49">
        <v>45139</v>
      </c>
      <c r="B167" s="6">
        <v>0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218.52644255595101</v>
      </c>
      <c r="AS167" s="6">
        <v>919.5303254896636</v>
      </c>
      <c r="AT167" s="6">
        <v>287.12723321248848</v>
      </c>
      <c r="AU167" s="6">
        <v>873.96266767713405</v>
      </c>
      <c r="AV167" s="6">
        <v>0</v>
      </c>
      <c r="AW167" s="6">
        <v>0</v>
      </c>
      <c r="AX167" s="6">
        <v>0</v>
      </c>
      <c r="AY167" s="6">
        <v>190.53826834640728</v>
      </c>
      <c r="AZ167" s="6">
        <v>12856.839830464731</v>
      </c>
      <c r="BA167" s="6">
        <v>0</v>
      </c>
      <c r="BB167" s="6">
        <v>0</v>
      </c>
      <c r="BC167" s="6">
        <v>10475.651027243603</v>
      </c>
      <c r="BD167" s="6">
        <v>0</v>
      </c>
      <c r="BE167" s="6">
        <v>124.43514457244873</v>
      </c>
      <c r="BF167" s="6">
        <v>383.67300626758032</v>
      </c>
      <c r="BG167" s="6">
        <v>0</v>
      </c>
      <c r="BH167" s="6">
        <v>0</v>
      </c>
      <c r="BI167" s="6">
        <v>0</v>
      </c>
      <c r="BJ167" s="6">
        <v>0</v>
      </c>
      <c r="BK167" s="6">
        <v>5.2847837774887267</v>
      </c>
      <c r="BL167" s="6">
        <v>18.416184672534015</v>
      </c>
      <c r="BM167" s="6">
        <v>55.278184116521359</v>
      </c>
      <c r="BN167" s="6">
        <v>3.6416763651109201</v>
      </c>
      <c r="BO167" s="6">
        <v>0</v>
      </c>
      <c r="BP167" s="6">
        <v>0</v>
      </c>
      <c r="BQ167" s="6">
        <v>152.75045586270451</v>
      </c>
      <c r="BR167" s="6">
        <v>454.52651810857685</v>
      </c>
      <c r="BS167" s="6">
        <v>0</v>
      </c>
      <c r="BT167" s="6">
        <v>0</v>
      </c>
      <c r="BU167" s="6">
        <v>0</v>
      </c>
      <c r="BV167" s="6">
        <v>1008.116549502477</v>
      </c>
      <c r="BW167" s="6">
        <v>8.4869629035237131E-3</v>
      </c>
      <c r="BX167" s="6">
        <v>10890.994002422914</v>
      </c>
      <c r="BY167" s="6">
        <v>110348.93387981338</v>
      </c>
      <c r="BZ167" s="6">
        <v>0</v>
      </c>
      <c r="CA167" s="6">
        <v>136.08505699130026</v>
      </c>
      <c r="CB167" s="6">
        <v>471.00161490285996</v>
      </c>
      <c r="CC167" s="6">
        <v>169.55054810223183</v>
      </c>
      <c r="CD167" s="6">
        <v>0</v>
      </c>
      <c r="CE167" s="6">
        <v>0</v>
      </c>
      <c r="CF167" s="6">
        <v>0</v>
      </c>
      <c r="CG167" s="6">
        <v>1425.9391800922772</v>
      </c>
      <c r="CH167" s="6">
        <v>204.80710373509638</v>
      </c>
      <c r="CI167" s="6">
        <v>17229.492491374989</v>
      </c>
      <c r="CJ167" s="6">
        <v>0.5151441871016289</v>
      </c>
      <c r="CK167" s="6">
        <v>103767.47226955109</v>
      </c>
      <c r="CL167" s="6">
        <v>583.20364840788352</v>
      </c>
      <c r="CM167" s="6">
        <v>0</v>
      </c>
      <c r="CN167" s="6">
        <v>0</v>
      </c>
      <c r="CO167" s="6">
        <v>0</v>
      </c>
      <c r="CP167" s="6">
        <v>0</v>
      </c>
      <c r="CQ167" s="6">
        <v>6.6365168772994556</v>
      </c>
      <c r="CR167" s="6">
        <v>14.244982656178559</v>
      </c>
      <c r="CS167" s="6">
        <v>49.871309198430986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26758.25959327694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  <c r="DK167" s="6">
        <v>0</v>
      </c>
      <c r="DL167" s="6">
        <v>0</v>
      </c>
      <c r="DM167" s="6">
        <v>0</v>
      </c>
      <c r="DN167" s="6">
        <v>0</v>
      </c>
      <c r="DO167" s="6">
        <v>0</v>
      </c>
      <c r="DP167" s="6">
        <v>0</v>
      </c>
      <c r="DQ167" s="6">
        <v>0</v>
      </c>
      <c r="DR167" s="6">
        <v>0</v>
      </c>
      <c r="DS167" s="6">
        <v>0</v>
      </c>
      <c r="DT167" s="6">
        <v>0</v>
      </c>
      <c r="DU167" s="6">
        <v>0</v>
      </c>
      <c r="DV167" s="6">
        <v>0</v>
      </c>
      <c r="DW167" s="6">
        <v>0</v>
      </c>
      <c r="DX167" s="6">
        <v>0</v>
      </c>
      <c r="DY167" s="6">
        <v>0</v>
      </c>
      <c r="DZ167" s="6">
        <v>0</v>
      </c>
      <c r="EA167" s="6">
        <v>0</v>
      </c>
      <c r="EB167" s="6">
        <v>0</v>
      </c>
      <c r="EC167" s="6">
        <v>0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76233.381344757829</v>
      </c>
      <c r="EJ167" s="6">
        <v>0</v>
      </c>
      <c r="EK167" s="6">
        <v>0</v>
      </c>
      <c r="EL167" s="6">
        <v>0</v>
      </c>
      <c r="EM167" s="6">
        <v>0</v>
      </c>
      <c r="EN167" s="6">
        <v>0</v>
      </c>
      <c r="EO167" s="6">
        <v>0</v>
      </c>
      <c r="EP167" s="6">
        <v>0</v>
      </c>
      <c r="EQ167" s="6">
        <v>0</v>
      </c>
      <c r="ER167" s="6">
        <v>0</v>
      </c>
      <c r="ES167" s="6">
        <v>0</v>
      </c>
      <c r="ET167" s="6">
        <v>0</v>
      </c>
      <c r="EU167" s="6">
        <v>0</v>
      </c>
      <c r="EV167" s="6">
        <v>0</v>
      </c>
      <c r="EW167" s="6">
        <v>0</v>
      </c>
      <c r="EX167" s="6">
        <v>0</v>
      </c>
      <c r="EY167" s="6">
        <v>0</v>
      </c>
      <c r="EZ167" s="6">
        <v>0</v>
      </c>
      <c r="FA167" s="6">
        <v>1908.3626121220693</v>
      </c>
      <c r="FB167" s="6">
        <v>0</v>
      </c>
      <c r="FC167" s="6">
        <v>0</v>
      </c>
      <c r="FD167" s="6">
        <v>0</v>
      </c>
      <c r="FE167" s="6">
        <v>0</v>
      </c>
      <c r="FF167" s="6">
        <v>0</v>
      </c>
      <c r="FG167" s="6">
        <v>0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f t="shared" si="2"/>
        <v>378227.05808366823</v>
      </c>
    </row>
    <row r="168" spans="1:174" x14ac:dyDescent="0.25">
      <c r="A168" s="49">
        <v>45170</v>
      </c>
      <c r="B168" s="6">
        <v>0</v>
      </c>
      <c r="C168" s="6">
        <v>0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217.22054972398101</v>
      </c>
      <c r="AS168" s="6">
        <v>912.96629096986146</v>
      </c>
      <c r="AT168" s="6">
        <v>285.88595177611921</v>
      </c>
      <c r="AU168" s="6">
        <v>867.45735486980743</v>
      </c>
      <c r="AV168" s="6">
        <v>0</v>
      </c>
      <c r="AW168" s="6">
        <v>0</v>
      </c>
      <c r="AX168" s="6">
        <v>0</v>
      </c>
      <c r="AY168" s="6">
        <v>189.08478432304412</v>
      </c>
      <c r="AZ168" s="6">
        <v>12823.841706132229</v>
      </c>
      <c r="BA168" s="6">
        <v>0</v>
      </c>
      <c r="BB168" s="6">
        <v>0</v>
      </c>
      <c r="BC168" s="6">
        <v>10531.688212403909</v>
      </c>
      <c r="BD168" s="6">
        <v>0</v>
      </c>
      <c r="BE168" s="6">
        <v>123.89302562752974</v>
      </c>
      <c r="BF168" s="6">
        <v>382.45749106806642</v>
      </c>
      <c r="BG168" s="6">
        <v>0</v>
      </c>
      <c r="BH168" s="6">
        <v>0</v>
      </c>
      <c r="BI168" s="6">
        <v>0</v>
      </c>
      <c r="BJ168" s="6">
        <v>0</v>
      </c>
      <c r="BK168" s="6">
        <v>5.2357363319062058</v>
      </c>
      <c r="BL168" s="6">
        <v>18.244600402146471</v>
      </c>
      <c r="BM168" s="6">
        <v>55.085550887695689</v>
      </c>
      <c r="BN168" s="6">
        <v>3.6138965471201066</v>
      </c>
      <c r="BO168" s="6">
        <v>0</v>
      </c>
      <c r="BP168" s="6">
        <v>0</v>
      </c>
      <c r="BQ168" s="6">
        <v>151.64786119267717</v>
      </c>
      <c r="BR168" s="6">
        <v>452.93653502448501</v>
      </c>
      <c r="BS168" s="6">
        <v>0</v>
      </c>
      <c r="BT168" s="6">
        <v>0</v>
      </c>
      <c r="BU168" s="6">
        <v>0</v>
      </c>
      <c r="BV168" s="6">
        <v>1000.9080637464784</v>
      </c>
      <c r="BW168" s="6">
        <v>8.422221762050125E-3</v>
      </c>
      <c r="BX168" s="6">
        <v>10892.85374091964</v>
      </c>
      <c r="BY168" s="6">
        <v>110161.29122778634</v>
      </c>
      <c r="BZ168" s="6">
        <v>0</v>
      </c>
      <c r="CA168" s="6">
        <v>135.61763398139416</v>
      </c>
      <c r="CB168" s="6">
        <v>468.03967368314545</v>
      </c>
      <c r="CC168" s="6">
        <v>168.69332916770441</v>
      </c>
      <c r="CD168" s="6">
        <v>0</v>
      </c>
      <c r="CE168" s="6">
        <v>0</v>
      </c>
      <c r="CF168" s="6">
        <v>0</v>
      </c>
      <c r="CG168" s="6">
        <v>1420.6422374506146</v>
      </c>
      <c r="CH168" s="6">
        <v>203.2447715964135</v>
      </c>
      <c r="CI168" s="6">
        <v>17208.053882978096</v>
      </c>
      <c r="CJ168" s="6">
        <v>0.51121451012818564</v>
      </c>
      <c r="CK168" s="6">
        <v>103967.16635017461</v>
      </c>
      <c r="CL168" s="6">
        <v>582.79890226083171</v>
      </c>
      <c r="CM168" s="6">
        <v>0</v>
      </c>
      <c r="CN168" s="6">
        <v>0</v>
      </c>
      <c r="CO168" s="6">
        <v>0</v>
      </c>
      <c r="CP168" s="6">
        <v>0</v>
      </c>
      <c r="CQ168" s="6">
        <v>6.6133899657580875</v>
      </c>
      <c r="CR168" s="6">
        <v>14.136317583888733</v>
      </c>
      <c r="CS168" s="6">
        <v>49.490858786044832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26817.822307003415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  <c r="DK168" s="6">
        <v>0</v>
      </c>
      <c r="DL168" s="6">
        <v>0</v>
      </c>
      <c r="DM168" s="6">
        <v>0</v>
      </c>
      <c r="DN168" s="6">
        <v>0</v>
      </c>
      <c r="DO168" s="6">
        <v>0</v>
      </c>
      <c r="DP168" s="6">
        <v>0</v>
      </c>
      <c r="DQ168" s="6">
        <v>0</v>
      </c>
      <c r="DR168" s="6">
        <v>0</v>
      </c>
      <c r="DS168" s="6">
        <v>0</v>
      </c>
      <c r="DT168" s="6">
        <v>0</v>
      </c>
      <c r="DU168" s="6">
        <v>0</v>
      </c>
      <c r="DV168" s="6">
        <v>0</v>
      </c>
      <c r="DW168" s="6">
        <v>0</v>
      </c>
      <c r="DX168" s="6">
        <v>0</v>
      </c>
      <c r="DY168" s="6">
        <v>0</v>
      </c>
      <c r="DZ168" s="6">
        <v>0</v>
      </c>
      <c r="EA168" s="6">
        <v>0</v>
      </c>
      <c r="EB168" s="6">
        <v>0</v>
      </c>
      <c r="EC168" s="6">
        <v>0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76495.409869818715</v>
      </c>
      <c r="EJ168" s="6">
        <v>0</v>
      </c>
      <c r="EK168" s="6">
        <v>0</v>
      </c>
      <c r="EL168" s="6">
        <v>0</v>
      </c>
      <c r="EM168" s="6">
        <v>0</v>
      </c>
      <c r="EN168" s="6">
        <v>0</v>
      </c>
      <c r="EO168" s="6">
        <v>0</v>
      </c>
      <c r="EP168" s="6">
        <v>0</v>
      </c>
      <c r="EQ168" s="6">
        <v>0</v>
      </c>
      <c r="ER168" s="6">
        <v>0</v>
      </c>
      <c r="ES168" s="6">
        <v>0</v>
      </c>
      <c r="ET168" s="6">
        <v>0</v>
      </c>
      <c r="EU168" s="6">
        <v>0</v>
      </c>
      <c r="EV168" s="6">
        <v>0</v>
      </c>
      <c r="EW168" s="6">
        <v>0</v>
      </c>
      <c r="EX168" s="6">
        <v>0</v>
      </c>
      <c r="EY168" s="6">
        <v>0</v>
      </c>
      <c r="EZ168" s="6">
        <v>0</v>
      </c>
      <c r="FA168" s="6">
        <v>1903.8870386978633</v>
      </c>
      <c r="FB168" s="6">
        <v>0</v>
      </c>
      <c r="FC168" s="6">
        <v>0</v>
      </c>
      <c r="FD168" s="6">
        <v>0</v>
      </c>
      <c r="FE168" s="6">
        <v>0</v>
      </c>
      <c r="FF168" s="6">
        <v>0</v>
      </c>
      <c r="FG168" s="6">
        <v>0</v>
      </c>
      <c r="FH168" s="6">
        <v>0</v>
      </c>
      <c r="FI168" s="6">
        <v>0</v>
      </c>
      <c r="FJ168" s="6">
        <v>0</v>
      </c>
      <c r="FK168" s="6">
        <v>0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f t="shared" si="2"/>
        <v>378518.44877961348</v>
      </c>
    </row>
    <row r="169" spans="1:174" x14ac:dyDescent="0.25">
      <c r="A169" s="49">
        <v>45200</v>
      </c>
      <c r="B169" s="6">
        <v>0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215.92121617043617</v>
      </c>
      <c r="AS169" s="6">
        <v>906.73118095430152</v>
      </c>
      <c r="AT169" s="6">
        <v>284.74611614427209</v>
      </c>
      <c r="AU169" s="6">
        <v>861.00262774545183</v>
      </c>
      <c r="AV169" s="6">
        <v>0</v>
      </c>
      <c r="AW169" s="6">
        <v>0</v>
      </c>
      <c r="AX169" s="6">
        <v>0</v>
      </c>
      <c r="AY169" s="6">
        <v>187.64103551119504</v>
      </c>
      <c r="AZ169" s="6">
        <v>12806.745924456387</v>
      </c>
      <c r="BA169" s="6">
        <v>0</v>
      </c>
      <c r="BB169" s="6">
        <v>0</v>
      </c>
      <c r="BC169" s="6">
        <v>10609.92492231389</v>
      </c>
      <c r="BD169" s="6">
        <v>0</v>
      </c>
      <c r="BE169" s="6">
        <v>123.24899721643027</v>
      </c>
      <c r="BF169" s="6">
        <v>381.20886846466004</v>
      </c>
      <c r="BG169" s="6">
        <v>0</v>
      </c>
      <c r="BH169" s="6">
        <v>0</v>
      </c>
      <c r="BI169" s="6">
        <v>0</v>
      </c>
      <c r="BJ169" s="6">
        <v>0</v>
      </c>
      <c r="BK169" s="6">
        <v>5.1871067041334165</v>
      </c>
      <c r="BL169" s="6">
        <v>18.074829263028182</v>
      </c>
      <c r="BM169" s="6">
        <v>54.8931933081465</v>
      </c>
      <c r="BN169" s="6">
        <v>3.5863027940599137</v>
      </c>
      <c r="BO169" s="6">
        <v>0</v>
      </c>
      <c r="BP169" s="6">
        <v>0</v>
      </c>
      <c r="BQ169" s="6">
        <v>150.59268260081936</v>
      </c>
      <c r="BR169" s="6">
        <v>451.35183749178765</v>
      </c>
      <c r="BS169" s="6">
        <v>0</v>
      </c>
      <c r="BT169" s="6">
        <v>0</v>
      </c>
      <c r="BU169" s="6">
        <v>0</v>
      </c>
      <c r="BV169" s="6">
        <v>993.75154218283819</v>
      </c>
      <c r="BW169" s="6">
        <v>8.3579142467435797E-3</v>
      </c>
      <c r="BX169" s="6">
        <v>10910.547353054922</v>
      </c>
      <c r="BY169" s="6">
        <v>110155.66006431909</v>
      </c>
      <c r="BZ169" s="6">
        <v>0</v>
      </c>
      <c r="CA169" s="6">
        <v>135.15604058838767</v>
      </c>
      <c r="CB169" s="6">
        <v>464.87127642955807</v>
      </c>
      <c r="CC169" s="6">
        <v>167.59377713932679</v>
      </c>
      <c r="CD169" s="6">
        <v>0</v>
      </c>
      <c r="CE169" s="6">
        <v>0</v>
      </c>
      <c r="CF169" s="6">
        <v>0</v>
      </c>
      <c r="CG169" s="6">
        <v>1415.7433763186853</v>
      </c>
      <c r="CH169" s="6">
        <v>201.69290421358173</v>
      </c>
      <c r="CI169" s="6">
        <v>17211.061219431132</v>
      </c>
      <c r="CJ169" s="6">
        <v>0.50731115352421596</v>
      </c>
      <c r="CK169" s="6">
        <v>104365.2381029414</v>
      </c>
      <c r="CL169" s="6">
        <v>583.62558024905434</v>
      </c>
      <c r="CM169" s="6">
        <v>0</v>
      </c>
      <c r="CN169" s="6">
        <v>0</v>
      </c>
      <c r="CO169" s="6">
        <v>0</v>
      </c>
      <c r="CP169" s="6">
        <v>0</v>
      </c>
      <c r="CQ169" s="6">
        <v>6.5902961477617561</v>
      </c>
      <c r="CR169" s="6">
        <v>14.028380333470999</v>
      </c>
      <c r="CS169" s="6">
        <v>49.112964043568226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26915.062632013331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  <c r="DK169" s="6">
        <v>0</v>
      </c>
      <c r="DL169" s="6">
        <v>0</v>
      </c>
      <c r="DM169" s="6">
        <v>0</v>
      </c>
      <c r="DN169" s="6">
        <v>0</v>
      </c>
      <c r="DO169" s="6">
        <v>0</v>
      </c>
      <c r="DP169" s="6">
        <v>0</v>
      </c>
      <c r="DQ169" s="6">
        <v>0</v>
      </c>
      <c r="DR169" s="6">
        <v>0</v>
      </c>
      <c r="DS169" s="6">
        <v>0</v>
      </c>
      <c r="DT169" s="6">
        <v>0</v>
      </c>
      <c r="DU169" s="6">
        <v>0</v>
      </c>
      <c r="DV169" s="6">
        <v>0</v>
      </c>
      <c r="DW169" s="6">
        <v>0</v>
      </c>
      <c r="DX169" s="6">
        <v>0</v>
      </c>
      <c r="DY169" s="6">
        <v>0</v>
      </c>
      <c r="DZ169" s="6">
        <v>0</v>
      </c>
      <c r="EA169" s="6">
        <v>0</v>
      </c>
      <c r="EB169" s="6">
        <v>0</v>
      </c>
      <c r="EC169" s="6">
        <v>0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76872.140557398525</v>
      </c>
      <c r="EJ169" s="6">
        <v>0</v>
      </c>
      <c r="EK169" s="6">
        <v>0</v>
      </c>
      <c r="EL169" s="6">
        <v>0</v>
      </c>
      <c r="EM169" s="6">
        <v>0</v>
      </c>
      <c r="EN169" s="6">
        <v>0</v>
      </c>
      <c r="EO169" s="6">
        <v>0</v>
      </c>
      <c r="EP169" s="6">
        <v>0</v>
      </c>
      <c r="EQ169" s="6">
        <v>0</v>
      </c>
      <c r="ER169" s="6">
        <v>0</v>
      </c>
      <c r="ES169" s="6">
        <v>0</v>
      </c>
      <c r="ET169" s="6">
        <v>0</v>
      </c>
      <c r="EU169" s="6">
        <v>0</v>
      </c>
      <c r="EV169" s="6">
        <v>0</v>
      </c>
      <c r="EW169" s="6">
        <v>0</v>
      </c>
      <c r="EX169" s="6">
        <v>0</v>
      </c>
      <c r="EY169" s="6">
        <v>0</v>
      </c>
      <c r="EZ169" s="6">
        <v>0</v>
      </c>
      <c r="FA169" s="6">
        <v>1900.742367420957</v>
      </c>
      <c r="FB169" s="6">
        <v>0</v>
      </c>
      <c r="FC169" s="6">
        <v>0</v>
      </c>
      <c r="FD169" s="6">
        <v>0</v>
      </c>
      <c r="FE169" s="6">
        <v>0</v>
      </c>
      <c r="FF169" s="6">
        <v>0</v>
      </c>
      <c r="FG169" s="6">
        <v>0</v>
      </c>
      <c r="FH169" s="6">
        <v>0</v>
      </c>
      <c r="FI169" s="6">
        <v>0</v>
      </c>
      <c r="FJ169" s="6">
        <v>0</v>
      </c>
      <c r="FK169" s="6">
        <v>0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f t="shared" si="2"/>
        <v>379423.99094443239</v>
      </c>
    </row>
    <row r="170" spans="1:174" x14ac:dyDescent="0.25">
      <c r="A170" s="49">
        <v>45231</v>
      </c>
      <c r="B170" s="6">
        <v>0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214.62844822287317</v>
      </c>
      <c r="AS170" s="6">
        <v>901.22483706625474</v>
      </c>
      <c r="AT170" s="6">
        <v>283.75393587460286</v>
      </c>
      <c r="AU170" s="6">
        <v>854.61911254729876</v>
      </c>
      <c r="AV170" s="6">
        <v>0</v>
      </c>
      <c r="AW170" s="6">
        <v>0</v>
      </c>
      <c r="AX170" s="6">
        <v>0</v>
      </c>
      <c r="AY170" s="6">
        <v>186.20698350601938</v>
      </c>
      <c r="AZ170" s="6">
        <v>12851.364551685543</v>
      </c>
      <c r="BA170" s="6">
        <v>0</v>
      </c>
      <c r="BB170" s="6">
        <v>0</v>
      </c>
      <c r="BC170" s="6">
        <v>10777.23669759437</v>
      </c>
      <c r="BD170" s="6">
        <v>0</v>
      </c>
      <c r="BE170" s="6">
        <v>122.73935746422207</v>
      </c>
      <c r="BF170" s="6">
        <v>379.976731346294</v>
      </c>
      <c r="BG170" s="6">
        <v>0</v>
      </c>
      <c r="BH170" s="6">
        <v>0</v>
      </c>
      <c r="BI170" s="6">
        <v>0</v>
      </c>
      <c r="BJ170" s="6">
        <v>0</v>
      </c>
      <c r="BK170" s="6">
        <v>5.1388921305770472</v>
      </c>
      <c r="BL170" s="6">
        <v>17.906822272864158</v>
      </c>
      <c r="BM170" s="6">
        <v>54.701117647351985</v>
      </c>
      <c r="BN170" s="6">
        <v>3.5588943719150583</v>
      </c>
      <c r="BO170" s="6">
        <v>0</v>
      </c>
      <c r="BP170" s="6">
        <v>0</v>
      </c>
      <c r="BQ170" s="6">
        <v>149.64582620744966</v>
      </c>
      <c r="BR170" s="6">
        <v>449.77252141974941</v>
      </c>
      <c r="BS170" s="6">
        <v>0</v>
      </c>
      <c r="BT170" s="6">
        <v>0</v>
      </c>
      <c r="BU170" s="6">
        <v>0</v>
      </c>
      <c r="BV170" s="6">
        <v>987.9356061580628</v>
      </c>
      <c r="BW170" s="6">
        <v>8.2940386469741809E-3</v>
      </c>
      <c r="BX170" s="6">
        <v>10984.561036672334</v>
      </c>
      <c r="BY170" s="6">
        <v>110830.95303399325</v>
      </c>
      <c r="BZ170" s="6">
        <v>0</v>
      </c>
      <c r="CA170" s="6">
        <v>134.71600570503381</v>
      </c>
      <c r="CB170" s="6">
        <v>462.33279637990495</v>
      </c>
      <c r="CC170" s="6">
        <v>166.82627393956804</v>
      </c>
      <c r="CD170" s="6">
        <v>0</v>
      </c>
      <c r="CE170" s="6">
        <v>0</v>
      </c>
      <c r="CF170" s="6">
        <v>0</v>
      </c>
      <c r="CG170" s="6">
        <v>1411.1830172455959</v>
      </c>
      <c r="CH170" s="6">
        <v>200.15146039811131</v>
      </c>
      <c r="CI170" s="6">
        <v>17309.221806049834</v>
      </c>
      <c r="CJ170" s="6">
        <v>0.50343401345739947</v>
      </c>
      <c r="CK170" s="6">
        <v>105516.48288752852</v>
      </c>
      <c r="CL170" s="6">
        <v>589.02776198914751</v>
      </c>
      <c r="CM170" s="6">
        <v>0</v>
      </c>
      <c r="CN170" s="6">
        <v>0</v>
      </c>
      <c r="CO170" s="6">
        <v>0</v>
      </c>
      <c r="CP170" s="6">
        <v>0</v>
      </c>
      <c r="CQ170" s="6">
        <v>6.5672361760033811</v>
      </c>
      <c r="CR170" s="6">
        <v>13.921168033710583</v>
      </c>
      <c r="CS170" s="6">
        <v>48.737616804757053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27162.34130271785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  <c r="DK170" s="6">
        <v>0</v>
      </c>
      <c r="DL170" s="6">
        <v>0</v>
      </c>
      <c r="DM170" s="6">
        <v>0</v>
      </c>
      <c r="DN170" s="6">
        <v>0</v>
      </c>
      <c r="DO170" s="6">
        <v>0</v>
      </c>
      <c r="DP170" s="6">
        <v>0</v>
      </c>
      <c r="DQ170" s="6">
        <v>0</v>
      </c>
      <c r="DR170" s="6">
        <v>0</v>
      </c>
      <c r="DS170" s="6">
        <v>0</v>
      </c>
      <c r="DT170" s="6">
        <v>0</v>
      </c>
      <c r="DU170" s="6">
        <v>0</v>
      </c>
      <c r="DV170" s="6">
        <v>0</v>
      </c>
      <c r="DW170" s="6">
        <v>0</v>
      </c>
      <c r="DX170" s="6">
        <v>0</v>
      </c>
      <c r="DY170" s="6">
        <v>0</v>
      </c>
      <c r="DZ170" s="6">
        <v>0</v>
      </c>
      <c r="EA170" s="6">
        <v>0</v>
      </c>
      <c r="EB170" s="6">
        <v>0</v>
      </c>
      <c r="EC170" s="6">
        <v>0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77677.602235008118</v>
      </c>
      <c r="EJ170" s="6">
        <v>0</v>
      </c>
      <c r="EK170" s="6">
        <v>0</v>
      </c>
      <c r="EL170" s="6">
        <v>0</v>
      </c>
      <c r="EM170" s="6">
        <v>0</v>
      </c>
      <c r="EN170" s="6">
        <v>0</v>
      </c>
      <c r="EO170" s="6">
        <v>0</v>
      </c>
      <c r="EP170" s="6">
        <v>0</v>
      </c>
      <c r="EQ170" s="6">
        <v>0</v>
      </c>
      <c r="ER170" s="6">
        <v>0</v>
      </c>
      <c r="ES170" s="6">
        <v>0</v>
      </c>
      <c r="ET170" s="6">
        <v>0</v>
      </c>
      <c r="EU170" s="6">
        <v>0</v>
      </c>
      <c r="EV170" s="6">
        <v>0</v>
      </c>
      <c r="EW170" s="6">
        <v>0</v>
      </c>
      <c r="EX170" s="6">
        <v>0</v>
      </c>
      <c r="EY170" s="6">
        <v>0</v>
      </c>
      <c r="EZ170" s="6">
        <v>0</v>
      </c>
      <c r="FA170" s="6">
        <v>1902.7548983624497</v>
      </c>
      <c r="FB170" s="6">
        <v>0</v>
      </c>
      <c r="FC170" s="6">
        <v>0</v>
      </c>
      <c r="FD170" s="6">
        <v>0</v>
      </c>
      <c r="FE170" s="6">
        <v>0</v>
      </c>
      <c r="FF170" s="6">
        <v>0</v>
      </c>
      <c r="FG170" s="6">
        <v>0</v>
      </c>
      <c r="FH170" s="6">
        <v>0</v>
      </c>
      <c r="FI170" s="6">
        <v>0</v>
      </c>
      <c r="FJ170" s="6">
        <v>0</v>
      </c>
      <c r="FK170" s="6">
        <v>0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f t="shared" si="2"/>
        <v>382658.30260057177</v>
      </c>
    </row>
    <row r="171" spans="1:174" x14ac:dyDescent="0.25">
      <c r="A171" s="49">
        <v>45261</v>
      </c>
      <c r="B171" s="6">
        <v>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213.3419173200509</v>
      </c>
      <c r="AS171" s="6">
        <v>896.13835516490008</v>
      </c>
      <c r="AT171" s="6">
        <v>282.79854658473261</v>
      </c>
      <c r="AU171" s="6">
        <v>848.38814050540793</v>
      </c>
      <c r="AV171" s="6">
        <v>0</v>
      </c>
      <c r="AW171" s="6">
        <v>0</v>
      </c>
      <c r="AX171" s="6">
        <v>0</v>
      </c>
      <c r="AY171" s="6">
        <v>184.78258944931667</v>
      </c>
      <c r="AZ171" s="6">
        <v>12905.713199510163</v>
      </c>
      <c r="BA171" s="6">
        <v>0</v>
      </c>
      <c r="BB171" s="6">
        <v>0</v>
      </c>
      <c r="BC171" s="6">
        <v>10961.23040497639</v>
      </c>
      <c r="BD171" s="6">
        <v>0</v>
      </c>
      <c r="BE171" s="6">
        <v>122.32703352240277</v>
      </c>
      <c r="BF171" s="6">
        <v>378.75978085528163</v>
      </c>
      <c r="BG171" s="6">
        <v>0</v>
      </c>
      <c r="BH171" s="6">
        <v>0</v>
      </c>
      <c r="BI171" s="6">
        <v>0</v>
      </c>
      <c r="BJ171" s="6">
        <v>0</v>
      </c>
      <c r="BK171" s="6">
        <v>5.09108984747487</v>
      </c>
      <c r="BL171" s="6">
        <v>17.740251937080188</v>
      </c>
      <c r="BM171" s="6">
        <v>54.509330044039764</v>
      </c>
      <c r="BN171" s="6">
        <v>3.5316705380053874</v>
      </c>
      <c r="BO171" s="6">
        <v>0</v>
      </c>
      <c r="BP171" s="6">
        <v>0</v>
      </c>
      <c r="BQ171" s="6">
        <v>148.77851284359483</v>
      </c>
      <c r="BR171" s="6">
        <v>448.19557386129395</v>
      </c>
      <c r="BS171" s="6">
        <v>0</v>
      </c>
      <c r="BT171" s="6">
        <v>0</v>
      </c>
      <c r="BU171" s="6">
        <v>0</v>
      </c>
      <c r="BV171" s="6">
        <v>983.38866585397818</v>
      </c>
      <c r="BW171" s="6">
        <v>8.2305932319184615E-3</v>
      </c>
      <c r="BX171" s="6">
        <v>11068.201668066191</v>
      </c>
      <c r="BY171" s="6">
        <v>111615.73468011609</v>
      </c>
      <c r="BZ171" s="6">
        <v>0</v>
      </c>
      <c r="CA171" s="6">
        <v>134.26239293356198</v>
      </c>
      <c r="CB171" s="6">
        <v>460.1051225843741</v>
      </c>
      <c r="CC171" s="6">
        <v>166.53133743061844</v>
      </c>
      <c r="CD171" s="6">
        <v>0</v>
      </c>
      <c r="CE171" s="6">
        <v>0</v>
      </c>
      <c r="CF171" s="6">
        <v>0</v>
      </c>
      <c r="CG171" s="6">
        <v>1406.563757924743</v>
      </c>
      <c r="CH171" s="6">
        <v>198.62039778561686</v>
      </c>
      <c r="CI171" s="6">
        <v>17419.208910662452</v>
      </c>
      <c r="CJ171" s="6">
        <v>0.49958298486970132</v>
      </c>
      <c r="CK171" s="6">
        <v>106796.66704091632</v>
      </c>
      <c r="CL171" s="6">
        <v>595.10309862533654</v>
      </c>
      <c r="CM171" s="6">
        <v>0</v>
      </c>
      <c r="CN171" s="6">
        <v>0</v>
      </c>
      <c r="CO171" s="6">
        <v>0</v>
      </c>
      <c r="CP171" s="6">
        <v>0</v>
      </c>
      <c r="CQ171" s="6">
        <v>6.5442107874783995</v>
      </c>
      <c r="CR171" s="6">
        <v>13.814677779498734</v>
      </c>
      <c r="CS171" s="6">
        <v>48.364797427054668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27442.093852217098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  <c r="DL171" s="6">
        <v>0</v>
      </c>
      <c r="DM171" s="6">
        <v>0</v>
      </c>
      <c r="DN171" s="6">
        <v>0</v>
      </c>
      <c r="DO171" s="6">
        <v>0</v>
      </c>
      <c r="DP171" s="6">
        <v>0</v>
      </c>
      <c r="DQ171" s="6">
        <v>0</v>
      </c>
      <c r="DR171" s="6">
        <v>0</v>
      </c>
      <c r="DS171" s="6">
        <v>0</v>
      </c>
      <c r="DT171" s="6">
        <v>0</v>
      </c>
      <c r="DU171" s="6">
        <v>0</v>
      </c>
      <c r="DV171" s="6">
        <v>0</v>
      </c>
      <c r="DW171" s="6">
        <v>0</v>
      </c>
      <c r="DX171" s="6">
        <v>0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78576.991705176493</v>
      </c>
      <c r="EJ171" s="6">
        <v>0</v>
      </c>
      <c r="EK171" s="6">
        <v>0</v>
      </c>
      <c r="EL171" s="6">
        <v>0</v>
      </c>
      <c r="EM171" s="6">
        <v>0</v>
      </c>
      <c r="EN171" s="6">
        <v>0</v>
      </c>
      <c r="EO171" s="6">
        <v>0</v>
      </c>
      <c r="EP171" s="6">
        <v>0</v>
      </c>
      <c r="EQ171" s="6">
        <v>0</v>
      </c>
      <c r="ER171" s="6">
        <v>0</v>
      </c>
      <c r="ES171" s="6">
        <v>0</v>
      </c>
      <c r="ET171" s="6">
        <v>0</v>
      </c>
      <c r="EU171" s="6">
        <v>0</v>
      </c>
      <c r="EV171" s="6">
        <v>0</v>
      </c>
      <c r="EW171" s="6">
        <v>0</v>
      </c>
      <c r="EX171" s="6">
        <v>0</v>
      </c>
      <c r="EY171" s="6">
        <v>0</v>
      </c>
      <c r="EZ171" s="6">
        <v>0</v>
      </c>
      <c r="FA171" s="6">
        <v>1905.7889030067809</v>
      </c>
      <c r="FB171" s="6">
        <v>0</v>
      </c>
      <c r="FC171" s="6">
        <v>0</v>
      </c>
      <c r="FD171" s="6">
        <v>0</v>
      </c>
      <c r="FE171" s="6">
        <v>0</v>
      </c>
      <c r="FF171" s="6">
        <v>0</v>
      </c>
      <c r="FG171" s="6">
        <v>0</v>
      </c>
      <c r="FH171" s="6">
        <v>0</v>
      </c>
      <c r="FI171" s="6">
        <v>0</v>
      </c>
      <c r="FJ171" s="6">
        <v>0</v>
      </c>
      <c r="FK171" s="6">
        <v>0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f t="shared" si="2"/>
        <v>386309.81942983181</v>
      </c>
    </row>
    <row r="172" spans="1:174" x14ac:dyDescent="0.25">
      <c r="A172" s="49">
        <v>45292</v>
      </c>
      <c r="B172" s="6">
        <v>0</v>
      </c>
      <c r="C172" s="6">
        <v>0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212.06162102386637</v>
      </c>
      <c r="AS172" s="6">
        <v>890.7318240823115</v>
      </c>
      <c r="AT172" s="6">
        <v>281.87947514795019</v>
      </c>
      <c r="AU172" s="6">
        <v>842.23632746865712</v>
      </c>
      <c r="AV172" s="6">
        <v>0</v>
      </c>
      <c r="AW172" s="6">
        <v>0</v>
      </c>
      <c r="AX172" s="6">
        <v>0</v>
      </c>
      <c r="AY172" s="6">
        <v>183.36781404735279</v>
      </c>
      <c r="AZ172" s="6">
        <v>12943.987510400399</v>
      </c>
      <c r="BA172" s="6">
        <v>0</v>
      </c>
      <c r="BB172" s="6">
        <v>0</v>
      </c>
      <c r="BC172" s="6">
        <v>11122.111023338037</v>
      </c>
      <c r="BD172" s="6">
        <v>0</v>
      </c>
      <c r="BE172" s="6">
        <v>121.83688934075997</v>
      </c>
      <c r="BF172" s="6">
        <v>377.59677409715675</v>
      </c>
      <c r="BG172" s="6">
        <v>0</v>
      </c>
      <c r="BH172" s="6">
        <v>0</v>
      </c>
      <c r="BI172" s="6">
        <v>0</v>
      </c>
      <c r="BJ172" s="6">
        <v>0</v>
      </c>
      <c r="BK172" s="6">
        <v>5.0436970914466359</v>
      </c>
      <c r="BL172" s="6">
        <v>17.575108626488159</v>
      </c>
      <c r="BM172" s="6">
        <v>54.317836508208295</v>
      </c>
      <c r="BN172" s="6">
        <v>3.5046305413265824</v>
      </c>
      <c r="BO172" s="6">
        <v>0</v>
      </c>
      <c r="BP172" s="6">
        <v>0</v>
      </c>
      <c r="BQ172" s="6">
        <v>147.91196467768975</v>
      </c>
      <c r="BR172" s="6">
        <v>446.62104423281795</v>
      </c>
      <c r="BS172" s="6">
        <v>0</v>
      </c>
      <c r="BT172" s="6">
        <v>0</v>
      </c>
      <c r="BU172" s="6">
        <v>0</v>
      </c>
      <c r="BV172" s="6">
        <v>978.04500245669453</v>
      </c>
      <c r="BW172" s="6">
        <v>8.1675762513534044E-3</v>
      </c>
      <c r="BX172" s="6">
        <v>11140.307229862308</v>
      </c>
      <c r="BY172" s="6">
        <v>112161.26462192541</v>
      </c>
      <c r="BZ172" s="6">
        <v>0</v>
      </c>
      <c r="CA172" s="6">
        <v>133.80550651120274</v>
      </c>
      <c r="CB172" s="6">
        <v>458.15912860551936</v>
      </c>
      <c r="CC172" s="6">
        <v>166.3887618246556</v>
      </c>
      <c r="CD172" s="6">
        <v>0</v>
      </c>
      <c r="CE172" s="6">
        <v>0</v>
      </c>
      <c r="CF172" s="6">
        <v>0</v>
      </c>
      <c r="CG172" s="6">
        <v>1401.8167793026857</v>
      </c>
      <c r="CH172" s="6">
        <v>197.09967413977554</v>
      </c>
      <c r="CI172" s="6">
        <v>17501.599464292496</v>
      </c>
      <c r="CJ172" s="6">
        <v>0.49575796152556634</v>
      </c>
      <c r="CK172" s="6">
        <v>107924.26092957388</v>
      </c>
      <c r="CL172" s="6">
        <v>599.4482390746158</v>
      </c>
      <c r="CM172" s="6">
        <v>0</v>
      </c>
      <c r="CN172" s="6">
        <v>0</v>
      </c>
      <c r="CO172" s="6">
        <v>0</v>
      </c>
      <c r="CP172" s="6">
        <v>0</v>
      </c>
      <c r="CQ172" s="6">
        <v>6.5212207037274483</v>
      </c>
      <c r="CR172" s="6">
        <v>13.708906633165425</v>
      </c>
      <c r="CS172" s="6">
        <v>47.994495625761147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27694.47001734862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  <c r="DK172" s="6">
        <v>0</v>
      </c>
      <c r="DL172" s="6">
        <v>0</v>
      </c>
      <c r="DM172" s="6">
        <v>0</v>
      </c>
      <c r="DN172" s="6">
        <v>0</v>
      </c>
      <c r="DO172" s="6">
        <v>0</v>
      </c>
      <c r="DP172" s="6">
        <v>0</v>
      </c>
      <c r="DQ172" s="6">
        <v>0</v>
      </c>
      <c r="DR172" s="6">
        <v>0</v>
      </c>
      <c r="DS172" s="6">
        <v>0</v>
      </c>
      <c r="DT172" s="6">
        <v>0</v>
      </c>
      <c r="DU172" s="6">
        <v>0</v>
      </c>
      <c r="DV172" s="6">
        <v>0</v>
      </c>
      <c r="DW172" s="6">
        <v>0</v>
      </c>
      <c r="DX172" s="6">
        <v>0</v>
      </c>
      <c r="DY172" s="6">
        <v>0</v>
      </c>
      <c r="DZ172" s="6">
        <v>0</v>
      </c>
      <c r="EA172" s="6">
        <v>0</v>
      </c>
      <c r="EB172" s="6">
        <v>0</v>
      </c>
      <c r="EC172" s="6">
        <v>0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79572.063164327294</v>
      </c>
      <c r="EJ172" s="6">
        <v>0</v>
      </c>
      <c r="EK172" s="6">
        <v>0</v>
      </c>
      <c r="EL172" s="6">
        <v>0</v>
      </c>
      <c r="EM172" s="6">
        <v>0</v>
      </c>
      <c r="EN172" s="6">
        <v>0</v>
      </c>
      <c r="EO172" s="6">
        <v>0</v>
      </c>
      <c r="EP172" s="6">
        <v>0</v>
      </c>
      <c r="EQ172" s="6">
        <v>0</v>
      </c>
      <c r="ER172" s="6">
        <v>0</v>
      </c>
      <c r="ES172" s="6">
        <v>0</v>
      </c>
      <c r="ET172" s="6">
        <v>0</v>
      </c>
      <c r="EU172" s="6">
        <v>0</v>
      </c>
      <c r="EV172" s="6">
        <v>0</v>
      </c>
      <c r="EW172" s="6">
        <v>0</v>
      </c>
      <c r="EX172" s="6">
        <v>0</v>
      </c>
      <c r="EY172" s="6">
        <v>0</v>
      </c>
      <c r="EZ172" s="6">
        <v>0</v>
      </c>
      <c r="FA172" s="6">
        <v>1915.3878767843685</v>
      </c>
      <c r="FB172" s="6">
        <v>0</v>
      </c>
      <c r="FC172" s="6">
        <v>0</v>
      </c>
      <c r="FD172" s="6">
        <v>0</v>
      </c>
      <c r="FE172" s="6">
        <v>0</v>
      </c>
      <c r="FF172" s="6">
        <v>0</v>
      </c>
      <c r="FG172" s="6">
        <v>0</v>
      </c>
      <c r="FH172" s="6">
        <v>0</v>
      </c>
      <c r="FI172" s="6">
        <v>0</v>
      </c>
      <c r="FJ172" s="6">
        <v>0</v>
      </c>
      <c r="FK172" s="6">
        <v>0</v>
      </c>
      <c r="FL172" s="6">
        <v>0</v>
      </c>
      <c r="FM172" s="6">
        <v>0</v>
      </c>
      <c r="FN172" s="6">
        <v>0</v>
      </c>
      <c r="FO172" s="6">
        <v>0</v>
      </c>
      <c r="FP172" s="6">
        <v>0</v>
      </c>
      <c r="FQ172" s="6">
        <v>0</v>
      </c>
      <c r="FR172" s="6">
        <f t="shared" si="2"/>
        <v>389563.62848515442</v>
      </c>
    </row>
    <row r="173" spans="1:174" x14ac:dyDescent="0.25">
      <c r="A173" s="49">
        <v>45323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210.78755626580761</v>
      </c>
      <c r="AS173" s="6">
        <v>885.66089889357897</v>
      </c>
      <c r="AT173" s="6">
        <v>280.89302206715945</v>
      </c>
      <c r="AU173" s="6">
        <v>836.1431458093773</v>
      </c>
      <c r="AV173" s="6">
        <v>0</v>
      </c>
      <c r="AW173" s="6">
        <v>0</v>
      </c>
      <c r="AX173" s="6">
        <v>0</v>
      </c>
      <c r="AY173" s="6">
        <v>181.96261758828234</v>
      </c>
      <c r="AZ173" s="6">
        <v>12963.893235908872</v>
      </c>
      <c r="BA173" s="6">
        <v>0</v>
      </c>
      <c r="BB173" s="6">
        <v>0</v>
      </c>
      <c r="BC173" s="6">
        <v>11254.774493267247</v>
      </c>
      <c r="BD173" s="6">
        <v>0</v>
      </c>
      <c r="BE173" s="6">
        <v>121.38536312373471</v>
      </c>
      <c r="BF173" s="6">
        <v>376.53271431174113</v>
      </c>
      <c r="BG173" s="6">
        <v>0</v>
      </c>
      <c r="BH173" s="6">
        <v>0</v>
      </c>
      <c r="BI173" s="6">
        <v>0</v>
      </c>
      <c r="BJ173" s="6">
        <v>0</v>
      </c>
      <c r="BK173" s="6">
        <v>4.9967111000285724</v>
      </c>
      <c r="BL173" s="6">
        <v>17.411382715093502</v>
      </c>
      <c r="BM173" s="6">
        <v>54.126642923118979</v>
      </c>
      <c r="BN173" s="6">
        <v>3.4777736228831375</v>
      </c>
      <c r="BO173" s="6">
        <v>0</v>
      </c>
      <c r="BP173" s="6">
        <v>0</v>
      </c>
      <c r="BQ173" s="6">
        <v>147.12943756242646</v>
      </c>
      <c r="BR173" s="6">
        <v>445.04898090864089</v>
      </c>
      <c r="BS173" s="6">
        <v>0</v>
      </c>
      <c r="BT173" s="6">
        <v>0</v>
      </c>
      <c r="BU173" s="6">
        <v>0</v>
      </c>
      <c r="BV173" s="6">
        <v>972.40511409120745</v>
      </c>
      <c r="BW173" s="6">
        <v>8.104985936432451E-3</v>
      </c>
      <c r="BX173" s="6">
        <v>11196.380645459398</v>
      </c>
      <c r="BY173" s="6">
        <v>112460.75349174527</v>
      </c>
      <c r="BZ173" s="6">
        <v>0</v>
      </c>
      <c r="CA173" s="6">
        <v>133.37019047929792</v>
      </c>
      <c r="CB173" s="6">
        <v>456.34261125255972</v>
      </c>
      <c r="CC173" s="6">
        <v>166.39514661033897</v>
      </c>
      <c r="CD173" s="6">
        <v>0</v>
      </c>
      <c r="CE173" s="6">
        <v>0</v>
      </c>
      <c r="CF173" s="6">
        <v>0</v>
      </c>
      <c r="CG173" s="6">
        <v>1397.1367359119952</v>
      </c>
      <c r="CH173" s="6">
        <v>195.58924677484197</v>
      </c>
      <c r="CI173" s="6">
        <v>17553.487158755208</v>
      </c>
      <c r="CJ173" s="6">
        <v>0.4919588360590228</v>
      </c>
      <c r="CK173" s="6">
        <v>108852.65186569716</v>
      </c>
      <c r="CL173" s="6">
        <v>602.16473993918248</v>
      </c>
      <c r="CM173" s="6">
        <v>0</v>
      </c>
      <c r="CN173" s="6">
        <v>0</v>
      </c>
      <c r="CO173" s="6">
        <v>0</v>
      </c>
      <c r="CP173" s="6">
        <v>0</v>
      </c>
      <c r="CQ173" s="6">
        <v>6.4982666310755333</v>
      </c>
      <c r="CR173" s="6">
        <v>13.603851625781866</v>
      </c>
      <c r="CS173" s="6">
        <v>47.626701006740504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27910.657779340385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0</v>
      </c>
      <c r="DL173" s="6">
        <v>0</v>
      </c>
      <c r="DM173" s="6">
        <v>0</v>
      </c>
      <c r="DN173" s="6">
        <v>0</v>
      </c>
      <c r="DO173" s="6">
        <v>0</v>
      </c>
      <c r="DP173" s="6">
        <v>0</v>
      </c>
      <c r="DQ173" s="6">
        <v>0</v>
      </c>
      <c r="DR173" s="6">
        <v>0</v>
      </c>
      <c r="DS173" s="6">
        <v>0</v>
      </c>
      <c r="DT173" s="6">
        <v>0</v>
      </c>
      <c r="DU173" s="6">
        <v>0</v>
      </c>
      <c r="DV173" s="6">
        <v>0</v>
      </c>
      <c r="DW173" s="6">
        <v>0</v>
      </c>
      <c r="DX173" s="6">
        <v>0</v>
      </c>
      <c r="DY173" s="6">
        <v>0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80562.772411847487</v>
      </c>
      <c r="EJ173" s="6">
        <v>0</v>
      </c>
      <c r="EK173" s="6">
        <v>0</v>
      </c>
      <c r="EL173" s="6">
        <v>0</v>
      </c>
      <c r="EM173" s="6">
        <v>0</v>
      </c>
      <c r="EN173" s="6">
        <v>0</v>
      </c>
      <c r="EO173" s="6">
        <v>0</v>
      </c>
      <c r="EP173" s="6">
        <v>0</v>
      </c>
      <c r="EQ173" s="6">
        <v>0</v>
      </c>
      <c r="ER173" s="6">
        <v>0</v>
      </c>
      <c r="ES173" s="6">
        <v>0</v>
      </c>
      <c r="ET173" s="6">
        <v>0</v>
      </c>
      <c r="EU173" s="6">
        <v>0</v>
      </c>
      <c r="EV173" s="6">
        <v>0</v>
      </c>
      <c r="EW173" s="6">
        <v>0</v>
      </c>
      <c r="EX173" s="6">
        <v>0</v>
      </c>
      <c r="EY173" s="6">
        <v>0</v>
      </c>
      <c r="EZ173" s="6">
        <v>0</v>
      </c>
      <c r="FA173" s="6">
        <v>1927.7597135170324</v>
      </c>
      <c r="FB173" s="6">
        <v>0</v>
      </c>
      <c r="FC173" s="6">
        <v>0</v>
      </c>
      <c r="FD173" s="6">
        <v>0</v>
      </c>
      <c r="FE173" s="6">
        <v>0</v>
      </c>
      <c r="FF173" s="6">
        <v>0</v>
      </c>
      <c r="FG173" s="6">
        <v>0</v>
      </c>
      <c r="FH173" s="6">
        <v>0</v>
      </c>
      <c r="FI173" s="6">
        <v>0</v>
      </c>
      <c r="FJ173" s="6">
        <v>0</v>
      </c>
      <c r="FK173" s="6">
        <v>0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f t="shared" si="2"/>
        <v>392240.31971057499</v>
      </c>
    </row>
    <row r="174" spans="1:174" x14ac:dyDescent="0.25">
      <c r="A174" s="49">
        <v>45352</v>
      </c>
      <c r="B174" s="6">
        <v>0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209.5197193618624</v>
      </c>
      <c r="AS174" s="6">
        <v>881.32899648021044</v>
      </c>
      <c r="AT174" s="6">
        <v>279.88260897733784</v>
      </c>
      <c r="AU174" s="6">
        <v>830.26551015224334</v>
      </c>
      <c r="AV174" s="6">
        <v>0</v>
      </c>
      <c r="AW174" s="6">
        <v>0</v>
      </c>
      <c r="AX174" s="6">
        <v>0</v>
      </c>
      <c r="AY174" s="6">
        <v>180.56695995917386</v>
      </c>
      <c r="AZ174" s="6">
        <v>13005.335994499816</v>
      </c>
      <c r="BA174" s="6">
        <v>0</v>
      </c>
      <c r="BB174" s="6">
        <v>0</v>
      </c>
      <c r="BC174" s="6">
        <v>11419.85669524737</v>
      </c>
      <c r="BD174" s="6">
        <v>0</v>
      </c>
      <c r="BE174" s="6">
        <v>121.08406001332467</v>
      </c>
      <c r="BF174" s="6">
        <v>375.59011466120984</v>
      </c>
      <c r="BG174" s="6">
        <v>0</v>
      </c>
      <c r="BH174" s="6">
        <v>0</v>
      </c>
      <c r="BI174" s="6">
        <v>0</v>
      </c>
      <c r="BJ174" s="6">
        <v>0</v>
      </c>
      <c r="BK174" s="6">
        <v>4.9501291121919024</v>
      </c>
      <c r="BL174" s="6">
        <v>17.249064581901955</v>
      </c>
      <c r="BM174" s="6">
        <v>53.935755047259455</v>
      </c>
      <c r="BN174" s="6">
        <v>3.4510990160137682</v>
      </c>
      <c r="BO174" s="6">
        <v>0</v>
      </c>
      <c r="BP174" s="6">
        <v>0</v>
      </c>
      <c r="BQ174" s="6">
        <v>146.80015528425147</v>
      </c>
      <c r="BR174" s="6">
        <v>443.479431237146</v>
      </c>
      <c r="BS174" s="6">
        <v>0</v>
      </c>
      <c r="BT174" s="6">
        <v>0</v>
      </c>
      <c r="BU174" s="6">
        <v>0</v>
      </c>
      <c r="BV174" s="6">
        <v>969.71982445591141</v>
      </c>
      <c r="BW174" s="6">
        <v>8.0428205004438747E-3</v>
      </c>
      <c r="BX174" s="6">
        <v>11272.562574877331</v>
      </c>
      <c r="BY174" s="6">
        <v>113007.36254082588</v>
      </c>
      <c r="BZ174" s="6">
        <v>0</v>
      </c>
      <c r="CA174" s="6">
        <v>133.00076791749598</v>
      </c>
      <c r="CB174" s="6">
        <v>455.29909986305375</v>
      </c>
      <c r="CC174" s="6">
        <v>166.32441182540288</v>
      </c>
      <c r="CD174" s="6">
        <v>0</v>
      </c>
      <c r="CE174" s="6">
        <v>0</v>
      </c>
      <c r="CF174" s="6">
        <v>0</v>
      </c>
      <c r="CG174" s="6">
        <v>1392.853005053327</v>
      </c>
      <c r="CH174" s="6">
        <v>194.08907257394912</v>
      </c>
      <c r="CI174" s="6">
        <v>17638.205369904368</v>
      </c>
      <c r="CJ174" s="6">
        <v>0.4881855000197125</v>
      </c>
      <c r="CK174" s="6">
        <v>110044.49415617668</v>
      </c>
      <c r="CL174" s="6">
        <v>606.4566648557385</v>
      </c>
      <c r="CM174" s="6">
        <v>0</v>
      </c>
      <c r="CN174" s="6">
        <v>0</v>
      </c>
      <c r="CO174" s="6">
        <v>0</v>
      </c>
      <c r="CP174" s="6">
        <v>0</v>
      </c>
      <c r="CQ174" s="6">
        <v>6.4753492608677252</v>
      </c>
      <c r="CR174" s="6">
        <v>13.499509758433367</v>
      </c>
      <c r="CS174" s="6">
        <v>47.261403070876973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28181.356210896105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  <c r="DK174" s="6">
        <v>0</v>
      </c>
      <c r="DL174" s="6">
        <v>0</v>
      </c>
      <c r="DM174" s="6">
        <v>0</v>
      </c>
      <c r="DN174" s="6">
        <v>0</v>
      </c>
      <c r="DO174" s="6">
        <v>0</v>
      </c>
      <c r="DP174" s="6">
        <v>0</v>
      </c>
      <c r="DQ174" s="6">
        <v>0</v>
      </c>
      <c r="DR174" s="6">
        <v>0</v>
      </c>
      <c r="DS174" s="6">
        <v>0</v>
      </c>
      <c r="DT174" s="6">
        <v>0</v>
      </c>
      <c r="DU174" s="6">
        <v>0</v>
      </c>
      <c r="DV174" s="6">
        <v>0</v>
      </c>
      <c r="DW174" s="6">
        <v>0</v>
      </c>
      <c r="DX174" s="6">
        <v>0</v>
      </c>
      <c r="DY174" s="6">
        <v>0</v>
      </c>
      <c r="DZ174" s="6">
        <v>0</v>
      </c>
      <c r="EA174" s="6">
        <v>0</v>
      </c>
      <c r="EB174" s="6">
        <v>0</v>
      </c>
      <c r="EC174" s="6">
        <v>0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81721.398824489181</v>
      </c>
      <c r="EJ174" s="6">
        <v>0</v>
      </c>
      <c r="EK174" s="6">
        <v>0</v>
      </c>
      <c r="EL174" s="6">
        <v>0</v>
      </c>
      <c r="EM174" s="6">
        <v>0</v>
      </c>
      <c r="EN174" s="6">
        <v>0</v>
      </c>
      <c r="EO174" s="6">
        <v>0</v>
      </c>
      <c r="EP174" s="6">
        <v>0</v>
      </c>
      <c r="EQ174" s="6">
        <v>0</v>
      </c>
      <c r="ER174" s="6">
        <v>0</v>
      </c>
      <c r="ES174" s="6">
        <v>0</v>
      </c>
      <c r="ET174" s="6">
        <v>0</v>
      </c>
      <c r="EU174" s="6">
        <v>0</v>
      </c>
      <c r="EV174" s="6">
        <v>0</v>
      </c>
      <c r="EW174" s="6">
        <v>0</v>
      </c>
      <c r="EX174" s="6">
        <v>0</v>
      </c>
      <c r="EY174" s="6">
        <v>0</v>
      </c>
      <c r="EZ174" s="6">
        <v>0</v>
      </c>
      <c r="FA174" s="6">
        <v>1942.5154764603305</v>
      </c>
      <c r="FB174" s="6">
        <v>0</v>
      </c>
      <c r="FC174" s="6">
        <v>0</v>
      </c>
      <c r="FD174" s="6">
        <v>0</v>
      </c>
      <c r="FE174" s="6">
        <v>0</v>
      </c>
      <c r="FF174" s="6">
        <v>0</v>
      </c>
      <c r="FG174" s="6">
        <v>0</v>
      </c>
      <c r="FH174" s="6">
        <v>0</v>
      </c>
      <c r="FI174" s="6">
        <v>0</v>
      </c>
      <c r="FJ174" s="6">
        <v>0</v>
      </c>
      <c r="FK174" s="6">
        <v>0</v>
      </c>
      <c r="FL174" s="6">
        <v>0</v>
      </c>
      <c r="FM174" s="6">
        <v>0</v>
      </c>
      <c r="FN174" s="6">
        <v>0</v>
      </c>
      <c r="FO174" s="6">
        <v>0</v>
      </c>
      <c r="FP174" s="6">
        <v>0</v>
      </c>
      <c r="FQ174" s="6">
        <v>0</v>
      </c>
      <c r="FR174" s="6">
        <f t="shared" si="2"/>
        <v>395766.66678421677</v>
      </c>
    </row>
    <row r="175" spans="1:174" x14ac:dyDescent="0.25">
      <c r="A175" s="49">
        <v>45383</v>
      </c>
      <c r="B175" s="6">
        <v>0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208.25810602714978</v>
      </c>
      <c r="AS175" s="6">
        <v>876.19147989342389</v>
      </c>
      <c r="AT175" s="6">
        <v>278.85102369962982</v>
      </c>
      <c r="AU175" s="6">
        <v>824.24059425343341</v>
      </c>
      <c r="AV175" s="6">
        <v>0</v>
      </c>
      <c r="AW175" s="6">
        <v>0</v>
      </c>
      <c r="AX175" s="6">
        <v>0</v>
      </c>
      <c r="AY175" s="6">
        <v>179.18080066264824</v>
      </c>
      <c r="AZ175" s="6">
        <v>13003.740675812813</v>
      </c>
      <c r="BA175" s="6">
        <v>0</v>
      </c>
      <c r="BB175" s="6">
        <v>0</v>
      </c>
      <c r="BC175" s="6">
        <v>11524.629989173627</v>
      </c>
      <c r="BD175" s="6">
        <v>0</v>
      </c>
      <c r="BE175" s="6">
        <v>120.84177144759173</v>
      </c>
      <c r="BF175" s="6">
        <v>374.39255052420168</v>
      </c>
      <c r="BG175" s="6">
        <v>0</v>
      </c>
      <c r="BH175" s="6">
        <v>0</v>
      </c>
      <c r="BI175" s="6">
        <v>0</v>
      </c>
      <c r="BJ175" s="6">
        <v>0</v>
      </c>
      <c r="BK175" s="6">
        <v>4.9039483688457004</v>
      </c>
      <c r="BL175" s="6">
        <v>17.088144612671872</v>
      </c>
      <c r="BM175" s="6">
        <v>53.745178516278429</v>
      </c>
      <c r="BN175" s="6">
        <v>3.4246059467093968</v>
      </c>
      <c r="BO175" s="6">
        <v>0</v>
      </c>
      <c r="BP175" s="6">
        <v>0</v>
      </c>
      <c r="BQ175" s="6">
        <v>146.37045849382088</v>
      </c>
      <c r="BR175" s="6">
        <v>441.91244155669079</v>
      </c>
      <c r="BS175" s="6">
        <v>0</v>
      </c>
      <c r="BT175" s="6">
        <v>0</v>
      </c>
      <c r="BU175" s="6">
        <v>0</v>
      </c>
      <c r="BV175" s="6">
        <v>965.97438058284706</v>
      </c>
      <c r="BW175" s="6">
        <v>7.9810781395518379E-3</v>
      </c>
      <c r="BX175" s="6">
        <v>11310.496677587336</v>
      </c>
      <c r="BY175" s="6">
        <v>113107.45403620036</v>
      </c>
      <c r="BZ175" s="6">
        <v>0</v>
      </c>
      <c r="CA175" s="6">
        <v>132.61834020754438</v>
      </c>
      <c r="CB175" s="6">
        <v>452.98732703493397</v>
      </c>
      <c r="CC175" s="6">
        <v>165.74102738866907</v>
      </c>
      <c r="CD175" s="6">
        <v>0</v>
      </c>
      <c r="CE175" s="6">
        <v>0</v>
      </c>
      <c r="CF175" s="6">
        <v>0</v>
      </c>
      <c r="CG175" s="6">
        <v>1388.2178640843617</v>
      </c>
      <c r="CH175" s="6">
        <v>192.59910800699149</v>
      </c>
      <c r="CI175" s="6">
        <v>17654.158135925994</v>
      </c>
      <c r="CJ175" s="6">
        <v>0.48443784391787442</v>
      </c>
      <c r="CK175" s="6">
        <v>110710.98161061572</v>
      </c>
      <c r="CL175" s="6">
        <v>607.72287487123378</v>
      </c>
      <c r="CM175" s="6">
        <v>0</v>
      </c>
      <c r="CN175" s="6">
        <v>0</v>
      </c>
      <c r="CO175" s="6">
        <v>0</v>
      </c>
      <c r="CP175" s="6">
        <v>0</v>
      </c>
      <c r="CQ175" s="6">
        <v>6.4524692697014689</v>
      </c>
      <c r="CR175" s="6">
        <v>13.395878003463237</v>
      </c>
      <c r="CS175" s="6">
        <v>46.8985912184298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28353.566083321784</v>
      </c>
      <c r="DF175" s="6">
        <v>0</v>
      </c>
      <c r="DG175" s="6">
        <v>0</v>
      </c>
      <c r="DH175" s="6">
        <v>0</v>
      </c>
      <c r="DI175" s="6">
        <v>0</v>
      </c>
      <c r="DJ175" s="6">
        <v>0</v>
      </c>
      <c r="DK175" s="6">
        <v>0</v>
      </c>
      <c r="DL175" s="6">
        <v>0</v>
      </c>
      <c r="DM175" s="6">
        <v>0</v>
      </c>
      <c r="DN175" s="6">
        <v>0</v>
      </c>
      <c r="DO175" s="6">
        <v>0</v>
      </c>
      <c r="DP175" s="6">
        <v>0</v>
      </c>
      <c r="DQ175" s="6">
        <v>0</v>
      </c>
      <c r="DR175" s="6">
        <v>0</v>
      </c>
      <c r="DS175" s="6">
        <v>0</v>
      </c>
      <c r="DT175" s="6">
        <v>0</v>
      </c>
      <c r="DU175" s="6">
        <v>0</v>
      </c>
      <c r="DV175" s="6">
        <v>0</v>
      </c>
      <c r="DW175" s="6">
        <v>0</v>
      </c>
      <c r="DX175" s="6">
        <v>0</v>
      </c>
      <c r="DY175" s="6">
        <v>0</v>
      </c>
      <c r="DZ175" s="6">
        <v>0</v>
      </c>
      <c r="EA175" s="6">
        <v>0</v>
      </c>
      <c r="EB175" s="6">
        <v>0</v>
      </c>
      <c r="EC175" s="6">
        <v>0</v>
      </c>
      <c r="ED175" s="6">
        <v>0</v>
      </c>
      <c r="EE175" s="6">
        <v>0</v>
      </c>
      <c r="EF175" s="6">
        <v>0</v>
      </c>
      <c r="EG175" s="6">
        <v>0</v>
      </c>
      <c r="EH175" s="6">
        <v>0</v>
      </c>
      <c r="EI175" s="6">
        <v>82561.652573061889</v>
      </c>
      <c r="EJ175" s="6">
        <v>0</v>
      </c>
      <c r="EK175" s="6">
        <v>0</v>
      </c>
      <c r="EL175" s="6">
        <v>0</v>
      </c>
      <c r="EM175" s="6">
        <v>0</v>
      </c>
      <c r="EN175" s="6">
        <v>0</v>
      </c>
      <c r="EO175" s="6">
        <v>0</v>
      </c>
      <c r="EP175" s="6">
        <v>0</v>
      </c>
      <c r="EQ175" s="6">
        <v>0</v>
      </c>
      <c r="ER175" s="6">
        <v>0</v>
      </c>
      <c r="ES175" s="6">
        <v>0</v>
      </c>
      <c r="ET175" s="6">
        <v>0</v>
      </c>
      <c r="EU175" s="6">
        <v>0</v>
      </c>
      <c r="EV175" s="6">
        <v>0</v>
      </c>
      <c r="EW175" s="6">
        <v>0</v>
      </c>
      <c r="EX175" s="6">
        <v>0</v>
      </c>
      <c r="EY175" s="6">
        <v>0</v>
      </c>
      <c r="EZ175" s="6">
        <v>0</v>
      </c>
      <c r="FA175" s="6">
        <v>1951.6128838429738</v>
      </c>
      <c r="FB175" s="6">
        <v>0</v>
      </c>
      <c r="FC175" s="6">
        <v>0</v>
      </c>
      <c r="FD175" s="6">
        <v>0</v>
      </c>
      <c r="FE175" s="6">
        <v>0</v>
      </c>
      <c r="FF175" s="6">
        <v>0</v>
      </c>
      <c r="FG175" s="6">
        <v>0</v>
      </c>
      <c r="FH175" s="6">
        <v>0</v>
      </c>
      <c r="FI175" s="6">
        <v>0</v>
      </c>
      <c r="FJ175" s="6">
        <v>0</v>
      </c>
      <c r="FK175" s="6">
        <v>0</v>
      </c>
      <c r="FL175" s="6">
        <v>0</v>
      </c>
      <c r="FM175" s="6">
        <v>0</v>
      </c>
      <c r="FN175" s="6">
        <v>0</v>
      </c>
      <c r="FO175" s="6">
        <v>0</v>
      </c>
      <c r="FP175" s="6">
        <v>0</v>
      </c>
      <c r="FQ175" s="6">
        <v>0</v>
      </c>
      <c r="FR175" s="6">
        <f t="shared" si="2"/>
        <v>397680.79404913582</v>
      </c>
    </row>
    <row r="176" spans="1:174" x14ac:dyDescent="0.25">
      <c r="A176" s="49">
        <v>45413</v>
      </c>
      <c r="B176" s="6">
        <v>0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207.00271139027919</v>
      </c>
      <c r="AS176" s="6">
        <v>869.94442553792794</v>
      </c>
      <c r="AT176" s="6">
        <v>277.85403938046767</v>
      </c>
      <c r="AU176" s="6">
        <v>817.9984123413891</v>
      </c>
      <c r="AV176" s="6">
        <v>0</v>
      </c>
      <c r="AW176" s="6">
        <v>0</v>
      </c>
      <c r="AX176" s="6">
        <v>0</v>
      </c>
      <c r="AY176" s="6">
        <v>177.80409883313538</v>
      </c>
      <c r="AZ176" s="6">
        <v>12948.809235941373</v>
      </c>
      <c r="BA176" s="6">
        <v>0</v>
      </c>
      <c r="BB176" s="6">
        <v>0</v>
      </c>
      <c r="BC176" s="6">
        <v>11546.503527540608</v>
      </c>
      <c r="BD176" s="6">
        <v>0</v>
      </c>
      <c r="BE176" s="6">
        <v>120.41205034407342</v>
      </c>
      <c r="BF176" s="6">
        <v>373.01591037864392</v>
      </c>
      <c r="BG176" s="6">
        <v>0</v>
      </c>
      <c r="BH176" s="6">
        <v>0</v>
      </c>
      <c r="BI176" s="6">
        <v>0</v>
      </c>
      <c r="BJ176" s="6">
        <v>0</v>
      </c>
      <c r="BK176" s="6">
        <v>4.8581661133245033</v>
      </c>
      <c r="BL176" s="6">
        <v>16.928613201613263</v>
      </c>
      <c r="BM176" s="6">
        <v>53.554918844892505</v>
      </c>
      <c r="BN176" s="6">
        <v>3.3982936339238758</v>
      </c>
      <c r="BO176" s="6">
        <v>0</v>
      </c>
      <c r="BP176" s="6">
        <v>0</v>
      </c>
      <c r="BQ176" s="6">
        <v>145.63053019003891</v>
      </c>
      <c r="BR176" s="6">
        <v>440.34805721128453</v>
      </c>
      <c r="BS176" s="6">
        <v>0</v>
      </c>
      <c r="BT176" s="6">
        <v>0</v>
      </c>
      <c r="BU176" s="6">
        <v>0</v>
      </c>
      <c r="BV176" s="6">
        <v>958.96760711367949</v>
      </c>
      <c r="BW176" s="6">
        <v>7.9197570335205435E-3</v>
      </c>
      <c r="BX176" s="6">
        <v>11297.170748703524</v>
      </c>
      <c r="BY176" s="6">
        <v>112621.94379286103</v>
      </c>
      <c r="BZ176" s="6">
        <v>0</v>
      </c>
      <c r="CA176" s="6">
        <v>132.18535484758394</v>
      </c>
      <c r="CB176" s="6">
        <v>448.54485119968808</v>
      </c>
      <c r="CC176" s="6">
        <v>165.10431058642382</v>
      </c>
      <c r="CD176" s="6">
        <v>0</v>
      </c>
      <c r="CE176" s="6">
        <v>0</v>
      </c>
      <c r="CF176" s="6">
        <v>0</v>
      </c>
      <c r="CG176" s="6">
        <v>1382.9424531908833</v>
      </c>
      <c r="CH176" s="6">
        <v>191.11930914810043</v>
      </c>
      <c r="CI176" s="6">
        <v>17589.309358581071</v>
      </c>
      <c r="CJ176" s="6">
        <v>0.48071575726829713</v>
      </c>
      <c r="CK176" s="6">
        <v>110710.2437758103</v>
      </c>
      <c r="CL176" s="6">
        <v>605.27918535048207</v>
      </c>
      <c r="CM176" s="6">
        <v>0</v>
      </c>
      <c r="CN176" s="6">
        <v>0</v>
      </c>
      <c r="CO176" s="6">
        <v>0</v>
      </c>
      <c r="CP176" s="6">
        <v>0</v>
      </c>
      <c r="CQ176" s="6">
        <v>6.4296273196554878</v>
      </c>
      <c r="CR176" s="6">
        <v>13.292953305688155</v>
      </c>
      <c r="CS176" s="6">
        <v>46.538254753288378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28391.355709132324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  <c r="DK176" s="6">
        <v>0</v>
      </c>
      <c r="DL176" s="6">
        <v>0</v>
      </c>
      <c r="DM176" s="6">
        <v>0</v>
      </c>
      <c r="DN176" s="6">
        <v>0</v>
      </c>
      <c r="DO176" s="6">
        <v>0</v>
      </c>
      <c r="DP176" s="6">
        <v>0</v>
      </c>
      <c r="DQ176" s="6">
        <v>0</v>
      </c>
      <c r="DR176" s="6">
        <v>0</v>
      </c>
      <c r="DS176" s="6">
        <v>0</v>
      </c>
      <c r="DT176" s="6">
        <v>0</v>
      </c>
      <c r="DU176" s="6">
        <v>0</v>
      </c>
      <c r="DV176" s="6">
        <v>0</v>
      </c>
      <c r="DW176" s="6">
        <v>0</v>
      </c>
      <c r="DX176" s="6">
        <v>0</v>
      </c>
      <c r="DY176" s="6">
        <v>0</v>
      </c>
      <c r="DZ176" s="6">
        <v>0</v>
      </c>
      <c r="EA176" s="6">
        <v>0</v>
      </c>
      <c r="EB176" s="6">
        <v>0</v>
      </c>
      <c r="EC176" s="6">
        <v>0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82957.508448709676</v>
      </c>
      <c r="EJ176" s="6">
        <v>0</v>
      </c>
      <c r="EK176" s="6">
        <v>0</v>
      </c>
      <c r="EL176" s="6">
        <v>0</v>
      </c>
      <c r="EM176" s="6">
        <v>0</v>
      </c>
      <c r="EN176" s="6">
        <v>0</v>
      </c>
      <c r="EO176" s="6">
        <v>0</v>
      </c>
      <c r="EP176" s="6">
        <v>0</v>
      </c>
      <c r="EQ176" s="6">
        <v>0</v>
      </c>
      <c r="ER176" s="6">
        <v>0</v>
      </c>
      <c r="ES176" s="6">
        <v>0</v>
      </c>
      <c r="ET176" s="6">
        <v>0</v>
      </c>
      <c r="EU176" s="6">
        <v>0</v>
      </c>
      <c r="EV176" s="6">
        <v>0</v>
      </c>
      <c r="EW176" s="6">
        <v>0</v>
      </c>
      <c r="EX176" s="6">
        <v>0</v>
      </c>
      <c r="EY176" s="6">
        <v>0</v>
      </c>
      <c r="EZ176" s="6">
        <v>0</v>
      </c>
      <c r="FA176" s="6">
        <v>1953.2390950849469</v>
      </c>
      <c r="FB176" s="6">
        <v>0</v>
      </c>
      <c r="FC176" s="6">
        <v>0</v>
      </c>
      <c r="FD176" s="6">
        <v>0</v>
      </c>
      <c r="FE176" s="6">
        <v>0</v>
      </c>
      <c r="FF176" s="6">
        <v>0</v>
      </c>
      <c r="FG176" s="6">
        <v>0</v>
      </c>
      <c r="FH176" s="6">
        <v>0</v>
      </c>
      <c r="FI176" s="6">
        <v>0</v>
      </c>
      <c r="FJ176" s="6">
        <v>0</v>
      </c>
      <c r="FK176" s="6">
        <v>0</v>
      </c>
      <c r="FL176" s="6">
        <v>0</v>
      </c>
      <c r="FM176" s="6">
        <v>0</v>
      </c>
      <c r="FN176" s="6">
        <v>0</v>
      </c>
      <c r="FO176" s="6">
        <v>0</v>
      </c>
      <c r="FP176" s="6">
        <v>0</v>
      </c>
      <c r="FQ176" s="6">
        <v>0</v>
      </c>
      <c r="FR176" s="6">
        <f t="shared" si="2"/>
        <v>397475.72646209568</v>
      </c>
    </row>
    <row r="177" spans="1:174" x14ac:dyDescent="0.25">
      <c r="A177" s="49">
        <v>45444</v>
      </c>
      <c r="B177" s="6">
        <v>0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205.75353000744312</v>
      </c>
      <c r="AS177" s="6">
        <v>863.57327143529812</v>
      </c>
      <c r="AT177" s="6">
        <v>276.93752216955988</v>
      </c>
      <c r="AU177" s="6">
        <v>811.8106712804472</v>
      </c>
      <c r="AV177" s="6">
        <v>0</v>
      </c>
      <c r="AW177" s="6">
        <v>0</v>
      </c>
      <c r="AX177" s="6">
        <v>0</v>
      </c>
      <c r="AY177" s="6">
        <v>176.43681325275847</v>
      </c>
      <c r="AZ177" s="6">
        <v>12891.251886470438</v>
      </c>
      <c r="BA177" s="6">
        <v>0</v>
      </c>
      <c r="BB177" s="6">
        <v>0</v>
      </c>
      <c r="BC177" s="6">
        <v>11560.037172437984</v>
      </c>
      <c r="BD177" s="6">
        <v>0</v>
      </c>
      <c r="BE177" s="6">
        <v>119.8108559765992</v>
      </c>
      <c r="BF177" s="6">
        <v>371.67209354682979</v>
      </c>
      <c r="BG177" s="6">
        <v>0</v>
      </c>
      <c r="BH177" s="6">
        <v>0</v>
      </c>
      <c r="BI177" s="6">
        <v>0</v>
      </c>
      <c r="BJ177" s="6">
        <v>0</v>
      </c>
      <c r="BK177" s="6">
        <v>4.8127795918609975</v>
      </c>
      <c r="BL177" s="6">
        <v>16.770460753034961</v>
      </c>
      <c r="BM177" s="6">
        <v>53.36498142876534</v>
      </c>
      <c r="BN177" s="6">
        <v>3.3721612898775719</v>
      </c>
      <c r="BO177" s="6">
        <v>0</v>
      </c>
      <c r="BP177" s="6">
        <v>0</v>
      </c>
      <c r="BQ177" s="6">
        <v>144.76198774080785</v>
      </c>
      <c r="BR177" s="6">
        <v>438.7863225660401</v>
      </c>
      <c r="BS177" s="6">
        <v>0</v>
      </c>
      <c r="BT177" s="6">
        <v>0</v>
      </c>
      <c r="BU177" s="6">
        <v>0</v>
      </c>
      <c r="BV177" s="6">
        <v>951.75472888672073</v>
      </c>
      <c r="BW177" s="6">
        <v>7.8588553464217364E-3</v>
      </c>
      <c r="BX177" s="6">
        <v>11279.561950142568</v>
      </c>
      <c r="BY177" s="6">
        <v>112109.69185665692</v>
      </c>
      <c r="BZ177" s="6">
        <v>0</v>
      </c>
      <c r="CA177" s="6">
        <v>131.73463990736701</v>
      </c>
      <c r="CB177" s="6">
        <v>444.39640945905091</v>
      </c>
      <c r="CC177" s="6">
        <v>164.5180354334102</v>
      </c>
      <c r="CD177" s="6">
        <v>0</v>
      </c>
      <c r="CE177" s="6">
        <v>0</v>
      </c>
      <c r="CF177" s="6">
        <v>0</v>
      </c>
      <c r="CG177" s="6">
        <v>1377.6621082602464</v>
      </c>
      <c r="CH177" s="6">
        <v>189.64963169271718</v>
      </c>
      <c r="CI177" s="6">
        <v>17523.078191310215</v>
      </c>
      <c r="CJ177" s="6">
        <v>0.47701912863326368</v>
      </c>
      <c r="CK177" s="6">
        <v>110665.01026258177</v>
      </c>
      <c r="CL177" s="6">
        <v>602.75929480170475</v>
      </c>
      <c r="CM177" s="6">
        <v>0</v>
      </c>
      <c r="CN177" s="6">
        <v>0</v>
      </c>
      <c r="CO177" s="6">
        <v>0</v>
      </c>
      <c r="CP177" s="6">
        <v>0</v>
      </c>
      <c r="CQ177" s="6">
        <v>6.4068240585154062</v>
      </c>
      <c r="CR177" s="6">
        <v>13.190732583585751</v>
      </c>
      <c r="CS177" s="6">
        <v>46.180382887129703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28415.114323587739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  <c r="DK177" s="6">
        <v>0</v>
      </c>
      <c r="DL177" s="6">
        <v>0</v>
      </c>
      <c r="DM177" s="6">
        <v>0</v>
      </c>
      <c r="DN177" s="6">
        <v>0</v>
      </c>
      <c r="DO177" s="6">
        <v>0</v>
      </c>
      <c r="DP177" s="6">
        <v>0</v>
      </c>
      <c r="DQ177" s="6">
        <v>0</v>
      </c>
      <c r="DR177" s="6">
        <v>0</v>
      </c>
      <c r="DS177" s="6">
        <v>0</v>
      </c>
      <c r="DT177" s="6">
        <v>0</v>
      </c>
      <c r="DU177" s="6">
        <v>0</v>
      </c>
      <c r="DV177" s="6">
        <v>0</v>
      </c>
      <c r="DW177" s="6">
        <v>0</v>
      </c>
      <c r="DX177" s="6">
        <v>0</v>
      </c>
      <c r="DY177" s="6">
        <v>0</v>
      </c>
      <c r="DZ177" s="6">
        <v>0</v>
      </c>
      <c r="EA177" s="6">
        <v>0</v>
      </c>
      <c r="EB177" s="6">
        <v>0</v>
      </c>
      <c r="EC177" s="6">
        <v>0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83292.733580056083</v>
      </c>
      <c r="EJ177" s="6">
        <v>0</v>
      </c>
      <c r="EK177" s="6">
        <v>0</v>
      </c>
      <c r="EL177" s="6">
        <v>0</v>
      </c>
      <c r="EM177" s="6">
        <v>0</v>
      </c>
      <c r="EN177" s="6">
        <v>0</v>
      </c>
      <c r="EO177" s="6">
        <v>0</v>
      </c>
      <c r="EP177" s="6">
        <v>0</v>
      </c>
      <c r="EQ177" s="6">
        <v>0</v>
      </c>
      <c r="ER177" s="6">
        <v>0</v>
      </c>
      <c r="ES177" s="6">
        <v>0</v>
      </c>
      <c r="ET177" s="6">
        <v>0</v>
      </c>
      <c r="EU177" s="6">
        <v>0</v>
      </c>
      <c r="EV177" s="6">
        <v>0</v>
      </c>
      <c r="EW177" s="6">
        <v>0</v>
      </c>
      <c r="EX177" s="6">
        <v>0</v>
      </c>
      <c r="EY177" s="6">
        <v>0</v>
      </c>
      <c r="EZ177" s="6">
        <v>0</v>
      </c>
      <c r="FA177" s="6">
        <v>1953.7711130291223</v>
      </c>
      <c r="FB177" s="6">
        <v>0</v>
      </c>
      <c r="FC177" s="6">
        <v>0</v>
      </c>
      <c r="FD177" s="6">
        <v>0</v>
      </c>
      <c r="FE177" s="6">
        <v>0</v>
      </c>
      <c r="FF177" s="6">
        <v>0</v>
      </c>
      <c r="FG177" s="6">
        <v>0</v>
      </c>
      <c r="FH177" s="6">
        <v>0</v>
      </c>
      <c r="FI177" s="6">
        <v>0</v>
      </c>
      <c r="FJ177" s="6">
        <v>0</v>
      </c>
      <c r="FK177" s="6">
        <v>0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f t="shared" si="2"/>
        <v>397106.85145326657</v>
      </c>
    </row>
    <row r="178" spans="1:174" x14ac:dyDescent="0.25">
      <c r="A178" s="49">
        <v>45474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204.51055587624631</v>
      </c>
      <c r="AS178" s="6">
        <v>857.57436406105319</v>
      </c>
      <c r="AT178" s="6">
        <v>275.98755741627343</v>
      </c>
      <c r="AU178" s="6">
        <v>805.71610042423674</v>
      </c>
      <c r="AV178" s="6">
        <v>0</v>
      </c>
      <c r="AW178" s="6">
        <v>0</v>
      </c>
      <c r="AX178" s="6">
        <v>0</v>
      </c>
      <c r="AY178" s="6">
        <v>175.07890236685316</v>
      </c>
      <c r="AZ178" s="6">
        <v>12842.755135007856</v>
      </c>
      <c r="BA178" s="6">
        <v>0</v>
      </c>
      <c r="BB178" s="6">
        <v>0</v>
      </c>
      <c r="BC178" s="6">
        <v>11585.021954533373</v>
      </c>
      <c r="BD178" s="6">
        <v>0</v>
      </c>
      <c r="BE178" s="6">
        <v>119.18433568581968</v>
      </c>
      <c r="BF178" s="6">
        <v>370.40086298297962</v>
      </c>
      <c r="BG178" s="6">
        <v>0</v>
      </c>
      <c r="BH178" s="6">
        <v>0</v>
      </c>
      <c r="BI178" s="6">
        <v>0</v>
      </c>
      <c r="BJ178" s="6">
        <v>0</v>
      </c>
      <c r="BK178" s="6">
        <v>4.7677860540441372</v>
      </c>
      <c r="BL178" s="6">
        <v>16.613677682940931</v>
      </c>
      <c r="BM178" s="6">
        <v>53.175371546359635</v>
      </c>
      <c r="BN178" s="6">
        <v>3.346208120353968</v>
      </c>
      <c r="BO178" s="6">
        <v>0</v>
      </c>
      <c r="BP178" s="6">
        <v>0</v>
      </c>
      <c r="BQ178" s="6">
        <v>143.87381125476804</v>
      </c>
      <c r="BR178" s="6">
        <v>437.22728102240069</v>
      </c>
      <c r="BS178" s="6">
        <v>0</v>
      </c>
      <c r="BT178" s="6">
        <v>0</v>
      </c>
      <c r="BU178" s="6">
        <v>0</v>
      </c>
      <c r="BV178" s="6">
        <v>945.23466673252483</v>
      </c>
      <c r="BW178" s="6">
        <v>7.798371227325949E-3</v>
      </c>
      <c r="BX178" s="6">
        <v>11270.084568054372</v>
      </c>
      <c r="BY178" s="6">
        <v>111712.1651116884</v>
      </c>
      <c r="BZ178" s="6">
        <v>0</v>
      </c>
      <c r="CA178" s="6">
        <v>131.27701309417134</v>
      </c>
      <c r="CB178" s="6">
        <v>441.64516439758319</v>
      </c>
      <c r="CC178" s="6">
        <v>164.18235645745284</v>
      </c>
      <c r="CD178" s="6">
        <v>0</v>
      </c>
      <c r="CE178" s="6">
        <v>0</v>
      </c>
      <c r="CF178" s="6">
        <v>0</v>
      </c>
      <c r="CG178" s="6">
        <v>1372.5633403771012</v>
      </c>
      <c r="CH178" s="6">
        <v>188.19003097427446</v>
      </c>
      <c r="CI178" s="6">
        <v>17473.49504565381</v>
      </c>
      <c r="CJ178" s="6">
        <v>0.4733478456645091</v>
      </c>
      <c r="CK178" s="6">
        <v>110720.96994774482</v>
      </c>
      <c r="CL178" s="6">
        <v>600.95133775760769</v>
      </c>
      <c r="CM178" s="6">
        <v>0</v>
      </c>
      <c r="CN178" s="6">
        <v>0</v>
      </c>
      <c r="CO178" s="6">
        <v>0</v>
      </c>
      <c r="CP178" s="6">
        <v>0</v>
      </c>
      <c r="CQ178" s="6">
        <v>6.3840601199960822</v>
      </c>
      <c r="CR178" s="6">
        <v>13.089212730454777</v>
      </c>
      <c r="CS178" s="6">
        <v>45.824964743480308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28453.82855229768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  <c r="DK178" s="6">
        <v>0</v>
      </c>
      <c r="DL178" s="6">
        <v>0</v>
      </c>
      <c r="DM178" s="6">
        <v>0</v>
      </c>
      <c r="DN178" s="6">
        <v>0</v>
      </c>
      <c r="DO178" s="6">
        <v>0</v>
      </c>
      <c r="DP178" s="6">
        <v>0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0</v>
      </c>
      <c r="DX178" s="6">
        <v>0</v>
      </c>
      <c r="DY178" s="6">
        <v>0</v>
      </c>
      <c r="DZ178" s="6">
        <v>0</v>
      </c>
      <c r="EA178" s="6">
        <v>0</v>
      </c>
      <c r="EB178" s="6">
        <v>0</v>
      </c>
      <c r="EC178" s="6">
        <v>0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83660.477709555635</v>
      </c>
      <c r="EJ178" s="6">
        <v>0</v>
      </c>
      <c r="EK178" s="6">
        <v>0</v>
      </c>
      <c r="EL178" s="6">
        <v>0</v>
      </c>
      <c r="EM178" s="6">
        <v>0</v>
      </c>
      <c r="EN178" s="6">
        <v>0</v>
      </c>
      <c r="EO178" s="6">
        <v>0</v>
      </c>
      <c r="EP178" s="6">
        <v>0</v>
      </c>
      <c r="EQ178" s="6">
        <v>0</v>
      </c>
      <c r="ER178" s="6">
        <v>0</v>
      </c>
      <c r="ES178" s="6">
        <v>0</v>
      </c>
      <c r="ET178" s="6">
        <v>0</v>
      </c>
      <c r="EU178" s="6">
        <v>0</v>
      </c>
      <c r="EV178" s="6">
        <v>0</v>
      </c>
      <c r="EW178" s="6">
        <v>0</v>
      </c>
      <c r="EX178" s="6">
        <v>0</v>
      </c>
      <c r="EY178" s="6">
        <v>0</v>
      </c>
      <c r="EZ178" s="6">
        <v>0</v>
      </c>
      <c r="FA178" s="6">
        <v>1954.9161562805166</v>
      </c>
      <c r="FB178" s="6">
        <v>0</v>
      </c>
      <c r="FC178" s="6">
        <v>0</v>
      </c>
      <c r="FD178" s="6">
        <v>0</v>
      </c>
      <c r="FE178" s="6">
        <v>0</v>
      </c>
      <c r="FF178" s="6">
        <v>0</v>
      </c>
      <c r="FG178" s="6">
        <v>0</v>
      </c>
      <c r="FH178" s="6">
        <v>0</v>
      </c>
      <c r="FI178" s="6">
        <v>0</v>
      </c>
      <c r="FJ178" s="6"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f t="shared" si="2"/>
        <v>397050.99428891228</v>
      </c>
    </row>
    <row r="179" spans="1:174" x14ac:dyDescent="0.25">
      <c r="A179" s="49">
        <v>45505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203.27378244927758</v>
      </c>
      <c r="AS179" s="6">
        <v>851.68036191423698</v>
      </c>
      <c r="AT179" s="6">
        <v>275.0041435804215</v>
      </c>
      <c r="AU179" s="6">
        <v>799.74392336521851</v>
      </c>
      <c r="AV179" s="6">
        <v>0</v>
      </c>
      <c r="AW179" s="6">
        <v>0</v>
      </c>
      <c r="AX179" s="6">
        <v>0</v>
      </c>
      <c r="AY179" s="6">
        <v>173.7303242991274</v>
      </c>
      <c r="AZ179" s="6">
        <v>12807.771387247441</v>
      </c>
      <c r="BA179" s="6">
        <v>0</v>
      </c>
      <c r="BB179" s="6">
        <v>0</v>
      </c>
      <c r="BC179" s="6">
        <v>11629.876009601727</v>
      </c>
      <c r="BD179" s="6">
        <v>0</v>
      </c>
      <c r="BE179" s="6">
        <v>118.63006227285723</v>
      </c>
      <c r="BF179" s="6">
        <v>369.16968168377934</v>
      </c>
      <c r="BG179" s="6">
        <v>0</v>
      </c>
      <c r="BH179" s="6">
        <v>0</v>
      </c>
      <c r="BI179" s="6">
        <v>0</v>
      </c>
      <c r="BJ179" s="6">
        <v>0</v>
      </c>
      <c r="BK179" s="6">
        <v>4.7231827532630426</v>
      </c>
      <c r="BL179" s="6">
        <v>16.458254420577092</v>
      </c>
      <c r="BM179" s="6">
        <v>52.986094360762038</v>
      </c>
      <c r="BN179" s="6">
        <v>3.3204333249894202</v>
      </c>
      <c r="BO179" s="6">
        <v>0</v>
      </c>
      <c r="BP179" s="6">
        <v>0</v>
      </c>
      <c r="BQ179" s="6">
        <v>142.93159510936255</v>
      </c>
      <c r="BR179" s="6">
        <v>435.67097503314676</v>
      </c>
      <c r="BS179" s="6">
        <v>0</v>
      </c>
      <c r="BT179" s="6">
        <v>0</v>
      </c>
      <c r="BU179" s="6">
        <v>0</v>
      </c>
      <c r="BV179" s="6">
        <v>938.81501382284148</v>
      </c>
      <c r="BW179" s="6">
        <v>7.7383028109777648E-3</v>
      </c>
      <c r="BX179" s="6">
        <v>11273.783175549817</v>
      </c>
      <c r="BY179" s="6">
        <v>111484.33347948303</v>
      </c>
      <c r="BZ179" s="6">
        <v>0</v>
      </c>
      <c r="CA179" s="6">
        <v>130.82025074389978</v>
      </c>
      <c r="CB179" s="6">
        <v>439.55410072000899</v>
      </c>
      <c r="CC179" s="6">
        <v>164.17090436446387</v>
      </c>
      <c r="CD179" s="6">
        <v>0</v>
      </c>
      <c r="CE179" s="6">
        <v>0</v>
      </c>
      <c r="CF179" s="6">
        <v>0</v>
      </c>
      <c r="CG179" s="6">
        <v>1367.565890461653</v>
      </c>
      <c r="CH179" s="6">
        <v>186.74046198049157</v>
      </c>
      <c r="CI179" s="6">
        <v>17446.509382889282</v>
      </c>
      <c r="CJ179" s="6">
        <v>0.46970179514420818</v>
      </c>
      <c r="CK179" s="6">
        <v>110936.19370815853</v>
      </c>
      <c r="CL179" s="6">
        <v>600.15691488919265</v>
      </c>
      <c r="CM179" s="6">
        <v>0</v>
      </c>
      <c r="CN179" s="6">
        <v>0</v>
      </c>
      <c r="CO179" s="6">
        <v>0</v>
      </c>
      <c r="CP179" s="6">
        <v>0</v>
      </c>
      <c r="CQ179" s="6">
        <v>6.3613361239607169</v>
      </c>
      <c r="CR179" s="6">
        <v>12.988390615548544</v>
      </c>
      <c r="CS179" s="6">
        <v>45.471989361684315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28520.379493728193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  <c r="DK179" s="6">
        <v>0</v>
      </c>
      <c r="DL179" s="6">
        <v>0</v>
      </c>
      <c r="DM179" s="6">
        <v>0</v>
      </c>
      <c r="DN179" s="6">
        <v>0</v>
      </c>
      <c r="DO179" s="6">
        <v>0</v>
      </c>
      <c r="DP179" s="6">
        <v>0</v>
      </c>
      <c r="DQ179" s="6">
        <v>0</v>
      </c>
      <c r="DR179" s="6">
        <v>0</v>
      </c>
      <c r="DS179" s="6">
        <v>0</v>
      </c>
      <c r="DT179" s="6">
        <v>0</v>
      </c>
      <c r="DU179" s="6">
        <v>0</v>
      </c>
      <c r="DV179" s="6">
        <v>0</v>
      </c>
      <c r="DW179" s="6">
        <v>0</v>
      </c>
      <c r="DX179" s="6">
        <v>0</v>
      </c>
      <c r="DY179" s="6">
        <v>0</v>
      </c>
      <c r="DZ179" s="6">
        <v>0</v>
      </c>
      <c r="EA179" s="6">
        <v>0</v>
      </c>
      <c r="EB179" s="6">
        <v>0</v>
      </c>
      <c r="EC179" s="6">
        <v>0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84105.021162016288</v>
      </c>
      <c r="EJ179" s="6">
        <v>0</v>
      </c>
      <c r="EK179" s="6">
        <v>0</v>
      </c>
      <c r="EL179" s="6">
        <v>0</v>
      </c>
      <c r="EM179" s="6">
        <v>0</v>
      </c>
      <c r="EN179" s="6">
        <v>0</v>
      </c>
      <c r="EO179" s="6">
        <v>0</v>
      </c>
      <c r="EP179" s="6">
        <v>0</v>
      </c>
      <c r="EQ179" s="6">
        <v>0</v>
      </c>
      <c r="ER179" s="6">
        <v>0</v>
      </c>
      <c r="ES179" s="6">
        <v>0</v>
      </c>
      <c r="ET179" s="6">
        <v>0</v>
      </c>
      <c r="EU179" s="6">
        <v>0</v>
      </c>
      <c r="EV179" s="6">
        <v>0</v>
      </c>
      <c r="EW179" s="6">
        <v>0</v>
      </c>
      <c r="EX179" s="6">
        <v>0</v>
      </c>
      <c r="EY179" s="6">
        <v>0</v>
      </c>
      <c r="EZ179" s="6">
        <v>0</v>
      </c>
      <c r="FA179" s="6">
        <v>1957.3925143446418</v>
      </c>
      <c r="FB179" s="6">
        <v>0</v>
      </c>
      <c r="FC179" s="6">
        <v>0</v>
      </c>
      <c r="FD179" s="6">
        <v>0</v>
      </c>
      <c r="FE179" s="6">
        <v>0</v>
      </c>
      <c r="FF179" s="6">
        <v>0</v>
      </c>
      <c r="FG179" s="6">
        <v>0</v>
      </c>
      <c r="FH179" s="6">
        <v>0</v>
      </c>
      <c r="FI179" s="6">
        <v>0</v>
      </c>
      <c r="FJ179" s="6">
        <v>0</v>
      </c>
      <c r="FK179" s="6">
        <v>0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f t="shared" si="2"/>
        <v>397501.70582076767</v>
      </c>
    </row>
    <row r="180" spans="1:174" x14ac:dyDescent="0.25">
      <c r="A180" s="49">
        <v>45536</v>
      </c>
      <c r="B180" s="6">
        <v>0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202.04320264742748</v>
      </c>
      <c r="AS180" s="6">
        <v>845.6473061886129</v>
      </c>
      <c r="AT180" s="6">
        <v>273.98293271570975</v>
      </c>
      <c r="AU180" s="6">
        <v>793.76291701561968</v>
      </c>
      <c r="AV180" s="6">
        <v>0</v>
      </c>
      <c r="AW180" s="6">
        <v>0</v>
      </c>
      <c r="AX180" s="6">
        <v>0</v>
      </c>
      <c r="AY180" s="6">
        <v>172.3910368664715</v>
      </c>
      <c r="AZ180" s="6">
        <v>12784.51521015889</v>
      </c>
      <c r="BA180" s="6">
        <v>0</v>
      </c>
      <c r="BB180" s="6">
        <v>0</v>
      </c>
      <c r="BC180" s="6">
        <v>11690.100622186914</v>
      </c>
      <c r="BD180" s="6">
        <v>0</v>
      </c>
      <c r="BE180" s="6">
        <v>118.1402691049783</v>
      </c>
      <c r="BF180" s="6">
        <v>367.99904101143346</v>
      </c>
      <c r="BG180" s="6">
        <v>0</v>
      </c>
      <c r="BH180" s="6">
        <v>0</v>
      </c>
      <c r="BI180" s="6">
        <v>0</v>
      </c>
      <c r="BJ180" s="6">
        <v>0</v>
      </c>
      <c r="BK180" s="6">
        <v>4.6789669471370088</v>
      </c>
      <c r="BL180" s="6">
        <v>16.304181409929672</v>
      </c>
      <c r="BM180" s="6">
        <v>52.797154921482004</v>
      </c>
      <c r="BN180" s="6">
        <v>3.2948360975562108</v>
      </c>
      <c r="BO180" s="6">
        <v>0</v>
      </c>
      <c r="BP180" s="6">
        <v>0</v>
      </c>
      <c r="BQ180" s="6">
        <v>141.96838144562344</v>
      </c>
      <c r="BR180" s="6">
        <v>434.11744611718467</v>
      </c>
      <c r="BS180" s="6">
        <v>0</v>
      </c>
      <c r="BT180" s="6">
        <v>0</v>
      </c>
      <c r="BU180" s="6">
        <v>0</v>
      </c>
      <c r="BV180" s="6">
        <v>932.177760379049</v>
      </c>
      <c r="BW180" s="6">
        <v>7.6786482184554835E-3</v>
      </c>
      <c r="BX180" s="6">
        <v>11288.066755397376</v>
      </c>
      <c r="BY180" s="6">
        <v>111391.03705894633</v>
      </c>
      <c r="BZ180" s="6">
        <v>0</v>
      </c>
      <c r="CA180" s="6">
        <v>130.36144843173938</v>
      </c>
      <c r="CB180" s="6">
        <v>437.0140641032944</v>
      </c>
      <c r="CC180" s="6">
        <v>163.43539600105504</v>
      </c>
      <c r="CD180" s="6">
        <v>0</v>
      </c>
      <c r="CE180" s="6">
        <v>0</v>
      </c>
      <c r="CF180" s="6">
        <v>0</v>
      </c>
      <c r="CG180" s="6">
        <v>1362.7432281164693</v>
      </c>
      <c r="CH180" s="6">
        <v>185.30087936929354</v>
      </c>
      <c r="CI180" s="6">
        <v>17439.77729523784</v>
      </c>
      <c r="CJ180" s="6">
        <v>0.46608086302501517</v>
      </c>
      <c r="CK180" s="6">
        <v>111287.94335621173</v>
      </c>
      <c r="CL180" s="6">
        <v>600.22257841349096</v>
      </c>
      <c r="CM180" s="6">
        <v>0</v>
      </c>
      <c r="CN180" s="6">
        <v>0</v>
      </c>
      <c r="CO180" s="6">
        <v>0</v>
      </c>
      <c r="CP180" s="6">
        <v>0</v>
      </c>
      <c r="CQ180" s="6">
        <v>6.338652676636789</v>
      </c>
      <c r="CR180" s="6">
        <v>12.888263085182123</v>
      </c>
      <c r="CS180" s="6">
        <v>45.121445700779681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28609.816514805159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  <c r="DK180" s="6">
        <v>0</v>
      </c>
      <c r="DL180" s="6">
        <v>0</v>
      </c>
      <c r="DM180" s="6">
        <v>0</v>
      </c>
      <c r="DN180" s="6">
        <v>0</v>
      </c>
      <c r="DO180" s="6">
        <v>0</v>
      </c>
      <c r="DP180" s="6">
        <v>0</v>
      </c>
      <c r="DQ180" s="6">
        <v>0</v>
      </c>
      <c r="DR180" s="6">
        <v>0</v>
      </c>
      <c r="DS180" s="6">
        <v>0</v>
      </c>
      <c r="DT180" s="6">
        <v>0</v>
      </c>
      <c r="DU180" s="6">
        <v>0</v>
      </c>
      <c r="DV180" s="6">
        <v>0</v>
      </c>
      <c r="DW180" s="6">
        <v>0</v>
      </c>
      <c r="DX180" s="6">
        <v>0</v>
      </c>
      <c r="DY180" s="6">
        <v>0</v>
      </c>
      <c r="DZ180" s="6">
        <v>0</v>
      </c>
      <c r="EA180" s="6">
        <v>0</v>
      </c>
      <c r="EB180" s="6">
        <v>0</v>
      </c>
      <c r="EC180" s="6">
        <v>0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84607.37336794821</v>
      </c>
      <c r="EJ180" s="6">
        <v>0</v>
      </c>
      <c r="EK180" s="6">
        <v>0</v>
      </c>
      <c r="EL180" s="6">
        <v>0</v>
      </c>
      <c r="EM180" s="6">
        <v>0</v>
      </c>
      <c r="EN180" s="6">
        <v>0</v>
      </c>
      <c r="EO180" s="6">
        <v>0</v>
      </c>
      <c r="EP180" s="6">
        <v>0</v>
      </c>
      <c r="EQ180" s="6">
        <v>0</v>
      </c>
      <c r="ER180" s="6">
        <v>0</v>
      </c>
      <c r="ES180" s="6">
        <v>0</v>
      </c>
      <c r="ET180" s="6">
        <v>0</v>
      </c>
      <c r="EU180" s="6">
        <v>0</v>
      </c>
      <c r="EV180" s="6">
        <v>0</v>
      </c>
      <c r="EW180" s="6">
        <v>0</v>
      </c>
      <c r="EX180" s="6">
        <v>0</v>
      </c>
      <c r="EY180" s="6">
        <v>0</v>
      </c>
      <c r="EZ180" s="6">
        <v>0</v>
      </c>
      <c r="FA180" s="6">
        <v>1960.9519719400932</v>
      </c>
      <c r="FB180" s="6">
        <v>0</v>
      </c>
      <c r="FC180" s="6">
        <v>0</v>
      </c>
      <c r="FD180" s="6">
        <v>0</v>
      </c>
      <c r="FE180" s="6">
        <v>0</v>
      </c>
      <c r="FF180" s="6">
        <v>0</v>
      </c>
      <c r="FG180" s="6">
        <v>0</v>
      </c>
      <c r="FH180" s="6">
        <v>0</v>
      </c>
      <c r="FI180" s="6">
        <v>0</v>
      </c>
      <c r="FJ180" s="6">
        <v>0</v>
      </c>
      <c r="FK180" s="6">
        <v>0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f t="shared" si="2"/>
        <v>398362.78730110993</v>
      </c>
    </row>
    <row r="181" spans="1:174" x14ac:dyDescent="0.25">
      <c r="A181" s="49">
        <v>45566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200.81880887295671</v>
      </c>
      <c r="AS181" s="6">
        <v>839.97359861321468</v>
      </c>
      <c r="AT181" s="6">
        <v>272.98083131238877</v>
      </c>
      <c r="AU181" s="6">
        <v>787.83086402900608</v>
      </c>
      <c r="AV181" s="6">
        <v>0</v>
      </c>
      <c r="AW181" s="6">
        <v>0</v>
      </c>
      <c r="AX181" s="6">
        <v>0</v>
      </c>
      <c r="AY181" s="6">
        <v>171.06099759342325</v>
      </c>
      <c r="AZ181" s="6">
        <v>12778.778380959611</v>
      </c>
      <c r="BA181" s="6">
        <v>0</v>
      </c>
      <c r="BB181" s="6">
        <v>0</v>
      </c>
      <c r="BC181" s="6">
        <v>11775.128527848201</v>
      </c>
      <c r="BD181" s="6">
        <v>0</v>
      </c>
      <c r="BE181" s="6">
        <v>117.53454934182061</v>
      </c>
      <c r="BF181" s="6">
        <v>366.7905531308183</v>
      </c>
      <c r="BG181" s="6">
        <v>0</v>
      </c>
      <c r="BH181" s="6">
        <v>0</v>
      </c>
      <c r="BI181" s="6">
        <v>0</v>
      </c>
      <c r="BJ181" s="6">
        <v>0</v>
      </c>
      <c r="BK181" s="6">
        <v>4.6351358979319413</v>
      </c>
      <c r="BL181" s="6">
        <v>16.151449111176365</v>
      </c>
      <c r="BM181" s="6">
        <v>52.6085581662241</v>
      </c>
      <c r="BN181" s="6">
        <v>3.2694156262390086</v>
      </c>
      <c r="BO181" s="6">
        <v>0</v>
      </c>
      <c r="BP181" s="6">
        <v>0</v>
      </c>
      <c r="BQ181" s="6">
        <v>141.04890603079284</v>
      </c>
      <c r="BR181" s="6">
        <v>432.56673487412019</v>
      </c>
      <c r="BS181" s="6">
        <v>0</v>
      </c>
      <c r="BT181" s="6">
        <v>0</v>
      </c>
      <c r="BU181" s="6">
        <v>0</v>
      </c>
      <c r="BV181" s="6">
        <v>925.56827443334919</v>
      </c>
      <c r="BW181" s="6">
        <v>7.619405557815425E-3</v>
      </c>
      <c r="BX181" s="6">
        <v>11318.168241200727</v>
      </c>
      <c r="BY181" s="6">
        <v>111491.56400403945</v>
      </c>
      <c r="BZ181" s="6">
        <v>0</v>
      </c>
      <c r="CA181" s="6">
        <v>129.90927821298632</v>
      </c>
      <c r="CB181" s="6">
        <v>434.22689592700692</v>
      </c>
      <c r="CC181" s="6">
        <v>162.39282821954518</v>
      </c>
      <c r="CD181" s="6">
        <v>0</v>
      </c>
      <c r="CE181" s="6">
        <v>0</v>
      </c>
      <c r="CF181" s="6">
        <v>0</v>
      </c>
      <c r="CG181" s="6">
        <v>1358.0788162202489</v>
      </c>
      <c r="CH181" s="6">
        <v>183.87123748435934</v>
      </c>
      <c r="CI181" s="6">
        <v>17459.984778714177</v>
      </c>
      <c r="CJ181" s="6">
        <v>0.46248493446917222</v>
      </c>
      <c r="CK181" s="6">
        <v>111855.35088897122</v>
      </c>
      <c r="CL181" s="6">
        <v>601.57602259475743</v>
      </c>
      <c r="CM181" s="6">
        <v>0</v>
      </c>
      <c r="CN181" s="6">
        <v>0</v>
      </c>
      <c r="CO181" s="6">
        <v>0</v>
      </c>
      <c r="CP181" s="6">
        <v>0</v>
      </c>
      <c r="CQ181" s="6">
        <v>6.316010370828864</v>
      </c>
      <c r="CR181" s="6">
        <v>12.788826963813769</v>
      </c>
      <c r="CS181" s="6">
        <v>44.773322643284317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28741.160775061653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  <c r="DK181" s="6">
        <v>0</v>
      </c>
      <c r="DL181" s="6">
        <v>0</v>
      </c>
      <c r="DM181" s="6">
        <v>0</v>
      </c>
      <c r="DN181" s="6">
        <v>0</v>
      </c>
      <c r="DO181" s="6">
        <v>0</v>
      </c>
      <c r="DP181" s="6">
        <v>0</v>
      </c>
      <c r="DQ181" s="6">
        <v>0</v>
      </c>
      <c r="DR181" s="6">
        <v>0</v>
      </c>
      <c r="DS181" s="6">
        <v>0</v>
      </c>
      <c r="DT181" s="6">
        <v>0</v>
      </c>
      <c r="DU181" s="6">
        <v>0</v>
      </c>
      <c r="DV181" s="6">
        <v>0</v>
      </c>
      <c r="DW181" s="6">
        <v>0</v>
      </c>
      <c r="DX181" s="6">
        <v>0</v>
      </c>
      <c r="DY181" s="6">
        <v>0</v>
      </c>
      <c r="DZ181" s="6">
        <v>0</v>
      </c>
      <c r="EA181" s="6">
        <v>0</v>
      </c>
      <c r="EB181" s="6">
        <v>0</v>
      </c>
      <c r="EC181" s="6">
        <v>0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85236.875257879525</v>
      </c>
      <c r="EJ181" s="6">
        <v>0</v>
      </c>
      <c r="EK181" s="6">
        <v>0</v>
      </c>
      <c r="EL181" s="6">
        <v>0</v>
      </c>
      <c r="EM181" s="6">
        <v>0</v>
      </c>
      <c r="EN181" s="6">
        <v>0</v>
      </c>
      <c r="EO181" s="6">
        <v>0</v>
      </c>
      <c r="EP181" s="6">
        <v>0</v>
      </c>
      <c r="EQ181" s="6">
        <v>0</v>
      </c>
      <c r="ER181" s="6">
        <v>0</v>
      </c>
      <c r="ES181" s="6">
        <v>0</v>
      </c>
      <c r="ET181" s="6">
        <v>0</v>
      </c>
      <c r="EU181" s="6">
        <v>0</v>
      </c>
      <c r="EV181" s="6">
        <v>0</v>
      </c>
      <c r="EW181" s="6">
        <v>0</v>
      </c>
      <c r="EX181" s="6">
        <v>0</v>
      </c>
      <c r="EY181" s="6">
        <v>0</v>
      </c>
      <c r="EZ181" s="6">
        <v>0</v>
      </c>
      <c r="FA181" s="6">
        <v>1966.5711550464182</v>
      </c>
      <c r="FB181" s="6">
        <v>0</v>
      </c>
      <c r="FC181" s="6">
        <v>0</v>
      </c>
      <c r="FD181" s="6">
        <v>0</v>
      </c>
      <c r="FE181" s="6">
        <v>0</v>
      </c>
      <c r="FF181" s="6">
        <v>0</v>
      </c>
      <c r="FG181" s="6">
        <v>0</v>
      </c>
      <c r="FH181" s="6">
        <v>0</v>
      </c>
      <c r="FI181" s="6">
        <v>0</v>
      </c>
      <c r="FJ181" s="6">
        <v>0</v>
      </c>
      <c r="FK181" s="6">
        <v>0</v>
      </c>
      <c r="FL181" s="6">
        <v>0</v>
      </c>
      <c r="FM181" s="6">
        <v>0</v>
      </c>
      <c r="FN181" s="6">
        <v>0</v>
      </c>
      <c r="FO181" s="6">
        <v>0</v>
      </c>
      <c r="FP181" s="6">
        <v>0</v>
      </c>
      <c r="FQ181" s="6">
        <v>0</v>
      </c>
      <c r="FR181" s="6">
        <f t="shared" si="2"/>
        <v>399890.82402973139</v>
      </c>
    </row>
    <row r="182" spans="1:174" x14ac:dyDescent="0.25">
      <c r="A182" s="49">
        <v>45597</v>
      </c>
      <c r="B182" s="6">
        <v>0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199.60059302232031</v>
      </c>
      <c r="AS182" s="6">
        <v>835.11113901798012</v>
      </c>
      <c r="AT182" s="6">
        <v>272.03378338333209</v>
      </c>
      <c r="AU182" s="6">
        <v>781.9710670468852</v>
      </c>
      <c r="AV182" s="6">
        <v>0</v>
      </c>
      <c r="AW182" s="6">
        <v>0</v>
      </c>
      <c r="AX182" s="6">
        <v>0</v>
      </c>
      <c r="AY182" s="6">
        <v>169.74016372629609</v>
      </c>
      <c r="AZ182" s="6">
        <v>12842.363342361668</v>
      </c>
      <c r="BA182" s="6">
        <v>0</v>
      </c>
      <c r="BB182" s="6">
        <v>0</v>
      </c>
      <c r="BC182" s="6">
        <v>11960.314276230485</v>
      </c>
      <c r="BD182" s="6">
        <v>0</v>
      </c>
      <c r="BE182" s="6">
        <v>117.08001686827642</v>
      </c>
      <c r="BF182" s="6">
        <v>365.60024488717158</v>
      </c>
      <c r="BG182" s="6">
        <v>0</v>
      </c>
      <c r="BH182" s="6">
        <v>0</v>
      </c>
      <c r="BI182" s="6">
        <v>0</v>
      </c>
      <c r="BJ182" s="6">
        <v>0</v>
      </c>
      <c r="BK182" s="6">
        <v>4.5916868729635612</v>
      </c>
      <c r="BL182" s="6">
        <v>16.000048002091269</v>
      </c>
      <c r="BM182" s="6">
        <v>52.420308922634831</v>
      </c>
      <c r="BN182" s="6">
        <v>3.2441710939049049</v>
      </c>
      <c r="BO182" s="6">
        <v>0</v>
      </c>
      <c r="BP182" s="6">
        <v>0</v>
      </c>
      <c r="BQ182" s="6">
        <v>140.24180069650154</v>
      </c>
      <c r="BR182" s="6">
        <v>431.01888099862265</v>
      </c>
      <c r="BS182" s="6">
        <v>0</v>
      </c>
      <c r="BT182" s="6">
        <v>0</v>
      </c>
      <c r="BU182" s="6">
        <v>0</v>
      </c>
      <c r="BV182" s="6">
        <v>920.44021048427703</v>
      </c>
      <c r="BW182" s="6">
        <v>7.5605729247212377E-3</v>
      </c>
      <c r="BX182" s="6">
        <v>11410.840009023435</v>
      </c>
      <c r="BY182" s="6">
        <v>112333.41266004316</v>
      </c>
      <c r="BZ182" s="6">
        <v>0</v>
      </c>
      <c r="CA182" s="6">
        <v>129.48149749676469</v>
      </c>
      <c r="CB182" s="6">
        <v>432.09289689852761</v>
      </c>
      <c r="CC182" s="6">
        <v>161.67522863153695</v>
      </c>
      <c r="CD182" s="6">
        <v>0</v>
      </c>
      <c r="CE182" s="6">
        <v>0</v>
      </c>
      <c r="CF182" s="6">
        <v>0</v>
      </c>
      <c r="CG182" s="6">
        <v>1353.5441290574086</v>
      </c>
      <c r="CH182" s="6">
        <v>182.45149037030842</v>
      </c>
      <c r="CI182" s="6">
        <v>17587.083336173186</v>
      </c>
      <c r="CJ182" s="6">
        <v>0.45891389388670767</v>
      </c>
      <c r="CK182" s="6">
        <v>113276.55929573445</v>
      </c>
      <c r="CL182" s="6">
        <v>607.85149124674831</v>
      </c>
      <c r="CM182" s="6">
        <v>0</v>
      </c>
      <c r="CN182" s="6">
        <v>0</v>
      </c>
      <c r="CO182" s="6">
        <v>0</v>
      </c>
      <c r="CP182" s="6">
        <v>0</v>
      </c>
      <c r="CQ182" s="6">
        <v>6.2934097861282963</v>
      </c>
      <c r="CR182" s="6">
        <v>12.69007905510121</v>
      </c>
      <c r="CS182" s="6">
        <v>44.427608998894016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29042.640907100013</v>
      </c>
      <c r="DF182" s="6">
        <v>0</v>
      </c>
      <c r="DG182" s="6">
        <v>0</v>
      </c>
      <c r="DH182" s="6">
        <v>0</v>
      </c>
      <c r="DI182" s="6">
        <v>0</v>
      </c>
      <c r="DJ182" s="6">
        <v>0</v>
      </c>
      <c r="DK182" s="6">
        <v>0</v>
      </c>
      <c r="DL182" s="6">
        <v>0</v>
      </c>
      <c r="DM182" s="6">
        <v>0</v>
      </c>
      <c r="DN182" s="6">
        <v>0</v>
      </c>
      <c r="DO182" s="6">
        <v>0</v>
      </c>
      <c r="DP182" s="6">
        <v>0</v>
      </c>
      <c r="DQ182" s="6">
        <v>0</v>
      </c>
      <c r="DR182" s="6">
        <v>0</v>
      </c>
      <c r="DS182" s="6">
        <v>0</v>
      </c>
      <c r="DT182" s="6">
        <v>0</v>
      </c>
      <c r="DU182" s="6">
        <v>0</v>
      </c>
      <c r="DV182" s="6">
        <v>0</v>
      </c>
      <c r="DW182" s="6">
        <v>0</v>
      </c>
      <c r="DX182" s="6">
        <v>0</v>
      </c>
      <c r="DY182" s="6">
        <v>0</v>
      </c>
      <c r="DZ182" s="6">
        <v>0</v>
      </c>
      <c r="EA182" s="6">
        <v>0</v>
      </c>
      <c r="EB182" s="6">
        <v>0</v>
      </c>
      <c r="EC182" s="6">
        <v>0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86405.19834245299</v>
      </c>
      <c r="EJ182" s="6">
        <v>0</v>
      </c>
      <c r="EK182" s="6">
        <v>0</v>
      </c>
      <c r="EL182" s="6">
        <v>0</v>
      </c>
      <c r="EM182" s="6">
        <v>0</v>
      </c>
      <c r="EN182" s="6">
        <v>0</v>
      </c>
      <c r="EO182" s="6">
        <v>0</v>
      </c>
      <c r="EP182" s="6">
        <v>0</v>
      </c>
      <c r="EQ182" s="6">
        <v>0</v>
      </c>
      <c r="ER182" s="6">
        <v>0</v>
      </c>
      <c r="ES182" s="6">
        <v>0</v>
      </c>
      <c r="ET182" s="6">
        <v>0</v>
      </c>
      <c r="EU182" s="6">
        <v>0</v>
      </c>
      <c r="EV182" s="6">
        <v>0</v>
      </c>
      <c r="EW182" s="6">
        <v>0</v>
      </c>
      <c r="EX182" s="6">
        <v>0</v>
      </c>
      <c r="EY182" s="6">
        <v>0</v>
      </c>
      <c r="EZ182" s="6">
        <v>0</v>
      </c>
      <c r="FA182" s="6">
        <v>1980.902172700637</v>
      </c>
      <c r="FB182" s="6">
        <v>0</v>
      </c>
      <c r="FC182" s="6">
        <v>0</v>
      </c>
      <c r="FD182" s="6">
        <v>0</v>
      </c>
      <c r="FE182" s="6">
        <v>0</v>
      </c>
      <c r="FF182" s="6">
        <v>0</v>
      </c>
      <c r="FG182" s="6">
        <v>0</v>
      </c>
      <c r="FH182" s="6">
        <v>0</v>
      </c>
      <c r="FI182" s="6">
        <v>0</v>
      </c>
      <c r="FJ182" s="6">
        <v>0</v>
      </c>
      <c r="FK182" s="6">
        <v>0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f t="shared" si="2"/>
        <v>404079.38276285143</v>
      </c>
    </row>
    <row r="183" spans="1:174" x14ac:dyDescent="0.25">
      <c r="A183" s="49">
        <v>45627</v>
      </c>
      <c r="B183" s="6">
        <v>0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198.38854649875017</v>
      </c>
      <c r="AS183" s="6">
        <v>830.71347582583689</v>
      </c>
      <c r="AT183" s="6">
        <v>271.12678127015386</v>
      </c>
      <c r="AU183" s="6">
        <v>776.27554938503999</v>
      </c>
      <c r="AV183" s="6">
        <v>0</v>
      </c>
      <c r="AW183" s="6">
        <v>0</v>
      </c>
      <c r="AX183" s="6">
        <v>0</v>
      </c>
      <c r="AY183" s="6">
        <v>168.42849224697716</v>
      </c>
      <c r="AZ183" s="6">
        <v>12916.728053365763</v>
      </c>
      <c r="BA183" s="6">
        <v>0</v>
      </c>
      <c r="BB183" s="6">
        <v>0</v>
      </c>
      <c r="BC183" s="6">
        <v>12164.263625702926</v>
      </c>
      <c r="BD183" s="6">
        <v>0</v>
      </c>
      <c r="BE183" s="6">
        <v>116.73474714354168</v>
      </c>
      <c r="BF183" s="6">
        <v>364.42686015054267</v>
      </c>
      <c r="BG183" s="6">
        <v>0</v>
      </c>
      <c r="BH183" s="6">
        <v>0</v>
      </c>
      <c r="BI183" s="6">
        <v>0</v>
      </c>
      <c r="BJ183" s="6">
        <v>0</v>
      </c>
      <c r="BK183" s="6">
        <v>4.5486171449876514</v>
      </c>
      <c r="BL183" s="6">
        <v>15.849968579404768</v>
      </c>
      <c r="BM183" s="6">
        <v>52.232411910024126</v>
      </c>
      <c r="BN183" s="6">
        <v>3.2191016783671209</v>
      </c>
      <c r="BO183" s="6">
        <v>0</v>
      </c>
      <c r="BP183" s="6">
        <v>0</v>
      </c>
      <c r="BQ183" s="6">
        <v>139.52202732128762</v>
      </c>
      <c r="BR183" s="6">
        <v>429.4739232945775</v>
      </c>
      <c r="BS183" s="6">
        <v>0</v>
      </c>
      <c r="BT183" s="6">
        <v>0</v>
      </c>
      <c r="BU183" s="6">
        <v>0</v>
      </c>
      <c r="BV183" s="6">
        <v>916.73625664646693</v>
      </c>
      <c r="BW183" s="6">
        <v>7.5021484030584748E-3</v>
      </c>
      <c r="BX183" s="6">
        <v>11514.491002278486</v>
      </c>
      <c r="BY183" s="6">
        <v>113292.99706555143</v>
      </c>
      <c r="BZ183" s="6">
        <v>0</v>
      </c>
      <c r="CA183" s="6">
        <v>129.03839568236106</v>
      </c>
      <c r="CB183" s="6">
        <v>430.28762676992255</v>
      </c>
      <c r="CC183" s="6">
        <v>161.49082132783653</v>
      </c>
      <c r="CD183" s="6">
        <v>0</v>
      </c>
      <c r="CE183" s="6">
        <v>0</v>
      </c>
      <c r="CF183" s="6">
        <v>0</v>
      </c>
      <c r="CG183" s="6">
        <v>1348.959815431429</v>
      </c>
      <c r="CH183" s="6">
        <v>181.04159178753187</v>
      </c>
      <c r="CI183" s="6">
        <v>17727.242890105717</v>
      </c>
      <c r="CJ183" s="6">
        <v>0.45536762497273964</v>
      </c>
      <c r="CK183" s="6">
        <v>114842.97334864383</v>
      </c>
      <c r="CL183" s="6">
        <v>614.84380444314672</v>
      </c>
      <c r="CM183" s="6">
        <v>0</v>
      </c>
      <c r="CN183" s="6">
        <v>0</v>
      </c>
      <c r="CO183" s="6">
        <v>0</v>
      </c>
      <c r="CP183" s="6">
        <v>0</v>
      </c>
      <c r="CQ183" s="6">
        <v>6.2708514891199041</v>
      </c>
      <c r="CR183" s="6">
        <v>12.592016142933179</v>
      </c>
      <c r="CS183" s="6">
        <v>44.084293508093928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6">
        <v>0</v>
      </c>
      <c r="DC183" s="6">
        <v>0</v>
      </c>
      <c r="DD183" s="6">
        <v>0</v>
      </c>
      <c r="DE183" s="6">
        <v>29380.612658355676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  <c r="DK183" s="6">
        <v>0</v>
      </c>
      <c r="DL183" s="6">
        <v>0</v>
      </c>
      <c r="DM183" s="6">
        <v>0</v>
      </c>
      <c r="DN183" s="6">
        <v>0</v>
      </c>
      <c r="DO183" s="6">
        <v>0</v>
      </c>
      <c r="DP183" s="6">
        <v>0</v>
      </c>
      <c r="DQ183" s="6">
        <v>0</v>
      </c>
      <c r="DR183" s="6">
        <v>0</v>
      </c>
      <c r="DS183" s="6">
        <v>0</v>
      </c>
      <c r="DT183" s="6">
        <v>0</v>
      </c>
      <c r="DU183" s="6">
        <v>0</v>
      </c>
      <c r="DV183" s="6">
        <v>0</v>
      </c>
      <c r="DW183" s="6">
        <v>0</v>
      </c>
      <c r="DX183" s="6">
        <v>0</v>
      </c>
      <c r="DY183" s="6">
        <v>0</v>
      </c>
      <c r="DZ183" s="6">
        <v>0</v>
      </c>
      <c r="EA183" s="6">
        <v>0</v>
      </c>
      <c r="EB183" s="6">
        <v>0</v>
      </c>
      <c r="EC183" s="6">
        <v>0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87692.094325780316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6">
        <v>0</v>
      </c>
      <c r="ER183" s="6">
        <v>0</v>
      </c>
      <c r="ES183" s="6">
        <v>0</v>
      </c>
      <c r="ET183" s="6">
        <v>0</v>
      </c>
      <c r="EU183" s="6">
        <v>0</v>
      </c>
      <c r="EV183" s="6">
        <v>0</v>
      </c>
      <c r="EW183" s="6">
        <v>0</v>
      </c>
      <c r="EX183" s="6">
        <v>0</v>
      </c>
      <c r="EY183" s="6">
        <v>0</v>
      </c>
      <c r="EZ183" s="6">
        <v>0</v>
      </c>
      <c r="FA183" s="6">
        <v>1996.8904509699846</v>
      </c>
      <c r="FB183" s="6">
        <v>0</v>
      </c>
      <c r="FC183" s="6">
        <v>0</v>
      </c>
      <c r="FD183" s="6">
        <v>0</v>
      </c>
      <c r="FE183" s="6">
        <v>0</v>
      </c>
      <c r="FF183" s="6">
        <v>0</v>
      </c>
      <c r="FG183" s="6">
        <v>0</v>
      </c>
      <c r="FH183" s="6">
        <v>0</v>
      </c>
      <c r="FI183" s="6">
        <v>0</v>
      </c>
      <c r="FJ183" s="6">
        <v>0</v>
      </c>
      <c r="FK183" s="6">
        <v>0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f t="shared" si="2"/>
        <v>408745.04226620571</v>
      </c>
    </row>
    <row r="184" spans="1:174" x14ac:dyDescent="0.25">
      <c r="A184" s="49">
        <v>45658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197.07035504246642</v>
      </c>
      <c r="AS184" s="6">
        <v>825.43267508703912</v>
      </c>
      <c r="AT184" s="6">
        <v>270.10221247358402</v>
      </c>
      <c r="AU184" s="6">
        <v>770.21459096786259</v>
      </c>
      <c r="AV184" s="6">
        <v>0</v>
      </c>
      <c r="AW184" s="6">
        <v>0</v>
      </c>
      <c r="AX184" s="6">
        <v>0</v>
      </c>
      <c r="AY184" s="6">
        <v>167.03075347854414</v>
      </c>
      <c r="AZ184" s="6">
        <v>12962.038444173821</v>
      </c>
      <c r="BA184" s="6">
        <v>0</v>
      </c>
      <c r="BB184" s="6">
        <v>0</v>
      </c>
      <c r="BC184" s="6">
        <v>12325.563869018364</v>
      </c>
      <c r="BD184" s="6">
        <v>0</v>
      </c>
      <c r="BE184" s="6">
        <v>116.22848096620463</v>
      </c>
      <c r="BF184" s="6">
        <v>363.10109629690982</v>
      </c>
      <c r="BG184" s="6">
        <v>0</v>
      </c>
      <c r="BH184" s="6">
        <v>0</v>
      </c>
      <c r="BI184" s="6">
        <v>0</v>
      </c>
      <c r="BJ184" s="6">
        <v>0</v>
      </c>
      <c r="BK184" s="6">
        <v>4.5033576481836386</v>
      </c>
      <c r="BL184" s="6">
        <v>15.692258756969233</v>
      </c>
      <c r="BM184" s="6">
        <v>52.015229637676789</v>
      </c>
      <c r="BN184" s="6">
        <v>3.1923872955726491</v>
      </c>
      <c r="BO184" s="6">
        <v>0</v>
      </c>
      <c r="BP184" s="6">
        <v>0</v>
      </c>
      <c r="BQ184" s="6">
        <v>138.7095672256313</v>
      </c>
      <c r="BR184" s="6">
        <v>427.68817151394529</v>
      </c>
      <c r="BS184" s="6">
        <v>0</v>
      </c>
      <c r="BT184" s="6">
        <v>0</v>
      </c>
      <c r="BU184" s="6">
        <v>0</v>
      </c>
      <c r="BV184" s="6">
        <v>911.54730229011261</v>
      </c>
      <c r="BW184" s="6">
        <v>7.4398902688817669E-3</v>
      </c>
      <c r="BX184" s="6">
        <v>11595.998287456208</v>
      </c>
      <c r="BY184" s="6">
        <v>113859.87052559183</v>
      </c>
      <c r="BZ184" s="6">
        <v>0</v>
      </c>
      <c r="CA184" s="6">
        <v>128.51743203904323</v>
      </c>
      <c r="CB184" s="6">
        <v>428.48023655047143</v>
      </c>
      <c r="CC184" s="6">
        <v>161.36819295371436</v>
      </c>
      <c r="CD184" s="6">
        <v>0</v>
      </c>
      <c r="CE184" s="6">
        <v>0</v>
      </c>
      <c r="CF184" s="6">
        <v>0</v>
      </c>
      <c r="CG184" s="6">
        <v>1343.447604077676</v>
      </c>
      <c r="CH184" s="6">
        <v>179.53918059709503</v>
      </c>
      <c r="CI184" s="6">
        <v>17820.621418697428</v>
      </c>
      <c r="CJ184" s="6">
        <v>0.45158866231136086</v>
      </c>
      <c r="CK184" s="6">
        <v>116153.07375687335</v>
      </c>
      <c r="CL184" s="6">
        <v>619.24621591532741</v>
      </c>
      <c r="CM184" s="6">
        <v>0</v>
      </c>
      <c r="CN184" s="6">
        <v>0</v>
      </c>
      <c r="CO184" s="6">
        <v>0</v>
      </c>
      <c r="CP184" s="6">
        <v>0</v>
      </c>
      <c r="CQ184" s="6">
        <v>6.244777300198554</v>
      </c>
      <c r="CR184" s="6">
        <v>12.487518685876427</v>
      </c>
      <c r="CS184" s="6">
        <v>43.71845085704836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0</v>
      </c>
      <c r="DE184" s="6">
        <v>29665.314360849814</v>
      </c>
      <c r="DF184" s="6">
        <v>0</v>
      </c>
      <c r="DG184" s="6">
        <v>0</v>
      </c>
      <c r="DH184" s="6">
        <v>0</v>
      </c>
      <c r="DI184" s="6">
        <v>0</v>
      </c>
      <c r="DJ184" s="6">
        <v>0</v>
      </c>
      <c r="DK184" s="6">
        <v>0</v>
      </c>
      <c r="DL184" s="6">
        <v>0</v>
      </c>
      <c r="DM184" s="6">
        <v>0</v>
      </c>
      <c r="DN184" s="6">
        <v>0</v>
      </c>
      <c r="DO184" s="6">
        <v>0</v>
      </c>
      <c r="DP184" s="6">
        <v>0</v>
      </c>
      <c r="DQ184" s="6">
        <v>0</v>
      </c>
      <c r="DR184" s="6">
        <v>0</v>
      </c>
      <c r="DS184" s="6">
        <v>0</v>
      </c>
      <c r="DT184" s="6">
        <v>0</v>
      </c>
      <c r="DU184" s="6">
        <v>0</v>
      </c>
      <c r="DV184" s="6">
        <v>0</v>
      </c>
      <c r="DW184" s="6">
        <v>0</v>
      </c>
      <c r="DX184" s="6">
        <v>0</v>
      </c>
      <c r="DY184" s="6">
        <v>0</v>
      </c>
      <c r="DZ184" s="6">
        <v>0</v>
      </c>
      <c r="EA184" s="6">
        <v>0</v>
      </c>
      <c r="EB184" s="6">
        <v>0</v>
      </c>
      <c r="EC184" s="6">
        <v>0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89146.426547168987</v>
      </c>
      <c r="EJ184" s="6">
        <v>0</v>
      </c>
      <c r="EK184" s="6">
        <v>0</v>
      </c>
      <c r="EL184" s="6">
        <v>0</v>
      </c>
      <c r="EM184" s="6">
        <v>0</v>
      </c>
      <c r="EN184" s="6">
        <v>0</v>
      </c>
      <c r="EO184" s="6">
        <v>0</v>
      </c>
      <c r="EP184" s="6">
        <v>0</v>
      </c>
      <c r="EQ184" s="6">
        <v>0</v>
      </c>
      <c r="ER184" s="6">
        <v>0</v>
      </c>
      <c r="ES184" s="6">
        <v>0</v>
      </c>
      <c r="ET184" s="6">
        <v>0</v>
      </c>
      <c r="EU184" s="6">
        <v>0</v>
      </c>
      <c r="EV184" s="6">
        <v>0</v>
      </c>
      <c r="EW184" s="6">
        <v>0</v>
      </c>
      <c r="EX184" s="6">
        <v>0</v>
      </c>
      <c r="EY184" s="6">
        <v>0</v>
      </c>
      <c r="EZ184" s="6">
        <v>0</v>
      </c>
      <c r="FA184" s="6">
        <v>2024.4732988514602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0</v>
      </c>
      <c r="FH184" s="6">
        <v>0</v>
      </c>
      <c r="FI184" s="6">
        <v>0</v>
      </c>
      <c r="FJ184" s="6">
        <v>0</v>
      </c>
      <c r="FK184" s="6">
        <v>0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f t="shared" si="2"/>
        <v>412739.41758489097</v>
      </c>
    </row>
    <row r="185" spans="1:174" x14ac:dyDescent="0.25">
      <c r="A185" s="49">
        <v>45689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195.76092230106858</v>
      </c>
      <c r="AS185" s="6">
        <v>820.49706556419289</v>
      </c>
      <c r="AT185" s="6">
        <v>269.00269695027913</v>
      </c>
      <c r="AU185" s="6">
        <v>764.21744602899628</v>
      </c>
      <c r="AV185" s="6">
        <v>0</v>
      </c>
      <c r="AW185" s="6">
        <v>0</v>
      </c>
      <c r="AX185" s="6">
        <v>0</v>
      </c>
      <c r="AY185" s="6">
        <v>165.64461413511759</v>
      </c>
      <c r="AZ185" s="6">
        <v>12984.802581358334</v>
      </c>
      <c r="BA185" s="6">
        <v>0</v>
      </c>
      <c r="BB185" s="6">
        <v>0</v>
      </c>
      <c r="BC185" s="6">
        <v>12450.056342827045</v>
      </c>
      <c r="BD185" s="6">
        <v>0</v>
      </c>
      <c r="BE185" s="6">
        <v>115.76135412998914</v>
      </c>
      <c r="BF185" s="6">
        <v>361.88570222002039</v>
      </c>
      <c r="BG185" s="6">
        <v>0</v>
      </c>
      <c r="BH185" s="6">
        <v>0</v>
      </c>
      <c r="BI185" s="6">
        <v>0</v>
      </c>
      <c r="BJ185" s="6">
        <v>0</v>
      </c>
      <c r="BK185" s="6">
        <v>4.4585484908972566</v>
      </c>
      <c r="BL185" s="6">
        <v>15.536118173486315</v>
      </c>
      <c r="BM185" s="6">
        <v>51.798950408817163</v>
      </c>
      <c r="BN185" s="6">
        <v>3.1658946076233212</v>
      </c>
      <c r="BO185" s="6">
        <v>0</v>
      </c>
      <c r="BP185" s="6">
        <v>0</v>
      </c>
      <c r="BQ185" s="6">
        <v>137.98216181588731</v>
      </c>
      <c r="BR185" s="6">
        <v>425.90984488592198</v>
      </c>
      <c r="BS185" s="6">
        <v>0</v>
      </c>
      <c r="BT185" s="6">
        <v>0</v>
      </c>
      <c r="BU185" s="6">
        <v>0</v>
      </c>
      <c r="BV185" s="6">
        <v>905.98607341939817</v>
      </c>
      <c r="BW185" s="6">
        <v>7.3781487967414447E-3</v>
      </c>
      <c r="BX185" s="6">
        <v>11657.899280874703</v>
      </c>
      <c r="BY185" s="6">
        <v>114124.52331698351</v>
      </c>
      <c r="BZ185" s="6">
        <v>0</v>
      </c>
      <c r="CA185" s="6">
        <v>128.02138599114261</v>
      </c>
      <c r="CB185" s="6">
        <v>426.77986165815969</v>
      </c>
      <c r="CC185" s="6">
        <v>161.39907033094437</v>
      </c>
      <c r="CD185" s="6">
        <v>0</v>
      </c>
      <c r="CE185" s="6">
        <v>0</v>
      </c>
      <c r="CF185" s="6">
        <v>0</v>
      </c>
      <c r="CG185" s="6">
        <v>1337.9770660958745</v>
      </c>
      <c r="CH185" s="6">
        <v>178.04923747746375</v>
      </c>
      <c r="CI185" s="6">
        <v>17876.862757929321</v>
      </c>
      <c r="CJ185" s="6">
        <v>0.44784106015523739</v>
      </c>
      <c r="CK185" s="6">
        <v>117224.98699646245</v>
      </c>
      <c r="CL185" s="6">
        <v>621.70096199371153</v>
      </c>
      <c r="CM185" s="6">
        <v>0</v>
      </c>
      <c r="CN185" s="6">
        <v>0</v>
      </c>
      <c r="CO185" s="6">
        <v>0</v>
      </c>
      <c r="CP185" s="6">
        <v>0</v>
      </c>
      <c r="CQ185" s="6">
        <v>6.21881152770663</v>
      </c>
      <c r="CR185" s="6">
        <v>12.383888422635774</v>
      </c>
      <c r="CS185" s="6">
        <v>43.355644227104015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0</v>
      </c>
      <c r="DD185" s="6">
        <v>0</v>
      </c>
      <c r="DE185" s="6">
        <v>29905.579208361221</v>
      </c>
      <c r="DF185" s="6">
        <v>0</v>
      </c>
      <c r="DG185" s="6">
        <v>0</v>
      </c>
      <c r="DH185" s="6">
        <v>0</v>
      </c>
      <c r="DI185" s="6">
        <v>0</v>
      </c>
      <c r="DJ185" s="6">
        <v>0</v>
      </c>
      <c r="DK185" s="6">
        <v>0</v>
      </c>
      <c r="DL185" s="6">
        <v>0</v>
      </c>
      <c r="DM185" s="6">
        <v>0</v>
      </c>
      <c r="DN185" s="6">
        <v>0</v>
      </c>
      <c r="DO185" s="6">
        <v>0</v>
      </c>
      <c r="DP185" s="6">
        <v>0</v>
      </c>
      <c r="DQ185" s="6">
        <v>0</v>
      </c>
      <c r="DR185" s="6">
        <v>0</v>
      </c>
      <c r="DS185" s="6">
        <v>0</v>
      </c>
      <c r="DT185" s="6">
        <v>0</v>
      </c>
      <c r="DU185" s="6">
        <v>0</v>
      </c>
      <c r="DV185" s="6">
        <v>0</v>
      </c>
      <c r="DW185" s="6">
        <v>0</v>
      </c>
      <c r="DX185" s="6">
        <v>0</v>
      </c>
      <c r="DY185" s="6">
        <v>0</v>
      </c>
      <c r="DZ185" s="6">
        <v>0</v>
      </c>
      <c r="EA185" s="6">
        <v>0</v>
      </c>
      <c r="EB185" s="6">
        <v>0</v>
      </c>
      <c r="EC185" s="6">
        <v>0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90644.594804980763</v>
      </c>
      <c r="EJ185" s="6">
        <v>0</v>
      </c>
      <c r="EK185" s="6">
        <v>0</v>
      </c>
      <c r="EL185" s="6">
        <v>0</v>
      </c>
      <c r="EM185" s="6">
        <v>0</v>
      </c>
      <c r="EN185" s="6">
        <v>0</v>
      </c>
      <c r="EO185" s="6">
        <v>0</v>
      </c>
      <c r="EP185" s="6">
        <v>0</v>
      </c>
      <c r="EQ185" s="6">
        <v>0</v>
      </c>
      <c r="ER185" s="6">
        <v>0</v>
      </c>
      <c r="ES185" s="6">
        <v>0</v>
      </c>
      <c r="ET185" s="6">
        <v>0</v>
      </c>
      <c r="EU185" s="6">
        <v>0</v>
      </c>
      <c r="EV185" s="6">
        <v>0</v>
      </c>
      <c r="EW185" s="6">
        <v>0</v>
      </c>
      <c r="EX185" s="6">
        <v>0</v>
      </c>
      <c r="EY185" s="6">
        <v>0</v>
      </c>
      <c r="EZ185" s="6">
        <v>0</v>
      </c>
      <c r="FA185" s="6">
        <v>2057.5203927260436</v>
      </c>
      <c r="FB185" s="6">
        <v>0</v>
      </c>
      <c r="FC185" s="6">
        <v>0</v>
      </c>
      <c r="FD185" s="6">
        <v>0</v>
      </c>
      <c r="FE185" s="6">
        <v>0</v>
      </c>
      <c r="FF185" s="6">
        <v>0</v>
      </c>
      <c r="FG185" s="6">
        <v>0</v>
      </c>
      <c r="FH185" s="6">
        <v>0</v>
      </c>
      <c r="FI185" s="6">
        <v>0</v>
      </c>
      <c r="FJ185" s="6">
        <v>0</v>
      </c>
      <c r="FK185" s="6">
        <v>0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f t="shared" si="2"/>
        <v>416080.77422256873</v>
      </c>
    </row>
    <row r="186" spans="1:174" x14ac:dyDescent="0.25">
      <c r="A186" s="49">
        <v>45717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194.46019007733051</v>
      </c>
      <c r="AS186" s="6">
        <v>816.38750548892324</v>
      </c>
      <c r="AT186" s="6">
        <v>267.87833225821038</v>
      </c>
      <c r="AU186" s="6">
        <v>758.46388569965814</v>
      </c>
      <c r="AV186" s="6">
        <v>0</v>
      </c>
      <c r="AW186" s="6">
        <v>0</v>
      </c>
      <c r="AX186" s="6">
        <v>0</v>
      </c>
      <c r="AY186" s="6">
        <v>164.26997795646398</v>
      </c>
      <c r="AZ186" s="6">
        <v>13031.621962194473</v>
      </c>
      <c r="BA186" s="6">
        <v>0</v>
      </c>
      <c r="BB186" s="6">
        <v>0</v>
      </c>
      <c r="BC186" s="6">
        <v>12610.414165514328</v>
      </c>
      <c r="BD186" s="6">
        <v>0</v>
      </c>
      <c r="BE186" s="6">
        <v>115.46201344249195</v>
      </c>
      <c r="BF186" s="6">
        <v>360.80888453581014</v>
      </c>
      <c r="BG186" s="6">
        <v>0</v>
      </c>
      <c r="BH186" s="6">
        <v>0</v>
      </c>
      <c r="BI186" s="6">
        <v>0</v>
      </c>
      <c r="BJ186" s="6">
        <v>0</v>
      </c>
      <c r="BK186" s="6">
        <v>4.4141851921754327</v>
      </c>
      <c r="BL186" s="6">
        <v>15.381531214767554</v>
      </c>
      <c r="BM186" s="6">
        <v>51.58357046859205</v>
      </c>
      <c r="BN186" s="6">
        <v>3.1396217747384942</v>
      </c>
      <c r="BO186" s="6">
        <v>0</v>
      </c>
      <c r="BP186" s="6">
        <v>0</v>
      </c>
      <c r="BQ186" s="6">
        <v>137.75794663634954</v>
      </c>
      <c r="BR186" s="6">
        <v>424.13891253673683</v>
      </c>
      <c r="BS186" s="6">
        <v>0</v>
      </c>
      <c r="BT186" s="6">
        <v>0</v>
      </c>
      <c r="BU186" s="6">
        <v>0</v>
      </c>
      <c r="BV186" s="6">
        <v>903.71205114399356</v>
      </c>
      <c r="BW186" s="6">
        <v>7.3169196990104579E-3</v>
      </c>
      <c r="BX186" s="6">
        <v>11742.683929396291</v>
      </c>
      <c r="BY186" s="6">
        <v>114656.61680171338</v>
      </c>
      <c r="BZ186" s="6">
        <v>0</v>
      </c>
      <c r="CA186" s="6">
        <v>127.59988185922447</v>
      </c>
      <c r="CB186" s="6">
        <v>425.89806255240273</v>
      </c>
      <c r="CC186" s="6">
        <v>161.3451455838711</v>
      </c>
      <c r="CD186" s="6">
        <v>0</v>
      </c>
      <c r="CE186" s="6">
        <v>0</v>
      </c>
      <c r="CF186" s="6">
        <v>0</v>
      </c>
      <c r="CG186" s="6">
        <v>1332.8558095422379</v>
      </c>
      <c r="CH186" s="6">
        <v>176.57165895976701</v>
      </c>
      <c r="CI186" s="6">
        <v>17969.887623248593</v>
      </c>
      <c r="CJ186" s="6">
        <v>0.44412455825271352</v>
      </c>
      <c r="CK186" s="6">
        <v>118595.1958839501</v>
      </c>
      <c r="CL186" s="6">
        <v>625.84480664527302</v>
      </c>
      <c r="CM186" s="6">
        <v>0</v>
      </c>
      <c r="CN186" s="6">
        <v>0</v>
      </c>
      <c r="CO186" s="6">
        <v>0</v>
      </c>
      <c r="CP186" s="6">
        <v>0</v>
      </c>
      <c r="CQ186" s="6">
        <v>6.1929537208488163</v>
      </c>
      <c r="CR186" s="6">
        <v>12.281118156623506</v>
      </c>
      <c r="CS186" s="6">
        <v>42.995848423210269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30206.929635357919</v>
      </c>
      <c r="DF186" s="6">
        <v>0</v>
      </c>
      <c r="DG186" s="6">
        <v>0</v>
      </c>
      <c r="DH186" s="6">
        <v>0</v>
      </c>
      <c r="DI186" s="6">
        <v>0</v>
      </c>
      <c r="DJ186" s="6">
        <v>0</v>
      </c>
      <c r="DK186" s="6">
        <v>0</v>
      </c>
      <c r="DL186" s="6">
        <v>0</v>
      </c>
      <c r="DM186" s="6">
        <v>0</v>
      </c>
      <c r="DN186" s="6">
        <v>0</v>
      </c>
      <c r="DO186" s="6">
        <v>0</v>
      </c>
      <c r="DP186" s="6">
        <v>0</v>
      </c>
      <c r="DQ186" s="6">
        <v>0</v>
      </c>
      <c r="DR186" s="6">
        <v>0</v>
      </c>
      <c r="DS186" s="6">
        <v>0</v>
      </c>
      <c r="DT186" s="6">
        <v>0</v>
      </c>
      <c r="DU186" s="6">
        <v>0</v>
      </c>
      <c r="DV186" s="6">
        <v>0</v>
      </c>
      <c r="DW186" s="6">
        <v>0</v>
      </c>
      <c r="DX186" s="6">
        <v>0</v>
      </c>
      <c r="DY186" s="6">
        <v>0</v>
      </c>
      <c r="DZ186" s="6">
        <v>0</v>
      </c>
      <c r="EA186" s="6">
        <v>0</v>
      </c>
      <c r="EB186" s="6">
        <v>0</v>
      </c>
      <c r="EC186" s="6">
        <v>0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92366.025721302285</v>
      </c>
      <c r="EJ186" s="6">
        <v>0</v>
      </c>
      <c r="EK186" s="6">
        <v>0</v>
      </c>
      <c r="EL186" s="6">
        <v>0</v>
      </c>
      <c r="EM186" s="6">
        <v>0</v>
      </c>
      <c r="EN186" s="6">
        <v>0</v>
      </c>
      <c r="EO186" s="6">
        <v>0</v>
      </c>
      <c r="EP186" s="6">
        <v>0</v>
      </c>
      <c r="EQ186" s="6">
        <v>0</v>
      </c>
      <c r="ER186" s="6">
        <v>0</v>
      </c>
      <c r="ES186" s="6">
        <v>0</v>
      </c>
      <c r="ET186" s="6">
        <v>0</v>
      </c>
      <c r="EU186" s="6">
        <v>0</v>
      </c>
      <c r="EV186" s="6">
        <v>0</v>
      </c>
      <c r="EW186" s="6">
        <v>0</v>
      </c>
      <c r="EX186" s="6">
        <v>0</v>
      </c>
      <c r="EY186" s="6">
        <v>0</v>
      </c>
      <c r="EZ186" s="6">
        <v>0</v>
      </c>
      <c r="FA186" s="6">
        <v>2094.6640875555063</v>
      </c>
      <c r="FB186" s="6">
        <v>0</v>
      </c>
      <c r="FC186" s="6">
        <v>0</v>
      </c>
      <c r="FD186" s="6">
        <v>0</v>
      </c>
      <c r="FE186" s="6">
        <v>0</v>
      </c>
      <c r="FF186" s="6">
        <v>0</v>
      </c>
      <c r="FG186" s="6">
        <v>0</v>
      </c>
      <c r="FH186" s="6">
        <v>0</v>
      </c>
      <c r="FI186" s="6">
        <v>0</v>
      </c>
      <c r="FJ186" s="6">
        <v>0</v>
      </c>
      <c r="FK186" s="6">
        <v>0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f t="shared" si="2"/>
        <v>420403.93514558056</v>
      </c>
    </row>
    <row r="187" spans="1:174" x14ac:dyDescent="0.25">
      <c r="A187" s="49">
        <v>45748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193.16810056071679</v>
      </c>
      <c r="AS187" s="6">
        <v>811.38960544667634</v>
      </c>
      <c r="AT187" s="6">
        <v>266.73251605978896</v>
      </c>
      <c r="AU187" s="6">
        <v>752.55102162280889</v>
      </c>
      <c r="AV187" s="6">
        <v>0</v>
      </c>
      <c r="AW187" s="6">
        <v>0</v>
      </c>
      <c r="AX187" s="6">
        <v>0</v>
      </c>
      <c r="AY187" s="6">
        <v>162.90674948118496</v>
      </c>
      <c r="AZ187" s="6">
        <v>13030.844443231661</v>
      </c>
      <c r="BA187" s="6">
        <v>0</v>
      </c>
      <c r="BB187" s="6">
        <v>0</v>
      </c>
      <c r="BC187" s="6">
        <v>12705.753479716965</v>
      </c>
      <c r="BD187" s="6">
        <v>0</v>
      </c>
      <c r="BE187" s="6">
        <v>115.228880176979</v>
      </c>
      <c r="BF187" s="6">
        <v>359.45286271558467</v>
      </c>
      <c r="BG187" s="6">
        <v>0</v>
      </c>
      <c r="BH187" s="6">
        <v>0</v>
      </c>
      <c r="BI187" s="6">
        <v>0</v>
      </c>
      <c r="BJ187" s="6">
        <v>0</v>
      </c>
      <c r="BK187" s="6">
        <v>4.3702633156513269</v>
      </c>
      <c r="BL187" s="6">
        <v>15.228482421988256</v>
      </c>
      <c r="BM187" s="6">
        <v>51.36908607776099</v>
      </c>
      <c r="BN187" s="6">
        <v>3.1135669724053265</v>
      </c>
      <c r="BO187" s="6">
        <v>0</v>
      </c>
      <c r="BP187" s="6">
        <v>0</v>
      </c>
      <c r="BQ187" s="6">
        <v>137.42208441880274</v>
      </c>
      <c r="BR187" s="6">
        <v>422.37534372099185</v>
      </c>
      <c r="BS187" s="6">
        <v>0</v>
      </c>
      <c r="BT187" s="6">
        <v>0</v>
      </c>
      <c r="BU187" s="6">
        <v>0</v>
      </c>
      <c r="BV187" s="6">
        <v>900.26704437523415</v>
      </c>
      <c r="BW187" s="6">
        <v>7.2561987236435263E-3</v>
      </c>
      <c r="BX187" s="6">
        <v>11784.238457477579</v>
      </c>
      <c r="BY187" s="6">
        <v>114719.28284906416</v>
      </c>
      <c r="BZ187" s="6">
        <v>0</v>
      </c>
      <c r="CA187" s="6">
        <v>127.16528008754543</v>
      </c>
      <c r="CB187" s="6">
        <v>423.68421311309743</v>
      </c>
      <c r="CC187" s="6">
        <v>160.72369446041137</v>
      </c>
      <c r="CD187" s="6">
        <v>0</v>
      </c>
      <c r="CE187" s="6">
        <v>0</v>
      </c>
      <c r="CF187" s="6">
        <v>0</v>
      </c>
      <c r="CG187" s="6">
        <v>1327.4731967638072</v>
      </c>
      <c r="CH187" s="6">
        <v>175.1063424337917</v>
      </c>
      <c r="CI187" s="6">
        <v>17986.953715629534</v>
      </c>
      <c r="CJ187" s="6">
        <v>0.44043889851188578</v>
      </c>
      <c r="CK187" s="6">
        <v>119363.95381201128</v>
      </c>
      <c r="CL187" s="6">
        <v>626.81812461133961</v>
      </c>
      <c r="CM187" s="6">
        <v>0</v>
      </c>
      <c r="CN187" s="6">
        <v>0</v>
      </c>
      <c r="CO187" s="6">
        <v>0</v>
      </c>
      <c r="CP187" s="6">
        <v>0</v>
      </c>
      <c r="CQ187" s="6">
        <v>6.1672034307042072</v>
      </c>
      <c r="CR187" s="6">
        <v>12.179200750974299</v>
      </c>
      <c r="CS187" s="6">
        <v>42.639038459402819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0</v>
      </c>
      <c r="DB187" s="6">
        <v>0</v>
      </c>
      <c r="DC187" s="6">
        <v>0</v>
      </c>
      <c r="DD187" s="6">
        <v>0</v>
      </c>
      <c r="DE187" s="6">
        <v>30396.767302591157</v>
      </c>
      <c r="DF187" s="6">
        <v>0</v>
      </c>
      <c r="DG187" s="6">
        <v>0</v>
      </c>
      <c r="DH187" s="6">
        <v>0</v>
      </c>
      <c r="DI187" s="6">
        <v>0</v>
      </c>
      <c r="DJ187" s="6">
        <v>0</v>
      </c>
      <c r="DK187" s="6">
        <v>0</v>
      </c>
      <c r="DL187" s="6">
        <v>0</v>
      </c>
      <c r="DM187" s="6">
        <v>0</v>
      </c>
      <c r="DN187" s="6">
        <v>0</v>
      </c>
      <c r="DO187" s="6">
        <v>0</v>
      </c>
      <c r="DP187" s="6">
        <v>0</v>
      </c>
      <c r="DQ187" s="6">
        <v>0</v>
      </c>
      <c r="DR187" s="6">
        <v>0</v>
      </c>
      <c r="DS187" s="6">
        <v>0</v>
      </c>
      <c r="DT187" s="6">
        <v>0</v>
      </c>
      <c r="DU187" s="6">
        <v>0</v>
      </c>
      <c r="DV187" s="6">
        <v>0</v>
      </c>
      <c r="DW187" s="6">
        <v>0</v>
      </c>
      <c r="DX187" s="6">
        <v>0</v>
      </c>
      <c r="DY187" s="6">
        <v>0</v>
      </c>
      <c r="DZ187" s="6">
        <v>0</v>
      </c>
      <c r="EA187" s="6">
        <v>0</v>
      </c>
      <c r="EB187" s="6">
        <v>0</v>
      </c>
      <c r="EC187" s="6">
        <v>0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93642.284169080493</v>
      </c>
      <c r="EJ187" s="6">
        <v>0</v>
      </c>
      <c r="EK187" s="6">
        <v>0</v>
      </c>
      <c r="EL187" s="6">
        <v>0</v>
      </c>
      <c r="EM187" s="6">
        <v>0</v>
      </c>
      <c r="EN187" s="6">
        <v>0</v>
      </c>
      <c r="EO187" s="6">
        <v>0</v>
      </c>
      <c r="EP187" s="6">
        <v>0</v>
      </c>
      <c r="EQ187" s="6">
        <v>0</v>
      </c>
      <c r="ER187" s="6">
        <v>0</v>
      </c>
      <c r="ES187" s="6">
        <v>0</v>
      </c>
      <c r="ET187" s="6">
        <v>0</v>
      </c>
      <c r="EU187" s="6">
        <v>0</v>
      </c>
      <c r="EV187" s="6">
        <v>0</v>
      </c>
      <c r="EW187" s="6">
        <v>0</v>
      </c>
      <c r="EX187" s="6">
        <v>0</v>
      </c>
      <c r="EY187" s="6">
        <v>0</v>
      </c>
      <c r="EZ187" s="6">
        <v>0</v>
      </c>
      <c r="FA187" s="6">
        <v>2121.4489001575744</v>
      </c>
      <c r="FB187" s="6">
        <v>0</v>
      </c>
      <c r="FC187" s="6">
        <v>0</v>
      </c>
      <c r="FD187" s="6">
        <v>0</v>
      </c>
      <c r="FE187" s="6">
        <v>0</v>
      </c>
      <c r="FF187" s="6">
        <v>0</v>
      </c>
      <c r="FG187" s="6">
        <v>0</v>
      </c>
      <c r="FH187" s="6">
        <v>0</v>
      </c>
      <c r="FI187" s="6">
        <v>0</v>
      </c>
      <c r="FJ187" s="6">
        <v>0</v>
      </c>
      <c r="FK187" s="6">
        <v>0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f t="shared" si="2"/>
        <v>422849.50672553532</v>
      </c>
    </row>
    <row r="188" spans="1:174" x14ac:dyDescent="0.25">
      <c r="A188" s="49">
        <v>45778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191.88459632481434</v>
      </c>
      <c r="AS188" s="6">
        <v>805.16821330968844</v>
      </c>
      <c r="AT188" s="6">
        <v>265.62694812864947</v>
      </c>
      <c r="AU188" s="6">
        <v>746.40145461121654</v>
      </c>
      <c r="AV188" s="6">
        <v>0</v>
      </c>
      <c r="AW188" s="6">
        <v>0</v>
      </c>
      <c r="AX188" s="6">
        <v>0</v>
      </c>
      <c r="AY188" s="6">
        <v>161.55483404008871</v>
      </c>
      <c r="AZ188" s="6">
        <v>12971.178638735622</v>
      </c>
      <c r="BA188" s="6">
        <v>0</v>
      </c>
      <c r="BB188" s="6">
        <v>0</v>
      </c>
      <c r="BC188" s="6">
        <v>12711.725952400302</v>
      </c>
      <c r="BD188" s="6">
        <v>0</v>
      </c>
      <c r="BE188" s="6">
        <v>114.78884575214344</v>
      </c>
      <c r="BF188" s="6">
        <v>357.90217879092825</v>
      </c>
      <c r="BG188" s="6">
        <v>0</v>
      </c>
      <c r="BH188" s="6">
        <v>0</v>
      </c>
      <c r="BI188" s="6">
        <v>0</v>
      </c>
      <c r="BJ188" s="6">
        <v>0</v>
      </c>
      <c r="BK188" s="6">
        <v>4.3267784691006845</v>
      </c>
      <c r="BL188" s="6">
        <v>15.076956490141605</v>
      </c>
      <c r="BM188" s="6">
        <v>51.155493512631281</v>
      </c>
      <c r="BN188" s="6">
        <v>3.0877283912520737</v>
      </c>
      <c r="BO188" s="6">
        <v>0</v>
      </c>
      <c r="BP188" s="6">
        <v>0</v>
      </c>
      <c r="BQ188" s="6">
        <v>136.74229918877191</v>
      </c>
      <c r="BR188" s="6">
        <v>420.61910782112903</v>
      </c>
      <c r="BS188" s="6">
        <v>0</v>
      </c>
      <c r="BT188" s="6">
        <v>0</v>
      </c>
      <c r="BU188" s="6">
        <v>0</v>
      </c>
      <c r="BV188" s="6">
        <v>893.21467366805359</v>
      </c>
      <c r="BW188" s="6">
        <v>7.1959816538818468E-3</v>
      </c>
      <c r="BX188" s="6">
        <v>11767.943154751076</v>
      </c>
      <c r="BY188" s="6">
        <v>114166.39937503271</v>
      </c>
      <c r="BZ188" s="6">
        <v>0</v>
      </c>
      <c r="CA188" s="6">
        <v>126.67598758857825</v>
      </c>
      <c r="CB188" s="6">
        <v>419.23391865677434</v>
      </c>
      <c r="CC188" s="6">
        <v>160.04501903964814</v>
      </c>
      <c r="CD188" s="6">
        <v>0</v>
      </c>
      <c r="CE188" s="6">
        <v>0</v>
      </c>
      <c r="CF188" s="6">
        <v>0</v>
      </c>
      <c r="CG188" s="6">
        <v>1321.5939913630775</v>
      </c>
      <c r="CH188" s="6">
        <v>173.65318614085686</v>
      </c>
      <c r="CI188" s="6">
        <v>17914.9235514713</v>
      </c>
      <c r="CJ188" s="6">
        <v>0.43678382498267981</v>
      </c>
      <c r="CK188" s="6">
        <v>119370.89998976869</v>
      </c>
      <c r="CL188" s="6">
        <v>623.90794778074599</v>
      </c>
      <c r="CM188" s="6">
        <v>0</v>
      </c>
      <c r="CN188" s="6">
        <v>0</v>
      </c>
      <c r="CO188" s="6">
        <v>0</v>
      </c>
      <c r="CP188" s="6">
        <v>0</v>
      </c>
      <c r="CQ188" s="6">
        <v>6.1415602102185076</v>
      </c>
      <c r="CR188" s="6">
        <v>12.07812912804958</v>
      </c>
      <c r="CS188" s="6">
        <v>42.285189557068527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0</v>
      </c>
      <c r="DB188" s="6">
        <v>0</v>
      </c>
      <c r="DC188" s="6">
        <v>0</v>
      </c>
      <c r="DD188" s="6">
        <v>0</v>
      </c>
      <c r="DE188" s="6">
        <v>30434.850828080973</v>
      </c>
      <c r="DF188" s="6">
        <v>0</v>
      </c>
      <c r="DG188" s="6">
        <v>0</v>
      </c>
      <c r="DH188" s="6">
        <v>0</v>
      </c>
      <c r="DI188" s="6">
        <v>0</v>
      </c>
      <c r="DJ188" s="6">
        <v>0</v>
      </c>
      <c r="DK188" s="6">
        <v>0</v>
      </c>
      <c r="DL188" s="6">
        <v>0</v>
      </c>
      <c r="DM188" s="6">
        <v>0</v>
      </c>
      <c r="DN188" s="6">
        <v>0</v>
      </c>
      <c r="DO188" s="6">
        <v>0</v>
      </c>
      <c r="DP188" s="6">
        <v>0</v>
      </c>
      <c r="DQ188" s="6">
        <v>0</v>
      </c>
      <c r="DR188" s="6">
        <v>0</v>
      </c>
      <c r="DS188" s="6">
        <v>0</v>
      </c>
      <c r="DT188" s="6">
        <v>0</v>
      </c>
      <c r="DU188" s="6">
        <v>0</v>
      </c>
      <c r="DV188" s="6">
        <v>0</v>
      </c>
      <c r="DW188" s="6">
        <v>0</v>
      </c>
      <c r="DX188" s="6">
        <v>0</v>
      </c>
      <c r="DY188" s="6">
        <v>0</v>
      </c>
      <c r="DZ188" s="6">
        <v>0</v>
      </c>
      <c r="EA188" s="6">
        <v>0</v>
      </c>
      <c r="EB188" s="6">
        <v>0</v>
      </c>
      <c r="EC188" s="6">
        <v>0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94301.162344149052</v>
      </c>
      <c r="EJ188" s="6">
        <v>0</v>
      </c>
      <c r="EK188" s="6">
        <v>0</v>
      </c>
      <c r="EL188" s="6">
        <v>0</v>
      </c>
      <c r="EM188" s="6">
        <v>0</v>
      </c>
      <c r="EN188" s="6">
        <v>0</v>
      </c>
      <c r="EO188" s="6">
        <v>0</v>
      </c>
      <c r="EP188" s="6">
        <v>0</v>
      </c>
      <c r="EQ188" s="6">
        <v>0</v>
      </c>
      <c r="ER188" s="6">
        <v>0</v>
      </c>
      <c r="ES188" s="6">
        <v>0</v>
      </c>
      <c r="ET188" s="6">
        <v>0</v>
      </c>
      <c r="EU188" s="6">
        <v>0</v>
      </c>
      <c r="EV188" s="6">
        <v>0</v>
      </c>
      <c r="EW188" s="6">
        <v>0</v>
      </c>
      <c r="EX188" s="6">
        <v>0</v>
      </c>
      <c r="EY188" s="6">
        <v>0</v>
      </c>
      <c r="EZ188" s="6">
        <v>0</v>
      </c>
      <c r="FA188" s="6">
        <v>2134.6339909373264</v>
      </c>
      <c r="FB188" s="6">
        <v>0</v>
      </c>
      <c r="FC188" s="6">
        <v>0</v>
      </c>
      <c r="FD188" s="6">
        <v>0</v>
      </c>
      <c r="FE188" s="6">
        <v>0</v>
      </c>
      <c r="FF188" s="6">
        <v>0</v>
      </c>
      <c r="FG188" s="6">
        <v>0</v>
      </c>
      <c r="FH188" s="6">
        <v>0</v>
      </c>
      <c r="FI188" s="6">
        <v>0</v>
      </c>
      <c r="FJ188" s="6">
        <v>0</v>
      </c>
      <c r="FK188" s="6">
        <v>0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f t="shared" si="2"/>
        <v>422827.32684309728</v>
      </c>
    </row>
    <row r="189" spans="1:174" x14ac:dyDescent="0.25">
      <c r="A189" s="49">
        <v>45809</v>
      </c>
      <c r="B189" s="6">
        <v>0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190.60962032477877</v>
      </c>
      <c r="AS189" s="6">
        <v>798.8164417113868</v>
      </c>
      <c r="AT189" s="6">
        <v>264.61217096697942</v>
      </c>
      <c r="AU189" s="6">
        <v>740.31642102001319</v>
      </c>
      <c r="AV189" s="6">
        <v>0</v>
      </c>
      <c r="AW189" s="6">
        <v>0</v>
      </c>
      <c r="AX189" s="6">
        <v>0</v>
      </c>
      <c r="AY189" s="6">
        <v>160.21413774961502</v>
      </c>
      <c r="AZ189" s="6">
        <v>12908.844955423794</v>
      </c>
      <c r="BA189" s="6">
        <v>0</v>
      </c>
      <c r="BB189" s="6">
        <v>0</v>
      </c>
      <c r="BC189" s="6">
        <v>12709.374856993018</v>
      </c>
      <c r="BD189" s="6">
        <v>0</v>
      </c>
      <c r="BE189" s="6">
        <v>114.15995538998827</v>
      </c>
      <c r="BF189" s="6">
        <v>356.3917789149537</v>
      </c>
      <c r="BG189" s="6">
        <v>0</v>
      </c>
      <c r="BH189" s="6">
        <v>0</v>
      </c>
      <c r="BI189" s="6">
        <v>0</v>
      </c>
      <c r="BJ189" s="6">
        <v>0</v>
      </c>
      <c r="BK189" s="6">
        <v>4.2837263040026139</v>
      </c>
      <c r="BL189" s="6">
        <v>14.926938266508136</v>
      </c>
      <c r="BM189" s="6">
        <v>50.942789064993271</v>
      </c>
      <c r="BN189" s="6">
        <v>3.0621042369224387</v>
      </c>
      <c r="BO189" s="6">
        <v>0</v>
      </c>
      <c r="BP189" s="6">
        <v>0</v>
      </c>
      <c r="BQ189" s="6">
        <v>135.92031009088464</v>
      </c>
      <c r="BR189" s="6">
        <v>418.87017434689722</v>
      </c>
      <c r="BS189" s="6">
        <v>0</v>
      </c>
      <c r="BT189" s="6">
        <v>0</v>
      </c>
      <c r="BU189" s="6">
        <v>0</v>
      </c>
      <c r="BV189" s="6">
        <v>885.94477452221349</v>
      </c>
      <c r="BW189" s="6">
        <v>7.1362643079602639E-3</v>
      </c>
      <c r="BX189" s="6">
        <v>11746.997883077231</v>
      </c>
      <c r="BY189" s="6">
        <v>113590.56449896327</v>
      </c>
      <c r="BZ189" s="6">
        <v>0</v>
      </c>
      <c r="CA189" s="6">
        <v>126.16839554399102</v>
      </c>
      <c r="CB189" s="6">
        <v>415.10000084459307</v>
      </c>
      <c r="CC189" s="6">
        <v>159.42428353862309</v>
      </c>
      <c r="CD189" s="6">
        <v>0</v>
      </c>
      <c r="CE189" s="6">
        <v>0</v>
      </c>
      <c r="CF189" s="6">
        <v>0</v>
      </c>
      <c r="CG189" s="6">
        <v>1315.7347557290498</v>
      </c>
      <c r="CH189" s="6">
        <v>172.21208916674709</v>
      </c>
      <c r="CI189" s="6">
        <v>17841.806355934015</v>
      </c>
      <c r="CJ189" s="6">
        <v>0.43315908383907614</v>
      </c>
      <c r="CK189" s="6">
        <v>119326.20091801252</v>
      </c>
      <c r="CL189" s="6">
        <v>620.94608878577833</v>
      </c>
      <c r="CM189" s="6">
        <v>0</v>
      </c>
      <c r="CN189" s="6">
        <v>0</v>
      </c>
      <c r="CO189" s="6">
        <v>0</v>
      </c>
      <c r="CP189" s="6">
        <v>0</v>
      </c>
      <c r="CQ189" s="6">
        <v>6.1160236141962727</v>
      </c>
      <c r="CR189" s="6">
        <v>11.977896268946028</v>
      </c>
      <c r="CS189" s="6">
        <v>41.93427714322474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0</v>
      </c>
      <c r="DB189" s="6">
        <v>0</v>
      </c>
      <c r="DC189" s="6">
        <v>0</v>
      </c>
      <c r="DD189" s="6">
        <v>0</v>
      </c>
      <c r="DE189" s="6">
        <v>30456.979979313113</v>
      </c>
      <c r="DF189" s="6">
        <v>0</v>
      </c>
      <c r="DG189" s="6">
        <v>0</v>
      </c>
      <c r="DH189" s="6">
        <v>0</v>
      </c>
      <c r="DI189" s="6">
        <v>0</v>
      </c>
      <c r="DJ189" s="6">
        <v>0</v>
      </c>
      <c r="DK189" s="6">
        <v>0</v>
      </c>
      <c r="DL189" s="6">
        <v>0</v>
      </c>
      <c r="DM189" s="6">
        <v>0</v>
      </c>
      <c r="DN189" s="6">
        <v>0</v>
      </c>
      <c r="DO189" s="6">
        <v>0</v>
      </c>
      <c r="DP189" s="6">
        <v>0</v>
      </c>
      <c r="DQ189" s="6">
        <v>0</v>
      </c>
      <c r="DR189" s="6">
        <v>0</v>
      </c>
      <c r="DS189" s="6">
        <v>0</v>
      </c>
      <c r="DT189" s="6">
        <v>0</v>
      </c>
      <c r="DU189" s="6">
        <v>0</v>
      </c>
      <c r="DV189" s="6">
        <v>0</v>
      </c>
      <c r="DW189" s="6">
        <v>0</v>
      </c>
      <c r="DX189" s="6">
        <v>0</v>
      </c>
      <c r="DY189" s="6">
        <v>0</v>
      </c>
      <c r="DZ189" s="6">
        <v>0</v>
      </c>
      <c r="EA189" s="6">
        <v>0</v>
      </c>
      <c r="EB189" s="6">
        <v>0</v>
      </c>
      <c r="EC189" s="6">
        <v>0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94870.253218166821</v>
      </c>
      <c r="EJ189" s="6">
        <v>0</v>
      </c>
      <c r="EK189" s="6">
        <v>0</v>
      </c>
      <c r="EL189" s="6">
        <v>0</v>
      </c>
      <c r="EM189" s="6">
        <v>0</v>
      </c>
      <c r="EN189" s="6">
        <v>0</v>
      </c>
      <c r="EO189" s="6">
        <v>0</v>
      </c>
      <c r="EP189" s="6">
        <v>0</v>
      </c>
      <c r="EQ189" s="6">
        <v>0</v>
      </c>
      <c r="ER189" s="6">
        <v>0</v>
      </c>
      <c r="ES189" s="6">
        <v>0</v>
      </c>
      <c r="ET189" s="6">
        <v>0</v>
      </c>
      <c r="EU189" s="6">
        <v>0</v>
      </c>
      <c r="EV189" s="6">
        <v>0</v>
      </c>
      <c r="EW189" s="6">
        <v>0</v>
      </c>
      <c r="EX189" s="6">
        <v>0</v>
      </c>
      <c r="EY189" s="6">
        <v>0</v>
      </c>
      <c r="EZ189" s="6">
        <v>0</v>
      </c>
      <c r="FA189" s="6">
        <v>2145.6868418139466</v>
      </c>
      <c r="FB189" s="6">
        <v>0</v>
      </c>
      <c r="FC189" s="6">
        <v>0</v>
      </c>
      <c r="FD189" s="6">
        <v>0</v>
      </c>
      <c r="FE189" s="6">
        <v>0</v>
      </c>
      <c r="FF189" s="6">
        <v>0</v>
      </c>
      <c r="FG189" s="6">
        <v>0</v>
      </c>
      <c r="FH189" s="6">
        <v>0</v>
      </c>
      <c r="FI189" s="6">
        <v>0</v>
      </c>
      <c r="FJ189" s="6">
        <v>0</v>
      </c>
      <c r="FK189" s="6">
        <v>0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f t="shared" si="2"/>
        <v>422605.83495659113</v>
      </c>
    </row>
    <row r="190" spans="1:174" x14ac:dyDescent="0.25">
      <c r="A190" s="49">
        <v>45839</v>
      </c>
      <c r="B190" s="6">
        <v>0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189.34311589480055</v>
      </c>
      <c r="AS190" s="6">
        <v>792.88165254419494</v>
      </c>
      <c r="AT190" s="6">
        <v>263.56160831143382</v>
      </c>
      <c r="AU190" s="6">
        <v>734.33813178025139</v>
      </c>
      <c r="AV190" s="6">
        <v>0</v>
      </c>
      <c r="AW190" s="6">
        <v>0</v>
      </c>
      <c r="AX190" s="6">
        <v>0</v>
      </c>
      <c r="AY190" s="6">
        <v>158.8845675053162</v>
      </c>
      <c r="AZ190" s="6">
        <v>12856.582026920165</v>
      </c>
      <c r="BA190" s="6">
        <v>0</v>
      </c>
      <c r="BB190" s="6">
        <v>0</v>
      </c>
      <c r="BC190" s="6">
        <v>12719.768600287389</v>
      </c>
      <c r="BD190" s="6">
        <v>0</v>
      </c>
      <c r="BE190" s="6">
        <v>113.50394187264988</v>
      </c>
      <c r="BF190" s="6">
        <v>354.96518107976289</v>
      </c>
      <c r="BG190" s="6">
        <v>0</v>
      </c>
      <c r="BH190" s="6">
        <v>0</v>
      </c>
      <c r="BI190" s="6">
        <v>0</v>
      </c>
      <c r="BJ190" s="6">
        <v>0</v>
      </c>
      <c r="BK190" s="6">
        <v>4.2411025151047257</v>
      </c>
      <c r="BL190" s="6">
        <v>14.778412749140477</v>
      </c>
      <c r="BM190" s="6">
        <v>50.730969042056074</v>
      </c>
      <c r="BN190" s="6">
        <v>3.036692729950961</v>
      </c>
      <c r="BO190" s="6">
        <v>0</v>
      </c>
      <c r="BP190" s="6">
        <v>0</v>
      </c>
      <c r="BQ190" s="6">
        <v>135.07642932922957</v>
      </c>
      <c r="BR190" s="6">
        <v>417.12851293482441</v>
      </c>
      <c r="BS190" s="6">
        <v>0</v>
      </c>
      <c r="BT190" s="6">
        <v>0</v>
      </c>
      <c r="BU190" s="6">
        <v>0</v>
      </c>
      <c r="BV190" s="6">
        <v>879.44835652282495</v>
      </c>
      <c r="BW190" s="6">
        <v>7.0770425388168674E-3</v>
      </c>
      <c r="BX190" s="6">
        <v>11735.312690002376</v>
      </c>
      <c r="BY190" s="6">
        <v>113137.69759014892</v>
      </c>
      <c r="BZ190" s="6">
        <v>0</v>
      </c>
      <c r="CA190" s="6">
        <v>125.65442454710477</v>
      </c>
      <c r="CB190" s="6">
        <v>412.43779868927993</v>
      </c>
      <c r="CC190" s="6">
        <v>159.08203599669457</v>
      </c>
      <c r="CD190" s="6">
        <v>0</v>
      </c>
      <c r="CE190" s="6">
        <v>0</v>
      </c>
      <c r="CF190" s="6">
        <v>0</v>
      </c>
      <c r="CG190" s="6">
        <v>1310.0424368196973</v>
      </c>
      <c r="CH190" s="6">
        <v>170.7829514347045</v>
      </c>
      <c r="CI190" s="6">
        <v>17787.131445423802</v>
      </c>
      <c r="CJ190" s="6">
        <v>0.42956442336148309</v>
      </c>
      <c r="CK190" s="6">
        <v>119394.82939102908</v>
      </c>
      <c r="CL190" s="6">
        <v>618.7419846830436</v>
      </c>
      <c r="CM190" s="6">
        <v>0</v>
      </c>
      <c r="CN190" s="6">
        <v>0</v>
      </c>
      <c r="CO190" s="6">
        <v>0</v>
      </c>
      <c r="CP190" s="6">
        <v>0</v>
      </c>
      <c r="CQ190" s="6">
        <v>6.0905931992931812</v>
      </c>
      <c r="CR190" s="6">
        <v>11.878495213008149</v>
      </c>
      <c r="CS190" s="6">
        <v>41.586276848812851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30495.611849131394</v>
      </c>
      <c r="DF190" s="6">
        <v>0</v>
      </c>
      <c r="DG190" s="6">
        <v>0</v>
      </c>
      <c r="DH190" s="6">
        <v>0</v>
      </c>
      <c r="DI190" s="6">
        <v>0</v>
      </c>
      <c r="DJ190" s="6">
        <v>0</v>
      </c>
      <c r="DK190" s="6">
        <v>0</v>
      </c>
      <c r="DL190" s="6">
        <v>0</v>
      </c>
      <c r="DM190" s="6">
        <v>0</v>
      </c>
      <c r="DN190" s="6"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v>0</v>
      </c>
      <c r="DU190" s="6">
        <v>0</v>
      </c>
      <c r="DV190" s="6">
        <v>0</v>
      </c>
      <c r="DW190" s="6">
        <v>0</v>
      </c>
      <c r="DX190" s="6">
        <v>0</v>
      </c>
      <c r="DY190" s="6">
        <v>0</v>
      </c>
      <c r="DZ190" s="6"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95477.353027459292</v>
      </c>
      <c r="EJ190" s="6">
        <v>0</v>
      </c>
      <c r="EK190" s="6">
        <v>0</v>
      </c>
      <c r="EL190" s="6">
        <v>0</v>
      </c>
      <c r="EM190" s="6">
        <v>0</v>
      </c>
      <c r="EN190" s="6">
        <v>0</v>
      </c>
      <c r="EO190" s="6">
        <v>0</v>
      </c>
      <c r="EP190" s="6">
        <v>0</v>
      </c>
      <c r="EQ190" s="6">
        <v>0</v>
      </c>
      <c r="ER190" s="6">
        <v>0</v>
      </c>
      <c r="ES190" s="6">
        <v>0</v>
      </c>
      <c r="ET190" s="6">
        <v>0</v>
      </c>
      <c r="EU190" s="6">
        <v>0</v>
      </c>
      <c r="EV190" s="6">
        <v>0</v>
      </c>
      <c r="EW190" s="6">
        <v>0</v>
      </c>
      <c r="EX190" s="6">
        <v>0</v>
      </c>
      <c r="EY190" s="6">
        <v>0</v>
      </c>
      <c r="EZ190" s="6">
        <v>0</v>
      </c>
      <c r="FA190" s="6">
        <v>2157.6948828070404</v>
      </c>
      <c r="FB190" s="6">
        <v>0</v>
      </c>
      <c r="FC190" s="6">
        <v>0</v>
      </c>
      <c r="FD190" s="6">
        <v>0</v>
      </c>
      <c r="FE190" s="6">
        <v>0</v>
      </c>
      <c r="FF190" s="6">
        <v>0</v>
      </c>
      <c r="FG190" s="6">
        <v>0</v>
      </c>
      <c r="FH190" s="6">
        <v>0</v>
      </c>
      <c r="FI190" s="6">
        <v>0</v>
      </c>
      <c r="FJ190" s="6">
        <v>0</v>
      </c>
      <c r="FK190" s="6">
        <v>0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f t="shared" si="2"/>
        <v>422730.63381691847</v>
      </c>
    </row>
    <row r="191" spans="1:174" x14ac:dyDescent="0.25">
      <c r="A191" s="49">
        <v>45870</v>
      </c>
      <c r="B191" s="6">
        <v>0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188.08502674558528</v>
      </c>
      <c r="AS191" s="6">
        <v>787.06735259944617</v>
      </c>
      <c r="AT191" s="6">
        <v>262.47606206729392</v>
      </c>
      <c r="AU191" s="6">
        <v>728.49858906386123</v>
      </c>
      <c r="AV191" s="6">
        <v>0</v>
      </c>
      <c r="AW191" s="6">
        <v>0</v>
      </c>
      <c r="AX191" s="6">
        <v>0</v>
      </c>
      <c r="AY191" s="6">
        <v>157.56603097539079</v>
      </c>
      <c r="AZ191" s="6">
        <v>12819.311665692483</v>
      </c>
      <c r="BA191" s="6">
        <v>0</v>
      </c>
      <c r="BB191" s="6">
        <v>0</v>
      </c>
      <c r="BC191" s="6">
        <v>12752.016702769874</v>
      </c>
      <c r="BD191" s="6">
        <v>0</v>
      </c>
      <c r="BE191" s="6">
        <v>112.92878362385615</v>
      </c>
      <c r="BF191" s="6">
        <v>353.58624171119959</v>
      </c>
      <c r="BG191" s="6">
        <v>0</v>
      </c>
      <c r="BH191" s="6">
        <v>0</v>
      </c>
      <c r="BI191" s="6">
        <v>0</v>
      </c>
      <c r="BJ191" s="6">
        <v>0</v>
      </c>
      <c r="BK191" s="6">
        <v>4.1989028399926127</v>
      </c>
      <c r="BL191" s="6">
        <v>14.631365085363113</v>
      </c>
      <c r="BM191" s="6">
        <v>50.520029766383416</v>
      </c>
      <c r="BN191" s="6">
        <v>3.0114921056394457</v>
      </c>
      <c r="BO191" s="6">
        <v>0</v>
      </c>
      <c r="BP191" s="6">
        <v>0</v>
      </c>
      <c r="BQ191" s="6">
        <v>134.17265522821947</v>
      </c>
      <c r="BR191" s="6">
        <v>415.39409334768936</v>
      </c>
      <c r="BS191" s="6">
        <v>0</v>
      </c>
      <c r="BT191" s="6">
        <v>0</v>
      </c>
      <c r="BU191" s="6">
        <v>0</v>
      </c>
      <c r="BV191" s="6">
        <v>873.06861143336084</v>
      </c>
      <c r="BW191" s="6">
        <v>7.0183122338049984E-3</v>
      </c>
      <c r="BX191" s="6">
        <v>11738.584062855125</v>
      </c>
      <c r="BY191" s="6">
        <v>112865.98423669467</v>
      </c>
      <c r="BZ191" s="6">
        <v>0</v>
      </c>
      <c r="CA191" s="6">
        <v>125.14267664749501</v>
      </c>
      <c r="CB191" s="6">
        <v>410.47094465788172</v>
      </c>
      <c r="CC191" s="6">
        <v>159.09910492509104</v>
      </c>
      <c r="CD191" s="6">
        <v>0</v>
      </c>
      <c r="CE191" s="6">
        <v>0</v>
      </c>
      <c r="CF191" s="6">
        <v>0</v>
      </c>
      <c r="CG191" s="6">
        <v>1304.4508858028148</v>
      </c>
      <c r="CH191" s="6">
        <v>169.36567369847879</v>
      </c>
      <c r="CI191" s="6">
        <v>17757.470825885815</v>
      </c>
      <c r="CJ191" s="6">
        <v>0.42599959391925613</v>
      </c>
      <c r="CK191" s="6">
        <v>119643.08336926084</v>
      </c>
      <c r="CL191" s="6">
        <v>617.61343943771715</v>
      </c>
      <c r="CM191" s="6">
        <v>0</v>
      </c>
      <c r="CN191" s="6">
        <v>0</v>
      </c>
      <c r="CO191" s="6">
        <v>0</v>
      </c>
      <c r="CP191" s="6">
        <v>0</v>
      </c>
      <c r="CQ191" s="6">
        <v>6.065268524008335</v>
      </c>
      <c r="CR191" s="6">
        <v>11.77991905734488</v>
      </c>
      <c r="CS191" s="6">
        <v>41.241164507005863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30565.264706952294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0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96183.785267214102</v>
      </c>
      <c r="EJ191" s="6">
        <v>0</v>
      </c>
      <c r="EK191" s="6">
        <v>0</v>
      </c>
      <c r="EL191" s="6">
        <v>0</v>
      </c>
      <c r="EM191" s="6">
        <v>0</v>
      </c>
      <c r="EN191" s="6">
        <v>0</v>
      </c>
      <c r="EO191" s="6">
        <v>0</v>
      </c>
      <c r="EP191" s="6">
        <v>0</v>
      </c>
      <c r="EQ191" s="6">
        <v>0</v>
      </c>
      <c r="ER191" s="6">
        <v>0</v>
      </c>
      <c r="ES191" s="6">
        <v>0</v>
      </c>
      <c r="ET191" s="6">
        <v>0</v>
      </c>
      <c r="EU191" s="6">
        <v>0</v>
      </c>
      <c r="EV191" s="6">
        <v>0</v>
      </c>
      <c r="EW191" s="6">
        <v>0</v>
      </c>
      <c r="EX191" s="6">
        <v>0</v>
      </c>
      <c r="EY191" s="6">
        <v>0</v>
      </c>
      <c r="EZ191" s="6">
        <v>0</v>
      </c>
      <c r="FA191" s="6">
        <v>2171.9564334256061</v>
      </c>
      <c r="FB191" s="6">
        <v>0</v>
      </c>
      <c r="FC191" s="6">
        <v>0</v>
      </c>
      <c r="FD191" s="6">
        <v>0</v>
      </c>
      <c r="FE191" s="6">
        <v>0</v>
      </c>
      <c r="FF191" s="6">
        <v>0</v>
      </c>
      <c r="FG191" s="6">
        <v>0</v>
      </c>
      <c r="FH191" s="6">
        <v>0</v>
      </c>
      <c r="FI191" s="6">
        <v>0</v>
      </c>
      <c r="FJ191" s="6">
        <v>0</v>
      </c>
      <c r="FK191" s="6">
        <v>0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f t="shared" si="2"/>
        <v>423428.32460250799</v>
      </c>
    </row>
    <row r="192" spans="1:174" x14ac:dyDescent="0.25">
      <c r="A192" s="49">
        <v>45901</v>
      </c>
      <c r="B192" s="6">
        <v>0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186.83529696185255</v>
      </c>
      <c r="AS192" s="6">
        <v>781.10376132014824</v>
      </c>
      <c r="AT192" s="6">
        <v>261.35075650054489</v>
      </c>
      <c r="AU192" s="6">
        <v>722.65239963022429</v>
      </c>
      <c r="AV192" s="6">
        <v>0</v>
      </c>
      <c r="AW192" s="6">
        <v>0</v>
      </c>
      <c r="AX192" s="6">
        <v>0</v>
      </c>
      <c r="AY192" s="6">
        <v>156.25843659427221</v>
      </c>
      <c r="AZ192" s="6">
        <v>12795.034943268232</v>
      </c>
      <c r="BA192" s="6">
        <v>0</v>
      </c>
      <c r="BB192" s="6">
        <v>0</v>
      </c>
      <c r="BC192" s="6">
        <v>12801.181563139671</v>
      </c>
      <c r="BD192" s="6">
        <v>0</v>
      </c>
      <c r="BE192" s="6">
        <v>112.42576422157872</v>
      </c>
      <c r="BF192" s="6">
        <v>352.27747378977995</v>
      </c>
      <c r="BG192" s="6">
        <v>0</v>
      </c>
      <c r="BH192" s="6">
        <v>0</v>
      </c>
      <c r="BI192" s="6">
        <v>0</v>
      </c>
      <c r="BJ192" s="6">
        <v>0</v>
      </c>
      <c r="BK192" s="6">
        <v>4.1571230586635961</v>
      </c>
      <c r="BL192" s="6">
        <v>14.485780570287137</v>
      </c>
      <c r="BM192" s="6">
        <v>50.309967575829802</v>
      </c>
      <c r="BN192" s="6">
        <v>2.9865006139344086</v>
      </c>
      <c r="BO192" s="6">
        <v>0</v>
      </c>
      <c r="BP192" s="6">
        <v>0</v>
      </c>
      <c r="BQ192" s="6">
        <v>133.24564070639337</v>
      </c>
      <c r="BR192" s="6">
        <v>413.66688547399747</v>
      </c>
      <c r="BS192" s="6">
        <v>0</v>
      </c>
      <c r="BT192" s="6">
        <v>0</v>
      </c>
      <c r="BU192" s="6">
        <v>0</v>
      </c>
      <c r="BV192" s="6">
        <v>866.45395437540196</v>
      </c>
      <c r="BW192" s="6">
        <v>6.9600693144076546E-3</v>
      </c>
      <c r="BX192" s="6">
        <v>11753.857868851504</v>
      </c>
      <c r="BY192" s="6">
        <v>112737.80234386044</v>
      </c>
      <c r="BZ192" s="6">
        <v>0</v>
      </c>
      <c r="CA192" s="6">
        <v>124.62991708685254</v>
      </c>
      <c r="CB192" s="6">
        <v>408.03409568865914</v>
      </c>
      <c r="CC192" s="6">
        <v>158.31614916996057</v>
      </c>
      <c r="CD192" s="6">
        <v>0</v>
      </c>
      <c r="CE192" s="6">
        <v>0</v>
      </c>
      <c r="CF192" s="6">
        <v>0</v>
      </c>
      <c r="CG192" s="6">
        <v>1299.0193575102105</v>
      </c>
      <c r="CH192" s="6">
        <v>167.96015753543557</v>
      </c>
      <c r="CI192" s="6">
        <v>17750.192294064851</v>
      </c>
      <c r="CJ192" s="6">
        <v>0.42246434795336257</v>
      </c>
      <c r="CK192" s="6">
        <v>120044.89795983452</v>
      </c>
      <c r="CL192" s="6">
        <v>617.39660172091044</v>
      </c>
      <c r="CM192" s="6">
        <v>0</v>
      </c>
      <c r="CN192" s="6">
        <v>0</v>
      </c>
      <c r="CO192" s="6">
        <v>0</v>
      </c>
      <c r="CP192" s="6">
        <v>0</v>
      </c>
      <c r="CQ192" s="6">
        <v>6.0400491486765953</v>
      </c>
      <c r="CR192" s="6">
        <v>11.682160956350248</v>
      </c>
      <c r="CS192" s="6">
        <v>40.898916151530244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30660.340839492303</v>
      </c>
      <c r="DF192" s="6">
        <v>0</v>
      </c>
      <c r="DG192" s="6">
        <v>0</v>
      </c>
      <c r="DH192" s="6">
        <v>0</v>
      </c>
      <c r="DI192" s="6">
        <v>0</v>
      </c>
      <c r="DJ192" s="6">
        <v>0</v>
      </c>
      <c r="DK192" s="6">
        <v>0</v>
      </c>
      <c r="DL192" s="6">
        <v>0</v>
      </c>
      <c r="DM192" s="6">
        <v>0</v>
      </c>
      <c r="DN192" s="6">
        <v>0</v>
      </c>
      <c r="DO192" s="6">
        <v>0</v>
      </c>
      <c r="DP192" s="6">
        <v>0</v>
      </c>
      <c r="DQ192" s="6">
        <v>0</v>
      </c>
      <c r="DR192" s="6">
        <v>0</v>
      </c>
      <c r="DS192" s="6">
        <v>0</v>
      </c>
      <c r="DT192" s="6">
        <v>0</v>
      </c>
      <c r="DU192" s="6">
        <v>0</v>
      </c>
      <c r="DV192" s="6">
        <v>0</v>
      </c>
      <c r="DW192" s="6">
        <v>0</v>
      </c>
      <c r="DX192" s="6">
        <v>0</v>
      </c>
      <c r="DY192" s="6">
        <v>0</v>
      </c>
      <c r="DZ192" s="6">
        <v>0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96963.758288846235</v>
      </c>
      <c r="EJ192" s="6">
        <v>0</v>
      </c>
      <c r="EK192" s="6">
        <v>0</v>
      </c>
      <c r="EL192" s="6">
        <v>0</v>
      </c>
      <c r="EM192" s="6">
        <v>0</v>
      </c>
      <c r="EN192" s="6">
        <v>0</v>
      </c>
      <c r="EO192" s="6">
        <v>0</v>
      </c>
      <c r="EP192" s="6">
        <v>0</v>
      </c>
      <c r="EQ192" s="6">
        <v>0</v>
      </c>
      <c r="ER192" s="6">
        <v>0</v>
      </c>
      <c r="ES192" s="6">
        <v>0</v>
      </c>
      <c r="ET192" s="6">
        <v>0</v>
      </c>
      <c r="EU192" s="6">
        <v>0</v>
      </c>
      <c r="EV192" s="6">
        <v>0</v>
      </c>
      <c r="EW192" s="6">
        <v>0</v>
      </c>
      <c r="EX192" s="6">
        <v>0</v>
      </c>
      <c r="EY192" s="6">
        <v>0</v>
      </c>
      <c r="EZ192" s="6">
        <v>0</v>
      </c>
      <c r="FA192" s="6">
        <v>2188.0283992738819</v>
      </c>
      <c r="FB192" s="6">
        <v>0</v>
      </c>
      <c r="FC192" s="6">
        <v>0</v>
      </c>
      <c r="FD192" s="6">
        <v>0</v>
      </c>
      <c r="FE192" s="6">
        <v>0</v>
      </c>
      <c r="FF192" s="6">
        <v>0</v>
      </c>
      <c r="FG192" s="6">
        <v>0</v>
      </c>
      <c r="FH192" s="6">
        <v>0</v>
      </c>
      <c r="FI192" s="6">
        <v>0</v>
      </c>
      <c r="FJ192" s="6">
        <v>0</v>
      </c>
      <c r="FK192" s="6">
        <v>0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f t="shared" si="2"/>
        <v>424587.71107141033</v>
      </c>
    </row>
    <row r="193" spans="1:174" x14ac:dyDescent="0.25">
      <c r="A193" s="49">
        <v>45931</v>
      </c>
      <c r="B193" s="6">
        <v>0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185.59387099985071</v>
      </c>
      <c r="AS193" s="6">
        <v>775.54148777076978</v>
      </c>
      <c r="AT193" s="6">
        <v>260.2487471125209</v>
      </c>
      <c r="AU193" s="6">
        <v>716.86331004582928</v>
      </c>
      <c r="AV193" s="6">
        <v>0</v>
      </c>
      <c r="AW193" s="6">
        <v>0</v>
      </c>
      <c r="AX193" s="6">
        <v>0</v>
      </c>
      <c r="AY193" s="6">
        <v>154.96169355626955</v>
      </c>
      <c r="AZ193" s="6">
        <v>12790.136466230075</v>
      </c>
      <c r="BA193" s="6">
        <v>0</v>
      </c>
      <c r="BB193" s="6">
        <v>0</v>
      </c>
      <c r="BC193" s="6">
        <v>12877.458405077798</v>
      </c>
      <c r="BD193" s="6">
        <v>0</v>
      </c>
      <c r="BE193" s="6">
        <v>111.79542591619845</v>
      </c>
      <c r="BF193" s="6">
        <v>350.92999003198798</v>
      </c>
      <c r="BG193" s="6">
        <v>0</v>
      </c>
      <c r="BH193" s="6">
        <v>0</v>
      </c>
      <c r="BI193" s="6">
        <v>0</v>
      </c>
      <c r="BJ193" s="6">
        <v>0</v>
      </c>
      <c r="BK193" s="6">
        <v>4.1157589931047269</v>
      </c>
      <c r="BL193" s="6">
        <v>14.341644645339708</v>
      </c>
      <c r="BM193" s="6">
        <v>50.100778823476922</v>
      </c>
      <c r="BN193" s="6">
        <v>2.9617165193055497</v>
      </c>
      <c r="BO193" s="6">
        <v>0</v>
      </c>
      <c r="BP193" s="6">
        <v>0</v>
      </c>
      <c r="BQ193" s="6">
        <v>132.36694444036718</v>
      </c>
      <c r="BR193" s="6">
        <v>411.94685932745745</v>
      </c>
      <c r="BS193" s="6">
        <v>0</v>
      </c>
      <c r="BT193" s="6">
        <v>0</v>
      </c>
      <c r="BU193" s="6">
        <v>0</v>
      </c>
      <c r="BV193" s="6">
        <v>859.87621368909026</v>
      </c>
      <c r="BW193" s="6">
        <v>6.9023097359542469E-3</v>
      </c>
      <c r="BX193" s="6">
        <v>11787.019601747055</v>
      </c>
      <c r="BY193" s="6">
        <v>112815.70394973812</v>
      </c>
      <c r="BZ193" s="6">
        <v>0</v>
      </c>
      <c r="CA193" s="6">
        <v>124.12570876053991</v>
      </c>
      <c r="CB193" s="6">
        <v>405.33995788169676</v>
      </c>
      <c r="CC193" s="6">
        <v>157.19515592253936</v>
      </c>
      <c r="CD193" s="6">
        <v>0</v>
      </c>
      <c r="CE193" s="6">
        <v>0</v>
      </c>
      <c r="CF193" s="6">
        <v>0</v>
      </c>
      <c r="CG193" s="6">
        <v>1293.7342012525244</v>
      </c>
      <c r="CH193" s="6">
        <v>166.56630533972063</v>
      </c>
      <c r="CI193" s="6">
        <v>17772.658043087846</v>
      </c>
      <c r="CJ193" s="6">
        <v>0.41895843995918947</v>
      </c>
      <c r="CK193" s="6">
        <v>120690.04331013848</v>
      </c>
      <c r="CL193" s="6">
        <v>618.54030428629267</v>
      </c>
      <c r="CM193" s="6">
        <v>0</v>
      </c>
      <c r="CN193" s="6">
        <v>0</v>
      </c>
      <c r="CO193" s="6">
        <v>0</v>
      </c>
      <c r="CP193" s="6">
        <v>0</v>
      </c>
      <c r="CQ193" s="6">
        <v>6.0149346354609516</v>
      </c>
      <c r="CR193" s="6">
        <v>11.585214121227946</v>
      </c>
      <c r="CS193" s="6">
        <v>40.559508015001548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30802.197493570216</v>
      </c>
      <c r="DF193" s="6">
        <v>0</v>
      </c>
      <c r="DG193" s="6">
        <v>0</v>
      </c>
      <c r="DH193" s="6">
        <v>0</v>
      </c>
      <c r="DI193" s="6">
        <v>0</v>
      </c>
      <c r="DJ193" s="6">
        <v>0</v>
      </c>
      <c r="DK193" s="6">
        <v>0</v>
      </c>
      <c r="DL193" s="6">
        <v>0</v>
      </c>
      <c r="DM193" s="6">
        <v>0</v>
      </c>
      <c r="DN193" s="6">
        <v>0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v>0</v>
      </c>
      <c r="DU193" s="6">
        <v>0</v>
      </c>
      <c r="DV193" s="6">
        <v>0</v>
      </c>
      <c r="DW193" s="6">
        <v>0</v>
      </c>
      <c r="DX193" s="6">
        <v>0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97912.376041853655</v>
      </c>
      <c r="EJ193" s="6">
        <v>0</v>
      </c>
      <c r="EK193" s="6">
        <v>0</v>
      </c>
      <c r="EL193" s="6">
        <v>0</v>
      </c>
      <c r="EM193" s="6">
        <v>0</v>
      </c>
      <c r="EN193" s="6">
        <v>0</v>
      </c>
      <c r="EO193" s="6">
        <v>0</v>
      </c>
      <c r="EP193" s="6">
        <v>0</v>
      </c>
      <c r="EQ193" s="6">
        <v>0</v>
      </c>
      <c r="ER193" s="6">
        <v>0</v>
      </c>
      <c r="ES193" s="6">
        <v>0</v>
      </c>
      <c r="ET193" s="6">
        <v>0</v>
      </c>
      <c r="EU193" s="6">
        <v>0</v>
      </c>
      <c r="EV193" s="6">
        <v>0</v>
      </c>
      <c r="EW193" s="6">
        <v>0</v>
      </c>
      <c r="EX193" s="6">
        <v>0</v>
      </c>
      <c r="EY193" s="6">
        <v>0</v>
      </c>
      <c r="EZ193" s="6">
        <v>0</v>
      </c>
      <c r="FA193" s="6">
        <v>2207.6580158553988</v>
      </c>
      <c r="FB193" s="6">
        <v>0</v>
      </c>
      <c r="FC193" s="6">
        <v>0</v>
      </c>
      <c r="FD193" s="6">
        <v>0</v>
      </c>
      <c r="FE193" s="6">
        <v>0</v>
      </c>
      <c r="FF193" s="6">
        <v>0</v>
      </c>
      <c r="FG193" s="6">
        <v>0</v>
      </c>
      <c r="FH193" s="6">
        <v>0</v>
      </c>
      <c r="FI193" s="6">
        <v>0</v>
      </c>
      <c r="FJ193" s="6">
        <v>0</v>
      </c>
      <c r="FK193" s="6">
        <v>0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f t="shared" si="2"/>
        <v>426510.98292013485</v>
      </c>
    </row>
    <row r="194" spans="1:174" x14ac:dyDescent="0.25">
      <c r="A194" s="49">
        <v>45962</v>
      </c>
      <c r="B194" s="6">
        <v>0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184.36069368488828</v>
      </c>
      <c r="AS194" s="6">
        <v>770.87824639299117</v>
      </c>
      <c r="AT194" s="6">
        <v>259.20959660674436</v>
      </c>
      <c r="AU194" s="6">
        <v>711.15674713686781</v>
      </c>
      <c r="AV194" s="6">
        <v>0</v>
      </c>
      <c r="AW194" s="6">
        <v>0</v>
      </c>
      <c r="AX194" s="6">
        <v>0</v>
      </c>
      <c r="AY194" s="6">
        <v>153.67571180926191</v>
      </c>
      <c r="AZ194" s="6">
        <v>12861.75814818373</v>
      </c>
      <c r="BA194" s="6">
        <v>0</v>
      </c>
      <c r="BB194" s="6">
        <v>0</v>
      </c>
      <c r="BC194" s="6">
        <v>13062.342515786026</v>
      </c>
      <c r="BD194" s="6">
        <v>0</v>
      </c>
      <c r="BE194" s="6">
        <v>111.33286162351041</v>
      </c>
      <c r="BF194" s="6">
        <v>349.60556484347558</v>
      </c>
      <c r="BG194" s="6">
        <v>0</v>
      </c>
      <c r="BH194" s="6">
        <v>0</v>
      </c>
      <c r="BI194" s="6">
        <v>0</v>
      </c>
      <c r="BJ194" s="6">
        <v>0</v>
      </c>
      <c r="BK194" s="6">
        <v>4.0748065068749781</v>
      </c>
      <c r="BL194" s="6">
        <v>14.198942896808225</v>
      </c>
      <c r="BM194" s="6">
        <v>49.892459877570353</v>
      </c>
      <c r="BN194" s="6">
        <v>2.937138100625226</v>
      </c>
      <c r="BO194" s="6">
        <v>0</v>
      </c>
      <c r="BP194" s="6">
        <v>0</v>
      </c>
      <c r="BQ194" s="6">
        <v>131.61208679528568</v>
      </c>
      <c r="BR194" s="6">
        <v>410.23398504646127</v>
      </c>
      <c r="BS194" s="6">
        <v>0</v>
      </c>
      <c r="BT194" s="6">
        <v>0</v>
      </c>
      <c r="BU194" s="6">
        <v>0</v>
      </c>
      <c r="BV194" s="6">
        <v>854.93886634511045</v>
      </c>
      <c r="BW194" s="6">
        <v>6.8450294873397257E-3</v>
      </c>
      <c r="BX194" s="6">
        <v>11890.735202041065</v>
      </c>
      <c r="BY194" s="6">
        <v>113677.52199030032</v>
      </c>
      <c r="BZ194" s="6">
        <v>0</v>
      </c>
      <c r="CA194" s="6">
        <v>123.64960617548299</v>
      </c>
      <c r="CB194" s="6">
        <v>403.33181834279605</v>
      </c>
      <c r="CC194" s="6">
        <v>156.43453296858567</v>
      </c>
      <c r="CD194" s="6">
        <v>0</v>
      </c>
      <c r="CE194" s="6">
        <v>0</v>
      </c>
      <c r="CF194" s="6">
        <v>0</v>
      </c>
      <c r="CG194" s="6">
        <v>1288.5713327451083</v>
      </c>
      <c r="CH194" s="6">
        <v>165.18402031548268</v>
      </c>
      <c r="CI194" s="6">
        <v>17913.060336509676</v>
      </c>
      <c r="CJ194" s="6">
        <v>0.41548162646949516</v>
      </c>
      <c r="CK194" s="6">
        <v>122302.22992311793</v>
      </c>
      <c r="CL194" s="6">
        <v>624.85814469831757</v>
      </c>
      <c r="CM194" s="6">
        <v>0</v>
      </c>
      <c r="CN194" s="6">
        <v>0</v>
      </c>
      <c r="CO194" s="6">
        <v>0</v>
      </c>
      <c r="CP194" s="6">
        <v>0</v>
      </c>
      <c r="CQ194" s="6">
        <v>5.9899245483449217</v>
      </c>
      <c r="CR194" s="6">
        <v>11.489071819519914</v>
      </c>
      <c r="CS194" s="6">
        <v>40.222916527273881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31134.650601608839</v>
      </c>
      <c r="DF194" s="6">
        <v>0</v>
      </c>
      <c r="DG194" s="6">
        <v>0</v>
      </c>
      <c r="DH194" s="6">
        <v>0</v>
      </c>
      <c r="DI194" s="6">
        <v>0</v>
      </c>
      <c r="DJ194" s="6">
        <v>0</v>
      </c>
      <c r="DK194" s="6">
        <v>0</v>
      </c>
      <c r="DL194" s="6">
        <v>0</v>
      </c>
      <c r="DM194" s="6">
        <v>0</v>
      </c>
      <c r="DN194" s="6">
        <v>0</v>
      </c>
      <c r="DO194" s="6">
        <v>0</v>
      </c>
      <c r="DP194" s="6">
        <v>0</v>
      </c>
      <c r="DQ194" s="6">
        <v>0</v>
      </c>
      <c r="DR194" s="6">
        <v>0</v>
      </c>
      <c r="DS194" s="6">
        <v>0</v>
      </c>
      <c r="DT194" s="6">
        <v>0</v>
      </c>
      <c r="DU194" s="6">
        <v>0</v>
      </c>
      <c r="DV194" s="6">
        <v>0</v>
      </c>
      <c r="DW194" s="6">
        <v>0</v>
      </c>
      <c r="DX194" s="6">
        <v>0</v>
      </c>
      <c r="DY194" s="6">
        <v>0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99592.279631083671</v>
      </c>
      <c r="EJ194" s="6">
        <v>0</v>
      </c>
      <c r="EK194" s="6">
        <v>0</v>
      </c>
      <c r="EL194" s="6">
        <v>0</v>
      </c>
      <c r="EM194" s="6">
        <v>0</v>
      </c>
      <c r="EN194" s="6">
        <v>0</v>
      </c>
      <c r="EO194" s="6">
        <v>0</v>
      </c>
      <c r="EP194" s="6">
        <v>0</v>
      </c>
      <c r="EQ194" s="6">
        <v>0</v>
      </c>
      <c r="ER194" s="6">
        <v>0</v>
      </c>
      <c r="ES194" s="6">
        <v>0</v>
      </c>
      <c r="ET194" s="6">
        <v>0</v>
      </c>
      <c r="EU194" s="6">
        <v>0</v>
      </c>
      <c r="EV194" s="6">
        <v>0</v>
      </c>
      <c r="EW194" s="6">
        <v>0</v>
      </c>
      <c r="EX194" s="6">
        <v>0</v>
      </c>
      <c r="EY194" s="6">
        <v>0</v>
      </c>
      <c r="EZ194" s="6">
        <v>0</v>
      </c>
      <c r="FA194" s="6">
        <v>2242.7397932421727</v>
      </c>
      <c r="FB194" s="6">
        <v>0</v>
      </c>
      <c r="FC194" s="6">
        <v>0</v>
      </c>
      <c r="FD194" s="6">
        <v>0</v>
      </c>
      <c r="FE194" s="6">
        <v>0</v>
      </c>
      <c r="FF194" s="6">
        <v>0</v>
      </c>
      <c r="FG194" s="6">
        <v>0</v>
      </c>
      <c r="FH194" s="6">
        <v>0</v>
      </c>
      <c r="FI194" s="6">
        <v>0</v>
      </c>
      <c r="FJ194" s="6">
        <v>0</v>
      </c>
      <c r="FK194" s="6">
        <v>0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f t="shared" si="2"/>
        <v>431505.57954433677</v>
      </c>
    </row>
    <row r="195" spans="1:174" x14ac:dyDescent="0.25">
      <c r="A195" s="49">
        <v>45992</v>
      </c>
      <c r="B195" s="6">
        <v>0</v>
      </c>
      <c r="C195" s="6"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183.13571020888151</v>
      </c>
      <c r="AS195" s="6">
        <v>766.73019181950895</v>
      </c>
      <c r="AT195" s="6">
        <v>258.21669498842357</v>
      </c>
      <c r="AU195" s="6">
        <v>705.63406335329751</v>
      </c>
      <c r="AV195" s="6">
        <v>0</v>
      </c>
      <c r="AW195" s="6">
        <v>0</v>
      </c>
      <c r="AX195" s="6">
        <v>0</v>
      </c>
      <c r="AY195" s="6">
        <v>152.40040204844445</v>
      </c>
      <c r="AZ195" s="6">
        <v>12945.191661801378</v>
      </c>
      <c r="BA195" s="6">
        <v>0</v>
      </c>
      <c r="BB195" s="6">
        <v>0</v>
      </c>
      <c r="BC195" s="6">
        <v>13267.585661075296</v>
      </c>
      <c r="BD195" s="6">
        <v>0</v>
      </c>
      <c r="BE195" s="6">
        <v>110.99148307378113</v>
      </c>
      <c r="BF195" s="6">
        <v>348.30292039213856</v>
      </c>
      <c r="BG195" s="6">
        <v>0</v>
      </c>
      <c r="BH195" s="6">
        <v>0</v>
      </c>
      <c r="BI195" s="6">
        <v>0</v>
      </c>
      <c r="BJ195" s="6">
        <v>0</v>
      </c>
      <c r="BK195" s="6">
        <v>4.0342615046915995</v>
      </c>
      <c r="BL195" s="6">
        <v>14.057661054398915</v>
      </c>
      <c r="BM195" s="6">
        <v>49.685007121456493</v>
      </c>
      <c r="BN195" s="6">
        <v>2.9127636510489303</v>
      </c>
      <c r="BO195" s="6">
        <v>0</v>
      </c>
      <c r="BP195" s="6">
        <v>0</v>
      </c>
      <c r="BQ195" s="6">
        <v>130.95331819182283</v>
      </c>
      <c r="BR195" s="6">
        <v>408.52823289356479</v>
      </c>
      <c r="BS195" s="6">
        <v>0</v>
      </c>
      <c r="BT195" s="6">
        <v>0</v>
      </c>
      <c r="BU195" s="6">
        <v>0</v>
      </c>
      <c r="BV195" s="6">
        <v>851.57581864870076</v>
      </c>
      <c r="BW195" s="6">
        <v>6.7882245907460266E-3</v>
      </c>
      <c r="BX195" s="6">
        <v>12006.755551668713</v>
      </c>
      <c r="BY195" s="6">
        <v>114663.41046533483</v>
      </c>
      <c r="BZ195" s="6">
        <v>0</v>
      </c>
      <c r="CA195" s="6">
        <v>123.15773612861108</v>
      </c>
      <c r="CB195" s="6">
        <v>401.66869320300594</v>
      </c>
      <c r="CC195" s="6">
        <v>156.26353231443846</v>
      </c>
      <c r="CD195" s="6">
        <v>0</v>
      </c>
      <c r="CE195" s="6">
        <v>0</v>
      </c>
      <c r="CF195" s="6">
        <v>0</v>
      </c>
      <c r="CG195" s="6">
        <v>1283.3844962770004</v>
      </c>
      <c r="CH195" s="6">
        <v>163.81320647015056</v>
      </c>
      <c r="CI195" s="6">
        <v>18067.69617969088</v>
      </c>
      <c r="CJ195" s="6">
        <v>0.41203366603750097</v>
      </c>
      <c r="CK195" s="6">
        <v>124076.35960479351</v>
      </c>
      <c r="CL195" s="6">
        <v>631.92623439274041</v>
      </c>
      <c r="CM195" s="6">
        <v>0</v>
      </c>
      <c r="CN195" s="6">
        <v>0</v>
      </c>
      <c r="CO195" s="6">
        <v>0</v>
      </c>
      <c r="CP195" s="6">
        <v>0</v>
      </c>
      <c r="CQ195" s="6">
        <v>5.9650184531249728</v>
      </c>
      <c r="CR195" s="6">
        <v>11.393727374638782</v>
      </c>
      <c r="CS195" s="6">
        <v>39.889118313803117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31507.532191589569</v>
      </c>
      <c r="DF195" s="6">
        <v>0</v>
      </c>
      <c r="DG195" s="6">
        <v>0</v>
      </c>
      <c r="DH195" s="6">
        <v>0</v>
      </c>
      <c r="DI195" s="6">
        <v>0</v>
      </c>
      <c r="DJ195" s="6">
        <v>0</v>
      </c>
      <c r="DK195" s="6">
        <v>0</v>
      </c>
      <c r="DL195" s="6">
        <v>0</v>
      </c>
      <c r="DM195" s="6">
        <v>0</v>
      </c>
      <c r="DN195" s="6">
        <v>0</v>
      </c>
      <c r="DO195" s="6">
        <v>0</v>
      </c>
      <c r="DP195" s="6">
        <v>0</v>
      </c>
      <c r="DQ195" s="6">
        <v>0</v>
      </c>
      <c r="DR195" s="6">
        <v>0</v>
      </c>
      <c r="DS195" s="6">
        <v>0</v>
      </c>
      <c r="DT195" s="6">
        <v>0</v>
      </c>
      <c r="DU195" s="6">
        <v>0</v>
      </c>
      <c r="DV195" s="6">
        <v>0</v>
      </c>
      <c r="DW195" s="6">
        <v>0</v>
      </c>
      <c r="DX195" s="6">
        <v>0</v>
      </c>
      <c r="DY195" s="6">
        <v>0</v>
      </c>
      <c r="DZ195" s="6">
        <v>0</v>
      </c>
      <c r="EA195" s="6">
        <v>0</v>
      </c>
      <c r="EB195" s="6">
        <v>0</v>
      </c>
      <c r="EC195" s="6">
        <v>0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101428.68115117931</v>
      </c>
      <c r="EJ195" s="6">
        <v>0</v>
      </c>
      <c r="EK195" s="6">
        <v>0</v>
      </c>
      <c r="EL195" s="6">
        <v>0</v>
      </c>
      <c r="EM195" s="6">
        <v>0</v>
      </c>
      <c r="EN195" s="6">
        <v>0</v>
      </c>
      <c r="EO195" s="6">
        <v>0</v>
      </c>
      <c r="EP195" s="6">
        <v>0</v>
      </c>
      <c r="EQ195" s="6">
        <v>0</v>
      </c>
      <c r="ER195" s="6">
        <v>0</v>
      </c>
      <c r="ES195" s="6">
        <v>0</v>
      </c>
      <c r="ET195" s="6">
        <v>0</v>
      </c>
      <c r="EU195" s="6">
        <v>0</v>
      </c>
      <c r="EV195" s="6">
        <v>0</v>
      </c>
      <c r="EW195" s="6">
        <v>0</v>
      </c>
      <c r="EX195" s="6">
        <v>0</v>
      </c>
      <c r="EY195" s="6">
        <v>0</v>
      </c>
      <c r="EZ195" s="6">
        <v>0</v>
      </c>
      <c r="FA195" s="6">
        <v>2280.6452580986861</v>
      </c>
      <c r="FB195" s="6">
        <v>0</v>
      </c>
      <c r="FC195" s="6">
        <v>0</v>
      </c>
      <c r="FD195" s="6">
        <v>0</v>
      </c>
      <c r="FE195" s="6">
        <v>0</v>
      </c>
      <c r="FF195" s="6">
        <v>0</v>
      </c>
      <c r="FG195" s="6">
        <v>0</v>
      </c>
      <c r="FH195" s="6">
        <v>0</v>
      </c>
      <c r="FI195" s="6">
        <v>0</v>
      </c>
      <c r="FJ195" s="6">
        <v>0</v>
      </c>
      <c r="FK195" s="6">
        <v>0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f t="shared" si="2"/>
        <v>437048.89683900046</v>
      </c>
    </row>
    <row r="196" spans="1:174" x14ac:dyDescent="0.25">
      <c r="A196" s="49">
        <v>46023</v>
      </c>
      <c r="B196" s="6">
        <v>0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181.91886612791876</v>
      </c>
      <c r="AS196" s="6">
        <v>762.06579023985319</v>
      </c>
      <c r="AT196" s="6">
        <v>257.26137564514414</v>
      </c>
      <c r="AU196" s="6">
        <v>700.18279739913362</v>
      </c>
      <c r="AV196" s="6">
        <v>0</v>
      </c>
      <c r="AW196" s="6">
        <v>0</v>
      </c>
      <c r="AX196" s="6">
        <v>0</v>
      </c>
      <c r="AY196" s="6">
        <v>151.13567571012672</v>
      </c>
      <c r="AZ196" s="6">
        <v>12999.638841552074</v>
      </c>
      <c r="BA196" s="6">
        <v>0</v>
      </c>
      <c r="BB196" s="6">
        <v>0</v>
      </c>
      <c r="BC196" s="6">
        <v>13425.14842755517</v>
      </c>
      <c r="BD196" s="6">
        <v>0</v>
      </c>
      <c r="BE196" s="6">
        <v>110.5368089648333</v>
      </c>
      <c r="BF196" s="6">
        <v>347.05407653132062</v>
      </c>
      <c r="BG196" s="6">
        <v>0</v>
      </c>
      <c r="BH196" s="6">
        <v>0</v>
      </c>
      <c r="BI196" s="6">
        <v>0</v>
      </c>
      <c r="BJ196" s="6">
        <v>0</v>
      </c>
      <c r="BK196" s="6">
        <v>3.9941199320205865</v>
      </c>
      <c r="BL196" s="6">
        <v>13.917784989809801</v>
      </c>
      <c r="BM196" s="6">
        <v>49.478416953519783</v>
      </c>
      <c r="BN196" s="6">
        <v>2.8885914778967554</v>
      </c>
      <c r="BO196" s="6">
        <v>0</v>
      </c>
      <c r="BP196" s="6">
        <v>0</v>
      </c>
      <c r="BQ196" s="6">
        <v>130.26093502950687</v>
      </c>
      <c r="BR196" s="6">
        <v>406.82957325497284</v>
      </c>
      <c r="BS196" s="6">
        <v>0</v>
      </c>
      <c r="BT196" s="6">
        <v>0</v>
      </c>
      <c r="BU196" s="6">
        <v>0</v>
      </c>
      <c r="BV196" s="6">
        <v>847.06583185725276</v>
      </c>
      <c r="BW196" s="6">
        <v>6.7318911013658413E-3</v>
      </c>
      <c r="BX196" s="6">
        <v>12096.976537524628</v>
      </c>
      <c r="BY196" s="6">
        <v>115273.7808980163</v>
      </c>
      <c r="BZ196" s="6">
        <v>0</v>
      </c>
      <c r="CA196" s="6">
        <v>122.66046223417851</v>
      </c>
      <c r="CB196" s="6">
        <v>400.18199726071913</v>
      </c>
      <c r="CC196" s="6">
        <v>156.23618362530948</v>
      </c>
      <c r="CD196" s="6">
        <v>0</v>
      </c>
      <c r="CE196" s="6">
        <v>0</v>
      </c>
      <c r="CF196" s="6">
        <v>0</v>
      </c>
      <c r="CG196" s="6">
        <v>1278.2281134969471</v>
      </c>
      <c r="CH196" s="6">
        <v>162.4537686077673</v>
      </c>
      <c r="CI196" s="6">
        <v>18173.943513918115</v>
      </c>
      <c r="CJ196" s="6">
        <v>0.40861431922012464</v>
      </c>
      <c r="CK196" s="6">
        <v>125519.08983929835</v>
      </c>
      <c r="CL196" s="6">
        <v>636.43039674860484</v>
      </c>
      <c r="CM196" s="6">
        <v>0</v>
      </c>
      <c r="CN196" s="6">
        <v>0</v>
      </c>
      <c r="CO196" s="6">
        <v>0</v>
      </c>
      <c r="CP196" s="6">
        <v>0</v>
      </c>
      <c r="CQ196" s="6">
        <v>5.9402159174029947</v>
      </c>
      <c r="CR196" s="6">
        <v>11.299174165404228</v>
      </c>
      <c r="CS196" s="6">
        <v>39.558090194023613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6">
        <v>0</v>
      </c>
      <c r="DC196" s="6">
        <v>0</v>
      </c>
      <c r="DD196" s="6">
        <v>0</v>
      </c>
      <c r="DE196" s="6">
        <v>31821.107064705851</v>
      </c>
      <c r="DF196" s="6">
        <v>0</v>
      </c>
      <c r="DG196" s="6">
        <v>0</v>
      </c>
      <c r="DH196" s="6">
        <v>0</v>
      </c>
      <c r="DI196" s="6">
        <v>0</v>
      </c>
      <c r="DJ196" s="6">
        <v>0</v>
      </c>
      <c r="DK196" s="6">
        <v>0</v>
      </c>
      <c r="DL196" s="6">
        <v>0</v>
      </c>
      <c r="DM196" s="6">
        <v>0</v>
      </c>
      <c r="DN196" s="6">
        <v>0</v>
      </c>
      <c r="DO196" s="6">
        <v>0</v>
      </c>
      <c r="DP196" s="6">
        <v>0</v>
      </c>
      <c r="DQ196" s="6">
        <v>0</v>
      </c>
      <c r="DR196" s="6">
        <v>0</v>
      </c>
      <c r="DS196" s="6">
        <v>0</v>
      </c>
      <c r="DT196" s="6">
        <v>0</v>
      </c>
      <c r="DU196" s="6">
        <v>0</v>
      </c>
      <c r="DV196" s="6">
        <v>0</v>
      </c>
      <c r="DW196" s="6">
        <v>0</v>
      </c>
      <c r="DX196" s="6">
        <v>0</v>
      </c>
      <c r="DY196" s="6">
        <v>0</v>
      </c>
      <c r="DZ196" s="6">
        <v>0</v>
      </c>
      <c r="EA196" s="6">
        <v>0</v>
      </c>
      <c r="EB196" s="6">
        <v>0</v>
      </c>
      <c r="EC196" s="6">
        <v>0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103162.11406682391</v>
      </c>
      <c r="EJ196" s="6">
        <v>0</v>
      </c>
      <c r="EK196" s="6">
        <v>0</v>
      </c>
      <c r="EL196" s="6">
        <v>0</v>
      </c>
      <c r="EM196" s="6">
        <v>0</v>
      </c>
      <c r="EN196" s="6">
        <v>0</v>
      </c>
      <c r="EO196" s="6">
        <v>0</v>
      </c>
      <c r="EP196" s="6">
        <v>0</v>
      </c>
      <c r="EQ196" s="6">
        <v>0</v>
      </c>
      <c r="ER196" s="6">
        <v>0</v>
      </c>
      <c r="ES196" s="6">
        <v>0</v>
      </c>
      <c r="ET196" s="6">
        <v>0</v>
      </c>
      <c r="EU196" s="6">
        <v>0</v>
      </c>
      <c r="EV196" s="6">
        <v>0</v>
      </c>
      <c r="EW196" s="6">
        <v>0</v>
      </c>
      <c r="EX196" s="6">
        <v>0</v>
      </c>
      <c r="EY196" s="6">
        <v>0</v>
      </c>
      <c r="EZ196" s="6">
        <v>0</v>
      </c>
      <c r="FA196" s="6">
        <v>2318.8778459722457</v>
      </c>
      <c r="FB196" s="6">
        <v>0</v>
      </c>
      <c r="FC196" s="6">
        <v>0</v>
      </c>
      <c r="FD196" s="6">
        <v>0</v>
      </c>
      <c r="FE196" s="6">
        <v>0</v>
      </c>
      <c r="FF196" s="6">
        <v>0</v>
      </c>
      <c r="FG196" s="6">
        <v>0</v>
      </c>
      <c r="FH196" s="6">
        <v>0</v>
      </c>
      <c r="FI196" s="6">
        <v>0</v>
      </c>
      <c r="FJ196" s="6">
        <v>0</v>
      </c>
      <c r="FK196" s="6">
        <v>0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f t="shared" si="2"/>
        <v>441568.6714279406</v>
      </c>
    </row>
    <row r="197" spans="1:174" x14ac:dyDescent="0.25">
      <c r="A197" s="49">
        <v>46054</v>
      </c>
      <c r="B197" s="6">
        <v>0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180.71010735984061</v>
      </c>
      <c r="AS197" s="6">
        <v>757.71975723841217</v>
      </c>
      <c r="AT197" s="6">
        <v>256.22198683361671</v>
      </c>
      <c r="AU197" s="6">
        <v>694.78328905138562</v>
      </c>
      <c r="AV197" s="6">
        <v>0</v>
      </c>
      <c r="AW197" s="6">
        <v>0</v>
      </c>
      <c r="AX197" s="6">
        <v>0</v>
      </c>
      <c r="AY197" s="6">
        <v>149.88144496558263</v>
      </c>
      <c r="AZ197" s="6">
        <v>13026.645164710117</v>
      </c>
      <c r="BA197" s="6">
        <v>0</v>
      </c>
      <c r="BB197" s="6">
        <v>0</v>
      </c>
      <c r="BC197" s="6">
        <v>13538.357645774358</v>
      </c>
      <c r="BD197" s="6">
        <v>0</v>
      </c>
      <c r="BE197" s="6">
        <v>110.11693255547748</v>
      </c>
      <c r="BF197" s="6">
        <v>345.91897680541484</v>
      </c>
      <c r="BG197" s="6">
        <v>0</v>
      </c>
      <c r="BH197" s="6">
        <v>0</v>
      </c>
      <c r="BI197" s="6">
        <v>0</v>
      </c>
      <c r="BJ197" s="6">
        <v>0</v>
      </c>
      <c r="BK197" s="6">
        <v>3.9543777746712214</v>
      </c>
      <c r="BL197" s="6">
        <v>13.779300715317857</v>
      </c>
      <c r="BM197" s="6">
        <v>49.27268578712016</v>
      </c>
      <c r="BN197" s="6">
        <v>2.864619902535853</v>
      </c>
      <c r="BO197" s="6">
        <v>0</v>
      </c>
      <c r="BP197" s="6">
        <v>0</v>
      </c>
      <c r="BQ197" s="6">
        <v>129.64646810011874</v>
      </c>
      <c r="BR197" s="6">
        <v>405.13797664002396</v>
      </c>
      <c r="BS197" s="6">
        <v>0</v>
      </c>
      <c r="BT197" s="6">
        <v>0</v>
      </c>
      <c r="BU197" s="6">
        <v>0</v>
      </c>
      <c r="BV197" s="6">
        <v>842.07609214592742</v>
      </c>
      <c r="BW197" s="6">
        <v>6.6760251071286501E-3</v>
      </c>
      <c r="BX197" s="6">
        <v>12160.933332558181</v>
      </c>
      <c r="BY197" s="6">
        <v>115550.89591098158</v>
      </c>
      <c r="BZ197" s="6">
        <v>0</v>
      </c>
      <c r="CA197" s="6">
        <v>122.18916797383147</v>
      </c>
      <c r="CB197" s="6">
        <v>398.75989581264389</v>
      </c>
      <c r="CC197" s="6">
        <v>156.35520480429619</v>
      </c>
      <c r="CD197" s="6">
        <v>0</v>
      </c>
      <c r="CE197" s="6">
        <v>0</v>
      </c>
      <c r="CF197" s="6">
        <v>0</v>
      </c>
      <c r="CG197" s="6">
        <v>1273.2098527325907</v>
      </c>
      <c r="CH197" s="6">
        <v>161.10561232237973</v>
      </c>
      <c r="CI197" s="6">
        <v>18235.415475206748</v>
      </c>
      <c r="CJ197" s="6">
        <v>0.40522334856135189</v>
      </c>
      <c r="CK197" s="6">
        <v>126632.27891363877</v>
      </c>
      <c r="CL197" s="6">
        <v>638.78702347798537</v>
      </c>
      <c r="CM197" s="6">
        <v>0</v>
      </c>
      <c r="CN197" s="6">
        <v>0</v>
      </c>
      <c r="CO197" s="6">
        <v>0</v>
      </c>
      <c r="CP197" s="6">
        <v>0</v>
      </c>
      <c r="CQ197" s="6">
        <v>5.9155165105787839</v>
      </c>
      <c r="CR197" s="6">
        <v>11.205405625583165</v>
      </c>
      <c r="CS197" s="6">
        <v>39.229809179738453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0</v>
      </c>
      <c r="DD197" s="6">
        <v>0</v>
      </c>
      <c r="DE197" s="6">
        <v>32074.657269526615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0</v>
      </c>
      <c r="DL197" s="6">
        <v>0</v>
      </c>
      <c r="DM197" s="6">
        <v>0</v>
      </c>
      <c r="DN197" s="6">
        <v>0</v>
      </c>
      <c r="DO197" s="6">
        <v>0</v>
      </c>
      <c r="DP197" s="6">
        <v>0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0</v>
      </c>
      <c r="DX197" s="6">
        <v>0</v>
      </c>
      <c r="DY197" s="6">
        <v>0</v>
      </c>
      <c r="DZ197" s="6">
        <v>0</v>
      </c>
      <c r="EA197" s="6">
        <v>0</v>
      </c>
      <c r="EB197" s="6">
        <v>0</v>
      </c>
      <c r="EC197" s="6">
        <v>0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104730.16498429663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6">
        <v>0</v>
      </c>
      <c r="ER197" s="6">
        <v>0</v>
      </c>
      <c r="ES197" s="6">
        <v>0</v>
      </c>
      <c r="ET197" s="6">
        <v>0</v>
      </c>
      <c r="EU197" s="6">
        <v>0</v>
      </c>
      <c r="EV197" s="6">
        <v>0</v>
      </c>
      <c r="EW197" s="6">
        <v>0</v>
      </c>
      <c r="EX197" s="6">
        <v>0</v>
      </c>
      <c r="EY197" s="6">
        <v>0</v>
      </c>
      <c r="EZ197" s="6">
        <v>0</v>
      </c>
      <c r="FA197" s="6">
        <v>2354.7624105715604</v>
      </c>
      <c r="FB197" s="6">
        <v>0</v>
      </c>
      <c r="FC197" s="6">
        <v>0</v>
      </c>
      <c r="FD197" s="6">
        <v>0</v>
      </c>
      <c r="FE197" s="6">
        <v>0</v>
      </c>
      <c r="FF197" s="6">
        <v>0</v>
      </c>
      <c r="FG197" s="6">
        <v>0</v>
      </c>
      <c r="FH197" s="6">
        <v>0</v>
      </c>
      <c r="FI197" s="6">
        <v>0</v>
      </c>
      <c r="FJ197" s="6">
        <v>0</v>
      </c>
      <c r="FK197" s="6">
        <v>0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f t="shared" ref="FR197:FR260" si="3">SUM(B197:FQ197)</f>
        <v>445053.36451095331</v>
      </c>
    </row>
    <row r="198" spans="1:174" x14ac:dyDescent="0.25">
      <c r="A198" s="49">
        <v>46082</v>
      </c>
      <c r="B198" s="6">
        <v>0</v>
      </c>
      <c r="C198" s="6"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179.50938018183606</v>
      </c>
      <c r="AS198" s="6">
        <v>754.26302575400689</v>
      </c>
      <c r="AT198" s="6">
        <v>255.15523951655729</v>
      </c>
      <c r="AU198" s="6">
        <v>689.63856694625895</v>
      </c>
      <c r="AV198" s="6">
        <v>0</v>
      </c>
      <c r="AW198" s="6">
        <v>0</v>
      </c>
      <c r="AX198" s="6">
        <v>0</v>
      </c>
      <c r="AY198" s="6">
        <v>148.63762271495088</v>
      </c>
      <c r="AZ198" s="6">
        <v>13079.972602175196</v>
      </c>
      <c r="BA198" s="6">
        <v>0</v>
      </c>
      <c r="BB198" s="6">
        <v>0</v>
      </c>
      <c r="BC198" s="6">
        <v>13690.099254823735</v>
      </c>
      <c r="BD198" s="6">
        <v>0</v>
      </c>
      <c r="BE198" s="6">
        <v>109.87813076671347</v>
      </c>
      <c r="BF198" s="6">
        <v>344.93343874570218</v>
      </c>
      <c r="BG198" s="6">
        <v>0</v>
      </c>
      <c r="BH198" s="6">
        <v>0</v>
      </c>
      <c r="BI198" s="6">
        <v>0</v>
      </c>
      <c r="BJ198" s="6">
        <v>0</v>
      </c>
      <c r="BK198" s="6">
        <v>3.9150310583946486</v>
      </c>
      <c r="BL198" s="6">
        <v>13.642194382380239</v>
      </c>
      <c r="BM198" s="6">
        <v>49.067810050530845</v>
      </c>
      <c r="BN198" s="6">
        <v>2.8408472602638568</v>
      </c>
      <c r="BO198" s="6">
        <v>0</v>
      </c>
      <c r="BP198" s="6">
        <v>0</v>
      </c>
      <c r="BQ198" s="6">
        <v>129.5740084656255</v>
      </c>
      <c r="BR198" s="6">
        <v>403.45341368067875</v>
      </c>
      <c r="BS198" s="6">
        <v>0</v>
      </c>
      <c r="BT198" s="6">
        <v>0</v>
      </c>
      <c r="BU198" s="6">
        <v>0</v>
      </c>
      <c r="BV198" s="6">
        <v>840.63168542804704</v>
      </c>
      <c r="BW198" s="6">
        <v>6.6206227284290719E-3</v>
      </c>
      <c r="BX198" s="6">
        <v>12250.317107602634</v>
      </c>
      <c r="BY198" s="6">
        <v>116109.88145520937</v>
      </c>
      <c r="BZ198" s="6">
        <v>0</v>
      </c>
      <c r="CA198" s="6">
        <v>121.79814007499473</v>
      </c>
      <c r="CB198" s="6">
        <v>398.17709489038072</v>
      </c>
      <c r="CC198" s="6">
        <v>156.38365830900054</v>
      </c>
      <c r="CD198" s="6">
        <v>0</v>
      </c>
      <c r="CE198" s="6">
        <v>0</v>
      </c>
      <c r="CF198" s="6">
        <v>0</v>
      </c>
      <c r="CG198" s="6">
        <v>1268.5387002546477</v>
      </c>
      <c r="CH198" s="6">
        <v>159.76864399148158</v>
      </c>
      <c r="CI198" s="6">
        <v>18337.330490473902</v>
      </c>
      <c r="CJ198" s="6">
        <v>0.40186051857574651</v>
      </c>
      <c r="CK198" s="6">
        <v>128077.39787784795</v>
      </c>
      <c r="CL198" s="6">
        <v>642.91458444423552</v>
      </c>
      <c r="CM198" s="6">
        <v>0</v>
      </c>
      <c r="CN198" s="6">
        <v>0</v>
      </c>
      <c r="CO198" s="6">
        <v>0</v>
      </c>
      <c r="CP198" s="6">
        <v>0</v>
      </c>
      <c r="CQ198" s="6">
        <v>5.8909198038425759</v>
      </c>
      <c r="CR198" s="6">
        <v>11.112415243433757</v>
      </c>
      <c r="CS198" s="6">
        <v>38.90425247352308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32394.95979512552</v>
      </c>
      <c r="DF198" s="6">
        <v>0</v>
      </c>
      <c r="DG198" s="6">
        <v>0</v>
      </c>
      <c r="DH198" s="6">
        <v>0</v>
      </c>
      <c r="DI198" s="6">
        <v>0</v>
      </c>
      <c r="DJ198" s="6">
        <v>0</v>
      </c>
      <c r="DK198" s="6">
        <v>0</v>
      </c>
      <c r="DL198" s="6">
        <v>0</v>
      </c>
      <c r="DM198" s="6">
        <v>0</v>
      </c>
      <c r="DN198" s="6">
        <v>0</v>
      </c>
      <c r="DO198" s="6">
        <v>0</v>
      </c>
      <c r="DP198" s="6">
        <v>0</v>
      </c>
      <c r="DQ198" s="6">
        <v>0</v>
      </c>
      <c r="DR198" s="6">
        <v>0</v>
      </c>
      <c r="DS198" s="6">
        <v>0</v>
      </c>
      <c r="DT198" s="6">
        <v>0</v>
      </c>
      <c r="DU198" s="6">
        <v>0</v>
      </c>
      <c r="DV198" s="6">
        <v>0</v>
      </c>
      <c r="DW198" s="6">
        <v>0</v>
      </c>
      <c r="DX198" s="6">
        <v>0</v>
      </c>
      <c r="DY198" s="6">
        <v>0</v>
      </c>
      <c r="DZ198" s="6">
        <v>0</v>
      </c>
      <c r="EA198" s="6">
        <v>0</v>
      </c>
      <c r="EB198" s="6">
        <v>0</v>
      </c>
      <c r="EC198" s="6">
        <v>0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106562.05160003999</v>
      </c>
      <c r="EJ198" s="6">
        <v>0</v>
      </c>
      <c r="EK198" s="6">
        <v>0</v>
      </c>
      <c r="EL198" s="6">
        <v>0</v>
      </c>
      <c r="EM198" s="6">
        <v>0</v>
      </c>
      <c r="EN198" s="6">
        <v>0</v>
      </c>
      <c r="EO198" s="6">
        <v>0</v>
      </c>
      <c r="EP198" s="6">
        <v>0</v>
      </c>
      <c r="EQ198" s="6">
        <v>0</v>
      </c>
      <c r="ER198" s="6">
        <v>0</v>
      </c>
      <c r="ES198" s="6">
        <v>0</v>
      </c>
      <c r="ET198" s="6">
        <v>0</v>
      </c>
      <c r="EU198" s="6">
        <v>0</v>
      </c>
      <c r="EV198" s="6">
        <v>0</v>
      </c>
      <c r="EW198" s="6">
        <v>0</v>
      </c>
      <c r="EX198" s="6">
        <v>0</v>
      </c>
      <c r="EY198" s="6">
        <v>0</v>
      </c>
      <c r="EZ198" s="6">
        <v>0</v>
      </c>
      <c r="FA198" s="6">
        <v>2396.2601316234663</v>
      </c>
      <c r="FB198" s="6">
        <v>0</v>
      </c>
      <c r="FC198" s="6">
        <v>0</v>
      </c>
      <c r="FD198" s="6">
        <v>0</v>
      </c>
      <c r="FE198" s="6">
        <v>0</v>
      </c>
      <c r="FF198" s="6">
        <v>0</v>
      </c>
      <c r="FG198" s="6">
        <v>0</v>
      </c>
      <c r="FH198" s="6">
        <v>0</v>
      </c>
      <c r="FI198" s="6">
        <v>0</v>
      </c>
      <c r="FJ198" s="6">
        <v>0</v>
      </c>
      <c r="FK198" s="6">
        <v>0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f t="shared" si="3"/>
        <v>449627.30760050053</v>
      </c>
    </row>
    <row r="199" spans="1:174" x14ac:dyDescent="0.25">
      <c r="A199" s="49">
        <v>46113</v>
      </c>
      <c r="B199" s="6">
        <v>0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178.31663122805523</v>
      </c>
      <c r="AS199" s="6">
        <v>749.84745873772999</v>
      </c>
      <c r="AT199" s="6">
        <v>254.06481921932667</v>
      </c>
      <c r="AU199" s="6">
        <v>684.31439922085701</v>
      </c>
      <c r="AV199" s="6">
        <v>0</v>
      </c>
      <c r="AW199" s="6">
        <v>0</v>
      </c>
      <c r="AX199" s="6">
        <v>0</v>
      </c>
      <c r="AY199" s="6">
        <v>147.40412258118633</v>
      </c>
      <c r="AZ199" s="6">
        <v>13082.374464918516</v>
      </c>
      <c r="BA199" s="6">
        <v>0</v>
      </c>
      <c r="BB199" s="6">
        <v>0</v>
      </c>
      <c r="BC199" s="6">
        <v>13774.471287643479</v>
      </c>
      <c r="BD199" s="6">
        <v>0</v>
      </c>
      <c r="BE199" s="6">
        <v>109.71074153730301</v>
      </c>
      <c r="BF199" s="6">
        <v>343.64699917630463</v>
      </c>
      <c r="BG199" s="6">
        <v>0</v>
      </c>
      <c r="BH199" s="6">
        <v>0</v>
      </c>
      <c r="BI199" s="6">
        <v>0</v>
      </c>
      <c r="BJ199" s="6">
        <v>0</v>
      </c>
      <c r="BK199" s="6">
        <v>3.8760758484864515</v>
      </c>
      <c r="BL199" s="6">
        <v>13.506452280249391</v>
      </c>
      <c r="BM199" s="6">
        <v>48.863786186876233</v>
      </c>
      <c r="BN199" s="6">
        <v>2.8172719001932758</v>
      </c>
      <c r="BO199" s="6">
        <v>0</v>
      </c>
      <c r="BP199" s="6">
        <v>0</v>
      </c>
      <c r="BQ199" s="6">
        <v>129.38083017956063</v>
      </c>
      <c r="BR199" s="6">
        <v>401.77585513101047</v>
      </c>
      <c r="BS199" s="6">
        <v>0</v>
      </c>
      <c r="BT199" s="6">
        <v>0</v>
      </c>
      <c r="BU199" s="6">
        <v>0</v>
      </c>
      <c r="BV199" s="6">
        <v>837.92642939650477</v>
      </c>
      <c r="BW199" s="6">
        <v>6.5656801178574338E-3</v>
      </c>
      <c r="BX199" s="6">
        <v>12293.547455591895</v>
      </c>
      <c r="BY199" s="6">
        <v>116182.78334241756</v>
      </c>
      <c r="BZ199" s="6">
        <v>0</v>
      </c>
      <c r="CA199" s="6">
        <v>121.39291684430954</v>
      </c>
      <c r="CB199" s="6">
        <v>396.23838580344909</v>
      </c>
      <c r="CC199" s="6">
        <v>155.80114836271372</v>
      </c>
      <c r="CD199" s="6">
        <v>0</v>
      </c>
      <c r="CE199" s="6">
        <v>0</v>
      </c>
      <c r="CF199" s="6">
        <v>0</v>
      </c>
      <c r="CG199" s="6">
        <v>1263.5580733280653</v>
      </c>
      <c r="CH199" s="6">
        <v>158.44277076951269</v>
      </c>
      <c r="CI199" s="6">
        <v>18358.123570898177</v>
      </c>
      <c r="CJ199" s="6">
        <v>0.39852559573209678</v>
      </c>
      <c r="CK199" s="6">
        <v>128874.76304815736</v>
      </c>
      <c r="CL199" s="6">
        <v>643.78724293750952</v>
      </c>
      <c r="CM199" s="6">
        <v>0</v>
      </c>
      <c r="CN199" s="6">
        <v>0</v>
      </c>
      <c r="CO199" s="6">
        <v>0</v>
      </c>
      <c r="CP199" s="6">
        <v>0</v>
      </c>
      <c r="CQ199" s="6">
        <v>5.8664253701675939</v>
      </c>
      <c r="CR199" s="6">
        <v>11.020196561253206</v>
      </c>
      <c r="CS199" s="6">
        <v>38.581397467142018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32594.85867601855</v>
      </c>
      <c r="DF199" s="6">
        <v>0</v>
      </c>
      <c r="DG199" s="6">
        <v>0</v>
      </c>
      <c r="DH199" s="6">
        <v>0</v>
      </c>
      <c r="DI199" s="6">
        <v>0</v>
      </c>
      <c r="DJ199" s="6">
        <v>0</v>
      </c>
      <c r="DK199" s="6">
        <v>0</v>
      </c>
      <c r="DL199" s="6">
        <v>0</v>
      </c>
      <c r="DM199" s="6">
        <v>0</v>
      </c>
      <c r="DN199" s="6">
        <v>0</v>
      </c>
      <c r="DO199" s="6">
        <v>0</v>
      </c>
      <c r="DP199" s="6">
        <v>0</v>
      </c>
      <c r="DQ199" s="6">
        <v>0</v>
      </c>
      <c r="DR199" s="6">
        <v>0</v>
      </c>
      <c r="DS199" s="6">
        <v>0</v>
      </c>
      <c r="DT199" s="6">
        <v>0</v>
      </c>
      <c r="DU199" s="6">
        <v>0</v>
      </c>
      <c r="DV199" s="6">
        <v>0</v>
      </c>
      <c r="DW199" s="6">
        <v>0</v>
      </c>
      <c r="DX199" s="6">
        <v>0</v>
      </c>
      <c r="DY199" s="6">
        <v>0</v>
      </c>
      <c r="DZ199" s="6">
        <v>0</v>
      </c>
      <c r="EA199" s="6">
        <v>0</v>
      </c>
      <c r="EB199" s="6">
        <v>0</v>
      </c>
      <c r="EC199" s="6">
        <v>0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107886.33422565053</v>
      </c>
      <c r="EJ199" s="6">
        <v>0</v>
      </c>
      <c r="EK199" s="6">
        <v>0</v>
      </c>
      <c r="EL199" s="6">
        <v>0</v>
      </c>
      <c r="EM199" s="6">
        <v>0</v>
      </c>
      <c r="EN199" s="6">
        <v>0</v>
      </c>
      <c r="EO199" s="6">
        <v>0</v>
      </c>
      <c r="EP199" s="6">
        <v>0</v>
      </c>
      <c r="EQ199" s="6">
        <v>0</v>
      </c>
      <c r="ER199" s="6">
        <v>0</v>
      </c>
      <c r="ES199" s="6">
        <v>0</v>
      </c>
      <c r="ET199" s="6">
        <v>0</v>
      </c>
      <c r="EU199" s="6">
        <v>0</v>
      </c>
      <c r="EV199" s="6">
        <v>0</v>
      </c>
      <c r="EW199" s="6">
        <v>0</v>
      </c>
      <c r="EX199" s="6">
        <v>0</v>
      </c>
      <c r="EY199" s="6">
        <v>0</v>
      </c>
      <c r="EZ199" s="6">
        <v>0</v>
      </c>
      <c r="FA199" s="6">
        <v>2425.6044473353741</v>
      </c>
      <c r="FB199" s="6">
        <v>0</v>
      </c>
      <c r="FC199" s="6">
        <v>0</v>
      </c>
      <c r="FD199" s="6">
        <v>0</v>
      </c>
      <c r="FE199" s="6">
        <v>0</v>
      </c>
      <c r="FF199" s="6">
        <v>0</v>
      </c>
      <c r="FG199" s="6">
        <v>0</v>
      </c>
      <c r="FH199" s="6">
        <v>0</v>
      </c>
      <c r="FI199" s="6">
        <v>0</v>
      </c>
      <c r="FJ199" s="6">
        <v>0</v>
      </c>
      <c r="FK199" s="6">
        <v>0</v>
      </c>
      <c r="FL199" s="6">
        <v>0</v>
      </c>
      <c r="FM199" s="6">
        <v>0</v>
      </c>
      <c r="FN199" s="6">
        <v>0</v>
      </c>
      <c r="FO199" s="6">
        <v>0</v>
      </c>
      <c r="FP199" s="6">
        <v>0</v>
      </c>
      <c r="FQ199" s="6">
        <v>0</v>
      </c>
      <c r="FR199" s="6">
        <f t="shared" si="3"/>
        <v>452173.40603997489</v>
      </c>
    </row>
    <row r="200" spans="1:174" x14ac:dyDescent="0.25">
      <c r="A200" s="49">
        <v>46143</v>
      </c>
      <c r="B200" s="6">
        <v>0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177.1318074872371</v>
      </c>
      <c r="AS200" s="6">
        <v>744.11194173006913</v>
      </c>
      <c r="AT200" s="6">
        <v>253.01731619712834</v>
      </c>
      <c r="AU200" s="6">
        <v>678.72737990564292</v>
      </c>
      <c r="AV200" s="6">
        <v>0</v>
      </c>
      <c r="AW200" s="6">
        <v>0</v>
      </c>
      <c r="AX200" s="6">
        <v>0</v>
      </c>
      <c r="AY200" s="6">
        <v>146.18085890406181</v>
      </c>
      <c r="AZ200" s="6">
        <v>13021.723850208293</v>
      </c>
      <c r="BA200" s="6">
        <v>0</v>
      </c>
      <c r="BB200" s="6">
        <v>0</v>
      </c>
      <c r="BC200" s="6">
        <v>13765.988172935549</v>
      </c>
      <c r="BD200" s="6">
        <v>0</v>
      </c>
      <c r="BE200" s="6">
        <v>109.32053853598757</v>
      </c>
      <c r="BF200" s="6">
        <v>342.15073958618416</v>
      </c>
      <c r="BG200" s="6">
        <v>0</v>
      </c>
      <c r="BH200" s="6">
        <v>0</v>
      </c>
      <c r="BI200" s="6">
        <v>0</v>
      </c>
      <c r="BJ200" s="6">
        <v>0</v>
      </c>
      <c r="BK200" s="6">
        <v>3.8375082493931774</v>
      </c>
      <c r="BL200" s="6">
        <v>13.372060834601983</v>
      </c>
      <c r="BM200" s="6">
        <v>48.660610654070268</v>
      </c>
      <c r="BN200" s="6">
        <v>2.7938921851368543</v>
      </c>
      <c r="BO200" s="6">
        <v>0</v>
      </c>
      <c r="BP200" s="6">
        <v>0</v>
      </c>
      <c r="BQ200" s="6">
        <v>128.81658912962877</v>
      </c>
      <c r="BR200" s="6">
        <v>400.1052718666964</v>
      </c>
      <c r="BS200" s="6">
        <v>0</v>
      </c>
      <c r="BT200" s="6">
        <v>0</v>
      </c>
      <c r="BU200" s="6">
        <v>0</v>
      </c>
      <c r="BV200" s="6">
        <v>831.33509848942595</v>
      </c>
      <c r="BW200" s="6">
        <v>6.5111934599325844E-3</v>
      </c>
      <c r="BX200" s="6">
        <v>12274.881907774974</v>
      </c>
      <c r="BY200" s="6">
        <v>115617.59833953137</v>
      </c>
      <c r="BZ200" s="6">
        <v>0</v>
      </c>
      <c r="CA200" s="6">
        <v>120.92868395772213</v>
      </c>
      <c r="CB200" s="6">
        <v>392.02144125077371</v>
      </c>
      <c r="CC200" s="6">
        <v>155.15799467164408</v>
      </c>
      <c r="CD200" s="6">
        <v>0</v>
      </c>
      <c r="CE200" s="6">
        <v>0</v>
      </c>
      <c r="CF200" s="6">
        <v>0</v>
      </c>
      <c r="CG200" s="6">
        <v>1258.0154735413748</v>
      </c>
      <c r="CH200" s="6">
        <v>157.12790058141084</v>
      </c>
      <c r="CI200" s="6">
        <v>18283.718657198955</v>
      </c>
      <c r="CJ200" s="6">
        <v>0.3952183484371985</v>
      </c>
      <c r="CK200" s="6">
        <v>128850.77709514818</v>
      </c>
      <c r="CL200" s="6">
        <v>640.66946126948937</v>
      </c>
      <c r="CM200" s="6">
        <v>0</v>
      </c>
      <c r="CN200" s="6">
        <v>0</v>
      </c>
      <c r="CO200" s="6">
        <v>0</v>
      </c>
      <c r="CP200" s="6">
        <v>0</v>
      </c>
      <c r="CQ200" s="6">
        <v>5.8420327843026358</v>
      </c>
      <c r="CR200" s="6">
        <v>10.928743174929302</v>
      </c>
      <c r="CS200" s="6">
        <v>38.261221739979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0</v>
      </c>
      <c r="DD200" s="6">
        <v>0</v>
      </c>
      <c r="DE200" s="6">
        <v>32630.818876330621</v>
      </c>
      <c r="DF200" s="6">
        <v>0</v>
      </c>
      <c r="DG200" s="6">
        <v>0</v>
      </c>
      <c r="DH200" s="6">
        <v>0</v>
      </c>
      <c r="DI200" s="6">
        <v>0</v>
      </c>
      <c r="DJ200" s="6">
        <v>0</v>
      </c>
      <c r="DK200" s="6">
        <v>0</v>
      </c>
      <c r="DL200" s="6">
        <v>0</v>
      </c>
      <c r="DM200" s="6">
        <v>0</v>
      </c>
      <c r="DN200" s="6">
        <v>0</v>
      </c>
      <c r="DO200" s="6">
        <v>0</v>
      </c>
      <c r="DP200" s="6">
        <v>0</v>
      </c>
      <c r="DQ200" s="6">
        <v>0</v>
      </c>
      <c r="DR200" s="6">
        <v>0</v>
      </c>
      <c r="DS200" s="6">
        <v>0</v>
      </c>
      <c r="DT200" s="6">
        <v>0</v>
      </c>
      <c r="DU200" s="6">
        <v>0</v>
      </c>
      <c r="DV200" s="6">
        <v>0</v>
      </c>
      <c r="DW200" s="6">
        <v>0</v>
      </c>
      <c r="DX200" s="6">
        <v>0</v>
      </c>
      <c r="DY200" s="6">
        <v>0</v>
      </c>
      <c r="DZ200" s="6">
        <v>0</v>
      </c>
      <c r="EA200" s="6">
        <v>0</v>
      </c>
      <c r="EB200" s="6">
        <v>0</v>
      </c>
      <c r="EC200" s="6">
        <v>0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108504.68774957745</v>
      </c>
      <c r="EJ200" s="6">
        <v>0</v>
      </c>
      <c r="EK200" s="6">
        <v>0</v>
      </c>
      <c r="EL200" s="6">
        <v>0</v>
      </c>
      <c r="EM200" s="6">
        <v>0</v>
      </c>
      <c r="EN200" s="6">
        <v>0</v>
      </c>
      <c r="EO200" s="6">
        <v>0</v>
      </c>
      <c r="EP200" s="6">
        <v>0</v>
      </c>
      <c r="EQ200" s="6">
        <v>0</v>
      </c>
      <c r="ER200" s="6">
        <v>0</v>
      </c>
      <c r="ES200" s="6">
        <v>0</v>
      </c>
      <c r="ET200" s="6">
        <v>0</v>
      </c>
      <c r="EU200" s="6">
        <v>0</v>
      </c>
      <c r="EV200" s="6">
        <v>0</v>
      </c>
      <c r="EW200" s="6">
        <v>0</v>
      </c>
      <c r="EX200" s="6">
        <v>0</v>
      </c>
      <c r="EY200" s="6">
        <v>0</v>
      </c>
      <c r="EZ200" s="6">
        <v>0</v>
      </c>
      <c r="FA200" s="6">
        <v>2438.8994727706317</v>
      </c>
      <c r="FB200" s="6">
        <v>0</v>
      </c>
      <c r="FC200" s="6">
        <v>0</v>
      </c>
      <c r="FD200" s="6">
        <v>0</v>
      </c>
      <c r="FE200" s="6">
        <v>0</v>
      </c>
      <c r="FF200" s="6">
        <v>0</v>
      </c>
      <c r="FG200" s="6">
        <v>0</v>
      </c>
      <c r="FH200" s="6">
        <v>0</v>
      </c>
      <c r="FI200" s="6">
        <v>0</v>
      </c>
      <c r="FJ200" s="6">
        <v>0</v>
      </c>
      <c r="FK200" s="6">
        <v>0</v>
      </c>
      <c r="FL200" s="6">
        <v>0</v>
      </c>
      <c r="FM200" s="6">
        <v>0</v>
      </c>
      <c r="FN200" s="6">
        <v>0</v>
      </c>
      <c r="FO200" s="6">
        <v>0</v>
      </c>
      <c r="FP200" s="6">
        <v>0</v>
      </c>
      <c r="FQ200" s="6">
        <v>0</v>
      </c>
      <c r="FR200" s="6">
        <f t="shared" si="3"/>
        <v>452048.01041774487</v>
      </c>
    </row>
    <row r="201" spans="1:174" x14ac:dyDescent="0.25">
      <c r="A201" s="49">
        <v>46174</v>
      </c>
      <c r="B201" s="6">
        <v>0</v>
      </c>
      <c r="C201" s="6">
        <v>0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175.95485630035367</v>
      </c>
      <c r="AS201" s="6">
        <v>738.23625379890632</v>
      </c>
      <c r="AT201" s="6">
        <v>252.06770401309589</v>
      </c>
      <c r="AU201" s="6">
        <v>673.20281687766294</v>
      </c>
      <c r="AV201" s="6">
        <v>0</v>
      </c>
      <c r="AW201" s="6">
        <v>0</v>
      </c>
      <c r="AX201" s="6">
        <v>0</v>
      </c>
      <c r="AY201" s="6">
        <v>144.96774673421925</v>
      </c>
      <c r="AZ201" s="6">
        <v>12958.717014844337</v>
      </c>
      <c r="BA201" s="6">
        <v>0</v>
      </c>
      <c r="BB201" s="6">
        <v>0</v>
      </c>
      <c r="BC201" s="6">
        <v>13749.957273984419</v>
      </c>
      <c r="BD201" s="6">
        <v>0</v>
      </c>
      <c r="BE201" s="6">
        <v>108.7274641236294</v>
      </c>
      <c r="BF201" s="6">
        <v>340.69839343375025</v>
      </c>
      <c r="BG201" s="6">
        <v>0</v>
      </c>
      <c r="BH201" s="6">
        <v>0</v>
      </c>
      <c r="BI201" s="6">
        <v>0</v>
      </c>
      <c r="BJ201" s="6">
        <v>0</v>
      </c>
      <c r="BK201" s="6">
        <v>3.7993244043227752</v>
      </c>
      <c r="BL201" s="6">
        <v>13.239006606181457</v>
      </c>
      <c r="BM201" s="6">
        <v>48.458279924754819</v>
      </c>
      <c r="BN201" s="6">
        <v>2.7707064914938715</v>
      </c>
      <c r="BO201" s="6">
        <v>0</v>
      </c>
      <c r="BP201" s="6">
        <v>0</v>
      </c>
      <c r="BQ201" s="6">
        <v>128.09959586934824</v>
      </c>
      <c r="BR201" s="6">
        <v>398.44163488451278</v>
      </c>
      <c r="BS201" s="6">
        <v>0</v>
      </c>
      <c r="BT201" s="6">
        <v>0</v>
      </c>
      <c r="BU201" s="6">
        <v>0</v>
      </c>
      <c r="BV201" s="6">
        <v>824.51449521183656</v>
      </c>
      <c r="BW201" s="6">
        <v>6.4571589708369397E-3</v>
      </c>
      <c r="BX201" s="6">
        <v>12252.074153702777</v>
      </c>
      <c r="BY201" s="6">
        <v>115033.72446513623</v>
      </c>
      <c r="BZ201" s="6">
        <v>0</v>
      </c>
      <c r="CA201" s="6">
        <v>120.44469624967562</v>
      </c>
      <c r="CB201" s="6">
        <v>388.13325914907114</v>
      </c>
      <c r="CC201" s="6">
        <v>154.57998050596922</v>
      </c>
      <c r="CD201" s="6">
        <v>0</v>
      </c>
      <c r="CE201" s="6">
        <v>0</v>
      </c>
      <c r="CF201" s="6">
        <v>0</v>
      </c>
      <c r="CG201" s="6">
        <v>1252.4728914239572</v>
      </c>
      <c r="CH201" s="6">
        <v>155.82394211621795</v>
      </c>
      <c r="CI201" s="6">
        <v>18209.02995959016</v>
      </c>
      <c r="CJ201" s="6">
        <v>0.39193854701977149</v>
      </c>
      <c r="CK201" s="6">
        <v>128780.74086892165</v>
      </c>
      <c r="CL201" s="6">
        <v>637.53582496221406</v>
      </c>
      <c r="CM201" s="6">
        <v>0</v>
      </c>
      <c r="CN201" s="6">
        <v>0</v>
      </c>
      <c r="CO201" s="6">
        <v>0</v>
      </c>
      <c r="CP201" s="6">
        <v>0</v>
      </c>
      <c r="CQ201" s="6">
        <v>5.8177416227646992</v>
      </c>
      <c r="CR201" s="6">
        <v>10.838048733495681</v>
      </c>
      <c r="CS201" s="6">
        <v>37.94370305747983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0</v>
      </c>
      <c r="DB201" s="6">
        <v>0</v>
      </c>
      <c r="DC201" s="6">
        <v>0</v>
      </c>
      <c r="DD201" s="6">
        <v>0</v>
      </c>
      <c r="DE201" s="6">
        <v>32650.827605084603</v>
      </c>
      <c r="DF201" s="6">
        <v>0</v>
      </c>
      <c r="DG201" s="6">
        <v>0</v>
      </c>
      <c r="DH201" s="6">
        <v>0</v>
      </c>
      <c r="DI201" s="6">
        <v>0</v>
      </c>
      <c r="DJ201" s="6">
        <v>0</v>
      </c>
      <c r="DK201" s="6">
        <v>0</v>
      </c>
      <c r="DL201" s="6">
        <v>0</v>
      </c>
      <c r="DM201" s="6">
        <v>0</v>
      </c>
      <c r="DN201" s="6">
        <v>0</v>
      </c>
      <c r="DO201" s="6">
        <v>0</v>
      </c>
      <c r="DP201" s="6">
        <v>0</v>
      </c>
      <c r="DQ201" s="6">
        <v>0</v>
      </c>
      <c r="DR201" s="6">
        <v>0</v>
      </c>
      <c r="DS201" s="6">
        <v>0</v>
      </c>
      <c r="DT201" s="6">
        <v>0</v>
      </c>
      <c r="DU201" s="6">
        <v>0</v>
      </c>
      <c r="DV201" s="6">
        <v>0</v>
      </c>
      <c r="DW201" s="6">
        <v>0</v>
      </c>
      <c r="DX201" s="6">
        <v>0</v>
      </c>
      <c r="DY201" s="6">
        <v>0</v>
      </c>
      <c r="DZ201" s="6">
        <v>0</v>
      </c>
      <c r="EA201" s="6">
        <v>0</v>
      </c>
      <c r="EB201" s="6">
        <v>0</v>
      </c>
      <c r="EC201" s="6">
        <v>0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109027.35215772424</v>
      </c>
      <c r="EJ201" s="6">
        <v>0</v>
      </c>
      <c r="EK201" s="6">
        <v>0</v>
      </c>
      <c r="EL201" s="6">
        <v>0</v>
      </c>
      <c r="EM201" s="6">
        <v>0</v>
      </c>
      <c r="EN201" s="6">
        <v>0</v>
      </c>
      <c r="EO201" s="6">
        <v>0</v>
      </c>
      <c r="EP201" s="6">
        <v>0</v>
      </c>
      <c r="EQ201" s="6">
        <v>0</v>
      </c>
      <c r="ER201" s="6">
        <v>0</v>
      </c>
      <c r="ES201" s="6">
        <v>0</v>
      </c>
      <c r="ET201" s="6">
        <v>0</v>
      </c>
      <c r="EU201" s="6">
        <v>0</v>
      </c>
      <c r="EV201" s="6">
        <v>0</v>
      </c>
      <c r="EW201" s="6">
        <v>0</v>
      </c>
      <c r="EX201" s="6">
        <v>0</v>
      </c>
      <c r="EY201" s="6">
        <v>0</v>
      </c>
      <c r="EZ201" s="6">
        <v>0</v>
      </c>
      <c r="FA201" s="6">
        <v>2450.1978835512409</v>
      </c>
      <c r="FB201" s="6">
        <v>0</v>
      </c>
      <c r="FC201" s="6">
        <v>0</v>
      </c>
      <c r="FD201" s="6">
        <v>0</v>
      </c>
      <c r="FE201" s="6">
        <v>0</v>
      </c>
      <c r="FF201" s="6">
        <v>0</v>
      </c>
      <c r="FG201" s="6">
        <v>0</v>
      </c>
      <c r="FH201" s="6">
        <v>0</v>
      </c>
      <c r="FI201" s="6">
        <v>0</v>
      </c>
      <c r="FJ201" s="6">
        <v>0</v>
      </c>
      <c r="FK201" s="6">
        <v>0</v>
      </c>
      <c r="FL201" s="6">
        <v>0</v>
      </c>
      <c r="FM201" s="6">
        <v>0</v>
      </c>
      <c r="FN201" s="6">
        <v>0</v>
      </c>
      <c r="FO201" s="6">
        <v>0</v>
      </c>
      <c r="FP201" s="6">
        <v>0</v>
      </c>
      <c r="FQ201" s="6">
        <v>0</v>
      </c>
      <c r="FR201" s="6">
        <f t="shared" si="3"/>
        <v>451729.78814474051</v>
      </c>
    </row>
    <row r="202" spans="1:174" x14ac:dyDescent="0.25">
      <c r="A202" s="49">
        <v>46204</v>
      </c>
      <c r="B202" s="6">
        <v>0</v>
      </c>
      <c r="C202" s="6">
        <v>0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174.7857253582697</v>
      </c>
      <c r="AS202" s="6">
        <v>732.80768724110658</v>
      </c>
      <c r="AT202" s="6">
        <v>251.07893238536587</v>
      </c>
      <c r="AU202" s="6">
        <v>667.78570866679547</v>
      </c>
      <c r="AV202" s="6">
        <v>0</v>
      </c>
      <c r="AW202" s="6">
        <v>0</v>
      </c>
      <c r="AX202" s="6">
        <v>0</v>
      </c>
      <c r="AY202" s="6">
        <v>143.76470182727041</v>
      </c>
      <c r="AZ202" s="6">
        <v>12906.76424729732</v>
      </c>
      <c r="BA202" s="6">
        <v>0</v>
      </c>
      <c r="BB202" s="6">
        <v>0</v>
      </c>
      <c r="BC202" s="6">
        <v>13748.023387308185</v>
      </c>
      <c r="BD202" s="6">
        <v>0</v>
      </c>
      <c r="BE202" s="6">
        <v>108.10544049259141</v>
      </c>
      <c r="BF202" s="6">
        <v>339.33640908328471</v>
      </c>
      <c r="BG202" s="6">
        <v>0</v>
      </c>
      <c r="BH202" s="6">
        <v>0</v>
      </c>
      <c r="BI202" s="6">
        <v>0</v>
      </c>
      <c r="BJ202" s="6">
        <v>0</v>
      </c>
      <c r="BK202" s="6">
        <v>3.7615204948589214</v>
      </c>
      <c r="BL202" s="6">
        <v>13.107276289454088</v>
      </c>
      <c r="BM202" s="6">
        <v>48.256790486238543</v>
      </c>
      <c r="BN202" s="6">
        <v>2.7477132091373973</v>
      </c>
      <c r="BO202" s="6">
        <v>0</v>
      </c>
      <c r="BP202" s="6">
        <v>0</v>
      </c>
      <c r="BQ202" s="6">
        <v>127.35881020129921</v>
      </c>
      <c r="BR202" s="6">
        <v>396.78491530183169</v>
      </c>
      <c r="BS202" s="6">
        <v>0</v>
      </c>
      <c r="BT202" s="6">
        <v>0</v>
      </c>
      <c r="BU202" s="6">
        <v>0</v>
      </c>
      <c r="BV202" s="6">
        <v>818.5270745088967</v>
      </c>
      <c r="BW202" s="6">
        <v>6.4035728981537065E-3</v>
      </c>
      <c r="BX202" s="6">
        <v>12239.677365215062</v>
      </c>
      <c r="BY202" s="6">
        <v>114580.89061292942</v>
      </c>
      <c r="BZ202" s="6">
        <v>0</v>
      </c>
      <c r="CA202" s="6">
        <v>119.95372467775323</v>
      </c>
      <c r="CB202" s="6">
        <v>385.74825495468116</v>
      </c>
      <c r="CC202" s="6">
        <v>154.30389307985797</v>
      </c>
      <c r="CD202" s="6">
        <v>0</v>
      </c>
      <c r="CE202" s="6">
        <v>0</v>
      </c>
      <c r="CF202" s="6">
        <v>0</v>
      </c>
      <c r="CG202" s="6">
        <v>1247.1027778305777</v>
      </c>
      <c r="CH202" s="6">
        <v>154.53080482073875</v>
      </c>
      <c r="CI202" s="6">
        <v>18154.439677937331</v>
      </c>
      <c r="CJ202" s="6">
        <v>0.3886859637145102</v>
      </c>
      <c r="CK202" s="6">
        <v>128838.25340944272</v>
      </c>
      <c r="CL202" s="6">
        <v>635.20730476807023</v>
      </c>
      <c r="CM202" s="6">
        <v>0</v>
      </c>
      <c r="CN202" s="6">
        <v>0</v>
      </c>
      <c r="CO202" s="6">
        <v>0</v>
      </c>
      <c r="CP202" s="6">
        <v>0</v>
      </c>
      <c r="CQ202" s="6">
        <v>5.7935514638316166</v>
      </c>
      <c r="CR202" s="6">
        <v>10.748106938690798</v>
      </c>
      <c r="CS202" s="6">
        <v>37.628819369608429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0</v>
      </c>
      <c r="DB202" s="6">
        <v>0</v>
      </c>
      <c r="DC202" s="6">
        <v>0</v>
      </c>
      <c r="DD202" s="6">
        <v>0</v>
      </c>
      <c r="DE202" s="6">
        <v>32689.496703434881</v>
      </c>
      <c r="DF202" s="6">
        <v>0</v>
      </c>
      <c r="DG202" s="6">
        <v>0</v>
      </c>
      <c r="DH202" s="6">
        <v>0</v>
      </c>
      <c r="DI202" s="6">
        <v>0</v>
      </c>
      <c r="DJ202" s="6">
        <v>0</v>
      </c>
      <c r="DK202" s="6">
        <v>0</v>
      </c>
      <c r="DL202" s="6">
        <v>0</v>
      </c>
      <c r="DM202" s="6">
        <v>0</v>
      </c>
      <c r="DN202" s="6">
        <v>0</v>
      </c>
      <c r="DO202" s="6">
        <v>0</v>
      </c>
      <c r="DP202" s="6">
        <v>0</v>
      </c>
      <c r="DQ202" s="6">
        <v>0</v>
      </c>
      <c r="DR202" s="6">
        <v>0</v>
      </c>
      <c r="DS202" s="6">
        <v>0</v>
      </c>
      <c r="DT202" s="6">
        <v>0</v>
      </c>
      <c r="DU202" s="6">
        <v>0</v>
      </c>
      <c r="DV202" s="6">
        <v>0</v>
      </c>
      <c r="DW202" s="6">
        <v>0</v>
      </c>
      <c r="DX202" s="6">
        <v>0</v>
      </c>
      <c r="DY202" s="6">
        <v>0</v>
      </c>
      <c r="DZ202" s="6">
        <v>0</v>
      </c>
      <c r="EA202" s="6">
        <v>0</v>
      </c>
      <c r="EB202" s="6">
        <v>0</v>
      </c>
      <c r="EC202" s="6">
        <v>0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109599.07896504462</v>
      </c>
      <c r="EJ202" s="6">
        <v>0</v>
      </c>
      <c r="EK202" s="6">
        <v>0</v>
      </c>
      <c r="EL202" s="6">
        <v>0</v>
      </c>
      <c r="EM202" s="6">
        <v>0</v>
      </c>
      <c r="EN202" s="6">
        <v>0</v>
      </c>
      <c r="EO202" s="6">
        <v>0</v>
      </c>
      <c r="EP202" s="6">
        <v>0</v>
      </c>
      <c r="EQ202" s="6">
        <v>0</v>
      </c>
      <c r="ER202" s="6">
        <v>0</v>
      </c>
      <c r="ES202" s="6">
        <v>0</v>
      </c>
      <c r="ET202" s="6">
        <v>0</v>
      </c>
      <c r="EU202" s="6">
        <v>0</v>
      </c>
      <c r="EV202" s="6">
        <v>0</v>
      </c>
      <c r="EW202" s="6">
        <v>0</v>
      </c>
      <c r="EX202" s="6">
        <v>0</v>
      </c>
      <c r="EY202" s="6">
        <v>0</v>
      </c>
      <c r="EZ202" s="6">
        <v>0</v>
      </c>
      <c r="FA202" s="6">
        <v>2462.878241728632</v>
      </c>
      <c r="FB202" s="6">
        <v>0</v>
      </c>
      <c r="FC202" s="6">
        <v>0</v>
      </c>
      <c r="FD202" s="6">
        <v>0</v>
      </c>
      <c r="FE202" s="6">
        <v>0</v>
      </c>
      <c r="FF202" s="6">
        <v>0</v>
      </c>
      <c r="FG202" s="6">
        <v>0</v>
      </c>
      <c r="FH202" s="6">
        <v>0</v>
      </c>
      <c r="FI202" s="6">
        <v>0</v>
      </c>
      <c r="FJ202" s="6">
        <v>0</v>
      </c>
      <c r="FK202" s="6">
        <v>0</v>
      </c>
      <c r="FL202" s="6">
        <v>0</v>
      </c>
      <c r="FM202" s="6">
        <v>0</v>
      </c>
      <c r="FN202" s="6">
        <v>0</v>
      </c>
      <c r="FO202" s="6">
        <v>0</v>
      </c>
      <c r="FP202" s="6">
        <v>0</v>
      </c>
      <c r="FQ202" s="6">
        <v>0</v>
      </c>
      <c r="FR202" s="6">
        <f t="shared" si="3"/>
        <v>451799.123643325</v>
      </c>
    </row>
    <row r="203" spans="1:174" x14ac:dyDescent="0.25">
      <c r="A203" s="49">
        <v>46235</v>
      </c>
      <c r="B203" s="6">
        <v>0</v>
      </c>
      <c r="C203" s="6">
        <v>0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173.62436269941733</v>
      </c>
      <c r="AS203" s="6">
        <v>727.50593274659218</v>
      </c>
      <c r="AT203" s="6">
        <v>250.051914913741</v>
      </c>
      <c r="AU203" s="6">
        <v>662.51064663859756</v>
      </c>
      <c r="AV203" s="6">
        <v>0</v>
      </c>
      <c r="AW203" s="6">
        <v>0</v>
      </c>
      <c r="AX203" s="6">
        <v>0</v>
      </c>
      <c r="AY203" s="6">
        <v>142.57164063794664</v>
      </c>
      <c r="AZ203" s="6">
        <v>12871.184384529945</v>
      </c>
      <c r="BA203" s="6">
        <v>0</v>
      </c>
      <c r="BB203" s="6">
        <v>0</v>
      </c>
      <c r="BC203" s="6">
        <v>13769.731821984069</v>
      </c>
      <c r="BD203" s="6">
        <v>0</v>
      </c>
      <c r="BE203" s="6">
        <v>107.57094424352789</v>
      </c>
      <c r="BF203" s="6">
        <v>338.02595063517197</v>
      </c>
      <c r="BG203" s="6">
        <v>0</v>
      </c>
      <c r="BH203" s="6">
        <v>0</v>
      </c>
      <c r="BI203" s="6">
        <v>0</v>
      </c>
      <c r="BJ203" s="6">
        <v>0</v>
      </c>
      <c r="BK203" s="6">
        <v>3.7240927405791635</v>
      </c>
      <c r="BL203" s="6">
        <v>12.97685671127843</v>
      </c>
      <c r="BM203" s="6">
        <v>48.056138840435857</v>
      </c>
      <c r="BN203" s="6">
        <v>2.7249107413024714</v>
      </c>
      <c r="BO203" s="6">
        <v>0</v>
      </c>
      <c r="BP203" s="6">
        <v>0</v>
      </c>
      <c r="BQ203" s="6">
        <v>126.55373387096409</v>
      </c>
      <c r="BR203" s="6">
        <v>395.13508435611851</v>
      </c>
      <c r="BS203" s="6">
        <v>0</v>
      </c>
      <c r="BT203" s="6">
        <v>0</v>
      </c>
      <c r="BU203" s="6">
        <v>0</v>
      </c>
      <c r="BV203" s="6">
        <v>812.66563899742084</v>
      </c>
      <c r="BW203" s="6">
        <v>6.3504315206063047E-3</v>
      </c>
      <c r="BX203" s="6">
        <v>12243.879174884569</v>
      </c>
      <c r="BY203" s="6">
        <v>114319.47204345257</v>
      </c>
      <c r="BZ203" s="6">
        <v>0</v>
      </c>
      <c r="CA203" s="6">
        <v>119.46515639440244</v>
      </c>
      <c r="CB203" s="6">
        <v>384.0743885593746</v>
      </c>
      <c r="CC203" s="6">
        <v>154.41629218395451</v>
      </c>
      <c r="CD203" s="6">
        <v>0</v>
      </c>
      <c r="CE203" s="6">
        <v>0</v>
      </c>
      <c r="CF203" s="6">
        <v>0</v>
      </c>
      <c r="CG203" s="6">
        <v>1241.8342541683087</v>
      </c>
      <c r="CH203" s="6">
        <v>153.24839889325241</v>
      </c>
      <c r="CI203" s="6">
        <v>18127.049408180683</v>
      </c>
      <c r="CJ203" s="6">
        <v>0.38546037264626704</v>
      </c>
      <c r="CK203" s="6">
        <v>129096.05209449415</v>
      </c>
      <c r="CL203" s="6">
        <v>634.01081845942736</v>
      </c>
      <c r="CM203" s="6">
        <v>0</v>
      </c>
      <c r="CN203" s="6">
        <v>0</v>
      </c>
      <c r="CO203" s="6">
        <v>0</v>
      </c>
      <c r="CP203" s="6">
        <v>0</v>
      </c>
      <c r="CQ203" s="6">
        <v>5.7694618875347432</v>
      </c>
      <c r="CR203" s="6">
        <v>10.658911544520539</v>
      </c>
      <c r="CS203" s="6">
        <v>37.316548809315442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0</v>
      </c>
      <c r="DB203" s="6">
        <v>0</v>
      </c>
      <c r="DC203" s="6">
        <v>0</v>
      </c>
      <c r="DD203" s="6">
        <v>0</v>
      </c>
      <c r="DE203" s="6">
        <v>32762.730210739115</v>
      </c>
      <c r="DF203" s="6">
        <v>0</v>
      </c>
      <c r="DG203" s="6">
        <v>0</v>
      </c>
      <c r="DH203" s="6">
        <v>0</v>
      </c>
      <c r="DI203" s="6">
        <v>0</v>
      </c>
      <c r="DJ203" s="6">
        <v>0</v>
      </c>
      <c r="DK203" s="6">
        <v>0</v>
      </c>
      <c r="DL203" s="6">
        <v>0</v>
      </c>
      <c r="DM203" s="6">
        <v>0</v>
      </c>
      <c r="DN203" s="6">
        <v>0</v>
      </c>
      <c r="DO203" s="6">
        <v>0</v>
      </c>
      <c r="DP203" s="6">
        <v>0</v>
      </c>
      <c r="DQ203" s="6">
        <v>0</v>
      </c>
      <c r="DR203" s="6">
        <v>0</v>
      </c>
      <c r="DS203" s="6">
        <v>0</v>
      </c>
      <c r="DT203" s="6">
        <v>0</v>
      </c>
      <c r="DU203" s="6">
        <v>0</v>
      </c>
      <c r="DV203" s="6">
        <v>0</v>
      </c>
      <c r="DW203" s="6">
        <v>0</v>
      </c>
      <c r="DX203" s="6">
        <v>0</v>
      </c>
      <c r="DY203" s="6">
        <v>0</v>
      </c>
      <c r="DZ203" s="6">
        <v>0</v>
      </c>
      <c r="EA203" s="6">
        <v>0</v>
      </c>
      <c r="EB203" s="6">
        <v>0</v>
      </c>
      <c r="EC203" s="6">
        <v>0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110291.50485442227</v>
      </c>
      <c r="EJ203" s="6">
        <v>0</v>
      </c>
      <c r="EK203" s="6">
        <v>0</v>
      </c>
      <c r="EL203" s="6">
        <v>0</v>
      </c>
      <c r="EM203" s="6">
        <v>0</v>
      </c>
      <c r="EN203" s="6">
        <v>0</v>
      </c>
      <c r="EO203" s="6">
        <v>0</v>
      </c>
      <c r="EP203" s="6">
        <v>0</v>
      </c>
      <c r="EQ203" s="6">
        <v>0</v>
      </c>
      <c r="ER203" s="6">
        <v>0</v>
      </c>
      <c r="ES203" s="6">
        <v>0</v>
      </c>
      <c r="ET203" s="6">
        <v>0</v>
      </c>
      <c r="EU203" s="6">
        <v>0</v>
      </c>
      <c r="EV203" s="6">
        <v>0</v>
      </c>
      <c r="EW203" s="6">
        <v>0</v>
      </c>
      <c r="EX203" s="6">
        <v>0</v>
      </c>
      <c r="EY203" s="6">
        <v>0</v>
      </c>
      <c r="EZ203" s="6">
        <v>0</v>
      </c>
      <c r="FA203" s="6">
        <v>2478.5945753771539</v>
      </c>
      <c r="FB203" s="6">
        <v>0</v>
      </c>
      <c r="FC203" s="6">
        <v>0</v>
      </c>
      <c r="FD203" s="6">
        <v>0</v>
      </c>
      <c r="FE203" s="6">
        <v>0</v>
      </c>
      <c r="FF203" s="6">
        <v>0</v>
      </c>
      <c r="FG203" s="6">
        <v>0</v>
      </c>
      <c r="FH203" s="6">
        <v>0</v>
      </c>
      <c r="FI203" s="6">
        <v>0</v>
      </c>
      <c r="FJ203" s="6">
        <v>0</v>
      </c>
      <c r="FK203" s="6">
        <v>0</v>
      </c>
      <c r="FL203" s="6">
        <v>0</v>
      </c>
      <c r="FM203" s="6">
        <v>0</v>
      </c>
      <c r="FN203" s="6">
        <v>0</v>
      </c>
      <c r="FO203" s="6">
        <v>0</v>
      </c>
      <c r="FP203" s="6">
        <v>0</v>
      </c>
      <c r="FQ203" s="6">
        <v>0</v>
      </c>
      <c r="FR203" s="6">
        <f t="shared" si="3"/>
        <v>452505.08245854184</v>
      </c>
    </row>
    <row r="204" spans="1:174" x14ac:dyDescent="0.25">
      <c r="A204" s="49">
        <v>46266</v>
      </c>
      <c r="B204" s="6">
        <v>0</v>
      </c>
      <c r="C204" s="6">
        <v>0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172.4707167074875</v>
      </c>
      <c r="AS204" s="6">
        <v>722.0402607274433</v>
      </c>
      <c r="AT204" s="6">
        <v>248.98137283133019</v>
      </c>
      <c r="AU204" s="6">
        <v>657.22079157060784</v>
      </c>
      <c r="AV204" s="6">
        <v>0</v>
      </c>
      <c r="AW204" s="6">
        <v>0</v>
      </c>
      <c r="AX204" s="6">
        <v>0</v>
      </c>
      <c r="AY204" s="6">
        <v>141.38848031429697</v>
      </c>
      <c r="AZ204" s="6">
        <v>12849.832648378782</v>
      </c>
      <c r="BA204" s="6">
        <v>0</v>
      </c>
      <c r="BB204" s="6">
        <v>0</v>
      </c>
      <c r="BC204" s="6">
        <v>13809.824914421735</v>
      </c>
      <c r="BD204" s="6">
        <v>0</v>
      </c>
      <c r="BE204" s="6">
        <v>107.11471369996494</v>
      </c>
      <c r="BF204" s="6">
        <v>336.79098569746162</v>
      </c>
      <c r="BG204" s="6">
        <v>0</v>
      </c>
      <c r="BH204" s="6">
        <v>0</v>
      </c>
      <c r="BI204" s="6">
        <v>0</v>
      </c>
      <c r="BJ204" s="6">
        <v>0</v>
      </c>
      <c r="BK204" s="6">
        <v>3.6870373986768845</v>
      </c>
      <c r="BL204" s="6">
        <v>12.847734829587992</v>
      </c>
      <c r="BM204" s="6">
        <v>47.856321503806178</v>
      </c>
      <c r="BN204" s="6">
        <v>2.7022975044752182</v>
      </c>
      <c r="BO204" s="6">
        <v>0</v>
      </c>
      <c r="BP204" s="6">
        <v>0</v>
      </c>
      <c r="BQ204" s="6">
        <v>125.72361298982617</v>
      </c>
      <c r="BR204" s="6">
        <v>393.49211340443344</v>
      </c>
      <c r="BS204" s="6">
        <v>0</v>
      </c>
      <c r="BT204" s="6">
        <v>0</v>
      </c>
      <c r="BU204" s="6">
        <v>0</v>
      </c>
      <c r="BV204" s="6">
        <v>806.54964170626522</v>
      </c>
      <c r="BW204" s="6">
        <v>6.2977311477999337E-3</v>
      </c>
      <c r="BX204" s="6">
        <v>12261.396180523006</v>
      </c>
      <c r="BY204" s="6">
        <v>114210.16997288316</v>
      </c>
      <c r="BZ204" s="6">
        <v>0</v>
      </c>
      <c r="CA204" s="6">
        <v>118.97543028525983</v>
      </c>
      <c r="CB204" s="6">
        <v>381.92161571033506</v>
      </c>
      <c r="CC204" s="6">
        <v>153.66746302906893</v>
      </c>
      <c r="CD204" s="6">
        <v>0</v>
      </c>
      <c r="CE204" s="6">
        <v>0</v>
      </c>
      <c r="CF204" s="6">
        <v>0</v>
      </c>
      <c r="CG204" s="6">
        <v>1236.7306360136402</v>
      </c>
      <c r="CH204" s="6">
        <v>151.97663527727653</v>
      </c>
      <c r="CI204" s="6">
        <v>18124.067508899519</v>
      </c>
      <c r="CJ204" s="6">
        <v>0.38226154981436578</v>
      </c>
      <c r="CK204" s="6">
        <v>129525.65067455728</v>
      </c>
      <c r="CL204" s="6">
        <v>633.77625162000743</v>
      </c>
      <c r="CM204" s="6">
        <v>0</v>
      </c>
      <c r="CN204" s="6">
        <v>0</v>
      </c>
      <c r="CO204" s="6">
        <v>0</v>
      </c>
      <c r="CP204" s="6">
        <v>0</v>
      </c>
      <c r="CQ204" s="6">
        <v>5.745472475651666</v>
      </c>
      <c r="CR204" s="6">
        <v>10.570456356824455</v>
      </c>
      <c r="CS204" s="6">
        <v>37.006869691019837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0</v>
      </c>
      <c r="DB204" s="6">
        <v>0</v>
      </c>
      <c r="DC204" s="6">
        <v>0</v>
      </c>
      <c r="DD204" s="6">
        <v>0</v>
      </c>
      <c r="DE204" s="6">
        <v>32864.449965621228</v>
      </c>
      <c r="DF204" s="6">
        <v>0</v>
      </c>
      <c r="DG204" s="6">
        <v>0</v>
      </c>
      <c r="DH204" s="6">
        <v>0</v>
      </c>
      <c r="DI204" s="6">
        <v>0</v>
      </c>
      <c r="DJ204" s="6">
        <v>0</v>
      </c>
      <c r="DK204" s="6">
        <v>0</v>
      </c>
      <c r="DL204" s="6">
        <v>0</v>
      </c>
      <c r="DM204" s="6">
        <v>0</v>
      </c>
      <c r="DN204" s="6">
        <v>0</v>
      </c>
      <c r="DO204" s="6">
        <v>0</v>
      </c>
      <c r="DP204" s="6">
        <v>0</v>
      </c>
      <c r="DQ204" s="6">
        <v>0</v>
      </c>
      <c r="DR204" s="6">
        <v>0</v>
      </c>
      <c r="DS204" s="6">
        <v>0</v>
      </c>
      <c r="DT204" s="6">
        <v>0</v>
      </c>
      <c r="DU204" s="6">
        <v>0</v>
      </c>
      <c r="DV204" s="6">
        <v>0</v>
      </c>
      <c r="DW204" s="6">
        <v>0</v>
      </c>
      <c r="DX204" s="6">
        <v>0</v>
      </c>
      <c r="DY204" s="6">
        <v>0</v>
      </c>
      <c r="DZ204" s="6">
        <v>0</v>
      </c>
      <c r="EA204" s="6">
        <v>0</v>
      </c>
      <c r="EB204" s="6">
        <v>0</v>
      </c>
      <c r="EC204" s="6">
        <v>0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111075.6470271146</v>
      </c>
      <c r="EJ204" s="6">
        <v>0</v>
      </c>
      <c r="EK204" s="6">
        <v>0</v>
      </c>
      <c r="EL204" s="6">
        <v>0</v>
      </c>
      <c r="EM204" s="6">
        <v>0</v>
      </c>
      <c r="EN204" s="6">
        <v>0</v>
      </c>
      <c r="EO204" s="6">
        <v>0</v>
      </c>
      <c r="EP204" s="6">
        <v>0</v>
      </c>
      <c r="EQ204" s="6">
        <v>0</v>
      </c>
      <c r="ER204" s="6">
        <v>0</v>
      </c>
      <c r="ES204" s="6">
        <v>0</v>
      </c>
      <c r="ET204" s="6">
        <v>0</v>
      </c>
      <c r="EU204" s="6">
        <v>0</v>
      </c>
      <c r="EV204" s="6">
        <v>0</v>
      </c>
      <c r="EW204" s="6">
        <v>0</v>
      </c>
      <c r="EX204" s="6">
        <v>0</v>
      </c>
      <c r="EY204" s="6">
        <v>0</v>
      </c>
      <c r="EZ204" s="6">
        <v>0</v>
      </c>
      <c r="FA204" s="6">
        <v>2496.7944142554616</v>
      </c>
      <c r="FB204" s="6">
        <v>0</v>
      </c>
      <c r="FC204" s="6">
        <v>0</v>
      </c>
      <c r="FD204" s="6">
        <v>0</v>
      </c>
      <c r="FE204" s="6">
        <v>0</v>
      </c>
      <c r="FF204" s="6">
        <v>0</v>
      </c>
      <c r="FG204" s="6">
        <v>0</v>
      </c>
      <c r="FH204" s="6">
        <v>0</v>
      </c>
      <c r="FI204" s="6">
        <v>0</v>
      </c>
      <c r="FJ204" s="6">
        <v>0</v>
      </c>
      <c r="FK204" s="6">
        <v>0</v>
      </c>
      <c r="FL204" s="6">
        <v>0</v>
      </c>
      <c r="FM204" s="6">
        <v>0</v>
      </c>
      <c r="FN204" s="6">
        <v>0</v>
      </c>
      <c r="FO204" s="6">
        <v>0</v>
      </c>
      <c r="FP204" s="6">
        <v>0</v>
      </c>
      <c r="FQ204" s="6">
        <v>0</v>
      </c>
      <c r="FR204" s="6">
        <f t="shared" si="3"/>
        <v>453727.45877728052</v>
      </c>
    </row>
    <row r="205" spans="1:174" x14ac:dyDescent="0.25">
      <c r="A205" s="49">
        <v>46296</v>
      </c>
      <c r="B205" s="6">
        <v>0</v>
      </c>
      <c r="C205" s="6">
        <v>0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171.32473610913485</v>
      </c>
      <c r="AS205" s="6">
        <v>717.00375821180683</v>
      </c>
      <c r="AT205" s="6">
        <v>247.93557695190859</v>
      </c>
      <c r="AU205" s="6">
        <v>651.98485343416348</v>
      </c>
      <c r="AV205" s="6">
        <v>0</v>
      </c>
      <c r="AW205" s="6">
        <v>0</v>
      </c>
      <c r="AX205" s="6">
        <v>0</v>
      </c>
      <c r="AY205" s="6">
        <v>140.21513869193458</v>
      </c>
      <c r="AZ205" s="6">
        <v>12849.572444682704</v>
      </c>
      <c r="BA205" s="6">
        <v>0</v>
      </c>
      <c r="BB205" s="6">
        <v>0</v>
      </c>
      <c r="BC205" s="6">
        <v>13878.964735275789</v>
      </c>
      <c r="BD205" s="6">
        <v>0</v>
      </c>
      <c r="BE205" s="6">
        <v>106.52150488360432</v>
      </c>
      <c r="BF205" s="6">
        <v>335.51418440852393</v>
      </c>
      <c r="BG205" s="6">
        <v>0</v>
      </c>
      <c r="BH205" s="6">
        <v>0</v>
      </c>
      <c r="BI205" s="6">
        <v>0</v>
      </c>
      <c r="BJ205" s="6">
        <v>0</v>
      </c>
      <c r="BK205" s="6">
        <v>3.6503507635870149</v>
      </c>
      <c r="BL205" s="6">
        <v>12.719897732086986</v>
      </c>
      <c r="BM205" s="6">
        <v>47.657335007293533</v>
      </c>
      <c r="BN205" s="6">
        <v>2.679871928282882</v>
      </c>
      <c r="BO205" s="6">
        <v>0</v>
      </c>
      <c r="BP205" s="6">
        <v>0</v>
      </c>
      <c r="BQ205" s="6">
        <v>124.94552031656654</v>
      </c>
      <c r="BR205" s="6">
        <v>391.85597392293397</v>
      </c>
      <c r="BS205" s="6">
        <v>0</v>
      </c>
      <c r="BT205" s="6">
        <v>0</v>
      </c>
      <c r="BU205" s="6">
        <v>0</v>
      </c>
      <c r="BV205" s="6">
        <v>800.47151550011472</v>
      </c>
      <c r="BW205" s="6">
        <v>6.2454681199653065E-3</v>
      </c>
      <c r="BX205" s="6">
        <v>12298.58251899284</v>
      </c>
      <c r="BY205" s="6">
        <v>114317.92625102519</v>
      </c>
      <c r="BZ205" s="6">
        <v>0</v>
      </c>
      <c r="CA205" s="6">
        <v>118.49482345958636</v>
      </c>
      <c r="CB205" s="6">
        <v>379.50624137557645</v>
      </c>
      <c r="CC205" s="6">
        <v>152.55556155161855</v>
      </c>
      <c r="CD205" s="6">
        <v>0</v>
      </c>
      <c r="CE205" s="6">
        <v>0</v>
      </c>
      <c r="CF205" s="6">
        <v>0</v>
      </c>
      <c r="CG205" s="6">
        <v>1231.7760325379161</v>
      </c>
      <c r="CH205" s="6">
        <v>150.71542565538215</v>
      </c>
      <c r="CI205" s="6">
        <v>18153.40870560427</v>
      </c>
      <c r="CJ205" s="6">
        <v>0.37908927307704665</v>
      </c>
      <c r="CK205" s="6">
        <v>130224.56977030716</v>
      </c>
      <c r="CL205" s="6">
        <v>634.96632787803844</v>
      </c>
      <c r="CM205" s="6">
        <v>0</v>
      </c>
      <c r="CN205" s="6">
        <v>0</v>
      </c>
      <c r="CO205" s="6">
        <v>0</v>
      </c>
      <c r="CP205" s="6">
        <v>0</v>
      </c>
      <c r="CQ205" s="6">
        <v>5.7215828116989353</v>
      </c>
      <c r="CR205" s="6">
        <v>10.482735232845636</v>
      </c>
      <c r="CS205" s="6">
        <v>36.699760509102809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0</v>
      </c>
      <c r="DB205" s="6">
        <v>0</v>
      </c>
      <c r="DC205" s="6">
        <v>0</v>
      </c>
      <c r="DD205" s="6">
        <v>0</v>
      </c>
      <c r="DE205" s="6">
        <v>33017.740784291833</v>
      </c>
      <c r="DF205" s="6">
        <v>0</v>
      </c>
      <c r="DG205" s="6">
        <v>0</v>
      </c>
      <c r="DH205" s="6">
        <v>0</v>
      </c>
      <c r="DI205" s="6">
        <v>0</v>
      </c>
      <c r="DJ205" s="6">
        <v>0</v>
      </c>
      <c r="DK205" s="6">
        <v>0</v>
      </c>
      <c r="DL205" s="6">
        <v>0</v>
      </c>
      <c r="DM205" s="6">
        <v>0</v>
      </c>
      <c r="DN205" s="6">
        <v>0</v>
      </c>
      <c r="DO205" s="6">
        <v>0</v>
      </c>
      <c r="DP205" s="6">
        <v>0</v>
      </c>
      <c r="DQ205" s="6">
        <v>0</v>
      </c>
      <c r="DR205" s="6">
        <v>0</v>
      </c>
      <c r="DS205" s="6">
        <v>0</v>
      </c>
      <c r="DT205" s="6">
        <v>0</v>
      </c>
      <c r="DU205" s="6">
        <v>0</v>
      </c>
      <c r="DV205" s="6">
        <v>0</v>
      </c>
      <c r="DW205" s="6">
        <v>0</v>
      </c>
      <c r="DX205" s="6">
        <v>0</v>
      </c>
      <c r="DY205" s="6">
        <v>0</v>
      </c>
      <c r="DZ205" s="6">
        <v>0</v>
      </c>
      <c r="EA205" s="6">
        <v>0</v>
      </c>
      <c r="EB205" s="6">
        <v>0</v>
      </c>
      <c r="EC205" s="6">
        <v>0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112061.09898620837</v>
      </c>
      <c r="EJ205" s="6">
        <v>0</v>
      </c>
      <c r="EK205" s="6">
        <v>0</v>
      </c>
      <c r="EL205" s="6">
        <v>0</v>
      </c>
      <c r="EM205" s="6">
        <v>0</v>
      </c>
      <c r="EN205" s="6">
        <v>0</v>
      </c>
      <c r="EO205" s="6">
        <v>0</v>
      </c>
      <c r="EP205" s="6">
        <v>0</v>
      </c>
      <c r="EQ205" s="6">
        <v>0</v>
      </c>
      <c r="ER205" s="6">
        <v>0</v>
      </c>
      <c r="ES205" s="6">
        <v>0</v>
      </c>
      <c r="ET205" s="6">
        <v>0</v>
      </c>
      <c r="EU205" s="6">
        <v>0</v>
      </c>
      <c r="EV205" s="6">
        <v>0</v>
      </c>
      <c r="EW205" s="6">
        <v>0</v>
      </c>
      <c r="EX205" s="6">
        <v>0</v>
      </c>
      <c r="EY205" s="6">
        <v>0</v>
      </c>
      <c r="EZ205" s="6">
        <v>0</v>
      </c>
      <c r="FA205" s="6">
        <v>2519.6409730715523</v>
      </c>
      <c r="FB205" s="6">
        <v>0</v>
      </c>
      <c r="FC205" s="6">
        <v>0</v>
      </c>
      <c r="FD205" s="6">
        <v>0</v>
      </c>
      <c r="FE205" s="6">
        <v>0</v>
      </c>
      <c r="FF205" s="6">
        <v>0</v>
      </c>
      <c r="FG205" s="6">
        <v>0</v>
      </c>
      <c r="FH205" s="6">
        <v>0</v>
      </c>
      <c r="FI205" s="6">
        <v>0</v>
      </c>
      <c r="FJ205" s="6">
        <v>0</v>
      </c>
      <c r="FK205" s="6">
        <v>0</v>
      </c>
      <c r="FL205" s="6">
        <v>0</v>
      </c>
      <c r="FM205" s="6">
        <v>0</v>
      </c>
      <c r="FN205" s="6">
        <v>0</v>
      </c>
      <c r="FO205" s="6">
        <v>0</v>
      </c>
      <c r="FP205" s="6">
        <v>0</v>
      </c>
      <c r="FQ205" s="6">
        <v>0</v>
      </c>
      <c r="FR205" s="6">
        <f t="shared" si="3"/>
        <v>455797.28921307472</v>
      </c>
    </row>
    <row r="206" spans="1:174" x14ac:dyDescent="0.25">
      <c r="A206" s="49">
        <v>46327</v>
      </c>
      <c r="B206" s="6">
        <v>0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170.18636997169983</v>
      </c>
      <c r="AS206" s="6">
        <v>712.93244685605316</v>
      </c>
      <c r="AT206" s="6">
        <v>246.9572604916973</v>
      </c>
      <c r="AU206" s="6">
        <v>646.83027431744904</v>
      </c>
      <c r="AV206" s="6">
        <v>0</v>
      </c>
      <c r="AW206" s="6">
        <v>0</v>
      </c>
      <c r="AX206" s="6">
        <v>0</v>
      </c>
      <c r="AY206" s="6">
        <v>139.05153428833077</v>
      </c>
      <c r="AZ206" s="6">
        <v>12931.980759481805</v>
      </c>
      <c r="BA206" s="6">
        <v>0</v>
      </c>
      <c r="BB206" s="6">
        <v>0</v>
      </c>
      <c r="BC206" s="6">
        <v>14062.660668860117</v>
      </c>
      <c r="BD206" s="6">
        <v>0</v>
      </c>
      <c r="BE206" s="6">
        <v>106.10928897120259</v>
      </c>
      <c r="BF206" s="6">
        <v>334.26205945719596</v>
      </c>
      <c r="BG206" s="6">
        <v>0</v>
      </c>
      <c r="BH206" s="6">
        <v>0</v>
      </c>
      <c r="BI206" s="6">
        <v>0</v>
      </c>
      <c r="BJ206" s="6">
        <v>0</v>
      </c>
      <c r="BK206" s="6">
        <v>3.6140291666154729</v>
      </c>
      <c r="BL206" s="6">
        <v>12.593332634959138</v>
      </c>
      <c r="BM206" s="6">
        <v>47.459175896266231</v>
      </c>
      <c r="BN206" s="6">
        <v>2.6576324553847721</v>
      </c>
      <c r="BO206" s="6">
        <v>0</v>
      </c>
      <c r="BP206" s="6">
        <v>0</v>
      </c>
      <c r="BQ206" s="6">
        <v>124.30068388866857</v>
      </c>
      <c r="BR206" s="6">
        <v>390.22663750637975</v>
      </c>
      <c r="BS206" s="6">
        <v>0</v>
      </c>
      <c r="BT206" s="6">
        <v>0</v>
      </c>
      <c r="BU206" s="6">
        <v>0</v>
      </c>
      <c r="BV206" s="6">
        <v>796.15901158649308</v>
      </c>
      <c r="BW206" s="6">
        <v>6.1936388077044862E-3</v>
      </c>
      <c r="BX206" s="6">
        <v>12412.41565177035</v>
      </c>
      <c r="BY206" s="6">
        <v>115244.71740063778</v>
      </c>
      <c r="BZ206" s="6">
        <v>0</v>
      </c>
      <c r="CA206" s="6">
        <v>118.04440125121725</v>
      </c>
      <c r="CB206" s="6">
        <v>377.7907108081788</v>
      </c>
      <c r="CC206" s="6">
        <v>151.83308198704597</v>
      </c>
      <c r="CD206" s="6">
        <v>0</v>
      </c>
      <c r="CE206" s="6">
        <v>0</v>
      </c>
      <c r="CF206" s="6">
        <v>0</v>
      </c>
      <c r="CG206" s="6">
        <v>1226.946251403469</v>
      </c>
      <c r="CH206" s="6">
        <v>149.46468244306081</v>
      </c>
      <c r="CI206" s="6">
        <v>18310.114724442134</v>
      </c>
      <c r="CJ206" s="6">
        <v>0.37594332213603909</v>
      </c>
      <c r="CK206" s="6">
        <v>131980.27818828626</v>
      </c>
      <c r="CL206" s="6">
        <v>641.52301776515139</v>
      </c>
      <c r="CM206" s="6">
        <v>0</v>
      </c>
      <c r="CN206" s="6">
        <v>0</v>
      </c>
      <c r="CO206" s="6">
        <v>0</v>
      </c>
      <c r="CP206" s="6">
        <v>0</v>
      </c>
      <c r="CQ206" s="6">
        <v>5.6977924809248393</v>
      </c>
      <c r="CR206" s="6">
        <v>10.395742080804105</v>
      </c>
      <c r="CS206" s="6">
        <v>36.395199936414421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0</v>
      </c>
      <c r="DB206" s="6">
        <v>0</v>
      </c>
      <c r="DC206" s="6">
        <v>0</v>
      </c>
      <c r="DD206" s="6">
        <v>0</v>
      </c>
      <c r="DE206" s="6">
        <v>33378.530042488936</v>
      </c>
      <c r="DF206" s="6">
        <v>0</v>
      </c>
      <c r="DG206" s="6">
        <v>0</v>
      </c>
      <c r="DH206" s="6">
        <v>0</v>
      </c>
      <c r="DI206" s="6">
        <v>0</v>
      </c>
      <c r="DJ206" s="6">
        <v>0</v>
      </c>
      <c r="DK206" s="6">
        <v>0</v>
      </c>
      <c r="DL206" s="6">
        <v>0</v>
      </c>
      <c r="DM206" s="6">
        <v>0</v>
      </c>
      <c r="DN206" s="6">
        <v>0</v>
      </c>
      <c r="DO206" s="6">
        <v>0</v>
      </c>
      <c r="DP206" s="6">
        <v>0</v>
      </c>
      <c r="DQ206" s="6">
        <v>0</v>
      </c>
      <c r="DR206" s="6">
        <v>0</v>
      </c>
      <c r="DS206" s="6">
        <v>0</v>
      </c>
      <c r="DT206" s="6">
        <v>0</v>
      </c>
      <c r="DU206" s="6">
        <v>0</v>
      </c>
      <c r="DV206" s="6">
        <v>0</v>
      </c>
      <c r="DW206" s="6">
        <v>0</v>
      </c>
      <c r="DX206" s="6">
        <v>0</v>
      </c>
      <c r="DY206" s="6">
        <v>0</v>
      </c>
      <c r="DZ206" s="6">
        <v>0</v>
      </c>
      <c r="EA206" s="6">
        <v>0</v>
      </c>
      <c r="EB206" s="6">
        <v>0</v>
      </c>
      <c r="EC206" s="6">
        <v>0</v>
      </c>
      <c r="ED206" s="6">
        <v>0</v>
      </c>
      <c r="EE206" s="6">
        <v>0</v>
      </c>
      <c r="EF206" s="6">
        <v>0</v>
      </c>
      <c r="EG206" s="6">
        <v>0</v>
      </c>
      <c r="EH206" s="6">
        <v>0</v>
      </c>
      <c r="EI206" s="6">
        <v>113896.6131162789</v>
      </c>
      <c r="EJ206" s="6">
        <v>0</v>
      </c>
      <c r="EK206" s="6">
        <v>0</v>
      </c>
      <c r="EL206" s="6">
        <v>0</v>
      </c>
      <c r="EM206" s="6">
        <v>0</v>
      </c>
      <c r="EN206" s="6">
        <v>0</v>
      </c>
      <c r="EO206" s="6">
        <v>0</v>
      </c>
      <c r="EP206" s="6">
        <v>0</v>
      </c>
      <c r="EQ206" s="6">
        <v>0</v>
      </c>
      <c r="ER206" s="6">
        <v>0</v>
      </c>
      <c r="ES206" s="6">
        <v>0</v>
      </c>
      <c r="ET206" s="6">
        <v>0</v>
      </c>
      <c r="EU206" s="6">
        <v>0</v>
      </c>
      <c r="EV206" s="6">
        <v>0</v>
      </c>
      <c r="EW206" s="6">
        <v>0</v>
      </c>
      <c r="EX206" s="6">
        <v>0</v>
      </c>
      <c r="EY206" s="6">
        <v>0</v>
      </c>
      <c r="EZ206" s="6">
        <v>0</v>
      </c>
      <c r="FA206" s="6">
        <v>2561.694161447951</v>
      </c>
      <c r="FB206" s="6">
        <v>0</v>
      </c>
      <c r="FC206" s="6">
        <v>0</v>
      </c>
      <c r="FD206" s="6">
        <v>0</v>
      </c>
      <c r="FE206" s="6">
        <v>0</v>
      </c>
      <c r="FF206" s="6">
        <v>0</v>
      </c>
      <c r="FG206" s="6">
        <v>0</v>
      </c>
      <c r="FH206" s="6">
        <v>0</v>
      </c>
      <c r="FI206" s="6">
        <v>0</v>
      </c>
      <c r="FJ206" s="6">
        <v>0</v>
      </c>
      <c r="FK206" s="6">
        <v>0</v>
      </c>
      <c r="FL206" s="6">
        <v>0</v>
      </c>
      <c r="FM206" s="6">
        <v>0</v>
      </c>
      <c r="FN206" s="6">
        <v>0</v>
      </c>
      <c r="FO206" s="6">
        <v>0</v>
      </c>
      <c r="FP206" s="6">
        <v>0</v>
      </c>
      <c r="FQ206" s="6">
        <v>0</v>
      </c>
      <c r="FR206" s="6">
        <f t="shared" si="3"/>
        <v>461230.81746829988</v>
      </c>
    </row>
    <row r="207" spans="1:174" x14ac:dyDescent="0.25">
      <c r="A207" s="49">
        <v>46357</v>
      </c>
      <c r="B207" s="6">
        <v>0</v>
      </c>
      <c r="C207" s="6">
        <v>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169.05556770094447</v>
      </c>
      <c r="AS207" s="6">
        <v>709.41240601738571</v>
      </c>
      <c r="AT207" s="6">
        <v>246.02837437542092</v>
      </c>
      <c r="AU207" s="6">
        <v>641.86630711885209</v>
      </c>
      <c r="AV207" s="6">
        <v>0</v>
      </c>
      <c r="AW207" s="6">
        <v>0</v>
      </c>
      <c r="AX207" s="6">
        <v>0</v>
      </c>
      <c r="AY207" s="6">
        <v>137.89758629715664</v>
      </c>
      <c r="AZ207" s="6">
        <v>13027.299259160767</v>
      </c>
      <c r="BA207" s="6">
        <v>0</v>
      </c>
      <c r="BB207" s="6">
        <v>0</v>
      </c>
      <c r="BC207" s="6">
        <v>14268.262076899466</v>
      </c>
      <c r="BD207" s="6">
        <v>0</v>
      </c>
      <c r="BE207" s="6">
        <v>105.82780631584293</v>
      </c>
      <c r="BF207" s="6">
        <v>333.03328307166464</v>
      </c>
      <c r="BG207" s="6">
        <v>0</v>
      </c>
      <c r="BH207" s="6">
        <v>0</v>
      </c>
      <c r="BI207" s="6">
        <v>0</v>
      </c>
      <c r="BJ207" s="6">
        <v>0</v>
      </c>
      <c r="BK207" s="6">
        <v>3.5780689755722936</v>
      </c>
      <c r="BL207" s="6">
        <v>12.468026881589267</v>
      </c>
      <c r="BM207" s="6">
        <v>47.261840730456946</v>
      </c>
      <c r="BN207" s="6">
        <v>2.6355775413641078</v>
      </c>
      <c r="BO207" s="6">
        <v>0</v>
      </c>
      <c r="BP207" s="6">
        <v>0</v>
      </c>
      <c r="BQ207" s="6">
        <v>123.75916463396337</v>
      </c>
      <c r="BR207" s="6">
        <v>388.60407586763915</v>
      </c>
      <c r="BS207" s="6">
        <v>0</v>
      </c>
      <c r="BT207" s="6">
        <v>0</v>
      </c>
      <c r="BU207" s="6">
        <v>0</v>
      </c>
      <c r="BV207" s="6">
        <v>793.54014545051825</v>
      </c>
      <c r="BW207" s="6">
        <v>6.1422396117388435E-3</v>
      </c>
      <c r="BX207" s="6">
        <v>12539.832567259307</v>
      </c>
      <c r="BY207" s="6">
        <v>116302.88931617278</v>
      </c>
      <c r="BZ207" s="6">
        <v>0</v>
      </c>
      <c r="CA207" s="6">
        <v>117.5768600084146</v>
      </c>
      <c r="CB207" s="6">
        <v>376.42712880133604</v>
      </c>
      <c r="CC207" s="6">
        <v>151.74750330516227</v>
      </c>
      <c r="CD207" s="6">
        <v>0</v>
      </c>
      <c r="CE207" s="6">
        <v>0</v>
      </c>
      <c r="CF207" s="6">
        <v>0</v>
      </c>
      <c r="CG207" s="6">
        <v>1222.085092823284</v>
      </c>
      <c r="CH207" s="6">
        <v>148.22431878264257</v>
      </c>
      <c r="CI207" s="6">
        <v>18482.392366287266</v>
      </c>
      <c r="CJ207" s="6">
        <v>0.37282347852126324</v>
      </c>
      <c r="CK207" s="6">
        <v>133916.10893477345</v>
      </c>
      <c r="CL207" s="6">
        <v>648.87144769722022</v>
      </c>
      <c r="CM207" s="6">
        <v>0</v>
      </c>
      <c r="CN207" s="6">
        <v>0</v>
      </c>
      <c r="CO207" s="6">
        <v>0</v>
      </c>
      <c r="CP207" s="6">
        <v>0</v>
      </c>
      <c r="CQ207" s="6">
        <v>5.6741010703022088</v>
      </c>
      <c r="CR207" s="6">
        <v>10.309470859473789</v>
      </c>
      <c r="CS207" s="6">
        <v>36.093166822792526</v>
      </c>
      <c r="CT207" s="6">
        <v>0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0</v>
      </c>
      <c r="DB207" s="6">
        <v>0</v>
      </c>
      <c r="DC207" s="6">
        <v>0</v>
      </c>
      <c r="DD207" s="6">
        <v>0</v>
      </c>
      <c r="DE207" s="6">
        <v>33783.951817886409</v>
      </c>
      <c r="DF207" s="6">
        <v>0</v>
      </c>
      <c r="DG207" s="6">
        <v>0</v>
      </c>
      <c r="DH207" s="6">
        <v>0</v>
      </c>
      <c r="DI207" s="6">
        <v>0</v>
      </c>
      <c r="DJ207" s="6">
        <v>0</v>
      </c>
      <c r="DK207" s="6">
        <v>0</v>
      </c>
      <c r="DL207" s="6">
        <v>0</v>
      </c>
      <c r="DM207" s="6">
        <v>0</v>
      </c>
      <c r="DN207" s="6">
        <v>0</v>
      </c>
      <c r="DO207" s="6">
        <v>0</v>
      </c>
      <c r="DP207" s="6">
        <v>0</v>
      </c>
      <c r="DQ207" s="6">
        <v>0</v>
      </c>
      <c r="DR207" s="6">
        <v>0</v>
      </c>
      <c r="DS207" s="6">
        <v>0</v>
      </c>
      <c r="DT207" s="6">
        <v>0</v>
      </c>
      <c r="DU207" s="6">
        <v>0</v>
      </c>
      <c r="DV207" s="6">
        <v>0</v>
      </c>
      <c r="DW207" s="6">
        <v>0</v>
      </c>
      <c r="DX207" s="6">
        <v>0</v>
      </c>
      <c r="DY207" s="6">
        <v>0</v>
      </c>
      <c r="DZ207" s="6">
        <v>0</v>
      </c>
      <c r="EA207" s="6">
        <v>0</v>
      </c>
      <c r="EB207" s="6">
        <v>0</v>
      </c>
      <c r="EC207" s="6">
        <v>0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115918.51550745194</v>
      </c>
      <c r="EJ207" s="6">
        <v>0</v>
      </c>
      <c r="EK207" s="6">
        <v>0</v>
      </c>
      <c r="EL207" s="6">
        <v>0</v>
      </c>
      <c r="EM207" s="6">
        <v>0</v>
      </c>
      <c r="EN207" s="6">
        <v>0</v>
      </c>
      <c r="EO207" s="6">
        <v>0</v>
      </c>
      <c r="EP207" s="6">
        <v>0</v>
      </c>
      <c r="EQ207" s="6">
        <v>0</v>
      </c>
      <c r="ER207" s="6">
        <v>0</v>
      </c>
      <c r="ES207" s="6">
        <v>0</v>
      </c>
      <c r="ET207" s="6">
        <v>0</v>
      </c>
      <c r="EU207" s="6">
        <v>0</v>
      </c>
      <c r="EV207" s="6">
        <v>0</v>
      </c>
      <c r="EW207" s="6">
        <v>0</v>
      </c>
      <c r="EX207" s="6">
        <v>0</v>
      </c>
      <c r="EY207" s="6">
        <v>0</v>
      </c>
      <c r="EZ207" s="6">
        <v>0</v>
      </c>
      <c r="FA207" s="6">
        <v>2607.4132267682089</v>
      </c>
      <c r="FB207" s="6">
        <v>0</v>
      </c>
      <c r="FC207" s="6">
        <v>0</v>
      </c>
      <c r="FD207" s="6">
        <v>0</v>
      </c>
      <c r="FE207" s="6">
        <v>0</v>
      </c>
      <c r="FF207" s="6">
        <v>0</v>
      </c>
      <c r="FG207" s="6">
        <v>0</v>
      </c>
      <c r="FH207" s="6">
        <v>0</v>
      </c>
      <c r="FI207" s="6">
        <v>0</v>
      </c>
      <c r="FJ207" s="6">
        <v>0</v>
      </c>
      <c r="FK207" s="6">
        <v>0</v>
      </c>
      <c r="FL207" s="6">
        <v>0</v>
      </c>
      <c r="FM207" s="6">
        <v>0</v>
      </c>
      <c r="FN207" s="6">
        <v>0</v>
      </c>
      <c r="FO207" s="6">
        <v>0</v>
      </c>
      <c r="FP207" s="6">
        <v>0</v>
      </c>
      <c r="FQ207" s="6">
        <v>0</v>
      </c>
      <c r="FR207" s="6">
        <f t="shared" si="3"/>
        <v>467279.02135952684</v>
      </c>
    </row>
    <row r="208" spans="1:174" x14ac:dyDescent="0.25">
      <c r="A208" s="49">
        <v>46388</v>
      </c>
      <c r="B208" s="6">
        <v>0</v>
      </c>
      <c r="C208" s="6">
        <v>0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167.93227903880393</v>
      </c>
      <c r="AS208" s="6">
        <v>705.32471491615536</v>
      </c>
      <c r="AT208" s="6">
        <v>245.13905547315781</v>
      </c>
      <c r="AU208" s="6">
        <v>636.97056270590497</v>
      </c>
      <c r="AV208" s="6">
        <v>0</v>
      </c>
      <c r="AW208" s="6">
        <v>0</v>
      </c>
      <c r="AX208" s="6">
        <v>0</v>
      </c>
      <c r="AY208" s="6">
        <v>136.75321458267118</v>
      </c>
      <c r="AZ208" s="6">
        <v>13091.006064215571</v>
      </c>
      <c r="BA208" s="6">
        <v>0</v>
      </c>
      <c r="BB208" s="6">
        <v>0</v>
      </c>
      <c r="BC208" s="6">
        <v>14425.234667248138</v>
      </c>
      <c r="BD208" s="6">
        <v>0</v>
      </c>
      <c r="BE208" s="6">
        <v>105.42335527391026</v>
      </c>
      <c r="BF208" s="6">
        <v>331.86131683268633</v>
      </c>
      <c r="BG208" s="6">
        <v>0</v>
      </c>
      <c r="BH208" s="6">
        <v>0</v>
      </c>
      <c r="BI208" s="6">
        <v>0</v>
      </c>
      <c r="BJ208" s="6">
        <v>0</v>
      </c>
      <c r="BK208" s="6">
        <v>3.5424665944084048</v>
      </c>
      <c r="BL208" s="6">
        <v>12.343967941297608</v>
      </c>
      <c r="BM208" s="6">
        <v>47.065326083902995</v>
      </c>
      <c r="BN208" s="6">
        <v>2.6137056546207762</v>
      </c>
      <c r="BO208" s="6">
        <v>0</v>
      </c>
      <c r="BP208" s="6">
        <v>0</v>
      </c>
      <c r="BQ208" s="6">
        <v>123.17900251378643</v>
      </c>
      <c r="BR208" s="6">
        <v>386.98826083719899</v>
      </c>
      <c r="BS208" s="6">
        <v>0</v>
      </c>
      <c r="BT208" s="6">
        <v>0</v>
      </c>
      <c r="BU208" s="6">
        <v>0</v>
      </c>
      <c r="BV208" s="6">
        <v>789.67263936106826</v>
      </c>
      <c r="BW208" s="6">
        <v>6.0912669626591188E-3</v>
      </c>
      <c r="BX208" s="6">
        <v>12634.792015287901</v>
      </c>
      <c r="BY208" s="6">
        <v>116977.04156215428</v>
      </c>
      <c r="BZ208" s="6">
        <v>0</v>
      </c>
      <c r="CA208" s="6">
        <v>117.1032093055028</v>
      </c>
      <c r="CB208" s="6">
        <v>375.22719294650068</v>
      </c>
      <c r="CC208" s="6">
        <v>151.81538347583216</v>
      </c>
      <c r="CD208" s="6">
        <v>0</v>
      </c>
      <c r="CE208" s="6">
        <v>0</v>
      </c>
      <c r="CF208" s="6">
        <v>0</v>
      </c>
      <c r="CG208" s="6">
        <v>1217.2497194983225</v>
      </c>
      <c r="CH208" s="6">
        <v>146.99424853726347</v>
      </c>
      <c r="CI208" s="6">
        <v>18601.889982517481</v>
      </c>
      <c r="CJ208" s="6">
        <v>0.36972952557565897</v>
      </c>
      <c r="CK208" s="6">
        <v>135355.5117185234</v>
      </c>
      <c r="CL208" s="6">
        <v>653.60709313988582</v>
      </c>
      <c r="CM208" s="6">
        <v>0</v>
      </c>
      <c r="CN208" s="6">
        <v>0</v>
      </c>
      <c r="CO208" s="6">
        <v>0</v>
      </c>
      <c r="CP208" s="6">
        <v>0</v>
      </c>
      <c r="CQ208" s="6">
        <v>5.6505081685212319</v>
      </c>
      <c r="CR208" s="6">
        <v>10.22391557776298</v>
      </c>
      <c r="CS208" s="6">
        <v>35.793640193593937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0</v>
      </c>
      <c r="DB208" s="6">
        <v>0</v>
      </c>
      <c r="DC208" s="6">
        <v>0</v>
      </c>
      <c r="DD208" s="6">
        <v>0</v>
      </c>
      <c r="DE208" s="6">
        <v>34109.012479213074</v>
      </c>
      <c r="DF208" s="6">
        <v>0</v>
      </c>
      <c r="DG208" s="6">
        <v>0</v>
      </c>
      <c r="DH208" s="6">
        <v>0</v>
      </c>
      <c r="DI208" s="6">
        <v>0</v>
      </c>
      <c r="DJ208" s="6">
        <v>0</v>
      </c>
      <c r="DK208" s="6">
        <v>0</v>
      </c>
      <c r="DL208" s="6">
        <v>0</v>
      </c>
      <c r="DM208" s="6">
        <v>0</v>
      </c>
      <c r="DN208" s="6">
        <v>0</v>
      </c>
      <c r="DO208" s="6">
        <v>0</v>
      </c>
      <c r="DP208" s="6">
        <v>0</v>
      </c>
      <c r="DQ208" s="6">
        <v>0</v>
      </c>
      <c r="DR208" s="6">
        <v>0</v>
      </c>
      <c r="DS208" s="6">
        <v>0</v>
      </c>
      <c r="DT208" s="6">
        <v>0</v>
      </c>
      <c r="DU208" s="6">
        <v>0</v>
      </c>
      <c r="DV208" s="6">
        <v>0</v>
      </c>
      <c r="DW208" s="6">
        <v>0</v>
      </c>
      <c r="DX208" s="6">
        <v>0</v>
      </c>
      <c r="DY208" s="6">
        <v>0</v>
      </c>
      <c r="DZ208" s="6">
        <v>0</v>
      </c>
      <c r="EA208" s="6">
        <v>0</v>
      </c>
      <c r="EB208" s="6">
        <v>0</v>
      </c>
      <c r="EC208" s="6">
        <v>0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117108.20023935396</v>
      </c>
      <c r="EJ208" s="6">
        <v>0</v>
      </c>
      <c r="EK208" s="6">
        <v>0</v>
      </c>
      <c r="EL208" s="6">
        <v>0</v>
      </c>
      <c r="EM208" s="6">
        <v>0</v>
      </c>
      <c r="EN208" s="6">
        <v>0</v>
      </c>
      <c r="EO208" s="6">
        <v>0</v>
      </c>
      <c r="EP208" s="6">
        <v>0</v>
      </c>
      <c r="EQ208" s="6">
        <v>0</v>
      </c>
      <c r="ER208" s="6">
        <v>0</v>
      </c>
      <c r="ES208" s="6">
        <v>0</v>
      </c>
      <c r="ET208" s="6">
        <v>0</v>
      </c>
      <c r="EU208" s="6">
        <v>0</v>
      </c>
      <c r="EV208" s="6">
        <v>0</v>
      </c>
      <c r="EW208" s="6">
        <v>0</v>
      </c>
      <c r="EX208" s="6">
        <v>0</v>
      </c>
      <c r="EY208" s="6">
        <v>0</v>
      </c>
      <c r="EZ208" s="6">
        <v>0</v>
      </c>
      <c r="FA208" s="6">
        <v>2622.6841890524684</v>
      </c>
      <c r="FB208" s="6">
        <v>0</v>
      </c>
      <c r="FC208" s="6">
        <v>0</v>
      </c>
      <c r="FD208" s="6">
        <v>0</v>
      </c>
      <c r="FE208" s="6">
        <v>0</v>
      </c>
      <c r="FF208" s="6">
        <v>0</v>
      </c>
      <c r="FG208" s="6">
        <v>0</v>
      </c>
      <c r="FH208" s="6">
        <v>0</v>
      </c>
      <c r="FI208" s="6">
        <v>0</v>
      </c>
      <c r="FJ208" s="6">
        <v>0</v>
      </c>
      <c r="FK208" s="6">
        <v>0</v>
      </c>
      <c r="FL208" s="6">
        <v>0</v>
      </c>
      <c r="FM208" s="6">
        <v>0</v>
      </c>
      <c r="FN208" s="6">
        <v>0</v>
      </c>
      <c r="FO208" s="6">
        <v>0</v>
      </c>
      <c r="FP208" s="6">
        <v>0</v>
      </c>
      <c r="FQ208" s="6">
        <v>0</v>
      </c>
      <c r="FR208" s="6">
        <f t="shared" si="3"/>
        <v>471334.22351701156</v>
      </c>
    </row>
    <row r="209" spans="1:174" x14ac:dyDescent="0.25">
      <c r="A209" s="49">
        <v>46419</v>
      </c>
      <c r="B209" s="6">
        <v>0</v>
      </c>
      <c r="C209" s="6">
        <v>0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166.81645406115283</v>
      </c>
      <c r="AS209" s="6">
        <v>701.56999257954419</v>
      </c>
      <c r="AT209" s="6">
        <v>244.15842687690102</v>
      </c>
      <c r="AU209" s="6">
        <v>632.12216899057319</v>
      </c>
      <c r="AV209" s="6">
        <v>0</v>
      </c>
      <c r="AW209" s="6">
        <v>0</v>
      </c>
      <c r="AX209" s="6">
        <v>0</v>
      </c>
      <c r="AY209" s="6">
        <v>135.61833967415663</v>
      </c>
      <c r="AZ209" s="6">
        <v>13125.039189835017</v>
      </c>
      <c r="BA209" s="6">
        <v>0</v>
      </c>
      <c r="BB209" s="6">
        <v>0</v>
      </c>
      <c r="BC209" s="6">
        <v>14536.63392256139</v>
      </c>
      <c r="BD209" s="6">
        <v>0</v>
      </c>
      <c r="BE209" s="6">
        <v>105.05573116545273</v>
      </c>
      <c r="BF209" s="6">
        <v>330.81110783391563</v>
      </c>
      <c r="BG209" s="6">
        <v>0</v>
      </c>
      <c r="BH209" s="6">
        <v>0</v>
      </c>
      <c r="BI209" s="6">
        <v>0</v>
      </c>
      <c r="BJ209" s="6">
        <v>0</v>
      </c>
      <c r="BK209" s="6">
        <v>3.5072184628560237</v>
      </c>
      <c r="BL209" s="6">
        <v>12.221143408086762</v>
      </c>
      <c r="BM209" s="6">
        <v>46.86962854488683</v>
      </c>
      <c r="BN209" s="6">
        <v>2.5920152762649638</v>
      </c>
      <c r="BO209" s="6">
        <v>0</v>
      </c>
      <c r="BP209" s="6">
        <v>0</v>
      </c>
      <c r="BQ209" s="6">
        <v>122.68088032079456</v>
      </c>
      <c r="BR209" s="6">
        <v>385.37916436267363</v>
      </c>
      <c r="BS209" s="6">
        <v>0</v>
      </c>
      <c r="BT209" s="6">
        <v>0</v>
      </c>
      <c r="BU209" s="6">
        <v>0</v>
      </c>
      <c r="BV209" s="6">
        <v>785.27787372510932</v>
      </c>
      <c r="BW209" s="6">
        <v>6.0407173206775281E-3</v>
      </c>
      <c r="BX209" s="6">
        <v>12699.168834112785</v>
      </c>
      <c r="BY209" s="6">
        <v>117308.54924340989</v>
      </c>
      <c r="BZ209" s="6">
        <v>0</v>
      </c>
      <c r="CA209" s="6">
        <v>116.65728173257069</v>
      </c>
      <c r="CB209" s="6">
        <v>374.08390126657747</v>
      </c>
      <c r="CC209" s="6">
        <v>152.03895743773967</v>
      </c>
      <c r="CD209" s="6">
        <v>0</v>
      </c>
      <c r="CE209" s="6">
        <v>0</v>
      </c>
      <c r="CF209" s="6">
        <v>0</v>
      </c>
      <c r="CG209" s="6">
        <v>1212.5568009417545</v>
      </c>
      <c r="CH209" s="6">
        <v>145.77438628488437</v>
      </c>
      <c r="CI209" s="6">
        <v>18672.952391603292</v>
      </c>
      <c r="CJ209" s="6">
        <v>0.36666124844013936</v>
      </c>
      <c r="CK209" s="6">
        <v>136368.74185157061</v>
      </c>
      <c r="CL209" s="6">
        <v>656.14902771807635</v>
      </c>
      <c r="CM209" s="6">
        <v>0</v>
      </c>
      <c r="CN209" s="6">
        <v>0</v>
      </c>
      <c r="CO209" s="6">
        <v>0</v>
      </c>
      <c r="CP209" s="6">
        <v>0</v>
      </c>
      <c r="CQ209" s="6">
        <v>5.6270133659823287</v>
      </c>
      <c r="CR209" s="6">
        <v>10.139070294298291</v>
      </c>
      <c r="CS209" s="6">
        <v>35.496599248237942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0</v>
      </c>
      <c r="DB209" s="6">
        <v>0</v>
      </c>
      <c r="DC209" s="6">
        <v>0</v>
      </c>
      <c r="DD209" s="6">
        <v>0</v>
      </c>
      <c r="DE209" s="6">
        <v>34360.552673971884</v>
      </c>
      <c r="DF209" s="6">
        <v>0</v>
      </c>
      <c r="DG209" s="6">
        <v>0</v>
      </c>
      <c r="DH209" s="6">
        <v>0</v>
      </c>
      <c r="DI209" s="6">
        <v>0</v>
      </c>
      <c r="DJ209" s="6">
        <v>0</v>
      </c>
      <c r="DK209" s="6">
        <v>0</v>
      </c>
      <c r="DL209" s="6">
        <v>0</v>
      </c>
      <c r="DM209" s="6">
        <v>0</v>
      </c>
      <c r="DN209" s="6">
        <v>0</v>
      </c>
      <c r="DO209" s="6">
        <v>0</v>
      </c>
      <c r="DP209" s="6">
        <v>0</v>
      </c>
      <c r="DQ209" s="6">
        <v>0</v>
      </c>
      <c r="DR209" s="6">
        <v>0</v>
      </c>
      <c r="DS209" s="6">
        <v>0</v>
      </c>
      <c r="DT209" s="6">
        <v>0</v>
      </c>
      <c r="DU209" s="6">
        <v>0</v>
      </c>
      <c r="DV209" s="6">
        <v>0</v>
      </c>
      <c r="DW209" s="6">
        <v>0</v>
      </c>
      <c r="DX209" s="6">
        <v>0</v>
      </c>
      <c r="DY209" s="6">
        <v>0</v>
      </c>
      <c r="DZ209" s="6">
        <v>0</v>
      </c>
      <c r="EA209" s="6">
        <v>0</v>
      </c>
      <c r="EB209" s="6">
        <v>0</v>
      </c>
      <c r="EC209" s="6">
        <v>0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117710.69063880245</v>
      </c>
      <c r="EJ209" s="6">
        <v>0</v>
      </c>
      <c r="EK209" s="6">
        <v>0</v>
      </c>
      <c r="EL209" s="6">
        <v>0</v>
      </c>
      <c r="EM209" s="6">
        <v>0</v>
      </c>
      <c r="EN209" s="6">
        <v>0</v>
      </c>
      <c r="EO209" s="6">
        <v>0</v>
      </c>
      <c r="EP209" s="6">
        <v>0</v>
      </c>
      <c r="EQ209" s="6">
        <v>0</v>
      </c>
      <c r="ER209" s="6">
        <v>0</v>
      </c>
      <c r="ES209" s="6">
        <v>0</v>
      </c>
      <c r="ET209" s="6">
        <v>0</v>
      </c>
      <c r="EU209" s="6">
        <v>0</v>
      </c>
      <c r="EV209" s="6">
        <v>0</v>
      </c>
      <c r="EW209" s="6">
        <v>0</v>
      </c>
      <c r="EX209" s="6">
        <v>0</v>
      </c>
      <c r="EY209" s="6">
        <v>0</v>
      </c>
      <c r="EZ209" s="6">
        <v>0</v>
      </c>
      <c r="FA209" s="6">
        <v>2618.5770059656033</v>
      </c>
      <c r="FB209" s="6">
        <v>0</v>
      </c>
      <c r="FC209" s="6">
        <v>0</v>
      </c>
      <c r="FD209" s="6">
        <v>0</v>
      </c>
      <c r="FE209" s="6">
        <v>0</v>
      </c>
      <c r="FF209" s="6">
        <v>0</v>
      </c>
      <c r="FG209" s="6">
        <v>0</v>
      </c>
      <c r="FH209" s="6">
        <v>0</v>
      </c>
      <c r="FI209" s="6">
        <v>0</v>
      </c>
      <c r="FJ209" s="6">
        <v>0</v>
      </c>
      <c r="FK209" s="6">
        <v>0</v>
      </c>
      <c r="FL209" s="6">
        <v>0</v>
      </c>
      <c r="FM209" s="6">
        <v>0</v>
      </c>
      <c r="FN209" s="6">
        <v>0</v>
      </c>
      <c r="FO209" s="6">
        <v>0</v>
      </c>
      <c r="FP209" s="6">
        <v>0</v>
      </c>
      <c r="FQ209" s="6">
        <v>0</v>
      </c>
      <c r="FR209" s="6">
        <f t="shared" si="3"/>
        <v>473784.48163737106</v>
      </c>
    </row>
    <row r="210" spans="1:174" x14ac:dyDescent="0.25">
      <c r="A210" s="49">
        <v>46447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165.70804317558614</v>
      </c>
      <c r="AS210" s="6">
        <v>698.7682137101408</v>
      </c>
      <c r="AT210" s="6">
        <v>243.14799647465153</v>
      </c>
      <c r="AU210" s="6">
        <v>627.54060687601657</v>
      </c>
      <c r="AV210" s="6">
        <v>0</v>
      </c>
      <c r="AW210" s="6">
        <v>0</v>
      </c>
      <c r="AX210" s="6">
        <v>0</v>
      </c>
      <c r="AY210" s="6">
        <v>134.49288276039925</v>
      </c>
      <c r="AZ210" s="6">
        <v>13187.609426740961</v>
      </c>
      <c r="BA210" s="6">
        <v>0</v>
      </c>
      <c r="BB210" s="6">
        <v>0</v>
      </c>
      <c r="BC210" s="6">
        <v>14689.062319476707</v>
      </c>
      <c r="BD210" s="6">
        <v>0</v>
      </c>
      <c r="BE210" s="6">
        <v>104.88286277032171</v>
      </c>
      <c r="BF210" s="6">
        <v>329.92165557046746</v>
      </c>
      <c r="BG210" s="6">
        <v>0</v>
      </c>
      <c r="BH210" s="6">
        <v>0</v>
      </c>
      <c r="BI210" s="6">
        <v>0</v>
      </c>
      <c r="BJ210" s="6">
        <v>0</v>
      </c>
      <c r="BK210" s="6">
        <v>3.4723210560726194</v>
      </c>
      <c r="BL210" s="6">
        <v>12.099540999401041</v>
      </c>
      <c r="BM210" s="6">
        <v>46.674744715876805</v>
      </c>
      <c r="BN210" s="6">
        <v>2.5705049000116778</v>
      </c>
      <c r="BO210" s="6">
        <v>0</v>
      </c>
      <c r="BP210" s="6">
        <v>0</v>
      </c>
      <c r="BQ210" s="6">
        <v>122.76529376268383</v>
      </c>
      <c r="BR210" s="6">
        <v>383.77675850832077</v>
      </c>
      <c r="BS210" s="6">
        <v>0</v>
      </c>
      <c r="BT210" s="6">
        <v>0</v>
      </c>
      <c r="BU210" s="6">
        <v>0</v>
      </c>
      <c r="BV210" s="6">
        <v>784.69266444083212</v>
      </c>
      <c r="BW210" s="6">
        <v>5.9905871753819524E-3</v>
      </c>
      <c r="BX210" s="6">
        <v>12791.160709018724</v>
      </c>
      <c r="BY210" s="6">
        <v>117936.1291942106</v>
      </c>
      <c r="BZ210" s="6">
        <v>0</v>
      </c>
      <c r="CA210" s="6">
        <v>116.29755184575608</v>
      </c>
      <c r="CB210" s="6">
        <v>373.79413639410905</v>
      </c>
      <c r="CC210" s="6">
        <v>152.16602899700391</v>
      </c>
      <c r="CD210" s="6">
        <v>0</v>
      </c>
      <c r="CE210" s="6">
        <v>0</v>
      </c>
      <c r="CF210" s="6">
        <v>0</v>
      </c>
      <c r="CG210" s="6">
        <v>1208.2322137396097</v>
      </c>
      <c r="CH210" s="6">
        <v>144.56464731235869</v>
      </c>
      <c r="CI210" s="6">
        <v>18787.842307226809</v>
      </c>
      <c r="CJ210" s="6">
        <v>0.36361843403867028</v>
      </c>
      <c r="CK210" s="6">
        <v>137741.34070285899</v>
      </c>
      <c r="CL210" s="6">
        <v>660.53939433998869</v>
      </c>
      <c r="CM210" s="6">
        <v>0</v>
      </c>
      <c r="CN210" s="6">
        <v>0</v>
      </c>
      <c r="CO210" s="6">
        <v>0</v>
      </c>
      <c r="CP210" s="6">
        <v>0</v>
      </c>
      <c r="CQ210" s="6">
        <v>5.6036162547890322</v>
      </c>
      <c r="CR210" s="6">
        <v>10.054929117012041</v>
      </c>
      <c r="CS210" s="6">
        <v>35.202023358761728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0</v>
      </c>
      <c r="DB210" s="6">
        <v>0</v>
      </c>
      <c r="DC210" s="6">
        <v>0</v>
      </c>
      <c r="DD210" s="6">
        <v>0</v>
      </c>
      <c r="DE210" s="6">
        <v>34683.953551523096</v>
      </c>
      <c r="DF210" s="6">
        <v>0</v>
      </c>
      <c r="DG210" s="6">
        <v>0</v>
      </c>
      <c r="DH210" s="6">
        <v>0</v>
      </c>
      <c r="DI210" s="6">
        <v>0</v>
      </c>
      <c r="DJ210" s="6">
        <v>0</v>
      </c>
      <c r="DK210" s="6">
        <v>0</v>
      </c>
      <c r="DL210" s="6">
        <v>0</v>
      </c>
      <c r="DM210" s="6">
        <v>0</v>
      </c>
      <c r="DN210" s="6">
        <v>0</v>
      </c>
      <c r="DO210" s="6">
        <v>0</v>
      </c>
      <c r="DP210" s="6">
        <v>0</v>
      </c>
      <c r="DQ210" s="6">
        <v>0</v>
      </c>
      <c r="DR210" s="6">
        <v>0</v>
      </c>
      <c r="DS210" s="6">
        <v>0</v>
      </c>
      <c r="DT210" s="6">
        <v>0</v>
      </c>
      <c r="DU210" s="6">
        <v>0</v>
      </c>
      <c r="DV210" s="6">
        <v>0</v>
      </c>
      <c r="DW210" s="6">
        <v>0</v>
      </c>
      <c r="DX210" s="6">
        <v>0</v>
      </c>
      <c r="DY210" s="6">
        <v>0</v>
      </c>
      <c r="DZ210" s="6">
        <v>0</v>
      </c>
      <c r="EA210" s="6">
        <v>0</v>
      </c>
      <c r="EB210" s="6">
        <v>0</v>
      </c>
      <c r="EC210" s="6">
        <v>0</v>
      </c>
      <c r="ED210" s="6">
        <v>0</v>
      </c>
      <c r="EE210" s="6">
        <v>0</v>
      </c>
      <c r="EF210" s="6">
        <v>0</v>
      </c>
      <c r="EG210" s="6">
        <v>0</v>
      </c>
      <c r="EH210" s="6">
        <v>0</v>
      </c>
      <c r="EI210" s="6">
        <v>118555.3928766312</v>
      </c>
      <c r="EJ210" s="6">
        <v>0</v>
      </c>
      <c r="EK210" s="6">
        <v>0</v>
      </c>
      <c r="EL210" s="6">
        <v>0</v>
      </c>
      <c r="EM210" s="6">
        <v>0</v>
      </c>
      <c r="EN210" s="6">
        <v>0</v>
      </c>
      <c r="EO210" s="6">
        <v>0</v>
      </c>
      <c r="EP210" s="6">
        <v>0</v>
      </c>
      <c r="EQ210" s="6">
        <v>0</v>
      </c>
      <c r="ER210" s="6">
        <v>0</v>
      </c>
      <c r="ES210" s="6">
        <v>0</v>
      </c>
      <c r="ET210" s="6">
        <v>0</v>
      </c>
      <c r="EU210" s="6">
        <v>0</v>
      </c>
      <c r="EV210" s="6">
        <v>0</v>
      </c>
      <c r="EW210" s="6">
        <v>0</v>
      </c>
      <c r="EX210" s="6">
        <v>0</v>
      </c>
      <c r="EY210" s="6">
        <v>0</v>
      </c>
      <c r="EZ210" s="6">
        <v>0</v>
      </c>
      <c r="FA210" s="6">
        <v>2619.3506317994102</v>
      </c>
      <c r="FB210" s="6">
        <v>0</v>
      </c>
      <c r="FC210" s="6">
        <v>0</v>
      </c>
      <c r="FD210" s="6">
        <v>0</v>
      </c>
      <c r="FE210" s="6">
        <v>0</v>
      </c>
      <c r="FF210" s="6">
        <v>0</v>
      </c>
      <c r="FG210" s="6">
        <v>0</v>
      </c>
      <c r="FH210" s="6">
        <v>0</v>
      </c>
      <c r="FI210" s="6">
        <v>0</v>
      </c>
      <c r="FJ210" s="6">
        <v>0</v>
      </c>
      <c r="FK210" s="6">
        <v>0</v>
      </c>
      <c r="FL210" s="6">
        <v>0</v>
      </c>
      <c r="FM210" s="6">
        <v>0</v>
      </c>
      <c r="FN210" s="6">
        <v>0</v>
      </c>
      <c r="FO210" s="6">
        <v>0</v>
      </c>
      <c r="FP210" s="6">
        <v>0</v>
      </c>
      <c r="FQ210" s="6">
        <v>0</v>
      </c>
      <c r="FR210" s="6">
        <f t="shared" si="3"/>
        <v>477359.17995958799</v>
      </c>
    </row>
    <row r="211" spans="1:174" x14ac:dyDescent="0.25">
      <c r="A211" s="49">
        <v>46478</v>
      </c>
      <c r="B211" s="6">
        <v>0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164.60699711921546</v>
      </c>
      <c r="AS211" s="6">
        <v>694.93248301612596</v>
      </c>
      <c r="AT211" s="6">
        <v>242.11178364621995</v>
      </c>
      <c r="AU211" s="6">
        <v>622.75898474404482</v>
      </c>
      <c r="AV211" s="6">
        <v>0</v>
      </c>
      <c r="AW211" s="6">
        <v>0</v>
      </c>
      <c r="AX211" s="6">
        <v>0</v>
      </c>
      <c r="AY211" s="6">
        <v>133.37676568421676</v>
      </c>
      <c r="AZ211" s="6">
        <v>13195.708251169568</v>
      </c>
      <c r="BA211" s="6">
        <v>0</v>
      </c>
      <c r="BB211" s="6">
        <v>0</v>
      </c>
      <c r="BC211" s="6">
        <v>14771.154427407884</v>
      </c>
      <c r="BD211" s="6">
        <v>0</v>
      </c>
      <c r="BE211" s="6">
        <v>104.78716126207965</v>
      </c>
      <c r="BF211" s="6">
        <v>328.70870035232895</v>
      </c>
      <c r="BG211" s="6">
        <v>0</v>
      </c>
      <c r="BH211" s="6">
        <v>0</v>
      </c>
      <c r="BI211" s="6">
        <v>0</v>
      </c>
      <c r="BJ211" s="6">
        <v>0</v>
      </c>
      <c r="BK211" s="6">
        <v>3.4377708842884318</v>
      </c>
      <c r="BL211" s="6">
        <v>11.979148554898245</v>
      </c>
      <c r="BM211" s="6">
        <v>46.480671213468234</v>
      </c>
      <c r="BN211" s="6">
        <v>2.549173032076145</v>
      </c>
      <c r="BO211" s="6">
        <v>0</v>
      </c>
      <c r="BP211" s="6">
        <v>0</v>
      </c>
      <c r="BQ211" s="6">
        <v>122.7197574773239</v>
      </c>
      <c r="BR211" s="6">
        <v>382.1810154545534</v>
      </c>
      <c r="BS211" s="6">
        <v>0</v>
      </c>
      <c r="BT211" s="6">
        <v>0</v>
      </c>
      <c r="BU211" s="6">
        <v>0</v>
      </c>
      <c r="BV211" s="6">
        <v>782.7502351650553</v>
      </c>
      <c r="BW211" s="6">
        <v>5.9408730454921553E-3</v>
      </c>
      <c r="BX211" s="6">
        <v>12835.060910890992</v>
      </c>
      <c r="BY211" s="6">
        <v>118058.52603707343</v>
      </c>
      <c r="BZ211" s="6">
        <v>0</v>
      </c>
      <c r="CA211" s="6">
        <v>115.92248205258056</v>
      </c>
      <c r="CB211" s="6">
        <v>372.13075098785964</v>
      </c>
      <c r="CC211" s="6">
        <v>151.6371321046604</v>
      </c>
      <c r="CD211" s="6">
        <v>0</v>
      </c>
      <c r="CE211" s="6">
        <v>0</v>
      </c>
      <c r="CF211" s="6">
        <v>0</v>
      </c>
      <c r="CG211" s="6">
        <v>1203.5700268207506</v>
      </c>
      <c r="CH211" s="6">
        <v>143.36494760954929</v>
      </c>
      <c r="CI211" s="6">
        <v>18815.910860275068</v>
      </c>
      <c r="CJ211" s="6">
        <v>0.36060087106347316</v>
      </c>
      <c r="CK211" s="6">
        <v>138458.57829158925</v>
      </c>
      <c r="CL211" s="6">
        <v>661.57875908960432</v>
      </c>
      <c r="CM211" s="6">
        <v>0</v>
      </c>
      <c r="CN211" s="6">
        <v>0</v>
      </c>
      <c r="CO211" s="6">
        <v>0</v>
      </c>
      <c r="CP211" s="6">
        <v>0</v>
      </c>
      <c r="CQ211" s="6">
        <v>5.5803164287409084</v>
      </c>
      <c r="CR211" s="6">
        <v>9.9714862027331108</v>
      </c>
      <c r="CS211" s="6">
        <v>34.909892068387904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0</v>
      </c>
      <c r="DB211" s="6">
        <v>0</v>
      </c>
      <c r="DC211" s="6">
        <v>0</v>
      </c>
      <c r="DD211" s="6">
        <v>0</v>
      </c>
      <c r="DE211" s="6">
        <v>34882.635390405492</v>
      </c>
      <c r="DF211" s="6">
        <v>0</v>
      </c>
      <c r="DG211" s="6">
        <v>0</v>
      </c>
      <c r="DH211" s="6">
        <v>0</v>
      </c>
      <c r="DI211" s="6">
        <v>0</v>
      </c>
      <c r="DJ211" s="6">
        <v>0</v>
      </c>
      <c r="DK211" s="6">
        <v>0</v>
      </c>
      <c r="DL211" s="6">
        <v>0</v>
      </c>
      <c r="DM211" s="6">
        <v>0</v>
      </c>
      <c r="DN211" s="6">
        <v>0</v>
      </c>
      <c r="DO211" s="6">
        <v>0</v>
      </c>
      <c r="DP211" s="6">
        <v>0</v>
      </c>
      <c r="DQ211" s="6">
        <v>0</v>
      </c>
      <c r="DR211" s="6">
        <v>0</v>
      </c>
      <c r="DS211" s="6">
        <v>0</v>
      </c>
      <c r="DT211" s="6">
        <v>0</v>
      </c>
      <c r="DU211" s="6">
        <v>0</v>
      </c>
      <c r="DV211" s="6">
        <v>0</v>
      </c>
      <c r="DW211" s="6">
        <v>0</v>
      </c>
      <c r="DX211" s="6">
        <v>0</v>
      </c>
      <c r="DY211" s="6">
        <v>0</v>
      </c>
      <c r="DZ211" s="6">
        <v>0</v>
      </c>
      <c r="EA211" s="6">
        <v>0</v>
      </c>
      <c r="EB211" s="6">
        <v>0</v>
      </c>
      <c r="EC211" s="6">
        <v>0</v>
      </c>
      <c r="ED211" s="6">
        <v>0</v>
      </c>
      <c r="EE211" s="6">
        <v>0</v>
      </c>
      <c r="EF211" s="6">
        <v>0</v>
      </c>
      <c r="EG211" s="6">
        <v>0</v>
      </c>
      <c r="EH211" s="6">
        <v>0</v>
      </c>
      <c r="EI211" s="6">
        <v>119011.54717055496</v>
      </c>
      <c r="EJ211" s="6">
        <v>0</v>
      </c>
      <c r="EK211" s="6">
        <v>0</v>
      </c>
      <c r="EL211" s="6">
        <v>0</v>
      </c>
      <c r="EM211" s="6">
        <v>0</v>
      </c>
      <c r="EN211" s="6">
        <v>0</v>
      </c>
      <c r="EO211" s="6">
        <v>0</v>
      </c>
      <c r="EP211" s="6">
        <v>0</v>
      </c>
      <c r="EQ211" s="6">
        <v>0</v>
      </c>
      <c r="ER211" s="6">
        <v>0</v>
      </c>
      <c r="ES211" s="6">
        <v>0</v>
      </c>
      <c r="ET211" s="6">
        <v>0</v>
      </c>
      <c r="EU211" s="6">
        <v>0</v>
      </c>
      <c r="EV211" s="6">
        <v>0</v>
      </c>
      <c r="EW211" s="6">
        <v>0</v>
      </c>
      <c r="EX211" s="6">
        <v>0</v>
      </c>
      <c r="EY211" s="6">
        <v>0</v>
      </c>
      <c r="EZ211" s="6">
        <v>0</v>
      </c>
      <c r="FA211" s="6">
        <v>2614.414119448179</v>
      </c>
      <c r="FB211" s="6">
        <v>0</v>
      </c>
      <c r="FC211" s="6">
        <v>0</v>
      </c>
      <c r="FD211" s="6">
        <v>0</v>
      </c>
      <c r="FE211" s="6">
        <v>0</v>
      </c>
      <c r="FF211" s="6">
        <v>0</v>
      </c>
      <c r="FG211" s="6">
        <v>0</v>
      </c>
      <c r="FH211" s="6">
        <v>0</v>
      </c>
      <c r="FI211" s="6">
        <v>0</v>
      </c>
      <c r="FJ211" s="6">
        <v>0</v>
      </c>
      <c r="FK211" s="6">
        <v>0</v>
      </c>
      <c r="FL211" s="6">
        <v>0</v>
      </c>
      <c r="FM211" s="6">
        <v>0</v>
      </c>
      <c r="FN211" s="6">
        <v>0</v>
      </c>
      <c r="FO211" s="6">
        <v>0</v>
      </c>
      <c r="FP211" s="6">
        <v>0</v>
      </c>
      <c r="FQ211" s="6">
        <v>0</v>
      </c>
      <c r="FR211" s="6">
        <f t="shared" si="3"/>
        <v>478985.94844152953</v>
      </c>
    </row>
    <row r="212" spans="1:174" x14ac:dyDescent="0.25">
      <c r="A212" s="49">
        <v>46508</v>
      </c>
      <c r="B212" s="6">
        <v>0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163.51326695647924</v>
      </c>
      <c r="AS212" s="6">
        <v>689.67467910956577</v>
      </c>
      <c r="AT212" s="6">
        <v>241.12153764854546</v>
      </c>
      <c r="AU212" s="6">
        <v>617.68783385547636</v>
      </c>
      <c r="AV212" s="6">
        <v>0</v>
      </c>
      <c r="AW212" s="6">
        <v>0</v>
      </c>
      <c r="AX212" s="6">
        <v>0</v>
      </c>
      <c r="AY212" s="6">
        <v>132.2699109370302</v>
      </c>
      <c r="AZ212" s="6">
        <v>13136.275382673995</v>
      </c>
      <c r="BA212" s="6">
        <v>0</v>
      </c>
      <c r="BB212" s="6">
        <v>0</v>
      </c>
      <c r="BC212" s="6">
        <v>14756.033200335865</v>
      </c>
      <c r="BD212" s="6">
        <v>0</v>
      </c>
      <c r="BE212" s="6">
        <v>104.45218390986506</v>
      </c>
      <c r="BF212" s="6">
        <v>327.2701104895196</v>
      </c>
      <c r="BG212" s="6">
        <v>0</v>
      </c>
      <c r="BH212" s="6">
        <v>0</v>
      </c>
      <c r="BI212" s="6">
        <v>0</v>
      </c>
      <c r="BJ212" s="6">
        <v>0</v>
      </c>
      <c r="BK212" s="6">
        <v>3.4035644924574933</v>
      </c>
      <c r="BL212" s="6">
        <v>11.859954035233592</v>
      </c>
      <c r="BM212" s="6">
        <v>46.287404668324584</v>
      </c>
      <c r="BN212" s="6">
        <v>2.5280181910700761</v>
      </c>
      <c r="BO212" s="6">
        <v>0</v>
      </c>
      <c r="BP212" s="6">
        <v>0</v>
      </c>
      <c r="BQ212" s="6">
        <v>122.2751182638238</v>
      </c>
      <c r="BR212" s="6">
        <v>380.59190749745932</v>
      </c>
      <c r="BS212" s="6">
        <v>0</v>
      </c>
      <c r="BT212" s="6">
        <v>0</v>
      </c>
      <c r="BU212" s="6">
        <v>0</v>
      </c>
      <c r="BV212" s="6">
        <v>776.62843095525716</v>
      </c>
      <c r="BW212" s="6">
        <v>5.8915714786180262E-3</v>
      </c>
      <c r="BX212" s="6">
        <v>12814.223682818869</v>
      </c>
      <c r="BY212" s="6">
        <v>117516.67483487957</v>
      </c>
      <c r="BZ212" s="6">
        <v>0</v>
      </c>
      <c r="CA212" s="6">
        <v>115.48383726746212</v>
      </c>
      <c r="CB212" s="6">
        <v>368.15791291830533</v>
      </c>
      <c r="CC212" s="6">
        <v>151.04451020946959</v>
      </c>
      <c r="CD212" s="6">
        <v>0</v>
      </c>
      <c r="CE212" s="6">
        <v>0</v>
      </c>
      <c r="CF212" s="6">
        <v>0</v>
      </c>
      <c r="CG212" s="6">
        <v>1198.2985051461733</v>
      </c>
      <c r="CH212" s="6">
        <v>142.17520386349474</v>
      </c>
      <c r="CI212" s="6">
        <v>18742.002298251751</v>
      </c>
      <c r="CJ212" s="6">
        <v>0.35760834996035096</v>
      </c>
      <c r="CK212" s="6">
        <v>138341.31369426573</v>
      </c>
      <c r="CL212" s="6">
        <v>658.50325905959585</v>
      </c>
      <c r="CM212" s="6">
        <v>0</v>
      </c>
      <c r="CN212" s="6">
        <v>0</v>
      </c>
      <c r="CO212" s="6">
        <v>0</v>
      </c>
      <c r="CP212" s="6">
        <v>0</v>
      </c>
      <c r="CQ212" s="6">
        <v>5.5571134833265017</v>
      </c>
      <c r="CR212" s="6">
        <v>9.8887357567811431</v>
      </c>
      <c r="CS212" s="6">
        <v>34.620185090103924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0</v>
      </c>
      <c r="DB212" s="6">
        <v>0</v>
      </c>
      <c r="DC212" s="6">
        <v>0</v>
      </c>
      <c r="DD212" s="6">
        <v>0</v>
      </c>
      <c r="DE212" s="6">
        <v>34910.788410617264</v>
      </c>
      <c r="DF212" s="6">
        <v>0</v>
      </c>
      <c r="DG212" s="6">
        <v>0</v>
      </c>
      <c r="DH212" s="6">
        <v>0</v>
      </c>
      <c r="DI212" s="6">
        <v>0</v>
      </c>
      <c r="DJ212" s="6">
        <v>0</v>
      </c>
      <c r="DK212" s="6">
        <v>0</v>
      </c>
      <c r="DL212" s="6">
        <v>0</v>
      </c>
      <c r="DM212" s="6">
        <v>0</v>
      </c>
      <c r="DN212" s="6">
        <v>0</v>
      </c>
      <c r="DO212" s="6">
        <v>0</v>
      </c>
      <c r="DP212" s="6">
        <v>0</v>
      </c>
      <c r="DQ212" s="6">
        <v>0</v>
      </c>
      <c r="DR212" s="6">
        <v>0</v>
      </c>
      <c r="DS212" s="6">
        <v>0</v>
      </c>
      <c r="DT212" s="6">
        <v>0</v>
      </c>
      <c r="DU212" s="6">
        <v>0</v>
      </c>
      <c r="DV212" s="6">
        <v>0</v>
      </c>
      <c r="DW212" s="6">
        <v>0</v>
      </c>
      <c r="DX212" s="6">
        <v>0</v>
      </c>
      <c r="DY212" s="6">
        <v>0</v>
      </c>
      <c r="DZ212" s="6">
        <v>0</v>
      </c>
      <c r="EA212" s="6">
        <v>0</v>
      </c>
      <c r="EB212" s="6">
        <v>0</v>
      </c>
      <c r="EC212" s="6">
        <v>0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118917.387706558</v>
      </c>
      <c r="EJ212" s="6">
        <v>0</v>
      </c>
      <c r="EK212" s="6">
        <v>0</v>
      </c>
      <c r="EL212" s="6">
        <v>0</v>
      </c>
      <c r="EM212" s="6">
        <v>0</v>
      </c>
      <c r="EN212" s="6">
        <v>0</v>
      </c>
      <c r="EO212" s="6">
        <v>0</v>
      </c>
      <c r="EP212" s="6">
        <v>0</v>
      </c>
      <c r="EQ212" s="6">
        <v>0</v>
      </c>
      <c r="ER212" s="6">
        <v>0</v>
      </c>
      <c r="ES212" s="6">
        <v>0</v>
      </c>
      <c r="ET212" s="6">
        <v>0</v>
      </c>
      <c r="EU212" s="6">
        <v>0</v>
      </c>
      <c r="EV212" s="6">
        <v>0</v>
      </c>
      <c r="EW212" s="6">
        <v>0</v>
      </c>
      <c r="EX212" s="6">
        <v>0</v>
      </c>
      <c r="EY212" s="6">
        <v>0</v>
      </c>
      <c r="EZ212" s="6">
        <v>0</v>
      </c>
      <c r="FA212" s="6">
        <v>2601.6237914416079</v>
      </c>
      <c r="FB212" s="6">
        <v>0</v>
      </c>
      <c r="FC212" s="6">
        <v>0</v>
      </c>
      <c r="FD212" s="6">
        <v>0</v>
      </c>
      <c r="FE212" s="6">
        <v>0</v>
      </c>
      <c r="FF212" s="6">
        <v>0</v>
      </c>
      <c r="FG212" s="6">
        <v>0</v>
      </c>
      <c r="FH212" s="6">
        <v>0</v>
      </c>
      <c r="FI212" s="6">
        <v>0</v>
      </c>
      <c r="FJ212" s="6">
        <v>0</v>
      </c>
      <c r="FK212" s="6">
        <v>0</v>
      </c>
      <c r="FL212" s="6">
        <v>0</v>
      </c>
      <c r="FM212" s="6">
        <v>0</v>
      </c>
      <c r="FN212" s="6">
        <v>0</v>
      </c>
      <c r="FO212" s="6">
        <v>0</v>
      </c>
      <c r="FP212" s="6">
        <v>0</v>
      </c>
      <c r="FQ212" s="6">
        <v>0</v>
      </c>
      <c r="FR212" s="6">
        <f t="shared" si="3"/>
        <v>478039.97968556895</v>
      </c>
    </row>
    <row r="213" spans="1:174" x14ac:dyDescent="0.25">
      <c r="A213" s="49">
        <v>46539</v>
      </c>
      <c r="B213" s="6">
        <v>0</v>
      </c>
      <c r="C213" s="6">
        <v>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162.42680407696807</v>
      </c>
      <c r="AS213" s="6">
        <v>684.26068670435143</v>
      </c>
      <c r="AT213" s="6">
        <v>240.23560395608189</v>
      </c>
      <c r="AU213" s="6">
        <v>612.67628710276722</v>
      </c>
      <c r="AV213" s="6">
        <v>0</v>
      </c>
      <c r="AW213" s="6">
        <v>0</v>
      </c>
      <c r="AX213" s="6">
        <v>0</v>
      </c>
      <c r="AY213" s="6">
        <v>131.17224165348185</v>
      </c>
      <c r="AZ213" s="6">
        <v>13074.365878096396</v>
      </c>
      <c r="BA213" s="6">
        <v>0</v>
      </c>
      <c r="BB213" s="6">
        <v>0</v>
      </c>
      <c r="BC213" s="6">
        <v>14733.142807424909</v>
      </c>
      <c r="BD213" s="6">
        <v>0</v>
      </c>
      <c r="BE213" s="6">
        <v>103.89867812034393</v>
      </c>
      <c r="BF213" s="6">
        <v>325.87805298533965</v>
      </c>
      <c r="BG213" s="6">
        <v>0</v>
      </c>
      <c r="BH213" s="6">
        <v>0</v>
      </c>
      <c r="BI213" s="6">
        <v>0</v>
      </c>
      <c r="BJ213" s="6">
        <v>0</v>
      </c>
      <c r="BK213" s="6">
        <v>3.3696984599121129</v>
      </c>
      <c r="BL213" s="6">
        <v>11.741945520855795</v>
      </c>
      <c r="BM213" s="6">
        <v>46.094941725119035</v>
      </c>
      <c r="BN213" s="6">
        <v>2.5070389078987874</v>
      </c>
      <c r="BO213" s="6">
        <v>0</v>
      </c>
      <c r="BP213" s="6">
        <v>0</v>
      </c>
      <c r="BQ213" s="6">
        <v>121.66487429192088</v>
      </c>
      <c r="BR213" s="6">
        <v>379.00940704831896</v>
      </c>
      <c r="BS213" s="6">
        <v>0</v>
      </c>
      <c r="BT213" s="6">
        <v>0</v>
      </c>
      <c r="BU213" s="6">
        <v>0</v>
      </c>
      <c r="BV213" s="6">
        <v>770.254833362618</v>
      </c>
      <c r="BW213" s="6">
        <v>5.8426790510198315E-3</v>
      </c>
      <c r="BX213" s="6">
        <v>12789.45240472691</v>
      </c>
      <c r="BY213" s="6">
        <v>116954.9075276636</v>
      </c>
      <c r="BZ213" s="6">
        <v>0</v>
      </c>
      <c r="CA213" s="6">
        <v>115.02371596890077</v>
      </c>
      <c r="CB213" s="6">
        <v>364.51795915017283</v>
      </c>
      <c r="CC213" s="6">
        <v>150.52157473216212</v>
      </c>
      <c r="CD213" s="6">
        <v>0</v>
      </c>
      <c r="CE213" s="6">
        <v>0</v>
      </c>
      <c r="CF213" s="6">
        <v>0</v>
      </c>
      <c r="CG213" s="6">
        <v>1193.0205011861124</v>
      </c>
      <c r="CH213" s="6">
        <v>140.9953334526235</v>
      </c>
      <c r="CI213" s="6">
        <v>18667.907698071278</v>
      </c>
      <c r="CJ213" s="6">
        <v>0.3546406629141356</v>
      </c>
      <c r="CK213" s="6">
        <v>138188.40322281219</v>
      </c>
      <c r="CL213" s="6">
        <v>655.41171999322012</v>
      </c>
      <c r="CM213" s="6">
        <v>0</v>
      </c>
      <c r="CN213" s="6">
        <v>0</v>
      </c>
      <c r="CO213" s="6">
        <v>0</v>
      </c>
      <c r="CP213" s="6">
        <v>0</v>
      </c>
      <c r="CQ213" s="6">
        <v>5.5340070157163153</v>
      </c>
      <c r="CR213" s="6">
        <v>9.8066720325641334</v>
      </c>
      <c r="CS213" s="6">
        <v>34.332882305253207</v>
      </c>
      <c r="CT213" s="6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0</v>
      </c>
      <c r="DB213" s="6">
        <v>0</v>
      </c>
      <c r="DC213" s="6">
        <v>0</v>
      </c>
      <c r="DD213" s="6">
        <v>0</v>
      </c>
      <c r="DE213" s="6">
        <v>34923.029154755051</v>
      </c>
      <c r="DF213" s="6">
        <v>0</v>
      </c>
      <c r="DG213" s="6">
        <v>0</v>
      </c>
      <c r="DH213" s="6">
        <v>0</v>
      </c>
      <c r="DI213" s="6">
        <v>0</v>
      </c>
      <c r="DJ213" s="6">
        <v>0</v>
      </c>
      <c r="DK213" s="6">
        <v>0</v>
      </c>
      <c r="DL213" s="6">
        <v>0</v>
      </c>
      <c r="DM213" s="6">
        <v>0</v>
      </c>
      <c r="DN213" s="6">
        <v>0</v>
      </c>
      <c r="DO213" s="6">
        <v>0</v>
      </c>
      <c r="DP213" s="6">
        <v>0</v>
      </c>
      <c r="DQ213" s="6">
        <v>0</v>
      </c>
      <c r="DR213" s="6">
        <v>0</v>
      </c>
      <c r="DS213" s="6">
        <v>0</v>
      </c>
      <c r="DT213" s="6">
        <v>0</v>
      </c>
      <c r="DU213" s="6">
        <v>0</v>
      </c>
      <c r="DV213" s="6">
        <v>0</v>
      </c>
      <c r="DW213" s="6">
        <v>0</v>
      </c>
      <c r="DX213" s="6">
        <v>0</v>
      </c>
      <c r="DY213" s="6">
        <v>0</v>
      </c>
      <c r="DZ213" s="6">
        <v>0</v>
      </c>
      <c r="EA213" s="6">
        <v>0</v>
      </c>
      <c r="EB213" s="6">
        <v>0</v>
      </c>
      <c r="EC213" s="6">
        <v>0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118770.16919675386</v>
      </c>
      <c r="EJ213" s="6">
        <v>0</v>
      </c>
      <c r="EK213" s="6">
        <v>0</v>
      </c>
      <c r="EL213" s="6">
        <v>0</v>
      </c>
      <c r="EM213" s="6">
        <v>0</v>
      </c>
      <c r="EN213" s="6">
        <v>0</v>
      </c>
      <c r="EO213" s="6">
        <v>0</v>
      </c>
      <c r="EP213" s="6">
        <v>0</v>
      </c>
      <c r="EQ213" s="6">
        <v>0</v>
      </c>
      <c r="ER213" s="6">
        <v>0</v>
      </c>
      <c r="ES213" s="6">
        <v>0</v>
      </c>
      <c r="ET213" s="6">
        <v>0</v>
      </c>
      <c r="EU213" s="6">
        <v>0</v>
      </c>
      <c r="EV213" s="6">
        <v>0</v>
      </c>
      <c r="EW213" s="6">
        <v>0</v>
      </c>
      <c r="EX213" s="6">
        <v>0</v>
      </c>
      <c r="EY213" s="6">
        <v>0</v>
      </c>
      <c r="EZ213" s="6">
        <v>0</v>
      </c>
      <c r="FA213" s="6">
        <v>2589.2648377099522</v>
      </c>
      <c r="FB213" s="6">
        <v>0</v>
      </c>
      <c r="FC213" s="6">
        <v>0</v>
      </c>
      <c r="FD213" s="6">
        <v>0</v>
      </c>
      <c r="FE213" s="6">
        <v>0</v>
      </c>
      <c r="FF213" s="6">
        <v>0</v>
      </c>
      <c r="FG213" s="6">
        <v>0</v>
      </c>
      <c r="FH213" s="6">
        <v>0</v>
      </c>
      <c r="FI213" s="6">
        <v>0</v>
      </c>
      <c r="FJ213" s="6">
        <v>0</v>
      </c>
      <c r="FK213" s="6">
        <v>0</v>
      </c>
      <c r="FL213" s="6">
        <v>0</v>
      </c>
      <c r="FM213" s="6">
        <v>0</v>
      </c>
      <c r="FN213" s="6">
        <v>0</v>
      </c>
      <c r="FO213" s="6">
        <v>0</v>
      </c>
      <c r="FP213" s="6">
        <v>0</v>
      </c>
      <c r="FQ213" s="6">
        <v>0</v>
      </c>
      <c r="FR213" s="6">
        <f t="shared" si="3"/>
        <v>476955.35867110878</v>
      </c>
    </row>
    <row r="214" spans="1:174" x14ac:dyDescent="0.25">
      <c r="A214" s="49">
        <v>46569</v>
      </c>
      <c r="B214" s="6">
        <v>0</v>
      </c>
      <c r="C214" s="6">
        <v>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161.34756019326392</v>
      </c>
      <c r="AS214" s="6">
        <v>679.32160438491655</v>
      </c>
      <c r="AT214" s="6">
        <v>239.30667226362362</v>
      </c>
      <c r="AU214" s="6">
        <v>607.77273877231551</v>
      </c>
      <c r="AV214" s="6">
        <v>0</v>
      </c>
      <c r="AW214" s="6">
        <v>0</v>
      </c>
      <c r="AX214" s="6">
        <v>0</v>
      </c>
      <c r="AY214" s="6">
        <v>130.08368160609697</v>
      </c>
      <c r="AZ214" s="6">
        <v>13024.370462746501</v>
      </c>
      <c r="BA214" s="6">
        <v>0</v>
      </c>
      <c r="BB214" s="6">
        <v>0</v>
      </c>
      <c r="BC214" s="6">
        <v>14725.305988121858</v>
      </c>
      <c r="BD214" s="6">
        <v>0</v>
      </c>
      <c r="BE214" s="6">
        <v>103.31359901023475</v>
      </c>
      <c r="BF214" s="6">
        <v>324.58238612347031</v>
      </c>
      <c r="BG214" s="6">
        <v>0</v>
      </c>
      <c r="BH214" s="6">
        <v>0</v>
      </c>
      <c r="BI214" s="6">
        <v>0</v>
      </c>
      <c r="BJ214" s="6">
        <v>0</v>
      </c>
      <c r="BK214" s="6">
        <v>3.336169400020816</v>
      </c>
      <c r="BL214" s="6">
        <v>11.625111210815067</v>
      </c>
      <c r="BM214" s="6">
        <v>45.903279042476228</v>
      </c>
      <c r="BN214" s="6">
        <v>2.4862337256591833</v>
      </c>
      <c r="BO214" s="6">
        <v>0</v>
      </c>
      <c r="BP214" s="6">
        <v>0</v>
      </c>
      <c r="BQ214" s="6">
        <v>121.02759005113936</v>
      </c>
      <c r="BR214" s="6">
        <v>377.43348663312599</v>
      </c>
      <c r="BS214" s="6">
        <v>0</v>
      </c>
      <c r="BT214" s="6">
        <v>0</v>
      </c>
      <c r="BU214" s="6">
        <v>0</v>
      </c>
      <c r="BV214" s="6">
        <v>764.7713289422677</v>
      </c>
      <c r="BW214" s="6">
        <v>5.7941923673704475E-3</v>
      </c>
      <c r="BX214" s="6">
        <v>12775.860211664234</v>
      </c>
      <c r="BY214" s="6">
        <v>116529.95840298696</v>
      </c>
      <c r="BZ214" s="6">
        <v>0</v>
      </c>
      <c r="CA214" s="6">
        <v>114.55583497432067</v>
      </c>
      <c r="CB214" s="6">
        <v>362.40156950378798</v>
      </c>
      <c r="CC214" s="6">
        <v>150.32281698025565</v>
      </c>
      <c r="CD214" s="6">
        <v>0</v>
      </c>
      <c r="CE214" s="6">
        <v>0</v>
      </c>
      <c r="CF214" s="6">
        <v>0</v>
      </c>
      <c r="CG214" s="6">
        <v>1187.9216610905978</v>
      </c>
      <c r="CH214" s="6">
        <v>139.82525444101603</v>
      </c>
      <c r="CI214" s="6">
        <v>18615.480040973074</v>
      </c>
      <c r="CJ214" s="6">
        <v>0.35169760383425602</v>
      </c>
      <c r="CK214" s="6">
        <v>138172.92939131861</v>
      </c>
      <c r="CL214" s="6">
        <v>653.15568522873821</v>
      </c>
      <c r="CM214" s="6">
        <v>0</v>
      </c>
      <c r="CN214" s="6">
        <v>0</v>
      </c>
      <c r="CO214" s="6">
        <v>0</v>
      </c>
      <c r="CP214" s="6">
        <v>0</v>
      </c>
      <c r="CQ214" s="6">
        <v>5.5109966247558182</v>
      </c>
      <c r="CR214" s="6">
        <v>9.7252893311793649</v>
      </c>
      <c r="CS214" s="6">
        <v>34.047963762137996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0</v>
      </c>
      <c r="DB214" s="6">
        <v>0</v>
      </c>
      <c r="DC214" s="6">
        <v>0</v>
      </c>
      <c r="DD214" s="6">
        <v>0</v>
      </c>
      <c r="DE214" s="6">
        <v>34955.383774085196</v>
      </c>
      <c r="DF214" s="6">
        <v>0</v>
      </c>
      <c r="DG214" s="6">
        <v>0</v>
      </c>
      <c r="DH214" s="6">
        <v>0</v>
      </c>
      <c r="DI214" s="6">
        <v>0</v>
      </c>
      <c r="DJ214" s="6">
        <v>0</v>
      </c>
      <c r="DK214" s="6">
        <v>0</v>
      </c>
      <c r="DL214" s="6">
        <v>0</v>
      </c>
      <c r="DM214" s="6">
        <v>0</v>
      </c>
      <c r="DN214" s="6">
        <v>0</v>
      </c>
      <c r="DO214" s="6">
        <v>0</v>
      </c>
      <c r="DP214" s="6">
        <v>0</v>
      </c>
      <c r="DQ214" s="6">
        <v>0</v>
      </c>
      <c r="DR214" s="6">
        <v>0</v>
      </c>
      <c r="DS214" s="6">
        <v>0</v>
      </c>
      <c r="DT214" s="6">
        <v>0</v>
      </c>
      <c r="DU214" s="6">
        <v>0</v>
      </c>
      <c r="DV214" s="6">
        <v>0</v>
      </c>
      <c r="DW214" s="6">
        <v>0</v>
      </c>
      <c r="DX214" s="6">
        <v>0</v>
      </c>
      <c r="DY214" s="6">
        <v>0</v>
      </c>
      <c r="DZ214" s="6">
        <v>0</v>
      </c>
      <c r="EA214" s="6">
        <v>0</v>
      </c>
      <c r="EB214" s="6">
        <v>0</v>
      </c>
      <c r="EC214" s="6">
        <v>0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118683.95816529416</v>
      </c>
      <c r="EJ214" s="6">
        <v>0</v>
      </c>
      <c r="EK214" s="6">
        <v>0</v>
      </c>
      <c r="EL214" s="6">
        <v>0</v>
      </c>
      <c r="EM214" s="6">
        <v>0</v>
      </c>
      <c r="EN214" s="6">
        <v>0</v>
      </c>
      <c r="EO214" s="6">
        <v>0</v>
      </c>
      <c r="EP214" s="6">
        <v>0</v>
      </c>
      <c r="EQ214" s="6">
        <v>0</v>
      </c>
      <c r="ER214" s="6">
        <v>0</v>
      </c>
      <c r="ES214" s="6">
        <v>0</v>
      </c>
      <c r="ET214" s="6">
        <v>0</v>
      </c>
      <c r="EU214" s="6">
        <v>0</v>
      </c>
      <c r="EV214" s="6">
        <v>0</v>
      </c>
      <c r="EW214" s="6">
        <v>0</v>
      </c>
      <c r="EX214" s="6">
        <v>0</v>
      </c>
      <c r="EY214" s="6">
        <v>0</v>
      </c>
      <c r="EZ214" s="6">
        <v>0</v>
      </c>
      <c r="FA214" s="6">
        <v>2578.4995482579866</v>
      </c>
      <c r="FB214" s="6">
        <v>0</v>
      </c>
      <c r="FC214" s="6">
        <v>0</v>
      </c>
      <c r="FD214" s="6">
        <v>0</v>
      </c>
      <c r="FE214" s="6">
        <v>0</v>
      </c>
      <c r="FF214" s="6">
        <v>0</v>
      </c>
      <c r="FG214" s="6">
        <v>0</v>
      </c>
      <c r="FH214" s="6">
        <v>0</v>
      </c>
      <c r="FI214" s="6">
        <v>0</v>
      </c>
      <c r="FJ214" s="6">
        <v>0</v>
      </c>
      <c r="FK214" s="6">
        <v>0</v>
      </c>
      <c r="FL214" s="6">
        <v>0</v>
      </c>
      <c r="FM214" s="6">
        <v>0</v>
      </c>
      <c r="FN214" s="6">
        <v>0</v>
      </c>
      <c r="FO214" s="6">
        <v>0</v>
      </c>
      <c r="FP214" s="6">
        <v>0</v>
      </c>
      <c r="FQ214" s="6">
        <v>0</v>
      </c>
      <c r="FR214" s="6">
        <f t="shared" si="3"/>
        <v>476291.88199054095</v>
      </c>
    </row>
    <row r="215" spans="1:174" x14ac:dyDescent="0.25">
      <c r="A215" s="49">
        <v>46600</v>
      </c>
      <c r="B215" s="6">
        <v>0</v>
      </c>
      <c r="C215" s="6">
        <v>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160.27548733879428</v>
      </c>
      <c r="AS215" s="6">
        <v>674.51184925377243</v>
      </c>
      <c r="AT215" s="6">
        <v>238.33564192748912</v>
      </c>
      <c r="AU215" s="6">
        <v>603.01427660388174</v>
      </c>
      <c r="AV215" s="6">
        <v>0</v>
      </c>
      <c r="AW215" s="6">
        <v>0</v>
      </c>
      <c r="AX215" s="6">
        <v>0</v>
      </c>
      <c r="AY215" s="6">
        <v>129.00415519999032</v>
      </c>
      <c r="AZ215" s="6">
        <v>12991.968427755861</v>
      </c>
      <c r="BA215" s="6">
        <v>0</v>
      </c>
      <c r="BB215" s="6">
        <v>0</v>
      </c>
      <c r="BC215" s="6">
        <v>14742.494219738564</v>
      </c>
      <c r="BD215" s="6">
        <v>0</v>
      </c>
      <c r="BE215" s="6">
        <v>102.82207959701989</v>
      </c>
      <c r="BF215" s="6">
        <v>323.34123820096079</v>
      </c>
      <c r="BG215" s="6">
        <v>0</v>
      </c>
      <c r="BH215" s="6">
        <v>0</v>
      </c>
      <c r="BI215" s="6">
        <v>0</v>
      </c>
      <c r="BJ215" s="6">
        <v>0</v>
      </c>
      <c r="BK215" s="6">
        <v>3.3029739598496697</v>
      </c>
      <c r="BL215" s="6">
        <v>11.509439421583048</v>
      </c>
      <c r="BM215" s="6">
        <v>45.712413292914214</v>
      </c>
      <c r="BN215" s="6">
        <v>2.4656011995385803</v>
      </c>
      <c r="BO215" s="6">
        <v>0</v>
      </c>
      <c r="BP215" s="6">
        <v>0</v>
      </c>
      <c r="BQ215" s="6">
        <v>120.31951808614234</v>
      </c>
      <c r="BR215" s="6">
        <v>375.86411889211166</v>
      </c>
      <c r="BS215" s="6">
        <v>0</v>
      </c>
      <c r="BT215" s="6">
        <v>0</v>
      </c>
      <c r="BU215" s="6">
        <v>0</v>
      </c>
      <c r="BV215" s="6">
        <v>759.41537630852076</v>
      </c>
      <c r="BW215" s="6">
        <v>5.7461080605195813E-3</v>
      </c>
      <c r="BX215" s="6">
        <v>12779.904822373621</v>
      </c>
      <c r="BY215" s="6">
        <v>116304.47300001633</v>
      </c>
      <c r="BZ215" s="6">
        <v>0</v>
      </c>
      <c r="CA215" s="6">
        <v>114.09026503422314</v>
      </c>
      <c r="CB215" s="6">
        <v>361.00392137875849</v>
      </c>
      <c r="CC215" s="6">
        <v>150.54119012018657</v>
      </c>
      <c r="CD215" s="6">
        <v>0</v>
      </c>
      <c r="CE215" s="6">
        <v>0</v>
      </c>
      <c r="CF215" s="6">
        <v>0</v>
      </c>
      <c r="CG215" s="6">
        <v>1182.9276140244574</v>
      </c>
      <c r="CH215" s="6">
        <v>138.66488557271535</v>
      </c>
      <c r="CI215" s="6">
        <v>18592.297400182193</v>
      </c>
      <c r="CJ215" s="6">
        <v>0.3487789683404271</v>
      </c>
      <c r="CK215" s="6">
        <v>138368.91477915947</v>
      </c>
      <c r="CL215" s="6">
        <v>652.07026018440115</v>
      </c>
      <c r="CM215" s="6">
        <v>0</v>
      </c>
      <c r="CN215" s="6">
        <v>0</v>
      </c>
      <c r="CO215" s="6">
        <v>0</v>
      </c>
      <c r="CP215" s="6">
        <v>0</v>
      </c>
      <c r="CQ215" s="6">
        <v>5.4880819109584786</v>
      </c>
      <c r="CR215" s="6">
        <v>9.6445820010176462</v>
      </c>
      <c r="CS215" s="6">
        <v>33.765409674633851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0</v>
      </c>
      <c r="DB215" s="6">
        <v>0</v>
      </c>
      <c r="DC215" s="6">
        <v>0</v>
      </c>
      <c r="DD215" s="6">
        <v>0</v>
      </c>
      <c r="DE215" s="6">
        <v>35024.453415957396</v>
      </c>
      <c r="DF215" s="6">
        <v>0</v>
      </c>
      <c r="DG215" s="6">
        <v>0</v>
      </c>
      <c r="DH215" s="6">
        <v>0</v>
      </c>
      <c r="DI215" s="6">
        <v>0</v>
      </c>
      <c r="DJ215" s="6">
        <v>0</v>
      </c>
      <c r="DK215" s="6">
        <v>0</v>
      </c>
      <c r="DL215" s="6">
        <v>0</v>
      </c>
      <c r="DM215" s="6">
        <v>0</v>
      </c>
      <c r="DN215" s="6">
        <v>0</v>
      </c>
      <c r="DO215" s="6">
        <v>0</v>
      </c>
      <c r="DP215" s="6">
        <v>0</v>
      </c>
      <c r="DQ215" s="6">
        <v>0</v>
      </c>
      <c r="DR215" s="6">
        <v>0</v>
      </c>
      <c r="DS215" s="6">
        <v>0</v>
      </c>
      <c r="DT215" s="6">
        <v>0</v>
      </c>
      <c r="DU215" s="6">
        <v>0</v>
      </c>
      <c r="DV215" s="6">
        <v>0</v>
      </c>
      <c r="DW215" s="6">
        <v>0</v>
      </c>
      <c r="DX215" s="6">
        <v>0</v>
      </c>
      <c r="DY215" s="6">
        <v>0</v>
      </c>
      <c r="DZ215" s="6">
        <v>0</v>
      </c>
      <c r="EA215" s="6">
        <v>0</v>
      </c>
      <c r="EB215" s="6">
        <v>0</v>
      </c>
      <c r="EC215" s="6">
        <v>0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118715.61994076759</v>
      </c>
      <c r="EJ215" s="6">
        <v>0</v>
      </c>
      <c r="EK215" s="6">
        <v>0</v>
      </c>
      <c r="EL215" s="6">
        <v>0</v>
      </c>
      <c r="EM215" s="6">
        <v>0</v>
      </c>
      <c r="EN215" s="6">
        <v>0</v>
      </c>
      <c r="EO215" s="6">
        <v>0</v>
      </c>
      <c r="EP215" s="6">
        <v>0</v>
      </c>
      <c r="EQ215" s="6">
        <v>0</v>
      </c>
      <c r="ER215" s="6">
        <v>0</v>
      </c>
      <c r="ES215" s="6">
        <v>0</v>
      </c>
      <c r="ET215" s="6">
        <v>0</v>
      </c>
      <c r="EU215" s="6">
        <v>0</v>
      </c>
      <c r="EV215" s="6">
        <v>0</v>
      </c>
      <c r="EW215" s="6">
        <v>0</v>
      </c>
      <c r="EX215" s="6">
        <v>0</v>
      </c>
      <c r="EY215" s="6">
        <v>0</v>
      </c>
      <c r="EZ215" s="6">
        <v>0</v>
      </c>
      <c r="FA215" s="6">
        <v>2570.2420539472296</v>
      </c>
      <c r="FB215" s="6">
        <v>0</v>
      </c>
      <c r="FC215" s="6">
        <v>0</v>
      </c>
      <c r="FD215" s="6">
        <v>0</v>
      </c>
      <c r="FE215" s="6">
        <v>0</v>
      </c>
      <c r="FF215" s="6">
        <v>0</v>
      </c>
      <c r="FG215" s="6">
        <v>0</v>
      </c>
      <c r="FH215" s="6">
        <v>0</v>
      </c>
      <c r="FI215" s="6">
        <v>0</v>
      </c>
      <c r="FJ215" s="6">
        <v>0</v>
      </c>
      <c r="FK215" s="6">
        <v>0</v>
      </c>
      <c r="FL215" s="6">
        <v>0</v>
      </c>
      <c r="FM215" s="6">
        <v>0</v>
      </c>
      <c r="FN215" s="6">
        <v>0</v>
      </c>
      <c r="FO215" s="6">
        <v>0</v>
      </c>
      <c r="FP215" s="6">
        <v>0</v>
      </c>
      <c r="FQ215" s="6">
        <v>0</v>
      </c>
      <c r="FR215" s="6">
        <f t="shared" si="3"/>
        <v>476288.81296415854</v>
      </c>
    </row>
    <row r="216" spans="1:174" x14ac:dyDescent="0.25">
      <c r="A216" s="49">
        <v>46631</v>
      </c>
      <c r="B216" s="6">
        <v>0</v>
      </c>
      <c r="C216" s="6">
        <v>0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159.21053786570039</v>
      </c>
      <c r="AS216" s="6">
        <v>669.51901157491602</v>
      </c>
      <c r="AT216" s="6">
        <v>237.31710132780748</v>
      </c>
      <c r="AU216" s="6">
        <v>598.23238241796253</v>
      </c>
      <c r="AV216" s="6">
        <v>0</v>
      </c>
      <c r="AW216" s="6">
        <v>0</v>
      </c>
      <c r="AX216" s="6">
        <v>0</v>
      </c>
      <c r="AY216" s="6">
        <v>127.9335874676166</v>
      </c>
      <c r="AZ216" s="6">
        <v>12974.866033273789</v>
      </c>
      <c r="BA216" s="6">
        <v>0</v>
      </c>
      <c r="BB216" s="6">
        <v>0</v>
      </c>
      <c r="BC216" s="6">
        <v>14779.179219646643</v>
      </c>
      <c r="BD216" s="6">
        <v>0</v>
      </c>
      <c r="BE216" s="6">
        <v>102.41416653264992</v>
      </c>
      <c r="BF216" s="6">
        <v>322.18052386463609</v>
      </c>
      <c r="BG216" s="6">
        <v>0</v>
      </c>
      <c r="BH216" s="6">
        <v>0</v>
      </c>
      <c r="BI216" s="6">
        <v>0</v>
      </c>
      <c r="BJ216" s="6">
        <v>0</v>
      </c>
      <c r="BK216" s="6">
        <v>3.2701088198269974</v>
      </c>
      <c r="BL216" s="6">
        <v>11.394918585884417</v>
      </c>
      <c r="BM216" s="6">
        <v>45.522341162786702</v>
      </c>
      <c r="BN216" s="6">
        <v>2.4451398967143732</v>
      </c>
      <c r="BO216" s="6">
        <v>0</v>
      </c>
      <c r="BP216" s="6">
        <v>0</v>
      </c>
      <c r="BQ216" s="6">
        <v>119.58295944609773</v>
      </c>
      <c r="BR216" s="6">
        <v>374.3012765792688</v>
      </c>
      <c r="BS216" s="6">
        <v>0</v>
      </c>
      <c r="BT216" s="6">
        <v>0</v>
      </c>
      <c r="BU216" s="6">
        <v>0</v>
      </c>
      <c r="BV216" s="6">
        <v>753.77820161753175</v>
      </c>
      <c r="BW216" s="6">
        <v>5.6984227912599333E-3</v>
      </c>
      <c r="BX216" s="6">
        <v>12798.115980362085</v>
      </c>
      <c r="BY216" s="6">
        <v>116237.5872446159</v>
      </c>
      <c r="BZ216" s="6">
        <v>0</v>
      </c>
      <c r="CA216" s="6">
        <v>113.62319389386502</v>
      </c>
      <c r="CB216" s="6">
        <v>359.11788906026101</v>
      </c>
      <c r="CC216" s="6">
        <v>149.83308159232411</v>
      </c>
      <c r="CD216" s="6">
        <v>0</v>
      </c>
      <c r="CE216" s="6">
        <v>0</v>
      </c>
      <c r="CF216" s="6">
        <v>0</v>
      </c>
      <c r="CG216" s="6">
        <v>1178.1066295434518</v>
      </c>
      <c r="CH216" s="6">
        <v>137.5141462660836</v>
      </c>
      <c r="CI216" s="6">
        <v>18595.375871425327</v>
      </c>
      <c r="CJ216" s="6">
        <v>0.34588455374845517</v>
      </c>
      <c r="CK216" s="6">
        <v>138746.86748853844</v>
      </c>
      <c r="CL216" s="6">
        <v>651.98044685321474</v>
      </c>
      <c r="CM216" s="6">
        <v>0</v>
      </c>
      <c r="CN216" s="6">
        <v>0</v>
      </c>
      <c r="CO216" s="6">
        <v>0</v>
      </c>
      <c r="CP216" s="6">
        <v>0</v>
      </c>
      <c r="CQ216" s="6">
        <v>5.465262476498828</v>
      </c>
      <c r="CR216" s="6">
        <v>9.5645444373708361</v>
      </c>
      <c r="CS216" s="6">
        <v>33.485200420815602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0</v>
      </c>
      <c r="DB216" s="6">
        <v>0</v>
      </c>
      <c r="DC216" s="6">
        <v>0</v>
      </c>
      <c r="DD216" s="6">
        <v>0</v>
      </c>
      <c r="DE216" s="6">
        <v>35123.896492204236</v>
      </c>
      <c r="DF216" s="6">
        <v>0</v>
      </c>
      <c r="DG216" s="6">
        <v>0</v>
      </c>
      <c r="DH216" s="6">
        <v>0</v>
      </c>
      <c r="DI216" s="6">
        <v>0</v>
      </c>
      <c r="DJ216" s="6">
        <v>0</v>
      </c>
      <c r="DK216" s="6">
        <v>0</v>
      </c>
      <c r="DL216" s="6">
        <v>0</v>
      </c>
      <c r="DM216" s="6">
        <v>0</v>
      </c>
      <c r="DN216" s="6">
        <v>0</v>
      </c>
      <c r="DO216" s="6">
        <v>0</v>
      </c>
      <c r="DP216" s="6">
        <v>0</v>
      </c>
      <c r="DQ216" s="6">
        <v>0</v>
      </c>
      <c r="DR216" s="6">
        <v>0</v>
      </c>
      <c r="DS216" s="6">
        <v>0</v>
      </c>
      <c r="DT216" s="6">
        <v>0</v>
      </c>
      <c r="DU216" s="6">
        <v>0</v>
      </c>
      <c r="DV216" s="6">
        <v>0</v>
      </c>
      <c r="DW216" s="6">
        <v>0</v>
      </c>
      <c r="DX216" s="6">
        <v>0</v>
      </c>
      <c r="DY216" s="6">
        <v>0</v>
      </c>
      <c r="DZ216" s="6">
        <v>0</v>
      </c>
      <c r="EA216" s="6">
        <v>0</v>
      </c>
      <c r="EB216" s="6">
        <v>0</v>
      </c>
      <c r="EC216" s="6">
        <v>0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118841.47188850805</v>
      </c>
      <c r="EJ216" s="6">
        <v>0</v>
      </c>
      <c r="EK216" s="6">
        <v>0</v>
      </c>
      <c r="EL216" s="6">
        <v>0</v>
      </c>
      <c r="EM216" s="6">
        <v>0</v>
      </c>
      <c r="EN216" s="6">
        <v>0</v>
      </c>
      <c r="EO216" s="6">
        <v>0</v>
      </c>
      <c r="EP216" s="6">
        <v>0</v>
      </c>
      <c r="EQ216" s="6">
        <v>0</v>
      </c>
      <c r="ER216" s="6">
        <v>0</v>
      </c>
      <c r="ES216" s="6">
        <v>0</v>
      </c>
      <c r="ET216" s="6">
        <v>0</v>
      </c>
      <c r="EU216" s="6">
        <v>0</v>
      </c>
      <c r="EV216" s="6">
        <v>0</v>
      </c>
      <c r="EW216" s="6">
        <v>0</v>
      </c>
      <c r="EX216" s="6">
        <v>0</v>
      </c>
      <c r="EY216" s="6">
        <v>0</v>
      </c>
      <c r="EZ216" s="6">
        <v>0</v>
      </c>
      <c r="FA216" s="6">
        <v>2564.1361124514933</v>
      </c>
      <c r="FB216" s="6">
        <v>0</v>
      </c>
      <c r="FC216" s="6">
        <v>0</v>
      </c>
      <c r="FD216" s="6">
        <v>0</v>
      </c>
      <c r="FE216" s="6">
        <v>0</v>
      </c>
      <c r="FF216" s="6">
        <v>0</v>
      </c>
      <c r="FG216" s="6">
        <v>0</v>
      </c>
      <c r="FH216" s="6">
        <v>0</v>
      </c>
      <c r="FI216" s="6">
        <v>0</v>
      </c>
      <c r="FJ216" s="6">
        <v>0</v>
      </c>
      <c r="FK216" s="6">
        <v>0</v>
      </c>
      <c r="FL216" s="6">
        <v>0</v>
      </c>
      <c r="FM216" s="6">
        <v>0</v>
      </c>
      <c r="FN216" s="6">
        <v>0</v>
      </c>
      <c r="FO216" s="6">
        <v>0</v>
      </c>
      <c r="FP216" s="6">
        <v>0</v>
      </c>
      <c r="FQ216" s="6">
        <v>0</v>
      </c>
      <c r="FR216" s="6">
        <f t="shared" si="3"/>
        <v>476827.64056570578</v>
      </c>
    </row>
    <row r="217" spans="1:174" x14ac:dyDescent="0.25">
      <c r="A217" s="49">
        <v>46661</v>
      </c>
      <c r="B217" s="6">
        <v>0</v>
      </c>
      <c r="C217" s="6">
        <v>0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158.1526644427191</v>
      </c>
      <c r="AS217" s="6">
        <v>664.9809595514896</v>
      </c>
      <c r="AT217" s="6">
        <v>236.32439150515225</v>
      </c>
      <c r="AU217" s="6">
        <v>593.50101693149998</v>
      </c>
      <c r="AV217" s="6">
        <v>0</v>
      </c>
      <c r="AW217" s="6">
        <v>0</v>
      </c>
      <c r="AX217" s="6">
        <v>0</v>
      </c>
      <c r="AY217" s="6">
        <v>126.8719040635641</v>
      </c>
      <c r="AZ217" s="6">
        <v>12980.440677610917</v>
      </c>
      <c r="BA217" s="6">
        <v>0</v>
      </c>
      <c r="BB217" s="6">
        <v>0</v>
      </c>
      <c r="BC217" s="6">
        <v>14846.573707121088</v>
      </c>
      <c r="BD217" s="6">
        <v>0</v>
      </c>
      <c r="BE217" s="6">
        <v>101.85848191448869</v>
      </c>
      <c r="BF217" s="6">
        <v>320.97409557911215</v>
      </c>
      <c r="BG217" s="6">
        <v>0</v>
      </c>
      <c r="BH217" s="6">
        <v>0</v>
      </c>
      <c r="BI217" s="6">
        <v>0</v>
      </c>
      <c r="BJ217" s="6">
        <v>0</v>
      </c>
      <c r="BK217" s="6">
        <v>3.2375706934114072</v>
      </c>
      <c r="BL217" s="6">
        <v>11.281537251540172</v>
      </c>
      <c r="BM217" s="6">
        <v>45.333059352225554</v>
      </c>
      <c r="BN217" s="6">
        <v>2.4248483962545313</v>
      </c>
      <c r="BO217" s="6">
        <v>0</v>
      </c>
      <c r="BP217" s="6">
        <v>0</v>
      </c>
      <c r="BQ217" s="6">
        <v>118.90083144160738</v>
      </c>
      <c r="BR217" s="6">
        <v>372.74493256187924</v>
      </c>
      <c r="BS217" s="6">
        <v>0</v>
      </c>
      <c r="BT217" s="6">
        <v>0</v>
      </c>
      <c r="BU217" s="6">
        <v>0</v>
      </c>
      <c r="BV217" s="6">
        <v>748.17463014244743</v>
      </c>
      <c r="BW217" s="6">
        <v>5.6511332480953073E-3</v>
      </c>
      <c r="BX217" s="6">
        <v>12837.227815183061</v>
      </c>
      <c r="BY217" s="6">
        <v>116397.08781660115</v>
      </c>
      <c r="BZ217" s="6">
        <v>0</v>
      </c>
      <c r="CA217" s="6">
        <v>113.16567965100953</v>
      </c>
      <c r="CB217" s="6">
        <v>356.96313861058667</v>
      </c>
      <c r="CC217" s="6">
        <v>148.73409666716316</v>
      </c>
      <c r="CD217" s="6">
        <v>0</v>
      </c>
      <c r="CE217" s="6">
        <v>0</v>
      </c>
      <c r="CF217" s="6">
        <v>0</v>
      </c>
      <c r="CG217" s="6">
        <v>1173.4417346939269</v>
      </c>
      <c r="CH217" s="6">
        <v>136.37295660820664</v>
      </c>
      <c r="CI217" s="6">
        <v>18633.221759929183</v>
      </c>
      <c r="CJ217" s="6">
        <v>0.34301415905616378</v>
      </c>
      <c r="CK217" s="6">
        <v>139407.9182926011</v>
      </c>
      <c r="CL217" s="6">
        <v>653.36522338157602</v>
      </c>
      <c r="CM217" s="6">
        <v>0</v>
      </c>
      <c r="CN217" s="6">
        <v>0</v>
      </c>
      <c r="CO217" s="6">
        <v>0</v>
      </c>
      <c r="CP217" s="6">
        <v>0</v>
      </c>
      <c r="CQ217" s="6">
        <v>5.4425379252055555</v>
      </c>
      <c r="CR217" s="6">
        <v>9.4851710820426316</v>
      </c>
      <c r="CS217" s="6">
        <v>33.207316541594672</v>
      </c>
      <c r="CT217" s="6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0</v>
      </c>
      <c r="DB217" s="6">
        <v>0</v>
      </c>
      <c r="DC217" s="6">
        <v>0</v>
      </c>
      <c r="DD217" s="6">
        <v>0</v>
      </c>
      <c r="DE217" s="6">
        <v>35277.983985258703</v>
      </c>
      <c r="DF217" s="6">
        <v>0</v>
      </c>
      <c r="DG217" s="6">
        <v>0</v>
      </c>
      <c r="DH217" s="6">
        <v>0</v>
      </c>
      <c r="DI217" s="6">
        <v>0</v>
      </c>
      <c r="DJ217" s="6">
        <v>0</v>
      </c>
      <c r="DK217" s="6">
        <v>0</v>
      </c>
      <c r="DL217" s="6">
        <v>0</v>
      </c>
      <c r="DM217" s="6">
        <v>0</v>
      </c>
      <c r="DN217" s="6">
        <v>0</v>
      </c>
      <c r="DO217" s="6">
        <v>0</v>
      </c>
      <c r="DP217" s="6">
        <v>0</v>
      </c>
      <c r="DQ217" s="6">
        <v>0</v>
      </c>
      <c r="DR217" s="6">
        <v>0</v>
      </c>
      <c r="DS217" s="6">
        <v>0</v>
      </c>
      <c r="DT217" s="6">
        <v>0</v>
      </c>
      <c r="DU217" s="6">
        <v>0</v>
      </c>
      <c r="DV217" s="6">
        <v>0</v>
      </c>
      <c r="DW217" s="6">
        <v>0</v>
      </c>
      <c r="DX217" s="6">
        <v>0</v>
      </c>
      <c r="DY217" s="6">
        <v>0</v>
      </c>
      <c r="DZ217" s="6">
        <v>0</v>
      </c>
      <c r="EA217" s="6">
        <v>0</v>
      </c>
      <c r="EB217" s="6">
        <v>0</v>
      </c>
      <c r="EC217" s="6">
        <v>0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119150.72184541634</v>
      </c>
      <c r="EJ217" s="6">
        <v>0</v>
      </c>
      <c r="EK217" s="6">
        <v>0</v>
      </c>
      <c r="EL217" s="6">
        <v>0</v>
      </c>
      <c r="EM217" s="6">
        <v>0</v>
      </c>
      <c r="EN217" s="6">
        <v>0</v>
      </c>
      <c r="EO217" s="6">
        <v>0</v>
      </c>
      <c r="EP217" s="6">
        <v>0</v>
      </c>
      <c r="EQ217" s="6">
        <v>0</v>
      </c>
      <c r="ER217" s="6">
        <v>0</v>
      </c>
      <c r="ES217" s="6">
        <v>0</v>
      </c>
      <c r="ET217" s="6">
        <v>0</v>
      </c>
      <c r="EU217" s="6">
        <v>0</v>
      </c>
      <c r="EV217" s="6">
        <v>0</v>
      </c>
      <c r="EW217" s="6">
        <v>0</v>
      </c>
      <c r="EX217" s="6">
        <v>0</v>
      </c>
      <c r="EY217" s="6">
        <v>0</v>
      </c>
      <c r="EZ217" s="6">
        <v>0</v>
      </c>
      <c r="FA217" s="6">
        <v>2561.5010937461548</v>
      </c>
      <c r="FB217" s="6">
        <v>0</v>
      </c>
      <c r="FC217" s="6">
        <v>0</v>
      </c>
      <c r="FD217" s="6">
        <v>0</v>
      </c>
      <c r="FE217" s="6">
        <v>0</v>
      </c>
      <c r="FF217" s="6">
        <v>0</v>
      </c>
      <c r="FG217" s="6">
        <v>0</v>
      </c>
      <c r="FH217" s="6">
        <v>0</v>
      </c>
      <c r="FI217" s="6">
        <v>0</v>
      </c>
      <c r="FJ217" s="6">
        <v>0</v>
      </c>
      <c r="FK217" s="6">
        <v>0</v>
      </c>
      <c r="FL217" s="6">
        <v>0</v>
      </c>
      <c r="FM217" s="6">
        <v>0</v>
      </c>
      <c r="FN217" s="6">
        <v>0</v>
      </c>
      <c r="FO217" s="6">
        <v>0</v>
      </c>
      <c r="FP217" s="6">
        <v>0</v>
      </c>
      <c r="FQ217" s="6">
        <v>0</v>
      </c>
      <c r="FR217" s="6">
        <f t="shared" si="3"/>
        <v>478227.96443774865</v>
      </c>
    </row>
    <row r="218" spans="1:174" x14ac:dyDescent="0.25">
      <c r="A218" s="49">
        <v>46692</v>
      </c>
      <c r="B218" s="6">
        <v>0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157.10182005307985</v>
      </c>
      <c r="AS218" s="6">
        <v>661.47404859247638</v>
      </c>
      <c r="AT218" s="6">
        <v>235.4034235755814</v>
      </c>
      <c r="AU218" s="6">
        <v>588.84974643191333</v>
      </c>
      <c r="AV218" s="6">
        <v>0</v>
      </c>
      <c r="AW218" s="6">
        <v>0</v>
      </c>
      <c r="AX218" s="6">
        <v>0</v>
      </c>
      <c r="AY218" s="6">
        <v>125.81903125939196</v>
      </c>
      <c r="AZ218" s="6">
        <v>13074.903544288107</v>
      </c>
      <c r="BA218" s="6">
        <v>0</v>
      </c>
      <c r="BB218" s="6">
        <v>0</v>
      </c>
      <c r="BC218" s="6">
        <v>15034.683745982362</v>
      </c>
      <c r="BD218" s="6">
        <v>0</v>
      </c>
      <c r="BE218" s="6">
        <v>101.49693944137103</v>
      </c>
      <c r="BF218" s="6">
        <v>319.79346861173838</v>
      </c>
      <c r="BG218" s="6">
        <v>0</v>
      </c>
      <c r="BH218" s="6">
        <v>0</v>
      </c>
      <c r="BI218" s="6">
        <v>0</v>
      </c>
      <c r="BJ218" s="6">
        <v>0</v>
      </c>
      <c r="BK218" s="6">
        <v>3.2053563267631424</v>
      </c>
      <c r="BL218" s="6">
        <v>11.169284080322395</v>
      </c>
      <c r="BM218" s="6">
        <v>45.144564575083486</v>
      </c>
      <c r="BN218" s="6">
        <v>2.4047252890189244</v>
      </c>
      <c r="BO218" s="6">
        <v>0</v>
      </c>
      <c r="BP218" s="6">
        <v>0</v>
      </c>
      <c r="BQ218" s="6">
        <v>118.36055159190107</v>
      </c>
      <c r="BR218" s="6">
        <v>371.19505982004245</v>
      </c>
      <c r="BS218" s="6">
        <v>0</v>
      </c>
      <c r="BT218" s="6">
        <v>0</v>
      </c>
      <c r="BU218" s="6">
        <v>0</v>
      </c>
      <c r="BV218" s="6">
        <v>744.46244990625837</v>
      </c>
      <c r="BW218" s="6">
        <v>5.604236147010647E-3</v>
      </c>
      <c r="BX218" s="6">
        <v>12957.537636794081</v>
      </c>
      <c r="BY218" s="6">
        <v>117411.71663840304</v>
      </c>
      <c r="BZ218" s="6">
        <v>0</v>
      </c>
      <c r="CA218" s="6">
        <v>112.7403814240768</v>
      </c>
      <c r="CB218" s="6">
        <v>355.51602849708274</v>
      </c>
      <c r="CC218" s="6">
        <v>148.05330880823564</v>
      </c>
      <c r="CD218" s="6">
        <v>0</v>
      </c>
      <c r="CE218" s="6">
        <v>0</v>
      </c>
      <c r="CF218" s="6">
        <v>0</v>
      </c>
      <c r="CG218" s="6">
        <v>1168.9066863658993</v>
      </c>
      <c r="CH218" s="6">
        <v>135.24123734934381</v>
      </c>
      <c r="CI218" s="6">
        <v>18808.030942736394</v>
      </c>
      <c r="CJ218" s="6">
        <v>0.34016758492943455</v>
      </c>
      <c r="CK218" s="6">
        <v>141167.94272984902</v>
      </c>
      <c r="CL218" s="6">
        <v>660.30704234795917</v>
      </c>
      <c r="CM218" s="6">
        <v>0</v>
      </c>
      <c r="CN218" s="6">
        <v>0</v>
      </c>
      <c r="CO218" s="6">
        <v>0</v>
      </c>
      <c r="CP218" s="6">
        <v>0</v>
      </c>
      <c r="CQ218" s="6">
        <v>5.4199078625546324</v>
      </c>
      <c r="CR218" s="6">
        <v>9.4064564229625613</v>
      </c>
      <c r="CS218" s="6">
        <v>32.931738739367759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0</v>
      </c>
      <c r="DB218" s="6">
        <v>0</v>
      </c>
      <c r="DC218" s="6">
        <v>0</v>
      </c>
      <c r="DD218" s="6">
        <v>0</v>
      </c>
      <c r="DE218" s="6">
        <v>35650.722074478886</v>
      </c>
      <c r="DF218" s="6">
        <v>0</v>
      </c>
      <c r="DG218" s="6">
        <v>0</v>
      </c>
      <c r="DH218" s="6">
        <v>0</v>
      </c>
      <c r="DI218" s="6">
        <v>0</v>
      </c>
      <c r="DJ218" s="6">
        <v>0</v>
      </c>
      <c r="DK218" s="6">
        <v>0</v>
      </c>
      <c r="DL218" s="6">
        <v>0</v>
      </c>
      <c r="DM218" s="6">
        <v>0</v>
      </c>
      <c r="DN218" s="6">
        <v>0</v>
      </c>
      <c r="DO218" s="6">
        <v>0</v>
      </c>
      <c r="DP218" s="6">
        <v>0</v>
      </c>
      <c r="DQ218" s="6">
        <v>0</v>
      </c>
      <c r="DR218" s="6">
        <v>0</v>
      </c>
      <c r="DS218" s="6">
        <v>0</v>
      </c>
      <c r="DT218" s="6">
        <v>0</v>
      </c>
      <c r="DU218" s="6">
        <v>0</v>
      </c>
      <c r="DV218" s="6">
        <v>0</v>
      </c>
      <c r="DW218" s="6">
        <v>0</v>
      </c>
      <c r="DX218" s="6">
        <v>0</v>
      </c>
      <c r="DY218" s="6">
        <v>0</v>
      </c>
      <c r="DZ218" s="6">
        <v>0</v>
      </c>
      <c r="EA218" s="6">
        <v>0</v>
      </c>
      <c r="EB218" s="6">
        <v>0</v>
      </c>
      <c r="EC218" s="6">
        <v>0</v>
      </c>
      <c r="ED218" s="6">
        <v>0</v>
      </c>
      <c r="EE218" s="6">
        <v>0</v>
      </c>
      <c r="EF218" s="6">
        <v>0</v>
      </c>
      <c r="EG218" s="6">
        <v>0</v>
      </c>
      <c r="EH218" s="6">
        <v>0</v>
      </c>
      <c r="EI218" s="6">
        <v>120173.35599612907</v>
      </c>
      <c r="EJ218" s="6">
        <v>0</v>
      </c>
      <c r="EK218" s="6">
        <v>0</v>
      </c>
      <c r="EL218" s="6">
        <v>0</v>
      </c>
      <c r="EM218" s="6">
        <v>0</v>
      </c>
      <c r="EN218" s="6">
        <v>0</v>
      </c>
      <c r="EO218" s="6">
        <v>0</v>
      </c>
      <c r="EP218" s="6">
        <v>0</v>
      </c>
      <c r="EQ218" s="6">
        <v>0</v>
      </c>
      <c r="ER218" s="6">
        <v>0</v>
      </c>
      <c r="ES218" s="6">
        <v>0</v>
      </c>
      <c r="ET218" s="6">
        <v>0</v>
      </c>
      <c r="EU218" s="6">
        <v>0</v>
      </c>
      <c r="EV218" s="6">
        <v>0</v>
      </c>
      <c r="EW218" s="6">
        <v>0</v>
      </c>
      <c r="EX218" s="6">
        <v>0</v>
      </c>
      <c r="EY218" s="6">
        <v>0</v>
      </c>
      <c r="EZ218" s="6">
        <v>0</v>
      </c>
      <c r="FA218" s="6">
        <v>2570.9026593142476</v>
      </c>
      <c r="FB218" s="6">
        <v>0</v>
      </c>
      <c r="FC218" s="6">
        <v>0</v>
      </c>
      <c r="FD218" s="6">
        <v>0</v>
      </c>
      <c r="FE218" s="6">
        <v>0</v>
      </c>
      <c r="FF218" s="6">
        <v>0</v>
      </c>
      <c r="FG218" s="6">
        <v>0</v>
      </c>
      <c r="FH218" s="6">
        <v>0</v>
      </c>
      <c r="FI218" s="6">
        <v>0</v>
      </c>
      <c r="FJ218" s="6">
        <v>0</v>
      </c>
      <c r="FK218" s="6">
        <v>0</v>
      </c>
      <c r="FL218" s="6">
        <v>0</v>
      </c>
      <c r="FM218" s="6">
        <v>0</v>
      </c>
      <c r="FN218" s="6">
        <v>0</v>
      </c>
      <c r="FO218" s="6">
        <v>0</v>
      </c>
      <c r="FP218" s="6">
        <v>0</v>
      </c>
      <c r="FQ218" s="6">
        <v>0</v>
      </c>
      <c r="FR218" s="6">
        <f t="shared" si="3"/>
        <v>482964.54499716859</v>
      </c>
    </row>
    <row r="219" spans="1:174" x14ac:dyDescent="0.25">
      <c r="A219" s="49">
        <v>46722</v>
      </c>
      <c r="B219" s="6">
        <v>0</v>
      </c>
      <c r="C219" s="6">
        <v>0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156.0579579924144</v>
      </c>
      <c r="AS219" s="6">
        <v>658.55308037734017</v>
      </c>
      <c r="AT219" s="6">
        <v>234.53486355548654</v>
      </c>
      <c r="AU219" s="6">
        <v>584.39606235830922</v>
      </c>
      <c r="AV219" s="6">
        <v>0</v>
      </c>
      <c r="AW219" s="6">
        <v>0</v>
      </c>
      <c r="AX219" s="6">
        <v>0</v>
      </c>
      <c r="AY219" s="6">
        <v>124.77489593851014</v>
      </c>
      <c r="AZ219" s="6">
        <v>13183.236468246261</v>
      </c>
      <c r="BA219" s="6">
        <v>0</v>
      </c>
      <c r="BB219" s="6">
        <v>0</v>
      </c>
      <c r="BC219" s="6">
        <v>15245.974531387455</v>
      </c>
      <c r="BD219" s="6">
        <v>0</v>
      </c>
      <c r="BE219" s="6">
        <v>101.27549570324953</v>
      </c>
      <c r="BF219" s="6">
        <v>318.63716422607934</v>
      </c>
      <c r="BG219" s="6">
        <v>0</v>
      </c>
      <c r="BH219" s="6">
        <v>0</v>
      </c>
      <c r="BI219" s="6">
        <v>0</v>
      </c>
      <c r="BJ219" s="6">
        <v>0</v>
      </c>
      <c r="BK219" s="6">
        <v>3.1734624984186937</v>
      </c>
      <c r="BL219" s="6">
        <v>11.05814784682042</v>
      </c>
      <c r="BM219" s="6">
        <v>44.956853558876972</v>
      </c>
      <c r="BN219" s="6">
        <v>2.3847691775614619</v>
      </c>
      <c r="BO219" s="6">
        <v>0</v>
      </c>
      <c r="BP219" s="6">
        <v>0</v>
      </c>
      <c r="BQ219" s="6">
        <v>117.92988112802836</v>
      </c>
      <c r="BR219" s="6">
        <v>369.65163144620635</v>
      </c>
      <c r="BS219" s="6">
        <v>0</v>
      </c>
      <c r="BT219" s="6">
        <v>0</v>
      </c>
      <c r="BU219" s="6">
        <v>0</v>
      </c>
      <c r="BV219" s="6">
        <v>742.56396082646029</v>
      </c>
      <c r="BW219" s="6">
        <v>5.5577282312439724E-3</v>
      </c>
      <c r="BX219" s="6">
        <v>13092.279343984586</v>
      </c>
      <c r="BY219" s="6">
        <v>118563.20868487912</v>
      </c>
      <c r="BZ219" s="6">
        <v>0</v>
      </c>
      <c r="CA219" s="6">
        <v>112.29643376227004</v>
      </c>
      <c r="CB219" s="6">
        <v>354.42317171369893</v>
      </c>
      <c r="CC219" s="6">
        <v>148.05669197334581</v>
      </c>
      <c r="CD219" s="6">
        <v>0</v>
      </c>
      <c r="CE219" s="6">
        <v>0</v>
      </c>
      <c r="CF219" s="6">
        <v>0</v>
      </c>
      <c r="CG219" s="6">
        <v>1164.3339302759664</v>
      </c>
      <c r="CH219" s="6">
        <v>134.11890989742531</v>
      </c>
      <c r="CI219" s="6">
        <v>18999.581139838432</v>
      </c>
      <c r="CJ219" s="6">
        <v>0.33734463368836487</v>
      </c>
      <c r="CK219" s="6">
        <v>143117.65023261355</v>
      </c>
      <c r="CL219" s="6">
        <v>668.06770621385203</v>
      </c>
      <c r="CM219" s="6">
        <v>0</v>
      </c>
      <c r="CN219" s="6">
        <v>0</v>
      </c>
      <c r="CO219" s="6">
        <v>0</v>
      </c>
      <c r="CP219" s="6">
        <v>0</v>
      </c>
      <c r="CQ219" s="6">
        <v>5.3973718956624559</v>
      </c>
      <c r="CR219" s="6">
        <v>9.3283949938032293</v>
      </c>
      <c r="CS219" s="6">
        <v>32.658447876676746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0</v>
      </c>
      <c r="DB219" s="6">
        <v>0</v>
      </c>
      <c r="DC219" s="6">
        <v>0</v>
      </c>
      <c r="DD219" s="6">
        <v>0</v>
      </c>
      <c r="DE219" s="6">
        <v>36070.721702645613</v>
      </c>
      <c r="DF219" s="6">
        <v>0</v>
      </c>
      <c r="DG219" s="6">
        <v>0</v>
      </c>
      <c r="DH219" s="6">
        <v>0</v>
      </c>
      <c r="DI219" s="6">
        <v>0</v>
      </c>
      <c r="DJ219" s="6">
        <v>0</v>
      </c>
      <c r="DK219" s="6">
        <v>0</v>
      </c>
      <c r="DL219" s="6">
        <v>0</v>
      </c>
      <c r="DM219" s="6">
        <v>0</v>
      </c>
      <c r="DN219" s="6">
        <v>0</v>
      </c>
      <c r="DO219" s="6">
        <v>0</v>
      </c>
      <c r="DP219" s="6">
        <v>0</v>
      </c>
      <c r="DQ219" s="6">
        <v>0</v>
      </c>
      <c r="DR219" s="6">
        <v>0</v>
      </c>
      <c r="DS219" s="6">
        <v>0</v>
      </c>
      <c r="DT219" s="6">
        <v>0</v>
      </c>
      <c r="DU219" s="6">
        <v>0</v>
      </c>
      <c r="DV219" s="6">
        <v>0</v>
      </c>
      <c r="DW219" s="6">
        <v>0</v>
      </c>
      <c r="DX219" s="6">
        <v>0</v>
      </c>
      <c r="DY219" s="6">
        <v>0</v>
      </c>
      <c r="DZ219" s="6">
        <v>0</v>
      </c>
      <c r="EA219" s="6">
        <v>0</v>
      </c>
      <c r="EB219" s="6">
        <v>0</v>
      </c>
      <c r="EC219" s="6">
        <v>0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121364.41657229804</v>
      </c>
      <c r="EJ219" s="6">
        <v>0</v>
      </c>
      <c r="EK219" s="6">
        <v>0</v>
      </c>
      <c r="EL219" s="6">
        <v>0</v>
      </c>
      <c r="EM219" s="6">
        <v>0</v>
      </c>
      <c r="EN219" s="6">
        <v>0</v>
      </c>
      <c r="EO219" s="6">
        <v>0</v>
      </c>
      <c r="EP219" s="6">
        <v>0</v>
      </c>
      <c r="EQ219" s="6">
        <v>0</v>
      </c>
      <c r="ER219" s="6">
        <v>0</v>
      </c>
      <c r="ES219" s="6">
        <v>0</v>
      </c>
      <c r="ET219" s="6">
        <v>0</v>
      </c>
      <c r="EU219" s="6">
        <v>0</v>
      </c>
      <c r="EV219" s="6">
        <v>0</v>
      </c>
      <c r="EW219" s="6">
        <v>0</v>
      </c>
      <c r="EX219" s="6">
        <v>0</v>
      </c>
      <c r="EY219" s="6">
        <v>0</v>
      </c>
      <c r="EZ219" s="6">
        <v>0</v>
      </c>
      <c r="FA219" s="6">
        <v>2583.0210585745472</v>
      </c>
      <c r="FB219" s="6">
        <v>0</v>
      </c>
      <c r="FC219" s="6">
        <v>0</v>
      </c>
      <c r="FD219" s="6">
        <v>0</v>
      </c>
      <c r="FE219" s="6">
        <v>0</v>
      </c>
      <c r="FF219" s="6">
        <v>0</v>
      </c>
      <c r="FG219" s="6">
        <v>0</v>
      </c>
      <c r="FH219" s="6">
        <v>0</v>
      </c>
      <c r="FI219" s="6">
        <v>0</v>
      </c>
      <c r="FJ219" s="6">
        <v>0</v>
      </c>
      <c r="FK219" s="6">
        <v>0</v>
      </c>
      <c r="FL219" s="6">
        <v>0</v>
      </c>
      <c r="FM219" s="6">
        <v>0</v>
      </c>
      <c r="FN219" s="6">
        <v>0</v>
      </c>
      <c r="FO219" s="6">
        <v>0</v>
      </c>
      <c r="FP219" s="6">
        <v>0</v>
      </c>
      <c r="FQ219" s="6">
        <v>0</v>
      </c>
      <c r="FR219" s="6">
        <f t="shared" si="3"/>
        <v>488319.06192206597</v>
      </c>
    </row>
    <row r="220" spans="1:174" x14ac:dyDescent="0.25">
      <c r="A220" s="49">
        <v>46753</v>
      </c>
      <c r="B220" s="6">
        <v>0</v>
      </c>
      <c r="C220" s="6">
        <v>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155.02103186668174</v>
      </c>
      <c r="AS220" s="6">
        <v>654.93512174340674</v>
      </c>
      <c r="AT220" s="6">
        <v>233.70252015524187</v>
      </c>
      <c r="AU220" s="6">
        <v>579.99325235544165</v>
      </c>
      <c r="AV220" s="6">
        <v>0</v>
      </c>
      <c r="AW220" s="6">
        <v>0</v>
      </c>
      <c r="AX220" s="6">
        <v>0</v>
      </c>
      <c r="AY220" s="6">
        <v>123.73942559110172</v>
      </c>
      <c r="AZ220" s="6">
        <v>13251.214409629065</v>
      </c>
      <c r="BA220" s="6">
        <v>0</v>
      </c>
      <c r="BB220" s="6">
        <v>0</v>
      </c>
      <c r="BC220" s="6">
        <v>15406.906790518007</v>
      </c>
      <c r="BD220" s="6">
        <v>0</v>
      </c>
      <c r="BE220" s="6">
        <v>100.90950545691091</v>
      </c>
      <c r="BF220" s="6">
        <v>317.52925956008227</v>
      </c>
      <c r="BG220" s="6">
        <v>0</v>
      </c>
      <c r="BH220" s="6">
        <v>0</v>
      </c>
      <c r="BI220" s="6">
        <v>0</v>
      </c>
      <c r="BJ220" s="6">
        <v>0</v>
      </c>
      <c r="BK220" s="6">
        <v>3.1418860189686471</v>
      </c>
      <c r="BL220" s="6">
        <v>10.948117437318276</v>
      </c>
      <c r="BM220" s="6">
        <v>44.769923044729502</v>
      </c>
      <c r="BN220" s="6">
        <v>2.3649786760330502</v>
      </c>
      <c r="BO220" s="6">
        <v>0</v>
      </c>
      <c r="BP220" s="6">
        <v>0</v>
      </c>
      <c r="BQ220" s="6">
        <v>117.43310273682171</v>
      </c>
      <c r="BR220" s="6">
        <v>368.11462064470084</v>
      </c>
      <c r="BS220" s="6">
        <v>0</v>
      </c>
      <c r="BT220" s="6">
        <v>0</v>
      </c>
      <c r="BU220" s="6">
        <v>0</v>
      </c>
      <c r="BV220" s="6">
        <v>739.20957268341942</v>
      </c>
      <c r="BW220" s="6">
        <v>5.5116062710602208E-3</v>
      </c>
      <c r="BX220" s="6">
        <v>13190.16547069544</v>
      </c>
      <c r="BY220" s="6">
        <v>119342.38087071377</v>
      </c>
      <c r="BZ220" s="6">
        <v>0</v>
      </c>
      <c r="CA220" s="6">
        <v>111.84383241657827</v>
      </c>
      <c r="CB220" s="6">
        <v>353.40481580187713</v>
      </c>
      <c r="CC220" s="6">
        <v>148.19092674637801</v>
      </c>
      <c r="CD220" s="6">
        <v>0</v>
      </c>
      <c r="CE220" s="6">
        <v>0</v>
      </c>
      <c r="CF220" s="6">
        <v>0</v>
      </c>
      <c r="CG220" s="6">
        <v>1159.7673693580075</v>
      </c>
      <c r="CH220" s="6">
        <v>133.00589631259359</v>
      </c>
      <c r="CI220" s="6">
        <v>19124.451309811975</v>
      </c>
      <c r="CJ220" s="6">
        <v>0.33454510929353959</v>
      </c>
      <c r="CK220" s="6">
        <v>144581.44596065872</v>
      </c>
      <c r="CL220" s="6">
        <v>673.13327094064061</v>
      </c>
      <c r="CM220" s="6">
        <v>0</v>
      </c>
      <c r="CN220" s="6">
        <v>0</v>
      </c>
      <c r="CO220" s="6">
        <v>0</v>
      </c>
      <c r="CP220" s="6">
        <v>0</v>
      </c>
      <c r="CQ220" s="6">
        <v>5.3749296332790371</v>
      </c>
      <c r="CR220" s="6">
        <v>9.2509813736006805</v>
      </c>
      <c r="CS220" s="6">
        <v>32.387424974879693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0</v>
      </c>
      <c r="DB220" s="6">
        <v>0</v>
      </c>
      <c r="DC220" s="6">
        <v>0</v>
      </c>
      <c r="DD220" s="6">
        <v>0</v>
      </c>
      <c r="DE220" s="6">
        <v>36403.52851214102</v>
      </c>
      <c r="DF220" s="6">
        <v>0</v>
      </c>
      <c r="DG220" s="6">
        <v>0</v>
      </c>
      <c r="DH220" s="6">
        <v>0</v>
      </c>
      <c r="DI220" s="6">
        <v>0</v>
      </c>
      <c r="DJ220" s="6">
        <v>0</v>
      </c>
      <c r="DK220" s="6">
        <v>0</v>
      </c>
      <c r="DL220" s="6">
        <v>0</v>
      </c>
      <c r="DM220" s="6">
        <v>0</v>
      </c>
      <c r="DN220" s="6">
        <v>0</v>
      </c>
      <c r="DO220" s="6">
        <v>0</v>
      </c>
      <c r="DP220" s="6">
        <v>0</v>
      </c>
      <c r="DQ220" s="6">
        <v>0</v>
      </c>
      <c r="DR220" s="6">
        <v>0</v>
      </c>
      <c r="DS220" s="6">
        <v>0</v>
      </c>
      <c r="DT220" s="6">
        <v>0</v>
      </c>
      <c r="DU220" s="6">
        <v>0</v>
      </c>
      <c r="DV220" s="6">
        <v>0</v>
      </c>
      <c r="DW220" s="6">
        <v>0</v>
      </c>
      <c r="DX220" s="6">
        <v>0</v>
      </c>
      <c r="DY220" s="6">
        <v>0</v>
      </c>
      <c r="DZ220" s="6">
        <v>0</v>
      </c>
      <c r="EA220" s="6">
        <v>0</v>
      </c>
      <c r="EB220" s="6">
        <v>0</v>
      </c>
      <c r="EC220" s="6">
        <v>0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122272.91016486086</v>
      </c>
      <c r="EJ220" s="6">
        <v>0</v>
      </c>
      <c r="EK220" s="6">
        <v>0</v>
      </c>
      <c r="EL220" s="6">
        <v>0</v>
      </c>
      <c r="EM220" s="6">
        <v>0</v>
      </c>
      <c r="EN220" s="6">
        <v>0</v>
      </c>
      <c r="EO220" s="6">
        <v>0</v>
      </c>
      <c r="EP220" s="6">
        <v>0</v>
      </c>
      <c r="EQ220" s="6">
        <v>0</v>
      </c>
      <c r="ER220" s="6">
        <v>0</v>
      </c>
      <c r="ES220" s="6">
        <v>0</v>
      </c>
      <c r="ET220" s="6">
        <v>0</v>
      </c>
      <c r="EU220" s="6">
        <v>0</v>
      </c>
      <c r="EV220" s="6">
        <v>0</v>
      </c>
      <c r="EW220" s="6">
        <v>0</v>
      </c>
      <c r="EX220" s="6">
        <v>0</v>
      </c>
      <c r="EY220" s="6">
        <v>0</v>
      </c>
      <c r="EZ220" s="6">
        <v>0</v>
      </c>
      <c r="FA220" s="6">
        <v>2589.9177781245394</v>
      </c>
      <c r="FB220" s="6">
        <v>0</v>
      </c>
      <c r="FC220" s="6">
        <v>0</v>
      </c>
      <c r="FD220" s="6">
        <v>0</v>
      </c>
      <c r="FE220" s="6">
        <v>0</v>
      </c>
      <c r="FF220" s="6">
        <v>0</v>
      </c>
      <c r="FG220" s="6">
        <v>0</v>
      </c>
      <c r="FH220" s="6">
        <v>0</v>
      </c>
      <c r="FI220" s="6">
        <v>0</v>
      </c>
      <c r="FJ220" s="6">
        <v>0</v>
      </c>
      <c r="FK220" s="6">
        <v>0</v>
      </c>
      <c r="FL220" s="6">
        <v>0</v>
      </c>
      <c r="FM220" s="6">
        <v>0</v>
      </c>
      <c r="FN220" s="6">
        <v>0</v>
      </c>
      <c r="FO220" s="6">
        <v>0</v>
      </c>
      <c r="FP220" s="6">
        <v>0</v>
      </c>
      <c r="FQ220" s="6">
        <v>0</v>
      </c>
      <c r="FR220" s="6">
        <f t="shared" si="3"/>
        <v>492241.43308939773</v>
      </c>
    </row>
    <row r="221" spans="1:174" x14ac:dyDescent="0.25">
      <c r="A221" s="49">
        <v>46784</v>
      </c>
      <c r="B221" s="6">
        <v>0</v>
      </c>
      <c r="C221" s="6">
        <v>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153.99099559010548</v>
      </c>
      <c r="AS221" s="6">
        <v>651.60128749753778</v>
      </c>
      <c r="AT221" s="6">
        <v>232.77115566279269</v>
      </c>
      <c r="AU221" s="6">
        <v>575.62350996486339</v>
      </c>
      <c r="AV221" s="6">
        <v>0</v>
      </c>
      <c r="AW221" s="6">
        <v>0</v>
      </c>
      <c r="AX221" s="6">
        <v>0</v>
      </c>
      <c r="AY221" s="6">
        <v>122.71254830908757</v>
      </c>
      <c r="AZ221" s="6">
        <v>13284.126511635499</v>
      </c>
      <c r="BA221" s="6">
        <v>0</v>
      </c>
      <c r="BB221" s="6">
        <v>0</v>
      </c>
      <c r="BC221" s="6">
        <v>15520.351513626156</v>
      </c>
      <c r="BD221" s="6">
        <v>0</v>
      </c>
      <c r="BE221" s="6">
        <v>100.57285513048875</v>
      </c>
      <c r="BF221" s="6">
        <v>316.54256760894617</v>
      </c>
      <c r="BG221" s="6">
        <v>0</v>
      </c>
      <c r="BH221" s="6">
        <v>0</v>
      </c>
      <c r="BI221" s="6">
        <v>0</v>
      </c>
      <c r="BJ221" s="6">
        <v>0</v>
      </c>
      <c r="BK221" s="6">
        <v>3.1106237307387445</v>
      </c>
      <c r="BL221" s="6">
        <v>10.839181848683328</v>
      </c>
      <c r="BM221" s="6">
        <v>44.583769787314942</v>
      </c>
      <c r="BN221" s="6">
        <v>2.3453524100853538</v>
      </c>
      <c r="BO221" s="6">
        <v>0</v>
      </c>
      <c r="BP221" s="6">
        <v>0</v>
      </c>
      <c r="BQ221" s="6">
        <v>117.00565944198257</v>
      </c>
      <c r="BR221" s="6">
        <v>366.58400073127217</v>
      </c>
      <c r="BS221" s="6">
        <v>0</v>
      </c>
      <c r="BT221" s="6">
        <v>0</v>
      </c>
      <c r="BU221" s="6">
        <v>0</v>
      </c>
      <c r="BV221" s="6">
        <v>735.20603123740693</v>
      </c>
      <c r="BW221" s="6">
        <v>5.4658670635269555E-3</v>
      </c>
      <c r="BX221" s="6">
        <v>13254.442343306364</v>
      </c>
      <c r="BY221" s="6">
        <v>119777.39517163706</v>
      </c>
      <c r="BZ221" s="6">
        <v>0</v>
      </c>
      <c r="CA221" s="6">
        <v>111.4192871093889</v>
      </c>
      <c r="CB221" s="6">
        <v>352.39203696221148</v>
      </c>
      <c r="CC221" s="6">
        <v>148.46389944900571</v>
      </c>
      <c r="CD221" s="6">
        <v>0</v>
      </c>
      <c r="CE221" s="6">
        <v>0</v>
      </c>
      <c r="CF221" s="6">
        <v>0</v>
      </c>
      <c r="CG221" s="6">
        <v>1155.3380375428617</v>
      </c>
      <c r="CH221" s="6">
        <v>131.90211930179134</v>
      </c>
      <c r="CI221" s="6">
        <v>19192.578418422308</v>
      </c>
      <c r="CJ221" s="6">
        <v>0.33176881733241725</v>
      </c>
      <c r="CK221" s="6">
        <v>145619.41143141588</v>
      </c>
      <c r="CL221" s="6">
        <v>675.93161037424215</v>
      </c>
      <c r="CM221" s="6">
        <v>0</v>
      </c>
      <c r="CN221" s="6">
        <v>0</v>
      </c>
      <c r="CO221" s="6">
        <v>0</v>
      </c>
      <c r="CP221" s="6">
        <v>0</v>
      </c>
      <c r="CQ221" s="6">
        <v>5.3525806857811977</v>
      </c>
      <c r="CR221" s="6">
        <v>9.1742101863779606</v>
      </c>
      <c r="CS221" s="6">
        <v>32.118651212832802</v>
      </c>
      <c r="CT221" s="6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0</v>
      </c>
      <c r="DB221" s="6">
        <v>0</v>
      </c>
      <c r="DC221" s="6">
        <v>0</v>
      </c>
      <c r="DD221" s="6">
        <v>0</v>
      </c>
      <c r="DE221" s="6">
        <v>36657.665531894774</v>
      </c>
      <c r="DF221" s="6">
        <v>0</v>
      </c>
      <c r="DG221" s="6">
        <v>0</v>
      </c>
      <c r="DH221" s="6">
        <v>0</v>
      </c>
      <c r="DI221" s="6">
        <v>0</v>
      </c>
      <c r="DJ221" s="6">
        <v>0</v>
      </c>
      <c r="DK221" s="6">
        <v>0</v>
      </c>
      <c r="DL221" s="6">
        <v>0</v>
      </c>
      <c r="DM221" s="6">
        <v>0</v>
      </c>
      <c r="DN221" s="6">
        <v>0</v>
      </c>
      <c r="DO221" s="6">
        <v>0</v>
      </c>
      <c r="DP221" s="6">
        <v>0</v>
      </c>
      <c r="DQ221" s="6">
        <v>0</v>
      </c>
      <c r="DR221" s="6">
        <v>0</v>
      </c>
      <c r="DS221" s="6">
        <v>0</v>
      </c>
      <c r="DT221" s="6">
        <v>0</v>
      </c>
      <c r="DU221" s="6">
        <v>0</v>
      </c>
      <c r="DV221" s="6">
        <v>0</v>
      </c>
      <c r="DW221" s="6">
        <v>0</v>
      </c>
      <c r="DX221" s="6">
        <v>0</v>
      </c>
      <c r="DY221" s="6">
        <v>0</v>
      </c>
      <c r="DZ221" s="6">
        <v>0</v>
      </c>
      <c r="EA221" s="6">
        <v>0</v>
      </c>
      <c r="EB221" s="6">
        <v>0</v>
      </c>
      <c r="EC221" s="6">
        <v>0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122930.00021782833</v>
      </c>
      <c r="EJ221" s="6">
        <v>0</v>
      </c>
      <c r="EK221" s="6">
        <v>0</v>
      </c>
      <c r="EL221" s="6">
        <v>0</v>
      </c>
      <c r="EM221" s="6">
        <v>0</v>
      </c>
      <c r="EN221" s="6">
        <v>0</v>
      </c>
      <c r="EO221" s="6">
        <v>0</v>
      </c>
      <c r="EP221" s="6">
        <v>0</v>
      </c>
      <c r="EQ221" s="6">
        <v>0</v>
      </c>
      <c r="ER221" s="6">
        <v>0</v>
      </c>
      <c r="ES221" s="6">
        <v>0</v>
      </c>
      <c r="ET221" s="6">
        <v>0</v>
      </c>
      <c r="EU221" s="6">
        <v>0</v>
      </c>
      <c r="EV221" s="6">
        <v>0</v>
      </c>
      <c r="EW221" s="6">
        <v>0</v>
      </c>
      <c r="EX221" s="6">
        <v>0</v>
      </c>
      <c r="EY221" s="6">
        <v>0</v>
      </c>
      <c r="EZ221" s="6">
        <v>0</v>
      </c>
      <c r="FA221" s="6">
        <v>2592.4387534657776</v>
      </c>
      <c r="FB221" s="6">
        <v>0</v>
      </c>
      <c r="FC221" s="6">
        <v>0</v>
      </c>
      <c r="FD221" s="6">
        <v>0</v>
      </c>
      <c r="FE221" s="6">
        <v>0</v>
      </c>
      <c r="FF221" s="6">
        <v>0</v>
      </c>
      <c r="FG221" s="6">
        <v>0</v>
      </c>
      <c r="FH221" s="6">
        <v>0</v>
      </c>
      <c r="FI221" s="6">
        <v>0</v>
      </c>
      <c r="FJ221" s="6">
        <v>0</v>
      </c>
      <c r="FK221" s="6">
        <v>0</v>
      </c>
      <c r="FL221" s="6">
        <v>0</v>
      </c>
      <c r="FM221" s="6">
        <v>0</v>
      </c>
      <c r="FN221" s="6">
        <v>0</v>
      </c>
      <c r="FO221" s="6">
        <v>0</v>
      </c>
      <c r="FP221" s="6">
        <v>0</v>
      </c>
      <c r="FQ221" s="6">
        <v>0</v>
      </c>
      <c r="FR221" s="6">
        <f t="shared" si="3"/>
        <v>494884.32909969229</v>
      </c>
    </row>
    <row r="222" spans="1:174" x14ac:dyDescent="0.25">
      <c r="A222" s="49">
        <v>46813</v>
      </c>
      <c r="B222" s="6">
        <v>0</v>
      </c>
      <c r="C222" s="6">
        <v>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152.96780338312604</v>
      </c>
      <c r="AS222" s="6">
        <v>649.26945630403634</v>
      </c>
      <c r="AT222" s="6">
        <v>231.80851304157699</v>
      </c>
      <c r="AU222" s="6">
        <v>571.5286690541883</v>
      </c>
      <c r="AV222" s="6">
        <v>0</v>
      </c>
      <c r="AW222" s="6">
        <v>0</v>
      </c>
      <c r="AX222" s="6">
        <v>0</v>
      </c>
      <c r="AY222" s="6">
        <v>121.69419278113268</v>
      </c>
      <c r="AZ222" s="6">
        <v>13347.527751866925</v>
      </c>
      <c r="BA222" s="6">
        <v>0</v>
      </c>
      <c r="BB222" s="6">
        <v>0</v>
      </c>
      <c r="BC222" s="6">
        <v>15677.126001272423</v>
      </c>
      <c r="BD222" s="6">
        <v>0</v>
      </c>
      <c r="BE222" s="6">
        <v>100.44085684355989</v>
      </c>
      <c r="BF222" s="6">
        <v>315.72505031344883</v>
      </c>
      <c r="BG222" s="6">
        <v>0</v>
      </c>
      <c r="BH222" s="6">
        <v>0</v>
      </c>
      <c r="BI222" s="6">
        <v>0</v>
      </c>
      <c r="BJ222" s="6">
        <v>0</v>
      </c>
      <c r="BK222" s="6">
        <v>3.0796725074741116</v>
      </c>
      <c r="BL222" s="6">
        <v>10.731330187265929</v>
      </c>
      <c r="BM222" s="6">
        <v>44.398390554801246</v>
      </c>
      <c r="BN222" s="6">
        <v>2.3258890167753483</v>
      </c>
      <c r="BO222" s="6">
        <v>0</v>
      </c>
      <c r="BP222" s="6">
        <v>0</v>
      </c>
      <c r="BQ222" s="6">
        <v>117.18911481308155</v>
      </c>
      <c r="BR222" s="6">
        <v>365.05974513261935</v>
      </c>
      <c r="BS222" s="6">
        <v>0</v>
      </c>
      <c r="BT222" s="6">
        <v>0</v>
      </c>
      <c r="BU222" s="6">
        <v>0</v>
      </c>
      <c r="BV222" s="6">
        <v>735.19988500323802</v>
      </c>
      <c r="BW222" s="6">
        <v>5.420507432291939E-3</v>
      </c>
      <c r="BX222" s="6">
        <v>13347.893914361131</v>
      </c>
      <c r="BY222" s="6">
        <v>120521.75760587608</v>
      </c>
      <c r="BZ222" s="6">
        <v>0</v>
      </c>
      <c r="CA222" s="6">
        <v>111.08506510344603</v>
      </c>
      <c r="CB222" s="6">
        <v>352.22703906800712</v>
      </c>
      <c r="CC222" s="6">
        <v>148.63758888257095</v>
      </c>
      <c r="CD222" s="6">
        <v>0</v>
      </c>
      <c r="CE222" s="6">
        <v>0</v>
      </c>
      <c r="CF222" s="6">
        <v>0</v>
      </c>
      <c r="CG222" s="6">
        <v>1151.2937274640074</v>
      </c>
      <c r="CH222" s="6">
        <v>130.80750221339372</v>
      </c>
      <c r="CI222" s="6">
        <v>19307.793664542845</v>
      </c>
      <c r="CJ222" s="6">
        <v>0.32901556500582924</v>
      </c>
      <c r="CK222" s="6">
        <v>147033.64782780531</v>
      </c>
      <c r="CL222" s="6">
        <v>680.64276254307322</v>
      </c>
      <c r="CM222" s="6">
        <v>0</v>
      </c>
      <c r="CN222" s="6">
        <v>0</v>
      </c>
      <c r="CO222" s="6">
        <v>0</v>
      </c>
      <c r="CP222" s="6">
        <v>0</v>
      </c>
      <c r="CQ222" s="6">
        <v>5.3303246651658194</v>
      </c>
      <c r="CR222" s="6">
        <v>9.098076100771765</v>
      </c>
      <c r="CS222" s="6">
        <v>31.852107925583489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0</v>
      </c>
      <c r="DB222" s="6">
        <v>0</v>
      </c>
      <c r="DC222" s="6">
        <v>0</v>
      </c>
      <c r="DD222" s="6">
        <v>0</v>
      </c>
      <c r="DE222" s="6">
        <v>36987.407482784896</v>
      </c>
      <c r="DF222" s="6">
        <v>0</v>
      </c>
      <c r="DG222" s="6">
        <v>0</v>
      </c>
      <c r="DH222" s="6">
        <v>0</v>
      </c>
      <c r="DI222" s="6">
        <v>0</v>
      </c>
      <c r="DJ222" s="6">
        <v>0</v>
      </c>
      <c r="DK222" s="6">
        <v>0</v>
      </c>
      <c r="DL222" s="6">
        <v>0</v>
      </c>
      <c r="DM222" s="6">
        <v>0</v>
      </c>
      <c r="DN222" s="6">
        <v>0</v>
      </c>
      <c r="DO222" s="6">
        <v>0</v>
      </c>
      <c r="DP222" s="6">
        <v>0</v>
      </c>
      <c r="DQ222" s="6">
        <v>0</v>
      </c>
      <c r="DR222" s="6">
        <v>0</v>
      </c>
      <c r="DS222" s="6">
        <v>0</v>
      </c>
      <c r="DT222" s="6">
        <v>0</v>
      </c>
      <c r="DU222" s="6">
        <v>0</v>
      </c>
      <c r="DV222" s="6">
        <v>0</v>
      </c>
      <c r="DW222" s="6">
        <v>0</v>
      </c>
      <c r="DX222" s="6">
        <v>0</v>
      </c>
      <c r="DY222" s="6">
        <v>0</v>
      </c>
      <c r="DZ222" s="6">
        <v>0</v>
      </c>
      <c r="EA222" s="6">
        <v>0</v>
      </c>
      <c r="EB222" s="6">
        <v>0</v>
      </c>
      <c r="EC222" s="6">
        <v>0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123835.97218920515</v>
      </c>
      <c r="EJ222" s="6">
        <v>0</v>
      </c>
      <c r="EK222" s="6">
        <v>0</v>
      </c>
      <c r="EL222" s="6">
        <v>0</v>
      </c>
      <c r="EM222" s="6">
        <v>0</v>
      </c>
      <c r="EN222" s="6">
        <v>0</v>
      </c>
      <c r="EO222" s="6">
        <v>0</v>
      </c>
      <c r="EP222" s="6">
        <v>0</v>
      </c>
      <c r="EQ222" s="6">
        <v>0</v>
      </c>
      <c r="ER222" s="6">
        <v>0</v>
      </c>
      <c r="ES222" s="6">
        <v>0</v>
      </c>
      <c r="ET222" s="6">
        <v>0</v>
      </c>
      <c r="EU222" s="6">
        <v>0</v>
      </c>
      <c r="EV222" s="6">
        <v>0</v>
      </c>
      <c r="EW222" s="6">
        <v>0</v>
      </c>
      <c r="EX222" s="6">
        <v>0</v>
      </c>
      <c r="EY222" s="6">
        <v>0</v>
      </c>
      <c r="EZ222" s="6">
        <v>0</v>
      </c>
      <c r="FA222" s="6">
        <v>2599.2529290133439</v>
      </c>
      <c r="FB222" s="6">
        <v>0</v>
      </c>
      <c r="FC222" s="6">
        <v>0</v>
      </c>
      <c r="FD222" s="6">
        <v>0</v>
      </c>
      <c r="FE222" s="6">
        <v>0</v>
      </c>
      <c r="FF222" s="6">
        <v>0</v>
      </c>
      <c r="FG222" s="6">
        <v>0</v>
      </c>
      <c r="FH222" s="6">
        <v>0</v>
      </c>
      <c r="FI222" s="6">
        <v>0</v>
      </c>
      <c r="FJ222" s="6">
        <v>0</v>
      </c>
      <c r="FK222" s="6">
        <v>0</v>
      </c>
      <c r="FL222" s="6">
        <v>0</v>
      </c>
      <c r="FM222" s="6">
        <v>0</v>
      </c>
      <c r="FN222" s="6">
        <v>0</v>
      </c>
      <c r="FO222" s="6">
        <v>0</v>
      </c>
      <c r="FP222" s="6">
        <v>0</v>
      </c>
      <c r="FQ222" s="6">
        <v>0</v>
      </c>
      <c r="FR222" s="6">
        <f t="shared" si="3"/>
        <v>498701.10656570282</v>
      </c>
    </row>
    <row r="223" spans="1:174" x14ac:dyDescent="0.25">
      <c r="A223" s="49">
        <v>46844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151.9514097703657</v>
      </c>
      <c r="AS223" s="6">
        <v>645.85858397529387</v>
      </c>
      <c r="AT223" s="6">
        <v>230.81881910385783</v>
      </c>
      <c r="AU223" s="6">
        <v>567.21985873058497</v>
      </c>
      <c r="AV223" s="6">
        <v>0</v>
      </c>
      <c r="AW223" s="6">
        <v>0</v>
      </c>
      <c r="AX223" s="6">
        <v>0</v>
      </c>
      <c r="AY223" s="6">
        <v>120.68428828769387</v>
      </c>
      <c r="AZ223" s="6">
        <v>13354.469812119014</v>
      </c>
      <c r="BA223" s="6">
        <v>0</v>
      </c>
      <c r="BB223" s="6">
        <v>0</v>
      </c>
      <c r="BC223" s="6">
        <v>15759.767842053177</v>
      </c>
      <c r="BD223" s="6">
        <v>0</v>
      </c>
      <c r="BE223" s="6">
        <v>100.39013374021515</v>
      </c>
      <c r="BF223" s="6">
        <v>314.56936403613025</v>
      </c>
      <c r="BG223" s="6">
        <v>0</v>
      </c>
      <c r="BH223" s="6">
        <v>0</v>
      </c>
      <c r="BI223" s="6">
        <v>0</v>
      </c>
      <c r="BJ223" s="6">
        <v>0</v>
      </c>
      <c r="BK223" s="6">
        <v>3.0490292540266277</v>
      </c>
      <c r="BL223" s="6">
        <v>10.624551667810062</v>
      </c>
      <c r="BM223" s="6">
        <v>44.2137821287943</v>
      </c>
      <c r="BN223" s="6">
        <v>2.3065871444706776</v>
      </c>
      <c r="BO223" s="6">
        <v>0</v>
      </c>
      <c r="BP223" s="6">
        <v>0</v>
      </c>
      <c r="BQ223" s="6">
        <v>117.23727862459717</v>
      </c>
      <c r="BR223" s="6">
        <v>363.5418273859334</v>
      </c>
      <c r="BS223" s="6">
        <v>0</v>
      </c>
      <c r="BT223" s="6">
        <v>0</v>
      </c>
      <c r="BU223" s="6">
        <v>0</v>
      </c>
      <c r="BV223" s="6">
        <v>733.77944276288861</v>
      </c>
      <c r="BW223" s="6">
        <v>5.3755242273625511E-3</v>
      </c>
      <c r="BX223" s="6">
        <v>13391.270767364464</v>
      </c>
      <c r="BY223" s="6">
        <v>120728.33943752175</v>
      </c>
      <c r="BZ223" s="6">
        <v>0</v>
      </c>
      <c r="CA223" s="6">
        <v>110.73483824498381</v>
      </c>
      <c r="CB223" s="6">
        <v>350.71610467003893</v>
      </c>
      <c r="CC223" s="6">
        <v>148.12614412831874</v>
      </c>
      <c r="CD223" s="6">
        <v>0</v>
      </c>
      <c r="CE223" s="6">
        <v>0</v>
      </c>
      <c r="CF223" s="6">
        <v>0</v>
      </c>
      <c r="CG223" s="6">
        <v>1146.8951007085593</v>
      </c>
      <c r="CH223" s="6">
        <v>129.72196903188518</v>
      </c>
      <c r="CI223" s="6">
        <v>19333.224334607759</v>
      </c>
      <c r="CJ223" s="6">
        <v>0.32628516111459105</v>
      </c>
      <c r="CK223" s="6">
        <v>147762.74940154195</v>
      </c>
      <c r="CL223" s="6">
        <v>681.87791870574506</v>
      </c>
      <c r="CM223" s="6">
        <v>0</v>
      </c>
      <c r="CN223" s="6">
        <v>0</v>
      </c>
      <c r="CO223" s="6">
        <v>0</v>
      </c>
      <c r="CP223" s="6">
        <v>0</v>
      </c>
      <c r="CQ223" s="6">
        <v>5.3081611850430948</v>
      </c>
      <c r="CR223" s="6">
        <v>9.0225738296622247</v>
      </c>
      <c r="CS223" s="6">
        <v>31.587776603074143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0</v>
      </c>
      <c r="DB223" s="6">
        <v>0</v>
      </c>
      <c r="DC223" s="6">
        <v>0</v>
      </c>
      <c r="DD223" s="6">
        <v>0</v>
      </c>
      <c r="DE223" s="6">
        <v>37187.024965143108</v>
      </c>
      <c r="DF223" s="6">
        <v>0</v>
      </c>
      <c r="DG223" s="6">
        <v>0</v>
      </c>
      <c r="DH223" s="6">
        <v>0</v>
      </c>
      <c r="DI223" s="6">
        <v>0</v>
      </c>
      <c r="DJ223" s="6">
        <v>0</v>
      </c>
      <c r="DK223" s="6">
        <v>0</v>
      </c>
      <c r="DL223" s="6">
        <v>0</v>
      </c>
      <c r="DM223" s="6">
        <v>0</v>
      </c>
      <c r="DN223" s="6">
        <v>0</v>
      </c>
      <c r="DO223" s="6">
        <v>0</v>
      </c>
      <c r="DP223" s="6">
        <v>0</v>
      </c>
      <c r="DQ223" s="6">
        <v>0</v>
      </c>
      <c r="DR223" s="6">
        <v>0</v>
      </c>
      <c r="DS223" s="6">
        <v>0</v>
      </c>
      <c r="DT223" s="6">
        <v>0</v>
      </c>
      <c r="DU223" s="6">
        <v>0</v>
      </c>
      <c r="DV223" s="6">
        <v>0</v>
      </c>
      <c r="DW223" s="6">
        <v>0</v>
      </c>
      <c r="DX223" s="6">
        <v>0</v>
      </c>
      <c r="DY223" s="6">
        <v>0</v>
      </c>
      <c r="DZ223" s="6">
        <v>0</v>
      </c>
      <c r="EA223" s="6">
        <v>0</v>
      </c>
      <c r="EB223" s="6">
        <v>0</v>
      </c>
      <c r="EC223" s="6">
        <v>0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124336.8638018135</v>
      </c>
      <c r="EJ223" s="6">
        <v>0</v>
      </c>
      <c r="EK223" s="6">
        <v>0</v>
      </c>
      <c r="EL223" s="6">
        <v>0</v>
      </c>
      <c r="EM223" s="6">
        <v>0</v>
      </c>
      <c r="EN223" s="6">
        <v>0</v>
      </c>
      <c r="EO223" s="6">
        <v>0</v>
      </c>
      <c r="EP223" s="6">
        <v>0</v>
      </c>
      <c r="EQ223" s="6">
        <v>0</v>
      </c>
      <c r="ER223" s="6">
        <v>0</v>
      </c>
      <c r="ES223" s="6">
        <v>0</v>
      </c>
      <c r="ET223" s="6">
        <v>0</v>
      </c>
      <c r="EU223" s="6">
        <v>0</v>
      </c>
      <c r="EV223" s="6">
        <v>0</v>
      </c>
      <c r="EW223" s="6">
        <v>0</v>
      </c>
      <c r="EX223" s="6">
        <v>0</v>
      </c>
      <c r="EY223" s="6">
        <v>0</v>
      </c>
      <c r="EZ223" s="6">
        <v>0</v>
      </c>
      <c r="FA223" s="6">
        <v>2599.5513298334836</v>
      </c>
      <c r="FB223" s="6">
        <v>0</v>
      </c>
      <c r="FC223" s="6">
        <v>0</v>
      </c>
      <c r="FD223" s="6">
        <v>0</v>
      </c>
      <c r="FE223" s="6">
        <v>0</v>
      </c>
      <c r="FF223" s="6">
        <v>0</v>
      </c>
      <c r="FG223" s="6">
        <v>0</v>
      </c>
      <c r="FH223" s="6">
        <v>0</v>
      </c>
      <c r="FI223" s="6">
        <v>0</v>
      </c>
      <c r="FJ223" s="6">
        <v>0</v>
      </c>
      <c r="FK223" s="6">
        <v>0</v>
      </c>
      <c r="FL223" s="6">
        <v>0</v>
      </c>
      <c r="FM223" s="6">
        <v>0</v>
      </c>
      <c r="FN223" s="6">
        <v>0</v>
      </c>
      <c r="FO223" s="6">
        <v>0</v>
      </c>
      <c r="FP223" s="6">
        <v>0</v>
      </c>
      <c r="FQ223" s="6">
        <v>0</v>
      </c>
      <c r="FR223" s="6">
        <f t="shared" si="3"/>
        <v>500473.82889640349</v>
      </c>
    </row>
    <row r="224" spans="1:174" x14ac:dyDescent="0.25">
      <c r="A224" s="49">
        <v>46874</v>
      </c>
      <c r="B224" s="6">
        <v>0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150.94176957860785</v>
      </c>
      <c r="AS224" s="6">
        <v>640.96220773664538</v>
      </c>
      <c r="AT224" s="6">
        <v>229.87717111829846</v>
      </c>
      <c r="AU224" s="6">
        <v>562.60328808123234</v>
      </c>
      <c r="AV224" s="6">
        <v>0</v>
      </c>
      <c r="AW224" s="6">
        <v>0</v>
      </c>
      <c r="AX224" s="6">
        <v>0</v>
      </c>
      <c r="AY224" s="6">
        <v>119.68276469610875</v>
      </c>
      <c r="AZ224" s="6">
        <v>13291.333087139068</v>
      </c>
      <c r="BA224" s="6">
        <v>0</v>
      </c>
      <c r="BB224" s="6">
        <v>0</v>
      </c>
      <c r="BC224" s="6">
        <v>15739.922213356916</v>
      </c>
      <c r="BD224" s="6">
        <v>0</v>
      </c>
      <c r="BE224" s="6">
        <v>100.08953669480373</v>
      </c>
      <c r="BF224" s="6">
        <v>313.17799513625118</v>
      </c>
      <c r="BG224" s="6">
        <v>0</v>
      </c>
      <c r="BH224" s="6">
        <v>0</v>
      </c>
      <c r="BI224" s="6">
        <v>0</v>
      </c>
      <c r="BJ224" s="6">
        <v>0</v>
      </c>
      <c r="BK224" s="6">
        <v>3.0186909060454128</v>
      </c>
      <c r="BL224" s="6">
        <v>10.518835612374799</v>
      </c>
      <c r="BM224" s="6">
        <v>44.029941304282055</v>
      </c>
      <c r="BN224" s="6">
        <v>2.2874454527557848</v>
      </c>
      <c r="BO224" s="6">
        <v>0</v>
      </c>
      <c r="BP224" s="6">
        <v>0</v>
      </c>
      <c r="BQ224" s="6">
        <v>116.86830569841106</v>
      </c>
      <c r="BR224" s="6">
        <v>362.03022113843741</v>
      </c>
      <c r="BS224" s="6">
        <v>0</v>
      </c>
      <c r="BT224" s="6">
        <v>0</v>
      </c>
      <c r="BU224" s="6">
        <v>0</v>
      </c>
      <c r="BV224" s="6">
        <v>727.99032950088326</v>
      </c>
      <c r="BW224" s="6">
        <v>5.3309143248870356E-3</v>
      </c>
      <c r="BX224" s="6">
        <v>13367.183917558907</v>
      </c>
      <c r="BY224" s="6">
        <v>120228.75361409693</v>
      </c>
      <c r="BZ224" s="6">
        <v>0</v>
      </c>
      <c r="CA224" s="6">
        <v>110.3181190357522</v>
      </c>
      <c r="CB224" s="6">
        <v>346.93805682554438</v>
      </c>
      <c r="CC224" s="6">
        <v>147.54956344026795</v>
      </c>
      <c r="CD224" s="6">
        <v>0</v>
      </c>
      <c r="CE224" s="6">
        <v>0</v>
      </c>
      <c r="CF224" s="6">
        <v>0</v>
      </c>
      <c r="CG224" s="6">
        <v>1141.8575370590308</v>
      </c>
      <c r="CH224" s="6">
        <v>128.64544437258081</v>
      </c>
      <c r="CI224" s="6">
        <v>19253.108958408251</v>
      </c>
      <c r="CJ224" s="6">
        <v>0.32357741604622381</v>
      </c>
      <c r="CK224" s="6">
        <v>147619.19239742271</v>
      </c>
      <c r="CL224" s="6">
        <v>678.84556876071736</v>
      </c>
      <c r="CM224" s="6">
        <v>0</v>
      </c>
      <c r="CN224" s="6">
        <v>0</v>
      </c>
      <c r="CO224" s="6">
        <v>0</v>
      </c>
      <c r="CP224" s="6">
        <v>0</v>
      </c>
      <c r="CQ224" s="6">
        <v>5.2860898606298266</v>
      </c>
      <c r="CR224" s="6">
        <v>8.9476981298057225</v>
      </c>
      <c r="CS224" s="6">
        <v>31.325638888856659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0</v>
      </c>
      <c r="DB224" s="6">
        <v>0</v>
      </c>
      <c r="DC224" s="6">
        <v>0</v>
      </c>
      <c r="DD224" s="6">
        <v>0</v>
      </c>
      <c r="DE224" s="6">
        <v>37208.612181435536</v>
      </c>
      <c r="DF224" s="6">
        <v>0</v>
      </c>
      <c r="DG224" s="6">
        <v>0</v>
      </c>
      <c r="DH224" s="6">
        <v>0</v>
      </c>
      <c r="DI224" s="6">
        <v>0</v>
      </c>
      <c r="DJ224" s="6">
        <v>0</v>
      </c>
      <c r="DK224" s="6">
        <v>0</v>
      </c>
      <c r="DL224" s="6">
        <v>0</v>
      </c>
      <c r="DM224" s="6">
        <v>0</v>
      </c>
      <c r="DN224" s="6">
        <v>0</v>
      </c>
      <c r="DO224" s="6">
        <v>0</v>
      </c>
      <c r="DP224" s="6">
        <v>0</v>
      </c>
      <c r="DQ224" s="6">
        <v>0</v>
      </c>
      <c r="DR224" s="6">
        <v>0</v>
      </c>
      <c r="DS224" s="6">
        <v>0</v>
      </c>
      <c r="DT224" s="6">
        <v>0</v>
      </c>
      <c r="DU224" s="6">
        <v>0</v>
      </c>
      <c r="DV224" s="6">
        <v>0</v>
      </c>
      <c r="DW224" s="6">
        <v>0</v>
      </c>
      <c r="DX224" s="6">
        <v>0</v>
      </c>
      <c r="DY224" s="6">
        <v>0</v>
      </c>
      <c r="DZ224" s="6">
        <v>0</v>
      </c>
      <c r="EA224" s="6">
        <v>0</v>
      </c>
      <c r="EB224" s="6">
        <v>0</v>
      </c>
      <c r="EC224" s="6">
        <v>0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124264.30799070785</v>
      </c>
      <c r="EJ224" s="6">
        <v>0</v>
      </c>
      <c r="EK224" s="6">
        <v>0</v>
      </c>
      <c r="EL224" s="6">
        <v>0</v>
      </c>
      <c r="EM224" s="6">
        <v>0</v>
      </c>
      <c r="EN224" s="6">
        <v>0</v>
      </c>
      <c r="EO224" s="6">
        <v>0</v>
      </c>
      <c r="EP224" s="6">
        <v>0</v>
      </c>
      <c r="EQ224" s="6">
        <v>0</v>
      </c>
      <c r="ER224" s="6">
        <v>0</v>
      </c>
      <c r="ES224" s="6">
        <v>0</v>
      </c>
      <c r="ET224" s="6">
        <v>0</v>
      </c>
      <c r="EU224" s="6">
        <v>0</v>
      </c>
      <c r="EV224" s="6">
        <v>0</v>
      </c>
      <c r="EW224" s="6">
        <v>0</v>
      </c>
      <c r="EX224" s="6">
        <v>0</v>
      </c>
      <c r="EY224" s="6">
        <v>0</v>
      </c>
      <c r="EZ224" s="6">
        <v>0</v>
      </c>
      <c r="FA224" s="6">
        <v>2591.0114156767613</v>
      </c>
      <c r="FB224" s="6">
        <v>0</v>
      </c>
      <c r="FC224" s="6">
        <v>0</v>
      </c>
      <c r="FD224" s="6">
        <v>0</v>
      </c>
      <c r="FE224" s="6">
        <v>0</v>
      </c>
      <c r="FF224" s="6">
        <v>0</v>
      </c>
      <c r="FG224" s="6">
        <v>0</v>
      </c>
      <c r="FH224" s="6">
        <v>0</v>
      </c>
      <c r="FI224" s="6">
        <v>0</v>
      </c>
      <c r="FJ224" s="6">
        <v>0</v>
      </c>
      <c r="FK224" s="6">
        <v>0</v>
      </c>
      <c r="FL224" s="6">
        <v>0</v>
      </c>
      <c r="FM224" s="6">
        <v>0</v>
      </c>
      <c r="FN224" s="6">
        <v>0</v>
      </c>
      <c r="FO224" s="6">
        <v>0</v>
      </c>
      <c r="FP224" s="6">
        <v>0</v>
      </c>
      <c r="FQ224" s="6">
        <v>0</v>
      </c>
      <c r="FR224" s="6">
        <f t="shared" si="3"/>
        <v>499547.54690316156</v>
      </c>
    </row>
    <row r="225" spans="1:174" x14ac:dyDescent="0.25">
      <c r="A225" s="49">
        <v>46905</v>
      </c>
      <c r="B225" s="6">
        <v>0</v>
      </c>
      <c r="C225" s="6"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149.93883793478875</v>
      </c>
      <c r="AS225" s="6">
        <v>635.90575705043636</v>
      </c>
      <c r="AT225" s="6">
        <v>229.04471067894406</v>
      </c>
      <c r="AU225" s="6">
        <v>558.04474373133303</v>
      </c>
      <c r="AV225" s="6">
        <v>0</v>
      </c>
      <c r="AW225" s="6">
        <v>0</v>
      </c>
      <c r="AX225" s="6">
        <v>0</v>
      </c>
      <c r="AY225" s="6">
        <v>118.68955245572548</v>
      </c>
      <c r="AZ225" s="6">
        <v>13226.174737855203</v>
      </c>
      <c r="BA225" s="6">
        <v>0</v>
      </c>
      <c r="BB225" s="6">
        <v>0</v>
      </c>
      <c r="BC225" s="6">
        <v>15711.946070105409</v>
      </c>
      <c r="BD225" s="6">
        <v>0</v>
      </c>
      <c r="BE225" s="6">
        <v>99.560746518990015</v>
      </c>
      <c r="BF225" s="6">
        <v>311.83582334954076</v>
      </c>
      <c r="BG225" s="6">
        <v>0</v>
      </c>
      <c r="BH225" s="6">
        <v>0</v>
      </c>
      <c r="BI225" s="6">
        <v>0</v>
      </c>
      <c r="BJ225" s="6">
        <v>0</v>
      </c>
      <c r="BK225" s="6">
        <v>2.9886544296703872</v>
      </c>
      <c r="BL225" s="6">
        <v>10.414171449266499</v>
      </c>
      <c r="BM225" s="6">
        <v>43.846864889578931</v>
      </c>
      <c r="BN225" s="6">
        <v>2.2684626123388298</v>
      </c>
      <c r="BO225" s="6">
        <v>0</v>
      </c>
      <c r="BP225" s="6">
        <v>0</v>
      </c>
      <c r="BQ225" s="6">
        <v>116.32671984874511</v>
      </c>
      <c r="BR225" s="6">
        <v>360.52490014692916</v>
      </c>
      <c r="BS225" s="6">
        <v>0</v>
      </c>
      <c r="BT225" s="6">
        <v>0</v>
      </c>
      <c r="BU225" s="6">
        <v>0</v>
      </c>
      <c r="BV225" s="6">
        <v>721.94576756731226</v>
      </c>
      <c r="BW225" s="6">
        <v>5.2866746269375738E-3</v>
      </c>
      <c r="BX225" s="6">
        <v>13339.278970282387</v>
      </c>
      <c r="BY225" s="6">
        <v>119704.82088815967</v>
      </c>
      <c r="BZ225" s="6">
        <v>0</v>
      </c>
      <c r="CA225" s="6">
        <v>109.87891112096841</v>
      </c>
      <c r="CB225" s="6">
        <v>343.4941785676869</v>
      </c>
      <c r="CC225" s="6">
        <v>147.04817967966244</v>
      </c>
      <c r="CD225" s="6">
        <v>0</v>
      </c>
      <c r="CE225" s="6">
        <v>0</v>
      </c>
      <c r="CF225" s="6">
        <v>0</v>
      </c>
      <c r="CG225" s="6">
        <v>1136.8119664177389</v>
      </c>
      <c r="CH225" s="6">
        <v>127.57785347639098</v>
      </c>
      <c r="CI225" s="6">
        <v>19173.866243452518</v>
      </c>
      <c r="CJ225" s="6">
        <v>0.32089214176178749</v>
      </c>
      <c r="CK225" s="6">
        <v>147439.40303198711</v>
      </c>
      <c r="CL225" s="6">
        <v>675.79476032767866</v>
      </c>
      <c r="CM225" s="6">
        <v>0</v>
      </c>
      <c r="CN225" s="6">
        <v>0</v>
      </c>
      <c r="CO225" s="6">
        <v>0</v>
      </c>
      <c r="CP225" s="6">
        <v>0</v>
      </c>
      <c r="CQ225" s="6">
        <v>5.2641103087427457</v>
      </c>
      <c r="CR225" s="6">
        <v>8.8734438014707884</v>
      </c>
      <c r="CS225" s="6">
        <v>31.065676578817794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0</v>
      </c>
      <c r="DB225" s="6">
        <v>0</v>
      </c>
      <c r="DC225" s="6">
        <v>0</v>
      </c>
      <c r="DD225" s="6">
        <v>0</v>
      </c>
      <c r="DE225" s="6">
        <v>37214.04883525239</v>
      </c>
      <c r="DF225" s="6">
        <v>0</v>
      </c>
      <c r="DG225" s="6">
        <v>0</v>
      </c>
      <c r="DH225" s="6">
        <v>0</v>
      </c>
      <c r="DI225" s="6">
        <v>0</v>
      </c>
      <c r="DJ225" s="6">
        <v>0</v>
      </c>
      <c r="DK225" s="6">
        <v>0</v>
      </c>
      <c r="DL225" s="6">
        <v>0</v>
      </c>
      <c r="DM225" s="6">
        <v>0</v>
      </c>
      <c r="DN225" s="6">
        <v>0</v>
      </c>
      <c r="DO225" s="6">
        <v>0</v>
      </c>
      <c r="DP225" s="6">
        <v>0</v>
      </c>
      <c r="DQ225" s="6">
        <v>0</v>
      </c>
      <c r="DR225" s="6">
        <v>0</v>
      </c>
      <c r="DS225" s="6">
        <v>0</v>
      </c>
      <c r="DT225" s="6">
        <v>0</v>
      </c>
      <c r="DU225" s="6">
        <v>0</v>
      </c>
      <c r="DV225" s="6">
        <v>0</v>
      </c>
      <c r="DW225" s="6">
        <v>0</v>
      </c>
      <c r="DX225" s="6">
        <v>0</v>
      </c>
      <c r="DY225" s="6">
        <v>0</v>
      </c>
      <c r="DZ225" s="6">
        <v>0</v>
      </c>
      <c r="EA225" s="6">
        <v>0</v>
      </c>
      <c r="EB225" s="6">
        <v>0</v>
      </c>
      <c r="EC225" s="6">
        <v>0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124134.96440119068</v>
      </c>
      <c r="EJ225" s="6">
        <v>0</v>
      </c>
      <c r="EK225" s="6">
        <v>0</v>
      </c>
      <c r="EL225" s="6">
        <v>0</v>
      </c>
      <c r="EM225" s="6">
        <v>0</v>
      </c>
      <c r="EN225" s="6">
        <v>0</v>
      </c>
      <c r="EO225" s="6">
        <v>0</v>
      </c>
      <c r="EP225" s="6">
        <v>0</v>
      </c>
      <c r="EQ225" s="6">
        <v>0</v>
      </c>
      <c r="ER225" s="6">
        <v>0</v>
      </c>
      <c r="ES225" s="6">
        <v>0</v>
      </c>
      <c r="ET225" s="6">
        <v>0</v>
      </c>
      <c r="EU225" s="6">
        <v>0</v>
      </c>
      <c r="EV225" s="6">
        <v>0</v>
      </c>
      <c r="EW225" s="6">
        <v>0</v>
      </c>
      <c r="EX225" s="6">
        <v>0</v>
      </c>
      <c r="EY225" s="6">
        <v>0</v>
      </c>
      <c r="EZ225" s="6">
        <v>0</v>
      </c>
      <c r="FA225" s="6">
        <v>2582.2515554038036</v>
      </c>
      <c r="FB225" s="6">
        <v>0</v>
      </c>
      <c r="FC225" s="6">
        <v>0</v>
      </c>
      <c r="FD225" s="6">
        <v>0</v>
      </c>
      <c r="FE225" s="6">
        <v>0</v>
      </c>
      <c r="FF225" s="6">
        <v>0</v>
      </c>
      <c r="FG225" s="6">
        <v>0</v>
      </c>
      <c r="FH225" s="6">
        <v>0</v>
      </c>
      <c r="FI225" s="6">
        <v>0</v>
      </c>
      <c r="FJ225" s="6">
        <v>0</v>
      </c>
      <c r="FK225" s="6">
        <v>0</v>
      </c>
      <c r="FL225" s="6">
        <v>0</v>
      </c>
      <c r="FM225" s="6">
        <v>0</v>
      </c>
      <c r="FN225" s="6">
        <v>0</v>
      </c>
      <c r="FO225" s="6">
        <v>0</v>
      </c>
      <c r="FP225" s="6">
        <v>0</v>
      </c>
      <c r="FQ225" s="6">
        <v>0</v>
      </c>
      <c r="FR225" s="6">
        <f t="shared" si="3"/>
        <v>498474.22570544836</v>
      </c>
    </row>
    <row r="226" spans="1:174" x14ac:dyDescent="0.25">
      <c r="A226" s="49">
        <v>46935</v>
      </c>
      <c r="B226" s="6">
        <v>0</v>
      </c>
      <c r="C226" s="6">
        <v>0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148.94257026400365</v>
      </c>
      <c r="AS226" s="6">
        <v>631.34616509873786</v>
      </c>
      <c r="AT226" s="6">
        <v>228.16684460536607</v>
      </c>
      <c r="AU226" s="6">
        <v>553.59410953105441</v>
      </c>
      <c r="AV226" s="6">
        <v>0</v>
      </c>
      <c r="AW226" s="6">
        <v>0</v>
      </c>
      <c r="AX226" s="6">
        <v>0</v>
      </c>
      <c r="AY226" s="6">
        <v>117.70458259307263</v>
      </c>
      <c r="AZ226" s="6">
        <v>13173.709822565619</v>
      </c>
      <c r="BA226" s="6">
        <v>0</v>
      </c>
      <c r="BB226" s="6">
        <v>0</v>
      </c>
      <c r="BC226" s="6">
        <v>15699.959106287879</v>
      </c>
      <c r="BD226" s="6">
        <v>0</v>
      </c>
      <c r="BE226" s="6">
        <v>98.999014936057947</v>
      </c>
      <c r="BF226" s="6">
        <v>310.59438619460514</v>
      </c>
      <c r="BG226" s="6">
        <v>0</v>
      </c>
      <c r="BH226" s="6">
        <v>0</v>
      </c>
      <c r="BI226" s="6">
        <v>0</v>
      </c>
      <c r="BJ226" s="6">
        <v>0</v>
      </c>
      <c r="BK226" s="6">
        <v>2.9589168212288812</v>
      </c>
      <c r="BL226" s="6">
        <v>10.31054871198163</v>
      </c>
      <c r="BM226" s="6">
        <v>43.66454970627035</v>
      </c>
      <c r="BN226" s="6">
        <v>2.249637304959379</v>
      </c>
      <c r="BO226" s="6">
        <v>0</v>
      </c>
      <c r="BP226" s="6">
        <v>0</v>
      </c>
      <c r="BQ226" s="6">
        <v>115.75654703819092</v>
      </c>
      <c r="BR226" s="6">
        <v>359.02583827732639</v>
      </c>
      <c r="BS226" s="6">
        <v>0</v>
      </c>
      <c r="BT226" s="6">
        <v>0</v>
      </c>
      <c r="BU226" s="6">
        <v>0</v>
      </c>
      <c r="BV226" s="6">
        <v>716.83391990789437</v>
      </c>
      <c r="BW226" s="6">
        <v>5.2428020612951395E-3</v>
      </c>
      <c r="BX226" s="6">
        <v>13323.214644355594</v>
      </c>
      <c r="BY226" s="6">
        <v>119324.2381851149</v>
      </c>
      <c r="BZ226" s="6">
        <v>0</v>
      </c>
      <c r="CA226" s="6">
        <v>109.43145218446142</v>
      </c>
      <c r="CB226" s="6">
        <v>341.55196084899183</v>
      </c>
      <c r="CC226" s="6">
        <v>146.88690885653915</v>
      </c>
      <c r="CD226" s="6">
        <v>0</v>
      </c>
      <c r="CE226" s="6">
        <v>0</v>
      </c>
      <c r="CF226" s="6">
        <v>0</v>
      </c>
      <c r="CG226" s="6">
        <v>1131.9514437797482</v>
      </c>
      <c r="CH226" s="6">
        <v>126.51912220463005</v>
      </c>
      <c r="CI226" s="6">
        <v>19117.602984637291</v>
      </c>
      <c r="CJ226" s="6">
        <v>0.31822915178282213</v>
      </c>
      <c r="CK226" s="6">
        <v>147405.80232969817</v>
      </c>
      <c r="CL226" s="6">
        <v>673.60954854685212</v>
      </c>
      <c r="CM226" s="6">
        <v>0</v>
      </c>
      <c r="CN226" s="6">
        <v>0</v>
      </c>
      <c r="CO226" s="6">
        <v>0</v>
      </c>
      <c r="CP226" s="6">
        <v>0</v>
      </c>
      <c r="CQ226" s="6">
        <v>5.2422221477918551</v>
      </c>
      <c r="CR226" s="6">
        <v>8.7998056880770008</v>
      </c>
      <c r="CS226" s="6">
        <v>30.807871619914863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6">
        <v>0</v>
      </c>
      <c r="DC226" s="6">
        <v>0</v>
      </c>
      <c r="DD226" s="6">
        <v>0</v>
      </c>
      <c r="DE226" s="6">
        <v>37241.009858944381</v>
      </c>
      <c r="DF226" s="6">
        <v>0</v>
      </c>
      <c r="DG226" s="6">
        <v>0</v>
      </c>
      <c r="DH226" s="6">
        <v>0</v>
      </c>
      <c r="DI226" s="6">
        <v>0</v>
      </c>
      <c r="DJ226" s="6">
        <v>0</v>
      </c>
      <c r="DK226" s="6">
        <v>0</v>
      </c>
      <c r="DL226" s="6">
        <v>0</v>
      </c>
      <c r="DM226" s="6">
        <v>0</v>
      </c>
      <c r="DN226" s="6">
        <v>0</v>
      </c>
      <c r="DO226" s="6">
        <v>0</v>
      </c>
      <c r="DP226" s="6">
        <v>0</v>
      </c>
      <c r="DQ226" s="6">
        <v>0</v>
      </c>
      <c r="DR226" s="6">
        <v>0</v>
      </c>
      <c r="DS226" s="6">
        <v>0</v>
      </c>
      <c r="DT226" s="6">
        <v>0</v>
      </c>
      <c r="DU226" s="6">
        <v>0</v>
      </c>
      <c r="DV226" s="6">
        <v>0</v>
      </c>
      <c r="DW226" s="6">
        <v>0</v>
      </c>
      <c r="DX226" s="6">
        <v>0</v>
      </c>
      <c r="DY226" s="6">
        <v>0</v>
      </c>
      <c r="DZ226" s="6">
        <v>0</v>
      </c>
      <c r="EA226" s="6">
        <v>0</v>
      </c>
      <c r="EB226" s="6">
        <v>0</v>
      </c>
      <c r="EC226" s="6">
        <v>0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124070.82440849522</v>
      </c>
      <c r="EJ226" s="6">
        <v>0</v>
      </c>
      <c r="EK226" s="6">
        <v>0</v>
      </c>
      <c r="EL226" s="6">
        <v>0</v>
      </c>
      <c r="EM226" s="6">
        <v>0</v>
      </c>
      <c r="EN226" s="6">
        <v>0</v>
      </c>
      <c r="EO226" s="6">
        <v>0</v>
      </c>
      <c r="EP226" s="6">
        <v>0</v>
      </c>
      <c r="EQ226" s="6">
        <v>0</v>
      </c>
      <c r="ER226" s="6">
        <v>0</v>
      </c>
      <c r="ES226" s="6">
        <v>0</v>
      </c>
      <c r="ET226" s="6">
        <v>0</v>
      </c>
      <c r="EU226" s="6">
        <v>0</v>
      </c>
      <c r="EV226" s="6">
        <v>0</v>
      </c>
      <c r="EW226" s="6">
        <v>0</v>
      </c>
      <c r="EX226" s="6">
        <v>0</v>
      </c>
      <c r="EY226" s="6">
        <v>0</v>
      </c>
      <c r="EZ226" s="6">
        <v>0</v>
      </c>
      <c r="FA226" s="6">
        <v>2575.1151203638146</v>
      </c>
      <c r="FB226" s="6">
        <v>0</v>
      </c>
      <c r="FC226" s="6">
        <v>0</v>
      </c>
      <c r="FD226" s="6">
        <v>0</v>
      </c>
      <c r="FE226" s="6">
        <v>0</v>
      </c>
      <c r="FF226" s="6">
        <v>0</v>
      </c>
      <c r="FG226" s="6">
        <v>0</v>
      </c>
      <c r="FH226" s="6">
        <v>0</v>
      </c>
      <c r="FI226" s="6">
        <v>0</v>
      </c>
      <c r="FJ226" s="6">
        <v>0</v>
      </c>
      <c r="FK226" s="6">
        <v>0</v>
      </c>
      <c r="FL226" s="6">
        <v>0</v>
      </c>
      <c r="FM226" s="6">
        <v>0</v>
      </c>
      <c r="FN226" s="6">
        <v>0</v>
      </c>
      <c r="FO226" s="6">
        <v>0</v>
      </c>
      <c r="FP226" s="6">
        <v>0</v>
      </c>
      <c r="FQ226" s="6">
        <v>0</v>
      </c>
      <c r="FR226" s="6">
        <f t="shared" si="3"/>
        <v>497846.74789928453</v>
      </c>
    </row>
    <row r="227" spans="1:174" x14ac:dyDescent="0.25">
      <c r="A227" s="49">
        <v>46966</v>
      </c>
      <c r="B227" s="6">
        <v>0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147.95292228752533</v>
      </c>
      <c r="AS227" s="6">
        <v>626.92097988009789</v>
      </c>
      <c r="AT227" s="6">
        <v>227.24449799724621</v>
      </c>
      <c r="AU227" s="6">
        <v>549.29022398067036</v>
      </c>
      <c r="AV227" s="6">
        <v>0</v>
      </c>
      <c r="AW227" s="6">
        <v>0</v>
      </c>
      <c r="AX227" s="6">
        <v>0</v>
      </c>
      <c r="AY227" s="6">
        <v>116.72778670706947</v>
      </c>
      <c r="AZ227" s="6">
        <v>13139.864044713804</v>
      </c>
      <c r="BA227" s="6">
        <v>0</v>
      </c>
      <c r="BB227" s="6">
        <v>0</v>
      </c>
      <c r="BC227" s="6">
        <v>15714.475853952496</v>
      </c>
      <c r="BD227" s="6">
        <v>0</v>
      </c>
      <c r="BE227" s="6">
        <v>98.535315226249935</v>
      </c>
      <c r="BF227" s="6">
        <v>309.40981030550495</v>
      </c>
      <c r="BG227" s="6">
        <v>0</v>
      </c>
      <c r="BH227" s="6">
        <v>0</v>
      </c>
      <c r="BI227" s="6">
        <v>0</v>
      </c>
      <c r="BJ227" s="6">
        <v>0</v>
      </c>
      <c r="BK227" s="6">
        <v>2.9294751069352705</v>
      </c>
      <c r="BL227" s="6">
        <v>10.207957038160112</v>
      </c>
      <c r="BM227" s="6">
        <v>43.482992589157583</v>
      </c>
      <c r="BN227" s="6">
        <v>2.2309682232968533</v>
      </c>
      <c r="BO227" s="6">
        <v>0</v>
      </c>
      <c r="BP227" s="6">
        <v>0</v>
      </c>
      <c r="BQ227" s="6">
        <v>115.11191382234267</v>
      </c>
      <c r="BR227" s="6">
        <v>357.53300950421124</v>
      </c>
      <c r="BS227" s="6">
        <v>0</v>
      </c>
      <c r="BT227" s="6">
        <v>0</v>
      </c>
      <c r="BU227" s="6">
        <v>0</v>
      </c>
      <c r="BV227" s="6">
        <v>711.85521376047586</v>
      </c>
      <c r="BW227" s="6">
        <v>5.1992935812361536E-3</v>
      </c>
      <c r="BX227" s="6">
        <v>13325.692884600576</v>
      </c>
      <c r="BY227" s="6">
        <v>119153.29843189218</v>
      </c>
      <c r="BZ227" s="6">
        <v>0</v>
      </c>
      <c r="CA227" s="6">
        <v>108.98627641059477</v>
      </c>
      <c r="CB227" s="6">
        <v>340.31871633842644</v>
      </c>
      <c r="CC227" s="6">
        <v>147.16310493320688</v>
      </c>
      <c r="CD227" s="6">
        <v>0</v>
      </c>
      <c r="CE227" s="6">
        <v>0</v>
      </c>
      <c r="CF227" s="6">
        <v>0</v>
      </c>
      <c r="CG227" s="6">
        <v>1127.1980886152578</v>
      </c>
      <c r="CH227" s="6">
        <v>125.46917703386755</v>
      </c>
      <c r="CI227" s="6">
        <v>19092.225300835431</v>
      </c>
      <c r="CJ227" s="6">
        <v>0.31558826117839778</v>
      </c>
      <c r="CK227" s="6">
        <v>147594.24171286856</v>
      </c>
      <c r="CL227" s="6">
        <v>672.63703260921068</v>
      </c>
      <c r="CM227" s="6">
        <v>0</v>
      </c>
      <c r="CN227" s="6">
        <v>0</v>
      </c>
      <c r="CO227" s="6">
        <v>0</v>
      </c>
      <c r="CP227" s="6">
        <v>0</v>
      </c>
      <c r="CQ227" s="6">
        <v>5.2204249977738124</v>
      </c>
      <c r="CR227" s="6">
        <v>8.726778675836897</v>
      </c>
      <c r="CS227" s="6">
        <v>30.552206108922121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37306.748892476622</v>
      </c>
      <c r="DF227" s="6">
        <v>0</v>
      </c>
      <c r="DG227" s="6">
        <v>0</v>
      </c>
      <c r="DH227" s="6">
        <v>0</v>
      </c>
      <c r="DI227" s="6">
        <v>0</v>
      </c>
      <c r="DJ227" s="6">
        <v>0</v>
      </c>
      <c r="DK227" s="6">
        <v>0</v>
      </c>
      <c r="DL227" s="6">
        <v>0</v>
      </c>
      <c r="DM227" s="6">
        <v>0</v>
      </c>
      <c r="DN227" s="6">
        <v>0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0</v>
      </c>
      <c r="DY227" s="6">
        <v>0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124127.66458527191</v>
      </c>
      <c r="EJ227" s="6">
        <v>0</v>
      </c>
      <c r="EK227" s="6">
        <v>0</v>
      </c>
      <c r="EL227" s="6">
        <v>0</v>
      </c>
      <c r="EM227" s="6">
        <v>0</v>
      </c>
      <c r="EN227" s="6">
        <v>0</v>
      </c>
      <c r="EO227" s="6">
        <v>0</v>
      </c>
      <c r="EP227" s="6">
        <v>0</v>
      </c>
      <c r="EQ227" s="6">
        <v>0</v>
      </c>
      <c r="ER227" s="6">
        <v>0</v>
      </c>
      <c r="ES227" s="6">
        <v>0</v>
      </c>
      <c r="ET227" s="6">
        <v>0</v>
      </c>
      <c r="EU227" s="6">
        <v>0</v>
      </c>
      <c r="EV227" s="6">
        <v>0</v>
      </c>
      <c r="EW227" s="6">
        <v>0</v>
      </c>
      <c r="EX227" s="6">
        <v>0</v>
      </c>
      <c r="EY227" s="6">
        <v>0</v>
      </c>
      <c r="EZ227" s="6">
        <v>0</v>
      </c>
      <c r="FA227" s="6">
        <v>2570.1967529571675</v>
      </c>
      <c r="FB227" s="6">
        <v>0</v>
      </c>
      <c r="FC227" s="6">
        <v>0</v>
      </c>
      <c r="FD227" s="6">
        <v>0</v>
      </c>
      <c r="FE227" s="6">
        <v>0</v>
      </c>
      <c r="FF227" s="6">
        <v>0</v>
      </c>
      <c r="FG227" s="6">
        <v>0</v>
      </c>
      <c r="FH227" s="6">
        <v>0</v>
      </c>
      <c r="FI227" s="6">
        <v>0</v>
      </c>
      <c r="FJ227" s="6">
        <v>0</v>
      </c>
      <c r="FK227" s="6">
        <v>0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f t="shared" si="3"/>
        <v>497910.4341192756</v>
      </c>
    </row>
    <row r="228" spans="1:174" x14ac:dyDescent="0.25">
      <c r="A228" s="49">
        <v>46997</v>
      </c>
      <c r="B228" s="6">
        <v>0</v>
      </c>
      <c r="C228" s="6"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146.96985002083653</v>
      </c>
      <c r="AS228" s="6">
        <v>622.30297170123424</v>
      </c>
      <c r="AT228" s="6">
        <v>226.27200955169928</v>
      </c>
      <c r="AU228" s="6">
        <v>544.95665421328022</v>
      </c>
      <c r="AV228" s="6">
        <v>0</v>
      </c>
      <c r="AW228" s="6">
        <v>0</v>
      </c>
      <c r="AX228" s="6">
        <v>0</v>
      </c>
      <c r="AY228" s="6">
        <v>115.75909696427578</v>
      </c>
      <c r="AZ228" s="6">
        <v>13122.214022520357</v>
      </c>
      <c r="BA228" s="6">
        <v>0</v>
      </c>
      <c r="BB228" s="6">
        <v>0</v>
      </c>
      <c r="BC228" s="6">
        <v>15749.630713553343</v>
      </c>
      <c r="BD228" s="6">
        <v>0</v>
      </c>
      <c r="BE228" s="6">
        <v>98.15919273155302</v>
      </c>
      <c r="BF228" s="6">
        <v>308.30930583164718</v>
      </c>
      <c r="BG228" s="6">
        <v>0</v>
      </c>
      <c r="BH228" s="6">
        <v>0</v>
      </c>
      <c r="BI228" s="6">
        <v>0</v>
      </c>
      <c r="BJ228" s="6">
        <v>0</v>
      </c>
      <c r="BK228" s="6">
        <v>2.9003263425935906</v>
      </c>
      <c r="BL228" s="6">
        <v>10.106386168549069</v>
      </c>
      <c r="BM228" s="6">
        <v>43.302190386202774</v>
      </c>
      <c r="BN228" s="6">
        <v>2.2124540708797462</v>
      </c>
      <c r="BO228" s="6">
        <v>0</v>
      </c>
      <c r="BP228" s="6">
        <v>0</v>
      </c>
      <c r="BQ228" s="6">
        <v>114.43709214603916</v>
      </c>
      <c r="BR228" s="6">
        <v>356.04638791038059</v>
      </c>
      <c r="BS228" s="6">
        <v>0</v>
      </c>
      <c r="BT228" s="6">
        <v>0</v>
      </c>
      <c r="BU228" s="6">
        <v>0</v>
      </c>
      <c r="BV228" s="6">
        <v>706.58139190807583</v>
      </c>
      <c r="BW228" s="6">
        <v>5.156146165320904E-3</v>
      </c>
      <c r="BX228" s="6">
        <v>13343.078694399257</v>
      </c>
      <c r="BY228" s="6">
        <v>119148.5790743962</v>
      </c>
      <c r="BZ228" s="6">
        <v>0</v>
      </c>
      <c r="CA228" s="6">
        <v>108.53939598136421</v>
      </c>
      <c r="CB228" s="6">
        <v>338.6057794868259</v>
      </c>
      <c r="CC228" s="6">
        <v>146.4698058495128</v>
      </c>
      <c r="CD228" s="6">
        <v>0</v>
      </c>
      <c r="CE228" s="6">
        <v>0</v>
      </c>
      <c r="CF228" s="6">
        <v>0</v>
      </c>
      <c r="CG228" s="6">
        <v>1122.6234028486567</v>
      </c>
      <c r="CH228" s="6">
        <v>124.4279450508224</v>
      </c>
      <c r="CI228" s="6">
        <v>19094.576764310274</v>
      </c>
      <c r="CJ228" s="6">
        <v>0.31296928655227213</v>
      </c>
      <c r="CK228" s="6">
        <v>147973.90619545116</v>
      </c>
      <c r="CL228" s="6">
        <v>672.69442123000704</v>
      </c>
      <c r="CM228" s="6">
        <v>0</v>
      </c>
      <c r="CN228" s="6">
        <v>0</v>
      </c>
      <c r="CO228" s="6">
        <v>0</v>
      </c>
      <c r="CP228" s="6">
        <v>0</v>
      </c>
      <c r="CQ228" s="6">
        <v>5.1987184802653275</v>
      </c>
      <c r="CR228" s="6">
        <v>8.6543576934008275</v>
      </c>
      <c r="CS228" s="6">
        <v>30.298662291187419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37404.609873262729</v>
      </c>
      <c r="DF228" s="6">
        <v>0</v>
      </c>
      <c r="DG228" s="6">
        <v>0</v>
      </c>
      <c r="DH228" s="6">
        <v>0</v>
      </c>
      <c r="DI228" s="6">
        <v>0</v>
      </c>
      <c r="DJ228" s="6">
        <v>0</v>
      </c>
      <c r="DK228" s="6">
        <v>0</v>
      </c>
      <c r="DL228" s="6">
        <v>0</v>
      </c>
      <c r="DM228" s="6">
        <v>0</v>
      </c>
      <c r="DN228" s="6">
        <v>0</v>
      </c>
      <c r="DO228" s="6">
        <v>0</v>
      </c>
      <c r="DP228" s="6">
        <v>0</v>
      </c>
      <c r="DQ228" s="6">
        <v>0</v>
      </c>
      <c r="DR228" s="6">
        <v>0</v>
      </c>
      <c r="DS228" s="6">
        <v>0</v>
      </c>
      <c r="DT228" s="6">
        <v>0</v>
      </c>
      <c r="DU228" s="6">
        <v>0</v>
      </c>
      <c r="DV228" s="6">
        <v>0</v>
      </c>
      <c r="DW228" s="6">
        <v>0</v>
      </c>
      <c r="DX228" s="6">
        <v>0</v>
      </c>
      <c r="DY228" s="6">
        <v>0</v>
      </c>
      <c r="DZ228" s="6">
        <v>0</v>
      </c>
      <c r="EA228" s="6">
        <v>0</v>
      </c>
      <c r="EB228" s="6">
        <v>0</v>
      </c>
      <c r="EC228" s="6">
        <v>0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124282.37778029572</v>
      </c>
      <c r="EJ228" s="6">
        <v>0</v>
      </c>
      <c r="EK228" s="6">
        <v>0</v>
      </c>
      <c r="EL228" s="6">
        <v>0</v>
      </c>
      <c r="EM228" s="6">
        <v>0</v>
      </c>
      <c r="EN228" s="6">
        <v>0</v>
      </c>
      <c r="EO228" s="6">
        <v>0</v>
      </c>
      <c r="EP228" s="6">
        <v>0</v>
      </c>
      <c r="EQ228" s="6">
        <v>0</v>
      </c>
      <c r="ER228" s="6">
        <v>0</v>
      </c>
      <c r="ES228" s="6">
        <v>0</v>
      </c>
      <c r="ET228" s="6">
        <v>0</v>
      </c>
      <c r="EU228" s="6">
        <v>0</v>
      </c>
      <c r="EV228" s="6">
        <v>0</v>
      </c>
      <c r="EW228" s="6">
        <v>0</v>
      </c>
      <c r="EX228" s="6">
        <v>0</v>
      </c>
      <c r="EY228" s="6">
        <v>0</v>
      </c>
      <c r="EZ228" s="6">
        <v>0</v>
      </c>
      <c r="FA228" s="6">
        <v>2567.1958864684211</v>
      </c>
      <c r="FB228" s="6">
        <v>0</v>
      </c>
      <c r="FC228" s="6">
        <v>0</v>
      </c>
      <c r="FD228" s="6">
        <v>0</v>
      </c>
      <c r="FE228" s="6">
        <v>0</v>
      </c>
      <c r="FF228" s="6">
        <v>0</v>
      </c>
      <c r="FG228" s="6">
        <v>0</v>
      </c>
      <c r="FH228" s="6">
        <v>0</v>
      </c>
      <c r="FI228" s="6">
        <v>0</v>
      </c>
      <c r="FJ228" s="6">
        <v>0</v>
      </c>
      <c r="FK228" s="6">
        <v>0</v>
      </c>
      <c r="FL228" s="6">
        <v>0</v>
      </c>
      <c r="FM228" s="6">
        <v>0</v>
      </c>
      <c r="FN228" s="6">
        <v>0</v>
      </c>
      <c r="FO228" s="6">
        <v>0</v>
      </c>
      <c r="FP228" s="6">
        <v>0</v>
      </c>
      <c r="FQ228" s="6">
        <v>0</v>
      </c>
      <c r="FR228" s="6">
        <f t="shared" si="3"/>
        <v>498542.3149289494</v>
      </c>
    </row>
    <row r="229" spans="1:174" x14ac:dyDescent="0.25">
      <c r="A229" s="49">
        <v>47027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145.99330977167452</v>
      </c>
      <c r="AS229" s="6">
        <v>618.1601505046923</v>
      </c>
      <c r="AT229" s="6">
        <v>225.32613242954622</v>
      </c>
      <c r="AU229" s="6">
        <v>540.67093547688921</v>
      </c>
      <c r="AV229" s="6">
        <v>0</v>
      </c>
      <c r="AW229" s="6">
        <v>0</v>
      </c>
      <c r="AX229" s="6">
        <v>0</v>
      </c>
      <c r="AY229" s="6">
        <v>114.7984460941813</v>
      </c>
      <c r="AZ229" s="6">
        <v>13128.480425340791</v>
      </c>
      <c r="BA229" s="6">
        <v>0</v>
      </c>
      <c r="BB229" s="6">
        <v>0</v>
      </c>
      <c r="BC229" s="6">
        <v>15817.245370644425</v>
      </c>
      <c r="BD229" s="6">
        <v>0</v>
      </c>
      <c r="BE229" s="6">
        <v>97.628405745060562</v>
      </c>
      <c r="BF229" s="6">
        <v>307.16080516491422</v>
      </c>
      <c r="BG229" s="6">
        <v>0</v>
      </c>
      <c r="BH229" s="6">
        <v>0</v>
      </c>
      <c r="BI229" s="6">
        <v>0</v>
      </c>
      <c r="BJ229" s="6">
        <v>0</v>
      </c>
      <c r="BK229" s="6">
        <v>2.8714676133031172</v>
      </c>
      <c r="BL229" s="6">
        <v>10.005825945976895</v>
      </c>
      <c r="BM229" s="6">
        <v>43.122139958474236</v>
      </c>
      <c r="BN229" s="6">
        <v>2.1940935619955875</v>
      </c>
      <c r="BO229" s="6">
        <v>0</v>
      </c>
      <c r="BP229" s="6">
        <v>0</v>
      </c>
      <c r="BQ229" s="6">
        <v>113.81899667861893</v>
      </c>
      <c r="BR229" s="6">
        <v>354.56594768639394</v>
      </c>
      <c r="BS229" s="6">
        <v>0</v>
      </c>
      <c r="BT229" s="6">
        <v>0</v>
      </c>
      <c r="BU229" s="6">
        <v>0</v>
      </c>
      <c r="BV229" s="6">
        <v>701.34331546959561</v>
      </c>
      <c r="BW229" s="6">
        <v>5.1133568171837247E-3</v>
      </c>
      <c r="BX229" s="6">
        <v>13382.422179070278</v>
      </c>
      <c r="BY229" s="6">
        <v>119381.75166191949</v>
      </c>
      <c r="BZ229" s="6">
        <v>0</v>
      </c>
      <c r="CA229" s="6">
        <v>108.10239853240208</v>
      </c>
      <c r="CB229" s="6">
        <v>336.62976062086489</v>
      </c>
      <c r="CC229" s="6">
        <v>145.36780546055928</v>
      </c>
      <c r="CD229" s="6">
        <v>0</v>
      </c>
      <c r="CE229" s="6">
        <v>0</v>
      </c>
      <c r="CF229" s="6">
        <v>0</v>
      </c>
      <c r="CG229" s="6">
        <v>1118.2097070778127</v>
      </c>
      <c r="CH229" s="6">
        <v>123.39535394729963</v>
      </c>
      <c r="CI229" s="6">
        <v>19133.560084182584</v>
      </c>
      <c r="CJ229" s="6">
        <v>0.31037204603015511</v>
      </c>
      <c r="CK229" s="6">
        <v>148650.42478230345</v>
      </c>
      <c r="CL229" s="6">
        <v>674.2780732755914</v>
      </c>
      <c r="CM229" s="6">
        <v>0</v>
      </c>
      <c r="CN229" s="6">
        <v>0</v>
      </c>
      <c r="CO229" s="6">
        <v>0</v>
      </c>
      <c r="CP229" s="6">
        <v>0</v>
      </c>
      <c r="CQ229" s="6">
        <v>5.177102218416592</v>
      </c>
      <c r="CR229" s="6">
        <v>8.582537711504802</v>
      </c>
      <c r="CS229" s="6">
        <v>30.04722255939933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0</v>
      </c>
      <c r="DD229" s="6">
        <v>0</v>
      </c>
      <c r="DE229" s="6">
        <v>37559.966725841048</v>
      </c>
      <c r="DF229" s="6">
        <v>0</v>
      </c>
      <c r="DG229" s="6">
        <v>0</v>
      </c>
      <c r="DH229" s="6">
        <v>0</v>
      </c>
      <c r="DI229" s="6">
        <v>0</v>
      </c>
      <c r="DJ229" s="6">
        <v>0</v>
      </c>
      <c r="DK229" s="6">
        <v>0</v>
      </c>
      <c r="DL229" s="6">
        <v>0</v>
      </c>
      <c r="DM229" s="6">
        <v>0</v>
      </c>
      <c r="DN229" s="6">
        <v>0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v>0</v>
      </c>
      <c r="DU229" s="6">
        <v>0</v>
      </c>
      <c r="DV229" s="6">
        <v>0</v>
      </c>
      <c r="DW229" s="6">
        <v>0</v>
      </c>
      <c r="DX229" s="6">
        <v>0</v>
      </c>
      <c r="DY229" s="6">
        <v>0</v>
      </c>
      <c r="DZ229" s="6"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124626.79233691584</v>
      </c>
      <c r="EJ229" s="6">
        <v>0</v>
      </c>
      <c r="EK229" s="6">
        <v>0</v>
      </c>
      <c r="EL229" s="6">
        <v>0</v>
      </c>
      <c r="EM229" s="6">
        <v>0</v>
      </c>
      <c r="EN229" s="6">
        <v>0</v>
      </c>
      <c r="EO229" s="6">
        <v>0</v>
      </c>
      <c r="EP229" s="6">
        <v>0</v>
      </c>
      <c r="EQ229" s="6">
        <v>0</v>
      </c>
      <c r="ER229" s="6">
        <v>0</v>
      </c>
      <c r="ES229" s="6">
        <v>0</v>
      </c>
      <c r="ET229" s="6">
        <v>0</v>
      </c>
      <c r="EU229" s="6">
        <v>0</v>
      </c>
      <c r="EV229" s="6">
        <v>0</v>
      </c>
      <c r="EW229" s="6">
        <v>0</v>
      </c>
      <c r="EX229" s="6">
        <v>0</v>
      </c>
      <c r="EY229" s="6">
        <v>0</v>
      </c>
      <c r="EZ229" s="6">
        <v>0</v>
      </c>
      <c r="FA229" s="6">
        <v>2567.4179163633698</v>
      </c>
      <c r="FB229" s="6">
        <v>0</v>
      </c>
      <c r="FC229" s="6">
        <v>0</v>
      </c>
      <c r="FD229" s="6">
        <v>0</v>
      </c>
      <c r="FE229" s="6">
        <v>0</v>
      </c>
      <c r="FF229" s="6">
        <v>0</v>
      </c>
      <c r="FG229" s="6">
        <v>0</v>
      </c>
      <c r="FH229" s="6">
        <v>0</v>
      </c>
      <c r="FI229" s="6">
        <v>0</v>
      </c>
      <c r="FJ229" s="6">
        <v>0</v>
      </c>
      <c r="FK229" s="6">
        <v>0</v>
      </c>
      <c r="FL229" s="6">
        <v>0</v>
      </c>
      <c r="FM229" s="6">
        <v>0</v>
      </c>
      <c r="FN229" s="6">
        <v>0</v>
      </c>
      <c r="FO229" s="6">
        <v>0</v>
      </c>
      <c r="FP229" s="6">
        <v>0</v>
      </c>
      <c r="FQ229" s="6">
        <v>0</v>
      </c>
      <c r="FR229" s="6">
        <f t="shared" si="3"/>
        <v>500075.82690148934</v>
      </c>
    </row>
    <row r="230" spans="1:174" x14ac:dyDescent="0.25">
      <c r="A230" s="49">
        <v>47058</v>
      </c>
      <c r="B230" s="6">
        <v>0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145.0232581380898</v>
      </c>
      <c r="AS230" s="6">
        <v>615.09540131036999</v>
      </c>
      <c r="AT230" s="6">
        <v>224.45490344134501</v>
      </c>
      <c r="AU230" s="6">
        <v>536.46397392397057</v>
      </c>
      <c r="AV230" s="6">
        <v>0</v>
      </c>
      <c r="AW230" s="6">
        <v>0</v>
      </c>
      <c r="AX230" s="6">
        <v>0</v>
      </c>
      <c r="AY230" s="6">
        <v>113.8457673845339</v>
      </c>
      <c r="AZ230" s="6">
        <v>13227.982316810729</v>
      </c>
      <c r="BA230" s="6">
        <v>0</v>
      </c>
      <c r="BB230" s="6">
        <v>0</v>
      </c>
      <c r="BC230" s="6">
        <v>16012.256766310584</v>
      </c>
      <c r="BD230" s="6">
        <v>0</v>
      </c>
      <c r="BE230" s="6">
        <v>97.300986849106991</v>
      </c>
      <c r="BF230" s="6">
        <v>306.03909288633525</v>
      </c>
      <c r="BG230" s="6">
        <v>0</v>
      </c>
      <c r="BH230" s="6">
        <v>0</v>
      </c>
      <c r="BI230" s="6">
        <v>0</v>
      </c>
      <c r="BJ230" s="6">
        <v>0</v>
      </c>
      <c r="BK230" s="6">
        <v>2.8428960331668724</v>
      </c>
      <c r="BL230" s="6">
        <v>9.9062663143375396</v>
      </c>
      <c r="BM230" s="6">
        <v>42.942838180091982</v>
      </c>
      <c r="BN230" s="6">
        <v>2.1758854216016599</v>
      </c>
      <c r="BO230" s="6">
        <v>0</v>
      </c>
      <c r="BP230" s="6">
        <v>0</v>
      </c>
      <c r="BQ230" s="6">
        <v>113.34915237305897</v>
      </c>
      <c r="BR230" s="6">
        <v>353.09166313012707</v>
      </c>
      <c r="BS230" s="6">
        <v>0</v>
      </c>
      <c r="BT230" s="6">
        <v>0</v>
      </c>
      <c r="BU230" s="6">
        <v>0</v>
      </c>
      <c r="BV230" s="6">
        <v>698.08505719536913</v>
      </c>
      <c r="BW230" s="6">
        <v>5.0709225653249078E-3</v>
      </c>
      <c r="BX230" s="6">
        <v>13506.821455499939</v>
      </c>
      <c r="BY230" s="6">
        <v>120517.76171891676</v>
      </c>
      <c r="BZ230" s="6">
        <v>0</v>
      </c>
      <c r="CA230" s="6">
        <v>107.6990159064639</v>
      </c>
      <c r="CB230" s="6">
        <v>335.35109192213605</v>
      </c>
      <c r="CC230" s="6">
        <v>144.70415291721503</v>
      </c>
      <c r="CD230" s="6">
        <v>0</v>
      </c>
      <c r="CE230" s="6">
        <v>0</v>
      </c>
      <c r="CF230" s="6">
        <v>0</v>
      </c>
      <c r="CG230" s="6">
        <v>1113.9291223120317</v>
      </c>
      <c r="CH230" s="6">
        <v>122.37133201516868</v>
      </c>
      <c r="CI230" s="6">
        <v>19316.172728647187</v>
      </c>
      <c r="CJ230" s="6">
        <v>0.30779635924707754</v>
      </c>
      <c r="CK230" s="6">
        <v>150477.35993815082</v>
      </c>
      <c r="CL230" s="6">
        <v>681.61903203526163</v>
      </c>
      <c r="CM230" s="6">
        <v>0</v>
      </c>
      <c r="CN230" s="6">
        <v>0</v>
      </c>
      <c r="CO230" s="6">
        <v>0</v>
      </c>
      <c r="CP230" s="6">
        <v>0</v>
      </c>
      <c r="CQ230" s="6">
        <v>5.15557583694474</v>
      </c>
      <c r="CR230" s="6">
        <v>8.5113137426212102</v>
      </c>
      <c r="CS230" s="6">
        <v>29.79786945236431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37944.45890009815</v>
      </c>
      <c r="DF230" s="6">
        <v>0</v>
      </c>
      <c r="DG230" s="6">
        <v>0</v>
      </c>
      <c r="DH230" s="6">
        <v>0</v>
      </c>
      <c r="DI230" s="6">
        <v>0</v>
      </c>
      <c r="DJ230" s="6">
        <v>0</v>
      </c>
      <c r="DK230" s="6">
        <v>0</v>
      </c>
      <c r="DL230" s="6">
        <v>0</v>
      </c>
      <c r="DM230" s="6">
        <v>0</v>
      </c>
      <c r="DN230" s="6"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v>0</v>
      </c>
      <c r="DU230" s="6">
        <v>0</v>
      </c>
      <c r="DV230" s="6">
        <v>0</v>
      </c>
      <c r="DW230" s="6">
        <v>0</v>
      </c>
      <c r="DX230" s="6">
        <v>0</v>
      </c>
      <c r="DY230" s="6">
        <v>0</v>
      </c>
      <c r="DZ230" s="6">
        <v>0</v>
      </c>
      <c r="EA230" s="6">
        <v>0</v>
      </c>
      <c r="EB230" s="6">
        <v>0</v>
      </c>
      <c r="EC230" s="6">
        <v>0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125711.7542154009</v>
      </c>
      <c r="EJ230" s="6">
        <v>0</v>
      </c>
      <c r="EK230" s="6">
        <v>0</v>
      </c>
      <c r="EL230" s="6">
        <v>0</v>
      </c>
      <c r="EM230" s="6">
        <v>0</v>
      </c>
      <c r="EN230" s="6">
        <v>0</v>
      </c>
      <c r="EO230" s="6">
        <v>0</v>
      </c>
      <c r="EP230" s="6">
        <v>0</v>
      </c>
      <c r="EQ230" s="6">
        <v>0</v>
      </c>
      <c r="ER230" s="6">
        <v>0</v>
      </c>
      <c r="ES230" s="6">
        <v>0</v>
      </c>
      <c r="ET230" s="6">
        <v>0</v>
      </c>
      <c r="EU230" s="6">
        <v>0</v>
      </c>
      <c r="EV230" s="6">
        <v>0</v>
      </c>
      <c r="EW230" s="6">
        <v>0</v>
      </c>
      <c r="EX230" s="6">
        <v>0</v>
      </c>
      <c r="EY230" s="6">
        <v>0</v>
      </c>
      <c r="EZ230" s="6">
        <v>0</v>
      </c>
      <c r="FA230" s="6">
        <v>2579.7121887016328</v>
      </c>
      <c r="FB230" s="6">
        <v>0</v>
      </c>
      <c r="FC230" s="6">
        <v>0</v>
      </c>
      <c r="FD230" s="6">
        <v>0</v>
      </c>
      <c r="FE230" s="6">
        <v>0</v>
      </c>
      <c r="FF230" s="6">
        <v>0</v>
      </c>
      <c r="FG230" s="6">
        <v>0</v>
      </c>
      <c r="FH230" s="6">
        <v>0</v>
      </c>
      <c r="FI230" s="6">
        <v>0</v>
      </c>
      <c r="FJ230" s="6">
        <v>0</v>
      </c>
      <c r="FK230" s="6">
        <v>0</v>
      </c>
      <c r="FL230" s="6">
        <v>0</v>
      </c>
      <c r="FM230" s="6">
        <v>0</v>
      </c>
      <c r="FN230" s="6">
        <v>0</v>
      </c>
      <c r="FO230" s="6">
        <v>0</v>
      </c>
      <c r="FP230" s="6">
        <v>0</v>
      </c>
      <c r="FQ230" s="6">
        <v>0</v>
      </c>
      <c r="FR230" s="6">
        <f t="shared" si="3"/>
        <v>505104.34874454024</v>
      </c>
    </row>
    <row r="231" spans="1:174" x14ac:dyDescent="0.25">
      <c r="A231" s="49">
        <v>47088</v>
      </c>
      <c r="B231" s="6">
        <v>0</v>
      </c>
      <c r="C231" s="6"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144.05965200651679</v>
      </c>
      <c r="AS231" s="6">
        <v>612.64198410322751</v>
      </c>
      <c r="AT231" s="6">
        <v>223.63813263793901</v>
      </c>
      <c r="AU231" s="6">
        <v>532.45875196263569</v>
      </c>
      <c r="AV231" s="6">
        <v>0</v>
      </c>
      <c r="AW231" s="6">
        <v>0</v>
      </c>
      <c r="AX231" s="6">
        <v>0</v>
      </c>
      <c r="AY231" s="6">
        <v>112.90099467670704</v>
      </c>
      <c r="AZ231" s="6">
        <v>13342.143016807859</v>
      </c>
      <c r="BA231" s="6">
        <v>0</v>
      </c>
      <c r="BB231" s="6">
        <v>0</v>
      </c>
      <c r="BC231" s="6">
        <v>16231.782676761675</v>
      </c>
      <c r="BD231" s="6">
        <v>0</v>
      </c>
      <c r="BE231" s="6">
        <v>97.120292937833966</v>
      </c>
      <c r="BF231" s="6">
        <v>304.94255897783796</v>
      </c>
      <c r="BG231" s="6">
        <v>0</v>
      </c>
      <c r="BH231" s="6">
        <v>0</v>
      </c>
      <c r="BI231" s="6">
        <v>0</v>
      </c>
      <c r="BJ231" s="6">
        <v>0</v>
      </c>
      <c r="BK231" s="6">
        <v>2.8146087450030315</v>
      </c>
      <c r="BL231" s="6">
        <v>9.8076973175848661</v>
      </c>
      <c r="BM231" s="6">
        <v>42.764281938173418</v>
      </c>
      <c r="BN231" s="6">
        <v>2.1578283852364515</v>
      </c>
      <c r="BO231" s="6">
        <v>0</v>
      </c>
      <c r="BP231" s="6">
        <v>0</v>
      </c>
      <c r="BQ231" s="6">
        <v>112.9936995441231</v>
      </c>
      <c r="BR231" s="6">
        <v>351.62350864632498</v>
      </c>
      <c r="BS231" s="6">
        <v>0</v>
      </c>
      <c r="BT231" s="6">
        <v>0</v>
      </c>
      <c r="BU231" s="6">
        <v>0</v>
      </c>
      <c r="BV231" s="6">
        <v>696.72399582073297</v>
      </c>
      <c r="BW231" s="6">
        <v>5.0288404629043552E-3</v>
      </c>
      <c r="BX231" s="6">
        <v>13646.391471202494</v>
      </c>
      <c r="BY231" s="6">
        <v>121797.20821146481</v>
      </c>
      <c r="BZ231" s="6">
        <v>0</v>
      </c>
      <c r="CA231" s="6">
        <v>107.27597610399233</v>
      </c>
      <c r="CB231" s="6">
        <v>334.42094516768339</v>
      </c>
      <c r="CC231" s="6">
        <v>144.75727462915586</v>
      </c>
      <c r="CD231" s="6">
        <v>0</v>
      </c>
      <c r="CE231" s="6">
        <v>0</v>
      </c>
      <c r="CF231" s="6">
        <v>0</v>
      </c>
      <c r="CG231" s="6">
        <v>1109.6065376842969</v>
      </c>
      <c r="CH231" s="6">
        <v>121.35580814138383</v>
      </c>
      <c r="CI231" s="6">
        <v>19516.49231546076</v>
      </c>
      <c r="CJ231" s="6">
        <v>0.30524204733486665</v>
      </c>
      <c r="CK231" s="6">
        <v>152503.36549653061</v>
      </c>
      <c r="CL231" s="6">
        <v>689.80661713830477</v>
      </c>
      <c r="CM231" s="6">
        <v>0</v>
      </c>
      <c r="CN231" s="6">
        <v>0</v>
      </c>
      <c r="CO231" s="6">
        <v>0</v>
      </c>
      <c r="CP231" s="6">
        <v>0</v>
      </c>
      <c r="CQ231" s="6">
        <v>5.1341389621273272</v>
      </c>
      <c r="CR231" s="6">
        <v>8.4406808406124849</v>
      </c>
      <c r="CS231" s="6">
        <v>29.550585653794169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38378.666497719278</v>
      </c>
      <c r="DF231" s="6">
        <v>0</v>
      </c>
      <c r="DG231" s="6">
        <v>0</v>
      </c>
      <c r="DH231" s="6">
        <v>0</v>
      </c>
      <c r="DI231" s="6">
        <v>0</v>
      </c>
      <c r="DJ231" s="6">
        <v>0</v>
      </c>
      <c r="DK231" s="6">
        <v>0</v>
      </c>
      <c r="DL231" s="6">
        <v>0</v>
      </c>
      <c r="DM231" s="6">
        <v>0</v>
      </c>
      <c r="DN231" s="6">
        <v>0</v>
      </c>
      <c r="DO231" s="6">
        <v>0</v>
      </c>
      <c r="DP231" s="6">
        <v>0</v>
      </c>
      <c r="DQ231" s="6">
        <v>0</v>
      </c>
      <c r="DR231" s="6">
        <v>0</v>
      </c>
      <c r="DS231" s="6">
        <v>0</v>
      </c>
      <c r="DT231" s="6">
        <v>0</v>
      </c>
      <c r="DU231" s="6">
        <v>0</v>
      </c>
      <c r="DV231" s="6">
        <v>0</v>
      </c>
      <c r="DW231" s="6">
        <v>0</v>
      </c>
      <c r="DX231" s="6">
        <v>0</v>
      </c>
      <c r="DY231" s="6">
        <v>0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126971.23697143297</v>
      </c>
      <c r="EJ231" s="6">
        <v>0</v>
      </c>
      <c r="EK231" s="6">
        <v>0</v>
      </c>
      <c r="EL231" s="6">
        <v>0</v>
      </c>
      <c r="EM231" s="6">
        <v>0</v>
      </c>
      <c r="EN231" s="6">
        <v>0</v>
      </c>
      <c r="EO231" s="6">
        <v>0</v>
      </c>
      <c r="EP231" s="6">
        <v>0</v>
      </c>
      <c r="EQ231" s="6">
        <v>0</v>
      </c>
      <c r="ER231" s="6">
        <v>0</v>
      </c>
      <c r="ES231" s="6">
        <v>0</v>
      </c>
      <c r="ET231" s="6">
        <v>0</v>
      </c>
      <c r="EU231" s="6">
        <v>0</v>
      </c>
      <c r="EV231" s="6">
        <v>0</v>
      </c>
      <c r="EW231" s="6">
        <v>0</v>
      </c>
      <c r="EX231" s="6">
        <v>0</v>
      </c>
      <c r="EY231" s="6">
        <v>0</v>
      </c>
      <c r="EZ231" s="6">
        <v>0</v>
      </c>
      <c r="FA231" s="6">
        <v>2594.5723148922943</v>
      </c>
      <c r="FB231" s="6">
        <v>0</v>
      </c>
      <c r="FC231" s="6">
        <v>0</v>
      </c>
      <c r="FD231" s="6">
        <v>0</v>
      </c>
      <c r="FE231" s="6">
        <v>0</v>
      </c>
      <c r="FF231" s="6">
        <v>0</v>
      </c>
      <c r="FG231" s="6">
        <v>0</v>
      </c>
      <c r="FH231" s="6">
        <v>0</v>
      </c>
      <c r="FI231" s="6">
        <v>0</v>
      </c>
      <c r="FJ231" s="6">
        <v>0</v>
      </c>
      <c r="FK231" s="6">
        <v>0</v>
      </c>
      <c r="FL231" s="6">
        <v>0</v>
      </c>
      <c r="FM231" s="6">
        <v>0</v>
      </c>
      <c r="FN231" s="6">
        <v>0</v>
      </c>
      <c r="FO231" s="6">
        <v>0</v>
      </c>
      <c r="FP231" s="6">
        <v>0</v>
      </c>
      <c r="FQ231" s="6">
        <v>0</v>
      </c>
      <c r="FR231" s="6">
        <f t="shared" si="3"/>
        <v>510779.16579518188</v>
      </c>
    </row>
    <row r="232" spans="1:174" x14ac:dyDescent="0.25">
      <c r="A232" s="49">
        <v>47119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143.10244854985757</v>
      </c>
      <c r="AS232" s="6">
        <v>609.43209316082584</v>
      </c>
      <c r="AT232" s="6">
        <v>222.85718084137886</v>
      </c>
      <c r="AU232" s="6">
        <v>528.4970701167764</v>
      </c>
      <c r="AV232" s="6">
        <v>0</v>
      </c>
      <c r="AW232" s="6">
        <v>0</v>
      </c>
      <c r="AX232" s="6">
        <v>0</v>
      </c>
      <c r="AY232" s="6">
        <v>111.96406236110526</v>
      </c>
      <c r="AZ232" s="6">
        <v>13412.244248008825</v>
      </c>
      <c r="BA232" s="6">
        <v>0</v>
      </c>
      <c r="BB232" s="6">
        <v>0</v>
      </c>
      <c r="BC232" s="6">
        <v>16389.826750296386</v>
      </c>
      <c r="BD232" s="6">
        <v>0</v>
      </c>
      <c r="BE232" s="6">
        <v>96.784613814701359</v>
      </c>
      <c r="BF232" s="6">
        <v>303.89279524973597</v>
      </c>
      <c r="BG232" s="6">
        <v>0</v>
      </c>
      <c r="BH232" s="6">
        <v>0</v>
      </c>
      <c r="BI232" s="6">
        <v>0</v>
      </c>
      <c r="BJ232" s="6">
        <v>0</v>
      </c>
      <c r="BK232" s="6">
        <v>2.7866029200592055</v>
      </c>
      <c r="BL232" s="6">
        <v>9.7101090987370569</v>
      </c>
      <c r="BM232" s="6">
        <v>42.586468132779309</v>
      </c>
      <c r="BN232" s="6">
        <v>2.1399211989318476</v>
      </c>
      <c r="BO232" s="6">
        <v>0</v>
      </c>
      <c r="BP232" s="6">
        <v>0</v>
      </c>
      <c r="BQ232" s="6">
        <v>112.56158315108483</v>
      </c>
      <c r="BR232" s="6">
        <v>350.16145874615751</v>
      </c>
      <c r="BS232" s="6">
        <v>0</v>
      </c>
      <c r="BT232" s="6">
        <v>0</v>
      </c>
      <c r="BU232" s="6">
        <v>0</v>
      </c>
      <c r="BV232" s="6">
        <v>693.80425425916303</v>
      </c>
      <c r="BW232" s="6">
        <v>4.9871075875369316E-3</v>
      </c>
      <c r="BX232" s="6">
        <v>13745.660832942795</v>
      </c>
      <c r="BY232" s="6">
        <v>122665.92674576314</v>
      </c>
      <c r="BZ232" s="6">
        <v>0</v>
      </c>
      <c r="CA232" s="6">
        <v>106.8431823401491</v>
      </c>
      <c r="CB232" s="6">
        <v>333.72207050892331</v>
      </c>
      <c r="CC232" s="6">
        <v>144.93758288082509</v>
      </c>
      <c r="CD232" s="6">
        <v>0</v>
      </c>
      <c r="CE232" s="6">
        <v>0</v>
      </c>
      <c r="CF232" s="6">
        <v>0</v>
      </c>
      <c r="CG232" s="6">
        <v>1105.2827881033702</v>
      </c>
      <c r="CH232" s="6">
        <v>120.34871180304576</v>
      </c>
      <c r="CI232" s="6">
        <v>19644.141009888386</v>
      </c>
      <c r="CJ232" s="6">
        <v>0.30270893290972417</v>
      </c>
      <c r="CK232" s="6">
        <v>153998.81030160384</v>
      </c>
      <c r="CL232" s="6">
        <v>695.09709962327213</v>
      </c>
      <c r="CM232" s="6">
        <v>0</v>
      </c>
      <c r="CN232" s="6">
        <v>0</v>
      </c>
      <c r="CO232" s="6">
        <v>0</v>
      </c>
      <c r="CP232" s="6">
        <v>0</v>
      </c>
      <c r="CQ232" s="6">
        <v>5.1127912217958524</v>
      </c>
      <c r="CR232" s="6">
        <v>8.3706341003875959</v>
      </c>
      <c r="CS232" s="6">
        <v>29.305353991103495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38717.311549837294</v>
      </c>
      <c r="DF232" s="6">
        <v>0</v>
      </c>
      <c r="DG232" s="6">
        <v>0</v>
      </c>
      <c r="DH232" s="6">
        <v>0</v>
      </c>
      <c r="DI232" s="6">
        <v>0</v>
      </c>
      <c r="DJ232" s="6">
        <v>0</v>
      </c>
      <c r="DK232" s="6">
        <v>0</v>
      </c>
      <c r="DL232" s="6">
        <v>0</v>
      </c>
      <c r="DM232" s="6">
        <v>0</v>
      </c>
      <c r="DN232" s="6">
        <v>0</v>
      </c>
      <c r="DO232" s="6">
        <v>0</v>
      </c>
      <c r="DP232" s="6">
        <v>0</v>
      </c>
      <c r="DQ232" s="6">
        <v>0</v>
      </c>
      <c r="DR232" s="6">
        <v>0</v>
      </c>
      <c r="DS232" s="6">
        <v>0</v>
      </c>
      <c r="DT232" s="6">
        <v>0</v>
      </c>
      <c r="DU232" s="6">
        <v>0</v>
      </c>
      <c r="DV232" s="6">
        <v>0</v>
      </c>
      <c r="DW232" s="6">
        <v>0</v>
      </c>
      <c r="DX232" s="6">
        <v>0</v>
      </c>
      <c r="DY232" s="6">
        <v>0</v>
      </c>
      <c r="DZ232" s="6">
        <v>0</v>
      </c>
      <c r="EA232" s="6">
        <v>0</v>
      </c>
      <c r="EB232" s="6">
        <v>0</v>
      </c>
      <c r="EC232" s="6">
        <v>0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127926.48277972064</v>
      </c>
      <c r="EJ232" s="6">
        <v>0</v>
      </c>
      <c r="EK232" s="6">
        <v>0</v>
      </c>
      <c r="EL232" s="6">
        <v>0</v>
      </c>
      <c r="EM232" s="6">
        <v>0</v>
      </c>
      <c r="EN232" s="6">
        <v>0</v>
      </c>
      <c r="EO232" s="6">
        <v>0</v>
      </c>
      <c r="EP232" s="6">
        <v>0</v>
      </c>
      <c r="EQ232" s="6">
        <v>0</v>
      </c>
      <c r="ER232" s="6">
        <v>0</v>
      </c>
      <c r="ES232" s="6">
        <v>0</v>
      </c>
      <c r="ET232" s="6">
        <v>0</v>
      </c>
      <c r="EU232" s="6">
        <v>0</v>
      </c>
      <c r="EV232" s="6">
        <v>0</v>
      </c>
      <c r="EW232" s="6">
        <v>0</v>
      </c>
      <c r="EX232" s="6">
        <v>0</v>
      </c>
      <c r="EY232" s="6">
        <v>0</v>
      </c>
      <c r="EZ232" s="6">
        <v>0</v>
      </c>
      <c r="FA232" s="6">
        <v>2603.8069535669483</v>
      </c>
      <c r="FB232" s="6">
        <v>0</v>
      </c>
      <c r="FC232" s="6">
        <v>0</v>
      </c>
      <c r="FD232" s="6">
        <v>0</v>
      </c>
      <c r="FE232" s="6">
        <v>0</v>
      </c>
      <c r="FF232" s="6">
        <v>0</v>
      </c>
      <c r="FG232" s="6">
        <v>0</v>
      </c>
      <c r="FH232" s="6">
        <v>0</v>
      </c>
      <c r="FI232" s="6">
        <v>0</v>
      </c>
      <c r="FJ232" s="6">
        <v>0</v>
      </c>
      <c r="FK232" s="6">
        <v>0</v>
      </c>
      <c r="FL232" s="6">
        <v>0</v>
      </c>
      <c r="FM232" s="6">
        <v>0</v>
      </c>
      <c r="FN232" s="6">
        <v>0</v>
      </c>
      <c r="FO232" s="6">
        <v>0</v>
      </c>
      <c r="FP232" s="6">
        <v>0</v>
      </c>
      <c r="FQ232" s="6">
        <v>0</v>
      </c>
      <c r="FR232" s="6">
        <f t="shared" si="3"/>
        <v>514883.81974384293</v>
      </c>
    </row>
    <row r="233" spans="1:174" x14ac:dyDescent="0.25">
      <c r="A233" s="49">
        <v>47150</v>
      </c>
      <c r="B233" s="6">
        <v>0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142.15160522557878</v>
      </c>
      <c r="AS233" s="6">
        <v>606.49691593293278</v>
      </c>
      <c r="AT233" s="6">
        <v>221.97210720122257</v>
      </c>
      <c r="AU233" s="6">
        <v>524.56171109464094</v>
      </c>
      <c r="AV233" s="6">
        <v>0</v>
      </c>
      <c r="AW233" s="6">
        <v>0</v>
      </c>
      <c r="AX233" s="6">
        <v>0</v>
      </c>
      <c r="AY233" s="6">
        <v>111.03490537260778</v>
      </c>
      <c r="AZ233" s="6">
        <v>13444.793596671943</v>
      </c>
      <c r="BA233" s="6">
        <v>0</v>
      </c>
      <c r="BB233" s="6">
        <v>0</v>
      </c>
      <c r="BC233" s="6">
        <v>16493.509148653211</v>
      </c>
      <c r="BD233" s="6">
        <v>0</v>
      </c>
      <c r="BE233" s="6">
        <v>96.476640039827785</v>
      </c>
      <c r="BF233" s="6">
        <v>302.96695376121363</v>
      </c>
      <c r="BG233" s="6">
        <v>0</v>
      </c>
      <c r="BH233" s="6">
        <v>0</v>
      </c>
      <c r="BI233" s="6">
        <v>0</v>
      </c>
      <c r="BJ233" s="6">
        <v>0</v>
      </c>
      <c r="BK233" s="6">
        <v>2.7588757577295628</v>
      </c>
      <c r="BL233" s="6">
        <v>9.6134918988909064</v>
      </c>
      <c r="BM233" s="6">
        <v>42.409393676859928</v>
      </c>
      <c r="BN233" s="6">
        <v>2.1221626191260463</v>
      </c>
      <c r="BO233" s="6">
        <v>0</v>
      </c>
      <c r="BP233" s="6">
        <v>0</v>
      </c>
      <c r="BQ233" s="6">
        <v>112.19633037326906</v>
      </c>
      <c r="BR233" s="6">
        <v>348.70548804677748</v>
      </c>
      <c r="BS233" s="6">
        <v>0</v>
      </c>
      <c r="BT233" s="6">
        <v>0</v>
      </c>
      <c r="BU233" s="6">
        <v>0</v>
      </c>
      <c r="BV233" s="6">
        <v>690.18000286814436</v>
      </c>
      <c r="BW233" s="6">
        <v>4.9457210410895226E-3</v>
      </c>
      <c r="BX233" s="6">
        <v>13808.914472010325</v>
      </c>
      <c r="BY233" s="6">
        <v>123161.88975407639</v>
      </c>
      <c r="BZ233" s="6">
        <v>0</v>
      </c>
      <c r="CA233" s="6">
        <v>106.43917274243942</v>
      </c>
      <c r="CB233" s="6">
        <v>333.11684051898959</v>
      </c>
      <c r="CC233" s="6">
        <v>145.25502409401159</v>
      </c>
      <c r="CD233" s="6">
        <v>0</v>
      </c>
      <c r="CE233" s="6">
        <v>0</v>
      </c>
      <c r="CF233" s="6">
        <v>0</v>
      </c>
      <c r="CG233" s="6">
        <v>1101.0967136432923</v>
      </c>
      <c r="CH233" s="6">
        <v>119.34997306250405</v>
      </c>
      <c r="CI233" s="6">
        <v>19711.118837318405</v>
      </c>
      <c r="CJ233" s="6">
        <v>0.30019684005990827</v>
      </c>
      <c r="CK233" s="6">
        <v>155037.74942914071</v>
      </c>
      <c r="CL233" s="6">
        <v>697.98648338977739</v>
      </c>
      <c r="CM233" s="6">
        <v>0</v>
      </c>
      <c r="CN233" s="6">
        <v>0</v>
      </c>
      <c r="CO233" s="6">
        <v>0</v>
      </c>
      <c r="CP233" s="6">
        <v>0</v>
      </c>
      <c r="CQ233" s="6">
        <v>5.0915322453292875</v>
      </c>
      <c r="CR233" s="6">
        <v>8.3011686575614334</v>
      </c>
      <c r="CS233" s="6">
        <v>29.062157434217184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38971.369541916254</v>
      </c>
      <c r="DF233" s="6">
        <v>0</v>
      </c>
      <c r="DG233" s="6">
        <v>0</v>
      </c>
      <c r="DH233" s="6">
        <v>0</v>
      </c>
      <c r="DI233" s="6">
        <v>0</v>
      </c>
      <c r="DJ233" s="6">
        <v>0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0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128614.67600085972</v>
      </c>
      <c r="EJ233" s="6">
        <v>0</v>
      </c>
      <c r="EK233" s="6">
        <v>0</v>
      </c>
      <c r="EL233" s="6">
        <v>0</v>
      </c>
      <c r="EM233" s="6">
        <v>0</v>
      </c>
      <c r="EN233" s="6">
        <v>0</v>
      </c>
      <c r="EO233" s="6">
        <v>0</v>
      </c>
      <c r="EP233" s="6">
        <v>0</v>
      </c>
      <c r="EQ233" s="6">
        <v>0</v>
      </c>
      <c r="ER233" s="6">
        <v>0</v>
      </c>
      <c r="ES233" s="6">
        <v>0</v>
      </c>
      <c r="ET233" s="6">
        <v>0</v>
      </c>
      <c r="EU233" s="6">
        <v>0</v>
      </c>
      <c r="EV233" s="6">
        <v>0</v>
      </c>
      <c r="EW233" s="6">
        <v>0</v>
      </c>
      <c r="EX233" s="6">
        <v>0</v>
      </c>
      <c r="EY233" s="6">
        <v>0</v>
      </c>
      <c r="EZ233" s="6">
        <v>0</v>
      </c>
      <c r="FA233" s="6">
        <v>2608.3276680281942</v>
      </c>
      <c r="FB233" s="6">
        <v>0</v>
      </c>
      <c r="FC233" s="6">
        <v>0</v>
      </c>
      <c r="FD233" s="6">
        <v>0</v>
      </c>
      <c r="FE233" s="6">
        <v>0</v>
      </c>
      <c r="FF233" s="6">
        <v>0</v>
      </c>
      <c r="FG233" s="6">
        <v>0</v>
      </c>
      <c r="FH233" s="6">
        <v>0</v>
      </c>
      <c r="FI233" s="6">
        <v>0</v>
      </c>
      <c r="FJ233" s="6">
        <v>0</v>
      </c>
      <c r="FK233" s="6">
        <v>0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0</v>
      </c>
      <c r="FR233" s="6">
        <f t="shared" si="3"/>
        <v>517611.99924089317</v>
      </c>
    </row>
    <row r="234" spans="1:174" x14ac:dyDescent="0.25">
      <c r="A234" s="49">
        <v>47178</v>
      </c>
      <c r="B234" s="6">
        <v>0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141.2070797738206</v>
      </c>
      <c r="AS234" s="6">
        <v>604.60356334802634</v>
      </c>
      <c r="AT234" s="6">
        <v>221.05431197368392</v>
      </c>
      <c r="AU234" s="6">
        <v>520.90771247365308</v>
      </c>
      <c r="AV234" s="6">
        <v>0</v>
      </c>
      <c r="AW234" s="6">
        <v>0</v>
      </c>
      <c r="AX234" s="6">
        <v>0</v>
      </c>
      <c r="AY234" s="6">
        <v>110.11345918605043</v>
      </c>
      <c r="AZ234" s="6">
        <v>13509.332322356118</v>
      </c>
      <c r="BA234" s="6">
        <v>0</v>
      </c>
      <c r="BB234" s="6">
        <v>0</v>
      </c>
      <c r="BC234" s="6">
        <v>16642.524151647318</v>
      </c>
      <c r="BD234" s="6">
        <v>0</v>
      </c>
      <c r="BE234" s="6">
        <v>96.381619254495376</v>
      </c>
      <c r="BF234" s="6">
        <v>302.21708942946287</v>
      </c>
      <c r="BG234" s="6">
        <v>0</v>
      </c>
      <c r="BH234" s="6">
        <v>0</v>
      </c>
      <c r="BI234" s="6">
        <v>0</v>
      </c>
      <c r="BJ234" s="6">
        <v>0</v>
      </c>
      <c r="BK234" s="6">
        <v>2.731424485274764</v>
      </c>
      <c r="BL234" s="6">
        <v>9.5178360562459172</v>
      </c>
      <c r="BM234" s="6">
        <v>42.233055496201537</v>
      </c>
      <c r="BN234" s="6">
        <v>2.1045514125772025</v>
      </c>
      <c r="BO234" s="6">
        <v>0</v>
      </c>
      <c r="BP234" s="6">
        <v>0</v>
      </c>
      <c r="BQ234" s="6">
        <v>112.46602953520363</v>
      </c>
      <c r="BR234" s="6">
        <v>347.25557127087887</v>
      </c>
      <c r="BS234" s="6">
        <v>0</v>
      </c>
      <c r="BT234" s="6">
        <v>0</v>
      </c>
      <c r="BU234" s="6">
        <v>0</v>
      </c>
      <c r="BV234" s="6">
        <v>690.7114962144916</v>
      </c>
      <c r="BW234" s="6">
        <v>4.904677949479767E-3</v>
      </c>
      <c r="BX234" s="6">
        <v>13902.691061468679</v>
      </c>
      <c r="BY234" s="6">
        <v>123983.42119887153</v>
      </c>
      <c r="BZ234" s="6">
        <v>0</v>
      </c>
      <c r="CA234" s="6">
        <v>106.12896283761989</v>
      </c>
      <c r="CB234" s="6">
        <v>333.37467943806621</v>
      </c>
      <c r="CC234" s="6">
        <v>145.47047632997604</v>
      </c>
      <c r="CD234" s="6">
        <v>0</v>
      </c>
      <c r="CE234" s="6">
        <v>0</v>
      </c>
      <c r="CF234" s="6">
        <v>0</v>
      </c>
      <c r="CG234" s="6">
        <v>1097.3092593815632</v>
      </c>
      <c r="CH234" s="6">
        <v>118.35952256250026</v>
      </c>
      <c r="CI234" s="6">
        <v>19827.552222213191</v>
      </c>
      <c r="CJ234" s="6">
        <v>0.29770559433351695</v>
      </c>
      <c r="CK234" s="6">
        <v>156469.78342760901</v>
      </c>
      <c r="CL234" s="6">
        <v>702.85435200401378</v>
      </c>
      <c r="CM234" s="6">
        <v>0</v>
      </c>
      <c r="CN234" s="6">
        <v>0</v>
      </c>
      <c r="CO234" s="6">
        <v>0</v>
      </c>
      <c r="CP234" s="6">
        <v>0</v>
      </c>
      <c r="CQ234" s="6">
        <v>5.0703616636476445</v>
      </c>
      <c r="CR234" s="6">
        <v>8.2322796881169964</v>
      </c>
      <c r="CS234" s="6">
        <v>28.820979094387699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39304.387547921724</v>
      </c>
      <c r="DF234" s="6">
        <v>0</v>
      </c>
      <c r="DG234" s="6">
        <v>0</v>
      </c>
      <c r="DH234" s="6">
        <v>0</v>
      </c>
      <c r="DI234" s="6">
        <v>0</v>
      </c>
      <c r="DJ234" s="6">
        <v>0</v>
      </c>
      <c r="DK234" s="6">
        <v>0</v>
      </c>
      <c r="DL234" s="6">
        <v>0</v>
      </c>
      <c r="DM234" s="6">
        <v>0</v>
      </c>
      <c r="DN234" s="6"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v>0</v>
      </c>
      <c r="DU234" s="6">
        <v>0</v>
      </c>
      <c r="DV234" s="6">
        <v>0</v>
      </c>
      <c r="DW234" s="6">
        <v>0</v>
      </c>
      <c r="DX234" s="6">
        <v>0</v>
      </c>
      <c r="DY234" s="6">
        <v>0</v>
      </c>
      <c r="DZ234" s="6">
        <v>0</v>
      </c>
      <c r="EA234" s="6">
        <v>0</v>
      </c>
      <c r="EB234" s="6">
        <v>0</v>
      </c>
      <c r="EC234" s="6">
        <v>0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129559.54187873878</v>
      </c>
      <c r="EJ234" s="6">
        <v>0</v>
      </c>
      <c r="EK234" s="6">
        <v>0</v>
      </c>
      <c r="EL234" s="6">
        <v>0</v>
      </c>
      <c r="EM234" s="6">
        <v>0</v>
      </c>
      <c r="EN234" s="6">
        <v>0</v>
      </c>
      <c r="EO234" s="6">
        <v>0</v>
      </c>
      <c r="EP234" s="6">
        <v>0</v>
      </c>
      <c r="EQ234" s="6">
        <v>0</v>
      </c>
      <c r="ER234" s="6">
        <v>0</v>
      </c>
      <c r="ES234" s="6">
        <v>0</v>
      </c>
      <c r="ET234" s="6">
        <v>0</v>
      </c>
      <c r="EU234" s="6">
        <v>0</v>
      </c>
      <c r="EV234" s="6">
        <v>0</v>
      </c>
      <c r="EW234" s="6">
        <v>0</v>
      </c>
      <c r="EX234" s="6">
        <v>0</v>
      </c>
      <c r="EY234" s="6">
        <v>0</v>
      </c>
      <c r="EZ234" s="6">
        <v>0</v>
      </c>
      <c r="FA234" s="6">
        <v>2617.0221910336122</v>
      </c>
      <c r="FB234" s="6">
        <v>0</v>
      </c>
      <c r="FC234" s="6">
        <v>0</v>
      </c>
      <c r="FD234" s="6">
        <v>0</v>
      </c>
      <c r="FE234" s="6">
        <v>0</v>
      </c>
      <c r="FF234" s="6">
        <v>0</v>
      </c>
      <c r="FG234" s="6">
        <v>0</v>
      </c>
      <c r="FH234" s="6">
        <v>0</v>
      </c>
      <c r="FI234" s="6">
        <v>0</v>
      </c>
      <c r="FJ234" s="6">
        <v>0</v>
      </c>
      <c r="FK234" s="6">
        <v>0</v>
      </c>
      <c r="FL234" s="6">
        <v>0</v>
      </c>
      <c r="FM234" s="6">
        <v>0</v>
      </c>
      <c r="FN234" s="6">
        <v>0</v>
      </c>
      <c r="FO234" s="6">
        <v>0</v>
      </c>
      <c r="FP234" s="6">
        <v>0</v>
      </c>
      <c r="FQ234" s="6">
        <v>0</v>
      </c>
      <c r="FR234" s="6">
        <f t="shared" si="3"/>
        <v>521565.68428504223</v>
      </c>
    </row>
    <row r="235" spans="1:174" x14ac:dyDescent="0.25">
      <c r="A235" s="49">
        <v>47209</v>
      </c>
      <c r="B235" s="6">
        <v>0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140.26883021551862</v>
      </c>
      <c r="AS235" s="6">
        <v>601.58953515820065</v>
      </c>
      <c r="AT235" s="6">
        <v>220.10817101464369</v>
      </c>
      <c r="AU235" s="6">
        <v>517.02714507852454</v>
      </c>
      <c r="AV235" s="6">
        <v>0</v>
      </c>
      <c r="AW235" s="6">
        <v>0</v>
      </c>
      <c r="AX235" s="6">
        <v>0</v>
      </c>
      <c r="AY235" s="6">
        <v>109.19965981174433</v>
      </c>
      <c r="AZ235" s="6">
        <v>13515.512380708667</v>
      </c>
      <c r="BA235" s="6">
        <v>0</v>
      </c>
      <c r="BB235" s="6">
        <v>0</v>
      </c>
      <c r="BC235" s="6">
        <v>16715.962642298029</v>
      </c>
      <c r="BD235" s="6">
        <v>0</v>
      </c>
      <c r="BE235" s="6">
        <v>96.371293321542282</v>
      </c>
      <c r="BF235" s="6">
        <v>301.11600818081212</v>
      </c>
      <c r="BG235" s="6">
        <v>0</v>
      </c>
      <c r="BH235" s="6">
        <v>0</v>
      </c>
      <c r="BI235" s="6">
        <v>0</v>
      </c>
      <c r="BJ235" s="6">
        <v>0</v>
      </c>
      <c r="BK235" s="6">
        <v>2.7042463575446871</v>
      </c>
      <c r="BL235" s="6">
        <v>9.4231320051381111</v>
      </c>
      <c r="BM235" s="6">
        <v>42.057450529372964</v>
      </c>
      <c r="BN235" s="6">
        <v>2.0870863562777848</v>
      </c>
      <c r="BO235" s="6">
        <v>0</v>
      </c>
      <c r="BP235" s="6">
        <v>0</v>
      </c>
      <c r="BQ235" s="6">
        <v>112.59535051043613</v>
      </c>
      <c r="BR235" s="6">
        <v>345.81168324625935</v>
      </c>
      <c r="BS235" s="6">
        <v>0</v>
      </c>
      <c r="BT235" s="6">
        <v>0</v>
      </c>
      <c r="BU235" s="6">
        <v>0</v>
      </c>
      <c r="BV235" s="6">
        <v>689.77541058359782</v>
      </c>
      <c r="BW235" s="6">
        <v>4.8639754624764759E-3</v>
      </c>
      <c r="BX235" s="6">
        <v>13944.67946609988</v>
      </c>
      <c r="BY235" s="6">
        <v>124240.38941234261</v>
      </c>
      <c r="BZ235" s="6">
        <v>0</v>
      </c>
      <c r="CA235" s="6">
        <v>105.80207842989969</v>
      </c>
      <c r="CB235" s="6">
        <v>332.21762245273231</v>
      </c>
      <c r="CC235" s="6">
        <v>144.97508037007793</v>
      </c>
      <c r="CD235" s="6">
        <v>0</v>
      </c>
      <c r="CE235" s="6">
        <v>0</v>
      </c>
      <c r="CF235" s="6">
        <v>0</v>
      </c>
      <c r="CG235" s="6">
        <v>1093.1522400478798</v>
      </c>
      <c r="CH235" s="6">
        <v>117.37729152135171</v>
      </c>
      <c r="CI235" s="6">
        <v>19851.211835035334</v>
      </c>
      <c r="CJ235" s="6">
        <v>0.29523502272637347</v>
      </c>
      <c r="CK235" s="6">
        <v>157193.13838752112</v>
      </c>
      <c r="CL235" s="6">
        <v>704.15297619822547</v>
      </c>
      <c r="CM235" s="6">
        <v>0</v>
      </c>
      <c r="CN235" s="6">
        <v>0</v>
      </c>
      <c r="CO235" s="6">
        <v>0</v>
      </c>
      <c r="CP235" s="6">
        <v>0</v>
      </c>
      <c r="CQ235" s="6">
        <v>5.049279109205572</v>
      </c>
      <c r="CR235" s="6">
        <v>8.1639624080703879</v>
      </c>
      <c r="CS235" s="6">
        <v>28.581802223022301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39502.734581247321</v>
      </c>
      <c r="DF235" s="6">
        <v>0</v>
      </c>
      <c r="DG235" s="6">
        <v>0</v>
      </c>
      <c r="DH235" s="6">
        <v>0</v>
      </c>
      <c r="DI235" s="6">
        <v>0</v>
      </c>
      <c r="DJ235" s="6">
        <v>0</v>
      </c>
      <c r="DK235" s="6">
        <v>0</v>
      </c>
      <c r="DL235" s="6">
        <v>0</v>
      </c>
      <c r="DM235" s="6">
        <v>0</v>
      </c>
      <c r="DN235" s="6"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v>0</v>
      </c>
      <c r="DU235" s="6">
        <v>0</v>
      </c>
      <c r="DV235" s="6">
        <v>0</v>
      </c>
      <c r="DW235" s="6">
        <v>0</v>
      </c>
      <c r="DX235" s="6">
        <v>0</v>
      </c>
      <c r="DY235" s="6">
        <v>0</v>
      </c>
      <c r="DZ235" s="6">
        <v>0</v>
      </c>
      <c r="EA235" s="6">
        <v>0</v>
      </c>
      <c r="EB235" s="6">
        <v>0</v>
      </c>
      <c r="EC235" s="6">
        <v>0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130087.23724364399</v>
      </c>
      <c r="EJ235" s="6">
        <v>0</v>
      </c>
      <c r="EK235" s="6">
        <v>0</v>
      </c>
      <c r="EL235" s="6">
        <v>0</v>
      </c>
      <c r="EM235" s="6">
        <v>0</v>
      </c>
      <c r="EN235" s="6">
        <v>0</v>
      </c>
      <c r="EO235" s="6">
        <v>0</v>
      </c>
      <c r="EP235" s="6">
        <v>0</v>
      </c>
      <c r="EQ235" s="6">
        <v>0</v>
      </c>
      <c r="ER235" s="6">
        <v>0</v>
      </c>
      <c r="ES235" s="6">
        <v>0</v>
      </c>
      <c r="ET235" s="6">
        <v>0</v>
      </c>
      <c r="EU235" s="6">
        <v>0</v>
      </c>
      <c r="EV235" s="6">
        <v>0</v>
      </c>
      <c r="EW235" s="6">
        <v>0</v>
      </c>
      <c r="EX235" s="6">
        <v>0</v>
      </c>
      <c r="EY235" s="6">
        <v>0</v>
      </c>
      <c r="EZ235" s="6">
        <v>0</v>
      </c>
      <c r="FA235" s="6">
        <v>2618.9029924345705</v>
      </c>
      <c r="FB235" s="6">
        <v>0</v>
      </c>
      <c r="FC235" s="6">
        <v>0</v>
      </c>
      <c r="FD235" s="6">
        <v>0</v>
      </c>
      <c r="FE235" s="6">
        <v>0</v>
      </c>
      <c r="FF235" s="6">
        <v>0</v>
      </c>
      <c r="FG235" s="6">
        <v>0</v>
      </c>
      <c r="FH235" s="6">
        <v>0</v>
      </c>
      <c r="FI235" s="6">
        <v>0</v>
      </c>
      <c r="FJ235" s="6">
        <v>0</v>
      </c>
      <c r="FK235" s="6">
        <v>0</v>
      </c>
      <c r="FL235" s="6">
        <v>0</v>
      </c>
      <c r="FM235" s="6">
        <v>0</v>
      </c>
      <c r="FN235" s="6">
        <v>0</v>
      </c>
      <c r="FO235" s="6">
        <v>0</v>
      </c>
      <c r="FP235" s="6">
        <v>0</v>
      </c>
      <c r="FQ235" s="6">
        <v>0</v>
      </c>
      <c r="FR235" s="6">
        <f t="shared" si="3"/>
        <v>523399.67637545976</v>
      </c>
    </row>
    <row r="236" spans="1:174" x14ac:dyDescent="0.25">
      <c r="A236" s="49">
        <v>47239</v>
      </c>
      <c r="B236" s="6">
        <v>0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139.33681485053796</v>
      </c>
      <c r="AS236" s="6">
        <v>597.03256041167515</v>
      </c>
      <c r="AT236" s="6">
        <v>219.21169562907679</v>
      </c>
      <c r="AU236" s="6">
        <v>512.82255507452896</v>
      </c>
      <c r="AV236" s="6">
        <v>0</v>
      </c>
      <c r="AW236" s="6">
        <v>0</v>
      </c>
      <c r="AX236" s="6">
        <v>0</v>
      </c>
      <c r="AY236" s="6">
        <v>108.29344379103235</v>
      </c>
      <c r="AZ236" s="6">
        <v>13449.199216367888</v>
      </c>
      <c r="BA236" s="6">
        <v>0</v>
      </c>
      <c r="BB236" s="6">
        <v>0</v>
      </c>
      <c r="BC236" s="6">
        <v>16684.703080629784</v>
      </c>
      <c r="BD236" s="6">
        <v>0</v>
      </c>
      <c r="BE236" s="6">
        <v>96.101638798456349</v>
      </c>
      <c r="BF236" s="6">
        <v>299.77016916628872</v>
      </c>
      <c r="BG236" s="6">
        <v>0</v>
      </c>
      <c r="BH236" s="6">
        <v>0</v>
      </c>
      <c r="BI236" s="6">
        <v>0</v>
      </c>
      <c r="BJ236" s="6">
        <v>0</v>
      </c>
      <c r="BK236" s="6">
        <v>2.6773386567039106</v>
      </c>
      <c r="BL236" s="6">
        <v>9.3293702750834484</v>
      </c>
      <c r="BM236" s="6">
        <v>41.882575727672446</v>
      </c>
      <c r="BN236" s="6">
        <v>2.0697662373696404</v>
      </c>
      <c r="BO236" s="6">
        <v>0</v>
      </c>
      <c r="BP236" s="6">
        <v>0</v>
      </c>
      <c r="BQ236" s="6">
        <v>112.2914554135489</v>
      </c>
      <c r="BR236" s="6">
        <v>344.37379890538193</v>
      </c>
      <c r="BS236" s="6">
        <v>0</v>
      </c>
      <c r="BT236" s="6">
        <v>0</v>
      </c>
      <c r="BU236" s="6">
        <v>0</v>
      </c>
      <c r="BV236" s="6">
        <v>684.30238860439113</v>
      </c>
      <c r="BW236" s="6">
        <v>4.8236107535016949E-3</v>
      </c>
      <c r="BX236" s="6">
        <v>13916.84085859572</v>
      </c>
      <c r="BY236" s="6">
        <v>123756.01553040642</v>
      </c>
      <c r="BZ236" s="6">
        <v>0</v>
      </c>
      <c r="CA236" s="6">
        <v>105.40607013637677</v>
      </c>
      <c r="CB236" s="6">
        <v>328.68802623818488</v>
      </c>
      <c r="CC236" s="6">
        <v>144.41284674118333</v>
      </c>
      <c r="CD236" s="6">
        <v>0</v>
      </c>
      <c r="CE236" s="6">
        <v>0</v>
      </c>
      <c r="CF236" s="6">
        <v>0</v>
      </c>
      <c r="CG236" s="6">
        <v>1088.3299033320814</v>
      </c>
      <c r="CH236" s="6">
        <v>116.40321172817468</v>
      </c>
      <c r="CI236" s="6">
        <v>19765.755072051681</v>
      </c>
      <c r="CJ236" s="6">
        <v>0.29278495367001262</v>
      </c>
      <c r="CK236" s="6">
        <v>157013.3699408567</v>
      </c>
      <c r="CL236" s="6">
        <v>701.06843318282165</v>
      </c>
      <c r="CM236" s="6">
        <v>0</v>
      </c>
      <c r="CN236" s="6">
        <v>0</v>
      </c>
      <c r="CO236" s="6">
        <v>0</v>
      </c>
      <c r="CP236" s="6">
        <v>0</v>
      </c>
      <c r="CQ236" s="6">
        <v>5.0282842159859706</v>
      </c>
      <c r="CR236" s="6">
        <v>8.0962120731385951</v>
      </c>
      <c r="CS236" s="6">
        <v>28.344610210519917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39516.693144657751</v>
      </c>
      <c r="DF236" s="6">
        <v>0</v>
      </c>
      <c r="DG236" s="6">
        <v>0</v>
      </c>
      <c r="DH236" s="6">
        <v>0</v>
      </c>
      <c r="DI236" s="6">
        <v>0</v>
      </c>
      <c r="DJ236" s="6">
        <v>0</v>
      </c>
      <c r="DK236" s="6">
        <v>0</v>
      </c>
      <c r="DL236" s="6">
        <v>0</v>
      </c>
      <c r="DM236" s="6">
        <v>0</v>
      </c>
      <c r="DN236" s="6">
        <v>0</v>
      </c>
      <c r="DO236" s="6">
        <v>0</v>
      </c>
      <c r="DP236" s="6">
        <v>0</v>
      </c>
      <c r="DQ236" s="6">
        <v>0</v>
      </c>
      <c r="DR236" s="6">
        <v>0</v>
      </c>
      <c r="DS236" s="6">
        <v>0</v>
      </c>
      <c r="DT236" s="6">
        <v>0</v>
      </c>
      <c r="DU236" s="6">
        <v>0</v>
      </c>
      <c r="DV236" s="6">
        <v>0</v>
      </c>
      <c r="DW236" s="6">
        <v>0</v>
      </c>
      <c r="DX236" s="6">
        <v>0</v>
      </c>
      <c r="DY236" s="6">
        <v>0</v>
      </c>
      <c r="DZ236" s="6">
        <v>0</v>
      </c>
      <c r="EA236" s="6">
        <v>0</v>
      </c>
      <c r="EB236" s="6">
        <v>0</v>
      </c>
      <c r="EC236" s="6">
        <v>0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130024.16392403672</v>
      </c>
      <c r="EJ236" s="6">
        <v>0</v>
      </c>
      <c r="EK236" s="6">
        <v>0</v>
      </c>
      <c r="EL236" s="6">
        <v>0</v>
      </c>
      <c r="EM236" s="6">
        <v>0</v>
      </c>
      <c r="EN236" s="6">
        <v>0</v>
      </c>
      <c r="EO236" s="6">
        <v>0</v>
      </c>
      <c r="EP236" s="6">
        <v>0</v>
      </c>
      <c r="EQ236" s="6">
        <v>0</v>
      </c>
      <c r="ER236" s="6">
        <v>0</v>
      </c>
      <c r="ES236" s="6">
        <v>0</v>
      </c>
      <c r="ET236" s="6">
        <v>0</v>
      </c>
      <c r="EU236" s="6">
        <v>0</v>
      </c>
      <c r="EV236" s="6">
        <v>0</v>
      </c>
      <c r="EW236" s="6">
        <v>0</v>
      </c>
      <c r="EX236" s="6">
        <v>0</v>
      </c>
      <c r="EY236" s="6">
        <v>0</v>
      </c>
      <c r="EZ236" s="6">
        <v>0</v>
      </c>
      <c r="FA236" s="6">
        <v>2611.5966212579947</v>
      </c>
      <c r="FB236" s="6">
        <v>0</v>
      </c>
      <c r="FC236" s="6">
        <v>0</v>
      </c>
      <c r="FD236" s="6">
        <v>0</v>
      </c>
      <c r="FE236" s="6">
        <v>0</v>
      </c>
      <c r="FF236" s="6">
        <v>0</v>
      </c>
      <c r="FG236" s="6">
        <v>0</v>
      </c>
      <c r="FH236" s="6">
        <v>0</v>
      </c>
      <c r="FI236" s="6">
        <v>0</v>
      </c>
      <c r="FJ236" s="6">
        <v>0</v>
      </c>
      <c r="FK236" s="6">
        <v>0</v>
      </c>
      <c r="FL236" s="6">
        <v>0</v>
      </c>
      <c r="FM236" s="6">
        <v>0</v>
      </c>
      <c r="FN236" s="6">
        <v>0</v>
      </c>
      <c r="FO236" s="6">
        <v>0</v>
      </c>
      <c r="FP236" s="6">
        <v>0</v>
      </c>
      <c r="FQ236" s="6">
        <v>0</v>
      </c>
      <c r="FR236" s="6">
        <f t="shared" si="3"/>
        <v>522433.90816682531</v>
      </c>
    </row>
    <row r="237" spans="1:174" x14ac:dyDescent="0.25">
      <c r="A237" s="49">
        <v>47270</v>
      </c>
      <c r="B237" s="6">
        <v>0</v>
      </c>
      <c r="C237" s="6">
        <v>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138.4109922558201</v>
      </c>
      <c r="AS237" s="6">
        <v>592.30980017742775</v>
      </c>
      <c r="AT237" s="6">
        <v>218.42841766704493</v>
      </c>
      <c r="AU237" s="6">
        <v>508.67404396216699</v>
      </c>
      <c r="AV237" s="6">
        <v>0</v>
      </c>
      <c r="AW237" s="6">
        <v>0</v>
      </c>
      <c r="AX237" s="6">
        <v>0</v>
      </c>
      <c r="AY237" s="6">
        <v>107.39474819188223</v>
      </c>
      <c r="AZ237" s="6">
        <v>13381.085838528594</v>
      </c>
      <c r="BA237" s="6">
        <v>0</v>
      </c>
      <c r="BB237" s="6">
        <v>0</v>
      </c>
      <c r="BC237" s="6">
        <v>16645.787816511616</v>
      </c>
      <c r="BD237" s="6">
        <v>0</v>
      </c>
      <c r="BE237" s="6">
        <v>95.595173756441994</v>
      </c>
      <c r="BF237" s="6">
        <v>298.47550333083285</v>
      </c>
      <c r="BG237" s="6">
        <v>0</v>
      </c>
      <c r="BH237" s="6">
        <v>0</v>
      </c>
      <c r="BI237" s="6">
        <v>0</v>
      </c>
      <c r="BJ237" s="6">
        <v>0</v>
      </c>
      <c r="BK237" s="6">
        <v>2.6506986919599287</v>
      </c>
      <c r="BL237" s="6">
        <v>9.2365414898307989</v>
      </c>
      <c r="BM237" s="6">
        <v>41.708428055074748</v>
      </c>
      <c r="BN237" s="6">
        <v>2.052589853059775</v>
      </c>
      <c r="BO237" s="6">
        <v>0</v>
      </c>
      <c r="BP237" s="6">
        <v>0</v>
      </c>
      <c r="BQ237" s="6">
        <v>111.8083815913684</v>
      </c>
      <c r="BR237" s="6">
        <v>342.94189328494093</v>
      </c>
      <c r="BS237" s="6">
        <v>0</v>
      </c>
      <c r="BT237" s="6">
        <v>0</v>
      </c>
      <c r="BU237" s="6">
        <v>0</v>
      </c>
      <c r="BV237" s="6">
        <v>678.56652166584331</v>
      </c>
      <c r="BW237" s="6">
        <v>4.7835810194344153E-3</v>
      </c>
      <c r="BX237" s="6">
        <v>13885.262187046939</v>
      </c>
      <c r="BY237" s="6">
        <v>123246.39838979911</v>
      </c>
      <c r="BZ237" s="6">
        <v>0</v>
      </c>
      <c r="CA237" s="6">
        <v>104.98663062012568</v>
      </c>
      <c r="CB237" s="6">
        <v>325.48969614531546</v>
      </c>
      <c r="CC237" s="6">
        <v>143.92977972745854</v>
      </c>
      <c r="CD237" s="6">
        <v>0</v>
      </c>
      <c r="CE237" s="6">
        <v>0</v>
      </c>
      <c r="CF237" s="6">
        <v>0</v>
      </c>
      <c r="CG237" s="6">
        <v>1083.4976121969992</v>
      </c>
      <c r="CH237" s="6">
        <v>115.4372155381476</v>
      </c>
      <c r="CI237" s="6">
        <v>19681.70355517813</v>
      </c>
      <c r="CJ237" s="6">
        <v>0.29035521701976491</v>
      </c>
      <c r="CK237" s="6">
        <v>156798.46034792933</v>
      </c>
      <c r="CL237" s="6">
        <v>697.97332517161431</v>
      </c>
      <c r="CM237" s="6">
        <v>0</v>
      </c>
      <c r="CN237" s="6">
        <v>0</v>
      </c>
      <c r="CO237" s="6">
        <v>0</v>
      </c>
      <c r="CP237" s="6">
        <v>0</v>
      </c>
      <c r="CQ237" s="6">
        <v>5.0073766194936375</v>
      </c>
      <c r="CR237" s="6">
        <v>8.0290239784100184</v>
      </c>
      <c r="CS237" s="6">
        <v>28.109386585117683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39514.353885091557</v>
      </c>
      <c r="DF237" s="6">
        <v>0</v>
      </c>
      <c r="DG237" s="6">
        <v>0</v>
      </c>
      <c r="DH237" s="6">
        <v>0</v>
      </c>
      <c r="DI237" s="6">
        <v>0</v>
      </c>
      <c r="DJ237" s="6">
        <v>0</v>
      </c>
      <c r="DK237" s="6">
        <v>0</v>
      </c>
      <c r="DL237" s="6">
        <v>0</v>
      </c>
      <c r="DM237" s="6">
        <v>0</v>
      </c>
      <c r="DN237" s="6">
        <v>0</v>
      </c>
      <c r="DO237" s="6">
        <v>0</v>
      </c>
      <c r="DP237" s="6">
        <v>0</v>
      </c>
      <c r="DQ237" s="6">
        <v>0</v>
      </c>
      <c r="DR237" s="6">
        <v>0</v>
      </c>
      <c r="DS237" s="6">
        <v>0</v>
      </c>
      <c r="DT237" s="6">
        <v>0</v>
      </c>
      <c r="DU237" s="6">
        <v>0</v>
      </c>
      <c r="DV237" s="6">
        <v>0</v>
      </c>
      <c r="DW237" s="6">
        <v>0</v>
      </c>
      <c r="DX237" s="6">
        <v>0</v>
      </c>
      <c r="DY237" s="6">
        <v>0</v>
      </c>
      <c r="DZ237" s="6">
        <v>0</v>
      </c>
      <c r="EA237" s="6">
        <v>0</v>
      </c>
      <c r="EB237" s="6">
        <v>0</v>
      </c>
      <c r="EC237" s="6">
        <v>0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129902.50669954452</v>
      </c>
      <c r="EJ237" s="6">
        <v>0</v>
      </c>
      <c r="EK237" s="6">
        <v>0</v>
      </c>
      <c r="EL237" s="6">
        <v>0</v>
      </c>
      <c r="EM237" s="6">
        <v>0</v>
      </c>
      <c r="EN237" s="6">
        <v>0</v>
      </c>
      <c r="EO237" s="6">
        <v>0</v>
      </c>
      <c r="EP237" s="6">
        <v>0</v>
      </c>
      <c r="EQ237" s="6">
        <v>0</v>
      </c>
      <c r="ER237" s="6">
        <v>0</v>
      </c>
      <c r="ES237" s="6">
        <v>0</v>
      </c>
      <c r="ET237" s="6">
        <v>0</v>
      </c>
      <c r="EU237" s="6">
        <v>0</v>
      </c>
      <c r="EV237" s="6">
        <v>0</v>
      </c>
      <c r="EW237" s="6">
        <v>0</v>
      </c>
      <c r="EX237" s="6">
        <v>0</v>
      </c>
      <c r="EY237" s="6">
        <v>0</v>
      </c>
      <c r="EZ237" s="6">
        <v>0</v>
      </c>
      <c r="FA237" s="6">
        <v>2603.8059491172139</v>
      </c>
      <c r="FB237" s="6">
        <v>0</v>
      </c>
      <c r="FC237" s="6">
        <v>0</v>
      </c>
      <c r="FD237" s="6">
        <v>0</v>
      </c>
      <c r="FE237" s="6">
        <v>0</v>
      </c>
      <c r="FF237" s="6">
        <v>0</v>
      </c>
      <c r="FG237" s="6">
        <v>0</v>
      </c>
      <c r="FH237" s="6">
        <v>0</v>
      </c>
      <c r="FI237" s="6">
        <v>0</v>
      </c>
      <c r="FJ237" s="6">
        <v>0</v>
      </c>
      <c r="FK237" s="6">
        <v>0</v>
      </c>
      <c r="FL237" s="6">
        <v>0</v>
      </c>
      <c r="FM237" s="6">
        <v>0</v>
      </c>
      <c r="FN237" s="6">
        <v>0</v>
      </c>
      <c r="FO237" s="6">
        <v>0</v>
      </c>
      <c r="FP237" s="6">
        <v>0</v>
      </c>
      <c r="FQ237" s="6">
        <v>0</v>
      </c>
      <c r="FR237" s="6">
        <f t="shared" si="3"/>
        <v>521320.37358810141</v>
      </c>
    </row>
    <row r="238" spans="1:174" x14ac:dyDescent="0.25">
      <c r="A238" s="49">
        <v>47300</v>
      </c>
      <c r="B238" s="6">
        <v>0</v>
      </c>
      <c r="C238" s="6">
        <v>0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137.49132128354185</v>
      </c>
      <c r="AS238" s="6">
        <v>588.10256115548555</v>
      </c>
      <c r="AT238" s="6">
        <v>217.59765878291458</v>
      </c>
      <c r="AU238" s="6">
        <v>504.63324834224301</v>
      </c>
      <c r="AV238" s="6">
        <v>0</v>
      </c>
      <c r="AW238" s="6">
        <v>0</v>
      </c>
      <c r="AX238" s="6">
        <v>0</v>
      </c>
      <c r="AY238" s="6">
        <v>106.50351060451619</v>
      </c>
      <c r="AZ238" s="6">
        <v>13326.351907609587</v>
      </c>
      <c r="BA238" s="6">
        <v>0</v>
      </c>
      <c r="BB238" s="6">
        <v>0</v>
      </c>
      <c r="BC238" s="6">
        <v>16623.664150979901</v>
      </c>
      <c r="BD238" s="6">
        <v>0</v>
      </c>
      <c r="BE238" s="6">
        <v>95.054611368258506</v>
      </c>
      <c r="BF238" s="6">
        <v>297.28533046215807</v>
      </c>
      <c r="BG238" s="6">
        <v>0</v>
      </c>
      <c r="BH238" s="6">
        <v>0</v>
      </c>
      <c r="BI238" s="6">
        <v>0</v>
      </c>
      <c r="BJ238" s="6">
        <v>0</v>
      </c>
      <c r="BK238" s="6">
        <v>2.6243237992940642</v>
      </c>
      <c r="BL238" s="6">
        <v>9.144636366424276</v>
      </c>
      <c r="BM238" s="6">
        <v>41.535004488178387</v>
      </c>
      <c r="BN238" s="6">
        <v>2.0355560105368191</v>
      </c>
      <c r="BO238" s="6">
        <v>0</v>
      </c>
      <c r="BP238" s="6">
        <v>0</v>
      </c>
      <c r="BQ238" s="6">
        <v>111.29543440013444</v>
      </c>
      <c r="BR238" s="6">
        <v>341.51594152542765</v>
      </c>
      <c r="BS238" s="6">
        <v>0</v>
      </c>
      <c r="BT238" s="6">
        <v>0</v>
      </c>
      <c r="BU238" s="6">
        <v>0</v>
      </c>
      <c r="BV238" s="6">
        <v>673.80015760063372</v>
      </c>
      <c r="BW238" s="6">
        <v>4.7438834804158997E-3</v>
      </c>
      <c r="BX238" s="6">
        <v>13866.095384851651</v>
      </c>
      <c r="BY238" s="6">
        <v>122886.82874911794</v>
      </c>
      <c r="BZ238" s="6">
        <v>0</v>
      </c>
      <c r="CA238" s="6">
        <v>104.55851146675336</v>
      </c>
      <c r="CB238" s="6">
        <v>323.84462034439957</v>
      </c>
      <c r="CC238" s="6">
        <v>143.8007109914798</v>
      </c>
      <c r="CD238" s="6">
        <v>0</v>
      </c>
      <c r="CE238" s="6">
        <v>0</v>
      </c>
      <c r="CF238" s="6">
        <v>0</v>
      </c>
      <c r="CG238" s="6">
        <v>1078.8554412033141</v>
      </c>
      <c r="CH238" s="6">
        <v>114.47923586781351</v>
      </c>
      <c r="CI238" s="6">
        <v>19621.789204973851</v>
      </c>
      <c r="CJ238" s="6">
        <v>0.28794564404294221</v>
      </c>
      <c r="CK238" s="6">
        <v>156736.9513041116</v>
      </c>
      <c r="CL238" s="6">
        <v>695.7720543368979</v>
      </c>
      <c r="CM238" s="6">
        <v>0</v>
      </c>
      <c r="CN238" s="6">
        <v>0</v>
      </c>
      <c r="CO238" s="6">
        <v>0</v>
      </c>
      <c r="CP238" s="6">
        <v>0</v>
      </c>
      <c r="CQ238" s="6">
        <v>4.9865559567489441</v>
      </c>
      <c r="CR238" s="6">
        <v>7.9623934580177451</v>
      </c>
      <c r="CS238" s="6">
        <v>27.876115011747075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39534.790464016805</v>
      </c>
      <c r="DF238" s="6">
        <v>0</v>
      </c>
      <c r="DG238" s="6">
        <v>0</v>
      </c>
      <c r="DH238" s="6">
        <v>0</v>
      </c>
      <c r="DI238" s="6">
        <v>0</v>
      </c>
      <c r="DJ238" s="6">
        <v>0</v>
      </c>
      <c r="DK238" s="6">
        <v>0</v>
      </c>
      <c r="DL238" s="6">
        <v>0</v>
      </c>
      <c r="DM238" s="6">
        <v>0</v>
      </c>
      <c r="DN238" s="6">
        <v>0</v>
      </c>
      <c r="DO238" s="6">
        <v>0</v>
      </c>
      <c r="DP238" s="6">
        <v>0</v>
      </c>
      <c r="DQ238" s="6">
        <v>0</v>
      </c>
      <c r="DR238" s="6">
        <v>0</v>
      </c>
      <c r="DS238" s="6">
        <v>0</v>
      </c>
      <c r="DT238" s="6">
        <v>0</v>
      </c>
      <c r="DU238" s="6">
        <v>0</v>
      </c>
      <c r="DV238" s="6">
        <v>0</v>
      </c>
      <c r="DW238" s="6">
        <v>0</v>
      </c>
      <c r="DX238" s="6">
        <v>0</v>
      </c>
      <c r="DY238" s="6">
        <v>0</v>
      </c>
      <c r="DZ238" s="6">
        <v>0</v>
      </c>
      <c r="EA238" s="6">
        <v>0</v>
      </c>
      <c r="EB238" s="6">
        <v>0</v>
      </c>
      <c r="EC238" s="6">
        <v>0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129849.42280442022</v>
      </c>
      <c r="EJ238" s="6">
        <v>0</v>
      </c>
      <c r="EK238" s="6">
        <v>0</v>
      </c>
      <c r="EL238" s="6">
        <v>0</v>
      </c>
      <c r="EM238" s="6">
        <v>0</v>
      </c>
      <c r="EN238" s="6">
        <v>0</v>
      </c>
      <c r="EO238" s="6">
        <v>0</v>
      </c>
      <c r="EP238" s="6">
        <v>0</v>
      </c>
      <c r="EQ238" s="6">
        <v>0</v>
      </c>
      <c r="ER238" s="6">
        <v>0</v>
      </c>
      <c r="ES238" s="6">
        <v>0</v>
      </c>
      <c r="ET238" s="6">
        <v>0</v>
      </c>
      <c r="EU238" s="6">
        <v>0</v>
      </c>
      <c r="EV238" s="6">
        <v>0</v>
      </c>
      <c r="EW238" s="6">
        <v>0</v>
      </c>
      <c r="EX238" s="6">
        <v>0</v>
      </c>
      <c r="EY238" s="6">
        <v>0</v>
      </c>
      <c r="EZ238" s="6">
        <v>0</v>
      </c>
      <c r="FA238" s="6">
        <v>2597.4673841159965</v>
      </c>
      <c r="FB238" s="6">
        <v>0</v>
      </c>
      <c r="FC238" s="6">
        <v>0</v>
      </c>
      <c r="FD238" s="6">
        <v>0</v>
      </c>
      <c r="FE238" s="6">
        <v>0</v>
      </c>
      <c r="FF238" s="6">
        <v>0</v>
      </c>
      <c r="FG238" s="6">
        <v>0</v>
      </c>
      <c r="FH238" s="6">
        <v>0</v>
      </c>
      <c r="FI238" s="6">
        <v>0</v>
      </c>
      <c r="FJ238" s="6">
        <v>0</v>
      </c>
      <c r="FK238" s="6">
        <v>0</v>
      </c>
      <c r="FL238" s="6">
        <v>0</v>
      </c>
      <c r="FM238" s="6">
        <v>0</v>
      </c>
      <c r="FN238" s="6">
        <v>0</v>
      </c>
      <c r="FO238" s="6">
        <v>0</v>
      </c>
      <c r="FP238" s="6">
        <v>0</v>
      </c>
      <c r="FQ238" s="6">
        <v>0</v>
      </c>
      <c r="FR238" s="6">
        <f t="shared" si="3"/>
        <v>520674.40897855198</v>
      </c>
    </row>
    <row r="239" spans="1:174" x14ac:dyDescent="0.25">
      <c r="A239" s="49">
        <v>47331</v>
      </c>
      <c r="B239" s="6">
        <v>0</v>
      </c>
      <c r="C239" s="6">
        <v>0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136.57776105928627</v>
      </c>
      <c r="AS239" s="6">
        <v>584.03262498296533</v>
      </c>
      <c r="AT239" s="6">
        <v>216.7203212216661</v>
      </c>
      <c r="AU239" s="6">
        <v>500.74036556542126</v>
      </c>
      <c r="AV239" s="6">
        <v>0</v>
      </c>
      <c r="AW239" s="6">
        <v>0</v>
      </c>
      <c r="AX239" s="6">
        <v>0</v>
      </c>
      <c r="AY239" s="6">
        <v>105.61966913707695</v>
      </c>
      <c r="AZ239" s="6">
        <v>13291.101450217944</v>
      </c>
      <c r="BA239" s="6">
        <v>0</v>
      </c>
      <c r="BB239" s="6">
        <v>0</v>
      </c>
      <c r="BC239" s="6">
        <v>16629.140899406964</v>
      </c>
      <c r="BD239" s="6">
        <v>0</v>
      </c>
      <c r="BE239" s="6">
        <v>94.615899443582663</v>
      </c>
      <c r="BF239" s="6">
        <v>296.15394050591902</v>
      </c>
      <c r="BG239" s="6">
        <v>0</v>
      </c>
      <c r="BH239" s="6">
        <v>0</v>
      </c>
      <c r="BI239" s="6">
        <v>0</v>
      </c>
      <c r="BJ239" s="6">
        <v>0</v>
      </c>
      <c r="BK239" s="6">
        <v>2.5982113411950736</v>
      </c>
      <c r="BL239" s="6">
        <v>9.0536457142749533</v>
      </c>
      <c r="BM239" s="6">
        <v>41.36230201615318</v>
      </c>
      <c r="BN239" s="6">
        <v>2.0186635268881972</v>
      </c>
      <c r="BO239" s="6">
        <v>0</v>
      </c>
      <c r="BP239" s="6">
        <v>0</v>
      </c>
      <c r="BQ239" s="6">
        <v>110.70475182185851</v>
      </c>
      <c r="BR239" s="6">
        <v>340.09591887069922</v>
      </c>
      <c r="BS239" s="6">
        <v>0</v>
      </c>
      <c r="BT239" s="6">
        <v>0</v>
      </c>
      <c r="BU239" s="6">
        <v>0</v>
      </c>
      <c r="BV239" s="6">
        <v>669.16993818343303</v>
      </c>
      <c r="BW239" s="6">
        <v>4.7045153796566579E-3</v>
      </c>
      <c r="BX239" s="6">
        <v>13866.267203714076</v>
      </c>
      <c r="BY239" s="6">
        <v>122747.23950302265</v>
      </c>
      <c r="BZ239" s="6">
        <v>0</v>
      </c>
      <c r="CA239" s="6">
        <v>104.13264229504369</v>
      </c>
      <c r="CB239" s="6">
        <v>322.92791393944367</v>
      </c>
      <c r="CC239" s="6">
        <v>144.12660121882467</v>
      </c>
      <c r="CD239" s="6">
        <v>0</v>
      </c>
      <c r="CE239" s="6">
        <v>0</v>
      </c>
      <c r="CF239" s="6">
        <v>0</v>
      </c>
      <c r="CG239" s="6">
        <v>1074.3223222834326</v>
      </c>
      <c r="CH239" s="6">
        <v>113.52920619042145</v>
      </c>
      <c r="CI239" s="6">
        <v>19594.149484654627</v>
      </c>
      <c r="CJ239" s="6">
        <v>0.28555606740711942</v>
      </c>
      <c r="CK239" s="6">
        <v>156907.61868198204</v>
      </c>
      <c r="CL239" s="6">
        <v>694.82148864082581</v>
      </c>
      <c r="CM239" s="6">
        <v>0</v>
      </c>
      <c r="CN239" s="6">
        <v>0</v>
      </c>
      <c r="CO239" s="6">
        <v>0</v>
      </c>
      <c r="CP239" s="6">
        <v>0</v>
      </c>
      <c r="CQ239" s="6">
        <v>4.9658218662815266</v>
      </c>
      <c r="CR239" s="6">
        <v>7.8963158848155279</v>
      </c>
      <c r="CS239" s="6">
        <v>27.64477929089956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39595.857962068629</v>
      </c>
      <c r="DF239" s="6">
        <v>0</v>
      </c>
      <c r="DG239" s="6">
        <v>0</v>
      </c>
      <c r="DH239" s="6">
        <v>0</v>
      </c>
      <c r="DI239" s="6">
        <v>0</v>
      </c>
      <c r="DJ239" s="6">
        <v>0</v>
      </c>
      <c r="DK239" s="6">
        <v>0</v>
      </c>
      <c r="DL239" s="6">
        <v>0</v>
      </c>
      <c r="DM239" s="6">
        <v>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129923.97238555434</v>
      </c>
      <c r="EJ239" s="6">
        <v>0</v>
      </c>
      <c r="EK239" s="6">
        <v>0</v>
      </c>
      <c r="EL239" s="6">
        <v>0</v>
      </c>
      <c r="EM239" s="6">
        <v>0</v>
      </c>
      <c r="EN239" s="6">
        <v>0</v>
      </c>
      <c r="EO239" s="6">
        <v>0</v>
      </c>
      <c r="EP239" s="6">
        <v>0</v>
      </c>
      <c r="EQ239" s="6">
        <v>0</v>
      </c>
      <c r="ER239" s="6">
        <v>0</v>
      </c>
      <c r="ES239" s="6">
        <v>0</v>
      </c>
      <c r="ET239" s="6">
        <v>0</v>
      </c>
      <c r="EU239" s="6">
        <v>0</v>
      </c>
      <c r="EV239" s="6">
        <v>0</v>
      </c>
      <c r="EW239" s="6">
        <v>0</v>
      </c>
      <c r="EX239" s="6">
        <v>0</v>
      </c>
      <c r="EY239" s="6">
        <v>0</v>
      </c>
      <c r="EZ239" s="6">
        <v>0</v>
      </c>
      <c r="FA239" s="6">
        <v>2593.4400981586518</v>
      </c>
      <c r="FB239" s="6">
        <v>0</v>
      </c>
      <c r="FC239" s="6">
        <v>0</v>
      </c>
      <c r="FD239" s="6">
        <v>0</v>
      </c>
      <c r="FE239" s="6">
        <v>0</v>
      </c>
      <c r="FF239" s="6">
        <v>0</v>
      </c>
      <c r="FG239" s="6">
        <v>0</v>
      </c>
      <c r="FH239" s="6">
        <v>0</v>
      </c>
      <c r="FI239" s="6">
        <v>0</v>
      </c>
      <c r="FJ239" s="6">
        <v>0</v>
      </c>
      <c r="FK239" s="6">
        <v>0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0</v>
      </c>
      <c r="FR239" s="6">
        <f t="shared" si="3"/>
        <v>520752.90903436317</v>
      </c>
    </row>
    <row r="240" spans="1:174" x14ac:dyDescent="0.25">
      <c r="A240" s="49">
        <v>47362</v>
      </c>
      <c r="B240" s="6">
        <v>0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135.67027098022649</v>
      </c>
      <c r="AS240" s="6">
        <v>579.759785902055</v>
      </c>
      <c r="AT240" s="6">
        <v>215.79054042405104</v>
      </c>
      <c r="AU240" s="6">
        <v>496.81209351712062</v>
      </c>
      <c r="AV240" s="6">
        <v>0</v>
      </c>
      <c r="AW240" s="6">
        <v>0</v>
      </c>
      <c r="AX240" s="6">
        <v>0</v>
      </c>
      <c r="AY240" s="6">
        <v>104.74316241132961</v>
      </c>
      <c r="AZ240" s="6">
        <v>13272.792232481495</v>
      </c>
      <c r="BA240" s="6">
        <v>0</v>
      </c>
      <c r="BB240" s="6">
        <v>0</v>
      </c>
      <c r="BC240" s="6">
        <v>16656.131955501955</v>
      </c>
      <c r="BD240" s="6">
        <v>0</v>
      </c>
      <c r="BE240" s="6">
        <v>94.268126204850446</v>
      </c>
      <c r="BF240" s="6">
        <v>295.10965849363492</v>
      </c>
      <c r="BG240" s="6">
        <v>0</v>
      </c>
      <c r="BH240" s="6">
        <v>0</v>
      </c>
      <c r="BI240" s="6">
        <v>0</v>
      </c>
      <c r="BJ240" s="6">
        <v>0</v>
      </c>
      <c r="BK240" s="6">
        <v>2.5723587063953857</v>
      </c>
      <c r="BL240" s="6">
        <v>8.9635604342417832</v>
      </c>
      <c r="BM240" s="6">
        <v>41.190317640688022</v>
      </c>
      <c r="BN240" s="6">
        <v>2.0019112290179772</v>
      </c>
      <c r="BO240" s="6">
        <v>0</v>
      </c>
      <c r="BP240" s="6">
        <v>0</v>
      </c>
      <c r="BQ240" s="6">
        <v>110.08227809514536</v>
      </c>
      <c r="BR240" s="6">
        <v>338.68180066754928</v>
      </c>
      <c r="BS240" s="6">
        <v>0</v>
      </c>
      <c r="BT240" s="6">
        <v>0</v>
      </c>
      <c r="BU240" s="6">
        <v>0</v>
      </c>
      <c r="BV240" s="6">
        <v>664.23064447174011</v>
      </c>
      <c r="BW240" s="6">
        <v>4.6654739832449809E-3</v>
      </c>
      <c r="BX240" s="6">
        <v>13881.994872518851</v>
      </c>
      <c r="BY240" s="6">
        <v>122781.87641027707</v>
      </c>
      <c r="BZ240" s="6">
        <v>0</v>
      </c>
      <c r="CA240" s="6">
        <v>103.70488138966647</v>
      </c>
      <c r="CB240" s="6">
        <v>321.50483178198152</v>
      </c>
      <c r="CC240" s="6">
        <v>143.44557133896933</v>
      </c>
      <c r="CD240" s="6">
        <v>0</v>
      </c>
      <c r="CE240" s="6">
        <v>0</v>
      </c>
      <c r="CF240" s="6">
        <v>0</v>
      </c>
      <c r="CG240" s="6">
        <v>1069.9732025411545</v>
      </c>
      <c r="CH240" s="6">
        <v>112.58706053130639</v>
      </c>
      <c r="CI240" s="6">
        <v>19595.466465679485</v>
      </c>
      <c r="CJ240" s="6">
        <v>0.28318632116851433</v>
      </c>
      <c r="CK240" s="6">
        <v>157277.93033901002</v>
      </c>
      <c r="CL240" s="6">
        <v>694.93236905056244</v>
      </c>
      <c r="CM240" s="6">
        <v>0</v>
      </c>
      <c r="CN240" s="6">
        <v>0</v>
      </c>
      <c r="CO240" s="6">
        <v>0</v>
      </c>
      <c r="CP240" s="6">
        <v>0</v>
      </c>
      <c r="CQ240" s="6">
        <v>4.9451739881240151</v>
      </c>
      <c r="CR240" s="6">
        <v>7.8307866700564475</v>
      </c>
      <c r="CS240" s="6">
        <v>27.415363357501526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39690.536507767785</v>
      </c>
      <c r="DF240" s="6">
        <v>0</v>
      </c>
      <c r="DG240" s="6">
        <v>0</v>
      </c>
      <c r="DH240" s="6">
        <v>0</v>
      </c>
      <c r="DI240" s="6">
        <v>0</v>
      </c>
      <c r="DJ240" s="6">
        <v>0</v>
      </c>
      <c r="DK240" s="6">
        <v>0</v>
      </c>
      <c r="DL240" s="6">
        <v>0</v>
      </c>
      <c r="DM240" s="6">
        <v>0</v>
      </c>
      <c r="DN240" s="6"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v>0</v>
      </c>
      <c r="DU240" s="6">
        <v>0</v>
      </c>
      <c r="DV240" s="6">
        <v>0</v>
      </c>
      <c r="DW240" s="6">
        <v>0</v>
      </c>
      <c r="DX240" s="6">
        <v>0</v>
      </c>
      <c r="DY240" s="6">
        <v>0</v>
      </c>
      <c r="DZ240" s="6">
        <v>0</v>
      </c>
      <c r="EA240" s="6">
        <v>0</v>
      </c>
      <c r="EB240" s="6">
        <v>0</v>
      </c>
      <c r="EC240" s="6">
        <v>0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130100.13822287954</v>
      </c>
      <c r="EJ240" s="6">
        <v>0</v>
      </c>
      <c r="EK240" s="6">
        <v>0</v>
      </c>
      <c r="EL240" s="6">
        <v>0</v>
      </c>
      <c r="EM240" s="6">
        <v>0</v>
      </c>
      <c r="EN240" s="6">
        <v>0</v>
      </c>
      <c r="EO240" s="6">
        <v>0</v>
      </c>
      <c r="EP240" s="6">
        <v>0</v>
      </c>
      <c r="EQ240" s="6">
        <v>0</v>
      </c>
      <c r="ER240" s="6">
        <v>0</v>
      </c>
      <c r="ES240" s="6">
        <v>0</v>
      </c>
      <c r="ET240" s="6">
        <v>0</v>
      </c>
      <c r="EU240" s="6">
        <v>0</v>
      </c>
      <c r="EV240" s="6">
        <v>0</v>
      </c>
      <c r="EW240" s="6">
        <v>0</v>
      </c>
      <c r="EX240" s="6">
        <v>0</v>
      </c>
      <c r="EY240" s="6">
        <v>0</v>
      </c>
      <c r="EZ240" s="6">
        <v>0</v>
      </c>
      <c r="FA240" s="6">
        <v>2591.3757801698184</v>
      </c>
      <c r="FB240" s="6">
        <v>0</v>
      </c>
      <c r="FC240" s="6">
        <v>0</v>
      </c>
      <c r="FD240" s="6">
        <v>0</v>
      </c>
      <c r="FE240" s="6">
        <v>0</v>
      </c>
      <c r="FF240" s="6">
        <v>0</v>
      </c>
      <c r="FG240" s="6">
        <v>0</v>
      </c>
      <c r="FH240" s="6">
        <v>0</v>
      </c>
      <c r="FI240" s="6">
        <v>0</v>
      </c>
      <c r="FJ240" s="6">
        <v>0</v>
      </c>
      <c r="FK240" s="6">
        <v>0</v>
      </c>
      <c r="FL240" s="6">
        <v>0</v>
      </c>
      <c r="FM240" s="6">
        <v>0</v>
      </c>
      <c r="FN240" s="6">
        <v>0</v>
      </c>
      <c r="FO240" s="6">
        <v>0</v>
      </c>
      <c r="FP240" s="6">
        <v>0</v>
      </c>
      <c r="FQ240" s="6">
        <v>0</v>
      </c>
      <c r="FR240" s="6">
        <f t="shared" si="3"/>
        <v>521424.74638790858</v>
      </c>
    </row>
    <row r="241" spans="1:174" x14ac:dyDescent="0.25">
      <c r="A241" s="49">
        <v>47392</v>
      </c>
      <c r="B241" s="6">
        <v>0</v>
      </c>
      <c r="C241" s="6">
        <v>0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134.76881071332056</v>
      </c>
      <c r="AS241" s="6">
        <v>575.97816443230079</v>
      </c>
      <c r="AT241" s="6">
        <v>214.88801719731919</v>
      </c>
      <c r="AU241" s="6">
        <v>492.92904401486766</v>
      </c>
      <c r="AV241" s="6">
        <v>0</v>
      </c>
      <c r="AW241" s="6">
        <v>0</v>
      </c>
      <c r="AX241" s="6">
        <v>0</v>
      </c>
      <c r="AY241" s="6">
        <v>103.87392955839928</v>
      </c>
      <c r="AZ241" s="6">
        <v>13279.440910936595</v>
      </c>
      <c r="BA241" s="6">
        <v>0</v>
      </c>
      <c r="BB241" s="6">
        <v>0</v>
      </c>
      <c r="BC241" s="6">
        <v>16716.804814617619</v>
      </c>
      <c r="BD241" s="6">
        <v>0</v>
      </c>
      <c r="BE241" s="6">
        <v>93.759635514854153</v>
      </c>
      <c r="BF241" s="6">
        <v>294.01528016029232</v>
      </c>
      <c r="BG241" s="6">
        <v>0</v>
      </c>
      <c r="BH241" s="6">
        <v>0</v>
      </c>
      <c r="BI241" s="6">
        <v>0</v>
      </c>
      <c r="BJ241" s="6">
        <v>0</v>
      </c>
      <c r="BK241" s="6">
        <v>2.5467633096099771</v>
      </c>
      <c r="BL241" s="6">
        <v>8.8743715177217002</v>
      </c>
      <c r="BM241" s="6">
        <v>41.019048375938702</v>
      </c>
      <c r="BN241" s="6">
        <v>1.9852979535654089</v>
      </c>
      <c r="BO241" s="6">
        <v>0</v>
      </c>
      <c r="BP241" s="6">
        <v>0</v>
      </c>
      <c r="BQ241" s="6">
        <v>109.51835204424955</v>
      </c>
      <c r="BR241" s="6">
        <v>337.27356236527891</v>
      </c>
      <c r="BS241" s="6">
        <v>0</v>
      </c>
      <c r="BT241" s="6">
        <v>0</v>
      </c>
      <c r="BU241" s="6">
        <v>0</v>
      </c>
      <c r="BV241" s="6">
        <v>659.3264699151963</v>
      </c>
      <c r="BW241" s="6">
        <v>4.6267565799570929E-3</v>
      </c>
      <c r="BX241" s="6">
        <v>13920.601901035512</v>
      </c>
      <c r="BY241" s="6">
        <v>123066.08644986952</v>
      </c>
      <c r="BZ241" s="6">
        <v>0</v>
      </c>
      <c r="CA241" s="6">
        <v>103.28727232186731</v>
      </c>
      <c r="CB241" s="6">
        <v>319.79996193356317</v>
      </c>
      <c r="CC241" s="6">
        <v>142.34025167579023</v>
      </c>
      <c r="CD241" s="6">
        <v>0</v>
      </c>
      <c r="CE241" s="6">
        <v>0</v>
      </c>
      <c r="CF241" s="6">
        <v>0</v>
      </c>
      <c r="CG241" s="6">
        <v>1065.7898136697017</v>
      </c>
      <c r="CH241" s="6">
        <v>111.65273346330792</v>
      </c>
      <c r="CI241" s="6">
        <v>19634.983747968166</v>
      </c>
      <c r="CJ241" s="6">
        <v>0.28083624076046354</v>
      </c>
      <c r="CK241" s="6">
        <v>157957.48657128491</v>
      </c>
      <c r="CL241" s="6">
        <v>696.6157575323341</v>
      </c>
      <c r="CM241" s="6">
        <v>0</v>
      </c>
      <c r="CN241" s="6">
        <v>0</v>
      </c>
      <c r="CO241" s="6">
        <v>0</v>
      </c>
      <c r="CP241" s="6">
        <v>0</v>
      </c>
      <c r="CQ241" s="6">
        <v>4.924611963805785</v>
      </c>
      <c r="CR241" s="6">
        <v>7.7658012630742617</v>
      </c>
      <c r="CS241" s="6">
        <v>27.187851279798732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39845.160544490478</v>
      </c>
      <c r="DF241" s="6">
        <v>0</v>
      </c>
      <c r="DG241" s="6">
        <v>0</v>
      </c>
      <c r="DH241" s="6">
        <v>0</v>
      </c>
      <c r="DI241" s="6">
        <v>0</v>
      </c>
      <c r="DJ241" s="6">
        <v>0</v>
      </c>
      <c r="DK241" s="6">
        <v>0</v>
      </c>
      <c r="DL241" s="6">
        <v>0</v>
      </c>
      <c r="DM241" s="6">
        <v>0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130472.38880117543</v>
      </c>
      <c r="EJ241" s="6">
        <v>0</v>
      </c>
      <c r="EK241" s="6">
        <v>0</v>
      </c>
      <c r="EL241" s="6">
        <v>0</v>
      </c>
      <c r="EM241" s="6">
        <v>0</v>
      </c>
      <c r="EN241" s="6">
        <v>0</v>
      </c>
      <c r="EO241" s="6">
        <v>0</v>
      </c>
      <c r="EP241" s="6">
        <v>0</v>
      </c>
      <c r="EQ241" s="6">
        <v>0</v>
      </c>
      <c r="ER241" s="6">
        <v>0</v>
      </c>
      <c r="ES241" s="6">
        <v>0</v>
      </c>
      <c r="ET241" s="6">
        <v>0</v>
      </c>
      <c r="EU241" s="6">
        <v>0</v>
      </c>
      <c r="EV241" s="6">
        <v>0</v>
      </c>
      <c r="EW241" s="6">
        <v>0</v>
      </c>
      <c r="EX241" s="6">
        <v>0</v>
      </c>
      <c r="EY241" s="6">
        <v>0</v>
      </c>
      <c r="EZ241" s="6">
        <v>0</v>
      </c>
      <c r="FA241" s="6">
        <v>2592.5992864970299</v>
      </c>
      <c r="FB241" s="6">
        <v>0</v>
      </c>
      <c r="FC241" s="6">
        <v>0</v>
      </c>
      <c r="FD241" s="6">
        <v>0</v>
      </c>
      <c r="FE241" s="6">
        <v>0</v>
      </c>
      <c r="FF241" s="6">
        <v>0</v>
      </c>
      <c r="FG241" s="6">
        <v>0</v>
      </c>
      <c r="FH241" s="6">
        <v>0</v>
      </c>
      <c r="FI241" s="6">
        <v>0</v>
      </c>
      <c r="FJ241" s="6">
        <v>0</v>
      </c>
      <c r="FK241" s="6">
        <v>0</v>
      </c>
      <c r="FL241" s="6">
        <v>0</v>
      </c>
      <c r="FM241" s="6">
        <v>0</v>
      </c>
      <c r="FN241" s="6">
        <v>0</v>
      </c>
      <c r="FO241" s="6">
        <v>0</v>
      </c>
      <c r="FP241" s="6">
        <v>0</v>
      </c>
      <c r="FQ241" s="6">
        <v>0</v>
      </c>
      <c r="FR241" s="6">
        <f t="shared" si="3"/>
        <v>523035.95929304877</v>
      </c>
    </row>
    <row r="242" spans="1:174" x14ac:dyDescent="0.25">
      <c r="A242" s="49">
        <v>47423</v>
      </c>
      <c r="B242" s="6">
        <v>0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133.87334019351945</v>
      </c>
      <c r="AS242" s="6">
        <v>573.3139664104973</v>
      </c>
      <c r="AT242" s="6">
        <v>214.06263346094264</v>
      </c>
      <c r="AU242" s="6">
        <v>489.12334203635618</v>
      </c>
      <c r="AV242" s="6">
        <v>0</v>
      </c>
      <c r="AW242" s="6">
        <v>0</v>
      </c>
      <c r="AX242" s="6">
        <v>0</v>
      </c>
      <c r="AY242" s="6">
        <v>103.01191021454412</v>
      </c>
      <c r="AZ242" s="6">
        <v>13383.065117483489</v>
      </c>
      <c r="BA242" s="6">
        <v>0</v>
      </c>
      <c r="BB242" s="6">
        <v>0</v>
      </c>
      <c r="BC242" s="6">
        <v>16908.850916589894</v>
      </c>
      <c r="BD242" s="6">
        <v>0</v>
      </c>
      <c r="BE242" s="6">
        <v>93.462420410279961</v>
      </c>
      <c r="BF242" s="6">
        <v>292.94847615108483</v>
      </c>
      <c r="BG242" s="6">
        <v>0</v>
      </c>
      <c r="BH242" s="6">
        <v>0</v>
      </c>
      <c r="BI242" s="6">
        <v>0</v>
      </c>
      <c r="BJ242" s="6">
        <v>0</v>
      </c>
      <c r="BK242" s="6">
        <v>2.521422591277839</v>
      </c>
      <c r="BL242" s="6">
        <v>8.7860700457487226</v>
      </c>
      <c r="BM242" s="6">
        <v>40.848491248476201</v>
      </c>
      <c r="BN242" s="6">
        <v>1.9688225468241314</v>
      </c>
      <c r="BO242" s="6">
        <v>0</v>
      </c>
      <c r="BP242" s="6">
        <v>0</v>
      </c>
      <c r="BQ242" s="6">
        <v>109.10809739661025</v>
      </c>
      <c r="BR242" s="6">
        <v>335.8711795152708</v>
      </c>
      <c r="BS242" s="6">
        <v>0</v>
      </c>
      <c r="BT242" s="6">
        <v>0</v>
      </c>
      <c r="BU242" s="6">
        <v>0</v>
      </c>
      <c r="BV242" s="6">
        <v>656.47698081785961</v>
      </c>
      <c r="BW242" s="6">
        <v>4.5883604810688736E-3</v>
      </c>
      <c r="BX242" s="6">
        <v>14047.61210412607</v>
      </c>
      <c r="BY242" s="6">
        <v>124298.42162777875</v>
      </c>
      <c r="BZ242" s="6">
        <v>0</v>
      </c>
      <c r="CA242" s="6">
        <v>102.90447778408634</v>
      </c>
      <c r="CB242" s="6">
        <v>318.81289813494607</v>
      </c>
      <c r="CC242" s="6">
        <v>141.69062604725167</v>
      </c>
      <c r="CD242" s="6">
        <v>0</v>
      </c>
      <c r="CE242" s="6">
        <v>0</v>
      </c>
      <c r="CF242" s="6">
        <v>0</v>
      </c>
      <c r="CG242" s="6">
        <v>1061.743154092276</v>
      </c>
      <c r="CH242" s="6">
        <v>110.72616010222639</v>
      </c>
      <c r="CI242" s="6">
        <v>19823.867078602641</v>
      </c>
      <c r="CJ242" s="6">
        <v>0.27850566298199425</v>
      </c>
      <c r="CK242" s="6">
        <v>159832.27970422021</v>
      </c>
      <c r="CL242" s="6">
        <v>704.22637797098218</v>
      </c>
      <c r="CM242" s="6">
        <v>0</v>
      </c>
      <c r="CN242" s="6">
        <v>0</v>
      </c>
      <c r="CO242" s="6">
        <v>0</v>
      </c>
      <c r="CP242" s="6">
        <v>0</v>
      </c>
      <c r="CQ242" s="6">
        <v>4.9041354363467313</v>
      </c>
      <c r="CR242" s="6">
        <v>7.7013551509673581</v>
      </c>
      <c r="CS242" s="6">
        <v>26.962227258249918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40237.970816718596</v>
      </c>
      <c r="DF242" s="6">
        <v>0</v>
      </c>
      <c r="DG242" s="6">
        <v>0</v>
      </c>
      <c r="DH242" s="6">
        <v>0</v>
      </c>
      <c r="DI242" s="6">
        <v>0</v>
      </c>
      <c r="DJ242" s="6">
        <v>0</v>
      </c>
      <c r="DK242" s="6">
        <v>0</v>
      </c>
      <c r="DL242" s="6">
        <v>0</v>
      </c>
      <c r="DM242" s="6">
        <v>0</v>
      </c>
      <c r="DN242" s="6"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v>0</v>
      </c>
      <c r="DU242" s="6">
        <v>0</v>
      </c>
      <c r="DV242" s="6">
        <v>0</v>
      </c>
      <c r="DW242" s="6">
        <v>0</v>
      </c>
      <c r="DX242" s="6">
        <v>0</v>
      </c>
      <c r="DY242" s="6">
        <v>0</v>
      </c>
      <c r="DZ242" s="6">
        <v>0</v>
      </c>
      <c r="EA242" s="6">
        <v>0</v>
      </c>
      <c r="EB242" s="6">
        <v>0</v>
      </c>
      <c r="EC242" s="6">
        <v>0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131608.76441382599</v>
      </c>
      <c r="EJ242" s="6">
        <v>0</v>
      </c>
      <c r="EK242" s="6">
        <v>0</v>
      </c>
      <c r="EL242" s="6">
        <v>0</v>
      </c>
      <c r="EM242" s="6">
        <v>0</v>
      </c>
      <c r="EN242" s="6">
        <v>0</v>
      </c>
      <c r="EO242" s="6">
        <v>0</v>
      </c>
      <c r="EP242" s="6">
        <v>0</v>
      </c>
      <c r="EQ242" s="6">
        <v>0</v>
      </c>
      <c r="ER242" s="6">
        <v>0</v>
      </c>
      <c r="ES242" s="6">
        <v>0</v>
      </c>
      <c r="ET242" s="6">
        <v>0</v>
      </c>
      <c r="EU242" s="6">
        <v>0</v>
      </c>
      <c r="EV242" s="6">
        <v>0</v>
      </c>
      <c r="EW242" s="6">
        <v>0</v>
      </c>
      <c r="EX242" s="6">
        <v>0</v>
      </c>
      <c r="EY242" s="6">
        <v>0</v>
      </c>
      <c r="EZ242" s="6">
        <v>0</v>
      </c>
      <c r="FA242" s="6">
        <v>2606.1192060224375</v>
      </c>
      <c r="FB242" s="6">
        <v>0</v>
      </c>
      <c r="FC242" s="6">
        <v>0</v>
      </c>
      <c r="FD242" s="6">
        <v>0</v>
      </c>
      <c r="FE242" s="6">
        <v>0</v>
      </c>
      <c r="FF242" s="6">
        <v>0</v>
      </c>
      <c r="FG242" s="6">
        <v>0</v>
      </c>
      <c r="FH242" s="6">
        <v>0</v>
      </c>
      <c r="FI242" s="6">
        <v>0</v>
      </c>
      <c r="FJ242" s="6">
        <v>0</v>
      </c>
      <c r="FK242" s="6">
        <v>0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f t="shared" si="3"/>
        <v>528282.28264440829</v>
      </c>
    </row>
    <row r="243" spans="1:174" x14ac:dyDescent="0.25">
      <c r="A243" s="49">
        <v>47453</v>
      </c>
      <c r="B243" s="6">
        <v>0</v>
      </c>
      <c r="C243" s="6">
        <v>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132.98381962198599</v>
      </c>
      <c r="AS243" s="6">
        <v>571.2820110372943</v>
      </c>
      <c r="AT243" s="6">
        <v>213.29345654802495</v>
      </c>
      <c r="AU243" s="6">
        <v>485.52274846138442</v>
      </c>
      <c r="AV243" s="6">
        <v>0</v>
      </c>
      <c r="AW243" s="6">
        <v>0</v>
      </c>
      <c r="AX243" s="6">
        <v>0</v>
      </c>
      <c r="AY243" s="6">
        <v>102.15704451696324</v>
      </c>
      <c r="AZ243" s="6">
        <v>13502.010708231242</v>
      </c>
      <c r="BA243" s="6">
        <v>0</v>
      </c>
      <c r="BB243" s="6">
        <v>0</v>
      </c>
      <c r="BC243" s="6">
        <v>17126.360038040955</v>
      </c>
      <c r="BD243" s="6">
        <v>0</v>
      </c>
      <c r="BE243" s="6">
        <v>93.317611308557645</v>
      </c>
      <c r="BF243" s="6">
        <v>291.9075260398032</v>
      </c>
      <c r="BG243" s="6">
        <v>0</v>
      </c>
      <c r="BH243" s="6">
        <v>0</v>
      </c>
      <c r="BI243" s="6">
        <v>0</v>
      </c>
      <c r="BJ243" s="6">
        <v>0</v>
      </c>
      <c r="BK243" s="6">
        <v>2.4963340173060207</v>
      </c>
      <c r="BL243" s="6">
        <v>8.6986471881020666</v>
      </c>
      <c r="BM243" s="6">
        <v>40.678643297234998</v>
      </c>
      <c r="BN243" s="6">
        <v>1.9524838646620544</v>
      </c>
      <c r="BO243" s="6">
        <v>0</v>
      </c>
      <c r="BP243" s="6">
        <v>0</v>
      </c>
      <c r="BQ243" s="6">
        <v>108.8162698529076</v>
      </c>
      <c r="BR243" s="6">
        <v>334.47462777056558</v>
      </c>
      <c r="BS243" s="6">
        <v>0</v>
      </c>
      <c r="BT243" s="6">
        <v>0</v>
      </c>
      <c r="BU243" s="6">
        <v>0</v>
      </c>
      <c r="BV243" s="6">
        <v>655.59579009025458</v>
      </c>
      <c r="BW243" s="6">
        <v>4.5502830201691368E-3</v>
      </c>
      <c r="BX243" s="6">
        <v>14190.440843881363</v>
      </c>
      <c r="BY243" s="6">
        <v>125681.02211797303</v>
      </c>
      <c r="BZ243" s="6">
        <v>0</v>
      </c>
      <c r="CA243" s="6">
        <v>102.50114366198181</v>
      </c>
      <c r="CB243" s="6">
        <v>318.18237562312902</v>
      </c>
      <c r="CC243" s="6">
        <v>141.78589125420521</v>
      </c>
      <c r="CD243" s="6">
        <v>0</v>
      </c>
      <c r="CE243" s="6">
        <v>0</v>
      </c>
      <c r="CF243" s="6">
        <v>0</v>
      </c>
      <c r="CG243" s="6">
        <v>1057.6512067814033</v>
      </c>
      <c r="CH243" s="6">
        <v>109.80727610231702</v>
      </c>
      <c r="CI243" s="6">
        <v>20031.263899722406</v>
      </c>
      <c r="CJ243" s="6">
        <v>0.27619442598649085</v>
      </c>
      <c r="CK243" s="6">
        <v>161914.56006572128</v>
      </c>
      <c r="CL243" s="6">
        <v>712.70908618531814</v>
      </c>
      <c r="CM243" s="6">
        <v>0</v>
      </c>
      <c r="CN243" s="6">
        <v>0</v>
      </c>
      <c r="CO243" s="6">
        <v>0</v>
      </c>
      <c r="CP243" s="6">
        <v>0</v>
      </c>
      <c r="CQ243" s="6">
        <v>4.8837440502510701</v>
      </c>
      <c r="CR243" s="6">
        <v>7.637443858285395</v>
      </c>
      <c r="CS243" s="6">
        <v>26.738475624429586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40682.604292126991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0</v>
      </c>
      <c r="DM243" s="6">
        <v>0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132925.23746135505</v>
      </c>
      <c r="EJ243" s="6">
        <v>0</v>
      </c>
      <c r="EK243" s="6">
        <v>0</v>
      </c>
      <c r="EL243" s="6">
        <v>0</v>
      </c>
      <c r="EM243" s="6">
        <v>0</v>
      </c>
      <c r="EN243" s="6">
        <v>0</v>
      </c>
      <c r="EO243" s="6">
        <v>0</v>
      </c>
      <c r="EP243" s="6">
        <v>0</v>
      </c>
      <c r="EQ243" s="6">
        <v>0</v>
      </c>
      <c r="ER243" s="6">
        <v>0</v>
      </c>
      <c r="ES243" s="6">
        <v>0</v>
      </c>
      <c r="ET243" s="6">
        <v>0</v>
      </c>
      <c r="EU243" s="6">
        <v>0</v>
      </c>
      <c r="EV243" s="6">
        <v>0</v>
      </c>
      <c r="EW243" s="6">
        <v>0</v>
      </c>
      <c r="EX243" s="6">
        <v>0</v>
      </c>
      <c r="EY243" s="6">
        <v>0</v>
      </c>
      <c r="EZ243" s="6">
        <v>0</v>
      </c>
      <c r="FA243" s="6">
        <v>2622.2522097733927</v>
      </c>
      <c r="FB243" s="6">
        <v>0</v>
      </c>
      <c r="FC243" s="6">
        <v>0</v>
      </c>
      <c r="FD243" s="6">
        <v>0</v>
      </c>
      <c r="FE243" s="6">
        <v>0</v>
      </c>
      <c r="FF243" s="6">
        <v>0</v>
      </c>
      <c r="FG243" s="6">
        <v>0</v>
      </c>
      <c r="FH243" s="6">
        <v>0</v>
      </c>
      <c r="FI243" s="6">
        <v>0</v>
      </c>
      <c r="FJ243" s="6">
        <v>0</v>
      </c>
      <c r="FK243" s="6">
        <v>0</v>
      </c>
      <c r="FL243" s="6">
        <v>0</v>
      </c>
      <c r="FM243" s="6">
        <v>0</v>
      </c>
      <c r="FN243" s="6">
        <v>0</v>
      </c>
      <c r="FO243" s="6">
        <v>0</v>
      </c>
      <c r="FP243" s="6">
        <v>0</v>
      </c>
      <c r="FQ243" s="6">
        <v>0</v>
      </c>
      <c r="FR243" s="6">
        <f t="shared" si="3"/>
        <v>534201.10603829101</v>
      </c>
    </row>
    <row r="244" spans="1:174" x14ac:dyDescent="0.25">
      <c r="A244" s="49">
        <v>47484</v>
      </c>
      <c r="B244" s="6">
        <v>0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132.10020946432607</v>
      </c>
      <c r="AS244" s="6">
        <v>568.38494898667523</v>
      </c>
      <c r="AT244" s="6">
        <v>212.55579302797486</v>
      </c>
      <c r="AU244" s="6">
        <v>481.94846427487374</v>
      </c>
      <c r="AV244" s="6">
        <v>0</v>
      </c>
      <c r="AW244" s="6">
        <v>0</v>
      </c>
      <c r="AX244" s="6">
        <v>0</v>
      </c>
      <c r="AY244" s="6">
        <v>101.30927309963965</v>
      </c>
      <c r="AZ244" s="6">
        <v>13569.2081123354</v>
      </c>
      <c r="BA244" s="6">
        <v>0</v>
      </c>
      <c r="BB244" s="6">
        <v>0</v>
      </c>
      <c r="BC244" s="6">
        <v>17272.988429982928</v>
      </c>
      <c r="BD244" s="6">
        <v>0</v>
      </c>
      <c r="BE244" s="6">
        <v>93.00042546812665</v>
      </c>
      <c r="BF244" s="6">
        <v>290.90350280598437</v>
      </c>
      <c r="BG244" s="6">
        <v>0</v>
      </c>
      <c r="BH244" s="6">
        <v>0</v>
      </c>
      <c r="BI244" s="6">
        <v>0</v>
      </c>
      <c r="BJ244" s="6">
        <v>0</v>
      </c>
      <c r="BK244" s="6">
        <v>2.4714950788162184</v>
      </c>
      <c r="BL244" s="6">
        <v>8.6120942024231191</v>
      </c>
      <c r="BM244" s="6">
        <v>40.509501573461655</v>
      </c>
      <c r="BN244" s="6">
        <v>1.9362807724419075</v>
      </c>
      <c r="BO244" s="6">
        <v>0</v>
      </c>
      <c r="BP244" s="6">
        <v>0</v>
      </c>
      <c r="BQ244" s="6">
        <v>108.42231930124356</v>
      </c>
      <c r="BR244" s="6">
        <v>333.08388288543807</v>
      </c>
      <c r="BS244" s="6">
        <v>0</v>
      </c>
      <c r="BT244" s="6">
        <v>0</v>
      </c>
      <c r="BU244" s="6">
        <v>0</v>
      </c>
      <c r="BV244" s="6">
        <v>652.99120621102247</v>
      </c>
      <c r="BW244" s="6">
        <v>4.5125215529744616E-3</v>
      </c>
      <c r="BX244" s="6">
        <v>14289.967567370173</v>
      </c>
      <c r="BY244" s="6">
        <v>126575.01512728666</v>
      </c>
      <c r="BZ244" s="6">
        <v>0</v>
      </c>
      <c r="CA244" s="6">
        <v>102.08580077391581</v>
      </c>
      <c r="CB244" s="6">
        <v>317.71169770847405</v>
      </c>
      <c r="CC244" s="6">
        <v>141.98151603523374</v>
      </c>
      <c r="CD244" s="6">
        <v>0</v>
      </c>
      <c r="CE244" s="6">
        <v>0</v>
      </c>
      <c r="CF244" s="6">
        <v>0</v>
      </c>
      <c r="CG244" s="6">
        <v>1053.5393900476859</v>
      </c>
      <c r="CH244" s="6">
        <v>108.89601765182175</v>
      </c>
      <c r="CI244" s="6">
        <v>20153.802361666418</v>
      </c>
      <c r="CJ244" s="6">
        <v>0.27390236927045536</v>
      </c>
      <c r="CK244" s="6">
        <v>163502.24987509192</v>
      </c>
      <c r="CL244" s="6">
        <v>717.86470280317451</v>
      </c>
      <c r="CM244" s="6">
        <v>0</v>
      </c>
      <c r="CN244" s="6">
        <v>0</v>
      </c>
      <c r="CO244" s="6">
        <v>0</v>
      </c>
      <c r="CP244" s="6">
        <v>0</v>
      </c>
      <c r="CQ244" s="6">
        <v>4.8634374515011709</v>
      </c>
      <c r="CR244" s="6">
        <v>7.5740629467184704</v>
      </c>
      <c r="CS244" s="6">
        <v>26.516580839939891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41028.784555260514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134571.13721842066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6">
        <v>0</v>
      </c>
      <c r="ER244" s="6">
        <v>0</v>
      </c>
      <c r="ES244" s="6">
        <v>0</v>
      </c>
      <c r="ET244" s="6">
        <v>0</v>
      </c>
      <c r="EU244" s="6">
        <v>0</v>
      </c>
      <c r="EV244" s="6">
        <v>0</v>
      </c>
      <c r="EW244" s="6">
        <v>0</v>
      </c>
      <c r="EX244" s="6">
        <v>0</v>
      </c>
      <c r="EY244" s="6">
        <v>0</v>
      </c>
      <c r="EZ244" s="6">
        <v>0</v>
      </c>
      <c r="FA244" s="6">
        <v>2661.3206429297634</v>
      </c>
      <c r="FB244" s="6">
        <v>0</v>
      </c>
      <c r="FC244" s="6">
        <v>0</v>
      </c>
      <c r="FD244" s="6">
        <v>0</v>
      </c>
      <c r="FE244" s="6">
        <v>0</v>
      </c>
      <c r="FF244" s="6">
        <v>0</v>
      </c>
      <c r="FG244" s="6">
        <v>0</v>
      </c>
      <c r="FH244" s="6">
        <v>0</v>
      </c>
      <c r="FI244" s="6">
        <v>0</v>
      </c>
      <c r="FJ244" s="6">
        <v>0</v>
      </c>
      <c r="FK244" s="6">
        <v>0</v>
      </c>
      <c r="FL244" s="6">
        <v>0</v>
      </c>
      <c r="FM244" s="6">
        <v>0</v>
      </c>
      <c r="FN244" s="6">
        <v>0</v>
      </c>
      <c r="FO244" s="6">
        <v>0</v>
      </c>
      <c r="FP244" s="6">
        <v>0</v>
      </c>
      <c r="FQ244" s="6">
        <v>0</v>
      </c>
      <c r="FR244" s="6">
        <f t="shared" si="3"/>
        <v>539134.01490864623</v>
      </c>
    </row>
    <row r="245" spans="1:174" x14ac:dyDescent="0.25">
      <c r="A245" s="49">
        <v>47515</v>
      </c>
      <c r="B245" s="6">
        <v>0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131.22247044883173</v>
      </c>
      <c r="AS245" s="6">
        <v>565.70625674299106</v>
      </c>
      <c r="AT245" s="6">
        <v>211.70945350773798</v>
      </c>
      <c r="AU245" s="6">
        <v>478.38698621990653</v>
      </c>
      <c r="AV245" s="6">
        <v>0</v>
      </c>
      <c r="AW245" s="6">
        <v>0</v>
      </c>
      <c r="AX245" s="6">
        <v>0</v>
      </c>
      <c r="AY245" s="6">
        <v>100.46853708921755</v>
      </c>
      <c r="AZ245" s="6">
        <v>13594.474256952642</v>
      </c>
      <c r="BA245" s="6">
        <v>0</v>
      </c>
      <c r="BB245" s="6">
        <v>0</v>
      </c>
      <c r="BC245" s="6">
        <v>17359.858452539866</v>
      </c>
      <c r="BD245" s="6">
        <v>0</v>
      </c>
      <c r="BE245" s="6">
        <v>92.702643034116363</v>
      </c>
      <c r="BF245" s="6">
        <v>290.01941444918037</v>
      </c>
      <c r="BG245" s="6">
        <v>0</v>
      </c>
      <c r="BH245" s="6">
        <v>0</v>
      </c>
      <c r="BI245" s="6">
        <v>0</v>
      </c>
      <c r="BJ245" s="6">
        <v>0</v>
      </c>
      <c r="BK245" s="6">
        <v>2.4469032918938844</v>
      </c>
      <c r="BL245" s="6">
        <v>8.5264024333411843</v>
      </c>
      <c r="BM245" s="6">
        <v>40.341063140663692</v>
      </c>
      <c r="BN245" s="6">
        <v>1.9202121449424412</v>
      </c>
      <c r="BO245" s="6">
        <v>0</v>
      </c>
      <c r="BP245" s="6">
        <v>0</v>
      </c>
      <c r="BQ245" s="6">
        <v>108.08077187688941</v>
      </c>
      <c r="BR245" s="6">
        <v>331.69892071497679</v>
      </c>
      <c r="BS245" s="6">
        <v>0</v>
      </c>
      <c r="BT245" s="6">
        <v>0</v>
      </c>
      <c r="BU245" s="6">
        <v>0</v>
      </c>
      <c r="BV245" s="6">
        <v>649.58025805882528</v>
      </c>
      <c r="BW245" s="6">
        <v>4.4750734571455605E-3</v>
      </c>
      <c r="BX245" s="6">
        <v>14351.389562551351</v>
      </c>
      <c r="BY245" s="6">
        <v>127049.57509463825</v>
      </c>
      <c r="BZ245" s="6">
        <v>0</v>
      </c>
      <c r="CA245" s="6">
        <v>101.69880271452426</v>
      </c>
      <c r="CB245" s="6">
        <v>317.29044082020425</v>
      </c>
      <c r="CC245" s="6">
        <v>142.2929466460493</v>
      </c>
      <c r="CD245" s="6">
        <v>0</v>
      </c>
      <c r="CE245" s="6">
        <v>0</v>
      </c>
      <c r="CF245" s="6">
        <v>0</v>
      </c>
      <c r="CG245" s="6">
        <v>1049.5573541617073</v>
      </c>
      <c r="CH245" s="6">
        <v>107.99232146853748</v>
      </c>
      <c r="CI245" s="6">
        <v>20208.971055367292</v>
      </c>
      <c r="CJ245" s="6">
        <v>0.27162933366236136</v>
      </c>
      <c r="CK245" s="6">
        <v>164645.11958685404</v>
      </c>
      <c r="CL245" s="6">
        <v>720.38173489893961</v>
      </c>
      <c r="CM245" s="6">
        <v>0</v>
      </c>
      <c r="CN245" s="6">
        <v>0</v>
      </c>
      <c r="CO245" s="6">
        <v>0</v>
      </c>
      <c r="CP245" s="6">
        <v>0</v>
      </c>
      <c r="CQ245" s="6">
        <v>4.8432152875514065</v>
      </c>
      <c r="CR245" s="6">
        <v>7.5112080147889211</v>
      </c>
      <c r="CS245" s="6">
        <v>26.296527495331642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41287.635895860949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136301.24758824849</v>
      </c>
      <c r="EJ245" s="6">
        <v>0</v>
      </c>
      <c r="EK245" s="6">
        <v>0</v>
      </c>
      <c r="EL245" s="6">
        <v>0</v>
      </c>
      <c r="EM245" s="6">
        <v>0</v>
      </c>
      <c r="EN245" s="6">
        <v>0</v>
      </c>
      <c r="EO245" s="6">
        <v>0</v>
      </c>
      <c r="EP245" s="6">
        <v>0</v>
      </c>
      <c r="EQ245" s="6">
        <v>0</v>
      </c>
      <c r="ER245" s="6">
        <v>0</v>
      </c>
      <c r="ES245" s="6">
        <v>0</v>
      </c>
      <c r="ET245" s="6">
        <v>0</v>
      </c>
      <c r="EU245" s="6">
        <v>0</v>
      </c>
      <c r="EV245" s="6">
        <v>0</v>
      </c>
      <c r="EW245" s="6">
        <v>0</v>
      </c>
      <c r="EX245" s="6">
        <v>0</v>
      </c>
      <c r="EY245" s="6">
        <v>0</v>
      </c>
      <c r="EZ245" s="6">
        <v>0</v>
      </c>
      <c r="FA245" s="6">
        <v>2710.992701896731</v>
      </c>
      <c r="FB245" s="6">
        <v>0</v>
      </c>
      <c r="FC245" s="6">
        <v>0</v>
      </c>
      <c r="FD245" s="6">
        <v>0</v>
      </c>
      <c r="FE245" s="6">
        <v>0</v>
      </c>
      <c r="FF245" s="6">
        <v>0</v>
      </c>
      <c r="FG245" s="6">
        <v>0</v>
      </c>
      <c r="FH245" s="6">
        <v>0</v>
      </c>
      <c r="FI245" s="6">
        <v>0</v>
      </c>
      <c r="FJ245" s="6">
        <v>0</v>
      </c>
      <c r="FK245" s="6">
        <v>0</v>
      </c>
      <c r="FL245" s="6">
        <v>0</v>
      </c>
      <c r="FM245" s="6">
        <v>0</v>
      </c>
      <c r="FN245" s="6">
        <v>0</v>
      </c>
      <c r="FO245" s="6">
        <v>0</v>
      </c>
      <c r="FP245" s="6">
        <v>0</v>
      </c>
      <c r="FQ245" s="6">
        <v>0</v>
      </c>
      <c r="FR245" s="6">
        <f t="shared" si="3"/>
        <v>543000.2151439779</v>
      </c>
    </row>
    <row r="246" spans="1:174" x14ac:dyDescent="0.25">
      <c r="A246" s="49">
        <v>47543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130.35056356473552</v>
      </c>
      <c r="AS246" s="6">
        <v>564.09179879020758</v>
      </c>
      <c r="AT246" s="6">
        <v>210.83016861783059</v>
      </c>
      <c r="AU246" s="6">
        <v>475.10885370430992</v>
      </c>
      <c r="AV246" s="6">
        <v>0</v>
      </c>
      <c r="AW246" s="6">
        <v>0</v>
      </c>
      <c r="AX246" s="6">
        <v>0</v>
      </c>
      <c r="AY246" s="6">
        <v>99.634778100913877</v>
      </c>
      <c r="AZ246" s="6">
        <v>13652.88875994372</v>
      </c>
      <c r="BA246" s="6">
        <v>0</v>
      </c>
      <c r="BB246" s="6">
        <v>0</v>
      </c>
      <c r="BC246" s="6">
        <v>17493.204553681069</v>
      </c>
      <c r="BD246" s="6">
        <v>0</v>
      </c>
      <c r="BE246" s="6">
        <v>92.621956756095003</v>
      </c>
      <c r="BF246" s="6">
        <v>289.31507698726665</v>
      </c>
      <c r="BG246" s="6">
        <v>0</v>
      </c>
      <c r="BH246" s="6">
        <v>0</v>
      </c>
      <c r="BI246" s="6">
        <v>0</v>
      </c>
      <c r="BJ246" s="6">
        <v>0</v>
      </c>
      <c r="BK246" s="6">
        <v>2.4225561973398326</v>
      </c>
      <c r="BL246" s="6">
        <v>8.4415633116079416</v>
      </c>
      <c r="BM246" s="6">
        <v>40.17332507455852</v>
      </c>
      <c r="BN246" s="6">
        <v>1.9042768662802876</v>
      </c>
      <c r="BO246" s="6">
        <v>0</v>
      </c>
      <c r="BP246" s="6">
        <v>0</v>
      </c>
      <c r="BQ246" s="6">
        <v>108.38509851672124</v>
      </c>
      <c r="BR246" s="6">
        <v>330.31971721466493</v>
      </c>
      <c r="BS246" s="6">
        <v>0</v>
      </c>
      <c r="BT246" s="6">
        <v>0</v>
      </c>
      <c r="BU246" s="6">
        <v>0</v>
      </c>
      <c r="BV246" s="6">
        <v>650.39678053769092</v>
      </c>
      <c r="BW246" s="6">
        <v>4.4379361321051766E-3</v>
      </c>
      <c r="BX246" s="6">
        <v>14444.508675700952</v>
      </c>
      <c r="BY246" s="6">
        <v>127864.65844268851</v>
      </c>
      <c r="BZ246" s="6">
        <v>0</v>
      </c>
      <c r="CA246" s="6">
        <v>101.40712129830632</v>
      </c>
      <c r="CB246" s="6">
        <v>317.74621882444308</v>
      </c>
      <c r="CC246" s="6">
        <v>142.5033889410268</v>
      </c>
      <c r="CD246" s="6">
        <v>0</v>
      </c>
      <c r="CE246" s="6">
        <v>0</v>
      </c>
      <c r="CF246" s="6">
        <v>0</v>
      </c>
      <c r="CG246" s="6">
        <v>1045.9809120806704</v>
      </c>
      <c r="CH246" s="6">
        <v>107.09612479542166</v>
      </c>
      <c r="CI246" s="6">
        <v>20315.603076695523</v>
      </c>
      <c r="CJ246" s="6">
        <v>0.26937516131160028</v>
      </c>
      <c r="CK246" s="6">
        <v>166199.14809571602</v>
      </c>
      <c r="CL246" s="6">
        <v>724.92968975711995</v>
      </c>
      <c r="CM246" s="6">
        <v>0</v>
      </c>
      <c r="CN246" s="6">
        <v>0</v>
      </c>
      <c r="CO246" s="6">
        <v>0</v>
      </c>
      <c r="CP246" s="6">
        <v>0</v>
      </c>
      <c r="CQ246" s="6">
        <v>4.823077207322032</v>
      </c>
      <c r="CR246" s="6">
        <v>7.4488746975456586</v>
      </c>
      <c r="CS246" s="6">
        <v>26.078300309034134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41628.699657794452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138356.69131235612</v>
      </c>
      <c r="EJ246" s="6">
        <v>0</v>
      </c>
      <c r="EK246" s="6">
        <v>0</v>
      </c>
      <c r="EL246" s="6">
        <v>0</v>
      </c>
      <c r="EM246" s="6">
        <v>0</v>
      </c>
      <c r="EN246" s="6">
        <v>0</v>
      </c>
      <c r="EO246" s="6">
        <v>0</v>
      </c>
      <c r="EP246" s="6">
        <v>0</v>
      </c>
      <c r="EQ246" s="6">
        <v>0</v>
      </c>
      <c r="ER246" s="6">
        <v>0</v>
      </c>
      <c r="ES246" s="6">
        <v>0</v>
      </c>
      <c r="ET246" s="6">
        <v>0</v>
      </c>
      <c r="EU246" s="6">
        <v>0</v>
      </c>
      <c r="EV246" s="6">
        <v>0</v>
      </c>
      <c r="EW246" s="6">
        <v>0</v>
      </c>
      <c r="EX246" s="6">
        <v>0</v>
      </c>
      <c r="EY246" s="6">
        <v>0</v>
      </c>
      <c r="EZ246" s="6">
        <v>0</v>
      </c>
      <c r="FA246" s="6">
        <v>2766.946798651521</v>
      </c>
      <c r="FB246" s="6">
        <v>0</v>
      </c>
      <c r="FC246" s="6">
        <v>0</v>
      </c>
      <c r="FD246" s="6">
        <v>0</v>
      </c>
      <c r="FE246" s="6">
        <v>0</v>
      </c>
      <c r="FF246" s="6">
        <v>0</v>
      </c>
      <c r="FG246" s="6">
        <v>0</v>
      </c>
      <c r="FH246" s="6">
        <v>0</v>
      </c>
      <c r="FI246" s="6">
        <v>0</v>
      </c>
      <c r="FJ246" s="6">
        <v>0</v>
      </c>
      <c r="FK246" s="6">
        <v>0</v>
      </c>
      <c r="FL246" s="6">
        <v>0</v>
      </c>
      <c r="FM246" s="6">
        <v>0</v>
      </c>
      <c r="FN246" s="6">
        <v>0</v>
      </c>
      <c r="FO246" s="6">
        <v>0</v>
      </c>
      <c r="FP246" s="6">
        <v>0</v>
      </c>
      <c r="FQ246" s="6">
        <v>0</v>
      </c>
      <c r="FR246" s="6">
        <f t="shared" si="3"/>
        <v>548204.63340847637</v>
      </c>
    </row>
    <row r="247" spans="1:174" x14ac:dyDescent="0.25">
      <c r="A247" s="49">
        <v>47574</v>
      </c>
      <c r="B247" s="6">
        <v>0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129.48445006047692</v>
      </c>
      <c r="AS247" s="6">
        <v>561.34753250522772</v>
      </c>
      <c r="AT247" s="6">
        <v>209.92239504741016</v>
      </c>
      <c r="AU247" s="6">
        <v>471.59884576681355</v>
      </c>
      <c r="AV247" s="6">
        <v>0</v>
      </c>
      <c r="AW247" s="6">
        <v>0</v>
      </c>
      <c r="AX247" s="6">
        <v>0</v>
      </c>
      <c r="AY247" s="6">
        <v>98.807938234463876</v>
      </c>
      <c r="AZ247" s="6">
        <v>13652.784709721303</v>
      </c>
      <c r="BA247" s="6">
        <v>0</v>
      </c>
      <c r="BB247" s="6">
        <v>0</v>
      </c>
      <c r="BC247" s="6">
        <v>17551.345063458491</v>
      </c>
      <c r="BD247" s="6">
        <v>0</v>
      </c>
      <c r="BE247" s="6">
        <v>92.628057476390097</v>
      </c>
      <c r="BF247" s="6">
        <v>288.25549013849786</v>
      </c>
      <c r="BG247" s="6">
        <v>0</v>
      </c>
      <c r="BH247" s="6">
        <v>0</v>
      </c>
      <c r="BI247" s="6">
        <v>0</v>
      </c>
      <c r="BJ247" s="6">
        <v>0</v>
      </c>
      <c r="BK247" s="6">
        <v>2.3984513604243181</v>
      </c>
      <c r="BL247" s="6">
        <v>8.3575683532405201</v>
      </c>
      <c r="BM247" s="6">
        <v>40.006284463022695</v>
      </c>
      <c r="BN247" s="6">
        <v>1.888473829832469</v>
      </c>
      <c r="BO247" s="6">
        <v>0</v>
      </c>
      <c r="BP247" s="6">
        <v>0</v>
      </c>
      <c r="BQ247" s="6">
        <v>108.54872656393907</v>
      </c>
      <c r="BR247" s="6">
        <v>328.94624843996252</v>
      </c>
      <c r="BS247" s="6">
        <v>0</v>
      </c>
      <c r="BT247" s="6">
        <v>0</v>
      </c>
      <c r="BU247" s="6">
        <v>0</v>
      </c>
      <c r="BV247" s="6">
        <v>649.73545264247321</v>
      </c>
      <c r="BW247" s="6">
        <v>4.4011069988574777E-3</v>
      </c>
      <c r="BX247" s="6">
        <v>14484.371518955984</v>
      </c>
      <c r="BY247" s="6">
        <v>128105.07601377915</v>
      </c>
      <c r="BZ247" s="6">
        <v>0</v>
      </c>
      <c r="CA247" s="6">
        <v>101.09869551806376</v>
      </c>
      <c r="CB247" s="6">
        <v>316.76841886550517</v>
      </c>
      <c r="CC247" s="6">
        <v>141.99520557153812</v>
      </c>
      <c r="CD247" s="6">
        <v>0</v>
      </c>
      <c r="CE247" s="6">
        <v>0</v>
      </c>
      <c r="CF247" s="6">
        <v>0</v>
      </c>
      <c r="CG247" s="6">
        <v>1042.0307307623186</v>
      </c>
      <c r="CH247" s="6">
        <v>106.20736539623402</v>
      </c>
      <c r="CI247" s="6">
        <v>20329.369737206383</v>
      </c>
      <c r="CJ247" s="6">
        <v>0.26713969567751966</v>
      </c>
      <c r="CK247" s="6">
        <v>167000.55306832824</v>
      </c>
      <c r="CL247" s="6">
        <v>725.92346316613384</v>
      </c>
      <c r="CM247" s="6">
        <v>0</v>
      </c>
      <c r="CN247" s="6">
        <v>0</v>
      </c>
      <c r="CO247" s="6">
        <v>0</v>
      </c>
      <c r="CP247" s="6">
        <v>0</v>
      </c>
      <c r="CQ247" s="6">
        <v>4.8030228611930958</v>
      </c>
      <c r="CR247" s="6">
        <v>7.3870586662610469</v>
      </c>
      <c r="CS247" s="6">
        <v>25.861884126293951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0</v>
      </c>
      <c r="DD247" s="6">
        <v>0</v>
      </c>
      <c r="DE247" s="6">
        <v>41829.922264759516</v>
      </c>
      <c r="DF247" s="6">
        <v>0</v>
      </c>
      <c r="DG247" s="6">
        <v>0</v>
      </c>
      <c r="DH247" s="6">
        <v>0</v>
      </c>
      <c r="DI247" s="6">
        <v>0</v>
      </c>
      <c r="DJ247" s="6">
        <v>0</v>
      </c>
      <c r="DK247" s="6">
        <v>0</v>
      </c>
      <c r="DL247" s="6">
        <v>0</v>
      </c>
      <c r="DM247" s="6">
        <v>0</v>
      </c>
      <c r="DN247" s="6">
        <v>0</v>
      </c>
      <c r="DO247" s="6">
        <v>0</v>
      </c>
      <c r="DP247" s="6">
        <v>0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0</v>
      </c>
      <c r="DX247" s="6">
        <v>0</v>
      </c>
      <c r="DY247" s="6">
        <v>0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139811.56073638308</v>
      </c>
      <c r="EJ247" s="6">
        <v>0</v>
      </c>
      <c r="EK247" s="6">
        <v>0</v>
      </c>
      <c r="EL247" s="6">
        <v>0</v>
      </c>
      <c r="EM247" s="6">
        <v>0</v>
      </c>
      <c r="EN247" s="6">
        <v>0</v>
      </c>
      <c r="EO247" s="6">
        <v>0</v>
      </c>
      <c r="EP247" s="6">
        <v>0</v>
      </c>
      <c r="EQ247" s="6">
        <v>0</v>
      </c>
      <c r="ER247" s="6">
        <v>0</v>
      </c>
      <c r="ES247" s="6">
        <v>0</v>
      </c>
      <c r="ET247" s="6">
        <v>0</v>
      </c>
      <c r="EU247" s="6">
        <v>0</v>
      </c>
      <c r="EV247" s="6">
        <v>0</v>
      </c>
      <c r="EW247" s="6">
        <v>0</v>
      </c>
      <c r="EX247" s="6">
        <v>0</v>
      </c>
      <c r="EY247" s="6">
        <v>0</v>
      </c>
      <c r="EZ247" s="6">
        <v>0</v>
      </c>
      <c r="FA247" s="6">
        <v>2807.6302582806748</v>
      </c>
      <c r="FB247" s="6">
        <v>0</v>
      </c>
      <c r="FC247" s="6">
        <v>0</v>
      </c>
      <c r="FD247" s="6">
        <v>0</v>
      </c>
      <c r="FE247" s="6">
        <v>0</v>
      </c>
      <c r="FF247" s="6">
        <v>0</v>
      </c>
      <c r="FG247" s="6">
        <v>0</v>
      </c>
      <c r="FH247" s="6">
        <v>0</v>
      </c>
      <c r="FI247" s="6">
        <v>0</v>
      </c>
      <c r="FJ247" s="6">
        <v>0</v>
      </c>
      <c r="FK247" s="6">
        <v>0</v>
      </c>
      <c r="FL247" s="6">
        <v>0</v>
      </c>
      <c r="FM247" s="6">
        <v>0</v>
      </c>
      <c r="FN247" s="6">
        <v>0</v>
      </c>
      <c r="FO247" s="6">
        <v>0</v>
      </c>
      <c r="FP247" s="6">
        <v>0</v>
      </c>
      <c r="FQ247" s="6">
        <v>0</v>
      </c>
      <c r="FR247" s="6">
        <f t="shared" si="3"/>
        <v>551036.88667149108</v>
      </c>
    </row>
    <row r="248" spans="1:174" x14ac:dyDescent="0.25">
      <c r="A248" s="49">
        <v>47604</v>
      </c>
      <c r="B248" s="6">
        <v>0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128.62409144197972</v>
      </c>
      <c r="AS248" s="6">
        <v>557.04507771261558</v>
      </c>
      <c r="AT248" s="6">
        <v>209.06523724350777</v>
      </c>
      <c r="AU248" s="6">
        <v>467.75800575050329</v>
      </c>
      <c r="AV248" s="6">
        <v>0</v>
      </c>
      <c r="AW248" s="6">
        <v>0</v>
      </c>
      <c r="AX248" s="6">
        <v>0</v>
      </c>
      <c r="AY248" s="6">
        <v>97.987960070100044</v>
      </c>
      <c r="AZ248" s="6">
        <v>13579.876654103937</v>
      </c>
      <c r="BA248" s="6">
        <v>0</v>
      </c>
      <c r="BB248" s="6">
        <v>0</v>
      </c>
      <c r="BC248" s="6">
        <v>17505.034816925148</v>
      </c>
      <c r="BD248" s="6">
        <v>0</v>
      </c>
      <c r="BE248" s="6">
        <v>92.372174024255372</v>
      </c>
      <c r="BF248" s="6">
        <v>286.94862935997355</v>
      </c>
      <c r="BG248" s="6">
        <v>0</v>
      </c>
      <c r="BH248" s="6">
        <v>0</v>
      </c>
      <c r="BI248" s="6">
        <v>0</v>
      </c>
      <c r="BJ248" s="6">
        <v>0</v>
      </c>
      <c r="BK248" s="6">
        <v>2.3745863706435619</v>
      </c>
      <c r="BL248" s="6">
        <v>8.2744091586730839</v>
      </c>
      <c r="BM248" s="6">
        <v>39.839938406041441</v>
      </c>
      <c r="BN248" s="6">
        <v>1.8728019381595484</v>
      </c>
      <c r="BO248" s="6">
        <v>0</v>
      </c>
      <c r="BP248" s="6">
        <v>0</v>
      </c>
      <c r="BQ248" s="6">
        <v>108.27460310392934</v>
      </c>
      <c r="BR248" s="6">
        <v>327.57849054589121</v>
      </c>
      <c r="BS248" s="6">
        <v>0</v>
      </c>
      <c r="BT248" s="6">
        <v>0</v>
      </c>
      <c r="BU248" s="6">
        <v>0</v>
      </c>
      <c r="BV248" s="6">
        <v>644.48368453511512</v>
      </c>
      <c r="BW248" s="6">
        <v>4.3645834998089642E-3</v>
      </c>
      <c r="BX248" s="6">
        <v>14452.378773697243</v>
      </c>
      <c r="BY248" s="6">
        <v>127589.58801644351</v>
      </c>
      <c r="BZ248" s="6">
        <v>0</v>
      </c>
      <c r="CA248" s="6">
        <v>100.72033869508368</v>
      </c>
      <c r="CB248" s="6">
        <v>313.38597994523082</v>
      </c>
      <c r="CC248" s="6">
        <v>141.42153417826748</v>
      </c>
      <c r="CD248" s="6">
        <v>0</v>
      </c>
      <c r="CE248" s="6">
        <v>0</v>
      </c>
      <c r="CF248" s="6">
        <v>0</v>
      </c>
      <c r="CG248" s="6">
        <v>1037.4067590391371</v>
      </c>
      <c r="CH248" s="6">
        <v>105.32598155121474</v>
      </c>
      <c r="CI248" s="6">
        <v>20233.797389288688</v>
      </c>
      <c r="CJ248" s="6">
        <v>0.26492278151855225</v>
      </c>
      <c r="CK248" s="6">
        <v>166843.45645247801</v>
      </c>
      <c r="CL248" s="6">
        <v>722.54648595416438</v>
      </c>
      <c r="CM248" s="6">
        <v>0</v>
      </c>
      <c r="CN248" s="6">
        <v>0</v>
      </c>
      <c r="CO248" s="6">
        <v>0</v>
      </c>
      <c r="CP248" s="6">
        <v>0</v>
      </c>
      <c r="CQ248" s="6">
        <v>4.7830519009983599</v>
      </c>
      <c r="CR248" s="6">
        <v>7.32575562813029</v>
      </c>
      <c r="CS248" s="6">
        <v>25.64726391812254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41839.628039849995</v>
      </c>
      <c r="DF248" s="6">
        <v>0</v>
      </c>
      <c r="DG248" s="6">
        <v>0</v>
      </c>
      <c r="DH248" s="6">
        <v>0</v>
      </c>
      <c r="DI248" s="6">
        <v>0</v>
      </c>
      <c r="DJ248" s="6">
        <v>0</v>
      </c>
      <c r="DK248" s="6">
        <v>0</v>
      </c>
      <c r="DL248" s="6">
        <v>0</v>
      </c>
      <c r="DM248" s="6">
        <v>0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140426.74300391748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6">
        <v>0</v>
      </c>
      <c r="ER248" s="6">
        <v>0</v>
      </c>
      <c r="ES248" s="6">
        <v>0</v>
      </c>
      <c r="ET248" s="6">
        <v>0</v>
      </c>
      <c r="EU248" s="6">
        <v>0</v>
      </c>
      <c r="EV248" s="6">
        <v>0</v>
      </c>
      <c r="EW248" s="6">
        <v>0</v>
      </c>
      <c r="EX248" s="6">
        <v>0</v>
      </c>
      <c r="EY248" s="6">
        <v>0</v>
      </c>
      <c r="EZ248" s="6">
        <v>0</v>
      </c>
      <c r="FA248" s="6">
        <v>2828.1912314341876</v>
      </c>
      <c r="FB248" s="6">
        <v>0</v>
      </c>
      <c r="FC248" s="6">
        <v>0</v>
      </c>
      <c r="FD248" s="6">
        <v>0</v>
      </c>
      <c r="FE248" s="6">
        <v>0</v>
      </c>
      <c r="FF248" s="6">
        <v>0</v>
      </c>
      <c r="FG248" s="6">
        <v>0</v>
      </c>
      <c r="FH248" s="6">
        <v>0</v>
      </c>
      <c r="FI248" s="6">
        <v>0</v>
      </c>
      <c r="FJ248" s="6">
        <v>0</v>
      </c>
      <c r="FK248" s="6">
        <v>0</v>
      </c>
      <c r="FL248" s="6">
        <v>0</v>
      </c>
      <c r="FM248" s="6">
        <v>0</v>
      </c>
      <c r="FN248" s="6">
        <v>0</v>
      </c>
      <c r="FO248" s="6">
        <v>0</v>
      </c>
      <c r="FP248" s="6">
        <v>0</v>
      </c>
      <c r="FQ248" s="6">
        <v>0</v>
      </c>
      <c r="FR248" s="6">
        <f t="shared" si="3"/>
        <v>550730.02650597494</v>
      </c>
    </row>
    <row r="249" spans="1:174" x14ac:dyDescent="0.25">
      <c r="A249" s="49">
        <v>47635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127.76944947094164</v>
      </c>
      <c r="AS249" s="6">
        <v>552.58123041588976</v>
      </c>
      <c r="AT249" s="6">
        <v>208.32315605063147</v>
      </c>
      <c r="AU249" s="6">
        <v>463.97206190413544</v>
      </c>
      <c r="AV249" s="6">
        <v>0</v>
      </c>
      <c r="AW249" s="6">
        <v>0</v>
      </c>
      <c r="AX249" s="6">
        <v>0</v>
      </c>
      <c r="AY249" s="6">
        <v>97.174786664564763</v>
      </c>
      <c r="AZ249" s="6">
        <v>13505.812446727672</v>
      </c>
      <c r="BA249" s="6">
        <v>0</v>
      </c>
      <c r="BB249" s="6">
        <v>0</v>
      </c>
      <c r="BC249" s="6">
        <v>17451.897462015248</v>
      </c>
      <c r="BD249" s="6">
        <v>0</v>
      </c>
      <c r="BE249" s="6">
        <v>91.877110506468142</v>
      </c>
      <c r="BF249" s="6">
        <v>285.69461231733828</v>
      </c>
      <c r="BG249" s="6">
        <v>0</v>
      </c>
      <c r="BH249" s="6">
        <v>0</v>
      </c>
      <c r="BI249" s="6">
        <v>0</v>
      </c>
      <c r="BJ249" s="6">
        <v>0</v>
      </c>
      <c r="BK249" s="6">
        <v>2.3509588414786995</v>
      </c>
      <c r="BL249" s="6">
        <v>8.1920774119168822</v>
      </c>
      <c r="BM249" s="6">
        <v>39.674284015658188</v>
      </c>
      <c r="BN249" s="6">
        <v>1.8572601029294165</v>
      </c>
      <c r="BO249" s="6">
        <v>0</v>
      </c>
      <c r="BP249" s="6">
        <v>0</v>
      </c>
      <c r="BQ249" s="6">
        <v>107.82043407615132</v>
      </c>
      <c r="BR249" s="6">
        <v>326.21641978661978</v>
      </c>
      <c r="BS249" s="6">
        <v>0</v>
      </c>
      <c r="BT249" s="6">
        <v>0</v>
      </c>
      <c r="BU249" s="6">
        <v>0</v>
      </c>
      <c r="BV249" s="6">
        <v>638.97740407640515</v>
      </c>
      <c r="BW249" s="6">
        <v>4.3283630985908586E-3</v>
      </c>
      <c r="BX249" s="6">
        <v>14416.752767450471</v>
      </c>
      <c r="BY249" s="6">
        <v>127053.69542832181</v>
      </c>
      <c r="BZ249" s="6">
        <v>0</v>
      </c>
      <c r="CA249" s="6">
        <v>100.31832462030052</v>
      </c>
      <c r="CB249" s="6">
        <v>310.340857548955</v>
      </c>
      <c r="CC249" s="6">
        <v>140.93110888865618</v>
      </c>
      <c r="CD249" s="6">
        <v>0</v>
      </c>
      <c r="CE249" s="6">
        <v>0</v>
      </c>
      <c r="CF249" s="6">
        <v>0</v>
      </c>
      <c r="CG249" s="6">
        <v>1032.7734355667174</v>
      </c>
      <c r="CH249" s="6">
        <v>104.45191205279804</v>
      </c>
      <c r="CI249" s="6">
        <v>20140.831465800584</v>
      </c>
      <c r="CJ249" s="6">
        <v>0.2627242648814348</v>
      </c>
      <c r="CK249" s="6">
        <v>166645.71587269477</v>
      </c>
      <c r="CL249" s="6">
        <v>719.19653063460521</v>
      </c>
      <c r="CM249" s="6">
        <v>0</v>
      </c>
      <c r="CN249" s="6">
        <v>0</v>
      </c>
      <c r="CO249" s="6">
        <v>0</v>
      </c>
      <c r="CP249" s="6">
        <v>0</v>
      </c>
      <c r="CQ249" s="6">
        <v>4.7631639800192653</v>
      </c>
      <c r="CR249" s="6">
        <v>7.2649613259733288</v>
      </c>
      <c r="CS249" s="6">
        <v>25.43442478025252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0</v>
      </c>
      <c r="DD249" s="6">
        <v>0</v>
      </c>
      <c r="DE249" s="6">
        <v>41832.640558632644</v>
      </c>
      <c r="DF249" s="6">
        <v>0</v>
      </c>
      <c r="DG249" s="6">
        <v>0</v>
      </c>
      <c r="DH249" s="6">
        <v>0</v>
      </c>
      <c r="DI249" s="6">
        <v>0</v>
      </c>
      <c r="DJ249" s="6">
        <v>0</v>
      </c>
      <c r="DK249" s="6">
        <v>0</v>
      </c>
      <c r="DL249" s="6">
        <v>0</v>
      </c>
      <c r="DM249" s="6">
        <v>0</v>
      </c>
      <c r="DN249" s="6">
        <v>0</v>
      </c>
      <c r="DO249" s="6">
        <v>0</v>
      </c>
      <c r="DP249" s="6">
        <v>0</v>
      </c>
      <c r="DQ249" s="6">
        <v>0</v>
      </c>
      <c r="DR249" s="6">
        <v>0</v>
      </c>
      <c r="DS249" s="6">
        <v>0</v>
      </c>
      <c r="DT249" s="6">
        <v>0</v>
      </c>
      <c r="DU249" s="6">
        <v>0</v>
      </c>
      <c r="DV249" s="6">
        <v>0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0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140934.39008836818</v>
      </c>
      <c r="EJ249" s="6">
        <v>0</v>
      </c>
      <c r="EK249" s="6">
        <v>0</v>
      </c>
      <c r="EL249" s="6">
        <v>0</v>
      </c>
      <c r="EM249" s="6">
        <v>0</v>
      </c>
      <c r="EN249" s="6">
        <v>0</v>
      </c>
      <c r="EO249" s="6">
        <v>0</v>
      </c>
      <c r="EP249" s="6">
        <v>0</v>
      </c>
      <c r="EQ249" s="6">
        <v>0</v>
      </c>
      <c r="ER249" s="6">
        <v>0</v>
      </c>
      <c r="ES249" s="6">
        <v>0</v>
      </c>
      <c r="ET249" s="6">
        <v>0</v>
      </c>
      <c r="EU249" s="6">
        <v>0</v>
      </c>
      <c r="EV249" s="6">
        <v>0</v>
      </c>
      <c r="EW249" s="6">
        <v>0</v>
      </c>
      <c r="EX249" s="6">
        <v>0</v>
      </c>
      <c r="EY249" s="6">
        <v>0</v>
      </c>
      <c r="EZ249" s="6">
        <v>0</v>
      </c>
      <c r="FA249" s="6">
        <v>2845.8037972016418</v>
      </c>
      <c r="FB249" s="6">
        <v>0</v>
      </c>
      <c r="FC249" s="6">
        <v>0</v>
      </c>
      <c r="FD249" s="6">
        <v>0</v>
      </c>
      <c r="FE249" s="6">
        <v>0</v>
      </c>
      <c r="FF249" s="6">
        <v>0</v>
      </c>
      <c r="FG249" s="6">
        <v>0</v>
      </c>
      <c r="FH249" s="6">
        <v>0</v>
      </c>
      <c r="FI249" s="6">
        <v>0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0</v>
      </c>
      <c r="FR249" s="6">
        <f t="shared" si="3"/>
        <v>550225.76290488034</v>
      </c>
    </row>
    <row r="250" spans="1:174" x14ac:dyDescent="0.25">
      <c r="A250" s="49">
        <v>47665</v>
      </c>
      <c r="B250" s="6">
        <v>0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126.92048616313431</v>
      </c>
      <c r="AS250" s="6">
        <v>548.64322965526651</v>
      </c>
      <c r="AT250" s="6">
        <v>207.53281538091079</v>
      </c>
      <c r="AU250" s="6">
        <v>460.29260609720063</v>
      </c>
      <c r="AV250" s="6">
        <v>0</v>
      </c>
      <c r="AW250" s="6">
        <v>0</v>
      </c>
      <c r="AX250" s="6">
        <v>0</v>
      </c>
      <c r="AY250" s="6">
        <v>96.368361547155885</v>
      </c>
      <c r="AZ250" s="6">
        <v>13445.635379908821</v>
      </c>
      <c r="BA250" s="6">
        <v>0</v>
      </c>
      <c r="BB250" s="6">
        <v>0</v>
      </c>
      <c r="BC250" s="6">
        <v>17416.156862116222</v>
      </c>
      <c r="BD250" s="6">
        <v>0</v>
      </c>
      <c r="BE250" s="6">
        <v>91.347986369510636</v>
      </c>
      <c r="BF250" s="6">
        <v>284.5468731975779</v>
      </c>
      <c r="BG250" s="6">
        <v>0</v>
      </c>
      <c r="BH250" s="6">
        <v>0</v>
      </c>
      <c r="BI250" s="6">
        <v>0</v>
      </c>
      <c r="BJ250" s="6">
        <v>0</v>
      </c>
      <c r="BK250" s="6">
        <v>2.327566410157123</v>
      </c>
      <c r="BL250" s="6">
        <v>8.1105648797286243</v>
      </c>
      <c r="BM250" s="6">
        <v>39.509318415924504</v>
      </c>
      <c r="BN250" s="6">
        <v>1.8418472448417142</v>
      </c>
      <c r="BO250" s="6">
        <v>0</v>
      </c>
      <c r="BP250" s="6">
        <v>0</v>
      </c>
      <c r="BQ250" s="6">
        <v>107.33661599344789</v>
      </c>
      <c r="BR250" s="6">
        <v>324.86001251505212</v>
      </c>
      <c r="BS250" s="6">
        <v>0</v>
      </c>
      <c r="BT250" s="6">
        <v>0</v>
      </c>
      <c r="BU250" s="6">
        <v>0</v>
      </c>
      <c r="BV250" s="6">
        <v>634.45923780674093</v>
      </c>
      <c r="BW250" s="6">
        <v>4.2924432798829657E-3</v>
      </c>
      <c r="BX250" s="6">
        <v>14394.065292672731</v>
      </c>
      <c r="BY250" s="6">
        <v>126673.97186039676</v>
      </c>
      <c r="BZ250" s="6">
        <v>0</v>
      </c>
      <c r="CA250" s="6">
        <v>99.907494402947876</v>
      </c>
      <c r="CB250" s="6">
        <v>308.8686878067565</v>
      </c>
      <c r="CC250" s="6">
        <v>140.80120642265678</v>
      </c>
      <c r="CD250" s="6">
        <v>0</v>
      </c>
      <c r="CE250" s="6">
        <v>0</v>
      </c>
      <c r="CF250" s="6">
        <v>0</v>
      </c>
      <c r="CG250" s="6">
        <v>1028.3324189687073</v>
      </c>
      <c r="CH250" s="6">
        <v>103.58509620136201</v>
      </c>
      <c r="CI250" s="6">
        <v>20072.758479262928</v>
      </c>
      <c r="CJ250" s="6">
        <v>0.26054399309051729</v>
      </c>
      <c r="CK250" s="6">
        <v>166609.45352838884</v>
      </c>
      <c r="CL250" s="6">
        <v>716.76310553322537</v>
      </c>
      <c r="CM250" s="6">
        <v>0</v>
      </c>
      <c r="CN250" s="6">
        <v>0</v>
      </c>
      <c r="CO250" s="6">
        <v>0</v>
      </c>
      <c r="CP250" s="6">
        <v>0</v>
      </c>
      <c r="CQ250" s="6">
        <v>4.7433587529789065</v>
      </c>
      <c r="CR250" s="6">
        <v>7.2046715379391939</v>
      </c>
      <c r="CS250" s="6">
        <v>25.223351932102695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0</v>
      </c>
      <c r="DE250" s="6">
        <v>41849.620533704787</v>
      </c>
      <c r="DF250" s="6">
        <v>0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0</v>
      </c>
      <c r="DM250" s="6">
        <v>0</v>
      </c>
      <c r="DN250" s="6">
        <v>0</v>
      </c>
      <c r="DO250" s="6">
        <v>0</v>
      </c>
      <c r="DP250" s="6">
        <v>0</v>
      </c>
      <c r="DQ250" s="6">
        <v>0</v>
      </c>
      <c r="DR250" s="6">
        <v>0</v>
      </c>
      <c r="DS250" s="6">
        <v>0</v>
      </c>
      <c r="DT250" s="6">
        <v>0</v>
      </c>
      <c r="DU250" s="6">
        <v>0</v>
      </c>
      <c r="DV250" s="6">
        <v>0</v>
      </c>
      <c r="DW250" s="6">
        <v>0</v>
      </c>
      <c r="DX250" s="6">
        <v>0</v>
      </c>
      <c r="DY250" s="6">
        <v>0</v>
      </c>
      <c r="DZ250" s="6">
        <v>0</v>
      </c>
      <c r="EA250" s="6">
        <v>0</v>
      </c>
      <c r="EB250" s="6">
        <v>0</v>
      </c>
      <c r="EC250" s="6">
        <v>0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141513.39290769611</v>
      </c>
      <c r="EJ250" s="6">
        <v>0</v>
      </c>
      <c r="EK250" s="6">
        <v>0</v>
      </c>
      <c r="EL250" s="6">
        <v>0</v>
      </c>
      <c r="EM250" s="6">
        <v>0</v>
      </c>
      <c r="EN250" s="6">
        <v>0</v>
      </c>
      <c r="EO250" s="6">
        <v>0</v>
      </c>
      <c r="EP250" s="6">
        <v>0</v>
      </c>
      <c r="EQ250" s="6">
        <v>0</v>
      </c>
      <c r="ER250" s="6">
        <v>0</v>
      </c>
      <c r="ES250" s="6">
        <v>0</v>
      </c>
      <c r="ET250" s="6">
        <v>0</v>
      </c>
      <c r="EU250" s="6">
        <v>0</v>
      </c>
      <c r="EV250" s="6">
        <v>0</v>
      </c>
      <c r="EW250" s="6">
        <v>0</v>
      </c>
      <c r="EX250" s="6">
        <v>0</v>
      </c>
      <c r="EY250" s="6">
        <v>0</v>
      </c>
      <c r="EZ250" s="6">
        <v>0</v>
      </c>
      <c r="FA250" s="6">
        <v>2865.1883721438689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0</v>
      </c>
      <c r="FM250" s="6">
        <v>0</v>
      </c>
      <c r="FN250" s="6">
        <v>0</v>
      </c>
      <c r="FO250" s="6">
        <v>0</v>
      </c>
      <c r="FP250" s="6">
        <v>0</v>
      </c>
      <c r="FQ250" s="6">
        <v>0</v>
      </c>
      <c r="FR250" s="6">
        <f t="shared" si="3"/>
        <v>550210.03496596275</v>
      </c>
    </row>
    <row r="251" spans="1:174" x14ac:dyDescent="0.25">
      <c r="A251" s="49">
        <v>47696</v>
      </c>
      <c r="B251" s="6">
        <v>0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126.07716378671536</v>
      </c>
      <c r="AS251" s="6">
        <v>544.84648881210535</v>
      </c>
      <c r="AT251" s="6">
        <v>206.69510570141009</v>
      </c>
      <c r="AU251" s="6">
        <v>456.76037141495334</v>
      </c>
      <c r="AV251" s="6">
        <v>0</v>
      </c>
      <c r="AW251" s="6">
        <v>0</v>
      </c>
      <c r="AX251" s="6">
        <v>0</v>
      </c>
      <c r="AY251" s="6">
        <v>95.568628715805062</v>
      </c>
      <c r="AZ251" s="6">
        <v>13405.508383803088</v>
      </c>
      <c r="BA251" s="6">
        <v>0</v>
      </c>
      <c r="BB251" s="6">
        <v>0</v>
      </c>
      <c r="BC251" s="6">
        <v>17408.617173039096</v>
      </c>
      <c r="BD251" s="6">
        <v>0</v>
      </c>
      <c r="BE251" s="6">
        <v>90.922632246161328</v>
      </c>
      <c r="BF251" s="6">
        <v>283.45901809980307</v>
      </c>
      <c r="BG251" s="6">
        <v>0</v>
      </c>
      <c r="BH251" s="6">
        <v>0</v>
      </c>
      <c r="BI251" s="6">
        <v>0</v>
      </c>
      <c r="BJ251" s="6">
        <v>0</v>
      </c>
      <c r="BK251" s="6">
        <v>2.3044067374162074</v>
      </c>
      <c r="BL251" s="6">
        <v>8.0298634107871667</v>
      </c>
      <c r="BM251" s="6">
        <v>39.345038742850129</v>
      </c>
      <c r="BN251" s="6">
        <v>1.82656229355288</v>
      </c>
      <c r="BO251" s="6">
        <v>0</v>
      </c>
      <c r="BP251" s="6">
        <v>0</v>
      </c>
      <c r="BQ251" s="6">
        <v>106.77455988967392</v>
      </c>
      <c r="BR251" s="6">
        <v>323.50924518241698</v>
      </c>
      <c r="BS251" s="6">
        <v>0</v>
      </c>
      <c r="BT251" s="6">
        <v>0</v>
      </c>
      <c r="BU251" s="6">
        <v>0</v>
      </c>
      <c r="BV251" s="6">
        <v>630.08252360707365</v>
      </c>
      <c r="BW251" s="6">
        <v>4.2568215492389937E-3</v>
      </c>
      <c r="BX251" s="6">
        <v>14391.445731408588</v>
      </c>
      <c r="BY251" s="6">
        <v>126522.01146307544</v>
      </c>
      <c r="BZ251" s="6">
        <v>0</v>
      </c>
      <c r="CA251" s="6">
        <v>99.498936263138745</v>
      </c>
      <c r="CB251" s="6">
        <v>308.13523666651196</v>
      </c>
      <c r="CC251" s="6">
        <v>141.13414640163234</v>
      </c>
      <c r="CD251" s="6">
        <v>0</v>
      </c>
      <c r="CE251" s="6">
        <v>0</v>
      </c>
      <c r="CF251" s="6">
        <v>0</v>
      </c>
      <c r="CG251" s="6">
        <v>1024.0013781001385</v>
      </c>
      <c r="CH251" s="6">
        <v>102.72547380101301</v>
      </c>
      <c r="CI251" s="6">
        <v>20037.79231244414</v>
      </c>
      <c r="CJ251" s="6">
        <v>0.25838181473716043</v>
      </c>
      <c r="CK251" s="6">
        <v>166817.69561645685</v>
      </c>
      <c r="CL251" s="6">
        <v>715.60293672773298</v>
      </c>
      <c r="CM251" s="6">
        <v>0</v>
      </c>
      <c r="CN251" s="6">
        <v>0</v>
      </c>
      <c r="CO251" s="6">
        <v>0</v>
      </c>
      <c r="CP251" s="6">
        <v>0</v>
      </c>
      <c r="CQ251" s="6">
        <v>4.7236358760360391</v>
      </c>
      <c r="CR251" s="6">
        <v>7.1448820772128157</v>
      </c>
      <c r="CS251" s="6">
        <v>25.014030715751524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41909.094641624841</v>
      </c>
      <c r="DF251" s="6">
        <v>0</v>
      </c>
      <c r="DG251" s="6">
        <v>0</v>
      </c>
      <c r="DH251" s="6">
        <v>0</v>
      </c>
      <c r="DI251" s="6">
        <v>0</v>
      </c>
      <c r="DJ251" s="6">
        <v>0</v>
      </c>
      <c r="DK251" s="6">
        <v>0</v>
      </c>
      <c r="DL251" s="6">
        <v>0</v>
      </c>
      <c r="DM251" s="6">
        <v>0</v>
      </c>
      <c r="DN251" s="6">
        <v>0</v>
      </c>
      <c r="DO251" s="6">
        <v>0</v>
      </c>
      <c r="DP251" s="6">
        <v>0</v>
      </c>
      <c r="DQ251" s="6">
        <v>0</v>
      </c>
      <c r="DR251" s="6">
        <v>0</v>
      </c>
      <c r="DS251" s="6">
        <v>0</v>
      </c>
      <c r="DT251" s="6">
        <v>0</v>
      </c>
      <c r="DU251" s="6">
        <v>0</v>
      </c>
      <c r="DV251" s="6">
        <v>0</v>
      </c>
      <c r="DW251" s="6">
        <v>0</v>
      </c>
      <c r="DX251" s="6">
        <v>0</v>
      </c>
      <c r="DY251" s="6">
        <v>0</v>
      </c>
      <c r="DZ251" s="6">
        <v>0</v>
      </c>
      <c r="EA251" s="6">
        <v>0</v>
      </c>
      <c r="EB251" s="6">
        <v>0</v>
      </c>
      <c r="EC251" s="6">
        <v>0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142246.05188625414</v>
      </c>
      <c r="EJ251" s="6">
        <v>0</v>
      </c>
      <c r="EK251" s="6">
        <v>0</v>
      </c>
      <c r="EL251" s="6">
        <v>0</v>
      </c>
      <c r="EM251" s="6">
        <v>0</v>
      </c>
      <c r="EN251" s="6">
        <v>0</v>
      </c>
      <c r="EO251" s="6">
        <v>0</v>
      </c>
      <c r="EP251" s="6">
        <v>0</v>
      </c>
      <c r="EQ251" s="6">
        <v>0</v>
      </c>
      <c r="ER251" s="6">
        <v>0</v>
      </c>
      <c r="ES251" s="6">
        <v>0</v>
      </c>
      <c r="ET251" s="6">
        <v>0</v>
      </c>
      <c r="EU251" s="6">
        <v>0</v>
      </c>
      <c r="EV251" s="6">
        <v>0</v>
      </c>
      <c r="EW251" s="6">
        <v>0</v>
      </c>
      <c r="EX251" s="6">
        <v>0</v>
      </c>
      <c r="EY251" s="6">
        <v>0</v>
      </c>
      <c r="EZ251" s="6">
        <v>0</v>
      </c>
      <c r="FA251" s="6">
        <v>2888.0975112430319</v>
      </c>
      <c r="FB251" s="6">
        <v>0</v>
      </c>
      <c r="FC251" s="6">
        <v>0</v>
      </c>
      <c r="FD251" s="6">
        <v>0</v>
      </c>
      <c r="FE251" s="6">
        <v>0</v>
      </c>
      <c r="FF251" s="6">
        <v>0</v>
      </c>
      <c r="FG251" s="6">
        <v>0</v>
      </c>
      <c r="FH251" s="6">
        <v>0</v>
      </c>
      <c r="FI251" s="6">
        <v>0</v>
      </c>
      <c r="FJ251" s="6">
        <v>0</v>
      </c>
      <c r="FK251" s="6">
        <v>0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f t="shared" si="3"/>
        <v>550970.75962325546</v>
      </c>
    </row>
    <row r="252" spans="1:174" x14ac:dyDescent="0.25">
      <c r="A252" s="49">
        <v>47727</v>
      </c>
      <c r="B252" s="6">
        <v>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125.23944486055154</v>
      </c>
      <c r="AS252" s="6">
        <v>540.84575684456661</v>
      </c>
      <c r="AT252" s="6">
        <v>205.80407626529995</v>
      </c>
      <c r="AU252" s="6">
        <v>453.18940365790672</v>
      </c>
      <c r="AV252" s="6">
        <v>0</v>
      </c>
      <c r="AW252" s="6">
        <v>0</v>
      </c>
      <c r="AX252" s="6">
        <v>0</v>
      </c>
      <c r="AY252" s="6">
        <v>94.775532633188675</v>
      </c>
      <c r="AZ252" s="6">
        <v>13382.830742154107</v>
      </c>
      <c r="BA252" s="6">
        <v>0</v>
      </c>
      <c r="BB252" s="6">
        <v>0</v>
      </c>
      <c r="BC252" s="6">
        <v>17423.12529171319</v>
      </c>
      <c r="BD252" s="6">
        <v>0</v>
      </c>
      <c r="BE252" s="6">
        <v>90.589956119551772</v>
      </c>
      <c r="BF252" s="6">
        <v>282.45975764032949</v>
      </c>
      <c r="BG252" s="6">
        <v>0</v>
      </c>
      <c r="BH252" s="6">
        <v>0</v>
      </c>
      <c r="BI252" s="6">
        <v>0</v>
      </c>
      <c r="BJ252" s="6">
        <v>0</v>
      </c>
      <c r="BK252" s="6">
        <v>2.2814775072693787</v>
      </c>
      <c r="BL252" s="6">
        <v>7.9499649348783619</v>
      </c>
      <c r="BM252" s="6">
        <v>39.181442144353277</v>
      </c>
      <c r="BN252" s="6">
        <v>1.8114041876018214</v>
      </c>
      <c r="BO252" s="6">
        <v>0</v>
      </c>
      <c r="BP252" s="6">
        <v>0</v>
      </c>
      <c r="BQ252" s="6">
        <v>106.1807921393067</v>
      </c>
      <c r="BR252" s="6">
        <v>322.16409433785844</v>
      </c>
      <c r="BS252" s="6">
        <v>0</v>
      </c>
      <c r="BT252" s="6">
        <v>0</v>
      </c>
      <c r="BU252" s="6">
        <v>0</v>
      </c>
      <c r="BV252" s="6">
        <v>625.39513587787155</v>
      </c>
      <c r="BW252" s="6">
        <v>4.2214954329133324E-3</v>
      </c>
      <c r="BX252" s="6">
        <v>14404.974313203933</v>
      </c>
      <c r="BY252" s="6">
        <v>126550.64114067015</v>
      </c>
      <c r="BZ252" s="6">
        <v>0</v>
      </c>
      <c r="CA252" s="6">
        <v>99.088442276402489</v>
      </c>
      <c r="CB252" s="6">
        <v>306.88787392384643</v>
      </c>
      <c r="CC252" s="6">
        <v>140.44702332831906</v>
      </c>
      <c r="CD252" s="6">
        <v>0</v>
      </c>
      <c r="CE252" s="6">
        <v>0</v>
      </c>
      <c r="CF252" s="6">
        <v>0</v>
      </c>
      <c r="CG252" s="6">
        <v>1019.8563912222168</v>
      </c>
      <c r="CH252" s="6">
        <v>101.87298515540557</v>
      </c>
      <c r="CI252" s="6">
        <v>20032.539192745717</v>
      </c>
      <c r="CJ252" s="6">
        <v>0.25623757966922051</v>
      </c>
      <c r="CK252" s="6">
        <v>167235.3954096146</v>
      </c>
      <c r="CL252" s="6">
        <v>715.52426051429131</v>
      </c>
      <c r="CM252" s="6">
        <v>0</v>
      </c>
      <c r="CN252" s="6">
        <v>0</v>
      </c>
      <c r="CO252" s="6">
        <v>0</v>
      </c>
      <c r="CP252" s="6">
        <v>0</v>
      </c>
      <c r="CQ252" s="6">
        <v>4.7039950067791079</v>
      </c>
      <c r="CR252" s="6">
        <v>7.0855887917242866</v>
      </c>
      <c r="CS252" s="6">
        <v>24.806446594919329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42003.631252086852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143091.79076550918</v>
      </c>
      <c r="EJ252" s="6">
        <v>0</v>
      </c>
      <c r="EK252" s="6">
        <v>0</v>
      </c>
      <c r="EL252" s="6">
        <v>0</v>
      </c>
      <c r="EM252" s="6">
        <v>0</v>
      </c>
      <c r="EN252" s="6">
        <v>0</v>
      </c>
      <c r="EO252" s="6">
        <v>0</v>
      </c>
      <c r="EP252" s="6">
        <v>0</v>
      </c>
      <c r="EQ252" s="6">
        <v>0</v>
      </c>
      <c r="ER252" s="6">
        <v>0</v>
      </c>
      <c r="ES252" s="6">
        <v>0</v>
      </c>
      <c r="ET252" s="6">
        <v>0</v>
      </c>
      <c r="EU252" s="6">
        <v>0</v>
      </c>
      <c r="EV252" s="6">
        <v>0</v>
      </c>
      <c r="EW252" s="6">
        <v>0</v>
      </c>
      <c r="EX252" s="6">
        <v>0</v>
      </c>
      <c r="EY252" s="6">
        <v>0</v>
      </c>
      <c r="EZ252" s="6">
        <v>0</v>
      </c>
      <c r="FA252" s="6">
        <v>2913.7687980776691</v>
      </c>
      <c r="FB252" s="6">
        <v>0</v>
      </c>
      <c r="FC252" s="6">
        <v>0</v>
      </c>
      <c r="FD252" s="6">
        <v>0</v>
      </c>
      <c r="FE252" s="6">
        <v>0</v>
      </c>
      <c r="FF252" s="6">
        <v>0</v>
      </c>
      <c r="FG252" s="6">
        <v>0</v>
      </c>
      <c r="FH252" s="6">
        <v>0</v>
      </c>
      <c r="FI252" s="6">
        <v>0</v>
      </c>
      <c r="FJ252" s="6">
        <v>0</v>
      </c>
      <c r="FK252" s="6">
        <v>0</v>
      </c>
      <c r="FL252" s="6">
        <v>0</v>
      </c>
      <c r="FM252" s="6">
        <v>0</v>
      </c>
      <c r="FN252" s="6">
        <v>0</v>
      </c>
      <c r="FO252" s="6">
        <v>0</v>
      </c>
      <c r="FP252" s="6">
        <v>0</v>
      </c>
      <c r="FQ252" s="6">
        <v>0</v>
      </c>
      <c r="FR252" s="6">
        <f t="shared" si="3"/>
        <v>552357.09861081501</v>
      </c>
    </row>
    <row r="253" spans="1:174" x14ac:dyDescent="0.25">
      <c r="A253" s="49">
        <v>47757</v>
      </c>
      <c r="B253" s="6">
        <v>0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124.40729215255261</v>
      </c>
      <c r="AS253" s="6">
        <v>537.34512139416177</v>
      </c>
      <c r="AT253" s="6">
        <v>204.94053210797165</v>
      </c>
      <c r="AU253" s="6">
        <v>449.66152730411034</v>
      </c>
      <c r="AV253" s="6">
        <v>0</v>
      </c>
      <c r="AW253" s="6">
        <v>0</v>
      </c>
      <c r="AX253" s="6">
        <v>0</v>
      </c>
      <c r="AY253" s="6">
        <v>93.989018222871167</v>
      </c>
      <c r="AZ253" s="6">
        <v>13385.724806685714</v>
      </c>
      <c r="BA253" s="6">
        <v>0</v>
      </c>
      <c r="BB253" s="6">
        <v>0</v>
      </c>
      <c r="BC253" s="6">
        <v>17471.915753183661</v>
      </c>
      <c r="BD253" s="6">
        <v>0</v>
      </c>
      <c r="BE253" s="6">
        <v>90.094696316473204</v>
      </c>
      <c r="BF253" s="6">
        <v>281.40994728859852</v>
      </c>
      <c r="BG253" s="6">
        <v>0</v>
      </c>
      <c r="BH253" s="6">
        <v>0</v>
      </c>
      <c r="BI253" s="6">
        <v>0</v>
      </c>
      <c r="BJ253" s="6">
        <v>0</v>
      </c>
      <c r="BK253" s="6">
        <v>2.2587764267745154</v>
      </c>
      <c r="BL253" s="6">
        <v>7.8708614620880377</v>
      </c>
      <c r="BM253" s="6">
        <v>39.018525780211121</v>
      </c>
      <c r="BN253" s="6">
        <v>1.7963718743361989</v>
      </c>
      <c r="BO253" s="6">
        <v>0</v>
      </c>
      <c r="BP253" s="6">
        <v>0</v>
      </c>
      <c r="BQ253" s="6">
        <v>105.64701302760682</v>
      </c>
      <c r="BR253" s="6">
        <v>320.82453662802993</v>
      </c>
      <c r="BS253" s="6">
        <v>0</v>
      </c>
      <c r="BT253" s="6">
        <v>0</v>
      </c>
      <c r="BU253" s="6">
        <v>0</v>
      </c>
      <c r="BV253" s="6">
        <v>620.74716853376958</v>
      </c>
      <c r="BW253" s="6">
        <v>4.1864624776892624E-3</v>
      </c>
      <c r="BX253" s="6">
        <v>14442.20739078509</v>
      </c>
      <c r="BY253" s="6">
        <v>126837.31727653788</v>
      </c>
      <c r="BZ253" s="6">
        <v>0</v>
      </c>
      <c r="CA253" s="6">
        <v>98.68823207421984</v>
      </c>
      <c r="CB253" s="6">
        <v>305.35464695852147</v>
      </c>
      <c r="CC253" s="6">
        <v>139.33080460136364</v>
      </c>
      <c r="CD253" s="6">
        <v>0</v>
      </c>
      <c r="CE253" s="6">
        <v>0</v>
      </c>
      <c r="CF253" s="6">
        <v>0</v>
      </c>
      <c r="CG253" s="6">
        <v>1015.8790320854891</v>
      </c>
      <c r="CH253" s="6">
        <v>101.02757106359675</v>
      </c>
      <c r="CI253" s="6">
        <v>20066.364669702049</v>
      </c>
      <c r="CJ253" s="6">
        <v>0.25411113898062293</v>
      </c>
      <c r="CK253" s="6">
        <v>167978.28451599152</v>
      </c>
      <c r="CL253" s="6">
        <v>717.04137469303305</v>
      </c>
      <c r="CM253" s="6">
        <v>0</v>
      </c>
      <c r="CN253" s="6">
        <v>0</v>
      </c>
      <c r="CO253" s="6">
        <v>0</v>
      </c>
      <c r="CP253" s="6">
        <v>0</v>
      </c>
      <c r="CQ253" s="6">
        <v>4.6844358042203087</v>
      </c>
      <c r="CR253" s="6">
        <v>7.0267875638605064</v>
      </c>
      <c r="CS253" s="6">
        <v>24.600585153958743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42160.590660601345</v>
      </c>
      <c r="DF253" s="6">
        <v>0</v>
      </c>
      <c r="DG253" s="6">
        <v>0</v>
      </c>
      <c r="DH253" s="6">
        <v>0</v>
      </c>
      <c r="DI253" s="6">
        <v>0</v>
      </c>
      <c r="DJ253" s="6">
        <v>0</v>
      </c>
      <c r="DK253" s="6">
        <v>0</v>
      </c>
      <c r="DL253" s="6">
        <v>0</v>
      </c>
      <c r="DM253" s="6">
        <v>0</v>
      </c>
      <c r="DN253" s="6">
        <v>0</v>
      </c>
      <c r="DO253" s="6">
        <v>0</v>
      </c>
      <c r="DP253" s="6">
        <v>0</v>
      </c>
      <c r="DQ253" s="6">
        <v>0</v>
      </c>
      <c r="DR253" s="6">
        <v>0</v>
      </c>
      <c r="DS253" s="6">
        <v>0</v>
      </c>
      <c r="DT253" s="6">
        <v>0</v>
      </c>
      <c r="DU253" s="6">
        <v>0</v>
      </c>
      <c r="DV253" s="6">
        <v>0</v>
      </c>
      <c r="DW253" s="6">
        <v>0</v>
      </c>
      <c r="DX253" s="6">
        <v>0</v>
      </c>
      <c r="DY253" s="6">
        <v>0</v>
      </c>
      <c r="DZ253" s="6">
        <v>0</v>
      </c>
      <c r="EA253" s="6">
        <v>0</v>
      </c>
      <c r="EB253" s="6">
        <v>0</v>
      </c>
      <c r="EC253" s="6">
        <v>0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144181.57800467938</v>
      </c>
      <c r="EJ253" s="6">
        <v>0</v>
      </c>
      <c r="EK253" s="6">
        <v>0</v>
      </c>
      <c r="EL253" s="6">
        <v>0</v>
      </c>
      <c r="EM253" s="6">
        <v>0</v>
      </c>
      <c r="EN253" s="6">
        <v>0</v>
      </c>
      <c r="EO253" s="6">
        <v>0</v>
      </c>
      <c r="EP253" s="6">
        <v>0</v>
      </c>
      <c r="EQ253" s="6">
        <v>0</v>
      </c>
      <c r="ER253" s="6">
        <v>0</v>
      </c>
      <c r="ES253" s="6">
        <v>0</v>
      </c>
      <c r="ET253" s="6">
        <v>0</v>
      </c>
      <c r="EU253" s="6">
        <v>0</v>
      </c>
      <c r="EV253" s="6">
        <v>0</v>
      </c>
      <c r="EW253" s="6">
        <v>0</v>
      </c>
      <c r="EX253" s="6">
        <v>0</v>
      </c>
      <c r="EY253" s="6">
        <v>0</v>
      </c>
      <c r="EZ253" s="6">
        <v>0</v>
      </c>
      <c r="FA253" s="6">
        <v>2944.7923766571726</v>
      </c>
      <c r="FB253" s="6">
        <v>0</v>
      </c>
      <c r="FC253" s="6">
        <v>0</v>
      </c>
      <c r="FD253" s="6">
        <v>0</v>
      </c>
      <c r="FE253" s="6">
        <v>0</v>
      </c>
      <c r="FF253" s="6">
        <v>0</v>
      </c>
      <c r="FG253" s="6">
        <v>0</v>
      </c>
      <c r="FH253" s="6">
        <v>0</v>
      </c>
      <c r="FI253" s="6">
        <v>0</v>
      </c>
      <c r="FJ253" s="6">
        <v>0</v>
      </c>
      <c r="FK253" s="6">
        <v>0</v>
      </c>
      <c r="FL253" s="6">
        <v>0</v>
      </c>
      <c r="FM253" s="6">
        <v>0</v>
      </c>
      <c r="FN253" s="6">
        <v>0</v>
      </c>
      <c r="FO253" s="6">
        <v>0</v>
      </c>
      <c r="FP253" s="6">
        <v>0</v>
      </c>
      <c r="FQ253" s="6">
        <v>0</v>
      </c>
      <c r="FR253" s="6">
        <f t="shared" si="3"/>
        <v>554762.67861094302</v>
      </c>
    </row>
    <row r="254" spans="1:174" x14ac:dyDescent="0.25">
      <c r="A254" s="49">
        <v>47788</v>
      </c>
      <c r="B254" s="6">
        <v>0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123.58066867801686</v>
      </c>
      <c r="AS254" s="6">
        <v>534.97913105388977</v>
      </c>
      <c r="AT254" s="6">
        <v>204.15503894579416</v>
      </c>
      <c r="AU254" s="6">
        <v>446.20926923942579</v>
      </c>
      <c r="AV254" s="6">
        <v>0</v>
      </c>
      <c r="AW254" s="6">
        <v>0</v>
      </c>
      <c r="AX254" s="6">
        <v>0</v>
      </c>
      <c r="AY254" s="6">
        <v>93.20903086548023</v>
      </c>
      <c r="AZ254" s="6">
        <v>13487.228887572939</v>
      </c>
      <c r="BA254" s="6">
        <v>0</v>
      </c>
      <c r="BB254" s="6">
        <v>0</v>
      </c>
      <c r="BC254" s="6">
        <v>17653.274221930697</v>
      </c>
      <c r="BD254" s="6">
        <v>0</v>
      </c>
      <c r="BE254" s="6">
        <v>89.81417330687502</v>
      </c>
      <c r="BF254" s="6">
        <v>280.38827365095153</v>
      </c>
      <c r="BG254" s="6">
        <v>0</v>
      </c>
      <c r="BH254" s="6">
        <v>0</v>
      </c>
      <c r="BI254" s="6">
        <v>0</v>
      </c>
      <c r="BJ254" s="6">
        <v>0</v>
      </c>
      <c r="BK254" s="6">
        <v>2.2363012258046493</v>
      </c>
      <c r="BL254" s="6">
        <v>7.792545082002996</v>
      </c>
      <c r="BM254" s="6">
        <v>38.856286822010482</v>
      </c>
      <c r="BN254" s="6">
        <v>1.7814643098393288</v>
      </c>
      <c r="BO254" s="6">
        <v>0</v>
      </c>
      <c r="BP254" s="6">
        <v>0</v>
      </c>
      <c r="BQ254" s="6">
        <v>105.26969024221097</v>
      </c>
      <c r="BR254" s="6">
        <v>319.49054879668711</v>
      </c>
      <c r="BS254" s="6">
        <v>0</v>
      </c>
      <c r="BT254" s="6">
        <v>0</v>
      </c>
      <c r="BU254" s="6">
        <v>0</v>
      </c>
      <c r="BV254" s="6">
        <v>618.18601636520748</v>
      </c>
      <c r="BW254" s="6">
        <v>4.1517202507085939E-3</v>
      </c>
      <c r="BX254" s="6">
        <v>14570.761077195748</v>
      </c>
      <c r="BY254" s="6">
        <v>128099.78115764991</v>
      </c>
      <c r="BZ254" s="6">
        <v>0</v>
      </c>
      <c r="CA254" s="6">
        <v>98.323327229591897</v>
      </c>
      <c r="CB254" s="6">
        <v>304.54870842388152</v>
      </c>
      <c r="CC254" s="6">
        <v>138.67789405154247</v>
      </c>
      <c r="CD254" s="6">
        <v>0</v>
      </c>
      <c r="CE254" s="6">
        <v>0</v>
      </c>
      <c r="CF254" s="6">
        <v>0</v>
      </c>
      <c r="CG254" s="6">
        <v>1012.0397689818259</v>
      </c>
      <c r="CH254" s="6">
        <v>100.1891728159348</v>
      </c>
      <c r="CI254" s="6">
        <v>20252.015748477021</v>
      </c>
      <c r="CJ254" s="6">
        <v>0.25200234500102087</v>
      </c>
      <c r="CK254" s="6">
        <v>169982.44012718735</v>
      </c>
      <c r="CL254" s="6">
        <v>724.53502092217707</v>
      </c>
      <c r="CM254" s="6">
        <v>0</v>
      </c>
      <c r="CN254" s="6">
        <v>0</v>
      </c>
      <c r="CO254" s="6">
        <v>0</v>
      </c>
      <c r="CP254" s="6">
        <v>0</v>
      </c>
      <c r="CQ254" s="6">
        <v>4.6649579287896605</v>
      </c>
      <c r="CR254" s="6">
        <v>6.9684743101792428</v>
      </c>
      <c r="CS254" s="6">
        <v>24.396432096853626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42565.239653059303</v>
      </c>
      <c r="DF254" s="6">
        <v>0</v>
      </c>
      <c r="DG254" s="6">
        <v>0</v>
      </c>
      <c r="DH254" s="6">
        <v>0</v>
      </c>
      <c r="DI254" s="6">
        <v>0</v>
      </c>
      <c r="DJ254" s="6">
        <v>0</v>
      </c>
      <c r="DK254" s="6">
        <v>0</v>
      </c>
      <c r="DL254" s="6">
        <v>0</v>
      </c>
      <c r="DM254" s="6">
        <v>0</v>
      </c>
      <c r="DN254" s="6">
        <v>0</v>
      </c>
      <c r="DO254" s="6">
        <v>0</v>
      </c>
      <c r="DP254" s="6">
        <v>0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0</v>
      </c>
      <c r="DX254" s="6">
        <v>0</v>
      </c>
      <c r="DY254" s="6">
        <v>0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146295.86476052727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6">
        <v>0</v>
      </c>
      <c r="ER254" s="6">
        <v>0</v>
      </c>
      <c r="ES254" s="6">
        <v>0</v>
      </c>
      <c r="ET254" s="6">
        <v>0</v>
      </c>
      <c r="EU254" s="6">
        <v>0</v>
      </c>
      <c r="EV254" s="6">
        <v>0</v>
      </c>
      <c r="EW254" s="6">
        <v>0</v>
      </c>
      <c r="EX254" s="6">
        <v>0</v>
      </c>
      <c r="EY254" s="6">
        <v>0</v>
      </c>
      <c r="EZ254" s="6">
        <v>0</v>
      </c>
      <c r="FA254" s="6">
        <v>2998.9325715355162</v>
      </c>
      <c r="FB254" s="6">
        <v>0</v>
      </c>
      <c r="FC254" s="6">
        <v>0</v>
      </c>
      <c r="FD254" s="6">
        <v>0</v>
      </c>
      <c r="FE254" s="6">
        <v>0</v>
      </c>
      <c r="FF254" s="6">
        <v>0</v>
      </c>
      <c r="FG254" s="6">
        <v>0</v>
      </c>
      <c r="FH254" s="6">
        <v>0</v>
      </c>
      <c r="FI254" s="6">
        <v>0</v>
      </c>
      <c r="FJ254" s="6">
        <v>0</v>
      </c>
      <c r="FK254" s="6">
        <v>0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f t="shared" si="3"/>
        <v>561186.08655454591</v>
      </c>
    </row>
    <row r="255" spans="1:174" x14ac:dyDescent="0.25">
      <c r="A255" s="49">
        <v>47818</v>
      </c>
      <c r="B255" s="6">
        <v>0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122.75953769798713</v>
      </c>
      <c r="AS255" s="6">
        <v>533.2550345187276</v>
      </c>
      <c r="AT255" s="6">
        <v>203.42640127767066</v>
      </c>
      <c r="AU255" s="6">
        <v>442.96214348295166</v>
      </c>
      <c r="AV255" s="6">
        <v>0</v>
      </c>
      <c r="AW255" s="6">
        <v>0</v>
      </c>
      <c r="AX255" s="6">
        <v>0</v>
      </c>
      <c r="AY255" s="6">
        <v>92.43551639491362</v>
      </c>
      <c r="AZ255" s="6">
        <v>13604.489724451694</v>
      </c>
      <c r="BA255" s="6">
        <v>0</v>
      </c>
      <c r="BB255" s="6">
        <v>0</v>
      </c>
      <c r="BC255" s="6">
        <v>17860.59569785844</v>
      </c>
      <c r="BD255" s="6">
        <v>0</v>
      </c>
      <c r="BE255" s="6">
        <v>89.688616435160185</v>
      </c>
      <c r="BF255" s="6">
        <v>279.39292940586029</v>
      </c>
      <c r="BG255" s="6">
        <v>0</v>
      </c>
      <c r="BH255" s="6">
        <v>0</v>
      </c>
      <c r="BI255" s="6">
        <v>0</v>
      </c>
      <c r="BJ255" s="6">
        <v>0</v>
      </c>
      <c r="BK255" s="6">
        <v>2.2140496568209533</v>
      </c>
      <c r="BL255" s="6">
        <v>7.7150079629199633</v>
      </c>
      <c r="BM255" s="6">
        <v>38.694722453098684</v>
      </c>
      <c r="BN255" s="6">
        <v>1.7666804588576857</v>
      </c>
      <c r="BO255" s="6">
        <v>0</v>
      </c>
      <c r="BP255" s="6">
        <v>0</v>
      </c>
      <c r="BQ255" s="6">
        <v>105.01294605622907</v>
      </c>
      <c r="BR255" s="6">
        <v>318.16210768428579</v>
      </c>
      <c r="BS255" s="6">
        <v>0</v>
      </c>
      <c r="BT255" s="6">
        <v>0</v>
      </c>
      <c r="BU255" s="6">
        <v>0</v>
      </c>
      <c r="BV255" s="6">
        <v>617.62268741820424</v>
      </c>
      <c r="BW255" s="6">
        <v>4.1172663393027106E-3</v>
      </c>
      <c r="BX255" s="6">
        <v>14715.721861710288</v>
      </c>
      <c r="BY255" s="6">
        <v>129517.82507871458</v>
      </c>
      <c r="BZ255" s="6">
        <v>0</v>
      </c>
      <c r="CA255" s="6">
        <v>97.937566324427294</v>
      </c>
      <c r="CB255" s="6">
        <v>304.10319065755561</v>
      </c>
      <c r="CC255" s="6">
        <v>138.78157925527049</v>
      </c>
      <c r="CD255" s="6">
        <v>0</v>
      </c>
      <c r="CE255" s="6">
        <v>0</v>
      </c>
      <c r="CF255" s="6">
        <v>0</v>
      </c>
      <c r="CG255" s="6">
        <v>1008.1537903579383</v>
      </c>
      <c r="CH255" s="6">
        <v>99.357732189982286</v>
      </c>
      <c r="CI255" s="6">
        <v>20456.721584679704</v>
      </c>
      <c r="CJ255" s="6">
        <v>0.24991105128554036</v>
      </c>
      <c r="CK255" s="6">
        <v>172204.66074586613</v>
      </c>
      <c r="CL255" s="6">
        <v>732.91643538638789</v>
      </c>
      <c r="CM255" s="6">
        <v>0</v>
      </c>
      <c r="CN255" s="6">
        <v>0</v>
      </c>
      <c r="CO255" s="6">
        <v>0</v>
      </c>
      <c r="CP255" s="6">
        <v>0</v>
      </c>
      <c r="CQ255" s="6">
        <v>4.6455610423291125</v>
      </c>
      <c r="CR255" s="6">
        <v>6.9106449811255546</v>
      </c>
      <c r="CS255" s="6">
        <v>24.193973246226307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43023.861187322953</v>
      </c>
      <c r="DF255" s="6">
        <v>0</v>
      </c>
      <c r="DG255" s="6">
        <v>0</v>
      </c>
      <c r="DH255" s="6">
        <v>0</v>
      </c>
      <c r="DI255" s="6">
        <v>0</v>
      </c>
      <c r="DJ255" s="6">
        <v>0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0</v>
      </c>
      <c r="DQ255" s="6">
        <v>0</v>
      </c>
      <c r="DR255" s="6">
        <v>0</v>
      </c>
      <c r="DS255" s="6">
        <v>0</v>
      </c>
      <c r="DT255" s="6">
        <v>0</v>
      </c>
      <c r="DU255" s="6">
        <v>0</v>
      </c>
      <c r="DV255" s="6">
        <v>0</v>
      </c>
      <c r="DW255" s="6">
        <v>0</v>
      </c>
      <c r="DX255" s="6">
        <v>0</v>
      </c>
      <c r="DY255" s="6">
        <v>0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148636.23439080664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6">
        <v>0</v>
      </c>
      <c r="ER255" s="6">
        <v>0</v>
      </c>
      <c r="ES255" s="6">
        <v>0</v>
      </c>
      <c r="ET255" s="6">
        <v>0</v>
      </c>
      <c r="EU255" s="6">
        <v>0</v>
      </c>
      <c r="EV255" s="6">
        <v>0</v>
      </c>
      <c r="EW255" s="6">
        <v>0</v>
      </c>
      <c r="EX255" s="6">
        <v>0</v>
      </c>
      <c r="EY255" s="6">
        <v>0</v>
      </c>
      <c r="EZ255" s="6">
        <v>0</v>
      </c>
      <c r="FA255" s="6">
        <v>3057.3337964420734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f t="shared" si="3"/>
        <v>568349.80695051514</v>
      </c>
    </row>
    <row r="256" spans="1:174" x14ac:dyDescent="0.25">
      <c r="A256" s="49">
        <v>47849</v>
      </c>
      <c r="B256" s="6">
        <v>0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121.94386271761805</v>
      </c>
      <c r="AS256" s="6">
        <v>530.58592719603234</v>
      </c>
      <c r="AT256" s="6">
        <v>202.72483361204206</v>
      </c>
      <c r="AU256" s="6">
        <v>439.72592327330943</v>
      </c>
      <c r="AV256" s="6">
        <v>0</v>
      </c>
      <c r="AW256" s="6">
        <v>0</v>
      </c>
      <c r="AX256" s="6">
        <v>0</v>
      </c>
      <c r="AY256" s="6">
        <v>91.668421094577837</v>
      </c>
      <c r="AZ256" s="6">
        <v>13664.069205426516</v>
      </c>
      <c r="BA256" s="6">
        <v>0</v>
      </c>
      <c r="BB256" s="6">
        <v>0</v>
      </c>
      <c r="BC256" s="6">
        <v>17989.831444299496</v>
      </c>
      <c r="BD256" s="6">
        <v>0</v>
      </c>
      <c r="BE256" s="6">
        <v>89.378477972516521</v>
      </c>
      <c r="BF256" s="6">
        <v>278.4250152765992</v>
      </c>
      <c r="BG256" s="6">
        <v>0</v>
      </c>
      <c r="BH256" s="6">
        <v>0</v>
      </c>
      <c r="BI256" s="6">
        <v>0</v>
      </c>
      <c r="BJ256" s="6">
        <v>0</v>
      </c>
      <c r="BK256" s="6">
        <v>2.1920194946479876</v>
      </c>
      <c r="BL256" s="6">
        <v>7.6382423510624164</v>
      </c>
      <c r="BM256" s="6">
        <v>38.533829868534717</v>
      </c>
      <c r="BN256" s="6">
        <v>1.7520192947290092</v>
      </c>
      <c r="BO256" s="6">
        <v>0</v>
      </c>
      <c r="BP256" s="6">
        <v>0</v>
      </c>
      <c r="BQ256" s="6">
        <v>104.63336368360086</v>
      </c>
      <c r="BR256" s="6">
        <v>316.83919022757857</v>
      </c>
      <c r="BS256" s="6">
        <v>0</v>
      </c>
      <c r="BT256" s="6">
        <v>0</v>
      </c>
      <c r="BU256" s="6">
        <v>0</v>
      </c>
      <c r="BV256" s="6">
        <v>615.22239096619819</v>
      </c>
      <c r="BW256" s="6">
        <v>4.0830983508250299E-3</v>
      </c>
      <c r="BX256" s="6">
        <v>14806.1404506953</v>
      </c>
      <c r="BY256" s="6">
        <v>130381.76049401052</v>
      </c>
      <c r="BZ256" s="6">
        <v>0</v>
      </c>
      <c r="CA256" s="6">
        <v>97.538032426066124</v>
      </c>
      <c r="CB256" s="6">
        <v>303.75261640164052</v>
      </c>
      <c r="CC256" s="6">
        <v>138.95961611874094</v>
      </c>
      <c r="CD256" s="6">
        <v>0</v>
      </c>
      <c r="CE256" s="6">
        <v>0</v>
      </c>
      <c r="CF256" s="6">
        <v>0</v>
      </c>
      <c r="CG256" s="6">
        <v>1004.231709597791</v>
      </c>
      <c r="CH256" s="6">
        <v>98.533191446472699</v>
      </c>
      <c r="CI256" s="6">
        <v>20567.182688614717</v>
      </c>
      <c r="CJ256" s="6">
        <v>0.24783711260461083</v>
      </c>
      <c r="CK256" s="6">
        <v>173683.75662553552</v>
      </c>
      <c r="CL256" s="6">
        <v>737.64629538630743</v>
      </c>
      <c r="CM256" s="6">
        <v>0</v>
      </c>
      <c r="CN256" s="6">
        <v>0</v>
      </c>
      <c r="CO256" s="6">
        <v>0</v>
      </c>
      <c r="CP256" s="6">
        <v>0</v>
      </c>
      <c r="CQ256" s="6">
        <v>4.6262448080866791</v>
      </c>
      <c r="CR256" s="6">
        <v>6.8532955607505714</v>
      </c>
      <c r="CS256" s="6">
        <v>23.99319454235302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43349.532775853055</v>
      </c>
      <c r="DF256" s="6">
        <v>0</v>
      </c>
      <c r="DG256" s="6">
        <v>0</v>
      </c>
      <c r="DH256" s="6">
        <v>0</v>
      </c>
      <c r="DI256" s="6">
        <v>0</v>
      </c>
      <c r="DJ256" s="6">
        <v>0</v>
      </c>
      <c r="DK256" s="6">
        <v>0</v>
      </c>
      <c r="DL256" s="6">
        <v>0</v>
      </c>
      <c r="DM256" s="6">
        <v>0</v>
      </c>
      <c r="DN256" s="6">
        <v>0</v>
      </c>
      <c r="DO256" s="6">
        <v>0</v>
      </c>
      <c r="DP256" s="6">
        <v>0</v>
      </c>
      <c r="DQ256" s="6">
        <v>0</v>
      </c>
      <c r="DR256" s="6">
        <v>0</v>
      </c>
      <c r="DS256" s="6">
        <v>0</v>
      </c>
      <c r="DT256" s="6">
        <v>0</v>
      </c>
      <c r="DU256" s="6">
        <v>0</v>
      </c>
      <c r="DV256" s="6">
        <v>0</v>
      </c>
      <c r="DW256" s="6">
        <v>0</v>
      </c>
      <c r="DX256" s="6">
        <v>0</v>
      </c>
      <c r="DY256" s="6">
        <v>0</v>
      </c>
      <c r="DZ256" s="6">
        <v>0</v>
      </c>
      <c r="EA256" s="6">
        <v>0</v>
      </c>
      <c r="EB256" s="6">
        <v>0</v>
      </c>
      <c r="EC256" s="6">
        <v>0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150338.9219935826</v>
      </c>
      <c r="EJ256" s="6">
        <v>0</v>
      </c>
      <c r="EK256" s="6">
        <v>0</v>
      </c>
      <c r="EL256" s="6">
        <v>0</v>
      </c>
      <c r="EM256" s="6">
        <v>0</v>
      </c>
      <c r="EN256" s="6">
        <v>0</v>
      </c>
      <c r="EO256" s="6">
        <v>0</v>
      </c>
      <c r="EP256" s="6">
        <v>0</v>
      </c>
      <c r="EQ256" s="6">
        <v>0</v>
      </c>
      <c r="ER256" s="6">
        <v>0</v>
      </c>
      <c r="ES256" s="6">
        <v>0</v>
      </c>
      <c r="ET256" s="6">
        <v>0</v>
      </c>
      <c r="EU256" s="6">
        <v>0</v>
      </c>
      <c r="EV256" s="6">
        <v>0</v>
      </c>
      <c r="EW256" s="6">
        <v>0</v>
      </c>
      <c r="EX256" s="6">
        <v>0</v>
      </c>
      <c r="EY256" s="6">
        <v>0</v>
      </c>
      <c r="EZ256" s="6">
        <v>0</v>
      </c>
      <c r="FA256" s="6">
        <v>3098.4061801892126</v>
      </c>
      <c r="FB256" s="6">
        <v>0</v>
      </c>
      <c r="FC256" s="6">
        <v>0</v>
      </c>
      <c r="FD256" s="6">
        <v>0</v>
      </c>
      <c r="FE256" s="6">
        <v>0</v>
      </c>
      <c r="FF256" s="6">
        <v>0</v>
      </c>
      <c r="FG256" s="6">
        <v>0</v>
      </c>
      <c r="FH256" s="6">
        <v>0</v>
      </c>
      <c r="FI256" s="6">
        <v>0</v>
      </c>
      <c r="FJ256" s="6">
        <v>0</v>
      </c>
      <c r="FK256" s="6">
        <v>0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f t="shared" si="3"/>
        <v>573137.25149173522</v>
      </c>
    </row>
    <row r="257" spans="1:174" x14ac:dyDescent="0.25">
      <c r="A257" s="49">
        <v>47880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121.13360748455388</v>
      </c>
      <c r="AS257" s="6">
        <v>528.08153158900291</v>
      </c>
      <c r="AT257" s="6">
        <v>201.91275709688756</v>
      </c>
      <c r="AU257" s="6">
        <v>436.49079020915082</v>
      </c>
      <c r="AV257" s="6">
        <v>0</v>
      </c>
      <c r="AW257" s="6">
        <v>0</v>
      </c>
      <c r="AX257" s="6">
        <v>0</v>
      </c>
      <c r="AY257" s="6">
        <v>90.907691693657654</v>
      </c>
      <c r="AZ257" s="6">
        <v>13678.644159198771</v>
      </c>
      <c r="BA257" s="6">
        <v>0</v>
      </c>
      <c r="BB257" s="6">
        <v>0</v>
      </c>
      <c r="BC257" s="6">
        <v>18055.608678608402</v>
      </c>
      <c r="BD257" s="6">
        <v>0</v>
      </c>
      <c r="BE257" s="6">
        <v>89.08002800536822</v>
      </c>
      <c r="BF257" s="6">
        <v>277.57128474618531</v>
      </c>
      <c r="BG257" s="6">
        <v>0</v>
      </c>
      <c r="BH257" s="6">
        <v>0</v>
      </c>
      <c r="BI257" s="6">
        <v>0</v>
      </c>
      <c r="BJ257" s="6">
        <v>0</v>
      </c>
      <c r="BK257" s="6">
        <v>2.1702085362511756</v>
      </c>
      <c r="BL257" s="6">
        <v>7.5622405698052022</v>
      </c>
      <c r="BM257" s="6">
        <v>38.373606275040494</v>
      </c>
      <c r="BN257" s="6">
        <v>1.7374797993110105</v>
      </c>
      <c r="BO257" s="6">
        <v>0</v>
      </c>
      <c r="BP257" s="6">
        <v>0</v>
      </c>
      <c r="BQ257" s="6">
        <v>104.29247429284754</v>
      </c>
      <c r="BR257" s="6">
        <v>315.52177345921541</v>
      </c>
      <c r="BS257" s="6">
        <v>0</v>
      </c>
      <c r="BT257" s="6">
        <v>0</v>
      </c>
      <c r="BU257" s="6">
        <v>0</v>
      </c>
      <c r="BV257" s="6">
        <v>611.94154390502592</v>
      </c>
      <c r="BW257" s="6">
        <v>4.0492139124848467E-3</v>
      </c>
      <c r="BX257" s="6">
        <v>14852.308039929188</v>
      </c>
      <c r="BY257" s="6">
        <v>130790.04379711291</v>
      </c>
      <c r="BZ257" s="6">
        <v>0</v>
      </c>
      <c r="CA257" s="6">
        <v>97.165932170739779</v>
      </c>
      <c r="CB257" s="6">
        <v>303.41464613841919</v>
      </c>
      <c r="CC257" s="6">
        <v>139.23208993340455</v>
      </c>
      <c r="CD257" s="6">
        <v>0</v>
      </c>
      <c r="CE257" s="6">
        <v>0</v>
      </c>
      <c r="CF257" s="6">
        <v>0</v>
      </c>
      <c r="CG257" s="6">
        <v>1000.4301422362722</v>
      </c>
      <c r="CH257" s="6">
        <v>97.715493325300784</v>
      </c>
      <c r="CI257" s="6">
        <v>20605.608318155537</v>
      </c>
      <c r="CJ257" s="6">
        <v>0.24578038493387919</v>
      </c>
      <c r="CK257" s="6">
        <v>174579.79116505341</v>
      </c>
      <c r="CL257" s="6">
        <v>739.57842440201489</v>
      </c>
      <c r="CM257" s="6">
        <v>0</v>
      </c>
      <c r="CN257" s="6">
        <v>0</v>
      </c>
      <c r="CO257" s="6">
        <v>0</v>
      </c>
      <c r="CP257" s="6">
        <v>0</v>
      </c>
      <c r="CQ257" s="6">
        <v>4.6070088907105848</v>
      </c>
      <c r="CR257" s="6">
        <v>6.7964220664326147</v>
      </c>
      <c r="CS257" s="6">
        <v>23.794082042187508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43567.701086415967</v>
      </c>
      <c r="DF257" s="6">
        <v>0</v>
      </c>
      <c r="DG257" s="6">
        <v>0</v>
      </c>
      <c r="DH257" s="6">
        <v>0</v>
      </c>
      <c r="DI257" s="6">
        <v>0</v>
      </c>
      <c r="DJ257" s="6">
        <v>0</v>
      </c>
      <c r="DK257" s="6">
        <v>0</v>
      </c>
      <c r="DL257" s="6">
        <v>0</v>
      </c>
      <c r="DM257" s="6">
        <v>0</v>
      </c>
      <c r="DN257" s="6">
        <v>0</v>
      </c>
      <c r="DO257" s="6">
        <v>0</v>
      </c>
      <c r="DP257" s="6">
        <v>0</v>
      </c>
      <c r="DQ257" s="6">
        <v>0</v>
      </c>
      <c r="DR257" s="6">
        <v>0</v>
      </c>
      <c r="DS257" s="6">
        <v>0</v>
      </c>
      <c r="DT257" s="6">
        <v>0</v>
      </c>
      <c r="DU257" s="6">
        <v>0</v>
      </c>
      <c r="DV257" s="6">
        <v>0</v>
      </c>
      <c r="DW257" s="6">
        <v>0</v>
      </c>
      <c r="DX257" s="6">
        <v>0</v>
      </c>
      <c r="DY257" s="6">
        <v>0</v>
      </c>
      <c r="DZ257" s="6">
        <v>0</v>
      </c>
      <c r="EA257" s="6">
        <v>0</v>
      </c>
      <c r="EB257" s="6">
        <v>0</v>
      </c>
      <c r="EC257" s="6">
        <v>0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151539.44148223827</v>
      </c>
      <c r="EJ257" s="6">
        <v>0</v>
      </c>
      <c r="EK257" s="6">
        <v>0</v>
      </c>
      <c r="EL257" s="6">
        <v>0</v>
      </c>
      <c r="EM257" s="6">
        <v>0</v>
      </c>
      <c r="EN257" s="6">
        <v>0</v>
      </c>
      <c r="EO257" s="6">
        <v>0</v>
      </c>
      <c r="EP257" s="6">
        <v>0</v>
      </c>
      <c r="EQ257" s="6">
        <v>0</v>
      </c>
      <c r="ER257" s="6">
        <v>0</v>
      </c>
      <c r="ES257" s="6">
        <v>0</v>
      </c>
      <c r="ET257" s="6">
        <v>0</v>
      </c>
      <c r="EU257" s="6">
        <v>0</v>
      </c>
      <c r="EV257" s="6">
        <v>0</v>
      </c>
      <c r="EW257" s="6">
        <v>0</v>
      </c>
      <c r="EX257" s="6">
        <v>0</v>
      </c>
      <c r="EY257" s="6">
        <v>0</v>
      </c>
      <c r="EZ257" s="6">
        <v>0</v>
      </c>
      <c r="FA257" s="6">
        <v>3126.4242022761973</v>
      </c>
      <c r="FB257" s="6">
        <v>0</v>
      </c>
      <c r="FC257" s="6">
        <v>0</v>
      </c>
      <c r="FD257" s="6">
        <v>0</v>
      </c>
      <c r="FE257" s="6">
        <v>0</v>
      </c>
      <c r="FF257" s="6">
        <v>0</v>
      </c>
      <c r="FG257" s="6">
        <v>0</v>
      </c>
      <c r="FH257" s="6">
        <v>0</v>
      </c>
      <c r="FI257" s="6">
        <v>0</v>
      </c>
      <c r="FJ257" s="6">
        <v>0</v>
      </c>
      <c r="FK257" s="6">
        <v>0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f t="shared" si="3"/>
        <v>576035.33201745525</v>
      </c>
    </row>
    <row r="258" spans="1:174" x14ac:dyDescent="0.25">
      <c r="A258" s="49">
        <v>47908</v>
      </c>
      <c r="B258" s="6">
        <v>0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120.32873598731763</v>
      </c>
      <c r="AS258" s="6">
        <v>526.643259367312</v>
      </c>
      <c r="AT258" s="6">
        <v>201.06836413723627</v>
      </c>
      <c r="AU258" s="6">
        <v>433.53612681312501</v>
      </c>
      <c r="AV258" s="6">
        <v>0</v>
      </c>
      <c r="AW258" s="6">
        <v>0</v>
      </c>
      <c r="AX258" s="6">
        <v>0</v>
      </c>
      <c r="AY258" s="6">
        <v>90.153275363416697</v>
      </c>
      <c r="AZ258" s="6">
        <v>13726.889210422669</v>
      </c>
      <c r="BA258" s="6">
        <v>0</v>
      </c>
      <c r="BB258" s="6">
        <v>0</v>
      </c>
      <c r="BC258" s="6">
        <v>18168.112399509908</v>
      </c>
      <c r="BD258" s="6">
        <v>0</v>
      </c>
      <c r="BE258" s="6">
        <v>88.998422919252576</v>
      </c>
      <c r="BF258" s="6">
        <v>276.89749142091716</v>
      </c>
      <c r="BG258" s="6">
        <v>0</v>
      </c>
      <c r="BH258" s="6">
        <v>0</v>
      </c>
      <c r="BI258" s="6">
        <v>0</v>
      </c>
      <c r="BJ258" s="6">
        <v>0</v>
      </c>
      <c r="BK258" s="6">
        <v>2.1486146005165021</v>
      </c>
      <c r="BL258" s="6">
        <v>7.486995018906855</v>
      </c>
      <c r="BM258" s="6">
        <v>38.214048890952412</v>
      </c>
      <c r="BN258" s="6">
        <v>1.7230609629106639</v>
      </c>
      <c r="BO258" s="6">
        <v>0</v>
      </c>
      <c r="BP258" s="6">
        <v>0</v>
      </c>
      <c r="BQ258" s="6">
        <v>104.59511678193408</v>
      </c>
      <c r="BR258" s="6">
        <v>314.20983450734434</v>
      </c>
      <c r="BS258" s="6">
        <v>0</v>
      </c>
      <c r="BT258" s="6">
        <v>0</v>
      </c>
      <c r="BU258" s="6">
        <v>0</v>
      </c>
      <c r="BV258" s="6">
        <v>612.87184473358229</v>
      </c>
      <c r="BW258" s="6">
        <v>4.0156106711825429E-3</v>
      </c>
      <c r="BX258" s="6">
        <v>14930.870609642841</v>
      </c>
      <c r="BY258" s="6">
        <v>131548.32054275007</v>
      </c>
      <c r="BZ258" s="6">
        <v>0</v>
      </c>
      <c r="CA258" s="6">
        <v>96.888683165743586</v>
      </c>
      <c r="CB258" s="6">
        <v>303.95385485705782</v>
      </c>
      <c r="CC258" s="6">
        <v>139.40736709406249</v>
      </c>
      <c r="CD258" s="6">
        <v>0</v>
      </c>
      <c r="CE258" s="6">
        <v>0</v>
      </c>
      <c r="CF258" s="6">
        <v>0</v>
      </c>
      <c r="CG258" s="6">
        <v>997.03303981382851</v>
      </c>
      <c r="CH258" s="6">
        <v>96.904581041546265</v>
      </c>
      <c r="CI258" s="6">
        <v>20696.467981391663</v>
      </c>
      <c r="CJ258" s="6">
        <v>0.24374072544420849</v>
      </c>
      <c r="CK258" s="6">
        <v>175899.64725558477</v>
      </c>
      <c r="CL258" s="6">
        <v>743.5581589482972</v>
      </c>
      <c r="CM258" s="6">
        <v>0</v>
      </c>
      <c r="CN258" s="6">
        <v>0</v>
      </c>
      <c r="CO258" s="6">
        <v>0</v>
      </c>
      <c r="CP258" s="6">
        <v>0</v>
      </c>
      <c r="CQ258" s="6">
        <v>4.5878529562434496</v>
      </c>
      <c r="CR258" s="6">
        <v>6.7400205486006017</v>
      </c>
      <c r="CS258" s="6">
        <v>23.596621918392813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43868.891352098915</v>
      </c>
      <c r="DF258" s="6">
        <v>0</v>
      </c>
      <c r="DG258" s="6">
        <v>0</v>
      </c>
      <c r="DH258" s="6">
        <v>0</v>
      </c>
      <c r="DI258" s="6">
        <v>0</v>
      </c>
      <c r="DJ258" s="6">
        <v>0</v>
      </c>
      <c r="DK258" s="6">
        <v>0</v>
      </c>
      <c r="DL258" s="6">
        <v>0</v>
      </c>
      <c r="DM258" s="6">
        <v>0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153066.69035113091</v>
      </c>
      <c r="EJ258" s="6">
        <v>0</v>
      </c>
      <c r="EK258" s="6">
        <v>0</v>
      </c>
      <c r="EL258" s="6">
        <v>0</v>
      </c>
      <c r="EM258" s="6">
        <v>0</v>
      </c>
      <c r="EN258" s="6">
        <v>0</v>
      </c>
      <c r="EO258" s="6">
        <v>0</v>
      </c>
      <c r="EP258" s="6">
        <v>0</v>
      </c>
      <c r="EQ258" s="6">
        <v>0</v>
      </c>
      <c r="ER258" s="6">
        <v>0</v>
      </c>
      <c r="ES258" s="6">
        <v>0</v>
      </c>
      <c r="ET258" s="6">
        <v>0</v>
      </c>
      <c r="EU258" s="6">
        <v>0</v>
      </c>
      <c r="EV258" s="6">
        <v>0</v>
      </c>
      <c r="EW258" s="6">
        <v>0</v>
      </c>
      <c r="EX258" s="6">
        <v>0</v>
      </c>
      <c r="EY258" s="6">
        <v>0</v>
      </c>
      <c r="EZ258" s="6">
        <v>0</v>
      </c>
      <c r="FA258" s="6">
        <v>3161.5914273756798</v>
      </c>
      <c r="FB258" s="6">
        <v>0</v>
      </c>
      <c r="FC258" s="6">
        <v>0</v>
      </c>
      <c r="FD258" s="6">
        <v>0</v>
      </c>
      <c r="FE258" s="6">
        <v>0</v>
      </c>
      <c r="FF258" s="6">
        <v>0</v>
      </c>
      <c r="FG258" s="6">
        <v>0</v>
      </c>
      <c r="FH258" s="6">
        <v>0</v>
      </c>
      <c r="FI258" s="6">
        <v>0</v>
      </c>
      <c r="FJ258" s="6">
        <v>0</v>
      </c>
      <c r="FK258" s="6">
        <v>0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f t="shared" si="3"/>
        <v>580299.27425809205</v>
      </c>
    </row>
    <row r="259" spans="1:174" x14ac:dyDescent="0.25">
      <c r="A259" s="49">
        <v>47939</v>
      </c>
      <c r="B259" s="6">
        <v>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119.52921245371027</v>
      </c>
      <c r="AS259" s="6">
        <v>524.09248537625274</v>
      </c>
      <c r="AT259" s="6">
        <v>200.19608498473002</v>
      </c>
      <c r="AU259" s="6">
        <v>430.35042747388763</v>
      </c>
      <c r="AV259" s="6">
        <v>0</v>
      </c>
      <c r="AW259" s="6">
        <v>0</v>
      </c>
      <c r="AX259" s="6">
        <v>0</v>
      </c>
      <c r="AY259" s="6">
        <v>89.405119713528862</v>
      </c>
      <c r="AZ259" s="6">
        <v>13717.790393410551</v>
      </c>
      <c r="BA259" s="6">
        <v>0</v>
      </c>
      <c r="BB259" s="6">
        <v>0</v>
      </c>
      <c r="BC259" s="6">
        <v>18207.412199469953</v>
      </c>
      <c r="BD259" s="6">
        <v>0</v>
      </c>
      <c r="BE259" s="6">
        <v>89.004156924200558</v>
      </c>
      <c r="BF259" s="6">
        <v>275.87233921558857</v>
      </c>
      <c r="BG259" s="6">
        <v>0</v>
      </c>
      <c r="BH259" s="6">
        <v>0</v>
      </c>
      <c r="BI259" s="6">
        <v>0</v>
      </c>
      <c r="BJ259" s="6">
        <v>0</v>
      </c>
      <c r="BK259" s="6">
        <v>2.127235528032398</v>
      </c>
      <c r="BL259" s="6">
        <v>7.4124981737495812</v>
      </c>
      <c r="BM259" s="6">
        <v>38.055154946172955</v>
      </c>
      <c r="BN259" s="6">
        <v>1.7087617842140919</v>
      </c>
      <c r="BO259" s="6">
        <v>0</v>
      </c>
      <c r="BP259" s="6">
        <v>0</v>
      </c>
      <c r="BQ259" s="6">
        <v>104.76033909845648</v>
      </c>
      <c r="BR259" s="6">
        <v>312.90335059521442</v>
      </c>
      <c r="BS259" s="6">
        <v>0</v>
      </c>
      <c r="BT259" s="6">
        <v>0</v>
      </c>
      <c r="BU259" s="6">
        <v>0</v>
      </c>
      <c r="BV259" s="6">
        <v>612.34830306155425</v>
      </c>
      <c r="BW259" s="6">
        <v>3.9822862933461926E-3</v>
      </c>
      <c r="BX259" s="6">
        <v>14957.678541961999</v>
      </c>
      <c r="BY259" s="6">
        <v>131734.75167296897</v>
      </c>
      <c r="BZ259" s="6">
        <v>0</v>
      </c>
      <c r="CA259" s="6">
        <v>96.595043057995497</v>
      </c>
      <c r="CB259" s="6">
        <v>303.07565253672271</v>
      </c>
      <c r="CC259" s="6">
        <v>138.87217797461864</v>
      </c>
      <c r="CD259" s="6">
        <v>0</v>
      </c>
      <c r="CE259" s="6">
        <v>0</v>
      </c>
      <c r="CF259" s="6">
        <v>0</v>
      </c>
      <c r="CG259" s="6">
        <v>993.26665588984304</v>
      </c>
      <c r="CH259" s="6">
        <v>96.100398281530119</v>
      </c>
      <c r="CI259" s="6">
        <v>20696.439499595475</v>
      </c>
      <c r="CJ259" s="6">
        <v>0.24171799249175896</v>
      </c>
      <c r="CK259" s="6">
        <v>176493.93864963824</v>
      </c>
      <c r="CL259" s="6">
        <v>744.07882818120197</v>
      </c>
      <c r="CM259" s="6">
        <v>0</v>
      </c>
      <c r="CN259" s="6">
        <v>0</v>
      </c>
      <c r="CO259" s="6">
        <v>0</v>
      </c>
      <c r="CP259" s="6">
        <v>0</v>
      </c>
      <c r="CQ259" s="6">
        <v>4.5687766721164813</v>
      </c>
      <c r="CR259" s="6">
        <v>6.684087090459804</v>
      </c>
      <c r="CS259" s="6">
        <v>23.400800458380992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44033.423487642736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154033.57826268548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6">
        <v>0</v>
      </c>
      <c r="ER259" s="6">
        <v>0</v>
      </c>
      <c r="ES259" s="6">
        <v>0</v>
      </c>
      <c r="ET259" s="6">
        <v>0</v>
      </c>
      <c r="EU259" s="6">
        <v>0</v>
      </c>
      <c r="EV259" s="6">
        <v>0</v>
      </c>
      <c r="EW259" s="6">
        <v>0</v>
      </c>
      <c r="EX259" s="6">
        <v>0</v>
      </c>
      <c r="EY259" s="6">
        <v>0</v>
      </c>
      <c r="EZ259" s="6">
        <v>0</v>
      </c>
      <c r="FA259" s="6">
        <v>3183.8907627505851</v>
      </c>
      <c r="FB259" s="6">
        <v>0</v>
      </c>
      <c r="FC259" s="6">
        <v>0</v>
      </c>
      <c r="FD259" s="6">
        <v>0</v>
      </c>
      <c r="FE259" s="6">
        <v>0</v>
      </c>
      <c r="FF259" s="6">
        <v>0</v>
      </c>
      <c r="FG259" s="6">
        <v>0</v>
      </c>
      <c r="FH259" s="6">
        <v>0</v>
      </c>
      <c r="FI259" s="6">
        <v>0</v>
      </c>
      <c r="FJ259" s="6">
        <v>0</v>
      </c>
      <c r="FK259" s="6">
        <v>0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f t="shared" si="3"/>
        <v>582273.55705987499</v>
      </c>
    </row>
    <row r="260" spans="1:174" x14ac:dyDescent="0.25">
      <c r="A260" s="49">
        <v>47969</v>
      </c>
      <c r="B260" s="6">
        <v>0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118.73500134922095</v>
      </c>
      <c r="AS260" s="6">
        <v>520.0039282093453</v>
      </c>
      <c r="AT260" s="6">
        <v>199.37442766979731</v>
      </c>
      <c r="AU260" s="6">
        <v>426.83537431768161</v>
      </c>
      <c r="AV260" s="6">
        <v>0</v>
      </c>
      <c r="AW260" s="6">
        <v>0</v>
      </c>
      <c r="AX260" s="6">
        <v>0</v>
      </c>
      <c r="AY260" s="6">
        <v>88.663172788440036</v>
      </c>
      <c r="AZ260" s="6">
        <v>13637.209402069428</v>
      </c>
      <c r="BA260" s="6">
        <v>0</v>
      </c>
      <c r="BB260" s="6">
        <v>0</v>
      </c>
      <c r="BC260" s="6">
        <v>18144.732421260171</v>
      </c>
      <c r="BD260" s="6">
        <v>0</v>
      </c>
      <c r="BE260" s="6">
        <v>88.751138768768925</v>
      </c>
      <c r="BF260" s="6">
        <v>274.60297775013919</v>
      </c>
      <c r="BG260" s="6">
        <v>0</v>
      </c>
      <c r="BH260" s="6">
        <v>0</v>
      </c>
      <c r="BI260" s="6">
        <v>0</v>
      </c>
      <c r="BJ260" s="6">
        <v>0</v>
      </c>
      <c r="BK260" s="6">
        <v>2.1060691808737997</v>
      </c>
      <c r="BL260" s="6">
        <v>7.3387425845867842</v>
      </c>
      <c r="BM260" s="6">
        <v>37.896921682122702</v>
      </c>
      <c r="BN260" s="6">
        <v>1.6945812702170266</v>
      </c>
      <c r="BO260" s="6">
        <v>0</v>
      </c>
      <c r="BP260" s="6">
        <v>0</v>
      </c>
      <c r="BQ260" s="6">
        <v>104.49323403477032</v>
      </c>
      <c r="BR260" s="6">
        <v>311.60229904078074</v>
      </c>
      <c r="BS260" s="6">
        <v>0</v>
      </c>
      <c r="BT260" s="6">
        <v>0</v>
      </c>
      <c r="BU260" s="6">
        <v>0</v>
      </c>
      <c r="BV260" s="6">
        <v>607.28173574939717</v>
      </c>
      <c r="BW260" s="6">
        <v>3.9492384647694962E-3</v>
      </c>
      <c r="BX260" s="6">
        <v>14914.413977366929</v>
      </c>
      <c r="BY260" s="6">
        <v>131167.23138665836</v>
      </c>
      <c r="BZ260" s="6">
        <v>0</v>
      </c>
      <c r="CA260" s="6">
        <v>96.232219286379646</v>
      </c>
      <c r="CB260" s="6">
        <v>299.81629846119154</v>
      </c>
      <c r="CC260" s="6">
        <v>138.27478770127641</v>
      </c>
      <c r="CD260" s="6">
        <v>0</v>
      </c>
      <c r="CE260" s="6">
        <v>0</v>
      </c>
      <c r="CF260" s="6">
        <v>0</v>
      </c>
      <c r="CG260" s="6">
        <v>988.83307651093321</v>
      </c>
      <c r="CH260" s="6">
        <v>95.302889198904239</v>
      </c>
      <c r="CI260" s="6">
        <v>20589.259358904146</v>
      </c>
      <c r="CJ260" s="6">
        <v>0.23971204560815146</v>
      </c>
      <c r="CK260" s="6">
        <v>176161.29296583426</v>
      </c>
      <c r="CL260" s="6">
        <v>740.33769564441775</v>
      </c>
      <c r="CM260" s="6">
        <v>0</v>
      </c>
      <c r="CN260" s="6">
        <v>0</v>
      </c>
      <c r="CO260" s="6">
        <v>0</v>
      </c>
      <c r="CP260" s="6">
        <v>0</v>
      </c>
      <c r="CQ260" s="6">
        <v>4.5497797071437169</v>
      </c>
      <c r="CR260" s="6">
        <v>6.6286178077198112</v>
      </c>
      <c r="CS260" s="6">
        <v>23.206604063360832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44010.326037228762</v>
      </c>
      <c r="DF260" s="6">
        <v>0</v>
      </c>
      <c r="DG260" s="6">
        <v>0</v>
      </c>
      <c r="DH260" s="6">
        <v>0</v>
      </c>
      <c r="DI260" s="6">
        <v>0</v>
      </c>
      <c r="DJ260" s="6">
        <v>0</v>
      </c>
      <c r="DK260" s="6">
        <v>0</v>
      </c>
      <c r="DL260" s="6">
        <v>0</v>
      </c>
      <c r="DM260" s="6">
        <v>0</v>
      </c>
      <c r="DN260" s="6">
        <v>0</v>
      </c>
      <c r="DO260" s="6">
        <v>0</v>
      </c>
      <c r="DP260" s="6">
        <v>0</v>
      </c>
      <c r="DQ260" s="6">
        <v>0</v>
      </c>
      <c r="DR260" s="6">
        <v>0</v>
      </c>
      <c r="DS260" s="6">
        <v>0</v>
      </c>
      <c r="DT260" s="6">
        <v>0</v>
      </c>
      <c r="DU260" s="6">
        <v>0</v>
      </c>
      <c r="DV260" s="6">
        <v>0</v>
      </c>
      <c r="DW260" s="6">
        <v>0</v>
      </c>
      <c r="DX260" s="6">
        <v>0</v>
      </c>
      <c r="DY260" s="6">
        <v>0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154212.01065253923</v>
      </c>
      <c r="EJ260" s="6">
        <v>0</v>
      </c>
      <c r="EK260" s="6">
        <v>0</v>
      </c>
      <c r="EL260" s="6">
        <v>0</v>
      </c>
      <c r="EM260" s="6">
        <v>0</v>
      </c>
      <c r="EN260" s="6">
        <v>0</v>
      </c>
      <c r="EO260" s="6">
        <v>0</v>
      </c>
      <c r="EP260" s="6">
        <v>0</v>
      </c>
      <c r="EQ260" s="6">
        <v>0</v>
      </c>
      <c r="ER260" s="6">
        <v>0</v>
      </c>
      <c r="ES260" s="6">
        <v>0</v>
      </c>
      <c r="ET260" s="6">
        <v>0</v>
      </c>
      <c r="EU260" s="6">
        <v>0</v>
      </c>
      <c r="EV260" s="6">
        <v>0</v>
      </c>
      <c r="EW260" s="6">
        <v>0</v>
      </c>
      <c r="EX260" s="6">
        <v>0</v>
      </c>
      <c r="EY260" s="6">
        <v>0</v>
      </c>
      <c r="EZ260" s="6">
        <v>0</v>
      </c>
      <c r="FA260" s="6">
        <v>3189.0250459159806</v>
      </c>
      <c r="FB260" s="6">
        <v>0</v>
      </c>
      <c r="FC260" s="6">
        <v>0</v>
      </c>
      <c r="FD260" s="6">
        <v>0</v>
      </c>
      <c r="FE260" s="6">
        <v>0</v>
      </c>
      <c r="FF260" s="6">
        <v>0</v>
      </c>
      <c r="FG260" s="6">
        <v>0</v>
      </c>
      <c r="FH260" s="6">
        <v>0</v>
      </c>
      <c r="FI260" s="6">
        <v>0</v>
      </c>
      <c r="FJ260" s="6">
        <v>0</v>
      </c>
      <c r="FK260" s="6">
        <v>0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f t="shared" si="3"/>
        <v>581208.30648183881</v>
      </c>
    </row>
    <row r="261" spans="1:174" x14ac:dyDescent="0.25">
      <c r="A261" s="49">
        <v>48000</v>
      </c>
      <c r="B261" s="6">
        <v>0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117.94606737544757</v>
      </c>
      <c r="AS261" s="6">
        <v>515.76395438045711</v>
      </c>
      <c r="AT261" s="6">
        <v>198.66748084026102</v>
      </c>
      <c r="AU261" s="6">
        <v>423.37396822736127</v>
      </c>
      <c r="AV261" s="6">
        <v>0</v>
      </c>
      <c r="AW261" s="6">
        <v>0</v>
      </c>
      <c r="AX261" s="6">
        <v>0</v>
      </c>
      <c r="AY261" s="6">
        <v>87.927383063760004</v>
      </c>
      <c r="AZ261" s="6">
        <v>13556.20778999154</v>
      </c>
      <c r="BA261" s="6">
        <v>0</v>
      </c>
      <c r="BB261" s="6">
        <v>0</v>
      </c>
      <c r="BC261" s="6">
        <v>18076.243127498172</v>
      </c>
      <c r="BD261" s="6">
        <v>0</v>
      </c>
      <c r="BE261" s="6">
        <v>88.261926545422739</v>
      </c>
      <c r="BF261" s="6">
        <v>273.38720795907489</v>
      </c>
      <c r="BG261" s="6">
        <v>0</v>
      </c>
      <c r="BH261" s="6">
        <v>0</v>
      </c>
      <c r="BI261" s="6">
        <v>0</v>
      </c>
      <c r="BJ261" s="6">
        <v>0</v>
      </c>
      <c r="BK261" s="6">
        <v>2.0851134423883515</v>
      </c>
      <c r="BL261" s="6">
        <v>7.2657208757980865</v>
      </c>
      <c r="BM261" s="6">
        <v>37.739346351692426</v>
      </c>
      <c r="BN261" s="6">
        <v>1.6805184361558538</v>
      </c>
      <c r="BO261" s="6">
        <v>0</v>
      </c>
      <c r="BP261" s="6">
        <v>0</v>
      </c>
      <c r="BQ261" s="6">
        <v>104.04955058160567</v>
      </c>
      <c r="BR261" s="6">
        <v>310.30665725630962</v>
      </c>
      <c r="BS261" s="6">
        <v>0</v>
      </c>
      <c r="BT261" s="6">
        <v>0</v>
      </c>
      <c r="BU261" s="6">
        <v>0</v>
      </c>
      <c r="BV261" s="6">
        <v>601.97682338186314</v>
      </c>
      <c r="BW261" s="6">
        <v>3.9164648904510798E-3</v>
      </c>
      <c r="BX261" s="6">
        <v>14868.548067761232</v>
      </c>
      <c r="BY261" s="6">
        <v>130585.87411615529</v>
      </c>
      <c r="BZ261" s="6">
        <v>0</v>
      </c>
      <c r="CA261" s="6">
        <v>95.846074387884045</v>
      </c>
      <c r="CB261" s="6">
        <v>296.89751469448504</v>
      </c>
      <c r="CC261" s="6">
        <v>137.76330415267793</v>
      </c>
      <c r="CD261" s="6">
        <v>0</v>
      </c>
      <c r="CE261" s="6">
        <v>0</v>
      </c>
      <c r="CF261" s="6">
        <v>0</v>
      </c>
      <c r="CG261" s="6">
        <v>984.3915284966024</v>
      </c>
      <c r="CH261" s="6">
        <v>94.51199841077289</v>
      </c>
      <c r="CI261" s="6">
        <v>20485.900039346987</v>
      </c>
      <c r="CJ261" s="6">
        <v>0.23772274549071296</v>
      </c>
      <c r="CK261" s="6">
        <v>175806.03742687794</v>
      </c>
      <c r="CL261" s="6">
        <v>736.66682983701253</v>
      </c>
      <c r="CM261" s="6">
        <v>0</v>
      </c>
      <c r="CN261" s="6">
        <v>0</v>
      </c>
      <c r="CO261" s="6">
        <v>0</v>
      </c>
      <c r="CP261" s="6">
        <v>0</v>
      </c>
      <c r="CQ261" s="6">
        <v>4.5308617315162563</v>
      </c>
      <c r="CR261" s="6">
        <v>6.573608848324807</v>
      </c>
      <c r="CS261" s="6">
        <v>23.014019247393531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43972.492037622556</v>
      </c>
      <c r="DF261" s="6">
        <v>0</v>
      </c>
      <c r="DG261" s="6">
        <v>0</v>
      </c>
      <c r="DH261" s="6">
        <v>0</v>
      </c>
      <c r="DI261" s="6">
        <v>0</v>
      </c>
      <c r="DJ261" s="6">
        <v>0</v>
      </c>
      <c r="DK261" s="6">
        <v>0</v>
      </c>
      <c r="DL261" s="6">
        <v>0</v>
      </c>
      <c r="DM261" s="6">
        <v>0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154302.35558478563</v>
      </c>
      <c r="EJ261" s="6">
        <v>0</v>
      </c>
      <c r="EK261" s="6">
        <v>0</v>
      </c>
      <c r="EL261" s="6">
        <v>0</v>
      </c>
      <c r="EM261" s="6">
        <v>0</v>
      </c>
      <c r="EN261" s="6">
        <v>0</v>
      </c>
      <c r="EO261" s="6">
        <v>0</v>
      </c>
      <c r="EP261" s="6">
        <v>0</v>
      </c>
      <c r="EQ261" s="6">
        <v>0</v>
      </c>
      <c r="ER261" s="6">
        <v>0</v>
      </c>
      <c r="ES261" s="6">
        <v>0</v>
      </c>
      <c r="ET261" s="6">
        <v>0</v>
      </c>
      <c r="EU261" s="6">
        <v>0</v>
      </c>
      <c r="EV261" s="6">
        <v>0</v>
      </c>
      <c r="EW261" s="6">
        <v>0</v>
      </c>
      <c r="EX261" s="6">
        <v>0</v>
      </c>
      <c r="EY261" s="6">
        <v>0</v>
      </c>
      <c r="EZ261" s="6">
        <v>0</v>
      </c>
      <c r="FA261" s="6">
        <v>3192.7570583644247</v>
      </c>
      <c r="FB261" s="6">
        <v>0</v>
      </c>
      <c r="FC261" s="6">
        <v>0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0</v>
      </c>
      <c r="FK261" s="6">
        <v>0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f t="shared" ref="FR261:FR324" si="4">SUM(B261:FQ261)</f>
        <v>579997.28434613848</v>
      </c>
    </row>
    <row r="262" spans="1:174" x14ac:dyDescent="0.25">
      <c r="A262" s="49">
        <v>48030</v>
      </c>
      <c r="B262" s="6">
        <v>0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117.16237546852811</v>
      </c>
      <c r="AS262" s="6">
        <v>512.05129027998441</v>
      </c>
      <c r="AT262" s="6">
        <v>197.91273328280812</v>
      </c>
      <c r="AU262" s="6">
        <v>420.01672683915166</v>
      </c>
      <c r="AV262" s="6">
        <v>0</v>
      </c>
      <c r="AW262" s="6">
        <v>0</v>
      </c>
      <c r="AX262" s="6">
        <v>0</v>
      </c>
      <c r="AY262" s="6">
        <v>87.19769944268441</v>
      </c>
      <c r="AZ262" s="6">
        <v>13489.396400928756</v>
      </c>
      <c r="BA262" s="6">
        <v>0</v>
      </c>
      <c r="BB262" s="6">
        <v>0</v>
      </c>
      <c r="BC262" s="6">
        <v>18025.474944951184</v>
      </c>
      <c r="BD262" s="6">
        <v>0</v>
      </c>
      <c r="BE262" s="6">
        <v>87.739701969988445</v>
      </c>
      <c r="BF262" s="6">
        <v>272.2774763754943</v>
      </c>
      <c r="BG262" s="6">
        <v>0</v>
      </c>
      <c r="BH262" s="6">
        <v>0</v>
      </c>
      <c r="BI262" s="6">
        <v>0</v>
      </c>
      <c r="BJ262" s="6">
        <v>0</v>
      </c>
      <c r="BK262" s="6">
        <v>2.0643662169847437</v>
      </c>
      <c r="BL262" s="6">
        <v>7.1934257451517558</v>
      </c>
      <c r="BM262" s="6">
        <v>37.582426219195327</v>
      </c>
      <c r="BN262" s="6">
        <v>1.6665723054392225</v>
      </c>
      <c r="BO262" s="6">
        <v>0</v>
      </c>
      <c r="BP262" s="6">
        <v>0</v>
      </c>
      <c r="BQ262" s="6">
        <v>103.57763252070498</v>
      </c>
      <c r="BR262" s="6">
        <v>309.01640274798774</v>
      </c>
      <c r="BS262" s="6">
        <v>0</v>
      </c>
      <c r="BT262" s="6">
        <v>0</v>
      </c>
      <c r="BU262" s="6">
        <v>0</v>
      </c>
      <c r="BV262" s="6">
        <v>597.66054989552765</v>
      </c>
      <c r="BW262" s="6">
        <v>3.8839632944351094E-3</v>
      </c>
      <c r="BX262" s="6">
        <v>14835.868134536868</v>
      </c>
      <c r="BY262" s="6">
        <v>130165.02999180519</v>
      </c>
      <c r="BZ262" s="6">
        <v>0</v>
      </c>
      <c r="CA262" s="6">
        <v>95.451229892502937</v>
      </c>
      <c r="CB262" s="6">
        <v>295.54218073997106</v>
      </c>
      <c r="CC262" s="6">
        <v>137.61169416068032</v>
      </c>
      <c r="CD262" s="6">
        <v>0</v>
      </c>
      <c r="CE262" s="6">
        <v>0</v>
      </c>
      <c r="CF262" s="6">
        <v>0</v>
      </c>
      <c r="CG262" s="6">
        <v>980.14100110306924</v>
      </c>
      <c r="CH262" s="6">
        <v>93.7276709938469</v>
      </c>
      <c r="CI262" s="6">
        <v>20407.784962945199</v>
      </c>
      <c r="CJ262" s="6">
        <v>0.23574995399280263</v>
      </c>
      <c r="CK262" s="6">
        <v>175616.70637684126</v>
      </c>
      <c r="CL262" s="6">
        <v>733.92360832437362</v>
      </c>
      <c r="CM262" s="6">
        <v>0</v>
      </c>
      <c r="CN262" s="6">
        <v>0</v>
      </c>
      <c r="CO262" s="6">
        <v>0</v>
      </c>
      <c r="CP262" s="6">
        <v>0</v>
      </c>
      <c r="CQ262" s="6">
        <v>4.5120224167965501</v>
      </c>
      <c r="CR262" s="6">
        <v>6.5190563921860649</v>
      </c>
      <c r="CS262" s="6">
        <v>22.823032636456126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43959.40350441022</v>
      </c>
      <c r="DF262" s="6">
        <v>0</v>
      </c>
      <c r="DG262" s="6">
        <v>0</v>
      </c>
      <c r="DH262" s="6">
        <v>0</v>
      </c>
      <c r="DI262" s="6">
        <v>0</v>
      </c>
      <c r="DJ262" s="6">
        <v>0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0</v>
      </c>
      <c r="DS262" s="6">
        <v>0</v>
      </c>
      <c r="DT262" s="6">
        <v>0</v>
      </c>
      <c r="DU262" s="6">
        <v>0</v>
      </c>
      <c r="DV262" s="6">
        <v>0</v>
      </c>
      <c r="DW262" s="6">
        <v>0</v>
      </c>
      <c r="DX262" s="6">
        <v>0</v>
      </c>
      <c r="DY262" s="6">
        <v>0</v>
      </c>
      <c r="DZ262" s="6">
        <v>0</v>
      </c>
      <c r="EA262" s="6">
        <v>0</v>
      </c>
      <c r="EB262" s="6">
        <v>0</v>
      </c>
      <c r="EC262" s="6">
        <v>0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154469.51700486997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6">
        <v>0</v>
      </c>
      <c r="ER262" s="6">
        <v>0</v>
      </c>
      <c r="ES262" s="6">
        <v>0</v>
      </c>
      <c r="ET262" s="6">
        <v>0</v>
      </c>
      <c r="EU262" s="6">
        <v>0</v>
      </c>
      <c r="EV262" s="6">
        <v>0</v>
      </c>
      <c r="EW262" s="6">
        <v>0</v>
      </c>
      <c r="EX262" s="6">
        <v>0</v>
      </c>
      <c r="EY262" s="6">
        <v>0</v>
      </c>
      <c r="EZ262" s="6">
        <v>0</v>
      </c>
      <c r="FA262" s="6">
        <v>3198.4431390328436</v>
      </c>
      <c r="FB262" s="6">
        <v>0</v>
      </c>
      <c r="FC262" s="6">
        <v>0</v>
      </c>
      <c r="FD262" s="6">
        <v>0</v>
      </c>
      <c r="FE262" s="6">
        <v>0</v>
      </c>
      <c r="FF262" s="6">
        <v>0</v>
      </c>
      <c r="FG262" s="6">
        <v>0</v>
      </c>
      <c r="FH262" s="6">
        <v>0</v>
      </c>
      <c r="FI262" s="6">
        <v>0</v>
      </c>
      <c r="FJ262" s="6">
        <v>0</v>
      </c>
      <c r="FK262" s="6">
        <v>0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f t="shared" si="4"/>
        <v>579291.23497020826</v>
      </c>
    </row>
    <row r="263" spans="1:174" x14ac:dyDescent="0.25">
      <c r="A263" s="49">
        <v>48061</v>
      </c>
      <c r="B263" s="6">
        <v>0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116.3838907975822</v>
      </c>
      <c r="AS263" s="6">
        <v>508.48223048367174</v>
      </c>
      <c r="AT263" s="6">
        <v>197.11103017645431</v>
      </c>
      <c r="AU263" s="6">
        <v>416.80392418057556</v>
      </c>
      <c r="AV263" s="6">
        <v>0</v>
      </c>
      <c r="AW263" s="6">
        <v>0</v>
      </c>
      <c r="AX263" s="6">
        <v>0</v>
      </c>
      <c r="AY263" s="6">
        <v>86.474071252446308</v>
      </c>
      <c r="AZ263" s="6">
        <v>13442.835375484705</v>
      </c>
      <c r="BA263" s="6">
        <v>0</v>
      </c>
      <c r="BB263" s="6">
        <v>0</v>
      </c>
      <c r="BC263" s="6">
        <v>18003.003497474081</v>
      </c>
      <c r="BD263" s="6">
        <v>0</v>
      </c>
      <c r="BE263" s="6">
        <v>87.321155710784453</v>
      </c>
      <c r="BF263" s="6">
        <v>271.22762891834179</v>
      </c>
      <c r="BG263" s="6">
        <v>0</v>
      </c>
      <c r="BH263" s="6">
        <v>0</v>
      </c>
      <c r="BI263" s="6">
        <v>0</v>
      </c>
      <c r="BJ263" s="6">
        <v>0</v>
      </c>
      <c r="BK263" s="6">
        <v>2.0438254299231438</v>
      </c>
      <c r="BL263" s="6">
        <v>7.1218499630744807</v>
      </c>
      <c r="BM263" s="6">
        <v>37.426158560319628</v>
      </c>
      <c r="BN263" s="6">
        <v>1.6527419095802287</v>
      </c>
      <c r="BO263" s="6">
        <v>0</v>
      </c>
      <c r="BP263" s="6">
        <v>0</v>
      </c>
      <c r="BQ263" s="6">
        <v>103.0291099649283</v>
      </c>
      <c r="BR263" s="6">
        <v>307.7315131155309</v>
      </c>
      <c r="BS263" s="6">
        <v>0</v>
      </c>
      <c r="BT263" s="6">
        <v>0</v>
      </c>
      <c r="BU263" s="6">
        <v>0</v>
      </c>
      <c r="BV263" s="6">
        <v>593.48968972430725</v>
      </c>
      <c r="BW263" s="6">
        <v>3.851731419653245E-3</v>
      </c>
      <c r="BX263" s="6">
        <v>14823.409614020922</v>
      </c>
      <c r="BY263" s="6">
        <v>129976.00938278036</v>
      </c>
      <c r="BZ263" s="6">
        <v>0</v>
      </c>
      <c r="CA263" s="6">
        <v>95.058693495374953</v>
      </c>
      <c r="CB263" s="6">
        <v>294.92113639160567</v>
      </c>
      <c r="CC263" s="6">
        <v>137.92129049554717</v>
      </c>
      <c r="CD263" s="6">
        <v>0</v>
      </c>
      <c r="CE263" s="6">
        <v>0</v>
      </c>
      <c r="CF263" s="6">
        <v>0</v>
      </c>
      <c r="CG263" s="6">
        <v>975.99953533441658</v>
      </c>
      <c r="CH263" s="6">
        <v>92.949852480629247</v>
      </c>
      <c r="CI263" s="6">
        <v>20362.984161063385</v>
      </c>
      <c r="CJ263" s="6">
        <v>0.23379353411421785</v>
      </c>
      <c r="CK263" s="6">
        <v>175675.53128670168</v>
      </c>
      <c r="CL263" s="6">
        <v>732.45369590287066</v>
      </c>
      <c r="CM263" s="6">
        <v>0</v>
      </c>
      <c r="CN263" s="6">
        <v>0</v>
      </c>
      <c r="CO263" s="6">
        <v>0</v>
      </c>
      <c r="CP263" s="6">
        <v>0</v>
      </c>
      <c r="CQ263" s="6">
        <v>4.4932614359126886</v>
      </c>
      <c r="CR263" s="6">
        <v>6.4649566509166476</v>
      </c>
      <c r="CS263" s="6">
        <v>22.633630967512797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43989.361036723873</v>
      </c>
      <c r="DF263" s="6">
        <v>0</v>
      </c>
      <c r="DG263" s="6">
        <v>0</v>
      </c>
      <c r="DH263" s="6">
        <v>0</v>
      </c>
      <c r="DI263" s="6">
        <v>0</v>
      </c>
      <c r="DJ263" s="6">
        <v>0</v>
      </c>
      <c r="DK263" s="6">
        <v>0</v>
      </c>
      <c r="DL263" s="6">
        <v>0</v>
      </c>
      <c r="DM263" s="6">
        <v>0</v>
      </c>
      <c r="DN263" s="6">
        <v>0</v>
      </c>
      <c r="DO263" s="6">
        <v>0</v>
      </c>
      <c r="DP263" s="6">
        <v>0</v>
      </c>
      <c r="DQ263" s="6">
        <v>0</v>
      </c>
      <c r="DR263" s="6">
        <v>0</v>
      </c>
      <c r="DS263" s="6">
        <v>0</v>
      </c>
      <c r="DT263" s="6">
        <v>0</v>
      </c>
      <c r="DU263" s="6">
        <v>0</v>
      </c>
      <c r="DV263" s="6">
        <v>0</v>
      </c>
      <c r="DW263" s="6">
        <v>0</v>
      </c>
      <c r="DX263" s="6">
        <v>0</v>
      </c>
      <c r="DY263" s="6">
        <v>0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154795.08112831667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6">
        <v>0</v>
      </c>
      <c r="ER263" s="6">
        <v>0</v>
      </c>
      <c r="ES263" s="6">
        <v>0</v>
      </c>
      <c r="ET263" s="6">
        <v>0</v>
      </c>
      <c r="EU263" s="6">
        <v>0</v>
      </c>
      <c r="EV263" s="6">
        <v>0</v>
      </c>
      <c r="EW263" s="6">
        <v>0</v>
      </c>
      <c r="EX263" s="6">
        <v>0</v>
      </c>
      <c r="EY263" s="6">
        <v>0</v>
      </c>
      <c r="EZ263" s="6">
        <v>0</v>
      </c>
      <c r="FA263" s="6">
        <v>3208.030766806015</v>
      </c>
      <c r="FB263" s="6">
        <v>0</v>
      </c>
      <c r="FC263" s="6">
        <v>0</v>
      </c>
      <c r="FD263" s="6">
        <v>0</v>
      </c>
      <c r="FE263" s="6">
        <v>0</v>
      </c>
      <c r="FF263" s="6">
        <v>0</v>
      </c>
      <c r="FG263" s="6">
        <v>0</v>
      </c>
      <c r="FH263" s="6">
        <v>0</v>
      </c>
      <c r="FI263" s="6">
        <v>0</v>
      </c>
      <c r="FJ263" s="6">
        <v>0</v>
      </c>
      <c r="FK263" s="6">
        <v>0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f t="shared" si="4"/>
        <v>579375.67876797949</v>
      </c>
    </row>
    <row r="264" spans="1:174" x14ac:dyDescent="0.25">
      <c r="A264" s="49">
        <v>48092</v>
      </c>
      <c r="B264" s="6">
        <v>0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115.61057876316289</v>
      </c>
      <c r="AS264" s="6">
        <v>504.71354773381279</v>
      </c>
      <c r="AT264" s="6">
        <v>196.25642280477896</v>
      </c>
      <c r="AU264" s="6">
        <v>413.55087124960914</v>
      </c>
      <c r="AV264" s="6">
        <v>0</v>
      </c>
      <c r="AW264" s="6">
        <v>0</v>
      </c>
      <c r="AX264" s="6">
        <v>0</v>
      </c>
      <c r="AY264" s="6">
        <v>85.756448240797283</v>
      </c>
      <c r="AZ264" s="6">
        <v>13413.893030924952</v>
      </c>
      <c r="BA264" s="6">
        <v>0</v>
      </c>
      <c r="BB264" s="6">
        <v>0</v>
      </c>
      <c r="BC264" s="6">
        <v>18002.727293283948</v>
      </c>
      <c r="BD264" s="6">
        <v>0</v>
      </c>
      <c r="BE264" s="6">
        <v>86.995203257258069</v>
      </c>
      <c r="BF264" s="6">
        <v>270.26610495861968</v>
      </c>
      <c r="BG264" s="6">
        <v>0</v>
      </c>
      <c r="BH264" s="6">
        <v>0</v>
      </c>
      <c r="BI264" s="6">
        <v>0</v>
      </c>
      <c r="BJ264" s="6">
        <v>0</v>
      </c>
      <c r="BK264" s="6">
        <v>2.0234890271077308</v>
      </c>
      <c r="BL264" s="6">
        <v>7.0509863719284098</v>
      </c>
      <c r="BM264" s="6">
        <v>37.270540662081189</v>
      </c>
      <c r="BN264" s="6">
        <v>1.6390262881291571</v>
      </c>
      <c r="BO264" s="6">
        <v>0</v>
      </c>
      <c r="BP264" s="6">
        <v>0</v>
      </c>
      <c r="BQ264" s="6">
        <v>102.44998491568171</v>
      </c>
      <c r="BR264" s="6">
        <v>306.45196605179495</v>
      </c>
      <c r="BS264" s="6">
        <v>0</v>
      </c>
      <c r="BT264" s="6">
        <v>0</v>
      </c>
      <c r="BU264" s="6">
        <v>0</v>
      </c>
      <c r="BV264" s="6">
        <v>589.01446945055818</v>
      </c>
      <c r="BW264" s="6">
        <v>3.819767027767896E-3</v>
      </c>
      <c r="BX264" s="6">
        <v>14827.256289923258</v>
      </c>
      <c r="BY264" s="6">
        <v>129971.22595757485</v>
      </c>
      <c r="BZ264" s="6">
        <v>0</v>
      </c>
      <c r="CA264" s="6">
        <v>94.664272641555129</v>
      </c>
      <c r="CB264" s="6">
        <v>293.79048530991344</v>
      </c>
      <c r="CC264" s="6">
        <v>137.21980264809758</v>
      </c>
      <c r="CD264" s="6">
        <v>0</v>
      </c>
      <c r="CE264" s="6">
        <v>0</v>
      </c>
      <c r="CF264" s="6">
        <v>0</v>
      </c>
      <c r="CG264" s="6">
        <v>972.04266158058851</v>
      </c>
      <c r="CH264" s="6">
        <v>92.17848885563285</v>
      </c>
      <c r="CI264" s="6">
        <v>20348.055568126838</v>
      </c>
      <c r="CJ264" s="6">
        <v>0.231853349991681</v>
      </c>
      <c r="CK264" s="6">
        <v>175947.41912091858</v>
      </c>
      <c r="CL264" s="6">
        <v>732.06642549780861</v>
      </c>
      <c r="CM264" s="6">
        <v>0</v>
      </c>
      <c r="CN264" s="6">
        <v>0</v>
      </c>
      <c r="CO264" s="6">
        <v>0</v>
      </c>
      <c r="CP264" s="6">
        <v>0</v>
      </c>
      <c r="CQ264" s="6">
        <v>4.4745784631527243</v>
      </c>
      <c r="CR264" s="6">
        <v>6.4113058675683376</v>
      </c>
      <c r="CS264" s="6">
        <v>22.44580108759374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44054.90669399059</v>
      </c>
      <c r="DF264" s="6">
        <v>0</v>
      </c>
      <c r="DG264" s="6">
        <v>0</v>
      </c>
      <c r="DH264" s="6">
        <v>0</v>
      </c>
      <c r="DI264" s="6">
        <v>0</v>
      </c>
      <c r="DJ264" s="6">
        <v>0</v>
      </c>
      <c r="DK264" s="6">
        <v>0</v>
      </c>
      <c r="DL264" s="6">
        <v>0</v>
      </c>
      <c r="DM264" s="6">
        <v>0</v>
      </c>
      <c r="DN264" s="6">
        <v>0</v>
      </c>
      <c r="DO264" s="6">
        <v>0</v>
      </c>
      <c r="DP264" s="6">
        <v>0</v>
      </c>
      <c r="DQ264" s="6">
        <v>0</v>
      </c>
      <c r="DR264" s="6">
        <v>0</v>
      </c>
      <c r="DS264" s="6">
        <v>0</v>
      </c>
      <c r="DT264" s="6">
        <v>0</v>
      </c>
      <c r="DU264" s="6">
        <v>0</v>
      </c>
      <c r="DV264" s="6">
        <v>0</v>
      </c>
      <c r="DW264" s="6">
        <v>0</v>
      </c>
      <c r="DX264" s="6">
        <v>0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155242.93115871627</v>
      </c>
      <c r="EJ264" s="6">
        <v>0</v>
      </c>
      <c r="EK264" s="6">
        <v>0</v>
      </c>
      <c r="EL264" s="6">
        <v>0</v>
      </c>
      <c r="EM264" s="6">
        <v>0</v>
      </c>
      <c r="EN264" s="6">
        <v>0</v>
      </c>
      <c r="EO264" s="6">
        <v>0</v>
      </c>
      <c r="EP264" s="6">
        <v>0</v>
      </c>
      <c r="EQ264" s="6">
        <v>0</v>
      </c>
      <c r="ER264" s="6">
        <v>0</v>
      </c>
      <c r="ES264" s="6">
        <v>0</v>
      </c>
      <c r="ET264" s="6">
        <v>0</v>
      </c>
      <c r="EU264" s="6">
        <v>0</v>
      </c>
      <c r="EV264" s="6">
        <v>0</v>
      </c>
      <c r="EW264" s="6">
        <v>0</v>
      </c>
      <c r="EX264" s="6">
        <v>0</v>
      </c>
      <c r="EY264" s="6">
        <v>0</v>
      </c>
      <c r="EZ264" s="6">
        <v>0</v>
      </c>
      <c r="FA264" s="6">
        <v>3220.831540947946</v>
      </c>
      <c r="FB264" s="6">
        <v>0</v>
      </c>
      <c r="FC264" s="6">
        <v>0</v>
      </c>
      <c r="FD264" s="6">
        <v>0</v>
      </c>
      <c r="FE264" s="6">
        <v>0</v>
      </c>
      <c r="FF264" s="6">
        <v>0</v>
      </c>
      <c r="FG264" s="6">
        <v>0</v>
      </c>
      <c r="FH264" s="6">
        <v>0</v>
      </c>
      <c r="FI264" s="6">
        <v>0</v>
      </c>
      <c r="FJ264" s="6">
        <v>0</v>
      </c>
      <c r="FK264" s="6">
        <v>0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f t="shared" si="4"/>
        <v>580103.82578925148</v>
      </c>
    </row>
    <row r="265" spans="1:174" x14ac:dyDescent="0.25">
      <c r="A265" s="49">
        <v>48122</v>
      </c>
      <c r="B265" s="6">
        <v>0</v>
      </c>
      <c r="C265" s="6">
        <v>0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114.84240499571919</v>
      </c>
      <c r="AS265" s="6">
        <v>501.44416642461204</v>
      </c>
      <c r="AT265" s="6">
        <v>195.42912060917365</v>
      </c>
      <c r="AU265" s="6">
        <v>410.33883480552561</v>
      </c>
      <c r="AV265" s="6">
        <v>0</v>
      </c>
      <c r="AW265" s="6">
        <v>0</v>
      </c>
      <c r="AX265" s="6">
        <v>0</v>
      </c>
      <c r="AY265" s="6">
        <v>85.044780572517524</v>
      </c>
      <c r="AZ265" s="6">
        <v>13410.621852097545</v>
      </c>
      <c r="BA265" s="6">
        <v>0</v>
      </c>
      <c r="BB265" s="6">
        <v>0</v>
      </c>
      <c r="BC265" s="6">
        <v>18036.68895133572</v>
      </c>
      <c r="BD265" s="6">
        <v>0</v>
      </c>
      <c r="BE265" s="6">
        <v>86.50843565616627</v>
      </c>
      <c r="BF265" s="6">
        <v>269.25480080193535</v>
      </c>
      <c r="BG265" s="6">
        <v>0</v>
      </c>
      <c r="BH265" s="6">
        <v>0</v>
      </c>
      <c r="BI265" s="6">
        <v>0</v>
      </c>
      <c r="BJ265" s="6">
        <v>0</v>
      </c>
      <c r="BK265" s="6">
        <v>2.0033549748812747</v>
      </c>
      <c r="BL265" s="6">
        <v>6.9808278852953718</v>
      </c>
      <c r="BM265" s="6">
        <v>37.115569822776507</v>
      </c>
      <c r="BN265" s="6">
        <v>1.6254244886067837</v>
      </c>
      <c r="BO265" s="6">
        <v>0</v>
      </c>
      <c r="BP265" s="6">
        <v>0</v>
      </c>
      <c r="BQ265" s="6">
        <v>101.93133767074386</v>
      </c>
      <c r="BR265" s="6">
        <v>305.17773934238926</v>
      </c>
      <c r="BS265" s="6">
        <v>0</v>
      </c>
      <c r="BT265" s="6">
        <v>0</v>
      </c>
      <c r="BU265" s="6">
        <v>0</v>
      </c>
      <c r="BV265" s="6">
        <v>584.58322111822895</v>
      </c>
      <c r="BW265" s="6">
        <v>3.7880678990167799E-3</v>
      </c>
      <c r="BX265" s="6">
        <v>14854.898578512308</v>
      </c>
      <c r="BY265" s="6">
        <v>130228.62466652921</v>
      </c>
      <c r="BZ265" s="6">
        <v>0</v>
      </c>
      <c r="CA265" s="6">
        <v>94.28009875859</v>
      </c>
      <c r="CB265" s="6">
        <v>292.3767905391349</v>
      </c>
      <c r="CC265" s="6">
        <v>136.09387360601903</v>
      </c>
      <c r="CD265" s="6">
        <v>0</v>
      </c>
      <c r="CE265" s="6">
        <v>0</v>
      </c>
      <c r="CF265" s="6">
        <v>0</v>
      </c>
      <c r="CG265" s="6">
        <v>968.25218420161741</v>
      </c>
      <c r="CH265" s="6">
        <v>91.413526551629317</v>
      </c>
      <c r="CI265" s="6">
        <v>20372.284265784325</v>
      </c>
      <c r="CJ265" s="6">
        <v>0.22992926688940374</v>
      </c>
      <c r="CK265" s="6">
        <v>176546.72450253321</v>
      </c>
      <c r="CL265" s="6">
        <v>733.26841167024634</v>
      </c>
      <c r="CM265" s="6">
        <v>0</v>
      </c>
      <c r="CN265" s="6">
        <v>0</v>
      </c>
      <c r="CO265" s="6">
        <v>0</v>
      </c>
      <c r="CP265" s="6">
        <v>0</v>
      </c>
      <c r="CQ265" s="6">
        <v>4.4559731741590243</v>
      </c>
      <c r="CR265" s="6">
        <v>6.3581003163707317</v>
      </c>
      <c r="CS265" s="6">
        <v>22.259529952881795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44183.089036477744</v>
      </c>
      <c r="DF265" s="6">
        <v>0</v>
      </c>
      <c r="DG265" s="6">
        <v>0</v>
      </c>
      <c r="DH265" s="6">
        <v>0</v>
      </c>
      <c r="DI265" s="6">
        <v>0</v>
      </c>
      <c r="DJ265" s="6">
        <v>0</v>
      </c>
      <c r="DK265" s="6">
        <v>0</v>
      </c>
      <c r="DL265" s="6">
        <v>0</v>
      </c>
      <c r="DM265" s="6">
        <v>0</v>
      </c>
      <c r="DN265" s="6">
        <v>0</v>
      </c>
      <c r="DO265" s="6">
        <v>0</v>
      </c>
      <c r="DP265" s="6">
        <v>0</v>
      </c>
      <c r="DQ265" s="6">
        <v>0</v>
      </c>
      <c r="DR265" s="6">
        <v>0</v>
      </c>
      <c r="DS265" s="6">
        <v>0</v>
      </c>
      <c r="DT265" s="6">
        <v>0</v>
      </c>
      <c r="DU265" s="6">
        <v>0</v>
      </c>
      <c r="DV265" s="6">
        <v>0</v>
      </c>
      <c r="DW265" s="6">
        <v>0</v>
      </c>
      <c r="DX265" s="6">
        <v>0</v>
      </c>
      <c r="DY265" s="6">
        <v>0</v>
      </c>
      <c r="DZ265" s="6">
        <v>0</v>
      </c>
      <c r="EA265" s="6">
        <v>0</v>
      </c>
      <c r="EB265" s="6">
        <v>0</v>
      </c>
      <c r="EC265" s="6">
        <v>0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155938.56846427161</v>
      </c>
      <c r="EJ265" s="6">
        <v>0</v>
      </c>
      <c r="EK265" s="6">
        <v>0</v>
      </c>
      <c r="EL265" s="6">
        <v>0</v>
      </c>
      <c r="EM265" s="6">
        <v>0</v>
      </c>
      <c r="EN265" s="6">
        <v>0</v>
      </c>
      <c r="EO265" s="6">
        <v>0</v>
      </c>
      <c r="EP265" s="6">
        <v>0</v>
      </c>
      <c r="EQ265" s="6">
        <v>0</v>
      </c>
      <c r="ER265" s="6">
        <v>0</v>
      </c>
      <c r="ES265" s="6">
        <v>0</v>
      </c>
      <c r="ET265" s="6">
        <v>0</v>
      </c>
      <c r="EU265" s="6">
        <v>0</v>
      </c>
      <c r="EV265" s="6">
        <v>0</v>
      </c>
      <c r="EW265" s="6">
        <v>0</v>
      </c>
      <c r="EX265" s="6">
        <v>0</v>
      </c>
      <c r="EY265" s="6">
        <v>0</v>
      </c>
      <c r="EZ265" s="6">
        <v>0</v>
      </c>
      <c r="FA265" s="6">
        <v>3239.2962796656839</v>
      </c>
      <c r="FB265" s="6">
        <v>0</v>
      </c>
      <c r="FC265" s="6">
        <v>0</v>
      </c>
      <c r="FD265" s="6">
        <v>0</v>
      </c>
      <c r="FE265" s="6">
        <v>0</v>
      </c>
      <c r="FF265" s="6">
        <v>0</v>
      </c>
      <c r="FG265" s="6">
        <v>0</v>
      </c>
      <c r="FH265" s="6">
        <v>0</v>
      </c>
      <c r="FI265" s="6">
        <v>0</v>
      </c>
      <c r="FJ265" s="6">
        <v>0</v>
      </c>
      <c r="FK265" s="6">
        <v>0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f t="shared" si="4"/>
        <v>581862.06882248132</v>
      </c>
    </row>
    <row r="266" spans="1:174" x14ac:dyDescent="0.25">
      <c r="A266" s="49">
        <v>48153</v>
      </c>
      <c r="B266" s="6">
        <v>0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114.07933535406833</v>
      </c>
      <c r="AS266" s="6">
        <v>499.30340700465803</v>
      </c>
      <c r="AT266" s="6">
        <v>194.67931198946391</v>
      </c>
      <c r="AU266" s="6">
        <v>407.20004694642103</v>
      </c>
      <c r="AV266" s="6">
        <v>0</v>
      </c>
      <c r="AW266" s="6">
        <v>0</v>
      </c>
      <c r="AX266" s="6">
        <v>0</v>
      </c>
      <c r="AY266" s="6">
        <v>84.339018825955193</v>
      </c>
      <c r="AZ266" s="6">
        <v>13505.514918891955</v>
      </c>
      <c r="BA266" s="6">
        <v>0</v>
      </c>
      <c r="BB266" s="6">
        <v>0</v>
      </c>
      <c r="BC266" s="6">
        <v>18201.743942828445</v>
      </c>
      <c r="BD266" s="6">
        <v>0</v>
      </c>
      <c r="BE266" s="6">
        <v>86.235404862731997</v>
      </c>
      <c r="BF266" s="6">
        <v>268.27173838574981</v>
      </c>
      <c r="BG266" s="6">
        <v>0</v>
      </c>
      <c r="BH266" s="6">
        <v>0</v>
      </c>
      <c r="BI266" s="6">
        <v>0</v>
      </c>
      <c r="BJ266" s="6">
        <v>0</v>
      </c>
      <c r="BK266" s="6">
        <v>1.9834212598217746</v>
      </c>
      <c r="BL266" s="6">
        <v>6.9113674872682402</v>
      </c>
      <c r="BM266" s="6">
        <v>36.961243351935714</v>
      </c>
      <c r="BN266" s="6">
        <v>1.6119355664382311</v>
      </c>
      <c r="BO266" s="6">
        <v>0</v>
      </c>
      <c r="BP266" s="6">
        <v>0</v>
      </c>
      <c r="BQ266" s="6">
        <v>101.56890521378224</v>
      </c>
      <c r="BR266" s="6">
        <v>303.90881086528998</v>
      </c>
      <c r="BS266" s="6">
        <v>0</v>
      </c>
      <c r="BT266" s="6">
        <v>0</v>
      </c>
      <c r="BU266" s="6">
        <v>0</v>
      </c>
      <c r="BV266" s="6">
        <v>582.22737474523865</v>
      </c>
      <c r="BW266" s="6">
        <v>3.756631832058772E-3</v>
      </c>
      <c r="BX266" s="6">
        <v>14973.264624962218</v>
      </c>
      <c r="BY266" s="6">
        <v>131470.79892677913</v>
      </c>
      <c r="BZ266" s="6">
        <v>0</v>
      </c>
      <c r="CA266" s="6">
        <v>93.931014979101434</v>
      </c>
      <c r="CB266" s="6">
        <v>291.685085614858</v>
      </c>
      <c r="CC266" s="6">
        <v>135.42919027694012</v>
      </c>
      <c r="CD266" s="6">
        <v>0</v>
      </c>
      <c r="CE266" s="6">
        <v>0</v>
      </c>
      <c r="CF266" s="6">
        <v>0</v>
      </c>
      <c r="CG266" s="6">
        <v>964.59868117777296</v>
      </c>
      <c r="CH266" s="6">
        <v>90.654912445929</v>
      </c>
      <c r="CI266" s="6">
        <v>20547.581537903825</v>
      </c>
      <c r="CJ266" s="6">
        <v>0.22802115118973082</v>
      </c>
      <c r="CK266" s="6">
        <v>178396.98968889136</v>
      </c>
      <c r="CL266" s="6">
        <v>740.37625448844767</v>
      </c>
      <c r="CM266" s="6">
        <v>0</v>
      </c>
      <c r="CN266" s="6">
        <v>0</v>
      </c>
      <c r="CO266" s="6">
        <v>0</v>
      </c>
      <c r="CP266" s="6">
        <v>0</v>
      </c>
      <c r="CQ266" s="6">
        <v>4.4374452459226319</v>
      </c>
      <c r="CR266" s="6">
        <v>6.3053363024725018</v>
      </c>
      <c r="CS266" s="6">
        <v>22.074804627806657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44557.203078520964</v>
      </c>
      <c r="DF266" s="6">
        <v>0</v>
      </c>
      <c r="DG266" s="6">
        <v>0</v>
      </c>
      <c r="DH266" s="6">
        <v>0</v>
      </c>
      <c r="DI266" s="6">
        <v>0</v>
      </c>
      <c r="DJ266" s="6">
        <v>0</v>
      </c>
      <c r="DK266" s="6">
        <v>0</v>
      </c>
      <c r="DL266" s="6">
        <v>0</v>
      </c>
      <c r="DM266" s="6">
        <v>0</v>
      </c>
      <c r="DN266" s="6">
        <v>0</v>
      </c>
      <c r="DO266" s="6">
        <v>0</v>
      </c>
      <c r="DP266" s="6">
        <v>0</v>
      </c>
      <c r="DQ266" s="6">
        <v>0</v>
      </c>
      <c r="DR266" s="6">
        <v>0</v>
      </c>
      <c r="DS266" s="6">
        <v>0</v>
      </c>
      <c r="DT266" s="6">
        <v>0</v>
      </c>
      <c r="DU266" s="6">
        <v>0</v>
      </c>
      <c r="DV266" s="6">
        <v>0</v>
      </c>
      <c r="DW266" s="6">
        <v>0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157628.31928138956</v>
      </c>
      <c r="EJ266" s="6">
        <v>0</v>
      </c>
      <c r="EK266" s="6">
        <v>0</v>
      </c>
      <c r="EL266" s="6">
        <v>0</v>
      </c>
      <c r="EM266" s="6">
        <v>0</v>
      </c>
      <c r="EN266" s="6">
        <v>0</v>
      </c>
      <c r="EO266" s="6">
        <v>0</v>
      </c>
      <c r="EP266" s="6">
        <v>0</v>
      </c>
      <c r="EQ266" s="6">
        <v>0</v>
      </c>
      <c r="ER266" s="6">
        <v>0</v>
      </c>
      <c r="ES266" s="6">
        <v>0</v>
      </c>
      <c r="ET266" s="6">
        <v>0</v>
      </c>
      <c r="EU266" s="6">
        <v>0</v>
      </c>
      <c r="EV266" s="6">
        <v>0</v>
      </c>
      <c r="EW266" s="6">
        <v>0</v>
      </c>
      <c r="EX266" s="6">
        <v>0</v>
      </c>
      <c r="EY266" s="6">
        <v>0</v>
      </c>
      <c r="EZ266" s="6">
        <v>0</v>
      </c>
      <c r="FA266" s="6">
        <v>3279.7775594996333</v>
      </c>
      <c r="FB266" s="6">
        <v>0</v>
      </c>
      <c r="FC266" s="6">
        <v>0</v>
      </c>
      <c r="FD266" s="6">
        <v>0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0</v>
      </c>
      <c r="FK266" s="6">
        <v>0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f t="shared" si="4"/>
        <v>587600.19938446814</v>
      </c>
    </row>
    <row r="267" spans="1:174" x14ac:dyDescent="0.25">
      <c r="A267" s="49">
        <v>48183</v>
      </c>
      <c r="B267" s="6">
        <v>0</v>
      </c>
      <c r="C267" s="6">
        <v>0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113.32133592387844</v>
      </c>
      <c r="AS267" s="6">
        <v>497.80153945882716</v>
      </c>
      <c r="AT267" s="6">
        <v>193.98595181689657</v>
      </c>
      <c r="AU267" s="6">
        <v>404.26299335988625</v>
      </c>
      <c r="AV267" s="6">
        <v>0</v>
      </c>
      <c r="AW267" s="6">
        <v>0</v>
      </c>
      <c r="AX267" s="6">
        <v>0</v>
      </c>
      <c r="AY267" s="6">
        <v>83.63911398959425</v>
      </c>
      <c r="AZ267" s="6">
        <v>13616.296646567576</v>
      </c>
      <c r="BA267" s="6">
        <v>0</v>
      </c>
      <c r="BB267" s="6">
        <v>0</v>
      </c>
      <c r="BC267" s="6">
        <v>18392.783297430433</v>
      </c>
      <c r="BD267" s="6">
        <v>0</v>
      </c>
      <c r="BE267" s="6">
        <v>86.116722267270674</v>
      </c>
      <c r="BF267" s="6">
        <v>267.31506487438571</v>
      </c>
      <c r="BG267" s="6">
        <v>0</v>
      </c>
      <c r="BH267" s="6">
        <v>0</v>
      </c>
      <c r="BI267" s="6">
        <v>0</v>
      </c>
      <c r="BJ267" s="6">
        <v>0</v>
      </c>
      <c r="BK267" s="6">
        <v>1.9636858885411139</v>
      </c>
      <c r="BL267" s="6">
        <v>6.8425982317493261</v>
      </c>
      <c r="BM267" s="6">
        <v>36.807558570275923</v>
      </c>
      <c r="BN267" s="6">
        <v>1.5985585848873725</v>
      </c>
      <c r="BO267" s="6">
        <v>0</v>
      </c>
      <c r="BP267" s="6">
        <v>0</v>
      </c>
      <c r="BQ267" s="6">
        <v>101.3269466394716</v>
      </c>
      <c r="BR267" s="6">
        <v>302.6451585904573</v>
      </c>
      <c r="BS267" s="6">
        <v>0</v>
      </c>
      <c r="BT267" s="6">
        <v>0</v>
      </c>
      <c r="BU267" s="6">
        <v>0</v>
      </c>
      <c r="BV267" s="6">
        <v>581.85730800506497</v>
      </c>
      <c r="BW267" s="6">
        <v>3.7254566438210328E-3</v>
      </c>
      <c r="BX267" s="6">
        <v>15108.141052574982</v>
      </c>
      <c r="BY267" s="6">
        <v>132871.4960148125</v>
      </c>
      <c r="BZ267" s="6">
        <v>0</v>
      </c>
      <c r="CA267" s="6">
        <v>93.561256436504635</v>
      </c>
      <c r="CB267" s="6">
        <v>291.35085208990938</v>
      </c>
      <c r="CC267" s="6">
        <v>135.51685656418465</v>
      </c>
      <c r="CD267" s="6">
        <v>0</v>
      </c>
      <c r="CE267" s="6">
        <v>0</v>
      </c>
      <c r="CF267" s="6">
        <v>0</v>
      </c>
      <c r="CG267" s="6">
        <v>960.89851504383171</v>
      </c>
      <c r="CH267" s="6">
        <v>89.902593856691908</v>
      </c>
      <c r="CI267" s="6">
        <v>20742.105890385465</v>
      </c>
      <c r="CJ267" s="6">
        <v>0.22612887038386059</v>
      </c>
      <c r="CK267" s="6">
        <v>180467.53803970813</v>
      </c>
      <c r="CL267" s="6">
        <v>748.37213368309438</v>
      </c>
      <c r="CM267" s="6">
        <v>0</v>
      </c>
      <c r="CN267" s="6">
        <v>0</v>
      </c>
      <c r="CO267" s="6">
        <v>0</v>
      </c>
      <c r="CP267" s="6">
        <v>0</v>
      </c>
      <c r="CQ267" s="6">
        <v>4.4189943567776604</v>
      </c>
      <c r="CR267" s="6">
        <v>6.2530101616848093</v>
      </c>
      <c r="CS267" s="6">
        <v>21.8916122841465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44985.472211280518</v>
      </c>
      <c r="DF267" s="6">
        <v>0</v>
      </c>
      <c r="DG267" s="6">
        <v>0</v>
      </c>
      <c r="DH267" s="6">
        <v>0</v>
      </c>
      <c r="DI267" s="6">
        <v>0</v>
      </c>
      <c r="DJ267" s="6">
        <v>0</v>
      </c>
      <c r="DK267" s="6">
        <v>0</v>
      </c>
      <c r="DL267" s="6">
        <v>0</v>
      </c>
      <c r="DM267" s="6">
        <v>0</v>
      </c>
      <c r="DN267" s="6">
        <v>0</v>
      </c>
      <c r="DO267" s="6">
        <v>0</v>
      </c>
      <c r="DP267" s="6">
        <v>0</v>
      </c>
      <c r="DQ267" s="6">
        <v>0</v>
      </c>
      <c r="DR267" s="6">
        <v>0</v>
      </c>
      <c r="DS267" s="6">
        <v>0</v>
      </c>
      <c r="DT267" s="6">
        <v>0</v>
      </c>
      <c r="DU267" s="6">
        <v>0</v>
      </c>
      <c r="DV267" s="6">
        <v>0</v>
      </c>
      <c r="DW267" s="6">
        <v>0</v>
      </c>
      <c r="DX267" s="6">
        <v>0</v>
      </c>
      <c r="DY267" s="6">
        <v>0</v>
      </c>
      <c r="DZ267" s="6">
        <v>0</v>
      </c>
      <c r="EA267" s="6">
        <v>0</v>
      </c>
      <c r="EB267" s="6">
        <v>0</v>
      </c>
      <c r="EC267" s="6">
        <v>0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159546.30696344725</v>
      </c>
      <c r="EJ267" s="6">
        <v>0</v>
      </c>
      <c r="EK267" s="6">
        <v>0</v>
      </c>
      <c r="EL267" s="6">
        <v>0</v>
      </c>
      <c r="EM267" s="6">
        <v>0</v>
      </c>
      <c r="EN267" s="6">
        <v>0</v>
      </c>
      <c r="EO267" s="6">
        <v>0</v>
      </c>
      <c r="EP267" s="6">
        <v>0</v>
      </c>
      <c r="EQ267" s="6">
        <v>0</v>
      </c>
      <c r="ER267" s="6">
        <v>0</v>
      </c>
      <c r="ES267" s="6">
        <v>0</v>
      </c>
      <c r="ET267" s="6">
        <v>0</v>
      </c>
      <c r="EU267" s="6">
        <v>0</v>
      </c>
      <c r="EV267" s="6">
        <v>0</v>
      </c>
      <c r="EW267" s="6">
        <v>0</v>
      </c>
      <c r="EX267" s="6">
        <v>0</v>
      </c>
      <c r="EY267" s="6">
        <v>0</v>
      </c>
      <c r="EZ267" s="6">
        <v>0</v>
      </c>
      <c r="FA267" s="6">
        <v>3324.7148639513243</v>
      </c>
      <c r="FB267" s="6">
        <v>0</v>
      </c>
      <c r="FC267" s="6">
        <v>0</v>
      </c>
      <c r="FD267" s="6">
        <v>0</v>
      </c>
      <c r="FE267" s="6">
        <v>0</v>
      </c>
      <c r="FF267" s="6">
        <v>0</v>
      </c>
      <c r="FG267" s="6">
        <v>0</v>
      </c>
      <c r="FH267" s="6">
        <v>0</v>
      </c>
      <c r="FI267" s="6">
        <v>0</v>
      </c>
      <c r="FJ267" s="6">
        <v>0</v>
      </c>
      <c r="FK267" s="6">
        <v>0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f t="shared" si="4"/>
        <v>594086.73519516317</v>
      </c>
    </row>
    <row r="268" spans="1:174" x14ac:dyDescent="0.25">
      <c r="A268" s="49">
        <v>48214</v>
      </c>
      <c r="B268" s="6">
        <v>0</v>
      </c>
      <c r="C268" s="6"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112.56837301616106</v>
      </c>
      <c r="AS268" s="6">
        <v>495.42171641176526</v>
      </c>
      <c r="AT268" s="6">
        <v>193.32359724111222</v>
      </c>
      <c r="AU268" s="6">
        <v>401.34602006114272</v>
      </c>
      <c r="AV268" s="6">
        <v>0</v>
      </c>
      <c r="AW268" s="6">
        <v>0</v>
      </c>
      <c r="AX268" s="6">
        <v>0</v>
      </c>
      <c r="AY268" s="6">
        <v>82.945017458650923</v>
      </c>
      <c r="AZ268" s="6">
        <v>13674.722293199555</v>
      </c>
      <c r="BA268" s="6">
        <v>0</v>
      </c>
      <c r="BB268" s="6">
        <v>0</v>
      </c>
      <c r="BC268" s="6">
        <v>18513.366505760441</v>
      </c>
      <c r="BD268" s="6">
        <v>0</v>
      </c>
      <c r="BE268" s="6">
        <v>85.8239534935324</v>
      </c>
      <c r="BF268" s="6">
        <v>266.3946158371453</v>
      </c>
      <c r="BG268" s="6">
        <v>0</v>
      </c>
      <c r="BH268" s="6">
        <v>0</v>
      </c>
      <c r="BI268" s="6">
        <v>0</v>
      </c>
      <c r="BJ268" s="6">
        <v>0</v>
      </c>
      <c r="BK268" s="6">
        <v>1.9441468874857177</v>
      </c>
      <c r="BL268" s="6">
        <v>6.7745132417557725</v>
      </c>
      <c r="BM268" s="6">
        <v>36.654512809654705</v>
      </c>
      <c r="BN268" s="6">
        <v>1.5852926149917799</v>
      </c>
      <c r="BO268" s="6">
        <v>0</v>
      </c>
      <c r="BP268" s="6">
        <v>0</v>
      </c>
      <c r="BQ268" s="6">
        <v>100.98072160857112</v>
      </c>
      <c r="BR268" s="6">
        <v>301.38676057945185</v>
      </c>
      <c r="BS268" s="6">
        <v>0</v>
      </c>
      <c r="BT268" s="6">
        <v>0</v>
      </c>
      <c r="BU268" s="6">
        <v>0</v>
      </c>
      <c r="BV268" s="6">
        <v>579.74400288998879</v>
      </c>
      <c r="BW268" s="6">
        <v>3.6945401693474064E-3</v>
      </c>
      <c r="BX268" s="6">
        <v>15191.821126039506</v>
      </c>
      <c r="BY268" s="6">
        <v>133762.66786832051</v>
      </c>
      <c r="BZ268" s="6">
        <v>0</v>
      </c>
      <c r="CA268" s="6">
        <v>93.17920048023754</v>
      </c>
      <c r="CB268" s="6">
        <v>291.1681305800962</v>
      </c>
      <c r="CC268" s="6">
        <v>135.70426735590118</v>
      </c>
      <c r="CD268" s="6">
        <v>0</v>
      </c>
      <c r="CE268" s="6">
        <v>0</v>
      </c>
      <c r="CF268" s="6">
        <v>0</v>
      </c>
      <c r="CG268" s="6">
        <v>957.17526829609847</v>
      </c>
      <c r="CH268" s="6">
        <v>89.156518539269214</v>
      </c>
      <c r="CI268" s="6">
        <v>20850.665045851576</v>
      </c>
      <c r="CJ268" s="6">
        <v>0.22425229306264338</v>
      </c>
      <c r="CK268" s="6">
        <v>181809.87726199412</v>
      </c>
      <c r="CL268" s="6">
        <v>753.05140427071774</v>
      </c>
      <c r="CM268" s="6">
        <v>0</v>
      </c>
      <c r="CN268" s="6">
        <v>0</v>
      </c>
      <c r="CO268" s="6">
        <v>0</v>
      </c>
      <c r="CP268" s="6">
        <v>0</v>
      </c>
      <c r="CQ268" s="6">
        <v>4.4006201863957095</v>
      </c>
      <c r="CR268" s="6">
        <v>6.2011182602268535</v>
      </c>
      <c r="CS268" s="6">
        <v>21.709940200137179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45287.545812238801</v>
      </c>
      <c r="DF268" s="6">
        <v>0</v>
      </c>
      <c r="DG268" s="6">
        <v>0</v>
      </c>
      <c r="DH268" s="6">
        <v>0</v>
      </c>
      <c r="DI268" s="6">
        <v>0</v>
      </c>
      <c r="DJ268" s="6">
        <v>0</v>
      </c>
      <c r="DK268" s="6">
        <v>0</v>
      </c>
      <c r="DL268" s="6">
        <v>0</v>
      </c>
      <c r="DM268" s="6">
        <v>0</v>
      </c>
      <c r="DN268" s="6">
        <v>0</v>
      </c>
      <c r="DO268" s="6">
        <v>0</v>
      </c>
      <c r="DP268" s="6">
        <v>0</v>
      </c>
      <c r="DQ268" s="6">
        <v>0</v>
      </c>
      <c r="DR268" s="6">
        <v>0</v>
      </c>
      <c r="DS268" s="6">
        <v>0</v>
      </c>
      <c r="DT268" s="6">
        <v>0</v>
      </c>
      <c r="DU268" s="6">
        <v>0</v>
      </c>
      <c r="DV268" s="6">
        <v>0</v>
      </c>
      <c r="DW268" s="6">
        <v>0</v>
      </c>
      <c r="DX268" s="6">
        <v>0</v>
      </c>
      <c r="DY268" s="6">
        <v>0</v>
      </c>
      <c r="DZ268" s="6">
        <v>0</v>
      </c>
      <c r="EA268" s="6">
        <v>0</v>
      </c>
      <c r="EB268" s="6">
        <v>0</v>
      </c>
      <c r="EC268" s="6">
        <v>0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160597.37259646915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6">
        <v>0</v>
      </c>
      <c r="ER268" s="6">
        <v>0</v>
      </c>
      <c r="ES268" s="6">
        <v>0</v>
      </c>
      <c r="ET268" s="6">
        <v>0</v>
      </c>
      <c r="EU268" s="6">
        <v>0</v>
      </c>
      <c r="EV268" s="6">
        <v>0</v>
      </c>
      <c r="EW268" s="6">
        <v>0</v>
      </c>
      <c r="EX268" s="6">
        <v>0</v>
      </c>
      <c r="EY268" s="6">
        <v>0</v>
      </c>
      <c r="EZ268" s="6">
        <v>0</v>
      </c>
      <c r="FA268" s="6">
        <v>3341.581081342887</v>
      </c>
      <c r="FB268" s="6">
        <v>0</v>
      </c>
      <c r="FC268" s="6">
        <v>0</v>
      </c>
      <c r="FD268" s="6">
        <v>0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f t="shared" si="4"/>
        <v>598048.48725037032</v>
      </c>
    </row>
    <row r="269" spans="1:174" x14ac:dyDescent="0.25">
      <c r="A269" s="49">
        <v>48245</v>
      </c>
      <c r="B269" s="6">
        <v>0</v>
      </c>
      <c r="C269" s="6"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111.82041316577423</v>
      </c>
      <c r="AS269" s="6">
        <v>493.25613854350877</v>
      </c>
      <c r="AT269" s="6">
        <v>192.55167268429136</v>
      </c>
      <c r="AU269" s="6">
        <v>398.43603115826744</v>
      </c>
      <c r="AV269" s="6">
        <v>0</v>
      </c>
      <c r="AW269" s="6">
        <v>0</v>
      </c>
      <c r="AX269" s="6">
        <v>0</v>
      </c>
      <c r="AY269" s="6">
        <v>82.256681031698236</v>
      </c>
      <c r="AZ269" s="6">
        <v>13691.012674036507</v>
      </c>
      <c r="BA269" s="6">
        <v>0</v>
      </c>
      <c r="BB269" s="6">
        <v>0</v>
      </c>
      <c r="BC269" s="6">
        <v>18574.928578392686</v>
      </c>
      <c r="BD269" s="6">
        <v>0</v>
      </c>
      <c r="BE269" s="6">
        <v>85.550374582159733</v>
      </c>
      <c r="BF269" s="6">
        <v>265.59431833310668</v>
      </c>
      <c r="BG269" s="6">
        <v>0</v>
      </c>
      <c r="BH269" s="6">
        <v>0</v>
      </c>
      <c r="BI269" s="6">
        <v>0</v>
      </c>
      <c r="BJ269" s="6">
        <v>0</v>
      </c>
      <c r="BK269" s="6">
        <v>1.9248023027391967</v>
      </c>
      <c r="BL269" s="6">
        <v>6.7071057087318398</v>
      </c>
      <c r="BM269" s="6">
        <v>36.502103413023775</v>
      </c>
      <c r="BN269" s="6">
        <v>1.5721367354982123</v>
      </c>
      <c r="BO269" s="6">
        <v>0</v>
      </c>
      <c r="BP269" s="6">
        <v>0</v>
      </c>
      <c r="BQ269" s="6">
        <v>100.68635606271287</v>
      </c>
      <c r="BR269" s="6">
        <v>300.13359498505417</v>
      </c>
      <c r="BS269" s="6">
        <v>0</v>
      </c>
      <c r="BT269" s="6">
        <v>0</v>
      </c>
      <c r="BU269" s="6">
        <v>0</v>
      </c>
      <c r="BV269" s="6">
        <v>576.8140405135415</v>
      </c>
      <c r="BW269" s="6">
        <v>3.6638802616480747E-3</v>
      </c>
      <c r="BX269" s="6">
        <v>15233.219405626256</v>
      </c>
      <c r="BY269" s="6">
        <v>134219.26321847402</v>
      </c>
      <c r="BZ269" s="6">
        <v>0</v>
      </c>
      <c r="CA269" s="6">
        <v>92.825503606721341</v>
      </c>
      <c r="CB269" s="6">
        <v>291.02989729126875</v>
      </c>
      <c r="CC269" s="6">
        <v>136.00729929976706</v>
      </c>
      <c r="CD269" s="6">
        <v>0</v>
      </c>
      <c r="CE269" s="6">
        <v>0</v>
      </c>
      <c r="CF269" s="6">
        <v>0</v>
      </c>
      <c r="CG269" s="6">
        <v>953.58025314738768</v>
      </c>
      <c r="CH269" s="6">
        <v>88.416634682575221</v>
      </c>
      <c r="CI269" s="6">
        <v>20891.428271942044</v>
      </c>
      <c r="CJ269" s="6">
        <v>0.22239128890745549</v>
      </c>
      <c r="CK269" s="6">
        <v>182581.56652802322</v>
      </c>
      <c r="CL269" s="6">
        <v>755.11599401929357</v>
      </c>
      <c r="CM269" s="6">
        <v>0</v>
      </c>
      <c r="CN269" s="6">
        <v>0</v>
      </c>
      <c r="CO269" s="6">
        <v>0</v>
      </c>
      <c r="CP269" s="6">
        <v>0</v>
      </c>
      <c r="CQ269" s="6">
        <v>4.3823224157803038</v>
      </c>
      <c r="CR269" s="6">
        <v>6.1496569944735082</v>
      </c>
      <c r="CS269" s="6">
        <v>21.529775759588738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45486.498179141097</v>
      </c>
      <c r="DF269" s="6">
        <v>0</v>
      </c>
      <c r="DG269" s="6">
        <v>0</v>
      </c>
      <c r="DH269" s="6">
        <v>0</v>
      </c>
      <c r="DI269" s="6">
        <v>0</v>
      </c>
      <c r="DJ269" s="6">
        <v>0</v>
      </c>
      <c r="DK269" s="6">
        <v>0</v>
      </c>
      <c r="DL269" s="6">
        <v>0</v>
      </c>
      <c r="DM269" s="6">
        <v>0</v>
      </c>
      <c r="DN269" s="6">
        <v>0</v>
      </c>
      <c r="DO269" s="6">
        <v>0</v>
      </c>
      <c r="DP269" s="6">
        <v>0</v>
      </c>
      <c r="DQ269" s="6">
        <v>0</v>
      </c>
      <c r="DR269" s="6">
        <v>0</v>
      </c>
      <c r="DS269" s="6">
        <v>0</v>
      </c>
      <c r="DT269" s="6">
        <v>0</v>
      </c>
      <c r="DU269" s="6">
        <v>0</v>
      </c>
      <c r="DV269" s="6">
        <v>0</v>
      </c>
      <c r="DW269" s="6">
        <v>0</v>
      </c>
      <c r="DX269" s="6">
        <v>0</v>
      </c>
      <c r="DY269" s="6">
        <v>0</v>
      </c>
      <c r="DZ269" s="6">
        <v>0</v>
      </c>
      <c r="EA269" s="6">
        <v>0</v>
      </c>
      <c r="EB269" s="6">
        <v>0</v>
      </c>
      <c r="EC269" s="6">
        <v>0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161028.94930529824</v>
      </c>
      <c r="EJ269" s="6">
        <v>0</v>
      </c>
      <c r="EK269" s="6">
        <v>0</v>
      </c>
      <c r="EL269" s="6">
        <v>0</v>
      </c>
      <c r="EM269" s="6">
        <v>0</v>
      </c>
      <c r="EN269" s="6">
        <v>0</v>
      </c>
      <c r="EO269" s="6">
        <v>0</v>
      </c>
      <c r="EP269" s="6">
        <v>0</v>
      </c>
      <c r="EQ269" s="6">
        <v>0</v>
      </c>
      <c r="ER269" s="6">
        <v>0</v>
      </c>
      <c r="ES269" s="6">
        <v>0</v>
      </c>
      <c r="ET269" s="6">
        <v>0</v>
      </c>
      <c r="EU269" s="6">
        <v>0</v>
      </c>
      <c r="EV269" s="6">
        <v>0</v>
      </c>
      <c r="EW269" s="6">
        <v>0</v>
      </c>
      <c r="EX269" s="6">
        <v>0</v>
      </c>
      <c r="EY269" s="6">
        <v>0</v>
      </c>
      <c r="EZ269" s="6">
        <v>0</v>
      </c>
      <c r="FA269" s="6">
        <v>3340.101598128565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f t="shared" si="4"/>
        <v>600050.03692066879</v>
      </c>
    </row>
    <row r="270" spans="1:174" x14ac:dyDescent="0.25">
      <c r="A270" s="49">
        <v>48274</v>
      </c>
      <c r="B270" s="6">
        <v>0</v>
      </c>
      <c r="C270" s="6"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111.07742312993479</v>
      </c>
      <c r="AS270" s="6">
        <v>492.16180894540616</v>
      </c>
      <c r="AT270" s="6">
        <v>191.74657089269672</v>
      </c>
      <c r="AU270" s="6">
        <v>395.80613574705114</v>
      </c>
      <c r="AV270" s="6">
        <v>0</v>
      </c>
      <c r="AW270" s="6">
        <v>0</v>
      </c>
      <c r="AX270" s="6">
        <v>0</v>
      </c>
      <c r="AY270" s="6">
        <v>81.574056907318862</v>
      </c>
      <c r="AZ270" s="6">
        <v>13741.080610270961</v>
      </c>
      <c r="BA270" s="6">
        <v>0</v>
      </c>
      <c r="BB270" s="6">
        <v>0</v>
      </c>
      <c r="BC270" s="6">
        <v>18683.225067208652</v>
      </c>
      <c r="BD270" s="6">
        <v>0</v>
      </c>
      <c r="BE270" s="6">
        <v>85.495588562783126</v>
      </c>
      <c r="BF270" s="6">
        <v>264.97502493827415</v>
      </c>
      <c r="BG270" s="6">
        <v>0</v>
      </c>
      <c r="BH270" s="6">
        <v>0</v>
      </c>
      <c r="BI270" s="6">
        <v>0</v>
      </c>
      <c r="BJ270" s="6">
        <v>0</v>
      </c>
      <c r="BK270" s="6">
        <v>1.9056501998269582</v>
      </c>
      <c r="BL270" s="6">
        <v>6.6403688918680563</v>
      </c>
      <c r="BM270" s="6">
        <v>36.350327734382809</v>
      </c>
      <c r="BN270" s="6">
        <v>1.5590900327986397</v>
      </c>
      <c r="BO270" s="6">
        <v>0</v>
      </c>
      <c r="BP270" s="6">
        <v>0</v>
      </c>
      <c r="BQ270" s="6">
        <v>101.04171320797452</v>
      </c>
      <c r="BR270" s="6">
        <v>298.8856400508858</v>
      </c>
      <c r="BS270" s="6">
        <v>0</v>
      </c>
      <c r="BT270" s="6">
        <v>0</v>
      </c>
      <c r="BU270" s="6">
        <v>0</v>
      </c>
      <c r="BV270" s="6">
        <v>578.13372183909667</v>
      </c>
      <c r="BW270" s="6">
        <v>3.6334747915504582E-3</v>
      </c>
      <c r="BX270" s="6">
        <v>15307.057867743144</v>
      </c>
      <c r="BY270" s="6">
        <v>135030.88329117926</v>
      </c>
      <c r="BZ270" s="6">
        <v>0</v>
      </c>
      <c r="CA270" s="6">
        <v>92.567531996535706</v>
      </c>
      <c r="CB270" s="6">
        <v>291.7726698248515</v>
      </c>
      <c r="CC270" s="6">
        <v>136.21146040354512</v>
      </c>
      <c r="CD270" s="6">
        <v>0</v>
      </c>
      <c r="CE270" s="6">
        <v>0</v>
      </c>
      <c r="CF270" s="6">
        <v>0</v>
      </c>
      <c r="CG270" s="6">
        <v>950.3917019879633</v>
      </c>
      <c r="CH270" s="6">
        <v>87.682890905489117</v>
      </c>
      <c r="CI270" s="6">
        <v>20984.546027945318</v>
      </c>
      <c r="CJ270" s="6">
        <v>0.22054572868114936</v>
      </c>
      <c r="CK270" s="6">
        <v>183776.44449541921</v>
      </c>
      <c r="CL270" s="6">
        <v>759.21529393570518</v>
      </c>
      <c r="CM270" s="6">
        <v>0</v>
      </c>
      <c r="CN270" s="6">
        <v>0</v>
      </c>
      <c r="CO270" s="6">
        <v>0</v>
      </c>
      <c r="CP270" s="6">
        <v>0</v>
      </c>
      <c r="CQ270" s="6">
        <v>4.3641007272613548</v>
      </c>
      <c r="CR270" s="6">
        <v>6.0986227907050807</v>
      </c>
      <c r="CS270" s="6">
        <v>21.35110645100929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45768.696846665676</v>
      </c>
      <c r="DF270" s="6">
        <v>0</v>
      </c>
      <c r="DG270" s="6">
        <v>0</v>
      </c>
      <c r="DH270" s="6">
        <v>0</v>
      </c>
      <c r="DI270" s="6">
        <v>0</v>
      </c>
      <c r="DJ270" s="6">
        <v>0</v>
      </c>
      <c r="DK270" s="6">
        <v>0</v>
      </c>
      <c r="DL270" s="6">
        <v>0</v>
      </c>
      <c r="DM270" s="6">
        <v>0</v>
      </c>
      <c r="DN270" s="6">
        <v>0</v>
      </c>
      <c r="DO270" s="6">
        <v>0</v>
      </c>
      <c r="DP270" s="6">
        <v>0</v>
      </c>
      <c r="DQ270" s="6">
        <v>0</v>
      </c>
      <c r="DR270" s="6">
        <v>0</v>
      </c>
      <c r="DS270" s="6">
        <v>0</v>
      </c>
      <c r="DT270" s="6">
        <v>0</v>
      </c>
      <c r="DU270" s="6">
        <v>0</v>
      </c>
      <c r="DV270" s="6">
        <v>0</v>
      </c>
      <c r="DW270" s="6">
        <v>0</v>
      </c>
      <c r="DX270" s="6">
        <v>0</v>
      </c>
      <c r="DY270" s="6">
        <v>0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161759.16534171303</v>
      </c>
      <c r="EJ270" s="6">
        <v>0</v>
      </c>
      <c r="EK270" s="6">
        <v>0</v>
      </c>
      <c r="EL270" s="6">
        <v>0</v>
      </c>
      <c r="EM270" s="6">
        <v>0</v>
      </c>
      <c r="EN270" s="6">
        <v>0</v>
      </c>
      <c r="EO270" s="6">
        <v>0</v>
      </c>
      <c r="EP270" s="6">
        <v>0</v>
      </c>
      <c r="EQ270" s="6">
        <v>0</v>
      </c>
      <c r="ER270" s="6">
        <v>0</v>
      </c>
      <c r="ES270" s="6">
        <v>0</v>
      </c>
      <c r="ET270" s="6">
        <v>0</v>
      </c>
      <c r="EU270" s="6">
        <v>0</v>
      </c>
      <c r="EV270" s="6">
        <v>0</v>
      </c>
      <c r="EW270" s="6">
        <v>0</v>
      </c>
      <c r="EX270" s="6">
        <v>0</v>
      </c>
      <c r="EY270" s="6">
        <v>0</v>
      </c>
      <c r="EZ270" s="6">
        <v>0</v>
      </c>
      <c r="FA270" s="6">
        <v>3344.8531590689781</v>
      </c>
      <c r="FB270" s="6">
        <v>0</v>
      </c>
      <c r="FC270" s="6">
        <v>0</v>
      </c>
      <c r="FD270" s="6">
        <v>0</v>
      </c>
      <c r="FE270" s="6">
        <v>0</v>
      </c>
      <c r="FF270" s="6">
        <v>0</v>
      </c>
      <c r="FG270" s="6">
        <v>0</v>
      </c>
      <c r="FH270" s="6">
        <v>0</v>
      </c>
      <c r="FI270" s="6">
        <v>0</v>
      </c>
      <c r="FJ270" s="6">
        <v>0</v>
      </c>
      <c r="FK270" s="6">
        <v>0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f t="shared" si="4"/>
        <v>603393.18538652116</v>
      </c>
    </row>
    <row r="271" spans="1:174" x14ac:dyDescent="0.25">
      <c r="A271" s="49">
        <v>48305</v>
      </c>
      <c r="B271" s="6">
        <v>0</v>
      </c>
      <c r="C271" s="6"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110.33936988674103</v>
      </c>
      <c r="AS271" s="6">
        <v>489.93520661732299</v>
      </c>
      <c r="AT271" s="6">
        <v>190.9127341411465</v>
      </c>
      <c r="AU271" s="6">
        <v>392.93894619827864</v>
      </c>
      <c r="AV271" s="6">
        <v>0</v>
      </c>
      <c r="AW271" s="6">
        <v>0</v>
      </c>
      <c r="AX271" s="6">
        <v>0</v>
      </c>
      <c r="AY271" s="6">
        <v>80.897097680785336</v>
      </c>
      <c r="AZ271" s="6">
        <v>13732.882594212391</v>
      </c>
      <c r="BA271" s="6">
        <v>0</v>
      </c>
      <c r="BB271" s="6">
        <v>0</v>
      </c>
      <c r="BC271" s="6">
        <v>18717.901130905528</v>
      </c>
      <c r="BD271" s="6">
        <v>0</v>
      </c>
      <c r="BE271" s="6">
        <v>85.528809230649387</v>
      </c>
      <c r="BF271" s="6">
        <v>263.99952251378363</v>
      </c>
      <c r="BG271" s="6">
        <v>0</v>
      </c>
      <c r="BH271" s="6">
        <v>0</v>
      </c>
      <c r="BI271" s="6">
        <v>0</v>
      </c>
      <c r="BJ271" s="6">
        <v>0</v>
      </c>
      <c r="BK271" s="6">
        <v>1.8866886635227484</v>
      </c>
      <c r="BL271" s="6">
        <v>6.5742961174271155</v>
      </c>
      <c r="BM271" s="6">
        <v>36.199183138733602</v>
      </c>
      <c r="BN271" s="6">
        <v>1.5461516008667986</v>
      </c>
      <c r="BO271" s="6">
        <v>0</v>
      </c>
      <c r="BP271" s="6">
        <v>0</v>
      </c>
      <c r="BQ271" s="6">
        <v>101.25690603702174</v>
      </c>
      <c r="BR271" s="6">
        <v>297.64287411103106</v>
      </c>
      <c r="BS271" s="6">
        <v>0</v>
      </c>
      <c r="BT271" s="6">
        <v>0</v>
      </c>
      <c r="BU271" s="6">
        <v>0</v>
      </c>
      <c r="BV271" s="6">
        <v>577.97364276771373</v>
      </c>
      <c r="BW271" s="6">
        <v>3.6033216475513598E-3</v>
      </c>
      <c r="BX271" s="6">
        <v>15329.093228462683</v>
      </c>
      <c r="BY271" s="6">
        <v>135252.72433784034</v>
      </c>
      <c r="BZ271" s="6">
        <v>0</v>
      </c>
      <c r="CA271" s="6">
        <v>92.292765480802416</v>
      </c>
      <c r="CB271" s="6">
        <v>291.07574163244101</v>
      </c>
      <c r="CC271" s="6">
        <v>135.69627892626869</v>
      </c>
      <c r="CD271" s="6">
        <v>0</v>
      </c>
      <c r="CE271" s="6">
        <v>0</v>
      </c>
      <c r="CF271" s="6">
        <v>0</v>
      </c>
      <c r="CG271" s="6">
        <v>946.82706590425619</v>
      </c>
      <c r="CH271" s="6">
        <v>86.955236253287097</v>
      </c>
      <c r="CI271" s="6">
        <v>20985.096779456802</v>
      </c>
      <c r="CJ271" s="6">
        <v>0.21871548421907866</v>
      </c>
      <c r="CK271" s="6">
        <v>184259.39705807838</v>
      </c>
      <c r="CL271" s="6">
        <v>759.82339277981555</v>
      </c>
      <c r="CM271" s="6">
        <v>0</v>
      </c>
      <c r="CN271" s="6">
        <v>0</v>
      </c>
      <c r="CO271" s="6">
        <v>0</v>
      </c>
      <c r="CP271" s="6">
        <v>0</v>
      </c>
      <c r="CQ271" s="6">
        <v>4.3459548044896481</v>
      </c>
      <c r="CR271" s="6">
        <v>6.0480121048591373</v>
      </c>
      <c r="CS271" s="6">
        <v>21.173919866736156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0</v>
      </c>
      <c r="DD271" s="6">
        <v>0</v>
      </c>
      <c r="DE271" s="6">
        <v>45915.134194761857</v>
      </c>
      <c r="DF271" s="6">
        <v>0</v>
      </c>
      <c r="DG271" s="6">
        <v>0</v>
      </c>
      <c r="DH271" s="6">
        <v>0</v>
      </c>
      <c r="DI271" s="6">
        <v>0</v>
      </c>
      <c r="DJ271" s="6">
        <v>0</v>
      </c>
      <c r="DK271" s="6">
        <v>0</v>
      </c>
      <c r="DL271" s="6">
        <v>0</v>
      </c>
      <c r="DM271" s="6">
        <v>0</v>
      </c>
      <c r="DN271" s="6">
        <v>0</v>
      </c>
      <c r="DO271" s="6">
        <v>0</v>
      </c>
      <c r="DP271" s="6">
        <v>0</v>
      </c>
      <c r="DQ271" s="6">
        <v>0</v>
      </c>
      <c r="DR271" s="6">
        <v>0</v>
      </c>
      <c r="DS271" s="6">
        <v>0</v>
      </c>
      <c r="DT271" s="6">
        <v>0</v>
      </c>
      <c r="DU271" s="6">
        <v>0</v>
      </c>
      <c r="DV271" s="6">
        <v>0</v>
      </c>
      <c r="DW271" s="6">
        <v>0</v>
      </c>
      <c r="DX271" s="6">
        <v>0</v>
      </c>
      <c r="DY271" s="6">
        <v>0</v>
      </c>
      <c r="DZ271" s="6">
        <v>0</v>
      </c>
      <c r="EA271" s="6">
        <v>0</v>
      </c>
      <c r="EB271" s="6">
        <v>0</v>
      </c>
      <c r="EC271" s="6">
        <v>0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162034.43226871864</v>
      </c>
      <c r="EJ271" s="6">
        <v>0</v>
      </c>
      <c r="EK271" s="6">
        <v>0</v>
      </c>
      <c r="EL271" s="6">
        <v>0</v>
      </c>
      <c r="EM271" s="6">
        <v>0</v>
      </c>
      <c r="EN271" s="6">
        <v>0</v>
      </c>
      <c r="EO271" s="6">
        <v>0</v>
      </c>
      <c r="EP271" s="6">
        <v>0</v>
      </c>
      <c r="EQ271" s="6">
        <v>0</v>
      </c>
      <c r="ER271" s="6">
        <v>0</v>
      </c>
      <c r="ES271" s="6">
        <v>0</v>
      </c>
      <c r="ET271" s="6">
        <v>0</v>
      </c>
      <c r="EU271" s="6">
        <v>0</v>
      </c>
      <c r="EV271" s="6">
        <v>0</v>
      </c>
      <c r="EW271" s="6">
        <v>0</v>
      </c>
      <c r="EX271" s="6">
        <v>0</v>
      </c>
      <c r="EY271" s="6">
        <v>0</v>
      </c>
      <c r="EZ271" s="6">
        <v>0</v>
      </c>
      <c r="FA271" s="6">
        <v>3341.7545313039914</v>
      </c>
      <c r="FB271" s="6">
        <v>0</v>
      </c>
      <c r="FC271" s="6">
        <v>0</v>
      </c>
      <c r="FD271" s="6">
        <v>0</v>
      </c>
      <c r="FE271" s="6">
        <v>0</v>
      </c>
      <c r="FF271" s="6">
        <v>0</v>
      </c>
      <c r="FG271" s="6">
        <v>0</v>
      </c>
      <c r="FH271" s="6">
        <v>0</v>
      </c>
      <c r="FI271" s="6">
        <v>0</v>
      </c>
      <c r="FJ271" s="6">
        <v>0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f t="shared" si="4"/>
        <v>604550.50823900453</v>
      </c>
    </row>
    <row r="272" spans="1:174" x14ac:dyDescent="0.25">
      <c r="A272" s="49">
        <v>48335</v>
      </c>
      <c r="B272" s="6">
        <v>0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109.60622063370512</v>
      </c>
      <c r="AS272" s="6">
        <v>486.14621151584777</v>
      </c>
      <c r="AT272" s="6">
        <v>190.12958683106078</v>
      </c>
      <c r="AU272" s="6">
        <v>389.73513735343249</v>
      </c>
      <c r="AV272" s="6">
        <v>0</v>
      </c>
      <c r="AW272" s="6">
        <v>0</v>
      </c>
      <c r="AX272" s="6">
        <v>0</v>
      </c>
      <c r="AY272" s="6">
        <v>80.225756340768243</v>
      </c>
      <c r="AZ272" s="6">
        <v>13652.068157325168</v>
      </c>
      <c r="BA272" s="6">
        <v>0</v>
      </c>
      <c r="BB272" s="6">
        <v>0</v>
      </c>
      <c r="BC272" s="6">
        <v>18650.013326969569</v>
      </c>
      <c r="BD272" s="6">
        <v>0</v>
      </c>
      <c r="BE272" s="6">
        <v>85.299758625961715</v>
      </c>
      <c r="BF272" s="6">
        <v>262.77617640915042</v>
      </c>
      <c r="BG272" s="6">
        <v>0</v>
      </c>
      <c r="BH272" s="6">
        <v>0</v>
      </c>
      <c r="BI272" s="6">
        <v>0</v>
      </c>
      <c r="BJ272" s="6">
        <v>0</v>
      </c>
      <c r="BK272" s="6">
        <v>1.8679157976571377</v>
      </c>
      <c r="BL272" s="6">
        <v>6.5088807780765174</v>
      </c>
      <c r="BM272" s="6">
        <v>36.048667002034222</v>
      </c>
      <c r="BN272" s="6">
        <v>1.5333205411952715</v>
      </c>
      <c r="BO272" s="6">
        <v>0</v>
      </c>
      <c r="BP272" s="6">
        <v>0</v>
      </c>
      <c r="BQ272" s="6">
        <v>101.03362787594349</v>
      </c>
      <c r="BR272" s="6">
        <v>296.40527558966107</v>
      </c>
      <c r="BS272" s="6">
        <v>0</v>
      </c>
      <c r="BT272" s="6">
        <v>0</v>
      </c>
      <c r="BU272" s="6">
        <v>0</v>
      </c>
      <c r="BV272" s="6">
        <v>573.20828216550922</v>
      </c>
      <c r="BW272" s="6">
        <v>3.5734187356703277E-3</v>
      </c>
      <c r="BX272" s="6">
        <v>15280.953372983739</v>
      </c>
      <c r="BY272" s="6">
        <v>134697.69089026318</v>
      </c>
      <c r="BZ272" s="6">
        <v>0</v>
      </c>
      <c r="CA272" s="6">
        <v>91.947783253885021</v>
      </c>
      <c r="CB272" s="6">
        <v>287.96411220573236</v>
      </c>
      <c r="CC272" s="6">
        <v>135.11735272553057</v>
      </c>
      <c r="CD272" s="6">
        <v>0</v>
      </c>
      <c r="CE272" s="6">
        <v>0</v>
      </c>
      <c r="CF272" s="6">
        <v>0</v>
      </c>
      <c r="CG272" s="6">
        <v>942.5851029548046</v>
      </c>
      <c r="CH272" s="6">
        <v>86.233620194103679</v>
      </c>
      <c r="CI272" s="6">
        <v>20876.539499225</v>
      </c>
      <c r="CJ272" s="6">
        <v>0.21690042842019794</v>
      </c>
      <c r="CK272" s="6">
        <v>183831.50410156467</v>
      </c>
      <c r="CL272" s="6">
        <v>756.13230784015059</v>
      </c>
      <c r="CM272" s="6">
        <v>0</v>
      </c>
      <c r="CN272" s="6">
        <v>0</v>
      </c>
      <c r="CO272" s="6">
        <v>0</v>
      </c>
      <c r="CP272" s="6">
        <v>0</v>
      </c>
      <c r="CQ272" s="6">
        <v>4.3278843324313456</v>
      </c>
      <c r="CR272" s="6">
        <v>5.9978214222843773</v>
      </c>
      <c r="CS272" s="6">
        <v>20.998203702074214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45874.942065571973</v>
      </c>
      <c r="DF272" s="6">
        <v>0</v>
      </c>
      <c r="DG272" s="6">
        <v>0</v>
      </c>
      <c r="DH272" s="6">
        <v>0</v>
      </c>
      <c r="DI272" s="6">
        <v>0</v>
      </c>
      <c r="DJ272" s="6">
        <v>0</v>
      </c>
      <c r="DK272" s="6">
        <v>0</v>
      </c>
      <c r="DL272" s="6">
        <v>0</v>
      </c>
      <c r="DM272" s="6">
        <v>0</v>
      </c>
      <c r="DN272" s="6">
        <v>0</v>
      </c>
      <c r="DO272" s="6">
        <v>0</v>
      </c>
      <c r="DP272" s="6">
        <v>0</v>
      </c>
      <c r="DQ272" s="6">
        <v>0</v>
      </c>
      <c r="DR272" s="6">
        <v>0</v>
      </c>
      <c r="DS272" s="6">
        <v>0</v>
      </c>
      <c r="DT272" s="6">
        <v>0</v>
      </c>
      <c r="DU272" s="6">
        <v>0</v>
      </c>
      <c r="DV272" s="6">
        <v>0</v>
      </c>
      <c r="DW272" s="6">
        <v>0</v>
      </c>
      <c r="DX272" s="6">
        <v>0</v>
      </c>
      <c r="DY272" s="6">
        <v>0</v>
      </c>
      <c r="DZ272" s="6">
        <v>0</v>
      </c>
      <c r="EA272" s="6">
        <v>0</v>
      </c>
      <c r="EB272" s="6">
        <v>0</v>
      </c>
      <c r="EC272" s="6">
        <v>0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161661.14962603876</v>
      </c>
      <c r="EJ272" s="6">
        <v>0</v>
      </c>
      <c r="EK272" s="6">
        <v>0</v>
      </c>
      <c r="EL272" s="6">
        <v>0</v>
      </c>
      <c r="EM272" s="6">
        <v>0</v>
      </c>
      <c r="EN272" s="6">
        <v>0</v>
      </c>
      <c r="EO272" s="6">
        <v>0</v>
      </c>
      <c r="EP272" s="6">
        <v>0</v>
      </c>
      <c r="EQ272" s="6">
        <v>0</v>
      </c>
      <c r="ER272" s="6">
        <v>0</v>
      </c>
      <c r="ES272" s="6">
        <v>0</v>
      </c>
      <c r="ET272" s="6">
        <v>0</v>
      </c>
      <c r="EU272" s="6">
        <v>0</v>
      </c>
      <c r="EV272" s="6">
        <v>0</v>
      </c>
      <c r="EW272" s="6">
        <v>0</v>
      </c>
      <c r="EX272" s="6">
        <v>0</v>
      </c>
      <c r="EY272" s="6">
        <v>0</v>
      </c>
      <c r="EZ272" s="6">
        <v>0</v>
      </c>
      <c r="FA272" s="6">
        <v>3327.8873316971299</v>
      </c>
      <c r="FB272" s="6">
        <v>0</v>
      </c>
      <c r="FC272" s="6">
        <v>0</v>
      </c>
      <c r="FD272" s="6">
        <v>0</v>
      </c>
      <c r="FE272" s="6">
        <v>0</v>
      </c>
      <c r="FF272" s="6">
        <v>0</v>
      </c>
      <c r="FG272" s="6">
        <v>0</v>
      </c>
      <c r="FH272" s="6">
        <v>0</v>
      </c>
      <c r="FI272" s="6">
        <v>0</v>
      </c>
      <c r="FJ272" s="6">
        <v>0</v>
      </c>
      <c r="FK272" s="6">
        <v>0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f t="shared" si="4"/>
        <v>602804.7978515774</v>
      </c>
    </row>
    <row r="273" spans="1:174" x14ac:dyDescent="0.25">
      <c r="A273" s="49">
        <v>48366</v>
      </c>
      <c r="B273" s="6">
        <v>0</v>
      </c>
      <c r="C273" s="6">
        <v>0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108.87794278629518</v>
      </c>
      <c r="AS273" s="6">
        <v>482.19757724105062</v>
      </c>
      <c r="AT273" s="6">
        <v>189.46196715905012</v>
      </c>
      <c r="AU273" s="6">
        <v>386.58204721948061</v>
      </c>
      <c r="AV273" s="6">
        <v>0</v>
      </c>
      <c r="AW273" s="6">
        <v>0</v>
      </c>
      <c r="AX273" s="6">
        <v>0</v>
      </c>
      <c r="AY273" s="6">
        <v>79.559986266071363</v>
      </c>
      <c r="AZ273" s="6">
        <v>13570.585527510782</v>
      </c>
      <c r="BA273" s="6">
        <v>0</v>
      </c>
      <c r="BB273" s="6">
        <v>0</v>
      </c>
      <c r="BC273" s="6">
        <v>18576.137311242841</v>
      </c>
      <c r="BD273" s="6">
        <v>0</v>
      </c>
      <c r="BE273" s="6">
        <v>84.831303181827451</v>
      </c>
      <c r="BF273" s="6">
        <v>261.60632815950891</v>
      </c>
      <c r="BG273" s="6">
        <v>0</v>
      </c>
      <c r="BH273" s="6">
        <v>0</v>
      </c>
      <c r="BI273" s="6">
        <v>0</v>
      </c>
      <c r="BJ273" s="6">
        <v>0</v>
      </c>
      <c r="BK273" s="6">
        <v>1.8493297249278935</v>
      </c>
      <c r="BL273" s="6">
        <v>6.4441163322278117</v>
      </c>
      <c r="BM273" s="6">
        <v>35.898776711153509</v>
      </c>
      <c r="BN273" s="6">
        <v>1.5205959627330916</v>
      </c>
      <c r="BO273" s="6">
        <v>0</v>
      </c>
      <c r="BP273" s="6">
        <v>0</v>
      </c>
      <c r="BQ273" s="6">
        <v>100.6306130615378</v>
      </c>
      <c r="BR273" s="6">
        <v>295.17282300065966</v>
      </c>
      <c r="BS273" s="6">
        <v>0</v>
      </c>
      <c r="BT273" s="6">
        <v>0</v>
      </c>
      <c r="BU273" s="6">
        <v>0</v>
      </c>
      <c r="BV273" s="6">
        <v>568.19209796895018</v>
      </c>
      <c r="BW273" s="6">
        <v>3.5437639793042424E-3</v>
      </c>
      <c r="BX273" s="6">
        <v>15230.245336032995</v>
      </c>
      <c r="BY273" s="6">
        <v>134125.24609210037</v>
      </c>
      <c r="BZ273" s="6">
        <v>0</v>
      </c>
      <c r="CA273" s="6">
        <v>91.579047472196578</v>
      </c>
      <c r="CB273" s="6">
        <v>285.19135608395823</v>
      </c>
      <c r="CC273" s="6">
        <v>134.62413672168367</v>
      </c>
      <c r="CD273" s="6">
        <v>0</v>
      </c>
      <c r="CE273" s="6">
        <v>0</v>
      </c>
      <c r="CF273" s="6">
        <v>0</v>
      </c>
      <c r="CG273" s="6">
        <v>938.33293351850352</v>
      </c>
      <c r="CH273" s="6">
        <v>85.517992615422472</v>
      </c>
      <c r="CI273" s="6">
        <v>20771.287584150468</v>
      </c>
      <c r="CJ273" s="6">
        <v>0.2151004352382363</v>
      </c>
      <c r="CK273" s="6">
        <v>183386.53268101107</v>
      </c>
      <c r="CL273" s="6">
        <v>752.49467068761146</v>
      </c>
      <c r="CM273" s="6">
        <v>0</v>
      </c>
      <c r="CN273" s="6">
        <v>0</v>
      </c>
      <c r="CO273" s="6">
        <v>0</v>
      </c>
      <c r="CP273" s="6">
        <v>0</v>
      </c>
      <c r="CQ273" s="6">
        <v>4.3098889973625178</v>
      </c>
      <c r="CR273" s="6">
        <v>5.9480472574965573</v>
      </c>
      <c r="CS273" s="6">
        <v>20.823945754441436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45820.561742578124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0</v>
      </c>
      <c r="DL273" s="6">
        <v>0</v>
      </c>
      <c r="DM273" s="6">
        <v>0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0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161235.2846062764</v>
      </c>
      <c r="EJ273" s="6">
        <v>0</v>
      </c>
      <c r="EK273" s="6">
        <v>0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6">
        <v>0</v>
      </c>
      <c r="ER273" s="6">
        <v>0</v>
      </c>
      <c r="ES273" s="6">
        <v>0</v>
      </c>
      <c r="ET273" s="6">
        <v>0</v>
      </c>
      <c r="EU273" s="6">
        <v>0</v>
      </c>
      <c r="EV273" s="6">
        <v>0</v>
      </c>
      <c r="EW273" s="6">
        <v>0</v>
      </c>
      <c r="EX273" s="6">
        <v>0</v>
      </c>
      <c r="EY273" s="6">
        <v>0</v>
      </c>
      <c r="EZ273" s="6">
        <v>0</v>
      </c>
      <c r="FA273" s="6">
        <v>3314.3997267436253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0</v>
      </c>
      <c r="FI273" s="6">
        <v>0</v>
      </c>
      <c r="FJ273" s="6">
        <v>0</v>
      </c>
      <c r="FK273" s="6">
        <v>0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f t="shared" si="4"/>
        <v>600952.14677572995</v>
      </c>
    </row>
    <row r="274" spans="1:174" x14ac:dyDescent="0.25">
      <c r="A274" s="49">
        <v>48396</v>
      </c>
      <c r="B274" s="6">
        <v>0</v>
      </c>
      <c r="C274" s="6">
        <v>0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108.15450397648691</v>
      </c>
      <c r="AS274" s="6">
        <v>478.77908890540618</v>
      </c>
      <c r="AT274" s="6">
        <v>188.74581299257594</v>
      </c>
      <c r="AU274" s="6">
        <v>383.53149247320721</v>
      </c>
      <c r="AV274" s="6">
        <v>0</v>
      </c>
      <c r="AW274" s="6">
        <v>0</v>
      </c>
      <c r="AX274" s="6">
        <v>0</v>
      </c>
      <c r="AY274" s="6">
        <v>78.899741222394198</v>
      </c>
      <c r="AZ274" s="6">
        <v>13503.506405238842</v>
      </c>
      <c r="BA274" s="6">
        <v>0</v>
      </c>
      <c r="BB274" s="6">
        <v>0</v>
      </c>
      <c r="BC274" s="6">
        <v>18520.196511633367</v>
      </c>
      <c r="BD274" s="6">
        <v>0</v>
      </c>
      <c r="BE274" s="6">
        <v>84.329439356115529</v>
      </c>
      <c r="BF274" s="6">
        <v>260.54355788242987</v>
      </c>
      <c r="BG274" s="6">
        <v>0</v>
      </c>
      <c r="BH274" s="6">
        <v>0</v>
      </c>
      <c r="BI274" s="6">
        <v>0</v>
      </c>
      <c r="BJ274" s="6">
        <v>0</v>
      </c>
      <c r="BK274" s="6">
        <v>1.8309285867122558</v>
      </c>
      <c r="BL274" s="6">
        <v>6.3799963033824429</v>
      </c>
      <c r="BM274" s="6">
        <v>35.749509663825727</v>
      </c>
      <c r="BN274" s="6">
        <v>1.5079769818238629</v>
      </c>
      <c r="BO274" s="6">
        <v>0</v>
      </c>
      <c r="BP274" s="6">
        <v>0</v>
      </c>
      <c r="BQ274" s="6">
        <v>100.19879080216654</v>
      </c>
      <c r="BR274" s="6">
        <v>293.94549494724919</v>
      </c>
      <c r="BS274" s="6">
        <v>0</v>
      </c>
      <c r="BT274" s="6">
        <v>0</v>
      </c>
      <c r="BU274" s="6">
        <v>0</v>
      </c>
      <c r="BV274" s="6">
        <v>564.17264253540577</v>
      </c>
      <c r="BW274" s="6">
        <v>3.5143553190831039E-3</v>
      </c>
      <c r="BX274" s="6">
        <v>15192.924285797983</v>
      </c>
      <c r="BY274" s="6">
        <v>133717.21469142882</v>
      </c>
      <c r="BZ274" s="6">
        <v>0</v>
      </c>
      <c r="CA274" s="6">
        <v>91.201451252868793</v>
      </c>
      <c r="CB274" s="6">
        <v>283.99760534124312</v>
      </c>
      <c r="CC274" s="6">
        <v>134.49512786320216</v>
      </c>
      <c r="CD274" s="6">
        <v>0</v>
      </c>
      <c r="CE274" s="6">
        <v>0</v>
      </c>
      <c r="CF274" s="6">
        <v>0</v>
      </c>
      <c r="CG274" s="6">
        <v>934.27283619362231</v>
      </c>
      <c r="CH274" s="6">
        <v>84.80830382059635</v>
      </c>
      <c r="CI274" s="6">
        <v>20691.652522722765</v>
      </c>
      <c r="CJ274" s="6">
        <v>0.21331537967294373</v>
      </c>
      <c r="CK274" s="6">
        <v>183110.52644655763</v>
      </c>
      <c r="CL274" s="6">
        <v>749.7878934053665</v>
      </c>
      <c r="CM274" s="6">
        <v>0</v>
      </c>
      <c r="CN274" s="6">
        <v>0</v>
      </c>
      <c r="CO274" s="6">
        <v>0</v>
      </c>
      <c r="CP274" s="6">
        <v>0</v>
      </c>
      <c r="CQ274" s="6">
        <v>4.2919684868637038</v>
      </c>
      <c r="CR274" s="6">
        <v>5.8986861539364579</v>
      </c>
      <c r="CS274" s="6">
        <v>20.65113392252141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45791.502672351184</v>
      </c>
      <c r="DF274" s="6">
        <v>0</v>
      </c>
      <c r="DG274" s="6">
        <v>0</v>
      </c>
      <c r="DH274" s="6">
        <v>0</v>
      </c>
      <c r="DI274" s="6">
        <v>0</v>
      </c>
      <c r="DJ274" s="6">
        <v>0</v>
      </c>
      <c r="DK274" s="6">
        <v>0</v>
      </c>
      <c r="DL274" s="6">
        <v>0</v>
      </c>
      <c r="DM274" s="6">
        <v>0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160894.64888657199</v>
      </c>
      <c r="EJ274" s="6">
        <v>0</v>
      </c>
      <c r="EK274" s="6">
        <v>0</v>
      </c>
      <c r="EL274" s="6">
        <v>0</v>
      </c>
      <c r="EM274" s="6">
        <v>0</v>
      </c>
      <c r="EN274" s="6">
        <v>0</v>
      </c>
      <c r="EO274" s="6">
        <v>0</v>
      </c>
      <c r="EP274" s="6">
        <v>0</v>
      </c>
      <c r="EQ274" s="6">
        <v>0</v>
      </c>
      <c r="ER274" s="6">
        <v>0</v>
      </c>
      <c r="ES274" s="6">
        <v>0</v>
      </c>
      <c r="ET274" s="6">
        <v>0</v>
      </c>
      <c r="EU274" s="6">
        <v>0</v>
      </c>
      <c r="EV274" s="6">
        <v>0</v>
      </c>
      <c r="EW274" s="6">
        <v>0</v>
      </c>
      <c r="EX274" s="6">
        <v>0</v>
      </c>
      <c r="EY274" s="6">
        <v>0</v>
      </c>
      <c r="EZ274" s="6">
        <v>0</v>
      </c>
      <c r="FA274" s="6">
        <v>3303.1514103010231</v>
      </c>
      <c r="FB274" s="6">
        <v>0</v>
      </c>
      <c r="FC274" s="6">
        <v>0</v>
      </c>
      <c r="FD274" s="6">
        <v>0</v>
      </c>
      <c r="FE274" s="6">
        <v>0</v>
      </c>
      <c r="FF274" s="6">
        <v>0</v>
      </c>
      <c r="FG274" s="6">
        <v>0</v>
      </c>
      <c r="FH274" s="6">
        <v>0</v>
      </c>
      <c r="FI274" s="6">
        <v>0</v>
      </c>
      <c r="FJ274" s="6">
        <v>0</v>
      </c>
      <c r="FK274" s="6">
        <v>0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f t="shared" si="4"/>
        <v>599621.71464540786</v>
      </c>
    </row>
    <row r="275" spans="1:174" x14ac:dyDescent="0.25">
      <c r="A275" s="49">
        <v>48427</v>
      </c>
      <c r="B275" s="6">
        <v>0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107.43587205132529</v>
      </c>
      <c r="AS275" s="6">
        <v>475.50175225705749</v>
      </c>
      <c r="AT275" s="6">
        <v>187.98194452652183</v>
      </c>
      <c r="AU275" s="6">
        <v>380.62413323386829</v>
      </c>
      <c r="AV275" s="6">
        <v>0</v>
      </c>
      <c r="AW275" s="6">
        <v>0</v>
      </c>
      <c r="AX275" s="6">
        <v>0</v>
      </c>
      <c r="AY275" s="6">
        <v>78.244975359121113</v>
      </c>
      <c r="AZ275" s="6">
        <v>13456.928007009556</v>
      </c>
      <c r="BA275" s="6">
        <v>0</v>
      </c>
      <c r="BB275" s="6">
        <v>0</v>
      </c>
      <c r="BC275" s="6">
        <v>18492.756737116189</v>
      </c>
      <c r="BD275" s="6">
        <v>0</v>
      </c>
      <c r="BE275" s="6">
        <v>83.932372010411825</v>
      </c>
      <c r="BF275" s="6">
        <v>259.54109134431064</v>
      </c>
      <c r="BG275" s="6">
        <v>0</v>
      </c>
      <c r="BH275" s="6">
        <v>0</v>
      </c>
      <c r="BI275" s="6">
        <v>0</v>
      </c>
      <c r="BJ275" s="6">
        <v>0</v>
      </c>
      <c r="BK275" s="6">
        <v>1.8127105428810686</v>
      </c>
      <c r="BL275" s="6">
        <v>6.3165142794840943</v>
      </c>
      <c r="BM275" s="6">
        <v>35.600863268605323</v>
      </c>
      <c r="BN275" s="6">
        <v>1.4954627221443957</v>
      </c>
      <c r="BO275" s="6">
        <v>0</v>
      </c>
      <c r="BP275" s="6">
        <v>0</v>
      </c>
      <c r="BQ275" s="6">
        <v>99.689168937375257</v>
      </c>
      <c r="BR275" s="6">
        <v>292.72327012162032</v>
      </c>
      <c r="BS275" s="6">
        <v>0</v>
      </c>
      <c r="BT275" s="6">
        <v>0</v>
      </c>
      <c r="BU275" s="6">
        <v>0</v>
      </c>
      <c r="BV275" s="6">
        <v>560.29599873686914</v>
      </c>
      <c r="BW275" s="6">
        <v>3.4851907127270232E-3</v>
      </c>
      <c r="BX275" s="6">
        <v>15175.933248042264</v>
      </c>
      <c r="BY275" s="6">
        <v>133546.13871447815</v>
      </c>
      <c r="BZ275" s="6">
        <v>0</v>
      </c>
      <c r="CA275" s="6">
        <v>90.826132800848598</v>
      </c>
      <c r="CB275" s="6">
        <v>283.54320881169008</v>
      </c>
      <c r="CC275" s="6">
        <v>134.83267104020757</v>
      </c>
      <c r="CD275" s="6">
        <v>0</v>
      </c>
      <c r="CE275" s="6">
        <v>0</v>
      </c>
      <c r="CF275" s="6">
        <v>0</v>
      </c>
      <c r="CG275" s="6">
        <v>930.32170391131876</v>
      </c>
      <c r="CH275" s="6">
        <v>84.10450452539591</v>
      </c>
      <c r="CI275" s="6">
        <v>20645.746943437764</v>
      </c>
      <c r="CJ275" s="6">
        <v>0.21154513776141093</v>
      </c>
      <c r="CK275" s="6">
        <v>183082.37259893818</v>
      </c>
      <c r="CL275" s="6">
        <v>748.35507148819477</v>
      </c>
      <c r="CM275" s="6">
        <v>0</v>
      </c>
      <c r="CN275" s="6">
        <v>0</v>
      </c>
      <c r="CO275" s="6">
        <v>0</v>
      </c>
      <c r="CP275" s="6">
        <v>0</v>
      </c>
      <c r="CQ275" s="6">
        <v>4.274122489814479</v>
      </c>
      <c r="CR275" s="6">
        <v>5.8497346837298254</v>
      </c>
      <c r="CS275" s="6">
        <v>20.479756205423016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45805.867554017808</v>
      </c>
      <c r="DF275" s="6">
        <v>0</v>
      </c>
      <c r="DG275" s="6">
        <v>0</v>
      </c>
      <c r="DH275" s="6">
        <v>0</v>
      </c>
      <c r="DI275" s="6">
        <v>0</v>
      </c>
      <c r="DJ275" s="6">
        <v>0</v>
      </c>
      <c r="DK275" s="6">
        <v>0</v>
      </c>
      <c r="DL275" s="6">
        <v>0</v>
      </c>
      <c r="DM275" s="6">
        <v>0</v>
      </c>
      <c r="DN275" s="6">
        <v>0</v>
      </c>
      <c r="DO275" s="6">
        <v>0</v>
      </c>
      <c r="DP275" s="6">
        <v>0</v>
      </c>
      <c r="DQ275" s="6">
        <v>0</v>
      </c>
      <c r="DR275" s="6">
        <v>0</v>
      </c>
      <c r="DS275" s="6">
        <v>0</v>
      </c>
      <c r="DT275" s="6">
        <v>0</v>
      </c>
      <c r="DU275" s="6">
        <v>0</v>
      </c>
      <c r="DV275" s="6">
        <v>0</v>
      </c>
      <c r="DW275" s="6">
        <v>0</v>
      </c>
      <c r="DX275" s="6">
        <v>0</v>
      </c>
      <c r="DY275" s="6">
        <v>0</v>
      </c>
      <c r="DZ275" s="6">
        <v>0</v>
      </c>
      <c r="EA275" s="6">
        <v>0</v>
      </c>
      <c r="EB275" s="6">
        <v>0</v>
      </c>
      <c r="EC275" s="6">
        <v>0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160704.69061513388</v>
      </c>
      <c r="EJ275" s="6">
        <v>0</v>
      </c>
      <c r="EK275" s="6">
        <v>0</v>
      </c>
      <c r="EL275" s="6">
        <v>0</v>
      </c>
      <c r="EM275" s="6">
        <v>0</v>
      </c>
      <c r="EN275" s="6">
        <v>0</v>
      </c>
      <c r="EO275" s="6">
        <v>0</v>
      </c>
      <c r="EP275" s="6">
        <v>0</v>
      </c>
      <c r="EQ275" s="6">
        <v>0</v>
      </c>
      <c r="ER275" s="6">
        <v>0</v>
      </c>
      <c r="ES275" s="6">
        <v>0</v>
      </c>
      <c r="ET275" s="6">
        <v>0</v>
      </c>
      <c r="EU275" s="6">
        <v>0</v>
      </c>
      <c r="EV275" s="6">
        <v>0</v>
      </c>
      <c r="EW275" s="6">
        <v>0</v>
      </c>
      <c r="EX275" s="6">
        <v>0</v>
      </c>
      <c r="EY275" s="6">
        <v>0</v>
      </c>
      <c r="EZ275" s="6">
        <v>0</v>
      </c>
      <c r="FA275" s="6">
        <v>3295.1727187060178</v>
      </c>
      <c r="FB275" s="6">
        <v>0</v>
      </c>
      <c r="FC275" s="6">
        <v>0</v>
      </c>
      <c r="FD275" s="6">
        <v>0</v>
      </c>
      <c r="FE275" s="6">
        <v>0</v>
      </c>
      <c r="FF275" s="6">
        <v>0</v>
      </c>
      <c r="FG275" s="6">
        <v>0</v>
      </c>
      <c r="FH275" s="6">
        <v>0</v>
      </c>
      <c r="FI275" s="6">
        <v>0</v>
      </c>
      <c r="FJ275" s="6">
        <v>0</v>
      </c>
      <c r="FK275" s="6">
        <v>0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f t="shared" si="4"/>
        <v>599079.60520255647</v>
      </c>
    </row>
    <row r="276" spans="1:174" x14ac:dyDescent="0.25">
      <c r="A276" s="49">
        <v>48458</v>
      </c>
      <c r="B276" s="6">
        <v>0</v>
      </c>
      <c r="C276" s="6">
        <v>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106.72201507149533</v>
      </c>
      <c r="AS276" s="6">
        <v>472.01807934095973</v>
      </c>
      <c r="AT276" s="6">
        <v>187.16435917036557</v>
      </c>
      <c r="AU276" s="6">
        <v>377.67311384949323</v>
      </c>
      <c r="AV276" s="6">
        <v>0</v>
      </c>
      <c r="AW276" s="6">
        <v>0</v>
      </c>
      <c r="AX276" s="6">
        <v>0</v>
      </c>
      <c r="AY276" s="6">
        <v>77.59564320613741</v>
      </c>
      <c r="AZ276" s="6">
        <v>13428.175692987112</v>
      </c>
      <c r="BA276" s="6">
        <v>0</v>
      </c>
      <c r="BB276" s="6">
        <v>0</v>
      </c>
      <c r="BC276" s="6">
        <v>18487.653305024767</v>
      </c>
      <c r="BD276" s="6">
        <v>0</v>
      </c>
      <c r="BE276" s="6">
        <v>83.628853237443025</v>
      </c>
      <c r="BF276" s="6">
        <v>258.62764934446403</v>
      </c>
      <c r="BG276" s="6">
        <v>0</v>
      </c>
      <c r="BH276" s="6">
        <v>0</v>
      </c>
      <c r="BI276" s="6">
        <v>0</v>
      </c>
      <c r="BJ276" s="6">
        <v>0</v>
      </c>
      <c r="BK276" s="6">
        <v>1.7946737716147658</v>
      </c>
      <c r="BL276" s="6">
        <v>6.2536639122774753</v>
      </c>
      <c r="BM276" s="6">
        <v>35.452834944821966</v>
      </c>
      <c r="BN276" s="6">
        <v>1.4830523146438497</v>
      </c>
      <c r="BO276" s="6">
        <v>0</v>
      </c>
      <c r="BP276" s="6">
        <v>0</v>
      </c>
      <c r="BQ276" s="6">
        <v>99.148182356630826</v>
      </c>
      <c r="BR276" s="6">
        <v>291.50612730456129</v>
      </c>
      <c r="BS276" s="6">
        <v>0</v>
      </c>
      <c r="BT276" s="6">
        <v>0</v>
      </c>
      <c r="BU276" s="6">
        <v>0</v>
      </c>
      <c r="BV276" s="6">
        <v>556.10675529170874</v>
      </c>
      <c r="BW276" s="6">
        <v>3.4562681349043943E-3</v>
      </c>
      <c r="BX276" s="6">
        <v>15175.338089296518</v>
      </c>
      <c r="BY276" s="6">
        <v>133563.19742235754</v>
      </c>
      <c r="BZ276" s="6">
        <v>0</v>
      </c>
      <c r="CA276" s="6">
        <v>90.448840532465837</v>
      </c>
      <c r="CB276" s="6">
        <v>282.57042065289249</v>
      </c>
      <c r="CC276" s="6">
        <v>134.14735412464279</v>
      </c>
      <c r="CD276" s="6">
        <v>0</v>
      </c>
      <c r="CE276" s="6">
        <v>0</v>
      </c>
      <c r="CF276" s="6">
        <v>0</v>
      </c>
      <c r="CG276" s="6">
        <v>926.5560081979022</v>
      </c>
      <c r="CH276" s="6">
        <v>83.406545854587307</v>
      </c>
      <c r="CI276" s="6">
        <v>20630.069950660436</v>
      </c>
      <c r="CJ276" s="6">
        <v>0.20978958656946031</v>
      </c>
      <c r="CK276" s="6">
        <v>183267.00974819704</v>
      </c>
      <c r="CL276" s="6">
        <v>748.00457890370922</v>
      </c>
      <c r="CM276" s="6">
        <v>0</v>
      </c>
      <c r="CN276" s="6">
        <v>0</v>
      </c>
      <c r="CO276" s="6">
        <v>0</v>
      </c>
      <c r="CP276" s="6">
        <v>0</v>
      </c>
      <c r="CQ276" s="6">
        <v>4.256350696388056</v>
      </c>
      <c r="CR276" s="6">
        <v>5.8011894474493335</v>
      </c>
      <c r="CS276" s="6">
        <v>20.309800701847053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45856.133645346905</v>
      </c>
      <c r="DF276" s="6">
        <v>0</v>
      </c>
      <c r="DG276" s="6">
        <v>0</v>
      </c>
      <c r="DH276" s="6">
        <v>0</v>
      </c>
      <c r="DI276" s="6">
        <v>0</v>
      </c>
      <c r="DJ276" s="6">
        <v>0</v>
      </c>
      <c r="DK276" s="6">
        <v>0</v>
      </c>
      <c r="DL276" s="6">
        <v>0</v>
      </c>
      <c r="DM276" s="6">
        <v>0</v>
      </c>
      <c r="DN276" s="6">
        <v>0</v>
      </c>
      <c r="DO276" s="6">
        <v>0</v>
      </c>
      <c r="DP276" s="6">
        <v>0</v>
      </c>
      <c r="DQ276" s="6">
        <v>0</v>
      </c>
      <c r="DR276" s="6">
        <v>0</v>
      </c>
      <c r="DS276" s="6">
        <v>0</v>
      </c>
      <c r="DT276" s="6">
        <v>0</v>
      </c>
      <c r="DU276" s="6">
        <v>0</v>
      </c>
      <c r="DV276" s="6">
        <v>0</v>
      </c>
      <c r="DW276" s="6">
        <v>0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160633.47765938292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6">
        <v>0</v>
      </c>
      <c r="ER276" s="6">
        <v>0</v>
      </c>
      <c r="ES276" s="6">
        <v>0</v>
      </c>
      <c r="ET276" s="6">
        <v>0</v>
      </c>
      <c r="EU276" s="6">
        <v>0</v>
      </c>
      <c r="EV276" s="6">
        <v>0</v>
      </c>
      <c r="EW276" s="6">
        <v>0</v>
      </c>
      <c r="EX276" s="6">
        <v>0</v>
      </c>
      <c r="EY276" s="6">
        <v>0</v>
      </c>
      <c r="EZ276" s="6">
        <v>0</v>
      </c>
      <c r="FA276" s="6">
        <v>3289.9301508851731</v>
      </c>
      <c r="FB276" s="6">
        <v>0</v>
      </c>
      <c r="FC276" s="6">
        <v>0</v>
      </c>
      <c r="FD276" s="6">
        <v>0</v>
      </c>
      <c r="FE276" s="6">
        <v>0</v>
      </c>
      <c r="FF276" s="6">
        <v>0</v>
      </c>
      <c r="FG276" s="6">
        <v>0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f t="shared" si="4"/>
        <v>599181.87500222155</v>
      </c>
    </row>
    <row r="277" spans="1:174" x14ac:dyDescent="0.25">
      <c r="A277" s="49">
        <v>48488</v>
      </c>
      <c r="B277" s="6">
        <v>0</v>
      </c>
      <c r="C277" s="6">
        <v>0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106.01290130990267</v>
      </c>
      <c r="AS277" s="6">
        <v>469.03509880383518</v>
      </c>
      <c r="AT277" s="6">
        <v>186.37418546869864</v>
      </c>
      <c r="AU277" s="6">
        <v>374.7606232374788</v>
      </c>
      <c r="AV277" s="6">
        <v>0</v>
      </c>
      <c r="AW277" s="6">
        <v>0</v>
      </c>
      <c r="AX277" s="6">
        <v>0</v>
      </c>
      <c r="AY277" s="6">
        <v>76.951699670671488</v>
      </c>
      <c r="AZ277" s="6">
        <v>13425.386666066082</v>
      </c>
      <c r="BA277" s="6">
        <v>0</v>
      </c>
      <c r="BB277" s="6">
        <v>0</v>
      </c>
      <c r="BC277" s="6">
        <v>18516.960154764747</v>
      </c>
      <c r="BD277" s="6">
        <v>0</v>
      </c>
      <c r="BE277" s="6">
        <v>83.162518742526601</v>
      </c>
      <c r="BF277" s="6">
        <v>257.66352757714088</v>
      </c>
      <c r="BG277" s="6">
        <v>0</v>
      </c>
      <c r="BH277" s="6">
        <v>0</v>
      </c>
      <c r="BI277" s="6">
        <v>0</v>
      </c>
      <c r="BJ277" s="6">
        <v>0</v>
      </c>
      <c r="BK277" s="6">
        <v>1.7768164692211914</v>
      </c>
      <c r="BL277" s="6">
        <v>6.1914389166734844</v>
      </c>
      <c r="BM277" s="6">
        <v>35.305422122535781</v>
      </c>
      <c r="BN277" s="6">
        <v>1.4707448974833826</v>
      </c>
      <c r="BO277" s="6">
        <v>0</v>
      </c>
      <c r="BP277" s="6">
        <v>0</v>
      </c>
      <c r="BQ277" s="6">
        <v>98.667903638836975</v>
      </c>
      <c r="BR277" s="6">
        <v>290.29404536508986</v>
      </c>
      <c r="BS277" s="6">
        <v>0</v>
      </c>
      <c r="BT277" s="6">
        <v>0</v>
      </c>
      <c r="BU277" s="6">
        <v>0</v>
      </c>
      <c r="BV277" s="6">
        <v>551.95628781596156</v>
      </c>
      <c r="BW277" s="6">
        <v>3.4275855770912449E-3</v>
      </c>
      <c r="BX277" s="6">
        <v>15198.629034352265</v>
      </c>
      <c r="BY277" s="6">
        <v>133848.20912074859</v>
      </c>
      <c r="BZ277" s="6">
        <v>0</v>
      </c>
      <c r="CA277" s="6">
        <v>90.081839416281426</v>
      </c>
      <c r="CB277" s="6">
        <v>281.30818062151309</v>
      </c>
      <c r="CC277" s="6">
        <v>133.03267615363887</v>
      </c>
      <c r="CD277" s="6">
        <v>0</v>
      </c>
      <c r="CE277" s="6">
        <v>0</v>
      </c>
      <c r="CF277" s="6">
        <v>0</v>
      </c>
      <c r="CG277" s="6">
        <v>922.95735082572332</v>
      </c>
      <c r="CH277" s="6">
        <v>82.714379338537924</v>
      </c>
      <c r="CI277" s="6">
        <v>20654.001235649284</v>
      </c>
      <c r="CJ277" s="6">
        <v>0.20804860418310914</v>
      </c>
      <c r="CK277" s="6">
        <v>183777.22527167705</v>
      </c>
      <c r="CL277" s="6">
        <v>749.24438612914412</v>
      </c>
      <c r="CM277" s="6">
        <v>0</v>
      </c>
      <c r="CN277" s="6">
        <v>0</v>
      </c>
      <c r="CO277" s="6">
        <v>0</v>
      </c>
      <c r="CP277" s="6">
        <v>0</v>
      </c>
      <c r="CQ277" s="6">
        <v>4.2386527980459094</v>
      </c>
      <c r="CR277" s="6">
        <v>5.7530470738785118</v>
      </c>
      <c r="CS277" s="6">
        <v>20.14125560925967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45969.236631935157</v>
      </c>
      <c r="DF277" s="6">
        <v>0</v>
      </c>
      <c r="DG277" s="6">
        <v>0</v>
      </c>
      <c r="DH277" s="6">
        <v>0</v>
      </c>
      <c r="DI277" s="6">
        <v>0</v>
      </c>
      <c r="DJ277" s="6">
        <v>0</v>
      </c>
      <c r="DK277" s="6">
        <v>0</v>
      </c>
      <c r="DL277" s="6">
        <v>0</v>
      </c>
      <c r="DM277" s="6">
        <v>0</v>
      </c>
      <c r="DN277" s="6">
        <v>0</v>
      </c>
      <c r="DO277" s="6">
        <v>0</v>
      </c>
      <c r="DP277" s="6">
        <v>0</v>
      </c>
      <c r="DQ277" s="6">
        <v>0</v>
      </c>
      <c r="DR277" s="6">
        <v>0</v>
      </c>
      <c r="DS277" s="6">
        <v>0</v>
      </c>
      <c r="DT277" s="6">
        <v>0</v>
      </c>
      <c r="DU277" s="6">
        <v>0</v>
      </c>
      <c r="DV277" s="6">
        <v>0</v>
      </c>
      <c r="DW277" s="6">
        <v>0</v>
      </c>
      <c r="DX277" s="6">
        <v>0</v>
      </c>
      <c r="DY277" s="6">
        <v>0</v>
      </c>
      <c r="DZ277" s="6">
        <v>0</v>
      </c>
      <c r="EA277" s="6">
        <v>0</v>
      </c>
      <c r="EB277" s="6">
        <v>0</v>
      </c>
      <c r="EC277" s="6">
        <v>0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160787.10864786821</v>
      </c>
      <c r="EJ277" s="6">
        <v>0</v>
      </c>
      <c r="EK277" s="6">
        <v>0</v>
      </c>
      <c r="EL277" s="6">
        <v>0</v>
      </c>
      <c r="EM277" s="6">
        <v>0</v>
      </c>
      <c r="EN277" s="6">
        <v>0</v>
      </c>
      <c r="EO277" s="6">
        <v>0</v>
      </c>
      <c r="EP277" s="6">
        <v>0</v>
      </c>
      <c r="EQ277" s="6">
        <v>0</v>
      </c>
      <c r="ER277" s="6">
        <v>0</v>
      </c>
      <c r="ES277" s="6">
        <v>0</v>
      </c>
      <c r="ET277" s="6">
        <v>0</v>
      </c>
      <c r="EU277" s="6">
        <v>0</v>
      </c>
      <c r="EV277" s="6">
        <v>0</v>
      </c>
      <c r="EW277" s="6">
        <v>0</v>
      </c>
      <c r="EX277" s="6">
        <v>0</v>
      </c>
      <c r="EY277" s="6">
        <v>0</v>
      </c>
      <c r="EZ277" s="6">
        <v>0</v>
      </c>
      <c r="FA277" s="6">
        <v>3289.1570952553548</v>
      </c>
      <c r="FB277" s="6">
        <v>0</v>
      </c>
      <c r="FC277" s="6">
        <v>0</v>
      </c>
      <c r="FD277" s="6">
        <v>0</v>
      </c>
      <c r="FE277" s="6">
        <v>0</v>
      </c>
      <c r="FF277" s="6">
        <v>0</v>
      </c>
      <c r="FG277" s="6">
        <v>0</v>
      </c>
      <c r="FH277" s="6">
        <v>0</v>
      </c>
      <c r="FI277" s="6">
        <v>0</v>
      </c>
      <c r="FJ277" s="6">
        <v>0</v>
      </c>
      <c r="FK277" s="6">
        <v>0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f t="shared" si="4"/>
        <v>600295.22031650867</v>
      </c>
    </row>
    <row r="278" spans="1:174" x14ac:dyDescent="0.25">
      <c r="A278" s="49">
        <v>48519</v>
      </c>
      <c r="B278" s="6">
        <v>0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105.30849925026337</v>
      </c>
      <c r="AS278" s="6">
        <v>467.18998053317324</v>
      </c>
      <c r="AT278" s="6">
        <v>185.66220940092973</v>
      </c>
      <c r="AU278" s="6">
        <v>371.91939899961318</v>
      </c>
      <c r="AV278" s="6">
        <v>0</v>
      </c>
      <c r="AW278" s="6">
        <v>0</v>
      </c>
      <c r="AX278" s="6">
        <v>0</v>
      </c>
      <c r="AY278" s="6">
        <v>76.313100034163483</v>
      </c>
      <c r="AZ278" s="6">
        <v>13521.905703624652</v>
      </c>
      <c r="BA278" s="6">
        <v>0</v>
      </c>
      <c r="BB278" s="6">
        <v>0</v>
      </c>
      <c r="BC278" s="6">
        <v>18677.912978096956</v>
      </c>
      <c r="BD278" s="6">
        <v>0</v>
      </c>
      <c r="BE278" s="6">
        <v>82.912246544784637</v>
      </c>
      <c r="BF278" s="6">
        <v>256.72774308268851</v>
      </c>
      <c r="BG278" s="6">
        <v>0</v>
      </c>
      <c r="BH278" s="6">
        <v>0</v>
      </c>
      <c r="BI278" s="6">
        <v>0</v>
      </c>
      <c r="BJ278" s="6">
        <v>0</v>
      </c>
      <c r="BK278" s="6">
        <v>1.7591368499552247</v>
      </c>
      <c r="BL278" s="6">
        <v>6.1298330701207142</v>
      </c>
      <c r="BM278" s="6">
        <v>35.158622242492669</v>
      </c>
      <c r="BN278" s="6">
        <v>1.4585396159763018</v>
      </c>
      <c r="BO278" s="6">
        <v>0</v>
      </c>
      <c r="BP278" s="6">
        <v>0</v>
      </c>
      <c r="BQ278" s="6">
        <v>98.345279799823317</v>
      </c>
      <c r="BR278" s="6">
        <v>289.08700326008614</v>
      </c>
      <c r="BS278" s="6">
        <v>0</v>
      </c>
      <c r="BT278" s="6">
        <v>0</v>
      </c>
      <c r="BU278" s="6">
        <v>0</v>
      </c>
      <c r="BV278" s="6">
        <v>549.90096715345192</v>
      </c>
      <c r="BW278" s="6">
        <v>3.3991410474317548E-3</v>
      </c>
      <c r="BX278" s="6">
        <v>15312.828965544737</v>
      </c>
      <c r="BY278" s="6">
        <v>135142.2440696565</v>
      </c>
      <c r="BZ278" s="6">
        <v>0</v>
      </c>
      <c r="CA278" s="6">
        <v>89.750268159178091</v>
      </c>
      <c r="CB278" s="6">
        <v>280.77386151554299</v>
      </c>
      <c r="CC278" s="6">
        <v>132.38456038010003</v>
      </c>
      <c r="CD278" s="6">
        <v>0</v>
      </c>
      <c r="CE278" s="6">
        <v>0</v>
      </c>
      <c r="CF278" s="6">
        <v>0</v>
      </c>
      <c r="CG278" s="6">
        <v>919.4961118242046</v>
      </c>
      <c r="CH278" s="6">
        <v>82.027956909850374</v>
      </c>
      <c r="CI278" s="6">
        <v>20830.766733200151</v>
      </c>
      <c r="CJ278" s="6">
        <v>0.20632206970010319</v>
      </c>
      <c r="CK278" s="6">
        <v>185525.27033534989</v>
      </c>
      <c r="CL278" s="6">
        <v>756.40934799714125</v>
      </c>
      <c r="CM278" s="6">
        <v>0</v>
      </c>
      <c r="CN278" s="6">
        <v>0</v>
      </c>
      <c r="CO278" s="6">
        <v>0</v>
      </c>
      <c r="CP278" s="6">
        <v>0</v>
      </c>
      <c r="CQ278" s="6">
        <v>4.2210284875324149</v>
      </c>
      <c r="CR278" s="6">
        <v>5.7053042197776218</v>
      </c>
      <c r="CS278" s="6">
        <v>19.974109223072823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46327.967983608811</v>
      </c>
      <c r="DF278" s="6">
        <v>0</v>
      </c>
      <c r="DG278" s="6">
        <v>0</v>
      </c>
      <c r="DH278" s="6">
        <v>0</v>
      </c>
      <c r="DI278" s="6">
        <v>0</v>
      </c>
      <c r="DJ278" s="6">
        <v>0</v>
      </c>
      <c r="DK278" s="6">
        <v>0</v>
      </c>
      <c r="DL278" s="6">
        <v>0</v>
      </c>
      <c r="DM278" s="6">
        <v>0</v>
      </c>
      <c r="DN278" s="6">
        <v>0</v>
      </c>
      <c r="DO278" s="6">
        <v>0</v>
      </c>
      <c r="DP278" s="6">
        <v>0</v>
      </c>
      <c r="DQ278" s="6">
        <v>0</v>
      </c>
      <c r="DR278" s="6">
        <v>0</v>
      </c>
      <c r="DS278" s="6">
        <v>0</v>
      </c>
      <c r="DT278" s="6">
        <v>0</v>
      </c>
      <c r="DU278" s="6">
        <v>0</v>
      </c>
      <c r="DV278" s="6">
        <v>0</v>
      </c>
      <c r="DW278" s="6">
        <v>0</v>
      </c>
      <c r="DX278" s="6">
        <v>0</v>
      </c>
      <c r="DY278" s="6">
        <v>0</v>
      </c>
      <c r="DZ278" s="6">
        <v>0</v>
      </c>
      <c r="EA278" s="6">
        <v>0</v>
      </c>
      <c r="EB278" s="6">
        <v>0</v>
      </c>
      <c r="EC278" s="6">
        <v>0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161799.29321805769</v>
      </c>
      <c r="EJ278" s="6">
        <v>0</v>
      </c>
      <c r="EK278" s="6">
        <v>0</v>
      </c>
      <c r="EL278" s="6">
        <v>0</v>
      </c>
      <c r="EM278" s="6">
        <v>0</v>
      </c>
      <c r="EN278" s="6">
        <v>0</v>
      </c>
      <c r="EO278" s="6">
        <v>0</v>
      </c>
      <c r="EP278" s="6">
        <v>0</v>
      </c>
      <c r="EQ278" s="6">
        <v>0</v>
      </c>
      <c r="ER278" s="6">
        <v>0</v>
      </c>
      <c r="ES278" s="6">
        <v>0</v>
      </c>
      <c r="ET278" s="6">
        <v>0</v>
      </c>
      <c r="EU278" s="6">
        <v>0</v>
      </c>
      <c r="EV278" s="6">
        <v>0</v>
      </c>
      <c r="EW278" s="6">
        <v>0</v>
      </c>
      <c r="EX278" s="6">
        <v>0</v>
      </c>
      <c r="EY278" s="6">
        <v>0</v>
      </c>
      <c r="EZ278" s="6">
        <v>0</v>
      </c>
      <c r="FA278" s="6">
        <v>3304.294735258155</v>
      </c>
      <c r="FB278" s="6">
        <v>0</v>
      </c>
      <c r="FC278" s="6">
        <v>0</v>
      </c>
      <c r="FD278" s="6">
        <v>0</v>
      </c>
      <c r="FE278" s="6">
        <v>0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f t="shared" si="4"/>
        <v>605261.3095521623</v>
      </c>
    </row>
    <row r="279" spans="1:174" x14ac:dyDescent="0.25">
      <c r="A279" s="49">
        <v>48549</v>
      </c>
      <c r="B279" s="6">
        <v>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104.60877758570331</v>
      </c>
      <c r="AS279" s="6">
        <v>465.98756991669558</v>
      </c>
      <c r="AT279" s="6">
        <v>185.00712257406929</v>
      </c>
      <c r="AU279" s="6">
        <v>369.27942993668381</v>
      </c>
      <c r="AV279" s="6">
        <v>0</v>
      </c>
      <c r="AW279" s="6">
        <v>0</v>
      </c>
      <c r="AX279" s="6">
        <v>0</v>
      </c>
      <c r="AY279" s="6">
        <v>75.679799949159772</v>
      </c>
      <c r="AZ279" s="6">
        <v>13634.502295534403</v>
      </c>
      <c r="BA279" s="6">
        <v>0</v>
      </c>
      <c r="BB279" s="6">
        <v>0</v>
      </c>
      <c r="BC279" s="6">
        <v>18865.007379251667</v>
      </c>
      <c r="BD279" s="6">
        <v>0</v>
      </c>
      <c r="BE279" s="6">
        <v>82.817998589942221</v>
      </c>
      <c r="BF279" s="6">
        <v>255.81839966325271</v>
      </c>
      <c r="BG279" s="6">
        <v>0</v>
      </c>
      <c r="BH279" s="6">
        <v>0</v>
      </c>
      <c r="BI279" s="6">
        <v>0</v>
      </c>
      <c r="BJ279" s="6">
        <v>0</v>
      </c>
      <c r="BK279" s="6">
        <v>1.7416331458402055</v>
      </c>
      <c r="BL279" s="6">
        <v>6.0688402119831659</v>
      </c>
      <c r="BM279" s="6">
        <v>35.012432756079903</v>
      </c>
      <c r="BN279" s="6">
        <v>1.4464356225287081</v>
      </c>
      <c r="BO279" s="6">
        <v>0</v>
      </c>
      <c r="BP279" s="6">
        <v>0</v>
      </c>
      <c r="BQ279" s="6">
        <v>98.144137487277888</v>
      </c>
      <c r="BR279" s="6">
        <v>287.88498003392806</v>
      </c>
      <c r="BS279" s="6">
        <v>0</v>
      </c>
      <c r="BT279" s="6">
        <v>0</v>
      </c>
      <c r="BU279" s="6">
        <v>0</v>
      </c>
      <c r="BV279" s="6">
        <v>549.85066442745426</v>
      </c>
      <c r="BW279" s="6">
        <v>3.3709325705999342E-3</v>
      </c>
      <c r="BX279" s="6">
        <v>15443.630962182291</v>
      </c>
      <c r="BY279" s="6">
        <v>136598.20318805525</v>
      </c>
      <c r="BZ279" s="6">
        <v>0</v>
      </c>
      <c r="CA279" s="6">
        <v>89.397714391022518</v>
      </c>
      <c r="CB279" s="6">
        <v>280.59902130254943</v>
      </c>
      <c r="CC279" s="6">
        <v>132.4974346124493</v>
      </c>
      <c r="CD279" s="6">
        <v>0</v>
      </c>
      <c r="CE279" s="6">
        <v>0</v>
      </c>
      <c r="CF279" s="6">
        <v>0</v>
      </c>
      <c r="CG279" s="6">
        <v>915.98656404166934</v>
      </c>
      <c r="CH279" s="6">
        <v>81.347230900024627</v>
      </c>
      <c r="CI279" s="6">
        <v>21026.993722135303</v>
      </c>
      <c r="CJ279" s="6">
        <v>0.20460986322152058</v>
      </c>
      <c r="CK279" s="6">
        <v>187492.89913806709</v>
      </c>
      <c r="CL279" s="6">
        <v>764.4624909633385</v>
      </c>
      <c r="CM279" s="6">
        <v>0</v>
      </c>
      <c r="CN279" s="6">
        <v>0</v>
      </c>
      <c r="CO279" s="6">
        <v>0</v>
      </c>
      <c r="CP279" s="6">
        <v>0</v>
      </c>
      <c r="CQ279" s="6">
        <v>4.203477458869517</v>
      </c>
      <c r="CR279" s="6">
        <v>5.6579575696515017</v>
      </c>
      <c r="CS279" s="6">
        <v>19.808349935831412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46741.053126244435</v>
      </c>
      <c r="DF279" s="6">
        <v>0</v>
      </c>
      <c r="DG279" s="6">
        <v>0</v>
      </c>
      <c r="DH279" s="6">
        <v>0</v>
      </c>
      <c r="DI279" s="6">
        <v>0</v>
      </c>
      <c r="DJ279" s="6">
        <v>0</v>
      </c>
      <c r="DK279" s="6">
        <v>0</v>
      </c>
      <c r="DL279" s="6">
        <v>0</v>
      </c>
      <c r="DM279" s="6">
        <v>0</v>
      </c>
      <c r="DN279" s="6"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v>0</v>
      </c>
      <c r="DU279" s="6">
        <v>0</v>
      </c>
      <c r="DV279" s="6">
        <v>0</v>
      </c>
      <c r="DW279" s="6">
        <v>0</v>
      </c>
      <c r="DX279" s="6">
        <v>0</v>
      </c>
      <c r="DY279" s="6">
        <v>0</v>
      </c>
      <c r="DZ279" s="6">
        <v>0</v>
      </c>
      <c r="EA279" s="6">
        <v>0</v>
      </c>
      <c r="EB279" s="6">
        <v>0</v>
      </c>
      <c r="EC279" s="6">
        <v>0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163018.11533884003</v>
      </c>
      <c r="EJ279" s="6">
        <v>0</v>
      </c>
      <c r="EK279" s="6">
        <v>0</v>
      </c>
      <c r="EL279" s="6">
        <v>0</v>
      </c>
      <c r="EM279" s="6">
        <v>0</v>
      </c>
      <c r="EN279" s="6">
        <v>0</v>
      </c>
      <c r="EO279" s="6">
        <v>0</v>
      </c>
      <c r="EP279" s="6">
        <v>0</v>
      </c>
      <c r="EQ279" s="6">
        <v>0</v>
      </c>
      <c r="ER279" s="6">
        <v>0</v>
      </c>
      <c r="ES279" s="6">
        <v>0</v>
      </c>
      <c r="ET279" s="6">
        <v>0</v>
      </c>
      <c r="EU279" s="6">
        <v>0</v>
      </c>
      <c r="EV279" s="6">
        <v>0</v>
      </c>
      <c r="EW279" s="6">
        <v>0</v>
      </c>
      <c r="EX279" s="6">
        <v>0</v>
      </c>
      <c r="EY279" s="6">
        <v>0</v>
      </c>
      <c r="EZ279" s="6">
        <v>0</v>
      </c>
      <c r="FA279" s="6">
        <v>3322.9592762339134</v>
      </c>
      <c r="FB279" s="6">
        <v>0</v>
      </c>
      <c r="FC279" s="6">
        <v>0</v>
      </c>
      <c r="FD279" s="6">
        <v>0</v>
      </c>
      <c r="FE279" s="6">
        <v>0</v>
      </c>
      <c r="FF279" s="6">
        <v>0</v>
      </c>
      <c r="FG279" s="6">
        <v>0</v>
      </c>
      <c r="FH279" s="6">
        <v>0</v>
      </c>
      <c r="FI279" s="6">
        <v>0</v>
      </c>
      <c r="FJ279" s="6">
        <v>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f t="shared" si="4"/>
        <v>610956.88087041618</v>
      </c>
    </row>
    <row r="280" spans="1:174" x14ac:dyDescent="0.25">
      <c r="A280" s="49">
        <v>48580</v>
      </c>
      <c r="B280" s="6">
        <v>0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103.9137052173666</v>
      </c>
      <c r="AS280" s="6">
        <v>463.94538940767734</v>
      </c>
      <c r="AT280" s="6">
        <v>184.38681762968585</v>
      </c>
      <c r="AU280" s="6">
        <v>366.66682374339922</v>
      </c>
      <c r="AV280" s="6">
        <v>0</v>
      </c>
      <c r="AW280" s="6">
        <v>0</v>
      </c>
      <c r="AX280" s="6">
        <v>0</v>
      </c>
      <c r="AY280" s="6">
        <v>75.051755436233279</v>
      </c>
      <c r="AZ280" s="6">
        <v>13698.265895924153</v>
      </c>
      <c r="BA280" s="6">
        <v>0</v>
      </c>
      <c r="BB280" s="6">
        <v>0</v>
      </c>
      <c r="BC280" s="6">
        <v>18986.93802432144</v>
      </c>
      <c r="BD280" s="6">
        <v>0</v>
      </c>
      <c r="BE280" s="6">
        <v>82.555224833871165</v>
      </c>
      <c r="BF280" s="6">
        <v>254.95317933684854</v>
      </c>
      <c r="BG280" s="6">
        <v>0</v>
      </c>
      <c r="BH280" s="6">
        <v>0</v>
      </c>
      <c r="BI280" s="6">
        <v>0</v>
      </c>
      <c r="BJ280" s="6">
        <v>0</v>
      </c>
      <c r="BK280" s="6">
        <v>1.7243036064911359</v>
      </c>
      <c r="BL280" s="6">
        <v>6.0084542429241985</v>
      </c>
      <c r="BM280" s="6">
        <v>34.866851125281904</v>
      </c>
      <c r="BN280" s="6">
        <v>1.4344320765806373</v>
      </c>
      <c r="BO280" s="6">
        <v>0</v>
      </c>
      <c r="BP280" s="6">
        <v>0</v>
      </c>
      <c r="BQ280" s="6">
        <v>97.852139140159323</v>
      </c>
      <c r="BR280" s="6">
        <v>286.6879548181264</v>
      </c>
      <c r="BS280" s="6">
        <v>0</v>
      </c>
      <c r="BT280" s="6">
        <v>0</v>
      </c>
      <c r="BU280" s="6">
        <v>0</v>
      </c>
      <c r="BV280" s="6">
        <v>548.10193822120959</v>
      </c>
      <c r="BW280" s="6">
        <v>3.3429581876624442E-3</v>
      </c>
      <c r="BX280" s="6">
        <v>15528.881200632792</v>
      </c>
      <c r="BY280" s="6">
        <v>137574.45742795724</v>
      </c>
      <c r="BZ280" s="6">
        <v>0</v>
      </c>
      <c r="CA280" s="6">
        <v>89.033845110432765</v>
      </c>
      <c r="CB280" s="6">
        <v>280.6256432411526</v>
      </c>
      <c r="CC280" s="6">
        <v>132.73298980247341</v>
      </c>
      <c r="CD280" s="6">
        <v>0</v>
      </c>
      <c r="CE280" s="6">
        <v>0</v>
      </c>
      <c r="CF280" s="6">
        <v>0</v>
      </c>
      <c r="CG280" s="6">
        <v>912.46407797352708</v>
      </c>
      <c r="CH280" s="6">
        <v>80.672154036147546</v>
      </c>
      <c r="CI280" s="6">
        <v>21142.715669307454</v>
      </c>
      <c r="CJ280" s="6">
        <v>0.20291186584344559</v>
      </c>
      <c r="CK280" s="6">
        <v>188847.29331436189</v>
      </c>
      <c r="CL280" s="6">
        <v>769.42576660540453</v>
      </c>
      <c r="CM280" s="6">
        <v>0</v>
      </c>
      <c r="CN280" s="6">
        <v>0</v>
      </c>
      <c r="CO280" s="6">
        <v>0</v>
      </c>
      <c r="CP280" s="6">
        <v>0</v>
      </c>
      <c r="CQ280" s="6">
        <v>4.1859994073514146</v>
      </c>
      <c r="CR280" s="6">
        <v>5.6110038355193081</v>
      </c>
      <c r="CS280" s="6">
        <v>19.643966236407209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47044.932783577504</v>
      </c>
      <c r="DF280" s="6">
        <v>0</v>
      </c>
      <c r="DG280" s="6">
        <v>0</v>
      </c>
      <c r="DH280" s="6">
        <v>0</v>
      </c>
      <c r="DI280" s="6">
        <v>0</v>
      </c>
      <c r="DJ280" s="6">
        <v>0</v>
      </c>
      <c r="DK280" s="6">
        <v>0</v>
      </c>
      <c r="DL280" s="6">
        <v>0</v>
      </c>
      <c r="DM280" s="6">
        <v>0</v>
      </c>
      <c r="DN280" s="6">
        <v>0</v>
      </c>
      <c r="DO280" s="6">
        <v>0</v>
      </c>
      <c r="DP280" s="6">
        <v>0</v>
      </c>
      <c r="DQ280" s="6">
        <v>0</v>
      </c>
      <c r="DR280" s="6">
        <v>0</v>
      </c>
      <c r="DS280" s="6">
        <v>0</v>
      </c>
      <c r="DT280" s="6">
        <v>0</v>
      </c>
      <c r="DU280" s="6">
        <v>0</v>
      </c>
      <c r="DV280" s="6">
        <v>0</v>
      </c>
      <c r="DW280" s="6">
        <v>0</v>
      </c>
      <c r="DX280" s="6">
        <v>0</v>
      </c>
      <c r="DY280" s="6">
        <v>0</v>
      </c>
      <c r="DZ280" s="6">
        <v>0</v>
      </c>
      <c r="EA280" s="6">
        <v>0</v>
      </c>
      <c r="EB280" s="6">
        <v>0</v>
      </c>
      <c r="EC280" s="6">
        <v>0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163773.05629968544</v>
      </c>
      <c r="EJ280" s="6">
        <v>0</v>
      </c>
      <c r="EK280" s="6">
        <v>0</v>
      </c>
      <c r="EL280" s="6">
        <v>0</v>
      </c>
      <c r="EM280" s="6">
        <v>0</v>
      </c>
      <c r="EN280" s="6">
        <v>0</v>
      </c>
      <c r="EO280" s="6">
        <v>0</v>
      </c>
      <c r="EP280" s="6">
        <v>0</v>
      </c>
      <c r="EQ280" s="6">
        <v>0</v>
      </c>
      <c r="ER280" s="6">
        <v>0</v>
      </c>
      <c r="ES280" s="6">
        <v>0</v>
      </c>
      <c r="ET280" s="6">
        <v>0</v>
      </c>
      <c r="EU280" s="6">
        <v>0</v>
      </c>
      <c r="EV280" s="6">
        <v>0</v>
      </c>
      <c r="EW280" s="6">
        <v>0</v>
      </c>
      <c r="EX280" s="6">
        <v>0</v>
      </c>
      <c r="EY280" s="6">
        <v>0</v>
      </c>
      <c r="EZ280" s="6">
        <v>0</v>
      </c>
      <c r="FA280" s="6">
        <v>3330.0551136644231</v>
      </c>
      <c r="FB280" s="6">
        <v>0</v>
      </c>
      <c r="FC280" s="6">
        <v>0</v>
      </c>
      <c r="FD280" s="6">
        <v>0</v>
      </c>
      <c r="FE280" s="6">
        <v>0</v>
      </c>
      <c r="FF280" s="6">
        <v>0</v>
      </c>
      <c r="FG280" s="6">
        <v>0</v>
      </c>
      <c r="FH280" s="6">
        <v>0</v>
      </c>
      <c r="FI280" s="6">
        <v>0</v>
      </c>
      <c r="FJ280" s="6">
        <v>0</v>
      </c>
      <c r="FK280" s="6">
        <v>0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f t="shared" si="4"/>
        <v>614729.34639934066</v>
      </c>
    </row>
    <row r="281" spans="1:174" x14ac:dyDescent="0.25">
      <c r="A281" s="49">
        <v>48611</v>
      </c>
      <c r="B281" s="6">
        <v>0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103.2232512530336</v>
      </c>
      <c r="AS281" s="6">
        <v>462.16001850921748</v>
      </c>
      <c r="AT281" s="6">
        <v>183.65559486961405</v>
      </c>
      <c r="AU281" s="6">
        <v>364.06539729274505</v>
      </c>
      <c r="AV281" s="6">
        <v>0</v>
      </c>
      <c r="AW281" s="6">
        <v>0</v>
      </c>
      <c r="AX281" s="6">
        <v>0</v>
      </c>
      <c r="AY281" s="6">
        <v>74.428922880929335</v>
      </c>
      <c r="AZ281" s="6">
        <v>13721.45440476944</v>
      </c>
      <c r="BA281" s="6">
        <v>0</v>
      </c>
      <c r="BB281" s="6">
        <v>0</v>
      </c>
      <c r="BC281" s="6">
        <v>19052.514765336382</v>
      </c>
      <c r="BD281" s="6">
        <v>0</v>
      </c>
      <c r="BE281" s="6">
        <v>82.318073921635374</v>
      </c>
      <c r="BF281" s="6">
        <v>254.2150301175574</v>
      </c>
      <c r="BG281" s="6">
        <v>0</v>
      </c>
      <c r="BH281" s="6">
        <v>0</v>
      </c>
      <c r="BI281" s="6">
        <v>0</v>
      </c>
      <c r="BJ281" s="6">
        <v>0</v>
      </c>
      <c r="BK281" s="6">
        <v>1.7071464989396401</v>
      </c>
      <c r="BL281" s="6">
        <v>5.9486691242965861</v>
      </c>
      <c r="BM281" s="6">
        <v>34.721874822636153</v>
      </c>
      <c r="BN281" s="6">
        <v>1.4225281445476852</v>
      </c>
      <c r="BO281" s="6">
        <v>0</v>
      </c>
      <c r="BP281" s="6">
        <v>0</v>
      </c>
      <c r="BQ281" s="6">
        <v>97.6235109872392</v>
      </c>
      <c r="BR281" s="6">
        <v>285.49590683096341</v>
      </c>
      <c r="BS281" s="6">
        <v>0</v>
      </c>
      <c r="BT281" s="6">
        <v>0</v>
      </c>
      <c r="BU281" s="6">
        <v>0</v>
      </c>
      <c r="BV281" s="6">
        <v>545.57203803926961</v>
      </c>
      <c r="BW281" s="6">
        <v>3.3152159559425597E-3</v>
      </c>
      <c r="BX281" s="6">
        <v>15574.70772329608</v>
      </c>
      <c r="BY281" s="6">
        <v>138125.51006318734</v>
      </c>
      <c r="BZ281" s="6">
        <v>0</v>
      </c>
      <c r="CA281" s="6">
        <v>88.69956926377894</v>
      </c>
      <c r="CB281" s="6">
        <v>280.72286222876266</v>
      </c>
      <c r="CC281" s="6">
        <v>133.10365327313536</v>
      </c>
      <c r="CD281" s="6">
        <v>0</v>
      </c>
      <c r="CE281" s="6">
        <v>0</v>
      </c>
      <c r="CF281" s="6">
        <v>0</v>
      </c>
      <c r="CG281" s="6">
        <v>909.07803828034275</v>
      </c>
      <c r="CH281" s="6">
        <v>80.002679437610041</v>
      </c>
      <c r="CI281" s="6">
        <v>21192.893510487607</v>
      </c>
      <c r="CJ281" s="6">
        <v>0.20122795964871115</v>
      </c>
      <c r="CK281" s="6">
        <v>189693.14242141752</v>
      </c>
      <c r="CL281" s="6">
        <v>771.87899979091583</v>
      </c>
      <c r="CM281" s="6">
        <v>0</v>
      </c>
      <c r="CN281" s="6">
        <v>0</v>
      </c>
      <c r="CO281" s="6">
        <v>0</v>
      </c>
      <c r="CP281" s="6">
        <v>0</v>
      </c>
      <c r="CQ281" s="6">
        <v>4.1685940295392765</v>
      </c>
      <c r="CR281" s="6">
        <v>5.5644397566861876</v>
      </c>
      <c r="CS281" s="6">
        <v>19.480946709199465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47255.254411604321</v>
      </c>
      <c r="DF281" s="6">
        <v>0</v>
      </c>
      <c r="DG281" s="6">
        <v>0</v>
      </c>
      <c r="DH281" s="6">
        <v>0</v>
      </c>
      <c r="DI281" s="6">
        <v>0</v>
      </c>
      <c r="DJ281" s="6">
        <v>0</v>
      </c>
      <c r="DK281" s="6">
        <v>0</v>
      </c>
      <c r="DL281" s="6">
        <v>0</v>
      </c>
      <c r="DM281" s="6">
        <v>0</v>
      </c>
      <c r="DN281" s="6"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v>0</v>
      </c>
      <c r="DU281" s="6">
        <v>0</v>
      </c>
      <c r="DV281" s="6">
        <v>0</v>
      </c>
      <c r="DW281" s="6">
        <v>0</v>
      </c>
      <c r="DX281" s="6">
        <v>0</v>
      </c>
      <c r="DY281" s="6">
        <v>0</v>
      </c>
      <c r="DZ281" s="6">
        <v>0</v>
      </c>
      <c r="EA281" s="6">
        <v>0</v>
      </c>
      <c r="EB281" s="6">
        <v>0</v>
      </c>
      <c r="EC281" s="6">
        <v>0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164159.26702554661</v>
      </c>
      <c r="EJ281" s="6">
        <v>0</v>
      </c>
      <c r="EK281" s="6">
        <v>0</v>
      </c>
      <c r="EL281" s="6">
        <v>0</v>
      </c>
      <c r="EM281" s="6">
        <v>0</v>
      </c>
      <c r="EN281" s="6">
        <v>0</v>
      </c>
      <c r="EO281" s="6">
        <v>0</v>
      </c>
      <c r="EP281" s="6">
        <v>0</v>
      </c>
      <c r="EQ281" s="6">
        <v>0</v>
      </c>
      <c r="ER281" s="6">
        <v>0</v>
      </c>
      <c r="ES281" s="6">
        <v>0</v>
      </c>
      <c r="ET281" s="6">
        <v>0</v>
      </c>
      <c r="EU281" s="6">
        <v>0</v>
      </c>
      <c r="EV281" s="6">
        <v>0</v>
      </c>
      <c r="EW281" s="6">
        <v>0</v>
      </c>
      <c r="EX281" s="6">
        <v>0</v>
      </c>
      <c r="EY281" s="6">
        <v>0</v>
      </c>
      <c r="EZ281" s="6">
        <v>0</v>
      </c>
      <c r="FA281" s="6">
        <v>3328.812047650872</v>
      </c>
      <c r="FB281" s="6">
        <v>0</v>
      </c>
      <c r="FC281" s="6">
        <v>0</v>
      </c>
      <c r="FD281" s="6">
        <v>0</v>
      </c>
      <c r="FE281" s="6">
        <v>0</v>
      </c>
      <c r="FF281" s="6">
        <v>0</v>
      </c>
      <c r="FG281" s="6">
        <v>0</v>
      </c>
      <c r="FH281" s="6">
        <v>0</v>
      </c>
      <c r="FI281" s="6">
        <v>0</v>
      </c>
      <c r="FJ281" s="6">
        <v>0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f t="shared" si="4"/>
        <v>616893.01866253442</v>
      </c>
    </row>
    <row r="282" spans="1:174" x14ac:dyDescent="0.25">
      <c r="A282" s="49">
        <v>48639</v>
      </c>
      <c r="B282" s="6">
        <v>0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102.53738500574782</v>
      </c>
      <c r="AS282" s="6">
        <v>461.46527671859104</v>
      </c>
      <c r="AT282" s="6">
        <v>182.88964974375992</v>
      </c>
      <c r="AU282" s="6">
        <v>361.74766414165316</v>
      </c>
      <c r="AV282" s="6">
        <v>0</v>
      </c>
      <c r="AW282" s="6">
        <v>0</v>
      </c>
      <c r="AX282" s="6">
        <v>0</v>
      </c>
      <c r="AY282" s="6">
        <v>73.811259030736835</v>
      </c>
      <c r="AZ282" s="6">
        <v>13778.929745800175</v>
      </c>
      <c r="BA282" s="6">
        <v>0</v>
      </c>
      <c r="BB282" s="6">
        <v>0</v>
      </c>
      <c r="BC282" s="6">
        <v>19165.339810064401</v>
      </c>
      <c r="BD282" s="6">
        <v>0</v>
      </c>
      <c r="BE282" s="6">
        <v>82.304867897685341</v>
      </c>
      <c r="BF282" s="6">
        <v>253.66162048412701</v>
      </c>
      <c r="BG282" s="6">
        <v>0</v>
      </c>
      <c r="BH282" s="6">
        <v>0</v>
      </c>
      <c r="BI282" s="6">
        <v>0</v>
      </c>
      <c r="BJ282" s="6">
        <v>0</v>
      </c>
      <c r="BK282" s="6">
        <v>1.6901601074606649</v>
      </c>
      <c r="BL282" s="6">
        <v>5.8894788775386457</v>
      </c>
      <c r="BM282" s="6">
        <v>34.577501331189318</v>
      </c>
      <c r="BN282" s="6">
        <v>1.410722999763121</v>
      </c>
      <c r="BO282" s="6">
        <v>0</v>
      </c>
      <c r="BP282" s="6">
        <v>0</v>
      </c>
      <c r="BQ282" s="6">
        <v>98.060817680117324</v>
      </c>
      <c r="BR282" s="6">
        <v>284.30881537713174</v>
      </c>
      <c r="BS282" s="6">
        <v>0</v>
      </c>
      <c r="BT282" s="6">
        <v>0</v>
      </c>
      <c r="BU282" s="6">
        <v>0</v>
      </c>
      <c r="BV282" s="6">
        <v>547.39655090014503</v>
      </c>
      <c r="BW282" s="6">
        <v>3.2877039488852632E-3</v>
      </c>
      <c r="BX282" s="6">
        <v>15653.313103899018</v>
      </c>
      <c r="BY282" s="6">
        <v>139040.81851307041</v>
      </c>
      <c r="BZ282" s="6">
        <v>0</v>
      </c>
      <c r="CA282" s="6">
        <v>88.463422005406116</v>
      </c>
      <c r="CB282" s="6">
        <v>281.71775483919072</v>
      </c>
      <c r="CC282" s="6">
        <v>133.3710016694786</v>
      </c>
      <c r="CD282" s="6">
        <v>0</v>
      </c>
      <c r="CE282" s="6">
        <v>0</v>
      </c>
      <c r="CF282" s="6">
        <v>0</v>
      </c>
      <c r="CG282" s="6">
        <v>906.10667950226218</v>
      </c>
      <c r="CH282" s="6">
        <v>79.338760612851502</v>
      </c>
      <c r="CI282" s="6">
        <v>21296.057010426026</v>
      </c>
      <c r="CJ282" s="6">
        <v>0.19955802769871042</v>
      </c>
      <c r="CK282" s="6">
        <v>190963.40900407612</v>
      </c>
      <c r="CL282" s="6">
        <v>776.37603514496766</v>
      </c>
      <c r="CM282" s="6">
        <v>0</v>
      </c>
      <c r="CN282" s="6">
        <v>0</v>
      </c>
      <c r="CO282" s="6">
        <v>0</v>
      </c>
      <c r="CP282" s="6">
        <v>0</v>
      </c>
      <c r="CQ282" s="6">
        <v>4.1512610232559668</v>
      </c>
      <c r="CR282" s="6">
        <v>5.5182620995168445</v>
      </c>
      <c r="CS282" s="6">
        <v>19.319280033342167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0</v>
      </c>
      <c r="DD282" s="6">
        <v>0</v>
      </c>
      <c r="DE282" s="6">
        <v>47550.269926731627</v>
      </c>
      <c r="DF282" s="6">
        <v>0</v>
      </c>
      <c r="DG282" s="6">
        <v>0</v>
      </c>
      <c r="DH282" s="6">
        <v>0</v>
      </c>
      <c r="DI282" s="6">
        <v>0</v>
      </c>
      <c r="DJ282" s="6">
        <v>0</v>
      </c>
      <c r="DK282" s="6">
        <v>0</v>
      </c>
      <c r="DL282" s="6">
        <v>0</v>
      </c>
      <c r="DM282" s="6">
        <v>0</v>
      </c>
      <c r="DN282" s="6">
        <v>0</v>
      </c>
      <c r="DO282" s="6">
        <v>0</v>
      </c>
      <c r="DP282" s="6">
        <v>0</v>
      </c>
      <c r="DQ282" s="6">
        <v>0</v>
      </c>
      <c r="DR282" s="6">
        <v>0</v>
      </c>
      <c r="DS282" s="6">
        <v>0</v>
      </c>
      <c r="DT282" s="6">
        <v>0</v>
      </c>
      <c r="DU282" s="6">
        <v>0</v>
      </c>
      <c r="DV282" s="6">
        <v>0</v>
      </c>
      <c r="DW282" s="6">
        <v>0</v>
      </c>
      <c r="DX282" s="6">
        <v>0</v>
      </c>
      <c r="DY282" s="6">
        <v>0</v>
      </c>
      <c r="DZ282" s="6">
        <v>0</v>
      </c>
      <c r="EA282" s="6">
        <v>0</v>
      </c>
      <c r="EB282" s="6">
        <v>0</v>
      </c>
      <c r="EC282" s="6">
        <v>0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164835.66240797786</v>
      </c>
      <c r="EJ282" s="6">
        <v>0</v>
      </c>
      <c r="EK282" s="6">
        <v>0</v>
      </c>
      <c r="EL282" s="6">
        <v>0</v>
      </c>
      <c r="EM282" s="6">
        <v>0</v>
      </c>
      <c r="EN282" s="6">
        <v>0</v>
      </c>
      <c r="EO282" s="6">
        <v>0</v>
      </c>
      <c r="EP282" s="6">
        <v>0</v>
      </c>
      <c r="EQ282" s="6">
        <v>0</v>
      </c>
      <c r="ER282" s="6">
        <v>0</v>
      </c>
      <c r="ES282" s="6">
        <v>0</v>
      </c>
      <c r="ET282" s="6">
        <v>0</v>
      </c>
      <c r="EU282" s="6">
        <v>0</v>
      </c>
      <c r="EV282" s="6">
        <v>0</v>
      </c>
      <c r="EW282" s="6">
        <v>0</v>
      </c>
      <c r="EX282" s="6">
        <v>0</v>
      </c>
      <c r="EY282" s="6">
        <v>0</v>
      </c>
      <c r="EZ282" s="6">
        <v>0</v>
      </c>
      <c r="FA282" s="6">
        <v>3332.8842645829</v>
      </c>
      <c r="FB282" s="6">
        <v>0</v>
      </c>
      <c r="FC282" s="6">
        <v>0</v>
      </c>
      <c r="FD282" s="6">
        <v>0</v>
      </c>
      <c r="FE282" s="6">
        <v>0</v>
      </c>
      <c r="FF282" s="6">
        <v>0</v>
      </c>
      <c r="FG282" s="6">
        <v>0</v>
      </c>
      <c r="FH282" s="6">
        <v>0</v>
      </c>
      <c r="FI282" s="6">
        <v>0</v>
      </c>
      <c r="FJ282" s="6">
        <v>0</v>
      </c>
      <c r="FK282" s="6">
        <v>0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f t="shared" si="4"/>
        <v>620403.00085958617</v>
      </c>
    </row>
    <row r="283" spans="1:174" x14ac:dyDescent="0.25">
      <c r="A283" s="49">
        <v>48670</v>
      </c>
      <c r="B283" s="6">
        <v>0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101.85607599245198</v>
      </c>
      <c r="AS283" s="6">
        <v>459.59651570664579</v>
      </c>
      <c r="AT283" s="6">
        <v>182.09354122215194</v>
      </c>
      <c r="AU283" s="6">
        <v>359.18185255674643</v>
      </c>
      <c r="AV283" s="6">
        <v>0</v>
      </c>
      <c r="AW283" s="6">
        <v>0</v>
      </c>
      <c r="AX283" s="6">
        <v>0</v>
      </c>
      <c r="AY283" s="6">
        <v>73.198720992084631</v>
      </c>
      <c r="AZ283" s="6">
        <v>13776.09443955911</v>
      </c>
      <c r="BA283" s="6">
        <v>0</v>
      </c>
      <c r="BB283" s="6">
        <v>0</v>
      </c>
      <c r="BC283" s="6">
        <v>19202.681730893477</v>
      </c>
      <c r="BD283" s="6">
        <v>0</v>
      </c>
      <c r="BE283" s="6">
        <v>82.381346128904383</v>
      </c>
      <c r="BF283" s="6">
        <v>252.7408718446666</v>
      </c>
      <c r="BG283" s="6">
        <v>0</v>
      </c>
      <c r="BH283" s="6">
        <v>0</v>
      </c>
      <c r="BI283" s="6">
        <v>0</v>
      </c>
      <c r="BJ283" s="6">
        <v>0</v>
      </c>
      <c r="BK283" s="6">
        <v>1.6733427334009072</v>
      </c>
      <c r="BL283" s="6">
        <v>5.8308775835763731</v>
      </c>
      <c r="BM283" s="6">
        <v>34.433728144453518</v>
      </c>
      <c r="BN283" s="6">
        <v>1.3990158224204798</v>
      </c>
      <c r="BO283" s="6">
        <v>0</v>
      </c>
      <c r="BP283" s="6">
        <v>0</v>
      </c>
      <c r="BQ283" s="6">
        <v>98.352156793821251</v>
      </c>
      <c r="BR283" s="6">
        <v>283.12665984737453</v>
      </c>
      <c r="BS283" s="6">
        <v>0</v>
      </c>
      <c r="BT283" s="6">
        <v>0</v>
      </c>
      <c r="BU283" s="6">
        <v>0</v>
      </c>
      <c r="BV283" s="6">
        <v>547.68704250078667</v>
      </c>
      <c r="BW283" s="6">
        <v>3.260420255923453E-3</v>
      </c>
      <c r="BX283" s="6">
        <v>15678.363243932203</v>
      </c>
      <c r="BY283" s="6">
        <v>139336.50358765075</v>
      </c>
      <c r="BZ283" s="6">
        <v>0</v>
      </c>
      <c r="CA283" s="6">
        <v>88.209740574863034</v>
      </c>
      <c r="CB283" s="6">
        <v>281.22545160411681</v>
      </c>
      <c r="CC283" s="6">
        <v>132.89738113013172</v>
      </c>
      <c r="CD283" s="6">
        <v>0</v>
      </c>
      <c r="CE283" s="6">
        <v>0</v>
      </c>
      <c r="CF283" s="6">
        <v>0</v>
      </c>
      <c r="CG283" s="6">
        <v>902.74563301855301</v>
      </c>
      <c r="CH283" s="6">
        <v>78.680351456131191</v>
      </c>
      <c r="CI283" s="6">
        <v>21303.279389005656</v>
      </c>
      <c r="CJ283" s="6">
        <v>0.19790195402527574</v>
      </c>
      <c r="CK283" s="6">
        <v>191499.35000623914</v>
      </c>
      <c r="CL283" s="6">
        <v>777.28219051248891</v>
      </c>
      <c r="CM283" s="6">
        <v>0</v>
      </c>
      <c r="CN283" s="6">
        <v>0</v>
      </c>
      <c r="CO283" s="6">
        <v>0</v>
      </c>
      <c r="CP283" s="6">
        <v>0</v>
      </c>
      <c r="CQ283" s="6">
        <v>4.1340000875808025</v>
      </c>
      <c r="CR283" s="6">
        <v>5.4724676572109736</v>
      </c>
      <c r="CS283" s="6">
        <v>19.158954981917855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47705.772367404177</v>
      </c>
      <c r="DF283" s="6">
        <v>0</v>
      </c>
      <c r="DG283" s="6">
        <v>0</v>
      </c>
      <c r="DH283" s="6">
        <v>0</v>
      </c>
      <c r="DI283" s="6">
        <v>0</v>
      </c>
      <c r="DJ283" s="6">
        <v>0</v>
      </c>
      <c r="DK283" s="6">
        <v>0</v>
      </c>
      <c r="DL283" s="6">
        <v>0</v>
      </c>
      <c r="DM283" s="6">
        <v>0</v>
      </c>
      <c r="DN283" s="6">
        <v>0</v>
      </c>
      <c r="DO283" s="6">
        <v>0</v>
      </c>
      <c r="DP283" s="6">
        <v>0</v>
      </c>
      <c r="DQ283" s="6">
        <v>0</v>
      </c>
      <c r="DR283" s="6">
        <v>0</v>
      </c>
      <c r="DS283" s="6">
        <v>0</v>
      </c>
      <c r="DT283" s="6">
        <v>0</v>
      </c>
      <c r="DU283" s="6">
        <v>0</v>
      </c>
      <c r="DV283" s="6">
        <v>0</v>
      </c>
      <c r="DW283" s="6">
        <v>0</v>
      </c>
      <c r="DX283" s="6">
        <v>0</v>
      </c>
      <c r="DY283" s="6">
        <v>0</v>
      </c>
      <c r="DZ283" s="6">
        <v>0</v>
      </c>
      <c r="EA283" s="6">
        <v>0</v>
      </c>
      <c r="EB283" s="6">
        <v>0</v>
      </c>
      <c r="EC283" s="6">
        <v>0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165068.70872077209</v>
      </c>
      <c r="EJ283" s="6">
        <v>0</v>
      </c>
      <c r="EK283" s="6">
        <v>0</v>
      </c>
      <c r="EL283" s="6">
        <v>0</v>
      </c>
      <c r="EM283" s="6">
        <v>0</v>
      </c>
      <c r="EN283" s="6">
        <v>0</v>
      </c>
      <c r="EO283" s="6">
        <v>0</v>
      </c>
      <c r="EP283" s="6">
        <v>0</v>
      </c>
      <c r="EQ283" s="6">
        <v>0</v>
      </c>
      <c r="ER283" s="6">
        <v>0</v>
      </c>
      <c r="ES283" s="6">
        <v>0</v>
      </c>
      <c r="ET283" s="6">
        <v>0</v>
      </c>
      <c r="EU283" s="6">
        <v>0</v>
      </c>
      <c r="EV283" s="6">
        <v>0</v>
      </c>
      <c r="EW283" s="6">
        <v>0</v>
      </c>
      <c r="EX283" s="6">
        <v>0</v>
      </c>
      <c r="EY283" s="6">
        <v>0</v>
      </c>
      <c r="EZ283" s="6">
        <v>0</v>
      </c>
      <c r="FA283" s="6">
        <v>3329.5625490737202</v>
      </c>
      <c r="FB283" s="6">
        <v>0</v>
      </c>
      <c r="FC283" s="6">
        <v>0</v>
      </c>
      <c r="FD283" s="6">
        <v>0</v>
      </c>
      <c r="FE283" s="6">
        <v>0</v>
      </c>
      <c r="FF283" s="6">
        <v>0</v>
      </c>
      <c r="FG283" s="6">
        <v>0</v>
      </c>
      <c r="FH283" s="6">
        <v>0</v>
      </c>
      <c r="FI283" s="6">
        <v>0</v>
      </c>
      <c r="FJ283" s="6">
        <v>0</v>
      </c>
      <c r="FK283" s="6">
        <v>0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f t="shared" si="4"/>
        <v>621673.87511579716</v>
      </c>
    </row>
    <row r="284" spans="1:174" x14ac:dyDescent="0.25">
      <c r="A284" s="49">
        <v>48700</v>
      </c>
      <c r="B284" s="6">
        <v>0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101.17929393263341</v>
      </c>
      <c r="AS284" s="6">
        <v>456.11156775529605</v>
      </c>
      <c r="AT284" s="6">
        <v>181.34891284092026</v>
      </c>
      <c r="AU284" s="6">
        <v>356.26595632011828</v>
      </c>
      <c r="AV284" s="6">
        <v>0</v>
      </c>
      <c r="AW284" s="6">
        <v>0</v>
      </c>
      <c r="AX284" s="6">
        <v>0</v>
      </c>
      <c r="AY284" s="6">
        <v>72.591266227362738</v>
      </c>
      <c r="AZ284" s="6">
        <v>13698.156124496676</v>
      </c>
      <c r="BA284" s="6">
        <v>0</v>
      </c>
      <c r="BB284" s="6">
        <v>0</v>
      </c>
      <c r="BC284" s="6">
        <v>19134.969876511615</v>
      </c>
      <c r="BD284" s="6">
        <v>0</v>
      </c>
      <c r="BE284" s="6">
        <v>82.187317888970341</v>
      </c>
      <c r="BF284" s="6">
        <v>251.56421368433774</v>
      </c>
      <c r="BG284" s="6">
        <v>0</v>
      </c>
      <c r="BH284" s="6">
        <v>0</v>
      </c>
      <c r="BI284" s="6">
        <v>0</v>
      </c>
      <c r="BJ284" s="6">
        <v>0</v>
      </c>
      <c r="BK284" s="6">
        <v>1.6566926950089473</v>
      </c>
      <c r="BL284" s="6">
        <v>5.7728593822315384</v>
      </c>
      <c r="BM284" s="6">
        <v>34.2905527663629</v>
      </c>
      <c r="BN284" s="6">
        <v>1.38740579951663</v>
      </c>
      <c r="BO284" s="6">
        <v>0</v>
      </c>
      <c r="BP284" s="6">
        <v>0</v>
      </c>
      <c r="BQ284" s="6">
        <v>98.190893609347782</v>
      </c>
      <c r="BR284" s="6">
        <v>281.94941971812904</v>
      </c>
      <c r="BS284" s="6">
        <v>0</v>
      </c>
      <c r="BT284" s="6">
        <v>0</v>
      </c>
      <c r="BU284" s="6">
        <v>0</v>
      </c>
      <c r="BV284" s="6">
        <v>543.23005961918648</v>
      </c>
      <c r="BW284" s="6">
        <v>3.2333629823452629E-3</v>
      </c>
      <c r="BX284" s="6">
        <v>15630.955957443834</v>
      </c>
      <c r="BY284" s="6">
        <v>138817.32123755911</v>
      </c>
      <c r="BZ284" s="6">
        <v>0</v>
      </c>
      <c r="CA284" s="6">
        <v>87.883593477727075</v>
      </c>
      <c r="CB284" s="6">
        <v>278.24348339855055</v>
      </c>
      <c r="CC284" s="6">
        <v>132.35663407327075</v>
      </c>
      <c r="CD284" s="6">
        <v>0</v>
      </c>
      <c r="CE284" s="6">
        <v>0</v>
      </c>
      <c r="CF284" s="6">
        <v>0</v>
      </c>
      <c r="CG284" s="6">
        <v>898.68531307727312</v>
      </c>
      <c r="CH284" s="6">
        <v>78.027406244326343</v>
      </c>
      <c r="CI284" s="6">
        <v>21197.479557520142</v>
      </c>
      <c r="CJ284" s="6">
        <v>0.19625962362262533</v>
      </c>
      <c r="CK284" s="6">
        <v>191096.75730569733</v>
      </c>
      <c r="CL284" s="6">
        <v>773.77142436567317</v>
      </c>
      <c r="CM284" s="6">
        <v>0</v>
      </c>
      <c r="CN284" s="6">
        <v>0</v>
      </c>
      <c r="CO284" s="6">
        <v>0</v>
      </c>
      <c r="CP284" s="6">
        <v>0</v>
      </c>
      <c r="CQ284" s="6">
        <v>4.1168109228443264</v>
      </c>
      <c r="CR284" s="6">
        <v>5.4270532495805632</v>
      </c>
      <c r="CS284" s="6">
        <v>18.999960421177967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0</v>
      </c>
      <c r="DD284" s="6">
        <v>0</v>
      </c>
      <c r="DE284" s="6">
        <v>47669.564899521436</v>
      </c>
      <c r="DF284" s="6">
        <v>0</v>
      </c>
      <c r="DG284" s="6">
        <v>0</v>
      </c>
      <c r="DH284" s="6">
        <v>0</v>
      </c>
      <c r="DI284" s="6">
        <v>0</v>
      </c>
      <c r="DJ284" s="6">
        <v>0</v>
      </c>
      <c r="DK284" s="6">
        <v>0</v>
      </c>
      <c r="DL284" s="6">
        <v>0</v>
      </c>
      <c r="DM284" s="6">
        <v>0</v>
      </c>
      <c r="DN284" s="6"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v>0</v>
      </c>
      <c r="DU284" s="6">
        <v>0</v>
      </c>
      <c r="DV284" s="6">
        <v>0</v>
      </c>
      <c r="DW284" s="6">
        <v>0</v>
      </c>
      <c r="DX284" s="6">
        <v>0</v>
      </c>
      <c r="DY284" s="6">
        <v>0</v>
      </c>
      <c r="DZ284" s="6">
        <v>0</v>
      </c>
      <c r="EA284" s="6">
        <v>0</v>
      </c>
      <c r="EB284" s="6">
        <v>0</v>
      </c>
      <c r="EC284" s="6">
        <v>0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164669.22615906346</v>
      </c>
      <c r="EJ284" s="6">
        <v>0</v>
      </c>
      <c r="EK284" s="6">
        <v>0</v>
      </c>
      <c r="EL284" s="6">
        <v>0</v>
      </c>
      <c r="EM284" s="6">
        <v>0</v>
      </c>
      <c r="EN284" s="6">
        <v>0</v>
      </c>
      <c r="EO284" s="6">
        <v>0</v>
      </c>
      <c r="EP284" s="6">
        <v>0</v>
      </c>
      <c r="EQ284" s="6">
        <v>0</v>
      </c>
      <c r="ER284" s="6">
        <v>0</v>
      </c>
      <c r="ES284" s="6">
        <v>0</v>
      </c>
      <c r="ET284" s="6">
        <v>0</v>
      </c>
      <c r="EU284" s="6">
        <v>0</v>
      </c>
      <c r="EV284" s="6">
        <v>0</v>
      </c>
      <c r="EW284" s="6">
        <v>0</v>
      </c>
      <c r="EX284" s="6">
        <v>0</v>
      </c>
      <c r="EY284" s="6">
        <v>0</v>
      </c>
      <c r="EZ284" s="6">
        <v>0</v>
      </c>
      <c r="FA284" s="6">
        <v>3316.1295653075617</v>
      </c>
      <c r="FB284" s="6">
        <v>0</v>
      </c>
      <c r="FC284" s="6">
        <v>0</v>
      </c>
      <c r="FD284" s="6">
        <v>0</v>
      </c>
      <c r="FE284" s="6">
        <v>0</v>
      </c>
      <c r="FF284" s="6">
        <v>0</v>
      </c>
      <c r="FG284" s="6">
        <v>0</v>
      </c>
      <c r="FH284" s="6">
        <v>0</v>
      </c>
      <c r="FI284" s="6">
        <v>0</v>
      </c>
      <c r="FJ284" s="6">
        <v>0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f t="shared" si="4"/>
        <v>619975.99826757761</v>
      </c>
    </row>
    <row r="285" spans="1:174" x14ac:dyDescent="0.25">
      <c r="A285" s="49">
        <v>48731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100.507008746978</v>
      </c>
      <c r="AS285" s="6">
        <v>452.45256472081428</v>
      </c>
      <c r="AT285" s="6">
        <v>180.72241753355411</v>
      </c>
      <c r="AU285" s="6">
        <v>353.3981094022742</v>
      </c>
      <c r="AV285" s="6">
        <v>0</v>
      </c>
      <c r="AW285" s="6">
        <v>0</v>
      </c>
      <c r="AX285" s="6">
        <v>0</v>
      </c>
      <c r="AY285" s="6">
        <v>71.988852551968407</v>
      </c>
      <c r="AZ285" s="6">
        <v>13619.120096405521</v>
      </c>
      <c r="BA285" s="6">
        <v>0</v>
      </c>
      <c r="BB285" s="6">
        <v>0</v>
      </c>
      <c r="BC285" s="6">
        <v>19060.722899679735</v>
      </c>
      <c r="BD285" s="6">
        <v>0</v>
      </c>
      <c r="BE285" s="6">
        <v>81.746268239284092</v>
      </c>
      <c r="BF285" s="6">
        <v>250.44149386206368</v>
      </c>
      <c r="BG285" s="6">
        <v>0</v>
      </c>
      <c r="BH285" s="6">
        <v>0</v>
      </c>
      <c r="BI285" s="6">
        <v>0</v>
      </c>
      <c r="BJ285" s="6">
        <v>0</v>
      </c>
      <c r="BK285" s="6">
        <v>1.6402083272670689</v>
      </c>
      <c r="BL285" s="6">
        <v>5.7154184716356609</v>
      </c>
      <c r="BM285" s="6">
        <v>34.14797271123021</v>
      </c>
      <c r="BN285" s="6">
        <v>1.3758921247953151</v>
      </c>
      <c r="BO285" s="6">
        <v>0</v>
      </c>
      <c r="BP285" s="6">
        <v>0</v>
      </c>
      <c r="BQ285" s="6">
        <v>97.843019479428222</v>
      </c>
      <c r="BR285" s="6">
        <v>280.77707455116882</v>
      </c>
      <c r="BS285" s="6">
        <v>0</v>
      </c>
      <c r="BT285" s="6">
        <v>0</v>
      </c>
      <c r="BU285" s="6">
        <v>0</v>
      </c>
      <c r="BV285" s="6">
        <v>538.50123315375959</v>
      </c>
      <c r="BW285" s="6">
        <v>3.2065302491624884E-3</v>
      </c>
      <c r="BX285" s="6">
        <v>15580.430897125389</v>
      </c>
      <c r="BY285" s="6">
        <v>138274.78738673221</v>
      </c>
      <c r="BZ285" s="6">
        <v>0</v>
      </c>
      <c r="CA285" s="6">
        <v>87.532801407288986</v>
      </c>
      <c r="CB285" s="6">
        <v>275.60258224499046</v>
      </c>
      <c r="CC285" s="6">
        <v>131.90202379051888</v>
      </c>
      <c r="CD285" s="6">
        <v>0</v>
      </c>
      <c r="CE285" s="6">
        <v>0</v>
      </c>
      <c r="CF285" s="6">
        <v>0</v>
      </c>
      <c r="CG285" s="6">
        <v>894.61190254031123</v>
      </c>
      <c r="CH285" s="6">
        <v>77.379879633757142</v>
      </c>
      <c r="CI285" s="6">
        <v>21094.332485243882</v>
      </c>
      <c r="CJ285" s="6">
        <v>0.19463092243937682</v>
      </c>
      <c r="CK285" s="6">
        <v>190669.06146561378</v>
      </c>
      <c r="CL285" s="6">
        <v>770.2853891438117</v>
      </c>
      <c r="CM285" s="6">
        <v>0</v>
      </c>
      <c r="CN285" s="6">
        <v>0</v>
      </c>
      <c r="CO285" s="6">
        <v>0</v>
      </c>
      <c r="CP285" s="6">
        <v>0</v>
      </c>
      <c r="CQ285" s="6">
        <v>4.0996932306231075</v>
      </c>
      <c r="CR285" s="6">
        <v>5.382015722829057</v>
      </c>
      <c r="CS285" s="6">
        <v>18.842285309769675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47618.226018568195</v>
      </c>
      <c r="DF285" s="6">
        <v>0</v>
      </c>
      <c r="DG285" s="6">
        <v>0</v>
      </c>
      <c r="DH285" s="6">
        <v>0</v>
      </c>
      <c r="DI285" s="6">
        <v>0</v>
      </c>
      <c r="DJ285" s="6">
        <v>0</v>
      </c>
      <c r="DK285" s="6">
        <v>0</v>
      </c>
      <c r="DL285" s="6">
        <v>0</v>
      </c>
      <c r="DM285" s="6">
        <v>0</v>
      </c>
      <c r="DN285" s="6"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v>0</v>
      </c>
      <c r="DU285" s="6">
        <v>0</v>
      </c>
      <c r="DV285" s="6">
        <v>0</v>
      </c>
      <c r="DW285" s="6">
        <v>0</v>
      </c>
      <c r="DX285" s="6">
        <v>0</v>
      </c>
      <c r="DY285" s="6">
        <v>0</v>
      </c>
      <c r="DZ285" s="6">
        <v>0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164217.47215366547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6">
        <v>0</v>
      </c>
      <c r="ER285" s="6">
        <v>0</v>
      </c>
      <c r="ES285" s="6">
        <v>0</v>
      </c>
      <c r="ET285" s="6">
        <v>0</v>
      </c>
      <c r="EU285" s="6">
        <v>0</v>
      </c>
      <c r="EV285" s="6">
        <v>0</v>
      </c>
      <c r="EW285" s="6">
        <v>0</v>
      </c>
      <c r="EX285" s="6">
        <v>0</v>
      </c>
      <c r="EY285" s="6">
        <v>0</v>
      </c>
      <c r="EZ285" s="6">
        <v>0</v>
      </c>
      <c r="FA285" s="6">
        <v>3302.7139493054938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f t="shared" si="4"/>
        <v>618153.96129669249</v>
      </c>
    </row>
    <row r="286" spans="1:174" x14ac:dyDescent="0.25">
      <c r="A286" s="49">
        <v>48761</v>
      </c>
      <c r="B286" s="6">
        <v>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99.839190556033515</v>
      </c>
      <c r="AS286" s="6">
        <v>449.33147659992517</v>
      </c>
      <c r="AT286" s="6">
        <v>180.04567669731085</v>
      </c>
      <c r="AU286" s="6">
        <v>350.63214755365414</v>
      </c>
      <c r="AV286" s="6">
        <v>0</v>
      </c>
      <c r="AW286" s="6">
        <v>0</v>
      </c>
      <c r="AX286" s="6">
        <v>0</v>
      </c>
      <c r="AY286" s="6">
        <v>71.391438131376532</v>
      </c>
      <c r="AZ286" s="6">
        <v>13554.742336538988</v>
      </c>
      <c r="BA286" s="6">
        <v>0</v>
      </c>
      <c r="BB286" s="6">
        <v>0</v>
      </c>
      <c r="BC286" s="6">
        <v>19004.618536997517</v>
      </c>
      <c r="BD286" s="6">
        <v>0</v>
      </c>
      <c r="BE286" s="6">
        <v>81.270376979357295</v>
      </c>
      <c r="BF286" s="6">
        <v>249.42827120874585</v>
      </c>
      <c r="BG286" s="6">
        <v>0</v>
      </c>
      <c r="BH286" s="6">
        <v>0</v>
      </c>
      <c r="BI286" s="6">
        <v>0</v>
      </c>
      <c r="BJ286" s="6">
        <v>0</v>
      </c>
      <c r="BK286" s="6">
        <v>1.6238879817247631</v>
      </c>
      <c r="BL286" s="6">
        <v>5.6585491076498107</v>
      </c>
      <c r="BM286" s="6">
        <v>34.005985503703677</v>
      </c>
      <c r="BN286" s="6">
        <v>1.3644739986911634</v>
      </c>
      <c r="BO286" s="6">
        <v>0</v>
      </c>
      <c r="BP286" s="6">
        <v>0</v>
      </c>
      <c r="BQ286" s="6">
        <v>97.464455223550686</v>
      </c>
      <c r="BR286" s="6">
        <v>279.60960399324966</v>
      </c>
      <c r="BS286" s="6">
        <v>0</v>
      </c>
      <c r="BT286" s="6">
        <v>0</v>
      </c>
      <c r="BU286" s="6">
        <v>0</v>
      </c>
      <c r="BV286" s="6">
        <v>534.78835349058511</v>
      </c>
      <c r="BW286" s="6">
        <v>3.1799201929800969E-3</v>
      </c>
      <c r="BX286" s="6">
        <v>15543.509738961386</v>
      </c>
      <c r="BY286" s="6">
        <v>137901.25150785793</v>
      </c>
      <c r="BZ286" s="6">
        <v>0</v>
      </c>
      <c r="CA286" s="6">
        <v>87.17276724392147</v>
      </c>
      <c r="CB286" s="6">
        <v>274.58050306742177</v>
      </c>
      <c r="CC286" s="6">
        <v>131.82089552723917</v>
      </c>
      <c r="CD286" s="6">
        <v>0</v>
      </c>
      <c r="CE286" s="6">
        <v>0</v>
      </c>
      <c r="CF286" s="6">
        <v>0</v>
      </c>
      <c r="CG286" s="6">
        <v>890.73427430919253</v>
      </c>
      <c r="CH286" s="6">
        <v>76.737726657037598</v>
      </c>
      <c r="CI286" s="6">
        <v>21017.339559887303</v>
      </c>
      <c r="CJ286" s="6">
        <v>0.1930157373706268</v>
      </c>
      <c r="CK286" s="6">
        <v>190412.01022883478</v>
      </c>
      <c r="CL286" s="6">
        <v>767.73501003169758</v>
      </c>
      <c r="CM286" s="6">
        <v>0</v>
      </c>
      <c r="CN286" s="6">
        <v>0</v>
      </c>
      <c r="CO286" s="6">
        <v>0</v>
      </c>
      <c r="CP286" s="6">
        <v>0</v>
      </c>
      <c r="CQ286" s="6">
        <v>4.0826467137345626</v>
      </c>
      <c r="CR286" s="6">
        <v>5.3373519493323291</v>
      </c>
      <c r="CS286" s="6">
        <v>18.685918697969086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47592.665225432756</v>
      </c>
      <c r="DF286" s="6">
        <v>0</v>
      </c>
      <c r="DG286" s="6">
        <v>0</v>
      </c>
      <c r="DH286" s="6">
        <v>0</v>
      </c>
      <c r="DI286" s="6">
        <v>0</v>
      </c>
      <c r="DJ286" s="6">
        <v>0</v>
      </c>
      <c r="DK286" s="6">
        <v>0</v>
      </c>
      <c r="DL286" s="6">
        <v>0</v>
      </c>
      <c r="DM286" s="6">
        <v>0</v>
      </c>
      <c r="DN286" s="6"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0</v>
      </c>
      <c r="DU286" s="6">
        <v>0</v>
      </c>
      <c r="DV286" s="6">
        <v>0</v>
      </c>
      <c r="DW286" s="6">
        <v>0</v>
      </c>
      <c r="DX286" s="6">
        <v>0</v>
      </c>
      <c r="DY286" s="6">
        <v>0</v>
      </c>
      <c r="DZ286" s="6">
        <v>0</v>
      </c>
      <c r="EA286" s="6">
        <v>0</v>
      </c>
      <c r="EB286" s="6">
        <v>0</v>
      </c>
      <c r="EC286" s="6">
        <v>0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163849.9691854408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6">
        <v>0</v>
      </c>
      <c r="ER286" s="6">
        <v>0</v>
      </c>
      <c r="ES286" s="6">
        <v>0</v>
      </c>
      <c r="ET286" s="6">
        <v>0</v>
      </c>
      <c r="EU286" s="6">
        <v>0</v>
      </c>
      <c r="EV286" s="6">
        <v>0</v>
      </c>
      <c r="EW286" s="6">
        <v>0</v>
      </c>
      <c r="EX286" s="6">
        <v>0</v>
      </c>
      <c r="EY286" s="6">
        <v>0</v>
      </c>
      <c r="EZ286" s="6">
        <v>0</v>
      </c>
      <c r="FA286" s="6">
        <v>3291.3461248029016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f t="shared" si="4"/>
        <v>616860.98962163506</v>
      </c>
    </row>
    <row r="287" spans="1:174" x14ac:dyDescent="0.25">
      <c r="A287" s="49">
        <v>48792</v>
      </c>
      <c r="B287" s="6">
        <v>0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99.175809678881507</v>
      </c>
      <c r="AS287" s="6">
        <v>446.3500884300114</v>
      </c>
      <c r="AT287" s="6">
        <v>179.31957509974023</v>
      </c>
      <c r="AU287" s="6">
        <v>348.01010443221742</v>
      </c>
      <c r="AV287" s="6">
        <v>0</v>
      </c>
      <c r="AW287" s="6">
        <v>0</v>
      </c>
      <c r="AX287" s="6">
        <v>0</v>
      </c>
      <c r="AY287" s="6">
        <v>70.798981478234438</v>
      </c>
      <c r="AZ287" s="6">
        <v>13511.329173142258</v>
      </c>
      <c r="BA287" s="6">
        <v>0</v>
      </c>
      <c r="BB287" s="6">
        <v>0</v>
      </c>
      <c r="BC287" s="6">
        <v>18977.490060617431</v>
      </c>
      <c r="BD287" s="6">
        <v>0</v>
      </c>
      <c r="BE287" s="6">
        <v>80.901825728824917</v>
      </c>
      <c r="BF287" s="6">
        <v>248.47655328808364</v>
      </c>
      <c r="BG287" s="6">
        <v>0</v>
      </c>
      <c r="BH287" s="6">
        <v>0</v>
      </c>
      <c r="BI287" s="6">
        <v>0</v>
      </c>
      <c r="BJ287" s="6">
        <v>0</v>
      </c>
      <c r="BK287" s="6">
        <v>1.6077300263338736</v>
      </c>
      <c r="BL287" s="6">
        <v>5.6022456032901982</v>
      </c>
      <c r="BM287" s="6">
        <v>33.864588678724054</v>
      </c>
      <c r="BN287" s="6">
        <v>1.353150628274163</v>
      </c>
      <c r="BO287" s="6">
        <v>0</v>
      </c>
      <c r="BP287" s="6">
        <v>0</v>
      </c>
      <c r="BQ287" s="6">
        <v>97.005045507126397</v>
      </c>
      <c r="BR287" s="6">
        <v>278.4469877757561</v>
      </c>
      <c r="BS287" s="6">
        <v>0</v>
      </c>
      <c r="BT287" s="6">
        <v>0</v>
      </c>
      <c r="BU287" s="6">
        <v>0</v>
      </c>
      <c r="BV287" s="6">
        <v>531.21640705139077</v>
      </c>
      <c r="BW287" s="6">
        <v>3.1535309658668256E-3</v>
      </c>
      <c r="BX287" s="6">
        <v>15527.352506102492</v>
      </c>
      <c r="BY287" s="6">
        <v>137772.92857048777</v>
      </c>
      <c r="BZ287" s="6">
        <v>0</v>
      </c>
      <c r="CA287" s="6">
        <v>86.814951173306937</v>
      </c>
      <c r="CB287" s="6">
        <v>274.31502862952618</v>
      </c>
      <c r="CC287" s="6">
        <v>132.21872535603939</v>
      </c>
      <c r="CD287" s="6">
        <v>0</v>
      </c>
      <c r="CE287" s="6">
        <v>0</v>
      </c>
      <c r="CF287" s="6">
        <v>0</v>
      </c>
      <c r="CG287" s="6">
        <v>886.96715531868574</v>
      </c>
      <c r="CH287" s="6">
        <v>76.100902719952913</v>
      </c>
      <c r="CI287" s="6">
        <v>20974.89518102022</v>
      </c>
      <c r="CJ287" s="6">
        <v>0.19141395625009641</v>
      </c>
      <c r="CK287" s="6">
        <v>190406.39464144129</v>
      </c>
      <c r="CL287" s="6">
        <v>766.4748993702085</v>
      </c>
      <c r="CM287" s="6">
        <v>0</v>
      </c>
      <c r="CN287" s="6">
        <v>0</v>
      </c>
      <c r="CO287" s="6">
        <v>0</v>
      </c>
      <c r="CP287" s="6">
        <v>0</v>
      </c>
      <c r="CQ287" s="6">
        <v>4.0656710762317854</v>
      </c>
      <c r="CR287" s="6">
        <v>5.2930588274214951</v>
      </c>
      <c r="CS287" s="6">
        <v>18.530849726920884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47611.457864882308</v>
      </c>
      <c r="DF287" s="6">
        <v>0</v>
      </c>
      <c r="DG287" s="6">
        <v>0</v>
      </c>
      <c r="DH287" s="6">
        <v>0</v>
      </c>
      <c r="DI287" s="6">
        <v>0</v>
      </c>
      <c r="DJ287" s="6">
        <v>0</v>
      </c>
      <c r="DK287" s="6">
        <v>0</v>
      </c>
      <c r="DL287" s="6">
        <v>0</v>
      </c>
      <c r="DM287" s="6">
        <v>0</v>
      </c>
      <c r="DN287" s="6">
        <v>0</v>
      </c>
      <c r="DO287" s="6">
        <v>0</v>
      </c>
      <c r="DP287" s="6">
        <v>0</v>
      </c>
      <c r="DQ287" s="6">
        <v>0</v>
      </c>
      <c r="DR287" s="6">
        <v>0</v>
      </c>
      <c r="DS287" s="6">
        <v>0</v>
      </c>
      <c r="DT287" s="6">
        <v>0</v>
      </c>
      <c r="DU287" s="6">
        <v>0</v>
      </c>
      <c r="DV287" s="6">
        <v>0</v>
      </c>
      <c r="DW287" s="6">
        <v>0</v>
      </c>
      <c r="DX287" s="6">
        <v>0</v>
      </c>
      <c r="DY287" s="6">
        <v>0</v>
      </c>
      <c r="DZ287" s="6">
        <v>0</v>
      </c>
      <c r="EA287" s="6">
        <v>0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163629.42918732486</v>
      </c>
      <c r="EJ287" s="6">
        <v>0</v>
      </c>
      <c r="EK287" s="6">
        <v>0</v>
      </c>
      <c r="EL287" s="6">
        <v>0</v>
      </c>
      <c r="EM287" s="6">
        <v>0</v>
      </c>
      <c r="EN287" s="6">
        <v>0</v>
      </c>
      <c r="EO287" s="6">
        <v>0</v>
      </c>
      <c r="EP287" s="6">
        <v>0</v>
      </c>
      <c r="EQ287" s="6">
        <v>0</v>
      </c>
      <c r="ER287" s="6">
        <v>0</v>
      </c>
      <c r="ES287" s="6">
        <v>0</v>
      </c>
      <c r="ET287" s="6">
        <v>0</v>
      </c>
      <c r="EU287" s="6">
        <v>0</v>
      </c>
      <c r="EV287" s="6">
        <v>0</v>
      </c>
      <c r="EW287" s="6">
        <v>0</v>
      </c>
      <c r="EX287" s="6">
        <v>0</v>
      </c>
      <c r="EY287" s="6">
        <v>0</v>
      </c>
      <c r="EZ287" s="6">
        <v>0</v>
      </c>
      <c r="FA287" s="6">
        <v>3282.820326049331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0</v>
      </c>
      <c r="FH287" s="6">
        <v>0</v>
      </c>
      <c r="FI287" s="6">
        <v>0</v>
      </c>
      <c r="FJ287" s="6">
        <v>0</v>
      </c>
      <c r="FK287" s="6">
        <v>0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f t="shared" si="4"/>
        <v>616367.20241416036</v>
      </c>
    </row>
    <row r="288" spans="1:174" x14ac:dyDescent="0.25">
      <c r="A288" s="49">
        <v>48823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98.516836631818293</v>
      </c>
      <c r="AS288" s="6">
        <v>443.15086574580226</v>
      </c>
      <c r="AT288" s="6">
        <v>178.53794762985757</v>
      </c>
      <c r="AU288" s="6">
        <v>345.33985627975898</v>
      </c>
      <c r="AV288" s="6">
        <v>0</v>
      </c>
      <c r="AW288" s="6">
        <v>0</v>
      </c>
      <c r="AX288" s="6">
        <v>0</v>
      </c>
      <c r="AY288" s="6">
        <v>70.211441449480915</v>
      </c>
      <c r="AZ288" s="6">
        <v>13486.108225377251</v>
      </c>
      <c r="BA288" s="6">
        <v>0</v>
      </c>
      <c r="BB288" s="6">
        <v>0</v>
      </c>
      <c r="BC288" s="6">
        <v>18973.024736264553</v>
      </c>
      <c r="BD288" s="6">
        <v>0</v>
      </c>
      <c r="BE288" s="6">
        <v>80.629005504717625</v>
      </c>
      <c r="BF288" s="6">
        <v>247.61581269117843</v>
      </c>
      <c r="BG288" s="6">
        <v>0</v>
      </c>
      <c r="BH288" s="6">
        <v>0</v>
      </c>
      <c r="BI288" s="6">
        <v>0</v>
      </c>
      <c r="BJ288" s="6">
        <v>0</v>
      </c>
      <c r="BK288" s="6">
        <v>1.5917328452853974</v>
      </c>
      <c r="BL288" s="6">
        <v>5.5465023281594679</v>
      </c>
      <c r="BM288" s="6">
        <v>33.723779781481817</v>
      </c>
      <c r="BN288" s="6">
        <v>1.3419212271945948</v>
      </c>
      <c r="BO288" s="6">
        <v>0</v>
      </c>
      <c r="BP288" s="6">
        <v>0</v>
      </c>
      <c r="BQ288" s="6">
        <v>96.512418106642542</v>
      </c>
      <c r="BR288" s="6">
        <v>277.28920571434981</v>
      </c>
      <c r="BS288" s="6">
        <v>0</v>
      </c>
      <c r="BT288" s="6">
        <v>0</v>
      </c>
      <c r="BU288" s="6">
        <v>0</v>
      </c>
      <c r="BV288" s="6">
        <v>527.31686739755787</v>
      </c>
      <c r="BW288" s="6">
        <v>3.1273607352268551E-3</v>
      </c>
      <c r="BX288" s="6">
        <v>15527.926656155363</v>
      </c>
      <c r="BY288" s="6">
        <v>137838.77691431978</v>
      </c>
      <c r="BZ288" s="6">
        <v>0</v>
      </c>
      <c r="CA288" s="6">
        <v>86.454972318833484</v>
      </c>
      <c r="CB288" s="6">
        <v>273.51313395859648</v>
      </c>
      <c r="CC288" s="6">
        <v>131.56424970136658</v>
      </c>
      <c r="CD288" s="6">
        <v>0</v>
      </c>
      <c r="CE288" s="6">
        <v>0</v>
      </c>
      <c r="CF288" s="6">
        <v>0</v>
      </c>
      <c r="CG288" s="6">
        <v>883.38909378690119</v>
      </c>
      <c r="CH288" s="6">
        <v>75.469363598362634</v>
      </c>
      <c r="CI288" s="6">
        <v>20963.361159221949</v>
      </c>
      <c r="CJ288" s="6">
        <v>0.18982546784234189</v>
      </c>
      <c r="CK288" s="6">
        <v>190616.74065687374</v>
      </c>
      <c r="CL288" s="6">
        <v>766.3085258635067</v>
      </c>
      <c r="CM288" s="6">
        <v>0</v>
      </c>
      <c r="CN288" s="6">
        <v>0</v>
      </c>
      <c r="CO288" s="6">
        <v>0</v>
      </c>
      <c r="CP288" s="6">
        <v>0</v>
      </c>
      <c r="CQ288" s="6">
        <v>4.0487660233984242</v>
      </c>
      <c r="CR288" s="6">
        <v>5.2491332811675111</v>
      </c>
      <c r="CS288" s="6">
        <v>18.377067627884202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47666.890362320381</v>
      </c>
      <c r="DF288" s="6">
        <v>0</v>
      </c>
      <c r="DG288" s="6">
        <v>0</v>
      </c>
      <c r="DH288" s="6">
        <v>0</v>
      </c>
      <c r="DI288" s="6">
        <v>0</v>
      </c>
      <c r="DJ288" s="6">
        <v>0</v>
      </c>
      <c r="DK288" s="6">
        <v>0</v>
      </c>
      <c r="DL288" s="6">
        <v>0</v>
      </c>
      <c r="DM288" s="6">
        <v>0</v>
      </c>
      <c r="DN288" s="6">
        <v>0</v>
      </c>
      <c r="DO288" s="6">
        <v>0</v>
      </c>
      <c r="DP288" s="6">
        <v>0</v>
      </c>
      <c r="DQ288" s="6">
        <v>0</v>
      </c>
      <c r="DR288" s="6">
        <v>0</v>
      </c>
      <c r="DS288" s="6">
        <v>0</v>
      </c>
      <c r="DT288" s="6">
        <v>0</v>
      </c>
      <c r="DU288" s="6">
        <v>0</v>
      </c>
      <c r="DV288" s="6">
        <v>0</v>
      </c>
      <c r="DW288" s="6">
        <v>0</v>
      </c>
      <c r="DX288" s="6">
        <v>0</v>
      </c>
      <c r="DY288" s="6">
        <v>0</v>
      </c>
      <c r="DZ288" s="6">
        <v>0</v>
      </c>
      <c r="EA288" s="6">
        <v>0</v>
      </c>
      <c r="EB288" s="6">
        <v>0</v>
      </c>
      <c r="EC288" s="6">
        <v>0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163529.62636958031</v>
      </c>
      <c r="EJ288" s="6">
        <v>0</v>
      </c>
      <c r="EK288" s="6">
        <v>0</v>
      </c>
      <c r="EL288" s="6">
        <v>0</v>
      </c>
      <c r="EM288" s="6">
        <v>0</v>
      </c>
      <c r="EN288" s="6">
        <v>0</v>
      </c>
      <c r="EO288" s="6">
        <v>0</v>
      </c>
      <c r="EP288" s="6">
        <v>0</v>
      </c>
      <c r="EQ288" s="6">
        <v>0</v>
      </c>
      <c r="ER288" s="6">
        <v>0</v>
      </c>
      <c r="ES288" s="6">
        <v>0</v>
      </c>
      <c r="ET288" s="6">
        <v>0</v>
      </c>
      <c r="EU288" s="6">
        <v>0</v>
      </c>
      <c r="EV288" s="6">
        <v>0</v>
      </c>
      <c r="EW288" s="6">
        <v>0</v>
      </c>
      <c r="EX288" s="6">
        <v>0</v>
      </c>
      <c r="EY288" s="6">
        <v>0</v>
      </c>
      <c r="EZ288" s="6">
        <v>0</v>
      </c>
      <c r="FA288" s="6">
        <v>3276.7738545989982</v>
      </c>
      <c r="FB288" s="6">
        <v>0</v>
      </c>
      <c r="FC288" s="6">
        <v>0</v>
      </c>
      <c r="FD288" s="6">
        <v>0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f t="shared" si="4"/>
        <v>616531.12038703426</v>
      </c>
    </row>
    <row r="289" spans="1:174" x14ac:dyDescent="0.25">
      <c r="A289" s="49">
        <v>48853</v>
      </c>
      <c r="B289" s="6">
        <v>0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97.862242127044382</v>
      </c>
      <c r="AS289" s="6">
        <v>440.46063416503563</v>
      </c>
      <c r="AT289" s="6">
        <v>177.7841985749323</v>
      </c>
      <c r="AU289" s="6">
        <v>342.70588609916189</v>
      </c>
      <c r="AV289" s="6">
        <v>0</v>
      </c>
      <c r="AW289" s="6">
        <v>0</v>
      </c>
      <c r="AX289" s="6">
        <v>0</v>
      </c>
      <c r="AY289" s="6">
        <v>69.628777243488997</v>
      </c>
      <c r="AZ289" s="6">
        <v>13487.445255522693</v>
      </c>
      <c r="BA289" s="6">
        <v>0</v>
      </c>
      <c r="BB289" s="6">
        <v>0</v>
      </c>
      <c r="BC289" s="6">
        <v>19003.535057762856</v>
      </c>
      <c r="BD289" s="6">
        <v>0</v>
      </c>
      <c r="BE289" s="6">
        <v>80.188349883704717</v>
      </c>
      <c r="BF289" s="6">
        <v>246.70242398682453</v>
      </c>
      <c r="BG289" s="6">
        <v>0</v>
      </c>
      <c r="BH289" s="6">
        <v>0</v>
      </c>
      <c r="BI289" s="6">
        <v>0</v>
      </c>
      <c r="BJ289" s="6">
        <v>0</v>
      </c>
      <c r="BK289" s="6">
        <v>1.5758948388478977</v>
      </c>
      <c r="BL289" s="6">
        <v>5.4913137078836556</v>
      </c>
      <c r="BM289" s="6">
        <v>33.583556367374491</v>
      </c>
      <c r="BN289" s="6">
        <v>1.330785015628426</v>
      </c>
      <c r="BO289" s="6">
        <v>0</v>
      </c>
      <c r="BP289" s="6">
        <v>0</v>
      </c>
      <c r="BQ289" s="6">
        <v>96.081173569892584</v>
      </c>
      <c r="BR289" s="6">
        <v>276.13623770861858</v>
      </c>
      <c r="BS289" s="6">
        <v>0</v>
      </c>
      <c r="BT289" s="6">
        <v>0</v>
      </c>
      <c r="BU289" s="6">
        <v>0</v>
      </c>
      <c r="BV289" s="6">
        <v>523.45013876223675</v>
      </c>
      <c r="BW289" s="6">
        <v>3.1014076836725366E-3</v>
      </c>
      <c r="BX289" s="6">
        <v>15552.900084674833</v>
      </c>
      <c r="BY289" s="6">
        <v>138181.9327987447</v>
      </c>
      <c r="BZ289" s="6">
        <v>0</v>
      </c>
      <c r="CA289" s="6">
        <v>86.105433505509666</v>
      </c>
      <c r="CB289" s="6">
        <v>272.41001986726025</v>
      </c>
      <c r="CC289" s="6">
        <v>130.46763121071751</v>
      </c>
      <c r="CD289" s="6">
        <v>0</v>
      </c>
      <c r="CE289" s="6">
        <v>0</v>
      </c>
      <c r="CF289" s="6">
        <v>0</v>
      </c>
      <c r="CG289" s="6">
        <v>879.98112750858513</v>
      </c>
      <c r="CH289" s="6">
        <v>74.843065435129574</v>
      </c>
      <c r="CI289" s="6">
        <v>20992.379526585712</v>
      </c>
      <c r="CJ289" s="6">
        <v>0.18825016183502979</v>
      </c>
      <c r="CK289" s="6">
        <v>191158.01402490938</v>
      </c>
      <c r="CL289" s="6">
        <v>767.75394560799157</v>
      </c>
      <c r="CM289" s="6">
        <v>0</v>
      </c>
      <c r="CN289" s="6">
        <v>0</v>
      </c>
      <c r="CO289" s="6">
        <v>0</v>
      </c>
      <c r="CP289" s="6">
        <v>0</v>
      </c>
      <c r="CQ289" s="6">
        <v>4.0319312617435523</v>
      </c>
      <c r="CR289" s="6">
        <v>5.2055722601675631</v>
      </c>
      <c r="CS289" s="6">
        <v>18.224561721484807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47786.5223743604</v>
      </c>
      <c r="DF289" s="6">
        <v>0</v>
      </c>
      <c r="DG289" s="6">
        <v>0</v>
      </c>
      <c r="DH289" s="6">
        <v>0</v>
      </c>
      <c r="DI289" s="6">
        <v>0</v>
      </c>
      <c r="DJ289" s="6">
        <v>0</v>
      </c>
      <c r="DK289" s="6">
        <v>0</v>
      </c>
      <c r="DL289" s="6">
        <v>0</v>
      </c>
      <c r="DM289" s="6">
        <v>0</v>
      </c>
      <c r="DN289" s="6">
        <v>0</v>
      </c>
      <c r="DO289" s="6">
        <v>0</v>
      </c>
      <c r="DP289" s="6">
        <v>0</v>
      </c>
      <c r="DQ289" s="6">
        <v>0</v>
      </c>
      <c r="DR289" s="6">
        <v>0</v>
      </c>
      <c r="DS289" s="6">
        <v>0</v>
      </c>
      <c r="DT289" s="6">
        <v>0</v>
      </c>
      <c r="DU289" s="6">
        <v>0</v>
      </c>
      <c r="DV289" s="6">
        <v>0</v>
      </c>
      <c r="DW289" s="6">
        <v>0</v>
      </c>
      <c r="DX289" s="6">
        <v>0</v>
      </c>
      <c r="DY289" s="6">
        <v>0</v>
      </c>
      <c r="DZ289" s="6">
        <v>0</v>
      </c>
      <c r="EA289" s="6">
        <v>0</v>
      </c>
      <c r="EB289" s="6">
        <v>0</v>
      </c>
      <c r="EC289" s="6">
        <v>0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163652.94673113228</v>
      </c>
      <c r="EJ289" s="6">
        <v>0</v>
      </c>
      <c r="EK289" s="6">
        <v>0</v>
      </c>
      <c r="EL289" s="6">
        <v>0</v>
      </c>
      <c r="EM289" s="6">
        <v>0</v>
      </c>
      <c r="EN289" s="6">
        <v>0</v>
      </c>
      <c r="EO289" s="6">
        <v>0</v>
      </c>
      <c r="EP289" s="6">
        <v>0</v>
      </c>
      <c r="EQ289" s="6">
        <v>0</v>
      </c>
      <c r="ER289" s="6">
        <v>0</v>
      </c>
      <c r="ES289" s="6">
        <v>0</v>
      </c>
      <c r="ET289" s="6">
        <v>0</v>
      </c>
      <c r="EU289" s="6">
        <v>0</v>
      </c>
      <c r="EV289" s="6">
        <v>0</v>
      </c>
      <c r="EW289" s="6">
        <v>0</v>
      </c>
      <c r="EX289" s="6">
        <v>0</v>
      </c>
      <c r="EY289" s="6">
        <v>0</v>
      </c>
      <c r="EZ289" s="6">
        <v>0</v>
      </c>
      <c r="FA289" s="6">
        <v>3274.7377315211384</v>
      </c>
      <c r="FB289" s="6">
        <v>0</v>
      </c>
      <c r="FC289" s="6">
        <v>0</v>
      </c>
      <c r="FD289" s="6">
        <v>0</v>
      </c>
      <c r="FE289" s="6">
        <v>0</v>
      </c>
      <c r="FF289" s="6">
        <v>0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f t="shared" si="4"/>
        <v>617722.60983721283</v>
      </c>
    </row>
    <row r="290" spans="1:174" x14ac:dyDescent="0.25">
      <c r="A290" s="49">
        <v>48884</v>
      </c>
      <c r="B290" s="6">
        <v>0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97.211997071362944</v>
      </c>
      <c r="AS290" s="6">
        <v>438.9348992328126</v>
      </c>
      <c r="AT290" s="6">
        <v>177.11054905961007</v>
      </c>
      <c r="AU290" s="6">
        <v>340.14195048784893</v>
      </c>
      <c r="AV290" s="6">
        <v>0</v>
      </c>
      <c r="AW290" s="6">
        <v>0</v>
      </c>
      <c r="AX290" s="6">
        <v>0</v>
      </c>
      <c r="AY290" s="6">
        <v>69.050948397232375</v>
      </c>
      <c r="AZ290" s="6">
        <v>13590.748174859415</v>
      </c>
      <c r="BA290" s="6">
        <v>0</v>
      </c>
      <c r="BB290" s="6">
        <v>0</v>
      </c>
      <c r="BC290" s="6">
        <v>19168.207337391559</v>
      </c>
      <c r="BD290" s="6">
        <v>0</v>
      </c>
      <c r="BE290" s="6">
        <v>79.969339329192579</v>
      </c>
      <c r="BF290" s="6">
        <v>245.81769093362385</v>
      </c>
      <c r="BG290" s="6">
        <v>0</v>
      </c>
      <c r="BH290" s="6">
        <v>0</v>
      </c>
      <c r="BI290" s="6">
        <v>0</v>
      </c>
      <c r="BJ290" s="6">
        <v>0</v>
      </c>
      <c r="BK290" s="6">
        <v>1.5602144232075335</v>
      </c>
      <c r="BL290" s="6">
        <v>5.4366742235547401</v>
      </c>
      <c r="BM290" s="6">
        <v>33.443916001964304</v>
      </c>
      <c r="BN290" s="6">
        <v>1.3197412202231571</v>
      </c>
      <c r="BO290" s="6">
        <v>0</v>
      </c>
      <c r="BP290" s="6">
        <v>0</v>
      </c>
      <c r="BQ290" s="6">
        <v>95.811013369065421</v>
      </c>
      <c r="BR290" s="6">
        <v>274.98806374172784</v>
      </c>
      <c r="BS290" s="6">
        <v>0</v>
      </c>
      <c r="BT290" s="6">
        <v>0</v>
      </c>
      <c r="BU290" s="6">
        <v>0</v>
      </c>
      <c r="BV290" s="6">
        <v>521.73118508033747</v>
      </c>
      <c r="BW290" s="6">
        <v>3.0756700088981972E-3</v>
      </c>
      <c r="BX290" s="6">
        <v>15670.999393210088</v>
      </c>
      <c r="BY290" s="6">
        <v>139574.51390352537</v>
      </c>
      <c r="BZ290" s="6">
        <v>0</v>
      </c>
      <c r="CA290" s="6">
        <v>85.79217735540378</v>
      </c>
      <c r="CB290" s="6">
        <v>272.05207900625072</v>
      </c>
      <c r="CC290" s="6">
        <v>129.84994622692477</v>
      </c>
      <c r="CD290" s="6">
        <v>0</v>
      </c>
      <c r="CE290" s="6">
        <v>0</v>
      </c>
      <c r="CF290" s="6">
        <v>0</v>
      </c>
      <c r="CG290" s="6">
        <v>876.71291563889508</v>
      </c>
      <c r="CH290" s="6">
        <v>74.221964737073975</v>
      </c>
      <c r="CI290" s="6">
        <v>21178.358464018092</v>
      </c>
      <c r="CJ290" s="6">
        <v>0.18668792883127666</v>
      </c>
      <c r="CK290" s="6">
        <v>192962.27659487014</v>
      </c>
      <c r="CL290" s="6">
        <v>775.23402972776671</v>
      </c>
      <c r="CM290" s="6">
        <v>0</v>
      </c>
      <c r="CN290" s="6">
        <v>0</v>
      </c>
      <c r="CO290" s="6">
        <v>0</v>
      </c>
      <c r="CP290" s="6">
        <v>0</v>
      </c>
      <c r="CQ290" s="6">
        <v>4.0151664989965798</v>
      </c>
      <c r="CR290" s="6">
        <v>5.1623727393332484</v>
      </c>
      <c r="CS290" s="6">
        <v>18.07332141697346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0</v>
      </c>
      <c r="DD290" s="6">
        <v>0</v>
      </c>
      <c r="DE290" s="6">
        <v>48157.550575047368</v>
      </c>
      <c r="DF290" s="6">
        <v>0</v>
      </c>
      <c r="DG290" s="6">
        <v>0</v>
      </c>
      <c r="DH290" s="6">
        <v>0</v>
      </c>
      <c r="DI290" s="6">
        <v>0</v>
      </c>
      <c r="DJ290" s="6">
        <v>0</v>
      </c>
      <c r="DK290" s="6">
        <v>0</v>
      </c>
      <c r="DL290" s="6">
        <v>0</v>
      </c>
      <c r="DM290" s="6">
        <v>0</v>
      </c>
      <c r="DN290" s="6"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v>0</v>
      </c>
      <c r="DU290" s="6">
        <v>0</v>
      </c>
      <c r="DV290" s="6">
        <v>0</v>
      </c>
      <c r="DW290" s="6">
        <v>0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0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164618.04764412713</v>
      </c>
      <c r="EJ290" s="6">
        <v>0</v>
      </c>
      <c r="EK290" s="6">
        <v>0</v>
      </c>
      <c r="EL290" s="6">
        <v>0</v>
      </c>
      <c r="EM290" s="6">
        <v>0</v>
      </c>
      <c r="EN290" s="6">
        <v>0</v>
      </c>
      <c r="EO290" s="6">
        <v>0</v>
      </c>
      <c r="EP290" s="6">
        <v>0</v>
      </c>
      <c r="EQ290" s="6">
        <v>0</v>
      </c>
      <c r="ER290" s="6">
        <v>0</v>
      </c>
      <c r="ES290" s="6">
        <v>0</v>
      </c>
      <c r="ET290" s="6">
        <v>0</v>
      </c>
      <c r="EU290" s="6">
        <v>0</v>
      </c>
      <c r="EV290" s="6">
        <v>0</v>
      </c>
      <c r="EW290" s="6">
        <v>0</v>
      </c>
      <c r="EX290" s="6">
        <v>0</v>
      </c>
      <c r="EY290" s="6">
        <v>0</v>
      </c>
      <c r="EZ290" s="6">
        <v>0</v>
      </c>
      <c r="FA290" s="6">
        <v>3287.1234726531134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0</v>
      </c>
      <c r="FI290" s="6">
        <v>0</v>
      </c>
      <c r="FJ290" s="6">
        <v>0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f t="shared" si="4"/>
        <v>622831.65747922054</v>
      </c>
    </row>
    <row r="291" spans="1:174" x14ac:dyDescent="0.25">
      <c r="A291" s="49">
        <v>48914</v>
      </c>
      <c r="B291" s="6">
        <v>0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96.566072564886653</v>
      </c>
      <c r="AS291" s="6">
        <v>438.06503389041916</v>
      </c>
      <c r="AT291" s="6">
        <v>176.49508498215624</v>
      </c>
      <c r="AU291" s="6">
        <v>337.78174634829293</v>
      </c>
      <c r="AV291" s="6">
        <v>0</v>
      </c>
      <c r="AW291" s="6">
        <v>0</v>
      </c>
      <c r="AX291" s="6">
        <v>0</v>
      </c>
      <c r="AY291" s="6">
        <v>68.477914783475669</v>
      </c>
      <c r="AZ291" s="6">
        <v>13710.468415714684</v>
      </c>
      <c r="BA291" s="6">
        <v>0</v>
      </c>
      <c r="BB291" s="6">
        <v>0</v>
      </c>
      <c r="BC291" s="6">
        <v>19359.449628832055</v>
      </c>
      <c r="BD291" s="6">
        <v>0</v>
      </c>
      <c r="BE291" s="6">
        <v>79.910293859060431</v>
      </c>
      <c r="BF291" s="6">
        <v>244.95968874959681</v>
      </c>
      <c r="BG291" s="6">
        <v>0</v>
      </c>
      <c r="BH291" s="6">
        <v>0</v>
      </c>
      <c r="BI291" s="6">
        <v>0</v>
      </c>
      <c r="BJ291" s="6">
        <v>0</v>
      </c>
      <c r="BK291" s="6">
        <v>1.5446900303096724</v>
      </c>
      <c r="BL291" s="6">
        <v>5.38257841117876</v>
      </c>
      <c r="BM291" s="6">
        <v>33.304856260935836</v>
      </c>
      <c r="BN291" s="6">
        <v>1.3087890740441124</v>
      </c>
      <c r="BO291" s="6">
        <v>0</v>
      </c>
      <c r="BP291" s="6">
        <v>0</v>
      </c>
      <c r="BQ291" s="6">
        <v>95.664809543534432</v>
      </c>
      <c r="BR291" s="6">
        <v>273.84466388007297</v>
      </c>
      <c r="BS291" s="6">
        <v>0</v>
      </c>
      <c r="BT291" s="6">
        <v>0</v>
      </c>
      <c r="BU291" s="6">
        <v>0</v>
      </c>
      <c r="BV291" s="6">
        <v>522.06815849385521</v>
      </c>
      <c r="BW291" s="6">
        <v>3.0501459235549653E-3</v>
      </c>
      <c r="BX291" s="6">
        <v>15806.061651963868</v>
      </c>
      <c r="BY291" s="6">
        <v>141134.29438475962</v>
      </c>
      <c r="BZ291" s="6">
        <v>0</v>
      </c>
      <c r="CA291" s="6">
        <v>85.457217328769417</v>
      </c>
      <c r="CB291" s="6">
        <v>272.06098409110888</v>
      </c>
      <c r="CC291" s="6">
        <v>130.01390425410329</v>
      </c>
      <c r="CD291" s="6">
        <v>0</v>
      </c>
      <c r="CE291" s="6">
        <v>0</v>
      </c>
      <c r="CF291" s="6">
        <v>0</v>
      </c>
      <c r="CG291" s="6">
        <v>873.39363105251277</v>
      </c>
      <c r="CH291" s="6">
        <v>73.606018371953311</v>
      </c>
      <c r="CI291" s="6">
        <v>21384.208681443339</v>
      </c>
      <c r="CJ291" s="6">
        <v>0.18513866034205154</v>
      </c>
      <c r="CK291" s="6">
        <v>194989.71866690638</v>
      </c>
      <c r="CL291" s="6">
        <v>783.61198745379181</v>
      </c>
      <c r="CM291" s="6">
        <v>0</v>
      </c>
      <c r="CN291" s="6">
        <v>0</v>
      </c>
      <c r="CO291" s="6">
        <v>0</v>
      </c>
      <c r="CP291" s="6">
        <v>0</v>
      </c>
      <c r="CQ291" s="6">
        <v>3.9984714441021749</v>
      </c>
      <c r="CR291" s="6">
        <v>5.1195317186804781</v>
      </c>
      <c r="CS291" s="6">
        <v>17.923336211490462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0</v>
      </c>
      <c r="DD291" s="6">
        <v>0</v>
      </c>
      <c r="DE291" s="6">
        <v>48584.122732195232</v>
      </c>
      <c r="DF291" s="6">
        <v>0</v>
      </c>
      <c r="DG291" s="6">
        <v>0</v>
      </c>
      <c r="DH291" s="6">
        <v>0</v>
      </c>
      <c r="DI291" s="6">
        <v>0</v>
      </c>
      <c r="DJ291" s="6">
        <v>0</v>
      </c>
      <c r="DK291" s="6">
        <v>0</v>
      </c>
      <c r="DL291" s="6">
        <v>0</v>
      </c>
      <c r="DM291" s="6">
        <v>0</v>
      </c>
      <c r="DN291" s="6">
        <v>0</v>
      </c>
      <c r="DO291" s="6">
        <v>0</v>
      </c>
      <c r="DP291" s="6">
        <v>0</v>
      </c>
      <c r="DQ291" s="6">
        <v>0</v>
      </c>
      <c r="DR291" s="6">
        <v>0</v>
      </c>
      <c r="DS291" s="6">
        <v>0</v>
      </c>
      <c r="DT291" s="6">
        <v>0</v>
      </c>
      <c r="DU291" s="6">
        <v>0</v>
      </c>
      <c r="DV291" s="6">
        <v>0</v>
      </c>
      <c r="DW291" s="6">
        <v>0</v>
      </c>
      <c r="DX291" s="6">
        <v>0</v>
      </c>
      <c r="DY291" s="6">
        <v>0</v>
      </c>
      <c r="DZ291" s="6">
        <v>0</v>
      </c>
      <c r="EA291" s="6">
        <v>0</v>
      </c>
      <c r="EB291" s="6">
        <v>0</v>
      </c>
      <c r="EC291" s="6">
        <v>0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165787.97462928659</v>
      </c>
      <c r="EJ291" s="6">
        <v>0</v>
      </c>
      <c r="EK291" s="6">
        <v>0</v>
      </c>
      <c r="EL291" s="6">
        <v>0</v>
      </c>
      <c r="EM291" s="6">
        <v>0</v>
      </c>
      <c r="EN291" s="6">
        <v>0</v>
      </c>
      <c r="EO291" s="6">
        <v>0</v>
      </c>
      <c r="EP291" s="6">
        <v>0</v>
      </c>
      <c r="EQ291" s="6">
        <v>0</v>
      </c>
      <c r="ER291" s="6">
        <v>0</v>
      </c>
      <c r="ES291" s="6">
        <v>0</v>
      </c>
      <c r="ET291" s="6">
        <v>0</v>
      </c>
      <c r="EU291" s="6">
        <v>0</v>
      </c>
      <c r="EV291" s="6">
        <v>0</v>
      </c>
      <c r="EW291" s="6">
        <v>0</v>
      </c>
      <c r="EX291" s="6">
        <v>0</v>
      </c>
      <c r="EY291" s="6">
        <v>0</v>
      </c>
      <c r="EZ291" s="6">
        <v>0</v>
      </c>
      <c r="FA291" s="6">
        <v>3302.7086918071286</v>
      </c>
      <c r="FB291" s="6">
        <v>0</v>
      </c>
      <c r="FC291" s="6">
        <v>0</v>
      </c>
      <c r="FD291" s="6">
        <v>0</v>
      </c>
      <c r="FE291" s="6">
        <v>0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f t="shared" si="4"/>
        <v>628679.75513451349</v>
      </c>
    </row>
    <row r="292" spans="1:174" x14ac:dyDescent="0.25">
      <c r="A292" s="49">
        <v>48945</v>
      </c>
      <c r="B292" s="6">
        <v>0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95.924439899753366</v>
      </c>
      <c r="AS292" s="6">
        <v>436.2660237369044</v>
      </c>
      <c r="AT292" s="6">
        <v>175.91078990815978</v>
      </c>
      <c r="AU292" s="6">
        <v>335.43493293079371</v>
      </c>
      <c r="AV292" s="6">
        <v>0</v>
      </c>
      <c r="AW292" s="6">
        <v>0</v>
      </c>
      <c r="AX292" s="6">
        <v>0</v>
      </c>
      <c r="AY292" s="6">
        <v>67.909636607987636</v>
      </c>
      <c r="AZ292" s="6">
        <v>13775.018900957415</v>
      </c>
      <c r="BA292" s="6">
        <v>0</v>
      </c>
      <c r="BB292" s="6">
        <v>0</v>
      </c>
      <c r="BC292" s="6">
        <v>19477.830394023968</v>
      </c>
      <c r="BD292" s="6">
        <v>0</v>
      </c>
      <c r="BE292" s="6">
        <v>79.668557635944637</v>
      </c>
      <c r="BF292" s="6">
        <v>244.13747407425211</v>
      </c>
      <c r="BG292" s="6">
        <v>0</v>
      </c>
      <c r="BH292" s="6">
        <v>0</v>
      </c>
      <c r="BI292" s="6">
        <v>0</v>
      </c>
      <c r="BJ292" s="6">
        <v>0</v>
      </c>
      <c r="BK292" s="6">
        <v>1.529320107702089</v>
      </c>
      <c r="BL292" s="6">
        <v>5.3290208611293908</v>
      </c>
      <c r="BM292" s="6">
        <v>33.166374730053995</v>
      </c>
      <c r="BN292" s="6">
        <v>1.2979278165211836</v>
      </c>
      <c r="BO292" s="6">
        <v>0</v>
      </c>
      <c r="BP292" s="6">
        <v>0</v>
      </c>
      <c r="BQ292" s="6">
        <v>95.406613555238778</v>
      </c>
      <c r="BR292" s="6">
        <v>272.70601827293308</v>
      </c>
      <c r="BS292" s="6">
        <v>0</v>
      </c>
      <c r="BT292" s="6">
        <v>0</v>
      </c>
      <c r="BU292" s="6">
        <v>0</v>
      </c>
      <c r="BV292" s="6">
        <v>520.5727974668572</v>
      </c>
      <c r="BW292" s="6">
        <v>3.0248336551266571E-3</v>
      </c>
      <c r="BX292" s="6">
        <v>15890.470047987672</v>
      </c>
      <c r="BY292" s="6">
        <v>142142.43451110617</v>
      </c>
      <c r="BZ292" s="6">
        <v>0</v>
      </c>
      <c r="CA292" s="6">
        <v>85.109083932751119</v>
      </c>
      <c r="CB292" s="6">
        <v>272.21444652160096</v>
      </c>
      <c r="CC292" s="6">
        <v>130.27768054353231</v>
      </c>
      <c r="CD292" s="6">
        <v>0</v>
      </c>
      <c r="CE292" s="6">
        <v>0</v>
      </c>
      <c r="CF292" s="6">
        <v>0</v>
      </c>
      <c r="CG292" s="6">
        <v>870.04600066604439</v>
      </c>
      <c r="CH292" s="6">
        <v>72.995183565466974</v>
      </c>
      <c r="CI292" s="6">
        <v>21499.57053296288</v>
      </c>
      <c r="CJ292" s="6">
        <v>0.18360224877864237</v>
      </c>
      <c r="CK292" s="6">
        <v>196350.89129477894</v>
      </c>
      <c r="CL292" s="6">
        <v>788.55186536778001</v>
      </c>
      <c r="CM292" s="6">
        <v>0</v>
      </c>
      <c r="CN292" s="6">
        <v>0</v>
      </c>
      <c r="CO292" s="6">
        <v>0</v>
      </c>
      <c r="CP292" s="6">
        <v>0</v>
      </c>
      <c r="CQ292" s="6">
        <v>3.9818458072152172</v>
      </c>
      <c r="CR292" s="6">
        <v>5.0770462231211555</v>
      </c>
      <c r="CS292" s="6">
        <v>17.774595689336266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0</v>
      </c>
      <c r="DC292" s="6">
        <v>0</v>
      </c>
      <c r="DD292" s="6">
        <v>0</v>
      </c>
      <c r="DE292" s="6">
        <v>48889.477795568877</v>
      </c>
      <c r="DF292" s="6">
        <v>0</v>
      </c>
      <c r="DG292" s="6">
        <v>0</v>
      </c>
      <c r="DH292" s="6">
        <v>0</v>
      </c>
      <c r="DI292" s="6">
        <v>0</v>
      </c>
      <c r="DJ292" s="6">
        <v>0</v>
      </c>
      <c r="DK292" s="6">
        <v>0</v>
      </c>
      <c r="DL292" s="6">
        <v>0</v>
      </c>
      <c r="DM292" s="6">
        <v>0</v>
      </c>
      <c r="DN292" s="6">
        <v>0</v>
      </c>
      <c r="DO292" s="6">
        <v>0</v>
      </c>
      <c r="DP292" s="6">
        <v>0</v>
      </c>
      <c r="DQ292" s="6">
        <v>0</v>
      </c>
      <c r="DR292" s="6">
        <v>0</v>
      </c>
      <c r="DS292" s="6">
        <v>0</v>
      </c>
      <c r="DT292" s="6">
        <v>0</v>
      </c>
      <c r="DU292" s="6">
        <v>0</v>
      </c>
      <c r="DV292" s="6">
        <v>0</v>
      </c>
      <c r="DW292" s="6">
        <v>0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0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166576.63942508592</v>
      </c>
      <c r="EJ292" s="6">
        <v>0</v>
      </c>
      <c r="EK292" s="6">
        <v>0</v>
      </c>
      <c r="EL292" s="6">
        <v>0</v>
      </c>
      <c r="EM292" s="6">
        <v>0</v>
      </c>
      <c r="EN292" s="6">
        <v>0</v>
      </c>
      <c r="EO292" s="6">
        <v>0</v>
      </c>
      <c r="EP292" s="6">
        <v>0</v>
      </c>
      <c r="EQ292" s="6">
        <v>0</v>
      </c>
      <c r="ER292" s="6">
        <v>0</v>
      </c>
      <c r="ES292" s="6">
        <v>0</v>
      </c>
      <c r="ET292" s="6">
        <v>0</v>
      </c>
      <c r="EU292" s="6">
        <v>0</v>
      </c>
      <c r="EV292" s="6">
        <v>0</v>
      </c>
      <c r="EW292" s="6">
        <v>0</v>
      </c>
      <c r="EX292" s="6">
        <v>0</v>
      </c>
      <c r="EY292" s="6">
        <v>0</v>
      </c>
      <c r="EZ292" s="6">
        <v>0</v>
      </c>
      <c r="FA292" s="6">
        <v>3311.3640694323149</v>
      </c>
      <c r="FB292" s="6">
        <v>0</v>
      </c>
      <c r="FC292" s="6">
        <v>0</v>
      </c>
      <c r="FD292" s="6">
        <v>0</v>
      </c>
      <c r="FE292" s="6">
        <v>0</v>
      </c>
      <c r="FF292" s="6">
        <v>0</v>
      </c>
      <c r="FG292" s="6">
        <v>0</v>
      </c>
      <c r="FH292" s="6">
        <v>0</v>
      </c>
      <c r="FI292" s="6">
        <v>0</v>
      </c>
      <c r="FJ292" s="6">
        <v>0</v>
      </c>
      <c r="FK292" s="6">
        <v>0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f t="shared" si="4"/>
        <v>632525.17127490777</v>
      </c>
    </row>
    <row r="293" spans="1:174" x14ac:dyDescent="0.25">
      <c r="A293" s="49">
        <v>48976</v>
      </c>
      <c r="B293" s="6">
        <v>0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95.287070558850132</v>
      </c>
      <c r="AS293" s="6">
        <v>434.67491092768194</v>
      </c>
      <c r="AT293" s="6">
        <v>175.21205193110418</v>
      </c>
      <c r="AU293" s="6">
        <v>333.08838367482178</v>
      </c>
      <c r="AV293" s="6">
        <v>0</v>
      </c>
      <c r="AW293" s="6">
        <v>0</v>
      </c>
      <c r="AX293" s="6">
        <v>0</v>
      </c>
      <c r="AY293" s="6">
        <v>67.34607440677766</v>
      </c>
      <c r="AZ293" s="6">
        <v>13795.349012595963</v>
      </c>
      <c r="BA293" s="6">
        <v>0</v>
      </c>
      <c r="BB293" s="6">
        <v>0</v>
      </c>
      <c r="BC293" s="6">
        <v>19535.403988523372</v>
      </c>
      <c r="BD293" s="6">
        <v>0</v>
      </c>
      <c r="BE293" s="6">
        <v>79.44532091026943</v>
      </c>
      <c r="BF293" s="6">
        <v>243.43861133273612</v>
      </c>
      <c r="BG293" s="6">
        <v>0</v>
      </c>
      <c r="BH293" s="6">
        <v>0</v>
      </c>
      <c r="BI293" s="6">
        <v>0</v>
      </c>
      <c r="BJ293" s="6">
        <v>0</v>
      </c>
      <c r="BK293" s="6">
        <v>1.5141031183797125</v>
      </c>
      <c r="BL293" s="6">
        <v>5.2759962176070028</v>
      </c>
      <c r="BM293" s="6">
        <v>33.028469005122034</v>
      </c>
      <c r="BN293" s="6">
        <v>1.2871566933960117</v>
      </c>
      <c r="BO293" s="6">
        <v>0</v>
      </c>
      <c r="BP293" s="6">
        <v>0</v>
      </c>
      <c r="BQ293" s="6">
        <v>95.199345705515654</v>
      </c>
      <c r="BR293" s="6">
        <v>271.57210715212688</v>
      </c>
      <c r="BS293" s="6">
        <v>0</v>
      </c>
      <c r="BT293" s="6">
        <v>0</v>
      </c>
      <c r="BU293" s="6">
        <v>0</v>
      </c>
      <c r="BV293" s="6">
        <v>518.21179557246273</v>
      </c>
      <c r="BW293" s="6">
        <v>2.9997314458066818E-3</v>
      </c>
      <c r="BX293" s="6">
        <v>15932.446067037057</v>
      </c>
      <c r="BY293" s="6">
        <v>142681.88137422278</v>
      </c>
      <c r="BZ293" s="6">
        <v>0</v>
      </c>
      <c r="CA293" s="6">
        <v>84.790084258682313</v>
      </c>
      <c r="CB293" s="6">
        <v>272.40430875070285</v>
      </c>
      <c r="CC293" s="6">
        <v>130.65803036287889</v>
      </c>
      <c r="CD293" s="6">
        <v>0</v>
      </c>
      <c r="CE293" s="6">
        <v>0</v>
      </c>
      <c r="CF293" s="6">
        <v>0</v>
      </c>
      <c r="CG293" s="6">
        <v>866.82793631409345</v>
      </c>
      <c r="CH293" s="6">
        <v>72.389417898285629</v>
      </c>
      <c r="CI293" s="6">
        <v>21543.862852769049</v>
      </c>
      <c r="CJ293" s="6">
        <v>0.18207858744518407</v>
      </c>
      <c r="CK293" s="6">
        <v>197171.84425995569</v>
      </c>
      <c r="CL293" s="6">
        <v>790.7890035825834</v>
      </c>
      <c r="CM293" s="6">
        <v>0</v>
      </c>
      <c r="CN293" s="6">
        <v>0</v>
      </c>
      <c r="CO293" s="6">
        <v>0</v>
      </c>
      <c r="CP293" s="6">
        <v>0</v>
      </c>
      <c r="CQ293" s="6">
        <v>3.9652892996957601</v>
      </c>
      <c r="CR293" s="6">
        <v>5.0349133022565722</v>
      </c>
      <c r="CS293" s="6">
        <v>17.62708952124817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49093.842736918057</v>
      </c>
      <c r="DF293" s="6">
        <v>0</v>
      </c>
      <c r="DG293" s="6">
        <v>0</v>
      </c>
      <c r="DH293" s="6">
        <v>0</v>
      </c>
      <c r="DI293" s="6">
        <v>0</v>
      </c>
      <c r="DJ293" s="6">
        <v>0</v>
      </c>
      <c r="DK293" s="6">
        <v>0</v>
      </c>
      <c r="DL293" s="6">
        <v>0</v>
      </c>
      <c r="DM293" s="6">
        <v>0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167046.95246771211</v>
      </c>
      <c r="EJ293" s="6">
        <v>0</v>
      </c>
      <c r="EK293" s="6">
        <v>0</v>
      </c>
      <c r="EL293" s="6">
        <v>0</v>
      </c>
      <c r="EM293" s="6">
        <v>0</v>
      </c>
      <c r="EN293" s="6">
        <v>0</v>
      </c>
      <c r="EO293" s="6">
        <v>0</v>
      </c>
      <c r="EP293" s="6">
        <v>0</v>
      </c>
      <c r="EQ293" s="6">
        <v>0</v>
      </c>
      <c r="ER293" s="6">
        <v>0</v>
      </c>
      <c r="ES293" s="6">
        <v>0</v>
      </c>
      <c r="ET293" s="6">
        <v>0</v>
      </c>
      <c r="EU293" s="6">
        <v>0</v>
      </c>
      <c r="EV293" s="6">
        <v>0</v>
      </c>
      <c r="EW293" s="6">
        <v>0</v>
      </c>
      <c r="EX293" s="6">
        <v>0</v>
      </c>
      <c r="EY293" s="6">
        <v>0</v>
      </c>
      <c r="EZ293" s="6">
        <v>0</v>
      </c>
      <c r="FA293" s="6">
        <v>3314.3823675615954</v>
      </c>
      <c r="FB293" s="6">
        <v>0</v>
      </c>
      <c r="FC293" s="6">
        <v>0</v>
      </c>
      <c r="FD293" s="6">
        <v>0</v>
      </c>
      <c r="FE293" s="6">
        <v>0</v>
      </c>
      <c r="FF293" s="6">
        <v>0</v>
      </c>
      <c r="FG293" s="6">
        <v>0</v>
      </c>
      <c r="FH293" s="6">
        <v>0</v>
      </c>
      <c r="FI293" s="6">
        <v>0</v>
      </c>
      <c r="FJ293" s="6">
        <v>0</v>
      </c>
      <c r="FK293" s="6">
        <v>0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f t="shared" si="4"/>
        <v>634715.21767611185</v>
      </c>
    </row>
    <row r="294" spans="1:174" x14ac:dyDescent="0.25">
      <c r="A294" s="49">
        <v>49004</v>
      </c>
      <c r="B294" s="6">
        <v>0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94.653936214545737</v>
      </c>
      <c r="AS294" s="6">
        <v>434.18831838538517</v>
      </c>
      <c r="AT294" s="6">
        <v>174.47847865819045</v>
      </c>
      <c r="AU294" s="6">
        <v>331.02670507299734</v>
      </c>
      <c r="AV294" s="6">
        <v>0</v>
      </c>
      <c r="AW294" s="6">
        <v>0</v>
      </c>
      <c r="AX294" s="6">
        <v>0</v>
      </c>
      <c r="AY294" s="6">
        <v>66.78718904335534</v>
      </c>
      <c r="AZ294" s="6">
        <v>13850.693990079462</v>
      </c>
      <c r="BA294" s="6">
        <v>0</v>
      </c>
      <c r="BB294" s="6">
        <v>0</v>
      </c>
      <c r="BC294" s="6">
        <v>19640.765857452792</v>
      </c>
      <c r="BD294" s="6">
        <v>0</v>
      </c>
      <c r="BE294" s="6">
        <v>79.448635110616124</v>
      </c>
      <c r="BF294" s="6">
        <v>242.92697692449175</v>
      </c>
      <c r="BG294" s="6">
        <v>0</v>
      </c>
      <c r="BH294" s="6">
        <v>0</v>
      </c>
      <c r="BI294" s="6">
        <v>0</v>
      </c>
      <c r="BJ294" s="6">
        <v>0</v>
      </c>
      <c r="BK294" s="6">
        <v>1.4990375406309315</v>
      </c>
      <c r="BL294" s="6">
        <v>5.2234991781030535</v>
      </c>
      <c r="BM294" s="6">
        <v>32.891136691939892</v>
      </c>
      <c r="BN294" s="6">
        <v>1.2764749566696065</v>
      </c>
      <c r="BO294" s="6">
        <v>0</v>
      </c>
      <c r="BP294" s="6">
        <v>0</v>
      </c>
      <c r="BQ294" s="6">
        <v>95.665083472848607</v>
      </c>
      <c r="BR294" s="6">
        <v>270.44291083166877</v>
      </c>
      <c r="BS294" s="6">
        <v>0</v>
      </c>
      <c r="BT294" s="6">
        <v>0</v>
      </c>
      <c r="BU294" s="6">
        <v>0</v>
      </c>
      <c r="BV294" s="6">
        <v>520.25203720799641</v>
      </c>
      <c r="BW294" s="6">
        <v>2.9748375523759706E-3</v>
      </c>
      <c r="BX294" s="6">
        <v>16007.816034643854</v>
      </c>
      <c r="BY294" s="6">
        <v>143598.43667951884</v>
      </c>
      <c r="BZ294" s="6">
        <v>0</v>
      </c>
      <c r="CA294" s="6">
        <v>84.570212198598028</v>
      </c>
      <c r="CB294" s="6">
        <v>273.50343247083208</v>
      </c>
      <c r="CC294" s="6">
        <v>130.93525563210366</v>
      </c>
      <c r="CD294" s="6">
        <v>0</v>
      </c>
      <c r="CE294" s="6">
        <v>0</v>
      </c>
      <c r="CF294" s="6">
        <v>0</v>
      </c>
      <c r="CG294" s="6">
        <v>864.02925565958424</v>
      </c>
      <c r="CH294" s="6">
        <v>71.788679303105638</v>
      </c>
      <c r="CI294" s="6">
        <v>21642.485715311119</v>
      </c>
      <c r="CJ294" s="6">
        <v>0.18056757053124967</v>
      </c>
      <c r="CK294" s="6">
        <v>198423.54065017722</v>
      </c>
      <c r="CL294" s="6">
        <v>795.09881347993257</v>
      </c>
      <c r="CM294" s="6">
        <v>0</v>
      </c>
      <c r="CN294" s="6">
        <v>0</v>
      </c>
      <c r="CO294" s="6">
        <v>0</v>
      </c>
      <c r="CP294" s="6">
        <v>0</v>
      </c>
      <c r="CQ294" s="6">
        <v>3.9488016341040191</v>
      </c>
      <c r="CR294" s="6">
        <v>4.9931300301725159</v>
      </c>
      <c r="CS294" s="6">
        <v>17.480807463682993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49384.061186529463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167809.30129772206</v>
      </c>
      <c r="EJ294" s="6">
        <v>0</v>
      </c>
      <c r="EK294" s="6">
        <v>0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6">
        <v>0</v>
      </c>
      <c r="ER294" s="6">
        <v>0</v>
      </c>
      <c r="ES294" s="6">
        <v>0</v>
      </c>
      <c r="ET294" s="6">
        <v>0</v>
      </c>
      <c r="EU294" s="6">
        <v>0</v>
      </c>
      <c r="EV294" s="6">
        <v>0</v>
      </c>
      <c r="EW294" s="6">
        <v>0</v>
      </c>
      <c r="EX294" s="6">
        <v>0</v>
      </c>
      <c r="EY294" s="6">
        <v>0</v>
      </c>
      <c r="EZ294" s="6">
        <v>0</v>
      </c>
      <c r="FA294" s="6">
        <v>3322.4617837148844</v>
      </c>
      <c r="FB294" s="6">
        <v>0</v>
      </c>
      <c r="FC294" s="6">
        <v>0</v>
      </c>
      <c r="FD294" s="6">
        <v>0</v>
      </c>
      <c r="FE294" s="6">
        <v>0</v>
      </c>
      <c r="FF294" s="6">
        <v>0</v>
      </c>
      <c r="FG294" s="6">
        <v>0</v>
      </c>
      <c r="FH294" s="6">
        <v>0</v>
      </c>
      <c r="FI294" s="6">
        <v>0</v>
      </c>
      <c r="FJ294" s="6">
        <v>0</v>
      </c>
      <c r="FK294" s="6">
        <v>0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f t="shared" si="4"/>
        <v>638276.85554471938</v>
      </c>
    </row>
    <row r="295" spans="1:174" x14ac:dyDescent="0.25">
      <c r="A295" s="49">
        <v>49035</v>
      </c>
      <c r="B295" s="6">
        <v>0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94.025008727431853</v>
      </c>
      <c r="AS295" s="6">
        <v>432.52083398512332</v>
      </c>
      <c r="AT295" s="6">
        <v>173.7147107461312</v>
      </c>
      <c r="AU295" s="6">
        <v>328.71331328909469</v>
      </c>
      <c r="AV295" s="6">
        <v>0</v>
      </c>
      <c r="AW295" s="6">
        <v>0</v>
      </c>
      <c r="AX295" s="6">
        <v>0</v>
      </c>
      <c r="AY295" s="6">
        <v>66.232941706012468</v>
      </c>
      <c r="AZ295" s="6">
        <v>13845.586151248834</v>
      </c>
      <c r="BA295" s="6">
        <v>0</v>
      </c>
      <c r="BB295" s="6">
        <v>0</v>
      </c>
      <c r="BC295" s="6">
        <v>19670.980856084199</v>
      </c>
      <c r="BD295" s="6">
        <v>0</v>
      </c>
      <c r="BE295" s="6">
        <v>79.542879599636848</v>
      </c>
      <c r="BF295" s="6">
        <v>242.04528009061525</v>
      </c>
      <c r="BG295" s="6">
        <v>0</v>
      </c>
      <c r="BH295" s="6">
        <v>0</v>
      </c>
      <c r="BI295" s="6">
        <v>0</v>
      </c>
      <c r="BJ295" s="6">
        <v>0</v>
      </c>
      <c r="BK295" s="6">
        <v>1.4841218678854156</v>
      </c>
      <c r="BL295" s="6">
        <v>5.1715244928698434</v>
      </c>
      <c r="BM295" s="6">
        <v>32.754375406262575</v>
      </c>
      <c r="BN295" s="6">
        <v>1.2658818645504017</v>
      </c>
      <c r="BO295" s="6">
        <v>0</v>
      </c>
      <c r="BP295" s="6">
        <v>0</v>
      </c>
      <c r="BQ295" s="6">
        <v>95.984480928126857</v>
      </c>
      <c r="BR295" s="6">
        <v>269.31840970742763</v>
      </c>
      <c r="BS295" s="6">
        <v>0</v>
      </c>
      <c r="BT295" s="6">
        <v>0</v>
      </c>
      <c r="BU295" s="6">
        <v>0</v>
      </c>
      <c r="BV295" s="6">
        <v>520.75086788351086</v>
      </c>
      <c r="BW295" s="6">
        <v>2.9501502460819204E-3</v>
      </c>
      <c r="BX295" s="6">
        <v>16029.472610032648</v>
      </c>
      <c r="BY295" s="6">
        <v>143885.20101955361</v>
      </c>
      <c r="BZ295" s="6">
        <v>0</v>
      </c>
      <c r="CA295" s="6">
        <v>84.332755339291921</v>
      </c>
      <c r="CB295" s="6">
        <v>273.10494144726101</v>
      </c>
      <c r="CC295" s="6">
        <v>130.46605081498376</v>
      </c>
      <c r="CD295" s="6">
        <v>0</v>
      </c>
      <c r="CE295" s="6">
        <v>0</v>
      </c>
      <c r="CF295" s="6">
        <v>0</v>
      </c>
      <c r="CG295" s="6">
        <v>860.83816971656142</v>
      </c>
      <c r="CH295" s="6">
        <v>71.19292606172759</v>
      </c>
      <c r="CI295" s="6">
        <v>21645.118990538398</v>
      </c>
      <c r="CJ295" s="6">
        <v>0.17906909310450173</v>
      </c>
      <c r="CK295" s="6">
        <v>198937.1118659768</v>
      </c>
      <c r="CL295" s="6">
        <v>795.83567927743763</v>
      </c>
      <c r="CM295" s="6">
        <v>0</v>
      </c>
      <c r="CN295" s="6">
        <v>0</v>
      </c>
      <c r="CO295" s="6">
        <v>0</v>
      </c>
      <c r="CP295" s="6">
        <v>0</v>
      </c>
      <c r="CQ295" s="6">
        <v>3.9323825241953889</v>
      </c>
      <c r="CR295" s="6">
        <v>4.9516935052360731</v>
      </c>
      <c r="CS295" s="6">
        <v>17.335739358105737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49533.958304122039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168125.48420246609</v>
      </c>
      <c r="EJ295" s="6">
        <v>0</v>
      </c>
      <c r="EK295" s="6">
        <v>0</v>
      </c>
      <c r="EL295" s="6">
        <v>0</v>
      </c>
      <c r="EM295" s="6">
        <v>0</v>
      </c>
      <c r="EN295" s="6">
        <v>0</v>
      </c>
      <c r="EO295" s="6">
        <v>0</v>
      </c>
      <c r="EP295" s="6">
        <v>0</v>
      </c>
      <c r="EQ295" s="6">
        <v>0</v>
      </c>
      <c r="ER295" s="6">
        <v>0</v>
      </c>
      <c r="ES295" s="6">
        <v>0</v>
      </c>
      <c r="ET295" s="6">
        <v>0</v>
      </c>
      <c r="EU295" s="6">
        <v>0</v>
      </c>
      <c r="EV295" s="6">
        <v>0</v>
      </c>
      <c r="EW295" s="6">
        <v>0</v>
      </c>
      <c r="EX295" s="6">
        <v>0</v>
      </c>
      <c r="EY295" s="6">
        <v>0</v>
      </c>
      <c r="EZ295" s="6">
        <v>0</v>
      </c>
      <c r="FA295" s="6">
        <v>3322.8616385922728</v>
      </c>
      <c r="FB295" s="6">
        <v>0</v>
      </c>
      <c r="FC295" s="6">
        <v>0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0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f t="shared" si="4"/>
        <v>639581.47262619773</v>
      </c>
    </row>
    <row r="296" spans="1:174" x14ac:dyDescent="0.25">
      <c r="A296" s="49">
        <v>49065</v>
      </c>
      <c r="B296" s="6">
        <v>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93.400260145072082</v>
      </c>
      <c r="AS296" s="6">
        <v>429.22622560702735</v>
      </c>
      <c r="AT296" s="6">
        <v>173.00312282936815</v>
      </c>
      <c r="AU296" s="6">
        <v>326.04520565328755</v>
      </c>
      <c r="AV296" s="6">
        <v>0</v>
      </c>
      <c r="AW296" s="6">
        <v>0</v>
      </c>
      <c r="AX296" s="6">
        <v>0</v>
      </c>
      <c r="AY296" s="6">
        <v>65.683293905127869</v>
      </c>
      <c r="AZ296" s="6">
        <v>13765.140999428986</v>
      </c>
      <c r="BA296" s="6">
        <v>0</v>
      </c>
      <c r="BB296" s="6">
        <v>0</v>
      </c>
      <c r="BC296" s="6">
        <v>19596.477035069092</v>
      </c>
      <c r="BD296" s="6">
        <v>0</v>
      </c>
      <c r="BE296" s="6">
        <v>79.364765028006332</v>
      </c>
      <c r="BF296" s="6">
        <v>240.90597408181191</v>
      </c>
      <c r="BG296" s="6">
        <v>0</v>
      </c>
      <c r="BH296" s="6">
        <v>0</v>
      </c>
      <c r="BI296" s="6">
        <v>0</v>
      </c>
      <c r="BJ296" s="6">
        <v>0</v>
      </c>
      <c r="BK296" s="6">
        <v>1.4693546085634606</v>
      </c>
      <c r="BL296" s="6">
        <v>5.120066964395539</v>
      </c>
      <c r="BM296" s="6">
        <v>32.618182773758761</v>
      </c>
      <c r="BN296" s="6">
        <v>1.2553766814027441</v>
      </c>
      <c r="BO296" s="6">
        <v>0</v>
      </c>
      <c r="BP296" s="6">
        <v>0</v>
      </c>
      <c r="BQ296" s="6">
        <v>95.848118261665959</v>
      </c>
      <c r="BR296" s="6">
        <v>268.19858425678615</v>
      </c>
      <c r="BS296" s="6">
        <v>0</v>
      </c>
      <c r="BT296" s="6">
        <v>0</v>
      </c>
      <c r="BU296" s="6">
        <v>0</v>
      </c>
      <c r="BV296" s="6">
        <v>516.46642030943985</v>
      </c>
      <c r="BW296" s="6">
        <v>2.9256678125183381E-3</v>
      </c>
      <c r="BX296" s="6">
        <v>15978.380599036558</v>
      </c>
      <c r="BY296" s="6">
        <v>143342.79312825788</v>
      </c>
      <c r="BZ296" s="6">
        <v>0</v>
      </c>
      <c r="CA296" s="6">
        <v>84.022291045971841</v>
      </c>
      <c r="CB296" s="6">
        <v>270.19748277812084</v>
      </c>
      <c r="CC296" s="6">
        <v>129.93048482010229</v>
      </c>
      <c r="CD296" s="6">
        <v>0</v>
      </c>
      <c r="CE296" s="6">
        <v>0</v>
      </c>
      <c r="CF296" s="6">
        <v>0</v>
      </c>
      <c r="CG296" s="6">
        <v>856.94219653442906</v>
      </c>
      <c r="CH296" s="6">
        <v>70.602116802159159</v>
      </c>
      <c r="CI296" s="6">
        <v>21534.609109303325</v>
      </c>
      <c r="CJ296" s="6">
        <v>0.17758305110340558</v>
      </c>
      <c r="CK296" s="6">
        <v>198506.83185960332</v>
      </c>
      <c r="CL296" s="6">
        <v>792.1740749456028</v>
      </c>
      <c r="CM296" s="6">
        <v>0</v>
      </c>
      <c r="CN296" s="6">
        <v>0</v>
      </c>
      <c r="CO296" s="6">
        <v>0</v>
      </c>
      <c r="CP296" s="6">
        <v>0</v>
      </c>
      <c r="CQ296" s="6">
        <v>3.9160316849154615</v>
      </c>
      <c r="CR296" s="6">
        <v>4.9106008498941396</v>
      </c>
      <c r="CS296" s="6">
        <v>17.191875130284096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49490.912763163615</v>
      </c>
      <c r="DF296" s="6">
        <v>0</v>
      </c>
      <c r="DG296" s="6">
        <v>0</v>
      </c>
      <c r="DH296" s="6">
        <v>0</v>
      </c>
      <c r="DI296" s="6">
        <v>0</v>
      </c>
      <c r="DJ296" s="6">
        <v>0</v>
      </c>
      <c r="DK296" s="6">
        <v>0</v>
      </c>
      <c r="DL296" s="6">
        <v>0</v>
      </c>
      <c r="DM296" s="6">
        <v>0</v>
      </c>
      <c r="DN296" s="6">
        <v>0</v>
      </c>
      <c r="DO296" s="6">
        <v>0</v>
      </c>
      <c r="DP296" s="6">
        <v>0</v>
      </c>
      <c r="DQ296" s="6">
        <v>0</v>
      </c>
      <c r="DR296" s="6">
        <v>0</v>
      </c>
      <c r="DS296" s="6">
        <v>0</v>
      </c>
      <c r="DT296" s="6">
        <v>0</v>
      </c>
      <c r="DU296" s="6">
        <v>0</v>
      </c>
      <c r="DV296" s="6">
        <v>0</v>
      </c>
      <c r="DW296" s="6">
        <v>0</v>
      </c>
      <c r="DX296" s="6">
        <v>0</v>
      </c>
      <c r="DY296" s="6">
        <v>0</v>
      </c>
      <c r="DZ296" s="6">
        <v>0</v>
      </c>
      <c r="EA296" s="6">
        <v>0</v>
      </c>
      <c r="EB296" s="6">
        <v>0</v>
      </c>
      <c r="EC296" s="6">
        <v>0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167804.76349022004</v>
      </c>
      <c r="EJ296" s="6">
        <v>0</v>
      </c>
      <c r="EK296" s="6">
        <v>0</v>
      </c>
      <c r="EL296" s="6">
        <v>0</v>
      </c>
      <c r="EM296" s="6">
        <v>0</v>
      </c>
      <c r="EN296" s="6">
        <v>0</v>
      </c>
      <c r="EO296" s="6">
        <v>0</v>
      </c>
      <c r="EP296" s="6">
        <v>0</v>
      </c>
      <c r="EQ296" s="6">
        <v>0</v>
      </c>
      <c r="ER296" s="6">
        <v>0</v>
      </c>
      <c r="ES296" s="6">
        <v>0</v>
      </c>
      <c r="ET296" s="6">
        <v>0</v>
      </c>
      <c r="EU296" s="6">
        <v>0</v>
      </c>
      <c r="EV296" s="6">
        <v>0</v>
      </c>
      <c r="EW296" s="6">
        <v>0</v>
      </c>
      <c r="EX296" s="6">
        <v>0</v>
      </c>
      <c r="EY296" s="6">
        <v>0</v>
      </c>
      <c r="EZ296" s="6">
        <v>0</v>
      </c>
      <c r="FA296" s="6">
        <v>3312.816483487647</v>
      </c>
      <c r="FB296" s="6">
        <v>0</v>
      </c>
      <c r="FC296" s="6">
        <v>0</v>
      </c>
      <c r="FD296" s="6">
        <v>0</v>
      </c>
      <c r="FE296" s="6">
        <v>0</v>
      </c>
      <c r="FF296" s="6">
        <v>0</v>
      </c>
      <c r="FG296" s="6">
        <v>0</v>
      </c>
      <c r="FH296" s="6">
        <v>0</v>
      </c>
      <c r="FI296" s="6">
        <v>0</v>
      </c>
      <c r="FJ296" s="6">
        <v>0</v>
      </c>
      <c r="FK296" s="6">
        <v>0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f t="shared" si="4"/>
        <v>637891.39808198658</v>
      </c>
    </row>
    <row r="297" spans="1:174" x14ac:dyDescent="0.25">
      <c r="A297" s="49">
        <v>49096</v>
      </c>
      <c r="B297" s="6">
        <v>0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92.779662700760014</v>
      </c>
      <c r="AS297" s="6">
        <v>425.75928564440187</v>
      </c>
      <c r="AT297" s="6">
        <v>172.41096963395503</v>
      </c>
      <c r="AU297" s="6">
        <v>323.42423112770604</v>
      </c>
      <c r="AV297" s="6">
        <v>0</v>
      </c>
      <c r="AW297" s="6">
        <v>0</v>
      </c>
      <c r="AX297" s="6">
        <v>0</v>
      </c>
      <c r="AY297" s="6">
        <v>65.138207470494507</v>
      </c>
      <c r="AZ297" s="6">
        <v>13683.965916631274</v>
      </c>
      <c r="BA297" s="6">
        <v>0</v>
      </c>
      <c r="BB297" s="6">
        <v>0</v>
      </c>
      <c r="BC297" s="6">
        <v>19515.873927750203</v>
      </c>
      <c r="BD297" s="6">
        <v>0</v>
      </c>
      <c r="BE297" s="6">
        <v>78.937890251689964</v>
      </c>
      <c r="BF297" s="6">
        <v>239.82160929451518</v>
      </c>
      <c r="BG297" s="6">
        <v>0</v>
      </c>
      <c r="BH297" s="6">
        <v>0</v>
      </c>
      <c r="BI297" s="6">
        <v>0</v>
      </c>
      <c r="BJ297" s="6">
        <v>0</v>
      </c>
      <c r="BK297" s="6">
        <v>1.4547342859268282</v>
      </c>
      <c r="BL297" s="6">
        <v>5.0691214468844112</v>
      </c>
      <c r="BM297" s="6">
        <v>32.482556429969605</v>
      </c>
      <c r="BN297" s="6">
        <v>1.2449586776958033</v>
      </c>
      <c r="BO297" s="6">
        <v>0</v>
      </c>
      <c r="BP297" s="6">
        <v>0</v>
      </c>
      <c r="BQ297" s="6">
        <v>95.524331190812461</v>
      </c>
      <c r="BR297" s="6">
        <v>267.08341503830223</v>
      </c>
      <c r="BS297" s="6">
        <v>0</v>
      </c>
      <c r="BT297" s="6">
        <v>0</v>
      </c>
      <c r="BU297" s="6">
        <v>0</v>
      </c>
      <c r="BV297" s="6">
        <v>511.91464645117958</v>
      </c>
      <c r="BW297" s="6">
        <v>2.9013885515063887E-3</v>
      </c>
      <c r="BX297" s="6">
        <v>15924.436064858657</v>
      </c>
      <c r="BY297" s="6">
        <v>142780.32530946872</v>
      </c>
      <c r="BZ297" s="6">
        <v>0</v>
      </c>
      <c r="CA297" s="6">
        <v>83.687006109226644</v>
      </c>
      <c r="CB297" s="6">
        <v>267.63704077104597</v>
      </c>
      <c r="CC297" s="6">
        <v>129.48353450192189</v>
      </c>
      <c r="CD297" s="6">
        <v>0</v>
      </c>
      <c r="CE297" s="6">
        <v>0</v>
      </c>
      <c r="CF297" s="6">
        <v>0</v>
      </c>
      <c r="CG297" s="6">
        <v>853.03344037664579</v>
      </c>
      <c r="CH297" s="6">
        <v>70.016210495742143</v>
      </c>
      <c r="CI297" s="6">
        <v>21427.519023215173</v>
      </c>
      <c r="CJ297" s="6">
        <v>0.17610934133000286</v>
      </c>
      <c r="CK297" s="6">
        <v>198053.3616400382</v>
      </c>
      <c r="CL297" s="6">
        <v>788.55916403046319</v>
      </c>
      <c r="CM297" s="6">
        <v>0</v>
      </c>
      <c r="CN297" s="6">
        <v>0</v>
      </c>
      <c r="CO297" s="6">
        <v>0</v>
      </c>
      <c r="CP297" s="6">
        <v>0</v>
      </c>
      <c r="CQ297" s="6">
        <v>3.8997488323950931</v>
      </c>
      <c r="CR297" s="6">
        <v>4.869849210473582</v>
      </c>
      <c r="CS297" s="6">
        <v>17.049204789588881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49432.995851593667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167430.07673863604</v>
      </c>
      <c r="EJ297" s="6">
        <v>0</v>
      </c>
      <c r="EK297" s="6">
        <v>0</v>
      </c>
      <c r="EL297" s="6">
        <v>0</v>
      </c>
      <c r="EM297" s="6">
        <v>0</v>
      </c>
      <c r="EN297" s="6">
        <v>0</v>
      </c>
      <c r="EO297" s="6">
        <v>0</v>
      </c>
      <c r="EP297" s="6">
        <v>0</v>
      </c>
      <c r="EQ297" s="6">
        <v>0</v>
      </c>
      <c r="ER297" s="6">
        <v>0</v>
      </c>
      <c r="ES297" s="6">
        <v>0</v>
      </c>
      <c r="ET297" s="6">
        <v>0</v>
      </c>
      <c r="EU297" s="6">
        <v>0</v>
      </c>
      <c r="EV297" s="6">
        <v>0</v>
      </c>
      <c r="EW297" s="6">
        <v>0</v>
      </c>
      <c r="EX297" s="6">
        <v>0</v>
      </c>
      <c r="EY297" s="6">
        <v>0</v>
      </c>
      <c r="EZ297" s="6">
        <v>0</v>
      </c>
      <c r="FA297" s="6">
        <v>3302.4041342377936</v>
      </c>
      <c r="FB297" s="6">
        <v>0</v>
      </c>
      <c r="FC297" s="6">
        <v>0</v>
      </c>
      <c r="FD297" s="6">
        <v>0</v>
      </c>
      <c r="FE297" s="6">
        <v>0</v>
      </c>
      <c r="FF297" s="6">
        <v>0</v>
      </c>
      <c r="FG297" s="6">
        <v>0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f t="shared" si="4"/>
        <v>636082.41843592143</v>
      </c>
    </row>
    <row r="298" spans="1:174" x14ac:dyDescent="0.25">
      <c r="A298" s="49">
        <v>49126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92.163188812284801</v>
      </c>
      <c r="AS298" s="6">
        <v>422.83536646350177</v>
      </c>
      <c r="AT298" s="6">
        <v>171.76800649990264</v>
      </c>
      <c r="AU298" s="6">
        <v>320.9040466877521</v>
      </c>
      <c r="AV298" s="6">
        <v>0</v>
      </c>
      <c r="AW298" s="6">
        <v>0</v>
      </c>
      <c r="AX298" s="6">
        <v>0</v>
      </c>
      <c r="AY298" s="6">
        <v>64.597644548668683</v>
      </c>
      <c r="AZ298" s="6">
        <v>13617.670794418915</v>
      </c>
      <c r="BA298" s="6">
        <v>0</v>
      </c>
      <c r="BB298" s="6">
        <v>0</v>
      </c>
      <c r="BC298" s="6">
        <v>19453.592524163818</v>
      </c>
      <c r="BD298" s="6">
        <v>0</v>
      </c>
      <c r="BE298" s="6">
        <v>78.47594161837263</v>
      </c>
      <c r="BF298" s="6">
        <v>238.84773224577771</v>
      </c>
      <c r="BG298" s="6">
        <v>0</v>
      </c>
      <c r="BH298" s="6">
        <v>0</v>
      </c>
      <c r="BI298" s="6">
        <v>0</v>
      </c>
      <c r="BJ298" s="6">
        <v>0</v>
      </c>
      <c r="BK298" s="6">
        <v>1.4402594379310711</v>
      </c>
      <c r="BL298" s="6">
        <v>5.0186828457422541</v>
      </c>
      <c r="BM298" s="6">
        <v>32.347494020267675</v>
      </c>
      <c r="BN298" s="6">
        <v>1.2346271299529139</v>
      </c>
      <c r="BO298" s="6">
        <v>0</v>
      </c>
      <c r="BP298" s="6">
        <v>0</v>
      </c>
      <c r="BQ298" s="6">
        <v>95.16961115624963</v>
      </c>
      <c r="BR298" s="6">
        <v>265.97288269137135</v>
      </c>
      <c r="BS298" s="6">
        <v>0</v>
      </c>
      <c r="BT298" s="6">
        <v>0</v>
      </c>
      <c r="BU298" s="6">
        <v>0</v>
      </c>
      <c r="BV298" s="6">
        <v>508.38883092508883</v>
      </c>
      <c r="BW298" s="6">
        <v>2.8773107769765214E-3</v>
      </c>
      <c r="BX298" s="6">
        <v>15884.273528246564</v>
      </c>
      <c r="BY298" s="6">
        <v>142391.47671523545</v>
      </c>
      <c r="BZ298" s="6">
        <v>0</v>
      </c>
      <c r="CA298" s="6">
        <v>83.34234613359709</v>
      </c>
      <c r="CB298" s="6">
        <v>266.70977611228835</v>
      </c>
      <c r="CC298" s="6">
        <v>129.41386586743255</v>
      </c>
      <c r="CD298" s="6">
        <v>0</v>
      </c>
      <c r="CE298" s="6">
        <v>0</v>
      </c>
      <c r="CF298" s="6">
        <v>0</v>
      </c>
      <c r="CG298" s="6">
        <v>849.32166744786537</v>
      </c>
      <c r="CH298" s="6">
        <v>69.435166454303115</v>
      </c>
      <c r="CI298" s="6">
        <v>21346.930506762317</v>
      </c>
      <c r="CJ298" s="6">
        <v>0.17464786144274491</v>
      </c>
      <c r="CK298" s="6">
        <v>197772.51098234407</v>
      </c>
      <c r="CL298" s="6">
        <v>785.8871972712667</v>
      </c>
      <c r="CM298" s="6">
        <v>0</v>
      </c>
      <c r="CN298" s="6">
        <v>0</v>
      </c>
      <c r="CO298" s="6">
        <v>0</v>
      </c>
      <c r="CP298" s="6">
        <v>0</v>
      </c>
      <c r="CQ298" s="6">
        <v>3.8835336839454588</v>
      </c>
      <c r="CR298" s="6">
        <v>4.8294357569830613</v>
      </c>
      <c r="CS298" s="6">
        <v>16.907718428300207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49401.281168883506</v>
      </c>
      <c r="DF298" s="6">
        <v>0</v>
      </c>
      <c r="DG298" s="6">
        <v>0</v>
      </c>
      <c r="DH298" s="6">
        <v>0</v>
      </c>
      <c r="DI298" s="6">
        <v>0</v>
      </c>
      <c r="DJ298" s="6">
        <v>0</v>
      </c>
      <c r="DK298" s="6">
        <v>0</v>
      </c>
      <c r="DL298" s="6">
        <v>0</v>
      </c>
      <c r="DM298" s="6">
        <v>0</v>
      </c>
      <c r="DN298" s="6">
        <v>0</v>
      </c>
      <c r="DO298" s="6">
        <v>0</v>
      </c>
      <c r="DP298" s="6">
        <v>0</v>
      </c>
      <c r="DQ298" s="6">
        <v>0</v>
      </c>
      <c r="DR298" s="6">
        <v>0</v>
      </c>
      <c r="DS298" s="6">
        <v>0</v>
      </c>
      <c r="DT298" s="6">
        <v>0</v>
      </c>
      <c r="DU298" s="6">
        <v>0</v>
      </c>
      <c r="DV298" s="6">
        <v>0</v>
      </c>
      <c r="DW298" s="6">
        <v>0</v>
      </c>
      <c r="DX298" s="6">
        <v>0</v>
      </c>
      <c r="DY298" s="6">
        <v>0</v>
      </c>
      <c r="DZ298" s="6">
        <v>0</v>
      </c>
      <c r="EA298" s="6">
        <v>0</v>
      </c>
      <c r="EB298" s="6">
        <v>0</v>
      </c>
      <c r="EC298" s="6">
        <v>0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167141.49945967679</v>
      </c>
      <c r="EJ298" s="6">
        <v>0</v>
      </c>
      <c r="EK298" s="6">
        <v>0</v>
      </c>
      <c r="EL298" s="6">
        <v>0</v>
      </c>
      <c r="EM298" s="6">
        <v>0</v>
      </c>
      <c r="EN298" s="6">
        <v>0</v>
      </c>
      <c r="EO298" s="6">
        <v>0</v>
      </c>
      <c r="EP298" s="6">
        <v>0</v>
      </c>
      <c r="EQ298" s="6">
        <v>0</v>
      </c>
      <c r="ER298" s="6">
        <v>0</v>
      </c>
      <c r="ES298" s="6">
        <v>0</v>
      </c>
      <c r="ET298" s="6">
        <v>0</v>
      </c>
      <c r="EU298" s="6">
        <v>0</v>
      </c>
      <c r="EV298" s="6">
        <v>0</v>
      </c>
      <c r="EW298" s="6">
        <v>0</v>
      </c>
      <c r="EX298" s="6">
        <v>0</v>
      </c>
      <c r="EY298" s="6">
        <v>0</v>
      </c>
      <c r="EZ298" s="6">
        <v>0</v>
      </c>
      <c r="FA298" s="6">
        <v>3293.8622253932153</v>
      </c>
      <c r="FB298" s="6">
        <v>0</v>
      </c>
      <c r="FC298" s="6">
        <v>0</v>
      </c>
      <c r="FD298" s="6">
        <v>0</v>
      </c>
      <c r="FE298" s="6">
        <v>0</v>
      </c>
      <c r="FF298" s="6">
        <v>0</v>
      </c>
      <c r="FG298" s="6">
        <v>0</v>
      </c>
      <c r="FH298" s="6">
        <v>0</v>
      </c>
      <c r="FI298" s="6">
        <v>0</v>
      </c>
      <c r="FJ298" s="6">
        <v>0</v>
      </c>
      <c r="FK298" s="6">
        <v>0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f t="shared" si="4"/>
        <v>634812.17045253573</v>
      </c>
    </row>
    <row r="299" spans="1:174" x14ac:dyDescent="0.25">
      <c r="A299" s="49">
        <v>49157</v>
      </c>
      <c r="B299" s="6">
        <v>0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91.550811080705486</v>
      </c>
      <c r="AS299" s="6">
        <v>420.05326396657608</v>
      </c>
      <c r="AT299" s="6">
        <v>171.0751593427878</v>
      </c>
      <c r="AU299" s="6">
        <v>318.52719752193582</v>
      </c>
      <c r="AV299" s="6">
        <v>0</v>
      </c>
      <c r="AW299" s="6">
        <v>0</v>
      </c>
      <c r="AX299" s="6">
        <v>0</v>
      </c>
      <c r="AY299" s="6">
        <v>64.061567600341391</v>
      </c>
      <c r="AZ299" s="6">
        <v>13572.64121239805</v>
      </c>
      <c r="BA299" s="6">
        <v>0</v>
      </c>
      <c r="BB299" s="6">
        <v>0</v>
      </c>
      <c r="BC299" s="6">
        <v>19420.519617577669</v>
      </c>
      <c r="BD299" s="6">
        <v>0</v>
      </c>
      <c r="BE299" s="6">
        <v>78.122448075321557</v>
      </c>
      <c r="BF299" s="6">
        <v>237.93599417861165</v>
      </c>
      <c r="BG299" s="6">
        <v>0</v>
      </c>
      <c r="BH299" s="6">
        <v>0</v>
      </c>
      <c r="BI299" s="6">
        <v>0</v>
      </c>
      <c r="BJ299" s="6">
        <v>0</v>
      </c>
      <c r="BK299" s="6">
        <v>1.4259286170793273</v>
      </c>
      <c r="BL299" s="6">
        <v>4.9687461170669218</v>
      </c>
      <c r="BM299" s="6">
        <v>32.21299319981609</v>
      </c>
      <c r="BN299" s="6">
        <v>1.2243813207013303</v>
      </c>
      <c r="BO299" s="6">
        <v>0</v>
      </c>
      <c r="BP299" s="6">
        <v>0</v>
      </c>
      <c r="BQ299" s="6">
        <v>94.733485367875545</v>
      </c>
      <c r="BR299" s="6">
        <v>264.86696793588993</v>
      </c>
      <c r="BS299" s="6">
        <v>0</v>
      </c>
      <c r="BT299" s="6">
        <v>0</v>
      </c>
      <c r="BU299" s="6">
        <v>0</v>
      </c>
      <c r="BV299" s="6">
        <v>505.00704527839753</v>
      </c>
      <c r="BW299" s="6">
        <v>2.8534328168513846E-3</v>
      </c>
      <c r="BX299" s="6">
        <v>15865.176934086094</v>
      </c>
      <c r="BY299" s="6">
        <v>142254.63858008472</v>
      </c>
      <c r="BZ299" s="6">
        <v>0</v>
      </c>
      <c r="CA299" s="6">
        <v>82.99988808749481</v>
      </c>
      <c r="CB299" s="6">
        <v>266.54640176267543</v>
      </c>
      <c r="CC299" s="6">
        <v>129.82802122693064</v>
      </c>
      <c r="CD299" s="6">
        <v>0</v>
      </c>
      <c r="CE299" s="6">
        <v>0</v>
      </c>
      <c r="CF299" s="6">
        <v>0</v>
      </c>
      <c r="CG299" s="6">
        <v>845.72095528284035</v>
      </c>
      <c r="CH299" s="6">
        <v>68.858944327327919</v>
      </c>
      <c r="CI299" s="6">
        <v>21301.347742089893</v>
      </c>
      <c r="CJ299" s="6">
        <v>0.1731985099493854</v>
      </c>
      <c r="CK299" s="6">
        <v>197746.78091818426</v>
      </c>
      <c r="CL299" s="6">
        <v>784.51610563887652</v>
      </c>
      <c r="CM299" s="6">
        <v>0</v>
      </c>
      <c r="CN299" s="6">
        <v>0</v>
      </c>
      <c r="CO299" s="6">
        <v>0</v>
      </c>
      <c r="CP299" s="6">
        <v>0</v>
      </c>
      <c r="CQ299" s="6">
        <v>3.8673859580531618</v>
      </c>
      <c r="CR299" s="6">
        <v>4.7893576829165108</v>
      </c>
      <c r="CS299" s="6">
        <v>16.767406220919465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49414.570904772001</v>
      </c>
      <c r="DF299" s="6">
        <v>0</v>
      </c>
      <c r="DG299" s="6">
        <v>0</v>
      </c>
      <c r="DH299" s="6">
        <v>0</v>
      </c>
      <c r="DI299" s="6">
        <v>0</v>
      </c>
      <c r="DJ299" s="6">
        <v>0</v>
      </c>
      <c r="DK299" s="6">
        <v>0</v>
      </c>
      <c r="DL299" s="6">
        <v>0</v>
      </c>
      <c r="DM299" s="6">
        <v>0</v>
      </c>
      <c r="DN299" s="6">
        <v>0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v>0</v>
      </c>
      <c r="DU299" s="6">
        <v>0</v>
      </c>
      <c r="DV299" s="6">
        <v>0</v>
      </c>
      <c r="DW299" s="6">
        <v>0</v>
      </c>
      <c r="DX299" s="6">
        <v>0</v>
      </c>
      <c r="DY299" s="6">
        <v>0</v>
      </c>
      <c r="DZ299" s="6">
        <v>0</v>
      </c>
      <c r="EA299" s="6">
        <v>0</v>
      </c>
      <c r="EB299" s="6">
        <v>0</v>
      </c>
      <c r="EC299" s="6">
        <v>0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167002.73796471185</v>
      </c>
      <c r="EJ299" s="6">
        <v>0</v>
      </c>
      <c r="EK299" s="6">
        <v>0</v>
      </c>
      <c r="EL299" s="6">
        <v>0</v>
      </c>
      <c r="EM299" s="6">
        <v>0</v>
      </c>
      <c r="EN299" s="6">
        <v>0</v>
      </c>
      <c r="EO299" s="6">
        <v>0</v>
      </c>
      <c r="EP299" s="6">
        <v>0</v>
      </c>
      <c r="EQ299" s="6">
        <v>0</v>
      </c>
      <c r="ER299" s="6">
        <v>0</v>
      </c>
      <c r="ES299" s="6">
        <v>0</v>
      </c>
      <c r="ET299" s="6">
        <v>0</v>
      </c>
      <c r="EU299" s="6">
        <v>0</v>
      </c>
      <c r="EV299" s="6">
        <v>0</v>
      </c>
      <c r="EW299" s="6">
        <v>0</v>
      </c>
      <c r="EX299" s="6">
        <v>0</v>
      </c>
      <c r="EY299" s="6">
        <v>0</v>
      </c>
      <c r="EZ299" s="6">
        <v>0</v>
      </c>
      <c r="FA299" s="6">
        <v>3288.1319406089456</v>
      </c>
      <c r="FB299" s="6">
        <v>0</v>
      </c>
      <c r="FC299" s="6">
        <v>0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0</v>
      </c>
      <c r="FK299" s="6">
        <v>0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f t="shared" si="4"/>
        <v>634356.38232224737</v>
      </c>
    </row>
    <row r="300" spans="1:174" x14ac:dyDescent="0.25">
      <c r="A300" s="49">
        <v>49188</v>
      </c>
      <c r="B300" s="6">
        <v>0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90.942502289133216</v>
      </c>
      <c r="AS300" s="6">
        <v>417.05196717979857</v>
      </c>
      <c r="AT300" s="6">
        <v>170.32617028907379</v>
      </c>
      <c r="AU300" s="6">
        <v>316.09976221100555</v>
      </c>
      <c r="AV300" s="6">
        <v>0</v>
      </c>
      <c r="AW300" s="6">
        <v>0</v>
      </c>
      <c r="AX300" s="6">
        <v>0</v>
      </c>
      <c r="AY300" s="6">
        <v>63.529939397731276</v>
      </c>
      <c r="AZ300" s="6">
        <v>13546.045031346479</v>
      </c>
      <c r="BA300" s="6">
        <v>0</v>
      </c>
      <c r="BB300" s="6">
        <v>0</v>
      </c>
      <c r="BC300" s="6">
        <v>19410.288929634564</v>
      </c>
      <c r="BD300" s="6">
        <v>0</v>
      </c>
      <c r="BE300" s="6">
        <v>77.865661379744537</v>
      </c>
      <c r="BF300" s="6">
        <v>237.1160850500963</v>
      </c>
      <c r="BG300" s="6">
        <v>0</v>
      </c>
      <c r="BH300" s="6">
        <v>0</v>
      </c>
      <c r="BI300" s="6">
        <v>0</v>
      </c>
      <c r="BJ300" s="6">
        <v>0</v>
      </c>
      <c r="BK300" s="6">
        <v>1.4117403902775691</v>
      </c>
      <c r="BL300" s="6">
        <v>4.9193062671439307</v>
      </c>
      <c r="BM300" s="6">
        <v>32.079051633527762</v>
      </c>
      <c r="BN300" s="6">
        <v>1.2142205384224036</v>
      </c>
      <c r="BO300" s="6">
        <v>0</v>
      </c>
      <c r="BP300" s="6">
        <v>0</v>
      </c>
      <c r="BQ300" s="6">
        <v>94.263902126191141</v>
      </c>
      <c r="BR300" s="6">
        <v>263.76565157192107</v>
      </c>
      <c r="BS300" s="6">
        <v>0</v>
      </c>
      <c r="BT300" s="6">
        <v>0</v>
      </c>
      <c r="BU300" s="6">
        <v>0</v>
      </c>
      <c r="BV300" s="6">
        <v>501.29602955191581</v>
      </c>
      <c r="BW300" s="6">
        <v>2.8297530129297072E-3</v>
      </c>
      <c r="BX300" s="6">
        <v>15863.055680283134</v>
      </c>
      <c r="BY300" s="6">
        <v>142317.19255461291</v>
      </c>
      <c r="BZ300" s="6">
        <v>0</v>
      </c>
      <c r="CA300" s="6">
        <v>82.655199252913434</v>
      </c>
      <c r="CB300" s="6">
        <v>265.84187292475707</v>
      </c>
      <c r="CC300" s="6">
        <v>129.18069059126813</v>
      </c>
      <c r="CD300" s="6">
        <v>0</v>
      </c>
      <c r="CE300" s="6">
        <v>0</v>
      </c>
      <c r="CF300" s="6">
        <v>0</v>
      </c>
      <c r="CG300" s="6">
        <v>842.3105009704841</v>
      </c>
      <c r="CH300" s="6">
        <v>68.287504099159491</v>
      </c>
      <c r="CI300" s="6">
        <v>21287.046889862726</v>
      </c>
      <c r="CJ300" s="6">
        <v>0.17176118619993275</v>
      </c>
      <c r="CK300" s="6">
        <v>197939.1424552346</v>
      </c>
      <c r="CL300" s="6">
        <v>784.24658011419478</v>
      </c>
      <c r="CM300" s="6">
        <v>0</v>
      </c>
      <c r="CN300" s="6">
        <v>0</v>
      </c>
      <c r="CO300" s="6">
        <v>0</v>
      </c>
      <c r="CP300" s="6">
        <v>0</v>
      </c>
      <c r="CQ300" s="6">
        <v>3.8513053743753281</v>
      </c>
      <c r="CR300" s="6">
        <v>4.7496122050582352</v>
      </c>
      <c r="CS300" s="6">
        <v>16.628258423486962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0</v>
      </c>
      <c r="DD300" s="6">
        <v>0</v>
      </c>
      <c r="DE300" s="6">
        <v>49464.854337341152</v>
      </c>
      <c r="DF300" s="6">
        <v>0</v>
      </c>
      <c r="DG300" s="6">
        <v>0</v>
      </c>
      <c r="DH300" s="6">
        <v>0</v>
      </c>
      <c r="DI300" s="6">
        <v>0</v>
      </c>
      <c r="DJ300" s="6">
        <v>0</v>
      </c>
      <c r="DK300" s="6">
        <v>0</v>
      </c>
      <c r="DL300" s="6">
        <v>0</v>
      </c>
      <c r="DM300" s="6">
        <v>0</v>
      </c>
      <c r="DN300" s="6">
        <v>0</v>
      </c>
      <c r="DO300" s="6">
        <v>0</v>
      </c>
      <c r="DP300" s="6">
        <v>0</v>
      </c>
      <c r="DQ300" s="6">
        <v>0</v>
      </c>
      <c r="DR300" s="6">
        <v>0</v>
      </c>
      <c r="DS300" s="6">
        <v>0</v>
      </c>
      <c r="DT300" s="6">
        <v>0</v>
      </c>
      <c r="DU300" s="6">
        <v>0</v>
      </c>
      <c r="DV300" s="6">
        <v>0</v>
      </c>
      <c r="DW300" s="6">
        <v>0</v>
      </c>
      <c r="DX300" s="6">
        <v>0</v>
      </c>
      <c r="DY300" s="6">
        <v>0</v>
      </c>
      <c r="DZ300" s="6">
        <v>0</v>
      </c>
      <c r="EA300" s="6">
        <v>0</v>
      </c>
      <c r="EB300" s="6">
        <v>0</v>
      </c>
      <c r="EC300" s="6">
        <v>0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166980.75467728157</v>
      </c>
      <c r="EJ300" s="6">
        <v>0</v>
      </c>
      <c r="EK300" s="6">
        <v>0</v>
      </c>
      <c r="EL300" s="6">
        <v>0</v>
      </c>
      <c r="EM300" s="6">
        <v>0</v>
      </c>
      <c r="EN300" s="6">
        <v>0</v>
      </c>
      <c r="EO300" s="6">
        <v>0</v>
      </c>
      <c r="EP300" s="6">
        <v>0</v>
      </c>
      <c r="EQ300" s="6">
        <v>0</v>
      </c>
      <c r="ER300" s="6">
        <v>0</v>
      </c>
      <c r="ES300" s="6">
        <v>0</v>
      </c>
      <c r="ET300" s="6">
        <v>0</v>
      </c>
      <c r="EU300" s="6">
        <v>0</v>
      </c>
      <c r="EV300" s="6">
        <v>0</v>
      </c>
      <c r="EW300" s="6">
        <v>0</v>
      </c>
      <c r="EX300" s="6">
        <v>0</v>
      </c>
      <c r="EY300" s="6">
        <v>0</v>
      </c>
      <c r="EZ300" s="6">
        <v>0</v>
      </c>
      <c r="FA300" s="6">
        <v>3284.7262709240699</v>
      </c>
      <c r="FB300" s="6">
        <v>0</v>
      </c>
      <c r="FC300" s="6">
        <v>0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0</v>
      </c>
      <c r="FJ300" s="6">
        <v>0</v>
      </c>
      <c r="FK300" s="6">
        <v>0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f t="shared" si="4"/>
        <v>634562.91493129206</v>
      </c>
    </row>
    <row r="301" spans="1:174" x14ac:dyDescent="0.25">
      <c r="A301" s="49">
        <v>49218</v>
      </c>
      <c r="B301" s="6">
        <v>0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90.33823540152153</v>
      </c>
      <c r="AS301" s="6">
        <v>414.56481994070464</v>
      </c>
      <c r="AT301" s="6">
        <v>169.60521505874436</v>
      </c>
      <c r="AU301" s="6">
        <v>313.70702859831039</v>
      </c>
      <c r="AV301" s="6">
        <v>0</v>
      </c>
      <c r="AW301" s="6">
        <v>0</v>
      </c>
      <c r="AX301" s="6">
        <v>0</v>
      </c>
      <c r="AY301" s="6">
        <v>63.002723021999557</v>
      </c>
      <c r="AZ301" s="6">
        <v>13546.326646967838</v>
      </c>
      <c r="BA301" s="6">
        <v>0</v>
      </c>
      <c r="BB301" s="6">
        <v>0</v>
      </c>
      <c r="BC301" s="6">
        <v>19435.236772753484</v>
      </c>
      <c r="BD301" s="6">
        <v>0</v>
      </c>
      <c r="BE301" s="6">
        <v>77.439602272773499</v>
      </c>
      <c r="BF301" s="6">
        <v>236.24308667520171</v>
      </c>
      <c r="BG301" s="6">
        <v>0</v>
      </c>
      <c r="BH301" s="6">
        <v>0</v>
      </c>
      <c r="BI301" s="6">
        <v>0</v>
      </c>
      <c r="BJ301" s="6">
        <v>0</v>
      </c>
      <c r="BK301" s="6">
        <v>1.3976933386912931</v>
      </c>
      <c r="BL301" s="6">
        <v>4.8703583519470879</v>
      </c>
      <c r="BM301" s="6">
        <v>31.945666996024936</v>
      </c>
      <c r="BN301" s="6">
        <v>1.2041440775021695</v>
      </c>
      <c r="BO301" s="6">
        <v>0</v>
      </c>
      <c r="BP301" s="6">
        <v>0</v>
      </c>
      <c r="BQ301" s="6">
        <v>93.856361947443531</v>
      </c>
      <c r="BR301" s="6">
        <v>262.66891447936172</v>
      </c>
      <c r="BS301" s="6">
        <v>0</v>
      </c>
      <c r="BT301" s="6">
        <v>0</v>
      </c>
      <c r="BU301" s="6">
        <v>0</v>
      </c>
      <c r="BV301" s="6">
        <v>497.62019260613761</v>
      </c>
      <c r="BW301" s="6">
        <v>2.8062697207711447E-3</v>
      </c>
      <c r="BX301" s="6">
        <v>15885.650215694379</v>
      </c>
      <c r="BY301" s="6">
        <v>142664.27267838203</v>
      </c>
      <c r="BZ301" s="6">
        <v>0</v>
      </c>
      <c r="CA301" s="6">
        <v>82.320997144688945</v>
      </c>
      <c r="CB301" s="6">
        <v>264.8337513494385</v>
      </c>
      <c r="CC301" s="6">
        <v>128.08753761176803</v>
      </c>
      <c r="CD301" s="6">
        <v>0</v>
      </c>
      <c r="CE301" s="6">
        <v>0</v>
      </c>
      <c r="CF301" s="6">
        <v>0</v>
      </c>
      <c r="CG301" s="6">
        <v>839.07120581570757</v>
      </c>
      <c r="CH301" s="6">
        <v>67.720806086219014</v>
      </c>
      <c r="CI301" s="6">
        <v>21313.763401735974</v>
      </c>
      <c r="CJ301" s="6">
        <v>0.17033579037965998</v>
      </c>
      <c r="CK301" s="6">
        <v>198465.65507231228</v>
      </c>
      <c r="CL301" s="6">
        <v>785.59795537179912</v>
      </c>
      <c r="CM301" s="6">
        <v>0</v>
      </c>
      <c r="CN301" s="6">
        <v>0</v>
      </c>
      <c r="CO301" s="6">
        <v>0</v>
      </c>
      <c r="CP301" s="6">
        <v>0</v>
      </c>
      <c r="CQ301" s="6">
        <v>3.8352916537347568</v>
      </c>
      <c r="CR301" s="6">
        <v>4.7101965632896334</v>
      </c>
      <c r="CS301" s="6">
        <v>16.490265372905295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49579.947396586773</v>
      </c>
      <c r="DF301" s="6">
        <v>0</v>
      </c>
      <c r="DG301" s="6">
        <v>0</v>
      </c>
      <c r="DH301" s="6">
        <v>0</v>
      </c>
      <c r="DI301" s="6">
        <v>0</v>
      </c>
      <c r="DJ301" s="6">
        <v>0</v>
      </c>
      <c r="DK301" s="6">
        <v>0</v>
      </c>
      <c r="DL301" s="6">
        <v>0</v>
      </c>
      <c r="DM301" s="6">
        <v>0</v>
      </c>
      <c r="DN301" s="6">
        <v>0</v>
      </c>
      <c r="DO301" s="6">
        <v>0</v>
      </c>
      <c r="DP301" s="6">
        <v>0</v>
      </c>
      <c r="DQ301" s="6">
        <v>0</v>
      </c>
      <c r="DR301" s="6">
        <v>0</v>
      </c>
      <c r="DS301" s="6">
        <v>0</v>
      </c>
      <c r="DT301" s="6">
        <v>0</v>
      </c>
      <c r="DU301" s="6">
        <v>0</v>
      </c>
      <c r="DV301" s="6">
        <v>0</v>
      </c>
      <c r="DW301" s="6">
        <v>0</v>
      </c>
      <c r="DX301" s="6">
        <v>0</v>
      </c>
      <c r="DY301" s="6">
        <v>0</v>
      </c>
      <c r="DZ301" s="6">
        <v>0</v>
      </c>
      <c r="EA301" s="6">
        <v>0</v>
      </c>
      <c r="EB301" s="6">
        <v>0</v>
      </c>
      <c r="EC301" s="6">
        <v>0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167178.87032268278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0</v>
      </c>
      <c r="EP301" s="6">
        <v>0</v>
      </c>
      <c r="EQ301" s="6">
        <v>0</v>
      </c>
      <c r="ER301" s="6">
        <v>0</v>
      </c>
      <c r="ES301" s="6">
        <v>0</v>
      </c>
      <c r="ET301" s="6">
        <v>0</v>
      </c>
      <c r="EU301" s="6">
        <v>0</v>
      </c>
      <c r="EV301" s="6">
        <v>0</v>
      </c>
      <c r="EW301" s="6">
        <v>0</v>
      </c>
      <c r="EX301" s="6">
        <v>0</v>
      </c>
      <c r="EY301" s="6">
        <v>0</v>
      </c>
      <c r="EZ301" s="6">
        <v>0</v>
      </c>
      <c r="FA301" s="6">
        <v>3285.1824458951251</v>
      </c>
      <c r="FB301" s="6">
        <v>0</v>
      </c>
      <c r="FC301" s="6">
        <v>0</v>
      </c>
      <c r="FD301" s="6">
        <v>0</v>
      </c>
      <c r="FE301" s="6">
        <v>0</v>
      </c>
      <c r="FF301" s="6">
        <v>0</v>
      </c>
      <c r="FG301" s="6">
        <v>0</v>
      </c>
      <c r="FH301" s="6">
        <v>0</v>
      </c>
      <c r="FI301" s="6">
        <v>0</v>
      </c>
      <c r="FJ301" s="6">
        <v>0</v>
      </c>
      <c r="FK301" s="6">
        <v>0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f t="shared" si="4"/>
        <v>635806.21014480665</v>
      </c>
    </row>
    <row r="302" spans="1:174" x14ac:dyDescent="0.25">
      <c r="A302" s="49">
        <v>49249</v>
      </c>
      <c r="B302" s="6">
        <v>0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89.737983561464915</v>
      </c>
      <c r="AS302" s="6">
        <v>413.25272916514245</v>
      </c>
      <c r="AT302" s="6">
        <v>168.96497856851434</v>
      </c>
      <c r="AU302" s="6">
        <v>311.38297968916578</v>
      </c>
      <c r="AV302" s="6">
        <v>0</v>
      </c>
      <c r="AW302" s="6">
        <v>0</v>
      </c>
      <c r="AX302" s="6">
        <v>0</v>
      </c>
      <c r="AY302" s="6">
        <v>62.479881860686042</v>
      </c>
      <c r="AZ302" s="6">
        <v>13649.563085305468</v>
      </c>
      <c r="BA302" s="6">
        <v>0</v>
      </c>
      <c r="BB302" s="6">
        <v>0</v>
      </c>
      <c r="BC302" s="6">
        <v>19594.691327480188</v>
      </c>
      <c r="BD302" s="6">
        <v>0</v>
      </c>
      <c r="BE302" s="6">
        <v>77.237266997015581</v>
      </c>
      <c r="BF302" s="6">
        <v>235.39894880095994</v>
      </c>
      <c r="BG302" s="6">
        <v>0</v>
      </c>
      <c r="BH302" s="6">
        <v>0</v>
      </c>
      <c r="BI302" s="6">
        <v>0</v>
      </c>
      <c r="BJ302" s="6">
        <v>0</v>
      </c>
      <c r="BK302" s="6">
        <v>1.3837860576036345</v>
      </c>
      <c r="BL302" s="6">
        <v>4.8218974766440867</v>
      </c>
      <c r="BM302" s="6">
        <v>31.812836971598735</v>
      </c>
      <c r="BN302" s="6">
        <v>1.1941512381823485</v>
      </c>
      <c r="BO302" s="6">
        <v>0</v>
      </c>
      <c r="BP302" s="6">
        <v>0</v>
      </c>
      <c r="BQ302" s="6">
        <v>93.61135762200351</v>
      </c>
      <c r="BR302" s="6">
        <v>261.57673761760958</v>
      </c>
      <c r="BS302" s="6">
        <v>0</v>
      </c>
      <c r="BT302" s="6">
        <v>0</v>
      </c>
      <c r="BU302" s="6">
        <v>0</v>
      </c>
      <c r="BV302" s="6">
        <v>496.11237524998126</v>
      </c>
      <c r="BW302" s="6">
        <v>2.7829813095820817E-3</v>
      </c>
      <c r="BX302" s="6">
        <v>16002.287466755133</v>
      </c>
      <c r="BY302" s="6">
        <v>144085.63838699862</v>
      </c>
      <c r="BZ302" s="6">
        <v>0</v>
      </c>
      <c r="CA302" s="6">
        <v>82.023350105502359</v>
      </c>
      <c r="CB302" s="6">
        <v>264.57725773836023</v>
      </c>
      <c r="CC302" s="6">
        <v>127.47793136134374</v>
      </c>
      <c r="CD302" s="6">
        <v>0</v>
      </c>
      <c r="CE302" s="6">
        <v>0</v>
      </c>
      <c r="CF302" s="6">
        <v>0</v>
      </c>
      <c r="CG302" s="6">
        <v>835.97231553565848</v>
      </c>
      <c r="CH302" s="6">
        <v>67.158810934250056</v>
      </c>
      <c r="CI302" s="6">
        <v>21498.93985041924</v>
      </c>
      <c r="CJ302" s="6">
        <v>0.1689222235021734</v>
      </c>
      <c r="CK302" s="6">
        <v>200266.39198549453</v>
      </c>
      <c r="CL302" s="6">
        <v>792.99901104031983</v>
      </c>
      <c r="CM302" s="6">
        <v>0</v>
      </c>
      <c r="CN302" s="6">
        <v>0</v>
      </c>
      <c r="CO302" s="6">
        <v>0</v>
      </c>
      <c r="CP302" s="6">
        <v>0</v>
      </c>
      <c r="CQ302" s="6">
        <v>3.8193445181150634</v>
      </c>
      <c r="CR302" s="6">
        <v>4.6711080203975204</v>
      </c>
      <c r="CS302" s="6">
        <v>16.353417486268274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49948.689617034899</v>
      </c>
      <c r="DF302" s="6">
        <v>0</v>
      </c>
      <c r="DG302" s="6">
        <v>0</v>
      </c>
      <c r="DH302" s="6">
        <v>0</v>
      </c>
      <c r="DI302" s="6">
        <v>0</v>
      </c>
      <c r="DJ302" s="6">
        <v>0</v>
      </c>
      <c r="DK302" s="6">
        <v>0</v>
      </c>
      <c r="DL302" s="6">
        <v>0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0</v>
      </c>
      <c r="DS302" s="6">
        <v>0</v>
      </c>
      <c r="DT302" s="6">
        <v>0</v>
      </c>
      <c r="DU302" s="6">
        <v>0</v>
      </c>
      <c r="DV302" s="6">
        <v>0</v>
      </c>
      <c r="DW302" s="6">
        <v>0</v>
      </c>
      <c r="DX302" s="6">
        <v>0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168220.04614441597</v>
      </c>
      <c r="EJ302" s="6">
        <v>0</v>
      </c>
      <c r="EK302" s="6">
        <v>0</v>
      </c>
      <c r="EL302" s="6">
        <v>0</v>
      </c>
      <c r="EM302" s="6">
        <v>0</v>
      </c>
      <c r="EN302" s="6">
        <v>0</v>
      </c>
      <c r="EO302" s="6">
        <v>0</v>
      </c>
      <c r="EP302" s="6">
        <v>0</v>
      </c>
      <c r="EQ302" s="6">
        <v>0</v>
      </c>
      <c r="ER302" s="6">
        <v>0</v>
      </c>
      <c r="ES302" s="6">
        <v>0</v>
      </c>
      <c r="ET302" s="6">
        <v>0</v>
      </c>
      <c r="EU302" s="6">
        <v>0</v>
      </c>
      <c r="EV302" s="6">
        <v>0</v>
      </c>
      <c r="EW302" s="6">
        <v>0</v>
      </c>
      <c r="EX302" s="6">
        <v>0</v>
      </c>
      <c r="EY302" s="6">
        <v>0</v>
      </c>
      <c r="EZ302" s="6">
        <v>0</v>
      </c>
      <c r="FA302" s="6">
        <v>3299.9664969951059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0</v>
      </c>
      <c r="FH302" s="6">
        <v>0</v>
      </c>
      <c r="FI302" s="6">
        <v>0</v>
      </c>
      <c r="FJ302" s="6">
        <v>0</v>
      </c>
      <c r="FK302" s="6">
        <v>0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f t="shared" si="4"/>
        <v>641010.40652372071</v>
      </c>
    </row>
    <row r="303" spans="1:174" x14ac:dyDescent="0.25">
      <c r="A303" s="49">
        <v>49279</v>
      </c>
      <c r="B303" s="6">
        <v>0</v>
      </c>
      <c r="C303" s="6"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89.141720091004927</v>
      </c>
      <c r="AS303" s="6">
        <v>412.60223601659789</v>
      </c>
      <c r="AT303" s="6">
        <v>168.38335585796469</v>
      </c>
      <c r="AU303" s="6">
        <v>309.26253291101472</v>
      </c>
      <c r="AV303" s="6">
        <v>0</v>
      </c>
      <c r="AW303" s="6">
        <v>0</v>
      </c>
      <c r="AX303" s="6">
        <v>0</v>
      </c>
      <c r="AY303" s="6">
        <v>61.961379605166591</v>
      </c>
      <c r="AZ303" s="6">
        <v>13769.430160420274</v>
      </c>
      <c r="BA303" s="6">
        <v>0</v>
      </c>
      <c r="BB303" s="6">
        <v>0</v>
      </c>
      <c r="BC303" s="6">
        <v>19780.883016653577</v>
      </c>
      <c r="BD303" s="6">
        <v>0</v>
      </c>
      <c r="BE303" s="6">
        <v>77.196376890311711</v>
      </c>
      <c r="BF303" s="6">
        <v>234.58174955013752</v>
      </c>
      <c r="BG303" s="6">
        <v>0</v>
      </c>
      <c r="BH303" s="6">
        <v>0</v>
      </c>
      <c r="BI303" s="6">
        <v>0</v>
      </c>
      <c r="BJ303" s="6">
        <v>0</v>
      </c>
      <c r="BK303" s="6">
        <v>1.3700171562748948</v>
      </c>
      <c r="BL303" s="6">
        <v>4.7739187951070132</v>
      </c>
      <c r="BM303" s="6">
        <v>31.680559254169012</v>
      </c>
      <c r="BN303" s="6">
        <v>1.1842413265117491</v>
      </c>
      <c r="BO303" s="6">
        <v>0</v>
      </c>
      <c r="BP303" s="6">
        <v>0</v>
      </c>
      <c r="BQ303" s="6">
        <v>93.491434086614902</v>
      </c>
      <c r="BR303" s="6">
        <v>260.48910202523336</v>
      </c>
      <c r="BS303" s="6">
        <v>0</v>
      </c>
      <c r="BT303" s="6">
        <v>0</v>
      </c>
      <c r="BU303" s="6">
        <v>0</v>
      </c>
      <c r="BV303" s="6">
        <v>496.67932159434838</v>
      </c>
      <c r="BW303" s="6">
        <v>2.7598861621023823E-3</v>
      </c>
      <c r="BX303" s="6">
        <v>16136.116930061196</v>
      </c>
      <c r="BY303" s="6">
        <v>145678.59911133363</v>
      </c>
      <c r="BZ303" s="6">
        <v>0</v>
      </c>
      <c r="CA303" s="6">
        <v>81.703745688802712</v>
      </c>
      <c r="CB303" s="6">
        <v>264.69034828778837</v>
      </c>
      <c r="CC303" s="6">
        <v>127.65741960405387</v>
      </c>
      <c r="CD303" s="6">
        <v>0</v>
      </c>
      <c r="CE303" s="6">
        <v>0</v>
      </c>
      <c r="CF303" s="6">
        <v>0</v>
      </c>
      <c r="CG303" s="6">
        <v>832.82122805623919</v>
      </c>
      <c r="CH303" s="6">
        <v>66.60147961558566</v>
      </c>
      <c r="CI303" s="6">
        <v>21704.245940286084</v>
      </c>
      <c r="CJ303" s="6">
        <v>0.16752038740253847</v>
      </c>
      <c r="CK303" s="6">
        <v>202292.45244742322</v>
      </c>
      <c r="CL303" s="6">
        <v>801.30392714890922</v>
      </c>
      <c r="CM303" s="6">
        <v>0</v>
      </c>
      <c r="CN303" s="6">
        <v>0</v>
      </c>
      <c r="CO303" s="6">
        <v>0</v>
      </c>
      <c r="CP303" s="6">
        <v>0</v>
      </c>
      <c r="CQ303" s="6">
        <v>3.8034636906558519</v>
      </c>
      <c r="CR303" s="6">
        <v>4.632343861884042</v>
      </c>
      <c r="CS303" s="6">
        <v>16.217705260195448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50373.504990683628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169463.39996645739</v>
      </c>
      <c r="EJ303" s="6">
        <v>0</v>
      </c>
      <c r="EK303" s="6">
        <v>0</v>
      </c>
      <c r="EL303" s="6">
        <v>0</v>
      </c>
      <c r="EM303" s="6">
        <v>0</v>
      </c>
      <c r="EN303" s="6">
        <v>0</v>
      </c>
      <c r="EO303" s="6">
        <v>0</v>
      </c>
      <c r="EP303" s="6">
        <v>0</v>
      </c>
      <c r="EQ303" s="6">
        <v>0</v>
      </c>
      <c r="ER303" s="6">
        <v>0</v>
      </c>
      <c r="ES303" s="6">
        <v>0</v>
      </c>
      <c r="ET303" s="6">
        <v>0</v>
      </c>
      <c r="EU303" s="6">
        <v>0</v>
      </c>
      <c r="EV303" s="6">
        <v>0</v>
      </c>
      <c r="EW303" s="6">
        <v>0</v>
      </c>
      <c r="EX303" s="6">
        <v>0</v>
      </c>
      <c r="EY303" s="6">
        <v>0</v>
      </c>
      <c r="EZ303" s="6">
        <v>0</v>
      </c>
      <c r="FA303" s="6">
        <v>3317.8268241466089</v>
      </c>
      <c r="FB303" s="6">
        <v>0</v>
      </c>
      <c r="FC303" s="6">
        <v>0</v>
      </c>
      <c r="FD303" s="6">
        <v>0</v>
      </c>
      <c r="FE303" s="6">
        <v>0</v>
      </c>
      <c r="FF303" s="6">
        <v>0</v>
      </c>
      <c r="FG303" s="6">
        <v>0</v>
      </c>
      <c r="FH303" s="6">
        <v>0</v>
      </c>
      <c r="FI303" s="6">
        <v>0</v>
      </c>
      <c r="FJ303" s="6">
        <v>0</v>
      </c>
      <c r="FK303" s="6">
        <v>0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f t="shared" si="4"/>
        <v>646958.85927411378</v>
      </c>
    </row>
    <row r="304" spans="1:174" x14ac:dyDescent="0.25">
      <c r="A304" s="49">
        <v>49310</v>
      </c>
      <c r="B304" s="6">
        <v>0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88.54941848944479</v>
      </c>
      <c r="AS304" s="6">
        <v>411.01419002171997</v>
      </c>
      <c r="AT304" s="6">
        <v>167.83311089884162</v>
      </c>
      <c r="AU304" s="6">
        <v>307.15370983037417</v>
      </c>
      <c r="AV304" s="6">
        <v>0</v>
      </c>
      <c r="AW304" s="6">
        <v>0</v>
      </c>
      <c r="AX304" s="6">
        <v>0</v>
      </c>
      <c r="AY304" s="6">
        <v>61.447180248131822</v>
      </c>
      <c r="AZ304" s="6">
        <v>13833.714637302573</v>
      </c>
      <c r="BA304" s="6">
        <v>0</v>
      </c>
      <c r="BB304" s="6">
        <v>0</v>
      </c>
      <c r="BC304" s="6">
        <v>19894.275757060823</v>
      </c>
      <c r="BD304" s="6">
        <v>0</v>
      </c>
      <c r="BE304" s="6">
        <v>76.971217507012042</v>
      </c>
      <c r="BF304" s="6">
        <v>233.80066862757823</v>
      </c>
      <c r="BG304" s="6">
        <v>0</v>
      </c>
      <c r="BH304" s="6">
        <v>0</v>
      </c>
      <c r="BI304" s="6">
        <v>0</v>
      </c>
      <c r="BJ304" s="6">
        <v>0</v>
      </c>
      <c r="BK304" s="6">
        <v>1.3563852578034679</v>
      </c>
      <c r="BL304" s="6">
        <v>4.7264175094277272</v>
      </c>
      <c r="BM304" s="6">
        <v>31.548831547244287</v>
      </c>
      <c r="BN304" s="6">
        <v>1.1744136542980788</v>
      </c>
      <c r="BO304" s="6">
        <v>0</v>
      </c>
      <c r="BP304" s="6">
        <v>0</v>
      </c>
      <c r="BQ304" s="6">
        <v>93.258559220253602</v>
      </c>
      <c r="BR304" s="6">
        <v>259.40598881964348</v>
      </c>
      <c r="BS304" s="6">
        <v>0</v>
      </c>
      <c r="BT304" s="6">
        <v>0</v>
      </c>
      <c r="BU304" s="6">
        <v>0</v>
      </c>
      <c r="BV304" s="6">
        <v>495.3980247219024</v>
      </c>
      <c r="BW304" s="6">
        <v>2.7369826744930797E-3</v>
      </c>
      <c r="BX304" s="6">
        <v>16218.937503267727</v>
      </c>
      <c r="BY304" s="6">
        <v>146708.13146032026</v>
      </c>
      <c r="BZ304" s="6">
        <v>0</v>
      </c>
      <c r="CA304" s="6">
        <v>81.370799760955791</v>
      </c>
      <c r="CB304" s="6">
        <v>264.94930065635515</v>
      </c>
      <c r="CC304" s="6">
        <v>127.93808148259627</v>
      </c>
      <c r="CD304" s="6">
        <v>0</v>
      </c>
      <c r="CE304" s="6">
        <v>0</v>
      </c>
      <c r="CF304" s="6">
        <v>0</v>
      </c>
      <c r="CG304" s="6">
        <v>829.64098152447855</v>
      </c>
      <c r="CH304" s="6">
        <v>66.048773426438032</v>
      </c>
      <c r="CI304" s="6">
        <v>21818.358420089928</v>
      </c>
      <c r="CJ304" s="6">
        <v>0.16613018473046265</v>
      </c>
      <c r="CK304" s="6">
        <v>203646.86542810351</v>
      </c>
      <c r="CL304" s="6">
        <v>806.17174411991141</v>
      </c>
      <c r="CM304" s="6">
        <v>0</v>
      </c>
      <c r="CN304" s="6">
        <v>0</v>
      </c>
      <c r="CO304" s="6">
        <v>0</v>
      </c>
      <c r="CP304" s="6">
        <v>0</v>
      </c>
      <c r="CQ304" s="6">
        <v>3.787648895647914</v>
      </c>
      <c r="CR304" s="6">
        <v>4.5939013957781665</v>
      </c>
      <c r="CS304" s="6">
        <v>16.083119270172123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50676.121438811126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170319.11400768926</v>
      </c>
      <c r="EJ304" s="6">
        <v>0</v>
      </c>
      <c r="EK304" s="6">
        <v>0</v>
      </c>
      <c r="EL304" s="6">
        <v>0</v>
      </c>
      <c r="EM304" s="6">
        <v>0</v>
      </c>
      <c r="EN304" s="6">
        <v>0</v>
      </c>
      <c r="EO304" s="6">
        <v>0</v>
      </c>
      <c r="EP304" s="6">
        <v>0</v>
      </c>
      <c r="EQ304" s="6">
        <v>0</v>
      </c>
      <c r="ER304" s="6">
        <v>0</v>
      </c>
      <c r="ES304" s="6">
        <v>0</v>
      </c>
      <c r="ET304" s="6">
        <v>0</v>
      </c>
      <c r="EU304" s="6">
        <v>0</v>
      </c>
      <c r="EV304" s="6">
        <v>0</v>
      </c>
      <c r="EW304" s="6">
        <v>0</v>
      </c>
      <c r="EX304" s="6">
        <v>0</v>
      </c>
      <c r="EY304" s="6">
        <v>0</v>
      </c>
      <c r="EZ304" s="6">
        <v>0</v>
      </c>
      <c r="FA304" s="6">
        <v>3328.6006939766944</v>
      </c>
      <c r="FB304" s="6">
        <v>0</v>
      </c>
      <c r="FC304" s="6">
        <v>0</v>
      </c>
      <c r="FD304" s="6">
        <v>0</v>
      </c>
      <c r="FE304" s="6">
        <v>0</v>
      </c>
      <c r="FF304" s="6">
        <v>0</v>
      </c>
      <c r="FG304" s="6">
        <v>0</v>
      </c>
      <c r="FH304" s="6">
        <v>0</v>
      </c>
      <c r="FI304" s="6">
        <v>0</v>
      </c>
      <c r="FJ304" s="6">
        <v>0</v>
      </c>
      <c r="FK304" s="6">
        <v>0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f t="shared" si="4"/>
        <v>650878.51068067539</v>
      </c>
    </row>
    <row r="305" spans="1:174" x14ac:dyDescent="0.25">
      <c r="A305" s="49">
        <v>49341</v>
      </c>
      <c r="B305" s="6">
        <v>0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87.961052432171329</v>
      </c>
      <c r="AS305" s="6">
        <v>409.63588447054644</v>
      </c>
      <c r="AT305" s="6">
        <v>167.16726550147905</v>
      </c>
      <c r="AU305" s="6">
        <v>305.04324266136689</v>
      </c>
      <c r="AV305" s="6">
        <v>0</v>
      </c>
      <c r="AW305" s="6">
        <v>0</v>
      </c>
      <c r="AX305" s="6">
        <v>0</v>
      </c>
      <c r="AY305" s="6">
        <v>60.937248081086317</v>
      </c>
      <c r="AZ305" s="6">
        <v>13853.450944044169</v>
      </c>
      <c r="BA305" s="6">
        <v>0</v>
      </c>
      <c r="BB305" s="6">
        <v>0</v>
      </c>
      <c r="BC305" s="6">
        <v>19946.91215755785</v>
      </c>
      <c r="BD305" s="6">
        <v>0</v>
      </c>
      <c r="BE305" s="6">
        <v>76.764800275650771</v>
      </c>
      <c r="BF305" s="6">
        <v>233.14406564581748</v>
      </c>
      <c r="BG305" s="6">
        <v>0</v>
      </c>
      <c r="BH305" s="6">
        <v>0</v>
      </c>
      <c r="BI305" s="6">
        <v>0</v>
      </c>
      <c r="BJ305" s="6">
        <v>0</v>
      </c>
      <c r="BK305" s="6">
        <v>1.3428889989881458</v>
      </c>
      <c r="BL305" s="6">
        <v>4.6793888694380774</v>
      </c>
      <c r="BM305" s="6">
        <v>31.417651563881915</v>
      </c>
      <c r="BN305" s="6">
        <v>1.1646675390601509</v>
      </c>
      <c r="BO305" s="6">
        <v>0</v>
      </c>
      <c r="BP305" s="6">
        <v>0</v>
      </c>
      <c r="BQ305" s="6">
        <v>93.077116152658334</v>
      </c>
      <c r="BR305" s="6">
        <v>258.32737919676396</v>
      </c>
      <c r="BS305" s="6">
        <v>0</v>
      </c>
      <c r="BT305" s="6">
        <v>0</v>
      </c>
      <c r="BU305" s="6">
        <v>0</v>
      </c>
      <c r="BV305" s="6">
        <v>493.24371922913417</v>
      </c>
      <c r="BW305" s="6">
        <v>2.7142692562249944E-3</v>
      </c>
      <c r="BX305" s="6">
        <v>16259.031650730298</v>
      </c>
      <c r="BY305" s="6">
        <v>147258.82627635804</v>
      </c>
      <c r="BZ305" s="6">
        <v>0</v>
      </c>
      <c r="CA305" s="6">
        <v>81.067200610276458</v>
      </c>
      <c r="CB305" s="6">
        <v>265.24499831610279</v>
      </c>
      <c r="CC305" s="6">
        <v>128.33674706120851</v>
      </c>
      <c r="CD305" s="6">
        <v>0</v>
      </c>
      <c r="CE305" s="6">
        <v>0</v>
      </c>
      <c r="CF305" s="6">
        <v>0</v>
      </c>
      <c r="CG305" s="6">
        <v>826.59089768249078</v>
      </c>
      <c r="CH305" s="6">
        <v>65.500653984210857</v>
      </c>
      <c r="CI305" s="6">
        <v>21860.850151314975</v>
      </c>
      <c r="CJ305" s="6">
        <v>0.16475151894353512</v>
      </c>
      <c r="CK305" s="6">
        <v>204456.63938132793</v>
      </c>
      <c r="CL305" s="6">
        <v>808.33752650406404</v>
      </c>
      <c r="CM305" s="6">
        <v>0</v>
      </c>
      <c r="CN305" s="6">
        <v>0</v>
      </c>
      <c r="CO305" s="6">
        <v>0</v>
      </c>
      <c r="CP305" s="6">
        <v>0</v>
      </c>
      <c r="CQ305" s="6">
        <v>3.771899858528438</v>
      </c>
      <c r="CR305" s="6">
        <v>4.5557779524487447</v>
      </c>
      <c r="CS305" s="6">
        <v>15.949650169894911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50876.919826997488</v>
      </c>
      <c r="DF305" s="6">
        <v>0</v>
      </c>
      <c r="DG305" s="6">
        <v>0</v>
      </c>
      <c r="DH305" s="6">
        <v>0</v>
      </c>
      <c r="DI305" s="6">
        <v>0</v>
      </c>
      <c r="DJ305" s="6">
        <v>0</v>
      </c>
      <c r="DK305" s="6">
        <v>0</v>
      </c>
      <c r="DL305" s="6">
        <v>0</v>
      </c>
      <c r="DM305" s="6">
        <v>0</v>
      </c>
      <c r="DN305" s="6">
        <v>0</v>
      </c>
      <c r="DO305" s="6">
        <v>0</v>
      </c>
      <c r="DP305" s="6">
        <v>0</v>
      </c>
      <c r="DQ305" s="6">
        <v>0</v>
      </c>
      <c r="DR305" s="6">
        <v>0</v>
      </c>
      <c r="DS305" s="6">
        <v>0</v>
      </c>
      <c r="DT305" s="6">
        <v>0</v>
      </c>
      <c r="DU305" s="6">
        <v>0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0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170850.53895203868</v>
      </c>
      <c r="EJ305" s="6">
        <v>0</v>
      </c>
      <c r="EK305" s="6">
        <v>0</v>
      </c>
      <c r="EL305" s="6">
        <v>0</v>
      </c>
      <c r="EM305" s="6">
        <v>0</v>
      </c>
      <c r="EN305" s="6">
        <v>0</v>
      </c>
      <c r="EO305" s="6">
        <v>0</v>
      </c>
      <c r="EP305" s="6">
        <v>0</v>
      </c>
      <c r="EQ305" s="6">
        <v>0</v>
      </c>
      <c r="ER305" s="6">
        <v>0</v>
      </c>
      <c r="ES305" s="6">
        <v>0</v>
      </c>
      <c r="ET305" s="6">
        <v>0</v>
      </c>
      <c r="EU305" s="6">
        <v>0</v>
      </c>
      <c r="EV305" s="6">
        <v>0</v>
      </c>
      <c r="EW305" s="6">
        <v>0</v>
      </c>
      <c r="EX305" s="6">
        <v>0</v>
      </c>
      <c r="EY305" s="6">
        <v>0</v>
      </c>
      <c r="EZ305" s="6">
        <v>0</v>
      </c>
      <c r="FA305" s="6">
        <v>3333.5866085878347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f t="shared" si="4"/>
        <v>653120.18513750273</v>
      </c>
    </row>
    <row r="306" spans="1:174" x14ac:dyDescent="0.25">
      <c r="A306" s="49">
        <v>49369</v>
      </c>
      <c r="B306" s="6">
        <v>0</v>
      </c>
      <c r="C306" s="6">
        <v>0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87.376595769485178</v>
      </c>
      <c r="AS306" s="6">
        <v>409.37176021717289</v>
      </c>
      <c r="AT306" s="6">
        <v>166.46615116704271</v>
      </c>
      <c r="AU306" s="6">
        <v>303.21833478229303</v>
      </c>
      <c r="AV306" s="6">
        <v>0</v>
      </c>
      <c r="AW306" s="6">
        <v>0</v>
      </c>
      <c r="AX306" s="6">
        <v>0</v>
      </c>
      <c r="AY306" s="6">
        <v>60.431547691869156</v>
      </c>
      <c r="AZ306" s="6">
        <v>13908.582553230328</v>
      </c>
      <c r="BA306" s="6">
        <v>0</v>
      </c>
      <c r="BB306" s="6">
        <v>0</v>
      </c>
      <c r="BC306" s="6">
        <v>20047.539929796134</v>
      </c>
      <c r="BD306" s="6">
        <v>0</v>
      </c>
      <c r="BE306" s="6">
        <v>76.78703359393684</v>
      </c>
      <c r="BF306" s="6">
        <v>232.67635622130257</v>
      </c>
      <c r="BG306" s="6">
        <v>0</v>
      </c>
      <c r="BH306" s="6">
        <v>0</v>
      </c>
      <c r="BI306" s="6">
        <v>0</v>
      </c>
      <c r="BJ306" s="6">
        <v>0</v>
      </c>
      <c r="BK306" s="6">
        <v>1.3295270301918005</v>
      </c>
      <c r="BL306" s="6">
        <v>4.632828172234877</v>
      </c>
      <c r="BM306" s="6">
        <v>31.287017026648311</v>
      </c>
      <c r="BN306" s="6">
        <v>1.1550023039804898</v>
      </c>
      <c r="BO306" s="6">
        <v>0</v>
      </c>
      <c r="BP306" s="6">
        <v>0</v>
      </c>
      <c r="BQ306" s="6">
        <v>93.574798203790039</v>
      </c>
      <c r="BR306" s="6">
        <v>257.25325443070625</v>
      </c>
      <c r="BS306" s="6">
        <v>0</v>
      </c>
      <c r="BT306" s="6">
        <v>0</v>
      </c>
      <c r="BU306" s="6">
        <v>0</v>
      </c>
      <c r="BV306" s="6">
        <v>495.53103798985484</v>
      </c>
      <c r="BW306" s="6">
        <v>2.6917443299682869E-3</v>
      </c>
      <c r="BX306" s="6">
        <v>16332.896884350886</v>
      </c>
      <c r="BY306" s="6">
        <v>148195.86519915258</v>
      </c>
      <c r="BZ306" s="6">
        <v>0</v>
      </c>
      <c r="CA306" s="6">
        <v>80.863582110980161</v>
      </c>
      <c r="CB306" s="6">
        <v>266.45808121371186</v>
      </c>
      <c r="CC306" s="6">
        <v>128.63160338376247</v>
      </c>
      <c r="CD306" s="6">
        <v>0</v>
      </c>
      <c r="CE306" s="6">
        <v>0</v>
      </c>
      <c r="CF306" s="6">
        <v>0</v>
      </c>
      <c r="CG306" s="6">
        <v>823.96340737872811</v>
      </c>
      <c r="CH306" s="6">
        <v>64.957083224833653</v>
      </c>
      <c r="CI306" s="6">
        <v>21958.243024542884</v>
      </c>
      <c r="CJ306" s="6">
        <v>0.16338429430052204</v>
      </c>
      <c r="CK306" s="6">
        <v>205701.17699501896</v>
      </c>
      <c r="CL306" s="6">
        <v>812.58369132606254</v>
      </c>
      <c r="CM306" s="6">
        <v>0</v>
      </c>
      <c r="CN306" s="6">
        <v>0</v>
      </c>
      <c r="CO306" s="6">
        <v>0</v>
      </c>
      <c r="CP306" s="6">
        <v>0</v>
      </c>
      <c r="CQ306" s="6">
        <v>3.7562163058762472</v>
      </c>
      <c r="CR306" s="6">
        <v>4.5179708844191122</v>
      </c>
      <c r="CS306" s="6">
        <v>15.817288690622652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51164.388992420914</v>
      </c>
      <c r="DF306" s="6">
        <v>0</v>
      </c>
      <c r="DG306" s="6">
        <v>0</v>
      </c>
      <c r="DH306" s="6">
        <v>0</v>
      </c>
      <c r="DI306" s="6">
        <v>0</v>
      </c>
      <c r="DJ306" s="6">
        <v>0</v>
      </c>
      <c r="DK306" s="6">
        <v>0</v>
      </c>
      <c r="DL306" s="6">
        <v>0</v>
      </c>
      <c r="DM306" s="6">
        <v>0</v>
      </c>
      <c r="DN306" s="6">
        <v>0</v>
      </c>
      <c r="DO306" s="6">
        <v>0</v>
      </c>
      <c r="DP306" s="6">
        <v>0</v>
      </c>
      <c r="DQ306" s="6">
        <v>0</v>
      </c>
      <c r="DR306" s="6">
        <v>0</v>
      </c>
      <c r="DS306" s="6">
        <v>0</v>
      </c>
      <c r="DT306" s="6">
        <v>0</v>
      </c>
      <c r="DU306" s="6">
        <v>0</v>
      </c>
      <c r="DV306" s="6">
        <v>0</v>
      </c>
      <c r="DW306" s="6">
        <v>0</v>
      </c>
      <c r="DX306" s="6">
        <v>0</v>
      </c>
      <c r="DY306" s="6">
        <v>0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171672.21114199088</v>
      </c>
      <c r="EJ306" s="6">
        <v>0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0</v>
      </c>
      <c r="EQ306" s="6">
        <v>0</v>
      </c>
      <c r="ER306" s="6">
        <v>0</v>
      </c>
      <c r="ES306" s="6">
        <v>0</v>
      </c>
      <c r="ET306" s="6">
        <v>0</v>
      </c>
      <c r="EU306" s="6">
        <v>0</v>
      </c>
      <c r="EV306" s="6">
        <v>0</v>
      </c>
      <c r="EW306" s="6">
        <v>0</v>
      </c>
      <c r="EX306" s="6">
        <v>0</v>
      </c>
      <c r="EY306" s="6">
        <v>0</v>
      </c>
      <c r="EZ306" s="6">
        <v>0</v>
      </c>
      <c r="FA306" s="6">
        <v>3343.5187040867731</v>
      </c>
      <c r="FB306" s="6">
        <v>0</v>
      </c>
      <c r="FC306" s="6">
        <v>0</v>
      </c>
      <c r="FD306" s="6">
        <v>0</v>
      </c>
      <c r="FE306" s="6">
        <v>0</v>
      </c>
      <c r="FF306" s="6">
        <v>0</v>
      </c>
      <c r="FG306" s="6">
        <v>0</v>
      </c>
      <c r="FH306" s="6">
        <v>0</v>
      </c>
      <c r="FI306" s="6">
        <v>0</v>
      </c>
      <c r="FJ306" s="6">
        <v>0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f t="shared" si="4"/>
        <v>656747.22966974846</v>
      </c>
    </row>
    <row r="307" spans="1:174" x14ac:dyDescent="0.25">
      <c r="A307" s="49">
        <v>49400</v>
      </c>
      <c r="B307" s="6">
        <v>0</v>
      </c>
      <c r="C307" s="6">
        <v>0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86.796022525438445</v>
      </c>
      <c r="AS307" s="6">
        <v>407.91533334783543</v>
      </c>
      <c r="AT307" s="6">
        <v>165.73444011773105</v>
      </c>
      <c r="AU307" s="6">
        <v>301.13744829110175</v>
      </c>
      <c r="AV307" s="6">
        <v>0</v>
      </c>
      <c r="AW307" s="6">
        <v>0</v>
      </c>
      <c r="AX307" s="6">
        <v>0</v>
      </c>
      <c r="AY307" s="6">
        <v>59.930043962194532</v>
      </c>
      <c r="AZ307" s="6">
        <v>13902.767670993013</v>
      </c>
      <c r="BA307" s="6">
        <v>0</v>
      </c>
      <c r="BB307" s="6">
        <v>0</v>
      </c>
      <c r="BC307" s="6">
        <v>20073.004278767989</v>
      </c>
      <c r="BD307" s="6">
        <v>0</v>
      </c>
      <c r="BE307" s="6">
        <v>76.901076022677984</v>
      </c>
      <c r="BF307" s="6">
        <v>231.83514854231092</v>
      </c>
      <c r="BG307" s="6">
        <v>0</v>
      </c>
      <c r="BH307" s="6">
        <v>0</v>
      </c>
      <c r="BI307" s="6">
        <v>0</v>
      </c>
      <c r="BJ307" s="6">
        <v>0</v>
      </c>
      <c r="BK307" s="6">
        <v>1.3162980152064174</v>
      </c>
      <c r="BL307" s="6">
        <v>4.5867307617096023</v>
      </c>
      <c r="BM307" s="6">
        <v>31.156925667579497</v>
      </c>
      <c r="BN307" s="6">
        <v>1.1454172778583318</v>
      </c>
      <c r="BO307" s="6">
        <v>0</v>
      </c>
      <c r="BP307" s="6">
        <v>0</v>
      </c>
      <c r="BQ307" s="6">
        <v>93.924750858258534</v>
      </c>
      <c r="BR307" s="6">
        <v>256.18359587344395</v>
      </c>
      <c r="BS307" s="6">
        <v>0</v>
      </c>
      <c r="BT307" s="6">
        <v>0</v>
      </c>
      <c r="BU307" s="6">
        <v>0</v>
      </c>
      <c r="BV307" s="6">
        <v>496.26264977845449</v>
      </c>
      <c r="BW307" s="6">
        <v>2.6694063314829154E-3</v>
      </c>
      <c r="BX307" s="6">
        <v>16352.639864367107</v>
      </c>
      <c r="BY307" s="6">
        <v>148488.80846309327</v>
      </c>
      <c r="BZ307" s="6">
        <v>0</v>
      </c>
      <c r="CA307" s="6">
        <v>80.642162279347303</v>
      </c>
      <c r="CB307" s="6">
        <v>266.15934260793892</v>
      </c>
      <c r="CC307" s="6">
        <v>128.17330052096105</v>
      </c>
      <c r="CD307" s="6">
        <v>0</v>
      </c>
      <c r="CE307" s="6">
        <v>0</v>
      </c>
      <c r="CF307" s="6">
        <v>0</v>
      </c>
      <c r="CG307" s="6">
        <v>820.93928511185015</v>
      </c>
      <c r="CH307" s="6">
        <v>64.418023400118571</v>
      </c>
      <c r="CI307" s="6">
        <v>21958.840173455708</v>
      </c>
      <c r="CJ307" s="6">
        <v>0.16202841585471819</v>
      </c>
      <c r="CK307" s="6">
        <v>206201.20895243782</v>
      </c>
      <c r="CL307" s="6">
        <v>813.25381143452341</v>
      </c>
      <c r="CM307" s="6">
        <v>0</v>
      </c>
      <c r="CN307" s="6">
        <v>0</v>
      </c>
      <c r="CO307" s="6">
        <v>0</v>
      </c>
      <c r="CP307" s="6">
        <v>0</v>
      </c>
      <c r="CQ307" s="6">
        <v>3.7405979654070451</v>
      </c>
      <c r="CR307" s="6">
        <v>4.4804775661832394</v>
      </c>
      <c r="CS307" s="6">
        <v>15.686025640532753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51310.326494660309</v>
      </c>
      <c r="DF307" s="6">
        <v>0</v>
      </c>
      <c r="DG307" s="6">
        <v>0</v>
      </c>
      <c r="DH307" s="6">
        <v>0</v>
      </c>
      <c r="DI307" s="6">
        <v>0</v>
      </c>
      <c r="DJ307" s="6">
        <v>0</v>
      </c>
      <c r="DK307" s="6">
        <v>0</v>
      </c>
      <c r="DL307" s="6">
        <v>0</v>
      </c>
      <c r="DM307" s="6">
        <v>0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172040.5390140544</v>
      </c>
      <c r="EJ307" s="6">
        <v>0</v>
      </c>
      <c r="EK307" s="6">
        <v>0</v>
      </c>
      <c r="EL307" s="6">
        <v>0</v>
      </c>
      <c r="EM307" s="6">
        <v>0</v>
      </c>
      <c r="EN307" s="6">
        <v>0</v>
      </c>
      <c r="EO307" s="6">
        <v>0</v>
      </c>
      <c r="EP307" s="6">
        <v>0</v>
      </c>
      <c r="EQ307" s="6">
        <v>0</v>
      </c>
      <c r="ER307" s="6">
        <v>0</v>
      </c>
      <c r="ES307" s="6">
        <v>0</v>
      </c>
      <c r="ET307" s="6">
        <v>0</v>
      </c>
      <c r="EU307" s="6">
        <v>0</v>
      </c>
      <c r="EV307" s="6">
        <v>0</v>
      </c>
      <c r="EW307" s="6">
        <v>0</v>
      </c>
      <c r="EX307" s="6">
        <v>0</v>
      </c>
      <c r="EY307" s="6">
        <v>0</v>
      </c>
      <c r="EZ307" s="6">
        <v>0</v>
      </c>
      <c r="FA307" s="6">
        <v>3345.594724437176</v>
      </c>
      <c r="FB307" s="6">
        <v>0</v>
      </c>
      <c r="FC307" s="6">
        <v>0</v>
      </c>
      <c r="FD307" s="6">
        <v>0</v>
      </c>
      <c r="FE307" s="6">
        <v>0</v>
      </c>
      <c r="FF307" s="6">
        <v>0</v>
      </c>
      <c r="FG307" s="6">
        <v>0</v>
      </c>
      <c r="FH307" s="6">
        <v>0</v>
      </c>
      <c r="FI307" s="6">
        <v>0</v>
      </c>
      <c r="FJ307" s="6">
        <v>0</v>
      </c>
      <c r="FK307" s="6">
        <v>0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f t="shared" si="4"/>
        <v>658086.21324165771</v>
      </c>
    </row>
    <row r="308" spans="1:174" x14ac:dyDescent="0.25">
      <c r="A308" s="49">
        <v>49430</v>
      </c>
      <c r="B308" s="6">
        <v>0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86.21930689668028</v>
      </c>
      <c r="AS308" s="6">
        <v>404.81636705492843</v>
      </c>
      <c r="AT308" s="6">
        <v>165.05527697467434</v>
      </c>
      <c r="AU308" s="6">
        <v>298.69668718812432</v>
      </c>
      <c r="AV308" s="6">
        <v>0</v>
      </c>
      <c r="AW308" s="6">
        <v>0</v>
      </c>
      <c r="AX308" s="6">
        <v>0</v>
      </c>
      <c r="AY308" s="6">
        <v>59.432702065212993</v>
      </c>
      <c r="AZ308" s="6">
        <v>13820.982869540801</v>
      </c>
      <c r="BA308" s="6">
        <v>0</v>
      </c>
      <c r="BB308" s="6">
        <v>0</v>
      </c>
      <c r="BC308" s="6">
        <v>19993.675959194799</v>
      </c>
      <c r="BD308" s="6">
        <v>0</v>
      </c>
      <c r="BE308" s="6">
        <v>76.740267141271573</v>
      </c>
      <c r="BF308" s="6">
        <v>230.73389937430122</v>
      </c>
      <c r="BG308" s="6">
        <v>0</v>
      </c>
      <c r="BH308" s="6">
        <v>0</v>
      </c>
      <c r="BI308" s="6">
        <v>0</v>
      </c>
      <c r="BJ308" s="6">
        <v>0</v>
      </c>
      <c r="BK308" s="6">
        <v>1.3032006311194735</v>
      </c>
      <c r="BL308" s="6">
        <v>4.5410920280827867</v>
      </c>
      <c r="BM308" s="6">
        <v>31.027375228141654</v>
      </c>
      <c r="BN308" s="6">
        <v>1.1359117950630104</v>
      </c>
      <c r="BO308" s="6">
        <v>0</v>
      </c>
      <c r="BP308" s="6">
        <v>0</v>
      </c>
      <c r="BQ308" s="6">
        <v>93.81471347905557</v>
      </c>
      <c r="BR308" s="6">
        <v>255.11838495448899</v>
      </c>
      <c r="BS308" s="6">
        <v>0</v>
      </c>
      <c r="BT308" s="6">
        <v>0</v>
      </c>
      <c r="BU308" s="6">
        <v>0</v>
      </c>
      <c r="BV308" s="6">
        <v>492.16694225565686</v>
      </c>
      <c r="BW308" s="6">
        <v>2.6472537095100072E-3</v>
      </c>
      <c r="BX308" s="6">
        <v>16299.051586049301</v>
      </c>
      <c r="BY308" s="6">
        <v>147933.61911396083</v>
      </c>
      <c r="BZ308" s="6">
        <v>0</v>
      </c>
      <c r="CA308" s="6">
        <v>80.347006441326073</v>
      </c>
      <c r="CB308" s="6">
        <v>263.32818549760009</v>
      </c>
      <c r="CC308" s="6">
        <v>127.64829671168221</v>
      </c>
      <c r="CD308" s="6">
        <v>0</v>
      </c>
      <c r="CE308" s="6">
        <v>0</v>
      </c>
      <c r="CF308" s="6">
        <v>0</v>
      </c>
      <c r="CG308" s="6">
        <v>817.20318149525929</v>
      </c>
      <c r="CH308" s="6">
        <v>63.88343707513895</v>
      </c>
      <c r="CI308" s="6">
        <v>21845.328467144478</v>
      </c>
      <c r="CJ308" s="6">
        <v>0.16068378944735345</v>
      </c>
      <c r="CK308" s="6">
        <v>205749.17386915727</v>
      </c>
      <c r="CL308" s="6">
        <v>809.52075487900095</v>
      </c>
      <c r="CM308" s="6">
        <v>0</v>
      </c>
      <c r="CN308" s="6">
        <v>0</v>
      </c>
      <c r="CO308" s="6">
        <v>0</v>
      </c>
      <c r="CP308" s="6">
        <v>0</v>
      </c>
      <c r="CQ308" s="6">
        <v>3.7250445659686977</v>
      </c>
      <c r="CR308" s="6">
        <v>4.4432953940234032</v>
      </c>
      <c r="CS308" s="6">
        <v>15.555851904082889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0</v>
      </c>
      <c r="DB308" s="6">
        <v>0</v>
      </c>
      <c r="DC308" s="6">
        <v>0</v>
      </c>
      <c r="DD308" s="6">
        <v>0</v>
      </c>
      <c r="DE308" s="6">
        <v>51261.631478886244</v>
      </c>
      <c r="DF308" s="6">
        <v>0</v>
      </c>
      <c r="DG308" s="6">
        <v>0</v>
      </c>
      <c r="DH308" s="6">
        <v>0</v>
      </c>
      <c r="DI308" s="6">
        <v>0</v>
      </c>
      <c r="DJ308" s="6">
        <v>0</v>
      </c>
      <c r="DK308" s="6">
        <v>0</v>
      </c>
      <c r="DL308" s="6">
        <v>0</v>
      </c>
      <c r="DM308" s="6">
        <v>0</v>
      </c>
      <c r="DN308" s="6">
        <v>0</v>
      </c>
      <c r="DO308" s="6">
        <v>0</v>
      </c>
      <c r="DP308" s="6">
        <v>0</v>
      </c>
      <c r="DQ308" s="6">
        <v>0</v>
      </c>
      <c r="DR308" s="6">
        <v>0</v>
      </c>
      <c r="DS308" s="6">
        <v>0</v>
      </c>
      <c r="DT308" s="6">
        <v>0</v>
      </c>
      <c r="DU308" s="6">
        <v>0</v>
      </c>
      <c r="DV308" s="6">
        <v>0</v>
      </c>
      <c r="DW308" s="6">
        <v>0</v>
      </c>
      <c r="DX308" s="6">
        <v>0</v>
      </c>
      <c r="DY308" s="6">
        <v>0</v>
      </c>
      <c r="DZ308" s="6">
        <v>0</v>
      </c>
      <c r="EA308" s="6">
        <v>0</v>
      </c>
      <c r="EB308" s="6">
        <v>0</v>
      </c>
      <c r="EC308" s="6">
        <v>0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171763.61534102249</v>
      </c>
      <c r="EJ308" s="6">
        <v>0</v>
      </c>
      <c r="EK308" s="6">
        <v>0</v>
      </c>
      <c r="EL308" s="6">
        <v>0</v>
      </c>
      <c r="EM308" s="6">
        <v>0</v>
      </c>
      <c r="EN308" s="6">
        <v>0</v>
      </c>
      <c r="EO308" s="6">
        <v>0</v>
      </c>
      <c r="EP308" s="6">
        <v>0</v>
      </c>
      <c r="EQ308" s="6">
        <v>0</v>
      </c>
      <c r="ER308" s="6">
        <v>0</v>
      </c>
      <c r="ES308" s="6">
        <v>0</v>
      </c>
      <c r="ET308" s="6">
        <v>0</v>
      </c>
      <c r="EU308" s="6">
        <v>0</v>
      </c>
      <c r="EV308" s="6">
        <v>0</v>
      </c>
      <c r="EW308" s="6">
        <v>0</v>
      </c>
      <c r="EX308" s="6">
        <v>0</v>
      </c>
      <c r="EY308" s="6">
        <v>0</v>
      </c>
      <c r="EZ308" s="6">
        <v>0</v>
      </c>
      <c r="FA308" s="6">
        <v>3337.0436070834262</v>
      </c>
      <c r="FB308" s="6">
        <v>0</v>
      </c>
      <c r="FC308" s="6">
        <v>0</v>
      </c>
      <c r="FD308" s="6">
        <v>0</v>
      </c>
      <c r="FE308" s="6">
        <v>0</v>
      </c>
      <c r="FF308" s="6">
        <v>0</v>
      </c>
      <c r="FG308" s="6">
        <v>0</v>
      </c>
      <c r="FH308" s="6">
        <v>0</v>
      </c>
      <c r="FI308" s="6">
        <v>0</v>
      </c>
      <c r="FJ308" s="6">
        <v>0</v>
      </c>
      <c r="FK308" s="6">
        <v>0</v>
      </c>
      <c r="FL308" s="6">
        <v>0</v>
      </c>
      <c r="FM308" s="6">
        <v>0</v>
      </c>
      <c r="FN308" s="6">
        <v>0</v>
      </c>
      <c r="FO308" s="6">
        <v>0</v>
      </c>
      <c r="FP308" s="6">
        <v>0</v>
      </c>
      <c r="FQ308" s="6">
        <v>0</v>
      </c>
      <c r="FR308" s="6">
        <f t="shared" si="4"/>
        <v>656390.74280411354</v>
      </c>
    </row>
    <row r="309" spans="1:174" x14ac:dyDescent="0.25">
      <c r="A309" s="49">
        <v>49461</v>
      </c>
      <c r="B309" s="6">
        <v>0</v>
      </c>
      <c r="C309" s="6">
        <v>0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85.646423251310026</v>
      </c>
      <c r="AS309" s="6">
        <v>401.54298942235107</v>
      </c>
      <c r="AT309" s="6">
        <v>164.49653001371396</v>
      </c>
      <c r="AU309" s="6">
        <v>296.30156024233486</v>
      </c>
      <c r="AV309" s="6">
        <v>0</v>
      </c>
      <c r="AW309" s="6">
        <v>0</v>
      </c>
      <c r="AX309" s="6">
        <v>0</v>
      </c>
      <c r="AY309" s="6">
        <v>58.93948746309291</v>
      </c>
      <c r="AZ309" s="6">
        <v>13738.518951388935</v>
      </c>
      <c r="BA309" s="6">
        <v>0</v>
      </c>
      <c r="BB309" s="6">
        <v>0</v>
      </c>
      <c r="BC309" s="6">
        <v>19908.362859809808</v>
      </c>
      <c r="BD309" s="6">
        <v>0</v>
      </c>
      <c r="BE309" s="6">
        <v>76.328442085746929</v>
      </c>
      <c r="BF309" s="6">
        <v>229.68803520746675</v>
      </c>
      <c r="BG309" s="6">
        <v>0</v>
      </c>
      <c r="BH309" s="6">
        <v>0</v>
      </c>
      <c r="BI309" s="6">
        <v>0</v>
      </c>
      <c r="BJ309" s="6">
        <v>0</v>
      </c>
      <c r="BK309" s="6">
        <v>1.2902335681816455</v>
      </c>
      <c r="BL309" s="6">
        <v>4.4959074074430356</v>
      </c>
      <c r="BM309" s="6">
        <v>30.898363459191955</v>
      </c>
      <c r="BN309" s="6">
        <v>1.1264851954877333</v>
      </c>
      <c r="BO309" s="6">
        <v>0</v>
      </c>
      <c r="BP309" s="6">
        <v>0</v>
      </c>
      <c r="BQ309" s="6">
        <v>93.515446658028509</v>
      </c>
      <c r="BR309" s="6">
        <v>254.05760318056971</v>
      </c>
      <c r="BS309" s="6">
        <v>0</v>
      </c>
      <c r="BT309" s="6">
        <v>0</v>
      </c>
      <c r="BU309" s="6">
        <v>0</v>
      </c>
      <c r="BV309" s="6">
        <v>487.80152098397662</v>
      </c>
      <c r="BW309" s="6">
        <v>2.6252849256641337E-3</v>
      </c>
      <c r="BX309" s="6">
        <v>16242.666863789367</v>
      </c>
      <c r="BY309" s="6">
        <v>147358.46814939965</v>
      </c>
      <c r="BZ309" s="6">
        <v>0</v>
      </c>
      <c r="CA309" s="6">
        <v>80.026742150798867</v>
      </c>
      <c r="CB309" s="6">
        <v>260.84689641118268</v>
      </c>
      <c r="CC309" s="6">
        <v>127.2129134967208</v>
      </c>
      <c r="CD309" s="6">
        <v>0</v>
      </c>
      <c r="CE309" s="6">
        <v>0</v>
      </c>
      <c r="CF309" s="6">
        <v>0</v>
      </c>
      <c r="CG309" s="6">
        <v>813.45355417729161</v>
      </c>
      <c r="CH309" s="6">
        <v>63.353287125629578</v>
      </c>
      <c r="CI309" s="6">
        <v>21735.341440588069</v>
      </c>
      <c r="CJ309" s="6">
        <v>0.15935032170105334</v>
      </c>
      <c r="CK309" s="6">
        <v>205274.06570618102</v>
      </c>
      <c r="CL309" s="6">
        <v>805.83897612173507</v>
      </c>
      <c r="CM309" s="6">
        <v>0</v>
      </c>
      <c r="CN309" s="6">
        <v>0</v>
      </c>
      <c r="CO309" s="6">
        <v>0</v>
      </c>
      <c r="CP309" s="6">
        <v>0</v>
      </c>
      <c r="CQ309" s="6">
        <v>3.709555837536517</v>
      </c>
      <c r="CR309" s="6">
        <v>4.4064217858293722</v>
      </c>
      <c r="CS309" s="6">
        <v>15.426758441377924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0</v>
      </c>
      <c r="DB309" s="6">
        <v>0</v>
      </c>
      <c r="DC309" s="6">
        <v>0</v>
      </c>
      <c r="DD309" s="6">
        <v>0</v>
      </c>
      <c r="DE309" s="6">
        <v>51197.978700018008</v>
      </c>
      <c r="DF309" s="6">
        <v>0</v>
      </c>
      <c r="DG309" s="6">
        <v>0</v>
      </c>
      <c r="DH309" s="6">
        <v>0</v>
      </c>
      <c r="DI309" s="6">
        <v>0</v>
      </c>
      <c r="DJ309" s="6">
        <v>0</v>
      </c>
      <c r="DK309" s="6">
        <v>0</v>
      </c>
      <c r="DL309" s="6">
        <v>0</v>
      </c>
      <c r="DM309" s="6">
        <v>0</v>
      </c>
      <c r="DN309" s="6">
        <v>0</v>
      </c>
      <c r="DO309" s="6">
        <v>0</v>
      </c>
      <c r="DP309" s="6">
        <v>0</v>
      </c>
      <c r="DQ309" s="6">
        <v>0</v>
      </c>
      <c r="DR309" s="6">
        <v>0</v>
      </c>
      <c r="DS309" s="6">
        <v>0</v>
      </c>
      <c r="DT309" s="6">
        <v>0</v>
      </c>
      <c r="DU309" s="6">
        <v>0</v>
      </c>
      <c r="DV309" s="6">
        <v>0</v>
      </c>
      <c r="DW309" s="6">
        <v>0</v>
      </c>
      <c r="DX309" s="6">
        <v>0</v>
      </c>
      <c r="DY309" s="6">
        <v>0</v>
      </c>
      <c r="DZ309" s="6">
        <v>0</v>
      </c>
      <c r="EA309" s="6">
        <v>0</v>
      </c>
      <c r="EB309" s="6">
        <v>0</v>
      </c>
      <c r="EC309" s="6">
        <v>0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171429.3514085855</v>
      </c>
      <c r="EJ309" s="6">
        <v>0</v>
      </c>
      <c r="EK309" s="6">
        <v>0</v>
      </c>
      <c r="EL309" s="6">
        <v>0</v>
      </c>
      <c r="EM309" s="6">
        <v>0</v>
      </c>
      <c r="EN309" s="6">
        <v>0</v>
      </c>
      <c r="EO309" s="6">
        <v>0</v>
      </c>
      <c r="EP309" s="6">
        <v>0</v>
      </c>
      <c r="EQ309" s="6">
        <v>0</v>
      </c>
      <c r="ER309" s="6">
        <v>0</v>
      </c>
      <c r="ES309" s="6">
        <v>0</v>
      </c>
      <c r="ET309" s="6">
        <v>0</v>
      </c>
      <c r="EU309" s="6">
        <v>0</v>
      </c>
      <c r="EV309" s="6">
        <v>0</v>
      </c>
      <c r="EW309" s="6">
        <v>0</v>
      </c>
      <c r="EX309" s="6">
        <v>0</v>
      </c>
      <c r="EY309" s="6">
        <v>0</v>
      </c>
      <c r="EZ309" s="6">
        <v>0</v>
      </c>
      <c r="FA309" s="6">
        <v>3328.0180546964361</v>
      </c>
      <c r="FB309" s="6">
        <v>0</v>
      </c>
      <c r="FC309" s="6">
        <v>0</v>
      </c>
      <c r="FD309" s="6">
        <v>0</v>
      </c>
      <c r="FE309" s="6">
        <v>0</v>
      </c>
      <c r="FF309" s="6">
        <v>0</v>
      </c>
      <c r="FG309" s="6">
        <v>0</v>
      </c>
      <c r="FH309" s="6">
        <v>0</v>
      </c>
      <c r="FI309" s="6">
        <v>0</v>
      </c>
      <c r="FJ309" s="6">
        <v>0</v>
      </c>
      <c r="FK309" s="6">
        <v>0</v>
      </c>
      <c r="FL309" s="6">
        <v>0</v>
      </c>
      <c r="FM309" s="6">
        <v>0</v>
      </c>
      <c r="FN309" s="6">
        <v>0</v>
      </c>
      <c r="FO309" s="6">
        <v>0</v>
      </c>
      <c r="FP309" s="6">
        <v>0</v>
      </c>
      <c r="FQ309" s="6">
        <v>0</v>
      </c>
      <c r="FR309" s="6">
        <f t="shared" si="4"/>
        <v>654573.33824375027</v>
      </c>
    </row>
    <row r="310" spans="1:174" x14ac:dyDescent="0.25">
      <c r="A310" s="49">
        <v>49491</v>
      </c>
      <c r="B310" s="6">
        <v>0</v>
      </c>
      <c r="C310" s="6">
        <v>0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85.077346127737997</v>
      </c>
      <c r="AS310" s="6">
        <v>398.81709516178364</v>
      </c>
      <c r="AT310" s="6">
        <v>163.88639195529296</v>
      </c>
      <c r="AU310" s="6">
        <v>294.00627249199579</v>
      </c>
      <c r="AV310" s="6">
        <v>0</v>
      </c>
      <c r="AW310" s="6">
        <v>0</v>
      </c>
      <c r="AX310" s="6">
        <v>0</v>
      </c>
      <c r="AY310" s="6">
        <v>58.450365904622053</v>
      </c>
      <c r="AZ310" s="6">
        <v>13671.118004902008</v>
      </c>
      <c r="BA310" s="6">
        <v>0</v>
      </c>
      <c r="BB310" s="6">
        <v>0</v>
      </c>
      <c r="BC310" s="6">
        <v>19841.515871356107</v>
      </c>
      <c r="BD310" s="6">
        <v>0</v>
      </c>
      <c r="BE310" s="6">
        <v>75.881224552767165</v>
      </c>
      <c r="BF310" s="6">
        <v>228.75360373318867</v>
      </c>
      <c r="BG310" s="6">
        <v>0</v>
      </c>
      <c r="BH310" s="6">
        <v>0</v>
      </c>
      <c r="BI310" s="6">
        <v>0</v>
      </c>
      <c r="BJ310" s="6">
        <v>0</v>
      </c>
      <c r="BK310" s="6">
        <v>1.2773955296758341</v>
      </c>
      <c r="BL310" s="6">
        <v>4.4511723812906308</v>
      </c>
      <c r="BM310" s="6">
        <v>30.769888120939516</v>
      </c>
      <c r="BN310" s="6">
        <v>1.1171368245037419</v>
      </c>
      <c r="BO310" s="6">
        <v>0</v>
      </c>
      <c r="BP310" s="6">
        <v>0</v>
      </c>
      <c r="BQ310" s="6">
        <v>93.184882081869816</v>
      </c>
      <c r="BR310" s="6">
        <v>253.00123213530912</v>
      </c>
      <c r="BS310" s="6">
        <v>0</v>
      </c>
      <c r="BT310" s="6">
        <v>0</v>
      </c>
      <c r="BU310" s="6">
        <v>0</v>
      </c>
      <c r="BV310" s="6">
        <v>484.47163805797038</v>
      </c>
      <c r="BW310" s="6">
        <v>2.6034984543264763E-3</v>
      </c>
      <c r="BX310" s="6">
        <v>16200.263020647591</v>
      </c>
      <c r="BY310" s="6">
        <v>146961.41676716448</v>
      </c>
      <c r="BZ310" s="6">
        <v>0</v>
      </c>
      <c r="CA310" s="6">
        <v>79.696955482355619</v>
      </c>
      <c r="CB310" s="6">
        <v>260.01338806328363</v>
      </c>
      <c r="CC310" s="6">
        <v>127.15854028222756</v>
      </c>
      <c r="CD310" s="6">
        <v>0</v>
      </c>
      <c r="CE310" s="6">
        <v>0</v>
      </c>
      <c r="CF310" s="6">
        <v>0</v>
      </c>
      <c r="CG310" s="6">
        <v>809.90207278537707</v>
      </c>
      <c r="CH310" s="6">
        <v>62.827536735408721</v>
      </c>
      <c r="CI310" s="6">
        <v>21652.157333977349</v>
      </c>
      <c r="CJ310" s="6">
        <v>0.15802792001335533</v>
      </c>
      <c r="CK310" s="6">
        <v>204973.26248142519</v>
      </c>
      <c r="CL310" s="6">
        <v>803.10544236381281</v>
      </c>
      <c r="CM310" s="6">
        <v>0</v>
      </c>
      <c r="CN310" s="6">
        <v>0</v>
      </c>
      <c r="CO310" s="6">
        <v>0</v>
      </c>
      <c r="CP310" s="6">
        <v>0</v>
      </c>
      <c r="CQ310" s="6">
        <v>3.6941315112085777</v>
      </c>
      <c r="CR310" s="6">
        <v>4.3698541809190923</v>
      </c>
      <c r="CS310" s="6">
        <v>15.298736287542171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0</v>
      </c>
      <c r="DB310" s="6">
        <v>0</v>
      </c>
      <c r="DC310" s="6">
        <v>0</v>
      </c>
      <c r="DD310" s="6">
        <v>0</v>
      </c>
      <c r="DE310" s="6">
        <v>51160.778222013098</v>
      </c>
      <c r="DF310" s="6">
        <v>0</v>
      </c>
      <c r="DG310" s="6">
        <v>0</v>
      </c>
      <c r="DH310" s="6">
        <v>0</v>
      </c>
      <c r="DI310" s="6">
        <v>0</v>
      </c>
      <c r="DJ310" s="6">
        <v>0</v>
      </c>
      <c r="DK310" s="6">
        <v>0</v>
      </c>
      <c r="DL310" s="6">
        <v>0</v>
      </c>
      <c r="DM310" s="6">
        <v>0</v>
      </c>
      <c r="DN310" s="6">
        <v>0</v>
      </c>
      <c r="DO310" s="6">
        <v>0</v>
      </c>
      <c r="DP310" s="6">
        <v>0</v>
      </c>
      <c r="DQ310" s="6">
        <v>0</v>
      </c>
      <c r="DR310" s="6">
        <v>0</v>
      </c>
      <c r="DS310" s="6">
        <v>0</v>
      </c>
      <c r="DT310" s="6">
        <v>0</v>
      </c>
      <c r="DU310" s="6">
        <v>0</v>
      </c>
      <c r="DV310" s="6">
        <v>0</v>
      </c>
      <c r="DW310" s="6">
        <v>0</v>
      </c>
      <c r="DX310" s="6">
        <v>0</v>
      </c>
      <c r="DY310" s="6">
        <v>0</v>
      </c>
      <c r="DZ310" s="6">
        <v>0</v>
      </c>
      <c r="EA310" s="6">
        <v>0</v>
      </c>
      <c r="EB310" s="6">
        <v>0</v>
      </c>
      <c r="EC310" s="6">
        <v>0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171178.59141689623</v>
      </c>
      <c r="EJ310" s="6">
        <v>0</v>
      </c>
      <c r="EK310" s="6">
        <v>0</v>
      </c>
      <c r="EL310" s="6">
        <v>0</v>
      </c>
      <c r="EM310" s="6">
        <v>0</v>
      </c>
      <c r="EN310" s="6">
        <v>0</v>
      </c>
      <c r="EO310" s="6">
        <v>0</v>
      </c>
      <c r="EP310" s="6">
        <v>0</v>
      </c>
      <c r="EQ310" s="6">
        <v>0</v>
      </c>
      <c r="ER310" s="6">
        <v>0</v>
      </c>
      <c r="ES310" s="6">
        <v>0</v>
      </c>
      <c r="ET310" s="6">
        <v>0</v>
      </c>
      <c r="EU310" s="6">
        <v>0</v>
      </c>
      <c r="EV310" s="6">
        <v>0</v>
      </c>
      <c r="EW310" s="6">
        <v>0</v>
      </c>
      <c r="EX310" s="6">
        <v>0</v>
      </c>
      <c r="EY310" s="6">
        <v>0</v>
      </c>
      <c r="EZ310" s="6">
        <v>0</v>
      </c>
      <c r="FA310" s="6">
        <v>3320.7669388429022</v>
      </c>
      <c r="FB310" s="6">
        <v>0</v>
      </c>
      <c r="FC310" s="6">
        <v>0</v>
      </c>
      <c r="FD310" s="6">
        <v>0</v>
      </c>
      <c r="FE310" s="6">
        <v>0</v>
      </c>
      <c r="FF310" s="6">
        <v>0</v>
      </c>
      <c r="FG310" s="6">
        <v>0</v>
      </c>
      <c r="FH310" s="6">
        <v>0</v>
      </c>
      <c r="FI310" s="6">
        <v>0</v>
      </c>
      <c r="FJ310" s="6">
        <v>0</v>
      </c>
      <c r="FK310" s="6">
        <v>0</v>
      </c>
      <c r="FL310" s="6">
        <v>0</v>
      </c>
      <c r="FM310" s="6">
        <v>0</v>
      </c>
      <c r="FN310" s="6">
        <v>0</v>
      </c>
      <c r="FO310" s="6">
        <v>0</v>
      </c>
      <c r="FP310" s="6">
        <v>0</v>
      </c>
      <c r="FQ310" s="6">
        <v>0</v>
      </c>
      <c r="FR310" s="6">
        <f t="shared" si="4"/>
        <v>653299.24299139448</v>
      </c>
    </row>
    <row r="311" spans="1:174" x14ac:dyDescent="0.25">
      <c r="A311" s="49">
        <v>49522</v>
      </c>
      <c r="B311" s="6">
        <v>0</v>
      </c>
      <c r="C311" s="6">
        <v>0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84.512050233554007</v>
      </c>
      <c r="AS311" s="6">
        <v>396.23261543418454</v>
      </c>
      <c r="AT311" s="6">
        <v>163.22576159189558</v>
      </c>
      <c r="AU311" s="6">
        <v>291.8536222940985</v>
      </c>
      <c r="AV311" s="6">
        <v>0</v>
      </c>
      <c r="AW311" s="6">
        <v>0</v>
      </c>
      <c r="AX311" s="6">
        <v>0</v>
      </c>
      <c r="AY311" s="6">
        <v>57.965303422828988</v>
      </c>
      <c r="AZ311" s="6">
        <v>13625.196946029089</v>
      </c>
      <c r="BA311" s="6">
        <v>0</v>
      </c>
      <c r="BB311" s="6">
        <v>0</v>
      </c>
      <c r="BC311" s="6">
        <v>19804.002392431619</v>
      </c>
      <c r="BD311" s="6">
        <v>0</v>
      </c>
      <c r="BE311" s="6">
        <v>75.543395274200861</v>
      </c>
      <c r="BF311" s="6">
        <v>227.88173668950822</v>
      </c>
      <c r="BG311" s="6">
        <v>0</v>
      </c>
      <c r="BH311" s="6">
        <v>0</v>
      </c>
      <c r="BI311" s="6">
        <v>0</v>
      </c>
      <c r="BJ311" s="6">
        <v>0</v>
      </c>
      <c r="BK311" s="6">
        <v>1.2646852317874899</v>
      </c>
      <c r="BL311" s="6">
        <v>4.4068824760856788</v>
      </c>
      <c r="BM311" s="6">
        <v>30.641946982906475</v>
      </c>
      <c r="BN311" s="6">
        <v>1.1078660329148502</v>
      </c>
      <c r="BO311" s="6">
        <v>0</v>
      </c>
      <c r="BP311" s="6">
        <v>0</v>
      </c>
      <c r="BQ311" s="6">
        <v>92.771979636211</v>
      </c>
      <c r="BR311" s="6">
        <v>251.94925347890552</v>
      </c>
      <c r="BS311" s="6">
        <v>0</v>
      </c>
      <c r="BT311" s="6">
        <v>0</v>
      </c>
      <c r="BU311" s="6">
        <v>0</v>
      </c>
      <c r="BV311" s="6">
        <v>481.28553069809584</v>
      </c>
      <c r="BW311" s="6">
        <v>2.5818927825388819E-3</v>
      </c>
      <c r="BX311" s="6">
        <v>16179.149803043545</v>
      </c>
      <c r="BY311" s="6">
        <v>146822.15481219569</v>
      </c>
      <c r="BZ311" s="6">
        <v>0</v>
      </c>
      <c r="CA311" s="6">
        <v>79.369334303389991</v>
      </c>
      <c r="CB311" s="6">
        <v>259.94949714909501</v>
      </c>
      <c r="CC311" s="6">
        <v>127.59243758461875</v>
      </c>
      <c r="CD311" s="6">
        <v>0</v>
      </c>
      <c r="CE311" s="6">
        <v>0</v>
      </c>
      <c r="CF311" s="6">
        <v>0</v>
      </c>
      <c r="CG311" s="6">
        <v>806.46190497514488</v>
      </c>
      <c r="CH311" s="6">
        <v>62.306149393821286</v>
      </c>
      <c r="CI311" s="6">
        <v>21604.318206015956</v>
      </c>
      <c r="CJ311" s="6">
        <v>0.15671649255027739</v>
      </c>
      <c r="CK311" s="6">
        <v>204929.67104465966</v>
      </c>
      <c r="CL311" s="6">
        <v>801.67518116032022</v>
      </c>
      <c r="CM311" s="6">
        <v>0</v>
      </c>
      <c r="CN311" s="6">
        <v>0</v>
      </c>
      <c r="CO311" s="6">
        <v>0</v>
      </c>
      <c r="CP311" s="6">
        <v>0</v>
      </c>
      <c r="CQ311" s="6">
        <v>3.6787713192010516</v>
      </c>
      <c r="CR311" s="6">
        <v>4.3335900398608613</v>
      </c>
      <c r="CS311" s="6">
        <v>15.171776552096853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0</v>
      </c>
      <c r="DB311" s="6">
        <v>0</v>
      </c>
      <c r="DC311" s="6">
        <v>0</v>
      </c>
      <c r="DD311" s="6">
        <v>0</v>
      </c>
      <c r="DE311" s="6">
        <v>51168.980039157461</v>
      </c>
      <c r="DF311" s="6">
        <v>0</v>
      </c>
      <c r="DG311" s="6">
        <v>0</v>
      </c>
      <c r="DH311" s="6">
        <v>0</v>
      </c>
      <c r="DI311" s="6">
        <v>0</v>
      </c>
      <c r="DJ311" s="6">
        <v>0</v>
      </c>
      <c r="DK311" s="6">
        <v>0</v>
      </c>
      <c r="DL311" s="6">
        <v>0</v>
      </c>
      <c r="DM311" s="6">
        <v>0</v>
      </c>
      <c r="DN311" s="6">
        <v>0</v>
      </c>
      <c r="DO311" s="6">
        <v>0</v>
      </c>
      <c r="DP311" s="6">
        <v>0</v>
      </c>
      <c r="DQ311" s="6">
        <v>0</v>
      </c>
      <c r="DR311" s="6">
        <v>0</v>
      </c>
      <c r="DS311" s="6">
        <v>0</v>
      </c>
      <c r="DT311" s="6">
        <v>0</v>
      </c>
      <c r="DU311" s="6">
        <v>0</v>
      </c>
      <c r="DV311" s="6">
        <v>0</v>
      </c>
      <c r="DW311" s="6">
        <v>0</v>
      </c>
      <c r="DX311" s="6">
        <v>0</v>
      </c>
      <c r="DY311" s="6">
        <v>0</v>
      </c>
      <c r="DZ311" s="6">
        <v>0</v>
      </c>
      <c r="EA311" s="6">
        <v>0</v>
      </c>
      <c r="EB311" s="6">
        <v>0</v>
      </c>
      <c r="EC311" s="6">
        <v>0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171076.03883971015</v>
      </c>
      <c r="EJ311" s="6">
        <v>0</v>
      </c>
      <c r="EK311" s="6">
        <v>0</v>
      </c>
      <c r="EL311" s="6">
        <v>0</v>
      </c>
      <c r="EM311" s="6">
        <v>0</v>
      </c>
      <c r="EN311" s="6">
        <v>0</v>
      </c>
      <c r="EO311" s="6">
        <v>0</v>
      </c>
      <c r="EP311" s="6">
        <v>0</v>
      </c>
      <c r="EQ311" s="6">
        <v>0</v>
      </c>
      <c r="ER311" s="6">
        <v>0</v>
      </c>
      <c r="ES311" s="6">
        <v>0</v>
      </c>
      <c r="ET311" s="6">
        <v>0</v>
      </c>
      <c r="EU311" s="6">
        <v>0</v>
      </c>
      <c r="EV311" s="6">
        <v>0</v>
      </c>
      <c r="EW311" s="6">
        <v>0</v>
      </c>
      <c r="EX311" s="6">
        <v>0</v>
      </c>
      <c r="EY311" s="6">
        <v>0</v>
      </c>
      <c r="EZ311" s="6">
        <v>0</v>
      </c>
      <c r="FA311" s="6">
        <v>3316.2882146264819</v>
      </c>
      <c r="FB311" s="6">
        <v>0</v>
      </c>
      <c r="FC311" s="6">
        <v>0</v>
      </c>
      <c r="FD311" s="6">
        <v>0</v>
      </c>
      <c r="FE311" s="6">
        <v>0</v>
      </c>
      <c r="FF311" s="6">
        <v>0</v>
      </c>
      <c r="FG311" s="6">
        <v>0</v>
      </c>
      <c r="FH311" s="6">
        <v>0</v>
      </c>
      <c r="FI311" s="6">
        <v>0</v>
      </c>
      <c r="FJ311" s="6">
        <v>0</v>
      </c>
      <c r="FK311" s="6">
        <v>0</v>
      </c>
      <c r="FL311" s="6">
        <v>0</v>
      </c>
      <c r="FM311" s="6">
        <v>0</v>
      </c>
      <c r="FN311" s="6">
        <v>0</v>
      </c>
      <c r="FO311" s="6">
        <v>0</v>
      </c>
      <c r="FP311" s="6">
        <v>0</v>
      </c>
      <c r="FQ311" s="6">
        <v>0</v>
      </c>
      <c r="FR311" s="6">
        <f t="shared" si="4"/>
        <v>652847.14086820977</v>
      </c>
    </row>
    <row r="312" spans="1:174" x14ac:dyDescent="0.25">
      <c r="A312" s="49">
        <v>49553</v>
      </c>
      <c r="B312" s="6">
        <v>0</v>
      </c>
      <c r="C312" s="6">
        <v>0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83.950510444402923</v>
      </c>
      <c r="AS312" s="6">
        <v>393.42541770298254</v>
      </c>
      <c r="AT312" s="6">
        <v>162.50833111112169</v>
      </c>
      <c r="AU312" s="6">
        <v>289.64794485130938</v>
      </c>
      <c r="AV312" s="6">
        <v>0</v>
      </c>
      <c r="AW312" s="6">
        <v>0</v>
      </c>
      <c r="AX312" s="6">
        <v>0</v>
      </c>
      <c r="AY312" s="6">
        <v>57.484266332624159</v>
      </c>
      <c r="AZ312" s="6">
        <v>13597.915154240747</v>
      </c>
      <c r="BA312" s="6">
        <v>0</v>
      </c>
      <c r="BB312" s="6">
        <v>0</v>
      </c>
      <c r="BC312" s="6">
        <v>19789.45775984347</v>
      </c>
      <c r="BD312" s="6">
        <v>0</v>
      </c>
      <c r="BE312" s="6">
        <v>75.303136550970976</v>
      </c>
      <c r="BF312" s="6">
        <v>227.10239962131462</v>
      </c>
      <c r="BG312" s="6">
        <v>0</v>
      </c>
      <c r="BH312" s="6">
        <v>0</v>
      </c>
      <c r="BI312" s="6">
        <v>0</v>
      </c>
      <c r="BJ312" s="6">
        <v>0</v>
      </c>
      <c r="BK312" s="6">
        <v>1.2521014034762328</v>
      </c>
      <c r="BL312" s="6">
        <v>4.363033262800748</v>
      </c>
      <c r="BM312" s="6">
        <v>30.514537823889313</v>
      </c>
      <c r="BN312" s="6">
        <v>1.0986721769123604</v>
      </c>
      <c r="BO312" s="6">
        <v>0</v>
      </c>
      <c r="BP312" s="6">
        <v>0</v>
      </c>
      <c r="BQ312" s="6">
        <v>92.325169121409687</v>
      </c>
      <c r="BR312" s="6">
        <v>250.90164894781441</v>
      </c>
      <c r="BS312" s="6">
        <v>0</v>
      </c>
      <c r="BT312" s="6">
        <v>0</v>
      </c>
      <c r="BU312" s="6">
        <v>0</v>
      </c>
      <c r="BV312" s="6">
        <v>477.76572773271164</v>
      </c>
      <c r="BW312" s="6">
        <v>2.5604664098987941E-3</v>
      </c>
      <c r="BX312" s="6">
        <v>16175.196832919652</v>
      </c>
      <c r="BY312" s="6">
        <v>146887.05976250282</v>
      </c>
      <c r="BZ312" s="6">
        <v>0</v>
      </c>
      <c r="CA312" s="6">
        <v>79.039404174576035</v>
      </c>
      <c r="CB312" s="6">
        <v>259.33840578035955</v>
      </c>
      <c r="CC312" s="6">
        <v>126.95518408288038</v>
      </c>
      <c r="CD312" s="6">
        <v>0</v>
      </c>
      <c r="CE312" s="6">
        <v>0</v>
      </c>
      <c r="CF312" s="6">
        <v>0</v>
      </c>
      <c r="CG312" s="6">
        <v>803.21300279206866</v>
      </c>
      <c r="CH312" s="6">
        <v>61.789088893203484</v>
      </c>
      <c r="CI312" s="6">
        <v>21588.096958671838</v>
      </c>
      <c r="CJ312" s="6">
        <v>0.15541594823994087</v>
      </c>
      <c r="CK312" s="6">
        <v>205105.9214618819</v>
      </c>
      <c r="CL312" s="6">
        <v>801.34973331967331</v>
      </c>
      <c r="CM312" s="6">
        <v>0</v>
      </c>
      <c r="CN312" s="6">
        <v>0</v>
      </c>
      <c r="CO312" s="6">
        <v>0</v>
      </c>
      <c r="CP312" s="6">
        <v>0</v>
      </c>
      <c r="CQ312" s="6">
        <v>3.663474994843551</v>
      </c>
      <c r="CR312" s="6">
        <v>4.2976268442969747</v>
      </c>
      <c r="CS312" s="6">
        <v>15.045870418342638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0</v>
      </c>
      <c r="DB312" s="6">
        <v>0</v>
      </c>
      <c r="DC312" s="6">
        <v>0</v>
      </c>
      <c r="DD312" s="6">
        <v>0</v>
      </c>
      <c r="DE312" s="6">
        <v>51214.524565881489</v>
      </c>
      <c r="DF312" s="6">
        <v>0</v>
      </c>
      <c r="DG312" s="6">
        <v>0</v>
      </c>
      <c r="DH312" s="6">
        <v>0</v>
      </c>
      <c r="DI312" s="6">
        <v>0</v>
      </c>
      <c r="DJ312" s="6">
        <v>0</v>
      </c>
      <c r="DK312" s="6">
        <v>0</v>
      </c>
      <c r="DL312" s="6">
        <v>0</v>
      </c>
      <c r="DM312" s="6">
        <v>0</v>
      </c>
      <c r="DN312" s="6">
        <v>0</v>
      </c>
      <c r="DO312" s="6">
        <v>0</v>
      </c>
      <c r="DP312" s="6">
        <v>0</v>
      </c>
      <c r="DQ312" s="6">
        <v>0</v>
      </c>
      <c r="DR312" s="6">
        <v>0</v>
      </c>
      <c r="DS312" s="6">
        <v>0</v>
      </c>
      <c r="DT312" s="6">
        <v>0</v>
      </c>
      <c r="DU312" s="6">
        <v>0</v>
      </c>
      <c r="DV312" s="6">
        <v>0</v>
      </c>
      <c r="DW312" s="6">
        <v>0</v>
      </c>
      <c r="DX312" s="6">
        <v>0</v>
      </c>
      <c r="DY312" s="6">
        <v>0</v>
      </c>
      <c r="DZ312" s="6">
        <v>0</v>
      </c>
      <c r="EA312" s="6">
        <v>0</v>
      </c>
      <c r="EB312" s="6">
        <v>0</v>
      </c>
      <c r="EC312" s="6">
        <v>0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171086.52813968374</v>
      </c>
      <c r="EJ312" s="6">
        <v>0</v>
      </c>
      <c r="EK312" s="6">
        <v>0</v>
      </c>
      <c r="EL312" s="6">
        <v>0</v>
      </c>
      <c r="EM312" s="6">
        <v>0</v>
      </c>
      <c r="EN312" s="6">
        <v>0</v>
      </c>
      <c r="EO312" s="6">
        <v>0</v>
      </c>
      <c r="EP312" s="6">
        <v>0</v>
      </c>
      <c r="EQ312" s="6">
        <v>0</v>
      </c>
      <c r="ER312" s="6">
        <v>0</v>
      </c>
      <c r="ES312" s="6">
        <v>0</v>
      </c>
      <c r="ET312" s="6">
        <v>0</v>
      </c>
      <c r="EU312" s="6">
        <v>0</v>
      </c>
      <c r="EV312" s="6">
        <v>0</v>
      </c>
      <c r="EW312" s="6">
        <v>0</v>
      </c>
      <c r="EX312" s="6">
        <v>0</v>
      </c>
      <c r="EY312" s="6">
        <v>0</v>
      </c>
      <c r="EZ312" s="6">
        <v>0</v>
      </c>
      <c r="FA312" s="6">
        <v>3314.0475064349562</v>
      </c>
      <c r="FB312" s="6">
        <v>0</v>
      </c>
      <c r="FC312" s="6">
        <v>0</v>
      </c>
      <c r="FD312" s="6">
        <v>0</v>
      </c>
      <c r="FE312" s="6">
        <v>0</v>
      </c>
      <c r="FF312" s="6">
        <v>0</v>
      </c>
      <c r="FG312" s="6">
        <v>0</v>
      </c>
      <c r="FH312" s="6">
        <v>0</v>
      </c>
      <c r="FI312" s="6">
        <v>0</v>
      </c>
      <c r="FJ312" s="6">
        <v>0</v>
      </c>
      <c r="FK312" s="6">
        <v>0</v>
      </c>
      <c r="FL312" s="6">
        <v>0</v>
      </c>
      <c r="FM312" s="6">
        <v>0</v>
      </c>
      <c r="FN312" s="6">
        <v>0</v>
      </c>
      <c r="FO312" s="6">
        <v>0</v>
      </c>
      <c r="FP312" s="6">
        <v>0</v>
      </c>
      <c r="FQ312" s="6">
        <v>0</v>
      </c>
      <c r="FR312" s="6">
        <f t="shared" si="4"/>
        <v>653061.24080685922</v>
      </c>
    </row>
    <row r="313" spans="1:174" x14ac:dyDescent="0.25">
      <c r="A313" s="49">
        <v>49583</v>
      </c>
      <c r="B313" s="6">
        <v>0</v>
      </c>
      <c r="C313" s="6">
        <v>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83.39270180286843</v>
      </c>
      <c r="AS313" s="6">
        <v>391.13556580188032</v>
      </c>
      <c r="AT313" s="6">
        <v>161.81905146234652</v>
      </c>
      <c r="AU313" s="6">
        <v>287.47532150396933</v>
      </c>
      <c r="AV313" s="6">
        <v>0</v>
      </c>
      <c r="AW313" s="6">
        <v>0</v>
      </c>
      <c r="AX313" s="6">
        <v>0</v>
      </c>
      <c r="AY313" s="6">
        <v>57.0072212284608</v>
      </c>
      <c r="AZ313" s="6">
        <v>13597.792519113633</v>
      </c>
      <c r="BA313" s="6">
        <v>0</v>
      </c>
      <c r="BB313" s="6">
        <v>0</v>
      </c>
      <c r="BC313" s="6">
        <v>19810.236421750047</v>
      </c>
      <c r="BD313" s="6">
        <v>0</v>
      </c>
      <c r="BE313" s="6">
        <v>74.89201190238586</v>
      </c>
      <c r="BF313" s="6">
        <v>226.26934466736338</v>
      </c>
      <c r="BG313" s="6">
        <v>0</v>
      </c>
      <c r="BH313" s="6">
        <v>0</v>
      </c>
      <c r="BI313" s="6">
        <v>0</v>
      </c>
      <c r="BJ313" s="6">
        <v>0</v>
      </c>
      <c r="BK313" s="6">
        <v>1.2396427863487443</v>
      </c>
      <c r="BL313" s="6">
        <v>4.3196203564779703</v>
      </c>
      <c r="BM313" s="6">
        <v>30.387658431920265</v>
      </c>
      <c r="BN313" s="6">
        <v>1.0895546180303557</v>
      </c>
      <c r="BO313" s="6">
        <v>0</v>
      </c>
      <c r="BP313" s="6">
        <v>0</v>
      </c>
      <c r="BQ313" s="6">
        <v>91.940821875397376</v>
      </c>
      <c r="BR313" s="6">
        <v>249.85840035443047</v>
      </c>
      <c r="BS313" s="6">
        <v>0</v>
      </c>
      <c r="BT313" s="6">
        <v>0</v>
      </c>
      <c r="BU313" s="6">
        <v>0</v>
      </c>
      <c r="BV313" s="6">
        <v>474.27990890750209</v>
      </c>
      <c r="BW313" s="6">
        <v>2.5392178484550565E-3</v>
      </c>
      <c r="BX313" s="6">
        <v>16196.213125624114</v>
      </c>
      <c r="BY313" s="6">
        <v>147243.23923468566</v>
      </c>
      <c r="BZ313" s="6">
        <v>0</v>
      </c>
      <c r="CA313" s="6">
        <v>78.719997584829144</v>
      </c>
      <c r="CB313" s="6">
        <v>258.41988926820545</v>
      </c>
      <c r="CC313" s="6">
        <v>125.86810829685422</v>
      </c>
      <c r="CD313" s="6">
        <v>0</v>
      </c>
      <c r="CE313" s="6">
        <v>0</v>
      </c>
      <c r="CF313" s="6">
        <v>0</v>
      </c>
      <c r="CG313" s="6">
        <v>800.13608627082374</v>
      </c>
      <c r="CH313" s="6">
        <v>61.276319326368295</v>
      </c>
      <c r="CI313" s="6">
        <v>21613.316051521844</v>
      </c>
      <c r="CJ313" s="6">
        <v>0.154126196766246</v>
      </c>
      <c r="CK313" s="6">
        <v>205619.13231730994</v>
      </c>
      <c r="CL313" s="6">
        <v>802.64933651741944</v>
      </c>
      <c r="CM313" s="6">
        <v>0</v>
      </c>
      <c r="CN313" s="6">
        <v>0</v>
      </c>
      <c r="CO313" s="6">
        <v>0</v>
      </c>
      <c r="CP313" s="6">
        <v>0</v>
      </c>
      <c r="CQ313" s="6">
        <v>3.6482422725745054</v>
      </c>
      <c r="CR313" s="6">
        <v>4.2619620967688423</v>
      </c>
      <c r="CS313" s="6">
        <v>14.921009142747417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0</v>
      </c>
      <c r="DB313" s="6">
        <v>0</v>
      </c>
      <c r="DC313" s="6">
        <v>0</v>
      </c>
      <c r="DD313" s="6">
        <v>0</v>
      </c>
      <c r="DE313" s="6">
        <v>51325.479883935142</v>
      </c>
      <c r="DF313" s="6">
        <v>0</v>
      </c>
      <c r="DG313" s="6">
        <v>0</v>
      </c>
      <c r="DH313" s="6">
        <v>0</v>
      </c>
      <c r="DI313" s="6">
        <v>0</v>
      </c>
      <c r="DJ313" s="6">
        <v>0</v>
      </c>
      <c r="DK313" s="6">
        <v>0</v>
      </c>
      <c r="DL313" s="6">
        <v>0</v>
      </c>
      <c r="DM313" s="6">
        <v>0</v>
      </c>
      <c r="DN313" s="6">
        <v>0</v>
      </c>
      <c r="DO313" s="6">
        <v>0</v>
      </c>
      <c r="DP313" s="6">
        <v>0</v>
      </c>
      <c r="DQ313" s="6">
        <v>0</v>
      </c>
      <c r="DR313" s="6">
        <v>0</v>
      </c>
      <c r="DS313" s="6">
        <v>0</v>
      </c>
      <c r="DT313" s="6">
        <v>0</v>
      </c>
      <c r="DU313" s="6">
        <v>0</v>
      </c>
      <c r="DV313" s="6">
        <v>0</v>
      </c>
      <c r="DW313" s="6">
        <v>0</v>
      </c>
      <c r="DX313" s="6">
        <v>0</v>
      </c>
      <c r="DY313" s="6">
        <v>0</v>
      </c>
      <c r="DZ313" s="6">
        <v>0</v>
      </c>
      <c r="EA313" s="6">
        <v>0</v>
      </c>
      <c r="EB313" s="6">
        <v>0</v>
      </c>
      <c r="EC313" s="6">
        <v>0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171314.50660051795</v>
      </c>
      <c r="EJ313" s="6">
        <v>0</v>
      </c>
      <c r="EK313" s="6">
        <v>0</v>
      </c>
      <c r="EL313" s="6">
        <v>0</v>
      </c>
      <c r="EM313" s="6">
        <v>0</v>
      </c>
      <c r="EN313" s="6">
        <v>0</v>
      </c>
      <c r="EO313" s="6">
        <v>0</v>
      </c>
      <c r="EP313" s="6">
        <v>0</v>
      </c>
      <c r="EQ313" s="6">
        <v>0</v>
      </c>
      <c r="ER313" s="6">
        <v>0</v>
      </c>
      <c r="ES313" s="6">
        <v>0</v>
      </c>
      <c r="ET313" s="6">
        <v>0</v>
      </c>
      <c r="EU313" s="6">
        <v>0</v>
      </c>
      <c r="EV313" s="6">
        <v>0</v>
      </c>
      <c r="EW313" s="6">
        <v>0</v>
      </c>
      <c r="EX313" s="6">
        <v>0</v>
      </c>
      <c r="EY313" s="6">
        <v>0</v>
      </c>
      <c r="EZ313" s="6">
        <v>0</v>
      </c>
      <c r="FA313" s="6">
        <v>3315.5957699977325</v>
      </c>
      <c r="FB313" s="6">
        <v>0</v>
      </c>
      <c r="FC313" s="6">
        <v>0</v>
      </c>
      <c r="FD313" s="6">
        <v>0</v>
      </c>
      <c r="FE313" s="6">
        <v>0</v>
      </c>
      <c r="FF313" s="6">
        <v>0</v>
      </c>
      <c r="FG313" s="6">
        <v>0</v>
      </c>
      <c r="FH313" s="6">
        <v>0</v>
      </c>
      <c r="FI313" s="6">
        <v>0</v>
      </c>
      <c r="FJ313" s="6">
        <v>0</v>
      </c>
      <c r="FK313" s="6">
        <v>0</v>
      </c>
      <c r="FL313" s="6">
        <v>0</v>
      </c>
      <c r="FM313" s="6">
        <v>0</v>
      </c>
      <c r="FN313" s="6">
        <v>0</v>
      </c>
      <c r="FO313" s="6">
        <v>0</v>
      </c>
      <c r="FP313" s="6">
        <v>0</v>
      </c>
      <c r="FQ313" s="6">
        <v>0</v>
      </c>
      <c r="FR313" s="6">
        <f t="shared" si="4"/>
        <v>654320.67636634666</v>
      </c>
    </row>
    <row r="314" spans="1:174" x14ac:dyDescent="0.25">
      <c r="A314" s="49">
        <v>49614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82.838599517363477</v>
      </c>
      <c r="AS314" s="6">
        <v>390.03004825902752</v>
      </c>
      <c r="AT314" s="6">
        <v>161.21109374323348</v>
      </c>
      <c r="AU314" s="6">
        <v>285.37006727003774</v>
      </c>
      <c r="AV314" s="6">
        <v>0</v>
      </c>
      <c r="AW314" s="6">
        <v>0</v>
      </c>
      <c r="AX314" s="6">
        <v>0</v>
      </c>
      <c r="AY314" s="6">
        <v>56.534134982014933</v>
      </c>
      <c r="AZ314" s="6">
        <v>13701.603991881104</v>
      </c>
      <c r="BA314" s="6">
        <v>0</v>
      </c>
      <c r="BB314" s="6">
        <v>0</v>
      </c>
      <c r="BC314" s="6">
        <v>19965.846961251722</v>
      </c>
      <c r="BD314" s="6">
        <v>0</v>
      </c>
      <c r="BE314" s="6">
        <v>74.706620607135534</v>
      </c>
      <c r="BF314" s="6">
        <v>225.46527507980232</v>
      </c>
      <c r="BG314" s="6">
        <v>0</v>
      </c>
      <c r="BH314" s="6">
        <v>0</v>
      </c>
      <c r="BI314" s="6">
        <v>0</v>
      </c>
      <c r="BJ314" s="6">
        <v>0</v>
      </c>
      <c r="BK314" s="6">
        <v>1.22730813453293</v>
      </c>
      <c r="BL314" s="6">
        <v>4.2766394157905374</v>
      </c>
      <c r="BM314" s="6">
        <v>30.261306604228906</v>
      </c>
      <c r="BN314" s="6">
        <v>1.0805127231013603</v>
      </c>
      <c r="BO314" s="6">
        <v>0</v>
      </c>
      <c r="BP314" s="6">
        <v>0</v>
      </c>
      <c r="BQ314" s="6">
        <v>91.720350268250257</v>
      </c>
      <c r="BR314" s="6">
        <v>248.81948958677302</v>
      </c>
      <c r="BS314" s="6">
        <v>0</v>
      </c>
      <c r="BT314" s="6">
        <v>0</v>
      </c>
      <c r="BU314" s="6">
        <v>0</v>
      </c>
      <c r="BV314" s="6">
        <v>472.98055343564585</v>
      </c>
      <c r="BW314" s="6">
        <v>2.5181456226045845E-3</v>
      </c>
      <c r="BX314" s="6">
        <v>16312.153783054633</v>
      </c>
      <c r="BY314" s="6">
        <v>148698.90771418405</v>
      </c>
      <c r="BZ314" s="6">
        <v>0</v>
      </c>
      <c r="CA314" s="6">
        <v>78.437422165896621</v>
      </c>
      <c r="CB314" s="6">
        <v>258.25885623310916</v>
      </c>
      <c r="CC314" s="6">
        <v>125.26909659633634</v>
      </c>
      <c r="CD314" s="6">
        <v>0</v>
      </c>
      <c r="CE314" s="6">
        <v>0</v>
      </c>
      <c r="CF314" s="6">
        <v>0</v>
      </c>
      <c r="CG314" s="6">
        <v>797.20012698748508</v>
      </c>
      <c r="CH314" s="6">
        <v>60.767805084111984</v>
      </c>
      <c r="CI314" s="6">
        <v>21798.496047657427</v>
      </c>
      <c r="CJ314" s="6">
        <v>0.1528471485625999</v>
      </c>
      <c r="CK314" s="6">
        <v>207417.70397517932</v>
      </c>
      <c r="CL314" s="6">
        <v>810.01123809859178</v>
      </c>
      <c r="CM314" s="6">
        <v>0</v>
      </c>
      <c r="CN314" s="6">
        <v>0</v>
      </c>
      <c r="CO314" s="6">
        <v>0</v>
      </c>
      <c r="CP314" s="6">
        <v>0</v>
      </c>
      <c r="CQ314" s="6">
        <v>3.633072887936549</v>
      </c>
      <c r="CR314" s="6">
        <v>4.2265933205435555</v>
      </c>
      <c r="CS314" s="6">
        <v>14.797184054339102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0</v>
      </c>
      <c r="DB314" s="6">
        <v>0</v>
      </c>
      <c r="DC314" s="6">
        <v>0</v>
      </c>
      <c r="DD314" s="6">
        <v>0</v>
      </c>
      <c r="DE314" s="6">
        <v>51692.38111537895</v>
      </c>
      <c r="DF314" s="6">
        <v>0</v>
      </c>
      <c r="DG314" s="6">
        <v>0</v>
      </c>
      <c r="DH314" s="6">
        <v>0</v>
      </c>
      <c r="DI314" s="6">
        <v>0</v>
      </c>
      <c r="DJ314" s="6">
        <v>0</v>
      </c>
      <c r="DK314" s="6">
        <v>0</v>
      </c>
      <c r="DL314" s="6">
        <v>0</v>
      </c>
      <c r="DM314" s="6">
        <v>0</v>
      </c>
      <c r="DN314" s="6">
        <v>0</v>
      </c>
      <c r="DO314" s="6">
        <v>0</v>
      </c>
      <c r="DP314" s="6">
        <v>0</v>
      </c>
      <c r="DQ314" s="6">
        <v>0</v>
      </c>
      <c r="DR314" s="6">
        <v>0</v>
      </c>
      <c r="DS314" s="6">
        <v>0</v>
      </c>
      <c r="DT314" s="6">
        <v>0</v>
      </c>
      <c r="DU314" s="6">
        <v>0</v>
      </c>
      <c r="DV314" s="6">
        <v>0</v>
      </c>
      <c r="DW314" s="6">
        <v>0</v>
      </c>
      <c r="DX314" s="6">
        <v>0</v>
      </c>
      <c r="DY314" s="6">
        <v>0</v>
      </c>
      <c r="DZ314" s="6">
        <v>0</v>
      </c>
      <c r="EA314" s="6">
        <v>0</v>
      </c>
      <c r="EB314" s="6">
        <v>0</v>
      </c>
      <c r="EC314" s="6">
        <v>0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172386.82240811898</v>
      </c>
      <c r="EJ314" s="6">
        <v>0</v>
      </c>
      <c r="EK314" s="6">
        <v>0</v>
      </c>
      <c r="EL314" s="6">
        <v>0</v>
      </c>
      <c r="EM314" s="6">
        <v>0</v>
      </c>
      <c r="EN314" s="6">
        <v>0</v>
      </c>
      <c r="EO314" s="6">
        <v>0</v>
      </c>
      <c r="EP314" s="6">
        <v>0</v>
      </c>
      <c r="EQ314" s="6">
        <v>0</v>
      </c>
      <c r="ER314" s="6">
        <v>0</v>
      </c>
      <c r="ES314" s="6">
        <v>0</v>
      </c>
      <c r="ET314" s="6">
        <v>0</v>
      </c>
      <c r="EU314" s="6">
        <v>0</v>
      </c>
      <c r="EV314" s="6">
        <v>0</v>
      </c>
      <c r="EW314" s="6">
        <v>0</v>
      </c>
      <c r="EX314" s="6">
        <v>0</v>
      </c>
      <c r="EY314" s="6">
        <v>0</v>
      </c>
      <c r="EZ314" s="6">
        <v>0</v>
      </c>
      <c r="FA314" s="6">
        <v>3331.4274177900097</v>
      </c>
      <c r="FB314" s="6">
        <v>0</v>
      </c>
      <c r="FC314" s="6">
        <v>0</v>
      </c>
      <c r="FD314" s="6">
        <v>0</v>
      </c>
      <c r="FE314" s="6">
        <v>0</v>
      </c>
      <c r="FF314" s="6">
        <v>0</v>
      </c>
      <c r="FG314" s="6">
        <v>0</v>
      </c>
      <c r="FH314" s="6">
        <v>0</v>
      </c>
      <c r="FI314" s="6">
        <v>0</v>
      </c>
      <c r="FJ314" s="6">
        <v>0</v>
      </c>
      <c r="FK314" s="6">
        <v>0</v>
      </c>
      <c r="FL314" s="6">
        <v>0</v>
      </c>
      <c r="FM314" s="6">
        <v>0</v>
      </c>
      <c r="FN314" s="6">
        <v>0</v>
      </c>
      <c r="FO314" s="6">
        <v>0</v>
      </c>
      <c r="FP314" s="6">
        <v>0</v>
      </c>
      <c r="FQ314" s="6">
        <v>0</v>
      </c>
      <c r="FR314" s="6">
        <f t="shared" si="4"/>
        <v>659584.62217484578</v>
      </c>
    </row>
    <row r="315" spans="1:174" x14ac:dyDescent="0.25">
      <c r="A315" s="49">
        <v>49644</v>
      </c>
      <c r="B315" s="6">
        <v>0</v>
      </c>
      <c r="C315" s="6">
        <v>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82.288178961028677</v>
      </c>
      <c r="AS315" s="6">
        <v>389.59069933993459</v>
      </c>
      <c r="AT315" s="6">
        <v>160.66214662559653</v>
      </c>
      <c r="AU315" s="6">
        <v>283.46835107022201</v>
      </c>
      <c r="AV315" s="6">
        <v>0</v>
      </c>
      <c r="AW315" s="6">
        <v>0</v>
      </c>
      <c r="AX315" s="6">
        <v>0</v>
      </c>
      <c r="AY315" s="6">
        <v>56.06497473988491</v>
      </c>
      <c r="AZ315" s="6">
        <v>13822.231273248384</v>
      </c>
      <c r="BA315" s="6">
        <v>0</v>
      </c>
      <c r="BB315" s="6">
        <v>0</v>
      </c>
      <c r="BC315" s="6">
        <v>20148.32158616091</v>
      </c>
      <c r="BD315" s="6">
        <v>0</v>
      </c>
      <c r="BE315" s="6">
        <v>74.684111296363056</v>
      </c>
      <c r="BF315" s="6">
        <v>224.68825123832406</v>
      </c>
      <c r="BG315" s="6">
        <v>0</v>
      </c>
      <c r="BH315" s="6">
        <v>0</v>
      </c>
      <c r="BI315" s="6">
        <v>0</v>
      </c>
      <c r="BJ315" s="6">
        <v>0</v>
      </c>
      <c r="BK315" s="6">
        <v>1.2150962145533288</v>
      </c>
      <c r="BL315" s="6">
        <v>4.2340861426085601</v>
      </c>
      <c r="BM315" s="6">
        <v>30.135480147203968</v>
      </c>
      <c r="BN315" s="6">
        <v>1.071545864212371</v>
      </c>
      <c r="BO315" s="6">
        <v>0</v>
      </c>
      <c r="BP315" s="6">
        <v>0</v>
      </c>
      <c r="BQ315" s="6">
        <v>91.62595301551309</v>
      </c>
      <c r="BR315" s="6">
        <v>247.78489860817041</v>
      </c>
      <c r="BS315" s="6">
        <v>0</v>
      </c>
      <c r="BT315" s="6">
        <v>0</v>
      </c>
      <c r="BU315" s="6">
        <v>0</v>
      </c>
      <c r="BV315" s="6">
        <v>473.77354577823417</v>
      </c>
      <c r="BW315" s="6">
        <v>2.4972482689898938E-3</v>
      </c>
      <c r="BX315" s="6">
        <v>16445.47176269901</v>
      </c>
      <c r="BY315" s="6">
        <v>150330.27557167117</v>
      </c>
      <c r="BZ315" s="6">
        <v>0</v>
      </c>
      <c r="CA315" s="6">
        <v>78.132627382525683</v>
      </c>
      <c r="CB315" s="6">
        <v>258.46973905042069</v>
      </c>
      <c r="CC315" s="6">
        <v>125.46651701512226</v>
      </c>
      <c r="CD315" s="6">
        <v>0</v>
      </c>
      <c r="CE315" s="6">
        <v>0</v>
      </c>
      <c r="CF315" s="6">
        <v>0</v>
      </c>
      <c r="CG315" s="6">
        <v>794.21075381257936</v>
      </c>
      <c r="CH315" s="6">
        <v>60.263510852741128</v>
      </c>
      <c r="CI315" s="6">
        <v>22004.034619014586</v>
      </c>
      <c r="CJ315" s="6">
        <v>0.1515787148056966</v>
      </c>
      <c r="CK315" s="6">
        <v>209443.51124889133</v>
      </c>
      <c r="CL315" s="6">
        <v>818.27974458133463</v>
      </c>
      <c r="CM315" s="6">
        <v>0</v>
      </c>
      <c r="CN315" s="6">
        <v>0</v>
      </c>
      <c r="CO315" s="6">
        <v>0</v>
      </c>
      <c r="CP315" s="6">
        <v>0</v>
      </c>
      <c r="CQ315" s="6">
        <v>3.6179665775719276</v>
      </c>
      <c r="CR315" s="6">
        <v>4.1915180594418828</v>
      </c>
      <c r="CS315" s="6">
        <v>14.674386554103453</v>
      </c>
      <c r="CT315" s="6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0</v>
      </c>
      <c r="DB315" s="6">
        <v>0</v>
      </c>
      <c r="DC315" s="6">
        <v>0</v>
      </c>
      <c r="DD315" s="6">
        <v>0</v>
      </c>
      <c r="DE315" s="6">
        <v>52115.887243600533</v>
      </c>
      <c r="DF315" s="6">
        <v>0</v>
      </c>
      <c r="DG315" s="6">
        <v>0</v>
      </c>
      <c r="DH315" s="6">
        <v>0</v>
      </c>
      <c r="DI315" s="6">
        <v>0</v>
      </c>
      <c r="DJ315" s="6">
        <v>0</v>
      </c>
      <c r="DK315" s="6">
        <v>0</v>
      </c>
      <c r="DL315" s="6">
        <v>0</v>
      </c>
      <c r="DM315" s="6">
        <v>0</v>
      </c>
      <c r="DN315" s="6">
        <v>0</v>
      </c>
      <c r="DO315" s="6">
        <v>0</v>
      </c>
      <c r="DP315" s="6">
        <v>0</v>
      </c>
      <c r="DQ315" s="6">
        <v>0</v>
      </c>
      <c r="DR315" s="6">
        <v>0</v>
      </c>
      <c r="DS315" s="6">
        <v>0</v>
      </c>
      <c r="DT315" s="6">
        <v>0</v>
      </c>
      <c r="DU315" s="6">
        <v>0</v>
      </c>
      <c r="DV315" s="6">
        <v>0</v>
      </c>
      <c r="DW315" s="6">
        <v>0</v>
      </c>
      <c r="DX315" s="6">
        <v>0</v>
      </c>
      <c r="DY315" s="6">
        <v>0</v>
      </c>
      <c r="DZ315" s="6">
        <v>0</v>
      </c>
      <c r="EA315" s="6">
        <v>0</v>
      </c>
      <c r="EB315" s="6">
        <v>0</v>
      </c>
      <c r="EC315" s="6">
        <v>0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173659.31285613912</v>
      </c>
      <c r="EJ315" s="6">
        <v>0</v>
      </c>
      <c r="EK315" s="6">
        <v>0</v>
      </c>
      <c r="EL315" s="6">
        <v>0</v>
      </c>
      <c r="EM315" s="6">
        <v>0</v>
      </c>
      <c r="EN315" s="6">
        <v>0</v>
      </c>
      <c r="EO315" s="6">
        <v>0</v>
      </c>
      <c r="EP315" s="6">
        <v>0</v>
      </c>
      <c r="EQ315" s="6">
        <v>0</v>
      </c>
      <c r="ER315" s="6">
        <v>0</v>
      </c>
      <c r="ES315" s="6">
        <v>0</v>
      </c>
      <c r="ET315" s="6">
        <v>0</v>
      </c>
      <c r="EU315" s="6">
        <v>0</v>
      </c>
      <c r="EV315" s="6">
        <v>0</v>
      </c>
      <c r="EW315" s="6">
        <v>0</v>
      </c>
      <c r="EX315" s="6">
        <v>0</v>
      </c>
      <c r="EY315" s="6">
        <v>0</v>
      </c>
      <c r="EZ315" s="6">
        <v>0</v>
      </c>
      <c r="FA315" s="6">
        <v>3350.2736276641585</v>
      </c>
      <c r="FB315" s="6">
        <v>0</v>
      </c>
      <c r="FC315" s="6">
        <v>0</v>
      </c>
      <c r="FD315" s="6">
        <v>0</v>
      </c>
      <c r="FE315" s="6">
        <v>0</v>
      </c>
      <c r="FF315" s="6">
        <v>0</v>
      </c>
      <c r="FG315" s="6">
        <v>0</v>
      </c>
      <c r="FH315" s="6">
        <v>0</v>
      </c>
      <c r="FI315" s="6">
        <v>0</v>
      </c>
      <c r="FJ315" s="6">
        <v>0</v>
      </c>
      <c r="FK315" s="6">
        <v>0</v>
      </c>
      <c r="FL315" s="6">
        <v>0</v>
      </c>
      <c r="FM315" s="6">
        <v>0</v>
      </c>
      <c r="FN315" s="6">
        <v>0</v>
      </c>
      <c r="FO315" s="6">
        <v>0</v>
      </c>
      <c r="FP315" s="6">
        <v>0</v>
      </c>
      <c r="FQ315" s="6">
        <v>0</v>
      </c>
      <c r="FR315" s="6">
        <f t="shared" si="4"/>
        <v>665598.06794798013</v>
      </c>
    </row>
    <row r="316" spans="1:174" x14ac:dyDescent="0.25">
      <c r="A316" s="49">
        <v>49675</v>
      </c>
      <c r="B316" s="6">
        <v>0</v>
      </c>
      <c r="C316" s="6">
        <v>0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81.741415670637508</v>
      </c>
      <c r="AS316" s="6">
        <v>388.19930220726945</v>
      </c>
      <c r="AT316" s="6">
        <v>160.14441818856082</v>
      </c>
      <c r="AU316" s="6">
        <v>281.57561888247102</v>
      </c>
      <c r="AV316" s="6">
        <v>0</v>
      </c>
      <c r="AW316" s="6">
        <v>0</v>
      </c>
      <c r="AX316" s="6">
        <v>0</v>
      </c>
      <c r="AY316" s="6">
        <v>55.5997079213098</v>
      </c>
      <c r="AZ316" s="6">
        <v>13886.449074227316</v>
      </c>
      <c r="BA316" s="6">
        <v>0</v>
      </c>
      <c r="BB316" s="6">
        <v>0</v>
      </c>
      <c r="BC316" s="6">
        <v>20260.033360369238</v>
      </c>
      <c r="BD316" s="6">
        <v>0</v>
      </c>
      <c r="BE316" s="6">
        <v>74.474948993605878</v>
      </c>
      <c r="BF316" s="6">
        <v>223.94688272624336</v>
      </c>
      <c r="BG316" s="6">
        <v>0</v>
      </c>
      <c r="BH316" s="6">
        <v>0</v>
      </c>
      <c r="BI316" s="6">
        <v>0</v>
      </c>
      <c r="BJ316" s="6">
        <v>0</v>
      </c>
      <c r="BK316" s="6">
        <v>1.2030058052077668</v>
      </c>
      <c r="BL316" s="6">
        <v>4.1919562815692624</v>
      </c>
      <c r="BM316" s="6">
        <v>30.010176876355164</v>
      </c>
      <c r="BN316" s="6">
        <v>1.0626534186612497</v>
      </c>
      <c r="BO316" s="6">
        <v>0</v>
      </c>
      <c r="BP316" s="6">
        <v>0</v>
      </c>
      <c r="BQ316" s="6">
        <v>91.416137085247115</v>
      </c>
      <c r="BR316" s="6">
        <v>246.7546094569482</v>
      </c>
      <c r="BS316" s="6">
        <v>0</v>
      </c>
      <c r="BT316" s="6">
        <v>0</v>
      </c>
      <c r="BU316" s="6">
        <v>0</v>
      </c>
      <c r="BV316" s="6">
        <v>472.69404000049997</v>
      </c>
      <c r="BW316" s="6">
        <v>2.4765243363974723E-3</v>
      </c>
      <c r="BX316" s="6">
        <v>16526.728782809583</v>
      </c>
      <c r="BY316" s="6">
        <v>151340.67467288254</v>
      </c>
      <c r="BZ316" s="6">
        <v>0</v>
      </c>
      <c r="CA316" s="6">
        <v>77.814207145783143</v>
      </c>
      <c r="CB316" s="6">
        <v>258.82248341110386</v>
      </c>
      <c r="CC316" s="6">
        <v>125.76430197100289</v>
      </c>
      <c r="CD316" s="6">
        <v>0</v>
      </c>
      <c r="CE316" s="6">
        <v>0</v>
      </c>
      <c r="CF316" s="6">
        <v>0</v>
      </c>
      <c r="CG316" s="6">
        <v>791.19023930477249</v>
      </c>
      <c r="CH316" s="6">
        <v>59.763401611620317</v>
      </c>
      <c r="CI316" s="6">
        <v>22117.041420729143</v>
      </c>
      <c r="CJ316" s="6">
        <v>0.15032080740934883</v>
      </c>
      <c r="CK316" s="6">
        <v>210778.33193542535</v>
      </c>
      <c r="CL316" s="6">
        <v>823.19659896270866</v>
      </c>
      <c r="CM316" s="6">
        <v>0</v>
      </c>
      <c r="CN316" s="6">
        <v>0</v>
      </c>
      <c r="CO316" s="6">
        <v>0</v>
      </c>
      <c r="CP316" s="6">
        <v>0</v>
      </c>
      <c r="CQ316" s="6">
        <v>3.6029230792179305</v>
      </c>
      <c r="CR316" s="6">
        <v>4.1567338776677083</v>
      </c>
      <c r="CS316" s="6">
        <v>14.552608114386929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0</v>
      </c>
      <c r="DB316" s="6">
        <v>0</v>
      </c>
      <c r="DC316" s="6">
        <v>0</v>
      </c>
      <c r="DD316" s="6">
        <v>0</v>
      </c>
      <c r="DE316" s="6">
        <v>52414.227572059761</v>
      </c>
      <c r="DF316" s="6">
        <v>0</v>
      </c>
      <c r="DG316" s="6">
        <v>0</v>
      </c>
      <c r="DH316" s="6">
        <v>0</v>
      </c>
      <c r="DI316" s="6">
        <v>0</v>
      </c>
      <c r="DJ316" s="6">
        <v>0</v>
      </c>
      <c r="DK316" s="6">
        <v>0</v>
      </c>
      <c r="DL316" s="6">
        <v>0</v>
      </c>
      <c r="DM316" s="6">
        <v>0</v>
      </c>
      <c r="DN316" s="6">
        <v>0</v>
      </c>
      <c r="DO316" s="6">
        <v>0</v>
      </c>
      <c r="DP316" s="6">
        <v>0</v>
      </c>
      <c r="DQ316" s="6">
        <v>0</v>
      </c>
      <c r="DR316" s="6">
        <v>0</v>
      </c>
      <c r="DS316" s="6">
        <v>0</v>
      </c>
      <c r="DT316" s="6">
        <v>0</v>
      </c>
      <c r="DU316" s="6">
        <v>0</v>
      </c>
      <c r="DV316" s="6">
        <v>0</v>
      </c>
      <c r="DW316" s="6">
        <v>0</v>
      </c>
      <c r="DX316" s="6">
        <v>0</v>
      </c>
      <c r="DY316" s="6">
        <v>0</v>
      </c>
      <c r="DZ316" s="6">
        <v>0</v>
      </c>
      <c r="EA316" s="6">
        <v>0</v>
      </c>
      <c r="EB316" s="6">
        <v>0</v>
      </c>
      <c r="EC316" s="6">
        <v>0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174487.80572651152</v>
      </c>
      <c r="EJ316" s="6">
        <v>0</v>
      </c>
      <c r="EK316" s="6">
        <v>0</v>
      </c>
      <c r="EL316" s="6">
        <v>0</v>
      </c>
      <c r="EM316" s="6">
        <v>0</v>
      </c>
      <c r="EN316" s="6">
        <v>0</v>
      </c>
      <c r="EO316" s="6">
        <v>0</v>
      </c>
      <c r="EP316" s="6">
        <v>0</v>
      </c>
      <c r="EQ316" s="6">
        <v>0</v>
      </c>
      <c r="ER316" s="6">
        <v>0</v>
      </c>
      <c r="ES316" s="6">
        <v>0</v>
      </c>
      <c r="ET316" s="6">
        <v>0</v>
      </c>
      <c r="EU316" s="6">
        <v>0</v>
      </c>
      <c r="EV316" s="6">
        <v>0</v>
      </c>
      <c r="EW316" s="6">
        <v>0</v>
      </c>
      <c r="EX316" s="6">
        <v>0</v>
      </c>
      <c r="EY316" s="6">
        <v>0</v>
      </c>
      <c r="EZ316" s="6">
        <v>0</v>
      </c>
      <c r="FA316" s="6">
        <v>3359.8507460205938</v>
      </c>
      <c r="FB316" s="6">
        <v>0</v>
      </c>
      <c r="FC316" s="6">
        <v>0</v>
      </c>
      <c r="FD316" s="6">
        <v>0</v>
      </c>
      <c r="FE316" s="6">
        <v>0</v>
      </c>
      <c r="FF316" s="6">
        <v>0</v>
      </c>
      <c r="FG316" s="6">
        <v>0</v>
      </c>
      <c r="FH316" s="6">
        <v>0</v>
      </c>
      <c r="FI316" s="6">
        <v>0</v>
      </c>
      <c r="FJ316" s="6">
        <v>0</v>
      </c>
      <c r="FK316" s="6">
        <v>0</v>
      </c>
      <c r="FL316" s="6">
        <v>0</v>
      </c>
      <c r="FM316" s="6">
        <v>0</v>
      </c>
      <c r="FN316" s="6">
        <v>0</v>
      </c>
      <c r="FO316" s="6">
        <v>0</v>
      </c>
      <c r="FP316" s="6">
        <v>0</v>
      </c>
      <c r="FQ316" s="6">
        <v>0</v>
      </c>
      <c r="FR316" s="6">
        <f t="shared" si="4"/>
        <v>669443.17445935961</v>
      </c>
    </row>
    <row r="317" spans="1:174" x14ac:dyDescent="0.25">
      <c r="A317" s="49">
        <v>49706</v>
      </c>
      <c r="B317" s="6">
        <v>0</v>
      </c>
      <c r="C317" s="6">
        <v>0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81.198285345509333</v>
      </c>
      <c r="AS317" s="6">
        <v>387.01437651224677</v>
      </c>
      <c r="AT317" s="6">
        <v>159.50987669218233</v>
      </c>
      <c r="AU317" s="6">
        <v>279.67873907883768</v>
      </c>
      <c r="AV317" s="6">
        <v>0</v>
      </c>
      <c r="AW317" s="6">
        <v>0</v>
      </c>
      <c r="AX317" s="6">
        <v>0</v>
      </c>
      <c r="AY317" s="6">
        <v>55.138302215906876</v>
      </c>
      <c r="AZ317" s="6">
        <v>13905.56826571668</v>
      </c>
      <c r="BA317" s="6">
        <v>0</v>
      </c>
      <c r="BB317" s="6">
        <v>0</v>
      </c>
      <c r="BC317" s="6">
        <v>20312.030352930626</v>
      </c>
      <c r="BD317" s="6">
        <v>0</v>
      </c>
      <c r="BE317" s="6">
        <v>74.284122089971916</v>
      </c>
      <c r="BF317" s="6">
        <v>223.33050713419775</v>
      </c>
      <c r="BG317" s="6">
        <v>0</v>
      </c>
      <c r="BH317" s="6">
        <v>0</v>
      </c>
      <c r="BI317" s="6">
        <v>0</v>
      </c>
      <c r="BJ317" s="6">
        <v>0</v>
      </c>
      <c r="BK317" s="6">
        <v>1.1910356974452336</v>
      </c>
      <c r="BL317" s="6">
        <v>4.1502456196514288</v>
      </c>
      <c r="BM317" s="6">
        <v>29.885394616275356</v>
      </c>
      <c r="BN317" s="6">
        <v>1.0538347689134819</v>
      </c>
      <c r="BO317" s="6">
        <v>0</v>
      </c>
      <c r="BP317" s="6">
        <v>0</v>
      </c>
      <c r="BQ317" s="6">
        <v>91.257105359376936</v>
      </c>
      <c r="BR317" s="6">
        <v>245.72860424611562</v>
      </c>
      <c r="BS317" s="6">
        <v>0</v>
      </c>
      <c r="BT317" s="6">
        <v>0</v>
      </c>
      <c r="BU317" s="6">
        <v>0</v>
      </c>
      <c r="BV317" s="6">
        <v>470.72791103031409</v>
      </c>
      <c r="BW317" s="6">
        <v>2.4559723856570079E-3</v>
      </c>
      <c r="BX317" s="6">
        <v>16564.58924608941</v>
      </c>
      <c r="BY317" s="6">
        <v>151839.66156506774</v>
      </c>
      <c r="BZ317" s="6">
        <v>0</v>
      </c>
      <c r="CA317" s="6">
        <v>77.525258579105412</v>
      </c>
      <c r="CB317" s="6">
        <v>259.20890076023392</v>
      </c>
      <c r="CC317" s="6">
        <v>126.17965867986044</v>
      </c>
      <c r="CD317" s="6">
        <v>0</v>
      </c>
      <c r="CE317" s="6">
        <v>0</v>
      </c>
      <c r="CF317" s="6">
        <v>0</v>
      </c>
      <c r="CG317" s="6">
        <v>788.29968359021223</v>
      </c>
      <c r="CH317" s="6">
        <v>59.267442630740135</v>
      </c>
      <c r="CI317" s="6">
        <v>22157.55721536083</v>
      </c>
      <c r="CJ317" s="6">
        <v>0.14907333901837078</v>
      </c>
      <c r="CK317" s="6">
        <v>211556.81474275928</v>
      </c>
      <c r="CL317" s="6">
        <v>825.45135987258391</v>
      </c>
      <c r="CM317" s="6">
        <v>0</v>
      </c>
      <c r="CN317" s="6">
        <v>0</v>
      </c>
      <c r="CO317" s="6">
        <v>0</v>
      </c>
      <c r="CP317" s="6">
        <v>0</v>
      </c>
      <c r="CQ317" s="6">
        <v>3.5879421317023308</v>
      </c>
      <c r="CR317" s="6">
        <v>4.1222383596388736</v>
      </c>
      <c r="CS317" s="6">
        <v>14.431840278304517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0</v>
      </c>
      <c r="DB317" s="6">
        <v>0</v>
      </c>
      <c r="DC317" s="6">
        <v>0</v>
      </c>
      <c r="DD317" s="6">
        <v>0</v>
      </c>
      <c r="DE317" s="6">
        <v>52608.823880432174</v>
      </c>
      <c r="DF317" s="6">
        <v>0</v>
      </c>
      <c r="DG317" s="6">
        <v>0</v>
      </c>
      <c r="DH317" s="6">
        <v>0</v>
      </c>
      <c r="DI317" s="6">
        <v>0</v>
      </c>
      <c r="DJ317" s="6">
        <v>0</v>
      </c>
      <c r="DK317" s="6">
        <v>0</v>
      </c>
      <c r="DL317" s="6">
        <v>0</v>
      </c>
      <c r="DM317" s="6">
        <v>0</v>
      </c>
      <c r="DN317" s="6">
        <v>0</v>
      </c>
      <c r="DO317" s="6">
        <v>0</v>
      </c>
      <c r="DP317" s="6">
        <v>0</v>
      </c>
      <c r="DQ317" s="6">
        <v>0</v>
      </c>
      <c r="DR317" s="6">
        <v>0</v>
      </c>
      <c r="DS317" s="6">
        <v>0</v>
      </c>
      <c r="DT317" s="6">
        <v>0</v>
      </c>
      <c r="DU317" s="6">
        <v>0</v>
      </c>
      <c r="DV317" s="6">
        <v>0</v>
      </c>
      <c r="DW317" s="6">
        <v>0</v>
      </c>
      <c r="DX317" s="6">
        <v>0</v>
      </c>
      <c r="DY317" s="6">
        <v>0</v>
      </c>
      <c r="DZ317" s="6">
        <v>0</v>
      </c>
      <c r="EA317" s="6">
        <v>0</v>
      </c>
      <c r="EB317" s="6">
        <v>0</v>
      </c>
      <c r="EC317" s="6">
        <v>0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174958.46824130314</v>
      </c>
      <c r="EJ317" s="6">
        <v>0</v>
      </c>
      <c r="EK317" s="6">
        <v>0</v>
      </c>
      <c r="EL317" s="6">
        <v>0</v>
      </c>
      <c r="EM317" s="6">
        <v>0</v>
      </c>
      <c r="EN317" s="6">
        <v>0</v>
      </c>
      <c r="EO317" s="6">
        <v>0</v>
      </c>
      <c r="EP317" s="6">
        <v>0</v>
      </c>
      <c r="EQ317" s="6">
        <v>0</v>
      </c>
      <c r="ER317" s="6">
        <v>0</v>
      </c>
      <c r="ES317" s="6">
        <v>0</v>
      </c>
      <c r="ET317" s="6">
        <v>0</v>
      </c>
      <c r="EU317" s="6">
        <v>0</v>
      </c>
      <c r="EV317" s="6">
        <v>0</v>
      </c>
      <c r="EW317" s="6">
        <v>0</v>
      </c>
      <c r="EX317" s="6">
        <v>0</v>
      </c>
      <c r="EY317" s="6">
        <v>0</v>
      </c>
      <c r="EZ317" s="6">
        <v>0</v>
      </c>
      <c r="FA317" s="6">
        <v>3362.4297217045678</v>
      </c>
      <c r="FB317" s="6">
        <v>0</v>
      </c>
      <c r="FC317" s="6">
        <v>0</v>
      </c>
      <c r="FD317" s="6">
        <v>0</v>
      </c>
      <c r="FE317" s="6">
        <v>0</v>
      </c>
      <c r="FF317" s="6">
        <v>0</v>
      </c>
      <c r="FG317" s="6">
        <v>0</v>
      </c>
      <c r="FH317" s="6">
        <v>0</v>
      </c>
      <c r="FI317" s="6">
        <v>0</v>
      </c>
      <c r="FJ317" s="6">
        <v>0</v>
      </c>
      <c r="FK317" s="6">
        <v>0</v>
      </c>
      <c r="FL317" s="6">
        <v>0</v>
      </c>
      <c r="FM317" s="6">
        <v>0</v>
      </c>
      <c r="FN317" s="6">
        <v>0</v>
      </c>
      <c r="FO317" s="6">
        <v>0</v>
      </c>
      <c r="FP317" s="6">
        <v>0</v>
      </c>
      <c r="FQ317" s="6">
        <v>0</v>
      </c>
      <c r="FR317" s="6">
        <f t="shared" si="4"/>
        <v>671528.31742596522</v>
      </c>
    </row>
    <row r="318" spans="1:174" x14ac:dyDescent="0.25">
      <c r="A318" s="49">
        <v>49735</v>
      </c>
      <c r="B318" s="6">
        <v>0</v>
      </c>
      <c r="C318" s="6">
        <v>0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80.658763846429153</v>
      </c>
      <c r="AS318" s="6">
        <v>386.95150441722399</v>
      </c>
      <c r="AT318" s="6">
        <v>158.83968432452195</v>
      </c>
      <c r="AU318" s="6">
        <v>278.06788911809724</v>
      </c>
      <c r="AV318" s="6">
        <v>0</v>
      </c>
      <c r="AW318" s="6">
        <v>0</v>
      </c>
      <c r="AX318" s="6">
        <v>0</v>
      </c>
      <c r="AY318" s="6">
        <v>54.680725581427858</v>
      </c>
      <c r="AZ318" s="6">
        <v>13960.428981127805</v>
      </c>
      <c r="BA318" s="6">
        <v>0</v>
      </c>
      <c r="BB318" s="6">
        <v>0</v>
      </c>
      <c r="BC318" s="6">
        <v>20412.290189906431</v>
      </c>
      <c r="BD318" s="6">
        <v>0</v>
      </c>
      <c r="BE318" s="6">
        <v>74.32375388769961</v>
      </c>
      <c r="BF318" s="6">
        <v>222.90445610689787</v>
      </c>
      <c r="BG318" s="6">
        <v>0</v>
      </c>
      <c r="BH318" s="6">
        <v>0</v>
      </c>
      <c r="BI318" s="6">
        <v>0</v>
      </c>
      <c r="BJ318" s="6">
        <v>0</v>
      </c>
      <c r="BK318" s="6">
        <v>1.179184694244978</v>
      </c>
      <c r="BL318" s="6">
        <v>4.1089499857541103</v>
      </c>
      <c r="BM318" s="6">
        <v>29.761131200602719</v>
      </c>
      <c r="BN318" s="6">
        <v>1.0450893025592911</v>
      </c>
      <c r="BO318" s="6">
        <v>0</v>
      </c>
      <c r="BP318" s="6">
        <v>0</v>
      </c>
      <c r="BQ318" s="6">
        <v>91.782501826877208</v>
      </c>
      <c r="BR318" s="6">
        <v>244.70686516305642</v>
      </c>
      <c r="BS318" s="6">
        <v>0</v>
      </c>
      <c r="BT318" s="6">
        <v>0</v>
      </c>
      <c r="BU318" s="6">
        <v>0</v>
      </c>
      <c r="BV318" s="6">
        <v>473.23768483692902</v>
      </c>
      <c r="BW318" s="6">
        <v>2.4355909895414384E-3</v>
      </c>
      <c r="BX318" s="6">
        <v>16636.532366168522</v>
      </c>
      <c r="BY318" s="6">
        <v>152733.25851405994</v>
      </c>
      <c r="BZ318" s="6">
        <v>0</v>
      </c>
      <c r="CA318" s="6">
        <v>77.337031772998202</v>
      </c>
      <c r="CB318" s="6">
        <v>260.51934812013462</v>
      </c>
      <c r="CC318" s="6">
        <v>126.49057369692977</v>
      </c>
      <c r="CD318" s="6">
        <v>0</v>
      </c>
      <c r="CE318" s="6">
        <v>0</v>
      </c>
      <c r="CF318" s="6">
        <v>0</v>
      </c>
      <c r="CG318" s="6">
        <v>785.83447702027399</v>
      </c>
      <c r="CH318" s="6">
        <v>58.775599468305401</v>
      </c>
      <c r="CI318" s="6">
        <v>22253.519617002206</v>
      </c>
      <c r="CJ318" s="6">
        <v>0.1478362230025117</v>
      </c>
      <c r="CK318" s="6">
        <v>212773.32518337804</v>
      </c>
      <c r="CL318" s="6">
        <v>829.79306478315027</v>
      </c>
      <c r="CM318" s="6">
        <v>0</v>
      </c>
      <c r="CN318" s="6">
        <v>0</v>
      </c>
      <c r="CO318" s="6">
        <v>0</v>
      </c>
      <c r="CP318" s="6">
        <v>0</v>
      </c>
      <c r="CQ318" s="6">
        <v>3.5730234749388607</v>
      </c>
      <c r="CR318" s="6">
        <v>4.0880291098194306</v>
      </c>
      <c r="CS318" s="6">
        <v>14.312074659152385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6">
        <v>0</v>
      </c>
      <c r="DC318" s="6">
        <v>0</v>
      </c>
      <c r="DD318" s="6">
        <v>0</v>
      </c>
      <c r="DE318" s="6">
        <v>52890.751740519518</v>
      </c>
      <c r="DF318" s="6">
        <v>0</v>
      </c>
      <c r="DG318" s="6">
        <v>0</v>
      </c>
      <c r="DH318" s="6">
        <v>0</v>
      </c>
      <c r="DI318" s="6">
        <v>0</v>
      </c>
      <c r="DJ318" s="6">
        <v>0</v>
      </c>
      <c r="DK318" s="6">
        <v>0</v>
      </c>
      <c r="DL318" s="6">
        <v>0</v>
      </c>
      <c r="DM318" s="6">
        <v>0</v>
      </c>
      <c r="DN318" s="6">
        <v>0</v>
      </c>
      <c r="DO318" s="6">
        <v>0</v>
      </c>
      <c r="DP318" s="6">
        <v>0</v>
      </c>
      <c r="DQ318" s="6">
        <v>0</v>
      </c>
      <c r="DR318" s="6">
        <v>0</v>
      </c>
      <c r="DS318" s="6">
        <v>0</v>
      </c>
      <c r="DT318" s="6">
        <v>0</v>
      </c>
      <c r="DU318" s="6">
        <v>0</v>
      </c>
      <c r="DV318" s="6">
        <v>0</v>
      </c>
      <c r="DW318" s="6">
        <v>0</v>
      </c>
      <c r="DX318" s="6">
        <v>0</v>
      </c>
      <c r="DY318" s="6">
        <v>0</v>
      </c>
      <c r="DZ318" s="6">
        <v>0</v>
      </c>
      <c r="EA318" s="6">
        <v>0</v>
      </c>
      <c r="EB318" s="6">
        <v>0</v>
      </c>
      <c r="EC318" s="6">
        <v>0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175713.69319511999</v>
      </c>
      <c r="EJ318" s="6">
        <v>0</v>
      </c>
      <c r="EK318" s="6">
        <v>0</v>
      </c>
      <c r="EL318" s="6">
        <v>0</v>
      </c>
      <c r="EM318" s="6">
        <v>0</v>
      </c>
      <c r="EN318" s="6">
        <v>0</v>
      </c>
      <c r="EO318" s="6">
        <v>0</v>
      </c>
      <c r="EP318" s="6">
        <v>0</v>
      </c>
      <c r="EQ318" s="6">
        <v>0</v>
      </c>
      <c r="ER318" s="6">
        <v>0</v>
      </c>
      <c r="ES318" s="6">
        <v>0</v>
      </c>
      <c r="ET318" s="6">
        <v>0</v>
      </c>
      <c r="EU318" s="6">
        <v>0</v>
      </c>
      <c r="EV318" s="6">
        <v>0</v>
      </c>
      <c r="EW318" s="6">
        <v>0</v>
      </c>
      <c r="EX318" s="6">
        <v>0</v>
      </c>
      <c r="EY318" s="6">
        <v>0</v>
      </c>
      <c r="EZ318" s="6">
        <v>0</v>
      </c>
      <c r="FA318" s="6">
        <v>3369.7601515064821</v>
      </c>
      <c r="FB318" s="6">
        <v>0</v>
      </c>
      <c r="FC318" s="6">
        <v>0</v>
      </c>
      <c r="FD318" s="6">
        <v>0</v>
      </c>
      <c r="FE318" s="6">
        <v>0</v>
      </c>
      <c r="FF318" s="6">
        <v>0</v>
      </c>
      <c r="FG318" s="6">
        <v>0</v>
      </c>
      <c r="FH318" s="6">
        <v>0</v>
      </c>
      <c r="FI318" s="6">
        <v>0</v>
      </c>
      <c r="FJ318" s="6">
        <v>0</v>
      </c>
      <c r="FK318" s="6">
        <v>0</v>
      </c>
      <c r="FL318" s="6">
        <v>0</v>
      </c>
      <c r="FM318" s="6">
        <v>0</v>
      </c>
      <c r="FN318" s="6">
        <v>0</v>
      </c>
      <c r="FO318" s="6">
        <v>0</v>
      </c>
      <c r="FP318" s="6">
        <v>0</v>
      </c>
      <c r="FQ318" s="6">
        <v>0</v>
      </c>
      <c r="FR318" s="6">
        <f t="shared" si="4"/>
        <v>675006.68161700107</v>
      </c>
    </row>
    <row r="319" spans="1:174" x14ac:dyDescent="0.25">
      <c r="A319" s="49">
        <v>49766</v>
      </c>
      <c r="B319" s="6">
        <v>0</v>
      </c>
      <c r="C319" s="6">
        <v>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80.122827194574896</v>
      </c>
      <c r="AS319" s="6">
        <v>385.68609617883158</v>
      </c>
      <c r="AT319" s="6">
        <v>158.13855337979757</v>
      </c>
      <c r="AU319" s="6">
        <v>276.19729170272143</v>
      </c>
      <c r="AV319" s="6">
        <v>0</v>
      </c>
      <c r="AW319" s="6">
        <v>0</v>
      </c>
      <c r="AX319" s="6">
        <v>0</v>
      </c>
      <c r="AY319" s="6">
        <v>54.22694624153366</v>
      </c>
      <c r="AZ319" s="6">
        <v>13953.934186889774</v>
      </c>
      <c r="BA319" s="6">
        <v>0</v>
      </c>
      <c r="BB319" s="6">
        <v>0</v>
      </c>
      <c r="BC319" s="6">
        <v>20436.701854222079</v>
      </c>
      <c r="BD319" s="6">
        <v>0</v>
      </c>
      <c r="BE319" s="6">
        <v>74.455935535496138</v>
      </c>
      <c r="BF319" s="6">
        <v>222.10191193147409</v>
      </c>
      <c r="BG319" s="6">
        <v>0</v>
      </c>
      <c r="BH319" s="6">
        <v>0</v>
      </c>
      <c r="BI319" s="6">
        <v>0</v>
      </c>
      <c r="BJ319" s="6">
        <v>0</v>
      </c>
      <c r="BK319" s="6">
        <v>1.1674516104968042</v>
      </c>
      <c r="BL319" s="6">
        <v>4.0680652502795036</v>
      </c>
      <c r="BM319" s="6">
        <v>29.637384471983175</v>
      </c>
      <c r="BN319" s="6">
        <v>1.0364164122711101</v>
      </c>
      <c r="BO319" s="6">
        <v>0</v>
      </c>
      <c r="BP319" s="6">
        <v>0</v>
      </c>
      <c r="BQ319" s="6">
        <v>92.158979339761942</v>
      </c>
      <c r="BR319" s="6">
        <v>243.68937446921959</v>
      </c>
      <c r="BS319" s="6">
        <v>0</v>
      </c>
      <c r="BT319" s="6">
        <v>0</v>
      </c>
      <c r="BU319" s="6">
        <v>0</v>
      </c>
      <c r="BV319" s="6">
        <v>474.17894822520532</v>
      </c>
      <c r="BW319" s="6">
        <v>2.4153787326678441E-3</v>
      </c>
      <c r="BX319" s="6">
        <v>16654.091193774835</v>
      </c>
      <c r="BY319" s="6">
        <v>152982.75025101539</v>
      </c>
      <c r="BZ319" s="6">
        <v>0</v>
      </c>
      <c r="CA319" s="6">
        <v>77.130821723926971</v>
      </c>
      <c r="CB319" s="6">
        <v>260.30550589456828</v>
      </c>
      <c r="CC319" s="6">
        <v>126.0426104192517</v>
      </c>
      <c r="CD319" s="6">
        <v>0</v>
      </c>
      <c r="CE319" s="6">
        <v>0</v>
      </c>
      <c r="CF319" s="6">
        <v>0</v>
      </c>
      <c r="CG319" s="6">
        <v>782.96895937451086</v>
      </c>
      <c r="CH319" s="6">
        <v>58.287837968343318</v>
      </c>
      <c r="CI319" s="6">
        <v>22252.040591435776</v>
      </c>
      <c r="CJ319" s="6">
        <v>0.14660937345043998</v>
      </c>
      <c r="CK319" s="6">
        <v>213242.9607890535</v>
      </c>
      <c r="CL319" s="6">
        <v>830.52154808561716</v>
      </c>
      <c r="CM319" s="6">
        <v>0</v>
      </c>
      <c r="CN319" s="6">
        <v>0</v>
      </c>
      <c r="CO319" s="6">
        <v>0</v>
      </c>
      <c r="CP319" s="6">
        <v>0</v>
      </c>
      <c r="CQ319" s="6">
        <v>3.5581668499226855</v>
      </c>
      <c r="CR319" s="6">
        <v>4.0541037525532833</v>
      </c>
      <c r="CS319" s="6">
        <v>14.19330293982552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0</v>
      </c>
      <c r="DB319" s="6">
        <v>0</v>
      </c>
      <c r="DC319" s="6">
        <v>0</v>
      </c>
      <c r="DD319" s="6">
        <v>0</v>
      </c>
      <c r="DE319" s="6">
        <v>53030.447720930664</v>
      </c>
      <c r="DF319" s="6">
        <v>0</v>
      </c>
      <c r="DG319" s="6">
        <v>0</v>
      </c>
      <c r="DH319" s="6">
        <v>0</v>
      </c>
      <c r="DI319" s="6">
        <v>0</v>
      </c>
      <c r="DJ319" s="6">
        <v>0</v>
      </c>
      <c r="DK319" s="6">
        <v>0</v>
      </c>
      <c r="DL319" s="6">
        <v>0</v>
      </c>
      <c r="DM319" s="6">
        <v>0</v>
      </c>
      <c r="DN319" s="6">
        <v>0</v>
      </c>
      <c r="DO319" s="6">
        <v>0</v>
      </c>
      <c r="DP319" s="6">
        <v>0</v>
      </c>
      <c r="DQ319" s="6">
        <v>0</v>
      </c>
      <c r="DR319" s="6">
        <v>0</v>
      </c>
      <c r="DS319" s="6">
        <v>0</v>
      </c>
      <c r="DT319" s="6">
        <v>0</v>
      </c>
      <c r="DU319" s="6">
        <v>0</v>
      </c>
      <c r="DV319" s="6">
        <v>0</v>
      </c>
      <c r="DW319" s="6">
        <v>0</v>
      </c>
      <c r="DX319" s="6">
        <v>0</v>
      </c>
      <c r="DY319" s="6">
        <v>0</v>
      </c>
      <c r="DZ319" s="6">
        <v>0</v>
      </c>
      <c r="EA319" s="6">
        <v>0</v>
      </c>
      <c r="EB319" s="6">
        <v>0</v>
      </c>
      <c r="EC319" s="6">
        <v>0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176022.87521196797</v>
      </c>
      <c r="EJ319" s="6">
        <v>0</v>
      </c>
      <c r="EK319" s="6">
        <v>0</v>
      </c>
      <c r="EL319" s="6">
        <v>0</v>
      </c>
      <c r="EM319" s="6">
        <v>0</v>
      </c>
      <c r="EN319" s="6">
        <v>0</v>
      </c>
      <c r="EO319" s="6">
        <v>0</v>
      </c>
      <c r="EP319" s="6">
        <v>0</v>
      </c>
      <c r="EQ319" s="6">
        <v>0</v>
      </c>
      <c r="ER319" s="6">
        <v>0</v>
      </c>
      <c r="ES319" s="6">
        <v>0</v>
      </c>
      <c r="ET319" s="6">
        <v>0</v>
      </c>
      <c r="EU319" s="6">
        <v>0</v>
      </c>
      <c r="EV319" s="6">
        <v>0</v>
      </c>
      <c r="EW319" s="6">
        <v>0</v>
      </c>
      <c r="EX319" s="6">
        <v>0</v>
      </c>
      <c r="EY319" s="6">
        <v>0</v>
      </c>
      <c r="EZ319" s="6">
        <v>0</v>
      </c>
      <c r="FA319" s="6">
        <v>3369.7465795070725</v>
      </c>
      <c r="FB319" s="6">
        <v>0</v>
      </c>
      <c r="FC319" s="6">
        <v>0</v>
      </c>
      <c r="FD319" s="6">
        <v>0</v>
      </c>
      <c r="FE319" s="6">
        <v>0</v>
      </c>
      <c r="FF319" s="6">
        <v>0</v>
      </c>
      <c r="FG319" s="6">
        <v>0</v>
      </c>
      <c r="FH319" s="6">
        <v>0</v>
      </c>
      <c r="FI319" s="6">
        <v>0</v>
      </c>
      <c r="FJ319" s="6">
        <v>0</v>
      </c>
      <c r="FK319" s="6">
        <v>0</v>
      </c>
      <c r="FL319" s="6">
        <v>0</v>
      </c>
      <c r="FM319" s="6">
        <v>0</v>
      </c>
      <c r="FN319" s="6">
        <v>0</v>
      </c>
      <c r="FO319" s="6">
        <v>0</v>
      </c>
      <c r="FP319" s="6">
        <v>0</v>
      </c>
      <c r="FQ319" s="6">
        <v>0</v>
      </c>
      <c r="FR319" s="6">
        <f t="shared" si="4"/>
        <v>676199.62644250144</v>
      </c>
    </row>
    <row r="320" spans="1:174" x14ac:dyDescent="0.25">
      <c r="A320" s="49">
        <v>49796</v>
      </c>
      <c r="B320" s="6">
        <v>0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79.590451570451592</v>
      </c>
      <c r="AS320" s="6">
        <v>382.76438661110132</v>
      </c>
      <c r="AT320" s="6">
        <v>157.49028168457045</v>
      </c>
      <c r="AU320" s="6">
        <v>273.96225045911729</v>
      </c>
      <c r="AV320" s="6">
        <v>0</v>
      </c>
      <c r="AW320" s="6">
        <v>0</v>
      </c>
      <c r="AX320" s="6">
        <v>0</v>
      </c>
      <c r="AY320" s="6">
        <v>53.776932683587752</v>
      </c>
      <c r="AZ320" s="6">
        <v>13870.943534831989</v>
      </c>
      <c r="BA320" s="6">
        <v>0</v>
      </c>
      <c r="BB320" s="6">
        <v>0</v>
      </c>
      <c r="BC320" s="6">
        <v>20355.382210033873</v>
      </c>
      <c r="BD320" s="6">
        <v>0</v>
      </c>
      <c r="BE320" s="6">
        <v>74.311134669577626</v>
      </c>
      <c r="BF320" s="6">
        <v>221.03722017885394</v>
      </c>
      <c r="BG320" s="6">
        <v>0</v>
      </c>
      <c r="BH320" s="6">
        <v>0</v>
      </c>
      <c r="BI320" s="6">
        <v>0</v>
      </c>
      <c r="BJ320" s="6">
        <v>0</v>
      </c>
      <c r="BK320" s="6">
        <v>1.1558352728825596</v>
      </c>
      <c r="BL320" s="6">
        <v>4.0275873247199909</v>
      </c>
      <c r="BM320" s="6">
        <v>29.514152282032907</v>
      </c>
      <c r="BN320" s="6">
        <v>1.0278154957614065</v>
      </c>
      <c r="BO320" s="6">
        <v>0</v>
      </c>
      <c r="BP320" s="6">
        <v>0</v>
      </c>
      <c r="BQ320" s="6">
        <v>92.07182649281917</v>
      </c>
      <c r="BR320" s="6">
        <v>242.67611449981027</v>
      </c>
      <c r="BS320" s="6">
        <v>0</v>
      </c>
      <c r="BT320" s="6">
        <v>0</v>
      </c>
      <c r="BU320" s="6">
        <v>0</v>
      </c>
      <c r="BV320" s="6">
        <v>470.25448566145764</v>
      </c>
      <c r="BW320" s="6">
        <v>2.3953342113991511E-3</v>
      </c>
      <c r="BX320" s="6">
        <v>16597.935155757918</v>
      </c>
      <c r="BY320" s="6">
        <v>152382.82747822712</v>
      </c>
      <c r="BZ320" s="6">
        <v>0</v>
      </c>
      <c r="CA320" s="6">
        <v>76.850252549230831</v>
      </c>
      <c r="CB320" s="6">
        <v>257.53878417661417</v>
      </c>
      <c r="CC320" s="6">
        <v>125.52763915360498</v>
      </c>
      <c r="CD320" s="6">
        <v>0</v>
      </c>
      <c r="CE320" s="6">
        <v>0</v>
      </c>
      <c r="CF320" s="6">
        <v>0</v>
      </c>
      <c r="CG320" s="6">
        <v>779.38530021262227</v>
      </c>
      <c r="CH320" s="6">
        <v>57.804124258331434</v>
      </c>
      <c r="CI320" s="6">
        <v>22135.674836185834</v>
      </c>
      <c r="CJ320" s="6">
        <v>0.14539270516377703</v>
      </c>
      <c r="CK320" s="6">
        <v>212757.26405664685</v>
      </c>
      <c r="CL320" s="6">
        <v>826.80243939644515</v>
      </c>
      <c r="CM320" s="6">
        <v>0</v>
      </c>
      <c r="CN320" s="6">
        <v>0</v>
      </c>
      <c r="CO320" s="6">
        <v>0</v>
      </c>
      <c r="CP320" s="6">
        <v>0</v>
      </c>
      <c r="CQ320" s="6">
        <v>3.5433719987259162</v>
      </c>
      <c r="CR320" s="6">
        <v>4.0204599318992083</v>
      </c>
      <c r="CS320" s="6">
        <v>14.075516872240131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0</v>
      </c>
      <c r="DB320" s="6">
        <v>0</v>
      </c>
      <c r="DC320" s="6">
        <v>0</v>
      </c>
      <c r="DD320" s="6">
        <v>0</v>
      </c>
      <c r="DE320" s="6">
        <v>52974.495190821232</v>
      </c>
      <c r="DF320" s="6">
        <v>0</v>
      </c>
      <c r="DG320" s="6">
        <v>0</v>
      </c>
      <c r="DH320" s="6">
        <v>0</v>
      </c>
      <c r="DI320" s="6">
        <v>0</v>
      </c>
      <c r="DJ320" s="6">
        <v>0</v>
      </c>
      <c r="DK320" s="6">
        <v>0</v>
      </c>
      <c r="DL320" s="6">
        <v>0</v>
      </c>
      <c r="DM320" s="6">
        <v>0</v>
      </c>
      <c r="DN320" s="6">
        <v>0</v>
      </c>
      <c r="DO320" s="6">
        <v>0</v>
      </c>
      <c r="DP320" s="6">
        <v>0</v>
      </c>
      <c r="DQ320" s="6">
        <v>0</v>
      </c>
      <c r="DR320" s="6">
        <v>0</v>
      </c>
      <c r="DS320" s="6">
        <v>0</v>
      </c>
      <c r="DT320" s="6">
        <v>0</v>
      </c>
      <c r="DU320" s="6">
        <v>0</v>
      </c>
      <c r="DV320" s="6">
        <v>0</v>
      </c>
      <c r="DW320" s="6">
        <v>0</v>
      </c>
      <c r="DX320" s="6">
        <v>0</v>
      </c>
      <c r="DY320" s="6">
        <v>0</v>
      </c>
      <c r="DZ320" s="6">
        <v>0</v>
      </c>
      <c r="EA320" s="6">
        <v>0</v>
      </c>
      <c r="EB320" s="6">
        <v>0</v>
      </c>
      <c r="EC320" s="6">
        <v>0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175697.5440568217</v>
      </c>
      <c r="EJ320" s="6">
        <v>0</v>
      </c>
      <c r="EK320" s="6">
        <v>0</v>
      </c>
      <c r="EL320" s="6">
        <v>0</v>
      </c>
      <c r="EM320" s="6">
        <v>0</v>
      </c>
      <c r="EN320" s="6">
        <v>0</v>
      </c>
      <c r="EO320" s="6">
        <v>0</v>
      </c>
      <c r="EP320" s="6">
        <v>0</v>
      </c>
      <c r="EQ320" s="6">
        <v>0</v>
      </c>
      <c r="ER320" s="6">
        <v>0</v>
      </c>
      <c r="ES320" s="6">
        <v>0</v>
      </c>
      <c r="ET320" s="6">
        <v>0</v>
      </c>
      <c r="EU320" s="6">
        <v>0</v>
      </c>
      <c r="EV320" s="6">
        <v>0</v>
      </c>
      <c r="EW320" s="6">
        <v>0</v>
      </c>
      <c r="EX320" s="6">
        <v>0</v>
      </c>
      <c r="EY320" s="6">
        <v>0</v>
      </c>
      <c r="EZ320" s="6">
        <v>0</v>
      </c>
      <c r="FA320" s="6">
        <v>3359.7857307073723</v>
      </c>
      <c r="FB320" s="6">
        <v>0</v>
      </c>
      <c r="FC320" s="6">
        <v>0</v>
      </c>
      <c r="FD320" s="6">
        <v>0</v>
      </c>
      <c r="FE320" s="6">
        <v>0</v>
      </c>
      <c r="FF320" s="6">
        <v>0</v>
      </c>
      <c r="FG320" s="6">
        <v>0</v>
      </c>
      <c r="FH320" s="6">
        <v>0</v>
      </c>
      <c r="FI320" s="6">
        <v>0</v>
      </c>
      <c r="FJ320" s="6">
        <v>0</v>
      </c>
      <c r="FK320" s="6">
        <v>0</v>
      </c>
      <c r="FL320" s="6">
        <v>0</v>
      </c>
      <c r="FM320" s="6">
        <v>0</v>
      </c>
      <c r="FN320" s="6">
        <v>0</v>
      </c>
      <c r="FO320" s="6">
        <v>0</v>
      </c>
      <c r="FP320" s="6">
        <v>0</v>
      </c>
      <c r="FQ320" s="6">
        <v>0</v>
      </c>
      <c r="FR320" s="6">
        <f t="shared" si="4"/>
        <v>674361.20840150968</v>
      </c>
    </row>
    <row r="321" spans="1:174" x14ac:dyDescent="0.25">
      <c r="A321" s="49">
        <v>49827</v>
      </c>
      <c r="B321" s="6">
        <v>0</v>
      </c>
      <c r="C321" s="6">
        <v>0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79.061613312832733</v>
      </c>
      <c r="AS321" s="6">
        <v>379.6659624153649</v>
      </c>
      <c r="AT321" s="6">
        <v>156.9632696914986</v>
      </c>
      <c r="AU321" s="6">
        <v>271.77146657489982</v>
      </c>
      <c r="AV321" s="6">
        <v>0</v>
      </c>
      <c r="AW321" s="6">
        <v>0</v>
      </c>
      <c r="AX321" s="6">
        <v>0</v>
      </c>
      <c r="AY321" s="6">
        <v>53.330653656467803</v>
      </c>
      <c r="AZ321" s="6">
        <v>13787.330974373504</v>
      </c>
      <c r="BA321" s="6">
        <v>0</v>
      </c>
      <c r="BB321" s="6">
        <v>0</v>
      </c>
      <c r="BC321" s="6">
        <v>20267.915903951827</v>
      </c>
      <c r="BD321" s="6">
        <v>0</v>
      </c>
      <c r="BE321" s="6">
        <v>73.913352980673835</v>
      </c>
      <c r="BF321" s="6">
        <v>220.02827277319074</v>
      </c>
      <c r="BG321" s="6">
        <v>0</v>
      </c>
      <c r="BH321" s="6">
        <v>0</v>
      </c>
      <c r="BI321" s="6">
        <v>0</v>
      </c>
      <c r="BJ321" s="6">
        <v>0</v>
      </c>
      <c r="BK321" s="6">
        <v>1.1443345197588024</v>
      </c>
      <c r="BL321" s="6">
        <v>3.9875121612492834</v>
      </c>
      <c r="BM321" s="6">
        <v>29.391432491301067</v>
      </c>
      <c r="BN321" s="6">
        <v>1.0192859557408538</v>
      </c>
      <c r="BO321" s="6">
        <v>0</v>
      </c>
      <c r="BP321" s="6">
        <v>0</v>
      </c>
      <c r="BQ321" s="6">
        <v>91.793906874486112</v>
      </c>
      <c r="BR321" s="6">
        <v>241.66706766348406</v>
      </c>
      <c r="BS321" s="6">
        <v>0</v>
      </c>
      <c r="BT321" s="6">
        <v>0</v>
      </c>
      <c r="BU321" s="6">
        <v>0</v>
      </c>
      <c r="BV321" s="6">
        <v>466.05758125642762</v>
      </c>
      <c r="BW321" s="6">
        <v>2.3754560337466602E-3</v>
      </c>
      <c r="BX321" s="6">
        <v>16539.0506489527</v>
      </c>
      <c r="BY321" s="6">
        <v>151767.55320912096</v>
      </c>
      <c r="BZ321" s="6">
        <v>0</v>
      </c>
      <c r="CA321" s="6">
        <v>76.544328307816144</v>
      </c>
      <c r="CB321" s="6">
        <v>255.12421762559538</v>
      </c>
      <c r="CC321" s="6">
        <v>125.10320257347695</v>
      </c>
      <c r="CD321" s="6">
        <v>0</v>
      </c>
      <c r="CE321" s="6">
        <v>0</v>
      </c>
      <c r="CF321" s="6">
        <v>0</v>
      </c>
      <c r="CG321" s="6">
        <v>775.78741770616057</v>
      </c>
      <c r="CH321" s="6">
        <v>57.324424746845473</v>
      </c>
      <c r="CI321" s="6">
        <v>22022.964441990342</v>
      </c>
      <c r="CJ321" s="6">
        <v>0.14418613365118066</v>
      </c>
      <c r="CK321" s="6">
        <v>212249.4980226215</v>
      </c>
      <c r="CL321" s="6">
        <v>823.12612019613039</v>
      </c>
      <c r="CM321" s="6">
        <v>0</v>
      </c>
      <c r="CN321" s="6">
        <v>0</v>
      </c>
      <c r="CO321" s="6">
        <v>0</v>
      </c>
      <c r="CP321" s="6">
        <v>0</v>
      </c>
      <c r="CQ321" s="6">
        <v>3.5286386644931245</v>
      </c>
      <c r="CR321" s="6">
        <v>3.9870953114672525</v>
      </c>
      <c r="CS321" s="6">
        <v>13.958708276760841</v>
      </c>
      <c r="CT321" s="6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0</v>
      </c>
      <c r="DB321" s="6">
        <v>0</v>
      </c>
      <c r="DC321" s="6">
        <v>0</v>
      </c>
      <c r="DD321" s="6">
        <v>0</v>
      </c>
      <c r="DE321" s="6">
        <v>52903.628949333077</v>
      </c>
      <c r="DF321" s="6">
        <v>0</v>
      </c>
      <c r="DG321" s="6">
        <v>0</v>
      </c>
      <c r="DH321" s="6">
        <v>0</v>
      </c>
      <c r="DI321" s="6">
        <v>0</v>
      </c>
      <c r="DJ321" s="6">
        <v>0</v>
      </c>
      <c r="DK321" s="6">
        <v>0</v>
      </c>
      <c r="DL321" s="6">
        <v>0</v>
      </c>
      <c r="DM321" s="6">
        <v>0</v>
      </c>
      <c r="DN321" s="6">
        <v>0</v>
      </c>
      <c r="DO321" s="6">
        <v>0</v>
      </c>
      <c r="DP321" s="6">
        <v>0</v>
      </c>
      <c r="DQ321" s="6">
        <v>0</v>
      </c>
      <c r="DR321" s="6">
        <v>0</v>
      </c>
      <c r="DS321" s="6">
        <v>0</v>
      </c>
      <c r="DT321" s="6">
        <v>0</v>
      </c>
      <c r="DU321" s="6">
        <v>0</v>
      </c>
      <c r="DV321" s="6">
        <v>0</v>
      </c>
      <c r="DW321" s="6">
        <v>0</v>
      </c>
      <c r="DX321" s="6">
        <v>0</v>
      </c>
      <c r="DY321" s="6">
        <v>0</v>
      </c>
      <c r="DZ321" s="6">
        <v>0</v>
      </c>
      <c r="EA321" s="6">
        <v>0</v>
      </c>
      <c r="EB321" s="6">
        <v>0</v>
      </c>
      <c r="EC321" s="6">
        <v>0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175315.1265278208</v>
      </c>
      <c r="EJ321" s="6">
        <v>0</v>
      </c>
      <c r="EK321" s="6">
        <v>0</v>
      </c>
      <c r="EL321" s="6">
        <v>0</v>
      </c>
      <c r="EM321" s="6">
        <v>0</v>
      </c>
      <c r="EN321" s="6">
        <v>0</v>
      </c>
      <c r="EO321" s="6">
        <v>0</v>
      </c>
      <c r="EP321" s="6">
        <v>0</v>
      </c>
      <c r="EQ321" s="6">
        <v>0</v>
      </c>
      <c r="ER321" s="6">
        <v>0</v>
      </c>
      <c r="ES321" s="6">
        <v>0</v>
      </c>
      <c r="ET321" s="6">
        <v>0</v>
      </c>
      <c r="EU321" s="6">
        <v>0</v>
      </c>
      <c r="EV321" s="6">
        <v>0</v>
      </c>
      <c r="EW321" s="6">
        <v>0</v>
      </c>
      <c r="EX321" s="6">
        <v>0</v>
      </c>
      <c r="EY321" s="6">
        <v>0</v>
      </c>
      <c r="EZ321" s="6">
        <v>0</v>
      </c>
      <c r="FA321" s="6">
        <v>3349.4586013469839</v>
      </c>
      <c r="FB321" s="6">
        <v>0</v>
      </c>
      <c r="FC321" s="6">
        <v>0</v>
      </c>
      <c r="FD321" s="6">
        <v>0</v>
      </c>
      <c r="FE321" s="6">
        <v>0</v>
      </c>
      <c r="FF321" s="6">
        <v>0</v>
      </c>
      <c r="FG321" s="6">
        <v>0</v>
      </c>
      <c r="FH321" s="6">
        <v>0</v>
      </c>
      <c r="FI321" s="6">
        <v>0</v>
      </c>
      <c r="FJ321" s="6">
        <v>0</v>
      </c>
      <c r="FK321" s="6">
        <v>0</v>
      </c>
      <c r="FL321" s="6">
        <v>0</v>
      </c>
      <c r="FM321" s="6">
        <v>0</v>
      </c>
      <c r="FN321" s="6">
        <v>0</v>
      </c>
      <c r="FO321" s="6">
        <v>0</v>
      </c>
      <c r="FP321" s="6">
        <v>0</v>
      </c>
      <c r="FQ321" s="6">
        <v>0</v>
      </c>
      <c r="FR321" s="6">
        <f t="shared" si="4"/>
        <v>672406.95370683749</v>
      </c>
    </row>
    <row r="322" spans="1:174" x14ac:dyDescent="0.25">
      <c r="A322" s="49">
        <v>49857</v>
      </c>
      <c r="B322" s="6">
        <v>0</v>
      </c>
      <c r="C322" s="6">
        <v>0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78.536288917708745</v>
      </c>
      <c r="AS322" s="6">
        <v>377.11818829385038</v>
      </c>
      <c r="AT322" s="6">
        <v>156.38433427527823</v>
      </c>
      <c r="AU322" s="6">
        <v>269.67953833399247</v>
      </c>
      <c r="AV322" s="6">
        <v>0</v>
      </c>
      <c r="AW322" s="6">
        <v>0</v>
      </c>
      <c r="AX322" s="6">
        <v>0</v>
      </c>
      <c r="AY322" s="6">
        <v>52.888078168395324</v>
      </c>
      <c r="AZ322" s="6">
        <v>13718.940317486962</v>
      </c>
      <c r="BA322" s="6">
        <v>0</v>
      </c>
      <c r="BB322" s="6">
        <v>0</v>
      </c>
      <c r="BC322" s="6">
        <v>20199.044863803014</v>
      </c>
      <c r="BD322" s="6">
        <v>0</v>
      </c>
      <c r="BE322" s="6">
        <v>73.479882229587687</v>
      </c>
      <c r="BF322" s="6">
        <v>219.13152196649673</v>
      </c>
      <c r="BG322" s="6">
        <v>0</v>
      </c>
      <c r="BH322" s="6">
        <v>0</v>
      </c>
      <c r="BI322" s="6">
        <v>0</v>
      </c>
      <c r="BJ322" s="6">
        <v>0</v>
      </c>
      <c r="BK322" s="6">
        <v>1.1329482010406362</v>
      </c>
      <c r="BL322" s="6">
        <v>3.9478357523176384</v>
      </c>
      <c r="BM322" s="6">
        <v>29.269222969232665</v>
      </c>
      <c r="BN322" s="6">
        <v>1.010827199876857</v>
      </c>
      <c r="BO322" s="6">
        <v>0</v>
      </c>
      <c r="BP322" s="6">
        <v>0</v>
      </c>
      <c r="BQ322" s="6">
        <v>91.484336217308893</v>
      </c>
      <c r="BR322" s="6">
        <v>240.66221644204165</v>
      </c>
      <c r="BS322" s="6">
        <v>0</v>
      </c>
      <c r="BT322" s="6">
        <v>0</v>
      </c>
      <c r="BU322" s="6">
        <v>0</v>
      </c>
      <c r="BV322" s="6">
        <v>462.90331990834875</v>
      </c>
      <c r="BW322" s="6">
        <v>2.3557428192733806E-3</v>
      </c>
      <c r="BX322" s="6">
        <v>16494.283506614309</v>
      </c>
      <c r="BY322" s="6">
        <v>151333.69486209916</v>
      </c>
      <c r="BZ322" s="6">
        <v>0</v>
      </c>
      <c r="CA322" s="6">
        <v>76.228751475511118</v>
      </c>
      <c r="CB322" s="6">
        <v>254.36968175123405</v>
      </c>
      <c r="CC322" s="6">
        <v>125.06289879545662</v>
      </c>
      <c r="CD322" s="6">
        <v>0</v>
      </c>
      <c r="CE322" s="6">
        <v>0</v>
      </c>
      <c r="CF322" s="6">
        <v>0</v>
      </c>
      <c r="CG322" s="6">
        <v>772.3885725848686</v>
      </c>
      <c r="CH322" s="6">
        <v>56.848706121226627</v>
      </c>
      <c r="CI322" s="6">
        <v>21937.323870738765</v>
      </c>
      <c r="CJ322" s="6">
        <v>0.14298957512247759</v>
      </c>
      <c r="CK322" s="6">
        <v>211917.16965863967</v>
      </c>
      <c r="CL322" s="6">
        <v>820.40211618001103</v>
      </c>
      <c r="CM322" s="6">
        <v>0</v>
      </c>
      <c r="CN322" s="6">
        <v>0</v>
      </c>
      <c r="CO322" s="6">
        <v>0</v>
      </c>
      <c r="CP322" s="6">
        <v>0</v>
      </c>
      <c r="CQ322" s="6">
        <v>3.5139665914368883</v>
      </c>
      <c r="CR322" s="6">
        <v>3.9540075742564755</v>
      </c>
      <c r="CS322" s="6">
        <v>13.842869041632699</v>
      </c>
      <c r="CT322" s="6">
        <v>0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0</v>
      </c>
      <c r="DB322" s="6">
        <v>0</v>
      </c>
      <c r="DC322" s="6">
        <v>0</v>
      </c>
      <c r="DD322" s="6">
        <v>0</v>
      </c>
      <c r="DE322" s="6">
        <v>52859.442032018065</v>
      </c>
      <c r="DF322" s="6">
        <v>0</v>
      </c>
      <c r="DG322" s="6">
        <v>0</v>
      </c>
      <c r="DH322" s="6">
        <v>0</v>
      </c>
      <c r="DI322" s="6">
        <v>0</v>
      </c>
      <c r="DJ322" s="6">
        <v>0</v>
      </c>
      <c r="DK322" s="6">
        <v>0</v>
      </c>
      <c r="DL322" s="6">
        <v>0</v>
      </c>
      <c r="DM322" s="6">
        <v>0</v>
      </c>
      <c r="DN322" s="6">
        <v>0</v>
      </c>
      <c r="DO322" s="6">
        <v>0</v>
      </c>
      <c r="DP322" s="6">
        <v>0</v>
      </c>
      <c r="DQ322" s="6">
        <v>0</v>
      </c>
      <c r="DR322" s="6">
        <v>0</v>
      </c>
      <c r="DS322" s="6">
        <v>0</v>
      </c>
      <c r="DT322" s="6">
        <v>0</v>
      </c>
      <c r="DU322" s="6">
        <v>0</v>
      </c>
      <c r="DV322" s="6">
        <v>0</v>
      </c>
      <c r="DW322" s="6">
        <v>0</v>
      </c>
      <c r="DX322" s="6">
        <v>0</v>
      </c>
      <c r="DY322" s="6">
        <v>0</v>
      </c>
      <c r="DZ322" s="6">
        <v>0</v>
      </c>
      <c r="EA322" s="6">
        <v>0</v>
      </c>
      <c r="EB322" s="6">
        <v>0</v>
      </c>
      <c r="EC322" s="6">
        <v>0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175012.79019575607</v>
      </c>
      <c r="EJ322" s="6">
        <v>0</v>
      </c>
      <c r="EK322" s="6">
        <v>0</v>
      </c>
      <c r="EL322" s="6">
        <v>0</v>
      </c>
      <c r="EM322" s="6">
        <v>0</v>
      </c>
      <c r="EN322" s="6">
        <v>0</v>
      </c>
      <c r="EO322" s="6">
        <v>0</v>
      </c>
      <c r="EP322" s="6">
        <v>0</v>
      </c>
      <c r="EQ322" s="6">
        <v>0</v>
      </c>
      <c r="ER322" s="6">
        <v>0</v>
      </c>
      <c r="ES322" s="6">
        <v>0</v>
      </c>
      <c r="ET322" s="6">
        <v>0</v>
      </c>
      <c r="EU322" s="6">
        <v>0</v>
      </c>
      <c r="EV322" s="6">
        <v>0</v>
      </c>
      <c r="EW322" s="6">
        <v>0</v>
      </c>
      <c r="EX322" s="6">
        <v>0</v>
      </c>
      <c r="EY322" s="6">
        <v>0</v>
      </c>
      <c r="EZ322" s="6">
        <v>0</v>
      </c>
      <c r="FA322" s="6">
        <v>3340.8017872923624</v>
      </c>
      <c r="FB322" s="6">
        <v>0</v>
      </c>
      <c r="FC322" s="6">
        <v>0</v>
      </c>
      <c r="FD322" s="6">
        <v>0</v>
      </c>
      <c r="FE322" s="6">
        <v>0</v>
      </c>
      <c r="FF322" s="6">
        <v>0</v>
      </c>
      <c r="FG322" s="6">
        <v>0</v>
      </c>
      <c r="FH322" s="6">
        <v>0</v>
      </c>
      <c r="FI322" s="6">
        <v>0</v>
      </c>
      <c r="FJ322" s="6">
        <v>0</v>
      </c>
      <c r="FK322" s="6">
        <v>0</v>
      </c>
      <c r="FL322" s="6">
        <v>0</v>
      </c>
      <c r="FM322" s="6">
        <v>0</v>
      </c>
      <c r="FN322" s="6">
        <v>0</v>
      </c>
      <c r="FO322" s="6">
        <v>0</v>
      </c>
      <c r="FP322" s="6">
        <v>0</v>
      </c>
      <c r="FQ322" s="6">
        <v>0</v>
      </c>
      <c r="FR322" s="6">
        <f t="shared" si="4"/>
        <v>670997.87654875731</v>
      </c>
    </row>
    <row r="323" spans="1:174" x14ac:dyDescent="0.25">
      <c r="A323" s="49">
        <v>49888</v>
      </c>
      <c r="B323" s="6">
        <v>0</v>
      </c>
      <c r="C323" s="6">
        <v>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78.014455037242215</v>
      </c>
      <c r="AS323" s="6">
        <v>374.71180206111967</v>
      </c>
      <c r="AT323" s="6">
        <v>155.75438315382002</v>
      </c>
      <c r="AU323" s="6">
        <v>267.72962242135588</v>
      </c>
      <c r="AV323" s="6">
        <v>0</v>
      </c>
      <c r="AW323" s="6">
        <v>0</v>
      </c>
      <c r="AX323" s="6">
        <v>0</v>
      </c>
      <c r="AY323" s="6">
        <v>52.449175484783552</v>
      </c>
      <c r="AZ323" s="6">
        <v>13672.238577614849</v>
      </c>
      <c r="BA323" s="6">
        <v>0</v>
      </c>
      <c r="BB323" s="6">
        <v>0</v>
      </c>
      <c r="BC323" s="6">
        <v>20159.728008961618</v>
      </c>
      <c r="BD323" s="6">
        <v>0</v>
      </c>
      <c r="BE323" s="6">
        <v>73.156643586235873</v>
      </c>
      <c r="BF323" s="6">
        <v>218.29772028294883</v>
      </c>
      <c r="BG323" s="6">
        <v>0</v>
      </c>
      <c r="BH323" s="6">
        <v>0</v>
      </c>
      <c r="BI323" s="6">
        <v>0</v>
      </c>
      <c r="BJ323" s="6">
        <v>0</v>
      </c>
      <c r="BK323" s="6">
        <v>1.1216751780867009</v>
      </c>
      <c r="BL323" s="6">
        <v>3.9085541302510998</v>
      </c>
      <c r="BM323" s="6">
        <v>29.147521594131533</v>
      </c>
      <c r="BN323" s="6">
        <v>1.0024386407524142</v>
      </c>
      <c r="BO323" s="6">
        <v>0</v>
      </c>
      <c r="BP323" s="6">
        <v>0</v>
      </c>
      <c r="BQ323" s="6">
        <v>91.091698963532437</v>
      </c>
      <c r="BR323" s="6">
        <v>239.66154339012385</v>
      </c>
      <c r="BS323" s="6">
        <v>0</v>
      </c>
      <c r="BT323" s="6">
        <v>0</v>
      </c>
      <c r="BU323" s="6">
        <v>0</v>
      </c>
      <c r="BV323" s="6">
        <v>459.89302005286333</v>
      </c>
      <c r="BW323" s="6">
        <v>2.3361931989981616E-3</v>
      </c>
      <c r="BX323" s="6">
        <v>16470.992947139672</v>
      </c>
      <c r="BY323" s="6">
        <v>151161.46119234731</v>
      </c>
      <c r="BZ323" s="6">
        <v>0</v>
      </c>
      <c r="CA323" s="6">
        <v>75.915306633730822</v>
      </c>
      <c r="CB323" s="6">
        <v>254.39015505727318</v>
      </c>
      <c r="CC323" s="6">
        <v>125.51481804337485</v>
      </c>
      <c r="CD323" s="6">
        <v>0</v>
      </c>
      <c r="CE323" s="6">
        <v>0</v>
      </c>
      <c r="CF323" s="6">
        <v>0</v>
      </c>
      <c r="CG323" s="6">
        <v>769.10125909304963</v>
      </c>
      <c r="CH323" s="6">
        <v>56.376935345268016</v>
      </c>
      <c r="CI323" s="6">
        <v>21887.361914594327</v>
      </c>
      <c r="CJ323" s="6">
        <v>0.14180294648284469</v>
      </c>
      <c r="CK323" s="6">
        <v>211843.63548556072</v>
      </c>
      <c r="CL323" s="6">
        <v>818.98866682844323</v>
      </c>
      <c r="CM323" s="6">
        <v>0</v>
      </c>
      <c r="CN323" s="6">
        <v>0</v>
      </c>
      <c r="CO323" s="6">
        <v>0</v>
      </c>
      <c r="CP323" s="6">
        <v>0</v>
      </c>
      <c r="CQ323" s="6">
        <v>3.4993555248333488</v>
      </c>
      <c r="CR323" s="6">
        <v>3.9211944224940525</v>
      </c>
      <c r="CS323" s="6">
        <v>13.727991122417826</v>
      </c>
      <c r="CT323" s="6">
        <v>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0</v>
      </c>
      <c r="DB323" s="6">
        <v>0</v>
      </c>
      <c r="DC323" s="6">
        <v>0</v>
      </c>
      <c r="DD323" s="6">
        <v>0</v>
      </c>
      <c r="DE323" s="6">
        <v>52861.010014988889</v>
      </c>
      <c r="DF323" s="6">
        <v>0</v>
      </c>
      <c r="DG323" s="6">
        <v>0</v>
      </c>
      <c r="DH323" s="6">
        <v>0</v>
      </c>
      <c r="DI323" s="6">
        <v>0</v>
      </c>
      <c r="DJ323" s="6">
        <v>0</v>
      </c>
      <c r="DK323" s="6">
        <v>0</v>
      </c>
      <c r="DL323" s="6">
        <v>0</v>
      </c>
      <c r="DM323" s="6">
        <v>0</v>
      </c>
      <c r="DN323" s="6">
        <v>0</v>
      </c>
      <c r="DO323" s="6">
        <v>0</v>
      </c>
      <c r="DP323" s="6">
        <v>0</v>
      </c>
      <c r="DQ323" s="6">
        <v>0</v>
      </c>
      <c r="DR323" s="6">
        <v>0</v>
      </c>
      <c r="DS323" s="6">
        <v>0</v>
      </c>
      <c r="DT323" s="6">
        <v>0</v>
      </c>
      <c r="DU323" s="6">
        <v>0</v>
      </c>
      <c r="DV323" s="6">
        <v>0</v>
      </c>
      <c r="DW323" s="6">
        <v>0</v>
      </c>
      <c r="DX323" s="6">
        <v>0</v>
      </c>
      <c r="DY323" s="6">
        <v>0</v>
      </c>
      <c r="DZ323" s="6">
        <v>0</v>
      </c>
      <c r="EA323" s="6">
        <v>0</v>
      </c>
      <c r="EB323" s="6">
        <v>0</v>
      </c>
      <c r="EC323" s="6">
        <v>0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174854.51456592116</v>
      </c>
      <c r="EJ323" s="6">
        <v>0</v>
      </c>
      <c r="EK323" s="6">
        <v>0</v>
      </c>
      <c r="EL323" s="6">
        <v>0</v>
      </c>
      <c r="EM323" s="6">
        <v>0</v>
      </c>
      <c r="EN323" s="6">
        <v>0</v>
      </c>
      <c r="EO323" s="6">
        <v>0</v>
      </c>
      <c r="EP323" s="6">
        <v>0</v>
      </c>
      <c r="EQ323" s="6">
        <v>0</v>
      </c>
      <c r="ER323" s="6">
        <v>0</v>
      </c>
      <c r="ES323" s="6">
        <v>0</v>
      </c>
      <c r="ET323" s="6">
        <v>0</v>
      </c>
      <c r="EU323" s="6">
        <v>0</v>
      </c>
      <c r="EV323" s="6">
        <v>0</v>
      </c>
      <c r="EW323" s="6">
        <v>0</v>
      </c>
      <c r="EX323" s="6">
        <v>0</v>
      </c>
      <c r="EY323" s="6">
        <v>0</v>
      </c>
      <c r="EZ323" s="6">
        <v>0</v>
      </c>
      <c r="FA323" s="6">
        <v>3334.7632595443883</v>
      </c>
      <c r="FB323" s="6">
        <v>0</v>
      </c>
      <c r="FC323" s="6">
        <v>0</v>
      </c>
      <c r="FD323" s="6">
        <v>0</v>
      </c>
      <c r="FE323" s="6">
        <v>0</v>
      </c>
      <c r="FF323" s="6">
        <v>0</v>
      </c>
      <c r="FG323" s="6">
        <v>0</v>
      </c>
      <c r="FH323" s="6">
        <v>0</v>
      </c>
      <c r="FI323" s="6">
        <v>0</v>
      </c>
      <c r="FJ323" s="6">
        <v>0</v>
      </c>
      <c r="FK323" s="6">
        <v>0</v>
      </c>
      <c r="FL323" s="6">
        <v>0</v>
      </c>
      <c r="FM323" s="6">
        <v>0</v>
      </c>
      <c r="FN323" s="6">
        <v>0</v>
      </c>
      <c r="FO323" s="6">
        <v>0</v>
      </c>
      <c r="FP323" s="6">
        <v>0</v>
      </c>
      <c r="FQ323" s="6">
        <v>0</v>
      </c>
      <c r="FR323" s="6">
        <f t="shared" si="4"/>
        <v>670413.22604186076</v>
      </c>
    </row>
    <row r="324" spans="1:174" x14ac:dyDescent="0.25">
      <c r="A324" s="49">
        <v>49919</v>
      </c>
      <c r="B324" s="6">
        <v>0</v>
      </c>
      <c r="C324" s="6">
        <v>0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77.496088478730357</v>
      </c>
      <c r="AS324" s="6">
        <v>372.07992632489845</v>
      </c>
      <c r="AT324" s="6">
        <v>155.0670642211478</v>
      </c>
      <c r="AU324" s="6">
        <v>265.72454297398042</v>
      </c>
      <c r="AV324" s="6">
        <v>0</v>
      </c>
      <c r="AW324" s="6">
        <v>0</v>
      </c>
      <c r="AX324" s="6">
        <v>0</v>
      </c>
      <c r="AY324" s="6">
        <v>52.013915126103093</v>
      </c>
      <c r="AZ324" s="6">
        <v>13644.375222710867</v>
      </c>
      <c r="BA324" s="6">
        <v>0</v>
      </c>
      <c r="BB324" s="6">
        <v>0</v>
      </c>
      <c r="BC324" s="6">
        <v>20143.568735837242</v>
      </c>
      <c r="BD324" s="6">
        <v>0</v>
      </c>
      <c r="BE324" s="6">
        <v>72.931751216536682</v>
      </c>
      <c r="BF324" s="6">
        <v>217.55707382735136</v>
      </c>
      <c r="BG324" s="6">
        <v>0</v>
      </c>
      <c r="BH324" s="6">
        <v>0</v>
      </c>
      <c r="BI324" s="6">
        <v>0</v>
      </c>
      <c r="BJ324" s="6">
        <v>0</v>
      </c>
      <c r="BK324" s="6">
        <v>1.110514323585307</v>
      </c>
      <c r="BL324" s="6">
        <v>3.8696633668547262</v>
      </c>
      <c r="BM324" s="6">
        <v>29.026326253123514</v>
      </c>
      <c r="BN324" s="6">
        <v>0.99411969582532722</v>
      </c>
      <c r="BO324" s="6">
        <v>0</v>
      </c>
      <c r="BP324" s="6">
        <v>0</v>
      </c>
      <c r="BQ324" s="6">
        <v>90.664831193422657</v>
      </c>
      <c r="BR324" s="6">
        <v>238.66503113490973</v>
      </c>
      <c r="BS324" s="6">
        <v>0</v>
      </c>
      <c r="BT324" s="6">
        <v>0</v>
      </c>
      <c r="BU324" s="6">
        <v>0</v>
      </c>
      <c r="BV324" s="6">
        <v>456.54548373346313</v>
      </c>
      <c r="BW324" s="6">
        <v>2.3168058153006277E-3</v>
      </c>
      <c r="BX324" s="6">
        <v>16465.020655340391</v>
      </c>
      <c r="BY324" s="6">
        <v>151196.8514404762</v>
      </c>
      <c r="BZ324" s="6">
        <v>0</v>
      </c>
      <c r="CA324" s="6">
        <v>75.599483832277031</v>
      </c>
      <c r="CB324" s="6">
        <v>253.85857304622289</v>
      </c>
      <c r="CC324" s="6">
        <v>124.88734184797349</v>
      </c>
      <c r="CD324" s="6">
        <v>0</v>
      </c>
      <c r="CE324" s="6">
        <v>0</v>
      </c>
      <c r="CF324" s="6">
        <v>0</v>
      </c>
      <c r="CG324" s="6">
        <v>766.00608318949492</v>
      </c>
      <c r="CH324" s="6">
        <v>55.909079656920632</v>
      </c>
      <c r="CI324" s="6">
        <v>21869.344727290561</v>
      </c>
      <c r="CJ324" s="6">
        <v>0.14062616532703839</v>
      </c>
      <c r="CK324" s="6">
        <v>211991.81253492198</v>
      </c>
      <c r="CL324" s="6">
        <v>818.68705036772849</v>
      </c>
      <c r="CM324" s="6">
        <v>0</v>
      </c>
      <c r="CN324" s="6">
        <v>0</v>
      </c>
      <c r="CO324" s="6">
        <v>0</v>
      </c>
      <c r="CP324" s="6">
        <v>0</v>
      </c>
      <c r="CQ324" s="6">
        <v>3.484805211017787</v>
      </c>
      <c r="CR324" s="6">
        <v>3.8886535774757034</v>
      </c>
      <c r="CS324" s="6">
        <v>13.614066541436776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0</v>
      </c>
      <c r="DB324" s="6">
        <v>0</v>
      </c>
      <c r="DC324" s="6">
        <v>0</v>
      </c>
      <c r="DD324" s="6">
        <v>0</v>
      </c>
      <c r="DE324" s="6">
        <v>52900.315432207943</v>
      </c>
      <c r="DF324" s="6">
        <v>0</v>
      </c>
      <c r="DG324" s="6">
        <v>0</v>
      </c>
      <c r="DH324" s="6">
        <v>0</v>
      </c>
      <c r="DI324" s="6">
        <v>0</v>
      </c>
      <c r="DJ324" s="6">
        <v>0</v>
      </c>
      <c r="DK324" s="6">
        <v>0</v>
      </c>
      <c r="DL324" s="6">
        <v>0</v>
      </c>
      <c r="DM324" s="6">
        <v>0</v>
      </c>
      <c r="DN324" s="6">
        <v>0</v>
      </c>
      <c r="DO324" s="6">
        <v>0</v>
      </c>
      <c r="DP324" s="6">
        <v>0</v>
      </c>
      <c r="DQ324" s="6">
        <v>0</v>
      </c>
      <c r="DR324" s="6">
        <v>0</v>
      </c>
      <c r="DS324" s="6">
        <v>0</v>
      </c>
      <c r="DT324" s="6">
        <v>0</v>
      </c>
      <c r="DU324" s="6">
        <v>0</v>
      </c>
      <c r="DV324" s="6">
        <v>0</v>
      </c>
      <c r="DW324" s="6">
        <v>0</v>
      </c>
      <c r="DX324" s="6">
        <v>0</v>
      </c>
      <c r="DY324" s="6">
        <v>0</v>
      </c>
      <c r="DZ324" s="6">
        <v>0</v>
      </c>
      <c r="EA324" s="6">
        <v>0</v>
      </c>
      <c r="EB324" s="6">
        <v>0</v>
      </c>
      <c r="EC324" s="6">
        <v>0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174808.3864439117</v>
      </c>
      <c r="EJ324" s="6">
        <v>0</v>
      </c>
      <c r="EK324" s="6">
        <v>0</v>
      </c>
      <c r="EL324" s="6">
        <v>0</v>
      </c>
      <c r="EM324" s="6">
        <v>0</v>
      </c>
      <c r="EN324" s="6">
        <v>0</v>
      </c>
      <c r="EO324" s="6">
        <v>0</v>
      </c>
      <c r="EP324" s="6">
        <v>0</v>
      </c>
      <c r="EQ324" s="6">
        <v>0</v>
      </c>
      <c r="ER324" s="6">
        <v>0</v>
      </c>
      <c r="ES324" s="6">
        <v>0</v>
      </c>
      <c r="ET324" s="6">
        <v>0</v>
      </c>
      <c r="EU324" s="6">
        <v>0</v>
      </c>
      <c r="EV324" s="6">
        <v>0</v>
      </c>
      <c r="EW324" s="6">
        <v>0</v>
      </c>
      <c r="EX324" s="6">
        <v>0</v>
      </c>
      <c r="EY324" s="6">
        <v>0</v>
      </c>
      <c r="EZ324" s="6">
        <v>0</v>
      </c>
      <c r="FA324" s="6">
        <v>3330.8856390800593</v>
      </c>
      <c r="FB324" s="6">
        <v>0</v>
      </c>
      <c r="FC324" s="6">
        <v>0</v>
      </c>
      <c r="FD324" s="6">
        <v>0</v>
      </c>
      <c r="FE324" s="6">
        <v>0</v>
      </c>
      <c r="FF324" s="6">
        <v>0</v>
      </c>
      <c r="FG324" s="6">
        <v>0</v>
      </c>
      <c r="FH324" s="6">
        <v>0</v>
      </c>
      <c r="FI324" s="6">
        <v>0</v>
      </c>
      <c r="FJ324" s="6">
        <v>0</v>
      </c>
      <c r="FK324" s="6">
        <v>0</v>
      </c>
      <c r="FL324" s="6">
        <v>0</v>
      </c>
      <c r="FM324" s="6">
        <v>0</v>
      </c>
      <c r="FN324" s="6">
        <v>0</v>
      </c>
      <c r="FO324" s="6">
        <v>0</v>
      </c>
      <c r="FP324" s="6">
        <v>0</v>
      </c>
      <c r="FQ324" s="6">
        <v>0</v>
      </c>
      <c r="FR324" s="6">
        <f t="shared" si="4"/>
        <v>670500.38524388848</v>
      </c>
    </row>
    <row r="325" spans="1:174" x14ac:dyDescent="0.25">
      <c r="A325" s="49">
        <v>49949</v>
      </c>
      <c r="B325" s="6">
        <v>0</v>
      </c>
      <c r="C325" s="6">
        <v>0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76.981166203574148</v>
      </c>
      <c r="AS325" s="6">
        <v>369.96846237486557</v>
      </c>
      <c r="AT325" s="6">
        <v>154.4079927491882</v>
      </c>
      <c r="AU325" s="6">
        <v>263.75107159591875</v>
      </c>
      <c r="AV325" s="6">
        <v>0</v>
      </c>
      <c r="AW325" s="6">
        <v>0</v>
      </c>
      <c r="AX325" s="6">
        <v>0</v>
      </c>
      <c r="AY325" s="6">
        <v>51.582266865765213</v>
      </c>
      <c r="AZ325" s="6">
        <v>13643.933065372041</v>
      </c>
      <c r="BA325" s="6">
        <v>0</v>
      </c>
      <c r="BB325" s="6">
        <v>0</v>
      </c>
      <c r="BC325" s="6">
        <v>20163.01383346675</v>
      </c>
      <c r="BD325" s="6">
        <v>0</v>
      </c>
      <c r="BE325" s="6">
        <v>72.534654232470658</v>
      </c>
      <c r="BF325" s="6">
        <v>216.76219172579329</v>
      </c>
      <c r="BG325" s="6">
        <v>0</v>
      </c>
      <c r="BH325" s="6">
        <v>0</v>
      </c>
      <c r="BI325" s="6">
        <v>0</v>
      </c>
      <c r="BJ325" s="6">
        <v>0</v>
      </c>
      <c r="BK325" s="6">
        <v>1.0994645214417031</v>
      </c>
      <c r="BL325" s="6">
        <v>3.8311595730197681</v>
      </c>
      <c r="BM325" s="6">
        <v>28.905634842119792</v>
      </c>
      <c r="BN325" s="6">
        <v>0.98586978738774322</v>
      </c>
      <c r="BO325" s="6">
        <v>0</v>
      </c>
      <c r="BP325" s="6">
        <v>0</v>
      </c>
      <c r="BQ325" s="6">
        <v>90.300866633880105</v>
      </c>
      <c r="BR325" s="6">
        <v>237.67266237581393</v>
      </c>
      <c r="BS325" s="6">
        <v>0</v>
      </c>
      <c r="BT325" s="6">
        <v>0</v>
      </c>
      <c r="BU325" s="6">
        <v>0</v>
      </c>
      <c r="BV325" s="6">
        <v>453.2312994292069</v>
      </c>
      <c r="BW325" s="6">
        <v>2.2975793218268973E-3</v>
      </c>
      <c r="BX325" s="6">
        <v>16484.225686115624</v>
      </c>
      <c r="BY325" s="6">
        <v>151527.62307682127</v>
      </c>
      <c r="BZ325" s="6">
        <v>0</v>
      </c>
      <c r="CA325" s="6">
        <v>75.294216034469684</v>
      </c>
      <c r="CB325" s="6">
        <v>253.01657985347617</v>
      </c>
      <c r="CC325" s="6">
        <v>123.80670074618511</v>
      </c>
      <c r="CD325" s="6">
        <v>0</v>
      </c>
      <c r="CE325" s="6">
        <v>0</v>
      </c>
      <c r="CF325" s="6">
        <v>0</v>
      </c>
      <c r="CG325" s="6">
        <v>763.08361717855314</v>
      </c>
      <c r="CH325" s="6">
        <v>55.445106566018069</v>
      </c>
      <c r="CI325" s="6">
        <v>21893.166378189337</v>
      </c>
      <c r="CJ325" s="6">
        <v>0.13945914993367228</v>
      </c>
      <c r="CK325" s="6">
        <v>212479.35018448264</v>
      </c>
      <c r="CL325" s="6">
        <v>820.02136486572283</v>
      </c>
      <c r="CM325" s="6">
        <v>0</v>
      </c>
      <c r="CN325" s="6">
        <v>0</v>
      </c>
      <c r="CO325" s="6">
        <v>0</v>
      </c>
      <c r="CP325" s="6">
        <v>0</v>
      </c>
      <c r="CQ325" s="6">
        <v>3.4703153973802245</v>
      </c>
      <c r="CR325" s="6">
        <v>3.8563827794074448</v>
      </c>
      <c r="CS325" s="6">
        <v>13.501087387214524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0</v>
      </c>
      <c r="DB325" s="6">
        <v>0</v>
      </c>
      <c r="DC325" s="6">
        <v>0</v>
      </c>
      <c r="DD325" s="6">
        <v>0</v>
      </c>
      <c r="DE325" s="6">
        <v>53005.58411123322</v>
      </c>
      <c r="DF325" s="6">
        <v>0</v>
      </c>
      <c r="DG325" s="6">
        <v>0</v>
      </c>
      <c r="DH325" s="6">
        <v>0</v>
      </c>
      <c r="DI325" s="6">
        <v>0</v>
      </c>
      <c r="DJ325" s="6">
        <v>0</v>
      </c>
      <c r="DK325" s="6">
        <v>0</v>
      </c>
      <c r="DL325" s="6">
        <v>0</v>
      </c>
      <c r="DM325" s="6">
        <v>0</v>
      </c>
      <c r="DN325" s="6">
        <v>0</v>
      </c>
      <c r="DO325" s="6">
        <v>0</v>
      </c>
      <c r="DP325" s="6">
        <v>0</v>
      </c>
      <c r="DQ325" s="6">
        <v>0</v>
      </c>
      <c r="DR325" s="6">
        <v>0</v>
      </c>
      <c r="DS325" s="6">
        <v>0</v>
      </c>
      <c r="DT325" s="6">
        <v>0</v>
      </c>
      <c r="DU325" s="6">
        <v>0</v>
      </c>
      <c r="DV325" s="6">
        <v>0</v>
      </c>
      <c r="DW325" s="6">
        <v>0</v>
      </c>
      <c r="DX325" s="6">
        <v>0</v>
      </c>
      <c r="DY325" s="6">
        <v>0</v>
      </c>
      <c r="DZ325" s="6">
        <v>0</v>
      </c>
      <c r="EA325" s="6">
        <v>0</v>
      </c>
      <c r="EB325" s="6">
        <v>0</v>
      </c>
      <c r="EC325" s="6">
        <v>0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174977.04106137075</v>
      </c>
      <c r="EJ325" s="6">
        <v>0</v>
      </c>
      <c r="EK325" s="6">
        <v>0</v>
      </c>
      <c r="EL325" s="6">
        <v>0</v>
      </c>
      <c r="EM325" s="6">
        <v>0</v>
      </c>
      <c r="EN325" s="6">
        <v>0</v>
      </c>
      <c r="EO325" s="6">
        <v>0</v>
      </c>
      <c r="EP325" s="6">
        <v>0</v>
      </c>
      <c r="EQ325" s="6">
        <v>0</v>
      </c>
      <c r="ER325" s="6">
        <v>0</v>
      </c>
      <c r="ES325" s="6">
        <v>0</v>
      </c>
      <c r="ET325" s="6">
        <v>0</v>
      </c>
      <c r="EU325" s="6">
        <v>0</v>
      </c>
      <c r="EV325" s="6">
        <v>0</v>
      </c>
      <c r="EW325" s="6">
        <v>0</v>
      </c>
      <c r="EX325" s="6">
        <v>0</v>
      </c>
      <c r="EY325" s="6">
        <v>0</v>
      </c>
      <c r="EZ325" s="6">
        <v>0</v>
      </c>
      <c r="FA325" s="6">
        <v>3330.6376224678529</v>
      </c>
      <c r="FB325" s="6">
        <v>0</v>
      </c>
      <c r="FC325" s="6">
        <v>0</v>
      </c>
      <c r="FD325" s="6">
        <v>0</v>
      </c>
      <c r="FE325" s="6">
        <v>0</v>
      </c>
      <c r="FF325" s="6">
        <v>0</v>
      </c>
      <c r="FG325" s="6">
        <v>0</v>
      </c>
      <c r="FH325" s="6">
        <v>0</v>
      </c>
      <c r="FI325" s="6">
        <v>0</v>
      </c>
      <c r="FJ325" s="6">
        <v>0</v>
      </c>
      <c r="FK325" s="6">
        <v>0</v>
      </c>
      <c r="FL325" s="6">
        <v>0</v>
      </c>
      <c r="FM325" s="6">
        <v>0</v>
      </c>
      <c r="FN325" s="6">
        <v>0</v>
      </c>
      <c r="FO325" s="6">
        <v>0</v>
      </c>
      <c r="FP325" s="6">
        <v>0</v>
      </c>
      <c r="FQ325" s="6">
        <v>0</v>
      </c>
      <c r="FR325" s="6">
        <f t="shared" ref="FR325:FR375" si="5">SUM(B325:FQ325)</f>
        <v>671638.22690996761</v>
      </c>
    </row>
    <row r="326" spans="1:174" x14ac:dyDescent="0.25">
      <c r="A326" s="49">
        <v>49980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76.469665326254344</v>
      </c>
      <c r="AS326" s="6">
        <v>369.0496278138674</v>
      </c>
      <c r="AT326" s="6">
        <v>153.83076000418023</v>
      </c>
      <c r="AU326" s="6">
        <v>261.84381370711537</v>
      </c>
      <c r="AV326" s="6">
        <v>0</v>
      </c>
      <c r="AW326" s="6">
        <v>0</v>
      </c>
      <c r="AX326" s="6">
        <v>0</v>
      </c>
      <c r="AY326" s="6">
        <v>51.154200728022829</v>
      </c>
      <c r="AZ326" s="6">
        <v>13748.291531306799</v>
      </c>
      <c r="BA326" s="6">
        <v>0</v>
      </c>
      <c r="BB326" s="6">
        <v>0</v>
      </c>
      <c r="BC326" s="6">
        <v>20318.361324498095</v>
      </c>
      <c r="BD326" s="6">
        <v>0</v>
      </c>
      <c r="BE326" s="6">
        <v>72.365069378576891</v>
      </c>
      <c r="BF326" s="6">
        <v>215.99642628125122</v>
      </c>
      <c r="BG326" s="6">
        <v>0</v>
      </c>
      <c r="BH326" s="6">
        <v>0</v>
      </c>
      <c r="BI326" s="6">
        <v>0</v>
      </c>
      <c r="BJ326" s="6">
        <v>0</v>
      </c>
      <c r="BK326" s="6">
        <v>1.088524666666467</v>
      </c>
      <c r="BL326" s="6">
        <v>3.7930388983347552</v>
      </c>
      <c r="BM326" s="6">
        <v>28.785445265780329</v>
      </c>
      <c r="BN326" s="6">
        <v>0.97768834252603876</v>
      </c>
      <c r="BO326" s="6">
        <v>0</v>
      </c>
      <c r="BP326" s="6">
        <v>0</v>
      </c>
      <c r="BQ326" s="6">
        <v>90.10203868896366</v>
      </c>
      <c r="BR326" s="6">
        <v>236.68441988418752</v>
      </c>
      <c r="BS326" s="6">
        <v>0</v>
      </c>
      <c r="BT326" s="6">
        <v>0</v>
      </c>
      <c r="BU326" s="6">
        <v>0</v>
      </c>
      <c r="BV326" s="6">
        <v>452.11995050370308</v>
      </c>
      <c r="BW326" s="6">
        <v>2.278512383396086E-3</v>
      </c>
      <c r="BX326" s="6">
        <v>16599.020099929745</v>
      </c>
      <c r="BY326" s="6">
        <v>152968.20034536524</v>
      </c>
      <c r="BZ326" s="6">
        <v>0</v>
      </c>
      <c r="CA326" s="6">
        <v>75.026021567741395</v>
      </c>
      <c r="CB326" s="6">
        <v>252.93747733881236</v>
      </c>
      <c r="CC326" s="6">
        <v>123.21810624244466</v>
      </c>
      <c r="CD326" s="6">
        <v>0</v>
      </c>
      <c r="CE326" s="6">
        <v>0</v>
      </c>
      <c r="CF326" s="6">
        <v>0</v>
      </c>
      <c r="CG326" s="6">
        <v>760.30260480554898</v>
      </c>
      <c r="CH326" s="6">
        <v>54.984983852020356</v>
      </c>
      <c r="CI326" s="6">
        <v>22078.281718732163</v>
      </c>
      <c r="CJ326" s="6">
        <v>0.1383018192595416</v>
      </c>
      <c r="CK326" s="6">
        <v>214259.19026858307</v>
      </c>
      <c r="CL326" s="6">
        <v>827.46436996108014</v>
      </c>
      <c r="CM326" s="6">
        <v>0</v>
      </c>
      <c r="CN326" s="6">
        <v>0</v>
      </c>
      <c r="CO326" s="6">
        <v>0</v>
      </c>
      <c r="CP326" s="6">
        <v>0</v>
      </c>
      <c r="CQ326" s="6">
        <v>3.4558858323610315</v>
      </c>
      <c r="CR326" s="6">
        <v>3.8243797872486645</v>
      </c>
      <c r="CS326" s="6">
        <v>13.389045813931064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0</v>
      </c>
      <c r="DB326" s="6">
        <v>0</v>
      </c>
      <c r="DC326" s="6">
        <v>0</v>
      </c>
      <c r="DD326" s="6">
        <v>0</v>
      </c>
      <c r="DE326" s="6">
        <v>53368.507979905124</v>
      </c>
      <c r="DF326" s="6">
        <v>0</v>
      </c>
      <c r="DG326" s="6">
        <v>0</v>
      </c>
      <c r="DH326" s="6">
        <v>0</v>
      </c>
      <c r="DI326" s="6">
        <v>0</v>
      </c>
      <c r="DJ326" s="6">
        <v>0</v>
      </c>
      <c r="DK326" s="6">
        <v>0</v>
      </c>
      <c r="DL326" s="6">
        <v>0</v>
      </c>
      <c r="DM326" s="6">
        <v>0</v>
      </c>
      <c r="DN326" s="6">
        <v>0</v>
      </c>
      <c r="DO326" s="6">
        <v>0</v>
      </c>
      <c r="DP326" s="6">
        <v>0</v>
      </c>
      <c r="DQ326" s="6">
        <v>0</v>
      </c>
      <c r="DR326" s="6">
        <v>0</v>
      </c>
      <c r="DS326" s="6">
        <v>0</v>
      </c>
      <c r="DT326" s="6">
        <v>0</v>
      </c>
      <c r="DU326" s="6">
        <v>0</v>
      </c>
      <c r="DV326" s="6">
        <v>0</v>
      </c>
      <c r="DW326" s="6">
        <v>0</v>
      </c>
      <c r="DX326" s="6">
        <v>0</v>
      </c>
      <c r="DY326" s="6">
        <v>0</v>
      </c>
      <c r="DZ326" s="6">
        <v>0</v>
      </c>
      <c r="EA326" s="6">
        <v>0</v>
      </c>
      <c r="EB326" s="6">
        <v>0</v>
      </c>
      <c r="EC326" s="6">
        <v>0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175976.24883752948</v>
      </c>
      <c r="EJ326" s="6">
        <v>0</v>
      </c>
      <c r="EK326" s="6">
        <v>0</v>
      </c>
      <c r="EL326" s="6">
        <v>0</v>
      </c>
      <c r="EM326" s="6">
        <v>0</v>
      </c>
      <c r="EN326" s="6">
        <v>0</v>
      </c>
      <c r="EO326" s="6">
        <v>0</v>
      </c>
      <c r="EP326" s="6">
        <v>0</v>
      </c>
      <c r="EQ326" s="6">
        <v>0</v>
      </c>
      <c r="ER326" s="6">
        <v>0</v>
      </c>
      <c r="ES326" s="6">
        <v>0</v>
      </c>
      <c r="ET326" s="6">
        <v>0</v>
      </c>
      <c r="EU326" s="6">
        <v>0</v>
      </c>
      <c r="EV326" s="6">
        <v>0</v>
      </c>
      <c r="EW326" s="6">
        <v>0</v>
      </c>
      <c r="EX326" s="6">
        <v>0</v>
      </c>
      <c r="EY326" s="6">
        <v>0</v>
      </c>
      <c r="EZ326" s="6">
        <v>0</v>
      </c>
      <c r="FA326" s="6">
        <v>3343.9227503609059</v>
      </c>
      <c r="FB326" s="6">
        <v>0</v>
      </c>
      <c r="FC326" s="6">
        <v>0</v>
      </c>
      <c r="FD326" s="6">
        <v>0</v>
      </c>
      <c r="FE326" s="6">
        <v>0</v>
      </c>
      <c r="FF326" s="6">
        <v>0</v>
      </c>
      <c r="FG326" s="6">
        <v>0</v>
      </c>
      <c r="FH326" s="6">
        <v>0</v>
      </c>
      <c r="FI326" s="6">
        <v>0</v>
      </c>
      <c r="FJ326" s="6">
        <v>0</v>
      </c>
      <c r="FK326" s="6">
        <v>0</v>
      </c>
      <c r="FL326" s="6">
        <v>0</v>
      </c>
      <c r="FM326" s="6">
        <v>0</v>
      </c>
      <c r="FN326" s="6">
        <v>0</v>
      </c>
      <c r="FO326" s="6">
        <v>0</v>
      </c>
      <c r="FP326" s="6">
        <v>0</v>
      </c>
      <c r="FQ326" s="6">
        <v>0</v>
      </c>
      <c r="FR326" s="6">
        <f t="shared" si="5"/>
        <v>676789.0289812329</v>
      </c>
    </row>
    <row r="327" spans="1:174" x14ac:dyDescent="0.25">
      <c r="A327" s="49">
        <v>50010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75.961563113314426</v>
      </c>
      <c r="AS327" s="6">
        <v>368.80108615489519</v>
      </c>
      <c r="AT327" s="6">
        <v>153.31287455976147</v>
      </c>
      <c r="AU327" s="6">
        <v>260.13999501499944</v>
      </c>
      <c r="AV327" s="6">
        <v>0</v>
      </c>
      <c r="AW327" s="6">
        <v>0</v>
      </c>
      <c r="AX327" s="6">
        <v>0</v>
      </c>
      <c r="AY327" s="6">
        <v>50.729686985888748</v>
      </c>
      <c r="AZ327" s="6">
        <v>13869.639257355191</v>
      </c>
      <c r="BA327" s="6">
        <v>0</v>
      </c>
      <c r="BB327" s="6">
        <v>0</v>
      </c>
      <c r="BC327" s="6">
        <v>20500.792640367381</v>
      </c>
      <c r="BD327" s="6">
        <v>0</v>
      </c>
      <c r="BE327" s="6">
        <v>72.359646713732374</v>
      </c>
      <c r="BF327" s="6">
        <v>215.25780125357863</v>
      </c>
      <c r="BG327" s="6">
        <v>0</v>
      </c>
      <c r="BH327" s="6">
        <v>0</v>
      </c>
      <c r="BI327" s="6">
        <v>0</v>
      </c>
      <c r="BJ327" s="6">
        <v>0</v>
      </c>
      <c r="BK327" s="6">
        <v>1.077693665265004</v>
      </c>
      <c r="BL327" s="6">
        <v>3.7552975307004521</v>
      </c>
      <c r="BM327" s="6">
        <v>28.665755437477525</v>
      </c>
      <c r="BN327" s="6">
        <v>0.969574793081033</v>
      </c>
      <c r="BO327" s="6">
        <v>0</v>
      </c>
      <c r="BP327" s="6">
        <v>0</v>
      </c>
      <c r="BQ327" s="6">
        <v>90.030211984152587</v>
      </c>
      <c r="BR327" s="6">
        <v>235.70028650301782</v>
      </c>
      <c r="BS327" s="6">
        <v>0</v>
      </c>
      <c r="BT327" s="6">
        <v>0</v>
      </c>
      <c r="BU327" s="6">
        <v>0</v>
      </c>
      <c r="BV327" s="6">
        <v>453.11636192107517</v>
      </c>
      <c r="BW327" s="6">
        <v>2.2596036759075845E-3</v>
      </c>
      <c r="BX327" s="6">
        <v>16731.34543385548</v>
      </c>
      <c r="BY327" s="6">
        <v>154587.28669656985</v>
      </c>
      <c r="BZ327" s="6">
        <v>0</v>
      </c>
      <c r="CA327" s="6">
        <v>74.735381531693747</v>
      </c>
      <c r="CB327" s="6">
        <v>253.232558740787</v>
      </c>
      <c r="CC327" s="6">
        <v>123.43232707991569</v>
      </c>
      <c r="CD327" s="6">
        <v>0</v>
      </c>
      <c r="CE327" s="6">
        <v>0</v>
      </c>
      <c r="CF327" s="6">
        <v>0</v>
      </c>
      <c r="CG327" s="6">
        <v>757.4671089497831</v>
      </c>
      <c r="CH327" s="6">
        <v>54.528679561776308</v>
      </c>
      <c r="CI327" s="6">
        <v>22283.978082997091</v>
      </c>
      <c r="CJ327" s="6">
        <v>0.13715409293399561</v>
      </c>
      <c r="CK327" s="6">
        <v>216268.00977444</v>
      </c>
      <c r="CL327" s="6">
        <v>835.81976579059301</v>
      </c>
      <c r="CM327" s="6">
        <v>0</v>
      </c>
      <c r="CN327" s="6">
        <v>0</v>
      </c>
      <c r="CO327" s="6">
        <v>0</v>
      </c>
      <c r="CP327" s="6">
        <v>0</v>
      </c>
      <c r="CQ327" s="6">
        <v>3.4415162654465634</v>
      </c>
      <c r="CR327" s="6">
        <v>3.7926423785564904</v>
      </c>
      <c r="CS327" s="6">
        <v>13.277934040876566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0</v>
      </c>
      <c r="DB327" s="6">
        <v>0</v>
      </c>
      <c r="DC327" s="6">
        <v>0</v>
      </c>
      <c r="DD327" s="6">
        <v>0</v>
      </c>
      <c r="DE327" s="6">
        <v>53788.516252610527</v>
      </c>
      <c r="DF327" s="6">
        <v>0</v>
      </c>
      <c r="DG327" s="6">
        <v>0</v>
      </c>
      <c r="DH327" s="6">
        <v>0</v>
      </c>
      <c r="DI327" s="6">
        <v>0</v>
      </c>
      <c r="DJ327" s="6">
        <v>0</v>
      </c>
      <c r="DK327" s="6">
        <v>0</v>
      </c>
      <c r="DL327" s="6">
        <v>0</v>
      </c>
      <c r="DM327" s="6">
        <v>0</v>
      </c>
      <c r="DN327" s="6">
        <v>0</v>
      </c>
      <c r="DO327" s="6">
        <v>0</v>
      </c>
      <c r="DP327" s="6">
        <v>0</v>
      </c>
      <c r="DQ327" s="6">
        <v>0</v>
      </c>
      <c r="DR327" s="6">
        <v>0</v>
      </c>
      <c r="DS327" s="6">
        <v>0</v>
      </c>
      <c r="DT327" s="6">
        <v>0</v>
      </c>
      <c r="DU327" s="6">
        <v>0</v>
      </c>
      <c r="DV327" s="6">
        <v>0</v>
      </c>
      <c r="DW327" s="6">
        <v>0</v>
      </c>
      <c r="DX327" s="6">
        <v>0</v>
      </c>
      <c r="DY327" s="6">
        <v>0</v>
      </c>
      <c r="DZ327" s="6">
        <v>0</v>
      </c>
      <c r="EA327" s="6">
        <v>0</v>
      </c>
      <c r="EB327" s="6">
        <v>0</v>
      </c>
      <c r="EC327" s="6">
        <v>0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177173.11431304226</v>
      </c>
      <c r="EJ327" s="6">
        <v>0</v>
      </c>
      <c r="EK327" s="6">
        <v>0</v>
      </c>
      <c r="EL327" s="6">
        <v>0</v>
      </c>
      <c r="EM327" s="6">
        <v>0</v>
      </c>
      <c r="EN327" s="6">
        <v>0</v>
      </c>
      <c r="EO327" s="6">
        <v>0</v>
      </c>
      <c r="EP327" s="6">
        <v>0</v>
      </c>
      <c r="EQ327" s="6">
        <v>0</v>
      </c>
      <c r="ER327" s="6">
        <v>0</v>
      </c>
      <c r="ES327" s="6">
        <v>0</v>
      </c>
      <c r="ET327" s="6">
        <v>0</v>
      </c>
      <c r="EU327" s="6">
        <v>0</v>
      </c>
      <c r="EV327" s="6">
        <v>0</v>
      </c>
      <c r="EW327" s="6">
        <v>0</v>
      </c>
      <c r="EX327" s="6">
        <v>0</v>
      </c>
      <c r="EY327" s="6">
        <v>0</v>
      </c>
      <c r="EZ327" s="6">
        <v>0</v>
      </c>
      <c r="FA327" s="6">
        <v>3360.0942175484693</v>
      </c>
      <c r="FB327" s="6">
        <v>0</v>
      </c>
      <c r="FC327" s="6">
        <v>0</v>
      </c>
      <c r="FD327" s="6">
        <v>0</v>
      </c>
      <c r="FE327" s="6">
        <v>0</v>
      </c>
      <c r="FF327" s="6">
        <v>0</v>
      </c>
      <c r="FG327" s="6">
        <v>0</v>
      </c>
      <c r="FH327" s="6">
        <v>0</v>
      </c>
      <c r="FI327" s="6">
        <v>0</v>
      </c>
      <c r="FJ327" s="6">
        <v>0</v>
      </c>
      <c r="FK327" s="6">
        <v>0</v>
      </c>
      <c r="FL327" s="6">
        <v>0</v>
      </c>
      <c r="FM327" s="6">
        <v>0</v>
      </c>
      <c r="FN327" s="6">
        <v>0</v>
      </c>
      <c r="FO327" s="6">
        <v>0</v>
      </c>
      <c r="FP327" s="6">
        <v>0</v>
      </c>
      <c r="FQ327" s="6">
        <v>0</v>
      </c>
      <c r="FR327" s="6">
        <f t="shared" si="5"/>
        <v>682692.5218324532</v>
      </c>
    </row>
    <row r="328" spans="1:174" x14ac:dyDescent="0.25">
      <c r="A328" s="49">
        <v>50041</v>
      </c>
      <c r="B328" s="6">
        <v>0</v>
      </c>
      <c r="C328" s="6">
        <v>0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75.456836982350211</v>
      </c>
      <c r="AS328" s="6">
        <v>367.59221290555661</v>
      </c>
      <c r="AT328" s="6">
        <v>152.82635522771142</v>
      </c>
      <c r="AU328" s="6">
        <v>258.4436108726299</v>
      </c>
      <c r="AV328" s="6">
        <v>0</v>
      </c>
      <c r="AW328" s="6">
        <v>0</v>
      </c>
      <c r="AX328" s="6">
        <v>0</v>
      </c>
      <c r="AY328" s="6">
        <v>50.308696159071452</v>
      </c>
      <c r="AZ328" s="6">
        <v>13934.201059692085</v>
      </c>
      <c r="BA328" s="6">
        <v>0</v>
      </c>
      <c r="BB328" s="6">
        <v>0</v>
      </c>
      <c r="BC328" s="6">
        <v>20611.950604271362</v>
      </c>
      <c r="BD328" s="6">
        <v>0</v>
      </c>
      <c r="BE328" s="6">
        <v>72.166141322289604</v>
      </c>
      <c r="BF328" s="6">
        <v>214.55504513668797</v>
      </c>
      <c r="BG328" s="6">
        <v>0</v>
      </c>
      <c r="BH328" s="6">
        <v>0</v>
      </c>
      <c r="BI328" s="6">
        <v>0</v>
      </c>
      <c r="BJ328" s="6">
        <v>0</v>
      </c>
      <c r="BK328" s="6">
        <v>1.0669704341281492</v>
      </c>
      <c r="BL328" s="6">
        <v>3.7179316959486437</v>
      </c>
      <c r="BM328" s="6">
        <v>28.546563279259964</v>
      </c>
      <c r="BN328" s="6">
        <v>0.96152857560853089</v>
      </c>
      <c r="BO328" s="6">
        <v>0</v>
      </c>
      <c r="BP328" s="6">
        <v>0</v>
      </c>
      <c r="BQ328" s="6">
        <v>89.842080834254261</v>
      </c>
      <c r="BR328" s="6">
        <v>234.72024514663119</v>
      </c>
      <c r="BS328" s="6">
        <v>0</v>
      </c>
      <c r="BT328" s="6">
        <v>0</v>
      </c>
      <c r="BU328" s="6">
        <v>0</v>
      </c>
      <c r="BV328" s="6">
        <v>452.22493023841719</v>
      </c>
      <c r="BW328" s="6">
        <v>2.240851886249107E-3</v>
      </c>
      <c r="BX328" s="6">
        <v>16811.632333506634</v>
      </c>
      <c r="BY328" s="6">
        <v>155582.17829676517</v>
      </c>
      <c r="BZ328" s="6">
        <v>0</v>
      </c>
      <c r="CA328" s="6">
        <v>74.430963676501037</v>
      </c>
      <c r="CB328" s="6">
        <v>253.67026440814948</v>
      </c>
      <c r="CC328" s="6">
        <v>123.74799666903397</v>
      </c>
      <c r="CD328" s="6">
        <v>0</v>
      </c>
      <c r="CE328" s="6">
        <v>0</v>
      </c>
      <c r="CF328" s="6">
        <v>0</v>
      </c>
      <c r="CG328" s="6">
        <v>754.5996366735684</v>
      </c>
      <c r="CH328" s="6">
        <v>54.076162007304625</v>
      </c>
      <c r="CI328" s="6">
        <v>22396.518163755769</v>
      </c>
      <c r="CJ328" s="6">
        <v>0.13601589125335597</v>
      </c>
      <c r="CK328" s="6">
        <v>217592.72591812824</v>
      </c>
      <c r="CL328" s="6">
        <v>840.79750020498307</v>
      </c>
      <c r="CM328" s="6">
        <v>0</v>
      </c>
      <c r="CN328" s="6">
        <v>0</v>
      </c>
      <c r="CO328" s="6">
        <v>0</v>
      </c>
      <c r="CP328" s="6">
        <v>0</v>
      </c>
      <c r="CQ328" s="6">
        <v>3.4272064471648118</v>
      </c>
      <c r="CR328" s="6">
        <v>3.7611683493314523</v>
      </c>
      <c r="CS328" s="6">
        <v>13.167744351911026</v>
      </c>
      <c r="CT328" s="6">
        <v>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0</v>
      </c>
      <c r="DB328" s="6">
        <v>0</v>
      </c>
      <c r="DC328" s="6">
        <v>0</v>
      </c>
      <c r="DD328" s="6">
        <v>0</v>
      </c>
      <c r="DE328" s="6">
        <v>54083.886181483031</v>
      </c>
      <c r="DF328" s="6">
        <v>0</v>
      </c>
      <c r="DG328" s="6">
        <v>0</v>
      </c>
      <c r="DH328" s="6">
        <v>0</v>
      </c>
      <c r="DI328" s="6">
        <v>0</v>
      </c>
      <c r="DJ328" s="6">
        <v>0</v>
      </c>
      <c r="DK328" s="6">
        <v>0</v>
      </c>
      <c r="DL328" s="6">
        <v>0</v>
      </c>
      <c r="DM328" s="6">
        <v>0</v>
      </c>
      <c r="DN328" s="6">
        <v>0</v>
      </c>
      <c r="DO328" s="6">
        <v>0</v>
      </c>
      <c r="DP328" s="6">
        <v>0</v>
      </c>
      <c r="DQ328" s="6">
        <v>0</v>
      </c>
      <c r="DR328" s="6">
        <v>0</v>
      </c>
      <c r="DS328" s="6">
        <v>0</v>
      </c>
      <c r="DT328" s="6">
        <v>0</v>
      </c>
      <c r="DU328" s="6">
        <v>0</v>
      </c>
      <c r="DV328" s="6">
        <v>0</v>
      </c>
      <c r="DW328" s="6">
        <v>0</v>
      </c>
      <c r="DX328" s="6">
        <v>0</v>
      </c>
      <c r="DY328" s="6">
        <v>0</v>
      </c>
      <c r="DZ328" s="6">
        <v>0</v>
      </c>
      <c r="EA328" s="6">
        <v>0</v>
      </c>
      <c r="EB328" s="6">
        <v>0</v>
      </c>
      <c r="EC328" s="6">
        <v>0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177982.84799432155</v>
      </c>
      <c r="EJ328" s="6">
        <v>0</v>
      </c>
      <c r="EK328" s="6">
        <v>0</v>
      </c>
      <c r="EL328" s="6">
        <v>0</v>
      </c>
      <c r="EM328" s="6">
        <v>0</v>
      </c>
      <c r="EN328" s="6">
        <v>0</v>
      </c>
      <c r="EO328" s="6">
        <v>0</v>
      </c>
      <c r="EP328" s="6">
        <v>0</v>
      </c>
      <c r="EQ328" s="6">
        <v>0</v>
      </c>
      <c r="ER328" s="6">
        <v>0</v>
      </c>
      <c r="ES328" s="6">
        <v>0</v>
      </c>
      <c r="ET328" s="6">
        <v>0</v>
      </c>
      <c r="EU328" s="6">
        <v>0</v>
      </c>
      <c r="EV328" s="6">
        <v>0</v>
      </c>
      <c r="EW328" s="6">
        <v>0</v>
      </c>
      <c r="EX328" s="6">
        <v>0</v>
      </c>
      <c r="EY328" s="6">
        <v>0</v>
      </c>
      <c r="EZ328" s="6">
        <v>0</v>
      </c>
      <c r="FA328" s="6">
        <v>3369.5118303919062</v>
      </c>
      <c r="FB328" s="6">
        <v>0</v>
      </c>
      <c r="FC328" s="6">
        <v>0</v>
      </c>
      <c r="FD328" s="6">
        <v>0</v>
      </c>
      <c r="FE328" s="6">
        <v>0</v>
      </c>
      <c r="FF328" s="6">
        <v>0</v>
      </c>
      <c r="FG328" s="6">
        <v>0</v>
      </c>
      <c r="FH328" s="6">
        <v>0</v>
      </c>
      <c r="FI328" s="6">
        <v>0</v>
      </c>
      <c r="FJ328" s="6">
        <v>0</v>
      </c>
      <c r="FK328" s="6">
        <v>0</v>
      </c>
      <c r="FL328" s="6">
        <v>0</v>
      </c>
      <c r="FM328" s="6">
        <v>0</v>
      </c>
      <c r="FN328" s="6">
        <v>0</v>
      </c>
      <c r="FO328" s="6">
        <v>0</v>
      </c>
      <c r="FP328" s="6">
        <v>0</v>
      </c>
      <c r="FQ328" s="6">
        <v>0</v>
      </c>
      <c r="FR328" s="6">
        <f t="shared" si="5"/>
        <v>686489.6984306575</v>
      </c>
    </row>
    <row r="329" spans="1:174" x14ac:dyDescent="0.25">
      <c r="A329" s="49">
        <v>50072</v>
      </c>
      <c r="B329" s="6">
        <v>0</v>
      </c>
      <c r="C329" s="6">
        <v>0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74.955464501006091</v>
      </c>
      <c r="AS329" s="6">
        <v>366.59056640141193</v>
      </c>
      <c r="AT329" s="6">
        <v>152.22198384725945</v>
      </c>
      <c r="AU329" s="6">
        <v>256.74141662965582</v>
      </c>
      <c r="AV329" s="6">
        <v>0</v>
      </c>
      <c r="AW329" s="6">
        <v>0</v>
      </c>
      <c r="AX329" s="6">
        <v>0</v>
      </c>
      <c r="AY329" s="6">
        <v>49.891199011927611</v>
      </c>
      <c r="AZ329" s="6">
        <v>13953.361582659712</v>
      </c>
      <c r="BA329" s="6">
        <v>0</v>
      </c>
      <c r="BB329" s="6">
        <v>0</v>
      </c>
      <c r="BC329" s="6">
        <v>20662.952623812267</v>
      </c>
      <c r="BD329" s="6">
        <v>0</v>
      </c>
      <c r="BE329" s="6">
        <v>71.99113512123381</v>
      </c>
      <c r="BF329" s="6">
        <v>213.97818679354225</v>
      </c>
      <c r="BG329" s="6">
        <v>0</v>
      </c>
      <c r="BH329" s="6">
        <v>0</v>
      </c>
      <c r="BI329" s="6">
        <v>0</v>
      </c>
      <c r="BJ329" s="6">
        <v>0</v>
      </c>
      <c r="BK329" s="6">
        <v>1.0563539009238516</v>
      </c>
      <c r="BL329" s="6">
        <v>3.680937657464717</v>
      </c>
      <c r="BM329" s="6">
        <v>28.427866721816354</v>
      </c>
      <c r="BN329" s="6">
        <v>0.95354913134019714</v>
      </c>
      <c r="BO329" s="6">
        <v>0</v>
      </c>
      <c r="BP329" s="6">
        <v>0</v>
      </c>
      <c r="BQ329" s="6">
        <v>89.705117183943401</v>
      </c>
      <c r="BR329" s="6">
        <v>233.74427880039619</v>
      </c>
      <c r="BS329" s="6">
        <v>0</v>
      </c>
      <c r="BT329" s="6">
        <v>0</v>
      </c>
      <c r="BU329" s="6">
        <v>0</v>
      </c>
      <c r="BV329" s="6">
        <v>450.43914996911144</v>
      </c>
      <c r="BW329" s="6">
        <v>2.2222557122055027E-3</v>
      </c>
      <c r="BX329" s="6">
        <v>16848.44025793326</v>
      </c>
      <c r="BY329" s="6">
        <v>156063.0960190215</v>
      </c>
      <c r="BZ329" s="6">
        <v>0</v>
      </c>
      <c r="CA329" s="6">
        <v>74.156200455941757</v>
      </c>
      <c r="CB329" s="6">
        <v>254.14145630729158</v>
      </c>
      <c r="CC329" s="6">
        <v>124.18236758203497</v>
      </c>
      <c r="CD329" s="6">
        <v>0</v>
      </c>
      <c r="CE329" s="6">
        <v>0</v>
      </c>
      <c r="CF329" s="6">
        <v>0</v>
      </c>
      <c r="CG329" s="6">
        <v>751.86253905431022</v>
      </c>
      <c r="CH329" s="6">
        <v>53.627399763593282</v>
      </c>
      <c r="CI329" s="6">
        <v>22436.075971940954</v>
      </c>
      <c r="CJ329" s="6">
        <v>0.13488713517538192</v>
      </c>
      <c r="CK329" s="6">
        <v>218363.938914631</v>
      </c>
      <c r="CL329" s="6">
        <v>843.09178447450552</v>
      </c>
      <c r="CM329" s="6">
        <v>0</v>
      </c>
      <c r="CN329" s="6">
        <v>0</v>
      </c>
      <c r="CO329" s="6">
        <v>0</v>
      </c>
      <c r="CP329" s="6">
        <v>0</v>
      </c>
      <c r="CQ329" s="6">
        <v>3.4129561290810737</v>
      </c>
      <c r="CR329" s="6">
        <v>3.7299555138644287</v>
      </c>
      <c r="CS329" s="6">
        <v>13.058469094928425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0</v>
      </c>
      <c r="DB329" s="6">
        <v>0</v>
      </c>
      <c r="DC329" s="6">
        <v>0</v>
      </c>
      <c r="DD329" s="6">
        <v>0</v>
      </c>
      <c r="DE329" s="6">
        <v>54275.647429573954</v>
      </c>
      <c r="DF329" s="6">
        <v>0</v>
      </c>
      <c r="DG329" s="6">
        <v>0</v>
      </c>
      <c r="DH329" s="6">
        <v>0</v>
      </c>
      <c r="DI329" s="6">
        <v>0</v>
      </c>
      <c r="DJ329" s="6">
        <v>0</v>
      </c>
      <c r="DK329" s="6">
        <v>0</v>
      </c>
      <c r="DL329" s="6">
        <v>0</v>
      </c>
      <c r="DM329" s="6">
        <v>0</v>
      </c>
      <c r="DN329" s="6">
        <v>0</v>
      </c>
      <c r="DO329" s="6">
        <v>0</v>
      </c>
      <c r="DP329" s="6">
        <v>0</v>
      </c>
      <c r="DQ329" s="6">
        <v>0</v>
      </c>
      <c r="DR329" s="6">
        <v>0</v>
      </c>
      <c r="DS329" s="6">
        <v>0</v>
      </c>
      <c r="DT329" s="6">
        <v>0</v>
      </c>
      <c r="DU329" s="6">
        <v>0</v>
      </c>
      <c r="DV329" s="6">
        <v>0</v>
      </c>
      <c r="DW329" s="6">
        <v>0</v>
      </c>
      <c r="DX329" s="6">
        <v>0</v>
      </c>
      <c r="DY329" s="6">
        <v>0</v>
      </c>
      <c r="DZ329" s="6">
        <v>0</v>
      </c>
      <c r="EA329" s="6">
        <v>0</v>
      </c>
      <c r="EB329" s="6">
        <v>0</v>
      </c>
      <c r="EC329" s="6">
        <v>0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178468.86401773835</v>
      </c>
      <c r="EJ329" s="6">
        <v>0</v>
      </c>
      <c r="EK329" s="6">
        <v>0</v>
      </c>
      <c r="EL329" s="6">
        <v>0</v>
      </c>
      <c r="EM329" s="6">
        <v>0</v>
      </c>
      <c r="EN329" s="6">
        <v>0</v>
      </c>
      <c r="EO329" s="6">
        <v>0</v>
      </c>
      <c r="EP329" s="6">
        <v>0</v>
      </c>
      <c r="EQ329" s="6">
        <v>0</v>
      </c>
      <c r="ER329" s="6">
        <v>0</v>
      </c>
      <c r="ES329" s="6">
        <v>0</v>
      </c>
      <c r="ET329" s="6">
        <v>0</v>
      </c>
      <c r="EU329" s="6">
        <v>0</v>
      </c>
      <c r="EV329" s="6">
        <v>0</v>
      </c>
      <c r="EW329" s="6">
        <v>0</v>
      </c>
      <c r="EX329" s="6">
        <v>0</v>
      </c>
      <c r="EY329" s="6">
        <v>0</v>
      </c>
      <c r="EZ329" s="6">
        <v>0</v>
      </c>
      <c r="FA329" s="6">
        <v>3373.411233724104</v>
      </c>
      <c r="FB329" s="6">
        <v>0</v>
      </c>
      <c r="FC329" s="6">
        <v>0</v>
      </c>
      <c r="FD329" s="6">
        <v>0</v>
      </c>
      <c r="FE329" s="6">
        <v>0</v>
      </c>
      <c r="FF329" s="6">
        <v>0</v>
      </c>
      <c r="FG329" s="6">
        <v>0</v>
      </c>
      <c r="FH329" s="6">
        <v>0</v>
      </c>
      <c r="FI329" s="6">
        <v>0</v>
      </c>
      <c r="FJ329" s="6">
        <v>0</v>
      </c>
      <c r="FK329" s="6">
        <v>0</v>
      </c>
      <c r="FL329" s="6">
        <v>0</v>
      </c>
      <c r="FM329" s="6">
        <v>0</v>
      </c>
      <c r="FN329" s="6">
        <v>0</v>
      </c>
      <c r="FO329" s="6">
        <v>0</v>
      </c>
      <c r="FP329" s="6">
        <v>0</v>
      </c>
      <c r="FQ329" s="6">
        <v>0</v>
      </c>
      <c r="FR329" s="6">
        <f t="shared" si="5"/>
        <v>688561.56549447251</v>
      </c>
    </row>
    <row r="330" spans="1:174" x14ac:dyDescent="0.25">
      <c r="A330" s="49">
        <v>50100</v>
      </c>
      <c r="B330" s="6">
        <v>0</v>
      </c>
      <c r="C330" s="6">
        <v>0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74.457423385978174</v>
      </c>
      <c r="AS330" s="6">
        <v>366.71871573840508</v>
      </c>
      <c r="AT330" s="6">
        <v>151.58155050199201</v>
      </c>
      <c r="AU330" s="6">
        <v>255.32586043607807</v>
      </c>
      <c r="AV330" s="6">
        <v>0</v>
      </c>
      <c r="AW330" s="6">
        <v>0</v>
      </c>
      <c r="AX330" s="6">
        <v>0</v>
      </c>
      <c r="AY330" s="6">
        <v>49.47716655143202</v>
      </c>
      <c r="AZ330" s="6">
        <v>14008.582377085773</v>
      </c>
      <c r="BA330" s="6">
        <v>0</v>
      </c>
      <c r="BB330" s="6">
        <v>0</v>
      </c>
      <c r="BC330" s="6">
        <v>20762.607930560229</v>
      </c>
      <c r="BD330" s="6">
        <v>0</v>
      </c>
      <c r="BE330" s="6">
        <v>72.048382244615723</v>
      </c>
      <c r="BF330" s="6">
        <v>213.59304353696356</v>
      </c>
      <c r="BG330" s="6">
        <v>0</v>
      </c>
      <c r="BH330" s="6">
        <v>0</v>
      </c>
      <c r="BI330" s="6">
        <v>0</v>
      </c>
      <c r="BJ330" s="6">
        <v>0</v>
      </c>
      <c r="BK330" s="6">
        <v>1.0458430039899447</v>
      </c>
      <c r="BL330" s="6">
        <v>3.6443117158139953</v>
      </c>
      <c r="BM330" s="6">
        <v>28.309663704439572</v>
      </c>
      <c r="BN330" s="6">
        <v>0.94563590614475068</v>
      </c>
      <c r="BO330" s="6">
        <v>0</v>
      </c>
      <c r="BP330" s="6">
        <v>0</v>
      </c>
      <c r="BQ330" s="6">
        <v>90.257924482768658</v>
      </c>
      <c r="BR330" s="6">
        <v>232.77237052042807</v>
      </c>
      <c r="BS330" s="6">
        <v>0</v>
      </c>
      <c r="BT330" s="6">
        <v>0</v>
      </c>
      <c r="BU330" s="6">
        <v>0</v>
      </c>
      <c r="BV330" s="6">
        <v>453.16371697305738</v>
      </c>
      <c r="BW330" s="6">
        <v>2.2038138623683228E-3</v>
      </c>
      <c r="BX330" s="6">
        <v>16919.606850448745</v>
      </c>
      <c r="BY330" s="6">
        <v>156943.0247645707</v>
      </c>
      <c r="BZ330" s="6">
        <v>0</v>
      </c>
      <c r="CA330" s="6">
        <v>73.982904203654954</v>
      </c>
      <c r="CB330" s="6">
        <v>255.54340403883828</v>
      </c>
      <c r="CC330" s="6">
        <v>124.51157910170394</v>
      </c>
      <c r="CD330" s="6">
        <v>0</v>
      </c>
      <c r="CE330" s="6">
        <v>0</v>
      </c>
      <c r="CF330" s="6">
        <v>0</v>
      </c>
      <c r="CG330" s="6">
        <v>749.55350841593918</v>
      </c>
      <c r="CH330" s="6">
        <v>53.182361666417194</v>
      </c>
      <c r="CI330" s="6">
        <v>22531.573183730703</v>
      </c>
      <c r="CJ330" s="6">
        <v>0.13376774631378102</v>
      </c>
      <c r="CK330" s="6">
        <v>219576.32210746079</v>
      </c>
      <c r="CL330" s="6">
        <v>847.48825056917212</v>
      </c>
      <c r="CM330" s="6">
        <v>0</v>
      </c>
      <c r="CN330" s="6">
        <v>0</v>
      </c>
      <c r="CO330" s="6">
        <v>0</v>
      </c>
      <c r="CP330" s="6">
        <v>0</v>
      </c>
      <c r="CQ330" s="6">
        <v>3.3987650637936331</v>
      </c>
      <c r="CR330" s="6">
        <v>3.6990017045848562</v>
      </c>
      <c r="CS330" s="6">
        <v>12.950100681325333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0</v>
      </c>
      <c r="DB330" s="6">
        <v>0</v>
      </c>
      <c r="DC330" s="6">
        <v>0</v>
      </c>
      <c r="DD330" s="6">
        <v>0</v>
      </c>
      <c r="DE330" s="6">
        <v>54555.494422011281</v>
      </c>
      <c r="DF330" s="6">
        <v>0</v>
      </c>
      <c r="DG330" s="6">
        <v>0</v>
      </c>
      <c r="DH330" s="6">
        <v>0</v>
      </c>
      <c r="DI330" s="6">
        <v>0</v>
      </c>
      <c r="DJ330" s="6">
        <v>0</v>
      </c>
      <c r="DK330" s="6">
        <v>0</v>
      </c>
      <c r="DL330" s="6">
        <v>0</v>
      </c>
      <c r="DM330" s="6">
        <v>0</v>
      </c>
      <c r="DN330" s="6">
        <v>0</v>
      </c>
      <c r="DO330" s="6">
        <v>0</v>
      </c>
      <c r="DP330" s="6">
        <v>0</v>
      </c>
      <c r="DQ330" s="6">
        <v>0</v>
      </c>
      <c r="DR330" s="6">
        <v>0</v>
      </c>
      <c r="DS330" s="6">
        <v>0</v>
      </c>
      <c r="DT330" s="6">
        <v>0</v>
      </c>
      <c r="DU330" s="6">
        <v>0</v>
      </c>
      <c r="DV330" s="6">
        <v>0</v>
      </c>
      <c r="DW330" s="6">
        <v>0</v>
      </c>
      <c r="DX330" s="6">
        <v>0</v>
      </c>
      <c r="DY330" s="6">
        <v>0</v>
      </c>
      <c r="DZ330" s="6">
        <v>0</v>
      </c>
      <c r="EA330" s="6">
        <v>0</v>
      </c>
      <c r="EB330" s="6">
        <v>0</v>
      </c>
      <c r="EC330" s="6">
        <v>0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179239.97211080816</v>
      </c>
      <c r="EJ330" s="6">
        <v>0</v>
      </c>
      <c r="EK330" s="6">
        <v>0</v>
      </c>
      <c r="EL330" s="6">
        <v>0</v>
      </c>
      <c r="EM330" s="6">
        <v>0</v>
      </c>
      <c r="EN330" s="6">
        <v>0</v>
      </c>
      <c r="EO330" s="6">
        <v>0</v>
      </c>
      <c r="EP330" s="6">
        <v>0</v>
      </c>
      <c r="EQ330" s="6">
        <v>0</v>
      </c>
      <c r="ER330" s="6">
        <v>0</v>
      </c>
      <c r="ES330" s="6">
        <v>0</v>
      </c>
      <c r="ET330" s="6">
        <v>0</v>
      </c>
      <c r="EU330" s="6">
        <v>0</v>
      </c>
      <c r="EV330" s="6">
        <v>0</v>
      </c>
      <c r="EW330" s="6">
        <v>0</v>
      </c>
      <c r="EX330" s="6">
        <v>0</v>
      </c>
      <c r="EY330" s="6">
        <v>0</v>
      </c>
      <c r="EZ330" s="6">
        <v>0</v>
      </c>
      <c r="FA330" s="6">
        <v>3381.976860669276</v>
      </c>
      <c r="FB330" s="6">
        <v>0</v>
      </c>
      <c r="FC330" s="6">
        <v>0</v>
      </c>
      <c r="FD330" s="6">
        <v>0</v>
      </c>
      <c r="FE330" s="6">
        <v>0</v>
      </c>
      <c r="FF330" s="6">
        <v>0</v>
      </c>
      <c r="FG330" s="6">
        <v>0</v>
      </c>
      <c r="FH330" s="6">
        <v>0</v>
      </c>
      <c r="FI330" s="6">
        <v>0</v>
      </c>
      <c r="FJ330" s="6">
        <v>0</v>
      </c>
      <c r="FK330" s="6">
        <v>0</v>
      </c>
      <c r="FL330" s="6">
        <v>0</v>
      </c>
      <c r="FM330" s="6">
        <v>0</v>
      </c>
      <c r="FN330" s="6">
        <v>0</v>
      </c>
      <c r="FO330" s="6">
        <v>0</v>
      </c>
      <c r="FP330" s="6">
        <v>0</v>
      </c>
      <c r="FQ330" s="6">
        <v>0</v>
      </c>
      <c r="FR330" s="6">
        <f t="shared" si="5"/>
        <v>692036.94806305331</v>
      </c>
    </row>
    <row r="331" spans="1:174" x14ac:dyDescent="0.25">
      <c r="A331" s="49">
        <v>50131</v>
      </c>
      <c r="B331" s="6">
        <v>0</v>
      </c>
      <c r="C331" s="6">
        <v>0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73.962691502023773</v>
      </c>
      <c r="AS331" s="6">
        <v>365.63358081380517</v>
      </c>
      <c r="AT331" s="6">
        <v>150.90980532087622</v>
      </c>
      <c r="AU331" s="6">
        <v>253.6468376021773</v>
      </c>
      <c r="AV331" s="6">
        <v>0</v>
      </c>
      <c r="AW331" s="6">
        <v>0</v>
      </c>
      <c r="AX331" s="6">
        <v>0</v>
      </c>
      <c r="AY331" s="6">
        <v>49.06657002516409</v>
      </c>
      <c r="AZ331" s="6">
        <v>14001.996405422173</v>
      </c>
      <c r="BA331" s="6">
        <v>0</v>
      </c>
      <c r="BB331" s="6">
        <v>0</v>
      </c>
      <c r="BC331" s="6">
        <v>20785.82314256519</v>
      </c>
      <c r="BD331" s="6">
        <v>0</v>
      </c>
      <c r="BE331" s="6">
        <v>72.198898501916659</v>
      </c>
      <c r="BF331" s="6">
        <v>212.82829240580111</v>
      </c>
      <c r="BG331" s="6">
        <v>0</v>
      </c>
      <c r="BH331" s="6">
        <v>0</v>
      </c>
      <c r="BI331" s="6">
        <v>0</v>
      </c>
      <c r="BJ331" s="6">
        <v>0</v>
      </c>
      <c r="BK331" s="6">
        <v>1.0354366922279752</v>
      </c>
      <c r="BL331" s="6">
        <v>3.6080502083717918</v>
      </c>
      <c r="BM331" s="6">
        <v>28.191952174990966</v>
      </c>
      <c r="BN331" s="6">
        <v>0.93778835048948406</v>
      </c>
      <c r="BO331" s="6">
        <v>0</v>
      </c>
      <c r="BP331" s="6">
        <v>0</v>
      </c>
      <c r="BQ331" s="6">
        <v>90.660521681629348</v>
      </c>
      <c r="BR331" s="6">
        <v>231.80450343329468</v>
      </c>
      <c r="BS331" s="6">
        <v>0</v>
      </c>
      <c r="BT331" s="6">
        <v>0</v>
      </c>
      <c r="BU331" s="6">
        <v>0</v>
      </c>
      <c r="BV331" s="6">
        <v>454.30617605596171</v>
      </c>
      <c r="BW331" s="6">
        <v>2.1855250560461402E-3</v>
      </c>
      <c r="BX331" s="6">
        <v>16935.973168397832</v>
      </c>
      <c r="BY331" s="6">
        <v>157175.00607899978</v>
      </c>
      <c r="BZ331" s="6">
        <v>0</v>
      </c>
      <c r="CA331" s="6">
        <v>73.791427086690291</v>
      </c>
      <c r="CB331" s="6">
        <v>255.40832692923837</v>
      </c>
      <c r="CC331" s="6">
        <v>124.07599436054952</v>
      </c>
      <c r="CD331" s="6">
        <v>0</v>
      </c>
      <c r="CE331" s="6">
        <v>0</v>
      </c>
      <c r="CF331" s="6">
        <v>0</v>
      </c>
      <c r="CG331" s="6">
        <v>746.84032263578456</v>
      </c>
      <c r="CH331" s="6">
        <v>52.741016810174138</v>
      </c>
      <c r="CI331" s="6">
        <v>22528.909183701755</v>
      </c>
      <c r="CJ331" s="6">
        <v>0.13265764693276588</v>
      </c>
      <c r="CK331" s="6">
        <v>220035.85420148468</v>
      </c>
      <c r="CL331" s="6">
        <v>848.2416238752412</v>
      </c>
      <c r="CM331" s="6">
        <v>0</v>
      </c>
      <c r="CN331" s="6">
        <v>0</v>
      </c>
      <c r="CO331" s="6">
        <v>0</v>
      </c>
      <c r="CP331" s="6">
        <v>0</v>
      </c>
      <c r="CQ331" s="6">
        <v>3.3846330049294751</v>
      </c>
      <c r="CR331" s="6">
        <v>3.6683047719102078</v>
      </c>
      <c r="CS331" s="6">
        <v>12.842631585473917</v>
      </c>
      <c r="CT331" s="6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0</v>
      </c>
      <c r="DB331" s="6">
        <v>0</v>
      </c>
      <c r="DC331" s="6">
        <v>0</v>
      </c>
      <c r="DD331" s="6">
        <v>0</v>
      </c>
      <c r="DE331" s="6">
        <v>54692.078674700882</v>
      </c>
      <c r="DF331" s="6">
        <v>0</v>
      </c>
      <c r="DG331" s="6">
        <v>0</v>
      </c>
      <c r="DH331" s="6">
        <v>0</v>
      </c>
      <c r="DI331" s="6">
        <v>0</v>
      </c>
      <c r="DJ331" s="6">
        <v>0</v>
      </c>
      <c r="DK331" s="6">
        <v>0</v>
      </c>
      <c r="DL331" s="6">
        <v>0</v>
      </c>
      <c r="DM331" s="6">
        <v>0</v>
      </c>
      <c r="DN331" s="6">
        <v>0</v>
      </c>
      <c r="DO331" s="6">
        <v>0</v>
      </c>
      <c r="DP331" s="6">
        <v>0</v>
      </c>
      <c r="DQ331" s="6">
        <v>0</v>
      </c>
      <c r="DR331" s="6">
        <v>0</v>
      </c>
      <c r="DS331" s="6">
        <v>0</v>
      </c>
      <c r="DT331" s="6">
        <v>0</v>
      </c>
      <c r="DU331" s="6">
        <v>0</v>
      </c>
      <c r="DV331" s="6">
        <v>0</v>
      </c>
      <c r="DW331" s="6">
        <v>0</v>
      </c>
      <c r="DX331" s="6">
        <v>0</v>
      </c>
      <c r="DY331" s="6">
        <v>0</v>
      </c>
      <c r="DZ331" s="6">
        <v>0</v>
      </c>
      <c r="EA331" s="6">
        <v>0</v>
      </c>
      <c r="EB331" s="6">
        <v>0</v>
      </c>
      <c r="EC331" s="6">
        <v>0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179561.03280277178</v>
      </c>
      <c r="EJ331" s="6">
        <v>0</v>
      </c>
      <c r="EK331" s="6">
        <v>0</v>
      </c>
      <c r="EL331" s="6">
        <v>0</v>
      </c>
      <c r="EM331" s="6">
        <v>0</v>
      </c>
      <c r="EN331" s="6">
        <v>0</v>
      </c>
      <c r="EO331" s="6">
        <v>0</v>
      </c>
      <c r="EP331" s="6">
        <v>0</v>
      </c>
      <c r="EQ331" s="6">
        <v>0</v>
      </c>
      <c r="ER331" s="6">
        <v>0</v>
      </c>
      <c r="ES331" s="6">
        <v>0</v>
      </c>
      <c r="ET331" s="6">
        <v>0</v>
      </c>
      <c r="EU331" s="6">
        <v>0</v>
      </c>
      <c r="EV331" s="6">
        <v>0</v>
      </c>
      <c r="EW331" s="6">
        <v>0</v>
      </c>
      <c r="EX331" s="6">
        <v>0</v>
      </c>
      <c r="EY331" s="6">
        <v>0</v>
      </c>
      <c r="EZ331" s="6">
        <v>0</v>
      </c>
      <c r="FA331" s="6">
        <v>3383.0707743151188</v>
      </c>
      <c r="FB331" s="6">
        <v>0</v>
      </c>
      <c r="FC331" s="6">
        <v>0</v>
      </c>
      <c r="FD331" s="6">
        <v>0</v>
      </c>
      <c r="FE331" s="6">
        <v>0</v>
      </c>
      <c r="FF331" s="6">
        <v>0</v>
      </c>
      <c r="FG331" s="6">
        <v>0</v>
      </c>
      <c r="FH331" s="6">
        <v>0</v>
      </c>
      <c r="FI331" s="6">
        <v>0</v>
      </c>
      <c r="FJ331" s="6">
        <v>0</v>
      </c>
      <c r="FK331" s="6">
        <v>0</v>
      </c>
      <c r="FL331" s="6">
        <v>0</v>
      </c>
      <c r="FM331" s="6">
        <v>0</v>
      </c>
      <c r="FN331" s="6">
        <v>0</v>
      </c>
      <c r="FO331" s="6">
        <v>0</v>
      </c>
      <c r="FP331" s="6">
        <v>0</v>
      </c>
      <c r="FQ331" s="6">
        <v>0</v>
      </c>
      <c r="FR331" s="6">
        <f t="shared" si="5"/>
        <v>693209.66466135997</v>
      </c>
    </row>
    <row r="332" spans="1:174" x14ac:dyDescent="0.25">
      <c r="A332" s="49">
        <v>50161</v>
      </c>
      <c r="B332" s="6">
        <v>0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73.4712468609778</v>
      </c>
      <c r="AS332" s="6">
        <v>362.87778410493343</v>
      </c>
      <c r="AT332" s="6">
        <v>150.29121148151248</v>
      </c>
      <c r="AU332" s="6">
        <v>251.59883174282524</v>
      </c>
      <c r="AV332" s="6">
        <v>0</v>
      </c>
      <c r="AW332" s="6">
        <v>0</v>
      </c>
      <c r="AX332" s="6">
        <v>0</v>
      </c>
      <c r="AY332" s="6">
        <v>48.659380919311161</v>
      </c>
      <c r="AZ332" s="6">
        <v>13918.340706974446</v>
      </c>
      <c r="BA332" s="6">
        <v>0</v>
      </c>
      <c r="BB332" s="6">
        <v>0</v>
      </c>
      <c r="BC332" s="6">
        <v>20702.474891353693</v>
      </c>
      <c r="BD332" s="6">
        <v>0</v>
      </c>
      <c r="BE332" s="6">
        <v>72.070205397806717</v>
      </c>
      <c r="BF332" s="6">
        <v>211.79918858712713</v>
      </c>
      <c r="BG332" s="6">
        <v>0</v>
      </c>
      <c r="BH332" s="6">
        <v>0</v>
      </c>
      <c r="BI332" s="6">
        <v>0</v>
      </c>
      <c r="BJ332" s="6">
        <v>0</v>
      </c>
      <c r="BK332" s="6">
        <v>1.0251339249980955</v>
      </c>
      <c r="BL332" s="6">
        <v>3.5721495089571436</v>
      </c>
      <c r="BM332" s="6">
        <v>28.074730089864602</v>
      </c>
      <c r="BN332" s="6">
        <v>0.93000591940210064</v>
      </c>
      <c r="BO332" s="6">
        <v>0</v>
      </c>
      <c r="BP332" s="6">
        <v>0</v>
      </c>
      <c r="BQ332" s="6">
        <v>90.595694080263002</v>
      </c>
      <c r="BR332" s="6">
        <v>230.84066073572387</v>
      </c>
      <c r="BS332" s="6">
        <v>0</v>
      </c>
      <c r="BT332" s="6">
        <v>0</v>
      </c>
      <c r="BU332" s="6">
        <v>0</v>
      </c>
      <c r="BV332" s="6">
        <v>450.54307721562725</v>
      </c>
      <c r="BW332" s="6">
        <v>2.1673880231756087E-3</v>
      </c>
      <c r="BX332" s="6">
        <v>16878.051208667384</v>
      </c>
      <c r="BY332" s="6">
        <v>156552.07383763636</v>
      </c>
      <c r="BZ332" s="6">
        <v>0</v>
      </c>
      <c r="CA332" s="6">
        <v>73.524941448400909</v>
      </c>
      <c r="CB332" s="6">
        <v>252.6994181019036</v>
      </c>
      <c r="CC332" s="6">
        <v>123.57293392760863</v>
      </c>
      <c r="CD332" s="6">
        <v>0</v>
      </c>
      <c r="CE332" s="6">
        <v>0</v>
      </c>
      <c r="CF332" s="6">
        <v>0</v>
      </c>
      <c r="CG332" s="6">
        <v>743.40262888012046</v>
      </c>
      <c r="CH332" s="6">
        <v>52.303334545738373</v>
      </c>
      <c r="CI332" s="6">
        <v>22410.497224934119</v>
      </c>
      <c r="CJ332" s="6">
        <v>0.13155675994165555</v>
      </c>
      <c r="CK332" s="6">
        <v>219532.35008555732</v>
      </c>
      <c r="CL332" s="6">
        <v>844.51081760000341</v>
      </c>
      <c r="CM332" s="6">
        <v>0</v>
      </c>
      <c r="CN332" s="6">
        <v>0</v>
      </c>
      <c r="CO332" s="6">
        <v>0</v>
      </c>
      <c r="CP332" s="6">
        <v>0</v>
      </c>
      <c r="CQ332" s="6">
        <v>3.3705597071399982</v>
      </c>
      <c r="CR332" s="6">
        <v>3.6378625840967103</v>
      </c>
      <c r="CS332" s="6">
        <v>12.736054344199342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0</v>
      </c>
      <c r="DB332" s="6">
        <v>0</v>
      </c>
      <c r="DC332" s="6">
        <v>0</v>
      </c>
      <c r="DD332" s="6">
        <v>0</v>
      </c>
      <c r="DE332" s="6">
        <v>54631.552146355483</v>
      </c>
      <c r="DF332" s="6">
        <v>0</v>
      </c>
      <c r="DG332" s="6">
        <v>0</v>
      </c>
      <c r="DH332" s="6">
        <v>0</v>
      </c>
      <c r="DI332" s="6">
        <v>0</v>
      </c>
      <c r="DJ332" s="6">
        <v>0</v>
      </c>
      <c r="DK332" s="6">
        <v>0</v>
      </c>
      <c r="DL332" s="6">
        <v>0</v>
      </c>
      <c r="DM332" s="6">
        <v>0</v>
      </c>
      <c r="DN332" s="6">
        <v>0</v>
      </c>
      <c r="DO332" s="6">
        <v>0</v>
      </c>
      <c r="DP332" s="6">
        <v>0</v>
      </c>
      <c r="DQ332" s="6">
        <v>0</v>
      </c>
      <c r="DR332" s="6">
        <v>0</v>
      </c>
      <c r="DS332" s="6">
        <v>0</v>
      </c>
      <c r="DT332" s="6">
        <v>0</v>
      </c>
      <c r="DU332" s="6">
        <v>0</v>
      </c>
      <c r="DV332" s="6">
        <v>0</v>
      </c>
      <c r="DW332" s="6">
        <v>0</v>
      </c>
      <c r="DX332" s="6">
        <v>0</v>
      </c>
      <c r="DY332" s="6">
        <v>0</v>
      </c>
      <c r="DZ332" s="6">
        <v>0</v>
      </c>
      <c r="EA332" s="6">
        <v>0</v>
      </c>
      <c r="EB332" s="6">
        <v>0</v>
      </c>
      <c r="EC332" s="6">
        <v>0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179242.33211944497</v>
      </c>
      <c r="EJ332" s="6">
        <v>0</v>
      </c>
      <c r="EK332" s="6">
        <v>0</v>
      </c>
      <c r="EL332" s="6">
        <v>0</v>
      </c>
      <c r="EM332" s="6">
        <v>0</v>
      </c>
      <c r="EN332" s="6">
        <v>0</v>
      </c>
      <c r="EO332" s="6">
        <v>0</v>
      </c>
      <c r="EP332" s="6">
        <v>0</v>
      </c>
      <c r="EQ332" s="6">
        <v>0</v>
      </c>
      <c r="ER332" s="6">
        <v>0</v>
      </c>
      <c r="ES332" s="6">
        <v>0</v>
      </c>
      <c r="ET332" s="6">
        <v>0</v>
      </c>
      <c r="EU332" s="6">
        <v>0</v>
      </c>
      <c r="EV332" s="6">
        <v>0</v>
      </c>
      <c r="EW332" s="6">
        <v>0</v>
      </c>
      <c r="EX332" s="6">
        <v>0</v>
      </c>
      <c r="EY332" s="6">
        <v>0</v>
      </c>
      <c r="EZ332" s="6">
        <v>0</v>
      </c>
      <c r="FA332" s="6">
        <v>3374.0667253416382</v>
      </c>
      <c r="FB332" s="6">
        <v>0</v>
      </c>
      <c r="FC332" s="6">
        <v>0</v>
      </c>
      <c r="FD332" s="6">
        <v>0</v>
      </c>
      <c r="FE332" s="6">
        <v>0</v>
      </c>
      <c r="FF332" s="6">
        <v>0</v>
      </c>
      <c r="FG332" s="6">
        <v>0</v>
      </c>
      <c r="FH332" s="6">
        <v>0</v>
      </c>
      <c r="FI332" s="6">
        <v>0</v>
      </c>
      <c r="FJ332" s="6">
        <v>0</v>
      </c>
      <c r="FK332" s="6">
        <v>0</v>
      </c>
      <c r="FL332" s="6">
        <v>0</v>
      </c>
      <c r="FM332" s="6">
        <v>0</v>
      </c>
      <c r="FN332" s="6">
        <v>0</v>
      </c>
      <c r="FO332" s="6">
        <v>0</v>
      </c>
      <c r="FP332" s="6">
        <v>0</v>
      </c>
      <c r="FQ332" s="6">
        <v>0</v>
      </c>
      <c r="FR332" s="6">
        <f t="shared" si="5"/>
        <v>691327.980522122</v>
      </c>
    </row>
    <row r="333" spans="1:174" x14ac:dyDescent="0.25">
      <c r="A333" s="49">
        <v>50192</v>
      </c>
      <c r="B333" s="6">
        <v>0</v>
      </c>
      <c r="C333" s="6">
        <v>0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72.983067620775188</v>
      </c>
      <c r="AS333" s="6">
        <v>359.94262860372226</v>
      </c>
      <c r="AT333" s="6">
        <v>149.79471157678589</v>
      </c>
      <c r="AU333" s="6">
        <v>249.59378789514335</v>
      </c>
      <c r="AV333" s="6">
        <v>0</v>
      </c>
      <c r="AW333" s="6">
        <v>0</v>
      </c>
      <c r="AX333" s="6">
        <v>0</v>
      </c>
      <c r="AY333" s="6">
        <v>48.255570956688324</v>
      </c>
      <c r="AZ333" s="6">
        <v>13834.087541709463</v>
      </c>
      <c r="BA333" s="6">
        <v>0</v>
      </c>
      <c r="BB333" s="6">
        <v>0</v>
      </c>
      <c r="BC333" s="6">
        <v>20612.923556480557</v>
      </c>
      <c r="BD333" s="6">
        <v>0</v>
      </c>
      <c r="BE333" s="6">
        <v>71.686458759445088</v>
      </c>
      <c r="BF333" s="6">
        <v>210.82613652060996</v>
      </c>
      <c r="BG333" s="6">
        <v>0</v>
      </c>
      <c r="BH333" s="6">
        <v>0</v>
      </c>
      <c r="BI333" s="6">
        <v>0</v>
      </c>
      <c r="BJ333" s="6">
        <v>0</v>
      </c>
      <c r="BK333" s="6">
        <v>1.0149336720149966</v>
      </c>
      <c r="BL333" s="6">
        <v>3.5366060274701931</v>
      </c>
      <c r="BM333" s="6">
        <v>27.95799541395191</v>
      </c>
      <c r="BN333" s="6">
        <v>0.92228807243286959</v>
      </c>
      <c r="BO333" s="6">
        <v>0</v>
      </c>
      <c r="BP333" s="6">
        <v>0</v>
      </c>
      <c r="BQ333" s="6">
        <v>90.338435134138706</v>
      </c>
      <c r="BR333" s="6">
        <v>229.88082569431114</v>
      </c>
      <c r="BS333" s="6">
        <v>0</v>
      </c>
      <c r="BT333" s="6">
        <v>0</v>
      </c>
      <c r="BU333" s="6">
        <v>0</v>
      </c>
      <c r="BV333" s="6">
        <v>446.50410849665411</v>
      </c>
      <c r="BW333" s="6">
        <v>2.1494015042332693E-3</v>
      </c>
      <c r="BX333" s="6">
        <v>16817.387515392467</v>
      </c>
      <c r="BY333" s="6">
        <v>155914.989442908</v>
      </c>
      <c r="BZ333" s="6">
        <v>0</v>
      </c>
      <c r="CA333" s="6">
        <v>73.232839265076734</v>
      </c>
      <c r="CB333" s="6">
        <v>250.34478835962568</v>
      </c>
      <c r="CC333" s="6">
        <v>123.16114439475766</v>
      </c>
      <c r="CD333" s="6">
        <v>0</v>
      </c>
      <c r="CE333" s="6">
        <v>0</v>
      </c>
      <c r="CF333" s="6">
        <v>0</v>
      </c>
      <c r="CG333" s="6">
        <v>739.94994221091929</v>
      </c>
      <c r="CH333" s="6">
        <v>51.869284478332325</v>
      </c>
      <c r="CI333" s="6">
        <v>22295.81720112692</v>
      </c>
      <c r="CJ333" s="6">
        <v>0.13046500888952212</v>
      </c>
      <c r="CK333" s="6">
        <v>219006.52859403397</v>
      </c>
      <c r="CL333" s="6">
        <v>840.82128643531144</v>
      </c>
      <c r="CM333" s="6">
        <v>0</v>
      </c>
      <c r="CN333" s="6">
        <v>0</v>
      </c>
      <c r="CO333" s="6">
        <v>0</v>
      </c>
      <c r="CP333" s="6">
        <v>0</v>
      </c>
      <c r="CQ333" s="6">
        <v>3.3565449260967637</v>
      </c>
      <c r="CR333" s="6">
        <v>3.6076730270913089</v>
      </c>
      <c r="CS333" s="6">
        <v>12.630361556261459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0</v>
      </c>
      <c r="DB333" s="6">
        <v>0</v>
      </c>
      <c r="DC333" s="6">
        <v>0</v>
      </c>
      <c r="DD333" s="6">
        <v>0</v>
      </c>
      <c r="DE333" s="6">
        <v>54556.074528965743</v>
      </c>
      <c r="DF333" s="6">
        <v>0</v>
      </c>
      <c r="DG333" s="6">
        <v>0</v>
      </c>
      <c r="DH333" s="6">
        <v>0</v>
      </c>
      <c r="DI333" s="6">
        <v>0</v>
      </c>
      <c r="DJ333" s="6">
        <v>0</v>
      </c>
      <c r="DK333" s="6">
        <v>0</v>
      </c>
      <c r="DL333" s="6">
        <v>0</v>
      </c>
      <c r="DM333" s="6">
        <v>0</v>
      </c>
      <c r="DN333" s="6">
        <v>0</v>
      </c>
      <c r="DO333" s="6">
        <v>0</v>
      </c>
      <c r="DP333" s="6">
        <v>0</v>
      </c>
      <c r="DQ333" s="6">
        <v>0</v>
      </c>
      <c r="DR333" s="6">
        <v>0</v>
      </c>
      <c r="DS333" s="6">
        <v>0</v>
      </c>
      <c r="DT333" s="6">
        <v>0</v>
      </c>
      <c r="DU333" s="6">
        <v>0</v>
      </c>
      <c r="DV333" s="6">
        <v>0</v>
      </c>
      <c r="DW333" s="6">
        <v>0</v>
      </c>
      <c r="DX333" s="6">
        <v>0</v>
      </c>
      <c r="DY333" s="6">
        <v>0</v>
      </c>
      <c r="DZ333" s="6">
        <v>0</v>
      </c>
      <c r="EA333" s="6">
        <v>0</v>
      </c>
      <c r="EB333" s="6">
        <v>0</v>
      </c>
      <c r="EC333" s="6">
        <v>0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178866.1923485334</v>
      </c>
      <c r="EJ333" s="6">
        <v>0</v>
      </c>
      <c r="EK333" s="6">
        <v>0</v>
      </c>
      <c r="EL333" s="6">
        <v>0</v>
      </c>
      <c r="EM333" s="6">
        <v>0</v>
      </c>
      <c r="EN333" s="6">
        <v>0</v>
      </c>
      <c r="EO333" s="6">
        <v>0</v>
      </c>
      <c r="EP333" s="6">
        <v>0</v>
      </c>
      <c r="EQ333" s="6">
        <v>0</v>
      </c>
      <c r="ER333" s="6">
        <v>0</v>
      </c>
      <c r="ES333" s="6">
        <v>0</v>
      </c>
      <c r="ET333" s="6">
        <v>0</v>
      </c>
      <c r="EU333" s="6">
        <v>0</v>
      </c>
      <c r="EV333" s="6">
        <v>0</v>
      </c>
      <c r="EW333" s="6">
        <v>0</v>
      </c>
      <c r="EX333" s="6">
        <v>0</v>
      </c>
      <c r="EY333" s="6">
        <v>0</v>
      </c>
      <c r="EZ333" s="6">
        <v>0</v>
      </c>
      <c r="FA333" s="6">
        <v>3364.6551513450104</v>
      </c>
      <c r="FB333" s="6">
        <v>0</v>
      </c>
      <c r="FC333" s="6">
        <v>0</v>
      </c>
      <c r="FD333" s="6">
        <v>0</v>
      </c>
      <c r="FE333" s="6">
        <v>0</v>
      </c>
      <c r="FF333" s="6">
        <v>0</v>
      </c>
      <c r="FG333" s="6">
        <v>0</v>
      </c>
      <c r="FH333" s="6">
        <v>0</v>
      </c>
      <c r="FI333" s="6">
        <v>0</v>
      </c>
      <c r="FJ333" s="6">
        <v>0</v>
      </c>
      <c r="FK333" s="6">
        <v>0</v>
      </c>
      <c r="FL333" s="6">
        <v>0</v>
      </c>
      <c r="FM333" s="6">
        <v>0</v>
      </c>
      <c r="FN333" s="6">
        <v>0</v>
      </c>
      <c r="FO333" s="6">
        <v>0</v>
      </c>
      <c r="FP333" s="6">
        <v>0</v>
      </c>
      <c r="FQ333" s="6">
        <v>0</v>
      </c>
      <c r="FR333" s="6">
        <f t="shared" si="5"/>
        <v>689330.99991400354</v>
      </c>
    </row>
    <row r="334" spans="1:174" x14ac:dyDescent="0.25">
      <c r="A334" s="49">
        <v>50222</v>
      </c>
      <c r="B334" s="6">
        <v>0</v>
      </c>
      <c r="C334" s="6">
        <v>0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72.498132084480559</v>
      </c>
      <c r="AS334" s="6">
        <v>357.56133263999607</v>
      </c>
      <c r="AT334" s="6">
        <v>149.24574774193468</v>
      </c>
      <c r="AU334" s="6">
        <v>247.68675654969206</v>
      </c>
      <c r="AV334" s="6">
        <v>0</v>
      </c>
      <c r="AW334" s="6">
        <v>0</v>
      </c>
      <c r="AX334" s="6">
        <v>0</v>
      </c>
      <c r="AY334" s="6">
        <v>47.855112094774825</v>
      </c>
      <c r="AZ334" s="6">
        <v>13765.21389312815</v>
      </c>
      <c r="BA334" s="6">
        <v>0</v>
      </c>
      <c r="BB334" s="6">
        <v>0</v>
      </c>
      <c r="BC334" s="6">
        <v>20542.116764346243</v>
      </c>
      <c r="BD334" s="6">
        <v>0</v>
      </c>
      <c r="BE334" s="6">
        <v>71.266704055499815</v>
      </c>
      <c r="BF334" s="6">
        <v>209.96604479282993</v>
      </c>
      <c r="BG334" s="6">
        <v>0</v>
      </c>
      <c r="BH334" s="6">
        <v>0</v>
      </c>
      <c r="BI334" s="6">
        <v>0</v>
      </c>
      <c r="BJ334" s="6">
        <v>0</v>
      </c>
      <c r="BK334" s="6">
        <v>1.0048349132448799</v>
      </c>
      <c r="BL334" s="6">
        <v>3.5014162095331698</v>
      </c>
      <c r="BM334" s="6">
        <v>27.841746120606274</v>
      </c>
      <c r="BN334" s="6">
        <v>0.91463427361709404</v>
      </c>
      <c r="BO334" s="6">
        <v>0</v>
      </c>
      <c r="BP334" s="6">
        <v>0</v>
      </c>
      <c r="BQ334" s="6">
        <v>90.049139895766928</v>
      </c>
      <c r="BR334" s="6">
        <v>228.92498164522962</v>
      </c>
      <c r="BS334" s="6">
        <v>0</v>
      </c>
      <c r="BT334" s="6">
        <v>0</v>
      </c>
      <c r="BU334" s="6">
        <v>0</v>
      </c>
      <c r="BV334" s="6">
        <v>443.51495284766639</v>
      </c>
      <c r="BW334" s="6">
        <v>2.1315642501480779E-3</v>
      </c>
      <c r="BX334" s="6">
        <v>16770.980114091879</v>
      </c>
      <c r="BY334" s="6">
        <v>155462.13797532336</v>
      </c>
      <c r="BZ334" s="6">
        <v>0</v>
      </c>
      <c r="CA334" s="6">
        <v>72.930950033210053</v>
      </c>
      <c r="CB334" s="6">
        <v>249.66277437435076</v>
      </c>
      <c r="CC334" s="6">
        <v>123.13658673235099</v>
      </c>
      <c r="CD334" s="6">
        <v>0</v>
      </c>
      <c r="CE334" s="6">
        <v>0</v>
      </c>
      <c r="CF334" s="6">
        <v>0</v>
      </c>
      <c r="CG334" s="6">
        <v>736.69723165451876</v>
      </c>
      <c r="CH334" s="6">
        <v>51.438836465415761</v>
      </c>
      <c r="CI334" s="6">
        <v>22208.483192418229</v>
      </c>
      <c r="CJ334" s="6">
        <v>0.12938231795988156</v>
      </c>
      <c r="CK334" s="6">
        <v>218657.96120421839</v>
      </c>
      <c r="CL334" s="6">
        <v>838.09041764050653</v>
      </c>
      <c r="CM334" s="6">
        <v>0</v>
      </c>
      <c r="CN334" s="6">
        <v>0</v>
      </c>
      <c r="CO334" s="6">
        <v>0</v>
      </c>
      <c r="CP334" s="6">
        <v>0</v>
      </c>
      <c r="CQ334" s="6">
        <v>3.3425884184872476</v>
      </c>
      <c r="CR334" s="6">
        <v>3.5777340043848573</v>
      </c>
      <c r="CS334" s="6">
        <v>12.525545881840854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0</v>
      </c>
      <c r="DB334" s="6">
        <v>0</v>
      </c>
      <c r="DC334" s="6">
        <v>0</v>
      </c>
      <c r="DD334" s="6">
        <v>0</v>
      </c>
      <c r="DE334" s="6">
        <v>54507.609628288985</v>
      </c>
      <c r="DF334" s="6">
        <v>0</v>
      </c>
      <c r="DG334" s="6">
        <v>0</v>
      </c>
      <c r="DH334" s="6">
        <v>0</v>
      </c>
      <c r="DI334" s="6">
        <v>0</v>
      </c>
      <c r="DJ334" s="6">
        <v>0</v>
      </c>
      <c r="DK334" s="6">
        <v>0</v>
      </c>
      <c r="DL334" s="6">
        <v>0</v>
      </c>
      <c r="DM334" s="6">
        <v>0</v>
      </c>
      <c r="DN334" s="6">
        <v>0</v>
      </c>
      <c r="DO334" s="6">
        <v>0</v>
      </c>
      <c r="DP334" s="6">
        <v>0</v>
      </c>
      <c r="DQ334" s="6">
        <v>0</v>
      </c>
      <c r="DR334" s="6">
        <v>0</v>
      </c>
      <c r="DS334" s="6">
        <v>0</v>
      </c>
      <c r="DT334" s="6">
        <v>0</v>
      </c>
      <c r="DU334" s="6">
        <v>0</v>
      </c>
      <c r="DV334" s="6">
        <v>0</v>
      </c>
      <c r="DW334" s="6">
        <v>0</v>
      </c>
      <c r="DX334" s="6">
        <v>0</v>
      </c>
      <c r="DY334" s="6">
        <v>0</v>
      </c>
      <c r="DZ334" s="6">
        <v>0</v>
      </c>
      <c r="EA334" s="6">
        <v>0</v>
      </c>
      <c r="EB334" s="6">
        <v>0</v>
      </c>
      <c r="EC334" s="6">
        <v>0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178570.68384602712</v>
      </c>
      <c r="EJ334" s="6">
        <v>0</v>
      </c>
      <c r="EK334" s="6">
        <v>0</v>
      </c>
      <c r="EL334" s="6">
        <v>0</v>
      </c>
      <c r="EM334" s="6">
        <v>0</v>
      </c>
      <c r="EN334" s="6">
        <v>0</v>
      </c>
      <c r="EO334" s="6">
        <v>0</v>
      </c>
      <c r="EP334" s="6">
        <v>0</v>
      </c>
      <c r="EQ334" s="6">
        <v>0</v>
      </c>
      <c r="ER334" s="6">
        <v>0</v>
      </c>
      <c r="ES334" s="6">
        <v>0</v>
      </c>
      <c r="ET334" s="6">
        <v>0</v>
      </c>
      <c r="EU334" s="6">
        <v>0</v>
      </c>
      <c r="EV334" s="6">
        <v>0</v>
      </c>
      <c r="EW334" s="6">
        <v>0</v>
      </c>
      <c r="EX334" s="6">
        <v>0</v>
      </c>
      <c r="EY334" s="6">
        <v>0</v>
      </c>
      <c r="EZ334" s="6">
        <v>0</v>
      </c>
      <c r="FA334" s="6">
        <v>3356.9346887241722</v>
      </c>
      <c r="FB334" s="6">
        <v>0</v>
      </c>
      <c r="FC334" s="6">
        <v>0</v>
      </c>
      <c r="FD334" s="6">
        <v>0</v>
      </c>
      <c r="FE334" s="6">
        <v>0</v>
      </c>
      <c r="FF334" s="6">
        <v>0</v>
      </c>
      <c r="FG334" s="6">
        <v>0</v>
      </c>
      <c r="FH334" s="6">
        <v>0</v>
      </c>
      <c r="FI334" s="6">
        <v>0</v>
      </c>
      <c r="FJ334" s="6">
        <v>0</v>
      </c>
      <c r="FK334" s="6">
        <v>0</v>
      </c>
      <c r="FL334" s="6">
        <v>0</v>
      </c>
      <c r="FM334" s="6">
        <v>0</v>
      </c>
      <c r="FN334" s="6">
        <v>0</v>
      </c>
      <c r="FO334" s="6">
        <v>0</v>
      </c>
      <c r="FP334" s="6">
        <v>0</v>
      </c>
      <c r="FQ334" s="6">
        <v>0</v>
      </c>
      <c r="FR334" s="6">
        <f t="shared" si="5"/>
        <v>687885.48702151875</v>
      </c>
    </row>
    <row r="335" spans="1:174" x14ac:dyDescent="0.25">
      <c r="A335" s="49">
        <v>50253</v>
      </c>
      <c r="B335" s="6">
        <v>0</v>
      </c>
      <c r="C335" s="6">
        <v>0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72.016418699323538</v>
      </c>
      <c r="AS335" s="6">
        <v>355.32130969474611</v>
      </c>
      <c r="AT335" s="6">
        <v>148.64523425809324</v>
      </c>
      <c r="AU335" s="6">
        <v>245.92125205666321</v>
      </c>
      <c r="AV335" s="6">
        <v>0</v>
      </c>
      <c r="AW335" s="6">
        <v>0</v>
      </c>
      <c r="AX335" s="6">
        <v>0</v>
      </c>
      <c r="AY335" s="6">
        <v>47.45797652376649</v>
      </c>
      <c r="AZ335" s="6">
        <v>13718.232386150441</v>
      </c>
      <c r="BA335" s="6">
        <v>0</v>
      </c>
      <c r="BB335" s="6">
        <v>0</v>
      </c>
      <c r="BC335" s="6">
        <v>20501.114110801864</v>
      </c>
      <c r="BD335" s="6">
        <v>0</v>
      </c>
      <c r="BE335" s="6">
        <v>70.958013216997756</v>
      </c>
      <c r="BF335" s="6">
        <v>209.16926700294812</v>
      </c>
      <c r="BG335" s="6">
        <v>0</v>
      </c>
      <c r="BH335" s="6">
        <v>0</v>
      </c>
      <c r="BI335" s="6">
        <v>0</v>
      </c>
      <c r="BJ335" s="6">
        <v>0</v>
      </c>
      <c r="BK335" s="6">
        <v>0.99483663880345319</v>
      </c>
      <c r="BL335" s="6">
        <v>3.4665765361349576</v>
      </c>
      <c r="BM335" s="6">
        <v>27.725980191607867</v>
      </c>
      <c r="BN335" s="6">
        <v>0.90704399143789138</v>
      </c>
      <c r="BO335" s="6">
        <v>0</v>
      </c>
      <c r="BP335" s="6">
        <v>0</v>
      </c>
      <c r="BQ335" s="6">
        <v>89.675981383048324</v>
      </c>
      <c r="BR335" s="6">
        <v>227.97311199394056</v>
      </c>
      <c r="BS335" s="6">
        <v>0</v>
      </c>
      <c r="BT335" s="6">
        <v>0</v>
      </c>
      <c r="BU335" s="6">
        <v>0</v>
      </c>
      <c r="BV335" s="6">
        <v>440.66971347490789</v>
      </c>
      <c r="BW335" s="6">
        <v>2.1138750222146649E-3</v>
      </c>
      <c r="BX335" s="6">
        <v>16746.240877179134</v>
      </c>
      <c r="BY335" s="6">
        <v>155273.78223906262</v>
      </c>
      <c r="BZ335" s="6">
        <v>0</v>
      </c>
      <c r="CA335" s="6">
        <v>72.631150698427405</v>
      </c>
      <c r="CB335" s="6">
        <v>249.761258953847</v>
      </c>
      <c r="CC335" s="6">
        <v>123.60823124731589</v>
      </c>
      <c r="CD335" s="6">
        <v>0</v>
      </c>
      <c r="CE335" s="6">
        <v>0</v>
      </c>
      <c r="CF335" s="6">
        <v>0</v>
      </c>
      <c r="CG335" s="6">
        <v>733.55628236850964</v>
      </c>
      <c r="CH335" s="6">
        <v>51.011960614592553</v>
      </c>
      <c r="CI335" s="6">
        <v>22157.163540155689</v>
      </c>
      <c r="CJ335" s="6">
        <v>0.12830861196542853</v>
      </c>
      <c r="CK335" s="6">
        <v>218570.53790678375</v>
      </c>
      <c r="CL335" s="6">
        <v>836.68046589258222</v>
      </c>
      <c r="CM335" s="6">
        <v>0</v>
      </c>
      <c r="CN335" s="6">
        <v>0</v>
      </c>
      <c r="CO335" s="6">
        <v>0</v>
      </c>
      <c r="CP335" s="6">
        <v>0</v>
      </c>
      <c r="CQ335" s="6">
        <v>3.3286899420106204</v>
      </c>
      <c r="CR335" s="6">
        <v>3.5480434368665255</v>
      </c>
      <c r="CS335" s="6">
        <v>12.421600042029127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6">
        <v>0</v>
      </c>
      <c r="DC335" s="6">
        <v>0</v>
      </c>
      <c r="DD335" s="6">
        <v>0</v>
      </c>
      <c r="DE335" s="6">
        <v>54505.372368038239</v>
      </c>
      <c r="DF335" s="6">
        <v>0</v>
      </c>
      <c r="DG335" s="6">
        <v>0</v>
      </c>
      <c r="DH335" s="6">
        <v>0</v>
      </c>
      <c r="DI335" s="6">
        <v>0</v>
      </c>
      <c r="DJ335" s="6">
        <v>0</v>
      </c>
      <c r="DK335" s="6">
        <v>0</v>
      </c>
      <c r="DL335" s="6">
        <v>0</v>
      </c>
      <c r="DM335" s="6">
        <v>0</v>
      </c>
      <c r="DN335" s="6">
        <v>0</v>
      </c>
      <c r="DO335" s="6">
        <v>0</v>
      </c>
      <c r="DP335" s="6">
        <v>0</v>
      </c>
      <c r="DQ335" s="6">
        <v>0</v>
      </c>
      <c r="DR335" s="6">
        <v>0</v>
      </c>
      <c r="DS335" s="6">
        <v>0</v>
      </c>
      <c r="DT335" s="6">
        <v>0</v>
      </c>
      <c r="DU335" s="6">
        <v>0</v>
      </c>
      <c r="DV335" s="6">
        <v>0</v>
      </c>
      <c r="DW335" s="6">
        <v>0</v>
      </c>
      <c r="DX335" s="6">
        <v>0</v>
      </c>
      <c r="DY335" s="6">
        <v>0</v>
      </c>
      <c r="DZ335" s="6">
        <v>0</v>
      </c>
      <c r="EA335" s="6">
        <v>0</v>
      </c>
      <c r="EB335" s="6">
        <v>0</v>
      </c>
      <c r="EC335" s="6">
        <v>0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178420.34243041935</v>
      </c>
      <c r="EJ335" s="6">
        <v>0</v>
      </c>
      <c r="EK335" s="6">
        <v>0</v>
      </c>
      <c r="EL335" s="6">
        <v>0</v>
      </c>
      <c r="EM335" s="6">
        <v>0</v>
      </c>
      <c r="EN335" s="6">
        <v>0</v>
      </c>
      <c r="EO335" s="6">
        <v>0</v>
      </c>
      <c r="EP335" s="6">
        <v>0</v>
      </c>
      <c r="EQ335" s="6">
        <v>0</v>
      </c>
      <c r="ER335" s="6">
        <v>0</v>
      </c>
      <c r="ES335" s="6">
        <v>0</v>
      </c>
      <c r="ET335" s="6">
        <v>0</v>
      </c>
      <c r="EU335" s="6">
        <v>0</v>
      </c>
      <c r="EV335" s="6">
        <v>0</v>
      </c>
      <c r="EW335" s="6">
        <v>0</v>
      </c>
      <c r="EX335" s="6">
        <v>0</v>
      </c>
      <c r="EY335" s="6">
        <v>0</v>
      </c>
      <c r="EZ335" s="6">
        <v>0</v>
      </c>
      <c r="FA335" s="6">
        <v>3351.8487662863208</v>
      </c>
      <c r="FB335" s="6">
        <v>0</v>
      </c>
      <c r="FC335" s="6">
        <v>0</v>
      </c>
      <c r="FD335" s="6">
        <v>0</v>
      </c>
      <c r="FE335" s="6">
        <v>0</v>
      </c>
      <c r="FF335" s="6">
        <v>0</v>
      </c>
      <c r="FG335" s="6">
        <v>0</v>
      </c>
      <c r="FH335" s="6">
        <v>0</v>
      </c>
      <c r="FI335" s="6">
        <v>0</v>
      </c>
      <c r="FJ335" s="6">
        <v>0</v>
      </c>
      <c r="FK335" s="6">
        <v>0</v>
      </c>
      <c r="FL335" s="6">
        <v>0</v>
      </c>
      <c r="FM335" s="6">
        <v>0</v>
      </c>
      <c r="FN335" s="6">
        <v>0</v>
      </c>
      <c r="FO335" s="6">
        <v>0</v>
      </c>
      <c r="FP335" s="6">
        <v>0</v>
      </c>
      <c r="FQ335" s="6">
        <v>0</v>
      </c>
      <c r="FR335" s="6">
        <f t="shared" si="5"/>
        <v>687272.21544622292</v>
      </c>
    </row>
    <row r="336" spans="1:174" x14ac:dyDescent="0.25">
      <c r="A336" s="49">
        <v>50284</v>
      </c>
      <c r="B336" s="6">
        <v>0</v>
      </c>
      <c r="C336" s="6">
        <v>0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71.537906055741047</v>
      </c>
      <c r="AS336" s="6">
        <v>352.85251887610457</v>
      </c>
      <c r="AT336" s="6">
        <v>147.9867590900428</v>
      </c>
      <c r="AU336" s="6">
        <v>244.09849886737521</v>
      </c>
      <c r="AV336" s="6">
        <v>0</v>
      </c>
      <c r="AW336" s="6">
        <v>0</v>
      </c>
      <c r="AX336" s="6">
        <v>0</v>
      </c>
      <c r="AY336" s="6">
        <v>47.064136664644664</v>
      </c>
      <c r="AZ336" s="6">
        <v>13690.246672108431</v>
      </c>
      <c r="BA336" s="6">
        <v>0</v>
      </c>
      <c r="BB336" s="6">
        <v>0</v>
      </c>
      <c r="BC336" s="6">
        <v>20483.445079217599</v>
      </c>
      <c r="BD336" s="6">
        <v>0</v>
      </c>
      <c r="BE336" s="6">
        <v>70.748364037336358</v>
      </c>
      <c r="BF336" s="6">
        <v>208.46622481479753</v>
      </c>
      <c r="BG336" s="6">
        <v>0</v>
      </c>
      <c r="BH336" s="6">
        <v>0</v>
      </c>
      <c r="BI336" s="6">
        <v>0</v>
      </c>
      <c r="BJ336" s="6">
        <v>0</v>
      </c>
      <c r="BK336" s="6">
        <v>0.98493784885493985</v>
      </c>
      <c r="BL336" s="6">
        <v>3.4320835232791822</v>
      </c>
      <c r="BM336" s="6">
        <v>27.610695617128648</v>
      </c>
      <c r="BN336" s="6">
        <v>0.89951669878928253</v>
      </c>
      <c r="BO336" s="6">
        <v>0</v>
      </c>
      <c r="BP336" s="6">
        <v>0</v>
      </c>
      <c r="BQ336" s="6">
        <v>89.26810848621696</v>
      </c>
      <c r="BR336" s="6">
        <v>227.02520021490514</v>
      </c>
      <c r="BS336" s="6">
        <v>0</v>
      </c>
      <c r="BT336" s="6">
        <v>0</v>
      </c>
      <c r="BU336" s="6">
        <v>0</v>
      </c>
      <c r="BV336" s="6">
        <v>437.4830649946926</v>
      </c>
      <c r="BW336" s="6">
        <v>2.0963325920073162E-3</v>
      </c>
      <c r="BX336" s="6">
        <v>16738.97167904253</v>
      </c>
      <c r="BY336" s="6">
        <v>155295.16961660542</v>
      </c>
      <c r="BZ336" s="6">
        <v>0</v>
      </c>
      <c r="CA336" s="6">
        <v>72.328890928032166</v>
      </c>
      <c r="CB336" s="6">
        <v>249.30246596944392</v>
      </c>
      <c r="CC336" s="6">
        <v>122.99183958350122</v>
      </c>
      <c r="CD336" s="6">
        <v>0</v>
      </c>
      <c r="CE336" s="6">
        <v>0</v>
      </c>
      <c r="CF336" s="6">
        <v>0</v>
      </c>
      <c r="CG336" s="6">
        <v>730.60830100445787</v>
      </c>
      <c r="CH336" s="6">
        <v>50.588627281534862</v>
      </c>
      <c r="CI336" s="6">
        <v>22138.056884626349</v>
      </c>
      <c r="CJ336" s="6">
        <v>0.12724381634281545</v>
      </c>
      <c r="CK336" s="6">
        <v>218706.59739947258</v>
      </c>
      <c r="CL336" s="6">
        <v>836.38974561032592</v>
      </c>
      <c r="CM336" s="6">
        <v>0</v>
      </c>
      <c r="CN336" s="6">
        <v>0</v>
      </c>
      <c r="CO336" s="6">
        <v>0</v>
      </c>
      <c r="CP336" s="6">
        <v>0</v>
      </c>
      <c r="CQ336" s="6">
        <v>3.3148492553735398</v>
      </c>
      <c r="CR336" s="6">
        <v>3.5185992626794134</v>
      </c>
      <c r="CS336" s="6">
        <v>12.318516818323399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0</v>
      </c>
      <c r="DB336" s="6">
        <v>0</v>
      </c>
      <c r="DC336" s="6">
        <v>0</v>
      </c>
      <c r="DD336" s="6">
        <v>0</v>
      </c>
      <c r="DE336" s="6">
        <v>54541.202795507968</v>
      </c>
      <c r="DF336" s="6">
        <v>0</v>
      </c>
      <c r="DG336" s="6">
        <v>0</v>
      </c>
      <c r="DH336" s="6">
        <v>0</v>
      </c>
      <c r="DI336" s="6">
        <v>0</v>
      </c>
      <c r="DJ336" s="6">
        <v>0</v>
      </c>
      <c r="DK336" s="6">
        <v>0</v>
      </c>
      <c r="DL336" s="6">
        <v>0</v>
      </c>
      <c r="DM336" s="6">
        <v>0</v>
      </c>
      <c r="DN336" s="6">
        <v>0</v>
      </c>
      <c r="DO336" s="6">
        <v>0</v>
      </c>
      <c r="DP336" s="6">
        <v>0</v>
      </c>
      <c r="DQ336" s="6">
        <v>0</v>
      </c>
      <c r="DR336" s="6">
        <v>0</v>
      </c>
      <c r="DS336" s="6">
        <v>0</v>
      </c>
      <c r="DT336" s="6">
        <v>0</v>
      </c>
      <c r="DU336" s="6">
        <v>0</v>
      </c>
      <c r="DV336" s="6">
        <v>0</v>
      </c>
      <c r="DW336" s="6">
        <v>0</v>
      </c>
      <c r="DX336" s="6">
        <v>0</v>
      </c>
      <c r="DY336" s="6">
        <v>0</v>
      </c>
      <c r="DZ336" s="6">
        <v>0</v>
      </c>
      <c r="EA336" s="6">
        <v>0</v>
      </c>
      <c r="EB336" s="6">
        <v>0</v>
      </c>
      <c r="EC336" s="6">
        <v>0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178383.21603449242</v>
      </c>
      <c r="EJ336" s="6">
        <v>0</v>
      </c>
      <c r="EK336" s="6">
        <v>0</v>
      </c>
      <c r="EL336" s="6">
        <v>0</v>
      </c>
      <c r="EM336" s="6">
        <v>0</v>
      </c>
      <c r="EN336" s="6">
        <v>0</v>
      </c>
      <c r="EO336" s="6">
        <v>0</v>
      </c>
      <c r="EP336" s="6">
        <v>0</v>
      </c>
      <c r="EQ336" s="6">
        <v>0</v>
      </c>
      <c r="ER336" s="6">
        <v>0</v>
      </c>
      <c r="ES336" s="6">
        <v>0</v>
      </c>
      <c r="ET336" s="6">
        <v>0</v>
      </c>
      <c r="EU336" s="6">
        <v>0</v>
      </c>
      <c r="EV336" s="6">
        <v>0</v>
      </c>
      <c r="EW336" s="6">
        <v>0</v>
      </c>
      <c r="EX336" s="6">
        <v>0</v>
      </c>
      <c r="EY336" s="6">
        <v>0</v>
      </c>
      <c r="EZ336" s="6">
        <v>0</v>
      </c>
      <c r="FA336" s="6">
        <v>3348.9357893531578</v>
      </c>
      <c r="FB336" s="6">
        <v>0</v>
      </c>
      <c r="FC336" s="6">
        <v>0</v>
      </c>
      <c r="FD336" s="6">
        <v>0</v>
      </c>
      <c r="FE336" s="6">
        <v>0</v>
      </c>
      <c r="FF336" s="6">
        <v>0</v>
      </c>
      <c r="FG336" s="6">
        <v>0</v>
      </c>
      <c r="FH336" s="6">
        <v>0</v>
      </c>
      <c r="FI336" s="6">
        <v>0</v>
      </c>
      <c r="FJ336" s="6">
        <v>0</v>
      </c>
      <c r="FK336" s="6">
        <v>0</v>
      </c>
      <c r="FL336" s="6">
        <v>0</v>
      </c>
      <c r="FM336" s="6">
        <v>0</v>
      </c>
      <c r="FN336" s="6">
        <v>0</v>
      </c>
      <c r="FO336" s="6">
        <v>0</v>
      </c>
      <c r="FP336" s="6">
        <v>0</v>
      </c>
      <c r="FQ336" s="6">
        <v>0</v>
      </c>
      <c r="FR336" s="6">
        <f t="shared" si="5"/>
        <v>687336.79114207905</v>
      </c>
    </row>
    <row r="337" spans="1:174" x14ac:dyDescent="0.25">
      <c r="A337" s="49">
        <v>50314</v>
      </c>
      <c r="B337" s="6">
        <v>0</v>
      </c>
      <c r="C337" s="6">
        <v>0</v>
      </c>
      <c r="D337" s="6">
        <v>0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71.062572886425755</v>
      </c>
      <c r="AS337" s="6">
        <v>350.90680468485846</v>
      </c>
      <c r="AT337" s="6">
        <v>147.35661923675397</v>
      </c>
      <c r="AU337" s="6">
        <v>242.30597138930577</v>
      </c>
      <c r="AV337" s="6">
        <v>0</v>
      </c>
      <c r="AW337" s="6">
        <v>0</v>
      </c>
      <c r="AX337" s="6">
        <v>0</v>
      </c>
      <c r="AY337" s="6">
        <v>46.673565167260833</v>
      </c>
      <c r="AZ337" s="6">
        <v>13689.907356124202</v>
      </c>
      <c r="BA337" s="6">
        <v>0</v>
      </c>
      <c r="BB337" s="6">
        <v>0</v>
      </c>
      <c r="BC337" s="6">
        <v>20501.656809697917</v>
      </c>
      <c r="BD337" s="6">
        <v>0</v>
      </c>
      <c r="BE337" s="6">
        <v>70.365051275871238</v>
      </c>
      <c r="BF337" s="6">
        <v>207.70835556253135</v>
      </c>
      <c r="BG337" s="6">
        <v>0</v>
      </c>
      <c r="BH337" s="6">
        <v>0</v>
      </c>
      <c r="BI337" s="6">
        <v>0</v>
      </c>
      <c r="BJ337" s="6">
        <v>0</v>
      </c>
      <c r="BK337" s="6">
        <v>0.9751375535120963</v>
      </c>
      <c r="BL337" s="6">
        <v>3.3979337216358139</v>
      </c>
      <c r="BM337" s="6">
        <v>27.495890395697394</v>
      </c>
      <c r="BN337" s="6">
        <v>0.89205187293958588</v>
      </c>
      <c r="BO337" s="6">
        <v>0</v>
      </c>
      <c r="BP337" s="6">
        <v>0</v>
      </c>
      <c r="BQ337" s="6">
        <v>88.923428506608559</v>
      </c>
      <c r="BR337" s="6">
        <v>226.08122985129805</v>
      </c>
      <c r="BS337" s="6">
        <v>0</v>
      </c>
      <c r="BT337" s="6">
        <v>0</v>
      </c>
      <c r="BU337" s="6">
        <v>0</v>
      </c>
      <c r="BV337" s="6">
        <v>434.32853696169354</v>
      </c>
      <c r="BW337" s="6">
        <v>2.0789357412946603E-3</v>
      </c>
      <c r="BX337" s="6">
        <v>16757.091750710653</v>
      </c>
      <c r="BY337" s="6">
        <v>155614.71800989355</v>
      </c>
      <c r="BZ337" s="6">
        <v>0</v>
      </c>
      <c r="CA337" s="6">
        <v>72.037206478243178</v>
      </c>
      <c r="CB337" s="6">
        <v>248.52996246057074</v>
      </c>
      <c r="CC337" s="6">
        <v>121.91862746099693</v>
      </c>
      <c r="CD337" s="6">
        <v>0</v>
      </c>
      <c r="CE337" s="6">
        <v>0</v>
      </c>
      <c r="CF337" s="6">
        <v>0</v>
      </c>
      <c r="CG337" s="6">
        <v>727.8337064952774</v>
      </c>
      <c r="CH337" s="6">
        <v>50.168807067924426</v>
      </c>
      <c r="CI337" s="6">
        <v>22161.135386278227</v>
      </c>
      <c r="CJ337" s="6">
        <v>0.12618785714747383</v>
      </c>
      <c r="CK337" s="6">
        <v>219184.66669054888</v>
      </c>
      <c r="CL337" s="6">
        <v>837.74659847814542</v>
      </c>
      <c r="CM337" s="6">
        <v>0</v>
      </c>
      <c r="CN337" s="6">
        <v>0</v>
      </c>
      <c r="CO337" s="6">
        <v>0</v>
      </c>
      <c r="CP337" s="6">
        <v>0</v>
      </c>
      <c r="CQ337" s="6">
        <v>3.301066118285958</v>
      </c>
      <c r="CR337" s="6">
        <v>3.4893994370773695</v>
      </c>
      <c r="CS337" s="6">
        <v>12.216289052125047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0</v>
      </c>
      <c r="DB337" s="6">
        <v>0</v>
      </c>
      <c r="DC337" s="6">
        <v>0</v>
      </c>
      <c r="DD337" s="6">
        <v>0</v>
      </c>
      <c r="DE337" s="6">
        <v>54643.543189410026</v>
      </c>
      <c r="DF337" s="6">
        <v>0</v>
      </c>
      <c r="DG337" s="6">
        <v>0</v>
      </c>
      <c r="DH337" s="6">
        <v>0</v>
      </c>
      <c r="DI337" s="6">
        <v>0</v>
      </c>
      <c r="DJ337" s="6">
        <v>0</v>
      </c>
      <c r="DK337" s="6">
        <v>0</v>
      </c>
      <c r="DL337" s="6">
        <v>0</v>
      </c>
      <c r="DM337" s="6">
        <v>0</v>
      </c>
      <c r="DN337" s="6">
        <v>0</v>
      </c>
      <c r="DO337" s="6">
        <v>0</v>
      </c>
      <c r="DP337" s="6">
        <v>0</v>
      </c>
      <c r="DQ337" s="6">
        <v>0</v>
      </c>
      <c r="DR337" s="6">
        <v>0</v>
      </c>
      <c r="DS337" s="6">
        <v>0</v>
      </c>
      <c r="DT337" s="6">
        <v>0</v>
      </c>
      <c r="DU337" s="6">
        <v>0</v>
      </c>
      <c r="DV337" s="6">
        <v>0</v>
      </c>
      <c r="DW337" s="6">
        <v>0</v>
      </c>
      <c r="DX337" s="6">
        <v>0</v>
      </c>
      <c r="DY337" s="6">
        <v>0</v>
      </c>
      <c r="DZ337" s="6">
        <v>0</v>
      </c>
      <c r="EA337" s="6">
        <v>0</v>
      </c>
      <c r="EB337" s="6">
        <v>0</v>
      </c>
      <c r="EC337" s="6">
        <v>0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178562.44626483115</v>
      </c>
      <c r="EJ337" s="6">
        <v>0</v>
      </c>
      <c r="EK337" s="6">
        <v>0</v>
      </c>
      <c r="EL337" s="6">
        <v>0</v>
      </c>
      <c r="EM337" s="6">
        <v>0</v>
      </c>
      <c r="EN337" s="6">
        <v>0</v>
      </c>
      <c r="EO337" s="6">
        <v>0</v>
      </c>
      <c r="EP337" s="6">
        <v>0</v>
      </c>
      <c r="EQ337" s="6">
        <v>0</v>
      </c>
      <c r="ER337" s="6">
        <v>0</v>
      </c>
      <c r="ES337" s="6">
        <v>0</v>
      </c>
      <c r="ET337" s="6">
        <v>0</v>
      </c>
      <c r="EU337" s="6">
        <v>0</v>
      </c>
      <c r="EV337" s="6">
        <v>0</v>
      </c>
      <c r="EW337" s="6">
        <v>0</v>
      </c>
      <c r="EX337" s="6">
        <v>0</v>
      </c>
      <c r="EY337" s="6">
        <v>0</v>
      </c>
      <c r="EZ337" s="6">
        <v>0</v>
      </c>
      <c r="FA337" s="6">
        <v>3349.6608265531468</v>
      </c>
      <c r="FB337" s="6">
        <v>0</v>
      </c>
      <c r="FC337" s="6">
        <v>0</v>
      </c>
      <c r="FD337" s="6">
        <v>0</v>
      </c>
      <c r="FE337" s="6">
        <v>0</v>
      </c>
      <c r="FF337" s="6">
        <v>0</v>
      </c>
      <c r="FG337" s="6">
        <v>0</v>
      </c>
      <c r="FH337" s="6">
        <v>0</v>
      </c>
      <c r="FI337" s="6">
        <v>0</v>
      </c>
      <c r="FJ337" s="6">
        <v>0</v>
      </c>
      <c r="FK337" s="6">
        <v>0</v>
      </c>
      <c r="FL337" s="6">
        <v>0</v>
      </c>
      <c r="FM337" s="6">
        <v>0</v>
      </c>
      <c r="FN337" s="6">
        <v>0</v>
      </c>
      <c r="FO337" s="6">
        <v>0</v>
      </c>
      <c r="FP337" s="6">
        <v>0</v>
      </c>
      <c r="FQ337" s="6">
        <v>0</v>
      </c>
      <c r="FR337" s="6">
        <f t="shared" si="5"/>
        <v>688460.66936295573</v>
      </c>
    </row>
    <row r="338" spans="1:174" x14ac:dyDescent="0.25">
      <c r="A338" s="49">
        <v>50345</v>
      </c>
      <c r="B338" s="6">
        <v>0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70.590398065380739</v>
      </c>
      <c r="AS338" s="6">
        <v>350.16174842610087</v>
      </c>
      <c r="AT338" s="6">
        <v>146.80883330342746</v>
      </c>
      <c r="AU338" s="6">
        <v>240.57856543922239</v>
      </c>
      <c r="AV338" s="6">
        <v>0</v>
      </c>
      <c r="AW338" s="6">
        <v>0</v>
      </c>
      <c r="AX338" s="6">
        <v>0</v>
      </c>
      <c r="AY338" s="6">
        <v>46.286234908437386</v>
      </c>
      <c r="AZ338" s="6">
        <v>13795.209501287129</v>
      </c>
      <c r="BA338" s="6">
        <v>0</v>
      </c>
      <c r="BB338" s="6">
        <v>0</v>
      </c>
      <c r="BC338" s="6">
        <v>20656.84425010777</v>
      </c>
      <c r="BD338" s="6">
        <v>0</v>
      </c>
      <c r="BE338" s="6">
        <v>70.21097136149622</v>
      </c>
      <c r="BF338" s="6">
        <v>206.97967595268466</v>
      </c>
      <c r="BG338" s="6">
        <v>0</v>
      </c>
      <c r="BH338" s="6">
        <v>0</v>
      </c>
      <c r="BI338" s="6">
        <v>0</v>
      </c>
      <c r="BJ338" s="6">
        <v>0</v>
      </c>
      <c r="BK338" s="6">
        <v>0.96543477273722189</v>
      </c>
      <c r="BL338" s="6">
        <v>3.3641237161962292</v>
      </c>
      <c r="BM338" s="6">
        <v>27.381562534165035</v>
      </c>
      <c r="BN338" s="6">
        <v>0.88464899549511777</v>
      </c>
      <c r="BO338" s="6">
        <v>0</v>
      </c>
      <c r="BP338" s="6">
        <v>0</v>
      </c>
      <c r="BQ338" s="6">
        <v>88.744991211107845</v>
      </c>
      <c r="BR338" s="6">
        <v>225.14118451472106</v>
      </c>
      <c r="BS338" s="6">
        <v>0</v>
      </c>
      <c r="BT338" s="6">
        <v>0</v>
      </c>
      <c r="BU338" s="6">
        <v>0</v>
      </c>
      <c r="BV338" s="6">
        <v>433.39290362580266</v>
      </c>
      <c r="BW338" s="6">
        <v>2.0616832619550747E-3</v>
      </c>
      <c r="BX338" s="6">
        <v>16871.568459192447</v>
      </c>
      <c r="BY338" s="6">
        <v>157053.36300248877</v>
      </c>
      <c r="BZ338" s="6">
        <v>0</v>
      </c>
      <c r="CA338" s="6">
        <v>71.782827041392324</v>
      </c>
      <c r="CB338" s="6">
        <v>248.52560817220558</v>
      </c>
      <c r="CC338" s="6">
        <v>121.34132265492785</v>
      </c>
      <c r="CD338" s="6">
        <v>0</v>
      </c>
      <c r="CE338" s="6">
        <v>0</v>
      </c>
      <c r="CF338" s="6">
        <v>0</v>
      </c>
      <c r="CG338" s="6">
        <v>725.20099912756132</v>
      </c>
      <c r="CH338" s="6">
        <v>49.752470819411037</v>
      </c>
      <c r="CI338" s="6">
        <v>22346.804408533812</v>
      </c>
      <c r="CJ338" s="6">
        <v>0.1251406610484796</v>
      </c>
      <c r="CK338" s="6">
        <v>220965.11957165226</v>
      </c>
      <c r="CL338" s="6">
        <v>845.25931352955911</v>
      </c>
      <c r="CM338" s="6">
        <v>0</v>
      </c>
      <c r="CN338" s="6">
        <v>0</v>
      </c>
      <c r="CO338" s="6">
        <v>0</v>
      </c>
      <c r="CP338" s="6">
        <v>0</v>
      </c>
      <c r="CQ338" s="6">
        <v>3.2873402914569549</v>
      </c>
      <c r="CR338" s="6">
        <v>3.4604419322829929</v>
      </c>
      <c r="CS338" s="6">
        <v>12.114909644242559</v>
      </c>
      <c r="CT338" s="6">
        <v>0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0</v>
      </c>
      <c r="DB338" s="6">
        <v>0</v>
      </c>
      <c r="DC338" s="6">
        <v>0</v>
      </c>
      <c r="DD338" s="6">
        <v>0</v>
      </c>
      <c r="DE338" s="6">
        <v>55005.590120460678</v>
      </c>
      <c r="DF338" s="6">
        <v>0</v>
      </c>
      <c r="DG338" s="6">
        <v>0</v>
      </c>
      <c r="DH338" s="6">
        <v>0</v>
      </c>
      <c r="DI338" s="6">
        <v>0</v>
      </c>
      <c r="DJ338" s="6">
        <v>0</v>
      </c>
      <c r="DK338" s="6">
        <v>0</v>
      </c>
      <c r="DL338" s="6">
        <v>0</v>
      </c>
      <c r="DM338" s="6">
        <v>0</v>
      </c>
      <c r="DN338" s="6">
        <v>0</v>
      </c>
      <c r="DO338" s="6">
        <v>0</v>
      </c>
      <c r="DP338" s="6">
        <v>0</v>
      </c>
      <c r="DQ338" s="6">
        <v>0</v>
      </c>
      <c r="DR338" s="6">
        <v>0</v>
      </c>
      <c r="DS338" s="6">
        <v>0</v>
      </c>
      <c r="DT338" s="6">
        <v>0</v>
      </c>
      <c r="DU338" s="6">
        <v>0</v>
      </c>
      <c r="DV338" s="6">
        <v>0</v>
      </c>
      <c r="DW338" s="6">
        <v>0</v>
      </c>
      <c r="DX338" s="6">
        <v>0</v>
      </c>
      <c r="DY338" s="6">
        <v>0</v>
      </c>
      <c r="DZ338" s="6">
        <v>0</v>
      </c>
      <c r="EA338" s="6">
        <v>0</v>
      </c>
      <c r="EB338" s="6">
        <v>0</v>
      </c>
      <c r="EC338" s="6">
        <v>0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179577.74580828534</v>
      </c>
      <c r="EJ338" s="6">
        <v>0</v>
      </c>
      <c r="EK338" s="6">
        <v>0</v>
      </c>
      <c r="EL338" s="6">
        <v>0</v>
      </c>
      <c r="EM338" s="6">
        <v>0</v>
      </c>
      <c r="EN338" s="6">
        <v>0</v>
      </c>
      <c r="EO338" s="6">
        <v>0</v>
      </c>
      <c r="EP338" s="6">
        <v>0</v>
      </c>
      <c r="EQ338" s="6">
        <v>0</v>
      </c>
      <c r="ER338" s="6">
        <v>0</v>
      </c>
      <c r="ES338" s="6">
        <v>0</v>
      </c>
      <c r="ET338" s="6">
        <v>0</v>
      </c>
      <c r="EU338" s="6">
        <v>0</v>
      </c>
      <c r="EV338" s="6">
        <v>0</v>
      </c>
      <c r="EW338" s="6">
        <v>0</v>
      </c>
      <c r="EX338" s="6">
        <v>0</v>
      </c>
      <c r="EY338" s="6">
        <v>0</v>
      </c>
      <c r="EZ338" s="6">
        <v>0</v>
      </c>
      <c r="FA338" s="6">
        <v>3363.9721820212262</v>
      </c>
      <c r="FB338" s="6">
        <v>0</v>
      </c>
      <c r="FC338" s="6">
        <v>0</v>
      </c>
      <c r="FD338" s="6">
        <v>0</v>
      </c>
      <c r="FE338" s="6">
        <v>0</v>
      </c>
      <c r="FF338" s="6">
        <v>0</v>
      </c>
      <c r="FG338" s="6">
        <v>0</v>
      </c>
      <c r="FH338" s="6">
        <v>0</v>
      </c>
      <c r="FI338" s="6">
        <v>0</v>
      </c>
      <c r="FJ338" s="6">
        <v>0</v>
      </c>
      <c r="FK338" s="6">
        <v>0</v>
      </c>
      <c r="FL338" s="6">
        <v>0</v>
      </c>
      <c r="FM338" s="6">
        <v>0</v>
      </c>
      <c r="FN338" s="6">
        <v>0</v>
      </c>
      <c r="FO338" s="6">
        <v>0</v>
      </c>
      <c r="FP338" s="6">
        <v>0</v>
      </c>
      <c r="FQ338" s="6">
        <v>0</v>
      </c>
      <c r="FR338" s="6">
        <f t="shared" si="5"/>
        <v>693628.56101641373</v>
      </c>
    </row>
    <row r="339" spans="1:174" x14ac:dyDescent="0.25">
      <c r="A339" s="49">
        <v>50375</v>
      </c>
      <c r="B339" s="6">
        <v>0</v>
      </c>
      <c r="C339" s="6">
        <v>0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70.121360606980687</v>
      </c>
      <c r="AS339" s="6">
        <v>350.09086784885938</v>
      </c>
      <c r="AT339" s="6">
        <v>146.3207305949052</v>
      </c>
      <c r="AU339" s="6">
        <v>239.05461046230425</v>
      </c>
      <c r="AV339" s="6">
        <v>0</v>
      </c>
      <c r="AW339" s="6">
        <v>0</v>
      </c>
      <c r="AX339" s="6">
        <v>0</v>
      </c>
      <c r="AY339" s="6">
        <v>45.902118990084013</v>
      </c>
      <c r="AZ339" s="6">
        <v>13917.642639284895</v>
      </c>
      <c r="BA339" s="6">
        <v>0</v>
      </c>
      <c r="BB339" s="6">
        <v>0</v>
      </c>
      <c r="BC339" s="6">
        <v>20839.326428592161</v>
      </c>
      <c r="BD339" s="6">
        <v>0</v>
      </c>
      <c r="BE339" s="6">
        <v>70.222270862251804</v>
      </c>
      <c r="BF339" s="6">
        <v>206.27819364003685</v>
      </c>
      <c r="BG339" s="6">
        <v>0</v>
      </c>
      <c r="BH339" s="6">
        <v>0</v>
      </c>
      <c r="BI339" s="6">
        <v>0</v>
      </c>
      <c r="BJ339" s="6">
        <v>0</v>
      </c>
      <c r="BK339" s="6">
        <v>0.95582853624415198</v>
      </c>
      <c r="BL339" s="6">
        <v>3.3306501259317107</v>
      </c>
      <c r="BM339" s="6">
        <v>27.267710047669972</v>
      </c>
      <c r="BN339" s="6">
        <v>0.87730755236419133</v>
      </c>
      <c r="BO339" s="6">
        <v>0</v>
      </c>
      <c r="BP339" s="6">
        <v>0</v>
      </c>
      <c r="BQ339" s="6">
        <v>88.694358113052374</v>
      </c>
      <c r="BR339" s="6">
        <v>224.20504788491908</v>
      </c>
      <c r="BS339" s="6">
        <v>0</v>
      </c>
      <c r="BT339" s="6">
        <v>0</v>
      </c>
      <c r="BU339" s="6">
        <v>0</v>
      </c>
      <c r="BV339" s="6">
        <v>434.58034000566602</v>
      </c>
      <c r="BW339" s="6">
        <v>2.0445739558927821E-3</v>
      </c>
      <c r="BX339" s="6">
        <v>17003.729299934574</v>
      </c>
      <c r="BY339" s="6">
        <v>158672.31696972126</v>
      </c>
      <c r="BZ339" s="6">
        <v>0</v>
      </c>
      <c r="CA339" s="6">
        <v>71.505760153325639</v>
      </c>
      <c r="CB339" s="6">
        <v>248.89761291764316</v>
      </c>
      <c r="CC339" s="6">
        <v>121.57316762443676</v>
      </c>
      <c r="CD339" s="6">
        <v>0</v>
      </c>
      <c r="CE339" s="6">
        <v>0</v>
      </c>
      <c r="CF339" s="6">
        <v>0</v>
      </c>
      <c r="CG339" s="6">
        <v>722.51268425913133</v>
      </c>
      <c r="CH339" s="6">
        <v>49.339589623587877</v>
      </c>
      <c r="CI339" s="6">
        <v>22553.231082780509</v>
      </c>
      <c r="CJ339" s="6">
        <v>0.12410215532346068</v>
      </c>
      <c r="CK339" s="6">
        <v>222976.39749167801</v>
      </c>
      <c r="CL339" s="6">
        <v>853.69045148308669</v>
      </c>
      <c r="CM339" s="6">
        <v>0</v>
      </c>
      <c r="CN339" s="6">
        <v>0</v>
      </c>
      <c r="CO339" s="6">
        <v>0</v>
      </c>
      <c r="CP339" s="6">
        <v>0</v>
      </c>
      <c r="CQ339" s="6">
        <v>3.2736715365905815</v>
      </c>
      <c r="CR339" s="6">
        <v>3.4317247373468147</v>
      </c>
      <c r="CS339" s="6">
        <v>12.014371554398531</v>
      </c>
      <c r="CT339" s="6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0</v>
      </c>
      <c r="DB339" s="6">
        <v>0</v>
      </c>
      <c r="DC339" s="6">
        <v>0</v>
      </c>
      <c r="DD339" s="6">
        <v>0</v>
      </c>
      <c r="DE339" s="6">
        <v>55425.200725542789</v>
      </c>
      <c r="DF339" s="6">
        <v>0</v>
      </c>
      <c r="DG339" s="6">
        <v>0</v>
      </c>
      <c r="DH339" s="6">
        <v>0</v>
      </c>
      <c r="DI339" s="6">
        <v>0</v>
      </c>
      <c r="DJ339" s="6">
        <v>0</v>
      </c>
      <c r="DK339" s="6">
        <v>0</v>
      </c>
      <c r="DL339" s="6">
        <v>0</v>
      </c>
      <c r="DM339" s="6">
        <v>0</v>
      </c>
      <c r="DN339" s="6">
        <v>0</v>
      </c>
      <c r="DO339" s="6">
        <v>0</v>
      </c>
      <c r="DP339" s="6">
        <v>0</v>
      </c>
      <c r="DQ339" s="6">
        <v>0</v>
      </c>
      <c r="DR339" s="6">
        <v>0</v>
      </c>
      <c r="DS339" s="6">
        <v>0</v>
      </c>
      <c r="DT339" s="6">
        <v>0</v>
      </c>
      <c r="DU339" s="6">
        <v>0</v>
      </c>
      <c r="DV339" s="6">
        <v>0</v>
      </c>
      <c r="DW339" s="6">
        <v>0</v>
      </c>
      <c r="DX339" s="6">
        <v>0</v>
      </c>
      <c r="DY339" s="6">
        <v>0</v>
      </c>
      <c r="DZ339" s="6">
        <v>0</v>
      </c>
      <c r="EA339" s="6">
        <v>0</v>
      </c>
      <c r="EB339" s="6">
        <v>0</v>
      </c>
      <c r="EC339" s="6">
        <v>0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180792.3087094902</v>
      </c>
      <c r="EJ339" s="6">
        <v>0</v>
      </c>
      <c r="EK339" s="6">
        <v>0</v>
      </c>
      <c r="EL339" s="6">
        <v>0</v>
      </c>
      <c r="EM339" s="6">
        <v>0</v>
      </c>
      <c r="EN339" s="6">
        <v>0</v>
      </c>
      <c r="EO339" s="6">
        <v>0</v>
      </c>
      <c r="EP339" s="6">
        <v>0</v>
      </c>
      <c r="EQ339" s="6">
        <v>0</v>
      </c>
      <c r="ER339" s="6">
        <v>0</v>
      </c>
      <c r="ES339" s="6">
        <v>0</v>
      </c>
      <c r="ET339" s="6">
        <v>0</v>
      </c>
      <c r="EU339" s="6">
        <v>0</v>
      </c>
      <c r="EV339" s="6">
        <v>0</v>
      </c>
      <c r="EW339" s="6">
        <v>0</v>
      </c>
      <c r="EX339" s="6">
        <v>0</v>
      </c>
      <c r="EY339" s="6">
        <v>0</v>
      </c>
      <c r="EZ339" s="6">
        <v>0</v>
      </c>
      <c r="FA339" s="6">
        <v>3381.1890847808095</v>
      </c>
      <c r="FB339" s="6">
        <v>0</v>
      </c>
      <c r="FC339" s="6">
        <v>0</v>
      </c>
      <c r="FD339" s="6">
        <v>0</v>
      </c>
      <c r="FE339" s="6">
        <v>0</v>
      </c>
      <c r="FF339" s="6">
        <v>0</v>
      </c>
      <c r="FG339" s="6">
        <v>0</v>
      </c>
      <c r="FH339" s="6">
        <v>0</v>
      </c>
      <c r="FI339" s="6">
        <v>0</v>
      </c>
      <c r="FJ339" s="6">
        <v>0</v>
      </c>
      <c r="FK339" s="6">
        <v>0</v>
      </c>
      <c r="FL339" s="6">
        <v>0</v>
      </c>
      <c r="FM339" s="6">
        <v>0</v>
      </c>
      <c r="FN339" s="6">
        <v>0</v>
      </c>
      <c r="FO339" s="6">
        <v>0</v>
      </c>
      <c r="FP339" s="6">
        <v>0</v>
      </c>
      <c r="FQ339" s="6">
        <v>0</v>
      </c>
      <c r="FR339" s="6">
        <f t="shared" si="5"/>
        <v>699555.60900769522</v>
      </c>
    </row>
    <row r="340" spans="1:174" x14ac:dyDescent="0.25">
      <c r="A340" s="49">
        <v>50406</v>
      </c>
      <c r="B340" s="6">
        <v>0</v>
      </c>
      <c r="C340" s="6">
        <v>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69.655439665039111</v>
      </c>
      <c r="AS340" s="6">
        <v>349.0483235621075</v>
      </c>
      <c r="AT340" s="6">
        <v>145.8639503952304</v>
      </c>
      <c r="AU340" s="6">
        <v>237.53612877359146</v>
      </c>
      <c r="AV340" s="6">
        <v>0</v>
      </c>
      <c r="AW340" s="6">
        <v>0</v>
      </c>
      <c r="AX340" s="6">
        <v>0</v>
      </c>
      <c r="AY340" s="6">
        <v>45.521190737329803</v>
      </c>
      <c r="AZ340" s="6">
        <v>13982.665483315872</v>
      </c>
      <c r="BA340" s="6">
        <v>0</v>
      </c>
      <c r="BB340" s="6">
        <v>0</v>
      </c>
      <c r="BC340" s="6">
        <v>20949.727939571603</v>
      </c>
      <c r="BD340" s="6">
        <v>0</v>
      </c>
      <c r="BE340" s="6">
        <v>70.043569678414343</v>
      </c>
      <c r="BF340" s="6">
        <v>205.61237110867427</v>
      </c>
      <c r="BG340" s="6">
        <v>0</v>
      </c>
      <c r="BH340" s="6">
        <v>0</v>
      </c>
      <c r="BI340" s="6">
        <v>0</v>
      </c>
      <c r="BJ340" s="6">
        <v>0</v>
      </c>
      <c r="BK340" s="6">
        <v>0.94631788340123346</v>
      </c>
      <c r="BL340" s="6">
        <v>3.2975096034553362</v>
      </c>
      <c r="BM340" s="6">
        <v>27.15433095960368</v>
      </c>
      <c r="BN340" s="6">
        <v>0.87002703372141688</v>
      </c>
      <c r="BO340" s="6">
        <v>0</v>
      </c>
      <c r="BP340" s="6">
        <v>0</v>
      </c>
      <c r="BQ340" s="6">
        <v>88.525636984575073</v>
      </c>
      <c r="BR340" s="6">
        <v>223.27280370949657</v>
      </c>
      <c r="BS340" s="6">
        <v>0</v>
      </c>
      <c r="BT340" s="6">
        <v>0</v>
      </c>
      <c r="BU340" s="6">
        <v>0</v>
      </c>
      <c r="BV340" s="6">
        <v>433.86047442109867</v>
      </c>
      <c r="BW340" s="6">
        <v>2.0276066349546517E-3</v>
      </c>
      <c r="BX340" s="6">
        <v>17083.291201965811</v>
      </c>
      <c r="BY340" s="6">
        <v>159660.50703834466</v>
      </c>
      <c r="BZ340" s="6">
        <v>0</v>
      </c>
      <c r="CA340" s="6">
        <v>71.214690778334386</v>
      </c>
      <c r="CB340" s="6">
        <v>249.41038117963851</v>
      </c>
      <c r="CC340" s="6">
        <v>121.90627399352564</v>
      </c>
      <c r="CD340" s="6">
        <v>0</v>
      </c>
      <c r="CE340" s="6">
        <v>0</v>
      </c>
      <c r="CF340" s="6">
        <v>0</v>
      </c>
      <c r="CG340" s="6">
        <v>719.79094739005313</v>
      </c>
      <c r="CH340" s="6">
        <v>48.930134807983777</v>
      </c>
      <c r="CI340" s="6">
        <v>22665.493346610623</v>
      </c>
      <c r="CJ340" s="6">
        <v>0.12307226785354648</v>
      </c>
      <c r="CK340" s="6">
        <v>224296.21184328833</v>
      </c>
      <c r="CL340" s="6">
        <v>858.70543992836053</v>
      </c>
      <c r="CM340" s="6">
        <v>0</v>
      </c>
      <c r="CN340" s="6">
        <v>0</v>
      </c>
      <c r="CO340" s="6">
        <v>0</v>
      </c>
      <c r="CP340" s="6">
        <v>0</v>
      </c>
      <c r="CQ340" s="6">
        <v>3.2600596163817213</v>
      </c>
      <c r="CR340" s="6">
        <v>3.4032458580076432</v>
      </c>
      <c r="CS340" s="6">
        <v>11.914667800740762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0</v>
      </c>
      <c r="DB340" s="6">
        <v>0</v>
      </c>
      <c r="DC340" s="6">
        <v>0</v>
      </c>
      <c r="DD340" s="6">
        <v>0</v>
      </c>
      <c r="DE340" s="6">
        <v>55718.805223617484</v>
      </c>
      <c r="DF340" s="6">
        <v>0</v>
      </c>
      <c r="DG340" s="6">
        <v>0</v>
      </c>
      <c r="DH340" s="6">
        <v>0</v>
      </c>
      <c r="DI340" s="6">
        <v>0</v>
      </c>
      <c r="DJ340" s="6">
        <v>0</v>
      </c>
      <c r="DK340" s="6">
        <v>0</v>
      </c>
      <c r="DL340" s="6">
        <v>0</v>
      </c>
      <c r="DM340" s="6">
        <v>0</v>
      </c>
      <c r="DN340" s="6">
        <v>0</v>
      </c>
      <c r="DO340" s="6">
        <v>0</v>
      </c>
      <c r="DP340" s="6">
        <v>0</v>
      </c>
      <c r="DQ340" s="6">
        <v>0</v>
      </c>
      <c r="DR340" s="6">
        <v>0</v>
      </c>
      <c r="DS340" s="6">
        <v>0</v>
      </c>
      <c r="DT340" s="6">
        <v>0</v>
      </c>
      <c r="DU340" s="6">
        <v>0</v>
      </c>
      <c r="DV340" s="6">
        <v>0</v>
      </c>
      <c r="DW340" s="6">
        <v>0</v>
      </c>
      <c r="DX340" s="6">
        <v>0</v>
      </c>
      <c r="DY340" s="6">
        <v>0</v>
      </c>
      <c r="DZ340" s="6">
        <v>0</v>
      </c>
      <c r="EA340" s="6">
        <v>0</v>
      </c>
      <c r="EB340" s="6">
        <v>0</v>
      </c>
      <c r="EC340" s="6">
        <v>0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181616.70225338958</v>
      </c>
      <c r="EJ340" s="6">
        <v>0</v>
      </c>
      <c r="EK340" s="6">
        <v>0</v>
      </c>
      <c r="EL340" s="6">
        <v>0</v>
      </c>
      <c r="EM340" s="6">
        <v>0</v>
      </c>
      <c r="EN340" s="6">
        <v>0</v>
      </c>
      <c r="EO340" s="6">
        <v>0</v>
      </c>
      <c r="EP340" s="6">
        <v>0</v>
      </c>
      <c r="EQ340" s="6">
        <v>0</v>
      </c>
      <c r="ER340" s="6">
        <v>0</v>
      </c>
      <c r="ES340" s="6">
        <v>0</v>
      </c>
      <c r="ET340" s="6">
        <v>0</v>
      </c>
      <c r="EU340" s="6">
        <v>0</v>
      </c>
      <c r="EV340" s="6">
        <v>0</v>
      </c>
      <c r="EW340" s="6">
        <v>0</v>
      </c>
      <c r="EX340" s="6">
        <v>0</v>
      </c>
      <c r="EY340" s="6">
        <v>0</v>
      </c>
      <c r="EZ340" s="6">
        <v>0</v>
      </c>
      <c r="FA340" s="6">
        <v>3391.6312234455672</v>
      </c>
      <c r="FB340" s="6">
        <v>0</v>
      </c>
      <c r="FC340" s="6">
        <v>0</v>
      </c>
      <c r="FD340" s="6">
        <v>0</v>
      </c>
      <c r="FE340" s="6">
        <v>0</v>
      </c>
      <c r="FF340" s="6">
        <v>0</v>
      </c>
      <c r="FG340" s="6">
        <v>0</v>
      </c>
      <c r="FH340" s="6">
        <v>0</v>
      </c>
      <c r="FI340" s="6">
        <v>0</v>
      </c>
      <c r="FJ340" s="6">
        <v>0</v>
      </c>
      <c r="FK340" s="6">
        <v>0</v>
      </c>
      <c r="FL340" s="6">
        <v>0</v>
      </c>
      <c r="FM340" s="6">
        <v>0</v>
      </c>
      <c r="FN340" s="6">
        <v>0</v>
      </c>
      <c r="FO340" s="6">
        <v>0</v>
      </c>
      <c r="FP340" s="6">
        <v>0</v>
      </c>
      <c r="FQ340" s="6">
        <v>0</v>
      </c>
      <c r="FR340" s="6">
        <f t="shared" si="5"/>
        <v>703354.90456929267</v>
      </c>
    </row>
    <row r="341" spans="1:174" x14ac:dyDescent="0.25">
      <c r="A341" s="49">
        <v>50437</v>
      </c>
      <c r="B341" s="6">
        <v>0</v>
      </c>
      <c r="C341" s="6">
        <v>0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69.192614531881958</v>
      </c>
      <c r="AS341" s="6">
        <v>348.21132899209454</v>
      </c>
      <c r="AT341" s="6">
        <v>145.28824068638983</v>
      </c>
      <c r="AU341" s="6">
        <v>236.009910663011</v>
      </c>
      <c r="AV341" s="6">
        <v>0</v>
      </c>
      <c r="AW341" s="6">
        <v>0</v>
      </c>
      <c r="AX341" s="6">
        <v>0</v>
      </c>
      <c r="AY341" s="6">
        <v>45.143423696670794</v>
      </c>
      <c r="AZ341" s="6">
        <v>14001.843498102235</v>
      </c>
      <c r="BA341" s="6">
        <v>0</v>
      </c>
      <c r="BB341" s="6">
        <v>0</v>
      </c>
      <c r="BC341" s="6">
        <v>20999.370043169591</v>
      </c>
      <c r="BD341" s="6">
        <v>0</v>
      </c>
      <c r="BE341" s="6">
        <v>69.883151857808485</v>
      </c>
      <c r="BF341" s="6">
        <v>205.07303874657396</v>
      </c>
      <c r="BG341" s="6">
        <v>0</v>
      </c>
      <c r="BH341" s="6">
        <v>0</v>
      </c>
      <c r="BI341" s="6">
        <v>0</v>
      </c>
      <c r="BJ341" s="6">
        <v>0</v>
      </c>
      <c r="BK341" s="6">
        <v>0.93690186313525614</v>
      </c>
      <c r="BL341" s="6">
        <v>3.2646988346872403</v>
      </c>
      <c r="BM341" s="6">
        <v>27.041423301576373</v>
      </c>
      <c r="BN341" s="6">
        <v>0.86280693397229602</v>
      </c>
      <c r="BO341" s="6">
        <v>0</v>
      </c>
      <c r="BP341" s="6">
        <v>0</v>
      </c>
      <c r="BQ341" s="6">
        <v>88.407793577061938</v>
      </c>
      <c r="BR341" s="6">
        <v>222.34443580363538</v>
      </c>
      <c r="BS341" s="6">
        <v>0</v>
      </c>
      <c r="BT341" s="6">
        <v>0</v>
      </c>
      <c r="BU341" s="6">
        <v>0</v>
      </c>
      <c r="BV341" s="6">
        <v>432.23558655156853</v>
      </c>
      <c r="BW341" s="6">
        <v>2.0107801208476893E-3</v>
      </c>
      <c r="BX341" s="6">
        <v>17118.963515371532</v>
      </c>
      <c r="BY341" s="6">
        <v>160130.03643018205</v>
      </c>
      <c r="BZ341" s="6">
        <v>0</v>
      </c>
      <c r="CA341" s="6">
        <v>70.953406150761595</v>
      </c>
      <c r="CB341" s="6">
        <v>249.95488941455204</v>
      </c>
      <c r="CC341" s="6">
        <v>122.35816857645443</v>
      </c>
      <c r="CD341" s="6">
        <v>0</v>
      </c>
      <c r="CE341" s="6">
        <v>0</v>
      </c>
      <c r="CF341" s="6">
        <v>0</v>
      </c>
      <c r="CG341" s="6">
        <v>717.19959421528438</v>
      </c>
      <c r="CH341" s="6">
        <v>48.524077938071962</v>
      </c>
      <c r="CI341" s="6">
        <v>22704.07403541575</v>
      </c>
      <c r="CJ341" s="6">
        <v>0.12205092711836005</v>
      </c>
      <c r="CK341" s="6">
        <v>225057.22696081686</v>
      </c>
      <c r="CL341" s="6">
        <v>861.00942533017496</v>
      </c>
      <c r="CM341" s="6">
        <v>0</v>
      </c>
      <c r="CN341" s="6">
        <v>0</v>
      </c>
      <c r="CO341" s="6">
        <v>0</v>
      </c>
      <c r="CP341" s="6">
        <v>0</v>
      </c>
      <c r="CQ341" s="6">
        <v>3.2465042945119751</v>
      </c>
      <c r="CR341" s="6">
        <v>3.3750033165540803</v>
      </c>
      <c r="CS341" s="6">
        <v>11.81579145935741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</v>
      </c>
      <c r="DB341" s="6">
        <v>0</v>
      </c>
      <c r="DC341" s="6">
        <v>0</v>
      </c>
      <c r="DD341" s="6">
        <v>0</v>
      </c>
      <c r="DE341" s="6">
        <v>55907.790242042189</v>
      </c>
      <c r="DF341" s="6">
        <v>0</v>
      </c>
      <c r="DG341" s="6">
        <v>0</v>
      </c>
      <c r="DH341" s="6">
        <v>0</v>
      </c>
      <c r="DI341" s="6">
        <v>0</v>
      </c>
      <c r="DJ341" s="6">
        <v>0</v>
      </c>
      <c r="DK341" s="6">
        <v>0</v>
      </c>
      <c r="DL341" s="6">
        <v>0</v>
      </c>
      <c r="DM341" s="6">
        <v>0</v>
      </c>
      <c r="DN341" s="6">
        <v>0</v>
      </c>
      <c r="DO341" s="6">
        <v>0</v>
      </c>
      <c r="DP341" s="6">
        <v>0</v>
      </c>
      <c r="DQ341" s="6">
        <v>0</v>
      </c>
      <c r="DR341" s="6">
        <v>0</v>
      </c>
      <c r="DS341" s="6">
        <v>0</v>
      </c>
      <c r="DT341" s="6">
        <v>0</v>
      </c>
      <c r="DU341" s="6">
        <v>0</v>
      </c>
      <c r="DV341" s="6">
        <v>0</v>
      </c>
      <c r="DW341" s="6">
        <v>0</v>
      </c>
      <c r="DX341" s="6">
        <v>0</v>
      </c>
      <c r="DY341" s="6">
        <v>0</v>
      </c>
      <c r="DZ341" s="6">
        <v>0</v>
      </c>
      <c r="EA341" s="6">
        <v>0</v>
      </c>
      <c r="EB341" s="6">
        <v>0</v>
      </c>
      <c r="EC341" s="6">
        <v>0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182115.22349781403</v>
      </c>
      <c r="EJ341" s="6">
        <v>0</v>
      </c>
      <c r="EK341" s="6">
        <v>0</v>
      </c>
      <c r="EL341" s="6">
        <v>0</v>
      </c>
      <c r="EM341" s="6">
        <v>0</v>
      </c>
      <c r="EN341" s="6">
        <v>0</v>
      </c>
      <c r="EO341" s="6">
        <v>0</v>
      </c>
      <c r="EP341" s="6">
        <v>0</v>
      </c>
      <c r="EQ341" s="6">
        <v>0</v>
      </c>
      <c r="ER341" s="6">
        <v>0</v>
      </c>
      <c r="ES341" s="6">
        <v>0</v>
      </c>
      <c r="ET341" s="6">
        <v>0</v>
      </c>
      <c r="EU341" s="6">
        <v>0</v>
      </c>
      <c r="EV341" s="6">
        <v>0</v>
      </c>
      <c r="EW341" s="6">
        <v>0</v>
      </c>
      <c r="EX341" s="6">
        <v>0</v>
      </c>
      <c r="EY341" s="6">
        <v>0</v>
      </c>
      <c r="EZ341" s="6">
        <v>0</v>
      </c>
      <c r="FA341" s="6">
        <v>3396.5439842585361</v>
      </c>
      <c r="FB341" s="6">
        <v>0</v>
      </c>
      <c r="FC341" s="6">
        <v>0</v>
      </c>
      <c r="FD341" s="6">
        <v>0</v>
      </c>
      <c r="FE341" s="6">
        <v>0</v>
      </c>
      <c r="FF341" s="6">
        <v>0</v>
      </c>
      <c r="FG341" s="6">
        <v>0</v>
      </c>
      <c r="FH341" s="6">
        <v>0</v>
      </c>
      <c r="FI341" s="6">
        <v>0</v>
      </c>
      <c r="FJ341" s="6">
        <v>0</v>
      </c>
      <c r="FK341" s="6">
        <v>0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f t="shared" si="5"/>
        <v>705413.52848561585</v>
      </c>
    </row>
    <row r="342" spans="1:174" x14ac:dyDescent="0.25">
      <c r="A342" s="49">
        <v>50465</v>
      </c>
      <c r="B342" s="6">
        <v>0</v>
      </c>
      <c r="C342" s="6">
        <v>0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68.732864637427042</v>
      </c>
      <c r="AS342" s="6">
        <v>348.51125325778298</v>
      </c>
      <c r="AT342" s="6">
        <v>144.67608966060669</v>
      </c>
      <c r="AU342" s="6">
        <v>234.77090785567501</v>
      </c>
      <c r="AV342" s="6">
        <v>0</v>
      </c>
      <c r="AW342" s="6">
        <v>0</v>
      </c>
      <c r="AX342" s="6">
        <v>0</v>
      </c>
      <c r="AY342" s="6">
        <v>44.768791634132889</v>
      </c>
      <c r="AZ342" s="6">
        <v>14057.369924422423</v>
      </c>
      <c r="BA342" s="6">
        <v>0</v>
      </c>
      <c r="BB342" s="6">
        <v>0</v>
      </c>
      <c r="BC342" s="6">
        <v>21098.037576074305</v>
      </c>
      <c r="BD342" s="6">
        <v>0</v>
      </c>
      <c r="BE342" s="6">
        <v>69.956624373017945</v>
      </c>
      <c r="BF342" s="6">
        <v>204.72670626349074</v>
      </c>
      <c r="BG342" s="6">
        <v>0</v>
      </c>
      <c r="BH342" s="6">
        <v>0</v>
      </c>
      <c r="BI342" s="6">
        <v>0</v>
      </c>
      <c r="BJ342" s="6">
        <v>0</v>
      </c>
      <c r="BK342" s="6">
        <v>0.92757953383634617</v>
      </c>
      <c r="BL342" s="6">
        <v>3.2322145385232046</v>
      </c>
      <c r="BM342" s="6">
        <v>26.928985113382815</v>
      </c>
      <c r="BN342" s="6">
        <v>0.85564675171811122</v>
      </c>
      <c r="BO342" s="6">
        <v>0</v>
      </c>
      <c r="BP342" s="6">
        <v>0</v>
      </c>
      <c r="BQ342" s="6">
        <v>88.98460981612152</v>
      </c>
      <c r="BR342" s="6">
        <v>221.41992804981376</v>
      </c>
      <c r="BS342" s="6">
        <v>0</v>
      </c>
      <c r="BT342" s="6">
        <v>0</v>
      </c>
      <c r="BU342" s="6">
        <v>0</v>
      </c>
      <c r="BV342" s="6">
        <v>435.15291334097446</v>
      </c>
      <c r="BW342" s="6">
        <v>1.9940932450572091E-3</v>
      </c>
      <c r="BX342" s="6">
        <v>17189.274295742322</v>
      </c>
      <c r="BY342" s="6">
        <v>161002.06025906155</v>
      </c>
      <c r="BZ342" s="6">
        <v>0</v>
      </c>
      <c r="CA342" s="6">
        <v>70.794273217802854</v>
      </c>
      <c r="CB342" s="6">
        <v>251.43638895599844</v>
      </c>
      <c r="CC342" s="6">
        <v>122.7041488622273</v>
      </c>
      <c r="CD342" s="6">
        <v>0</v>
      </c>
      <c r="CE342" s="6">
        <v>0</v>
      </c>
      <c r="CF342" s="6">
        <v>0</v>
      </c>
      <c r="CG342" s="6">
        <v>715.03882743740564</v>
      </c>
      <c r="CH342" s="6">
        <v>48.121390815295541</v>
      </c>
      <c r="CI342" s="6">
        <v>22799.050988009254</v>
      </c>
      <c r="CJ342" s="6">
        <v>0.12103806219105091</v>
      </c>
      <c r="CK342" s="6">
        <v>226262.84960141894</v>
      </c>
      <c r="CL342" s="6">
        <v>865.4310133475509</v>
      </c>
      <c r="CM342" s="6">
        <v>0</v>
      </c>
      <c r="CN342" s="6">
        <v>0</v>
      </c>
      <c r="CO342" s="6">
        <v>0</v>
      </c>
      <c r="CP342" s="6">
        <v>0</v>
      </c>
      <c r="CQ342" s="6">
        <v>3.2330053356455513</v>
      </c>
      <c r="CR342" s="6">
        <v>3.3469951516871745</v>
      </c>
      <c r="CS342" s="6">
        <v>11.717735663796132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0</v>
      </c>
      <c r="DB342" s="6">
        <v>0</v>
      </c>
      <c r="DC342" s="6">
        <v>0</v>
      </c>
      <c r="DD342" s="6">
        <v>0</v>
      </c>
      <c r="DE342" s="6">
        <v>56185.553066996908</v>
      </c>
      <c r="DF342" s="6">
        <v>0</v>
      </c>
      <c r="DG342" s="6">
        <v>0</v>
      </c>
      <c r="DH342" s="6">
        <v>0</v>
      </c>
      <c r="DI342" s="6">
        <v>0</v>
      </c>
      <c r="DJ342" s="6">
        <v>0</v>
      </c>
      <c r="DK342" s="6">
        <v>0</v>
      </c>
      <c r="DL342" s="6">
        <v>0</v>
      </c>
      <c r="DM342" s="6">
        <v>0</v>
      </c>
      <c r="DN342" s="6">
        <v>0</v>
      </c>
      <c r="DO342" s="6">
        <v>0</v>
      </c>
      <c r="DP342" s="6">
        <v>0</v>
      </c>
      <c r="DQ342" s="6">
        <v>0</v>
      </c>
      <c r="DR342" s="6">
        <v>0</v>
      </c>
      <c r="DS342" s="6">
        <v>0</v>
      </c>
      <c r="DT342" s="6">
        <v>0</v>
      </c>
      <c r="DU342" s="6">
        <v>0</v>
      </c>
      <c r="DV342" s="6">
        <v>0</v>
      </c>
      <c r="DW342" s="6">
        <v>0</v>
      </c>
      <c r="DX342" s="6">
        <v>0</v>
      </c>
      <c r="DY342" s="6">
        <v>0</v>
      </c>
      <c r="DZ342" s="6">
        <v>0</v>
      </c>
      <c r="EA342" s="6">
        <v>0</v>
      </c>
      <c r="EB342" s="6">
        <v>0</v>
      </c>
      <c r="EC342" s="6">
        <v>0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182901.09223793869</v>
      </c>
      <c r="EJ342" s="6">
        <v>0</v>
      </c>
      <c r="EK342" s="6">
        <v>0</v>
      </c>
      <c r="EL342" s="6">
        <v>0</v>
      </c>
      <c r="EM342" s="6">
        <v>0</v>
      </c>
      <c r="EN342" s="6">
        <v>0</v>
      </c>
      <c r="EO342" s="6">
        <v>0</v>
      </c>
      <c r="EP342" s="6">
        <v>0</v>
      </c>
      <c r="EQ342" s="6">
        <v>0</v>
      </c>
      <c r="ER342" s="6">
        <v>0</v>
      </c>
      <c r="ES342" s="6">
        <v>0</v>
      </c>
      <c r="ET342" s="6">
        <v>0</v>
      </c>
      <c r="EU342" s="6">
        <v>0</v>
      </c>
      <c r="EV342" s="6">
        <v>0</v>
      </c>
      <c r="EW342" s="6">
        <v>0</v>
      </c>
      <c r="EX342" s="6">
        <v>0</v>
      </c>
      <c r="EY342" s="6">
        <v>0</v>
      </c>
      <c r="EZ342" s="6">
        <v>0</v>
      </c>
      <c r="FA342" s="6">
        <v>3406.1573147691652</v>
      </c>
      <c r="FB342" s="6">
        <v>0</v>
      </c>
      <c r="FC342" s="6">
        <v>0</v>
      </c>
      <c r="FD342" s="6">
        <v>0</v>
      </c>
      <c r="FE342" s="6">
        <v>0</v>
      </c>
      <c r="FF342" s="6">
        <v>0</v>
      </c>
      <c r="FG342" s="6">
        <v>0</v>
      </c>
      <c r="FH342" s="6">
        <v>0</v>
      </c>
      <c r="FI342" s="6">
        <v>0</v>
      </c>
      <c r="FJ342" s="6">
        <v>0</v>
      </c>
      <c r="FK342" s="6">
        <v>0</v>
      </c>
      <c r="FL342" s="6">
        <v>0</v>
      </c>
      <c r="FM342" s="6">
        <v>0</v>
      </c>
      <c r="FN342" s="6">
        <v>0</v>
      </c>
      <c r="FO342" s="6">
        <v>0</v>
      </c>
      <c r="FP342" s="6">
        <v>0</v>
      </c>
      <c r="FQ342" s="6">
        <v>0</v>
      </c>
      <c r="FR342" s="6">
        <f t="shared" si="5"/>
        <v>708887.03719020286</v>
      </c>
    </row>
    <row r="343" spans="1:174" x14ac:dyDescent="0.25">
      <c r="A343" s="49">
        <v>50496</v>
      </c>
      <c r="B343" s="6">
        <v>0</v>
      </c>
      <c r="C343" s="6">
        <v>0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68.276169548270076</v>
      </c>
      <c r="AS343" s="6">
        <v>347.58795341525683</v>
      </c>
      <c r="AT343" s="6">
        <v>144.03228381738313</v>
      </c>
      <c r="AU343" s="6">
        <v>233.2650214211169</v>
      </c>
      <c r="AV343" s="6">
        <v>0</v>
      </c>
      <c r="AW343" s="6">
        <v>0</v>
      </c>
      <c r="AX343" s="6">
        <v>0</v>
      </c>
      <c r="AY343" s="6">
        <v>44.397268533450095</v>
      </c>
      <c r="AZ343" s="6">
        <v>14050.664834567726</v>
      </c>
      <c r="BA343" s="6">
        <v>0</v>
      </c>
      <c r="BB343" s="6">
        <v>0</v>
      </c>
      <c r="BC343" s="6">
        <v>21119.725611063393</v>
      </c>
      <c r="BD343" s="6">
        <v>0</v>
      </c>
      <c r="BE343" s="6">
        <v>70.123988912238048</v>
      </c>
      <c r="BF343" s="6">
        <v>203.99788372689568</v>
      </c>
      <c r="BG343" s="6">
        <v>0</v>
      </c>
      <c r="BH343" s="6">
        <v>0</v>
      </c>
      <c r="BI343" s="6">
        <v>0</v>
      </c>
      <c r="BJ343" s="6">
        <v>0</v>
      </c>
      <c r="BK343" s="6">
        <v>0.91834996326380525</v>
      </c>
      <c r="BL343" s="6">
        <v>3.2000534665065428</v>
      </c>
      <c r="BM343" s="6">
        <v>26.817014442968311</v>
      </c>
      <c r="BN343" s="6">
        <v>0.84854598972110629</v>
      </c>
      <c r="BO343" s="6">
        <v>0</v>
      </c>
      <c r="BP343" s="6">
        <v>0</v>
      </c>
      <c r="BQ343" s="6">
        <v>89.409986472088903</v>
      </c>
      <c r="BR343" s="6">
        <v>220.49926439752673</v>
      </c>
      <c r="BS343" s="6">
        <v>0</v>
      </c>
      <c r="BT343" s="6">
        <v>0</v>
      </c>
      <c r="BU343" s="6">
        <v>0</v>
      </c>
      <c r="BV343" s="6">
        <v>436.47561652912975</v>
      </c>
      <c r="BW343" s="6">
        <v>1.9775448487656853E-3</v>
      </c>
      <c r="BX343" s="6">
        <v>17204.425087106079</v>
      </c>
      <c r="BY343" s="6">
        <v>161222.00827161834</v>
      </c>
      <c r="BZ343" s="6">
        <v>0</v>
      </c>
      <c r="CA343" s="6">
        <v>70.616773282618183</v>
      </c>
      <c r="CB343" s="6">
        <v>251.36912012629227</v>
      </c>
      <c r="CC343" s="6">
        <v>122.27977760597099</v>
      </c>
      <c r="CD343" s="6">
        <v>0</v>
      </c>
      <c r="CE343" s="6">
        <v>0</v>
      </c>
      <c r="CF343" s="6">
        <v>0</v>
      </c>
      <c r="CG343" s="6">
        <v>712.47036321984945</v>
      </c>
      <c r="CH343" s="6">
        <v>47.72204547510912</v>
      </c>
      <c r="CI343" s="6">
        <v>22795.200211814503</v>
      </c>
      <c r="CJ343" s="6">
        <v>0.12003360273336985</v>
      </c>
      <c r="CK343" s="6">
        <v>226710.66719700737</v>
      </c>
      <c r="CL343" s="6">
        <v>866.18303235638098</v>
      </c>
      <c r="CM343" s="6">
        <v>0</v>
      </c>
      <c r="CN343" s="6">
        <v>0</v>
      </c>
      <c r="CO343" s="6">
        <v>0</v>
      </c>
      <c r="CP343" s="6">
        <v>0</v>
      </c>
      <c r="CQ343" s="6">
        <v>3.2195625054251873</v>
      </c>
      <c r="CR343" s="6">
        <v>3.3192194183842214</v>
      </c>
      <c r="CS343" s="6">
        <v>11.620493604587281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0</v>
      </c>
      <c r="DB343" s="6">
        <v>0</v>
      </c>
      <c r="DC343" s="6">
        <v>0</v>
      </c>
      <c r="DD343" s="6">
        <v>0</v>
      </c>
      <c r="DE343" s="6">
        <v>56319.100101527118</v>
      </c>
      <c r="DF343" s="6">
        <v>0</v>
      </c>
      <c r="DG343" s="6">
        <v>0</v>
      </c>
      <c r="DH343" s="6">
        <v>0</v>
      </c>
      <c r="DI343" s="6">
        <v>0</v>
      </c>
      <c r="DJ343" s="6">
        <v>0</v>
      </c>
      <c r="DK343" s="6">
        <v>0</v>
      </c>
      <c r="DL343" s="6">
        <v>0</v>
      </c>
      <c r="DM343" s="6">
        <v>0</v>
      </c>
      <c r="DN343" s="6">
        <v>0</v>
      </c>
      <c r="DO343" s="6">
        <v>0</v>
      </c>
      <c r="DP343" s="6">
        <v>0</v>
      </c>
      <c r="DQ343" s="6">
        <v>0</v>
      </c>
      <c r="DR343" s="6">
        <v>0</v>
      </c>
      <c r="DS343" s="6">
        <v>0</v>
      </c>
      <c r="DT343" s="6">
        <v>0</v>
      </c>
      <c r="DU343" s="6">
        <v>0</v>
      </c>
      <c r="DV343" s="6">
        <v>0</v>
      </c>
      <c r="DW343" s="6">
        <v>0</v>
      </c>
      <c r="DX343" s="6">
        <v>0</v>
      </c>
      <c r="DY343" s="6">
        <v>0</v>
      </c>
      <c r="DZ343" s="6">
        <v>0</v>
      </c>
      <c r="EA343" s="6">
        <v>0</v>
      </c>
      <c r="EB343" s="6">
        <v>0</v>
      </c>
      <c r="EC343" s="6">
        <v>0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183235.42409400115</v>
      </c>
      <c r="EJ343" s="6">
        <v>0</v>
      </c>
      <c r="EK343" s="6">
        <v>0</v>
      </c>
      <c r="EL343" s="6">
        <v>0</v>
      </c>
      <c r="EM343" s="6">
        <v>0</v>
      </c>
      <c r="EN343" s="6">
        <v>0</v>
      </c>
      <c r="EO343" s="6">
        <v>0</v>
      </c>
      <c r="EP343" s="6">
        <v>0</v>
      </c>
      <c r="EQ343" s="6">
        <v>0</v>
      </c>
      <c r="ER343" s="6">
        <v>0</v>
      </c>
      <c r="ES343" s="6">
        <v>0</v>
      </c>
      <c r="ET343" s="6">
        <v>0</v>
      </c>
      <c r="EU343" s="6">
        <v>0</v>
      </c>
      <c r="EV343" s="6">
        <v>0</v>
      </c>
      <c r="EW343" s="6">
        <v>0</v>
      </c>
      <c r="EX343" s="6">
        <v>0</v>
      </c>
      <c r="EY343" s="6">
        <v>0</v>
      </c>
      <c r="EZ343" s="6">
        <v>0</v>
      </c>
      <c r="FA343" s="6">
        <v>3408.316345206661</v>
      </c>
      <c r="FB343" s="6">
        <v>0</v>
      </c>
      <c r="FC343" s="6">
        <v>0</v>
      </c>
      <c r="FD343" s="6">
        <v>0</v>
      </c>
      <c r="FE343" s="6">
        <v>0</v>
      </c>
      <c r="FF343" s="6">
        <v>0</v>
      </c>
      <c r="FG343" s="6">
        <v>0</v>
      </c>
      <c r="FH343" s="6">
        <v>0</v>
      </c>
      <c r="FI343" s="6">
        <v>0</v>
      </c>
      <c r="FJ343" s="6">
        <v>0</v>
      </c>
      <c r="FK343" s="6">
        <v>0</v>
      </c>
      <c r="FL343" s="6">
        <v>0</v>
      </c>
      <c r="FM343" s="6">
        <v>0</v>
      </c>
      <c r="FN343" s="6">
        <v>0</v>
      </c>
      <c r="FO343" s="6">
        <v>0</v>
      </c>
      <c r="FP343" s="6">
        <v>0</v>
      </c>
      <c r="FQ343" s="6">
        <v>0</v>
      </c>
      <c r="FR343" s="6">
        <f t="shared" si="5"/>
        <v>710044.30355329032</v>
      </c>
    </row>
    <row r="344" spans="1:174" x14ac:dyDescent="0.25">
      <c r="A344" s="49">
        <v>50526</v>
      </c>
      <c r="B344" s="6">
        <v>0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67.822508966776411</v>
      </c>
      <c r="AS344" s="6">
        <v>344.98072960669901</v>
      </c>
      <c r="AT344" s="6">
        <v>143.44190159854858</v>
      </c>
      <c r="AU344" s="6">
        <v>231.38597662645839</v>
      </c>
      <c r="AV344" s="6">
        <v>0</v>
      </c>
      <c r="AW344" s="6">
        <v>0</v>
      </c>
      <c r="AX344" s="6">
        <v>0</v>
      </c>
      <c r="AY344" s="6">
        <v>44.028828594257746</v>
      </c>
      <c r="AZ344" s="6">
        <v>13966.355308041318</v>
      </c>
      <c r="BA344" s="6">
        <v>0</v>
      </c>
      <c r="BB344" s="6">
        <v>0</v>
      </c>
      <c r="BC344" s="6">
        <v>21034.093723149759</v>
      </c>
      <c r="BD344" s="6">
        <v>0</v>
      </c>
      <c r="BE344" s="6">
        <v>70.010059897160943</v>
      </c>
      <c r="BF344" s="6">
        <v>203.00266582117968</v>
      </c>
      <c r="BG344" s="6">
        <v>0</v>
      </c>
      <c r="BH344" s="6">
        <v>0</v>
      </c>
      <c r="BI344" s="6">
        <v>0</v>
      </c>
      <c r="BJ344" s="6">
        <v>0</v>
      </c>
      <c r="BK344" s="6">
        <v>0.90921222845288496</v>
      </c>
      <c r="BL344" s="6">
        <v>3.1682124025032525</v>
      </c>
      <c r="BM344" s="6">
        <v>26.705509346394791</v>
      </c>
      <c r="BN344" s="6">
        <v>0.84150415486995556</v>
      </c>
      <c r="BO344" s="6">
        <v>0</v>
      </c>
      <c r="BP344" s="6">
        <v>0</v>
      </c>
      <c r="BQ344" s="6">
        <v>89.364400316768084</v>
      </c>
      <c r="BR344" s="6">
        <v>219.58242886300727</v>
      </c>
      <c r="BS344" s="6">
        <v>0</v>
      </c>
      <c r="BT344" s="6">
        <v>0</v>
      </c>
      <c r="BU344" s="6">
        <v>0</v>
      </c>
      <c r="BV344" s="6">
        <v>432.85608248296364</v>
      </c>
      <c r="BW344" s="6">
        <v>1.9611337827722805E-3</v>
      </c>
      <c r="BX344" s="6">
        <v>17144.787626830337</v>
      </c>
      <c r="BY344" s="6">
        <v>160581.40750317098</v>
      </c>
      <c r="BZ344" s="6">
        <v>0</v>
      </c>
      <c r="CA344" s="6">
        <v>70.363664875087125</v>
      </c>
      <c r="CB344" s="6">
        <v>248.7087377811867</v>
      </c>
      <c r="CC344" s="6">
        <v>121.78745578603962</v>
      </c>
      <c r="CD344" s="6">
        <v>0</v>
      </c>
      <c r="CE344" s="6">
        <v>0</v>
      </c>
      <c r="CF344" s="6">
        <v>0</v>
      </c>
      <c r="CG344" s="6">
        <v>709.17151529060459</v>
      </c>
      <c r="CH344" s="6">
        <v>47.326014185036932</v>
      </c>
      <c r="CI344" s="6">
        <v>22674.809564560288</v>
      </c>
      <c r="CJ344" s="6">
        <v>0.11903747899078421</v>
      </c>
      <c r="CK344" s="6">
        <v>226188.98451254956</v>
      </c>
      <c r="CL344" s="6">
        <v>862.41836811822679</v>
      </c>
      <c r="CM344" s="6">
        <v>0</v>
      </c>
      <c r="CN344" s="6">
        <v>0</v>
      </c>
      <c r="CO344" s="6">
        <v>0</v>
      </c>
      <c r="CP344" s="6">
        <v>0</v>
      </c>
      <c r="CQ344" s="6">
        <v>3.2061755704680759</v>
      </c>
      <c r="CR344" s="6">
        <v>3.2916741877636917</v>
      </c>
      <c r="CS344" s="6">
        <v>11.524058528771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0</v>
      </c>
      <c r="DB344" s="6">
        <v>0</v>
      </c>
      <c r="DC344" s="6">
        <v>0</v>
      </c>
      <c r="DD344" s="6">
        <v>0</v>
      </c>
      <c r="DE344" s="6">
        <v>56254.193535557475</v>
      </c>
      <c r="DF344" s="6">
        <v>0</v>
      </c>
      <c r="DG344" s="6">
        <v>0</v>
      </c>
      <c r="DH344" s="6">
        <v>0</v>
      </c>
      <c r="DI344" s="6">
        <v>0</v>
      </c>
      <c r="DJ344" s="6">
        <v>0</v>
      </c>
      <c r="DK344" s="6">
        <v>0</v>
      </c>
      <c r="DL344" s="6">
        <v>0</v>
      </c>
      <c r="DM344" s="6">
        <v>0</v>
      </c>
      <c r="DN344" s="6">
        <v>0</v>
      </c>
      <c r="DO344" s="6">
        <v>0</v>
      </c>
      <c r="DP344" s="6">
        <v>0</v>
      </c>
      <c r="DQ344" s="6">
        <v>0</v>
      </c>
      <c r="DR344" s="6">
        <v>0</v>
      </c>
      <c r="DS344" s="6">
        <v>0</v>
      </c>
      <c r="DT344" s="6">
        <v>0</v>
      </c>
      <c r="DU344" s="6">
        <v>0</v>
      </c>
      <c r="DV344" s="6">
        <v>0</v>
      </c>
      <c r="DW344" s="6">
        <v>0</v>
      </c>
      <c r="DX344" s="6">
        <v>0</v>
      </c>
      <c r="DY344" s="6">
        <v>0</v>
      </c>
      <c r="DZ344" s="6">
        <v>0</v>
      </c>
      <c r="EA344" s="6">
        <v>0</v>
      </c>
      <c r="EB344" s="6">
        <v>0</v>
      </c>
      <c r="EC344" s="6">
        <v>0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182927.23324533505</v>
      </c>
      <c r="EJ344" s="6">
        <v>0</v>
      </c>
      <c r="EK344" s="6">
        <v>0</v>
      </c>
      <c r="EL344" s="6">
        <v>0</v>
      </c>
      <c r="EM344" s="6">
        <v>0</v>
      </c>
      <c r="EN344" s="6">
        <v>0</v>
      </c>
      <c r="EO344" s="6">
        <v>0</v>
      </c>
      <c r="EP344" s="6">
        <v>0</v>
      </c>
      <c r="EQ344" s="6">
        <v>0</v>
      </c>
      <c r="ER344" s="6">
        <v>0</v>
      </c>
      <c r="ES344" s="6">
        <v>0</v>
      </c>
      <c r="ET344" s="6">
        <v>0</v>
      </c>
      <c r="EU344" s="6">
        <v>0</v>
      </c>
      <c r="EV344" s="6">
        <v>0</v>
      </c>
      <c r="EW344" s="6">
        <v>0</v>
      </c>
      <c r="EX344" s="6">
        <v>0</v>
      </c>
      <c r="EY344" s="6">
        <v>0</v>
      </c>
      <c r="EZ344" s="6">
        <v>0</v>
      </c>
      <c r="FA344" s="6">
        <v>3400.3764607660232</v>
      </c>
      <c r="FB344" s="6">
        <v>0</v>
      </c>
      <c r="FC344" s="6">
        <v>0</v>
      </c>
      <c r="FD344" s="6">
        <v>0</v>
      </c>
      <c r="FE344" s="6">
        <v>0</v>
      </c>
      <c r="FF344" s="6">
        <v>0</v>
      </c>
      <c r="FG344" s="6">
        <v>0</v>
      </c>
      <c r="FH344" s="6">
        <v>0</v>
      </c>
      <c r="FI344" s="6">
        <v>0</v>
      </c>
      <c r="FJ344" s="6">
        <v>0</v>
      </c>
      <c r="FK344" s="6">
        <v>0</v>
      </c>
      <c r="FL344" s="6">
        <v>0</v>
      </c>
      <c r="FM344" s="6">
        <v>0</v>
      </c>
      <c r="FN344" s="6">
        <v>0</v>
      </c>
      <c r="FO344" s="6">
        <v>0</v>
      </c>
      <c r="FP344" s="6">
        <v>0</v>
      </c>
      <c r="FQ344" s="6">
        <v>0</v>
      </c>
      <c r="FR344" s="6">
        <f t="shared" si="5"/>
        <v>708128.26016380277</v>
      </c>
    </row>
    <row r="345" spans="1:174" x14ac:dyDescent="0.25">
      <c r="A345" s="49">
        <v>50557</v>
      </c>
      <c r="B345" s="6">
        <v>0</v>
      </c>
      <c r="C345" s="6">
        <v>0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67.37186273017879</v>
      </c>
      <c r="AS345" s="6">
        <v>342.19167341304274</v>
      </c>
      <c r="AT345" s="6">
        <v>142.97438298904646</v>
      </c>
      <c r="AU345" s="6">
        <v>229.5487153728736</v>
      </c>
      <c r="AV345" s="6">
        <v>0</v>
      </c>
      <c r="AW345" s="6">
        <v>0</v>
      </c>
      <c r="AX345" s="6">
        <v>0</v>
      </c>
      <c r="AY345" s="6">
        <v>43.663446230300913</v>
      </c>
      <c r="AZ345" s="6">
        <v>13881.462196933939</v>
      </c>
      <c r="BA345" s="6">
        <v>0</v>
      </c>
      <c r="BB345" s="6">
        <v>0</v>
      </c>
      <c r="BC345" s="6">
        <v>20942.219134007079</v>
      </c>
      <c r="BD345" s="6">
        <v>0</v>
      </c>
      <c r="BE345" s="6">
        <v>69.639147254213356</v>
      </c>
      <c r="BF345" s="6">
        <v>202.06377370778495</v>
      </c>
      <c r="BG345" s="6">
        <v>0</v>
      </c>
      <c r="BH345" s="6">
        <v>0</v>
      </c>
      <c r="BI345" s="6">
        <v>0</v>
      </c>
      <c r="BJ345" s="6">
        <v>0</v>
      </c>
      <c r="BK345" s="6">
        <v>0.90016541562248953</v>
      </c>
      <c r="BL345" s="6">
        <v>3.1366881623803966</v>
      </c>
      <c r="BM345" s="6">
        <v>26.594467887807081</v>
      </c>
      <c r="BN345" s="6">
        <v>0.83452075814551985</v>
      </c>
      <c r="BO345" s="6">
        <v>0</v>
      </c>
      <c r="BP345" s="6">
        <v>0</v>
      </c>
      <c r="BQ345" s="6">
        <v>89.124812680980597</v>
      </c>
      <c r="BR345" s="6">
        <v>218.66940552894854</v>
      </c>
      <c r="BS345" s="6">
        <v>0</v>
      </c>
      <c r="BT345" s="6">
        <v>0</v>
      </c>
      <c r="BU345" s="6">
        <v>0</v>
      </c>
      <c r="BV345" s="6">
        <v>428.95761356192173</v>
      </c>
      <c r="BW345" s="6">
        <v>1.9448589074130391E-3</v>
      </c>
      <c r="BX345" s="6">
        <v>17082.402531559892</v>
      </c>
      <c r="BY345" s="6">
        <v>159927.05362106173</v>
      </c>
      <c r="BZ345" s="6">
        <v>0</v>
      </c>
      <c r="CA345" s="6">
        <v>70.084694029816376</v>
      </c>
      <c r="CB345" s="6">
        <v>246.40461378948908</v>
      </c>
      <c r="CC345" s="6">
        <v>121.38705005418478</v>
      </c>
      <c r="CD345" s="6">
        <v>0</v>
      </c>
      <c r="CE345" s="6">
        <v>0</v>
      </c>
      <c r="CF345" s="6">
        <v>0</v>
      </c>
      <c r="CG345" s="6">
        <v>705.85694574409308</v>
      </c>
      <c r="CH345" s="6">
        <v>46.933269442746891</v>
      </c>
      <c r="CI345" s="6">
        <v>22558.215980338809</v>
      </c>
      <c r="CJ345" s="6">
        <v>0.11804962178763373</v>
      </c>
      <c r="CK345" s="6">
        <v>225644.76616961911</v>
      </c>
      <c r="CL345" s="6">
        <v>858.69491211500815</v>
      </c>
      <c r="CM345" s="6">
        <v>0</v>
      </c>
      <c r="CN345" s="6">
        <v>0</v>
      </c>
      <c r="CO345" s="6">
        <v>0</v>
      </c>
      <c r="CP345" s="6">
        <v>0</v>
      </c>
      <c r="CQ345" s="6">
        <v>3.192844298361817</v>
      </c>
      <c r="CR345" s="6">
        <v>3.2643575469512749</v>
      </c>
      <c r="CS345" s="6">
        <v>11.428423739428265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0</v>
      </c>
      <c r="DB345" s="6">
        <v>0</v>
      </c>
      <c r="DC345" s="6">
        <v>0</v>
      </c>
      <c r="DD345" s="6">
        <v>0</v>
      </c>
      <c r="DE345" s="6">
        <v>56174.226879347741</v>
      </c>
      <c r="DF345" s="6">
        <v>0</v>
      </c>
      <c r="DG345" s="6">
        <v>0</v>
      </c>
      <c r="DH345" s="6">
        <v>0</v>
      </c>
      <c r="DI345" s="6">
        <v>0</v>
      </c>
      <c r="DJ345" s="6">
        <v>0</v>
      </c>
      <c r="DK345" s="6">
        <v>0</v>
      </c>
      <c r="DL345" s="6">
        <v>0</v>
      </c>
      <c r="DM345" s="6">
        <v>0</v>
      </c>
      <c r="DN345" s="6">
        <v>0</v>
      </c>
      <c r="DO345" s="6">
        <v>0</v>
      </c>
      <c r="DP345" s="6">
        <v>0</v>
      </c>
      <c r="DQ345" s="6">
        <v>0</v>
      </c>
      <c r="DR345" s="6">
        <v>0</v>
      </c>
      <c r="DS345" s="6">
        <v>0</v>
      </c>
      <c r="DT345" s="6">
        <v>0</v>
      </c>
      <c r="DU345" s="6">
        <v>0</v>
      </c>
      <c r="DV345" s="6">
        <v>0</v>
      </c>
      <c r="DW345" s="6">
        <v>0</v>
      </c>
      <c r="DX345" s="6">
        <v>0</v>
      </c>
      <c r="DY345" s="6">
        <v>0</v>
      </c>
      <c r="DZ345" s="6">
        <v>0</v>
      </c>
      <c r="EA345" s="6">
        <v>0</v>
      </c>
      <c r="EB345" s="6">
        <v>0</v>
      </c>
      <c r="EC345" s="6">
        <v>0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182560.3968598331</v>
      </c>
      <c r="EJ345" s="6">
        <v>0</v>
      </c>
      <c r="EK345" s="6">
        <v>0</v>
      </c>
      <c r="EL345" s="6">
        <v>0</v>
      </c>
      <c r="EM345" s="6">
        <v>0</v>
      </c>
      <c r="EN345" s="6">
        <v>0</v>
      </c>
      <c r="EO345" s="6">
        <v>0</v>
      </c>
      <c r="EP345" s="6">
        <v>0</v>
      </c>
      <c r="EQ345" s="6">
        <v>0</v>
      </c>
      <c r="ER345" s="6">
        <v>0</v>
      </c>
      <c r="ES345" s="6">
        <v>0</v>
      </c>
      <c r="ET345" s="6">
        <v>0</v>
      </c>
      <c r="EU345" s="6">
        <v>0</v>
      </c>
      <c r="EV345" s="6">
        <v>0</v>
      </c>
      <c r="EW345" s="6">
        <v>0</v>
      </c>
      <c r="EX345" s="6">
        <v>0</v>
      </c>
      <c r="EY345" s="6">
        <v>0</v>
      </c>
      <c r="EZ345" s="6">
        <v>0</v>
      </c>
      <c r="FA345" s="6">
        <v>3391.9712674265288</v>
      </c>
      <c r="FB345" s="6">
        <v>0</v>
      </c>
      <c r="FC345" s="6">
        <v>0</v>
      </c>
      <c r="FD345" s="6">
        <v>0</v>
      </c>
      <c r="FE345" s="6">
        <v>0</v>
      </c>
      <c r="FF345" s="6">
        <v>0</v>
      </c>
      <c r="FG345" s="6">
        <v>0</v>
      </c>
      <c r="FH345" s="6">
        <v>0</v>
      </c>
      <c r="FI345" s="6">
        <v>0</v>
      </c>
      <c r="FJ345" s="6">
        <v>0</v>
      </c>
      <c r="FK345" s="6">
        <v>0</v>
      </c>
      <c r="FL345" s="6">
        <v>0</v>
      </c>
      <c r="FM345" s="6">
        <v>0</v>
      </c>
      <c r="FN345" s="6">
        <v>0</v>
      </c>
      <c r="FO345" s="6">
        <v>0</v>
      </c>
      <c r="FP345" s="6">
        <v>0</v>
      </c>
      <c r="FQ345" s="6">
        <v>0</v>
      </c>
      <c r="FR345" s="6">
        <f t="shared" si="5"/>
        <v>706095.75242106197</v>
      </c>
    </row>
    <row r="346" spans="1:174" x14ac:dyDescent="0.25">
      <c r="A346" s="49">
        <v>50587</v>
      </c>
      <c r="B346" s="6">
        <v>0</v>
      </c>
      <c r="C346" s="6">
        <v>0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66.924210809681441</v>
      </c>
      <c r="AS346" s="6">
        <v>339.95922621991951</v>
      </c>
      <c r="AT346" s="6">
        <v>142.45388911491025</v>
      </c>
      <c r="AU346" s="6">
        <v>227.80867506791031</v>
      </c>
      <c r="AV346" s="6">
        <v>0</v>
      </c>
      <c r="AW346" s="6">
        <v>0</v>
      </c>
      <c r="AX346" s="6">
        <v>0</v>
      </c>
      <c r="AY346" s="6">
        <v>43.301096067657475</v>
      </c>
      <c r="AZ346" s="6">
        <v>13812.068677676301</v>
      </c>
      <c r="BA346" s="6">
        <v>0</v>
      </c>
      <c r="BB346" s="6">
        <v>0</v>
      </c>
      <c r="BC346" s="6">
        <v>20869.219144291772</v>
      </c>
      <c r="BD346" s="6">
        <v>0</v>
      </c>
      <c r="BE346" s="6">
        <v>69.231875108302603</v>
      </c>
      <c r="BF346" s="6">
        <v>201.23850980517224</v>
      </c>
      <c r="BG346" s="6">
        <v>0</v>
      </c>
      <c r="BH346" s="6">
        <v>0</v>
      </c>
      <c r="BI346" s="6">
        <v>0</v>
      </c>
      <c r="BJ346" s="6">
        <v>0</v>
      </c>
      <c r="BK346" s="6">
        <v>0.89120862008379653</v>
      </c>
      <c r="BL346" s="6">
        <v>3.1054775936876959</v>
      </c>
      <c r="BM346" s="6">
        <v>26.483888139399298</v>
      </c>
      <c r="BN346" s="6">
        <v>0.82759531458688684</v>
      </c>
      <c r="BO346" s="6">
        <v>0</v>
      </c>
      <c r="BP346" s="6">
        <v>0</v>
      </c>
      <c r="BQ346" s="6">
        <v>88.852753799377965</v>
      </c>
      <c r="BR346" s="6">
        <v>217.76017854422832</v>
      </c>
      <c r="BS346" s="6">
        <v>0</v>
      </c>
      <c r="BT346" s="6">
        <v>0</v>
      </c>
      <c r="BU346" s="6">
        <v>0</v>
      </c>
      <c r="BV346" s="6">
        <v>426.11532379212724</v>
      </c>
      <c r="BW346" s="6">
        <v>1.9287190924817434E-3</v>
      </c>
      <c r="BX346" s="6">
        <v>17034.380998378696</v>
      </c>
      <c r="BY346" s="6">
        <v>159458.71070556773</v>
      </c>
      <c r="BZ346" s="6">
        <v>0</v>
      </c>
      <c r="CA346" s="6">
        <v>69.795801474270846</v>
      </c>
      <c r="CB346" s="6">
        <v>245.78457513869012</v>
      </c>
      <c r="CC346" s="6">
        <v>121.37662303119492</v>
      </c>
      <c r="CD346" s="6">
        <v>0</v>
      </c>
      <c r="CE346" s="6">
        <v>0</v>
      </c>
      <c r="CF346" s="6">
        <v>0</v>
      </c>
      <c r="CG346" s="6">
        <v>702.74315233792322</v>
      </c>
      <c r="CH346" s="6">
        <v>46.543783974140759</v>
      </c>
      <c r="CI346" s="6">
        <v>22469.182831785794</v>
      </c>
      <c r="CJ346" s="6">
        <v>0.11706996252232678</v>
      </c>
      <c r="CK346" s="6">
        <v>225278.92302563728</v>
      </c>
      <c r="CL346" s="6">
        <v>855.93601677920435</v>
      </c>
      <c r="CM346" s="6">
        <v>0</v>
      </c>
      <c r="CN346" s="6">
        <v>0</v>
      </c>
      <c r="CO346" s="6">
        <v>0</v>
      </c>
      <c r="CP346" s="6">
        <v>0</v>
      </c>
      <c r="CQ346" s="6">
        <v>3.1795684576603769</v>
      </c>
      <c r="CR346" s="6">
        <v>3.2372675989470499</v>
      </c>
      <c r="CS346" s="6">
        <v>11.333582595215823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0</v>
      </c>
      <c r="DB346" s="6">
        <v>0</v>
      </c>
      <c r="DC346" s="6">
        <v>0</v>
      </c>
      <c r="DD346" s="6">
        <v>0</v>
      </c>
      <c r="DE346" s="6">
        <v>56121.459061282811</v>
      </c>
      <c r="DF346" s="6">
        <v>0</v>
      </c>
      <c r="DG346" s="6">
        <v>0</v>
      </c>
      <c r="DH346" s="6">
        <v>0</v>
      </c>
      <c r="DI346" s="6">
        <v>0</v>
      </c>
      <c r="DJ346" s="6">
        <v>0</v>
      </c>
      <c r="DK346" s="6">
        <v>0</v>
      </c>
      <c r="DL346" s="6">
        <v>0</v>
      </c>
      <c r="DM346" s="6">
        <v>0</v>
      </c>
      <c r="DN346" s="6">
        <v>0</v>
      </c>
      <c r="DO346" s="6">
        <v>0</v>
      </c>
      <c r="DP346" s="6">
        <v>0</v>
      </c>
      <c r="DQ346" s="6">
        <v>0</v>
      </c>
      <c r="DR346" s="6">
        <v>0</v>
      </c>
      <c r="DS346" s="6">
        <v>0</v>
      </c>
      <c r="DT346" s="6">
        <v>0</v>
      </c>
      <c r="DU346" s="6">
        <v>0</v>
      </c>
      <c r="DV346" s="6">
        <v>0</v>
      </c>
      <c r="DW346" s="6">
        <v>0</v>
      </c>
      <c r="DX346" s="6">
        <v>0</v>
      </c>
      <c r="DY346" s="6">
        <v>0</v>
      </c>
      <c r="DZ346" s="6">
        <v>0</v>
      </c>
      <c r="EA346" s="6">
        <v>0</v>
      </c>
      <c r="EB346" s="6">
        <v>0</v>
      </c>
      <c r="EC346" s="6">
        <v>0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182273.84405284477</v>
      </c>
      <c r="EJ346" s="6">
        <v>0</v>
      </c>
      <c r="EK346" s="6">
        <v>0</v>
      </c>
      <c r="EL346" s="6">
        <v>0</v>
      </c>
      <c r="EM346" s="6">
        <v>0</v>
      </c>
      <c r="EN346" s="6">
        <v>0</v>
      </c>
      <c r="EO346" s="6">
        <v>0</v>
      </c>
      <c r="EP346" s="6">
        <v>0</v>
      </c>
      <c r="EQ346" s="6">
        <v>0</v>
      </c>
      <c r="ER346" s="6">
        <v>0</v>
      </c>
      <c r="ES346" s="6">
        <v>0</v>
      </c>
      <c r="ET346" s="6">
        <v>0</v>
      </c>
      <c r="EU346" s="6">
        <v>0</v>
      </c>
      <c r="EV346" s="6">
        <v>0</v>
      </c>
      <c r="EW346" s="6">
        <v>0</v>
      </c>
      <c r="EX346" s="6">
        <v>0</v>
      </c>
      <c r="EY346" s="6">
        <v>0</v>
      </c>
      <c r="EZ346" s="6">
        <v>0</v>
      </c>
      <c r="FA346" s="6">
        <v>3385.2112924227454</v>
      </c>
      <c r="FB346" s="6">
        <v>0</v>
      </c>
      <c r="FC346" s="6">
        <v>0</v>
      </c>
      <c r="FD346" s="6">
        <v>0</v>
      </c>
      <c r="FE346" s="6">
        <v>0</v>
      </c>
      <c r="FF346" s="6">
        <v>0</v>
      </c>
      <c r="FG346" s="6">
        <v>0</v>
      </c>
      <c r="FH346" s="6">
        <v>0</v>
      </c>
      <c r="FI346" s="6">
        <v>0</v>
      </c>
      <c r="FJ346" s="6">
        <v>0</v>
      </c>
      <c r="FK346" s="6">
        <v>0</v>
      </c>
      <c r="FL346" s="6">
        <v>0</v>
      </c>
      <c r="FM346" s="6">
        <v>0</v>
      </c>
      <c r="FN346" s="6">
        <v>0</v>
      </c>
      <c r="FO346" s="6">
        <v>0</v>
      </c>
      <c r="FP346" s="6">
        <v>0</v>
      </c>
      <c r="FQ346" s="6">
        <v>0</v>
      </c>
      <c r="FR346" s="6">
        <f t="shared" si="5"/>
        <v>704618.00306795386</v>
      </c>
    </row>
    <row r="347" spans="1:174" x14ac:dyDescent="0.25">
      <c r="A347" s="49">
        <v>50618</v>
      </c>
      <c r="B347" s="6">
        <v>0</v>
      </c>
      <c r="C347" s="6">
        <v>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66.479533309569746</v>
      </c>
      <c r="AS347" s="6">
        <v>337.86779071382381</v>
      </c>
      <c r="AT347" s="6">
        <v>141.88134106007817</v>
      </c>
      <c r="AU347" s="6">
        <v>226.20969540131111</v>
      </c>
      <c r="AV347" s="6">
        <v>0</v>
      </c>
      <c r="AW347" s="6">
        <v>0</v>
      </c>
      <c r="AX347" s="6">
        <v>0</v>
      </c>
      <c r="AY347" s="6">
        <v>42.941752942976059</v>
      </c>
      <c r="AZ347" s="6">
        <v>13764.733549839853</v>
      </c>
      <c r="BA347" s="6">
        <v>0</v>
      </c>
      <c r="BB347" s="6">
        <v>0</v>
      </c>
      <c r="BC347" s="6">
        <v>20826.232716724317</v>
      </c>
      <c r="BD347" s="6">
        <v>0</v>
      </c>
      <c r="BE347" s="6">
        <v>68.936382301798176</v>
      </c>
      <c r="BF347" s="6">
        <v>200.4768645710781</v>
      </c>
      <c r="BG347" s="6">
        <v>0</v>
      </c>
      <c r="BH347" s="6">
        <v>0</v>
      </c>
      <c r="BI347" s="6">
        <v>0</v>
      </c>
      <c r="BJ347" s="6">
        <v>0</v>
      </c>
      <c r="BK347" s="6">
        <v>0.88234094614978831</v>
      </c>
      <c r="BL347" s="6">
        <v>3.0745775753422699</v>
      </c>
      <c r="BM347" s="6">
        <v>26.373768181381358</v>
      </c>
      <c r="BN347" s="6">
        <v>0.8207273432576927</v>
      </c>
      <c r="BO347" s="6">
        <v>0</v>
      </c>
      <c r="BP347" s="6">
        <v>0</v>
      </c>
      <c r="BQ347" s="6">
        <v>88.496007678926759</v>
      </c>
      <c r="BR347" s="6">
        <v>216.8547321236328</v>
      </c>
      <c r="BS347" s="6">
        <v>0</v>
      </c>
      <c r="BT347" s="6">
        <v>0</v>
      </c>
      <c r="BU347" s="6">
        <v>0</v>
      </c>
      <c r="BV347" s="6">
        <v>423.4166530947594</v>
      </c>
      <c r="BW347" s="6">
        <v>1.9127132171514239E-3</v>
      </c>
      <c r="BX347" s="6">
        <v>17008.190199899713</v>
      </c>
      <c r="BY347" s="6">
        <v>159257.18821469304</v>
      </c>
      <c r="BZ347" s="6">
        <v>0</v>
      </c>
      <c r="CA347" s="6">
        <v>69.508948038554863</v>
      </c>
      <c r="CB347" s="6">
        <v>245.95000748722234</v>
      </c>
      <c r="CC347" s="6">
        <v>121.86594799306415</v>
      </c>
      <c r="CD347" s="6">
        <v>0</v>
      </c>
      <c r="CE347" s="6">
        <v>0</v>
      </c>
      <c r="CF347" s="6">
        <v>0</v>
      </c>
      <c r="CG347" s="6">
        <v>699.74127651015431</v>
      </c>
      <c r="CH347" s="6">
        <v>46.157530731459993</v>
      </c>
      <c r="CI347" s="6">
        <v>22416.439957528732</v>
      </c>
      <c r="CJ347" s="6">
        <v>0.11609843316257625</v>
      </c>
      <c r="CK347" s="6">
        <v>225176.01738211693</v>
      </c>
      <c r="CL347" s="6">
        <v>854.50657051497035</v>
      </c>
      <c r="CM347" s="6">
        <v>0</v>
      </c>
      <c r="CN347" s="6">
        <v>0</v>
      </c>
      <c r="CO347" s="6">
        <v>0</v>
      </c>
      <c r="CP347" s="6">
        <v>0</v>
      </c>
      <c r="CQ347" s="6">
        <v>3.1663478178800784</v>
      </c>
      <c r="CR347" s="6">
        <v>3.2104024624937404</v>
      </c>
      <c r="CS347" s="6">
        <v>11.239528509905</v>
      </c>
      <c r="CT347" s="6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0</v>
      </c>
      <c r="DB347" s="6">
        <v>0</v>
      </c>
      <c r="DC347" s="6">
        <v>0</v>
      </c>
      <c r="DD347" s="6">
        <v>0</v>
      </c>
      <c r="DE347" s="6">
        <v>56115.242220960194</v>
      </c>
      <c r="DF347" s="6">
        <v>0</v>
      </c>
      <c r="DG347" s="6">
        <v>0</v>
      </c>
      <c r="DH347" s="6">
        <v>0</v>
      </c>
      <c r="DI347" s="6">
        <v>0</v>
      </c>
      <c r="DJ347" s="6">
        <v>0</v>
      </c>
      <c r="DK347" s="6">
        <v>0</v>
      </c>
      <c r="DL347" s="6">
        <v>0</v>
      </c>
      <c r="DM347" s="6">
        <v>0</v>
      </c>
      <c r="DN347" s="6">
        <v>0</v>
      </c>
      <c r="DO347" s="6">
        <v>0</v>
      </c>
      <c r="DP347" s="6">
        <v>0</v>
      </c>
      <c r="DQ347" s="6">
        <v>0</v>
      </c>
      <c r="DR347" s="6">
        <v>0</v>
      </c>
      <c r="DS347" s="6">
        <v>0</v>
      </c>
      <c r="DT347" s="6">
        <v>0</v>
      </c>
      <c r="DU347" s="6">
        <v>0</v>
      </c>
      <c r="DV347" s="6">
        <v>0</v>
      </c>
      <c r="DW347" s="6">
        <v>0</v>
      </c>
      <c r="DX347" s="6">
        <v>0</v>
      </c>
      <c r="DY347" s="6">
        <v>0</v>
      </c>
      <c r="DZ347" s="6">
        <v>0</v>
      </c>
      <c r="EA347" s="6">
        <v>0</v>
      </c>
      <c r="EB347" s="6">
        <v>0</v>
      </c>
      <c r="EC347" s="6">
        <v>0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182132.6650896958</v>
      </c>
      <c r="EJ347" s="6">
        <v>0</v>
      </c>
      <c r="EK347" s="6">
        <v>0</v>
      </c>
      <c r="EL347" s="6">
        <v>0</v>
      </c>
      <c r="EM347" s="6">
        <v>0</v>
      </c>
      <c r="EN347" s="6">
        <v>0</v>
      </c>
      <c r="EO347" s="6">
        <v>0</v>
      </c>
      <c r="EP347" s="6">
        <v>0</v>
      </c>
      <c r="EQ347" s="6">
        <v>0</v>
      </c>
      <c r="ER347" s="6">
        <v>0</v>
      </c>
      <c r="ES347" s="6">
        <v>0</v>
      </c>
      <c r="ET347" s="6">
        <v>0</v>
      </c>
      <c r="EU347" s="6">
        <v>0</v>
      </c>
      <c r="EV347" s="6">
        <v>0</v>
      </c>
      <c r="EW347" s="6">
        <v>0</v>
      </c>
      <c r="EX347" s="6">
        <v>0</v>
      </c>
      <c r="EY347" s="6">
        <v>0</v>
      </c>
      <c r="EZ347" s="6">
        <v>0</v>
      </c>
      <c r="FA347" s="6">
        <v>3381.0678279950312</v>
      </c>
      <c r="FB347" s="6">
        <v>0</v>
      </c>
      <c r="FC347" s="6">
        <v>0</v>
      </c>
      <c r="FD347" s="6">
        <v>0</v>
      </c>
      <c r="FE347" s="6">
        <v>0</v>
      </c>
      <c r="FF347" s="6">
        <v>0</v>
      </c>
      <c r="FG347" s="6">
        <v>0</v>
      </c>
      <c r="FH347" s="6">
        <v>0</v>
      </c>
      <c r="FI347" s="6">
        <v>0</v>
      </c>
      <c r="FJ347" s="6">
        <v>0</v>
      </c>
      <c r="FK347" s="6">
        <v>0</v>
      </c>
      <c r="FL347" s="6">
        <v>0</v>
      </c>
      <c r="FM347" s="6">
        <v>0</v>
      </c>
      <c r="FN347" s="6">
        <v>0</v>
      </c>
      <c r="FO347" s="6">
        <v>0</v>
      </c>
      <c r="FP347" s="6">
        <v>0</v>
      </c>
      <c r="FQ347" s="6">
        <v>0</v>
      </c>
      <c r="FR347" s="6">
        <f t="shared" si="5"/>
        <v>703977.95389790984</v>
      </c>
    </row>
    <row r="348" spans="1:174" x14ac:dyDescent="0.25">
      <c r="A348" s="49">
        <v>50649</v>
      </c>
      <c r="B348" s="6">
        <v>0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66.037810466326107</v>
      </c>
      <c r="AS348" s="6">
        <v>335.54465892926714</v>
      </c>
      <c r="AT348" s="6">
        <v>141.25028088452251</v>
      </c>
      <c r="AU348" s="6">
        <v>224.55157282511482</v>
      </c>
      <c r="AV348" s="6">
        <v>0</v>
      </c>
      <c r="AW348" s="6">
        <v>0</v>
      </c>
      <c r="AX348" s="6">
        <v>0</v>
      </c>
      <c r="AY348" s="6">
        <v>42.58539190172862</v>
      </c>
      <c r="AZ348" s="6">
        <v>13736.540265234093</v>
      </c>
      <c r="BA348" s="6">
        <v>0</v>
      </c>
      <c r="BB348" s="6">
        <v>0</v>
      </c>
      <c r="BC348" s="6">
        <v>20806.747646695079</v>
      </c>
      <c r="BD348" s="6">
        <v>0</v>
      </c>
      <c r="BE348" s="6">
        <v>68.740559059404404</v>
      </c>
      <c r="BF348" s="6">
        <v>199.80949003568361</v>
      </c>
      <c r="BG348" s="6">
        <v>0</v>
      </c>
      <c r="BH348" s="6">
        <v>0</v>
      </c>
      <c r="BI348" s="6">
        <v>0</v>
      </c>
      <c r="BJ348" s="6">
        <v>0</v>
      </c>
      <c r="BK348" s="6">
        <v>0.87356150704568158</v>
      </c>
      <c r="BL348" s="6">
        <v>3.0439850173165341</v>
      </c>
      <c r="BM348" s="6">
        <v>26.264106101945675</v>
      </c>
      <c r="BN348" s="6">
        <v>0.81391636721272442</v>
      </c>
      <c r="BO348" s="6">
        <v>0</v>
      </c>
      <c r="BP348" s="6">
        <v>0</v>
      </c>
      <c r="BQ348" s="6">
        <v>88.1040944529082</v>
      </c>
      <c r="BR348" s="6">
        <v>215.95305054758364</v>
      </c>
      <c r="BS348" s="6">
        <v>0</v>
      </c>
      <c r="BT348" s="6">
        <v>0</v>
      </c>
      <c r="BU348" s="6">
        <v>0</v>
      </c>
      <c r="BV348" s="6">
        <v>420.3728014833863</v>
      </c>
      <c r="BW348" s="6">
        <v>1.8968401698965303E-3</v>
      </c>
      <c r="BX348" s="6">
        <v>16999.60399659934</v>
      </c>
      <c r="BY348" s="6">
        <v>159267.30588848918</v>
      </c>
      <c r="BZ348" s="6">
        <v>0</v>
      </c>
      <c r="CA348" s="6">
        <v>69.21955266453449</v>
      </c>
      <c r="CB348" s="6">
        <v>245.55342381551847</v>
      </c>
      <c r="CC348" s="6">
        <v>121.25926136657989</v>
      </c>
      <c r="CD348" s="6">
        <v>0</v>
      </c>
      <c r="CE348" s="6">
        <v>0</v>
      </c>
      <c r="CF348" s="6">
        <v>0</v>
      </c>
      <c r="CG348" s="6">
        <v>696.93312547959101</v>
      </c>
      <c r="CH348" s="6">
        <v>45.774482891407516</v>
      </c>
      <c r="CI348" s="6">
        <v>22396.159394096099</v>
      </c>
      <c r="CJ348" s="6">
        <v>0.115134966240675</v>
      </c>
      <c r="CK348" s="6">
        <v>225298.15533889286</v>
      </c>
      <c r="CL348" s="6">
        <v>854.20360828138371</v>
      </c>
      <c r="CM348" s="6">
        <v>0</v>
      </c>
      <c r="CN348" s="6">
        <v>0</v>
      </c>
      <c r="CO348" s="6">
        <v>0</v>
      </c>
      <c r="CP348" s="6">
        <v>0</v>
      </c>
      <c r="CQ348" s="6">
        <v>3.1531821494955929</v>
      </c>
      <c r="CR348" s="6">
        <v>3.1837602719460718</v>
      </c>
      <c r="CS348" s="6">
        <v>11.146254951924288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0</v>
      </c>
      <c r="DB348" s="6">
        <v>0</v>
      </c>
      <c r="DC348" s="6">
        <v>0</v>
      </c>
      <c r="DD348" s="6">
        <v>0</v>
      </c>
      <c r="DE348" s="6">
        <v>56147.365901335368</v>
      </c>
      <c r="DF348" s="6">
        <v>0</v>
      </c>
      <c r="DG348" s="6">
        <v>0</v>
      </c>
      <c r="DH348" s="6">
        <v>0</v>
      </c>
      <c r="DI348" s="6">
        <v>0</v>
      </c>
      <c r="DJ348" s="6">
        <v>0</v>
      </c>
      <c r="DK348" s="6">
        <v>0</v>
      </c>
      <c r="DL348" s="6">
        <v>0</v>
      </c>
      <c r="DM348" s="6">
        <v>0</v>
      </c>
      <c r="DN348" s="6">
        <v>0</v>
      </c>
      <c r="DO348" s="6">
        <v>0</v>
      </c>
      <c r="DP348" s="6">
        <v>0</v>
      </c>
      <c r="DQ348" s="6">
        <v>0</v>
      </c>
      <c r="DR348" s="6">
        <v>0</v>
      </c>
      <c r="DS348" s="6">
        <v>0</v>
      </c>
      <c r="DT348" s="6">
        <v>0</v>
      </c>
      <c r="DU348" s="6">
        <v>0</v>
      </c>
      <c r="DV348" s="6">
        <v>0</v>
      </c>
      <c r="DW348" s="6">
        <v>0</v>
      </c>
      <c r="DX348" s="6">
        <v>0</v>
      </c>
      <c r="DY348" s="6">
        <v>0</v>
      </c>
      <c r="DZ348" s="6">
        <v>0</v>
      </c>
      <c r="EA348" s="6">
        <v>0</v>
      </c>
      <c r="EB348" s="6">
        <v>0</v>
      </c>
      <c r="EC348" s="6">
        <v>0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182104.81876017575</v>
      </c>
      <c r="EJ348" s="6">
        <v>0</v>
      </c>
      <c r="EK348" s="6">
        <v>0</v>
      </c>
      <c r="EL348" s="6">
        <v>0</v>
      </c>
      <c r="EM348" s="6">
        <v>0</v>
      </c>
      <c r="EN348" s="6">
        <v>0</v>
      </c>
      <c r="EO348" s="6">
        <v>0</v>
      </c>
      <c r="EP348" s="6">
        <v>0</v>
      </c>
      <c r="EQ348" s="6">
        <v>0</v>
      </c>
      <c r="ER348" s="6">
        <v>0</v>
      </c>
      <c r="ES348" s="6">
        <v>0</v>
      </c>
      <c r="ET348" s="6">
        <v>0</v>
      </c>
      <c r="EU348" s="6">
        <v>0</v>
      </c>
      <c r="EV348" s="6">
        <v>0</v>
      </c>
      <c r="EW348" s="6">
        <v>0</v>
      </c>
      <c r="EX348" s="6">
        <v>0</v>
      </c>
      <c r="EY348" s="6">
        <v>0</v>
      </c>
      <c r="EZ348" s="6">
        <v>0</v>
      </c>
      <c r="FA348" s="6">
        <v>3379.0815690260742</v>
      </c>
      <c r="FB348" s="6">
        <v>0</v>
      </c>
      <c r="FC348" s="6">
        <v>0</v>
      </c>
      <c r="FD348" s="6">
        <v>0</v>
      </c>
      <c r="FE348" s="6">
        <v>0</v>
      </c>
      <c r="FF348" s="6">
        <v>0</v>
      </c>
      <c r="FG348" s="6">
        <v>0</v>
      </c>
      <c r="FH348" s="6">
        <v>0</v>
      </c>
      <c r="FI348" s="6">
        <v>0</v>
      </c>
      <c r="FJ348" s="6">
        <v>0</v>
      </c>
      <c r="FK348" s="6">
        <v>0</v>
      </c>
      <c r="FL348" s="6">
        <v>0</v>
      </c>
      <c r="FM348" s="6">
        <v>0</v>
      </c>
      <c r="FN348" s="6">
        <v>0</v>
      </c>
      <c r="FO348" s="6">
        <v>0</v>
      </c>
      <c r="FP348" s="6">
        <v>0</v>
      </c>
      <c r="FQ348" s="6">
        <v>0</v>
      </c>
      <c r="FR348" s="6">
        <f t="shared" si="5"/>
        <v>704020.26772380213</v>
      </c>
    </row>
    <row r="349" spans="1:174" x14ac:dyDescent="0.25">
      <c r="A349" s="49">
        <v>50679</v>
      </c>
      <c r="B349" s="6">
        <v>0</v>
      </c>
      <c r="C349" s="6">
        <v>0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65.599022647751383</v>
      </c>
      <c r="AS349" s="6">
        <v>333.74717399817303</v>
      </c>
      <c r="AT349" s="6">
        <v>140.64763286524445</v>
      </c>
      <c r="AU349" s="6">
        <v>222.922434503131</v>
      </c>
      <c r="AV349" s="6">
        <v>0</v>
      </c>
      <c r="AW349" s="6">
        <v>0</v>
      </c>
      <c r="AX349" s="6">
        <v>0</v>
      </c>
      <c r="AY349" s="6">
        <v>42.231988196477396</v>
      </c>
      <c r="AZ349" s="6">
        <v>13736.202440843812</v>
      </c>
      <c r="BA349" s="6">
        <v>0</v>
      </c>
      <c r="BB349" s="6">
        <v>0</v>
      </c>
      <c r="BC349" s="6">
        <v>20823.404787748648</v>
      </c>
      <c r="BD349" s="6">
        <v>0</v>
      </c>
      <c r="BE349" s="6">
        <v>68.369722126206852</v>
      </c>
      <c r="BF349" s="6">
        <v>199.0867427474262</v>
      </c>
      <c r="BG349" s="6">
        <v>0</v>
      </c>
      <c r="BH349" s="6">
        <v>0</v>
      </c>
      <c r="BI349" s="6">
        <v>0</v>
      </c>
      <c r="BJ349" s="6">
        <v>0</v>
      </c>
      <c r="BK349" s="6">
        <v>0.86486942482024975</v>
      </c>
      <c r="BL349" s="6">
        <v>3.0136968603291936</v>
      </c>
      <c r="BM349" s="6">
        <v>26.154899997233951</v>
      </c>
      <c r="BN349" s="6">
        <v>0.80716191346479693</v>
      </c>
      <c r="BO349" s="6">
        <v>0</v>
      </c>
      <c r="BP349" s="6">
        <v>0</v>
      </c>
      <c r="BQ349" s="6">
        <v>87.775641776379004</v>
      </c>
      <c r="BR349" s="6">
        <v>215.0551181618639</v>
      </c>
      <c r="BS349" s="6">
        <v>0</v>
      </c>
      <c r="BT349" s="6">
        <v>0</v>
      </c>
      <c r="BU349" s="6">
        <v>0</v>
      </c>
      <c r="BV349" s="6">
        <v>417.36009699317611</v>
      </c>
      <c r="BW349" s="6">
        <v>1.8810988484157338E-3</v>
      </c>
      <c r="BX349" s="6">
        <v>17016.599517029223</v>
      </c>
      <c r="BY349" s="6">
        <v>159578.09731834941</v>
      </c>
      <c r="BZ349" s="6">
        <v>0</v>
      </c>
      <c r="CA349" s="6">
        <v>68.940747326934002</v>
      </c>
      <c r="CB349" s="6">
        <v>244.84019478305567</v>
      </c>
      <c r="CC349" s="6">
        <v>120.19236934170999</v>
      </c>
      <c r="CD349" s="6">
        <v>0</v>
      </c>
      <c r="CE349" s="6">
        <v>0</v>
      </c>
      <c r="CF349" s="6">
        <v>0</v>
      </c>
      <c r="CG349" s="6">
        <v>694.2989840819489</v>
      </c>
      <c r="CH349" s="6">
        <v>45.394613853284945</v>
      </c>
      <c r="CI349" s="6">
        <v>22418.385936161518</v>
      </c>
      <c r="CJ349" s="6">
        <v>0.11417949484881072</v>
      </c>
      <c r="CK349" s="6">
        <v>225764.71462895075</v>
      </c>
      <c r="CL349" s="6">
        <v>855.55941987277879</v>
      </c>
      <c r="CM349" s="6">
        <v>0</v>
      </c>
      <c r="CN349" s="6">
        <v>0</v>
      </c>
      <c r="CO349" s="6">
        <v>0</v>
      </c>
      <c r="CP349" s="6">
        <v>0</v>
      </c>
      <c r="CQ349" s="6">
        <v>3.1400712239359581</v>
      </c>
      <c r="CR349" s="6">
        <v>3.1573391771412189</v>
      </c>
      <c r="CS349" s="6">
        <v>11.053755443905791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0</v>
      </c>
      <c r="DB349" s="6">
        <v>0</v>
      </c>
      <c r="DC349" s="6">
        <v>0</v>
      </c>
      <c r="DD349" s="6">
        <v>0</v>
      </c>
      <c r="DE349" s="6">
        <v>56246.477876939236</v>
      </c>
      <c r="DF349" s="6">
        <v>0</v>
      </c>
      <c r="DG349" s="6">
        <v>0</v>
      </c>
      <c r="DH349" s="6">
        <v>0</v>
      </c>
      <c r="DI349" s="6">
        <v>0</v>
      </c>
      <c r="DJ349" s="6">
        <v>0</v>
      </c>
      <c r="DK349" s="6">
        <v>0</v>
      </c>
      <c r="DL349" s="6">
        <v>0</v>
      </c>
      <c r="DM349" s="6">
        <v>0</v>
      </c>
      <c r="DN349" s="6">
        <v>0</v>
      </c>
      <c r="DO349" s="6">
        <v>0</v>
      </c>
      <c r="DP349" s="6">
        <v>0</v>
      </c>
      <c r="DQ349" s="6">
        <v>0</v>
      </c>
      <c r="DR349" s="6">
        <v>0</v>
      </c>
      <c r="DS349" s="6">
        <v>0</v>
      </c>
      <c r="DT349" s="6">
        <v>0</v>
      </c>
      <c r="DU349" s="6">
        <v>0</v>
      </c>
      <c r="DV349" s="6">
        <v>0</v>
      </c>
      <c r="DW349" s="6">
        <v>0</v>
      </c>
      <c r="DX349" s="6">
        <v>0</v>
      </c>
      <c r="DY349" s="6">
        <v>0</v>
      </c>
      <c r="DZ349" s="6">
        <v>0</v>
      </c>
      <c r="EA349" s="6">
        <v>0</v>
      </c>
      <c r="EB349" s="6">
        <v>0</v>
      </c>
      <c r="EC349" s="6">
        <v>0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182294.06401481337</v>
      </c>
      <c r="EJ349" s="6">
        <v>0</v>
      </c>
      <c r="EK349" s="6">
        <v>0</v>
      </c>
      <c r="EL349" s="6">
        <v>0</v>
      </c>
      <c r="EM349" s="6">
        <v>0</v>
      </c>
      <c r="EN349" s="6">
        <v>0</v>
      </c>
      <c r="EO349" s="6">
        <v>0</v>
      </c>
      <c r="EP349" s="6">
        <v>0</v>
      </c>
      <c r="EQ349" s="6">
        <v>0</v>
      </c>
      <c r="ER349" s="6">
        <v>0</v>
      </c>
      <c r="ES349" s="6">
        <v>0</v>
      </c>
      <c r="ET349" s="6">
        <v>0</v>
      </c>
      <c r="EU349" s="6">
        <v>0</v>
      </c>
      <c r="EV349" s="6">
        <v>0</v>
      </c>
      <c r="EW349" s="6">
        <v>0</v>
      </c>
      <c r="EX349" s="6">
        <v>0</v>
      </c>
      <c r="EY349" s="6">
        <v>0</v>
      </c>
      <c r="EZ349" s="6">
        <v>0</v>
      </c>
      <c r="FA349" s="6">
        <v>3380.7233904579366</v>
      </c>
      <c r="FB349" s="6">
        <v>0</v>
      </c>
      <c r="FC349" s="6">
        <v>0</v>
      </c>
      <c r="FD349" s="6">
        <v>0</v>
      </c>
      <c r="FE349" s="6">
        <v>0</v>
      </c>
      <c r="FF349" s="6">
        <v>0</v>
      </c>
      <c r="FG349" s="6">
        <v>0</v>
      </c>
      <c r="FH349" s="6">
        <v>0</v>
      </c>
      <c r="FI349" s="6">
        <v>0</v>
      </c>
      <c r="FJ349" s="6">
        <v>0</v>
      </c>
      <c r="FK349" s="6">
        <v>0</v>
      </c>
      <c r="FL349" s="6">
        <v>0</v>
      </c>
      <c r="FM349" s="6">
        <v>0</v>
      </c>
      <c r="FN349" s="6">
        <v>0</v>
      </c>
      <c r="FO349" s="6">
        <v>0</v>
      </c>
      <c r="FP349" s="6">
        <v>0</v>
      </c>
      <c r="FQ349" s="6">
        <v>0</v>
      </c>
      <c r="FR349" s="6">
        <f t="shared" si="5"/>
        <v>705128.99966920388</v>
      </c>
    </row>
    <row r="350" spans="1:174" x14ac:dyDescent="0.25">
      <c r="A350" s="49">
        <v>50710</v>
      </c>
      <c r="B350" s="6">
        <v>0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65.163150352092529</v>
      </c>
      <c r="AS350" s="6">
        <v>333.15784243032169</v>
      </c>
      <c r="AT350" s="6">
        <v>140.12780829778265</v>
      </c>
      <c r="AU350" s="6">
        <v>221.35743888621371</v>
      </c>
      <c r="AV350" s="6">
        <v>0</v>
      </c>
      <c r="AW350" s="6">
        <v>0</v>
      </c>
      <c r="AX350" s="6">
        <v>0</v>
      </c>
      <c r="AY350" s="6">
        <v>41.881517285156384</v>
      </c>
      <c r="AZ350" s="6">
        <v>13842.282840505199</v>
      </c>
      <c r="BA350" s="6">
        <v>0</v>
      </c>
      <c r="BB350" s="6">
        <v>0</v>
      </c>
      <c r="BC350" s="6">
        <v>20978.033559512067</v>
      </c>
      <c r="BD350" s="6">
        <v>0</v>
      </c>
      <c r="BE350" s="6">
        <v>68.229704901987589</v>
      </c>
      <c r="BF350" s="6">
        <v>198.393248783221</v>
      </c>
      <c r="BG350" s="6">
        <v>0</v>
      </c>
      <c r="BH350" s="6">
        <v>0</v>
      </c>
      <c r="BI350" s="6">
        <v>0</v>
      </c>
      <c r="BJ350" s="6">
        <v>0</v>
      </c>
      <c r="BK350" s="6">
        <v>0.85626383025802699</v>
      </c>
      <c r="BL350" s="6">
        <v>2.9837100755393076</v>
      </c>
      <c r="BM350" s="6">
        <v>26.046147971304123</v>
      </c>
      <c r="BN350" s="6">
        <v>0.80046351295190743</v>
      </c>
      <c r="BO350" s="6">
        <v>0</v>
      </c>
      <c r="BP350" s="6">
        <v>0</v>
      </c>
      <c r="BQ350" s="6">
        <v>87.614455731917957</v>
      </c>
      <c r="BR350" s="6">
        <v>214.16091937734723</v>
      </c>
      <c r="BS350" s="6">
        <v>0</v>
      </c>
      <c r="BT350" s="6">
        <v>0</v>
      </c>
      <c r="BU350" s="6">
        <v>0</v>
      </c>
      <c r="BV350" s="6">
        <v>416.58120650622965</v>
      </c>
      <c r="BW350" s="6">
        <v>1.8654881595553847E-3</v>
      </c>
      <c r="BX350" s="6">
        <v>17130.654786803199</v>
      </c>
      <c r="BY350" s="6">
        <v>161016.50460005205</v>
      </c>
      <c r="BZ350" s="6">
        <v>0</v>
      </c>
      <c r="CA350" s="6">
        <v>68.699457204532678</v>
      </c>
      <c r="CB350" s="6">
        <v>244.90003558862321</v>
      </c>
      <c r="CC350" s="6">
        <v>119.6249361850694</v>
      </c>
      <c r="CD350" s="6">
        <v>0</v>
      </c>
      <c r="CE350" s="6">
        <v>0</v>
      </c>
      <c r="CF350" s="6">
        <v>0</v>
      </c>
      <c r="CG350" s="6">
        <v>691.80712162375778</v>
      </c>
      <c r="CH350" s="6">
        <v>45.017897237145313</v>
      </c>
      <c r="CI350" s="6">
        <v>22604.40152071495</v>
      </c>
      <c r="CJ350" s="6">
        <v>0.11323195263441949</v>
      </c>
      <c r="CK350" s="6">
        <v>227542.88402102285</v>
      </c>
      <c r="CL350" s="6">
        <v>863.11500597586678</v>
      </c>
      <c r="CM350" s="6">
        <v>0</v>
      </c>
      <c r="CN350" s="6">
        <v>0</v>
      </c>
      <c r="CO350" s="6">
        <v>0</v>
      </c>
      <c r="CP350" s="6">
        <v>0</v>
      </c>
      <c r="CQ350" s="6">
        <v>3.1270148135806091</v>
      </c>
      <c r="CR350" s="6">
        <v>3.1311373432703116</v>
      </c>
      <c r="CS350" s="6">
        <v>10.962023562235382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0</v>
      </c>
      <c r="DB350" s="6">
        <v>0</v>
      </c>
      <c r="DC350" s="6">
        <v>0</v>
      </c>
      <c r="DD350" s="6">
        <v>0</v>
      </c>
      <c r="DE350" s="6">
        <v>56607.161109829605</v>
      </c>
      <c r="DF350" s="6">
        <v>0</v>
      </c>
      <c r="DG350" s="6">
        <v>0</v>
      </c>
      <c r="DH350" s="6">
        <v>0</v>
      </c>
      <c r="DI350" s="6">
        <v>0</v>
      </c>
      <c r="DJ350" s="6">
        <v>0</v>
      </c>
      <c r="DK350" s="6">
        <v>0</v>
      </c>
      <c r="DL350" s="6">
        <v>0</v>
      </c>
      <c r="DM350" s="6">
        <v>0</v>
      </c>
      <c r="DN350" s="6">
        <v>0</v>
      </c>
      <c r="DO350" s="6">
        <v>0</v>
      </c>
      <c r="DP350" s="6">
        <v>0</v>
      </c>
      <c r="DQ350" s="6">
        <v>0</v>
      </c>
      <c r="DR350" s="6">
        <v>0</v>
      </c>
      <c r="DS350" s="6">
        <v>0</v>
      </c>
      <c r="DT350" s="6">
        <v>0</v>
      </c>
      <c r="DU350" s="6">
        <v>0</v>
      </c>
      <c r="DV350" s="6">
        <v>0</v>
      </c>
      <c r="DW350" s="6">
        <v>0</v>
      </c>
      <c r="DX350" s="6">
        <v>0</v>
      </c>
      <c r="DY350" s="6">
        <v>0</v>
      </c>
      <c r="DZ350" s="6">
        <v>0</v>
      </c>
      <c r="EA350" s="6">
        <v>0</v>
      </c>
      <c r="EB350" s="6">
        <v>0</v>
      </c>
      <c r="EC350" s="6">
        <v>0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183323.67106614186</v>
      </c>
      <c r="EJ350" s="6">
        <v>0</v>
      </c>
      <c r="EK350" s="6">
        <v>0</v>
      </c>
      <c r="EL350" s="6">
        <v>0</v>
      </c>
      <c r="EM350" s="6">
        <v>0</v>
      </c>
      <c r="EN350" s="6">
        <v>0</v>
      </c>
      <c r="EO350" s="6">
        <v>0</v>
      </c>
      <c r="EP350" s="6">
        <v>0</v>
      </c>
      <c r="EQ350" s="6">
        <v>0</v>
      </c>
      <c r="ER350" s="6">
        <v>0</v>
      </c>
      <c r="ES350" s="6">
        <v>0</v>
      </c>
      <c r="ET350" s="6">
        <v>0</v>
      </c>
      <c r="EU350" s="6">
        <v>0</v>
      </c>
      <c r="EV350" s="6">
        <v>0</v>
      </c>
      <c r="EW350" s="6">
        <v>0</v>
      </c>
      <c r="EX350" s="6">
        <v>0</v>
      </c>
      <c r="EY350" s="6">
        <v>0</v>
      </c>
      <c r="EZ350" s="6">
        <v>0</v>
      </c>
      <c r="FA350" s="6">
        <v>3395.9739552658934</v>
      </c>
      <c r="FB350" s="6">
        <v>0</v>
      </c>
      <c r="FC350" s="6">
        <v>0</v>
      </c>
      <c r="FD350" s="6">
        <v>0</v>
      </c>
      <c r="FE350" s="6">
        <v>0</v>
      </c>
      <c r="FF350" s="6">
        <v>0</v>
      </c>
      <c r="FG350" s="6">
        <v>0</v>
      </c>
      <c r="FH350" s="6">
        <v>0</v>
      </c>
      <c r="FI350" s="6">
        <v>0</v>
      </c>
      <c r="FJ350" s="6">
        <v>0</v>
      </c>
      <c r="FK350" s="6">
        <v>0</v>
      </c>
      <c r="FL350" s="6">
        <v>0</v>
      </c>
      <c r="FM350" s="6">
        <v>0</v>
      </c>
      <c r="FN350" s="6">
        <v>0</v>
      </c>
      <c r="FO350" s="6">
        <v>0</v>
      </c>
      <c r="FP350" s="6">
        <v>0</v>
      </c>
      <c r="FQ350" s="6">
        <v>0</v>
      </c>
      <c r="FR350" s="6">
        <f t="shared" si="5"/>
        <v>710309.42106476496</v>
      </c>
    </row>
    <row r="351" spans="1:174" x14ac:dyDescent="0.25">
      <c r="A351" s="49">
        <v>50740</v>
      </c>
      <c r="B351" s="6">
        <v>0</v>
      </c>
      <c r="C351" s="6">
        <v>0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64.730174207175779</v>
      </c>
      <c r="AS351" s="6">
        <v>333.24633337373484</v>
      </c>
      <c r="AT351" s="6">
        <v>139.66797338671253</v>
      </c>
      <c r="AU351" s="6">
        <v>219.99593112216689</v>
      </c>
      <c r="AV351" s="6">
        <v>0</v>
      </c>
      <c r="AW351" s="6">
        <v>0</v>
      </c>
      <c r="AX351" s="6">
        <v>0</v>
      </c>
      <c r="AY351" s="6">
        <v>41.533954829367012</v>
      </c>
      <c r="AZ351" s="6">
        <v>13965.625298666266</v>
      </c>
      <c r="BA351" s="6">
        <v>0</v>
      </c>
      <c r="BB351" s="6">
        <v>0</v>
      </c>
      <c r="BC351" s="6">
        <v>21160.156506551644</v>
      </c>
      <c r="BD351" s="6">
        <v>0</v>
      </c>
      <c r="BE351" s="6">
        <v>68.256187777642566</v>
      </c>
      <c r="BF351" s="6">
        <v>197.72699808570721</v>
      </c>
      <c r="BG351" s="6">
        <v>0</v>
      </c>
      <c r="BH351" s="6">
        <v>0</v>
      </c>
      <c r="BI351" s="6">
        <v>0</v>
      </c>
      <c r="BJ351" s="6">
        <v>0</v>
      </c>
      <c r="BK351" s="6">
        <v>0.84774386279238556</v>
      </c>
      <c r="BL351" s="6">
        <v>2.9540216642434101</v>
      </c>
      <c r="BM351" s="6">
        <v>25.937848136097443</v>
      </c>
      <c r="BN351" s="6">
        <v>0.79382070050466236</v>
      </c>
      <c r="BO351" s="6">
        <v>0</v>
      </c>
      <c r="BP351" s="6">
        <v>0</v>
      </c>
      <c r="BQ351" s="6">
        <v>87.581814521139307</v>
      </c>
      <c r="BR351" s="6">
        <v>213.27043866972667</v>
      </c>
      <c r="BS351" s="6">
        <v>0</v>
      </c>
      <c r="BT351" s="6">
        <v>0</v>
      </c>
      <c r="BU351" s="6">
        <v>0</v>
      </c>
      <c r="BV351" s="6">
        <v>417.93956958382432</v>
      </c>
      <c r="BW351" s="6">
        <v>1.8500070192335925E-3</v>
      </c>
      <c r="BX351" s="6">
        <v>17262.529949131083</v>
      </c>
      <c r="BY351" s="6">
        <v>162636.81266537181</v>
      </c>
      <c r="BZ351" s="6">
        <v>0</v>
      </c>
      <c r="CA351" s="6">
        <v>68.435252926721034</v>
      </c>
      <c r="CB351" s="6">
        <v>245.33827493828687</v>
      </c>
      <c r="CC351" s="6">
        <v>119.87247250653184</v>
      </c>
      <c r="CD351" s="6">
        <v>0</v>
      </c>
      <c r="CE351" s="6">
        <v>0</v>
      </c>
      <c r="CF351" s="6">
        <v>0</v>
      </c>
      <c r="CG351" s="6">
        <v>689.25860099783449</v>
      </c>
      <c r="CH351" s="6">
        <v>44.644306881961093</v>
      </c>
      <c r="CI351" s="6">
        <v>22811.338687655159</v>
      </c>
      <c r="CJ351" s="6">
        <v>0.1122922737955778</v>
      </c>
      <c r="CK351" s="6">
        <v>229553.48357795089</v>
      </c>
      <c r="CL351" s="6">
        <v>871.59492127739793</v>
      </c>
      <c r="CM351" s="6">
        <v>0</v>
      </c>
      <c r="CN351" s="6">
        <v>0</v>
      </c>
      <c r="CO351" s="6">
        <v>0</v>
      </c>
      <c r="CP351" s="6">
        <v>0</v>
      </c>
      <c r="CQ351" s="6">
        <v>3.1140126917554274</v>
      </c>
      <c r="CR351" s="6">
        <v>3.105152950751024</v>
      </c>
      <c r="CS351" s="6">
        <v>10.871052936606644</v>
      </c>
      <c r="CT351" s="6">
        <v>0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0</v>
      </c>
      <c r="DB351" s="6">
        <v>0</v>
      </c>
      <c r="DC351" s="6">
        <v>0</v>
      </c>
      <c r="DD351" s="6">
        <v>0</v>
      </c>
      <c r="DE351" s="6">
        <v>57025.8195321975</v>
      </c>
      <c r="DF351" s="6">
        <v>0</v>
      </c>
      <c r="DG351" s="6">
        <v>0</v>
      </c>
      <c r="DH351" s="6">
        <v>0</v>
      </c>
      <c r="DI351" s="6">
        <v>0</v>
      </c>
      <c r="DJ351" s="6">
        <v>0</v>
      </c>
      <c r="DK351" s="6">
        <v>0</v>
      </c>
      <c r="DL351" s="6">
        <v>0</v>
      </c>
      <c r="DM351" s="6">
        <v>0</v>
      </c>
      <c r="DN351" s="6">
        <v>0</v>
      </c>
      <c r="DO351" s="6">
        <v>0</v>
      </c>
      <c r="DP351" s="6">
        <v>0</v>
      </c>
      <c r="DQ351" s="6">
        <v>0</v>
      </c>
      <c r="DR351" s="6">
        <v>0</v>
      </c>
      <c r="DS351" s="6">
        <v>0</v>
      </c>
      <c r="DT351" s="6">
        <v>0</v>
      </c>
      <c r="DU351" s="6">
        <v>0</v>
      </c>
      <c r="DV351" s="6">
        <v>0</v>
      </c>
      <c r="DW351" s="6">
        <v>0</v>
      </c>
      <c r="DX351" s="6">
        <v>0</v>
      </c>
      <c r="DY351" s="6">
        <v>0</v>
      </c>
      <c r="DZ351" s="6">
        <v>0</v>
      </c>
      <c r="EA351" s="6">
        <v>0</v>
      </c>
      <c r="EB351" s="6">
        <v>0</v>
      </c>
      <c r="EC351" s="6">
        <v>0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184553.18490854074</v>
      </c>
      <c r="EJ351" s="6">
        <v>0</v>
      </c>
      <c r="EK351" s="6">
        <v>0</v>
      </c>
      <c r="EL351" s="6">
        <v>0</v>
      </c>
      <c r="EM351" s="6">
        <v>0</v>
      </c>
      <c r="EN351" s="6">
        <v>0</v>
      </c>
      <c r="EO351" s="6">
        <v>0</v>
      </c>
      <c r="EP351" s="6">
        <v>0</v>
      </c>
      <c r="EQ351" s="6">
        <v>0</v>
      </c>
      <c r="ER351" s="6">
        <v>0</v>
      </c>
      <c r="ES351" s="6">
        <v>0</v>
      </c>
      <c r="ET351" s="6">
        <v>0</v>
      </c>
      <c r="EU351" s="6">
        <v>0</v>
      </c>
      <c r="EV351" s="6">
        <v>0</v>
      </c>
      <c r="EW351" s="6">
        <v>0</v>
      </c>
      <c r="EX351" s="6">
        <v>0</v>
      </c>
      <c r="EY351" s="6">
        <v>0</v>
      </c>
      <c r="EZ351" s="6">
        <v>0</v>
      </c>
      <c r="FA351" s="6">
        <v>3414.1179972783025</v>
      </c>
      <c r="FB351" s="6">
        <v>0</v>
      </c>
      <c r="FC351" s="6">
        <v>0</v>
      </c>
      <c r="FD351" s="6">
        <v>0</v>
      </c>
      <c r="FE351" s="6">
        <v>0</v>
      </c>
      <c r="FF351" s="6">
        <v>0</v>
      </c>
      <c r="FG351" s="6">
        <v>0</v>
      </c>
      <c r="FH351" s="6">
        <v>0</v>
      </c>
      <c r="FI351" s="6">
        <v>0</v>
      </c>
      <c r="FJ351" s="6">
        <v>0</v>
      </c>
      <c r="FK351" s="6">
        <v>0</v>
      </c>
      <c r="FL351" s="6">
        <v>0</v>
      </c>
      <c r="FM351" s="6">
        <v>0</v>
      </c>
      <c r="FN351" s="6">
        <v>0</v>
      </c>
      <c r="FO351" s="6">
        <v>0</v>
      </c>
      <c r="FP351" s="6">
        <v>0</v>
      </c>
      <c r="FQ351" s="6">
        <v>0</v>
      </c>
      <c r="FR351" s="6">
        <f t="shared" si="5"/>
        <v>716253.90012365289</v>
      </c>
    </row>
    <row r="352" spans="1:174" x14ac:dyDescent="0.25">
      <c r="A352" s="49">
        <v>50771</v>
      </c>
      <c r="B352" s="6">
        <v>0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64.300074969545676</v>
      </c>
      <c r="AS352" s="6">
        <v>332.35304652934576</v>
      </c>
      <c r="AT352" s="6">
        <v>139.23943711904622</v>
      </c>
      <c r="AU352" s="6">
        <v>218.63816337713371</v>
      </c>
      <c r="AV352" s="6">
        <v>0</v>
      </c>
      <c r="AW352" s="6">
        <v>0</v>
      </c>
      <c r="AX352" s="6">
        <v>0</v>
      </c>
      <c r="AY352" s="6">
        <v>41.189276692687947</v>
      </c>
      <c r="AZ352" s="6">
        <v>14031.003510692364</v>
      </c>
      <c r="BA352" s="6">
        <v>0</v>
      </c>
      <c r="BB352" s="6">
        <v>0</v>
      </c>
      <c r="BC352" s="6">
        <v>21269.487335021829</v>
      </c>
      <c r="BD352" s="6">
        <v>0</v>
      </c>
      <c r="BE352" s="6">
        <v>68.090934906408521</v>
      </c>
      <c r="BF352" s="6">
        <v>197.09624975773031</v>
      </c>
      <c r="BG352" s="6">
        <v>0</v>
      </c>
      <c r="BH352" s="6">
        <v>0</v>
      </c>
      <c r="BI352" s="6">
        <v>0</v>
      </c>
      <c r="BJ352" s="6">
        <v>0</v>
      </c>
      <c r="BK352" s="6">
        <v>0.83930867041947887</v>
      </c>
      <c r="BL352" s="6">
        <v>2.9246286575756284</v>
      </c>
      <c r="BM352" s="6">
        <v>25.829998611405731</v>
      </c>
      <c r="BN352" s="6">
        <v>0.78723301481397168</v>
      </c>
      <c r="BO352" s="6">
        <v>0</v>
      </c>
      <c r="BP352" s="6">
        <v>0</v>
      </c>
      <c r="BQ352" s="6">
        <v>87.429523258141728</v>
      </c>
      <c r="BR352" s="6">
        <v>212.38366057924532</v>
      </c>
      <c r="BS352" s="6">
        <v>0</v>
      </c>
      <c r="BT352" s="6">
        <v>0</v>
      </c>
      <c r="BU352" s="6">
        <v>0</v>
      </c>
      <c r="BV352" s="6">
        <v>417.37310811532075</v>
      </c>
      <c r="BW352" s="6">
        <v>1.8346543523649476E-3</v>
      </c>
      <c r="BX352" s="6">
        <v>17341.303320236995</v>
      </c>
      <c r="BY352" s="6">
        <v>163620.46428821172</v>
      </c>
      <c r="BZ352" s="6">
        <v>0</v>
      </c>
      <c r="CA352" s="6">
        <v>68.156841671823216</v>
      </c>
      <c r="CB352" s="6">
        <v>245.91587088704185</v>
      </c>
      <c r="CC352" s="6">
        <v>120.22118432984338</v>
      </c>
      <c r="CD352" s="6">
        <v>0</v>
      </c>
      <c r="CE352" s="6">
        <v>0</v>
      </c>
      <c r="CF352" s="6">
        <v>0</v>
      </c>
      <c r="CG352" s="6">
        <v>686.67537299609035</v>
      </c>
      <c r="CH352" s="6">
        <v>44.273816843807481</v>
      </c>
      <c r="CI352" s="6">
        <v>22923.216437844087</v>
      </c>
      <c r="CJ352" s="6">
        <v>0.11136039307643306</v>
      </c>
      <c r="CK352" s="6">
        <v>230865.97812859961</v>
      </c>
      <c r="CL352" s="6">
        <v>876.62477872504644</v>
      </c>
      <c r="CM352" s="6">
        <v>0</v>
      </c>
      <c r="CN352" s="6">
        <v>0</v>
      </c>
      <c r="CO352" s="6">
        <v>0</v>
      </c>
      <c r="CP352" s="6">
        <v>0</v>
      </c>
      <c r="CQ352" s="6">
        <v>3.1010646327288041</v>
      </c>
      <c r="CR352" s="6">
        <v>3.0793841951012104</v>
      </c>
      <c r="CS352" s="6">
        <v>10.780837249578457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0</v>
      </c>
      <c r="DB352" s="6">
        <v>0</v>
      </c>
      <c r="DC352" s="6">
        <v>0</v>
      </c>
      <c r="DD352" s="6">
        <v>0</v>
      </c>
      <c r="DE352" s="6">
        <v>57317.229037574703</v>
      </c>
      <c r="DF352" s="6">
        <v>0</v>
      </c>
      <c r="DG352" s="6">
        <v>0</v>
      </c>
      <c r="DH352" s="6">
        <v>0</v>
      </c>
      <c r="DI352" s="6">
        <v>0</v>
      </c>
      <c r="DJ352" s="6">
        <v>0</v>
      </c>
      <c r="DK352" s="6">
        <v>0</v>
      </c>
      <c r="DL352" s="6">
        <v>0</v>
      </c>
      <c r="DM352" s="6">
        <v>0</v>
      </c>
      <c r="DN352" s="6">
        <v>0</v>
      </c>
      <c r="DO352" s="6">
        <v>0</v>
      </c>
      <c r="DP352" s="6">
        <v>0</v>
      </c>
      <c r="DQ352" s="6">
        <v>0</v>
      </c>
      <c r="DR352" s="6">
        <v>0</v>
      </c>
      <c r="DS352" s="6">
        <v>0</v>
      </c>
      <c r="DT352" s="6">
        <v>0</v>
      </c>
      <c r="DU352" s="6">
        <v>0</v>
      </c>
      <c r="DV352" s="6">
        <v>0</v>
      </c>
      <c r="DW352" s="6">
        <v>0</v>
      </c>
      <c r="DX352" s="6">
        <v>0</v>
      </c>
      <c r="DY352" s="6">
        <v>0</v>
      </c>
      <c r="DZ352" s="6">
        <v>0</v>
      </c>
      <c r="EA352" s="6">
        <v>0</v>
      </c>
      <c r="EB352" s="6">
        <v>0</v>
      </c>
      <c r="EC352" s="6">
        <v>0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185388.9580536687</v>
      </c>
      <c r="EJ352" s="6">
        <v>0</v>
      </c>
      <c r="EK352" s="6">
        <v>0</v>
      </c>
      <c r="EL352" s="6">
        <v>0</v>
      </c>
      <c r="EM352" s="6">
        <v>0</v>
      </c>
      <c r="EN352" s="6">
        <v>0</v>
      </c>
      <c r="EO352" s="6">
        <v>0</v>
      </c>
      <c r="EP352" s="6">
        <v>0</v>
      </c>
      <c r="EQ352" s="6">
        <v>0</v>
      </c>
      <c r="ER352" s="6">
        <v>0</v>
      </c>
      <c r="ES352" s="6">
        <v>0</v>
      </c>
      <c r="ET352" s="6">
        <v>0</v>
      </c>
      <c r="EU352" s="6">
        <v>0</v>
      </c>
      <c r="EV352" s="6">
        <v>0</v>
      </c>
      <c r="EW352" s="6">
        <v>0</v>
      </c>
      <c r="EX352" s="6">
        <v>0</v>
      </c>
      <c r="EY352" s="6">
        <v>0</v>
      </c>
      <c r="EZ352" s="6">
        <v>0</v>
      </c>
      <c r="FA352" s="6">
        <v>3425.4361893639216</v>
      </c>
      <c r="FB352" s="6">
        <v>0</v>
      </c>
      <c r="FC352" s="6">
        <v>0</v>
      </c>
      <c r="FD352" s="6">
        <v>0</v>
      </c>
      <c r="FE352" s="6">
        <v>0</v>
      </c>
      <c r="FF352" s="6">
        <v>0</v>
      </c>
      <c r="FG352" s="6">
        <v>0</v>
      </c>
      <c r="FH352" s="6">
        <v>0</v>
      </c>
      <c r="FI352" s="6">
        <v>0</v>
      </c>
      <c r="FJ352" s="6">
        <v>0</v>
      </c>
      <c r="FK352" s="6">
        <v>0</v>
      </c>
      <c r="FL352" s="6">
        <v>0</v>
      </c>
      <c r="FM352" s="6">
        <v>0</v>
      </c>
      <c r="FN352" s="6">
        <v>0</v>
      </c>
      <c r="FO352" s="6">
        <v>0</v>
      </c>
      <c r="FP352" s="6">
        <v>0</v>
      </c>
      <c r="FQ352" s="6">
        <v>0</v>
      </c>
      <c r="FR352" s="6">
        <f t="shared" si="5"/>
        <v>720050.49329205125</v>
      </c>
    </row>
    <row r="353" spans="1:174" x14ac:dyDescent="0.25">
      <c r="A353" s="49">
        <v>50802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63.872833523609728</v>
      </c>
      <c r="AS353" s="6">
        <v>331.66406399225912</v>
      </c>
      <c r="AT353" s="6">
        <v>138.6909753812642</v>
      </c>
      <c r="AU353" s="6">
        <v>217.27094620473861</v>
      </c>
      <c r="AV353" s="6">
        <v>0</v>
      </c>
      <c r="AW353" s="6">
        <v>0</v>
      </c>
      <c r="AX353" s="6">
        <v>0</v>
      </c>
      <c r="AY353" s="6">
        <v>40.847458938998962</v>
      </c>
      <c r="AZ353" s="6">
        <v>14050.138448142614</v>
      </c>
      <c r="BA353" s="6">
        <v>0</v>
      </c>
      <c r="BB353" s="6">
        <v>0</v>
      </c>
      <c r="BC353" s="6">
        <v>21317.520851778405</v>
      </c>
      <c r="BD353" s="6">
        <v>0</v>
      </c>
      <c r="BE353" s="6">
        <v>67.943792851493754</v>
      </c>
      <c r="BF353" s="6">
        <v>196.59256200883661</v>
      </c>
      <c r="BG353" s="6">
        <v>0</v>
      </c>
      <c r="BH353" s="6">
        <v>0</v>
      </c>
      <c r="BI353" s="6">
        <v>0</v>
      </c>
      <c r="BJ353" s="6">
        <v>0</v>
      </c>
      <c r="BK353" s="6">
        <v>0.83095740961304032</v>
      </c>
      <c r="BL353" s="6">
        <v>2.8955281162108042</v>
      </c>
      <c r="BM353" s="6">
        <v>25.722597524838694</v>
      </c>
      <c r="BN353" s="6">
        <v>0.78069999839901516</v>
      </c>
      <c r="BO353" s="6">
        <v>0</v>
      </c>
      <c r="BP353" s="6">
        <v>0</v>
      </c>
      <c r="BQ353" s="6">
        <v>87.327905632168324</v>
      </c>
      <c r="BR353" s="6">
        <v>211.50056971042804</v>
      </c>
      <c r="BS353" s="6">
        <v>0</v>
      </c>
      <c r="BT353" s="6">
        <v>0</v>
      </c>
      <c r="BU353" s="6">
        <v>0</v>
      </c>
      <c r="BV353" s="6">
        <v>415.89211079912383</v>
      </c>
      <c r="BW353" s="6">
        <v>1.8194290927858587E-3</v>
      </c>
      <c r="BX353" s="6">
        <v>17375.812257990616</v>
      </c>
      <c r="BY353" s="6">
        <v>164081.1743821438</v>
      </c>
      <c r="BZ353" s="6">
        <v>0</v>
      </c>
      <c r="CA353" s="6">
        <v>67.908337504794233</v>
      </c>
      <c r="CB353" s="6">
        <v>246.52380633576644</v>
      </c>
      <c r="CC353" s="6">
        <v>120.68887242250153</v>
      </c>
      <c r="CD353" s="6">
        <v>0</v>
      </c>
      <c r="CE353" s="6">
        <v>0</v>
      </c>
      <c r="CF353" s="6">
        <v>0</v>
      </c>
      <c r="CG353" s="6">
        <v>684.22256467117541</v>
      </c>
      <c r="CH353" s="6">
        <v>43.906401394060708</v>
      </c>
      <c r="CI353" s="6">
        <v>22960.783966651608</v>
      </c>
      <c r="CJ353" s="6">
        <v>0.11043624576267203</v>
      </c>
      <c r="CK353" s="6">
        <v>231614.80084496396</v>
      </c>
      <c r="CL353" s="6">
        <v>878.9191256401009</v>
      </c>
      <c r="CM353" s="6">
        <v>0</v>
      </c>
      <c r="CN353" s="6">
        <v>0</v>
      </c>
      <c r="CO353" s="6">
        <v>0</v>
      </c>
      <c r="CP353" s="6">
        <v>0</v>
      </c>
      <c r="CQ353" s="6">
        <v>3.0881704117077224</v>
      </c>
      <c r="CR353" s="6">
        <v>3.053829286813595</v>
      </c>
      <c r="CS353" s="6">
        <v>10.691370236136304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0</v>
      </c>
      <c r="DB353" s="6">
        <v>0</v>
      </c>
      <c r="DC353" s="6">
        <v>0</v>
      </c>
      <c r="DD353" s="6">
        <v>0</v>
      </c>
      <c r="DE353" s="6">
        <v>57503.081264897395</v>
      </c>
      <c r="DF353" s="6">
        <v>0</v>
      </c>
      <c r="DG353" s="6">
        <v>0</v>
      </c>
      <c r="DH353" s="6">
        <v>0</v>
      </c>
      <c r="DI353" s="6">
        <v>0</v>
      </c>
      <c r="DJ353" s="6">
        <v>0</v>
      </c>
      <c r="DK353" s="6">
        <v>0</v>
      </c>
      <c r="DL353" s="6">
        <v>0</v>
      </c>
      <c r="DM353" s="6">
        <v>0</v>
      </c>
      <c r="DN353" s="6">
        <v>0</v>
      </c>
      <c r="DO353" s="6">
        <v>0</v>
      </c>
      <c r="DP353" s="6">
        <v>0</v>
      </c>
      <c r="DQ353" s="6">
        <v>0</v>
      </c>
      <c r="DR353" s="6">
        <v>0</v>
      </c>
      <c r="DS353" s="6">
        <v>0</v>
      </c>
      <c r="DT353" s="6">
        <v>0</v>
      </c>
      <c r="DU353" s="6">
        <v>0</v>
      </c>
      <c r="DV353" s="6">
        <v>0</v>
      </c>
      <c r="DW353" s="6">
        <v>0</v>
      </c>
      <c r="DX353" s="6">
        <v>0</v>
      </c>
      <c r="DY353" s="6">
        <v>0</v>
      </c>
      <c r="DZ353" s="6">
        <v>0</v>
      </c>
      <c r="EA353" s="6">
        <v>0</v>
      </c>
      <c r="EB353" s="6">
        <v>0</v>
      </c>
      <c r="EC353" s="6">
        <v>0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185896.03032774958</v>
      </c>
      <c r="EJ353" s="6">
        <v>0</v>
      </c>
      <c r="EK353" s="6">
        <v>0</v>
      </c>
      <c r="EL353" s="6">
        <v>0</v>
      </c>
      <c r="EM353" s="6">
        <v>0</v>
      </c>
      <c r="EN353" s="6">
        <v>0</v>
      </c>
      <c r="EO353" s="6">
        <v>0</v>
      </c>
      <c r="EP353" s="6">
        <v>0</v>
      </c>
      <c r="EQ353" s="6">
        <v>0</v>
      </c>
      <c r="ER353" s="6">
        <v>0</v>
      </c>
      <c r="ES353" s="6">
        <v>0</v>
      </c>
      <c r="ET353" s="6">
        <v>0</v>
      </c>
      <c r="EU353" s="6">
        <v>0</v>
      </c>
      <c r="EV353" s="6">
        <v>0</v>
      </c>
      <c r="EW353" s="6">
        <v>0</v>
      </c>
      <c r="EX353" s="6">
        <v>0</v>
      </c>
      <c r="EY353" s="6">
        <v>0</v>
      </c>
      <c r="EZ353" s="6">
        <v>0</v>
      </c>
      <c r="FA353" s="6">
        <v>3431.1815654881748</v>
      </c>
      <c r="FB353" s="6">
        <v>0</v>
      </c>
      <c r="FC353" s="6">
        <v>0</v>
      </c>
      <c r="FD353" s="6">
        <v>0</v>
      </c>
      <c r="FE353" s="6">
        <v>0</v>
      </c>
      <c r="FF353" s="6">
        <v>0</v>
      </c>
      <c r="FG353" s="6">
        <v>0</v>
      </c>
      <c r="FH353" s="6">
        <v>0</v>
      </c>
      <c r="FI353" s="6">
        <v>0</v>
      </c>
      <c r="FJ353" s="6">
        <v>0</v>
      </c>
      <c r="FK353" s="6">
        <v>0</v>
      </c>
      <c r="FL353" s="6">
        <v>0</v>
      </c>
      <c r="FM353" s="6">
        <v>0</v>
      </c>
      <c r="FN353" s="6">
        <v>0</v>
      </c>
      <c r="FO353" s="6">
        <v>0</v>
      </c>
      <c r="FP353" s="6">
        <v>0</v>
      </c>
      <c r="FQ353" s="6">
        <v>0</v>
      </c>
      <c r="FR353" s="6">
        <f t="shared" si="5"/>
        <v>722091.47164547618</v>
      </c>
    </row>
    <row r="354" spans="1:174" x14ac:dyDescent="0.25">
      <c r="A354" s="49">
        <v>50830</v>
      </c>
      <c r="B354" s="6">
        <v>0</v>
      </c>
      <c r="C354" s="6"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63.448430880788877</v>
      </c>
      <c r="AS354" s="6">
        <v>332.11867930357852</v>
      </c>
      <c r="AT354" s="6">
        <v>138.10571313132661</v>
      </c>
      <c r="AU354" s="6">
        <v>216.19151865723458</v>
      </c>
      <c r="AV354" s="6">
        <v>0</v>
      </c>
      <c r="AW354" s="6">
        <v>0</v>
      </c>
      <c r="AX354" s="6">
        <v>0</v>
      </c>
      <c r="AY354" s="6">
        <v>40.508477830818684</v>
      </c>
      <c r="AZ354" s="6">
        <v>14105.887648287931</v>
      </c>
      <c r="BA354" s="6">
        <v>0</v>
      </c>
      <c r="BB354" s="6">
        <v>0</v>
      </c>
      <c r="BC354" s="6">
        <v>21414.927372279286</v>
      </c>
      <c r="BD354" s="6">
        <v>0</v>
      </c>
      <c r="BE354" s="6">
        <v>68.032066087952956</v>
      </c>
      <c r="BF354" s="6">
        <v>196.28306479905194</v>
      </c>
      <c r="BG354" s="6">
        <v>0</v>
      </c>
      <c r="BH354" s="6">
        <v>0</v>
      </c>
      <c r="BI354" s="6">
        <v>0</v>
      </c>
      <c r="BJ354" s="6">
        <v>0</v>
      </c>
      <c r="BK354" s="6">
        <v>0.82268924524002995</v>
      </c>
      <c r="BL354" s="6">
        <v>2.8667171300705481</v>
      </c>
      <c r="BM354" s="6">
        <v>25.615643011791438</v>
      </c>
      <c r="BN354" s="6">
        <v>0.77422119757547159</v>
      </c>
      <c r="BO354" s="6">
        <v>0</v>
      </c>
      <c r="BP354" s="6">
        <v>0</v>
      </c>
      <c r="BQ354" s="6">
        <v>87.925508536813339</v>
      </c>
      <c r="BR354" s="6">
        <v>210.62115073181386</v>
      </c>
      <c r="BS354" s="6">
        <v>0</v>
      </c>
      <c r="BT354" s="6">
        <v>0</v>
      </c>
      <c r="BU354" s="6">
        <v>0</v>
      </c>
      <c r="BV354" s="6">
        <v>418.98311792323113</v>
      </c>
      <c r="BW354" s="6">
        <v>1.8043301831805131E-3</v>
      </c>
      <c r="BX354" s="6">
        <v>17445.211107487034</v>
      </c>
      <c r="BY354" s="6">
        <v>164947.52129079282</v>
      </c>
      <c r="BZ354" s="6">
        <v>0</v>
      </c>
      <c r="CA354" s="6">
        <v>67.762620705441933</v>
      </c>
      <c r="CB354" s="6">
        <v>248.07459307063084</v>
      </c>
      <c r="CC354" s="6">
        <v>121.04993309776674</v>
      </c>
      <c r="CD354" s="6">
        <v>0</v>
      </c>
      <c r="CE354" s="6">
        <v>0</v>
      </c>
      <c r="CF354" s="6">
        <v>0</v>
      </c>
      <c r="CG354" s="6">
        <v>682.20267664654261</v>
      </c>
      <c r="CH354" s="6">
        <v>43.54203501761134</v>
      </c>
      <c r="CI354" s="6">
        <v>23055.169140388825</v>
      </c>
      <c r="CJ354" s="6">
        <v>0.10951976767702644</v>
      </c>
      <c r="CK354" s="6">
        <v>232811.26470905991</v>
      </c>
      <c r="CL354" s="6">
        <v>883.34557197068943</v>
      </c>
      <c r="CM354" s="6">
        <v>0</v>
      </c>
      <c r="CN354" s="6">
        <v>0</v>
      </c>
      <c r="CO354" s="6">
        <v>0</v>
      </c>
      <c r="CP354" s="6">
        <v>0</v>
      </c>
      <c r="CQ354" s="6">
        <v>3.075329804833856</v>
      </c>
      <c r="CR354" s="6">
        <v>3.0284864512314993</v>
      </c>
      <c r="CS354" s="6">
        <v>10.602645683257176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0</v>
      </c>
      <c r="DB354" s="6">
        <v>0</v>
      </c>
      <c r="DC354" s="6">
        <v>0</v>
      </c>
      <c r="DD354" s="6">
        <v>0</v>
      </c>
      <c r="DE354" s="6">
        <v>57778.31521241978</v>
      </c>
      <c r="DF354" s="6">
        <v>0</v>
      </c>
      <c r="DG354" s="6">
        <v>0</v>
      </c>
      <c r="DH354" s="6">
        <v>0</v>
      </c>
      <c r="DI354" s="6">
        <v>0</v>
      </c>
      <c r="DJ354" s="6">
        <v>0</v>
      </c>
      <c r="DK354" s="6">
        <v>0</v>
      </c>
      <c r="DL354" s="6">
        <v>0</v>
      </c>
      <c r="DM354" s="6">
        <v>0</v>
      </c>
      <c r="DN354" s="6">
        <v>0</v>
      </c>
      <c r="DO354" s="6">
        <v>0</v>
      </c>
      <c r="DP354" s="6">
        <v>0</v>
      </c>
      <c r="DQ354" s="6">
        <v>0</v>
      </c>
      <c r="DR354" s="6">
        <v>0</v>
      </c>
      <c r="DS354" s="6">
        <v>0</v>
      </c>
      <c r="DT354" s="6">
        <v>0</v>
      </c>
      <c r="DU354" s="6">
        <v>0</v>
      </c>
      <c r="DV354" s="6">
        <v>0</v>
      </c>
      <c r="DW354" s="6">
        <v>0</v>
      </c>
      <c r="DX354" s="6">
        <v>0</v>
      </c>
      <c r="DY354" s="6">
        <v>0</v>
      </c>
      <c r="DZ354" s="6">
        <v>0</v>
      </c>
      <c r="EA354" s="6">
        <v>0</v>
      </c>
      <c r="EB354" s="6">
        <v>0</v>
      </c>
      <c r="EC354" s="6">
        <v>0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186691.50876371859</v>
      </c>
      <c r="EJ354" s="6">
        <v>0</v>
      </c>
      <c r="EK354" s="6">
        <v>0</v>
      </c>
      <c r="EL354" s="6">
        <v>0</v>
      </c>
      <c r="EM354" s="6">
        <v>0</v>
      </c>
      <c r="EN354" s="6">
        <v>0</v>
      </c>
      <c r="EO354" s="6">
        <v>0</v>
      </c>
      <c r="EP354" s="6">
        <v>0</v>
      </c>
      <c r="EQ354" s="6">
        <v>0</v>
      </c>
      <c r="ER354" s="6">
        <v>0</v>
      </c>
      <c r="ES354" s="6">
        <v>0</v>
      </c>
      <c r="ET354" s="6">
        <v>0</v>
      </c>
      <c r="EU354" s="6">
        <v>0</v>
      </c>
      <c r="EV354" s="6">
        <v>0</v>
      </c>
      <c r="EW354" s="6">
        <v>0</v>
      </c>
      <c r="EX354" s="6">
        <v>0</v>
      </c>
      <c r="EY354" s="6">
        <v>0</v>
      </c>
      <c r="EZ354" s="6">
        <v>0</v>
      </c>
      <c r="FA354" s="6">
        <v>3441.6200789974228</v>
      </c>
      <c r="FB354" s="6">
        <v>0</v>
      </c>
      <c r="FC354" s="6">
        <v>0</v>
      </c>
      <c r="FD354" s="6">
        <v>0</v>
      </c>
      <c r="FE354" s="6">
        <v>0</v>
      </c>
      <c r="FF354" s="6">
        <v>0</v>
      </c>
      <c r="FG354" s="6">
        <v>0</v>
      </c>
      <c r="FH354" s="6">
        <v>0</v>
      </c>
      <c r="FI354" s="6">
        <v>0</v>
      </c>
      <c r="FJ354" s="6">
        <v>0</v>
      </c>
      <c r="FK354" s="6">
        <v>0</v>
      </c>
      <c r="FL354" s="6">
        <v>0</v>
      </c>
      <c r="FM354" s="6">
        <v>0</v>
      </c>
      <c r="FN354" s="6">
        <v>0</v>
      </c>
      <c r="FO354" s="6">
        <v>0</v>
      </c>
      <c r="FP354" s="6">
        <v>0</v>
      </c>
      <c r="FQ354" s="6">
        <v>0</v>
      </c>
      <c r="FR354" s="6">
        <f t="shared" si="5"/>
        <v>725556.51753844484</v>
      </c>
    </row>
    <row r="355" spans="1:174" x14ac:dyDescent="0.25">
      <c r="A355" s="49">
        <v>50861</v>
      </c>
      <c r="B355" s="6">
        <v>0</v>
      </c>
      <c r="C355" s="6">
        <v>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63.026848178673589</v>
      </c>
      <c r="AS355" s="6">
        <v>331.34078907121614</v>
      </c>
      <c r="AT355" s="6">
        <v>137.48846959083636</v>
      </c>
      <c r="AU355" s="6">
        <v>214.84204933399209</v>
      </c>
      <c r="AV355" s="6">
        <v>0</v>
      </c>
      <c r="AW355" s="6">
        <v>0</v>
      </c>
      <c r="AX355" s="6">
        <v>0</v>
      </c>
      <c r="AY355" s="6">
        <v>40.172309827656136</v>
      </c>
      <c r="AZ355" s="6">
        <v>14099.003442793515</v>
      </c>
      <c r="BA355" s="6">
        <v>0</v>
      </c>
      <c r="BB355" s="6">
        <v>0</v>
      </c>
      <c r="BC355" s="6">
        <v>21434.846477894855</v>
      </c>
      <c r="BD355" s="6">
        <v>0</v>
      </c>
      <c r="BE355" s="6">
        <v>68.214798686527217</v>
      </c>
      <c r="BF355" s="6">
        <v>195.58837429596917</v>
      </c>
      <c r="BG355" s="6">
        <v>0</v>
      </c>
      <c r="BH355" s="6">
        <v>0</v>
      </c>
      <c r="BI355" s="6">
        <v>0</v>
      </c>
      <c r="BJ355" s="6">
        <v>0</v>
      </c>
      <c r="BK355" s="6">
        <v>0.81450335047712041</v>
      </c>
      <c r="BL355" s="6">
        <v>2.8381928180322373</v>
      </c>
      <c r="BM355" s="6">
        <v>25.509133215412085</v>
      </c>
      <c r="BN355" s="6">
        <v>0.76779616242401394</v>
      </c>
      <c r="BO355" s="6">
        <v>0</v>
      </c>
      <c r="BP355" s="6">
        <v>0</v>
      </c>
      <c r="BQ355" s="6">
        <v>88.37051290746669</v>
      </c>
      <c r="BR355" s="6">
        <v>209.74538837569017</v>
      </c>
      <c r="BS355" s="6">
        <v>0</v>
      </c>
      <c r="BT355" s="6">
        <v>0</v>
      </c>
      <c r="BU355" s="6">
        <v>0</v>
      </c>
      <c r="BV355" s="6">
        <v>420.46777933672041</v>
      </c>
      <c r="BW355" s="6">
        <v>1.7893565750074548E-3</v>
      </c>
      <c r="BX355" s="6">
        <v>17459.098638576277</v>
      </c>
      <c r="BY355" s="6">
        <v>165157.80784360002</v>
      </c>
      <c r="BZ355" s="6">
        <v>0</v>
      </c>
      <c r="CA355" s="6">
        <v>67.598357961577321</v>
      </c>
      <c r="CB355" s="6">
        <v>248.06565478708814</v>
      </c>
      <c r="CC355" s="6">
        <v>120.63543138061655</v>
      </c>
      <c r="CD355" s="6">
        <v>0</v>
      </c>
      <c r="CE355" s="6">
        <v>0</v>
      </c>
      <c r="CF355" s="6">
        <v>0</v>
      </c>
      <c r="CG355" s="6">
        <v>679.77176155429208</v>
      </c>
      <c r="CH355" s="6">
        <v>43.18069241109238</v>
      </c>
      <c r="CI355" s="6">
        <v>23050.096424209889</v>
      </c>
      <c r="CJ355" s="6">
        <v>0.10861089517481649</v>
      </c>
      <c r="CK355" s="6">
        <v>233245.00056849897</v>
      </c>
      <c r="CL355" s="6">
        <v>884.07767417321259</v>
      </c>
      <c r="CM355" s="6">
        <v>0</v>
      </c>
      <c r="CN355" s="6">
        <v>0</v>
      </c>
      <c r="CO355" s="6">
        <v>0</v>
      </c>
      <c r="CP355" s="6">
        <v>0</v>
      </c>
      <c r="CQ355" s="6">
        <v>3.0625425891796789</v>
      </c>
      <c r="CR355" s="6">
        <v>3.0033539284256001</v>
      </c>
      <c r="CS355" s="6">
        <v>10.514657429478138</v>
      </c>
      <c r="CT355" s="6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0</v>
      </c>
      <c r="DB355" s="6">
        <v>0</v>
      </c>
      <c r="DC355" s="6">
        <v>0</v>
      </c>
      <c r="DD355" s="6">
        <v>0</v>
      </c>
      <c r="DE355" s="6">
        <v>57908.379463516234</v>
      </c>
      <c r="DF355" s="6">
        <v>0</v>
      </c>
      <c r="DG355" s="6">
        <v>0</v>
      </c>
      <c r="DH355" s="6">
        <v>0</v>
      </c>
      <c r="DI355" s="6">
        <v>0</v>
      </c>
      <c r="DJ355" s="6">
        <v>0</v>
      </c>
      <c r="DK355" s="6">
        <v>0</v>
      </c>
      <c r="DL355" s="6">
        <v>0</v>
      </c>
      <c r="DM355" s="6">
        <v>0</v>
      </c>
      <c r="DN355" s="6">
        <v>0</v>
      </c>
      <c r="DO355" s="6">
        <v>0</v>
      </c>
      <c r="DP355" s="6">
        <v>0</v>
      </c>
      <c r="DQ355" s="6">
        <v>0</v>
      </c>
      <c r="DR355" s="6">
        <v>0</v>
      </c>
      <c r="DS355" s="6">
        <v>0</v>
      </c>
      <c r="DT355" s="6">
        <v>0</v>
      </c>
      <c r="DU355" s="6">
        <v>0</v>
      </c>
      <c r="DV355" s="6">
        <v>0</v>
      </c>
      <c r="DW355" s="6">
        <v>0</v>
      </c>
      <c r="DX355" s="6">
        <v>0</v>
      </c>
      <c r="DY355" s="6">
        <v>0</v>
      </c>
      <c r="DZ355" s="6">
        <v>0</v>
      </c>
      <c r="EA355" s="6">
        <v>0</v>
      </c>
      <c r="EB355" s="6">
        <v>0</v>
      </c>
      <c r="EC355" s="6">
        <v>0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187032.5064420237</v>
      </c>
      <c r="EJ355" s="6">
        <v>0</v>
      </c>
      <c r="EK355" s="6">
        <v>0</v>
      </c>
      <c r="EL355" s="6">
        <v>0</v>
      </c>
      <c r="EM355" s="6">
        <v>0</v>
      </c>
      <c r="EN355" s="6">
        <v>0</v>
      </c>
      <c r="EO355" s="6">
        <v>0</v>
      </c>
      <c r="EP355" s="6">
        <v>0</v>
      </c>
      <c r="EQ355" s="6">
        <v>0</v>
      </c>
      <c r="ER355" s="6">
        <v>0</v>
      </c>
      <c r="ES355" s="6">
        <v>0</v>
      </c>
      <c r="ET355" s="6">
        <v>0</v>
      </c>
      <c r="EU355" s="6">
        <v>0</v>
      </c>
      <c r="EV355" s="6">
        <v>0</v>
      </c>
      <c r="EW355" s="6">
        <v>0</v>
      </c>
      <c r="EX355" s="6">
        <v>0</v>
      </c>
      <c r="EY355" s="6">
        <v>0</v>
      </c>
      <c r="EZ355" s="6">
        <v>0</v>
      </c>
      <c r="FA355" s="6">
        <v>3444.5571227224636</v>
      </c>
      <c r="FB355" s="6">
        <v>0</v>
      </c>
      <c r="FC355" s="6">
        <v>0</v>
      </c>
      <c r="FD355" s="6">
        <v>0</v>
      </c>
      <c r="FE355" s="6">
        <v>0</v>
      </c>
      <c r="FF355" s="6">
        <v>0</v>
      </c>
      <c r="FG355" s="6">
        <v>0</v>
      </c>
      <c r="FH355" s="6">
        <v>0</v>
      </c>
      <c r="FI355" s="6">
        <v>0</v>
      </c>
      <c r="FJ355" s="6">
        <v>0</v>
      </c>
      <c r="FK355" s="6">
        <v>0</v>
      </c>
      <c r="FL355" s="6">
        <v>0</v>
      </c>
      <c r="FM355" s="6">
        <v>0</v>
      </c>
      <c r="FN355" s="6">
        <v>0</v>
      </c>
      <c r="FO355" s="6">
        <v>0</v>
      </c>
      <c r="FP355" s="6">
        <v>0</v>
      </c>
      <c r="FQ355" s="6">
        <v>0</v>
      </c>
      <c r="FR355" s="6">
        <f t="shared" si="5"/>
        <v>726690.50389545376</v>
      </c>
    </row>
    <row r="356" spans="1:174" x14ac:dyDescent="0.25">
      <c r="A356" s="49">
        <v>50891</v>
      </c>
      <c r="B356" s="6">
        <v>0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62.608066680185495</v>
      </c>
      <c r="AS356" s="6">
        <v>328.86658814381809</v>
      </c>
      <c r="AT356" s="6">
        <v>136.92489760444087</v>
      </c>
      <c r="AU356" s="6">
        <v>213.11555010439173</v>
      </c>
      <c r="AV356" s="6">
        <v>0</v>
      </c>
      <c r="AW356" s="6">
        <v>0</v>
      </c>
      <c r="AX356" s="6">
        <v>0</v>
      </c>
      <c r="AY356" s="6">
        <v>39.83893158437602</v>
      </c>
      <c r="AZ356" s="6">
        <v>14014.01075126602</v>
      </c>
      <c r="BA356" s="6">
        <v>0</v>
      </c>
      <c r="BB356" s="6">
        <v>0</v>
      </c>
      <c r="BC356" s="6">
        <v>21346.73612855807</v>
      </c>
      <c r="BD356" s="6">
        <v>0</v>
      </c>
      <c r="BE356" s="6">
        <v>68.114276501396233</v>
      </c>
      <c r="BF356" s="6">
        <v>194.62536959808685</v>
      </c>
      <c r="BG356" s="6">
        <v>0</v>
      </c>
      <c r="BH356" s="6">
        <v>0</v>
      </c>
      <c r="BI356" s="6">
        <v>0</v>
      </c>
      <c r="BJ356" s="6">
        <v>0</v>
      </c>
      <c r="BK356" s="6">
        <v>0.8063989067280134</v>
      </c>
      <c r="BL356" s="6">
        <v>2.8099523276409002</v>
      </c>
      <c r="BM356" s="6">
        <v>25.403066286569558</v>
      </c>
      <c r="BN356" s="6">
        <v>0.76142444675906285</v>
      </c>
      <c r="BO356" s="6">
        <v>0</v>
      </c>
      <c r="BP356" s="6">
        <v>0</v>
      </c>
      <c r="BQ356" s="6">
        <v>88.341237779680952</v>
      </c>
      <c r="BR356" s="6">
        <v>208.87326743782737</v>
      </c>
      <c r="BS356" s="6">
        <v>0</v>
      </c>
      <c r="BT356" s="6">
        <v>0</v>
      </c>
      <c r="BU356" s="6">
        <v>0</v>
      </c>
      <c r="BV356" s="6">
        <v>416.97588258792052</v>
      </c>
      <c r="BW356" s="6">
        <v>1.7745072284267645E-3</v>
      </c>
      <c r="BX356" s="6">
        <v>17397.717800268267</v>
      </c>
      <c r="BY356" s="6">
        <v>164502.1610154864</v>
      </c>
      <c r="BZ356" s="6">
        <v>0</v>
      </c>
      <c r="CA356" s="6">
        <v>67.357922803513105</v>
      </c>
      <c r="CB356" s="6">
        <v>245.44560132496557</v>
      </c>
      <c r="CC356" s="6">
        <v>120.15249258783115</v>
      </c>
      <c r="CD356" s="6">
        <v>0</v>
      </c>
      <c r="CE356" s="6">
        <v>0</v>
      </c>
      <c r="CF356" s="6">
        <v>0</v>
      </c>
      <c r="CG356" s="6">
        <v>676.60495551466704</v>
      </c>
      <c r="CH356" s="6">
        <v>42.822348481122013</v>
      </c>
      <c r="CI356" s="6">
        <v>22927.737075643719</v>
      </c>
      <c r="CJ356" s="6">
        <v>0.10770956513953096</v>
      </c>
      <c r="CK356" s="6">
        <v>232702.95074357846</v>
      </c>
      <c r="CL356" s="6">
        <v>880.26272134742248</v>
      </c>
      <c r="CM356" s="6">
        <v>0</v>
      </c>
      <c r="CN356" s="6">
        <v>0</v>
      </c>
      <c r="CO356" s="6">
        <v>0</v>
      </c>
      <c r="CP356" s="6">
        <v>0</v>
      </c>
      <c r="CQ356" s="6">
        <v>3.0498085427445978</v>
      </c>
      <c r="CR356" s="6">
        <v>2.9784299730717136</v>
      </c>
      <c r="CS356" s="6">
        <v>10.427399364468432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0</v>
      </c>
      <c r="DB356" s="6">
        <v>0</v>
      </c>
      <c r="DC356" s="6">
        <v>0</v>
      </c>
      <c r="DD356" s="6">
        <v>0</v>
      </c>
      <c r="DE356" s="6">
        <v>57838.680563116548</v>
      </c>
      <c r="DF356" s="6">
        <v>0</v>
      </c>
      <c r="DG356" s="6">
        <v>0</v>
      </c>
      <c r="DH356" s="6">
        <v>0</v>
      </c>
      <c r="DI356" s="6">
        <v>0</v>
      </c>
      <c r="DJ356" s="6">
        <v>0</v>
      </c>
      <c r="DK356" s="6">
        <v>0</v>
      </c>
      <c r="DL356" s="6">
        <v>0</v>
      </c>
      <c r="DM356" s="6">
        <v>0</v>
      </c>
      <c r="DN356" s="6">
        <v>0</v>
      </c>
      <c r="DO356" s="6">
        <v>0</v>
      </c>
      <c r="DP356" s="6">
        <v>0</v>
      </c>
      <c r="DQ356" s="6">
        <v>0</v>
      </c>
      <c r="DR356" s="6">
        <v>0</v>
      </c>
      <c r="DS356" s="6">
        <v>0</v>
      </c>
      <c r="DT356" s="6">
        <v>0</v>
      </c>
      <c r="DU356" s="6">
        <v>0</v>
      </c>
      <c r="DV356" s="6">
        <v>0</v>
      </c>
      <c r="DW356" s="6">
        <v>0</v>
      </c>
      <c r="DX356" s="6">
        <v>0</v>
      </c>
      <c r="DY356" s="6">
        <v>0</v>
      </c>
      <c r="DZ356" s="6">
        <v>0</v>
      </c>
      <c r="EA356" s="6">
        <v>0</v>
      </c>
      <c r="EB356" s="6">
        <v>0</v>
      </c>
      <c r="EC356" s="6">
        <v>0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186727.06222143371</v>
      </c>
      <c r="EJ356" s="6">
        <v>0</v>
      </c>
      <c r="EK356" s="6">
        <v>0</v>
      </c>
      <c r="EL356" s="6">
        <v>0</v>
      </c>
      <c r="EM356" s="6">
        <v>0</v>
      </c>
      <c r="EN356" s="6">
        <v>0</v>
      </c>
      <c r="EO356" s="6">
        <v>0</v>
      </c>
      <c r="EP356" s="6">
        <v>0</v>
      </c>
      <c r="EQ356" s="6">
        <v>0</v>
      </c>
      <c r="ER356" s="6">
        <v>0</v>
      </c>
      <c r="ES356" s="6">
        <v>0</v>
      </c>
      <c r="ET356" s="6">
        <v>0</v>
      </c>
      <c r="EU356" s="6">
        <v>0</v>
      </c>
      <c r="EV356" s="6">
        <v>0</v>
      </c>
      <c r="EW356" s="6">
        <v>0</v>
      </c>
      <c r="EX356" s="6">
        <v>0</v>
      </c>
      <c r="EY356" s="6">
        <v>0</v>
      </c>
      <c r="EZ356" s="6">
        <v>0</v>
      </c>
      <c r="FA356" s="6">
        <v>3437.3417097568299</v>
      </c>
      <c r="FB356" s="6">
        <v>0</v>
      </c>
      <c r="FC356" s="6">
        <v>0</v>
      </c>
      <c r="FD356" s="6">
        <v>0</v>
      </c>
      <c r="FE356" s="6">
        <v>0</v>
      </c>
      <c r="FF356" s="6">
        <v>0</v>
      </c>
      <c r="FG356" s="6">
        <v>0</v>
      </c>
      <c r="FH356" s="6">
        <v>0</v>
      </c>
      <c r="FI356" s="6">
        <v>0</v>
      </c>
      <c r="FJ356" s="6">
        <v>0</v>
      </c>
      <c r="FK356" s="6">
        <v>0</v>
      </c>
      <c r="FL356" s="6">
        <v>0</v>
      </c>
      <c r="FM356" s="6">
        <v>0</v>
      </c>
      <c r="FN356" s="6">
        <v>0</v>
      </c>
      <c r="FO356" s="6">
        <v>0</v>
      </c>
      <c r="FP356" s="6">
        <v>0</v>
      </c>
      <c r="FQ356" s="6">
        <v>0</v>
      </c>
      <c r="FR356" s="6">
        <f t="shared" si="5"/>
        <v>724731.67408311018</v>
      </c>
    </row>
    <row r="357" spans="1:174" x14ac:dyDescent="0.25">
      <c r="A357" s="49">
        <v>50922</v>
      </c>
      <c r="B357" s="6">
        <v>0</v>
      </c>
      <c r="C357" s="6">
        <v>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62.192067772744629</v>
      </c>
      <c r="AS357" s="6">
        <v>326.20839096806174</v>
      </c>
      <c r="AT357" s="6">
        <v>136.48491145821771</v>
      </c>
      <c r="AU357" s="6">
        <v>211.42979719119603</v>
      </c>
      <c r="AV357" s="6">
        <v>0</v>
      </c>
      <c r="AW357" s="6">
        <v>0</v>
      </c>
      <c r="AX357" s="6">
        <v>0</v>
      </c>
      <c r="AY357" s="6">
        <v>39.508319949577441</v>
      </c>
      <c r="AZ357" s="6">
        <v>13928.454347469569</v>
      </c>
      <c r="BA357" s="6">
        <v>0</v>
      </c>
      <c r="BB357" s="6">
        <v>0</v>
      </c>
      <c r="BC357" s="6">
        <v>21252.366419128019</v>
      </c>
      <c r="BD357" s="6">
        <v>0</v>
      </c>
      <c r="BE357" s="6">
        <v>67.75498994761908</v>
      </c>
      <c r="BF357" s="6">
        <v>193.71895891965127</v>
      </c>
      <c r="BG357" s="6">
        <v>0</v>
      </c>
      <c r="BH357" s="6">
        <v>0</v>
      </c>
      <c r="BI357" s="6">
        <v>0</v>
      </c>
      <c r="BJ357" s="6">
        <v>0</v>
      </c>
      <c r="BK357" s="6">
        <v>0.79837510354158048</v>
      </c>
      <c r="BL357" s="6">
        <v>2.7819928348239609</v>
      </c>
      <c r="BM357" s="6">
        <v>25.297440383821456</v>
      </c>
      <c r="BN357" s="6">
        <v>0.75510560809780369</v>
      </c>
      <c r="BO357" s="6">
        <v>0</v>
      </c>
      <c r="BP357" s="6">
        <v>0</v>
      </c>
      <c r="BQ357" s="6">
        <v>88.116547049943378</v>
      </c>
      <c r="BR357" s="6">
        <v>208.00477277721504</v>
      </c>
      <c r="BS357" s="6">
        <v>0</v>
      </c>
      <c r="BT357" s="6">
        <v>0</v>
      </c>
      <c r="BU357" s="6">
        <v>0</v>
      </c>
      <c r="BV357" s="6">
        <v>413.20237437381172</v>
      </c>
      <c r="BW357" s="6">
        <v>1.759781112227852E-3</v>
      </c>
      <c r="BX357" s="6">
        <v>17333.595173978581</v>
      </c>
      <c r="BY357" s="6">
        <v>163833.15282133897</v>
      </c>
      <c r="BZ357" s="6">
        <v>0</v>
      </c>
      <c r="CA357" s="6">
        <v>67.091398274878586</v>
      </c>
      <c r="CB357" s="6">
        <v>243.183777779092</v>
      </c>
      <c r="CC357" s="6">
        <v>119.76212535720441</v>
      </c>
      <c r="CD357" s="6">
        <v>0</v>
      </c>
      <c r="CE357" s="6">
        <v>0</v>
      </c>
      <c r="CF357" s="6">
        <v>0</v>
      </c>
      <c r="CG357" s="6">
        <v>673.42175111477081</v>
      </c>
      <c r="CH357" s="6">
        <v>42.466978342561113</v>
      </c>
      <c r="CI357" s="6">
        <v>22809.243463916824</v>
      </c>
      <c r="CJ357" s="6">
        <v>0.10681571497844407</v>
      </c>
      <c r="CK357" s="6">
        <v>232138.32417514143</v>
      </c>
      <c r="CL357" s="6">
        <v>876.4896696948266</v>
      </c>
      <c r="CM357" s="6">
        <v>0</v>
      </c>
      <c r="CN357" s="6">
        <v>0</v>
      </c>
      <c r="CO357" s="6">
        <v>0</v>
      </c>
      <c r="CP357" s="6">
        <v>0</v>
      </c>
      <c r="CQ357" s="6">
        <v>3.0371274444510976</v>
      </c>
      <c r="CR357" s="6">
        <v>2.9537128543295905</v>
      </c>
      <c r="CS357" s="6">
        <v>10.340865428605138</v>
      </c>
      <c r="CT357" s="6">
        <v>0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0</v>
      </c>
      <c r="DB357" s="6">
        <v>0</v>
      </c>
      <c r="DC357" s="6">
        <v>0</v>
      </c>
      <c r="DD357" s="6">
        <v>0</v>
      </c>
      <c r="DE357" s="6">
        <v>57753.845131562855</v>
      </c>
      <c r="DF357" s="6">
        <v>0</v>
      </c>
      <c r="DG357" s="6">
        <v>0</v>
      </c>
      <c r="DH357" s="6">
        <v>0</v>
      </c>
      <c r="DI357" s="6">
        <v>0</v>
      </c>
      <c r="DJ357" s="6">
        <v>0</v>
      </c>
      <c r="DK357" s="6">
        <v>0</v>
      </c>
      <c r="DL357" s="6">
        <v>0</v>
      </c>
      <c r="DM357" s="6">
        <v>0</v>
      </c>
      <c r="DN357" s="6">
        <v>0</v>
      </c>
      <c r="DO357" s="6">
        <v>0</v>
      </c>
      <c r="DP357" s="6">
        <v>0</v>
      </c>
      <c r="DQ357" s="6">
        <v>0</v>
      </c>
      <c r="DR357" s="6">
        <v>0</v>
      </c>
      <c r="DS357" s="6">
        <v>0</v>
      </c>
      <c r="DT357" s="6">
        <v>0</v>
      </c>
      <c r="DU357" s="6">
        <v>0</v>
      </c>
      <c r="DV357" s="6">
        <v>0</v>
      </c>
      <c r="DW357" s="6">
        <v>0</v>
      </c>
      <c r="DX357" s="6">
        <v>0</v>
      </c>
      <c r="DY357" s="6">
        <v>0</v>
      </c>
      <c r="DZ357" s="6">
        <v>0</v>
      </c>
      <c r="EA357" s="6">
        <v>0</v>
      </c>
      <c r="EB357" s="6">
        <v>0</v>
      </c>
      <c r="EC357" s="6">
        <v>0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186361.68316563996</v>
      </c>
      <c r="EJ357" s="6">
        <v>0</v>
      </c>
      <c r="EK357" s="6">
        <v>0</v>
      </c>
      <c r="EL357" s="6">
        <v>0</v>
      </c>
      <c r="EM357" s="6">
        <v>0</v>
      </c>
      <c r="EN357" s="6">
        <v>0</v>
      </c>
      <c r="EO357" s="6">
        <v>0</v>
      </c>
      <c r="EP357" s="6">
        <v>0</v>
      </c>
      <c r="EQ357" s="6">
        <v>0</v>
      </c>
      <c r="ER357" s="6">
        <v>0</v>
      </c>
      <c r="ES357" s="6">
        <v>0</v>
      </c>
      <c r="ET357" s="6">
        <v>0</v>
      </c>
      <c r="EU357" s="6">
        <v>0</v>
      </c>
      <c r="EV357" s="6">
        <v>0</v>
      </c>
      <c r="EW357" s="6">
        <v>0</v>
      </c>
      <c r="EX357" s="6">
        <v>0</v>
      </c>
      <c r="EY357" s="6">
        <v>0</v>
      </c>
      <c r="EZ357" s="6">
        <v>0</v>
      </c>
      <c r="FA357" s="6">
        <v>3429.6108449983808</v>
      </c>
      <c r="FB357" s="6">
        <v>0</v>
      </c>
      <c r="FC357" s="6">
        <v>0</v>
      </c>
      <c r="FD357" s="6">
        <v>0</v>
      </c>
      <c r="FE357" s="6">
        <v>0</v>
      </c>
      <c r="FF357" s="6">
        <v>0</v>
      </c>
      <c r="FG357" s="6">
        <v>0</v>
      </c>
      <c r="FH357" s="6">
        <v>0</v>
      </c>
      <c r="FI357" s="6">
        <v>0</v>
      </c>
      <c r="FJ357" s="6">
        <v>0</v>
      </c>
      <c r="FK357" s="6">
        <v>0</v>
      </c>
      <c r="FL357" s="6">
        <v>0</v>
      </c>
      <c r="FM357" s="6">
        <v>0</v>
      </c>
      <c r="FN357" s="6">
        <v>0</v>
      </c>
      <c r="FO357" s="6">
        <v>0</v>
      </c>
      <c r="FP357" s="6">
        <v>0</v>
      </c>
      <c r="FQ357" s="6">
        <v>0</v>
      </c>
      <c r="FR357" s="6">
        <f t="shared" si="5"/>
        <v>722655.38556929969</v>
      </c>
    </row>
    <row r="358" spans="1:174" x14ac:dyDescent="0.25">
      <c r="A358" s="49">
        <v>50952</v>
      </c>
      <c r="B358" s="6">
        <v>0</v>
      </c>
      <c r="C358" s="6">
        <v>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61.778832967442156</v>
      </c>
      <c r="AS358" s="6">
        <v>324.10954709733687</v>
      </c>
      <c r="AT358" s="6">
        <v>135.99147497464548</v>
      </c>
      <c r="AU358" s="6">
        <v>209.84059505236968</v>
      </c>
      <c r="AV358" s="6">
        <v>0</v>
      </c>
      <c r="AW358" s="6">
        <v>0</v>
      </c>
      <c r="AX358" s="6">
        <v>0</v>
      </c>
      <c r="AY358" s="6">
        <v>39.180451963986229</v>
      </c>
      <c r="AZ358" s="6">
        <v>13858.517551396129</v>
      </c>
      <c r="BA358" s="6">
        <v>0</v>
      </c>
      <c r="BB358" s="6">
        <v>0</v>
      </c>
      <c r="BC358" s="6">
        <v>21177.013155460441</v>
      </c>
      <c r="BD358" s="6">
        <v>0</v>
      </c>
      <c r="BE358" s="6">
        <v>67.359043263361201</v>
      </c>
      <c r="BF358" s="6">
        <v>192.92681672826862</v>
      </c>
      <c r="BG358" s="6">
        <v>0</v>
      </c>
      <c r="BH358" s="6">
        <v>0</v>
      </c>
      <c r="BI358" s="6">
        <v>0</v>
      </c>
      <c r="BJ358" s="6">
        <v>0</v>
      </c>
      <c r="BK358" s="6">
        <v>0.79043113853081681</v>
      </c>
      <c r="BL358" s="6">
        <v>2.7543115436088397</v>
      </c>
      <c r="BM358" s="6">
        <v>25.192253673382087</v>
      </c>
      <c r="BN358" s="6">
        <v>0.74883920762945633</v>
      </c>
      <c r="BO358" s="6">
        <v>0</v>
      </c>
      <c r="BP358" s="6">
        <v>0</v>
      </c>
      <c r="BQ358" s="6">
        <v>87.859039135069608</v>
      </c>
      <c r="BR358" s="6">
        <v>207.139889315799</v>
      </c>
      <c r="BS358" s="6">
        <v>0</v>
      </c>
      <c r="BT358" s="6">
        <v>0</v>
      </c>
      <c r="BU358" s="6">
        <v>0</v>
      </c>
      <c r="BV358" s="6">
        <v>410.49122779428194</v>
      </c>
      <c r="BW358" s="6">
        <v>1.7451772037578397E-3</v>
      </c>
      <c r="BX358" s="6">
        <v>17283.947871930854</v>
      </c>
      <c r="BY358" s="6">
        <v>163351.85412151521</v>
      </c>
      <c r="BZ358" s="6">
        <v>0</v>
      </c>
      <c r="CA358" s="6">
        <v>66.81483018774631</v>
      </c>
      <c r="CB358" s="6">
        <v>242.6168909805059</v>
      </c>
      <c r="CC358" s="6">
        <v>119.76437377647287</v>
      </c>
      <c r="CD358" s="6">
        <v>0</v>
      </c>
      <c r="CE358" s="6">
        <v>0</v>
      </c>
      <c r="CF358" s="6">
        <v>0</v>
      </c>
      <c r="CG358" s="6">
        <v>670.44007983527797</v>
      </c>
      <c r="CH358" s="6">
        <v>42.114557316785003</v>
      </c>
      <c r="CI358" s="6">
        <v>22718.521118196768</v>
      </c>
      <c r="CJ358" s="6">
        <v>0.10592928261826874</v>
      </c>
      <c r="CK358" s="6">
        <v>231753.28223533122</v>
      </c>
      <c r="CL358" s="6">
        <v>873.68746886254803</v>
      </c>
      <c r="CM358" s="6">
        <v>0</v>
      </c>
      <c r="CN358" s="6">
        <v>0</v>
      </c>
      <c r="CO358" s="6">
        <v>0</v>
      </c>
      <c r="CP358" s="6">
        <v>0</v>
      </c>
      <c r="CQ358" s="6">
        <v>3.0244990741409037</v>
      </c>
      <c r="CR358" s="6">
        <v>2.9292008557227192</v>
      </c>
      <c r="CS358" s="6">
        <v>10.255049612552382</v>
      </c>
      <c r="CT358" s="6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0</v>
      </c>
      <c r="DB358" s="6">
        <v>0</v>
      </c>
      <c r="DC358" s="6">
        <v>0</v>
      </c>
      <c r="DD358" s="6">
        <v>0</v>
      </c>
      <c r="DE358" s="6">
        <v>57696.408195201642</v>
      </c>
      <c r="DF358" s="6">
        <v>0</v>
      </c>
      <c r="DG358" s="6">
        <v>0</v>
      </c>
      <c r="DH358" s="6">
        <v>0</v>
      </c>
      <c r="DI358" s="6">
        <v>0</v>
      </c>
      <c r="DJ358" s="6">
        <v>0</v>
      </c>
      <c r="DK358" s="6">
        <v>0</v>
      </c>
      <c r="DL358" s="6">
        <v>0</v>
      </c>
      <c r="DM358" s="6">
        <v>0</v>
      </c>
      <c r="DN358" s="6">
        <v>0</v>
      </c>
      <c r="DO358" s="6">
        <v>0</v>
      </c>
      <c r="DP358" s="6">
        <v>0</v>
      </c>
      <c r="DQ358" s="6">
        <v>0</v>
      </c>
      <c r="DR358" s="6">
        <v>0</v>
      </c>
      <c r="DS358" s="6">
        <v>0</v>
      </c>
      <c r="DT358" s="6">
        <v>0</v>
      </c>
      <c r="DU358" s="6">
        <v>0</v>
      </c>
      <c r="DV358" s="6">
        <v>0</v>
      </c>
      <c r="DW358" s="6">
        <v>0</v>
      </c>
      <c r="DX358" s="6">
        <v>0</v>
      </c>
      <c r="DY358" s="6">
        <v>0</v>
      </c>
      <c r="DZ358" s="6">
        <v>0</v>
      </c>
      <c r="EA358" s="6">
        <v>0</v>
      </c>
      <c r="EB358" s="6">
        <v>0</v>
      </c>
      <c r="EC358" s="6">
        <v>0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186076.11996828776</v>
      </c>
      <c r="EJ358" s="6">
        <v>0</v>
      </c>
      <c r="EK358" s="6">
        <v>0</v>
      </c>
      <c r="EL358" s="6">
        <v>0</v>
      </c>
      <c r="EM358" s="6">
        <v>0</v>
      </c>
      <c r="EN358" s="6">
        <v>0</v>
      </c>
      <c r="EO358" s="6">
        <v>0</v>
      </c>
      <c r="EP358" s="6">
        <v>0</v>
      </c>
      <c r="EQ358" s="6">
        <v>0</v>
      </c>
      <c r="ER358" s="6">
        <v>0</v>
      </c>
      <c r="ES358" s="6">
        <v>0</v>
      </c>
      <c r="ET358" s="6">
        <v>0</v>
      </c>
      <c r="EU358" s="6">
        <v>0</v>
      </c>
      <c r="EV358" s="6">
        <v>0</v>
      </c>
      <c r="EW358" s="6">
        <v>0</v>
      </c>
      <c r="EX358" s="6">
        <v>0</v>
      </c>
      <c r="EY358" s="6">
        <v>0</v>
      </c>
      <c r="EZ358" s="6">
        <v>0</v>
      </c>
      <c r="FA358" s="6">
        <v>3423.4850471547902</v>
      </c>
      <c r="FB358" s="6">
        <v>0</v>
      </c>
      <c r="FC358" s="6">
        <v>0</v>
      </c>
      <c r="FD358" s="6">
        <v>0</v>
      </c>
      <c r="FE358" s="6">
        <v>0</v>
      </c>
      <c r="FF358" s="6">
        <v>0</v>
      </c>
      <c r="FG358" s="6">
        <v>0</v>
      </c>
      <c r="FH358" s="6">
        <v>0</v>
      </c>
      <c r="FI358" s="6">
        <v>0</v>
      </c>
      <c r="FJ358" s="6">
        <v>0</v>
      </c>
      <c r="FK358" s="6">
        <v>0</v>
      </c>
      <c r="FL358" s="6">
        <v>0</v>
      </c>
      <c r="FM358" s="6">
        <v>0</v>
      </c>
      <c r="FN358" s="6">
        <v>0</v>
      </c>
      <c r="FO358" s="6">
        <v>0</v>
      </c>
      <c r="FP358" s="6">
        <v>0</v>
      </c>
      <c r="FQ358" s="6">
        <v>0</v>
      </c>
      <c r="FR358" s="6">
        <f t="shared" si="5"/>
        <v>721137.0666432922</v>
      </c>
    </row>
    <row r="359" spans="1:174" x14ac:dyDescent="0.25">
      <c r="A359" s="49">
        <v>50983</v>
      </c>
      <c r="B359" s="6">
        <v>0</v>
      </c>
      <c r="C359" s="6">
        <v>0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61.36834389821869</v>
      </c>
      <c r="AS359" s="6">
        <v>322.15160465232276</v>
      </c>
      <c r="AT359" s="6">
        <v>135.44551482977161</v>
      </c>
      <c r="AU359" s="6">
        <v>208.39208602907618</v>
      </c>
      <c r="AV359" s="6">
        <v>0</v>
      </c>
      <c r="AW359" s="6">
        <v>0</v>
      </c>
      <c r="AX359" s="6">
        <v>0</v>
      </c>
      <c r="AY359" s="6">
        <v>38.855304858860528</v>
      </c>
      <c r="AZ359" s="6">
        <v>13810.801676818166</v>
      </c>
      <c r="BA359" s="6">
        <v>0</v>
      </c>
      <c r="BB359" s="6">
        <v>0</v>
      </c>
      <c r="BC359" s="6">
        <v>21131.888976739254</v>
      </c>
      <c r="BD359" s="6">
        <v>0</v>
      </c>
      <c r="BE359" s="6">
        <v>67.075572727603827</v>
      </c>
      <c r="BF359" s="6">
        <v>192.19859333166247</v>
      </c>
      <c r="BG359" s="6">
        <v>0</v>
      </c>
      <c r="BH359" s="6">
        <v>0</v>
      </c>
      <c r="BI359" s="6">
        <v>0</v>
      </c>
      <c r="BJ359" s="6">
        <v>0</v>
      </c>
      <c r="BK359" s="6">
        <v>0.78256621729260079</v>
      </c>
      <c r="BL359" s="6">
        <v>2.7269056858433465</v>
      </c>
      <c r="BM359" s="6">
        <v>25.087504329090638</v>
      </c>
      <c r="BN359" s="6">
        <v>0.74262481018480342</v>
      </c>
      <c r="BO359" s="6">
        <v>0</v>
      </c>
      <c r="BP359" s="6">
        <v>0</v>
      </c>
      <c r="BQ359" s="6">
        <v>87.516144834986505</v>
      </c>
      <c r="BR359" s="6">
        <v>206.27860203821976</v>
      </c>
      <c r="BS359" s="6">
        <v>0</v>
      </c>
      <c r="BT359" s="6">
        <v>0</v>
      </c>
      <c r="BU359" s="6">
        <v>0</v>
      </c>
      <c r="BV359" s="6">
        <v>407.92365578131052</v>
      </c>
      <c r="BW359" s="6">
        <v>1.7306944888505487E-3</v>
      </c>
      <c r="BX359" s="6">
        <v>17256.290240617604</v>
      </c>
      <c r="BY359" s="6">
        <v>163139.56817313863</v>
      </c>
      <c r="BZ359" s="6">
        <v>0</v>
      </c>
      <c r="CA359" s="6">
        <v>66.540260750495904</v>
      </c>
      <c r="CB359" s="6">
        <v>242.84023291567235</v>
      </c>
      <c r="CC359" s="6">
        <v>120.26974519759767</v>
      </c>
      <c r="CD359" s="6">
        <v>0</v>
      </c>
      <c r="CE359" s="6">
        <v>0</v>
      </c>
      <c r="CF359" s="6">
        <v>0</v>
      </c>
      <c r="CG359" s="6">
        <v>667.57048011596476</v>
      </c>
      <c r="CH359" s="6">
        <v>41.765060929969721</v>
      </c>
      <c r="CI359" s="6">
        <v>22664.356233803039</v>
      </c>
      <c r="CJ359" s="6">
        <v>0.10505020650084591</v>
      </c>
      <c r="CK359" s="6">
        <v>231632.89279686366</v>
      </c>
      <c r="CL359" s="6">
        <v>872.22335128018551</v>
      </c>
      <c r="CM359" s="6">
        <v>0</v>
      </c>
      <c r="CN359" s="6">
        <v>0</v>
      </c>
      <c r="CO359" s="6">
        <v>0</v>
      </c>
      <c r="CP359" s="6">
        <v>0</v>
      </c>
      <c r="CQ359" s="6">
        <v>3.0119232125711592</v>
      </c>
      <c r="CR359" s="6">
        <v>2.9048922750191219</v>
      </c>
      <c r="CS359" s="6">
        <v>10.169945956844</v>
      </c>
      <c r="CT359" s="6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0</v>
      </c>
      <c r="DB359" s="6">
        <v>0</v>
      </c>
      <c r="DC359" s="6">
        <v>0</v>
      </c>
      <c r="DD359" s="6">
        <v>0</v>
      </c>
      <c r="DE359" s="6">
        <v>57685.844442548456</v>
      </c>
      <c r="DF359" s="6">
        <v>0</v>
      </c>
      <c r="DG359" s="6">
        <v>0</v>
      </c>
      <c r="DH359" s="6">
        <v>0</v>
      </c>
      <c r="DI359" s="6">
        <v>0</v>
      </c>
      <c r="DJ359" s="6">
        <v>0</v>
      </c>
      <c r="DK359" s="6">
        <v>0</v>
      </c>
      <c r="DL359" s="6">
        <v>0</v>
      </c>
      <c r="DM359" s="6">
        <v>0</v>
      </c>
      <c r="DN359" s="6">
        <v>0</v>
      </c>
      <c r="DO359" s="6">
        <v>0</v>
      </c>
      <c r="DP359" s="6">
        <v>0</v>
      </c>
      <c r="DQ359" s="6">
        <v>0</v>
      </c>
      <c r="DR359" s="6">
        <v>0</v>
      </c>
      <c r="DS359" s="6">
        <v>0</v>
      </c>
      <c r="DT359" s="6">
        <v>0</v>
      </c>
      <c r="DU359" s="6">
        <v>0</v>
      </c>
      <c r="DV359" s="6">
        <v>0</v>
      </c>
      <c r="DW359" s="6">
        <v>0</v>
      </c>
      <c r="DX359" s="6">
        <v>0</v>
      </c>
      <c r="DY359" s="6">
        <v>0</v>
      </c>
      <c r="DZ359" s="6">
        <v>0</v>
      </c>
      <c r="EA359" s="6">
        <v>0</v>
      </c>
      <c r="EB359" s="6">
        <v>0</v>
      </c>
      <c r="EC359" s="6">
        <v>0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185935.66170177187</v>
      </c>
      <c r="EJ359" s="6">
        <v>0</v>
      </c>
      <c r="EK359" s="6">
        <v>0</v>
      </c>
      <c r="EL359" s="6">
        <v>0</v>
      </c>
      <c r="EM359" s="6">
        <v>0</v>
      </c>
      <c r="EN359" s="6">
        <v>0</v>
      </c>
      <c r="EO359" s="6">
        <v>0</v>
      </c>
      <c r="EP359" s="6">
        <v>0</v>
      </c>
      <c r="EQ359" s="6">
        <v>0</v>
      </c>
      <c r="ER359" s="6">
        <v>0</v>
      </c>
      <c r="ES359" s="6">
        <v>0</v>
      </c>
      <c r="ET359" s="6">
        <v>0</v>
      </c>
      <c r="EU359" s="6">
        <v>0</v>
      </c>
      <c r="EV359" s="6">
        <v>0</v>
      </c>
      <c r="EW359" s="6">
        <v>0</v>
      </c>
      <c r="EX359" s="6">
        <v>0</v>
      </c>
      <c r="EY359" s="6">
        <v>0</v>
      </c>
      <c r="EZ359" s="6">
        <v>0</v>
      </c>
      <c r="FA359" s="6">
        <v>3419.9315154549272</v>
      </c>
      <c r="FB359" s="6">
        <v>0</v>
      </c>
      <c r="FC359" s="6">
        <v>0</v>
      </c>
      <c r="FD359" s="6">
        <v>0</v>
      </c>
      <c r="FE359" s="6">
        <v>0</v>
      </c>
      <c r="FF359" s="6">
        <v>0</v>
      </c>
      <c r="FG359" s="6">
        <v>0</v>
      </c>
      <c r="FH359" s="6">
        <v>0</v>
      </c>
      <c r="FI359" s="6">
        <v>0</v>
      </c>
      <c r="FJ359" s="6">
        <v>0</v>
      </c>
      <c r="FK359" s="6">
        <v>0</v>
      </c>
      <c r="FL359" s="6">
        <v>0</v>
      </c>
      <c r="FM359" s="6">
        <v>0</v>
      </c>
      <c r="FN359" s="6">
        <v>0</v>
      </c>
      <c r="FO359" s="6">
        <v>0</v>
      </c>
      <c r="FP359" s="6">
        <v>0</v>
      </c>
      <c r="FQ359" s="6">
        <v>0</v>
      </c>
      <c r="FR359" s="6">
        <f t="shared" si="5"/>
        <v>720461.1834553153</v>
      </c>
    </row>
    <row r="360" spans="1:174" x14ac:dyDescent="0.25">
      <c r="A360" s="49">
        <v>51014</v>
      </c>
      <c r="B360" s="6">
        <v>0</v>
      </c>
      <c r="C360" s="6">
        <v>0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60.960582321048101</v>
      </c>
      <c r="AS360" s="6">
        <v>319.95932043538585</v>
      </c>
      <c r="AT360" s="6">
        <v>134.84052821144542</v>
      </c>
      <c r="AU360" s="6">
        <v>206.88271916733783</v>
      </c>
      <c r="AV360" s="6">
        <v>0</v>
      </c>
      <c r="AW360" s="6">
        <v>0</v>
      </c>
      <c r="AX360" s="6">
        <v>0</v>
      </c>
      <c r="AY360" s="6">
        <v>38.532856054409585</v>
      </c>
      <c r="AZ360" s="6">
        <v>13782.367866216984</v>
      </c>
      <c r="BA360" s="6">
        <v>0</v>
      </c>
      <c r="BB360" s="6">
        <v>0</v>
      </c>
      <c r="BC360" s="6">
        <v>21110.44599433988</v>
      </c>
      <c r="BD360" s="6">
        <v>0</v>
      </c>
      <c r="BE360" s="6">
        <v>66.892383396989189</v>
      </c>
      <c r="BF360" s="6">
        <v>191.56514425717165</v>
      </c>
      <c r="BG360" s="6">
        <v>0</v>
      </c>
      <c r="BH360" s="6">
        <v>0</v>
      </c>
      <c r="BI360" s="6">
        <v>0</v>
      </c>
      <c r="BJ360" s="6">
        <v>0</v>
      </c>
      <c r="BK360" s="6">
        <v>0.77477955332825488</v>
      </c>
      <c r="BL360" s="6">
        <v>2.6997725209188665</v>
      </c>
      <c r="BM360" s="6">
        <v>24.983190532379485</v>
      </c>
      <c r="BN360" s="6">
        <v>0.73646198420596942</v>
      </c>
      <c r="BO360" s="6">
        <v>0</v>
      </c>
      <c r="BP360" s="6">
        <v>0</v>
      </c>
      <c r="BQ360" s="6">
        <v>87.137710259938103</v>
      </c>
      <c r="BR360" s="6">
        <v>205.42089599155156</v>
      </c>
      <c r="BS360" s="6">
        <v>0</v>
      </c>
      <c r="BT360" s="6">
        <v>0</v>
      </c>
      <c r="BU360" s="6">
        <v>0</v>
      </c>
      <c r="BV360" s="6">
        <v>405.00751869470542</v>
      </c>
      <c r="BW360" s="6">
        <v>1.7163319617560676E-3</v>
      </c>
      <c r="BX360" s="6">
        <v>17246.367789394637</v>
      </c>
      <c r="BY360" s="6">
        <v>163140.46850559834</v>
      </c>
      <c r="BZ360" s="6">
        <v>0</v>
      </c>
      <c r="CA360" s="6">
        <v>66.263077224707914</v>
      </c>
      <c r="CB360" s="6">
        <v>242.49719984953612</v>
      </c>
      <c r="CC360" s="6">
        <v>119.67168428605237</v>
      </c>
      <c r="CD360" s="6">
        <v>0</v>
      </c>
      <c r="CE360" s="6">
        <v>0</v>
      </c>
      <c r="CF360" s="6">
        <v>0</v>
      </c>
      <c r="CG360" s="6">
        <v>664.89530925888528</v>
      </c>
      <c r="CH360" s="6">
        <v>41.418464911392377</v>
      </c>
      <c r="CI360" s="6">
        <v>22642.891076028915</v>
      </c>
      <c r="CJ360" s="6">
        <v>0.10417842557886972</v>
      </c>
      <c r="CK360" s="6">
        <v>231738.9770677567</v>
      </c>
      <c r="CL360" s="6">
        <v>871.89345699308285</v>
      </c>
      <c r="CM360" s="6">
        <v>0</v>
      </c>
      <c r="CN360" s="6">
        <v>0</v>
      </c>
      <c r="CO360" s="6">
        <v>0</v>
      </c>
      <c r="CP360" s="6">
        <v>0</v>
      </c>
      <c r="CQ360" s="6">
        <v>2.9993996414106183</v>
      </c>
      <c r="CR360" s="6">
        <v>2.880785424113149</v>
      </c>
      <c r="CS360" s="6">
        <v>10.085548551469703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0</v>
      </c>
      <c r="DB360" s="6">
        <v>0</v>
      </c>
      <c r="DC360" s="6">
        <v>0</v>
      </c>
      <c r="DD360" s="6">
        <v>0</v>
      </c>
      <c r="DE360" s="6">
        <v>57713.880044077632</v>
      </c>
      <c r="DF360" s="6">
        <v>0</v>
      </c>
      <c r="DG360" s="6">
        <v>0</v>
      </c>
      <c r="DH360" s="6">
        <v>0</v>
      </c>
      <c r="DI360" s="6">
        <v>0</v>
      </c>
      <c r="DJ360" s="6">
        <v>0</v>
      </c>
      <c r="DK360" s="6">
        <v>0</v>
      </c>
      <c r="DL360" s="6">
        <v>0</v>
      </c>
      <c r="DM360" s="6">
        <v>0</v>
      </c>
      <c r="DN360" s="6">
        <v>0</v>
      </c>
      <c r="DO360" s="6">
        <v>0</v>
      </c>
      <c r="DP360" s="6">
        <v>0</v>
      </c>
      <c r="DQ360" s="6">
        <v>0</v>
      </c>
      <c r="DR360" s="6">
        <v>0</v>
      </c>
      <c r="DS360" s="6">
        <v>0</v>
      </c>
      <c r="DT360" s="6">
        <v>0</v>
      </c>
      <c r="DU360" s="6">
        <v>0</v>
      </c>
      <c r="DV360" s="6">
        <v>0</v>
      </c>
      <c r="DW360" s="6">
        <v>0</v>
      </c>
      <c r="DX360" s="6">
        <v>0</v>
      </c>
      <c r="DY360" s="6">
        <v>0</v>
      </c>
      <c r="DZ360" s="6">
        <v>0</v>
      </c>
      <c r="EA360" s="6">
        <v>0</v>
      </c>
      <c r="EB360" s="6">
        <v>0</v>
      </c>
      <c r="EC360" s="6">
        <v>0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185907.97860975924</v>
      </c>
      <c r="EJ360" s="6">
        <v>0</v>
      </c>
      <c r="EK360" s="6">
        <v>0</v>
      </c>
      <c r="EL360" s="6">
        <v>0</v>
      </c>
      <c r="EM360" s="6">
        <v>0</v>
      </c>
      <c r="EN360" s="6">
        <v>0</v>
      </c>
      <c r="EO360" s="6">
        <v>0</v>
      </c>
      <c r="EP360" s="6">
        <v>0</v>
      </c>
      <c r="EQ360" s="6">
        <v>0</v>
      </c>
      <c r="ER360" s="6">
        <v>0</v>
      </c>
      <c r="ES360" s="6">
        <v>0</v>
      </c>
      <c r="ET360" s="6">
        <v>0</v>
      </c>
      <c r="EU360" s="6">
        <v>0</v>
      </c>
      <c r="EV360" s="6">
        <v>0</v>
      </c>
      <c r="EW360" s="6">
        <v>0</v>
      </c>
      <c r="EX360" s="6">
        <v>0</v>
      </c>
      <c r="EY360" s="6">
        <v>0</v>
      </c>
      <c r="EZ360" s="6">
        <v>0</v>
      </c>
      <c r="FA360" s="6">
        <v>3418.4948709904847</v>
      </c>
      <c r="FB360" s="6">
        <v>0</v>
      </c>
      <c r="FC360" s="6">
        <v>0</v>
      </c>
      <c r="FD360" s="6">
        <v>0</v>
      </c>
      <c r="FE360" s="6">
        <v>0</v>
      </c>
      <c r="FF360" s="6">
        <v>0</v>
      </c>
      <c r="FG360" s="6">
        <v>0</v>
      </c>
      <c r="FH360" s="6">
        <v>0</v>
      </c>
      <c r="FI360" s="6">
        <v>0</v>
      </c>
      <c r="FJ360" s="6">
        <v>0</v>
      </c>
      <c r="FK360" s="6">
        <v>0</v>
      </c>
      <c r="FL360" s="6">
        <v>0</v>
      </c>
      <c r="FM360" s="6">
        <v>0</v>
      </c>
      <c r="FN360" s="6">
        <v>0</v>
      </c>
      <c r="FO360" s="6">
        <v>0</v>
      </c>
      <c r="FP360" s="6">
        <v>0</v>
      </c>
      <c r="FQ360" s="6">
        <v>0</v>
      </c>
      <c r="FR360" s="6">
        <f t="shared" si="5"/>
        <v>720470.97650844185</v>
      </c>
    </row>
    <row r="361" spans="1:174" x14ac:dyDescent="0.25">
      <c r="A361" s="49">
        <v>51044</v>
      </c>
      <c r="B361" s="6">
        <v>0</v>
      </c>
      <c r="C361" s="6"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60.55553011312643</v>
      </c>
      <c r="AS361" s="6">
        <v>318.29515998003853</v>
      </c>
      <c r="AT361" s="6">
        <v>134.26402712922874</v>
      </c>
      <c r="AU361" s="6">
        <v>205.40122801283815</v>
      </c>
      <c r="AV361" s="6">
        <v>0</v>
      </c>
      <c r="AW361" s="6">
        <v>0</v>
      </c>
      <c r="AX361" s="6">
        <v>0</v>
      </c>
      <c r="AY361" s="6">
        <v>38.213083158225722</v>
      </c>
      <c r="AZ361" s="6">
        <v>13781.988202221586</v>
      </c>
      <c r="BA361" s="6">
        <v>0</v>
      </c>
      <c r="BB361" s="6">
        <v>0</v>
      </c>
      <c r="BC361" s="6">
        <v>21125.410373089293</v>
      </c>
      <c r="BD361" s="6">
        <v>0</v>
      </c>
      <c r="BE361" s="6">
        <v>66.532935438745341</v>
      </c>
      <c r="BF361" s="6">
        <v>190.87581634225296</v>
      </c>
      <c r="BG361" s="6">
        <v>0</v>
      </c>
      <c r="BH361" s="6">
        <v>0</v>
      </c>
      <c r="BI361" s="6">
        <v>0</v>
      </c>
      <c r="BJ361" s="6">
        <v>0</v>
      </c>
      <c r="BK361" s="6">
        <v>0.76707036796489336</v>
      </c>
      <c r="BL361" s="6">
        <v>2.6729093354962954</v>
      </c>
      <c r="BM361" s="6">
        <v>24.879310472242583</v>
      </c>
      <c r="BN361" s="6">
        <v>0.73035030171645143</v>
      </c>
      <c r="BO361" s="6">
        <v>0</v>
      </c>
      <c r="BP361" s="6">
        <v>0</v>
      </c>
      <c r="BQ361" s="6">
        <v>86.823031614668551</v>
      </c>
      <c r="BR361" s="6">
        <v>204.56675628504283</v>
      </c>
      <c r="BS361" s="6">
        <v>0</v>
      </c>
      <c r="BT361" s="6">
        <v>0</v>
      </c>
      <c r="BU361" s="6">
        <v>0</v>
      </c>
      <c r="BV361" s="6">
        <v>402.12171071330755</v>
      </c>
      <c r="BW361" s="6">
        <v>1.7020886250709102E-3</v>
      </c>
      <c r="BX361" s="6">
        <v>17262.211254382371</v>
      </c>
      <c r="BY361" s="6">
        <v>163444.18360269343</v>
      </c>
      <c r="BZ361" s="6">
        <v>0</v>
      </c>
      <c r="CA361" s="6">
        <v>65.996500379865722</v>
      </c>
      <c r="CB361" s="6">
        <v>241.83482727988616</v>
      </c>
      <c r="CC361" s="6">
        <v>118.61029274585806</v>
      </c>
      <c r="CD361" s="6">
        <v>0</v>
      </c>
      <c r="CE361" s="6">
        <v>0</v>
      </c>
      <c r="CF361" s="6">
        <v>0</v>
      </c>
      <c r="CG361" s="6">
        <v>662.39472190488277</v>
      </c>
      <c r="CH361" s="6">
        <v>41.074745191745748</v>
      </c>
      <c r="CI361" s="6">
        <v>22664.237846633081</v>
      </c>
      <c r="CJ361" s="6">
        <v>0.10331387931164804</v>
      </c>
      <c r="CK361" s="6">
        <v>232191.71350083355</v>
      </c>
      <c r="CL361" s="6">
        <v>873.23367558659891</v>
      </c>
      <c r="CM361" s="6">
        <v>0</v>
      </c>
      <c r="CN361" s="6">
        <v>0</v>
      </c>
      <c r="CO361" s="6">
        <v>0</v>
      </c>
      <c r="CP361" s="6">
        <v>0</v>
      </c>
      <c r="CQ361" s="6">
        <v>2.986928143235855</v>
      </c>
      <c r="CR361" s="6">
        <v>2.8568786289082415</v>
      </c>
      <c r="CS361" s="6">
        <v>10.001851535464647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</v>
      </c>
      <c r="DB361" s="6">
        <v>0</v>
      </c>
      <c r="DC361" s="6">
        <v>0</v>
      </c>
      <c r="DD361" s="6">
        <v>0</v>
      </c>
      <c r="DE361" s="6">
        <v>57809.354930145702</v>
      </c>
      <c r="DF361" s="6">
        <v>0</v>
      </c>
      <c r="DG361" s="6">
        <v>0</v>
      </c>
      <c r="DH361" s="6">
        <v>0</v>
      </c>
      <c r="DI361" s="6">
        <v>0</v>
      </c>
      <c r="DJ361" s="6">
        <v>0</v>
      </c>
      <c r="DK361" s="6">
        <v>0</v>
      </c>
      <c r="DL361" s="6">
        <v>0</v>
      </c>
      <c r="DM361" s="6">
        <v>0</v>
      </c>
      <c r="DN361" s="6">
        <v>0</v>
      </c>
      <c r="DO361" s="6">
        <v>0</v>
      </c>
      <c r="DP361" s="6">
        <v>0</v>
      </c>
      <c r="DQ361" s="6">
        <v>0</v>
      </c>
      <c r="DR361" s="6">
        <v>0</v>
      </c>
      <c r="DS361" s="6">
        <v>0</v>
      </c>
      <c r="DT361" s="6">
        <v>0</v>
      </c>
      <c r="DU361" s="6">
        <v>0</v>
      </c>
      <c r="DV361" s="6">
        <v>0</v>
      </c>
      <c r="DW361" s="6">
        <v>0</v>
      </c>
      <c r="DX361" s="6">
        <v>0</v>
      </c>
      <c r="DY361" s="6">
        <v>0</v>
      </c>
      <c r="DZ361" s="6">
        <v>0</v>
      </c>
      <c r="EA361" s="6">
        <v>0</v>
      </c>
      <c r="EB361" s="6">
        <v>0</v>
      </c>
      <c r="EC361" s="6">
        <v>0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186097.49684469972</v>
      </c>
      <c r="EJ361" s="6">
        <v>0</v>
      </c>
      <c r="EK361" s="6">
        <v>0</v>
      </c>
      <c r="EL361" s="6">
        <v>0</v>
      </c>
      <c r="EM361" s="6">
        <v>0</v>
      </c>
      <c r="EN361" s="6">
        <v>0</v>
      </c>
      <c r="EO361" s="6">
        <v>0</v>
      </c>
      <c r="EP361" s="6">
        <v>0</v>
      </c>
      <c r="EQ361" s="6">
        <v>0</v>
      </c>
      <c r="ER361" s="6">
        <v>0</v>
      </c>
      <c r="ES361" s="6">
        <v>0</v>
      </c>
      <c r="ET361" s="6">
        <v>0</v>
      </c>
      <c r="EU361" s="6">
        <v>0</v>
      </c>
      <c r="EV361" s="6">
        <v>0</v>
      </c>
      <c r="EW361" s="6">
        <v>0</v>
      </c>
      <c r="EX361" s="6">
        <v>0</v>
      </c>
      <c r="EY361" s="6">
        <v>0</v>
      </c>
      <c r="EZ361" s="6">
        <v>0</v>
      </c>
      <c r="FA361" s="6">
        <v>3420.6546987345168</v>
      </c>
      <c r="FB361" s="6">
        <v>0</v>
      </c>
      <c r="FC361" s="6">
        <v>0</v>
      </c>
      <c r="FD361" s="6">
        <v>0</v>
      </c>
      <c r="FE361" s="6">
        <v>0</v>
      </c>
      <c r="FF361" s="6">
        <v>0</v>
      </c>
      <c r="FG361" s="6">
        <v>0</v>
      </c>
      <c r="FH361" s="6">
        <v>0</v>
      </c>
      <c r="FI361" s="6">
        <v>0</v>
      </c>
      <c r="FJ361" s="6">
        <v>0</v>
      </c>
      <c r="FK361" s="6">
        <v>0</v>
      </c>
      <c r="FL361" s="6">
        <v>0</v>
      </c>
      <c r="FM361" s="6">
        <v>0</v>
      </c>
      <c r="FN361" s="6">
        <v>0</v>
      </c>
      <c r="FO361" s="6">
        <v>0</v>
      </c>
      <c r="FP361" s="6">
        <v>0</v>
      </c>
      <c r="FQ361" s="6">
        <v>0</v>
      </c>
      <c r="FR361" s="6">
        <f t="shared" si="5"/>
        <v>721553.04561006243</v>
      </c>
    </row>
    <row r="362" spans="1:174" x14ac:dyDescent="0.25">
      <c r="A362" s="49">
        <v>51075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60.153169272066684</v>
      </c>
      <c r="AS362" s="6">
        <v>317.84623356194527</v>
      </c>
      <c r="AT362" s="6">
        <v>133.77079079800805</v>
      </c>
      <c r="AU362" s="6">
        <v>203.98301748015493</v>
      </c>
      <c r="AV362" s="6">
        <v>0</v>
      </c>
      <c r="AW362" s="6">
        <v>0</v>
      </c>
      <c r="AX362" s="6">
        <v>0</v>
      </c>
      <c r="AY362" s="6">
        <v>37.895963963729308</v>
      </c>
      <c r="AZ362" s="6">
        <v>13888.755715970659</v>
      </c>
      <c r="BA362" s="6">
        <v>0</v>
      </c>
      <c r="BB362" s="6">
        <v>0</v>
      </c>
      <c r="BC362" s="6">
        <v>21279.298809736931</v>
      </c>
      <c r="BD362" s="6">
        <v>0</v>
      </c>
      <c r="BE362" s="6">
        <v>66.405803201000211</v>
      </c>
      <c r="BF362" s="6">
        <v>190.21580534869275</v>
      </c>
      <c r="BG362" s="6">
        <v>0</v>
      </c>
      <c r="BH362" s="6">
        <v>0</v>
      </c>
      <c r="BI362" s="6">
        <v>0</v>
      </c>
      <c r="BJ362" s="6">
        <v>0</v>
      </c>
      <c r="BK362" s="6">
        <v>0.75943789027755582</v>
      </c>
      <c r="BL362" s="6">
        <v>2.6463134432347073</v>
      </c>
      <c r="BM362" s="6">
        <v>24.775862345204064</v>
      </c>
      <c r="BN362" s="6">
        <v>0.72428933829139797</v>
      </c>
      <c r="BO362" s="6">
        <v>0</v>
      </c>
      <c r="BP362" s="6">
        <v>0</v>
      </c>
      <c r="BQ362" s="6">
        <v>86.676616182866866</v>
      </c>
      <c r="BR362" s="6">
        <v>203.7161680898578</v>
      </c>
      <c r="BS362" s="6">
        <v>0</v>
      </c>
      <c r="BT362" s="6">
        <v>0</v>
      </c>
      <c r="BU362" s="6">
        <v>0</v>
      </c>
      <c r="BV362" s="6">
        <v>401.48376054256312</v>
      </c>
      <c r="BW362" s="6">
        <v>1.6879634896687487E-3</v>
      </c>
      <c r="BX362" s="6">
        <v>17375.775707533867</v>
      </c>
      <c r="BY362" s="6">
        <v>164883.23643910405</v>
      </c>
      <c r="BZ362" s="6">
        <v>0</v>
      </c>
      <c r="CA362" s="6">
        <v>65.767637510991491</v>
      </c>
      <c r="CB362" s="6">
        <v>241.95018414595239</v>
      </c>
      <c r="CC362" s="6">
        <v>118.05171151869351</v>
      </c>
      <c r="CD362" s="6">
        <v>0</v>
      </c>
      <c r="CE362" s="6">
        <v>0</v>
      </c>
      <c r="CF362" s="6">
        <v>0</v>
      </c>
      <c r="CG362" s="6">
        <v>660.03677311965112</v>
      </c>
      <c r="CH362" s="6">
        <v>40.733877901466713</v>
      </c>
      <c r="CI362" s="6">
        <v>22850.497271937787</v>
      </c>
      <c r="CJ362" s="6">
        <v>0.1024565076608982</v>
      </c>
      <c r="CK362" s="6">
        <v>233964.64877529923</v>
      </c>
      <c r="CL362" s="6">
        <v>880.81564658515595</v>
      </c>
      <c r="CM362" s="6">
        <v>0</v>
      </c>
      <c r="CN362" s="6">
        <v>0</v>
      </c>
      <c r="CO362" s="6">
        <v>0</v>
      </c>
      <c r="CP362" s="6">
        <v>0</v>
      </c>
      <c r="CQ362" s="6">
        <v>2.9745085015274912</v>
      </c>
      <c r="CR362" s="6">
        <v>2.8331702292006828</v>
      </c>
      <c r="CS362" s="6">
        <v>9.9188490965024165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6">
        <v>0</v>
      </c>
      <c r="DC362" s="6">
        <v>0</v>
      </c>
      <c r="DD362" s="6">
        <v>0</v>
      </c>
      <c r="DE362" s="6">
        <v>58168.145683430361</v>
      </c>
      <c r="DF362" s="6">
        <v>0</v>
      </c>
      <c r="DG362" s="6">
        <v>0</v>
      </c>
      <c r="DH362" s="6">
        <v>0</v>
      </c>
      <c r="DI362" s="6">
        <v>0</v>
      </c>
      <c r="DJ362" s="6">
        <v>0</v>
      </c>
      <c r="DK362" s="6">
        <v>0</v>
      </c>
      <c r="DL362" s="6">
        <v>0</v>
      </c>
      <c r="DM362" s="6">
        <v>0</v>
      </c>
      <c r="DN362" s="6">
        <v>0</v>
      </c>
      <c r="DO362" s="6">
        <v>0</v>
      </c>
      <c r="DP362" s="6">
        <v>0</v>
      </c>
      <c r="DQ362" s="6">
        <v>0</v>
      </c>
      <c r="DR362" s="6">
        <v>0</v>
      </c>
      <c r="DS362" s="6">
        <v>0</v>
      </c>
      <c r="DT362" s="6">
        <v>0</v>
      </c>
      <c r="DU362" s="6">
        <v>0</v>
      </c>
      <c r="DV362" s="6">
        <v>0</v>
      </c>
      <c r="DW362" s="6">
        <v>0</v>
      </c>
      <c r="DX362" s="6">
        <v>0</v>
      </c>
      <c r="DY362" s="6">
        <v>0</v>
      </c>
      <c r="DZ362" s="6">
        <v>0</v>
      </c>
      <c r="EA362" s="6">
        <v>0</v>
      </c>
      <c r="EB362" s="6">
        <v>0</v>
      </c>
      <c r="EC362" s="6">
        <v>0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187130.74089216458</v>
      </c>
      <c r="EJ362" s="6">
        <v>0</v>
      </c>
      <c r="EK362" s="6">
        <v>0</v>
      </c>
      <c r="EL362" s="6">
        <v>0</v>
      </c>
      <c r="EM362" s="6">
        <v>0</v>
      </c>
      <c r="EN362" s="6">
        <v>0</v>
      </c>
      <c r="EO362" s="6">
        <v>0</v>
      </c>
      <c r="EP362" s="6">
        <v>0</v>
      </c>
      <c r="EQ362" s="6">
        <v>0</v>
      </c>
      <c r="ER362" s="6">
        <v>0</v>
      </c>
      <c r="ES362" s="6">
        <v>0</v>
      </c>
      <c r="ET362" s="6">
        <v>0</v>
      </c>
      <c r="EU362" s="6">
        <v>0</v>
      </c>
      <c r="EV362" s="6">
        <v>0</v>
      </c>
      <c r="EW362" s="6">
        <v>0</v>
      </c>
      <c r="EX362" s="6">
        <v>0</v>
      </c>
      <c r="EY362" s="6">
        <v>0</v>
      </c>
      <c r="EZ362" s="6">
        <v>0</v>
      </c>
      <c r="FA362" s="6">
        <v>3436.420334924464</v>
      </c>
      <c r="FB362" s="6">
        <v>0</v>
      </c>
      <c r="FC362" s="6">
        <v>0</v>
      </c>
      <c r="FD362" s="6">
        <v>0</v>
      </c>
      <c r="FE362" s="6">
        <v>0</v>
      </c>
      <c r="FF362" s="6">
        <v>0</v>
      </c>
      <c r="FG362" s="6">
        <v>0</v>
      </c>
      <c r="FH362" s="6">
        <v>0</v>
      </c>
      <c r="FI362" s="6">
        <v>0</v>
      </c>
      <c r="FJ362" s="6">
        <v>0</v>
      </c>
      <c r="FK362" s="6">
        <v>0</v>
      </c>
      <c r="FL362" s="6">
        <v>0</v>
      </c>
      <c r="FM362" s="6">
        <v>0</v>
      </c>
      <c r="FN362" s="6">
        <v>0</v>
      </c>
      <c r="FO362" s="6">
        <v>0</v>
      </c>
      <c r="FP362" s="6">
        <v>0</v>
      </c>
      <c r="FQ362" s="6">
        <v>0</v>
      </c>
      <c r="FR362" s="6">
        <f t="shared" si="5"/>
        <v>726731.75936464011</v>
      </c>
    </row>
    <row r="363" spans="1:174" x14ac:dyDescent="0.25">
      <c r="A363" s="49">
        <v>51105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59.753481915098583</v>
      </c>
      <c r="AS363" s="6">
        <v>318.07862329617944</v>
      </c>
      <c r="AT363" s="6">
        <v>133.33783129266988</v>
      </c>
      <c r="AU363" s="6">
        <v>202.76838226998834</v>
      </c>
      <c r="AV363" s="6">
        <v>0</v>
      </c>
      <c r="AW363" s="6">
        <v>0</v>
      </c>
      <c r="AX363" s="6">
        <v>0</v>
      </c>
      <c r="AY363" s="6">
        <v>37.58147644862661</v>
      </c>
      <c r="AZ363" s="6">
        <v>14012.911275087554</v>
      </c>
      <c r="BA363" s="6">
        <v>0</v>
      </c>
      <c r="BB363" s="6">
        <v>0</v>
      </c>
      <c r="BC363" s="6">
        <v>21460.886732983385</v>
      </c>
      <c r="BD363" s="6">
        <v>0</v>
      </c>
      <c r="BE363" s="6">
        <v>66.446231529308363</v>
      </c>
      <c r="BF363" s="6">
        <v>189.58308692375954</v>
      </c>
      <c r="BG363" s="6">
        <v>0</v>
      </c>
      <c r="BH363" s="6">
        <v>0</v>
      </c>
      <c r="BI363" s="6">
        <v>0</v>
      </c>
      <c r="BJ363" s="6">
        <v>0</v>
      </c>
      <c r="BK363" s="6">
        <v>0.75188135701211323</v>
      </c>
      <c r="BL363" s="6">
        <v>2.6199821845227098</v>
      </c>
      <c r="BM363" s="6">
        <v>24.672844355286895</v>
      </c>
      <c r="BN363" s="6">
        <v>0.71827867302813542</v>
      </c>
      <c r="BO363" s="6">
        <v>0</v>
      </c>
      <c r="BP363" s="6">
        <v>0</v>
      </c>
      <c r="BQ363" s="6">
        <v>86.659479227394897</v>
      </c>
      <c r="BR363" s="6">
        <v>202.86911663881887</v>
      </c>
      <c r="BS363" s="6">
        <v>0</v>
      </c>
      <c r="BT363" s="6">
        <v>0</v>
      </c>
      <c r="BU363" s="6">
        <v>0</v>
      </c>
      <c r="BV363" s="6">
        <v>402.9964325077932</v>
      </c>
      <c r="BW363" s="6">
        <v>1.6739555746317259E-3</v>
      </c>
      <c r="BX363" s="6">
        <v>17507.291399047968</v>
      </c>
      <c r="BY363" s="6">
        <v>166505.51590802337</v>
      </c>
      <c r="BZ363" s="6">
        <v>0</v>
      </c>
      <c r="CA363" s="6">
        <v>65.515650900310632</v>
      </c>
      <c r="CB363" s="6">
        <v>242.44592513801024</v>
      </c>
      <c r="CC363" s="6">
        <v>118.31358340778058</v>
      </c>
      <c r="CD363" s="6">
        <v>0</v>
      </c>
      <c r="CE363" s="6">
        <v>0</v>
      </c>
      <c r="CF363" s="6">
        <v>0</v>
      </c>
      <c r="CG363" s="6">
        <v>657.62118015941496</v>
      </c>
      <c r="CH363" s="6">
        <v>40.395839369078686</v>
      </c>
      <c r="CI363" s="6">
        <v>23057.835805409166</v>
      </c>
      <c r="CJ363" s="6">
        <v>0.10160625108657766</v>
      </c>
      <c r="CK363" s="6">
        <v>235971.50379990169</v>
      </c>
      <c r="CL363" s="6">
        <v>889.3282457595426</v>
      </c>
      <c r="CM363" s="6">
        <v>0</v>
      </c>
      <c r="CN363" s="6">
        <v>0</v>
      </c>
      <c r="CO363" s="6">
        <v>0</v>
      </c>
      <c r="CP363" s="6">
        <v>0</v>
      </c>
      <c r="CQ363" s="6">
        <v>2.9621405006664352</v>
      </c>
      <c r="CR363" s="6">
        <v>2.809658578564298</v>
      </c>
      <c r="CS363" s="6">
        <v>9.836535470491393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6">
        <v>0</v>
      </c>
      <c r="DC363" s="6">
        <v>0</v>
      </c>
      <c r="DD363" s="6">
        <v>0</v>
      </c>
      <c r="DE363" s="6">
        <v>58585.302183872474</v>
      </c>
      <c r="DF363" s="6">
        <v>0</v>
      </c>
      <c r="DG363" s="6">
        <v>0</v>
      </c>
      <c r="DH363" s="6">
        <v>0</v>
      </c>
      <c r="DI363" s="6">
        <v>0</v>
      </c>
      <c r="DJ363" s="6">
        <v>0</v>
      </c>
      <c r="DK363" s="6">
        <v>0</v>
      </c>
      <c r="DL363" s="6">
        <v>0</v>
      </c>
      <c r="DM363" s="6">
        <v>0</v>
      </c>
      <c r="DN363" s="6">
        <v>0</v>
      </c>
      <c r="DO363" s="6">
        <v>0</v>
      </c>
      <c r="DP363" s="6">
        <v>0</v>
      </c>
      <c r="DQ363" s="6">
        <v>0</v>
      </c>
      <c r="DR363" s="6">
        <v>0</v>
      </c>
      <c r="DS363" s="6">
        <v>0</v>
      </c>
      <c r="DT363" s="6">
        <v>0</v>
      </c>
      <c r="DU363" s="6">
        <v>0</v>
      </c>
      <c r="DV363" s="6">
        <v>0</v>
      </c>
      <c r="DW363" s="6">
        <v>0</v>
      </c>
      <c r="DX363" s="6">
        <v>0</v>
      </c>
      <c r="DY363" s="6">
        <v>0</v>
      </c>
      <c r="DZ363" s="6">
        <v>0</v>
      </c>
      <c r="EA363" s="6">
        <v>0</v>
      </c>
      <c r="EB363" s="6">
        <v>0</v>
      </c>
      <c r="EC363" s="6">
        <v>0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188363.98991665471</v>
      </c>
      <c r="EJ363" s="6">
        <v>0</v>
      </c>
      <c r="EK363" s="6">
        <v>0</v>
      </c>
      <c r="EL363" s="6">
        <v>0</v>
      </c>
      <c r="EM363" s="6">
        <v>0</v>
      </c>
      <c r="EN363" s="6">
        <v>0</v>
      </c>
      <c r="EO363" s="6">
        <v>0</v>
      </c>
      <c r="EP363" s="6">
        <v>0</v>
      </c>
      <c r="EQ363" s="6">
        <v>0</v>
      </c>
      <c r="ER363" s="6">
        <v>0</v>
      </c>
      <c r="ES363" s="6">
        <v>0</v>
      </c>
      <c r="ET363" s="6">
        <v>0</v>
      </c>
      <c r="EU363" s="6">
        <v>0</v>
      </c>
      <c r="EV363" s="6">
        <v>0</v>
      </c>
      <c r="EW363" s="6">
        <v>0</v>
      </c>
      <c r="EX363" s="6">
        <v>0</v>
      </c>
      <c r="EY363" s="6">
        <v>0</v>
      </c>
      <c r="EZ363" s="6">
        <v>0</v>
      </c>
      <c r="FA363" s="6">
        <v>3455.0471507459702</v>
      </c>
      <c r="FB363" s="6">
        <v>0</v>
      </c>
      <c r="FC363" s="6">
        <v>0</v>
      </c>
      <c r="FD363" s="6">
        <v>0</v>
      </c>
      <c r="FE363" s="6">
        <v>0</v>
      </c>
      <c r="FF363" s="6">
        <v>0</v>
      </c>
      <c r="FG363" s="6">
        <v>0</v>
      </c>
      <c r="FH363" s="6">
        <v>0</v>
      </c>
      <c r="FI363" s="6">
        <v>0</v>
      </c>
      <c r="FJ363" s="6">
        <v>0</v>
      </c>
      <c r="FK363" s="6">
        <v>0</v>
      </c>
      <c r="FL363" s="6">
        <v>0</v>
      </c>
      <c r="FM363" s="6">
        <v>0</v>
      </c>
      <c r="FN363" s="6">
        <v>0</v>
      </c>
      <c r="FO363" s="6">
        <v>0</v>
      </c>
      <c r="FP363" s="6">
        <v>0</v>
      </c>
      <c r="FQ363" s="6">
        <v>0</v>
      </c>
      <c r="FR363" s="6">
        <f t="shared" si="5"/>
        <v>732678.45333983633</v>
      </c>
    </row>
    <row r="364" spans="1:174" x14ac:dyDescent="0.25">
      <c r="A364" s="49">
        <v>51136</v>
      </c>
      <c r="B364" s="6">
        <v>0</v>
      </c>
      <c r="C364" s="6">
        <v>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59.356450278273797</v>
      </c>
      <c r="AS364" s="6">
        <v>317.31663420015059</v>
      </c>
      <c r="AT364" s="6">
        <v>132.93592240061798</v>
      </c>
      <c r="AU364" s="6">
        <v>201.55530841603223</v>
      </c>
      <c r="AV364" s="6">
        <v>0</v>
      </c>
      <c r="AW364" s="6">
        <v>0</v>
      </c>
      <c r="AX364" s="6">
        <v>0</v>
      </c>
      <c r="AY364" s="6">
        <v>37.269598773380487</v>
      </c>
      <c r="AZ364" s="6">
        <v>14078.331494598726</v>
      </c>
      <c r="BA364" s="6">
        <v>0</v>
      </c>
      <c r="BB364" s="6">
        <v>0</v>
      </c>
      <c r="BC364" s="6">
        <v>21568.69562256887</v>
      </c>
      <c r="BD364" s="6">
        <v>0</v>
      </c>
      <c r="BE364" s="6">
        <v>66.292840616261259</v>
      </c>
      <c r="BF364" s="6">
        <v>188.98524713658807</v>
      </c>
      <c r="BG364" s="6">
        <v>0</v>
      </c>
      <c r="BH364" s="6">
        <v>0</v>
      </c>
      <c r="BI364" s="6">
        <v>0</v>
      </c>
      <c r="BJ364" s="6">
        <v>0</v>
      </c>
      <c r="BK364" s="6">
        <v>0.7444000125089415</v>
      </c>
      <c r="BL364" s="6">
        <v>2.593912926212492</v>
      </c>
      <c r="BM364" s="6">
        <v>24.570254713981718</v>
      </c>
      <c r="BN364" s="6">
        <v>0.71231788851693845</v>
      </c>
      <c r="BO364" s="6">
        <v>0</v>
      </c>
      <c r="BP364" s="6">
        <v>0</v>
      </c>
      <c r="BQ364" s="6">
        <v>86.520334503009963</v>
      </c>
      <c r="BR364" s="6">
        <v>202.02558722615049</v>
      </c>
      <c r="BS364" s="6">
        <v>0</v>
      </c>
      <c r="BT364" s="6">
        <v>0</v>
      </c>
      <c r="BU364" s="6">
        <v>0</v>
      </c>
      <c r="BV364" s="6">
        <v>402.56373006978743</v>
      </c>
      <c r="BW364" s="6">
        <v>1.6600639071823351E-3</v>
      </c>
      <c r="BX364" s="6">
        <v>17585.000594671343</v>
      </c>
      <c r="BY364" s="6">
        <v>167482.68475885515</v>
      </c>
      <c r="BZ364" s="6">
        <v>0</v>
      </c>
      <c r="CA364" s="6">
        <v>65.249193984983805</v>
      </c>
      <c r="CB364" s="6">
        <v>243.07663195057415</v>
      </c>
      <c r="CC364" s="6">
        <v>118.67524247350526</v>
      </c>
      <c r="CD364" s="6">
        <v>0</v>
      </c>
      <c r="CE364" s="6">
        <v>0</v>
      </c>
      <c r="CF364" s="6">
        <v>0</v>
      </c>
      <c r="CG364" s="6">
        <v>655.16895386553131</v>
      </c>
      <c r="CH364" s="6">
        <v>40.060606119547735</v>
      </c>
      <c r="CI364" s="6">
        <v>23168.881399751146</v>
      </c>
      <c r="CJ364" s="6">
        <v>0.10076305054274926</v>
      </c>
      <c r="CK364" s="6">
        <v>237270.96273246707</v>
      </c>
      <c r="CL364" s="6">
        <v>894.34482182461329</v>
      </c>
      <c r="CM364" s="6">
        <v>0</v>
      </c>
      <c r="CN364" s="6">
        <v>0</v>
      </c>
      <c r="CO364" s="6">
        <v>0</v>
      </c>
      <c r="CP364" s="6">
        <v>0</v>
      </c>
      <c r="CQ364" s="6">
        <v>2.9498239259301391</v>
      </c>
      <c r="CR364" s="6">
        <v>2.7863420442361213</v>
      </c>
      <c r="CS364" s="6">
        <v>9.7549049411744715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0</v>
      </c>
      <c r="DB364" s="6">
        <v>0</v>
      </c>
      <c r="DC364" s="6">
        <v>0</v>
      </c>
      <c r="DD364" s="6">
        <v>0</v>
      </c>
      <c r="DE364" s="6">
        <v>58873.444811958812</v>
      </c>
      <c r="DF364" s="6">
        <v>0</v>
      </c>
      <c r="DG364" s="6">
        <v>0</v>
      </c>
      <c r="DH364" s="6">
        <v>0</v>
      </c>
      <c r="DI364" s="6">
        <v>0</v>
      </c>
      <c r="DJ364" s="6">
        <v>0</v>
      </c>
      <c r="DK364" s="6">
        <v>0</v>
      </c>
      <c r="DL364" s="6">
        <v>0</v>
      </c>
      <c r="DM364" s="6">
        <v>0</v>
      </c>
      <c r="DN364" s="6">
        <v>0</v>
      </c>
      <c r="DO364" s="6">
        <v>0</v>
      </c>
      <c r="DP364" s="6">
        <v>0</v>
      </c>
      <c r="DQ364" s="6">
        <v>0</v>
      </c>
      <c r="DR364" s="6">
        <v>0</v>
      </c>
      <c r="DS364" s="6">
        <v>0</v>
      </c>
      <c r="DT364" s="6">
        <v>0</v>
      </c>
      <c r="DU364" s="6">
        <v>0</v>
      </c>
      <c r="DV364" s="6">
        <v>0</v>
      </c>
      <c r="DW364" s="6">
        <v>0</v>
      </c>
      <c r="DX364" s="6">
        <v>0</v>
      </c>
      <c r="DY364" s="6">
        <v>0</v>
      </c>
      <c r="DZ364" s="6">
        <v>0</v>
      </c>
      <c r="EA364" s="6">
        <v>0</v>
      </c>
      <c r="EB364" s="6">
        <v>0</v>
      </c>
      <c r="EC364" s="6">
        <v>0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189198.12400755245</v>
      </c>
      <c r="EJ364" s="6">
        <v>0</v>
      </c>
      <c r="EK364" s="6">
        <v>0</v>
      </c>
      <c r="EL364" s="6">
        <v>0</v>
      </c>
      <c r="EM364" s="6">
        <v>0</v>
      </c>
      <c r="EN364" s="6">
        <v>0</v>
      </c>
      <c r="EO364" s="6">
        <v>0</v>
      </c>
      <c r="EP364" s="6">
        <v>0</v>
      </c>
      <c r="EQ364" s="6">
        <v>0</v>
      </c>
      <c r="ER364" s="6">
        <v>0</v>
      </c>
      <c r="ES364" s="6">
        <v>0</v>
      </c>
      <c r="ET364" s="6">
        <v>0</v>
      </c>
      <c r="EU364" s="6">
        <v>0</v>
      </c>
      <c r="EV364" s="6">
        <v>0</v>
      </c>
      <c r="EW364" s="6">
        <v>0</v>
      </c>
      <c r="EX364" s="6">
        <v>0</v>
      </c>
      <c r="EY364" s="6">
        <v>0</v>
      </c>
      <c r="EZ364" s="6">
        <v>0</v>
      </c>
      <c r="FA364" s="6">
        <v>3466.7646641158503</v>
      </c>
      <c r="FB364" s="6">
        <v>0</v>
      </c>
      <c r="FC364" s="6">
        <v>0</v>
      </c>
      <c r="FD364" s="6">
        <v>0</v>
      </c>
      <c r="FE364" s="6">
        <v>0</v>
      </c>
      <c r="FF364" s="6">
        <v>0</v>
      </c>
      <c r="FG364" s="6">
        <v>0</v>
      </c>
      <c r="FH364" s="6">
        <v>0</v>
      </c>
      <c r="FI364" s="6">
        <v>0</v>
      </c>
      <c r="FJ364" s="6">
        <v>0</v>
      </c>
      <c r="FK364" s="6">
        <v>0</v>
      </c>
      <c r="FL364" s="6">
        <v>0</v>
      </c>
      <c r="FM364" s="6">
        <v>0</v>
      </c>
      <c r="FN364" s="6">
        <v>0</v>
      </c>
      <c r="FO364" s="6">
        <v>0</v>
      </c>
      <c r="FP364" s="6">
        <v>0</v>
      </c>
      <c r="FQ364" s="6">
        <v>0</v>
      </c>
      <c r="FR364" s="6">
        <f t="shared" si="5"/>
        <v>736448.50156994537</v>
      </c>
    </row>
    <row r="365" spans="1:174" x14ac:dyDescent="0.25">
      <c r="A365" s="49">
        <v>51167</v>
      </c>
      <c r="B365" s="6">
        <v>0</v>
      </c>
      <c r="C365" s="6">
        <v>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58.962056715676454</v>
      </c>
      <c r="AS365" s="6">
        <v>316.75514257359089</v>
      </c>
      <c r="AT365" s="6">
        <v>132.41315013829515</v>
      </c>
      <c r="AU365" s="6">
        <v>200.33080539424088</v>
      </c>
      <c r="AV365" s="6">
        <v>0</v>
      </c>
      <c r="AW365" s="6">
        <v>0</v>
      </c>
      <c r="AX365" s="6">
        <v>0</v>
      </c>
      <c r="AY365" s="6">
        <v>36.960309279693703</v>
      </c>
      <c r="AZ365" s="6">
        <v>14097.0125426793</v>
      </c>
      <c r="BA365" s="6">
        <v>0</v>
      </c>
      <c r="BB365" s="6">
        <v>0</v>
      </c>
      <c r="BC365" s="6">
        <v>21614.547430573017</v>
      </c>
      <c r="BD365" s="6">
        <v>0</v>
      </c>
      <c r="BE365" s="6">
        <v>66.157021608650211</v>
      </c>
      <c r="BF365" s="6">
        <v>188.51464689899808</v>
      </c>
      <c r="BG365" s="6">
        <v>0</v>
      </c>
      <c r="BH365" s="6">
        <v>0</v>
      </c>
      <c r="BI365" s="6">
        <v>0</v>
      </c>
      <c r="BJ365" s="6">
        <v>0</v>
      </c>
      <c r="BK365" s="6">
        <v>0.73699310862735634</v>
      </c>
      <c r="BL365" s="6">
        <v>2.5681030613564952</v>
      </c>
      <c r="BM365" s="6">
        <v>24.468091640215814</v>
      </c>
      <c r="BN365" s="6">
        <v>0.70640657081204272</v>
      </c>
      <c r="BO365" s="6">
        <v>0</v>
      </c>
      <c r="BP365" s="6">
        <v>0</v>
      </c>
      <c r="BQ365" s="6">
        <v>86.431004550531341</v>
      </c>
      <c r="BR365" s="6">
        <v>201.18556520722362</v>
      </c>
      <c r="BS365" s="6">
        <v>0</v>
      </c>
      <c r="BT365" s="6">
        <v>0</v>
      </c>
      <c r="BU365" s="6">
        <v>0</v>
      </c>
      <c r="BV365" s="6">
        <v>401.20466533966692</v>
      </c>
      <c r="BW365" s="6">
        <v>1.6462875226158646E-3</v>
      </c>
      <c r="BX365" s="6">
        <v>17617.979064240197</v>
      </c>
      <c r="BY365" s="6">
        <v>167931.42232566531</v>
      </c>
      <c r="BZ365" s="6">
        <v>0</v>
      </c>
      <c r="CA365" s="6">
        <v>65.012698942806523</v>
      </c>
      <c r="CB365" s="6">
        <v>243.73468247169231</v>
      </c>
      <c r="CC365" s="6">
        <v>119.15492631138002</v>
      </c>
      <c r="CD365" s="6">
        <v>0</v>
      </c>
      <c r="CE365" s="6">
        <v>0</v>
      </c>
      <c r="CF365" s="6">
        <v>0</v>
      </c>
      <c r="CG365" s="6">
        <v>652.84668613394899</v>
      </c>
      <c r="CH365" s="6">
        <v>39.728154872652354</v>
      </c>
      <c r="CI365" s="6">
        <v>23204.845515308025</v>
      </c>
      <c r="CJ365" s="6">
        <v>9.9926847473480795E-2</v>
      </c>
      <c r="CK365" s="6">
        <v>238000.61903314991</v>
      </c>
      <c r="CL365" s="6">
        <v>896.59644264388953</v>
      </c>
      <c r="CM365" s="6">
        <v>0</v>
      </c>
      <c r="CN365" s="6">
        <v>0</v>
      </c>
      <c r="CO365" s="6">
        <v>0</v>
      </c>
      <c r="CP365" s="6">
        <v>0</v>
      </c>
      <c r="CQ365" s="6">
        <v>2.9375585634888708</v>
      </c>
      <c r="CR365" s="6">
        <v>2.76321900700301</v>
      </c>
      <c r="CS365" s="6">
        <v>9.6739518397320783</v>
      </c>
      <c r="CT365" s="6">
        <v>0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0</v>
      </c>
      <c r="DB365" s="6">
        <v>0</v>
      </c>
      <c r="DC365" s="6">
        <v>0</v>
      </c>
      <c r="DD365" s="6">
        <v>0</v>
      </c>
      <c r="DE365" s="6">
        <v>59054.826390036382</v>
      </c>
      <c r="DF365" s="6">
        <v>0</v>
      </c>
      <c r="DG365" s="6">
        <v>0</v>
      </c>
      <c r="DH365" s="6">
        <v>0</v>
      </c>
      <c r="DI365" s="6">
        <v>0</v>
      </c>
      <c r="DJ365" s="6">
        <v>0</v>
      </c>
      <c r="DK365" s="6">
        <v>0</v>
      </c>
      <c r="DL365" s="6">
        <v>0</v>
      </c>
      <c r="DM365" s="6">
        <v>0</v>
      </c>
      <c r="DN365" s="6">
        <v>0</v>
      </c>
      <c r="DO365" s="6">
        <v>0</v>
      </c>
      <c r="DP365" s="6">
        <v>0</v>
      </c>
      <c r="DQ365" s="6">
        <v>0</v>
      </c>
      <c r="DR365" s="6">
        <v>0</v>
      </c>
      <c r="DS365" s="6">
        <v>0</v>
      </c>
      <c r="DT365" s="6">
        <v>0</v>
      </c>
      <c r="DU365" s="6">
        <v>0</v>
      </c>
      <c r="DV365" s="6">
        <v>0</v>
      </c>
      <c r="DW365" s="6">
        <v>0</v>
      </c>
      <c r="DX365" s="6">
        <v>0</v>
      </c>
      <c r="DY365" s="6">
        <v>0</v>
      </c>
      <c r="DZ365" s="6">
        <v>0</v>
      </c>
      <c r="EA365" s="6">
        <v>0</v>
      </c>
      <c r="EB365" s="6">
        <v>0</v>
      </c>
      <c r="EC365" s="6">
        <v>0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189699.56109175971</v>
      </c>
      <c r="EJ365" s="6">
        <v>0</v>
      </c>
      <c r="EK365" s="6">
        <v>0</v>
      </c>
      <c r="EL365" s="6">
        <v>0</v>
      </c>
      <c r="EM365" s="6">
        <v>0</v>
      </c>
      <c r="EN365" s="6">
        <v>0</v>
      </c>
      <c r="EO365" s="6">
        <v>0</v>
      </c>
      <c r="EP365" s="6">
        <v>0</v>
      </c>
      <c r="EQ365" s="6">
        <v>0</v>
      </c>
      <c r="ER365" s="6">
        <v>0</v>
      </c>
      <c r="ES365" s="6">
        <v>0</v>
      </c>
      <c r="ET365" s="6">
        <v>0</v>
      </c>
      <c r="EU365" s="6">
        <v>0</v>
      </c>
      <c r="EV365" s="6">
        <v>0</v>
      </c>
      <c r="EW365" s="6">
        <v>0</v>
      </c>
      <c r="EX365" s="6">
        <v>0</v>
      </c>
      <c r="EY365" s="6">
        <v>0</v>
      </c>
      <c r="EZ365" s="6">
        <v>0</v>
      </c>
      <c r="FA365" s="6">
        <v>3472.8396186628925</v>
      </c>
      <c r="FB365" s="6">
        <v>0</v>
      </c>
      <c r="FC365" s="6">
        <v>0</v>
      </c>
      <c r="FD365" s="6">
        <v>0</v>
      </c>
      <c r="FE365" s="6">
        <v>0</v>
      </c>
      <c r="FF365" s="6">
        <v>0</v>
      </c>
      <c r="FG365" s="6">
        <v>0</v>
      </c>
      <c r="FH365" s="6">
        <v>0</v>
      </c>
      <c r="FI365" s="6">
        <v>0</v>
      </c>
      <c r="FJ365" s="6">
        <v>0</v>
      </c>
      <c r="FK365" s="6">
        <v>0</v>
      </c>
      <c r="FL365" s="6">
        <v>0</v>
      </c>
      <c r="FM365" s="6">
        <v>0</v>
      </c>
      <c r="FN365" s="6">
        <v>0</v>
      </c>
      <c r="FO365" s="6">
        <v>0</v>
      </c>
      <c r="FP365" s="6">
        <v>0</v>
      </c>
      <c r="FQ365" s="6">
        <v>0</v>
      </c>
      <c r="FR365" s="6">
        <f t="shared" si="5"/>
        <v>738443.59686808381</v>
      </c>
    </row>
    <row r="366" spans="1:174" x14ac:dyDescent="0.25">
      <c r="A366" s="49">
        <v>51196</v>
      </c>
      <c r="B366" s="6">
        <v>0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58.570283698638832</v>
      </c>
      <c r="AS366" s="6">
        <v>317.34293097303669</v>
      </c>
      <c r="AT366" s="6">
        <v>131.85330301759143</v>
      </c>
      <c r="AU366" s="6">
        <v>199.39448607682129</v>
      </c>
      <c r="AV366" s="6">
        <v>0</v>
      </c>
      <c r="AW366" s="6">
        <v>0</v>
      </c>
      <c r="AX366" s="6">
        <v>0</v>
      </c>
      <c r="AY366" s="6">
        <v>36.653586489004894</v>
      </c>
      <c r="AZ366" s="6">
        <v>14152.553216308061</v>
      </c>
      <c r="BA366" s="6">
        <v>0</v>
      </c>
      <c r="BB366" s="6">
        <v>0</v>
      </c>
      <c r="BC366" s="6">
        <v>21710.098095269495</v>
      </c>
      <c r="BD366" s="6">
        <v>0</v>
      </c>
      <c r="BE366" s="6">
        <v>66.257880417490668</v>
      </c>
      <c r="BF366" s="6">
        <v>188.23923603116666</v>
      </c>
      <c r="BG366" s="6">
        <v>0</v>
      </c>
      <c r="BH366" s="6">
        <v>0</v>
      </c>
      <c r="BI366" s="6">
        <v>0</v>
      </c>
      <c r="BJ366" s="6">
        <v>0</v>
      </c>
      <c r="BK366" s="6">
        <v>0.72965990467079678</v>
      </c>
      <c r="BL366" s="6">
        <v>2.5425500089467281</v>
      </c>
      <c r="BM366" s="6">
        <v>24.366353360322108</v>
      </c>
      <c r="BN366" s="6">
        <v>0.70054430940289836</v>
      </c>
      <c r="BO366" s="6">
        <v>0</v>
      </c>
      <c r="BP366" s="6">
        <v>0</v>
      </c>
      <c r="BQ366" s="6">
        <v>87.044626465434618</v>
      </c>
      <c r="BR366" s="6">
        <v>200.34903599830142</v>
      </c>
      <c r="BS366" s="6">
        <v>0</v>
      </c>
      <c r="BT366" s="6">
        <v>0</v>
      </c>
      <c r="BU366" s="6">
        <v>0</v>
      </c>
      <c r="BV366" s="6">
        <v>404.44183155167912</v>
      </c>
      <c r="BW366" s="6">
        <v>1.6326254642334056E-3</v>
      </c>
      <c r="BX366" s="6">
        <v>17686.077685085078</v>
      </c>
      <c r="BY366" s="6">
        <v>168788.55418206452</v>
      </c>
      <c r="BZ366" s="6">
        <v>0</v>
      </c>
      <c r="CA366" s="6">
        <v>64.879501688596747</v>
      </c>
      <c r="CB366" s="6">
        <v>245.34056827859203</v>
      </c>
      <c r="CC366" s="6">
        <v>119.52753987735882</v>
      </c>
      <c r="CD366" s="6">
        <v>0</v>
      </c>
      <c r="CE366" s="6">
        <v>0</v>
      </c>
      <c r="CF366" s="6">
        <v>0</v>
      </c>
      <c r="CG366" s="6">
        <v>650.95922545940687</v>
      </c>
      <c r="CH366" s="6">
        <v>39.398462541366804</v>
      </c>
      <c r="CI366" s="6">
        <v>23298.025173077345</v>
      </c>
      <c r="CJ366" s="6">
        <v>9.9097583808778728E-2</v>
      </c>
      <c r="CK366" s="6">
        <v>239180.61194651024</v>
      </c>
      <c r="CL366" s="6">
        <v>900.99420094918287</v>
      </c>
      <c r="CM366" s="6">
        <v>0</v>
      </c>
      <c r="CN366" s="6">
        <v>0</v>
      </c>
      <c r="CO366" s="6">
        <v>0</v>
      </c>
      <c r="CP366" s="6">
        <v>0</v>
      </c>
      <c r="CQ366" s="6">
        <v>2.9253442004020025</v>
      </c>
      <c r="CR366" s="6">
        <v>2.7402878610891959</v>
      </c>
      <c r="CS366" s="6">
        <v>9.5936705443885373</v>
      </c>
      <c r="CT366" s="6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0</v>
      </c>
      <c r="DB366" s="6">
        <v>0</v>
      </c>
      <c r="DC366" s="6">
        <v>0</v>
      </c>
      <c r="DD366" s="6">
        <v>0</v>
      </c>
      <c r="DE366" s="6">
        <v>59326.111471095806</v>
      </c>
      <c r="DF366" s="6">
        <v>0</v>
      </c>
      <c r="DG366" s="6">
        <v>0</v>
      </c>
      <c r="DH366" s="6">
        <v>0</v>
      </c>
      <c r="DI366" s="6">
        <v>0</v>
      </c>
      <c r="DJ366" s="6">
        <v>0</v>
      </c>
      <c r="DK366" s="6">
        <v>0</v>
      </c>
      <c r="DL366" s="6">
        <v>0</v>
      </c>
      <c r="DM366" s="6">
        <v>0</v>
      </c>
      <c r="DN366" s="6">
        <v>0</v>
      </c>
      <c r="DO366" s="6">
        <v>0</v>
      </c>
      <c r="DP366" s="6">
        <v>0</v>
      </c>
      <c r="DQ366" s="6">
        <v>0</v>
      </c>
      <c r="DR366" s="6">
        <v>0</v>
      </c>
      <c r="DS366" s="6">
        <v>0</v>
      </c>
      <c r="DT366" s="6">
        <v>0</v>
      </c>
      <c r="DU366" s="6">
        <v>0</v>
      </c>
      <c r="DV366" s="6">
        <v>0</v>
      </c>
      <c r="DW366" s="6">
        <v>0</v>
      </c>
      <c r="DX366" s="6">
        <v>0</v>
      </c>
      <c r="DY366" s="6">
        <v>0</v>
      </c>
      <c r="DZ366" s="6">
        <v>0</v>
      </c>
      <c r="EA366" s="6">
        <v>0</v>
      </c>
      <c r="EB366" s="6">
        <v>0</v>
      </c>
      <c r="EC366" s="6">
        <v>0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190489.71769783908</v>
      </c>
      <c r="EJ366" s="6">
        <v>0</v>
      </c>
      <c r="EK366" s="6">
        <v>0</v>
      </c>
      <c r="EL366" s="6">
        <v>0</v>
      </c>
      <c r="EM366" s="6">
        <v>0</v>
      </c>
      <c r="EN366" s="6">
        <v>0</v>
      </c>
      <c r="EO366" s="6">
        <v>0</v>
      </c>
      <c r="EP366" s="6">
        <v>0</v>
      </c>
      <c r="EQ366" s="6">
        <v>0</v>
      </c>
      <c r="ER366" s="6">
        <v>0</v>
      </c>
      <c r="ES366" s="6">
        <v>0</v>
      </c>
      <c r="ET366" s="6">
        <v>0</v>
      </c>
      <c r="EU366" s="6">
        <v>0</v>
      </c>
      <c r="EV366" s="6">
        <v>0</v>
      </c>
      <c r="EW366" s="6">
        <v>0</v>
      </c>
      <c r="EX366" s="6">
        <v>0</v>
      </c>
      <c r="EY366" s="6">
        <v>0</v>
      </c>
      <c r="EZ366" s="6">
        <v>0</v>
      </c>
      <c r="FA366" s="6">
        <v>3483.5760551594185</v>
      </c>
      <c r="FB366" s="6">
        <v>0</v>
      </c>
      <c r="FC366" s="6">
        <v>0</v>
      </c>
      <c r="FD366" s="6">
        <v>0</v>
      </c>
      <c r="FE366" s="6">
        <v>0</v>
      </c>
      <c r="FF366" s="6">
        <v>0</v>
      </c>
      <c r="FG366" s="6">
        <v>0</v>
      </c>
      <c r="FH366" s="6">
        <v>0</v>
      </c>
      <c r="FI366" s="6">
        <v>0</v>
      </c>
      <c r="FJ366" s="6">
        <v>0</v>
      </c>
      <c r="FK366" s="6">
        <v>0</v>
      </c>
      <c r="FL366" s="6">
        <v>0</v>
      </c>
      <c r="FM366" s="6">
        <v>0</v>
      </c>
      <c r="FN366" s="6">
        <v>0</v>
      </c>
      <c r="FO366" s="6">
        <v>0</v>
      </c>
      <c r="FP366" s="6">
        <v>0</v>
      </c>
      <c r="FQ366" s="6">
        <v>0</v>
      </c>
      <c r="FR366" s="6">
        <f t="shared" si="5"/>
        <v>741870.27136232133</v>
      </c>
    </row>
    <row r="367" spans="1:174" x14ac:dyDescent="0.25">
      <c r="A367" s="49">
        <v>51227</v>
      </c>
      <c r="B367" s="6">
        <v>0</v>
      </c>
      <c r="C367" s="6"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58.18111381496238</v>
      </c>
      <c r="AS367" s="6">
        <v>316.6912403821774</v>
      </c>
      <c r="AT367" s="6">
        <v>131.26122826536297</v>
      </c>
      <c r="AU367" s="6">
        <v>198.18556054375492</v>
      </c>
      <c r="AV367" s="6">
        <v>0</v>
      </c>
      <c r="AW367" s="6">
        <v>0</v>
      </c>
      <c r="AX367" s="6">
        <v>0</v>
      </c>
      <c r="AY367" s="6">
        <v>36.349409100996994</v>
      </c>
      <c r="AZ367" s="6">
        <v>14145.177199795879</v>
      </c>
      <c r="BA367" s="6">
        <v>0</v>
      </c>
      <c r="BB367" s="6">
        <v>0</v>
      </c>
      <c r="BC367" s="6">
        <v>21727.811519306877</v>
      </c>
      <c r="BD367" s="6">
        <v>0</v>
      </c>
      <c r="BE367" s="6">
        <v>66.453701679595028</v>
      </c>
      <c r="BF367" s="6">
        <v>187.57653612513116</v>
      </c>
      <c r="BG367" s="6">
        <v>0</v>
      </c>
      <c r="BH367" s="6">
        <v>0</v>
      </c>
      <c r="BI367" s="6">
        <v>0</v>
      </c>
      <c r="BJ367" s="6">
        <v>0</v>
      </c>
      <c r="BK367" s="6">
        <v>0.72239966731275607</v>
      </c>
      <c r="BL367" s="6">
        <v>2.5172512136566545</v>
      </c>
      <c r="BM367" s="6">
        <v>24.265038108008497</v>
      </c>
      <c r="BN367" s="6">
        <v>0.69473069718566294</v>
      </c>
      <c r="BO367" s="6">
        <v>0</v>
      </c>
      <c r="BP367" s="6">
        <v>0</v>
      </c>
      <c r="BQ367" s="6">
        <v>87.504847087049484</v>
      </c>
      <c r="BR367" s="6">
        <v>199.51598507628657</v>
      </c>
      <c r="BS367" s="6">
        <v>0</v>
      </c>
      <c r="BT367" s="6">
        <v>0</v>
      </c>
      <c r="BU367" s="6">
        <v>0</v>
      </c>
      <c r="BV367" s="6">
        <v>406.06396256867947</v>
      </c>
      <c r="BW367" s="6">
        <v>1.6190767832754136E-3</v>
      </c>
      <c r="BX367" s="6">
        <v>17698.418282203107</v>
      </c>
      <c r="BY367" s="6">
        <v>168986.73788347701</v>
      </c>
      <c r="BZ367" s="6">
        <v>0</v>
      </c>
      <c r="CA367" s="6">
        <v>64.727624217305745</v>
      </c>
      <c r="CB367" s="6">
        <v>245.37836705258346</v>
      </c>
      <c r="CC367" s="6">
        <v>119.12058997428917</v>
      </c>
      <c r="CD367" s="6">
        <v>0</v>
      </c>
      <c r="CE367" s="6">
        <v>0</v>
      </c>
      <c r="CF367" s="6">
        <v>0</v>
      </c>
      <c r="CG367" s="6">
        <v>648.65813252610951</v>
      </c>
      <c r="CH367" s="6">
        <v>39.071506230257789</v>
      </c>
      <c r="CI367" s="6">
        <v>23291.310728028981</v>
      </c>
      <c r="CJ367" s="6">
        <v>9.8275201960555211E-2</v>
      </c>
      <c r="CK367" s="6">
        <v>239594.25664044303</v>
      </c>
      <c r="CL367" s="6">
        <v>901.68054610551383</v>
      </c>
      <c r="CM367" s="6">
        <v>0</v>
      </c>
      <c r="CN367" s="6">
        <v>0</v>
      </c>
      <c r="CO367" s="6">
        <v>0</v>
      </c>
      <c r="CP367" s="6">
        <v>0</v>
      </c>
      <c r="CQ367" s="6">
        <v>2.9131806246143133</v>
      </c>
      <c r="CR367" s="6">
        <v>2.7175470140447762</v>
      </c>
      <c r="CS367" s="6">
        <v>9.5140554800216215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0</v>
      </c>
      <c r="DB367" s="6">
        <v>0</v>
      </c>
      <c r="DC367" s="6">
        <v>0</v>
      </c>
      <c r="DD367" s="6">
        <v>0</v>
      </c>
      <c r="DE367" s="6">
        <v>59451.516777312769</v>
      </c>
      <c r="DF367" s="6">
        <v>0</v>
      </c>
      <c r="DG367" s="6">
        <v>0</v>
      </c>
      <c r="DH367" s="6">
        <v>0</v>
      </c>
      <c r="DI367" s="6">
        <v>0</v>
      </c>
      <c r="DJ367" s="6">
        <v>0</v>
      </c>
      <c r="DK367" s="6">
        <v>0</v>
      </c>
      <c r="DL367" s="6">
        <v>0</v>
      </c>
      <c r="DM367" s="6">
        <v>0</v>
      </c>
      <c r="DN367" s="6">
        <v>0</v>
      </c>
      <c r="DO367" s="6">
        <v>0</v>
      </c>
      <c r="DP367" s="6">
        <v>0</v>
      </c>
      <c r="DQ367" s="6">
        <v>0</v>
      </c>
      <c r="DR367" s="6">
        <v>0</v>
      </c>
      <c r="DS367" s="6">
        <v>0</v>
      </c>
      <c r="DT367" s="6">
        <v>0</v>
      </c>
      <c r="DU367" s="6">
        <v>0</v>
      </c>
      <c r="DV367" s="6">
        <v>0</v>
      </c>
      <c r="DW367" s="6">
        <v>0</v>
      </c>
      <c r="DX367" s="6">
        <v>0</v>
      </c>
      <c r="DY367" s="6">
        <v>0</v>
      </c>
      <c r="DZ367" s="6">
        <v>0</v>
      </c>
      <c r="EA367" s="6">
        <v>0</v>
      </c>
      <c r="EB367" s="6">
        <v>0</v>
      </c>
      <c r="EC367" s="6">
        <v>0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190822.33819894175</v>
      </c>
      <c r="EJ367" s="6">
        <v>0</v>
      </c>
      <c r="EK367" s="6">
        <v>0</v>
      </c>
      <c r="EL367" s="6">
        <v>0</v>
      </c>
      <c r="EM367" s="6">
        <v>0</v>
      </c>
      <c r="EN367" s="6">
        <v>0</v>
      </c>
      <c r="EO367" s="6">
        <v>0</v>
      </c>
      <c r="EP367" s="6">
        <v>0</v>
      </c>
      <c r="EQ367" s="6">
        <v>0</v>
      </c>
      <c r="ER367" s="6">
        <v>0</v>
      </c>
      <c r="ES367" s="6">
        <v>0</v>
      </c>
      <c r="ET367" s="6">
        <v>0</v>
      </c>
      <c r="EU367" s="6">
        <v>0</v>
      </c>
      <c r="EV367" s="6">
        <v>0</v>
      </c>
      <c r="EW367" s="6">
        <v>0</v>
      </c>
      <c r="EX367" s="6">
        <v>0</v>
      </c>
      <c r="EY367" s="6">
        <v>0</v>
      </c>
      <c r="EZ367" s="6">
        <v>0</v>
      </c>
      <c r="FA367" s="6">
        <v>3486.7379477440195</v>
      </c>
      <c r="FB367" s="6">
        <v>0</v>
      </c>
      <c r="FC367" s="6">
        <v>0</v>
      </c>
      <c r="FD367" s="6">
        <v>0</v>
      </c>
      <c r="FE367" s="6">
        <v>0</v>
      </c>
      <c r="FF367" s="6">
        <v>0</v>
      </c>
      <c r="FG367" s="6">
        <v>0</v>
      </c>
      <c r="FH367" s="6">
        <v>0</v>
      </c>
      <c r="FI367" s="6">
        <v>0</v>
      </c>
      <c r="FJ367" s="6">
        <v>0</v>
      </c>
      <c r="FK367" s="6">
        <v>0</v>
      </c>
      <c r="FL367" s="6">
        <v>0</v>
      </c>
      <c r="FM367" s="6">
        <v>0</v>
      </c>
      <c r="FN367" s="6">
        <v>0</v>
      </c>
      <c r="FO367" s="6">
        <v>0</v>
      </c>
      <c r="FP367" s="6">
        <v>0</v>
      </c>
      <c r="FQ367" s="6">
        <v>0</v>
      </c>
      <c r="FR367" s="6">
        <f t="shared" si="5"/>
        <v>742954.16962508694</v>
      </c>
    </row>
    <row r="368" spans="1:174" x14ac:dyDescent="0.25">
      <c r="A368" s="49">
        <v>51257</v>
      </c>
      <c r="B368" s="6">
        <v>0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57.794529768143718</v>
      </c>
      <c r="AS368" s="6">
        <v>314.33380574357017</v>
      </c>
      <c r="AT368" s="6">
        <v>130.72303399130223</v>
      </c>
      <c r="AU368" s="6">
        <v>196.59647529951681</v>
      </c>
      <c r="AV368" s="6">
        <v>0</v>
      </c>
      <c r="AW368" s="6">
        <v>0</v>
      </c>
      <c r="AX368" s="6">
        <v>0</v>
      </c>
      <c r="AY368" s="6">
        <v>36.047755992118034</v>
      </c>
      <c r="AZ368" s="6">
        <v>14059.330258742644</v>
      </c>
      <c r="BA368" s="6">
        <v>0</v>
      </c>
      <c r="BB368" s="6">
        <v>0</v>
      </c>
      <c r="BC368" s="6">
        <v>21636.987415228843</v>
      </c>
      <c r="BD368" s="6">
        <v>0</v>
      </c>
      <c r="BE368" s="6">
        <v>66.364774760901383</v>
      </c>
      <c r="BF368" s="6">
        <v>186.64404643518347</v>
      </c>
      <c r="BG368" s="6">
        <v>0</v>
      </c>
      <c r="BH368" s="6">
        <v>0</v>
      </c>
      <c r="BI368" s="6">
        <v>0</v>
      </c>
      <c r="BJ368" s="6">
        <v>0</v>
      </c>
      <c r="BK368" s="6">
        <v>0.71521167052344858</v>
      </c>
      <c r="BL368" s="6">
        <v>2.4922041455856618</v>
      </c>
      <c r="BM368" s="6">
        <v>24.164144124327052</v>
      </c>
      <c r="BN368" s="6">
        <v>0.68896533043492925</v>
      </c>
      <c r="BO368" s="6">
        <v>0</v>
      </c>
      <c r="BP368" s="6">
        <v>0</v>
      </c>
      <c r="BQ368" s="6">
        <v>87.488275637431542</v>
      </c>
      <c r="BR368" s="6">
        <v>198.68639797846828</v>
      </c>
      <c r="BS368" s="6">
        <v>0</v>
      </c>
      <c r="BT368" s="6">
        <v>0</v>
      </c>
      <c r="BU368" s="6">
        <v>0</v>
      </c>
      <c r="BV368" s="6">
        <v>402.68299410702969</v>
      </c>
      <c r="BW368" s="6">
        <v>1.6056405388558206E-3</v>
      </c>
      <c r="BX368" s="6">
        <v>17635.144071863782</v>
      </c>
      <c r="BY368" s="6">
        <v>168315.01061350736</v>
      </c>
      <c r="BZ368" s="6">
        <v>0</v>
      </c>
      <c r="CA368" s="6">
        <v>64.4991343290923</v>
      </c>
      <c r="CB368" s="6">
        <v>242.79111809386092</v>
      </c>
      <c r="CC368" s="6">
        <v>118.64496347455287</v>
      </c>
      <c r="CD368" s="6">
        <v>0</v>
      </c>
      <c r="CE368" s="6">
        <v>0</v>
      </c>
      <c r="CF368" s="6">
        <v>0</v>
      </c>
      <c r="CG368" s="6">
        <v>645.61681276427009</v>
      </c>
      <c r="CH368" s="6">
        <v>38.747263233894536</v>
      </c>
      <c r="CI368" s="6">
        <v>23166.785116984487</v>
      </c>
      <c r="CJ368" s="6">
        <v>9.7459644818629204E-2</v>
      </c>
      <c r="CK368" s="6">
        <v>239027.44914922066</v>
      </c>
      <c r="CL368" s="6">
        <v>897.79840563306902</v>
      </c>
      <c r="CM368" s="6">
        <v>0</v>
      </c>
      <c r="CN368" s="6">
        <v>0</v>
      </c>
      <c r="CO368" s="6">
        <v>0</v>
      </c>
      <c r="CP368" s="6">
        <v>0</v>
      </c>
      <c r="CQ368" s="6">
        <v>2.9010676249523049</v>
      </c>
      <c r="CR368" s="6">
        <v>2.6949948866351217</v>
      </c>
      <c r="CS368" s="6">
        <v>9.4351011177754227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0</v>
      </c>
      <c r="DD368" s="6">
        <v>0</v>
      </c>
      <c r="DE368" s="6">
        <v>59376.16993108506</v>
      </c>
      <c r="DF368" s="6">
        <v>0</v>
      </c>
      <c r="DG368" s="6">
        <v>0</v>
      </c>
      <c r="DH368" s="6">
        <v>0</v>
      </c>
      <c r="DI368" s="6">
        <v>0</v>
      </c>
      <c r="DJ368" s="6">
        <v>0</v>
      </c>
      <c r="DK368" s="6">
        <v>0</v>
      </c>
      <c r="DL368" s="6">
        <v>0</v>
      </c>
      <c r="DM368" s="6">
        <v>0</v>
      </c>
      <c r="DN368" s="6">
        <v>0</v>
      </c>
      <c r="DO368" s="6">
        <v>0</v>
      </c>
      <c r="DP368" s="6">
        <v>0</v>
      </c>
      <c r="DQ368" s="6">
        <v>0</v>
      </c>
      <c r="DR368" s="6">
        <v>0</v>
      </c>
      <c r="DS368" s="6">
        <v>0</v>
      </c>
      <c r="DT368" s="6">
        <v>0</v>
      </c>
      <c r="DU368" s="6">
        <v>0</v>
      </c>
      <c r="DV368" s="6">
        <v>0</v>
      </c>
      <c r="DW368" s="6">
        <v>0</v>
      </c>
      <c r="DX368" s="6">
        <v>0</v>
      </c>
      <c r="DY368" s="6">
        <v>0</v>
      </c>
      <c r="DZ368" s="6">
        <v>0</v>
      </c>
      <c r="EA368" s="6">
        <v>0</v>
      </c>
      <c r="EB368" s="6">
        <v>0</v>
      </c>
      <c r="EC368" s="6">
        <v>0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190504.76956345059</v>
      </c>
      <c r="EJ368" s="6">
        <v>0</v>
      </c>
      <c r="EK368" s="6">
        <v>0</v>
      </c>
      <c r="EL368" s="6">
        <v>0</v>
      </c>
      <c r="EM368" s="6">
        <v>0</v>
      </c>
      <c r="EN368" s="6">
        <v>0</v>
      </c>
      <c r="EO368" s="6">
        <v>0</v>
      </c>
      <c r="EP368" s="6">
        <v>0</v>
      </c>
      <c r="EQ368" s="6">
        <v>0</v>
      </c>
      <c r="ER368" s="6">
        <v>0</v>
      </c>
      <c r="ES368" s="6">
        <v>0</v>
      </c>
      <c r="ET368" s="6">
        <v>0</v>
      </c>
      <c r="EU368" s="6">
        <v>0</v>
      </c>
      <c r="EV368" s="6">
        <v>0</v>
      </c>
      <c r="EW368" s="6">
        <v>0</v>
      </c>
      <c r="EX368" s="6">
        <v>0</v>
      </c>
      <c r="EY368" s="6">
        <v>0</v>
      </c>
      <c r="EZ368" s="6">
        <v>0</v>
      </c>
      <c r="FA368" s="6">
        <v>3479.6733915612531</v>
      </c>
      <c r="FB368" s="6">
        <v>0</v>
      </c>
      <c r="FC368" s="6">
        <v>0</v>
      </c>
      <c r="FD368" s="6">
        <v>0</v>
      </c>
      <c r="FE368" s="6">
        <v>0</v>
      </c>
      <c r="FF368" s="6">
        <v>0</v>
      </c>
      <c r="FG368" s="6">
        <v>0</v>
      </c>
      <c r="FH368" s="6">
        <v>0</v>
      </c>
      <c r="FI368" s="6">
        <v>0</v>
      </c>
      <c r="FJ368" s="6">
        <v>0</v>
      </c>
      <c r="FK368" s="6">
        <v>0</v>
      </c>
      <c r="FL368" s="6">
        <v>0</v>
      </c>
      <c r="FM368" s="6">
        <v>0</v>
      </c>
      <c r="FN368" s="6">
        <v>0</v>
      </c>
      <c r="FO368" s="6">
        <v>0</v>
      </c>
      <c r="FP368" s="6">
        <v>0</v>
      </c>
      <c r="FQ368" s="6">
        <v>0</v>
      </c>
      <c r="FR368" s="6">
        <f t="shared" si="5"/>
        <v>740929.97005307267</v>
      </c>
    </row>
    <row r="369" spans="1:174" x14ac:dyDescent="0.25">
      <c r="A369" s="49">
        <v>51288</v>
      </c>
      <c r="B369" s="6">
        <v>0</v>
      </c>
      <c r="C369" s="6">
        <v>0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57.410514376606066</v>
      </c>
      <c r="AS369" s="6">
        <v>311.79101021702559</v>
      </c>
      <c r="AT369" s="6">
        <v>130.30901074265628</v>
      </c>
      <c r="AU369" s="6">
        <v>195.04725560754281</v>
      </c>
      <c r="AV369" s="6">
        <v>0</v>
      </c>
      <c r="AW369" s="6">
        <v>0</v>
      </c>
      <c r="AX369" s="6">
        <v>0</v>
      </c>
      <c r="AY369" s="6">
        <v>35.74860621411424</v>
      </c>
      <c r="AZ369" s="6">
        <v>13972.968379081156</v>
      </c>
      <c r="BA369" s="6">
        <v>0</v>
      </c>
      <c r="BB369" s="6">
        <v>0</v>
      </c>
      <c r="BC369" s="6">
        <v>21539.941888330603</v>
      </c>
      <c r="BD369" s="6">
        <v>0</v>
      </c>
      <c r="BE369" s="6">
        <v>66.015726635615522</v>
      </c>
      <c r="BF369" s="6">
        <v>185.7684033688831</v>
      </c>
      <c r="BG369" s="6">
        <v>0</v>
      </c>
      <c r="BH369" s="6">
        <v>0</v>
      </c>
      <c r="BI369" s="6">
        <v>0</v>
      </c>
      <c r="BJ369" s="6">
        <v>0</v>
      </c>
      <c r="BK369" s="6">
        <v>0.70809519549720512</v>
      </c>
      <c r="BL369" s="6">
        <v>2.4674063000060724</v>
      </c>
      <c r="BM369" s="6">
        <v>24.063669657643608</v>
      </c>
      <c r="BN369" s="6">
        <v>0.6832478087756898</v>
      </c>
      <c r="BO369" s="6">
        <v>0</v>
      </c>
      <c r="BP369" s="6">
        <v>0</v>
      </c>
      <c r="BQ369" s="6">
        <v>87.275277607422794</v>
      </c>
      <c r="BR369" s="6">
        <v>197.86026030227208</v>
      </c>
      <c r="BS369" s="6">
        <v>0</v>
      </c>
      <c r="BT369" s="6">
        <v>0</v>
      </c>
      <c r="BU369" s="6">
        <v>0</v>
      </c>
      <c r="BV369" s="6">
        <v>399.01891551944169</v>
      </c>
      <c r="BW369" s="6">
        <v>1.5923157978966988E-3</v>
      </c>
      <c r="BX369" s="6">
        <v>17569.169771684337</v>
      </c>
      <c r="BY369" s="6">
        <v>167630.47324342298</v>
      </c>
      <c r="BZ369" s="6">
        <v>0</v>
      </c>
      <c r="CA369" s="6">
        <v>64.244378612088965</v>
      </c>
      <c r="CB369" s="6">
        <v>240.56397742691965</v>
      </c>
      <c r="CC369" s="6">
        <v>118.26258901629458</v>
      </c>
      <c r="CD369" s="6">
        <v>0</v>
      </c>
      <c r="CE369" s="6">
        <v>0</v>
      </c>
      <c r="CF369" s="6">
        <v>0</v>
      </c>
      <c r="CG369" s="6">
        <v>642.55856905508085</v>
      </c>
      <c r="CH369" s="6">
        <v>38.425711035272009</v>
      </c>
      <c r="CI369" s="6">
        <v>23046.237711466503</v>
      </c>
      <c r="CJ369" s="6">
        <v>9.66508557467603E-2</v>
      </c>
      <c r="CK369" s="6">
        <v>238438.49050156033</v>
      </c>
      <c r="CL369" s="6">
        <v>893.96116891120585</v>
      </c>
      <c r="CM369" s="6">
        <v>0</v>
      </c>
      <c r="CN369" s="6">
        <v>0</v>
      </c>
      <c r="CO369" s="6">
        <v>0</v>
      </c>
      <c r="CP369" s="6">
        <v>0</v>
      </c>
      <c r="CQ369" s="6">
        <v>2.889004991120542</v>
      </c>
      <c r="CR369" s="6">
        <v>2.6726299127312108</v>
      </c>
      <c r="CS369" s="6">
        <v>9.3568019746763884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0</v>
      </c>
      <c r="DB369" s="6">
        <v>0</v>
      </c>
      <c r="DC369" s="6">
        <v>0</v>
      </c>
      <c r="DD369" s="6">
        <v>0</v>
      </c>
      <c r="DE369" s="6">
        <v>59285.698263028593</v>
      </c>
      <c r="DF369" s="6">
        <v>0</v>
      </c>
      <c r="DG369" s="6">
        <v>0</v>
      </c>
      <c r="DH369" s="6">
        <v>0</v>
      </c>
      <c r="DI369" s="6">
        <v>0</v>
      </c>
      <c r="DJ369" s="6">
        <v>0</v>
      </c>
      <c r="DK369" s="6">
        <v>0</v>
      </c>
      <c r="DL369" s="6">
        <v>0</v>
      </c>
      <c r="DM369" s="6">
        <v>0</v>
      </c>
      <c r="DN369" s="6">
        <v>0</v>
      </c>
      <c r="DO369" s="6">
        <v>0</v>
      </c>
      <c r="DP369" s="6">
        <v>0</v>
      </c>
      <c r="DQ369" s="6">
        <v>0</v>
      </c>
      <c r="DR369" s="6">
        <v>0</v>
      </c>
      <c r="DS369" s="6">
        <v>0</v>
      </c>
      <c r="DT369" s="6">
        <v>0</v>
      </c>
      <c r="DU369" s="6">
        <v>0</v>
      </c>
      <c r="DV369" s="6">
        <v>0</v>
      </c>
      <c r="DW369" s="6">
        <v>0</v>
      </c>
      <c r="DX369" s="6">
        <v>0</v>
      </c>
      <c r="DY369" s="6">
        <v>0</v>
      </c>
      <c r="DZ369" s="6">
        <v>0</v>
      </c>
      <c r="EA369" s="6">
        <v>0</v>
      </c>
      <c r="EB369" s="6">
        <v>0</v>
      </c>
      <c r="EC369" s="6">
        <v>0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190126.65708126564</v>
      </c>
      <c r="EJ369" s="6">
        <v>0</v>
      </c>
      <c r="EK369" s="6">
        <v>0</v>
      </c>
      <c r="EL369" s="6">
        <v>0</v>
      </c>
      <c r="EM369" s="6">
        <v>0</v>
      </c>
      <c r="EN369" s="6">
        <v>0</v>
      </c>
      <c r="EO369" s="6">
        <v>0</v>
      </c>
      <c r="EP369" s="6">
        <v>0</v>
      </c>
      <c r="EQ369" s="6">
        <v>0</v>
      </c>
      <c r="ER369" s="6">
        <v>0</v>
      </c>
      <c r="ES369" s="6">
        <v>0</v>
      </c>
      <c r="ET369" s="6">
        <v>0</v>
      </c>
      <c r="EU369" s="6">
        <v>0</v>
      </c>
      <c r="EV369" s="6">
        <v>0</v>
      </c>
      <c r="EW369" s="6">
        <v>0</v>
      </c>
      <c r="EX369" s="6">
        <v>0</v>
      </c>
      <c r="EY369" s="6">
        <v>0</v>
      </c>
      <c r="EZ369" s="6">
        <v>0</v>
      </c>
      <c r="FA369" s="6">
        <v>3472.0739828133819</v>
      </c>
      <c r="FB369" s="6">
        <v>0</v>
      </c>
      <c r="FC369" s="6">
        <v>0</v>
      </c>
      <c r="FD369" s="6">
        <v>0</v>
      </c>
      <c r="FE369" s="6">
        <v>0</v>
      </c>
      <c r="FF369" s="6">
        <v>0</v>
      </c>
      <c r="FG369" s="6">
        <v>0</v>
      </c>
      <c r="FH369" s="6">
        <v>0</v>
      </c>
      <c r="FI369" s="6">
        <v>0</v>
      </c>
      <c r="FJ369" s="6">
        <v>0</v>
      </c>
      <c r="FK369" s="6">
        <v>0</v>
      </c>
      <c r="FL369" s="6">
        <v>0</v>
      </c>
      <c r="FM369" s="6">
        <v>0</v>
      </c>
      <c r="FN369" s="6">
        <v>0</v>
      </c>
      <c r="FO369" s="6">
        <v>0</v>
      </c>
      <c r="FP369" s="6">
        <v>0</v>
      </c>
      <c r="FQ369" s="6">
        <v>0</v>
      </c>
      <c r="FR369" s="6">
        <f t="shared" si="5"/>
        <v>738788.91129631386</v>
      </c>
    </row>
    <row r="370" spans="1:174" x14ac:dyDescent="0.25">
      <c r="A370" s="49">
        <v>51318</v>
      </c>
      <c r="B370" s="6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57.029050572935454</v>
      </c>
      <c r="AS370" s="6">
        <v>309.8099209582665</v>
      </c>
      <c r="AT370" s="6">
        <v>129.84115238214136</v>
      </c>
      <c r="AU370" s="6">
        <v>193.59396045959375</v>
      </c>
      <c r="AV370" s="6">
        <v>0</v>
      </c>
      <c r="AW370" s="6">
        <v>0</v>
      </c>
      <c r="AX370" s="6">
        <v>0</v>
      </c>
      <c r="AY370" s="6">
        <v>35.451938992575244</v>
      </c>
      <c r="AZ370" s="6">
        <v>13902.336630261632</v>
      </c>
      <c r="BA370" s="6">
        <v>0</v>
      </c>
      <c r="BB370" s="6">
        <v>0</v>
      </c>
      <c r="BC370" s="6">
        <v>21462.059541900915</v>
      </c>
      <c r="BD370" s="6">
        <v>0</v>
      </c>
      <c r="BE370" s="6">
        <v>65.629811554842547</v>
      </c>
      <c r="BF370" s="6">
        <v>185.00754698514629</v>
      </c>
      <c r="BG370" s="6">
        <v>0</v>
      </c>
      <c r="BH370" s="6">
        <v>0</v>
      </c>
      <c r="BI370" s="6">
        <v>0</v>
      </c>
      <c r="BJ370" s="6">
        <v>0</v>
      </c>
      <c r="BK370" s="6">
        <v>0.70104953058059249</v>
      </c>
      <c r="BL370" s="6">
        <v>2.4428551971126615</v>
      </c>
      <c r="BM370" s="6">
        <v>23.963612963607243</v>
      </c>
      <c r="BN370" s="6">
        <v>0.67757773515553099</v>
      </c>
      <c r="BO370" s="6">
        <v>0</v>
      </c>
      <c r="BP370" s="6">
        <v>0</v>
      </c>
      <c r="BQ370" s="6">
        <v>87.02925087554803</v>
      </c>
      <c r="BR370" s="6">
        <v>197.03755770500916</v>
      </c>
      <c r="BS370" s="6">
        <v>0</v>
      </c>
      <c r="BT370" s="6">
        <v>0</v>
      </c>
      <c r="BU370" s="6">
        <v>0</v>
      </c>
      <c r="BV370" s="6">
        <v>396.42237115735463</v>
      </c>
      <c r="BW370" s="6">
        <v>1.5791016350634589E-3</v>
      </c>
      <c r="BX370" s="6">
        <v>17517.778610458881</v>
      </c>
      <c r="BY370" s="6">
        <v>167134.97875509577</v>
      </c>
      <c r="BZ370" s="6">
        <v>0</v>
      </c>
      <c r="CA370" s="6">
        <v>63.979480976919241</v>
      </c>
      <c r="CB370" s="6">
        <v>240.04049589994324</v>
      </c>
      <c r="CC370" s="6">
        <v>118.2750157642508</v>
      </c>
      <c r="CD370" s="6">
        <v>0</v>
      </c>
      <c r="CE370" s="6">
        <v>0</v>
      </c>
      <c r="CF370" s="6">
        <v>0</v>
      </c>
      <c r="CG370" s="6">
        <v>639.70240998580516</v>
      </c>
      <c r="CH370" s="6">
        <v>38.106827304247176</v>
      </c>
      <c r="CI370" s="6">
        <v>22953.648932285229</v>
      </c>
      <c r="CJ370" s="6">
        <v>9.5848778578715724E-2</v>
      </c>
      <c r="CK370" s="6">
        <v>238030.32480075111</v>
      </c>
      <c r="CL370" s="6">
        <v>891.10133176164106</v>
      </c>
      <c r="CM370" s="6">
        <v>0</v>
      </c>
      <c r="CN370" s="6">
        <v>0</v>
      </c>
      <c r="CO370" s="6">
        <v>0</v>
      </c>
      <c r="CP370" s="6">
        <v>0</v>
      </c>
      <c r="CQ370" s="6">
        <v>2.8769925136979948</v>
      </c>
      <c r="CR370" s="6">
        <v>2.6504505392008686</v>
      </c>
      <c r="CS370" s="6">
        <v>9.2791526132525632</v>
      </c>
      <c r="CT370" s="6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0</v>
      </c>
      <c r="DB370" s="6">
        <v>0</v>
      </c>
      <c r="DC370" s="6">
        <v>0</v>
      </c>
      <c r="DD370" s="6">
        <v>0</v>
      </c>
      <c r="DE370" s="6">
        <v>59222.83273650513</v>
      </c>
      <c r="DF370" s="6">
        <v>0</v>
      </c>
      <c r="DG370" s="6">
        <v>0</v>
      </c>
      <c r="DH370" s="6">
        <v>0</v>
      </c>
      <c r="DI370" s="6">
        <v>0</v>
      </c>
      <c r="DJ370" s="6">
        <v>0</v>
      </c>
      <c r="DK370" s="6">
        <v>0</v>
      </c>
      <c r="DL370" s="6">
        <v>0</v>
      </c>
      <c r="DM370" s="6">
        <v>0</v>
      </c>
      <c r="DN370" s="6">
        <v>0</v>
      </c>
      <c r="DO370" s="6">
        <v>0</v>
      </c>
      <c r="DP370" s="6">
        <v>0</v>
      </c>
      <c r="DQ370" s="6">
        <v>0</v>
      </c>
      <c r="DR370" s="6">
        <v>0</v>
      </c>
      <c r="DS370" s="6">
        <v>0</v>
      </c>
      <c r="DT370" s="6">
        <v>0</v>
      </c>
      <c r="DU370" s="6">
        <v>0</v>
      </c>
      <c r="DV370" s="6">
        <v>0</v>
      </c>
      <c r="DW370" s="6">
        <v>0</v>
      </c>
      <c r="DX370" s="6">
        <v>0</v>
      </c>
      <c r="DY370" s="6">
        <v>0</v>
      </c>
      <c r="DZ370" s="6">
        <v>0</v>
      </c>
      <c r="EA370" s="6">
        <v>0</v>
      </c>
      <c r="EB370" s="6">
        <v>0</v>
      </c>
      <c r="EC370" s="6">
        <v>0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189828.22130079125</v>
      </c>
      <c r="EJ370" s="6">
        <v>0</v>
      </c>
      <c r="EK370" s="6">
        <v>0</v>
      </c>
      <c r="EL370" s="6">
        <v>0</v>
      </c>
      <c r="EM370" s="6">
        <v>0</v>
      </c>
      <c r="EN370" s="6">
        <v>0</v>
      </c>
      <c r="EO370" s="6">
        <v>0</v>
      </c>
      <c r="EP370" s="6">
        <v>0</v>
      </c>
      <c r="EQ370" s="6">
        <v>0</v>
      </c>
      <c r="ER370" s="6">
        <v>0</v>
      </c>
      <c r="ES370" s="6">
        <v>0</v>
      </c>
      <c r="ET370" s="6">
        <v>0</v>
      </c>
      <c r="EU370" s="6">
        <v>0</v>
      </c>
      <c r="EV370" s="6">
        <v>0</v>
      </c>
      <c r="EW370" s="6">
        <v>0</v>
      </c>
      <c r="EX370" s="6">
        <v>0</v>
      </c>
      <c r="EY370" s="6">
        <v>0</v>
      </c>
      <c r="EZ370" s="6">
        <v>0</v>
      </c>
      <c r="FA370" s="6">
        <v>3466.0628615880605</v>
      </c>
      <c r="FB370" s="6">
        <v>0</v>
      </c>
      <c r="FC370" s="6">
        <v>0</v>
      </c>
      <c r="FD370" s="6">
        <v>0</v>
      </c>
      <c r="FE370" s="6">
        <v>0</v>
      </c>
      <c r="FF370" s="6">
        <v>0</v>
      </c>
      <c r="FG370" s="6">
        <v>0</v>
      </c>
      <c r="FH370" s="6">
        <v>0</v>
      </c>
      <c r="FI370" s="6">
        <v>0</v>
      </c>
      <c r="FJ370" s="6">
        <v>0</v>
      </c>
      <c r="FK370" s="6">
        <v>0</v>
      </c>
      <c r="FL370" s="6">
        <v>0</v>
      </c>
      <c r="FM370" s="6">
        <v>0</v>
      </c>
      <c r="FN370" s="6">
        <v>0</v>
      </c>
      <c r="FO370" s="6">
        <v>0</v>
      </c>
      <c r="FP370" s="6">
        <v>0</v>
      </c>
      <c r="FQ370" s="6">
        <v>0</v>
      </c>
      <c r="FR370" s="6">
        <f t="shared" si="5"/>
        <v>737208.99141194695</v>
      </c>
    </row>
    <row r="371" spans="1:174" x14ac:dyDescent="0.25">
      <c r="A371" s="49">
        <v>51349</v>
      </c>
      <c r="B371" s="6">
        <v>0</v>
      </c>
      <c r="C371" s="6">
        <v>0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56.650121403122256</v>
      </c>
      <c r="AS371" s="6">
        <v>307.96980633719613</v>
      </c>
      <c r="AT371" s="6">
        <v>129.32039076716623</v>
      </c>
      <c r="AU371" s="6">
        <v>192.28097622107356</v>
      </c>
      <c r="AV371" s="6">
        <v>0</v>
      </c>
      <c r="AW371" s="6">
        <v>0</v>
      </c>
      <c r="AX371" s="6">
        <v>0</v>
      </c>
      <c r="AY371" s="6">
        <v>35.157733725491447</v>
      </c>
      <c r="AZ371" s="6">
        <v>13854.070265482029</v>
      </c>
      <c r="BA371" s="6">
        <v>0</v>
      </c>
      <c r="BB371" s="6">
        <v>0</v>
      </c>
      <c r="BC371" s="6">
        <v>21414.611193022618</v>
      </c>
      <c r="BD371" s="6">
        <v>0</v>
      </c>
      <c r="BE371" s="6">
        <v>65.356958637917984</v>
      </c>
      <c r="BF371" s="6">
        <v>184.31086086688785</v>
      </c>
      <c r="BG371" s="6">
        <v>0</v>
      </c>
      <c r="BH371" s="6">
        <v>0</v>
      </c>
      <c r="BI371" s="6">
        <v>0</v>
      </c>
      <c r="BJ371" s="6">
        <v>0</v>
      </c>
      <c r="BK371" s="6">
        <v>0.69407397120124781</v>
      </c>
      <c r="BL371" s="6">
        <v>2.418548381774682</v>
      </c>
      <c r="BM371" s="6">
        <v>23.863972305120065</v>
      </c>
      <c r="BN371" s="6">
        <v>0.67195471581706223</v>
      </c>
      <c r="BO371" s="6">
        <v>0</v>
      </c>
      <c r="BP371" s="6">
        <v>0</v>
      </c>
      <c r="BQ371" s="6">
        <v>86.697361143513461</v>
      </c>
      <c r="BR371" s="6">
        <v>196.21827590362767</v>
      </c>
      <c r="BS371" s="6">
        <v>0</v>
      </c>
      <c r="BT371" s="6">
        <v>0</v>
      </c>
      <c r="BU371" s="6">
        <v>0</v>
      </c>
      <c r="BV371" s="6">
        <v>393.969669856628</v>
      </c>
      <c r="BW371" s="6">
        <v>1.5659971327005953E-3</v>
      </c>
      <c r="BX371" s="6">
        <v>17488.523717992601</v>
      </c>
      <c r="BY371" s="6">
        <v>166910.25107813132</v>
      </c>
      <c r="BZ371" s="6">
        <v>0</v>
      </c>
      <c r="CA371" s="6">
        <v>63.71655142323781</v>
      </c>
      <c r="CB371" s="6">
        <v>240.31115222539472</v>
      </c>
      <c r="CC371" s="6">
        <v>118.79332106465657</v>
      </c>
      <c r="CD371" s="6">
        <v>0</v>
      </c>
      <c r="CE371" s="6">
        <v>0</v>
      </c>
      <c r="CF371" s="6">
        <v>0</v>
      </c>
      <c r="CG371" s="6">
        <v>636.95840040941903</v>
      </c>
      <c r="CH371" s="6">
        <v>37.790589895988326</v>
      </c>
      <c r="CI371" s="6">
        <v>22897.849955813301</v>
      </c>
      <c r="CJ371" s="6">
        <v>9.5053357614369782E-2</v>
      </c>
      <c r="CK371" s="6">
        <v>237888.45063051136</v>
      </c>
      <c r="CL371" s="6">
        <v>889.58791489480552</v>
      </c>
      <c r="CM371" s="6">
        <v>0</v>
      </c>
      <c r="CN371" s="6">
        <v>0</v>
      </c>
      <c r="CO371" s="6">
        <v>0</v>
      </c>
      <c r="CP371" s="6">
        <v>0</v>
      </c>
      <c r="CQ371" s="6">
        <v>2.8650299841344058</v>
      </c>
      <c r="CR371" s="6">
        <v>2.6284552258009066</v>
      </c>
      <c r="CS371" s="6">
        <v>9.2021476411559711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0</v>
      </c>
      <c r="DB371" s="6">
        <v>0</v>
      </c>
      <c r="DC371" s="6">
        <v>0</v>
      </c>
      <c r="DD371" s="6">
        <v>0</v>
      </c>
      <c r="DE371" s="6">
        <v>59207.151761336339</v>
      </c>
      <c r="DF371" s="6">
        <v>0</v>
      </c>
      <c r="DG371" s="6">
        <v>0</v>
      </c>
      <c r="DH371" s="6">
        <v>0</v>
      </c>
      <c r="DI371" s="6">
        <v>0</v>
      </c>
      <c r="DJ371" s="6">
        <v>0</v>
      </c>
      <c r="DK371" s="6">
        <v>0</v>
      </c>
      <c r="DL371" s="6">
        <v>0</v>
      </c>
      <c r="DM371" s="6">
        <v>0</v>
      </c>
      <c r="DN371" s="6">
        <v>0</v>
      </c>
      <c r="DO371" s="6">
        <v>0</v>
      </c>
      <c r="DP371" s="6">
        <v>0</v>
      </c>
      <c r="DQ371" s="6">
        <v>0</v>
      </c>
      <c r="DR371" s="6">
        <v>0</v>
      </c>
      <c r="DS371" s="6">
        <v>0</v>
      </c>
      <c r="DT371" s="6">
        <v>0</v>
      </c>
      <c r="DU371" s="6">
        <v>0</v>
      </c>
      <c r="DV371" s="6">
        <v>0</v>
      </c>
      <c r="DW371" s="6">
        <v>0</v>
      </c>
      <c r="DX371" s="6">
        <v>0</v>
      </c>
      <c r="DY371" s="6">
        <v>0</v>
      </c>
      <c r="DZ371" s="6">
        <v>0</v>
      </c>
      <c r="EA371" s="6">
        <v>0</v>
      </c>
      <c r="EB371" s="6">
        <v>0</v>
      </c>
      <c r="EC371" s="6">
        <v>0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189675.05266780715</v>
      </c>
      <c r="EJ371" s="6">
        <v>0</v>
      </c>
      <c r="EK371" s="6">
        <v>0</v>
      </c>
      <c r="EL371" s="6">
        <v>0</v>
      </c>
      <c r="EM371" s="6">
        <v>0</v>
      </c>
      <c r="EN371" s="6">
        <v>0</v>
      </c>
      <c r="EO371" s="6">
        <v>0</v>
      </c>
      <c r="EP371" s="6">
        <v>0</v>
      </c>
      <c r="EQ371" s="6">
        <v>0</v>
      </c>
      <c r="ER371" s="6">
        <v>0</v>
      </c>
      <c r="ES371" s="6">
        <v>0</v>
      </c>
      <c r="ET371" s="6">
        <v>0</v>
      </c>
      <c r="EU371" s="6">
        <v>0</v>
      </c>
      <c r="EV371" s="6">
        <v>0</v>
      </c>
      <c r="EW371" s="6">
        <v>0</v>
      </c>
      <c r="EX371" s="6">
        <v>0</v>
      </c>
      <c r="EY371" s="6">
        <v>0</v>
      </c>
      <c r="EZ371" s="6">
        <v>0</v>
      </c>
      <c r="FA371" s="6">
        <v>3462.6090561218466</v>
      </c>
      <c r="FB371" s="6">
        <v>0</v>
      </c>
      <c r="FC371" s="6">
        <v>0</v>
      </c>
      <c r="FD371" s="6">
        <v>0</v>
      </c>
      <c r="FE371" s="6">
        <v>0</v>
      </c>
      <c r="FF371" s="6">
        <v>0</v>
      </c>
      <c r="FG371" s="6">
        <v>0</v>
      </c>
      <c r="FH371" s="6">
        <v>0</v>
      </c>
      <c r="FI371" s="6">
        <v>0</v>
      </c>
      <c r="FJ371" s="6">
        <v>0</v>
      </c>
      <c r="FK371" s="6">
        <v>0</v>
      </c>
      <c r="FL371" s="6">
        <v>0</v>
      </c>
      <c r="FM371" s="6">
        <v>0</v>
      </c>
      <c r="FN371" s="6">
        <v>0</v>
      </c>
      <c r="FO371" s="6">
        <v>0</v>
      </c>
      <c r="FP371" s="6">
        <v>0</v>
      </c>
      <c r="FQ371" s="6">
        <v>0</v>
      </c>
      <c r="FR371" s="6">
        <f t="shared" si="5"/>
        <v>736476.1012125744</v>
      </c>
    </row>
    <row r="372" spans="1:174" x14ac:dyDescent="0.25">
      <c r="A372" s="49">
        <v>51380</v>
      </c>
      <c r="B372" s="6">
        <v>0</v>
      </c>
      <c r="C372" s="6">
        <v>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56.273710025807674</v>
      </c>
      <c r="AS372" s="6">
        <v>305.89339991741934</v>
      </c>
      <c r="AT372" s="6">
        <v>128.74018552341579</v>
      </c>
      <c r="AU372" s="6">
        <v>190.90567679614787</v>
      </c>
      <c r="AV372" s="6">
        <v>0</v>
      </c>
      <c r="AW372" s="6">
        <v>0</v>
      </c>
      <c r="AX372" s="6">
        <v>0</v>
      </c>
      <c r="AY372" s="6">
        <v>34.865969981823262</v>
      </c>
      <c r="AZ372" s="6">
        <v>13825.2115371033</v>
      </c>
      <c r="BA372" s="6">
        <v>0</v>
      </c>
      <c r="BB372" s="6">
        <v>0</v>
      </c>
      <c r="BC372" s="6">
        <v>21391.009863149146</v>
      </c>
      <c r="BD372" s="6">
        <v>0</v>
      </c>
      <c r="BE372" s="6">
        <v>65.184906864127072</v>
      </c>
      <c r="BF372" s="6">
        <v>183.70935330796871</v>
      </c>
      <c r="BG372" s="6">
        <v>0</v>
      </c>
      <c r="BH372" s="6">
        <v>0</v>
      </c>
      <c r="BI372" s="6">
        <v>0</v>
      </c>
      <c r="BJ372" s="6">
        <v>0</v>
      </c>
      <c r="BK372" s="6">
        <v>0.68716781979742037</v>
      </c>
      <c r="BL372" s="6">
        <v>2.3944834232903438</v>
      </c>
      <c r="BM372" s="6">
        <v>23.764745952307035</v>
      </c>
      <c r="BN372" s="6">
        <v>0.66637836027056907</v>
      </c>
      <c r="BO372" s="6">
        <v>0</v>
      </c>
      <c r="BP372" s="6">
        <v>0</v>
      </c>
      <c r="BQ372" s="6">
        <v>86.32970005599239</v>
      </c>
      <c r="BR372" s="6">
        <v>195.40240067446462</v>
      </c>
      <c r="BS372" s="6">
        <v>0</v>
      </c>
      <c r="BT372" s="6">
        <v>0</v>
      </c>
      <c r="BU372" s="6">
        <v>0</v>
      </c>
      <c r="BV372" s="6">
        <v>391.16595413420822</v>
      </c>
      <c r="BW372" s="6">
        <v>1.5530013807679534E-3</v>
      </c>
      <c r="BX372" s="6">
        <v>17477.124674467035</v>
      </c>
      <c r="BY372" s="6">
        <v>166900.11132100443</v>
      </c>
      <c r="BZ372" s="6">
        <v>0</v>
      </c>
      <c r="CA372" s="6">
        <v>63.450949667575301</v>
      </c>
      <c r="CB372" s="6">
        <v>240.01209185527978</v>
      </c>
      <c r="CC372" s="6">
        <v>118.20238867392341</v>
      </c>
      <c r="CD372" s="6">
        <v>0</v>
      </c>
      <c r="CE372" s="6">
        <v>0</v>
      </c>
      <c r="CF372" s="6">
        <v>0</v>
      </c>
      <c r="CG372" s="6">
        <v>634.40932835516446</v>
      </c>
      <c r="CH372" s="6">
        <v>37.476976849437271</v>
      </c>
      <c r="CI372" s="6">
        <v>22874.958471111997</v>
      </c>
      <c r="CJ372" s="6">
        <v>9.4264537615835864E-2</v>
      </c>
      <c r="CK372" s="6">
        <v>237974.49982844072</v>
      </c>
      <c r="CL372" s="6">
        <v>889.21580164852867</v>
      </c>
      <c r="CM372" s="6">
        <v>0</v>
      </c>
      <c r="CN372" s="6">
        <v>0</v>
      </c>
      <c r="CO372" s="6">
        <v>0</v>
      </c>
      <c r="CP372" s="6">
        <v>0</v>
      </c>
      <c r="CQ372" s="6">
        <v>2.8531171947466705</v>
      </c>
      <c r="CR372" s="6">
        <v>2.6066424450701677</v>
      </c>
      <c r="CS372" s="6">
        <v>9.1257817107881571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0</v>
      </c>
      <c r="DB372" s="6">
        <v>0</v>
      </c>
      <c r="DC372" s="6">
        <v>0</v>
      </c>
      <c r="DD372" s="6">
        <v>0</v>
      </c>
      <c r="DE372" s="6">
        <v>59230.335086767453</v>
      </c>
      <c r="DF372" s="6">
        <v>0</v>
      </c>
      <c r="DG372" s="6">
        <v>0</v>
      </c>
      <c r="DH372" s="6">
        <v>0</v>
      </c>
      <c r="DI372" s="6">
        <v>0</v>
      </c>
      <c r="DJ372" s="6">
        <v>0</v>
      </c>
      <c r="DK372" s="6">
        <v>0</v>
      </c>
      <c r="DL372" s="6">
        <v>0</v>
      </c>
      <c r="DM372" s="6">
        <v>0</v>
      </c>
      <c r="DN372" s="6">
        <v>0</v>
      </c>
      <c r="DO372" s="6">
        <v>0</v>
      </c>
      <c r="DP372" s="6">
        <v>0</v>
      </c>
      <c r="DQ372" s="6">
        <v>0</v>
      </c>
      <c r="DR372" s="6">
        <v>0</v>
      </c>
      <c r="DS372" s="6">
        <v>0</v>
      </c>
      <c r="DT372" s="6">
        <v>0</v>
      </c>
      <c r="DU372" s="6">
        <v>0</v>
      </c>
      <c r="DV372" s="6">
        <v>0</v>
      </c>
      <c r="DW372" s="6">
        <v>0</v>
      </c>
      <c r="DX372" s="6">
        <v>0</v>
      </c>
      <c r="DY372" s="6">
        <v>0</v>
      </c>
      <c r="DZ372" s="6">
        <v>0</v>
      </c>
      <c r="EA372" s="6">
        <v>0</v>
      </c>
      <c r="EB372" s="6">
        <v>0</v>
      </c>
      <c r="EC372" s="6">
        <v>0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189635.15566305767</v>
      </c>
      <c r="EJ372" s="6">
        <v>0</v>
      </c>
      <c r="EK372" s="6">
        <v>0</v>
      </c>
      <c r="EL372" s="6">
        <v>0</v>
      </c>
      <c r="EM372" s="6">
        <v>0</v>
      </c>
      <c r="EN372" s="6">
        <v>0</v>
      </c>
      <c r="EO372" s="6">
        <v>0</v>
      </c>
      <c r="EP372" s="6">
        <v>0</v>
      </c>
      <c r="EQ372" s="6">
        <v>0</v>
      </c>
      <c r="ER372" s="6">
        <v>0</v>
      </c>
      <c r="ES372" s="6">
        <v>0</v>
      </c>
      <c r="ET372" s="6">
        <v>0</v>
      </c>
      <c r="EU372" s="6">
        <v>0</v>
      </c>
      <c r="EV372" s="6">
        <v>0</v>
      </c>
      <c r="EW372" s="6">
        <v>0</v>
      </c>
      <c r="EX372" s="6">
        <v>0</v>
      </c>
      <c r="EY372" s="6">
        <v>0</v>
      </c>
      <c r="EZ372" s="6">
        <v>0</v>
      </c>
      <c r="FA372" s="6">
        <v>3461.2684189652264</v>
      </c>
      <c r="FB372" s="6">
        <v>0</v>
      </c>
      <c r="FC372" s="6">
        <v>0</v>
      </c>
      <c r="FD372" s="6">
        <v>0</v>
      </c>
      <c r="FE372" s="6">
        <v>0</v>
      </c>
      <c r="FF372" s="6">
        <v>0</v>
      </c>
      <c r="FG372" s="6">
        <v>0</v>
      </c>
      <c r="FH372" s="6">
        <v>0</v>
      </c>
      <c r="FI372" s="6">
        <v>0</v>
      </c>
      <c r="FJ372" s="6">
        <v>0</v>
      </c>
      <c r="FK372" s="6">
        <v>0</v>
      </c>
      <c r="FL372" s="6">
        <v>0</v>
      </c>
      <c r="FM372" s="6">
        <v>0</v>
      </c>
      <c r="FN372" s="6">
        <v>0</v>
      </c>
      <c r="FO372" s="6">
        <v>0</v>
      </c>
      <c r="FP372" s="6">
        <v>0</v>
      </c>
      <c r="FQ372" s="6">
        <v>0</v>
      </c>
      <c r="FR372" s="6">
        <f t="shared" si="5"/>
        <v>736433.1077928436</v>
      </c>
    </row>
    <row r="373" spans="1:174" x14ac:dyDescent="0.25">
      <c r="A373" s="49">
        <v>51410</v>
      </c>
      <c r="B373" s="6">
        <v>0</v>
      </c>
      <c r="C373" s="6">
        <v>0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55.899799711535188</v>
      </c>
      <c r="AS373" s="6">
        <v>304.34721427122338</v>
      </c>
      <c r="AT373" s="6">
        <v>128.18851559177926</v>
      </c>
      <c r="AU373" s="6">
        <v>189.5572761471509</v>
      </c>
      <c r="AV373" s="6">
        <v>0</v>
      </c>
      <c r="AW373" s="6">
        <v>0</v>
      </c>
      <c r="AX373" s="6">
        <v>0</v>
      </c>
      <c r="AY373" s="6">
        <v>34.576627500082374</v>
      </c>
      <c r="AZ373" s="6">
        <v>13824.578110219676</v>
      </c>
      <c r="BA373" s="6">
        <v>0</v>
      </c>
      <c r="BB373" s="6">
        <v>0</v>
      </c>
      <c r="BC373" s="6">
        <v>21404.048098497075</v>
      </c>
      <c r="BD373" s="6">
        <v>0</v>
      </c>
      <c r="BE373" s="6">
        <v>64.835638013467459</v>
      </c>
      <c r="BF373" s="6">
        <v>183.051572590934</v>
      </c>
      <c r="BG373" s="6">
        <v>0</v>
      </c>
      <c r="BH373" s="6">
        <v>0</v>
      </c>
      <c r="BI373" s="6">
        <v>0</v>
      </c>
      <c r="BJ373" s="6">
        <v>0</v>
      </c>
      <c r="BK373" s="6">
        <v>0.68033038574821425</v>
      </c>
      <c r="BL373" s="6">
        <v>2.3706579151437435</v>
      </c>
      <c r="BM373" s="6">
        <v>23.665932182485911</v>
      </c>
      <c r="BN373" s="6">
        <v>0.66084828126689787</v>
      </c>
      <c r="BO373" s="6">
        <v>0</v>
      </c>
      <c r="BP373" s="6">
        <v>0</v>
      </c>
      <c r="BQ373" s="6">
        <v>86.026093215878149</v>
      </c>
      <c r="BR373" s="6">
        <v>194.58991785299918</v>
      </c>
      <c r="BS373" s="6">
        <v>0</v>
      </c>
      <c r="BT373" s="6">
        <v>0</v>
      </c>
      <c r="BU373" s="6">
        <v>0</v>
      </c>
      <c r="BV373" s="6">
        <v>388.39215871933504</v>
      </c>
      <c r="BW373" s="6">
        <v>1.5401134767775385E-3</v>
      </c>
      <c r="BX373" s="6">
        <v>17491.653842118423</v>
      </c>
      <c r="BY373" s="6">
        <v>167194.65122366537</v>
      </c>
      <c r="BZ373" s="6">
        <v>0</v>
      </c>
      <c r="CA373" s="6">
        <v>63.195966071858486</v>
      </c>
      <c r="CB373" s="6">
        <v>239.39166139990544</v>
      </c>
      <c r="CC373" s="6">
        <v>117.14572937668677</v>
      </c>
      <c r="CD373" s="6">
        <v>0</v>
      </c>
      <c r="CE373" s="6">
        <v>0</v>
      </c>
      <c r="CF373" s="6">
        <v>0</v>
      </c>
      <c r="CG373" s="6">
        <v>632.0352442363851</v>
      </c>
      <c r="CH373" s="6">
        <v>37.165966385784174</v>
      </c>
      <c r="CI373" s="6">
        <v>22895.139229305623</v>
      </c>
      <c r="CJ373" s="6">
        <v>9.3482263803630367E-2</v>
      </c>
      <c r="CK373" s="6">
        <v>238409.26612530803</v>
      </c>
      <c r="CL373" s="6">
        <v>890.52370425716219</v>
      </c>
      <c r="CM373" s="6">
        <v>0</v>
      </c>
      <c r="CN373" s="6">
        <v>0</v>
      </c>
      <c r="CO373" s="6">
        <v>0</v>
      </c>
      <c r="CP373" s="6">
        <v>0</v>
      </c>
      <c r="CQ373" s="6">
        <v>2.8412539387152296</v>
      </c>
      <c r="CR373" s="6">
        <v>2.5850106822234462</v>
      </c>
      <c r="CS373" s="6">
        <v>9.0500495189288319</v>
      </c>
      <c r="CT373" s="6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0</v>
      </c>
      <c r="DB373" s="6">
        <v>0</v>
      </c>
      <c r="DC373" s="6">
        <v>0</v>
      </c>
      <c r="DD373" s="6">
        <v>0</v>
      </c>
      <c r="DE373" s="6">
        <v>59321.370481320992</v>
      </c>
      <c r="DF373" s="6">
        <v>0</v>
      </c>
      <c r="DG373" s="6">
        <v>0</v>
      </c>
      <c r="DH373" s="6">
        <v>0</v>
      </c>
      <c r="DI373" s="6">
        <v>0</v>
      </c>
      <c r="DJ373" s="6">
        <v>0</v>
      </c>
      <c r="DK373" s="6">
        <v>0</v>
      </c>
      <c r="DL373" s="6">
        <v>0</v>
      </c>
      <c r="DM373" s="6">
        <v>0</v>
      </c>
      <c r="DN373" s="6">
        <v>0</v>
      </c>
      <c r="DO373" s="6">
        <v>0</v>
      </c>
      <c r="DP373" s="6">
        <v>0</v>
      </c>
      <c r="DQ373" s="6">
        <v>0</v>
      </c>
      <c r="DR373" s="6">
        <v>0</v>
      </c>
      <c r="DS373" s="6">
        <v>0</v>
      </c>
      <c r="DT373" s="6">
        <v>0</v>
      </c>
      <c r="DU373" s="6">
        <v>0</v>
      </c>
      <c r="DV373" s="6">
        <v>0</v>
      </c>
      <c r="DW373" s="6">
        <v>0</v>
      </c>
      <c r="DX373" s="6">
        <v>0</v>
      </c>
      <c r="DY373" s="6">
        <v>0</v>
      </c>
      <c r="DZ373" s="6">
        <v>0</v>
      </c>
      <c r="EA373" s="6">
        <v>0</v>
      </c>
      <c r="EB373" s="6">
        <v>0</v>
      </c>
      <c r="EC373" s="6">
        <v>0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189813.40105365936</v>
      </c>
      <c r="EJ373" s="6">
        <v>0</v>
      </c>
      <c r="EK373" s="6">
        <v>0</v>
      </c>
      <c r="EL373" s="6">
        <v>0</v>
      </c>
      <c r="EM373" s="6">
        <v>0</v>
      </c>
      <c r="EN373" s="6">
        <v>0</v>
      </c>
      <c r="EO373" s="6">
        <v>0</v>
      </c>
      <c r="EP373" s="6">
        <v>0</v>
      </c>
      <c r="EQ373" s="6">
        <v>0</v>
      </c>
      <c r="ER373" s="6">
        <v>0</v>
      </c>
      <c r="ES373" s="6">
        <v>0</v>
      </c>
      <c r="ET373" s="6">
        <v>0</v>
      </c>
      <c r="EU373" s="6">
        <v>0</v>
      </c>
      <c r="EV373" s="6">
        <v>0</v>
      </c>
      <c r="EW373" s="6">
        <v>0</v>
      </c>
      <c r="EX373" s="6">
        <v>0</v>
      </c>
      <c r="EY373" s="6">
        <v>0</v>
      </c>
      <c r="EZ373" s="6">
        <v>0</v>
      </c>
      <c r="FA373" s="6">
        <v>3463.5248482384245</v>
      </c>
      <c r="FB373" s="6">
        <v>0</v>
      </c>
      <c r="FC373" s="6">
        <v>0</v>
      </c>
      <c r="FD373" s="6">
        <v>0</v>
      </c>
      <c r="FE373" s="6">
        <v>0</v>
      </c>
      <c r="FF373" s="6">
        <v>0</v>
      </c>
      <c r="FG373" s="6">
        <v>0</v>
      </c>
      <c r="FH373" s="6">
        <v>0</v>
      </c>
      <c r="FI373" s="6">
        <v>0</v>
      </c>
      <c r="FJ373" s="6">
        <v>0</v>
      </c>
      <c r="FK373" s="6">
        <v>0</v>
      </c>
      <c r="FL373" s="6">
        <v>0</v>
      </c>
      <c r="FM373" s="6">
        <v>0</v>
      </c>
      <c r="FN373" s="6">
        <v>0</v>
      </c>
      <c r="FO373" s="6">
        <v>0</v>
      </c>
      <c r="FP373" s="6">
        <v>0</v>
      </c>
      <c r="FQ373" s="6">
        <v>0</v>
      </c>
      <c r="FR373" s="6">
        <f t="shared" si="5"/>
        <v>737468.50520295696</v>
      </c>
    </row>
    <row r="374" spans="1:174" x14ac:dyDescent="0.25">
      <c r="A374" s="49">
        <v>51441</v>
      </c>
      <c r="B374" s="6">
        <v>0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55.528373842007063</v>
      </c>
      <c r="AS374" s="6">
        <v>304.0219778512278</v>
      </c>
      <c r="AT374" s="6">
        <v>127.72045217290527</v>
      </c>
      <c r="AU374" s="6">
        <v>188.27137251135622</v>
      </c>
      <c r="AV374" s="6">
        <v>0</v>
      </c>
      <c r="AW374" s="6">
        <v>0</v>
      </c>
      <c r="AX374" s="6">
        <v>0</v>
      </c>
      <c r="AY374" s="6">
        <v>34.289686186924605</v>
      </c>
      <c r="AZ374" s="6">
        <v>13931.682519407843</v>
      </c>
      <c r="BA374" s="6">
        <v>0</v>
      </c>
      <c r="BB374" s="6">
        <v>0</v>
      </c>
      <c r="BC374" s="6">
        <v>21556.78618554788</v>
      </c>
      <c r="BD374" s="6">
        <v>0</v>
      </c>
      <c r="BE374" s="6">
        <v>64.719895467351606</v>
      </c>
      <c r="BF374" s="6">
        <v>182.42316132467008</v>
      </c>
      <c r="BG374" s="6">
        <v>0</v>
      </c>
      <c r="BH374" s="6">
        <v>0</v>
      </c>
      <c r="BI374" s="6">
        <v>0</v>
      </c>
      <c r="BJ374" s="6">
        <v>0</v>
      </c>
      <c r="BK374" s="6">
        <v>0.67356098530452713</v>
      </c>
      <c r="BL374" s="6">
        <v>2.3470694747642127</v>
      </c>
      <c r="BM374" s="6">
        <v>23.567529280137375</v>
      </c>
      <c r="BN374" s="6">
        <v>0.65536409477056223</v>
      </c>
      <c r="BO374" s="6">
        <v>0</v>
      </c>
      <c r="BP374" s="6">
        <v>0</v>
      </c>
      <c r="BQ374" s="6">
        <v>85.891597775979108</v>
      </c>
      <c r="BR374" s="6">
        <v>193.78081333360626</v>
      </c>
      <c r="BS374" s="6">
        <v>0</v>
      </c>
      <c r="BT374" s="6">
        <v>0</v>
      </c>
      <c r="BU374" s="6">
        <v>0</v>
      </c>
      <c r="BV374" s="6">
        <v>387.87754313452211</v>
      </c>
      <c r="BW374" s="6">
        <v>1.5273325257308386E-3</v>
      </c>
      <c r="BX374" s="6">
        <v>17604.443181148472</v>
      </c>
      <c r="BY374" s="6">
        <v>168630.80497137611</v>
      </c>
      <c r="BZ374" s="6">
        <v>0</v>
      </c>
      <c r="CA374" s="6">
        <v>62.978852051912376</v>
      </c>
      <c r="CB374" s="6">
        <v>239.55273667938923</v>
      </c>
      <c r="CC374" s="6">
        <v>116.59460311039187</v>
      </c>
      <c r="CD374" s="6">
        <v>0</v>
      </c>
      <c r="CE374" s="6">
        <v>0</v>
      </c>
      <c r="CF374" s="6">
        <v>0</v>
      </c>
      <c r="CG374" s="6">
        <v>629.80402962306619</v>
      </c>
      <c r="CH374" s="6">
        <v>36.857536906955183</v>
      </c>
      <c r="CI374" s="6">
        <v>23081.140966203955</v>
      </c>
      <c r="CJ374" s="6">
        <v>9.2706481852868644E-2</v>
      </c>
      <c r="CK374" s="6">
        <v>240171.32974479799</v>
      </c>
      <c r="CL374" s="6">
        <v>898.10746168698404</v>
      </c>
      <c r="CM374" s="6">
        <v>0</v>
      </c>
      <c r="CN374" s="6">
        <v>0</v>
      </c>
      <c r="CO374" s="6">
        <v>0</v>
      </c>
      <c r="CP374" s="6">
        <v>0</v>
      </c>
      <c r="CQ374" s="6">
        <v>2.8294400100804764</v>
      </c>
      <c r="CR374" s="6">
        <v>2.5635584350462937</v>
      </c>
      <c r="CS374" s="6">
        <v>8.9749458063675576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0</v>
      </c>
      <c r="DB374" s="6">
        <v>0</v>
      </c>
      <c r="DC374" s="6">
        <v>0</v>
      </c>
      <c r="DD374" s="6">
        <v>0</v>
      </c>
      <c r="DE374" s="6">
        <v>59677.160231542657</v>
      </c>
      <c r="DF374" s="6">
        <v>0</v>
      </c>
      <c r="DG374" s="6">
        <v>0</v>
      </c>
      <c r="DH374" s="6">
        <v>0</v>
      </c>
      <c r="DI374" s="6">
        <v>0</v>
      </c>
      <c r="DJ374" s="6">
        <v>0</v>
      </c>
      <c r="DK374" s="6">
        <v>0</v>
      </c>
      <c r="DL374" s="6">
        <v>0</v>
      </c>
      <c r="DM374" s="6">
        <v>0</v>
      </c>
      <c r="DN374" s="6">
        <v>0</v>
      </c>
      <c r="DO374" s="6">
        <v>0</v>
      </c>
      <c r="DP374" s="6">
        <v>0</v>
      </c>
      <c r="DQ374" s="6">
        <v>0</v>
      </c>
      <c r="DR374" s="6">
        <v>0</v>
      </c>
      <c r="DS374" s="6">
        <v>0</v>
      </c>
      <c r="DT374" s="6">
        <v>0</v>
      </c>
      <c r="DU374" s="6">
        <v>0</v>
      </c>
      <c r="DV374" s="6">
        <v>0</v>
      </c>
      <c r="DW374" s="6">
        <v>0</v>
      </c>
      <c r="DX374" s="6">
        <v>0</v>
      </c>
      <c r="DY374" s="6">
        <v>0</v>
      </c>
      <c r="DZ374" s="6">
        <v>0</v>
      </c>
      <c r="EA374" s="6">
        <v>0</v>
      </c>
      <c r="EB374" s="6">
        <v>0</v>
      </c>
      <c r="EC374" s="6">
        <v>0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190838.93973037455</v>
      </c>
      <c r="EJ374" s="6">
        <v>0</v>
      </c>
      <c r="EK374" s="6">
        <v>0</v>
      </c>
      <c r="EL374" s="6">
        <v>0</v>
      </c>
      <c r="EM374" s="6">
        <v>0</v>
      </c>
      <c r="EN374" s="6">
        <v>0</v>
      </c>
      <c r="EO374" s="6">
        <v>0</v>
      </c>
      <c r="EP374" s="6">
        <v>0</v>
      </c>
      <c r="EQ374" s="6">
        <v>0</v>
      </c>
      <c r="ER374" s="6">
        <v>0</v>
      </c>
      <c r="ES374" s="6">
        <v>0</v>
      </c>
      <c r="ET374" s="6">
        <v>0</v>
      </c>
      <c r="EU374" s="6">
        <v>0</v>
      </c>
      <c r="EV374" s="6">
        <v>0</v>
      </c>
      <c r="EW374" s="6">
        <v>0</v>
      </c>
      <c r="EX374" s="6">
        <v>0</v>
      </c>
      <c r="EY374" s="6">
        <v>0</v>
      </c>
      <c r="EZ374" s="6">
        <v>0</v>
      </c>
      <c r="FA374" s="6">
        <v>3479.4114601093988</v>
      </c>
      <c r="FB374" s="6">
        <v>0</v>
      </c>
      <c r="FC374" s="6">
        <v>0</v>
      </c>
      <c r="FD374" s="6">
        <v>0</v>
      </c>
      <c r="FE374" s="6">
        <v>0</v>
      </c>
      <c r="FF374" s="6">
        <v>0</v>
      </c>
      <c r="FG374" s="6">
        <v>0</v>
      </c>
      <c r="FH374" s="6">
        <v>0</v>
      </c>
      <c r="FI374" s="6">
        <v>0</v>
      </c>
      <c r="FJ374" s="6">
        <v>0</v>
      </c>
      <c r="FK374" s="6">
        <v>0</v>
      </c>
      <c r="FL374" s="6">
        <v>0</v>
      </c>
      <c r="FM374" s="6">
        <v>0</v>
      </c>
      <c r="FN374" s="6">
        <v>0</v>
      </c>
      <c r="FO374" s="6">
        <v>0</v>
      </c>
      <c r="FP374" s="6">
        <v>0</v>
      </c>
      <c r="FQ374" s="6">
        <v>0</v>
      </c>
      <c r="FR374" s="6">
        <f t="shared" si="5"/>
        <v>742621.82478606899</v>
      </c>
    </row>
    <row r="375" spans="1:174" x14ac:dyDescent="0.25">
      <c r="A375" s="49">
        <v>51471</v>
      </c>
      <c r="B375" s="6">
        <v>0</v>
      </c>
      <c r="C375" s="6">
        <v>0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55.159415909345739</v>
      </c>
      <c r="AS375" s="6">
        <v>304.3809081667838</v>
      </c>
      <c r="AT375" s="6">
        <v>127.31288370831295</v>
      </c>
      <c r="AU375" s="6">
        <v>187.18900978521452</v>
      </c>
      <c r="AV375" s="6">
        <v>0</v>
      </c>
      <c r="AW375" s="6">
        <v>0</v>
      </c>
      <c r="AX375" s="6">
        <v>0</v>
      </c>
      <c r="AY375" s="6">
        <v>34.005126115754535</v>
      </c>
      <c r="AZ375" s="6">
        <v>14056.286783888418</v>
      </c>
      <c r="BA375" s="6">
        <v>0</v>
      </c>
      <c r="BB375" s="6">
        <v>0</v>
      </c>
      <c r="BC375" s="6">
        <v>21737.406308489859</v>
      </c>
      <c r="BD375" s="6">
        <v>0</v>
      </c>
      <c r="BE375" s="6">
        <v>64.772576238831945</v>
      </c>
      <c r="BF375" s="6">
        <v>181.82208291741176</v>
      </c>
      <c r="BG375" s="6">
        <v>0</v>
      </c>
      <c r="BH375" s="6">
        <v>0</v>
      </c>
      <c r="BI375" s="6">
        <v>0</v>
      </c>
      <c r="BJ375" s="6">
        <v>0</v>
      </c>
      <c r="BK375" s="6">
        <v>0.66685894152067282</v>
      </c>
      <c r="BL375" s="6">
        <v>2.323715743288056</v>
      </c>
      <c r="BM375" s="6">
        <v>23.469535536875252</v>
      </c>
      <c r="BN375" s="6">
        <v>0.64992541993307329</v>
      </c>
      <c r="BO375" s="6">
        <v>0</v>
      </c>
      <c r="BP375" s="6">
        <v>0</v>
      </c>
      <c r="BQ375" s="6">
        <v>85.887016160440353</v>
      </c>
      <c r="BR375" s="6">
        <v>192.97507306931197</v>
      </c>
      <c r="BS375" s="6">
        <v>0</v>
      </c>
      <c r="BT375" s="6">
        <v>0</v>
      </c>
      <c r="BU375" s="6">
        <v>0</v>
      </c>
      <c r="BV375" s="6">
        <v>389.52427961829835</v>
      </c>
      <c r="BW375" s="6">
        <v>1.5146576400566717E-3</v>
      </c>
      <c r="BX375" s="6">
        <v>17735.302546826992</v>
      </c>
      <c r="BY375" s="6">
        <v>170251.37923316419</v>
      </c>
      <c r="BZ375" s="6">
        <v>0</v>
      </c>
      <c r="CA375" s="6">
        <v>62.738445557105607</v>
      </c>
      <c r="CB375" s="6">
        <v>240.09583402228515</v>
      </c>
      <c r="CC375" s="6">
        <v>116.86835155657906</v>
      </c>
      <c r="CD375" s="6">
        <v>0</v>
      </c>
      <c r="CE375" s="6">
        <v>0</v>
      </c>
      <c r="CF375" s="6">
        <v>0</v>
      </c>
      <c r="CG375" s="6">
        <v>627.51432837569644</v>
      </c>
      <c r="CH375" s="6">
        <v>36.551666994112523</v>
      </c>
      <c r="CI375" s="6">
        <v>23288.363064349975</v>
      </c>
      <c r="CJ375" s="6">
        <v>9.1937137889492329E-2</v>
      </c>
      <c r="CK375" s="6">
        <v>242168.75886793813</v>
      </c>
      <c r="CL375" s="6">
        <v>906.62759909911586</v>
      </c>
      <c r="CM375" s="6">
        <v>0</v>
      </c>
      <c r="CN375" s="6">
        <v>0</v>
      </c>
      <c r="CO375" s="6">
        <v>0</v>
      </c>
      <c r="CP375" s="6">
        <v>0</v>
      </c>
      <c r="CQ375" s="6">
        <v>2.8176752037391903</v>
      </c>
      <c r="CR375" s="6">
        <v>2.5422842137907038</v>
      </c>
      <c r="CS375" s="6">
        <v>8.9004653575385682</v>
      </c>
      <c r="CT375" s="6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0</v>
      </c>
      <c r="DB375" s="6">
        <v>0</v>
      </c>
      <c r="DC375" s="6">
        <v>0</v>
      </c>
      <c r="DD375" s="6">
        <v>0</v>
      </c>
      <c r="DE375" s="6">
        <v>60091.676407109182</v>
      </c>
      <c r="DF375" s="6">
        <v>0</v>
      </c>
      <c r="DG375" s="6">
        <v>0</v>
      </c>
      <c r="DH375" s="6">
        <v>0</v>
      </c>
      <c r="DI375" s="6">
        <v>0</v>
      </c>
      <c r="DJ375" s="6">
        <v>0</v>
      </c>
      <c r="DK375" s="6">
        <v>0</v>
      </c>
      <c r="DL375" s="6">
        <v>0</v>
      </c>
      <c r="DM375" s="6">
        <v>0</v>
      </c>
      <c r="DN375" s="6">
        <v>0</v>
      </c>
      <c r="DO375" s="6">
        <v>0</v>
      </c>
      <c r="DP375" s="6">
        <v>0</v>
      </c>
      <c r="DQ375" s="6">
        <v>0</v>
      </c>
      <c r="DR375" s="6">
        <v>0</v>
      </c>
      <c r="DS375" s="6">
        <v>0</v>
      </c>
      <c r="DT375" s="6">
        <v>0</v>
      </c>
      <c r="DU375" s="6">
        <v>0</v>
      </c>
      <c r="DV375" s="6">
        <v>0</v>
      </c>
      <c r="DW375" s="6">
        <v>0</v>
      </c>
      <c r="DX375" s="6">
        <v>0</v>
      </c>
      <c r="DY375" s="6">
        <v>0</v>
      </c>
      <c r="DZ375" s="6">
        <v>0</v>
      </c>
      <c r="EA375" s="6">
        <v>0</v>
      </c>
      <c r="EB375" s="6">
        <v>0</v>
      </c>
      <c r="EC375" s="6">
        <v>0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192065.33690420559</v>
      </c>
      <c r="EJ375" s="6">
        <v>0</v>
      </c>
      <c r="EK375" s="6">
        <v>0</v>
      </c>
      <c r="EL375" s="6">
        <v>0</v>
      </c>
      <c r="EM375" s="6">
        <v>0</v>
      </c>
      <c r="EN375" s="6">
        <v>0</v>
      </c>
      <c r="EO375" s="6">
        <v>0</v>
      </c>
      <c r="EP375" s="6">
        <v>0</v>
      </c>
      <c r="EQ375" s="6">
        <v>0</v>
      </c>
      <c r="ER375" s="6">
        <v>0</v>
      </c>
      <c r="ES375" s="6">
        <v>0</v>
      </c>
      <c r="ET375" s="6">
        <v>0</v>
      </c>
      <c r="EU375" s="6">
        <v>0</v>
      </c>
      <c r="EV375" s="6">
        <v>0</v>
      </c>
      <c r="EW375" s="6">
        <v>0</v>
      </c>
      <c r="EX375" s="6">
        <v>0</v>
      </c>
      <c r="EY375" s="6">
        <v>0</v>
      </c>
      <c r="EZ375" s="6">
        <v>0</v>
      </c>
      <c r="FA375" s="6">
        <v>3498.1579237501755</v>
      </c>
      <c r="FB375" s="6">
        <v>0</v>
      </c>
      <c r="FC375" s="6">
        <v>0</v>
      </c>
      <c r="FD375" s="6">
        <v>0</v>
      </c>
      <c r="FE375" s="6">
        <v>0</v>
      </c>
      <c r="FF375" s="6">
        <v>0</v>
      </c>
      <c r="FG375" s="6">
        <v>0</v>
      </c>
      <c r="FH375" s="6">
        <v>0</v>
      </c>
      <c r="FI375" s="6">
        <v>0</v>
      </c>
      <c r="FJ375" s="6">
        <v>0</v>
      </c>
      <c r="FK375" s="6">
        <v>0</v>
      </c>
      <c r="FL375" s="6">
        <v>0</v>
      </c>
      <c r="FM375" s="6">
        <v>0</v>
      </c>
      <c r="FN375" s="6">
        <v>0</v>
      </c>
      <c r="FO375" s="6">
        <v>0</v>
      </c>
      <c r="FP375" s="6">
        <v>0</v>
      </c>
      <c r="FQ375" s="6">
        <v>0</v>
      </c>
      <c r="FR375" s="6">
        <f t="shared" si="5"/>
        <v>748547.55654922931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A3" sqref="A3"/>
    </sheetView>
  </sheetViews>
  <sheetFormatPr defaultRowHeight="15" x14ac:dyDescent="0.25"/>
  <cols>
    <col min="2" max="4" width="9.7109375" style="4" customWidth="1"/>
    <col min="5" max="5" width="13.5703125" style="4" bestFit="1" customWidth="1"/>
    <col min="6" max="6" width="17.7109375" style="4" bestFit="1" customWidth="1"/>
    <col min="7" max="7" width="9.7109375" style="4" customWidth="1"/>
    <col min="8" max="8" width="9.7109375" customWidth="1"/>
    <col min="10" max="10" width="12" bestFit="1" customWidth="1"/>
  </cols>
  <sheetData>
    <row r="1" spans="1:17" x14ac:dyDescent="0.25">
      <c r="A1" t="s">
        <v>34</v>
      </c>
    </row>
    <row r="2" spans="1:17" x14ac:dyDescent="0.25">
      <c r="A2" s="75" t="s">
        <v>227</v>
      </c>
      <c r="L2" t="s">
        <v>38</v>
      </c>
    </row>
    <row r="3" spans="1:17" x14ac:dyDescent="0.25">
      <c r="B3" s="4" t="s">
        <v>0</v>
      </c>
      <c r="C3" s="4" t="s">
        <v>1</v>
      </c>
      <c r="D3" s="4" t="s">
        <v>2</v>
      </c>
      <c r="E3" s="4" t="s">
        <v>3</v>
      </c>
      <c r="F3" s="4" t="s">
        <v>215</v>
      </c>
      <c r="G3" s="4" t="s">
        <v>4</v>
      </c>
      <c r="L3" s="4" t="s">
        <v>0</v>
      </c>
      <c r="M3" s="4" t="s">
        <v>1</v>
      </c>
      <c r="N3" s="4" t="s">
        <v>2</v>
      </c>
      <c r="O3" s="4" t="s">
        <v>3</v>
      </c>
      <c r="P3" s="4" t="s">
        <v>33</v>
      </c>
      <c r="Q3" s="4" t="s">
        <v>4</v>
      </c>
    </row>
    <row r="4" spans="1:17" x14ac:dyDescent="0.25">
      <c r="A4">
        <v>2010</v>
      </c>
      <c r="B4" s="5">
        <v>235.71928227117002</v>
      </c>
      <c r="C4" s="5">
        <v>151.98020298368095</v>
      </c>
      <c r="D4" s="5">
        <v>117.7535415027947</v>
      </c>
      <c r="E4" s="5">
        <v>103.84001710409949</v>
      </c>
      <c r="F4" s="5">
        <v>40.459498530271375</v>
      </c>
      <c r="G4" s="5">
        <f>SUM(B4:F4)</f>
        <v>649.75254239201649</v>
      </c>
      <c r="L4">
        <f t="shared" ref="L4:L10" si="0">B4/6.2898</f>
        <v>37.476435223881531</v>
      </c>
      <c r="M4">
        <f t="shared" ref="M4:M10" si="1">C4/6.2898</f>
        <v>24.16296273071973</v>
      </c>
      <c r="N4">
        <f t="shared" ref="N4:N10" si="2">D4/6.2898</f>
        <v>18.721349089445564</v>
      </c>
      <c r="O4">
        <f t="shared" ref="O4:O10" si="3">E4/6.2898</f>
        <v>16.509271694505308</v>
      </c>
      <c r="P4">
        <f t="shared" ref="P4:Q19" si="4">F4/6.2898</f>
        <v>6.4325572403369549</v>
      </c>
      <c r="Q4">
        <f t="shared" si="4"/>
        <v>103.30257597888908</v>
      </c>
    </row>
    <row r="5" spans="1:17" x14ac:dyDescent="0.25">
      <c r="A5">
        <v>2011</v>
      </c>
      <c r="B5" s="5">
        <v>241.15451934248199</v>
      </c>
      <c r="C5" s="5">
        <v>154.53827993215438</v>
      </c>
      <c r="D5" s="5">
        <v>116.2462588098618</v>
      </c>
      <c r="E5" s="5">
        <v>96.876495666341825</v>
      </c>
      <c r="F5" s="5">
        <v>45.216116565132438</v>
      </c>
      <c r="G5" s="5">
        <f t="shared" ref="G5:G34" si="5">SUM(B5:F5)</f>
        <v>654.03167031597241</v>
      </c>
      <c r="L5">
        <f t="shared" si="0"/>
        <v>38.34057034285383</v>
      </c>
      <c r="M5">
        <f t="shared" si="1"/>
        <v>24.569665161396927</v>
      </c>
      <c r="N5">
        <f t="shared" si="2"/>
        <v>18.48170988105533</v>
      </c>
      <c r="O5">
        <f t="shared" si="3"/>
        <v>15.40215836216443</v>
      </c>
      <c r="P5">
        <f t="shared" si="4"/>
        <v>7.1888003696671499</v>
      </c>
      <c r="Q5">
        <f t="shared" si="4"/>
        <v>103.98290411713766</v>
      </c>
    </row>
    <row r="6" spans="1:17" x14ac:dyDescent="0.25">
      <c r="A6">
        <v>2012</v>
      </c>
      <c r="B6" s="5">
        <v>231.39229003714374</v>
      </c>
      <c r="C6" s="5">
        <v>162.0039104143419</v>
      </c>
      <c r="D6" s="5">
        <v>110.09172760101569</v>
      </c>
      <c r="E6" s="5">
        <v>88.491045168280948</v>
      </c>
      <c r="F6" s="5">
        <v>51.321298799163522</v>
      </c>
      <c r="G6" s="5">
        <f t="shared" si="5"/>
        <v>643.30027201994585</v>
      </c>
      <c r="L6">
        <f t="shared" si="0"/>
        <v>36.788497255420481</v>
      </c>
      <c r="M6">
        <f t="shared" si="1"/>
        <v>25.75660758916689</v>
      </c>
      <c r="N6">
        <f t="shared" si="2"/>
        <v>17.503215937075218</v>
      </c>
      <c r="O6">
        <f t="shared" si="3"/>
        <v>14.068975987834422</v>
      </c>
      <c r="P6">
        <f t="shared" si="4"/>
        <v>8.1594484401989771</v>
      </c>
      <c r="Q6">
        <f t="shared" si="4"/>
        <v>102.276745209696</v>
      </c>
    </row>
    <row r="7" spans="1:17" x14ac:dyDescent="0.25">
      <c r="A7">
        <v>2013</v>
      </c>
      <c r="B7" s="5">
        <v>249.00302421492947</v>
      </c>
      <c r="C7" s="5">
        <v>167.05045202484393</v>
      </c>
      <c r="D7" s="5">
        <v>112.12859801170609</v>
      </c>
      <c r="E7" s="5">
        <v>86.960211872244628</v>
      </c>
      <c r="F7" s="5">
        <v>65.49477541093853</v>
      </c>
      <c r="G7" s="5">
        <f t="shared" si="5"/>
        <v>680.63706153466273</v>
      </c>
      <c r="L7">
        <f t="shared" si="0"/>
        <v>39.588385038463777</v>
      </c>
      <c r="M7">
        <f t="shared" si="1"/>
        <v>26.558944962454124</v>
      </c>
      <c r="N7">
        <f t="shared" si="2"/>
        <v>17.827053008316017</v>
      </c>
      <c r="O7">
        <f t="shared" si="3"/>
        <v>13.825592526351336</v>
      </c>
      <c r="P7">
        <f t="shared" si="4"/>
        <v>10.41285500507783</v>
      </c>
      <c r="Q7">
        <f t="shared" si="4"/>
        <v>108.21283054066311</v>
      </c>
    </row>
    <row r="8" spans="1:17" x14ac:dyDescent="0.25">
      <c r="A8">
        <v>2014</v>
      </c>
      <c r="B8" s="5">
        <v>252.31214701014704</v>
      </c>
      <c r="C8" s="5">
        <v>177.97533289320626</v>
      </c>
      <c r="D8" s="5">
        <v>120.95138099037698</v>
      </c>
      <c r="E8" s="5">
        <v>90.441047484328493</v>
      </c>
      <c r="F8" s="5">
        <v>96.584789397681362</v>
      </c>
      <c r="G8" s="5">
        <f t="shared" si="5"/>
        <v>738.26469777574005</v>
      </c>
      <c r="L8">
        <f t="shared" si="0"/>
        <v>40.114494421149651</v>
      </c>
      <c r="M8">
        <f t="shared" si="1"/>
        <v>28.295865193361674</v>
      </c>
      <c r="N8">
        <f t="shared" si="2"/>
        <v>19.229765809783615</v>
      </c>
      <c r="O8">
        <f t="shared" si="3"/>
        <v>14.37900211204307</v>
      </c>
      <c r="P8">
        <f t="shared" si="4"/>
        <v>15.355780692181209</v>
      </c>
      <c r="Q8">
        <f t="shared" si="4"/>
        <v>117.3749082285192</v>
      </c>
    </row>
    <row r="9" spans="1:17" x14ac:dyDescent="0.25">
      <c r="A9">
        <v>2015</v>
      </c>
      <c r="B9" s="5">
        <v>258.50085018440836</v>
      </c>
      <c r="C9" s="5">
        <v>180.87262403191323</v>
      </c>
      <c r="D9" s="5">
        <v>131.01403943541109</v>
      </c>
      <c r="E9" s="5">
        <v>91.560627295323457</v>
      </c>
      <c r="F9" s="5">
        <v>133.92450009070802</v>
      </c>
      <c r="G9" s="5">
        <f t="shared" si="5"/>
        <v>795.8726410377642</v>
      </c>
      <c r="L9">
        <f t="shared" si="0"/>
        <v>41.09842128277662</v>
      </c>
      <c r="M9">
        <f t="shared" si="1"/>
        <v>28.756498462894406</v>
      </c>
      <c r="N9">
        <f t="shared" si="2"/>
        <v>20.829603395244856</v>
      </c>
      <c r="O9">
        <f t="shared" si="3"/>
        <v>14.557001382448323</v>
      </c>
      <c r="P9">
        <f t="shared" si="4"/>
        <v>21.292330454181059</v>
      </c>
      <c r="Q9">
        <f t="shared" si="4"/>
        <v>126.53385497754527</v>
      </c>
    </row>
    <row r="10" spans="1:17" x14ac:dyDescent="0.25">
      <c r="A10">
        <v>2016</v>
      </c>
      <c r="B10" s="5">
        <v>276.45534135582318</v>
      </c>
      <c r="C10" s="5">
        <v>204.05417947452142</v>
      </c>
      <c r="D10" s="5">
        <v>146.08981303067532</v>
      </c>
      <c r="E10" s="5">
        <v>90.343199393941461</v>
      </c>
      <c r="F10" s="5">
        <v>180.47672114744452</v>
      </c>
      <c r="G10" s="5">
        <f t="shared" si="5"/>
        <v>897.41925440240584</v>
      </c>
      <c r="L10">
        <f t="shared" si="0"/>
        <v>43.952962153935452</v>
      </c>
      <c r="M10">
        <f t="shared" si="1"/>
        <v>32.442077565983247</v>
      </c>
      <c r="N10">
        <f t="shared" si="2"/>
        <v>23.226463962395517</v>
      </c>
      <c r="O10">
        <f t="shared" si="3"/>
        <v>14.363445482199985</v>
      </c>
      <c r="P10">
        <f t="shared" si="4"/>
        <v>28.693554826456253</v>
      </c>
      <c r="Q10">
        <f t="shared" si="4"/>
        <v>142.67850399097046</v>
      </c>
    </row>
    <row r="11" spans="1:17" x14ac:dyDescent="0.25">
      <c r="A11">
        <v>2017</v>
      </c>
      <c r="B11" s="5">
        <v>259.04348558978762</v>
      </c>
      <c r="C11" s="5">
        <v>225.56777101066984</v>
      </c>
      <c r="D11" s="5">
        <v>160.83235080561235</v>
      </c>
      <c r="E11" s="5">
        <v>91.140226692513266</v>
      </c>
      <c r="F11" s="5">
        <v>246.45219610134561</v>
      </c>
      <c r="G11" s="5">
        <f t="shared" si="5"/>
        <v>983.03603019992863</v>
      </c>
      <c r="H11" s="1"/>
      <c r="I11" s="1"/>
      <c r="L11">
        <f>B11/6.2898</f>
        <v>41.184693565739394</v>
      </c>
      <c r="M11">
        <f t="shared" ref="M11:P11" si="6">C11/6.2898</f>
        <v>35.862471145452936</v>
      </c>
      <c r="N11">
        <f t="shared" si="6"/>
        <v>25.570344177177709</v>
      </c>
      <c r="O11">
        <f t="shared" si="6"/>
        <v>14.490162913369785</v>
      </c>
      <c r="P11">
        <f t="shared" si="6"/>
        <v>39.182835082410506</v>
      </c>
      <c r="Q11">
        <f t="shared" si="4"/>
        <v>156.29050688415032</v>
      </c>
    </row>
    <row r="12" spans="1:17" x14ac:dyDescent="0.25">
      <c r="A12">
        <v>2018</v>
      </c>
      <c r="B12" s="5">
        <v>259.29951727042931</v>
      </c>
      <c r="C12" s="5">
        <v>261.68166428247298</v>
      </c>
      <c r="D12" s="5">
        <v>180.76508256855467</v>
      </c>
      <c r="E12" s="5">
        <v>139.54239308582817</v>
      </c>
      <c r="F12" s="5">
        <v>316.86777512241537</v>
      </c>
      <c r="G12" s="5">
        <f t="shared" si="5"/>
        <v>1158.1564323297005</v>
      </c>
      <c r="L12">
        <f t="shared" ref="L12:L34" si="7">B12/6.2898</f>
        <v>41.225399419763633</v>
      </c>
      <c r="M12">
        <f t="shared" ref="M12:M34" si="8">C12/6.2898</f>
        <v>41.604131177855095</v>
      </c>
      <c r="N12">
        <f t="shared" ref="N12:N34" si="9">D12/6.2898</f>
        <v>28.739400707264888</v>
      </c>
      <c r="O12">
        <f t="shared" ref="O12:O34" si="10">E12/6.2898</f>
        <v>22.18550559410922</v>
      </c>
      <c r="P12">
        <f t="shared" ref="P12:Q34" si="11">F12/6.2898</f>
        <v>50.378036681995518</v>
      </c>
      <c r="Q12">
        <f t="shared" si="4"/>
        <v>184.13247358098835</v>
      </c>
    </row>
    <row r="13" spans="1:17" x14ac:dyDescent="0.25">
      <c r="A13">
        <v>2019</v>
      </c>
      <c r="B13" s="5">
        <v>224.44638509917809</v>
      </c>
      <c r="C13" s="5">
        <v>277.22587860521543</v>
      </c>
      <c r="D13" s="5">
        <v>186.14502388336021</v>
      </c>
      <c r="E13" s="5">
        <v>145.96329316284945</v>
      </c>
      <c r="F13" s="5">
        <v>342.30502699360591</v>
      </c>
      <c r="G13" s="5">
        <f t="shared" si="5"/>
        <v>1176.085607744209</v>
      </c>
      <c r="L13">
        <f t="shared" si="7"/>
        <v>35.684184727523629</v>
      </c>
      <c r="M13">
        <f t="shared" si="8"/>
        <v>44.075467996631922</v>
      </c>
      <c r="N13">
        <f t="shared" si="9"/>
        <v>29.594744488435278</v>
      </c>
      <c r="O13">
        <f t="shared" si="10"/>
        <v>23.206348876410928</v>
      </c>
      <c r="P13">
        <f t="shared" si="11"/>
        <v>54.422243472543791</v>
      </c>
      <c r="Q13">
        <f t="shared" si="4"/>
        <v>186.98298956154554</v>
      </c>
    </row>
    <row r="14" spans="1:17" x14ac:dyDescent="0.25">
      <c r="A14">
        <v>2020</v>
      </c>
      <c r="B14" s="5">
        <v>224.1469429864361</v>
      </c>
      <c r="C14" s="5">
        <v>276.64953196780959</v>
      </c>
      <c r="D14" s="5">
        <v>178.21441945468848</v>
      </c>
      <c r="E14" s="5">
        <v>141.20401295852523</v>
      </c>
      <c r="F14" s="5">
        <v>360.52137949951037</v>
      </c>
      <c r="G14" s="5">
        <f t="shared" si="5"/>
        <v>1180.7362868669697</v>
      </c>
      <c r="L14">
        <f t="shared" si="7"/>
        <v>35.636577154509858</v>
      </c>
      <c r="M14">
        <f t="shared" si="8"/>
        <v>43.983836046902859</v>
      </c>
      <c r="N14">
        <f t="shared" si="9"/>
        <v>28.333876984115314</v>
      </c>
      <c r="O14">
        <f t="shared" si="10"/>
        <v>22.449682495234384</v>
      </c>
      <c r="P14">
        <f t="shared" si="11"/>
        <v>57.31841704020961</v>
      </c>
      <c r="Q14">
        <f t="shared" si="4"/>
        <v>187.72238972097202</v>
      </c>
    </row>
    <row r="15" spans="1:17" x14ac:dyDescent="0.25">
      <c r="A15">
        <v>2021</v>
      </c>
      <c r="B15" s="5">
        <v>223.17450975667802</v>
      </c>
      <c r="C15" s="5">
        <v>270.44613744577538</v>
      </c>
      <c r="D15" s="5">
        <v>176.7408969392956</v>
      </c>
      <c r="E15" s="5">
        <v>146.47107172331985</v>
      </c>
      <c r="F15" s="5">
        <v>367.80020709182554</v>
      </c>
      <c r="G15" s="5">
        <f t="shared" si="5"/>
        <v>1184.6328229568944</v>
      </c>
      <c r="L15">
        <f t="shared" si="7"/>
        <v>35.481972361073169</v>
      </c>
      <c r="M15">
        <f t="shared" si="8"/>
        <v>42.997573443634998</v>
      </c>
      <c r="N15">
        <f t="shared" si="9"/>
        <v>28.099605224219466</v>
      </c>
      <c r="O15">
        <f t="shared" si="10"/>
        <v>23.287079354402344</v>
      </c>
      <c r="P15">
        <f t="shared" si="11"/>
        <v>58.475660130978021</v>
      </c>
      <c r="Q15">
        <f t="shared" si="4"/>
        <v>188.34189051430801</v>
      </c>
    </row>
    <row r="16" spans="1:17" x14ac:dyDescent="0.25">
      <c r="A16">
        <v>2022</v>
      </c>
      <c r="B16" s="5">
        <v>223.39450975667805</v>
      </c>
      <c r="C16" s="5">
        <v>263.48625621336407</v>
      </c>
      <c r="D16" s="5">
        <v>174.3173286009021</v>
      </c>
      <c r="E16" s="5">
        <v>150.85582825648891</v>
      </c>
      <c r="F16" s="5">
        <v>371.61617123307974</v>
      </c>
      <c r="G16" s="5">
        <f t="shared" si="5"/>
        <v>1183.6700940605128</v>
      </c>
      <c r="L16">
        <f t="shared" si="7"/>
        <v>35.516949625851069</v>
      </c>
      <c r="M16">
        <f t="shared" si="8"/>
        <v>41.891038858686137</v>
      </c>
      <c r="N16">
        <f t="shared" si="9"/>
        <v>27.714287990222601</v>
      </c>
      <c r="O16">
        <f t="shared" si="10"/>
        <v>23.98420112825351</v>
      </c>
      <c r="P16">
        <f t="shared" si="11"/>
        <v>59.08235098621256</v>
      </c>
      <c r="Q16">
        <f t="shared" si="4"/>
        <v>188.18882858922586</v>
      </c>
    </row>
    <row r="17" spans="1:17" x14ac:dyDescent="0.25">
      <c r="A17">
        <v>2023</v>
      </c>
      <c r="B17" s="5">
        <v>223.64450975667802</v>
      </c>
      <c r="C17" s="5">
        <v>260.23458476320286</v>
      </c>
      <c r="D17" s="5">
        <v>173.11785833075032</v>
      </c>
      <c r="E17" s="5">
        <v>148.61136361538985</v>
      </c>
      <c r="F17" s="5">
        <v>379.59232005620481</v>
      </c>
      <c r="G17" s="5">
        <f t="shared" si="5"/>
        <v>1185.200636522226</v>
      </c>
      <c r="L17">
        <f t="shared" si="7"/>
        <v>35.556696517644127</v>
      </c>
      <c r="M17">
        <f t="shared" si="8"/>
        <v>41.374063525581555</v>
      </c>
      <c r="N17">
        <f t="shared" si="9"/>
        <v>27.523587130075732</v>
      </c>
      <c r="O17">
        <f t="shared" si="10"/>
        <v>23.627359155361038</v>
      </c>
      <c r="P17">
        <f t="shared" si="11"/>
        <v>60.350459483004997</v>
      </c>
      <c r="Q17">
        <f t="shared" si="4"/>
        <v>188.43216581166746</v>
      </c>
    </row>
    <row r="18" spans="1:17" x14ac:dyDescent="0.25">
      <c r="A18">
        <v>2024</v>
      </c>
      <c r="B18" s="5">
        <v>224.55710689393618</v>
      </c>
      <c r="C18" s="5">
        <v>264.64779224254318</v>
      </c>
      <c r="D18" s="5">
        <v>175.51925420662511</v>
      </c>
      <c r="E18" s="5">
        <v>148.99651997266452</v>
      </c>
      <c r="F18" s="5">
        <v>397.95539289877604</v>
      </c>
      <c r="G18" s="5">
        <f t="shared" si="5"/>
        <v>1211.676066214545</v>
      </c>
      <c r="L18">
        <f t="shared" si="7"/>
        <v>35.70178811630516</v>
      </c>
      <c r="M18">
        <f t="shared" si="8"/>
        <v>42.075708646148236</v>
      </c>
      <c r="N18">
        <f t="shared" si="9"/>
        <v>27.905379218198529</v>
      </c>
      <c r="O18">
        <f t="shared" si="10"/>
        <v>23.688594227585064</v>
      </c>
      <c r="P18">
        <f t="shared" si="11"/>
        <v>63.26995976005216</v>
      </c>
      <c r="Q18">
        <f t="shared" si="4"/>
        <v>192.64142996828915</v>
      </c>
    </row>
    <row r="19" spans="1:17" x14ac:dyDescent="0.25">
      <c r="A19">
        <v>2025</v>
      </c>
      <c r="B19" s="5">
        <v>224.03450975667809</v>
      </c>
      <c r="C19" s="5">
        <v>276.55519985631764</v>
      </c>
      <c r="D19" s="5">
        <v>181.71745200358617</v>
      </c>
      <c r="E19" s="5">
        <v>153.775137988138</v>
      </c>
      <c r="F19" s="5">
        <v>423.60991040941525</v>
      </c>
      <c r="G19" s="5">
        <f t="shared" si="5"/>
        <v>1259.6922100141351</v>
      </c>
      <c r="L19">
        <f t="shared" si="7"/>
        <v>35.618701668841318</v>
      </c>
      <c r="M19">
        <f t="shared" si="8"/>
        <v>43.968838413990532</v>
      </c>
      <c r="N19">
        <f t="shared" si="9"/>
        <v>28.890815606789754</v>
      </c>
      <c r="O19">
        <f t="shared" si="10"/>
        <v>24.448335080310663</v>
      </c>
      <c r="P19">
        <f t="shared" si="11"/>
        <v>67.348709086046497</v>
      </c>
      <c r="Q19">
        <f t="shared" si="4"/>
        <v>200.27539985597875</v>
      </c>
    </row>
    <row r="20" spans="1:17" x14ac:dyDescent="0.25">
      <c r="A20">
        <v>2026</v>
      </c>
      <c r="B20" s="5">
        <v>224.19450975667814</v>
      </c>
      <c r="C20" s="5">
        <v>289.75525697760276</v>
      </c>
      <c r="D20" s="5">
        <v>190.26246899809351</v>
      </c>
      <c r="E20" s="5">
        <v>159.27494797176402</v>
      </c>
      <c r="F20" s="5">
        <v>452.8782786148239</v>
      </c>
      <c r="G20" s="5">
        <f t="shared" si="5"/>
        <v>1316.3654623189623</v>
      </c>
      <c r="L20">
        <f t="shared" si="7"/>
        <v>35.644139679588882</v>
      </c>
      <c r="M20">
        <f t="shared" si="8"/>
        <v>46.06748338223835</v>
      </c>
      <c r="N20">
        <f t="shared" si="9"/>
        <v>30.24936707019198</v>
      </c>
      <c r="O20">
        <f t="shared" si="10"/>
        <v>25.322736489517002</v>
      </c>
      <c r="P20">
        <f t="shared" si="11"/>
        <v>72.002015742125977</v>
      </c>
      <c r="Q20">
        <f t="shared" si="11"/>
        <v>209.28574236366217</v>
      </c>
    </row>
    <row r="21" spans="1:17" x14ac:dyDescent="0.25">
      <c r="A21">
        <v>2027</v>
      </c>
      <c r="B21" s="5">
        <v>224.35450975667811</v>
      </c>
      <c r="C21" s="5">
        <v>296.75964130959608</v>
      </c>
      <c r="D21" s="5">
        <v>196.13596942590789</v>
      </c>
      <c r="E21" s="5">
        <v>163.73128200975185</v>
      </c>
      <c r="F21" s="5">
        <v>477.94825704674145</v>
      </c>
      <c r="G21" s="5">
        <f t="shared" si="5"/>
        <v>1358.9296595486753</v>
      </c>
      <c r="L21">
        <f t="shared" si="7"/>
        <v>35.669577690336439</v>
      </c>
      <c r="M21">
        <f t="shared" si="8"/>
        <v>47.181093406721374</v>
      </c>
      <c r="N21">
        <f t="shared" si="9"/>
        <v>31.18318061399534</v>
      </c>
      <c r="O21">
        <f t="shared" si="10"/>
        <v>26.031238196723564</v>
      </c>
      <c r="P21">
        <f t="shared" si="11"/>
        <v>75.987830622077254</v>
      </c>
      <c r="Q21">
        <f t="shared" si="11"/>
        <v>216.05292052985396</v>
      </c>
    </row>
    <row r="22" spans="1:17" x14ac:dyDescent="0.25">
      <c r="A22">
        <v>2028</v>
      </c>
      <c r="B22" s="5">
        <v>225.19710689393617</v>
      </c>
      <c r="C22" s="5">
        <v>301.0810486762025</v>
      </c>
      <c r="D22" s="5">
        <v>199.54164920230048</v>
      </c>
      <c r="E22" s="5">
        <v>166.77330228002174</v>
      </c>
      <c r="F22" s="5">
        <v>499.54844220055327</v>
      </c>
      <c r="G22" s="5">
        <f t="shared" si="5"/>
        <v>1392.1415492530141</v>
      </c>
      <c r="L22">
        <f t="shared" si="7"/>
        <v>35.803540159295395</v>
      </c>
      <c r="M22">
        <f t="shared" si="8"/>
        <v>47.868143450698355</v>
      </c>
      <c r="N22">
        <f t="shared" si="9"/>
        <v>31.724641356211723</v>
      </c>
      <c r="O22">
        <f t="shared" si="10"/>
        <v>26.514881598782434</v>
      </c>
      <c r="P22">
        <f t="shared" si="11"/>
        <v>79.421991510151884</v>
      </c>
      <c r="Q22">
        <f t="shared" si="11"/>
        <v>221.33319807513979</v>
      </c>
    </row>
    <row r="23" spans="1:17" x14ac:dyDescent="0.25">
      <c r="A23">
        <v>2029</v>
      </c>
      <c r="B23" s="5">
        <v>224.64450975667816</v>
      </c>
      <c r="C23" s="5">
        <v>307.28832354792985</v>
      </c>
      <c r="D23" s="5">
        <v>203.54812741657045</v>
      </c>
      <c r="E23" s="5">
        <v>169.68256914363982</v>
      </c>
      <c r="F23" s="5">
        <v>522.46557200481323</v>
      </c>
      <c r="G23" s="5">
        <f t="shared" si="5"/>
        <v>1427.6291018696315</v>
      </c>
      <c r="L23">
        <f t="shared" si="7"/>
        <v>35.715684084816395</v>
      </c>
      <c r="M23">
        <f t="shared" si="8"/>
        <v>48.855022981323707</v>
      </c>
      <c r="N23">
        <f t="shared" si="9"/>
        <v>32.361621580427112</v>
      </c>
      <c r="O23">
        <f t="shared" si="10"/>
        <v>26.977418859683908</v>
      </c>
      <c r="P23">
        <f t="shared" si="11"/>
        <v>83.065530224301767</v>
      </c>
      <c r="Q23">
        <f t="shared" si="11"/>
        <v>226.9752777305529</v>
      </c>
    </row>
    <row r="24" spans="1:17" x14ac:dyDescent="0.25">
      <c r="A24">
        <v>2030</v>
      </c>
      <c r="B24" s="5">
        <v>224.79450975667814</v>
      </c>
      <c r="C24" s="5">
        <v>320.88296218264929</v>
      </c>
      <c r="D24" s="5">
        <v>211.36193624422327</v>
      </c>
      <c r="E24" s="5">
        <v>174.92461316105386</v>
      </c>
      <c r="F24" s="5">
        <v>551.68066796830306</v>
      </c>
      <c r="G24" s="5">
        <f t="shared" si="5"/>
        <v>1483.6446893129078</v>
      </c>
      <c r="L24">
        <f t="shared" si="7"/>
        <v>35.739532219892233</v>
      </c>
      <c r="M24">
        <f t="shared" si="8"/>
        <v>51.016401504443593</v>
      </c>
      <c r="N24">
        <f t="shared" si="9"/>
        <v>33.603920036284663</v>
      </c>
      <c r="O24">
        <f t="shared" si="10"/>
        <v>27.810838685022397</v>
      </c>
      <c r="P24">
        <f t="shared" si="11"/>
        <v>87.710367256240758</v>
      </c>
      <c r="Q24">
        <f t="shared" si="11"/>
        <v>235.88105970188366</v>
      </c>
    </row>
    <row r="25" spans="1:17" x14ac:dyDescent="0.25">
      <c r="A25">
        <v>2031</v>
      </c>
      <c r="B25" s="5">
        <v>224.94450975667812</v>
      </c>
      <c r="C25" s="5">
        <v>336.93676598063121</v>
      </c>
      <c r="D25" s="5">
        <v>220.43104448884489</v>
      </c>
      <c r="E25" s="5">
        <v>180.75720367145212</v>
      </c>
      <c r="F25" s="5">
        <v>581.27256332582112</v>
      </c>
      <c r="G25" s="5">
        <f t="shared" si="5"/>
        <v>1544.3420872234274</v>
      </c>
      <c r="L25">
        <f t="shared" si="7"/>
        <v>35.763380354968064</v>
      </c>
      <c r="M25">
        <f t="shared" si="8"/>
        <v>53.568756714145316</v>
      </c>
      <c r="N25">
        <f t="shared" si="9"/>
        <v>35.045795492518828</v>
      </c>
      <c r="O25">
        <f t="shared" si="10"/>
        <v>28.738148060582549</v>
      </c>
      <c r="P25">
        <f t="shared" si="11"/>
        <v>92.415110707148258</v>
      </c>
      <c r="Q25">
        <f t="shared" si="11"/>
        <v>245.531191329363</v>
      </c>
    </row>
    <row r="26" spans="1:17" x14ac:dyDescent="0.25">
      <c r="A26">
        <v>2032</v>
      </c>
      <c r="B26" s="5">
        <v>225.79710689393619</v>
      </c>
      <c r="C26" s="5">
        <v>345.29190734282287</v>
      </c>
      <c r="D26" s="5">
        <v>224.98965308836651</v>
      </c>
      <c r="E26" s="5">
        <v>183.861023098592</v>
      </c>
      <c r="F26" s="5">
        <v>602.01631389364093</v>
      </c>
      <c r="G26" s="5">
        <f t="shared" si="5"/>
        <v>1581.9560043173585</v>
      </c>
      <c r="L26">
        <f t="shared" si="7"/>
        <v>35.898932699598745</v>
      </c>
      <c r="M26">
        <f t="shared" si="8"/>
        <v>54.897120312700388</v>
      </c>
      <c r="N26">
        <f t="shared" si="9"/>
        <v>35.77055758344725</v>
      </c>
      <c r="O26">
        <f t="shared" si="10"/>
        <v>29.23161676024548</v>
      </c>
      <c r="P26">
        <f t="shared" si="11"/>
        <v>95.713109143953858</v>
      </c>
      <c r="Q26">
        <f t="shared" si="11"/>
        <v>251.51133649994571</v>
      </c>
    </row>
    <row r="27" spans="1:17" x14ac:dyDescent="0.25">
      <c r="A27">
        <v>2033</v>
      </c>
      <c r="B27" s="5">
        <v>225.25450975667806</v>
      </c>
      <c r="C27" s="5">
        <v>349.6952634858186</v>
      </c>
      <c r="D27" s="5">
        <v>227.40728166940738</v>
      </c>
      <c r="E27" s="5">
        <v>185.59483044369685</v>
      </c>
      <c r="F27" s="5">
        <v>619.23521058034532</v>
      </c>
      <c r="G27" s="5">
        <f t="shared" si="5"/>
        <v>1607.1870959359462</v>
      </c>
      <c r="L27">
        <f t="shared" si="7"/>
        <v>35.812666500791451</v>
      </c>
      <c r="M27">
        <f t="shared" si="8"/>
        <v>55.597199193268246</v>
      </c>
      <c r="N27">
        <f t="shared" si="9"/>
        <v>36.15493046987303</v>
      </c>
      <c r="O27">
        <f t="shared" si="10"/>
        <v>29.507270571989071</v>
      </c>
      <c r="P27">
        <f t="shared" si="11"/>
        <v>98.450699637563261</v>
      </c>
      <c r="Q27">
        <f t="shared" si="11"/>
        <v>255.52276637348507</v>
      </c>
    </row>
    <row r="28" spans="1:17" x14ac:dyDescent="0.25">
      <c r="A28">
        <v>2034</v>
      </c>
      <c r="B28" s="5">
        <v>225.37450975667807</v>
      </c>
      <c r="C28" s="5">
        <v>354.82442655864185</v>
      </c>
      <c r="D28" s="5">
        <v>230.13389799362639</v>
      </c>
      <c r="E28" s="5">
        <v>187.53855514288048</v>
      </c>
      <c r="F28" s="5">
        <v>637.21495547276766</v>
      </c>
      <c r="G28" s="5">
        <f t="shared" si="5"/>
        <v>1635.0863449245944</v>
      </c>
      <c r="L28">
        <f t="shared" si="7"/>
        <v>35.831745008852124</v>
      </c>
      <c r="M28">
        <f t="shared" si="8"/>
        <v>56.41267235184614</v>
      </c>
      <c r="N28">
        <f t="shared" si="9"/>
        <v>36.588428565872746</v>
      </c>
      <c r="O28">
        <f t="shared" si="10"/>
        <v>29.816298633164884</v>
      </c>
      <c r="P28">
        <f t="shared" si="11"/>
        <v>101.30925553638711</v>
      </c>
      <c r="Q28">
        <f t="shared" si="11"/>
        <v>259.958400096123</v>
      </c>
    </row>
    <row r="29" spans="1:17" x14ac:dyDescent="0.25">
      <c r="A29">
        <v>2035</v>
      </c>
      <c r="B29" s="5">
        <v>225.52450975667819</v>
      </c>
      <c r="C29" s="5">
        <v>360.94381695337296</v>
      </c>
      <c r="D29" s="5">
        <v>233.42207436532337</v>
      </c>
      <c r="E29" s="5">
        <v>189.7968754039388</v>
      </c>
      <c r="F29" s="5">
        <v>655.70893347000811</v>
      </c>
      <c r="G29" s="5">
        <f t="shared" si="5"/>
        <v>1665.3962099493215</v>
      </c>
      <c r="L29">
        <f t="shared" si="7"/>
        <v>35.855593143927976</v>
      </c>
      <c r="M29">
        <f t="shared" si="8"/>
        <v>57.385579343281663</v>
      </c>
      <c r="N29">
        <f t="shared" si="9"/>
        <v>37.111207727642118</v>
      </c>
      <c r="O29">
        <f t="shared" si="10"/>
        <v>30.17534347736634</v>
      </c>
      <c r="P29">
        <f t="shared" si="11"/>
        <v>104.24956810550545</v>
      </c>
      <c r="Q29">
        <f t="shared" si="11"/>
        <v>264.77729179772354</v>
      </c>
    </row>
    <row r="30" spans="1:17" x14ac:dyDescent="0.25">
      <c r="A30">
        <v>2036</v>
      </c>
      <c r="B30" s="5">
        <v>226.39710689393613</v>
      </c>
      <c r="C30" s="5">
        <v>366.97647036257115</v>
      </c>
      <c r="D30" s="5">
        <v>236.64565278840163</v>
      </c>
      <c r="E30" s="5">
        <v>192.04887084305716</v>
      </c>
      <c r="F30" s="5">
        <v>673.49810208730753</v>
      </c>
      <c r="G30" s="5">
        <f t="shared" si="5"/>
        <v>1695.5662029752734</v>
      </c>
      <c r="L30">
        <f t="shared" si="7"/>
        <v>35.994325239902089</v>
      </c>
      <c r="M30">
        <f t="shared" si="8"/>
        <v>58.344696232403443</v>
      </c>
      <c r="N30">
        <f t="shared" si="9"/>
        <v>37.62371661871628</v>
      </c>
      <c r="O30">
        <f t="shared" si="10"/>
        <v>30.533382753514765</v>
      </c>
      <c r="P30">
        <f t="shared" si="11"/>
        <v>107.07782474598677</v>
      </c>
      <c r="Q30">
        <f t="shared" si="11"/>
        <v>269.57394559052329</v>
      </c>
    </row>
    <row r="31" spans="1:17" x14ac:dyDescent="0.25">
      <c r="A31">
        <v>2037</v>
      </c>
      <c r="B31" s="5">
        <v>225.87450975667818</v>
      </c>
      <c r="C31" s="5">
        <v>372.76861923110744</v>
      </c>
      <c r="D31" s="5">
        <v>239.86667232409042</v>
      </c>
      <c r="E31" s="5">
        <v>194.20904988142857</v>
      </c>
      <c r="F31" s="5">
        <v>690.42468272504971</v>
      </c>
      <c r="G31" s="5">
        <f t="shared" si="5"/>
        <v>1723.1435339183545</v>
      </c>
      <c r="L31">
        <f t="shared" si="7"/>
        <v>35.911238792438262</v>
      </c>
      <c r="M31">
        <f t="shared" si="8"/>
        <v>59.265575889711513</v>
      </c>
      <c r="N31">
        <f t="shared" si="9"/>
        <v>38.135818678509722</v>
      </c>
      <c r="O31">
        <f t="shared" si="10"/>
        <v>30.876824363481919</v>
      </c>
      <c r="P31">
        <f t="shared" si="11"/>
        <v>109.76894062212627</v>
      </c>
      <c r="Q31">
        <f t="shared" si="11"/>
        <v>273.9583983462677</v>
      </c>
    </row>
    <row r="32" spans="1:17" x14ac:dyDescent="0.25">
      <c r="A32">
        <v>2038</v>
      </c>
      <c r="B32" s="5">
        <v>226.05450975667807</v>
      </c>
      <c r="C32" s="5">
        <v>378.86077940420904</v>
      </c>
      <c r="D32" s="5">
        <v>243.20882624356526</v>
      </c>
      <c r="E32" s="5">
        <v>196.35391216566211</v>
      </c>
      <c r="F32" s="5">
        <v>707.18602788653504</v>
      </c>
      <c r="G32" s="5">
        <f t="shared" si="5"/>
        <v>1751.6640554566497</v>
      </c>
      <c r="L32">
        <f t="shared" si="7"/>
        <v>35.93985655452925</v>
      </c>
      <c r="M32">
        <f t="shared" si="8"/>
        <v>60.234153614456588</v>
      </c>
      <c r="N32">
        <f t="shared" si="9"/>
        <v>38.667179599282214</v>
      </c>
      <c r="O32">
        <f t="shared" si="10"/>
        <v>31.217830799971718</v>
      </c>
      <c r="P32">
        <f t="shared" si="11"/>
        <v>112.43378611188513</v>
      </c>
      <c r="Q32">
        <f t="shared" si="11"/>
        <v>278.49280668012494</v>
      </c>
    </row>
    <row r="33" spans="1:17" x14ac:dyDescent="0.25">
      <c r="A33">
        <v>2039</v>
      </c>
      <c r="B33" s="5">
        <v>226.23450975667808</v>
      </c>
      <c r="C33" s="5">
        <v>385.18012070780674</v>
      </c>
      <c r="D33" s="5">
        <v>246.69437262077616</v>
      </c>
      <c r="E33" s="5">
        <v>198.60401370312726</v>
      </c>
      <c r="F33" s="5">
        <v>723.73404420043971</v>
      </c>
      <c r="G33" s="5">
        <f t="shared" si="5"/>
        <v>1780.4470609888281</v>
      </c>
      <c r="L33">
        <f t="shared" si="7"/>
        <v>35.968474316620259</v>
      </c>
      <c r="M33">
        <f t="shared" si="8"/>
        <v>61.238850314446687</v>
      </c>
      <c r="N33">
        <f t="shared" si="9"/>
        <v>39.221338138061014</v>
      </c>
      <c r="O33">
        <f t="shared" si="10"/>
        <v>31.575568969303838</v>
      </c>
      <c r="P33">
        <f t="shared" si="11"/>
        <v>115.06471496715949</v>
      </c>
      <c r="Q33">
        <f t="shared" si="11"/>
        <v>283.06894670559132</v>
      </c>
    </row>
    <row r="34" spans="1:17" x14ac:dyDescent="0.25">
      <c r="A34">
        <v>2040</v>
      </c>
      <c r="B34" s="5">
        <v>227.10710689393599</v>
      </c>
      <c r="C34" s="5">
        <v>391.52942195621563</v>
      </c>
      <c r="D34" s="5">
        <v>250.14734457170624</v>
      </c>
      <c r="E34" s="5">
        <v>200.81941418727919</v>
      </c>
      <c r="F34" s="5">
        <v>739.84929251256096</v>
      </c>
      <c r="G34" s="5">
        <f t="shared" si="5"/>
        <v>1809.4525801216978</v>
      </c>
      <c r="L34">
        <f t="shared" si="7"/>
        <v>36.107206412594358</v>
      </c>
      <c r="M34">
        <f t="shared" si="8"/>
        <v>62.24831027317493</v>
      </c>
      <c r="N34">
        <f t="shared" si="9"/>
        <v>39.770317748053394</v>
      </c>
      <c r="O34">
        <f t="shared" si="10"/>
        <v>31.92779010259137</v>
      </c>
      <c r="P34">
        <f t="shared" si="11"/>
        <v>117.62683909068031</v>
      </c>
      <c r="Q34">
        <f t="shared" si="11"/>
        <v>287.68046362709435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>
      <selection activeCell="A2" sqref="A2"/>
    </sheetView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</cols>
  <sheetData>
    <row r="1" spans="1:15" x14ac:dyDescent="0.25">
      <c r="A1" t="s">
        <v>55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5" x14ac:dyDescent="0.2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O2" t="s">
        <v>54</v>
      </c>
    </row>
    <row r="3" spans="1:15" x14ac:dyDescent="0.25">
      <c r="B3" s="4" t="s">
        <v>53</v>
      </c>
      <c r="C3" s="4" t="s">
        <v>52</v>
      </c>
      <c r="D3" s="4" t="s">
        <v>51</v>
      </c>
      <c r="E3" s="4" t="s">
        <v>50</v>
      </c>
      <c r="F3" s="4" t="s">
        <v>49</v>
      </c>
      <c r="G3" s="4" t="s">
        <v>48</v>
      </c>
      <c r="H3" s="4" t="s">
        <v>47</v>
      </c>
      <c r="I3" s="4" t="s">
        <v>46</v>
      </c>
      <c r="J3" s="4" t="s">
        <v>45</v>
      </c>
      <c r="K3" s="4" t="s">
        <v>44</v>
      </c>
      <c r="L3" s="4" t="s">
        <v>43</v>
      </c>
      <c r="M3" s="4" t="s">
        <v>42</v>
      </c>
      <c r="O3" t="s">
        <v>41</v>
      </c>
    </row>
    <row r="4" spans="1:15" x14ac:dyDescent="0.25">
      <c r="A4">
        <v>2010</v>
      </c>
      <c r="B4" s="9">
        <v>0</v>
      </c>
      <c r="C4" s="9">
        <v>11295.502</v>
      </c>
      <c r="D4" s="9">
        <v>97743.663</v>
      </c>
      <c r="E4" s="9">
        <v>0</v>
      </c>
      <c r="F4" s="8">
        <v>5791.4200322537663</v>
      </c>
      <c r="G4" s="8">
        <v>15821.352016861825</v>
      </c>
      <c r="H4" s="8">
        <v>89078.296657174244</v>
      </c>
      <c r="I4" s="9">
        <v>15870.180293710175</v>
      </c>
      <c r="J4" s="9">
        <v>0.5592711700093832</v>
      </c>
      <c r="K4" s="8">
        <v>107.97767351704647</v>
      </c>
      <c r="L4" s="9">
        <v>10.331326482953529</v>
      </c>
      <c r="M4" s="9">
        <f t="shared" ref="M4:M34" si="0">SUM(B4:L4)</f>
        <v>235719.28227117003</v>
      </c>
      <c r="O4" t="s">
        <v>39</v>
      </c>
    </row>
    <row r="5" spans="1:15" x14ac:dyDescent="0.25">
      <c r="A5">
        <v>2011</v>
      </c>
      <c r="B5" s="9">
        <v>0</v>
      </c>
      <c r="C5" s="9">
        <v>10644.290999999999</v>
      </c>
      <c r="D5" s="9">
        <v>86405.702000000005</v>
      </c>
      <c r="E5" s="9">
        <v>0</v>
      </c>
      <c r="F5" s="8">
        <v>7892.4881795775482</v>
      </c>
      <c r="G5" s="8">
        <v>28208.59858528007</v>
      </c>
      <c r="H5" s="8">
        <v>93144.997874412817</v>
      </c>
      <c r="I5" s="9">
        <v>14500.65936072958</v>
      </c>
      <c r="J5" s="9">
        <v>68.692342481971266</v>
      </c>
      <c r="K5" s="8">
        <v>268.28335443832833</v>
      </c>
      <c r="L5" s="9">
        <v>20.806645561671644</v>
      </c>
      <c r="M5" s="9">
        <f t="shared" si="0"/>
        <v>241154.519342482</v>
      </c>
    </row>
    <row r="6" spans="1:15" x14ac:dyDescent="0.25">
      <c r="A6">
        <v>2012</v>
      </c>
      <c r="B6" s="9">
        <v>0</v>
      </c>
      <c r="C6" s="9">
        <v>9221.8240000000005</v>
      </c>
      <c r="D6" s="9">
        <v>71267.922000000006</v>
      </c>
      <c r="E6" s="9">
        <v>0</v>
      </c>
      <c r="F6" s="8">
        <v>9387.1325187139391</v>
      </c>
      <c r="G6" s="8">
        <v>36543.802881640913</v>
      </c>
      <c r="H6" s="8">
        <v>91752.149813953438</v>
      </c>
      <c r="I6" s="9">
        <v>11767.162785691704</v>
      </c>
      <c r="J6" s="9">
        <v>452.95703714373053</v>
      </c>
      <c r="K6" s="8">
        <v>283.77175560284849</v>
      </c>
      <c r="L6" s="9">
        <v>85.567244397151512</v>
      </c>
      <c r="M6" s="9">
        <f t="shared" si="0"/>
        <v>230762.29003714374</v>
      </c>
    </row>
    <row r="7" spans="1:15" x14ac:dyDescent="0.25">
      <c r="A7">
        <v>2013</v>
      </c>
      <c r="B7" s="9">
        <v>0</v>
      </c>
      <c r="C7" s="9">
        <v>8677.393</v>
      </c>
      <c r="D7" s="9">
        <v>66207.27</v>
      </c>
      <c r="E7" s="9">
        <v>0</v>
      </c>
      <c r="F7" s="8">
        <v>12156.087508438481</v>
      </c>
      <c r="G7" s="8">
        <v>48224.620625782001</v>
      </c>
      <c r="H7" s="8">
        <v>95504.621709628307</v>
      </c>
      <c r="I7" s="9">
        <v>11323.521156151211</v>
      </c>
      <c r="J7" s="9">
        <v>1429.3172149295133</v>
      </c>
      <c r="K7" s="8">
        <v>319.80391941753732</v>
      </c>
      <c r="L7" s="9">
        <v>130.38908058246267</v>
      </c>
      <c r="M7" s="9">
        <f t="shared" si="0"/>
        <v>243973.02421492946</v>
      </c>
    </row>
    <row r="8" spans="1:15" x14ac:dyDescent="0.25">
      <c r="A8">
        <v>2014</v>
      </c>
      <c r="B8" s="9">
        <v>0</v>
      </c>
      <c r="C8" s="9">
        <v>7798.89</v>
      </c>
      <c r="D8" s="9">
        <v>62064.293999999994</v>
      </c>
      <c r="E8" s="9">
        <v>0</v>
      </c>
      <c r="F8" s="8">
        <v>19974.392830166918</v>
      </c>
      <c r="G8" s="8">
        <v>64363.114462782476</v>
      </c>
      <c r="H8" s="8">
        <v>103191.95773624348</v>
      </c>
      <c r="I8" s="9">
        <v>10142.04397080715</v>
      </c>
      <c r="J8" s="9">
        <v>3413.7965616711626</v>
      </c>
      <c r="K8" s="8">
        <v>267.4173095885871</v>
      </c>
      <c r="L8" s="9">
        <v>104.17669041141289</v>
      </c>
      <c r="M8" s="9">
        <f t="shared" si="0"/>
        <v>271320.0835616712</v>
      </c>
    </row>
    <row r="9" spans="1:15" x14ac:dyDescent="0.25">
      <c r="A9">
        <v>2015</v>
      </c>
      <c r="B9" s="9">
        <v>0</v>
      </c>
      <c r="C9" s="9">
        <v>7491.2920000000004</v>
      </c>
      <c r="D9" s="9">
        <v>56549.743999999999</v>
      </c>
      <c r="E9" s="9">
        <v>0</v>
      </c>
      <c r="F9" s="8">
        <v>29193.967050815525</v>
      </c>
      <c r="G9" s="8">
        <v>83448.717652261359</v>
      </c>
      <c r="H9" s="8">
        <v>111812.99959442586</v>
      </c>
      <c r="I9" s="9">
        <v>9237.4007024972816</v>
      </c>
      <c r="J9" s="8">
        <v>6159.3548351418931</v>
      </c>
      <c r="K9" s="8">
        <v>189.42252950659679</v>
      </c>
      <c r="L9" s="9">
        <v>85.864470493403189</v>
      </c>
      <c r="M9" s="8">
        <f t="shared" si="0"/>
        <v>304168.76283514191</v>
      </c>
    </row>
    <row r="10" spans="1:15" x14ac:dyDescent="0.25">
      <c r="A10">
        <v>2016</v>
      </c>
      <c r="B10" s="9">
        <v>0</v>
      </c>
      <c r="C10" s="9">
        <v>6920.9849999999997</v>
      </c>
      <c r="D10" s="9">
        <v>49579.815000000002</v>
      </c>
      <c r="E10" s="9">
        <v>0</v>
      </c>
      <c r="F10" s="8">
        <v>36359.186351592369</v>
      </c>
      <c r="G10" s="8">
        <v>103492.63206731768</v>
      </c>
      <c r="H10" s="8">
        <v>113746.25465348315</v>
      </c>
      <c r="I10" s="9">
        <v>8309.1959276068083</v>
      </c>
      <c r="J10" s="8">
        <v>11732.711793404231</v>
      </c>
      <c r="K10" s="8">
        <v>142.69257482758164</v>
      </c>
      <c r="L10" s="9">
        <v>92.420425172418362</v>
      </c>
      <c r="M10" s="8">
        <f t="shared" si="0"/>
        <v>330375.89379340428</v>
      </c>
    </row>
    <row r="11" spans="1:15" x14ac:dyDescent="0.25">
      <c r="A11">
        <v>2017</v>
      </c>
      <c r="B11" s="9">
        <v>0</v>
      </c>
      <c r="C11" s="9">
        <v>6636.1319999999996</v>
      </c>
      <c r="D11" s="9">
        <v>46592.603000000003</v>
      </c>
      <c r="E11" s="9">
        <v>0</v>
      </c>
      <c r="F11" s="8">
        <v>45891.140048240188</v>
      </c>
      <c r="G11" s="8">
        <v>112228.14797582744</v>
      </c>
      <c r="H11" s="8">
        <v>118899.87088760165</v>
      </c>
      <c r="I11" s="9">
        <v>8028.1130883307196</v>
      </c>
      <c r="J11" s="8">
        <v>11702.644667347065</v>
      </c>
      <c r="K11" s="8">
        <v>128.16170895587598</v>
      </c>
      <c r="L11" s="9">
        <v>85.552291044124019</v>
      </c>
      <c r="M11" s="8">
        <f t="shared" si="0"/>
        <v>350192.3656673471</v>
      </c>
    </row>
    <row r="12" spans="1:15" x14ac:dyDescent="0.25">
      <c r="A12">
        <v>2018</v>
      </c>
      <c r="B12" s="9">
        <v>0</v>
      </c>
      <c r="C12" s="9">
        <v>5924.4790000000003</v>
      </c>
      <c r="D12" s="9">
        <v>41973.554000000004</v>
      </c>
      <c r="E12" s="9">
        <v>0</v>
      </c>
      <c r="F12" s="8">
        <v>54488.986842558603</v>
      </c>
      <c r="G12" s="8">
        <v>143155.00739549374</v>
      </c>
      <c r="H12" s="8">
        <v>116686.01704819452</v>
      </c>
      <c r="I12" s="9">
        <v>7528.3427137531253</v>
      </c>
      <c r="J12" s="8">
        <v>16215.769725010927</v>
      </c>
      <c r="K12" s="8">
        <v>113.22338063062473</v>
      </c>
      <c r="L12" s="9">
        <v>80.07461936937527</v>
      </c>
      <c r="M12" s="8">
        <f t="shared" si="0"/>
        <v>386165.45472501084</v>
      </c>
    </row>
    <row r="13" spans="1:15" x14ac:dyDescent="0.25">
      <c r="A13">
        <v>2019</v>
      </c>
      <c r="B13" s="9">
        <v>0</v>
      </c>
      <c r="C13" s="9">
        <v>5472.8530000000001</v>
      </c>
      <c r="D13" s="9">
        <v>38399.774000000005</v>
      </c>
      <c r="E13" s="9">
        <v>0</v>
      </c>
      <c r="F13" s="8">
        <v>59413.551097901982</v>
      </c>
      <c r="G13" s="8">
        <v>155796.25490463595</v>
      </c>
      <c r="H13" s="8">
        <v>116756.32117346481</v>
      </c>
      <c r="I13" s="9">
        <v>7747.867823997236</v>
      </c>
      <c r="J13" s="8">
        <v>21203.849224614391</v>
      </c>
      <c r="K13" s="8">
        <v>101.42927891960012</v>
      </c>
      <c r="L13" s="9">
        <v>76.074721080399868</v>
      </c>
      <c r="M13" s="8">
        <f t="shared" si="0"/>
        <v>404967.97522461438</v>
      </c>
    </row>
    <row r="14" spans="1:15" x14ac:dyDescent="0.25">
      <c r="A14">
        <v>2020</v>
      </c>
      <c r="B14" s="9">
        <v>0</v>
      </c>
      <c r="C14" s="9">
        <v>4952.027</v>
      </c>
      <c r="D14" s="9">
        <v>34962.175000000003</v>
      </c>
      <c r="E14" s="9">
        <v>0</v>
      </c>
      <c r="F14" s="8">
        <v>60506.392681189383</v>
      </c>
      <c r="G14" s="8">
        <v>156709.48820638866</v>
      </c>
      <c r="H14" s="8">
        <v>115982.68493239059</v>
      </c>
      <c r="I14" s="9">
        <v>7100.8961800313409</v>
      </c>
      <c r="J14" s="8">
        <v>22256.007186925624</v>
      </c>
      <c r="K14" s="8">
        <v>86.321946825844535</v>
      </c>
      <c r="L14" s="9">
        <v>67.595053174155467</v>
      </c>
      <c r="M14" s="8">
        <f t="shared" si="0"/>
        <v>402623.58818692563</v>
      </c>
    </row>
    <row r="15" spans="1:15" x14ac:dyDescent="0.25">
      <c r="A15">
        <v>2021</v>
      </c>
      <c r="B15" s="9">
        <v>0</v>
      </c>
      <c r="C15" s="9">
        <v>4480.8</v>
      </c>
      <c r="D15" s="9">
        <v>31972.421000000002</v>
      </c>
      <c r="E15" s="9">
        <v>0</v>
      </c>
      <c r="F15" s="8">
        <v>60512.857052758111</v>
      </c>
      <c r="G15" s="8">
        <v>157457.79183569926</v>
      </c>
      <c r="H15" s="8">
        <v>113264.41420874752</v>
      </c>
      <c r="I15" s="9">
        <v>6511.8169027951226</v>
      </c>
      <c r="J15" s="8">
        <v>22459.357834938175</v>
      </c>
      <c r="K15" s="8">
        <v>73.519236647608111</v>
      </c>
      <c r="L15" s="9">
        <v>60.371763352391881</v>
      </c>
      <c r="M15" s="8">
        <f t="shared" si="0"/>
        <v>396793.34983493813</v>
      </c>
    </row>
    <row r="16" spans="1:15" x14ac:dyDescent="0.25">
      <c r="A16">
        <v>2022</v>
      </c>
      <c r="B16" s="9">
        <v>0</v>
      </c>
      <c r="C16" s="9">
        <v>4054.4140000000002</v>
      </c>
      <c r="D16" s="9">
        <v>29321.401000000002</v>
      </c>
      <c r="E16" s="9">
        <v>0</v>
      </c>
      <c r="F16" s="8">
        <v>60270.446465345362</v>
      </c>
      <c r="G16" s="8">
        <v>157370.44621700601</v>
      </c>
      <c r="H16" s="8">
        <v>109861.87064077485</v>
      </c>
      <c r="I16" s="9">
        <v>5976.9396768737788</v>
      </c>
      <c r="J16" s="8">
        <v>22412.086108151922</v>
      </c>
      <c r="K16" s="8">
        <v>62.630128039862001</v>
      </c>
      <c r="L16" s="9">
        <v>54.140871960138</v>
      </c>
      <c r="M16" s="8">
        <f t="shared" si="0"/>
        <v>389384.37510815199</v>
      </c>
    </row>
    <row r="17" spans="1:15" x14ac:dyDescent="0.25">
      <c r="A17">
        <v>2023</v>
      </c>
      <c r="B17" s="9">
        <v>0</v>
      </c>
      <c r="C17" s="9">
        <v>3668.605</v>
      </c>
      <c r="D17" s="9">
        <v>26989.487000000001</v>
      </c>
      <c r="E17" s="9">
        <v>0</v>
      </c>
      <c r="F17" s="8">
        <v>60817.560133318555</v>
      </c>
      <c r="G17" s="8">
        <v>160277.41442041865</v>
      </c>
      <c r="H17" s="8">
        <v>107246.84581616537</v>
      </c>
      <c r="I17" s="9">
        <v>5493.0566300974315</v>
      </c>
      <c r="J17" s="8">
        <v>22501.629567111104</v>
      </c>
      <c r="K17" s="8">
        <v>54.459387836731004</v>
      </c>
      <c r="L17" s="9">
        <v>48.835612163268998</v>
      </c>
      <c r="M17" s="8">
        <f t="shared" si="0"/>
        <v>387097.89356711117</v>
      </c>
    </row>
    <row r="18" spans="1:15" x14ac:dyDescent="0.25">
      <c r="A18">
        <v>2024</v>
      </c>
      <c r="B18" s="9">
        <v>0</v>
      </c>
      <c r="C18" s="9">
        <v>3319.5129999999999</v>
      </c>
      <c r="D18" s="9">
        <v>24939.778999999999</v>
      </c>
      <c r="E18" s="9">
        <v>0</v>
      </c>
      <c r="F18" s="8">
        <v>62889.63871334654</v>
      </c>
      <c r="G18" s="8">
        <v>170590.22375286775</v>
      </c>
      <c r="H18" s="8">
        <v>106341.73671121139</v>
      </c>
      <c r="I18" s="9">
        <v>5056.5508225743251</v>
      </c>
      <c r="J18" s="8">
        <v>22976.343547366036</v>
      </c>
      <c r="K18" s="8">
        <v>50.771359397313546</v>
      </c>
      <c r="L18" s="9">
        <v>44.313640602686448</v>
      </c>
      <c r="M18" s="8">
        <f t="shared" si="0"/>
        <v>396208.8705473661</v>
      </c>
    </row>
    <row r="19" spans="1:15" x14ac:dyDescent="0.25">
      <c r="A19">
        <v>2025</v>
      </c>
      <c r="B19" s="9">
        <v>0</v>
      </c>
      <c r="C19" s="9">
        <v>3003.645</v>
      </c>
      <c r="D19" s="9">
        <v>23095.324999999997</v>
      </c>
      <c r="E19" s="9">
        <v>0</v>
      </c>
      <c r="F19" s="8">
        <v>66073.818763533098</v>
      </c>
      <c r="G19" s="8">
        <v>189421.71388904718</v>
      </c>
      <c r="H19" s="8">
        <v>106576.71692236901</v>
      </c>
      <c r="I19" s="9">
        <v>4660.7434250507358</v>
      </c>
      <c r="J19" s="8">
        <v>23626.89562144595</v>
      </c>
      <c r="K19" s="8">
        <v>53.833143291520436</v>
      </c>
      <c r="L19" s="9">
        <v>40.274856708479568</v>
      </c>
      <c r="M19" s="8">
        <f t="shared" si="0"/>
        <v>416552.96662144602</v>
      </c>
    </row>
    <row r="20" spans="1:15" x14ac:dyDescent="0.25">
      <c r="A20">
        <v>2026</v>
      </c>
      <c r="B20" s="9">
        <v>0</v>
      </c>
      <c r="C20" s="9">
        <v>2717.837</v>
      </c>
      <c r="D20" s="9">
        <v>21422.197</v>
      </c>
      <c r="E20" s="9">
        <v>0</v>
      </c>
      <c r="F20" s="8">
        <v>69891.730147454524</v>
      </c>
      <c r="G20" s="8">
        <v>213564.66310311356</v>
      </c>
      <c r="H20" s="8">
        <v>107456.74536631217</v>
      </c>
      <c r="I20" s="9">
        <v>4300.9143831197434</v>
      </c>
      <c r="J20" s="8">
        <v>24309.552771781873</v>
      </c>
      <c r="K20" s="8">
        <v>62.085211182570276</v>
      </c>
      <c r="L20" s="9">
        <v>36.644788817429728</v>
      </c>
      <c r="M20" s="8">
        <f t="shared" si="0"/>
        <v>443762.36977178184</v>
      </c>
    </row>
    <row r="21" spans="1:15" x14ac:dyDescent="0.25">
      <c r="A21">
        <v>2027</v>
      </c>
      <c r="B21" s="9">
        <v>0</v>
      </c>
      <c r="C21" s="9">
        <v>2459.23</v>
      </c>
      <c r="D21" s="9">
        <v>19904.385000000002</v>
      </c>
      <c r="E21" s="9">
        <v>0</v>
      </c>
      <c r="F21" s="8">
        <v>73793.701330664146</v>
      </c>
      <c r="G21" s="8">
        <v>229113.79975422798</v>
      </c>
      <c r="H21" s="8">
        <v>108881.67822272838</v>
      </c>
      <c r="I21" s="9">
        <v>3973.6506923794368</v>
      </c>
      <c r="J21" s="8">
        <v>25052.381987615579</v>
      </c>
      <c r="K21" s="8">
        <v>64.029199414974755</v>
      </c>
      <c r="L21" s="9">
        <v>33.380800585025241</v>
      </c>
      <c r="M21" s="8">
        <f t="shared" si="0"/>
        <v>463276.23698761559</v>
      </c>
    </row>
    <row r="22" spans="1:15" x14ac:dyDescent="0.25">
      <c r="A22">
        <v>2028</v>
      </c>
      <c r="B22" s="9">
        <v>0</v>
      </c>
      <c r="C22" s="9">
        <v>2225.2339999999999</v>
      </c>
      <c r="D22" s="9">
        <v>18522.837</v>
      </c>
      <c r="E22" s="9">
        <v>0</v>
      </c>
      <c r="F22" s="8">
        <v>77715.609931238927</v>
      </c>
      <c r="G22" s="8">
        <v>237103.12808949765</v>
      </c>
      <c r="H22" s="8">
        <v>110599.56109358823</v>
      </c>
      <c r="I22" s="9">
        <v>3675.5788856752188</v>
      </c>
      <c r="J22" s="8">
        <v>25932.416957769692</v>
      </c>
      <c r="K22" s="8">
        <v>58.886329403450681</v>
      </c>
      <c r="L22" s="9">
        <v>30.442670596549313</v>
      </c>
      <c r="M22" s="8">
        <f t="shared" si="0"/>
        <v>475863.69495776977</v>
      </c>
    </row>
    <row r="23" spans="1:15" x14ac:dyDescent="0.25">
      <c r="A23">
        <v>2029</v>
      </c>
      <c r="B23" s="9">
        <v>0</v>
      </c>
      <c r="C23" s="9">
        <v>2013.5060000000001</v>
      </c>
      <c r="D23" s="9">
        <v>17264.857</v>
      </c>
      <c r="E23" s="9">
        <v>0</v>
      </c>
      <c r="F23" s="8">
        <v>81735.177469840317</v>
      </c>
      <c r="G23" s="8">
        <v>245971.79745700126</v>
      </c>
      <c r="H23" s="8">
        <v>112361.3718751108</v>
      </c>
      <c r="I23" s="9">
        <v>3403.6061980475934</v>
      </c>
      <c r="J23" s="8">
        <v>26932.069228953867</v>
      </c>
      <c r="K23" s="8">
        <v>55.38819838884006</v>
      </c>
      <c r="L23" s="9">
        <v>27.795801611159938</v>
      </c>
      <c r="M23" s="8">
        <f t="shared" si="0"/>
        <v>489765.5692289538</v>
      </c>
    </row>
    <row r="24" spans="1:15" x14ac:dyDescent="0.25">
      <c r="A24">
        <v>2030</v>
      </c>
      <c r="B24" s="9">
        <v>0</v>
      </c>
      <c r="C24" s="9">
        <v>1821.9269999999999</v>
      </c>
      <c r="D24" s="9">
        <v>16115.197</v>
      </c>
      <c r="E24" s="9">
        <v>0</v>
      </c>
      <c r="F24" s="8">
        <v>85990.104527173069</v>
      </c>
      <c r="G24" s="8">
        <v>265247.48607101763</v>
      </c>
      <c r="H24" s="8">
        <v>113891.1267130308</v>
      </c>
      <c r="I24" s="9">
        <v>3154.8586887784768</v>
      </c>
      <c r="J24" s="8">
        <v>27932.299636453365</v>
      </c>
      <c r="K24" s="8">
        <v>60.544191193174697</v>
      </c>
      <c r="L24" s="9">
        <v>25.409808806825296</v>
      </c>
      <c r="M24" s="8">
        <f t="shared" si="0"/>
        <v>514238.95363645337</v>
      </c>
    </row>
    <row r="25" spans="1:15" x14ac:dyDescent="0.25">
      <c r="A25">
        <v>2031</v>
      </c>
      <c r="B25" s="9">
        <v>0</v>
      </c>
      <c r="C25" s="9">
        <v>1648.579</v>
      </c>
      <c r="D25" s="9">
        <v>15055.612999999999</v>
      </c>
      <c r="E25" s="9">
        <v>0</v>
      </c>
      <c r="F25" s="8">
        <v>89919.030802891051</v>
      </c>
      <c r="G25" s="8">
        <v>288311.06451616884</v>
      </c>
      <c r="H25" s="8">
        <v>114834.9874349938</v>
      </c>
      <c r="I25" s="9">
        <v>2926.5002459462703</v>
      </c>
      <c r="J25" s="8">
        <v>28817.643934382239</v>
      </c>
      <c r="K25" s="8">
        <v>71.547757415803389</v>
      </c>
      <c r="L25" s="9">
        <v>23.257242584196618</v>
      </c>
      <c r="M25" s="8">
        <f t="shared" si="0"/>
        <v>541608.2239343822</v>
      </c>
    </row>
    <row r="26" spans="1:15" x14ac:dyDescent="0.25">
      <c r="A26">
        <v>2032</v>
      </c>
      <c r="B26" s="9">
        <v>0</v>
      </c>
      <c r="C26" s="9">
        <v>1491.7270000000001</v>
      </c>
      <c r="D26" s="9">
        <v>14083.787999999999</v>
      </c>
      <c r="E26" s="9">
        <v>0</v>
      </c>
      <c r="F26" s="8">
        <v>93172.540880112458</v>
      </c>
      <c r="G26" s="8">
        <v>299452.80581128265</v>
      </c>
      <c r="H26" s="8">
        <v>115505.7216351898</v>
      </c>
      <c r="I26" s="9">
        <v>2717.196673415121</v>
      </c>
      <c r="J26" s="8">
        <v>29664.255831001432</v>
      </c>
      <c r="K26" s="8">
        <v>73.238020693698076</v>
      </c>
      <c r="L26" s="9">
        <v>21.311979306301922</v>
      </c>
      <c r="M26" s="8">
        <f t="shared" si="0"/>
        <v>556182.5858310014</v>
      </c>
    </row>
    <row r="27" spans="1:15" x14ac:dyDescent="0.25">
      <c r="A27">
        <v>2033</v>
      </c>
      <c r="B27" s="9">
        <v>0</v>
      </c>
      <c r="C27" s="9">
        <v>1349.8019999999999</v>
      </c>
      <c r="D27" s="9">
        <v>13201.723</v>
      </c>
      <c r="E27" s="9">
        <v>0</v>
      </c>
      <c r="F27" s="8">
        <v>96346.103861631942</v>
      </c>
      <c r="G27" s="8">
        <v>303662.41819025896</v>
      </c>
      <c r="H27" s="8">
        <v>116441.84546484046</v>
      </c>
      <c r="I27" s="9">
        <v>2526.2364832685707</v>
      </c>
      <c r="J27" s="8">
        <v>30615.770456443362</v>
      </c>
      <c r="K27" s="8">
        <v>68.704026963832234</v>
      </c>
      <c r="L27" s="9">
        <v>19.553973036167761</v>
      </c>
      <c r="M27" s="8">
        <f t="shared" si="0"/>
        <v>564232.15745644306</v>
      </c>
    </row>
    <row r="28" spans="1:15" x14ac:dyDescent="0.25">
      <c r="A28">
        <v>2034</v>
      </c>
      <c r="B28" s="9">
        <v>0</v>
      </c>
      <c r="C28" s="9">
        <v>1221.384</v>
      </c>
      <c r="D28" s="9">
        <v>12397.411</v>
      </c>
      <c r="E28" s="9">
        <v>0</v>
      </c>
      <c r="F28" s="8">
        <v>99592.454106441306</v>
      </c>
      <c r="G28" s="8">
        <v>308437.77699703444</v>
      </c>
      <c r="H28" s="8">
        <v>117476.04392578061</v>
      </c>
      <c r="I28" s="9">
        <v>2351.6619707435748</v>
      </c>
      <c r="J28" s="8">
        <v>31614.691140263702</v>
      </c>
      <c r="K28" s="8">
        <v>64.837332236312804</v>
      </c>
      <c r="L28" s="9">
        <v>17.962667763687193</v>
      </c>
      <c r="M28" s="8">
        <f t="shared" si="0"/>
        <v>573174.22314026358</v>
      </c>
    </row>
    <row r="29" spans="1:15" x14ac:dyDescent="0.25">
      <c r="A29">
        <v>2035</v>
      </c>
      <c r="B29" s="9">
        <v>0</v>
      </c>
      <c r="C29" s="9">
        <v>1105.1859999999999</v>
      </c>
      <c r="D29" s="9">
        <v>11660.369999999999</v>
      </c>
      <c r="E29" s="9">
        <v>0</v>
      </c>
      <c r="F29" s="8">
        <v>102778.46035929843</v>
      </c>
      <c r="G29" s="8">
        <v>314622.54638550233</v>
      </c>
      <c r="H29" s="8">
        <v>118410.46429568484</v>
      </c>
      <c r="I29" s="9">
        <v>2191.6239595143561</v>
      </c>
      <c r="J29" s="8">
        <v>32600.595387007121</v>
      </c>
      <c r="K29" s="8">
        <v>62.511180215583146</v>
      </c>
      <c r="L29" s="9">
        <v>16.520819784416851</v>
      </c>
      <c r="M29" s="8">
        <f t="shared" si="0"/>
        <v>583448.27838700707</v>
      </c>
    </row>
    <row r="30" spans="1:15" x14ac:dyDescent="0.25">
      <c r="A30">
        <v>2036</v>
      </c>
      <c r="B30" s="9">
        <v>0</v>
      </c>
      <c r="C30" s="9">
        <v>1000.046</v>
      </c>
      <c r="D30" s="9">
        <v>10985.328</v>
      </c>
      <c r="E30" s="9">
        <v>0</v>
      </c>
      <c r="F30" s="8">
        <v>105869.29924763145</v>
      </c>
      <c r="G30" s="8">
        <v>320563.00123101048</v>
      </c>
      <c r="H30" s="8">
        <v>119279.44932522574</v>
      </c>
      <c r="I30" s="9">
        <v>2044.900196132352</v>
      </c>
      <c r="J30" s="8">
        <v>33546.600522307141</v>
      </c>
      <c r="K30" s="8">
        <v>60.415813864987562</v>
      </c>
      <c r="L30" s="9">
        <v>15.213186135012442</v>
      </c>
      <c r="M30" s="8">
        <f t="shared" si="0"/>
        <v>593364.25352230726</v>
      </c>
      <c r="O30" s="10"/>
    </row>
    <row r="31" spans="1:15" x14ac:dyDescent="0.25">
      <c r="A31">
        <v>2037</v>
      </c>
      <c r="B31" s="9">
        <v>0</v>
      </c>
      <c r="C31" s="9">
        <v>904.91200000000003</v>
      </c>
      <c r="D31" s="9">
        <v>10367.136999999999</v>
      </c>
      <c r="E31" s="9">
        <v>0</v>
      </c>
      <c r="F31" s="8">
        <v>108880.07168035588</v>
      </c>
      <c r="G31" s="8">
        <v>326016.32897847786</v>
      </c>
      <c r="H31" s="8">
        <v>120111.0833729345</v>
      </c>
      <c r="I31" s="9">
        <v>1910.3509682317235</v>
      </c>
      <c r="J31" s="8">
        <v>34445.14738233525</v>
      </c>
      <c r="K31" s="8">
        <v>58.249584027445316</v>
      </c>
      <c r="L31" s="9">
        <v>14.02641597255468</v>
      </c>
      <c r="M31" s="8">
        <f t="shared" si="0"/>
        <v>602707.30738233519</v>
      </c>
    </row>
    <row r="32" spans="1:15" x14ac:dyDescent="0.25">
      <c r="A32">
        <v>2038</v>
      </c>
      <c r="B32" s="9">
        <v>0</v>
      </c>
      <c r="C32" s="9">
        <v>818.83199999999999</v>
      </c>
      <c r="D32" s="9">
        <v>9800.973</v>
      </c>
      <c r="E32" s="9">
        <v>0</v>
      </c>
      <c r="F32" s="8">
        <v>111849.81585192883</v>
      </c>
      <c r="G32" s="8">
        <v>331800.25637012534</v>
      </c>
      <c r="H32" s="8">
        <v>120924.36942452886</v>
      </c>
      <c r="I32" s="9">
        <v>1786.9303534169303</v>
      </c>
      <c r="J32" s="8">
        <v>35315.311135461794</v>
      </c>
      <c r="K32" s="8">
        <v>56.764691973758801</v>
      </c>
      <c r="L32" s="9">
        <v>12.948308026241193</v>
      </c>
      <c r="M32" s="8">
        <f t="shared" si="0"/>
        <v>612366.2011354618</v>
      </c>
    </row>
    <row r="33" spans="1:13" x14ac:dyDescent="0.25">
      <c r="A33">
        <v>2039</v>
      </c>
      <c r="B33" s="9">
        <v>0</v>
      </c>
      <c r="C33" s="9">
        <v>740.94299999999998</v>
      </c>
      <c r="D33" s="9">
        <v>9282.0439999999999</v>
      </c>
      <c r="E33" s="9">
        <v>0</v>
      </c>
      <c r="F33" s="8">
        <v>114765.41939079227</v>
      </c>
      <c r="G33" s="8">
        <v>337833.52600998193</v>
      </c>
      <c r="H33" s="8">
        <v>121712.84684343752</v>
      </c>
      <c r="I33" s="9">
        <v>1673.6477557882317</v>
      </c>
      <c r="J33" s="8">
        <v>36160.433690297948</v>
      </c>
      <c r="K33" s="8">
        <v>55.825983433817214</v>
      </c>
      <c r="L33" s="9">
        <v>11.966016566182788</v>
      </c>
      <c r="M33" s="8">
        <f t="shared" si="0"/>
        <v>622236.65269029792</v>
      </c>
    </row>
    <row r="34" spans="1:13" x14ac:dyDescent="0.25">
      <c r="A34">
        <v>2040</v>
      </c>
      <c r="B34" s="9">
        <v>0</v>
      </c>
      <c r="C34" s="9">
        <v>670.46600000000001</v>
      </c>
      <c r="D34" s="9">
        <v>8805.7929999999997</v>
      </c>
      <c r="E34" s="9">
        <v>0</v>
      </c>
      <c r="F34" s="8">
        <v>117602.98021004225</v>
      </c>
      <c r="G34" s="8">
        <v>343852.25170625199</v>
      </c>
      <c r="H34" s="8">
        <v>122459.8861977409</v>
      </c>
      <c r="I34" s="9">
        <v>1569.5798859648203</v>
      </c>
      <c r="J34" s="8">
        <v>36977.996631029673</v>
      </c>
      <c r="K34" s="8">
        <v>55.201288032208062</v>
      </c>
      <c r="L34" s="9">
        <v>11.072711967791939</v>
      </c>
      <c r="M34" s="8">
        <f t="shared" si="0"/>
        <v>632005.22763102967</v>
      </c>
    </row>
    <row r="35" spans="1:13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4"/>
    </row>
    <row r="36" spans="1:13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3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1:13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1:13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3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1:13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1:13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1:13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1:13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1:13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1:13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1:13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2:13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2:13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2:13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2:13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2: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2:13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2:13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2:13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2:13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2:13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2:13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2: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2: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2: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2: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2:13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2:13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3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2:13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2:13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2:13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2:13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2:13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2:13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2:13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2:13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2:13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2:13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2:13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2:13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2:13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2:13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2:13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2:13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2:13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2:13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2:13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2:13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2:13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2:13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2:13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2:13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2:13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2:13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2:13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2:13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2:13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2:13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2:13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2:13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2:13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2:13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2:13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2:13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2:1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2:13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2:13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2:13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2:13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2:13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2:13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2:13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2:13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2:13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2:13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2:13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2:13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2:13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2:13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2:13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2:13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2:1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2:1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2:1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2:1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2:1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2:1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2:1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2:1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2:1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2:1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2:1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2:1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2:1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2:1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2:1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2:1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2:1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2:1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2:1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2:1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2:1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2:1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2:1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2:1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2:1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2:1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2:1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2:1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2:1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2:1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2:1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2:1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2:1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2:1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2:1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2:1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2:1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2:1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2:13" x14ac:dyDescent="0.25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2:13" x14ac:dyDescent="0.25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2:13" x14ac:dyDescent="0.25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2:13" x14ac:dyDescent="0.25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2:13" x14ac:dyDescent="0.25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2:13" x14ac:dyDescent="0.25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2:13" x14ac:dyDescent="0.25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2:13" x14ac:dyDescent="0.25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2:13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2:13" x14ac:dyDescent="0.25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2:13" x14ac:dyDescent="0.25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2:13" x14ac:dyDescent="0.25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2:13" x14ac:dyDescent="0.25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2:13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2:1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2:1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2:1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2:13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2:13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2:13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2:13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2:13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2:13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2:13" x14ac:dyDescent="0.25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2:13" x14ac:dyDescent="0.25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2:13" x14ac:dyDescent="0.25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2:13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2:13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2:13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2:13" x14ac:dyDescent="0.25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2:13" x14ac:dyDescent="0.25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2:13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2:13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2:13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2:13" x14ac:dyDescent="0.25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2:13" x14ac:dyDescent="0.25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2:13" x14ac:dyDescent="0.25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2:13" x14ac:dyDescent="0.25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2:13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2:13" x14ac:dyDescent="0.25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2:13" x14ac:dyDescent="0.25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2:13" x14ac:dyDescent="0.25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2:13" x14ac:dyDescent="0.25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2:13" x14ac:dyDescent="0.25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2:13" x14ac:dyDescent="0.25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2:13" x14ac:dyDescent="0.25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2:13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2:13" x14ac:dyDescent="0.25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2:13" x14ac:dyDescent="0.25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2:13" x14ac:dyDescent="0.25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2:13" x14ac:dyDescent="0.25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2:13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2:13" x14ac:dyDescent="0.25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2:13" x14ac:dyDescent="0.25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2:13" x14ac:dyDescent="0.25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2:13" x14ac:dyDescent="0.25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2:13" x14ac:dyDescent="0.25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2:13" x14ac:dyDescent="0.25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2:13" x14ac:dyDescent="0.25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2:13" x14ac:dyDescent="0.25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2:13" x14ac:dyDescent="0.25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2:13" x14ac:dyDescent="0.25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2:13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2:13" x14ac:dyDescent="0.25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2:13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2:13" x14ac:dyDescent="0.2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2:13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2:13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2:13" x14ac:dyDescent="0.25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2:13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2:13" x14ac:dyDescent="0.25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2:13" x14ac:dyDescent="0.25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2:13" x14ac:dyDescent="0.25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2:13" x14ac:dyDescent="0.25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2:13" x14ac:dyDescent="0.25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2:13" x14ac:dyDescent="0.25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2:13" x14ac:dyDescent="0.25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2:13" x14ac:dyDescent="0.25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2:13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2:13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2:13" x14ac:dyDescent="0.25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2:13" x14ac:dyDescent="0.25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2:13" x14ac:dyDescent="0.25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2:13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2:13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2:13" x14ac:dyDescent="0.25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2:13" x14ac:dyDescent="0.25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2:13" x14ac:dyDescent="0.25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2:13" x14ac:dyDescent="0.25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2:13" x14ac:dyDescent="0.25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2:13" x14ac:dyDescent="0.25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2:13" x14ac:dyDescent="0.25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2:13" x14ac:dyDescent="0.25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2:13" x14ac:dyDescent="0.25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2:13" x14ac:dyDescent="0.25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2:13" x14ac:dyDescent="0.25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2:13" x14ac:dyDescent="0.25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2:13" x14ac:dyDescent="0.25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2:13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2:13" x14ac:dyDescent="0.25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2:13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2:13" x14ac:dyDescent="0.25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2:13" x14ac:dyDescent="0.25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2:13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2:13" x14ac:dyDescent="0.25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2:13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2:13" x14ac:dyDescent="0.25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2:13" x14ac:dyDescent="0.25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2:13" x14ac:dyDescent="0.25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2:13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2:13" x14ac:dyDescent="0.25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2:13" x14ac:dyDescent="0.25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2:13" x14ac:dyDescent="0.25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2:13" x14ac:dyDescent="0.25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2:13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2:13" x14ac:dyDescent="0.25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2:13" x14ac:dyDescent="0.25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2:13" x14ac:dyDescent="0.25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2:13" x14ac:dyDescent="0.25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2:13" x14ac:dyDescent="0.25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2:13" x14ac:dyDescent="0.25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2:13" x14ac:dyDescent="0.25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2:13" x14ac:dyDescent="0.25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2:13" x14ac:dyDescent="0.25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2:13" x14ac:dyDescent="0.25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2:13" x14ac:dyDescent="0.25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2:13" x14ac:dyDescent="0.25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2:13" x14ac:dyDescent="0.25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2:13" x14ac:dyDescent="0.25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2:13" x14ac:dyDescent="0.25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2:13" x14ac:dyDescent="0.25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2:13" x14ac:dyDescent="0.25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2:13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2:13" x14ac:dyDescent="0.25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2:13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2:13" x14ac:dyDescent="0.25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2:13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2:13" x14ac:dyDescent="0.25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2:13" x14ac:dyDescent="0.25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2:13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2:13" x14ac:dyDescent="0.25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2:13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2:13" x14ac:dyDescent="0.25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2:13" x14ac:dyDescent="0.25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2:13" x14ac:dyDescent="0.25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2:13" x14ac:dyDescent="0.25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2:13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2:13" x14ac:dyDescent="0.25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2:13" x14ac:dyDescent="0.25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2:13" x14ac:dyDescent="0.25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2:13" x14ac:dyDescent="0.25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2:13" x14ac:dyDescent="0.25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2:13" x14ac:dyDescent="0.25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2:13" x14ac:dyDescent="0.25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2:13" x14ac:dyDescent="0.25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2:13" x14ac:dyDescent="0.25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2:13" x14ac:dyDescent="0.25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2:13" x14ac:dyDescent="0.25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2:13" x14ac:dyDescent="0.25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2:13" x14ac:dyDescent="0.25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2:13" x14ac:dyDescent="0.25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2:13" x14ac:dyDescent="0.25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2:13" x14ac:dyDescent="0.25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2:13" x14ac:dyDescent="0.25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2:13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2:13" x14ac:dyDescent="0.2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2:13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2:13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2:13" x14ac:dyDescent="0.25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2:13" x14ac:dyDescent="0.25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2:13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2:13" x14ac:dyDescent="0.25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2:13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2:13" x14ac:dyDescent="0.25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zoomScale="85" zoomScaleNormal="85" workbookViewId="0">
      <selection activeCell="N37" sqref="N37"/>
    </sheetView>
  </sheetViews>
  <sheetFormatPr defaultRowHeight="15" x14ac:dyDescent="0.25"/>
  <cols>
    <col min="2" max="2" width="30.7109375" style="4" bestFit="1" customWidth="1"/>
    <col min="3" max="3" width="31.28515625" style="4" bestFit="1" customWidth="1"/>
    <col min="4" max="4" width="22" style="4" bestFit="1" customWidth="1"/>
    <col min="5" max="5" width="22.42578125" style="4" bestFit="1" customWidth="1"/>
    <col min="6" max="6" width="11.85546875" style="4" bestFit="1" customWidth="1"/>
    <col min="7" max="7" width="9.140625" style="4"/>
    <col min="8" max="8" width="21.42578125" style="4" bestFit="1" customWidth="1"/>
    <col min="9" max="9" width="9.140625" style="4"/>
    <col min="10" max="10" width="24.85546875" style="4" bestFit="1" customWidth="1"/>
    <col min="11" max="11" width="25.28515625" style="4" bestFit="1" customWidth="1"/>
    <col min="12" max="12" width="26.85546875" style="4" bestFit="1" customWidth="1"/>
    <col min="13" max="13" width="7.5703125" style="4" bestFit="1" customWidth="1"/>
    <col min="14" max="14" width="16" style="4" bestFit="1" customWidth="1"/>
    <col min="15" max="15" width="9.140625" style="4"/>
    <col min="16" max="16" width="28.85546875" style="4" bestFit="1" customWidth="1"/>
  </cols>
  <sheetData>
    <row r="1" spans="1:16" x14ac:dyDescent="0.25">
      <c r="A1" t="s">
        <v>201</v>
      </c>
    </row>
    <row r="2" spans="1:16" x14ac:dyDescent="0.25">
      <c r="A2" t="s">
        <v>5</v>
      </c>
    </row>
    <row r="3" spans="1:16" x14ac:dyDescent="0.25">
      <c r="A3" t="s">
        <v>35</v>
      </c>
    </row>
    <row r="5" spans="1:16" x14ac:dyDescent="0.25">
      <c r="B5" s="2" t="s">
        <v>6</v>
      </c>
      <c r="C5" s="3"/>
      <c r="D5" s="3"/>
      <c r="E5" s="3"/>
      <c r="J5" s="2" t="s">
        <v>11</v>
      </c>
      <c r="L5" s="3"/>
      <c r="P5" s="4" t="s">
        <v>17</v>
      </c>
    </row>
    <row r="6" spans="1:16" x14ac:dyDescent="0.25">
      <c r="B6" s="4" t="s">
        <v>37</v>
      </c>
      <c r="C6" s="4" t="s">
        <v>7</v>
      </c>
      <c r="D6" s="4" t="s">
        <v>8</v>
      </c>
      <c r="E6" s="4" t="s">
        <v>9</v>
      </c>
      <c r="F6" s="4" t="s">
        <v>10</v>
      </c>
      <c r="H6" s="4" t="s">
        <v>36</v>
      </c>
      <c r="J6" s="4" t="s">
        <v>12</v>
      </c>
      <c r="K6" s="4" t="s">
        <v>13</v>
      </c>
      <c r="L6" s="4" t="s">
        <v>14</v>
      </c>
      <c r="M6" s="4" t="s">
        <v>15</v>
      </c>
      <c r="N6" s="4" t="s">
        <v>16</v>
      </c>
      <c r="P6" s="4" t="s">
        <v>18</v>
      </c>
    </row>
    <row r="7" spans="1:16" x14ac:dyDescent="0.25">
      <c r="A7">
        <v>2010</v>
      </c>
      <c r="B7" s="5">
        <v>235.71928227117002</v>
      </c>
      <c r="C7" s="5">
        <v>0</v>
      </c>
      <c r="D7" s="5">
        <v>0</v>
      </c>
      <c r="E7" s="5">
        <v>0</v>
      </c>
      <c r="F7" s="5">
        <f>SUM(B7:E7)</f>
        <v>235.71928227117002</v>
      </c>
      <c r="H7" s="5">
        <v>0</v>
      </c>
      <c r="J7" s="5">
        <v>198.13372808635614</v>
      </c>
      <c r="K7" s="5">
        <v>0</v>
      </c>
      <c r="L7" s="5">
        <v>11.51</v>
      </c>
      <c r="M7" s="5">
        <v>0</v>
      </c>
      <c r="N7" s="5">
        <f>SUM(J7:M7)</f>
        <v>209.64372808635613</v>
      </c>
      <c r="P7" s="5">
        <f>F7-N7</f>
        <v>26.075554184813882</v>
      </c>
    </row>
    <row r="8" spans="1:16" x14ac:dyDescent="0.25">
      <c r="A8">
        <v>2011</v>
      </c>
      <c r="B8" s="5">
        <v>241.15451934248199</v>
      </c>
      <c r="C8" s="5">
        <v>0</v>
      </c>
      <c r="D8" s="5">
        <v>0</v>
      </c>
      <c r="E8" s="5">
        <v>0</v>
      </c>
      <c r="F8" s="5">
        <f t="shared" ref="F8:F37" si="0">SUM(B8:E8)</f>
        <v>241.15451934248199</v>
      </c>
      <c r="H8" s="5">
        <v>0</v>
      </c>
      <c r="J8" s="5">
        <v>213.64780837852055</v>
      </c>
      <c r="K8" s="5">
        <v>0</v>
      </c>
      <c r="L8" s="5">
        <v>9.4600000000000026</v>
      </c>
      <c r="M8" s="5">
        <v>0</v>
      </c>
      <c r="N8" s="5">
        <f t="shared" ref="N8:N37" si="1">SUM(J8:M8)</f>
        <v>223.10780837852056</v>
      </c>
      <c r="P8" s="5">
        <f t="shared" ref="P8:P37" si="2">F8-N8</f>
        <v>18.046710963961431</v>
      </c>
    </row>
    <row r="9" spans="1:16" x14ac:dyDescent="0.25">
      <c r="A9">
        <v>2012</v>
      </c>
      <c r="B9" s="5">
        <v>230.76229003714374</v>
      </c>
      <c r="C9" s="5">
        <v>0.63</v>
      </c>
      <c r="D9" s="5">
        <v>0</v>
      </c>
      <c r="E9" s="5">
        <v>0</v>
      </c>
      <c r="F9" s="5">
        <f t="shared" si="0"/>
        <v>231.39229003714374</v>
      </c>
      <c r="H9" s="5">
        <v>0</v>
      </c>
      <c r="J9" s="5">
        <v>200.01541195890411</v>
      </c>
      <c r="K9" s="5">
        <v>0</v>
      </c>
      <c r="L9" s="5">
        <v>11.76</v>
      </c>
      <c r="M9" s="5">
        <v>0</v>
      </c>
      <c r="N9" s="5">
        <f t="shared" si="1"/>
        <v>211.7754119589041</v>
      </c>
      <c r="P9" s="5">
        <f t="shared" si="2"/>
        <v>19.616878078239637</v>
      </c>
    </row>
    <row r="10" spans="1:16" x14ac:dyDescent="0.25">
      <c r="A10">
        <v>2013</v>
      </c>
      <c r="B10" s="5">
        <v>243.97302421492947</v>
      </c>
      <c r="C10" s="5">
        <v>5.03</v>
      </c>
      <c r="D10" s="5">
        <v>0</v>
      </c>
      <c r="E10" s="5">
        <v>0</v>
      </c>
      <c r="F10" s="5">
        <f t="shared" si="0"/>
        <v>249.00302421492947</v>
      </c>
      <c r="H10" s="5">
        <v>0</v>
      </c>
      <c r="J10" s="5">
        <v>215.53366147479454</v>
      </c>
      <c r="K10" s="5">
        <v>0</v>
      </c>
      <c r="L10" s="5">
        <v>12</v>
      </c>
      <c r="M10" s="5">
        <v>0</v>
      </c>
      <c r="N10" s="5">
        <f t="shared" si="1"/>
        <v>227.53366147479454</v>
      </c>
      <c r="P10" s="5">
        <f t="shared" si="2"/>
        <v>21.469362740134926</v>
      </c>
    </row>
    <row r="11" spans="1:16" x14ac:dyDescent="0.25">
      <c r="A11">
        <v>2014</v>
      </c>
      <c r="B11" s="5">
        <v>236.74214701014705</v>
      </c>
      <c r="C11" s="5">
        <v>15.57</v>
      </c>
      <c r="D11" s="5">
        <v>13.926220000000001</v>
      </c>
      <c r="E11" s="5">
        <v>30.26</v>
      </c>
      <c r="F11" s="5">
        <f t="shared" si="0"/>
        <v>296.49836701014704</v>
      </c>
      <c r="H11" s="5">
        <v>34.577936551524168</v>
      </c>
      <c r="J11" s="5">
        <v>215.54757317824658</v>
      </c>
      <c r="K11" s="5">
        <v>30.26</v>
      </c>
      <c r="L11" s="5">
        <v>9.83</v>
      </c>
      <c r="M11" s="5">
        <v>0</v>
      </c>
      <c r="N11" s="5">
        <f t="shared" si="1"/>
        <v>255.63757317824658</v>
      </c>
      <c r="P11" s="5">
        <f t="shared" si="2"/>
        <v>40.860793831900452</v>
      </c>
    </row>
    <row r="12" spans="1:16" x14ac:dyDescent="0.25">
      <c r="A12">
        <v>2015</v>
      </c>
      <c r="B12" s="5">
        <v>240.45085018440835</v>
      </c>
      <c r="C12" s="5">
        <v>18.05</v>
      </c>
      <c r="D12" s="5">
        <v>20.256320000000002</v>
      </c>
      <c r="E12" s="5">
        <v>48.92</v>
      </c>
      <c r="F12" s="5">
        <f t="shared" si="0"/>
        <v>327.6771701844084</v>
      </c>
      <c r="H12" s="5">
        <v>63.717912650733545</v>
      </c>
      <c r="J12" s="5">
        <v>232.34845869534249</v>
      </c>
      <c r="K12" s="5">
        <v>48.92</v>
      </c>
      <c r="L12" s="5">
        <v>10.59</v>
      </c>
      <c r="M12" s="5">
        <v>0</v>
      </c>
      <c r="N12" s="5">
        <f t="shared" si="1"/>
        <v>291.85845869534245</v>
      </c>
      <c r="P12" s="5">
        <f t="shared" si="2"/>
        <v>35.818711489065947</v>
      </c>
    </row>
    <row r="13" spans="1:16" x14ac:dyDescent="0.25">
      <c r="A13">
        <v>2016</v>
      </c>
      <c r="B13" s="5">
        <v>257.37534135582314</v>
      </c>
      <c r="C13" s="5">
        <v>19.079999999999998</v>
      </c>
      <c r="D13" s="5">
        <v>23.42137</v>
      </c>
      <c r="E13" s="5">
        <v>48.92</v>
      </c>
      <c r="F13" s="5">
        <f t="shared" si="0"/>
        <v>348.79671135582316</v>
      </c>
      <c r="H13" s="5">
        <v>73.000552437581121</v>
      </c>
      <c r="J13" s="5">
        <v>256.32252723019172</v>
      </c>
      <c r="K13" s="5">
        <v>48.92</v>
      </c>
      <c r="L13" s="5">
        <v>8.0500000000000007</v>
      </c>
      <c r="M13" s="5">
        <v>0</v>
      </c>
      <c r="N13" s="5">
        <f t="shared" si="1"/>
        <v>313.29252723019175</v>
      </c>
      <c r="P13" s="5">
        <f t="shared" si="2"/>
        <v>35.504184125631411</v>
      </c>
    </row>
    <row r="14" spans="1:16" x14ac:dyDescent="0.25">
      <c r="A14">
        <v>2017</v>
      </c>
      <c r="B14" s="5">
        <v>240.33465359840687</v>
      </c>
      <c r="C14" s="5">
        <v>18.708831991380741</v>
      </c>
      <c r="D14" s="5">
        <v>32.28351</v>
      </c>
      <c r="E14" s="5">
        <v>48.92</v>
      </c>
      <c r="F14" s="5">
        <f t="shared" si="0"/>
        <v>340.24699558978762</v>
      </c>
      <c r="H14" s="5">
        <v>109.85771206894023</v>
      </c>
      <c r="J14" s="5">
        <v>245.76720777583557</v>
      </c>
      <c r="K14" s="5">
        <v>48.92</v>
      </c>
      <c r="L14" s="5">
        <v>8.19</v>
      </c>
      <c r="M14" s="5">
        <v>0</v>
      </c>
      <c r="N14" s="5">
        <f t="shared" si="1"/>
        <v>302.87720777583559</v>
      </c>
      <c r="P14" s="5">
        <f t="shared" si="2"/>
        <v>37.36978781395203</v>
      </c>
    </row>
    <row r="15" spans="1:16" x14ac:dyDescent="0.25">
      <c r="A15">
        <v>2018</v>
      </c>
      <c r="B15" s="5">
        <v>240.58008122616863</v>
      </c>
      <c r="C15" s="5">
        <v>18.719436044260672</v>
      </c>
      <c r="D15" s="5">
        <v>34.815550000000002</v>
      </c>
      <c r="E15" s="5">
        <v>65.551801632653067</v>
      </c>
      <c r="F15" s="5">
        <f t="shared" si="0"/>
        <v>359.66686890308239</v>
      </c>
      <c r="H15" s="5">
        <v>145.58537349884222</v>
      </c>
      <c r="J15" s="5">
        <v>252.7979550991781</v>
      </c>
      <c r="K15" s="5">
        <v>65.551801632653067</v>
      </c>
      <c r="L15" s="5">
        <v>7.9400000000000013</v>
      </c>
      <c r="M15" s="5">
        <v>0</v>
      </c>
      <c r="N15" s="5">
        <f t="shared" si="1"/>
        <v>326.28975673183118</v>
      </c>
      <c r="P15" s="5">
        <f t="shared" si="2"/>
        <v>33.377112171251213</v>
      </c>
    </row>
    <row r="16" spans="1:16" x14ac:dyDescent="0.25">
      <c r="A16">
        <v>2019</v>
      </c>
      <c r="B16" s="5">
        <v>204.72786644959368</v>
      </c>
      <c r="C16" s="5">
        <v>19.718518649584418</v>
      </c>
      <c r="D16" s="5">
        <v>36.081569999999999</v>
      </c>
      <c r="E16" s="5">
        <v>71</v>
      </c>
      <c r="F16" s="5">
        <f t="shared" si="0"/>
        <v>331.52795509917809</v>
      </c>
      <c r="H16" s="5">
        <v>200.2401087750207</v>
      </c>
      <c r="J16" s="5">
        <v>252.7979550991781</v>
      </c>
      <c r="K16" s="5">
        <v>71</v>
      </c>
      <c r="L16" s="5">
        <v>7.7300000000000013</v>
      </c>
      <c r="M16" s="5">
        <v>0</v>
      </c>
      <c r="N16" s="5">
        <f t="shared" si="1"/>
        <v>331.52795509917814</v>
      </c>
      <c r="P16" s="5">
        <f t="shared" si="2"/>
        <v>0</v>
      </c>
    </row>
    <row r="17" spans="1:16" x14ac:dyDescent="0.25">
      <c r="A17">
        <v>2020</v>
      </c>
      <c r="B17" s="5">
        <v>205.09414389132593</v>
      </c>
      <c r="C17" s="5">
        <v>19.052799095110174</v>
      </c>
      <c r="D17" s="5">
        <v>36.983609249999994</v>
      </c>
      <c r="E17" s="5">
        <v>71</v>
      </c>
      <c r="F17" s="5">
        <f t="shared" si="0"/>
        <v>332.13055223643607</v>
      </c>
      <c r="H17" s="5">
        <v>197.52944429559972</v>
      </c>
      <c r="J17" s="5">
        <v>253.49055223643609</v>
      </c>
      <c r="K17" s="5">
        <v>71</v>
      </c>
      <c r="L17" s="5">
        <v>7.64</v>
      </c>
      <c r="M17" s="5">
        <v>0</v>
      </c>
      <c r="N17" s="5">
        <f t="shared" si="1"/>
        <v>332.13055223643607</v>
      </c>
      <c r="P17" s="5">
        <f t="shared" si="2"/>
        <v>0</v>
      </c>
    </row>
    <row r="18" spans="1:16" x14ac:dyDescent="0.25">
      <c r="A18">
        <v>2021</v>
      </c>
      <c r="B18" s="5">
        <v>204.14787411271774</v>
      </c>
      <c r="C18" s="5">
        <v>19.02663564396028</v>
      </c>
      <c r="D18" s="5">
        <v>37.353445342499995</v>
      </c>
      <c r="E18" s="5">
        <v>71</v>
      </c>
      <c r="F18" s="5">
        <f t="shared" si="0"/>
        <v>331.52795509917803</v>
      </c>
      <c r="H18" s="5">
        <v>192.64547572222037</v>
      </c>
      <c r="J18" s="5">
        <v>252.79795509917804</v>
      </c>
      <c r="K18" s="5">
        <v>71</v>
      </c>
      <c r="L18" s="5">
        <v>7.7300000000000013</v>
      </c>
      <c r="M18" s="5">
        <v>0</v>
      </c>
      <c r="N18" s="5">
        <f t="shared" si="1"/>
        <v>331.52795509917803</v>
      </c>
      <c r="P18" s="5">
        <f t="shared" si="2"/>
        <v>0</v>
      </c>
    </row>
    <row r="19" spans="1:16" x14ac:dyDescent="0.25">
      <c r="A19">
        <v>2022</v>
      </c>
      <c r="B19" s="5">
        <v>204.48755446485353</v>
      </c>
      <c r="C19" s="5">
        <v>18.906955291824495</v>
      </c>
      <c r="D19" s="5">
        <v>37.353445342499995</v>
      </c>
      <c r="E19" s="5">
        <v>82</v>
      </c>
      <c r="F19" s="5">
        <f t="shared" si="0"/>
        <v>342.747955099178</v>
      </c>
      <c r="H19" s="5">
        <v>184.89682064329844</v>
      </c>
      <c r="J19" s="5">
        <v>252.79795509917804</v>
      </c>
      <c r="K19" s="5">
        <v>82</v>
      </c>
      <c r="L19" s="5">
        <v>7.9500000000000011</v>
      </c>
      <c r="M19" s="5">
        <v>0</v>
      </c>
      <c r="N19" s="5">
        <f t="shared" si="1"/>
        <v>342.747955099178</v>
      </c>
      <c r="P19" s="5">
        <f t="shared" si="2"/>
        <v>0</v>
      </c>
    </row>
    <row r="20" spans="1:16" x14ac:dyDescent="0.25">
      <c r="A20">
        <v>2023</v>
      </c>
      <c r="B20" s="5">
        <v>204.83410075617675</v>
      </c>
      <c r="C20" s="5">
        <v>18.810409000501256</v>
      </c>
      <c r="D20" s="5">
        <v>37.353445342499995</v>
      </c>
      <c r="E20" s="5">
        <v>93</v>
      </c>
      <c r="F20" s="5">
        <f t="shared" si="0"/>
        <v>353.997955099178</v>
      </c>
      <c r="H20" s="5">
        <v>182.26379281093443</v>
      </c>
      <c r="J20" s="5">
        <v>252.79795509917804</v>
      </c>
      <c r="K20" s="5">
        <v>93</v>
      </c>
      <c r="L20" s="5">
        <v>8.1999999999999975</v>
      </c>
      <c r="M20" s="5">
        <v>0</v>
      </c>
      <c r="N20" s="5">
        <f t="shared" si="1"/>
        <v>353.997955099178</v>
      </c>
      <c r="P20" s="5">
        <f t="shared" si="2"/>
        <v>0</v>
      </c>
    </row>
    <row r="21" spans="1:16" x14ac:dyDescent="0.25">
      <c r="A21">
        <v>2024</v>
      </c>
      <c r="B21" s="5">
        <v>205.85991667527304</v>
      </c>
      <c r="C21" s="5">
        <v>18.697190218663142</v>
      </c>
      <c r="D21" s="5">
        <v>37.353445342499995</v>
      </c>
      <c r="E21" s="5">
        <v>93</v>
      </c>
      <c r="F21" s="5">
        <f t="shared" si="0"/>
        <v>354.91055223643616</v>
      </c>
      <c r="H21" s="5">
        <v>190.34895387209306</v>
      </c>
      <c r="J21" s="5">
        <v>253.49055223643614</v>
      </c>
      <c r="K21" s="5">
        <v>93</v>
      </c>
      <c r="L21" s="5">
        <v>8.42</v>
      </c>
      <c r="M21" s="5">
        <v>0</v>
      </c>
      <c r="N21" s="5">
        <f t="shared" si="1"/>
        <v>354.91055223643616</v>
      </c>
      <c r="P21" s="5">
        <f t="shared" si="2"/>
        <v>0</v>
      </c>
    </row>
    <row r="22" spans="1:16" x14ac:dyDescent="0.25">
      <c r="A22">
        <v>2025</v>
      </c>
      <c r="B22" s="5">
        <v>205.30099236800399</v>
      </c>
      <c r="C22" s="5">
        <v>18.733517388674116</v>
      </c>
      <c r="D22" s="5">
        <v>37.353445342499995</v>
      </c>
      <c r="E22" s="5">
        <v>93</v>
      </c>
      <c r="F22" s="5">
        <f t="shared" si="0"/>
        <v>354.3879550991781</v>
      </c>
      <c r="H22" s="5">
        <v>211.25197425344203</v>
      </c>
      <c r="J22" s="5">
        <v>252.7979550991781</v>
      </c>
      <c r="K22" s="5">
        <v>93</v>
      </c>
      <c r="L22" s="5">
        <v>8.59</v>
      </c>
      <c r="M22" s="5">
        <v>0</v>
      </c>
      <c r="N22" s="5">
        <f t="shared" si="1"/>
        <v>354.3879550991781</v>
      </c>
      <c r="P22" s="5">
        <f t="shared" si="2"/>
        <v>0</v>
      </c>
    </row>
    <row r="23" spans="1:16" x14ac:dyDescent="0.25">
      <c r="A23">
        <v>2026</v>
      </c>
      <c r="B23" s="5">
        <v>205.05618408810994</v>
      </c>
      <c r="C23" s="5">
        <v>19.138325668568193</v>
      </c>
      <c r="D23" s="5">
        <v>37.353445342499995</v>
      </c>
      <c r="E23" s="5">
        <v>93</v>
      </c>
      <c r="F23" s="5">
        <f t="shared" si="0"/>
        <v>354.54795509917813</v>
      </c>
      <c r="H23" s="5">
        <v>238.70618568367192</v>
      </c>
      <c r="J23" s="5">
        <v>252.7979550991781</v>
      </c>
      <c r="K23" s="5">
        <v>93</v>
      </c>
      <c r="L23" s="5">
        <v>8.75</v>
      </c>
      <c r="M23" s="5">
        <v>0</v>
      </c>
      <c r="N23" s="5">
        <f t="shared" si="1"/>
        <v>354.54795509917813</v>
      </c>
      <c r="P23" s="5">
        <f t="shared" si="2"/>
        <v>0</v>
      </c>
    </row>
    <row r="24" spans="1:16" x14ac:dyDescent="0.25">
      <c r="A24">
        <v>2027</v>
      </c>
      <c r="B24" s="5">
        <v>205.11147469922818</v>
      </c>
      <c r="C24" s="5">
        <v>19.243035057449919</v>
      </c>
      <c r="D24" s="5">
        <v>37.353445342499995</v>
      </c>
      <c r="E24" s="5">
        <v>93</v>
      </c>
      <c r="F24" s="5">
        <f t="shared" si="0"/>
        <v>354.70795509917809</v>
      </c>
      <c r="H24" s="5">
        <v>258.16476228838741</v>
      </c>
      <c r="J24" s="5">
        <v>252.7979550991781</v>
      </c>
      <c r="K24" s="5">
        <v>93</v>
      </c>
      <c r="L24" s="5">
        <v>8.91</v>
      </c>
      <c r="M24" s="5">
        <v>0</v>
      </c>
      <c r="N24" s="5">
        <f t="shared" si="1"/>
        <v>354.70795509917815</v>
      </c>
      <c r="P24" s="5">
        <f t="shared" si="2"/>
        <v>0</v>
      </c>
    </row>
    <row r="25" spans="1:16" x14ac:dyDescent="0.25">
      <c r="A25">
        <v>2028</v>
      </c>
      <c r="B25" s="5">
        <v>206.07153040320449</v>
      </c>
      <c r="C25" s="5">
        <v>19.125576490731682</v>
      </c>
      <c r="D25" s="5">
        <v>37.353445342499995</v>
      </c>
      <c r="E25" s="5">
        <v>93</v>
      </c>
      <c r="F25" s="5">
        <f t="shared" si="0"/>
        <v>355.55055223643615</v>
      </c>
      <c r="H25" s="5">
        <v>269.79216455456526</v>
      </c>
      <c r="J25" s="5">
        <v>253.49055223643614</v>
      </c>
      <c r="K25" s="5">
        <v>93</v>
      </c>
      <c r="L25" s="5">
        <v>9.06</v>
      </c>
      <c r="M25" s="5">
        <v>0</v>
      </c>
      <c r="N25" s="5">
        <f t="shared" si="1"/>
        <v>355.55055223643615</v>
      </c>
      <c r="P25" s="5">
        <f t="shared" si="2"/>
        <v>0</v>
      </c>
    </row>
    <row r="26" spans="1:16" x14ac:dyDescent="0.25">
      <c r="A26">
        <v>2029</v>
      </c>
      <c r="B26" s="5">
        <v>205.81972130252149</v>
      </c>
      <c r="C26" s="5">
        <v>18.824788454156693</v>
      </c>
      <c r="D26" s="5">
        <v>37.353445342499995</v>
      </c>
      <c r="E26" s="5">
        <v>93</v>
      </c>
      <c r="F26" s="5">
        <f t="shared" si="0"/>
        <v>354.99795509917817</v>
      </c>
      <c r="H26" s="5">
        <v>283.94584792643235</v>
      </c>
      <c r="J26" s="5">
        <v>252.7979550991781</v>
      </c>
      <c r="K26" s="5">
        <v>93</v>
      </c>
      <c r="L26" s="5">
        <v>9.1999999999999993</v>
      </c>
      <c r="M26" s="5">
        <v>0</v>
      </c>
      <c r="N26" s="5">
        <f t="shared" si="1"/>
        <v>354.99795509917811</v>
      </c>
      <c r="P26" s="5">
        <f t="shared" si="2"/>
        <v>0</v>
      </c>
    </row>
    <row r="27" spans="1:16" x14ac:dyDescent="0.25">
      <c r="A27">
        <v>2030</v>
      </c>
      <c r="B27" s="5">
        <v>206.05218817592885</v>
      </c>
      <c r="C27" s="5">
        <v>18.742321580749312</v>
      </c>
      <c r="D27" s="5">
        <v>37.353445342499995</v>
      </c>
      <c r="E27" s="5">
        <v>93</v>
      </c>
      <c r="F27" s="5">
        <f t="shared" si="0"/>
        <v>355.14795509917815</v>
      </c>
      <c r="H27" s="5">
        <v>308.18676546052455</v>
      </c>
      <c r="J27" s="5">
        <v>252.7979550991781</v>
      </c>
      <c r="K27" s="5">
        <v>93</v>
      </c>
      <c r="L27" s="5">
        <v>9.3499999999999979</v>
      </c>
      <c r="M27" s="5">
        <v>0</v>
      </c>
      <c r="N27" s="5">
        <f t="shared" si="1"/>
        <v>355.14795509917815</v>
      </c>
      <c r="P27" s="5">
        <f t="shared" si="2"/>
        <v>0</v>
      </c>
    </row>
    <row r="28" spans="1:16" x14ac:dyDescent="0.25">
      <c r="A28">
        <v>2031</v>
      </c>
      <c r="B28" s="5">
        <v>205.94424028859748</v>
      </c>
      <c r="C28" s="5">
        <v>19.000269468080635</v>
      </c>
      <c r="D28" s="5">
        <v>37.353445342499995</v>
      </c>
      <c r="E28" s="5">
        <v>93</v>
      </c>
      <c r="F28" s="5">
        <f t="shared" si="0"/>
        <v>355.29795509917813</v>
      </c>
      <c r="H28" s="5">
        <v>335.66398364578475</v>
      </c>
      <c r="J28" s="5">
        <v>252.7979550991781</v>
      </c>
      <c r="K28" s="5">
        <v>93</v>
      </c>
      <c r="L28" s="5">
        <v>9.5</v>
      </c>
      <c r="M28" s="5">
        <v>0</v>
      </c>
      <c r="N28" s="5">
        <f t="shared" si="1"/>
        <v>355.29795509917813</v>
      </c>
      <c r="P28" s="5">
        <f t="shared" si="2"/>
        <v>0</v>
      </c>
    </row>
    <row r="29" spans="1:16" x14ac:dyDescent="0.25">
      <c r="A29">
        <v>2032</v>
      </c>
      <c r="B29" s="5">
        <v>206.63502612285799</v>
      </c>
      <c r="C29" s="5">
        <v>19.162080771078198</v>
      </c>
      <c r="D29" s="5">
        <v>37.353445342499995</v>
      </c>
      <c r="E29" s="5">
        <v>93</v>
      </c>
      <c r="F29" s="5">
        <f t="shared" si="0"/>
        <v>356.15055223643617</v>
      </c>
      <c r="H29" s="5">
        <v>349.54755970814341</v>
      </c>
      <c r="J29" s="5">
        <v>253.4905522364362</v>
      </c>
      <c r="K29" s="5">
        <v>93</v>
      </c>
      <c r="L29" s="5">
        <v>9.66</v>
      </c>
      <c r="M29" s="5">
        <v>0</v>
      </c>
      <c r="N29" s="5">
        <f t="shared" si="1"/>
        <v>356.15055223643623</v>
      </c>
      <c r="P29" s="5">
        <f t="shared" si="2"/>
        <v>0</v>
      </c>
    </row>
    <row r="30" spans="1:16" x14ac:dyDescent="0.25">
      <c r="A30">
        <v>2033</v>
      </c>
      <c r="B30" s="5">
        <v>206.09061088107183</v>
      </c>
      <c r="C30" s="5">
        <v>19.163898875606261</v>
      </c>
      <c r="D30" s="5">
        <v>37.353445342499995</v>
      </c>
      <c r="E30" s="5">
        <v>93</v>
      </c>
      <c r="F30" s="5">
        <f t="shared" si="0"/>
        <v>355.60795509917807</v>
      </c>
      <c r="H30" s="5">
        <v>358.14154657537125</v>
      </c>
      <c r="J30" s="5">
        <v>252.7979550991781</v>
      </c>
      <c r="K30" s="5">
        <v>93</v>
      </c>
      <c r="L30" s="5">
        <v>9.8100000000000023</v>
      </c>
      <c r="M30" s="5">
        <v>0</v>
      </c>
      <c r="N30" s="5">
        <f t="shared" si="1"/>
        <v>355.60795509917813</v>
      </c>
      <c r="P30" s="5">
        <f t="shared" si="2"/>
        <v>0</v>
      </c>
    </row>
    <row r="31" spans="1:16" x14ac:dyDescent="0.25">
      <c r="A31">
        <v>2034</v>
      </c>
      <c r="B31" s="5">
        <v>206.21061088107183</v>
      </c>
      <c r="C31" s="5">
        <v>19.163898875606261</v>
      </c>
      <c r="D31" s="5">
        <v>37.353445342499995</v>
      </c>
      <c r="E31" s="5">
        <v>93</v>
      </c>
      <c r="F31" s="5">
        <f t="shared" si="0"/>
        <v>355.72795509917808</v>
      </c>
      <c r="H31" s="5">
        <v>366.96361225919173</v>
      </c>
      <c r="J31" s="5">
        <v>252.7979550991781</v>
      </c>
      <c r="K31" s="5">
        <v>93</v>
      </c>
      <c r="L31" s="5">
        <v>9.93</v>
      </c>
      <c r="M31" s="5">
        <v>0</v>
      </c>
      <c r="N31" s="5">
        <f t="shared" si="1"/>
        <v>355.72795509917813</v>
      </c>
      <c r="P31" s="5">
        <f t="shared" si="2"/>
        <v>0</v>
      </c>
    </row>
    <row r="32" spans="1:16" x14ac:dyDescent="0.25">
      <c r="A32">
        <v>2035</v>
      </c>
      <c r="B32" s="5">
        <v>206.36061088107195</v>
      </c>
      <c r="C32" s="5">
        <v>19.163898875606261</v>
      </c>
      <c r="D32" s="5">
        <v>37.353445342499995</v>
      </c>
      <c r="E32" s="5">
        <v>93</v>
      </c>
      <c r="F32" s="5">
        <f t="shared" si="0"/>
        <v>355.87795509917822</v>
      </c>
      <c r="H32" s="5">
        <v>377.08766750593514</v>
      </c>
      <c r="J32" s="5">
        <v>252.7979550991781</v>
      </c>
      <c r="K32" s="5">
        <v>93</v>
      </c>
      <c r="L32" s="5">
        <v>10.08</v>
      </c>
      <c r="M32" s="5">
        <v>0</v>
      </c>
      <c r="N32" s="5">
        <f t="shared" si="1"/>
        <v>355.87795509917811</v>
      </c>
      <c r="P32" s="5">
        <f t="shared" si="2"/>
        <v>0</v>
      </c>
    </row>
    <row r="33" spans="1:16" x14ac:dyDescent="0.25">
      <c r="A33">
        <v>2036</v>
      </c>
      <c r="B33" s="5">
        <v>207.23320801832986</v>
      </c>
      <c r="C33" s="5">
        <v>19.163898875606261</v>
      </c>
      <c r="D33" s="5">
        <v>37.353445342499995</v>
      </c>
      <c r="E33" s="5">
        <v>93</v>
      </c>
      <c r="F33" s="5">
        <f t="shared" si="0"/>
        <v>356.75055223643614</v>
      </c>
      <c r="H33" s="5">
        <v>386.13104550397742</v>
      </c>
      <c r="J33" s="5">
        <v>253.49055223643614</v>
      </c>
      <c r="K33" s="5">
        <v>93</v>
      </c>
      <c r="L33" s="5">
        <v>10.26</v>
      </c>
      <c r="M33" s="5">
        <v>0</v>
      </c>
      <c r="N33" s="5">
        <f t="shared" si="1"/>
        <v>356.75055223643614</v>
      </c>
      <c r="P33" s="5">
        <f t="shared" si="2"/>
        <v>0</v>
      </c>
    </row>
    <row r="34" spans="1:16" x14ac:dyDescent="0.25">
      <c r="A34">
        <v>2037</v>
      </c>
      <c r="B34" s="5">
        <v>206.71061088107194</v>
      </c>
      <c r="C34" s="5">
        <v>19.163898875606261</v>
      </c>
      <c r="D34" s="5">
        <v>37.353445342499995</v>
      </c>
      <c r="E34" s="5">
        <v>93</v>
      </c>
      <c r="F34" s="5">
        <f t="shared" si="0"/>
        <v>356.22795509917819</v>
      </c>
      <c r="H34" s="5">
        <v>395.99669650126322</v>
      </c>
      <c r="J34" s="5">
        <v>252.7979550991781</v>
      </c>
      <c r="K34" s="5">
        <v>93</v>
      </c>
      <c r="L34" s="5">
        <v>10.43</v>
      </c>
      <c r="M34" s="5">
        <v>0</v>
      </c>
      <c r="N34" s="5">
        <f t="shared" si="1"/>
        <v>356.22795509917813</v>
      </c>
      <c r="P34" s="5">
        <f t="shared" si="2"/>
        <v>0</v>
      </c>
    </row>
    <row r="35" spans="1:16" x14ac:dyDescent="0.25">
      <c r="A35">
        <v>2038</v>
      </c>
      <c r="B35" s="5">
        <v>206.89061088107184</v>
      </c>
      <c r="C35" s="5">
        <v>19.163898875606261</v>
      </c>
      <c r="D35" s="5">
        <v>37.353445342499995</v>
      </c>
      <c r="E35" s="5">
        <v>93</v>
      </c>
      <c r="F35" s="5">
        <f t="shared" si="0"/>
        <v>356.40795509917808</v>
      </c>
      <c r="H35" s="5">
        <v>405.47559025439</v>
      </c>
      <c r="J35" s="5">
        <v>252.7979550991781</v>
      </c>
      <c r="K35" s="5">
        <v>93</v>
      </c>
      <c r="L35" s="5">
        <v>10.61</v>
      </c>
      <c r="M35" s="5">
        <v>0</v>
      </c>
      <c r="N35" s="5">
        <f t="shared" si="1"/>
        <v>356.40795509917814</v>
      </c>
      <c r="P35" s="5">
        <f t="shared" si="2"/>
        <v>0</v>
      </c>
    </row>
    <row r="36" spans="1:16" x14ac:dyDescent="0.25">
      <c r="A36">
        <v>2039</v>
      </c>
      <c r="B36" s="5">
        <v>207.07061088107181</v>
      </c>
      <c r="C36" s="5">
        <v>19.163898875606261</v>
      </c>
      <c r="D36" s="5">
        <v>37.353445342499995</v>
      </c>
      <c r="E36" s="5">
        <v>93</v>
      </c>
      <c r="F36" s="5">
        <f t="shared" si="0"/>
        <v>356.58795509917809</v>
      </c>
      <c r="H36" s="5">
        <v>415.1660418092261</v>
      </c>
      <c r="J36" s="5">
        <v>252.7979550991781</v>
      </c>
      <c r="K36" s="5">
        <v>93</v>
      </c>
      <c r="L36" s="5">
        <v>10.79</v>
      </c>
      <c r="M36" s="5">
        <v>0</v>
      </c>
      <c r="N36" s="5">
        <f t="shared" si="1"/>
        <v>356.58795509917815</v>
      </c>
      <c r="P36" s="5">
        <f t="shared" si="2"/>
        <v>0</v>
      </c>
    </row>
    <row r="37" spans="1:16" x14ac:dyDescent="0.25">
      <c r="A37">
        <v>2040</v>
      </c>
      <c r="B37" s="5">
        <v>207.94320801832976</v>
      </c>
      <c r="C37" s="5">
        <v>19.163898875606261</v>
      </c>
      <c r="D37" s="5">
        <v>37.353445342499995</v>
      </c>
      <c r="E37" s="5">
        <v>93</v>
      </c>
      <c r="F37" s="5">
        <f t="shared" si="0"/>
        <v>357.460552236436</v>
      </c>
      <c r="H37" s="5">
        <v>424.06201961269994</v>
      </c>
      <c r="J37" s="5">
        <v>253.49055223643609</v>
      </c>
      <c r="K37" s="5">
        <v>93</v>
      </c>
      <c r="L37" s="5">
        <v>10.97</v>
      </c>
      <c r="M37" s="5">
        <v>0</v>
      </c>
      <c r="N37" s="5">
        <f t="shared" si="1"/>
        <v>357.46055223643611</v>
      </c>
      <c r="P37" s="5">
        <f t="shared" si="2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>
      <selection activeCell="A2" sqref="A2"/>
    </sheetView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0" max="240" width="15.5703125" bestFit="1" customWidth="1"/>
    <col min="241" max="241" width="8.42578125" bestFit="1" customWidth="1"/>
    <col min="242" max="242" width="16.42578125" bestFit="1" customWidth="1"/>
    <col min="243" max="243" width="17.28515625" bestFit="1" customWidth="1"/>
    <col min="244" max="244" width="16.85546875" bestFit="1" customWidth="1"/>
    <col min="245" max="245" width="16.7109375" bestFit="1" customWidth="1"/>
    <col min="246" max="246" width="18.85546875" bestFit="1" customWidth="1"/>
    <col min="247" max="247" width="14.5703125" bestFit="1" customWidth="1"/>
    <col min="248" max="248" width="14.85546875" bestFit="1" customWidth="1"/>
    <col min="249" max="249" width="14.85546875" customWidth="1"/>
    <col min="250" max="250" width="15" bestFit="1" customWidth="1"/>
    <col min="251" max="251" width="12.28515625" bestFit="1" customWidth="1"/>
    <col min="252" max="252" width="9.5703125" bestFit="1" customWidth="1"/>
    <col min="268" max="268" width="22.5703125" bestFit="1" customWidth="1"/>
    <col min="496" max="496" width="15.5703125" bestFit="1" customWidth="1"/>
    <col min="497" max="497" width="8.42578125" bestFit="1" customWidth="1"/>
    <col min="498" max="498" width="16.42578125" bestFit="1" customWidth="1"/>
    <col min="499" max="499" width="17.28515625" bestFit="1" customWidth="1"/>
    <col min="500" max="500" width="16.85546875" bestFit="1" customWidth="1"/>
    <col min="501" max="501" width="16.7109375" bestFit="1" customWidth="1"/>
    <col min="502" max="502" width="18.85546875" bestFit="1" customWidth="1"/>
    <col min="503" max="503" width="14.5703125" bestFit="1" customWidth="1"/>
    <col min="504" max="504" width="14.85546875" bestFit="1" customWidth="1"/>
    <col min="505" max="505" width="14.85546875" customWidth="1"/>
    <col min="506" max="506" width="15" bestFit="1" customWidth="1"/>
    <col min="507" max="507" width="12.28515625" bestFit="1" customWidth="1"/>
    <col min="508" max="508" width="9.5703125" bestFit="1" customWidth="1"/>
    <col min="524" max="524" width="22.5703125" bestFit="1" customWidth="1"/>
    <col min="752" max="752" width="15.5703125" bestFit="1" customWidth="1"/>
    <col min="753" max="753" width="8.42578125" bestFit="1" customWidth="1"/>
    <col min="754" max="754" width="16.42578125" bestFit="1" customWidth="1"/>
    <col min="755" max="755" width="17.28515625" bestFit="1" customWidth="1"/>
    <col min="756" max="756" width="16.85546875" bestFit="1" customWidth="1"/>
    <col min="757" max="757" width="16.7109375" bestFit="1" customWidth="1"/>
    <col min="758" max="758" width="18.85546875" bestFit="1" customWidth="1"/>
    <col min="759" max="759" width="14.5703125" bestFit="1" customWidth="1"/>
    <col min="760" max="760" width="14.85546875" bestFit="1" customWidth="1"/>
    <col min="761" max="761" width="14.85546875" customWidth="1"/>
    <col min="762" max="762" width="15" bestFit="1" customWidth="1"/>
    <col min="763" max="763" width="12.28515625" bestFit="1" customWidth="1"/>
    <col min="764" max="764" width="9.5703125" bestFit="1" customWidth="1"/>
    <col min="780" max="780" width="22.5703125" bestFit="1" customWidth="1"/>
    <col min="1008" max="1008" width="15.5703125" bestFit="1" customWidth="1"/>
    <col min="1009" max="1009" width="8.42578125" bestFit="1" customWidth="1"/>
    <col min="1010" max="1010" width="16.42578125" bestFit="1" customWidth="1"/>
    <col min="1011" max="1011" width="17.28515625" bestFit="1" customWidth="1"/>
    <col min="1012" max="1012" width="16.85546875" bestFit="1" customWidth="1"/>
    <col min="1013" max="1013" width="16.7109375" bestFit="1" customWidth="1"/>
    <col min="1014" max="1014" width="18.85546875" bestFit="1" customWidth="1"/>
    <col min="1015" max="1015" width="14.5703125" bestFit="1" customWidth="1"/>
    <col min="1016" max="1016" width="14.85546875" bestFit="1" customWidth="1"/>
    <col min="1017" max="1017" width="14.85546875" customWidth="1"/>
    <col min="1018" max="1018" width="15" bestFit="1" customWidth="1"/>
    <col min="1019" max="1019" width="12.28515625" bestFit="1" customWidth="1"/>
    <col min="1020" max="1020" width="9.5703125" bestFit="1" customWidth="1"/>
    <col min="1036" max="1036" width="22.5703125" bestFit="1" customWidth="1"/>
    <col min="1264" max="1264" width="15.5703125" bestFit="1" customWidth="1"/>
    <col min="1265" max="1265" width="8.42578125" bestFit="1" customWidth="1"/>
    <col min="1266" max="1266" width="16.42578125" bestFit="1" customWidth="1"/>
    <col min="1267" max="1267" width="17.28515625" bestFit="1" customWidth="1"/>
    <col min="1268" max="1268" width="16.85546875" bestFit="1" customWidth="1"/>
    <col min="1269" max="1269" width="16.7109375" bestFit="1" customWidth="1"/>
    <col min="1270" max="1270" width="18.85546875" bestFit="1" customWidth="1"/>
    <col min="1271" max="1271" width="14.5703125" bestFit="1" customWidth="1"/>
    <col min="1272" max="1272" width="14.85546875" bestFit="1" customWidth="1"/>
    <col min="1273" max="1273" width="14.85546875" customWidth="1"/>
    <col min="1274" max="1274" width="15" bestFit="1" customWidth="1"/>
    <col min="1275" max="1275" width="12.28515625" bestFit="1" customWidth="1"/>
    <col min="1276" max="1276" width="9.5703125" bestFit="1" customWidth="1"/>
    <col min="1292" max="1292" width="22.5703125" bestFit="1" customWidth="1"/>
    <col min="1520" max="1520" width="15.5703125" bestFit="1" customWidth="1"/>
    <col min="1521" max="1521" width="8.42578125" bestFit="1" customWidth="1"/>
    <col min="1522" max="1522" width="16.42578125" bestFit="1" customWidth="1"/>
    <col min="1523" max="1523" width="17.28515625" bestFit="1" customWidth="1"/>
    <col min="1524" max="1524" width="16.85546875" bestFit="1" customWidth="1"/>
    <col min="1525" max="1525" width="16.7109375" bestFit="1" customWidth="1"/>
    <col min="1526" max="1526" width="18.85546875" bestFit="1" customWidth="1"/>
    <col min="1527" max="1527" width="14.5703125" bestFit="1" customWidth="1"/>
    <col min="1528" max="1528" width="14.85546875" bestFit="1" customWidth="1"/>
    <col min="1529" max="1529" width="14.85546875" customWidth="1"/>
    <col min="1530" max="1530" width="15" bestFit="1" customWidth="1"/>
    <col min="1531" max="1531" width="12.28515625" bestFit="1" customWidth="1"/>
    <col min="1532" max="1532" width="9.5703125" bestFit="1" customWidth="1"/>
    <col min="1548" max="1548" width="22.5703125" bestFit="1" customWidth="1"/>
    <col min="1776" max="1776" width="15.5703125" bestFit="1" customWidth="1"/>
    <col min="1777" max="1777" width="8.42578125" bestFit="1" customWidth="1"/>
    <col min="1778" max="1778" width="16.42578125" bestFit="1" customWidth="1"/>
    <col min="1779" max="1779" width="17.28515625" bestFit="1" customWidth="1"/>
    <col min="1780" max="1780" width="16.85546875" bestFit="1" customWidth="1"/>
    <col min="1781" max="1781" width="16.7109375" bestFit="1" customWidth="1"/>
    <col min="1782" max="1782" width="18.85546875" bestFit="1" customWidth="1"/>
    <col min="1783" max="1783" width="14.5703125" bestFit="1" customWidth="1"/>
    <col min="1784" max="1784" width="14.85546875" bestFit="1" customWidth="1"/>
    <col min="1785" max="1785" width="14.85546875" customWidth="1"/>
    <col min="1786" max="1786" width="15" bestFit="1" customWidth="1"/>
    <col min="1787" max="1787" width="12.28515625" bestFit="1" customWidth="1"/>
    <col min="1788" max="1788" width="9.5703125" bestFit="1" customWidth="1"/>
    <col min="1804" max="1804" width="22.5703125" bestFit="1" customWidth="1"/>
    <col min="2032" max="2032" width="15.5703125" bestFit="1" customWidth="1"/>
    <col min="2033" max="2033" width="8.42578125" bestFit="1" customWidth="1"/>
    <col min="2034" max="2034" width="16.42578125" bestFit="1" customWidth="1"/>
    <col min="2035" max="2035" width="17.28515625" bestFit="1" customWidth="1"/>
    <col min="2036" max="2036" width="16.85546875" bestFit="1" customWidth="1"/>
    <col min="2037" max="2037" width="16.7109375" bestFit="1" customWidth="1"/>
    <col min="2038" max="2038" width="18.85546875" bestFit="1" customWidth="1"/>
    <col min="2039" max="2039" width="14.5703125" bestFit="1" customWidth="1"/>
    <col min="2040" max="2040" width="14.85546875" bestFit="1" customWidth="1"/>
    <col min="2041" max="2041" width="14.85546875" customWidth="1"/>
    <col min="2042" max="2042" width="15" bestFit="1" customWidth="1"/>
    <col min="2043" max="2043" width="12.28515625" bestFit="1" customWidth="1"/>
    <col min="2044" max="2044" width="9.5703125" bestFit="1" customWidth="1"/>
    <col min="2060" max="2060" width="22.5703125" bestFit="1" customWidth="1"/>
    <col min="2288" max="2288" width="15.5703125" bestFit="1" customWidth="1"/>
    <col min="2289" max="2289" width="8.42578125" bestFit="1" customWidth="1"/>
    <col min="2290" max="2290" width="16.42578125" bestFit="1" customWidth="1"/>
    <col min="2291" max="2291" width="17.28515625" bestFit="1" customWidth="1"/>
    <col min="2292" max="2292" width="16.85546875" bestFit="1" customWidth="1"/>
    <col min="2293" max="2293" width="16.7109375" bestFit="1" customWidth="1"/>
    <col min="2294" max="2294" width="18.85546875" bestFit="1" customWidth="1"/>
    <col min="2295" max="2295" width="14.5703125" bestFit="1" customWidth="1"/>
    <col min="2296" max="2296" width="14.85546875" bestFit="1" customWidth="1"/>
    <col min="2297" max="2297" width="14.85546875" customWidth="1"/>
    <col min="2298" max="2298" width="15" bestFit="1" customWidth="1"/>
    <col min="2299" max="2299" width="12.28515625" bestFit="1" customWidth="1"/>
    <col min="2300" max="2300" width="9.5703125" bestFit="1" customWidth="1"/>
    <col min="2316" max="2316" width="22.5703125" bestFit="1" customWidth="1"/>
    <col min="2544" max="2544" width="15.5703125" bestFit="1" customWidth="1"/>
    <col min="2545" max="2545" width="8.42578125" bestFit="1" customWidth="1"/>
    <col min="2546" max="2546" width="16.42578125" bestFit="1" customWidth="1"/>
    <col min="2547" max="2547" width="17.28515625" bestFit="1" customWidth="1"/>
    <col min="2548" max="2548" width="16.85546875" bestFit="1" customWidth="1"/>
    <col min="2549" max="2549" width="16.7109375" bestFit="1" customWidth="1"/>
    <col min="2550" max="2550" width="18.85546875" bestFit="1" customWidth="1"/>
    <col min="2551" max="2551" width="14.5703125" bestFit="1" customWidth="1"/>
    <col min="2552" max="2552" width="14.85546875" bestFit="1" customWidth="1"/>
    <col min="2553" max="2553" width="14.85546875" customWidth="1"/>
    <col min="2554" max="2554" width="15" bestFit="1" customWidth="1"/>
    <col min="2555" max="2555" width="12.28515625" bestFit="1" customWidth="1"/>
    <col min="2556" max="2556" width="9.5703125" bestFit="1" customWidth="1"/>
    <col min="2572" max="2572" width="22.5703125" bestFit="1" customWidth="1"/>
    <col min="2800" max="2800" width="15.5703125" bestFit="1" customWidth="1"/>
    <col min="2801" max="2801" width="8.42578125" bestFit="1" customWidth="1"/>
    <col min="2802" max="2802" width="16.42578125" bestFit="1" customWidth="1"/>
    <col min="2803" max="2803" width="17.28515625" bestFit="1" customWidth="1"/>
    <col min="2804" max="2804" width="16.85546875" bestFit="1" customWidth="1"/>
    <col min="2805" max="2805" width="16.7109375" bestFit="1" customWidth="1"/>
    <col min="2806" max="2806" width="18.85546875" bestFit="1" customWidth="1"/>
    <col min="2807" max="2807" width="14.5703125" bestFit="1" customWidth="1"/>
    <col min="2808" max="2808" width="14.85546875" bestFit="1" customWidth="1"/>
    <col min="2809" max="2809" width="14.85546875" customWidth="1"/>
    <col min="2810" max="2810" width="15" bestFit="1" customWidth="1"/>
    <col min="2811" max="2811" width="12.28515625" bestFit="1" customWidth="1"/>
    <col min="2812" max="2812" width="9.5703125" bestFit="1" customWidth="1"/>
    <col min="2828" max="2828" width="22.5703125" bestFit="1" customWidth="1"/>
    <col min="3056" max="3056" width="15.5703125" bestFit="1" customWidth="1"/>
    <col min="3057" max="3057" width="8.42578125" bestFit="1" customWidth="1"/>
    <col min="3058" max="3058" width="16.42578125" bestFit="1" customWidth="1"/>
    <col min="3059" max="3059" width="17.28515625" bestFit="1" customWidth="1"/>
    <col min="3060" max="3060" width="16.85546875" bestFit="1" customWidth="1"/>
    <col min="3061" max="3061" width="16.7109375" bestFit="1" customWidth="1"/>
    <col min="3062" max="3062" width="18.85546875" bestFit="1" customWidth="1"/>
    <col min="3063" max="3063" width="14.5703125" bestFit="1" customWidth="1"/>
    <col min="3064" max="3064" width="14.85546875" bestFit="1" customWidth="1"/>
    <col min="3065" max="3065" width="14.85546875" customWidth="1"/>
    <col min="3066" max="3066" width="15" bestFit="1" customWidth="1"/>
    <col min="3067" max="3067" width="12.28515625" bestFit="1" customWidth="1"/>
    <col min="3068" max="3068" width="9.5703125" bestFit="1" customWidth="1"/>
    <col min="3084" max="3084" width="22.5703125" bestFit="1" customWidth="1"/>
    <col min="3312" max="3312" width="15.5703125" bestFit="1" customWidth="1"/>
    <col min="3313" max="3313" width="8.42578125" bestFit="1" customWidth="1"/>
    <col min="3314" max="3314" width="16.42578125" bestFit="1" customWidth="1"/>
    <col min="3315" max="3315" width="17.28515625" bestFit="1" customWidth="1"/>
    <col min="3316" max="3316" width="16.85546875" bestFit="1" customWidth="1"/>
    <col min="3317" max="3317" width="16.7109375" bestFit="1" customWidth="1"/>
    <col min="3318" max="3318" width="18.85546875" bestFit="1" customWidth="1"/>
    <col min="3319" max="3319" width="14.5703125" bestFit="1" customWidth="1"/>
    <col min="3320" max="3320" width="14.85546875" bestFit="1" customWidth="1"/>
    <col min="3321" max="3321" width="14.85546875" customWidth="1"/>
    <col min="3322" max="3322" width="15" bestFit="1" customWidth="1"/>
    <col min="3323" max="3323" width="12.28515625" bestFit="1" customWidth="1"/>
    <col min="3324" max="3324" width="9.5703125" bestFit="1" customWidth="1"/>
    <col min="3340" max="3340" width="22.5703125" bestFit="1" customWidth="1"/>
    <col min="3568" max="3568" width="15.5703125" bestFit="1" customWidth="1"/>
    <col min="3569" max="3569" width="8.42578125" bestFit="1" customWidth="1"/>
    <col min="3570" max="3570" width="16.42578125" bestFit="1" customWidth="1"/>
    <col min="3571" max="3571" width="17.28515625" bestFit="1" customWidth="1"/>
    <col min="3572" max="3572" width="16.85546875" bestFit="1" customWidth="1"/>
    <col min="3573" max="3573" width="16.7109375" bestFit="1" customWidth="1"/>
    <col min="3574" max="3574" width="18.85546875" bestFit="1" customWidth="1"/>
    <col min="3575" max="3575" width="14.5703125" bestFit="1" customWidth="1"/>
    <col min="3576" max="3576" width="14.85546875" bestFit="1" customWidth="1"/>
    <col min="3577" max="3577" width="14.85546875" customWidth="1"/>
    <col min="3578" max="3578" width="15" bestFit="1" customWidth="1"/>
    <col min="3579" max="3579" width="12.28515625" bestFit="1" customWidth="1"/>
    <col min="3580" max="3580" width="9.5703125" bestFit="1" customWidth="1"/>
    <col min="3596" max="3596" width="22.5703125" bestFit="1" customWidth="1"/>
    <col min="3824" max="3824" width="15.5703125" bestFit="1" customWidth="1"/>
    <col min="3825" max="3825" width="8.42578125" bestFit="1" customWidth="1"/>
    <col min="3826" max="3826" width="16.42578125" bestFit="1" customWidth="1"/>
    <col min="3827" max="3827" width="17.28515625" bestFit="1" customWidth="1"/>
    <col min="3828" max="3828" width="16.85546875" bestFit="1" customWidth="1"/>
    <col min="3829" max="3829" width="16.7109375" bestFit="1" customWidth="1"/>
    <col min="3830" max="3830" width="18.85546875" bestFit="1" customWidth="1"/>
    <col min="3831" max="3831" width="14.5703125" bestFit="1" customWidth="1"/>
    <col min="3832" max="3832" width="14.85546875" bestFit="1" customWidth="1"/>
    <col min="3833" max="3833" width="14.85546875" customWidth="1"/>
    <col min="3834" max="3834" width="15" bestFit="1" customWidth="1"/>
    <col min="3835" max="3835" width="12.28515625" bestFit="1" customWidth="1"/>
    <col min="3836" max="3836" width="9.5703125" bestFit="1" customWidth="1"/>
    <col min="3852" max="3852" width="22.5703125" bestFit="1" customWidth="1"/>
    <col min="4080" max="4080" width="15.5703125" bestFit="1" customWidth="1"/>
    <col min="4081" max="4081" width="8.42578125" bestFit="1" customWidth="1"/>
    <col min="4082" max="4082" width="16.42578125" bestFit="1" customWidth="1"/>
    <col min="4083" max="4083" width="17.28515625" bestFit="1" customWidth="1"/>
    <col min="4084" max="4084" width="16.85546875" bestFit="1" customWidth="1"/>
    <col min="4085" max="4085" width="16.7109375" bestFit="1" customWidth="1"/>
    <col min="4086" max="4086" width="18.85546875" bestFit="1" customWidth="1"/>
    <col min="4087" max="4087" width="14.5703125" bestFit="1" customWidth="1"/>
    <col min="4088" max="4088" width="14.85546875" bestFit="1" customWidth="1"/>
    <col min="4089" max="4089" width="14.85546875" customWidth="1"/>
    <col min="4090" max="4090" width="15" bestFit="1" customWidth="1"/>
    <col min="4091" max="4091" width="12.28515625" bestFit="1" customWidth="1"/>
    <col min="4092" max="4092" width="9.5703125" bestFit="1" customWidth="1"/>
    <col min="4108" max="4108" width="22.5703125" bestFit="1" customWidth="1"/>
    <col min="4336" max="4336" width="15.5703125" bestFit="1" customWidth="1"/>
    <col min="4337" max="4337" width="8.42578125" bestFit="1" customWidth="1"/>
    <col min="4338" max="4338" width="16.42578125" bestFit="1" customWidth="1"/>
    <col min="4339" max="4339" width="17.28515625" bestFit="1" customWidth="1"/>
    <col min="4340" max="4340" width="16.85546875" bestFit="1" customWidth="1"/>
    <col min="4341" max="4341" width="16.7109375" bestFit="1" customWidth="1"/>
    <col min="4342" max="4342" width="18.85546875" bestFit="1" customWidth="1"/>
    <col min="4343" max="4343" width="14.5703125" bestFit="1" customWidth="1"/>
    <col min="4344" max="4344" width="14.85546875" bestFit="1" customWidth="1"/>
    <col min="4345" max="4345" width="14.85546875" customWidth="1"/>
    <col min="4346" max="4346" width="15" bestFit="1" customWidth="1"/>
    <col min="4347" max="4347" width="12.28515625" bestFit="1" customWidth="1"/>
    <col min="4348" max="4348" width="9.5703125" bestFit="1" customWidth="1"/>
    <col min="4364" max="4364" width="22.5703125" bestFit="1" customWidth="1"/>
    <col min="4592" max="4592" width="15.5703125" bestFit="1" customWidth="1"/>
    <col min="4593" max="4593" width="8.42578125" bestFit="1" customWidth="1"/>
    <col min="4594" max="4594" width="16.42578125" bestFit="1" customWidth="1"/>
    <col min="4595" max="4595" width="17.28515625" bestFit="1" customWidth="1"/>
    <col min="4596" max="4596" width="16.85546875" bestFit="1" customWidth="1"/>
    <col min="4597" max="4597" width="16.7109375" bestFit="1" customWidth="1"/>
    <col min="4598" max="4598" width="18.85546875" bestFit="1" customWidth="1"/>
    <col min="4599" max="4599" width="14.5703125" bestFit="1" customWidth="1"/>
    <col min="4600" max="4600" width="14.85546875" bestFit="1" customWidth="1"/>
    <col min="4601" max="4601" width="14.85546875" customWidth="1"/>
    <col min="4602" max="4602" width="15" bestFit="1" customWidth="1"/>
    <col min="4603" max="4603" width="12.28515625" bestFit="1" customWidth="1"/>
    <col min="4604" max="4604" width="9.5703125" bestFit="1" customWidth="1"/>
    <col min="4620" max="4620" width="22.5703125" bestFit="1" customWidth="1"/>
    <col min="4848" max="4848" width="15.5703125" bestFit="1" customWidth="1"/>
    <col min="4849" max="4849" width="8.42578125" bestFit="1" customWidth="1"/>
    <col min="4850" max="4850" width="16.42578125" bestFit="1" customWidth="1"/>
    <col min="4851" max="4851" width="17.28515625" bestFit="1" customWidth="1"/>
    <col min="4852" max="4852" width="16.85546875" bestFit="1" customWidth="1"/>
    <col min="4853" max="4853" width="16.7109375" bestFit="1" customWidth="1"/>
    <col min="4854" max="4854" width="18.85546875" bestFit="1" customWidth="1"/>
    <col min="4855" max="4855" width="14.5703125" bestFit="1" customWidth="1"/>
    <col min="4856" max="4856" width="14.85546875" bestFit="1" customWidth="1"/>
    <col min="4857" max="4857" width="14.85546875" customWidth="1"/>
    <col min="4858" max="4858" width="15" bestFit="1" customWidth="1"/>
    <col min="4859" max="4859" width="12.28515625" bestFit="1" customWidth="1"/>
    <col min="4860" max="4860" width="9.5703125" bestFit="1" customWidth="1"/>
    <col min="4876" max="4876" width="22.5703125" bestFit="1" customWidth="1"/>
    <col min="5104" max="5104" width="15.5703125" bestFit="1" customWidth="1"/>
    <col min="5105" max="5105" width="8.42578125" bestFit="1" customWidth="1"/>
    <col min="5106" max="5106" width="16.42578125" bestFit="1" customWidth="1"/>
    <col min="5107" max="5107" width="17.28515625" bestFit="1" customWidth="1"/>
    <col min="5108" max="5108" width="16.85546875" bestFit="1" customWidth="1"/>
    <col min="5109" max="5109" width="16.7109375" bestFit="1" customWidth="1"/>
    <col min="5110" max="5110" width="18.85546875" bestFit="1" customWidth="1"/>
    <col min="5111" max="5111" width="14.5703125" bestFit="1" customWidth="1"/>
    <col min="5112" max="5112" width="14.85546875" bestFit="1" customWidth="1"/>
    <col min="5113" max="5113" width="14.85546875" customWidth="1"/>
    <col min="5114" max="5114" width="15" bestFit="1" customWidth="1"/>
    <col min="5115" max="5115" width="12.28515625" bestFit="1" customWidth="1"/>
    <col min="5116" max="5116" width="9.5703125" bestFit="1" customWidth="1"/>
    <col min="5132" max="5132" width="22.5703125" bestFit="1" customWidth="1"/>
    <col min="5360" max="5360" width="15.5703125" bestFit="1" customWidth="1"/>
    <col min="5361" max="5361" width="8.42578125" bestFit="1" customWidth="1"/>
    <col min="5362" max="5362" width="16.42578125" bestFit="1" customWidth="1"/>
    <col min="5363" max="5363" width="17.28515625" bestFit="1" customWidth="1"/>
    <col min="5364" max="5364" width="16.85546875" bestFit="1" customWidth="1"/>
    <col min="5365" max="5365" width="16.7109375" bestFit="1" customWidth="1"/>
    <col min="5366" max="5366" width="18.85546875" bestFit="1" customWidth="1"/>
    <col min="5367" max="5367" width="14.5703125" bestFit="1" customWidth="1"/>
    <col min="5368" max="5368" width="14.85546875" bestFit="1" customWidth="1"/>
    <col min="5369" max="5369" width="14.85546875" customWidth="1"/>
    <col min="5370" max="5370" width="15" bestFit="1" customWidth="1"/>
    <col min="5371" max="5371" width="12.28515625" bestFit="1" customWidth="1"/>
    <col min="5372" max="5372" width="9.5703125" bestFit="1" customWidth="1"/>
    <col min="5388" max="5388" width="22.5703125" bestFit="1" customWidth="1"/>
    <col min="5616" max="5616" width="15.5703125" bestFit="1" customWidth="1"/>
    <col min="5617" max="5617" width="8.42578125" bestFit="1" customWidth="1"/>
    <col min="5618" max="5618" width="16.42578125" bestFit="1" customWidth="1"/>
    <col min="5619" max="5619" width="17.28515625" bestFit="1" customWidth="1"/>
    <col min="5620" max="5620" width="16.85546875" bestFit="1" customWidth="1"/>
    <col min="5621" max="5621" width="16.7109375" bestFit="1" customWidth="1"/>
    <col min="5622" max="5622" width="18.85546875" bestFit="1" customWidth="1"/>
    <col min="5623" max="5623" width="14.5703125" bestFit="1" customWidth="1"/>
    <col min="5624" max="5624" width="14.85546875" bestFit="1" customWidth="1"/>
    <col min="5625" max="5625" width="14.85546875" customWidth="1"/>
    <col min="5626" max="5626" width="15" bestFit="1" customWidth="1"/>
    <col min="5627" max="5627" width="12.28515625" bestFit="1" customWidth="1"/>
    <col min="5628" max="5628" width="9.5703125" bestFit="1" customWidth="1"/>
    <col min="5644" max="5644" width="22.5703125" bestFit="1" customWidth="1"/>
    <col min="5872" max="5872" width="15.5703125" bestFit="1" customWidth="1"/>
    <col min="5873" max="5873" width="8.42578125" bestFit="1" customWidth="1"/>
    <col min="5874" max="5874" width="16.42578125" bestFit="1" customWidth="1"/>
    <col min="5875" max="5875" width="17.28515625" bestFit="1" customWidth="1"/>
    <col min="5876" max="5876" width="16.85546875" bestFit="1" customWidth="1"/>
    <col min="5877" max="5877" width="16.7109375" bestFit="1" customWidth="1"/>
    <col min="5878" max="5878" width="18.85546875" bestFit="1" customWidth="1"/>
    <col min="5879" max="5879" width="14.5703125" bestFit="1" customWidth="1"/>
    <col min="5880" max="5880" width="14.85546875" bestFit="1" customWidth="1"/>
    <col min="5881" max="5881" width="14.85546875" customWidth="1"/>
    <col min="5882" max="5882" width="15" bestFit="1" customWidth="1"/>
    <col min="5883" max="5883" width="12.28515625" bestFit="1" customWidth="1"/>
    <col min="5884" max="5884" width="9.5703125" bestFit="1" customWidth="1"/>
    <col min="5900" max="5900" width="22.5703125" bestFit="1" customWidth="1"/>
    <col min="6128" max="6128" width="15.5703125" bestFit="1" customWidth="1"/>
    <col min="6129" max="6129" width="8.42578125" bestFit="1" customWidth="1"/>
    <col min="6130" max="6130" width="16.42578125" bestFit="1" customWidth="1"/>
    <col min="6131" max="6131" width="17.28515625" bestFit="1" customWidth="1"/>
    <col min="6132" max="6132" width="16.85546875" bestFit="1" customWidth="1"/>
    <col min="6133" max="6133" width="16.7109375" bestFit="1" customWidth="1"/>
    <col min="6134" max="6134" width="18.85546875" bestFit="1" customWidth="1"/>
    <col min="6135" max="6135" width="14.5703125" bestFit="1" customWidth="1"/>
    <col min="6136" max="6136" width="14.85546875" bestFit="1" customWidth="1"/>
    <col min="6137" max="6137" width="14.85546875" customWidth="1"/>
    <col min="6138" max="6138" width="15" bestFit="1" customWidth="1"/>
    <col min="6139" max="6139" width="12.28515625" bestFit="1" customWidth="1"/>
    <col min="6140" max="6140" width="9.5703125" bestFit="1" customWidth="1"/>
    <col min="6156" max="6156" width="22.5703125" bestFit="1" customWidth="1"/>
    <col min="6384" max="6384" width="15.5703125" bestFit="1" customWidth="1"/>
    <col min="6385" max="6385" width="8.42578125" bestFit="1" customWidth="1"/>
    <col min="6386" max="6386" width="16.42578125" bestFit="1" customWidth="1"/>
    <col min="6387" max="6387" width="17.28515625" bestFit="1" customWidth="1"/>
    <col min="6388" max="6388" width="16.85546875" bestFit="1" customWidth="1"/>
    <col min="6389" max="6389" width="16.7109375" bestFit="1" customWidth="1"/>
    <col min="6390" max="6390" width="18.85546875" bestFit="1" customWidth="1"/>
    <col min="6391" max="6391" width="14.5703125" bestFit="1" customWidth="1"/>
    <col min="6392" max="6392" width="14.85546875" bestFit="1" customWidth="1"/>
    <col min="6393" max="6393" width="14.85546875" customWidth="1"/>
    <col min="6394" max="6394" width="15" bestFit="1" customWidth="1"/>
    <col min="6395" max="6395" width="12.28515625" bestFit="1" customWidth="1"/>
    <col min="6396" max="6396" width="9.5703125" bestFit="1" customWidth="1"/>
    <col min="6412" max="6412" width="22.5703125" bestFit="1" customWidth="1"/>
    <col min="6640" max="6640" width="15.5703125" bestFit="1" customWidth="1"/>
    <col min="6641" max="6641" width="8.42578125" bestFit="1" customWidth="1"/>
    <col min="6642" max="6642" width="16.42578125" bestFit="1" customWidth="1"/>
    <col min="6643" max="6643" width="17.28515625" bestFit="1" customWidth="1"/>
    <col min="6644" max="6644" width="16.85546875" bestFit="1" customWidth="1"/>
    <col min="6645" max="6645" width="16.7109375" bestFit="1" customWidth="1"/>
    <col min="6646" max="6646" width="18.85546875" bestFit="1" customWidth="1"/>
    <col min="6647" max="6647" width="14.5703125" bestFit="1" customWidth="1"/>
    <col min="6648" max="6648" width="14.85546875" bestFit="1" customWidth="1"/>
    <col min="6649" max="6649" width="14.85546875" customWidth="1"/>
    <col min="6650" max="6650" width="15" bestFit="1" customWidth="1"/>
    <col min="6651" max="6651" width="12.28515625" bestFit="1" customWidth="1"/>
    <col min="6652" max="6652" width="9.5703125" bestFit="1" customWidth="1"/>
    <col min="6668" max="6668" width="22.5703125" bestFit="1" customWidth="1"/>
    <col min="6896" max="6896" width="15.5703125" bestFit="1" customWidth="1"/>
    <col min="6897" max="6897" width="8.42578125" bestFit="1" customWidth="1"/>
    <col min="6898" max="6898" width="16.42578125" bestFit="1" customWidth="1"/>
    <col min="6899" max="6899" width="17.28515625" bestFit="1" customWidth="1"/>
    <col min="6900" max="6900" width="16.85546875" bestFit="1" customWidth="1"/>
    <col min="6901" max="6901" width="16.7109375" bestFit="1" customWidth="1"/>
    <col min="6902" max="6902" width="18.85546875" bestFit="1" customWidth="1"/>
    <col min="6903" max="6903" width="14.5703125" bestFit="1" customWidth="1"/>
    <col min="6904" max="6904" width="14.85546875" bestFit="1" customWidth="1"/>
    <col min="6905" max="6905" width="14.85546875" customWidth="1"/>
    <col min="6906" max="6906" width="15" bestFit="1" customWidth="1"/>
    <col min="6907" max="6907" width="12.28515625" bestFit="1" customWidth="1"/>
    <col min="6908" max="6908" width="9.5703125" bestFit="1" customWidth="1"/>
    <col min="6924" max="6924" width="22.5703125" bestFit="1" customWidth="1"/>
    <col min="7152" max="7152" width="15.5703125" bestFit="1" customWidth="1"/>
    <col min="7153" max="7153" width="8.42578125" bestFit="1" customWidth="1"/>
    <col min="7154" max="7154" width="16.42578125" bestFit="1" customWidth="1"/>
    <col min="7155" max="7155" width="17.28515625" bestFit="1" customWidth="1"/>
    <col min="7156" max="7156" width="16.85546875" bestFit="1" customWidth="1"/>
    <col min="7157" max="7157" width="16.7109375" bestFit="1" customWidth="1"/>
    <col min="7158" max="7158" width="18.85546875" bestFit="1" customWidth="1"/>
    <col min="7159" max="7159" width="14.5703125" bestFit="1" customWidth="1"/>
    <col min="7160" max="7160" width="14.85546875" bestFit="1" customWidth="1"/>
    <col min="7161" max="7161" width="14.85546875" customWidth="1"/>
    <col min="7162" max="7162" width="15" bestFit="1" customWidth="1"/>
    <col min="7163" max="7163" width="12.28515625" bestFit="1" customWidth="1"/>
    <col min="7164" max="7164" width="9.5703125" bestFit="1" customWidth="1"/>
    <col min="7180" max="7180" width="22.5703125" bestFit="1" customWidth="1"/>
    <col min="7408" max="7408" width="15.5703125" bestFit="1" customWidth="1"/>
    <col min="7409" max="7409" width="8.42578125" bestFit="1" customWidth="1"/>
    <col min="7410" max="7410" width="16.42578125" bestFit="1" customWidth="1"/>
    <col min="7411" max="7411" width="17.28515625" bestFit="1" customWidth="1"/>
    <col min="7412" max="7412" width="16.85546875" bestFit="1" customWidth="1"/>
    <col min="7413" max="7413" width="16.7109375" bestFit="1" customWidth="1"/>
    <col min="7414" max="7414" width="18.85546875" bestFit="1" customWidth="1"/>
    <col min="7415" max="7415" width="14.5703125" bestFit="1" customWidth="1"/>
    <col min="7416" max="7416" width="14.85546875" bestFit="1" customWidth="1"/>
    <col min="7417" max="7417" width="14.85546875" customWidth="1"/>
    <col min="7418" max="7418" width="15" bestFit="1" customWidth="1"/>
    <col min="7419" max="7419" width="12.28515625" bestFit="1" customWidth="1"/>
    <col min="7420" max="7420" width="9.5703125" bestFit="1" customWidth="1"/>
    <col min="7436" max="7436" width="22.5703125" bestFit="1" customWidth="1"/>
    <col min="7664" max="7664" width="15.5703125" bestFit="1" customWidth="1"/>
    <col min="7665" max="7665" width="8.42578125" bestFit="1" customWidth="1"/>
    <col min="7666" max="7666" width="16.42578125" bestFit="1" customWidth="1"/>
    <col min="7667" max="7667" width="17.28515625" bestFit="1" customWidth="1"/>
    <col min="7668" max="7668" width="16.85546875" bestFit="1" customWidth="1"/>
    <col min="7669" max="7669" width="16.7109375" bestFit="1" customWidth="1"/>
    <col min="7670" max="7670" width="18.85546875" bestFit="1" customWidth="1"/>
    <col min="7671" max="7671" width="14.5703125" bestFit="1" customWidth="1"/>
    <col min="7672" max="7672" width="14.85546875" bestFit="1" customWidth="1"/>
    <col min="7673" max="7673" width="14.85546875" customWidth="1"/>
    <col min="7674" max="7674" width="15" bestFit="1" customWidth="1"/>
    <col min="7675" max="7675" width="12.28515625" bestFit="1" customWidth="1"/>
    <col min="7676" max="7676" width="9.5703125" bestFit="1" customWidth="1"/>
    <col min="7692" max="7692" width="22.5703125" bestFit="1" customWidth="1"/>
    <col min="7920" max="7920" width="15.5703125" bestFit="1" customWidth="1"/>
    <col min="7921" max="7921" width="8.42578125" bestFit="1" customWidth="1"/>
    <col min="7922" max="7922" width="16.42578125" bestFit="1" customWidth="1"/>
    <col min="7923" max="7923" width="17.28515625" bestFit="1" customWidth="1"/>
    <col min="7924" max="7924" width="16.85546875" bestFit="1" customWidth="1"/>
    <col min="7925" max="7925" width="16.7109375" bestFit="1" customWidth="1"/>
    <col min="7926" max="7926" width="18.85546875" bestFit="1" customWidth="1"/>
    <col min="7927" max="7927" width="14.5703125" bestFit="1" customWidth="1"/>
    <col min="7928" max="7928" width="14.85546875" bestFit="1" customWidth="1"/>
    <col min="7929" max="7929" width="14.85546875" customWidth="1"/>
    <col min="7930" max="7930" width="15" bestFit="1" customWidth="1"/>
    <col min="7931" max="7931" width="12.28515625" bestFit="1" customWidth="1"/>
    <col min="7932" max="7932" width="9.5703125" bestFit="1" customWidth="1"/>
    <col min="7948" max="7948" width="22.5703125" bestFit="1" customWidth="1"/>
    <col min="8176" max="8176" width="15.5703125" bestFit="1" customWidth="1"/>
    <col min="8177" max="8177" width="8.42578125" bestFit="1" customWidth="1"/>
    <col min="8178" max="8178" width="16.42578125" bestFit="1" customWidth="1"/>
    <col min="8179" max="8179" width="17.28515625" bestFit="1" customWidth="1"/>
    <col min="8180" max="8180" width="16.85546875" bestFit="1" customWidth="1"/>
    <col min="8181" max="8181" width="16.7109375" bestFit="1" customWidth="1"/>
    <col min="8182" max="8182" width="18.85546875" bestFit="1" customWidth="1"/>
    <col min="8183" max="8183" width="14.5703125" bestFit="1" customWidth="1"/>
    <col min="8184" max="8184" width="14.85546875" bestFit="1" customWidth="1"/>
    <col min="8185" max="8185" width="14.85546875" customWidth="1"/>
    <col min="8186" max="8186" width="15" bestFit="1" customWidth="1"/>
    <col min="8187" max="8187" width="12.28515625" bestFit="1" customWidth="1"/>
    <col min="8188" max="8188" width="9.5703125" bestFit="1" customWidth="1"/>
    <col min="8204" max="8204" width="22.5703125" bestFit="1" customWidth="1"/>
    <col min="8432" max="8432" width="15.5703125" bestFit="1" customWidth="1"/>
    <col min="8433" max="8433" width="8.42578125" bestFit="1" customWidth="1"/>
    <col min="8434" max="8434" width="16.42578125" bestFit="1" customWidth="1"/>
    <col min="8435" max="8435" width="17.28515625" bestFit="1" customWidth="1"/>
    <col min="8436" max="8436" width="16.85546875" bestFit="1" customWidth="1"/>
    <col min="8437" max="8437" width="16.7109375" bestFit="1" customWidth="1"/>
    <col min="8438" max="8438" width="18.85546875" bestFit="1" customWidth="1"/>
    <col min="8439" max="8439" width="14.5703125" bestFit="1" customWidth="1"/>
    <col min="8440" max="8440" width="14.85546875" bestFit="1" customWidth="1"/>
    <col min="8441" max="8441" width="14.85546875" customWidth="1"/>
    <col min="8442" max="8442" width="15" bestFit="1" customWidth="1"/>
    <col min="8443" max="8443" width="12.28515625" bestFit="1" customWidth="1"/>
    <col min="8444" max="8444" width="9.5703125" bestFit="1" customWidth="1"/>
    <col min="8460" max="8460" width="22.5703125" bestFit="1" customWidth="1"/>
    <col min="8688" max="8688" width="15.5703125" bestFit="1" customWidth="1"/>
    <col min="8689" max="8689" width="8.42578125" bestFit="1" customWidth="1"/>
    <col min="8690" max="8690" width="16.42578125" bestFit="1" customWidth="1"/>
    <col min="8691" max="8691" width="17.28515625" bestFit="1" customWidth="1"/>
    <col min="8692" max="8692" width="16.85546875" bestFit="1" customWidth="1"/>
    <col min="8693" max="8693" width="16.7109375" bestFit="1" customWidth="1"/>
    <col min="8694" max="8694" width="18.85546875" bestFit="1" customWidth="1"/>
    <col min="8695" max="8695" width="14.5703125" bestFit="1" customWidth="1"/>
    <col min="8696" max="8696" width="14.85546875" bestFit="1" customWidth="1"/>
    <col min="8697" max="8697" width="14.85546875" customWidth="1"/>
    <col min="8698" max="8698" width="15" bestFit="1" customWidth="1"/>
    <col min="8699" max="8699" width="12.28515625" bestFit="1" customWidth="1"/>
    <col min="8700" max="8700" width="9.5703125" bestFit="1" customWidth="1"/>
    <col min="8716" max="8716" width="22.5703125" bestFit="1" customWidth="1"/>
    <col min="8944" max="8944" width="15.5703125" bestFit="1" customWidth="1"/>
    <col min="8945" max="8945" width="8.42578125" bestFit="1" customWidth="1"/>
    <col min="8946" max="8946" width="16.42578125" bestFit="1" customWidth="1"/>
    <col min="8947" max="8947" width="17.28515625" bestFit="1" customWidth="1"/>
    <col min="8948" max="8948" width="16.85546875" bestFit="1" customWidth="1"/>
    <col min="8949" max="8949" width="16.7109375" bestFit="1" customWidth="1"/>
    <col min="8950" max="8950" width="18.85546875" bestFit="1" customWidth="1"/>
    <col min="8951" max="8951" width="14.5703125" bestFit="1" customWidth="1"/>
    <col min="8952" max="8952" width="14.85546875" bestFit="1" customWidth="1"/>
    <col min="8953" max="8953" width="14.85546875" customWidth="1"/>
    <col min="8954" max="8954" width="15" bestFit="1" customWidth="1"/>
    <col min="8955" max="8955" width="12.28515625" bestFit="1" customWidth="1"/>
    <col min="8956" max="8956" width="9.5703125" bestFit="1" customWidth="1"/>
    <col min="8972" max="8972" width="22.5703125" bestFit="1" customWidth="1"/>
    <col min="9200" max="9200" width="15.5703125" bestFit="1" customWidth="1"/>
    <col min="9201" max="9201" width="8.42578125" bestFit="1" customWidth="1"/>
    <col min="9202" max="9202" width="16.42578125" bestFit="1" customWidth="1"/>
    <col min="9203" max="9203" width="17.28515625" bestFit="1" customWidth="1"/>
    <col min="9204" max="9204" width="16.85546875" bestFit="1" customWidth="1"/>
    <col min="9205" max="9205" width="16.7109375" bestFit="1" customWidth="1"/>
    <col min="9206" max="9206" width="18.85546875" bestFit="1" customWidth="1"/>
    <col min="9207" max="9207" width="14.5703125" bestFit="1" customWidth="1"/>
    <col min="9208" max="9208" width="14.85546875" bestFit="1" customWidth="1"/>
    <col min="9209" max="9209" width="14.85546875" customWidth="1"/>
    <col min="9210" max="9210" width="15" bestFit="1" customWidth="1"/>
    <col min="9211" max="9211" width="12.28515625" bestFit="1" customWidth="1"/>
    <col min="9212" max="9212" width="9.5703125" bestFit="1" customWidth="1"/>
    <col min="9228" max="9228" width="22.5703125" bestFit="1" customWidth="1"/>
    <col min="9456" max="9456" width="15.5703125" bestFit="1" customWidth="1"/>
    <col min="9457" max="9457" width="8.42578125" bestFit="1" customWidth="1"/>
    <col min="9458" max="9458" width="16.42578125" bestFit="1" customWidth="1"/>
    <col min="9459" max="9459" width="17.28515625" bestFit="1" customWidth="1"/>
    <col min="9460" max="9460" width="16.85546875" bestFit="1" customWidth="1"/>
    <col min="9461" max="9461" width="16.7109375" bestFit="1" customWidth="1"/>
    <col min="9462" max="9462" width="18.85546875" bestFit="1" customWidth="1"/>
    <col min="9463" max="9463" width="14.5703125" bestFit="1" customWidth="1"/>
    <col min="9464" max="9464" width="14.85546875" bestFit="1" customWidth="1"/>
    <col min="9465" max="9465" width="14.85546875" customWidth="1"/>
    <col min="9466" max="9466" width="15" bestFit="1" customWidth="1"/>
    <col min="9467" max="9467" width="12.28515625" bestFit="1" customWidth="1"/>
    <col min="9468" max="9468" width="9.5703125" bestFit="1" customWidth="1"/>
    <col min="9484" max="9484" width="22.5703125" bestFit="1" customWidth="1"/>
    <col min="9712" max="9712" width="15.5703125" bestFit="1" customWidth="1"/>
    <col min="9713" max="9713" width="8.42578125" bestFit="1" customWidth="1"/>
    <col min="9714" max="9714" width="16.42578125" bestFit="1" customWidth="1"/>
    <col min="9715" max="9715" width="17.28515625" bestFit="1" customWidth="1"/>
    <col min="9716" max="9716" width="16.85546875" bestFit="1" customWidth="1"/>
    <col min="9717" max="9717" width="16.7109375" bestFit="1" customWidth="1"/>
    <col min="9718" max="9718" width="18.85546875" bestFit="1" customWidth="1"/>
    <col min="9719" max="9719" width="14.5703125" bestFit="1" customWidth="1"/>
    <col min="9720" max="9720" width="14.85546875" bestFit="1" customWidth="1"/>
    <col min="9721" max="9721" width="14.85546875" customWidth="1"/>
    <col min="9722" max="9722" width="15" bestFit="1" customWidth="1"/>
    <col min="9723" max="9723" width="12.28515625" bestFit="1" customWidth="1"/>
    <col min="9724" max="9724" width="9.5703125" bestFit="1" customWidth="1"/>
    <col min="9740" max="9740" width="22.5703125" bestFit="1" customWidth="1"/>
    <col min="9968" max="9968" width="15.5703125" bestFit="1" customWidth="1"/>
    <col min="9969" max="9969" width="8.42578125" bestFit="1" customWidth="1"/>
    <col min="9970" max="9970" width="16.42578125" bestFit="1" customWidth="1"/>
    <col min="9971" max="9971" width="17.28515625" bestFit="1" customWidth="1"/>
    <col min="9972" max="9972" width="16.85546875" bestFit="1" customWidth="1"/>
    <col min="9973" max="9973" width="16.7109375" bestFit="1" customWidth="1"/>
    <col min="9974" max="9974" width="18.85546875" bestFit="1" customWidth="1"/>
    <col min="9975" max="9975" width="14.5703125" bestFit="1" customWidth="1"/>
    <col min="9976" max="9976" width="14.85546875" bestFit="1" customWidth="1"/>
    <col min="9977" max="9977" width="14.85546875" customWidth="1"/>
    <col min="9978" max="9978" width="15" bestFit="1" customWidth="1"/>
    <col min="9979" max="9979" width="12.28515625" bestFit="1" customWidth="1"/>
    <col min="9980" max="9980" width="9.5703125" bestFit="1" customWidth="1"/>
    <col min="9996" max="9996" width="22.5703125" bestFit="1" customWidth="1"/>
    <col min="10224" max="10224" width="15.5703125" bestFit="1" customWidth="1"/>
    <col min="10225" max="10225" width="8.42578125" bestFit="1" customWidth="1"/>
    <col min="10226" max="10226" width="16.42578125" bestFit="1" customWidth="1"/>
    <col min="10227" max="10227" width="17.28515625" bestFit="1" customWidth="1"/>
    <col min="10228" max="10228" width="16.85546875" bestFit="1" customWidth="1"/>
    <col min="10229" max="10229" width="16.7109375" bestFit="1" customWidth="1"/>
    <col min="10230" max="10230" width="18.85546875" bestFit="1" customWidth="1"/>
    <col min="10231" max="10231" width="14.5703125" bestFit="1" customWidth="1"/>
    <col min="10232" max="10232" width="14.85546875" bestFit="1" customWidth="1"/>
    <col min="10233" max="10233" width="14.85546875" customWidth="1"/>
    <col min="10234" max="10234" width="15" bestFit="1" customWidth="1"/>
    <col min="10235" max="10235" width="12.28515625" bestFit="1" customWidth="1"/>
    <col min="10236" max="10236" width="9.5703125" bestFit="1" customWidth="1"/>
    <col min="10252" max="10252" width="22.5703125" bestFit="1" customWidth="1"/>
    <col min="10480" max="10480" width="15.5703125" bestFit="1" customWidth="1"/>
    <col min="10481" max="10481" width="8.42578125" bestFit="1" customWidth="1"/>
    <col min="10482" max="10482" width="16.42578125" bestFit="1" customWidth="1"/>
    <col min="10483" max="10483" width="17.28515625" bestFit="1" customWidth="1"/>
    <col min="10484" max="10484" width="16.85546875" bestFit="1" customWidth="1"/>
    <col min="10485" max="10485" width="16.7109375" bestFit="1" customWidth="1"/>
    <col min="10486" max="10486" width="18.85546875" bestFit="1" customWidth="1"/>
    <col min="10487" max="10487" width="14.5703125" bestFit="1" customWidth="1"/>
    <col min="10488" max="10488" width="14.85546875" bestFit="1" customWidth="1"/>
    <col min="10489" max="10489" width="14.85546875" customWidth="1"/>
    <col min="10490" max="10490" width="15" bestFit="1" customWidth="1"/>
    <col min="10491" max="10491" width="12.28515625" bestFit="1" customWidth="1"/>
    <col min="10492" max="10492" width="9.5703125" bestFit="1" customWidth="1"/>
    <col min="10508" max="10508" width="22.5703125" bestFit="1" customWidth="1"/>
    <col min="10736" max="10736" width="15.5703125" bestFit="1" customWidth="1"/>
    <col min="10737" max="10737" width="8.42578125" bestFit="1" customWidth="1"/>
    <col min="10738" max="10738" width="16.42578125" bestFit="1" customWidth="1"/>
    <col min="10739" max="10739" width="17.28515625" bestFit="1" customWidth="1"/>
    <col min="10740" max="10740" width="16.85546875" bestFit="1" customWidth="1"/>
    <col min="10741" max="10741" width="16.7109375" bestFit="1" customWidth="1"/>
    <col min="10742" max="10742" width="18.85546875" bestFit="1" customWidth="1"/>
    <col min="10743" max="10743" width="14.5703125" bestFit="1" customWidth="1"/>
    <col min="10744" max="10744" width="14.85546875" bestFit="1" customWidth="1"/>
    <col min="10745" max="10745" width="14.85546875" customWidth="1"/>
    <col min="10746" max="10746" width="15" bestFit="1" customWidth="1"/>
    <col min="10747" max="10747" width="12.28515625" bestFit="1" customWidth="1"/>
    <col min="10748" max="10748" width="9.5703125" bestFit="1" customWidth="1"/>
    <col min="10764" max="10764" width="22.5703125" bestFit="1" customWidth="1"/>
    <col min="10992" max="10992" width="15.5703125" bestFit="1" customWidth="1"/>
    <col min="10993" max="10993" width="8.42578125" bestFit="1" customWidth="1"/>
    <col min="10994" max="10994" width="16.42578125" bestFit="1" customWidth="1"/>
    <col min="10995" max="10995" width="17.28515625" bestFit="1" customWidth="1"/>
    <col min="10996" max="10996" width="16.85546875" bestFit="1" customWidth="1"/>
    <col min="10997" max="10997" width="16.7109375" bestFit="1" customWidth="1"/>
    <col min="10998" max="10998" width="18.85546875" bestFit="1" customWidth="1"/>
    <col min="10999" max="10999" width="14.5703125" bestFit="1" customWidth="1"/>
    <col min="11000" max="11000" width="14.85546875" bestFit="1" customWidth="1"/>
    <col min="11001" max="11001" width="14.85546875" customWidth="1"/>
    <col min="11002" max="11002" width="15" bestFit="1" customWidth="1"/>
    <col min="11003" max="11003" width="12.28515625" bestFit="1" customWidth="1"/>
    <col min="11004" max="11004" width="9.5703125" bestFit="1" customWidth="1"/>
    <col min="11020" max="11020" width="22.5703125" bestFit="1" customWidth="1"/>
    <col min="11248" max="11248" width="15.5703125" bestFit="1" customWidth="1"/>
    <col min="11249" max="11249" width="8.42578125" bestFit="1" customWidth="1"/>
    <col min="11250" max="11250" width="16.42578125" bestFit="1" customWidth="1"/>
    <col min="11251" max="11251" width="17.28515625" bestFit="1" customWidth="1"/>
    <col min="11252" max="11252" width="16.85546875" bestFit="1" customWidth="1"/>
    <col min="11253" max="11253" width="16.7109375" bestFit="1" customWidth="1"/>
    <col min="11254" max="11254" width="18.85546875" bestFit="1" customWidth="1"/>
    <col min="11255" max="11255" width="14.5703125" bestFit="1" customWidth="1"/>
    <col min="11256" max="11256" width="14.85546875" bestFit="1" customWidth="1"/>
    <col min="11257" max="11257" width="14.85546875" customWidth="1"/>
    <col min="11258" max="11258" width="15" bestFit="1" customWidth="1"/>
    <col min="11259" max="11259" width="12.28515625" bestFit="1" customWidth="1"/>
    <col min="11260" max="11260" width="9.5703125" bestFit="1" customWidth="1"/>
    <col min="11276" max="11276" width="22.5703125" bestFit="1" customWidth="1"/>
    <col min="11504" max="11504" width="15.5703125" bestFit="1" customWidth="1"/>
    <col min="11505" max="11505" width="8.42578125" bestFit="1" customWidth="1"/>
    <col min="11506" max="11506" width="16.42578125" bestFit="1" customWidth="1"/>
    <col min="11507" max="11507" width="17.28515625" bestFit="1" customWidth="1"/>
    <col min="11508" max="11508" width="16.85546875" bestFit="1" customWidth="1"/>
    <col min="11509" max="11509" width="16.7109375" bestFit="1" customWidth="1"/>
    <col min="11510" max="11510" width="18.85546875" bestFit="1" customWidth="1"/>
    <col min="11511" max="11511" width="14.5703125" bestFit="1" customWidth="1"/>
    <col min="11512" max="11512" width="14.85546875" bestFit="1" customWidth="1"/>
    <col min="11513" max="11513" width="14.85546875" customWidth="1"/>
    <col min="11514" max="11514" width="15" bestFit="1" customWidth="1"/>
    <col min="11515" max="11515" width="12.28515625" bestFit="1" customWidth="1"/>
    <col min="11516" max="11516" width="9.5703125" bestFit="1" customWidth="1"/>
    <col min="11532" max="11532" width="22.5703125" bestFit="1" customWidth="1"/>
    <col min="11760" max="11760" width="15.5703125" bestFit="1" customWidth="1"/>
    <col min="11761" max="11761" width="8.42578125" bestFit="1" customWidth="1"/>
    <col min="11762" max="11762" width="16.42578125" bestFit="1" customWidth="1"/>
    <col min="11763" max="11763" width="17.28515625" bestFit="1" customWidth="1"/>
    <col min="11764" max="11764" width="16.85546875" bestFit="1" customWidth="1"/>
    <col min="11765" max="11765" width="16.7109375" bestFit="1" customWidth="1"/>
    <col min="11766" max="11766" width="18.85546875" bestFit="1" customWidth="1"/>
    <col min="11767" max="11767" width="14.5703125" bestFit="1" customWidth="1"/>
    <col min="11768" max="11768" width="14.85546875" bestFit="1" customWidth="1"/>
    <col min="11769" max="11769" width="14.85546875" customWidth="1"/>
    <col min="11770" max="11770" width="15" bestFit="1" customWidth="1"/>
    <col min="11771" max="11771" width="12.28515625" bestFit="1" customWidth="1"/>
    <col min="11772" max="11772" width="9.5703125" bestFit="1" customWidth="1"/>
    <col min="11788" max="11788" width="22.5703125" bestFit="1" customWidth="1"/>
    <col min="12016" max="12016" width="15.5703125" bestFit="1" customWidth="1"/>
    <col min="12017" max="12017" width="8.42578125" bestFit="1" customWidth="1"/>
    <col min="12018" max="12018" width="16.42578125" bestFit="1" customWidth="1"/>
    <col min="12019" max="12019" width="17.28515625" bestFit="1" customWidth="1"/>
    <col min="12020" max="12020" width="16.85546875" bestFit="1" customWidth="1"/>
    <col min="12021" max="12021" width="16.7109375" bestFit="1" customWidth="1"/>
    <col min="12022" max="12022" width="18.85546875" bestFit="1" customWidth="1"/>
    <col min="12023" max="12023" width="14.5703125" bestFit="1" customWidth="1"/>
    <col min="12024" max="12024" width="14.85546875" bestFit="1" customWidth="1"/>
    <col min="12025" max="12025" width="14.85546875" customWidth="1"/>
    <col min="12026" max="12026" width="15" bestFit="1" customWidth="1"/>
    <col min="12027" max="12027" width="12.28515625" bestFit="1" customWidth="1"/>
    <col min="12028" max="12028" width="9.5703125" bestFit="1" customWidth="1"/>
    <col min="12044" max="12044" width="22.5703125" bestFit="1" customWidth="1"/>
    <col min="12272" max="12272" width="15.5703125" bestFit="1" customWidth="1"/>
    <col min="12273" max="12273" width="8.42578125" bestFit="1" customWidth="1"/>
    <col min="12274" max="12274" width="16.42578125" bestFit="1" customWidth="1"/>
    <col min="12275" max="12275" width="17.28515625" bestFit="1" customWidth="1"/>
    <col min="12276" max="12276" width="16.85546875" bestFit="1" customWidth="1"/>
    <col min="12277" max="12277" width="16.7109375" bestFit="1" customWidth="1"/>
    <col min="12278" max="12278" width="18.85546875" bestFit="1" customWidth="1"/>
    <col min="12279" max="12279" width="14.5703125" bestFit="1" customWidth="1"/>
    <col min="12280" max="12280" width="14.85546875" bestFit="1" customWidth="1"/>
    <col min="12281" max="12281" width="14.85546875" customWidth="1"/>
    <col min="12282" max="12282" width="15" bestFit="1" customWidth="1"/>
    <col min="12283" max="12283" width="12.28515625" bestFit="1" customWidth="1"/>
    <col min="12284" max="12284" width="9.5703125" bestFit="1" customWidth="1"/>
    <col min="12300" max="12300" width="22.5703125" bestFit="1" customWidth="1"/>
    <col min="12528" max="12528" width="15.5703125" bestFit="1" customWidth="1"/>
    <col min="12529" max="12529" width="8.42578125" bestFit="1" customWidth="1"/>
    <col min="12530" max="12530" width="16.42578125" bestFit="1" customWidth="1"/>
    <col min="12531" max="12531" width="17.28515625" bestFit="1" customWidth="1"/>
    <col min="12532" max="12532" width="16.85546875" bestFit="1" customWidth="1"/>
    <col min="12533" max="12533" width="16.7109375" bestFit="1" customWidth="1"/>
    <col min="12534" max="12534" width="18.85546875" bestFit="1" customWidth="1"/>
    <col min="12535" max="12535" width="14.5703125" bestFit="1" customWidth="1"/>
    <col min="12536" max="12536" width="14.85546875" bestFit="1" customWidth="1"/>
    <col min="12537" max="12537" width="14.85546875" customWidth="1"/>
    <col min="12538" max="12538" width="15" bestFit="1" customWidth="1"/>
    <col min="12539" max="12539" width="12.28515625" bestFit="1" customWidth="1"/>
    <col min="12540" max="12540" width="9.5703125" bestFit="1" customWidth="1"/>
    <col min="12556" max="12556" width="22.5703125" bestFit="1" customWidth="1"/>
    <col min="12784" max="12784" width="15.5703125" bestFit="1" customWidth="1"/>
    <col min="12785" max="12785" width="8.42578125" bestFit="1" customWidth="1"/>
    <col min="12786" max="12786" width="16.42578125" bestFit="1" customWidth="1"/>
    <col min="12787" max="12787" width="17.28515625" bestFit="1" customWidth="1"/>
    <col min="12788" max="12788" width="16.85546875" bestFit="1" customWidth="1"/>
    <col min="12789" max="12789" width="16.7109375" bestFit="1" customWidth="1"/>
    <col min="12790" max="12790" width="18.85546875" bestFit="1" customWidth="1"/>
    <col min="12791" max="12791" width="14.5703125" bestFit="1" customWidth="1"/>
    <col min="12792" max="12792" width="14.85546875" bestFit="1" customWidth="1"/>
    <col min="12793" max="12793" width="14.85546875" customWidth="1"/>
    <col min="12794" max="12794" width="15" bestFit="1" customWidth="1"/>
    <col min="12795" max="12795" width="12.28515625" bestFit="1" customWidth="1"/>
    <col min="12796" max="12796" width="9.5703125" bestFit="1" customWidth="1"/>
    <col min="12812" max="12812" width="22.5703125" bestFit="1" customWidth="1"/>
    <col min="13040" max="13040" width="15.5703125" bestFit="1" customWidth="1"/>
    <col min="13041" max="13041" width="8.42578125" bestFit="1" customWidth="1"/>
    <col min="13042" max="13042" width="16.42578125" bestFit="1" customWidth="1"/>
    <col min="13043" max="13043" width="17.28515625" bestFit="1" customWidth="1"/>
    <col min="13044" max="13044" width="16.85546875" bestFit="1" customWidth="1"/>
    <col min="13045" max="13045" width="16.7109375" bestFit="1" customWidth="1"/>
    <col min="13046" max="13046" width="18.85546875" bestFit="1" customWidth="1"/>
    <col min="13047" max="13047" width="14.5703125" bestFit="1" customWidth="1"/>
    <col min="13048" max="13048" width="14.85546875" bestFit="1" customWidth="1"/>
    <col min="13049" max="13049" width="14.85546875" customWidth="1"/>
    <col min="13050" max="13050" width="15" bestFit="1" customWidth="1"/>
    <col min="13051" max="13051" width="12.28515625" bestFit="1" customWidth="1"/>
    <col min="13052" max="13052" width="9.5703125" bestFit="1" customWidth="1"/>
    <col min="13068" max="13068" width="22.5703125" bestFit="1" customWidth="1"/>
    <col min="13296" max="13296" width="15.5703125" bestFit="1" customWidth="1"/>
    <col min="13297" max="13297" width="8.42578125" bestFit="1" customWidth="1"/>
    <col min="13298" max="13298" width="16.42578125" bestFit="1" customWidth="1"/>
    <col min="13299" max="13299" width="17.28515625" bestFit="1" customWidth="1"/>
    <col min="13300" max="13300" width="16.85546875" bestFit="1" customWidth="1"/>
    <col min="13301" max="13301" width="16.7109375" bestFit="1" customWidth="1"/>
    <col min="13302" max="13302" width="18.85546875" bestFit="1" customWidth="1"/>
    <col min="13303" max="13303" width="14.5703125" bestFit="1" customWidth="1"/>
    <col min="13304" max="13304" width="14.85546875" bestFit="1" customWidth="1"/>
    <col min="13305" max="13305" width="14.85546875" customWidth="1"/>
    <col min="13306" max="13306" width="15" bestFit="1" customWidth="1"/>
    <col min="13307" max="13307" width="12.28515625" bestFit="1" customWidth="1"/>
    <col min="13308" max="13308" width="9.5703125" bestFit="1" customWidth="1"/>
    <col min="13324" max="13324" width="22.5703125" bestFit="1" customWidth="1"/>
    <col min="13552" max="13552" width="15.5703125" bestFit="1" customWidth="1"/>
    <col min="13553" max="13553" width="8.42578125" bestFit="1" customWidth="1"/>
    <col min="13554" max="13554" width="16.42578125" bestFit="1" customWidth="1"/>
    <col min="13555" max="13555" width="17.28515625" bestFit="1" customWidth="1"/>
    <col min="13556" max="13556" width="16.85546875" bestFit="1" customWidth="1"/>
    <col min="13557" max="13557" width="16.7109375" bestFit="1" customWidth="1"/>
    <col min="13558" max="13558" width="18.85546875" bestFit="1" customWidth="1"/>
    <col min="13559" max="13559" width="14.5703125" bestFit="1" customWidth="1"/>
    <col min="13560" max="13560" width="14.85546875" bestFit="1" customWidth="1"/>
    <col min="13561" max="13561" width="14.85546875" customWidth="1"/>
    <col min="13562" max="13562" width="15" bestFit="1" customWidth="1"/>
    <col min="13563" max="13563" width="12.28515625" bestFit="1" customWidth="1"/>
    <col min="13564" max="13564" width="9.5703125" bestFit="1" customWidth="1"/>
    <col min="13580" max="13580" width="22.5703125" bestFit="1" customWidth="1"/>
    <col min="13808" max="13808" width="15.5703125" bestFit="1" customWidth="1"/>
    <col min="13809" max="13809" width="8.42578125" bestFit="1" customWidth="1"/>
    <col min="13810" max="13810" width="16.42578125" bestFit="1" customWidth="1"/>
    <col min="13811" max="13811" width="17.28515625" bestFit="1" customWidth="1"/>
    <col min="13812" max="13812" width="16.85546875" bestFit="1" customWidth="1"/>
    <col min="13813" max="13813" width="16.7109375" bestFit="1" customWidth="1"/>
    <col min="13814" max="13814" width="18.85546875" bestFit="1" customWidth="1"/>
    <col min="13815" max="13815" width="14.5703125" bestFit="1" customWidth="1"/>
    <col min="13816" max="13816" width="14.85546875" bestFit="1" customWidth="1"/>
    <col min="13817" max="13817" width="14.85546875" customWidth="1"/>
    <col min="13818" max="13818" width="15" bestFit="1" customWidth="1"/>
    <col min="13819" max="13819" width="12.28515625" bestFit="1" customWidth="1"/>
    <col min="13820" max="13820" width="9.5703125" bestFit="1" customWidth="1"/>
    <col min="13836" max="13836" width="22.5703125" bestFit="1" customWidth="1"/>
    <col min="14064" max="14064" width="15.5703125" bestFit="1" customWidth="1"/>
    <col min="14065" max="14065" width="8.42578125" bestFit="1" customWidth="1"/>
    <col min="14066" max="14066" width="16.42578125" bestFit="1" customWidth="1"/>
    <col min="14067" max="14067" width="17.28515625" bestFit="1" customWidth="1"/>
    <col min="14068" max="14068" width="16.85546875" bestFit="1" customWidth="1"/>
    <col min="14069" max="14069" width="16.7109375" bestFit="1" customWidth="1"/>
    <col min="14070" max="14070" width="18.85546875" bestFit="1" customWidth="1"/>
    <col min="14071" max="14071" width="14.5703125" bestFit="1" customWidth="1"/>
    <col min="14072" max="14072" width="14.85546875" bestFit="1" customWidth="1"/>
    <col min="14073" max="14073" width="14.85546875" customWidth="1"/>
    <col min="14074" max="14074" width="15" bestFit="1" customWidth="1"/>
    <col min="14075" max="14075" width="12.28515625" bestFit="1" customWidth="1"/>
    <col min="14076" max="14076" width="9.5703125" bestFit="1" customWidth="1"/>
    <col min="14092" max="14092" width="22.5703125" bestFit="1" customWidth="1"/>
    <col min="14320" max="14320" width="15.5703125" bestFit="1" customWidth="1"/>
    <col min="14321" max="14321" width="8.42578125" bestFit="1" customWidth="1"/>
    <col min="14322" max="14322" width="16.42578125" bestFit="1" customWidth="1"/>
    <col min="14323" max="14323" width="17.28515625" bestFit="1" customWidth="1"/>
    <col min="14324" max="14324" width="16.85546875" bestFit="1" customWidth="1"/>
    <col min="14325" max="14325" width="16.7109375" bestFit="1" customWidth="1"/>
    <col min="14326" max="14326" width="18.85546875" bestFit="1" customWidth="1"/>
    <col min="14327" max="14327" width="14.5703125" bestFit="1" customWidth="1"/>
    <col min="14328" max="14328" width="14.85546875" bestFit="1" customWidth="1"/>
    <col min="14329" max="14329" width="14.85546875" customWidth="1"/>
    <col min="14330" max="14330" width="15" bestFit="1" customWidth="1"/>
    <col min="14331" max="14331" width="12.28515625" bestFit="1" customWidth="1"/>
    <col min="14332" max="14332" width="9.5703125" bestFit="1" customWidth="1"/>
    <col min="14348" max="14348" width="22.5703125" bestFit="1" customWidth="1"/>
    <col min="14576" max="14576" width="15.5703125" bestFit="1" customWidth="1"/>
    <col min="14577" max="14577" width="8.42578125" bestFit="1" customWidth="1"/>
    <col min="14578" max="14578" width="16.42578125" bestFit="1" customWidth="1"/>
    <col min="14579" max="14579" width="17.28515625" bestFit="1" customWidth="1"/>
    <col min="14580" max="14580" width="16.85546875" bestFit="1" customWidth="1"/>
    <col min="14581" max="14581" width="16.7109375" bestFit="1" customWidth="1"/>
    <col min="14582" max="14582" width="18.85546875" bestFit="1" customWidth="1"/>
    <col min="14583" max="14583" width="14.5703125" bestFit="1" customWidth="1"/>
    <col min="14584" max="14584" width="14.85546875" bestFit="1" customWidth="1"/>
    <col min="14585" max="14585" width="14.85546875" customWidth="1"/>
    <col min="14586" max="14586" width="15" bestFit="1" customWidth="1"/>
    <col min="14587" max="14587" width="12.28515625" bestFit="1" customWidth="1"/>
    <col min="14588" max="14588" width="9.5703125" bestFit="1" customWidth="1"/>
    <col min="14604" max="14604" width="22.5703125" bestFit="1" customWidth="1"/>
    <col min="14832" max="14832" width="15.5703125" bestFit="1" customWidth="1"/>
    <col min="14833" max="14833" width="8.42578125" bestFit="1" customWidth="1"/>
    <col min="14834" max="14834" width="16.42578125" bestFit="1" customWidth="1"/>
    <col min="14835" max="14835" width="17.28515625" bestFit="1" customWidth="1"/>
    <col min="14836" max="14836" width="16.85546875" bestFit="1" customWidth="1"/>
    <col min="14837" max="14837" width="16.7109375" bestFit="1" customWidth="1"/>
    <col min="14838" max="14838" width="18.85546875" bestFit="1" customWidth="1"/>
    <col min="14839" max="14839" width="14.5703125" bestFit="1" customWidth="1"/>
    <col min="14840" max="14840" width="14.85546875" bestFit="1" customWidth="1"/>
    <col min="14841" max="14841" width="14.85546875" customWidth="1"/>
    <col min="14842" max="14842" width="15" bestFit="1" customWidth="1"/>
    <col min="14843" max="14843" width="12.28515625" bestFit="1" customWidth="1"/>
    <col min="14844" max="14844" width="9.5703125" bestFit="1" customWidth="1"/>
    <col min="14860" max="14860" width="22.5703125" bestFit="1" customWidth="1"/>
    <col min="15088" max="15088" width="15.5703125" bestFit="1" customWidth="1"/>
    <col min="15089" max="15089" width="8.42578125" bestFit="1" customWidth="1"/>
    <col min="15090" max="15090" width="16.42578125" bestFit="1" customWidth="1"/>
    <col min="15091" max="15091" width="17.28515625" bestFit="1" customWidth="1"/>
    <col min="15092" max="15092" width="16.85546875" bestFit="1" customWidth="1"/>
    <col min="15093" max="15093" width="16.7109375" bestFit="1" customWidth="1"/>
    <col min="15094" max="15094" width="18.85546875" bestFit="1" customWidth="1"/>
    <col min="15095" max="15095" width="14.5703125" bestFit="1" customWidth="1"/>
    <col min="15096" max="15096" width="14.85546875" bestFit="1" customWidth="1"/>
    <col min="15097" max="15097" width="14.85546875" customWidth="1"/>
    <col min="15098" max="15098" width="15" bestFit="1" customWidth="1"/>
    <col min="15099" max="15099" width="12.28515625" bestFit="1" customWidth="1"/>
    <col min="15100" max="15100" width="9.5703125" bestFit="1" customWidth="1"/>
    <col min="15116" max="15116" width="22.5703125" bestFit="1" customWidth="1"/>
    <col min="15344" max="15344" width="15.5703125" bestFit="1" customWidth="1"/>
    <col min="15345" max="15345" width="8.42578125" bestFit="1" customWidth="1"/>
    <col min="15346" max="15346" width="16.42578125" bestFit="1" customWidth="1"/>
    <col min="15347" max="15347" width="17.28515625" bestFit="1" customWidth="1"/>
    <col min="15348" max="15348" width="16.85546875" bestFit="1" customWidth="1"/>
    <col min="15349" max="15349" width="16.7109375" bestFit="1" customWidth="1"/>
    <col min="15350" max="15350" width="18.85546875" bestFit="1" customWidth="1"/>
    <col min="15351" max="15351" width="14.5703125" bestFit="1" customWidth="1"/>
    <col min="15352" max="15352" width="14.85546875" bestFit="1" customWidth="1"/>
    <col min="15353" max="15353" width="14.85546875" customWidth="1"/>
    <col min="15354" max="15354" width="15" bestFit="1" customWidth="1"/>
    <col min="15355" max="15355" width="12.28515625" bestFit="1" customWidth="1"/>
    <col min="15356" max="15356" width="9.5703125" bestFit="1" customWidth="1"/>
    <col min="15372" max="15372" width="22.5703125" bestFit="1" customWidth="1"/>
    <col min="15600" max="15600" width="15.5703125" bestFit="1" customWidth="1"/>
    <col min="15601" max="15601" width="8.42578125" bestFit="1" customWidth="1"/>
    <col min="15602" max="15602" width="16.42578125" bestFit="1" customWidth="1"/>
    <col min="15603" max="15603" width="17.28515625" bestFit="1" customWidth="1"/>
    <col min="15604" max="15604" width="16.85546875" bestFit="1" customWidth="1"/>
    <col min="15605" max="15605" width="16.7109375" bestFit="1" customWidth="1"/>
    <col min="15606" max="15606" width="18.85546875" bestFit="1" customWidth="1"/>
    <col min="15607" max="15607" width="14.5703125" bestFit="1" customWidth="1"/>
    <col min="15608" max="15608" width="14.85546875" bestFit="1" customWidth="1"/>
    <col min="15609" max="15609" width="14.85546875" customWidth="1"/>
    <col min="15610" max="15610" width="15" bestFit="1" customWidth="1"/>
    <col min="15611" max="15611" width="12.28515625" bestFit="1" customWidth="1"/>
    <col min="15612" max="15612" width="9.5703125" bestFit="1" customWidth="1"/>
    <col min="15628" max="15628" width="22.5703125" bestFit="1" customWidth="1"/>
    <col min="15856" max="15856" width="15.5703125" bestFit="1" customWidth="1"/>
    <col min="15857" max="15857" width="8.42578125" bestFit="1" customWidth="1"/>
    <col min="15858" max="15858" width="16.42578125" bestFit="1" customWidth="1"/>
    <col min="15859" max="15859" width="17.28515625" bestFit="1" customWidth="1"/>
    <col min="15860" max="15860" width="16.85546875" bestFit="1" customWidth="1"/>
    <col min="15861" max="15861" width="16.7109375" bestFit="1" customWidth="1"/>
    <col min="15862" max="15862" width="18.85546875" bestFit="1" customWidth="1"/>
    <col min="15863" max="15863" width="14.5703125" bestFit="1" customWidth="1"/>
    <col min="15864" max="15864" width="14.85546875" bestFit="1" customWidth="1"/>
    <col min="15865" max="15865" width="14.85546875" customWidth="1"/>
    <col min="15866" max="15866" width="15" bestFit="1" customWidth="1"/>
    <col min="15867" max="15867" width="12.28515625" bestFit="1" customWidth="1"/>
    <col min="15868" max="15868" width="9.5703125" bestFit="1" customWidth="1"/>
    <col min="15884" max="15884" width="22.5703125" bestFit="1" customWidth="1"/>
    <col min="16112" max="16112" width="15.5703125" bestFit="1" customWidth="1"/>
    <col min="16113" max="16113" width="8.42578125" bestFit="1" customWidth="1"/>
    <col min="16114" max="16114" width="16.42578125" bestFit="1" customWidth="1"/>
    <col min="16115" max="16115" width="17.28515625" bestFit="1" customWidth="1"/>
    <col min="16116" max="16116" width="16.85546875" bestFit="1" customWidth="1"/>
    <col min="16117" max="16117" width="16.7109375" bestFit="1" customWidth="1"/>
    <col min="16118" max="16118" width="18.85546875" bestFit="1" customWidth="1"/>
    <col min="16119" max="16119" width="14.5703125" bestFit="1" customWidth="1"/>
    <col min="16120" max="16120" width="14.85546875" bestFit="1" customWidth="1"/>
    <col min="16121" max="16121" width="14.85546875" customWidth="1"/>
    <col min="16122" max="16122" width="15" bestFit="1" customWidth="1"/>
    <col min="16123" max="16123" width="12.28515625" bestFit="1" customWidth="1"/>
    <col min="16124" max="16124" width="9.5703125" bestFit="1" customWidth="1"/>
    <col min="16140" max="16140" width="22.5703125" bestFit="1" customWidth="1"/>
  </cols>
  <sheetData>
    <row r="1" spans="1:15" x14ac:dyDescent="0.25">
      <c r="A1" t="s">
        <v>56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5" x14ac:dyDescent="0.2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O2" t="s">
        <v>54</v>
      </c>
    </row>
    <row r="3" spans="1:15" x14ac:dyDescent="0.25">
      <c r="B3" s="4" t="s">
        <v>53</v>
      </c>
      <c r="C3" s="4" t="s">
        <v>52</v>
      </c>
      <c r="D3" s="4" t="s">
        <v>51</v>
      </c>
      <c r="E3" s="4" t="s">
        <v>50</v>
      </c>
      <c r="F3" s="4" t="s">
        <v>49</v>
      </c>
      <c r="G3" s="4" t="s">
        <v>48</v>
      </c>
      <c r="H3" s="4" t="s">
        <v>47</v>
      </c>
      <c r="I3" s="4" t="s">
        <v>46</v>
      </c>
      <c r="J3" s="4" t="s">
        <v>45</v>
      </c>
      <c r="K3" s="4" t="s">
        <v>44</v>
      </c>
      <c r="L3" s="4" t="s">
        <v>43</v>
      </c>
      <c r="M3" s="4" t="s">
        <v>42</v>
      </c>
      <c r="O3" t="s">
        <v>41</v>
      </c>
    </row>
    <row r="4" spans="1:15" x14ac:dyDescent="0.25">
      <c r="A4">
        <v>2010</v>
      </c>
      <c r="B4" s="9">
        <v>0</v>
      </c>
      <c r="C4" s="9">
        <v>4056.8339999999998</v>
      </c>
      <c r="D4" s="9">
        <v>62804.133000000002</v>
      </c>
      <c r="E4" s="9">
        <v>5409.8339999999998</v>
      </c>
      <c r="F4" s="8">
        <v>3217.215246010077</v>
      </c>
      <c r="G4" s="8">
        <v>6915.6513985302663</v>
      </c>
      <c r="H4" s="8">
        <v>52222.539642613912</v>
      </c>
      <c r="I4" s="9">
        <v>10971.543712845742</v>
      </c>
      <c r="J4" s="9">
        <v>0.45198368098526287</v>
      </c>
      <c r="K4" s="8">
        <v>21.49910936111679</v>
      </c>
      <c r="L4" s="9">
        <v>0.5008906388832095</v>
      </c>
      <c r="M4" s="9">
        <f t="shared" ref="M4:M34" si="0">SUM(B4:L4)</f>
        <v>145620.20298368097</v>
      </c>
      <c r="O4" t="s">
        <v>39</v>
      </c>
    </row>
    <row r="5" spans="1:15" x14ac:dyDescent="0.25">
      <c r="A5">
        <v>2011</v>
      </c>
      <c r="B5" s="9">
        <v>0</v>
      </c>
      <c r="C5" s="9">
        <v>3866.1779999999999</v>
      </c>
      <c r="D5" s="9">
        <v>56738.413</v>
      </c>
      <c r="E5" s="9">
        <v>3673.5320000000002</v>
      </c>
      <c r="F5" s="8">
        <v>4317.1966694930134</v>
      </c>
      <c r="G5" s="8">
        <v>12772.322677729853</v>
      </c>
      <c r="H5" s="8">
        <v>54350.188299338864</v>
      </c>
      <c r="I5" s="9">
        <v>10135.518353438274</v>
      </c>
      <c r="J5" s="9">
        <v>51.635932154362813</v>
      </c>
      <c r="K5" s="8">
        <v>92.233533850743939</v>
      </c>
      <c r="L5" s="9">
        <v>1.0614661492560629</v>
      </c>
      <c r="M5" s="9">
        <f t="shared" si="0"/>
        <v>145998.27993215437</v>
      </c>
    </row>
    <row r="6" spans="1:15" x14ac:dyDescent="0.25">
      <c r="A6">
        <v>2012</v>
      </c>
      <c r="B6" s="9">
        <v>0</v>
      </c>
      <c r="C6" s="9">
        <v>3781.4659999999999</v>
      </c>
      <c r="D6" s="9">
        <v>53317.323000000004</v>
      </c>
      <c r="E6" s="9">
        <v>2056.0430000000001</v>
      </c>
      <c r="F6" s="8">
        <v>5776.6026402366397</v>
      </c>
      <c r="G6" s="8">
        <v>18608.212548535936</v>
      </c>
      <c r="H6" s="8">
        <v>59282.815630031699</v>
      </c>
      <c r="I6" s="9">
        <v>10031.020181195716</v>
      </c>
      <c r="J6" s="9">
        <v>353.84441434188017</v>
      </c>
      <c r="K6" s="8">
        <v>121.84545792391843</v>
      </c>
      <c r="L6" s="9">
        <v>4.7375420760815672</v>
      </c>
      <c r="M6" s="9">
        <f t="shared" si="0"/>
        <v>153333.9104143419</v>
      </c>
    </row>
    <row r="7" spans="1:15" x14ac:dyDescent="0.25">
      <c r="A7">
        <v>2013</v>
      </c>
      <c r="B7" s="9">
        <v>0</v>
      </c>
      <c r="C7" s="9">
        <v>3510.739</v>
      </c>
      <c r="D7" s="9">
        <v>49889.687999999995</v>
      </c>
      <c r="E7" s="9">
        <v>2891.6559999999999</v>
      </c>
      <c r="F7" s="8">
        <v>7699.5899775624994</v>
      </c>
      <c r="G7" s="8">
        <v>24792.438687526901</v>
      </c>
      <c r="H7" s="8">
        <v>58738.585619591664</v>
      </c>
      <c r="I7" s="9">
        <v>9633.0037153189551</v>
      </c>
      <c r="J7" s="9">
        <v>1101.3120248439466</v>
      </c>
      <c r="K7" s="8">
        <v>116.3057679080588</v>
      </c>
      <c r="L7" s="9">
        <v>7.1332320919411956</v>
      </c>
      <c r="M7" s="9">
        <f t="shared" si="0"/>
        <v>158380.45202484392</v>
      </c>
    </row>
    <row r="8" spans="1:15" x14ac:dyDescent="0.25">
      <c r="A8">
        <v>2014</v>
      </c>
      <c r="B8" s="9">
        <v>0</v>
      </c>
      <c r="C8" s="9">
        <v>3099.73</v>
      </c>
      <c r="D8" s="9">
        <v>47861.375</v>
      </c>
      <c r="E8" s="9">
        <v>2755.4490000000001</v>
      </c>
      <c r="F8" s="8">
        <v>13210.641872727843</v>
      </c>
      <c r="G8" s="8">
        <v>33684.86731058338</v>
      </c>
      <c r="H8" s="8">
        <v>58127.539710244419</v>
      </c>
      <c r="I8" s="9">
        <v>9114.8521064443412</v>
      </c>
      <c r="J8" s="9">
        <v>2566.3238932062413</v>
      </c>
      <c r="K8" s="8">
        <v>88.921875045952319</v>
      </c>
      <c r="L8" s="9">
        <v>5.6321249540476828</v>
      </c>
      <c r="M8" s="9">
        <f t="shared" si="0"/>
        <v>170515.33289320624</v>
      </c>
    </row>
    <row r="9" spans="1:15" x14ac:dyDescent="0.25">
      <c r="A9">
        <v>2015</v>
      </c>
      <c r="B9" s="9">
        <v>0</v>
      </c>
      <c r="C9" s="9">
        <v>2718.9540000000002</v>
      </c>
      <c r="D9" s="9">
        <v>40503.910000000003</v>
      </c>
      <c r="E9" s="9">
        <v>2325.4720000000002</v>
      </c>
      <c r="F9" s="8">
        <v>18178.721343949746</v>
      </c>
      <c r="G9" s="8">
        <v>41865.512997378079</v>
      </c>
      <c r="H9" s="8">
        <v>54179.566328733257</v>
      </c>
      <c r="I9" s="9">
        <v>8206.1293299389145</v>
      </c>
      <c r="J9" s="8">
        <v>4236.1590319132401</v>
      </c>
      <c r="K9" s="8">
        <v>53.20384718120669</v>
      </c>
      <c r="L9" s="9">
        <v>4.9951528187933079</v>
      </c>
      <c r="M9" s="8">
        <f t="shared" si="0"/>
        <v>172272.62403191323</v>
      </c>
    </row>
    <row r="10" spans="1:15" x14ac:dyDescent="0.25">
      <c r="A10">
        <v>2016</v>
      </c>
      <c r="B10" s="9">
        <v>0</v>
      </c>
      <c r="C10" s="9">
        <v>2605.4279999999999</v>
      </c>
      <c r="D10" s="9">
        <v>36885.794999999998</v>
      </c>
      <c r="E10" s="9">
        <v>2327.866</v>
      </c>
      <c r="F10" s="8">
        <v>24203.285711429635</v>
      </c>
      <c r="G10" s="8">
        <v>55749.51241087987</v>
      </c>
      <c r="H10" s="8">
        <v>56047.908816493939</v>
      </c>
      <c r="I10" s="9">
        <v>7954.2200611965527</v>
      </c>
      <c r="J10" s="8">
        <v>8361.6564745214109</v>
      </c>
      <c r="K10" s="8">
        <v>41.859321318504421</v>
      </c>
      <c r="L10" s="9">
        <v>46.647678681495584</v>
      </c>
      <c r="M10" s="8">
        <f t="shared" si="0"/>
        <v>194224.17947452143</v>
      </c>
    </row>
    <row r="11" spans="1:15" x14ac:dyDescent="0.25">
      <c r="A11">
        <v>2017</v>
      </c>
      <c r="B11" s="9">
        <v>0</v>
      </c>
      <c r="C11" s="9">
        <v>2872.7550000000001</v>
      </c>
      <c r="D11" s="9">
        <v>36840.972000000002</v>
      </c>
      <c r="E11" s="9">
        <v>1936.02</v>
      </c>
      <c r="F11" s="8">
        <v>30597.280736998699</v>
      </c>
      <c r="G11" s="8">
        <v>60367.227949404863</v>
      </c>
      <c r="H11" s="8">
        <v>59412.898454963171</v>
      </c>
      <c r="I11" s="9">
        <v>8968.8648586332565</v>
      </c>
      <c r="J11" s="8">
        <v>14820.674457458508</v>
      </c>
      <c r="K11" s="8">
        <v>46.956183035670335</v>
      </c>
      <c r="L11" s="9">
        <v>65.346816964329662</v>
      </c>
      <c r="M11" s="8">
        <f t="shared" si="0"/>
        <v>215928.9964574585</v>
      </c>
    </row>
    <row r="12" spans="1:15" x14ac:dyDescent="0.25">
      <c r="A12">
        <v>2018</v>
      </c>
      <c r="B12" s="9">
        <v>0</v>
      </c>
      <c r="C12" s="9">
        <v>2572.64</v>
      </c>
      <c r="D12" s="9">
        <v>35750.016000000003</v>
      </c>
      <c r="E12" s="9">
        <v>1529.229</v>
      </c>
      <c r="F12" s="8">
        <v>41070.740623568934</v>
      </c>
      <c r="G12" s="8">
        <v>84570.623939971003</v>
      </c>
      <c r="H12" s="8">
        <v>62430.588292950742</v>
      </c>
      <c r="I12" s="9">
        <v>8281.4711435093122</v>
      </c>
      <c r="J12" s="8">
        <v>15687.058530110191</v>
      </c>
      <c r="K12" s="8">
        <v>39.587823353463705</v>
      </c>
      <c r="L12" s="9">
        <v>105.47117664653629</v>
      </c>
      <c r="M12" s="8">
        <f t="shared" si="0"/>
        <v>252037.42653011018</v>
      </c>
    </row>
    <row r="13" spans="1:15" x14ac:dyDescent="0.25">
      <c r="A13">
        <v>2019</v>
      </c>
      <c r="B13" s="9">
        <v>0</v>
      </c>
      <c r="C13" s="9">
        <v>2267.9989999999998</v>
      </c>
      <c r="D13" s="9">
        <v>32864.050999999999</v>
      </c>
      <c r="E13" s="9">
        <v>0</v>
      </c>
      <c r="F13" s="8">
        <v>45530.631760911077</v>
      </c>
      <c r="G13" s="8">
        <v>99331.651843985586</v>
      </c>
      <c r="H13" s="8">
        <v>62584.726868982754</v>
      </c>
      <c r="I13" s="9">
        <v>7623.8565261205731</v>
      </c>
      <c r="J13" s="8">
        <v>16718.864332394965</v>
      </c>
      <c r="K13" s="8">
        <v>32.92638363132663</v>
      </c>
      <c r="L13" s="9">
        <v>112.20661636867338</v>
      </c>
      <c r="M13" s="8">
        <f t="shared" si="0"/>
        <v>267066.9143323949</v>
      </c>
    </row>
    <row r="14" spans="1:15" x14ac:dyDescent="0.25">
      <c r="A14">
        <v>2020</v>
      </c>
      <c r="B14" s="9">
        <v>0</v>
      </c>
      <c r="C14" s="9">
        <v>2063.0529999999999</v>
      </c>
      <c r="D14" s="9">
        <v>30304.745999999996</v>
      </c>
      <c r="E14" s="9">
        <v>0</v>
      </c>
      <c r="F14" s="8">
        <v>46581.973525380636</v>
      </c>
      <c r="G14" s="8">
        <v>101017.16880507155</v>
      </c>
      <c r="H14" s="8">
        <v>61848.572403256861</v>
      </c>
      <c r="I14" s="9">
        <v>7170.7992662909601</v>
      </c>
      <c r="J14" s="8">
        <v>17720.398851198861</v>
      </c>
      <c r="K14" s="8">
        <v>28.18928950367804</v>
      </c>
      <c r="L14" s="9">
        <v>98.644710496321963</v>
      </c>
      <c r="M14" s="8">
        <f t="shared" si="0"/>
        <v>266833.54585119884</v>
      </c>
    </row>
    <row r="15" spans="1:15" x14ac:dyDescent="0.25">
      <c r="A15">
        <v>2021</v>
      </c>
      <c r="B15" s="9">
        <v>0</v>
      </c>
      <c r="C15" s="9">
        <v>1849.5519999999999</v>
      </c>
      <c r="D15" s="9">
        <v>27710.105</v>
      </c>
      <c r="E15" s="9">
        <v>0</v>
      </c>
      <c r="F15" s="8">
        <v>46110.711434094759</v>
      </c>
      <c r="G15" s="8">
        <v>101033.68215437821</v>
      </c>
      <c r="H15" s="8">
        <v>59375.310400020098</v>
      </c>
      <c r="I15" s="9">
        <v>6681.0920115069312</v>
      </c>
      <c r="J15" s="8">
        <v>17772.142717257066</v>
      </c>
      <c r="K15" s="8">
        <v>23.795862867214073</v>
      </c>
      <c r="L15" s="9">
        <v>87.239137132785928</v>
      </c>
      <c r="M15" s="8">
        <f t="shared" si="0"/>
        <v>260643.63071725707</v>
      </c>
    </row>
    <row r="16" spans="1:15" x14ac:dyDescent="0.25">
      <c r="A16">
        <v>2022</v>
      </c>
      <c r="B16" s="9">
        <v>0</v>
      </c>
      <c r="C16" s="9">
        <v>1658.421</v>
      </c>
      <c r="D16" s="9">
        <v>25426.640000000003</v>
      </c>
      <c r="E16" s="9">
        <v>0</v>
      </c>
      <c r="F16" s="8">
        <v>45492.821301401447</v>
      </c>
      <c r="G16" s="8">
        <v>100504.9281181728</v>
      </c>
      <c r="H16" s="8">
        <v>56698.278710240273</v>
      </c>
      <c r="I16" s="9">
        <v>6237.910870185493</v>
      </c>
      <c r="J16" s="8">
        <v>17627.907701905227</v>
      </c>
      <c r="K16" s="8">
        <v>20.091588976833098</v>
      </c>
      <c r="L16" s="9">
        <v>78.409411023166911</v>
      </c>
      <c r="M16" s="8">
        <f t="shared" si="0"/>
        <v>253745.40870190525</v>
      </c>
    </row>
    <row r="17" spans="1:15" x14ac:dyDescent="0.25">
      <c r="A17">
        <v>2023</v>
      </c>
      <c r="B17" s="9">
        <v>0</v>
      </c>
      <c r="C17" s="9">
        <v>1488.2909999999999</v>
      </c>
      <c r="D17" s="9">
        <v>23451.078999999998</v>
      </c>
      <c r="E17" s="9">
        <v>0</v>
      </c>
      <c r="F17" s="8">
        <v>45522.457863140364</v>
      </c>
      <c r="G17" s="8">
        <v>102017.92086617956</v>
      </c>
      <c r="H17" s="8">
        <v>54528.00811226372</v>
      </c>
      <c r="I17" s="9">
        <v>5839.5941584163666</v>
      </c>
      <c r="J17" s="8">
        <v>17606.912820072448</v>
      </c>
      <c r="K17" s="8">
        <v>17.083160850574661</v>
      </c>
      <c r="L17" s="9">
        <v>72.130839149425341</v>
      </c>
      <c r="M17" s="8">
        <f t="shared" si="0"/>
        <v>250543.47782007247</v>
      </c>
    </row>
    <row r="18" spans="1:15" x14ac:dyDescent="0.25">
      <c r="A18">
        <v>2024</v>
      </c>
      <c r="B18" s="9">
        <v>0</v>
      </c>
      <c r="C18" s="9">
        <v>1336.6420000000001</v>
      </c>
      <c r="D18" s="9">
        <v>21749.687999999998</v>
      </c>
      <c r="E18" s="9">
        <v>0</v>
      </c>
      <c r="F18" s="8">
        <v>46733.818235254497</v>
      </c>
      <c r="G18" s="8">
        <v>108446.19168538989</v>
      </c>
      <c r="H18" s="8">
        <v>53275.960764343363</v>
      </c>
      <c r="I18" s="9">
        <v>5486.186315012259</v>
      </c>
      <c r="J18" s="8">
        <v>17903.830520873427</v>
      </c>
      <c r="K18" s="8">
        <v>14.86203678246685</v>
      </c>
      <c r="L18" s="9">
        <v>67.835963217533148</v>
      </c>
      <c r="M18" s="8">
        <f t="shared" si="0"/>
        <v>255015.01552087342</v>
      </c>
    </row>
    <row r="19" spans="1:15" x14ac:dyDescent="0.25">
      <c r="A19">
        <v>2025</v>
      </c>
      <c r="B19" s="9">
        <v>0</v>
      </c>
      <c r="C19" s="9">
        <v>1201.2919999999999</v>
      </c>
      <c r="D19" s="9">
        <v>20245.736000000004</v>
      </c>
      <c r="E19" s="9">
        <v>0</v>
      </c>
      <c r="F19" s="8">
        <v>48784.283698697203</v>
      </c>
      <c r="G19" s="8">
        <v>120444.9452845058</v>
      </c>
      <c r="H19" s="8">
        <v>52625.812447439304</v>
      </c>
      <c r="I19" s="9">
        <v>5172.5725693577042</v>
      </c>
      <c r="J19" s="8">
        <v>18351.503407121356</v>
      </c>
      <c r="K19" s="8">
        <v>13.574720661295968</v>
      </c>
      <c r="L19" s="9">
        <v>63.987279338704028</v>
      </c>
      <c r="M19" s="8">
        <f t="shared" si="0"/>
        <v>266903.70740712131</v>
      </c>
    </row>
    <row r="20" spans="1:15" x14ac:dyDescent="0.25">
      <c r="A20">
        <v>2026</v>
      </c>
      <c r="B20" s="9">
        <v>0</v>
      </c>
      <c r="C20" s="9">
        <v>1067.2919999999999</v>
      </c>
      <c r="D20" s="9">
        <v>18711.883999999998</v>
      </c>
      <c r="E20" s="9">
        <v>0</v>
      </c>
      <c r="F20" s="8">
        <v>50672.322636644218</v>
      </c>
      <c r="G20" s="8">
        <v>134215.30563743532</v>
      </c>
      <c r="H20" s="8">
        <v>51693.710161795781</v>
      </c>
      <c r="I20" s="9">
        <v>4859.9215641246992</v>
      </c>
      <c r="J20" s="8">
        <v>18602.244642066871</v>
      </c>
      <c r="K20" s="8">
        <v>12.859500851075479</v>
      </c>
      <c r="L20" s="9">
        <v>59.66749914892452</v>
      </c>
      <c r="M20" s="8">
        <f t="shared" si="0"/>
        <v>279895.20764206687</v>
      </c>
    </row>
    <row r="21" spans="1:15" x14ac:dyDescent="0.25">
      <c r="A21">
        <v>2027</v>
      </c>
      <c r="B21" s="9">
        <v>0</v>
      </c>
      <c r="C21" s="9">
        <v>945.54899999999998</v>
      </c>
      <c r="D21" s="9">
        <v>17304.966</v>
      </c>
      <c r="E21" s="9">
        <v>0</v>
      </c>
      <c r="F21" s="8">
        <v>52399.959002860873</v>
      </c>
      <c r="G21" s="8">
        <v>141811.27943866761</v>
      </c>
      <c r="H21" s="8">
        <v>50906.311482512108</v>
      </c>
      <c r="I21" s="9">
        <v>4573.7690759593897</v>
      </c>
      <c r="J21" s="8">
        <v>18836.572784714979</v>
      </c>
      <c r="K21" s="8">
        <v>11.745588239776096</v>
      </c>
      <c r="L21" s="9">
        <v>55.493411760223907</v>
      </c>
      <c r="M21" s="8">
        <f t="shared" si="0"/>
        <v>286845.6457847149</v>
      </c>
    </row>
    <row r="22" spans="1:15" x14ac:dyDescent="0.25">
      <c r="A22">
        <v>2028</v>
      </c>
      <c r="B22" s="9">
        <v>0</v>
      </c>
      <c r="C22" s="9">
        <v>843.95399999999995</v>
      </c>
      <c r="D22" s="9">
        <v>16146.594999999998</v>
      </c>
      <c r="E22" s="9">
        <v>0</v>
      </c>
      <c r="F22" s="8">
        <v>54445.178810683887</v>
      </c>
      <c r="G22" s="8">
        <v>145445.93804453369</v>
      </c>
      <c r="H22" s="8">
        <v>50651.683629395797</v>
      </c>
      <c r="I22" s="9">
        <v>4333.2915153865979</v>
      </c>
      <c r="J22" s="8">
        <v>19298.666706396765</v>
      </c>
      <c r="K22" s="8">
        <v>10.259417918408136</v>
      </c>
      <c r="L22" s="9">
        <v>52.000582081591858</v>
      </c>
      <c r="M22" s="8">
        <f t="shared" si="0"/>
        <v>291227.5677063968</v>
      </c>
    </row>
    <row r="23" spans="1:15" x14ac:dyDescent="0.25">
      <c r="A23">
        <v>2029</v>
      </c>
      <c r="B23" s="9">
        <v>0</v>
      </c>
      <c r="C23" s="9">
        <v>756.54</v>
      </c>
      <c r="D23" s="9">
        <v>15159.252999999999</v>
      </c>
      <c r="E23" s="9">
        <v>0</v>
      </c>
      <c r="F23" s="8">
        <v>56734.84919126529</v>
      </c>
      <c r="G23" s="8">
        <v>150186.24414858306</v>
      </c>
      <c r="H23" s="8">
        <v>50650.85001276376</v>
      </c>
      <c r="I23" s="9">
        <v>4126.0366473878603</v>
      </c>
      <c r="J23" s="8">
        <v>19917.969322334564</v>
      </c>
      <c r="K23" s="8">
        <v>9.1230442162055621</v>
      </c>
      <c r="L23" s="9">
        <v>48.942955783794439</v>
      </c>
      <c r="M23" s="8">
        <f t="shared" si="0"/>
        <v>297589.80832233449</v>
      </c>
    </row>
    <row r="24" spans="1:15" x14ac:dyDescent="0.25">
      <c r="A24">
        <v>2030</v>
      </c>
      <c r="B24" s="9">
        <v>0</v>
      </c>
      <c r="C24" s="9">
        <v>679.91899999999998</v>
      </c>
      <c r="D24" s="9">
        <v>14296.558000000001</v>
      </c>
      <c r="E24" s="9">
        <v>0</v>
      </c>
      <c r="F24" s="8">
        <v>59289.056669691905</v>
      </c>
      <c r="G24" s="8">
        <v>161690.12285765595</v>
      </c>
      <c r="H24" s="8">
        <v>50695.842485792557</v>
      </c>
      <c r="I24" s="9">
        <v>3945.6469868595887</v>
      </c>
      <c r="J24" s="8">
        <v>20574.707821078686</v>
      </c>
      <c r="K24" s="8">
        <v>8.8941370403297793</v>
      </c>
      <c r="L24" s="9">
        <v>46.185862959670217</v>
      </c>
      <c r="M24" s="8">
        <f t="shared" si="0"/>
        <v>311226.93382107874</v>
      </c>
    </row>
    <row r="25" spans="1:15" x14ac:dyDescent="0.25">
      <c r="A25">
        <v>2031</v>
      </c>
      <c r="B25" s="9">
        <v>0</v>
      </c>
      <c r="C25" s="9">
        <v>612.01499999999999</v>
      </c>
      <c r="D25" s="9">
        <v>13526.508999999998</v>
      </c>
      <c r="E25" s="9">
        <v>0</v>
      </c>
      <c r="F25" s="8">
        <v>61677.695666425047</v>
      </c>
      <c r="G25" s="8">
        <v>175736.16140656397</v>
      </c>
      <c r="H25" s="8">
        <v>50588.375862494773</v>
      </c>
      <c r="I25" s="9">
        <v>3786.7450645162098</v>
      </c>
      <c r="J25" s="8">
        <v>21167.394083816096</v>
      </c>
      <c r="K25" s="8">
        <v>9.2911582546367537</v>
      </c>
      <c r="L25" s="9">
        <v>43.655841745363247</v>
      </c>
      <c r="M25" s="8">
        <f t="shared" si="0"/>
        <v>327147.84308381611</v>
      </c>
    </row>
    <row r="26" spans="1:15" x14ac:dyDescent="0.25">
      <c r="A26">
        <v>2032</v>
      </c>
      <c r="B26" s="9">
        <v>0</v>
      </c>
      <c r="C26" s="9">
        <v>551.44799999999998</v>
      </c>
      <c r="D26" s="9">
        <v>12837.170999999998</v>
      </c>
      <c r="E26" s="9">
        <v>0</v>
      </c>
      <c r="F26" s="8">
        <v>63637.569570607076</v>
      </c>
      <c r="G26" s="8">
        <v>182519.18895028924</v>
      </c>
      <c r="H26" s="8">
        <v>50432.706089690415</v>
      </c>
      <c r="I26" s="9">
        <v>3646.9223894133174</v>
      </c>
      <c r="J26" s="8">
        <v>21744.347398394137</v>
      </c>
      <c r="K26" s="8">
        <v>8.9572127156255608</v>
      </c>
      <c r="L26" s="9">
        <v>41.308787284374439</v>
      </c>
      <c r="M26" s="8">
        <f t="shared" si="0"/>
        <v>335419.61939839419</v>
      </c>
    </row>
    <row r="27" spans="1:15" x14ac:dyDescent="0.25">
      <c r="A27">
        <v>2033</v>
      </c>
      <c r="B27" s="9">
        <v>0</v>
      </c>
      <c r="C27" s="9">
        <v>497.21699999999998</v>
      </c>
      <c r="D27" s="9">
        <v>12223.959000000001</v>
      </c>
      <c r="E27" s="9">
        <v>0</v>
      </c>
      <c r="F27" s="8">
        <v>65567.559255950895</v>
      </c>
      <c r="G27" s="8">
        <v>185115.29477645573</v>
      </c>
      <c r="H27" s="8">
        <v>50437.666124897798</v>
      </c>
      <c r="I27" s="9">
        <v>3525.0668426955599</v>
      </c>
      <c r="J27" s="8">
        <v>22408.005855461714</v>
      </c>
      <c r="K27" s="8">
        <v>8.1534207105313943</v>
      </c>
      <c r="L27" s="9">
        <v>39.116579289468611</v>
      </c>
      <c r="M27" s="8">
        <f t="shared" si="0"/>
        <v>339822.03885546169</v>
      </c>
    </row>
    <row r="28" spans="1:15" x14ac:dyDescent="0.25">
      <c r="A28">
        <v>2034</v>
      </c>
      <c r="B28" s="9">
        <v>0</v>
      </c>
      <c r="C28" s="9">
        <v>448.54300000000001</v>
      </c>
      <c r="D28" s="9">
        <v>11674.646000000001</v>
      </c>
      <c r="E28" s="9">
        <v>0</v>
      </c>
      <c r="F28" s="8">
        <v>67564.720174533766</v>
      </c>
      <c r="G28" s="8">
        <v>188164.18107256971</v>
      </c>
      <c r="H28" s="8">
        <v>50522.283033527121</v>
      </c>
      <c r="I28" s="9">
        <v>3419.2047193694088</v>
      </c>
      <c r="J28" s="8">
        <v>23113.08992828491</v>
      </c>
      <c r="K28" s="8">
        <v>7.4721131061808022</v>
      </c>
      <c r="L28" s="9">
        <v>37.061886893819199</v>
      </c>
      <c r="M28" s="8">
        <f t="shared" si="0"/>
        <v>344951.20192828495</v>
      </c>
    </row>
    <row r="29" spans="1:15" x14ac:dyDescent="0.25">
      <c r="A29">
        <v>2035</v>
      </c>
      <c r="B29" s="9">
        <v>0</v>
      </c>
      <c r="C29" s="9">
        <v>404.79199999999997</v>
      </c>
      <c r="D29" s="9">
        <v>11179.518</v>
      </c>
      <c r="E29" s="9">
        <v>0</v>
      </c>
      <c r="F29" s="8">
        <v>69533.224252998873</v>
      </c>
      <c r="G29" s="8">
        <v>192173.67762309813</v>
      </c>
      <c r="H29" s="8">
        <v>50596.750988330023</v>
      </c>
      <c r="I29" s="9">
        <v>3327.6811355729878</v>
      </c>
      <c r="J29" s="8">
        <v>23812.839323016102</v>
      </c>
      <c r="K29" s="8">
        <v>6.9782352060629904</v>
      </c>
      <c r="L29" s="9">
        <v>35.130764793937011</v>
      </c>
      <c r="M29" s="8">
        <f t="shared" si="0"/>
        <v>351070.59232301608</v>
      </c>
    </row>
    <row r="30" spans="1:15" x14ac:dyDescent="0.25">
      <c r="A30">
        <v>2036</v>
      </c>
      <c r="B30" s="9">
        <v>0</v>
      </c>
      <c r="C30" s="9">
        <v>365.423</v>
      </c>
      <c r="D30" s="9">
        <v>10733.323</v>
      </c>
      <c r="E30" s="9">
        <v>0</v>
      </c>
      <c r="F30" s="8">
        <v>71447.353814852526</v>
      </c>
      <c r="G30" s="8">
        <v>196104.65393391941</v>
      </c>
      <c r="H30" s="8">
        <v>50671.365833490105</v>
      </c>
      <c r="I30" s="9">
        <v>3249.54241773791</v>
      </c>
      <c r="J30" s="8">
        <v>24491.722732214344</v>
      </c>
      <c r="K30" s="8">
        <v>6.5492688969282264</v>
      </c>
      <c r="L30" s="9">
        <v>33.311731103071772</v>
      </c>
      <c r="M30" s="8">
        <f t="shared" si="0"/>
        <v>357103.24573221424</v>
      </c>
      <c r="O30" s="10"/>
    </row>
    <row r="31" spans="1:15" x14ac:dyDescent="0.25">
      <c r="A31">
        <v>2037</v>
      </c>
      <c r="B31" s="9">
        <v>0</v>
      </c>
      <c r="C31" s="9">
        <v>329.97199999999998</v>
      </c>
      <c r="D31" s="9">
        <v>10331.307000000001</v>
      </c>
      <c r="E31" s="9">
        <v>0</v>
      </c>
      <c r="F31" s="8">
        <v>73316.029622450355</v>
      </c>
      <c r="G31" s="8">
        <v>199796.06379241974</v>
      </c>
      <c r="H31" s="8">
        <v>50754.493241496668</v>
      </c>
      <c r="I31" s="9">
        <v>3183.949343633205</v>
      </c>
      <c r="J31" s="8">
        <v>25145.831600750607</v>
      </c>
      <c r="K31" s="8">
        <v>6.1517929633346489</v>
      </c>
      <c r="L31" s="9">
        <v>31.596207036665348</v>
      </c>
      <c r="M31" s="8">
        <f t="shared" si="0"/>
        <v>362895.39460075053</v>
      </c>
    </row>
    <row r="32" spans="1:15" x14ac:dyDescent="0.25">
      <c r="A32">
        <v>2038</v>
      </c>
      <c r="B32" s="9">
        <v>0</v>
      </c>
      <c r="C32" s="9">
        <v>298.02999999999997</v>
      </c>
      <c r="D32" s="9">
        <v>9969.237000000001</v>
      </c>
      <c r="E32" s="9">
        <v>0</v>
      </c>
      <c r="F32" s="8">
        <v>75164.904718316058</v>
      </c>
      <c r="G32" s="8">
        <v>203750.87388618477</v>
      </c>
      <c r="H32" s="8">
        <v>50851.39368612579</v>
      </c>
      <c r="I32" s="9">
        <v>3130.1757093733977</v>
      </c>
      <c r="J32" s="8">
        <v>25787.116773852209</v>
      </c>
      <c r="K32" s="8">
        <v>5.8449123131772103</v>
      </c>
      <c r="L32" s="9">
        <v>29.978087686822789</v>
      </c>
      <c r="M32" s="8">
        <f t="shared" si="0"/>
        <v>368987.55477385217</v>
      </c>
    </row>
    <row r="33" spans="1:13" x14ac:dyDescent="0.25">
      <c r="A33">
        <v>2039</v>
      </c>
      <c r="B33" s="9">
        <v>0</v>
      </c>
      <c r="C33" s="9">
        <v>269.23500000000001</v>
      </c>
      <c r="D33" s="9">
        <v>9643.1010000000006</v>
      </c>
      <c r="E33" s="9">
        <v>0</v>
      </c>
      <c r="F33" s="8">
        <v>76984.545027577988</v>
      </c>
      <c r="G33" s="8">
        <v>207914.15757072539</v>
      </c>
      <c r="H33" s="8">
        <v>50957.270818634563</v>
      </c>
      <c r="I33" s="9">
        <v>3087.5595830620514</v>
      </c>
      <c r="J33" s="8">
        <v>26416.96607744983</v>
      </c>
      <c r="K33" s="8">
        <v>5.6118745763034417</v>
      </c>
      <c r="L33" s="9">
        <v>28.449125423696557</v>
      </c>
      <c r="M33" s="8">
        <f t="shared" si="0"/>
        <v>375306.89607744984</v>
      </c>
    </row>
    <row r="34" spans="1:13" x14ac:dyDescent="0.25">
      <c r="A34">
        <v>2040</v>
      </c>
      <c r="B34" s="9">
        <v>0</v>
      </c>
      <c r="C34" s="9">
        <v>243.268</v>
      </c>
      <c r="D34" s="9">
        <v>9349.1970000000001</v>
      </c>
      <c r="E34" s="9">
        <v>0</v>
      </c>
      <c r="F34" s="8">
        <v>78758.518357311041</v>
      </c>
      <c r="G34" s="8">
        <v>212120.88358720511</v>
      </c>
      <c r="H34" s="8">
        <v>51063.5349429938</v>
      </c>
      <c r="I34" s="9">
        <v>3055.5031124900634</v>
      </c>
      <c r="J34" s="8">
        <v>27032.859325858852</v>
      </c>
      <c r="K34" s="8">
        <v>5.4285086150265451</v>
      </c>
      <c r="L34" s="9">
        <v>27.004491384973456</v>
      </c>
      <c r="M34" s="8">
        <f t="shared" si="0"/>
        <v>381656.19732585875</v>
      </c>
    </row>
    <row r="35" spans="1:13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4"/>
    </row>
    <row r="36" spans="1:13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3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1:13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1:13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3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1:13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1:13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1:13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1:13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1:13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1:13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1:13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2:13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2:13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2:13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2:13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2: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2:13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2:13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2:13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2:13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2:13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2:13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2: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2: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2: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2: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2:13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2:13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3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2:13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2:13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2:13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2:13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2:13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2:13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2:13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2:13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2:13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2:13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2:13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2:13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2:13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2:13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2:13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2:13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2:13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2:13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2:13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2:13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2:13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2:13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2:13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2:13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2:13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2:13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2:13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2:13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2:13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2:13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2:13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2:13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2:13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2:13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2:13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2:13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2:1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2:13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2:13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2:13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2:13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2:13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2:13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2:13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2:13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2:13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2:13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2:13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2:13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2:13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2:13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2:13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2:13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2:1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2:1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2:1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2:1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2:1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2:1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2:1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2:1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2:1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2:1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2:1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2:1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2:1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2:1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2:1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2:1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2:1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2:1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2:1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2:1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2:1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2:1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2:1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2:1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2:1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2:1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2:1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2:1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2:1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2:1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2:1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2:1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2:1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2:1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2:1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2:1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2:1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2:1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2:13" x14ac:dyDescent="0.25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2:13" x14ac:dyDescent="0.25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2:13" x14ac:dyDescent="0.25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2:13" x14ac:dyDescent="0.25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2:13" x14ac:dyDescent="0.25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2:13" x14ac:dyDescent="0.25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2:13" x14ac:dyDescent="0.25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2:13" x14ac:dyDescent="0.25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2:13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2:13" x14ac:dyDescent="0.25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2:13" x14ac:dyDescent="0.25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2:13" x14ac:dyDescent="0.25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2:13" x14ac:dyDescent="0.25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2:13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2:1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2:1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2:1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2:13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2:13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2:13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2:13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2:13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2:13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2:13" x14ac:dyDescent="0.25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2:13" x14ac:dyDescent="0.25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2:13" x14ac:dyDescent="0.25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2:13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2:13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2:13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2:13" x14ac:dyDescent="0.25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2:13" x14ac:dyDescent="0.25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2:13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2:13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2:13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2:13" x14ac:dyDescent="0.25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2:13" x14ac:dyDescent="0.25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2:13" x14ac:dyDescent="0.25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2:13" x14ac:dyDescent="0.25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2:13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2:13" x14ac:dyDescent="0.25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2:13" x14ac:dyDescent="0.25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2:13" x14ac:dyDescent="0.25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2:13" x14ac:dyDescent="0.25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2:13" x14ac:dyDescent="0.25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2:13" x14ac:dyDescent="0.25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2:13" x14ac:dyDescent="0.25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2:13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2:13" x14ac:dyDescent="0.25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2:13" x14ac:dyDescent="0.25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2:13" x14ac:dyDescent="0.25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2:13" x14ac:dyDescent="0.25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2:13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2:13" x14ac:dyDescent="0.25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2:13" x14ac:dyDescent="0.25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2:13" x14ac:dyDescent="0.25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2:13" x14ac:dyDescent="0.25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2:13" x14ac:dyDescent="0.25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2:13" x14ac:dyDescent="0.25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2:13" x14ac:dyDescent="0.25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2:13" x14ac:dyDescent="0.25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2:13" x14ac:dyDescent="0.25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2:13" x14ac:dyDescent="0.25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2:13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2:13" x14ac:dyDescent="0.25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2:13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2:13" x14ac:dyDescent="0.2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2:13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2:13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2:13" x14ac:dyDescent="0.25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2:13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2:13" x14ac:dyDescent="0.25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2:13" x14ac:dyDescent="0.25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2:13" x14ac:dyDescent="0.25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2:13" x14ac:dyDescent="0.25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2:13" x14ac:dyDescent="0.25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2:13" x14ac:dyDescent="0.25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2:13" x14ac:dyDescent="0.25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2:13" x14ac:dyDescent="0.25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2:13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2:13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2:13" x14ac:dyDescent="0.25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2:13" x14ac:dyDescent="0.25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2:13" x14ac:dyDescent="0.25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2:13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2:13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2:13" x14ac:dyDescent="0.25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2:13" x14ac:dyDescent="0.25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2:13" x14ac:dyDescent="0.25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2:13" x14ac:dyDescent="0.25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2:13" x14ac:dyDescent="0.25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2:13" x14ac:dyDescent="0.25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2:13" x14ac:dyDescent="0.25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2:13" x14ac:dyDescent="0.25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2:13" x14ac:dyDescent="0.25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2:13" x14ac:dyDescent="0.25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2:13" x14ac:dyDescent="0.25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2:13" x14ac:dyDescent="0.25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2:13" x14ac:dyDescent="0.25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2:13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2:13" x14ac:dyDescent="0.25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2:13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2:13" x14ac:dyDescent="0.25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2:13" x14ac:dyDescent="0.25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2:13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2:13" x14ac:dyDescent="0.25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2:13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2:13" x14ac:dyDescent="0.25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2:13" x14ac:dyDescent="0.25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2:13" x14ac:dyDescent="0.25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2:13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2:13" x14ac:dyDescent="0.25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2:13" x14ac:dyDescent="0.25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2:13" x14ac:dyDescent="0.25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2:13" x14ac:dyDescent="0.25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2:13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2:13" x14ac:dyDescent="0.25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2:13" x14ac:dyDescent="0.25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2:13" x14ac:dyDescent="0.25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2:13" x14ac:dyDescent="0.25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2:13" x14ac:dyDescent="0.25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2:13" x14ac:dyDescent="0.25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2:13" x14ac:dyDescent="0.25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2:13" x14ac:dyDescent="0.25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2:13" x14ac:dyDescent="0.25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2:13" x14ac:dyDescent="0.25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2:13" x14ac:dyDescent="0.25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2:13" x14ac:dyDescent="0.25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2:13" x14ac:dyDescent="0.25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2:13" x14ac:dyDescent="0.25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2:13" x14ac:dyDescent="0.25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2:13" x14ac:dyDescent="0.25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2:13" x14ac:dyDescent="0.25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2:13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2:13" x14ac:dyDescent="0.25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2:13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2:13" x14ac:dyDescent="0.25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2:13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2:13" x14ac:dyDescent="0.25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2:13" x14ac:dyDescent="0.25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2:13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2:13" x14ac:dyDescent="0.25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2:13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2:13" x14ac:dyDescent="0.25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2:13" x14ac:dyDescent="0.25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2:13" x14ac:dyDescent="0.25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2:13" x14ac:dyDescent="0.25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2:13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2:13" x14ac:dyDescent="0.25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2:13" x14ac:dyDescent="0.25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2:13" x14ac:dyDescent="0.25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2:13" x14ac:dyDescent="0.25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2:13" x14ac:dyDescent="0.25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2:13" x14ac:dyDescent="0.25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2:13" x14ac:dyDescent="0.25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2:13" x14ac:dyDescent="0.25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2:13" x14ac:dyDescent="0.25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2:13" x14ac:dyDescent="0.25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2:13" x14ac:dyDescent="0.25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2:13" x14ac:dyDescent="0.25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2:13" x14ac:dyDescent="0.25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2:13" x14ac:dyDescent="0.25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2:13" x14ac:dyDescent="0.25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2:13" x14ac:dyDescent="0.25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2:13" x14ac:dyDescent="0.25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2:13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2:13" x14ac:dyDescent="0.2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2:13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2:13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2:13" x14ac:dyDescent="0.25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2:13" x14ac:dyDescent="0.25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2:13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2:13" x14ac:dyDescent="0.25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2:13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2:13" x14ac:dyDescent="0.25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workbookViewId="0">
      <selection activeCell="B7" sqref="B7"/>
    </sheetView>
  </sheetViews>
  <sheetFormatPr defaultRowHeight="15" x14ac:dyDescent="0.25"/>
  <cols>
    <col min="2" max="2" width="29.42578125" style="4" bestFit="1" customWidth="1"/>
    <col min="3" max="3" width="31.28515625" style="4" bestFit="1" customWidth="1"/>
    <col min="4" max="4" width="25.5703125" style="4" bestFit="1" customWidth="1"/>
    <col min="5" max="5" width="7.85546875" style="4" bestFit="1" customWidth="1"/>
    <col min="6" max="6" width="11.85546875" style="4" bestFit="1" customWidth="1"/>
    <col min="7" max="7" width="9.140625" style="4"/>
    <col min="8" max="8" width="24.85546875" style="4" bestFit="1" customWidth="1"/>
    <col min="9" max="9" width="25.28515625" style="4" bestFit="1" customWidth="1"/>
    <col min="10" max="10" width="29.85546875" style="4" bestFit="1" customWidth="1"/>
    <col min="11" max="11" width="17" style="4" bestFit="1" customWidth="1"/>
    <col min="12" max="12" width="27" style="4" bestFit="1" customWidth="1"/>
    <col min="13" max="13" width="21.7109375" style="4" bestFit="1" customWidth="1"/>
    <col min="14" max="15" width="22.140625" style="4" bestFit="1" customWidth="1"/>
    <col min="16" max="16" width="16.7109375" style="4" bestFit="1" customWidth="1"/>
    <col min="17" max="17" width="16" style="4" bestFit="1" customWidth="1"/>
    <col min="18" max="18" width="9.140625" style="4"/>
    <col min="19" max="19" width="28.85546875" style="4" bestFit="1" customWidth="1"/>
  </cols>
  <sheetData>
    <row r="1" spans="1:19" x14ac:dyDescent="0.25">
      <c r="A1" t="s">
        <v>200</v>
      </c>
    </row>
    <row r="2" spans="1:19" x14ac:dyDescent="0.25">
      <c r="A2" t="s">
        <v>5</v>
      </c>
    </row>
    <row r="3" spans="1:19" x14ac:dyDescent="0.25">
      <c r="A3" t="s">
        <v>35</v>
      </c>
    </row>
    <row r="5" spans="1:19" x14ac:dyDescent="0.25">
      <c r="B5" s="2" t="s">
        <v>6</v>
      </c>
      <c r="C5" s="3"/>
      <c r="D5" s="3"/>
      <c r="E5" s="3"/>
      <c r="F5" s="3"/>
      <c r="H5" s="2" t="s">
        <v>11</v>
      </c>
      <c r="J5" s="3"/>
      <c r="S5" s="4" t="s">
        <v>17</v>
      </c>
    </row>
    <row r="6" spans="1:19" x14ac:dyDescent="0.25">
      <c r="B6" s="4" t="s">
        <v>37</v>
      </c>
      <c r="C6" s="4" t="s">
        <v>7</v>
      </c>
      <c r="D6" s="4" t="s">
        <v>20</v>
      </c>
      <c r="E6" s="4" t="s">
        <v>21</v>
      </c>
      <c r="F6" s="4" t="s">
        <v>10</v>
      </c>
      <c r="H6" s="4" t="s">
        <v>12</v>
      </c>
      <c r="I6" s="4" t="s">
        <v>13</v>
      </c>
      <c r="J6" s="4" t="s">
        <v>22</v>
      </c>
      <c r="K6" s="4" t="s">
        <v>23</v>
      </c>
      <c r="L6" s="4" t="s">
        <v>24</v>
      </c>
      <c r="M6" s="4" t="s">
        <v>25</v>
      </c>
      <c r="N6" s="4" t="s">
        <v>26</v>
      </c>
      <c r="O6" s="4" t="s">
        <v>27</v>
      </c>
      <c r="P6" s="4" t="s">
        <v>28</v>
      </c>
      <c r="Q6" s="4" t="s">
        <v>16</v>
      </c>
      <c r="S6" s="4" t="s">
        <v>18</v>
      </c>
    </row>
    <row r="7" spans="1:19" x14ac:dyDescent="0.25">
      <c r="A7">
        <v>2010</v>
      </c>
      <c r="B7" s="5">
        <v>145.62020298368097</v>
      </c>
      <c r="C7" s="5">
        <v>6.36</v>
      </c>
      <c r="D7" s="5">
        <v>30.778541784657531</v>
      </c>
      <c r="E7" s="5">
        <v>5.94</v>
      </c>
      <c r="F7" s="5">
        <f>SUM(B7:E7)</f>
        <v>188.69874476833851</v>
      </c>
      <c r="H7" s="5">
        <v>1.5836712632036443</v>
      </c>
      <c r="I7" s="5">
        <v>16.513232394958386</v>
      </c>
      <c r="J7" s="5">
        <v>3.29</v>
      </c>
      <c r="K7" s="5">
        <v>30.474695066239558</v>
      </c>
      <c r="L7" s="5">
        <v>52.948540707950343</v>
      </c>
      <c r="M7" s="5">
        <v>18.900900696986302</v>
      </c>
      <c r="N7" s="5">
        <v>27.591698296438356</v>
      </c>
      <c r="O7" s="5">
        <v>34.334760239999987</v>
      </c>
      <c r="P7" s="5"/>
      <c r="Q7" s="5">
        <f>SUM(H7:P7)</f>
        <v>185.63749866577658</v>
      </c>
      <c r="S7" s="5">
        <f>F7-Q7</f>
        <v>3.0612461025619382</v>
      </c>
    </row>
    <row r="8" spans="1:19" x14ac:dyDescent="0.25">
      <c r="A8">
        <v>2011</v>
      </c>
      <c r="B8" s="5">
        <v>145.99827993215436</v>
      </c>
      <c r="C8" s="5">
        <v>8.5399999999999991</v>
      </c>
      <c r="D8" s="5">
        <v>30.515042245479449</v>
      </c>
      <c r="E8" s="5">
        <v>5.94</v>
      </c>
      <c r="F8" s="5">
        <f t="shared" ref="F8:F37" si="0">SUM(B8:E8)</f>
        <v>190.99332217763379</v>
      </c>
      <c r="H8" s="5">
        <v>2.1645215647022837</v>
      </c>
      <c r="I8" s="5">
        <v>20.451055762471221</v>
      </c>
      <c r="J8" s="5">
        <v>2.7</v>
      </c>
      <c r="K8" s="5">
        <v>32.510040313571466</v>
      </c>
      <c r="L8" s="5">
        <v>56.748630317273808</v>
      </c>
      <c r="M8" s="5">
        <v>19.171327632328765</v>
      </c>
      <c r="N8" s="5">
        <v>23.44787466246575</v>
      </c>
      <c r="O8" s="5">
        <v>38.830554189041102</v>
      </c>
      <c r="P8" s="5"/>
      <c r="Q8" s="5">
        <f t="shared" ref="Q8:Q37" si="1">SUM(H8:P8)</f>
        <v>196.02400444185437</v>
      </c>
      <c r="S8" s="5">
        <f t="shared" ref="S8:S37" si="2">F8-Q8</f>
        <v>-5.0306822642205873</v>
      </c>
    </row>
    <row r="9" spans="1:19" x14ac:dyDescent="0.25">
      <c r="A9">
        <v>2012</v>
      </c>
      <c r="B9" s="5">
        <v>153.33391041434189</v>
      </c>
      <c r="C9" s="5">
        <v>8.67</v>
      </c>
      <c r="D9" s="5">
        <v>27.731676644262294</v>
      </c>
      <c r="E9" s="5">
        <v>6.894530986465754</v>
      </c>
      <c r="F9" s="5">
        <f t="shared" si="0"/>
        <v>196.63011804506991</v>
      </c>
      <c r="H9" s="5">
        <v>2.3370682719121736</v>
      </c>
      <c r="I9" s="5">
        <v>27.873980938975897</v>
      </c>
      <c r="J9" s="5">
        <v>3.36</v>
      </c>
      <c r="K9" s="5">
        <v>39.619439029023063</v>
      </c>
      <c r="L9" s="5">
        <v>62.841233887610059</v>
      </c>
      <c r="M9" s="5">
        <v>20.065530404383562</v>
      </c>
      <c r="N9" s="5">
        <v>33.602282873424656</v>
      </c>
      <c r="O9" s="5">
        <v>45.087440441095879</v>
      </c>
      <c r="P9" s="5"/>
      <c r="Q9" s="5">
        <f t="shared" si="1"/>
        <v>234.78697584642529</v>
      </c>
      <c r="S9" s="5">
        <f t="shared" si="2"/>
        <v>-38.156857801355386</v>
      </c>
    </row>
    <row r="10" spans="1:19" x14ac:dyDescent="0.25">
      <c r="A10">
        <v>2013</v>
      </c>
      <c r="B10" s="5">
        <v>158.38045202484392</v>
      </c>
      <c r="C10" s="5">
        <v>8.67</v>
      </c>
      <c r="D10" s="5">
        <v>29.186395232876713</v>
      </c>
      <c r="E10" s="5">
        <v>9.1596561757260275</v>
      </c>
      <c r="F10" s="5">
        <f t="shared" si="0"/>
        <v>205.39650343344664</v>
      </c>
      <c r="H10" s="5">
        <v>0.3843862289329234</v>
      </c>
      <c r="I10" s="5">
        <v>17.365715631569625</v>
      </c>
      <c r="J10" s="5">
        <v>3.43</v>
      </c>
      <c r="K10" s="5">
        <v>34.092066641984452</v>
      </c>
      <c r="L10" s="5">
        <v>52.406663953769126</v>
      </c>
      <c r="M10" s="5">
        <v>19.084769644931505</v>
      </c>
      <c r="N10" s="5">
        <v>36.373723844383562</v>
      </c>
      <c r="O10" s="5">
        <v>44.789303921095879</v>
      </c>
      <c r="P10" s="5"/>
      <c r="Q10" s="5">
        <f t="shared" si="1"/>
        <v>207.92662986666704</v>
      </c>
      <c r="S10" s="5">
        <f t="shared" si="2"/>
        <v>-2.5301264332204028</v>
      </c>
    </row>
    <row r="11" spans="1:19" x14ac:dyDescent="0.25">
      <c r="A11">
        <v>2014</v>
      </c>
      <c r="B11" s="5">
        <v>170.51533289320625</v>
      </c>
      <c r="C11" s="5">
        <v>7.46</v>
      </c>
      <c r="D11" s="5">
        <v>22.806332294794519</v>
      </c>
      <c r="E11" s="5">
        <v>19.19787305074524</v>
      </c>
      <c r="F11" s="5">
        <f t="shared" si="0"/>
        <v>219.97953823874602</v>
      </c>
      <c r="H11" s="5">
        <v>0.28188323455081044</v>
      </c>
      <c r="I11" s="5">
        <v>9.7958694964505888</v>
      </c>
      <c r="J11" s="5">
        <v>2.81</v>
      </c>
      <c r="K11" s="5">
        <v>32.181728338940488</v>
      </c>
      <c r="L11" s="5">
        <v>51.058046919820342</v>
      </c>
      <c r="M11" s="5">
        <v>29.857594438356163</v>
      </c>
      <c r="N11" s="5">
        <v>30.095693524931502</v>
      </c>
      <c r="O11" s="5">
        <v>30.520832307945206</v>
      </c>
      <c r="P11" s="5"/>
      <c r="Q11" s="5">
        <f t="shared" si="1"/>
        <v>186.60164826099509</v>
      </c>
      <c r="S11" s="5">
        <f t="shared" si="2"/>
        <v>33.377889977750925</v>
      </c>
    </row>
    <row r="12" spans="1:19" x14ac:dyDescent="0.25">
      <c r="A12">
        <v>2015</v>
      </c>
      <c r="B12" s="5">
        <v>172.27262403191324</v>
      </c>
      <c r="C12" s="5">
        <v>8.6</v>
      </c>
      <c r="D12" s="5">
        <v>19.064487193972603</v>
      </c>
      <c r="E12" s="5">
        <v>22.315365693116224</v>
      </c>
      <c r="F12" s="5">
        <f t="shared" si="0"/>
        <v>222.25247691900208</v>
      </c>
      <c r="H12" s="5">
        <v>0.24771556975677286</v>
      </c>
      <c r="I12" s="5">
        <v>8.6034179951386758</v>
      </c>
      <c r="J12" s="5">
        <v>8.17</v>
      </c>
      <c r="K12" s="5">
        <v>31.541371492039982</v>
      </c>
      <c r="L12" s="5">
        <v>50.6147852550585</v>
      </c>
      <c r="M12" s="5">
        <v>47.758123985753421</v>
      </c>
      <c r="N12" s="5">
        <v>31.616756720547947</v>
      </c>
      <c r="O12" s="5">
        <v>33.058533971506854</v>
      </c>
      <c r="P12" s="5"/>
      <c r="Q12" s="5">
        <f t="shared" si="1"/>
        <v>211.61070498980217</v>
      </c>
      <c r="S12" s="5">
        <f t="shared" si="2"/>
        <v>10.641771929199905</v>
      </c>
    </row>
    <row r="13" spans="1:19" x14ac:dyDescent="0.25">
      <c r="A13">
        <v>2016</v>
      </c>
      <c r="B13" s="5">
        <v>194.22417947452143</v>
      </c>
      <c r="C13" s="5">
        <v>9.83</v>
      </c>
      <c r="D13" s="5">
        <v>16.951217222950817</v>
      </c>
      <c r="E13" s="5">
        <v>27.809516894977168</v>
      </c>
      <c r="F13" s="5">
        <f t="shared" si="0"/>
        <v>248.81491359244944</v>
      </c>
      <c r="H13" s="5">
        <v>0</v>
      </c>
      <c r="I13" s="5">
        <v>4.9704940199282062</v>
      </c>
      <c r="J13" s="5">
        <v>7.78</v>
      </c>
      <c r="K13" s="5">
        <v>27.309764930862961</v>
      </c>
      <c r="L13" s="5">
        <v>56.099768678267289</v>
      </c>
      <c r="M13" s="5">
        <v>55.574966799452056</v>
      </c>
      <c r="N13" s="5">
        <v>21.986607647671232</v>
      </c>
      <c r="O13" s="5">
        <v>37.189812470136978</v>
      </c>
      <c r="P13" s="5"/>
      <c r="Q13" s="5">
        <f t="shared" si="1"/>
        <v>210.91141454631872</v>
      </c>
      <c r="S13" s="5">
        <f t="shared" si="2"/>
        <v>37.903499046130719</v>
      </c>
    </row>
    <row r="14" spans="1:19" x14ac:dyDescent="0.25">
      <c r="A14">
        <v>2017</v>
      </c>
      <c r="B14" s="5">
        <v>215.92899645745851</v>
      </c>
      <c r="C14" s="5">
        <v>9.6387745532113591</v>
      </c>
      <c r="D14" s="5">
        <v>20.116607026849319</v>
      </c>
      <c r="E14" s="5">
        <v>27.98131632635479</v>
      </c>
      <c r="F14" s="5">
        <f t="shared" si="0"/>
        <v>273.66569436387397</v>
      </c>
      <c r="H14" s="5">
        <v>0</v>
      </c>
      <c r="I14" s="5">
        <v>4.9569134351743038</v>
      </c>
      <c r="J14" s="5">
        <v>8.67</v>
      </c>
      <c r="K14" s="5">
        <v>34.746125653944596</v>
      </c>
      <c r="L14" s="5">
        <v>57.725803930911233</v>
      </c>
      <c r="M14" s="5">
        <v>67.236066443835611</v>
      </c>
      <c r="N14" s="5">
        <v>27.848959732602736</v>
      </c>
      <c r="O14" s="5">
        <v>43.150664546301385</v>
      </c>
      <c r="P14" s="5"/>
      <c r="Q14" s="5">
        <f t="shared" si="1"/>
        <v>244.33453374276988</v>
      </c>
      <c r="S14" s="5">
        <f t="shared" si="2"/>
        <v>29.33116062110409</v>
      </c>
    </row>
    <row r="15" spans="1:19" x14ac:dyDescent="0.25">
      <c r="A15">
        <v>2018</v>
      </c>
      <c r="B15" s="5">
        <v>252.0374265301102</v>
      </c>
      <c r="C15" s="5">
        <v>9.6442377523628071</v>
      </c>
      <c r="D15" s="5">
        <v>18.50195505369863</v>
      </c>
      <c r="E15" s="5">
        <v>24.794172740587577</v>
      </c>
      <c r="F15" s="5">
        <f t="shared" si="0"/>
        <v>304.97779207675916</v>
      </c>
      <c r="H15" s="5">
        <v>0</v>
      </c>
      <c r="I15" s="5">
        <v>4.9569134351743038</v>
      </c>
      <c r="J15" s="5">
        <v>8.73</v>
      </c>
      <c r="K15" s="5">
        <v>35.077070064227421</v>
      </c>
      <c r="L15" s="5">
        <v>57.736806161968985</v>
      </c>
      <c r="M15" s="5">
        <v>83.269972906849304</v>
      </c>
      <c r="N15" s="5">
        <v>33.217881315616438</v>
      </c>
      <c r="O15" s="5">
        <v>35.949670698082194</v>
      </c>
      <c r="P15" s="5"/>
      <c r="Q15" s="5">
        <f t="shared" si="1"/>
        <v>258.93831458191863</v>
      </c>
      <c r="S15" s="5">
        <f t="shared" si="2"/>
        <v>46.039477494840526</v>
      </c>
    </row>
    <row r="16" spans="1:19" x14ac:dyDescent="0.25">
      <c r="A16">
        <v>2019</v>
      </c>
      <c r="B16" s="5">
        <v>267.0669143323949</v>
      </c>
      <c r="C16" s="5">
        <v>10.158964272820484</v>
      </c>
      <c r="D16" s="5">
        <v>19.386852553140546</v>
      </c>
      <c r="E16" s="5">
        <v>14.619196125548831</v>
      </c>
      <c r="F16" s="5">
        <f t="shared" si="0"/>
        <v>311.23192728390478</v>
      </c>
      <c r="H16" s="5">
        <v>0</v>
      </c>
      <c r="I16" s="5">
        <v>4.9569134351743038</v>
      </c>
      <c r="J16" s="5">
        <v>8.8699999999999992</v>
      </c>
      <c r="K16" s="5">
        <v>36.007264826231825</v>
      </c>
      <c r="L16" s="5">
        <v>58.313714559824852</v>
      </c>
      <c r="M16" s="5"/>
      <c r="N16" s="5"/>
      <c r="O16" s="5"/>
      <c r="P16" s="5">
        <v>203.08403446267377</v>
      </c>
      <c r="Q16" s="5">
        <f t="shared" si="1"/>
        <v>311.23192728390472</v>
      </c>
      <c r="S16" s="5">
        <f t="shared" si="2"/>
        <v>0</v>
      </c>
    </row>
    <row r="17" spans="1:19" x14ac:dyDescent="0.25">
      <c r="A17">
        <v>2020</v>
      </c>
      <c r="B17" s="5">
        <v>266.83354585119883</v>
      </c>
      <c r="C17" s="5">
        <v>9.8159861166107465</v>
      </c>
      <c r="D17" s="5">
        <v>17.976366751500677</v>
      </c>
      <c r="E17" s="5">
        <v>14.619196125548831</v>
      </c>
      <c r="F17" s="5">
        <f t="shared" si="0"/>
        <v>309.24509484485912</v>
      </c>
      <c r="H17" s="5">
        <v>0</v>
      </c>
      <c r="I17" s="5">
        <v>4.9704940199282062</v>
      </c>
      <c r="J17" s="5">
        <v>9.15</v>
      </c>
      <c r="K17" s="5">
        <v>35.290499847077577</v>
      </c>
      <c r="L17" s="5">
        <v>58.590120303269302</v>
      </c>
      <c r="M17" s="5"/>
      <c r="N17" s="5"/>
      <c r="O17" s="5"/>
      <c r="P17" s="5">
        <v>201.24398067458398</v>
      </c>
      <c r="Q17" s="5">
        <f t="shared" si="1"/>
        <v>309.24509484485907</v>
      </c>
      <c r="S17" s="5">
        <f>F17-Q17</f>
        <v>0</v>
      </c>
    </row>
    <row r="18" spans="1:19" x14ac:dyDescent="0.25">
      <c r="A18">
        <v>2021</v>
      </c>
      <c r="B18" s="5">
        <v>260.64363071725705</v>
      </c>
      <c r="C18" s="5">
        <v>9.8025067285183187</v>
      </c>
      <c r="D18" s="5">
        <v>18.051061837583912</v>
      </c>
      <c r="E18" s="5">
        <v>14.619196125548831</v>
      </c>
      <c r="F18" s="5">
        <f t="shared" si="0"/>
        <v>303.11639540890815</v>
      </c>
      <c r="H18" s="5">
        <v>32.662660511443114</v>
      </c>
      <c r="I18" s="5">
        <v>4.9569134351743038</v>
      </c>
      <c r="J18" s="5">
        <v>9.68</v>
      </c>
      <c r="K18" s="5">
        <v>35.044063371054186</v>
      </c>
      <c r="L18" s="5">
        <v>58.590997781819915</v>
      </c>
      <c r="M18" s="5"/>
      <c r="N18" s="5"/>
      <c r="O18" s="5"/>
      <c r="P18" s="5">
        <v>162.18176030941657</v>
      </c>
      <c r="Q18" s="5">
        <f t="shared" si="1"/>
        <v>303.11639540890809</v>
      </c>
      <c r="S18" s="5">
        <f t="shared" si="2"/>
        <v>0</v>
      </c>
    </row>
    <row r="19" spans="1:19" x14ac:dyDescent="0.25">
      <c r="A19">
        <v>2022</v>
      </c>
      <c r="B19" s="5">
        <v>253.74540870190526</v>
      </c>
      <c r="C19" s="5">
        <v>9.7408475114588491</v>
      </c>
      <c r="D19" s="5">
        <v>18.098193716320132</v>
      </c>
      <c r="E19" s="5">
        <v>14.619196125548831</v>
      </c>
      <c r="F19" s="5">
        <f t="shared" si="0"/>
        <v>296.20364605523309</v>
      </c>
      <c r="H19" s="5">
        <v>43.550214015257495</v>
      </c>
      <c r="I19" s="5">
        <v>4.9569134351743038</v>
      </c>
      <c r="J19" s="5">
        <v>9.9499999999999993</v>
      </c>
      <c r="K19" s="5">
        <v>34.861277839125599</v>
      </c>
      <c r="L19" s="5">
        <v>58.595182679522878</v>
      </c>
      <c r="M19" s="5"/>
      <c r="N19" s="5"/>
      <c r="O19" s="5"/>
      <c r="P19" s="5">
        <v>144.29005808615278</v>
      </c>
      <c r="Q19" s="5">
        <f t="shared" si="1"/>
        <v>296.20364605523309</v>
      </c>
      <c r="S19" s="5">
        <f t="shared" si="2"/>
        <v>0</v>
      </c>
    </row>
    <row r="20" spans="1:19" x14ac:dyDescent="0.25">
      <c r="A20">
        <v>2023</v>
      </c>
      <c r="B20" s="5">
        <v>250.54347782007247</v>
      </c>
      <c r="C20" s="5">
        <v>9.6911069431303645</v>
      </c>
      <c r="D20" s="5">
        <v>17.992893146318281</v>
      </c>
      <c r="E20" s="5">
        <v>14.619196125548831</v>
      </c>
      <c r="F20" s="5">
        <f t="shared" si="0"/>
        <v>292.84667403507001</v>
      </c>
      <c r="H20" s="5">
        <v>43.550214015257495</v>
      </c>
      <c r="I20" s="5">
        <v>4.9569134351743038</v>
      </c>
      <c r="J20" s="5">
        <v>10.38</v>
      </c>
      <c r="K20" s="5">
        <v>34.668975039840319</v>
      </c>
      <c r="L20" s="5">
        <v>58.692312805241215</v>
      </c>
      <c r="M20" s="5"/>
      <c r="N20" s="5"/>
      <c r="O20" s="5"/>
      <c r="P20" s="5">
        <v>140.59825873955666</v>
      </c>
      <c r="Q20" s="5">
        <f t="shared" si="1"/>
        <v>292.84667403507001</v>
      </c>
      <c r="S20" s="5">
        <f t="shared" si="2"/>
        <v>0</v>
      </c>
    </row>
    <row r="21" spans="1:19" x14ac:dyDescent="0.25">
      <c r="A21">
        <v>2024</v>
      </c>
      <c r="B21" s="5">
        <v>255.01501552087342</v>
      </c>
      <c r="C21" s="5">
        <v>9.6327767216697442</v>
      </c>
      <c r="D21" s="5">
        <v>17.843101657229035</v>
      </c>
      <c r="E21" s="5">
        <v>14.619196125548831</v>
      </c>
      <c r="F21" s="5">
        <f t="shared" si="0"/>
        <v>297.11009002532109</v>
      </c>
      <c r="H21" s="5">
        <v>43.669529670093816</v>
      </c>
      <c r="I21" s="5">
        <v>4.9704940199282062</v>
      </c>
      <c r="J21" s="5">
        <v>10.83</v>
      </c>
      <c r="K21" s="5">
        <v>34.989659700915922</v>
      </c>
      <c r="L21" s="5">
        <v>58.848773980651274</v>
      </c>
      <c r="M21" s="5"/>
      <c r="N21" s="5"/>
      <c r="O21" s="5"/>
      <c r="P21" s="5">
        <v>143.80163265373184</v>
      </c>
      <c r="Q21" s="5">
        <f t="shared" si="1"/>
        <v>297.11009002532103</v>
      </c>
      <c r="S21" s="5">
        <f t="shared" si="2"/>
        <v>0</v>
      </c>
    </row>
    <row r="22" spans="1:19" x14ac:dyDescent="0.25">
      <c r="A22">
        <v>2025</v>
      </c>
      <c r="B22" s="5">
        <v>266.90370740712132</v>
      </c>
      <c r="C22" s="5">
        <v>9.6514924491963612</v>
      </c>
      <c r="D22" s="5">
        <v>17.791625175671573</v>
      </c>
      <c r="E22" s="5">
        <v>14.619196125548831</v>
      </c>
      <c r="F22" s="5">
        <f t="shared" si="0"/>
        <v>308.96602115753814</v>
      </c>
      <c r="H22" s="5">
        <v>43.550214015257495</v>
      </c>
      <c r="I22" s="5">
        <v>4.9569134351743038</v>
      </c>
      <c r="J22" s="5">
        <v>12.01</v>
      </c>
      <c r="K22" s="5">
        <v>35.483410131513288</v>
      </c>
      <c r="L22" s="5">
        <v>59.020624779872165</v>
      </c>
      <c r="M22" s="5"/>
      <c r="N22" s="5"/>
      <c r="O22" s="5"/>
      <c r="P22" s="5">
        <v>153.94485879572079</v>
      </c>
      <c r="Q22" s="5">
        <f t="shared" si="1"/>
        <v>308.96602115753802</v>
      </c>
      <c r="S22" s="5">
        <f t="shared" si="2"/>
        <v>0</v>
      </c>
    </row>
    <row r="23" spans="1:19" x14ac:dyDescent="0.25">
      <c r="A23">
        <v>2026</v>
      </c>
      <c r="B23" s="5">
        <v>279.89520764206685</v>
      </c>
      <c r="C23" s="5">
        <v>9.8600493355359191</v>
      </c>
      <c r="D23" s="5">
        <v>17.720795066180859</v>
      </c>
      <c r="E23" s="5">
        <v>14.619196125548831</v>
      </c>
      <c r="F23" s="5">
        <f t="shared" si="0"/>
        <v>322.09524816933248</v>
      </c>
      <c r="H23" s="5">
        <v>43.550214015257495</v>
      </c>
      <c r="I23" s="5">
        <v>4.9569134351743038</v>
      </c>
      <c r="J23" s="5">
        <v>12.52</v>
      </c>
      <c r="K23" s="5">
        <v>36.274018305619492</v>
      </c>
      <c r="L23" s="5">
        <v>59.264631315293862</v>
      </c>
      <c r="M23" s="5"/>
      <c r="N23" s="5"/>
      <c r="O23" s="5"/>
      <c r="P23" s="5">
        <v>165.52947109798725</v>
      </c>
      <c r="Q23" s="5">
        <f t="shared" si="1"/>
        <v>322.09524816933242</v>
      </c>
      <c r="S23" s="5">
        <f t="shared" si="2"/>
        <v>0</v>
      </c>
    </row>
    <row r="24" spans="1:19" x14ac:dyDescent="0.25">
      <c r="A24">
        <v>2027</v>
      </c>
      <c r="B24" s="5">
        <v>286.84564578471492</v>
      </c>
      <c r="C24" s="5">
        <v>9.9139955248811713</v>
      </c>
      <c r="D24" s="5">
        <v>17.663470726496019</v>
      </c>
      <c r="E24" s="5">
        <v>14.619196125548831</v>
      </c>
      <c r="F24" s="5">
        <f t="shared" si="0"/>
        <v>329.04230816164096</v>
      </c>
      <c r="H24" s="5">
        <v>43.550214015257495</v>
      </c>
      <c r="I24" s="5">
        <v>4.9569134351743038</v>
      </c>
      <c r="J24" s="5">
        <v>12.65</v>
      </c>
      <c r="K24" s="5">
        <v>36.812992630748674</v>
      </c>
      <c r="L24" s="5">
        <v>59.605227989633484</v>
      </c>
      <c r="M24" s="5"/>
      <c r="N24" s="5"/>
      <c r="O24" s="5"/>
      <c r="P24" s="5">
        <v>171.46696009082692</v>
      </c>
      <c r="Q24" s="5">
        <f t="shared" si="1"/>
        <v>329.0423081616409</v>
      </c>
      <c r="S24" s="5">
        <f t="shared" si="2"/>
        <v>0</v>
      </c>
    </row>
    <row r="25" spans="1:19" x14ac:dyDescent="0.25">
      <c r="A25">
        <v>2028</v>
      </c>
      <c r="B25" s="5">
        <v>291.22756770639683</v>
      </c>
      <c r="C25" s="5">
        <v>9.8534809698056822</v>
      </c>
      <c r="D25" s="5">
        <v>17.554939765618865</v>
      </c>
      <c r="E25" s="5">
        <v>14.619196125548831</v>
      </c>
      <c r="F25" s="5">
        <f t="shared" si="0"/>
        <v>333.25518456737024</v>
      </c>
      <c r="H25" s="5">
        <v>43.669529670093816</v>
      </c>
      <c r="I25" s="5">
        <v>4.9704940199282062</v>
      </c>
      <c r="J25" s="5">
        <v>13.15</v>
      </c>
      <c r="K25" s="5">
        <v>37.229254955491534</v>
      </c>
      <c r="L25" s="5">
        <v>59.983556241649609</v>
      </c>
      <c r="M25" s="5"/>
      <c r="N25" s="5"/>
      <c r="O25" s="5"/>
      <c r="P25" s="5">
        <v>174.25234968020698</v>
      </c>
      <c r="Q25" s="5">
        <f t="shared" si="1"/>
        <v>333.25518456737012</v>
      </c>
      <c r="S25" s="5">
        <f t="shared" si="2"/>
        <v>0</v>
      </c>
    </row>
    <row r="26" spans="1:19" x14ac:dyDescent="0.25">
      <c r="A26">
        <v>2029</v>
      </c>
      <c r="B26" s="5">
        <v>297.58980832233448</v>
      </c>
      <c r="C26" s="5">
        <v>9.6985152255954041</v>
      </c>
      <c r="D26" s="5">
        <v>17.548871686517199</v>
      </c>
      <c r="E26" s="5">
        <v>14.619196125548831</v>
      </c>
      <c r="F26" s="5">
        <f t="shared" si="0"/>
        <v>339.45639135999596</v>
      </c>
      <c r="H26" s="5">
        <v>43.550214015257495</v>
      </c>
      <c r="I26" s="5">
        <v>4.9569134351743038</v>
      </c>
      <c r="J26" s="5">
        <v>13.78</v>
      </c>
      <c r="K26" s="5">
        <v>37.719090481786139</v>
      </c>
      <c r="L26" s="5">
        <v>60.347439846755641</v>
      </c>
      <c r="M26" s="5"/>
      <c r="N26" s="5"/>
      <c r="O26" s="5"/>
      <c r="P26" s="5">
        <v>179.10273358102231</v>
      </c>
      <c r="Q26" s="5">
        <f t="shared" si="1"/>
        <v>339.45639135999591</v>
      </c>
      <c r="S26" s="5">
        <f t="shared" si="2"/>
        <v>0</v>
      </c>
    </row>
    <row r="27" spans="1:19" x14ac:dyDescent="0.25">
      <c r="A27">
        <v>2030</v>
      </c>
      <c r="B27" s="5">
        <v>311.22693382107872</v>
      </c>
      <c r="C27" s="5">
        <v>9.6560283615705309</v>
      </c>
      <c r="D27" s="5">
        <v>17.517484651470589</v>
      </c>
      <c r="E27" s="5">
        <v>14.619196125548831</v>
      </c>
      <c r="F27" s="5">
        <f t="shared" si="0"/>
        <v>353.01964295966866</v>
      </c>
      <c r="H27" s="5">
        <v>43.550214015257495</v>
      </c>
      <c r="I27" s="5">
        <v>4.9569134351743038</v>
      </c>
      <c r="J27" s="5">
        <v>14.38</v>
      </c>
      <c r="K27" s="5">
        <v>38.423705757931842</v>
      </c>
      <c r="L27" s="5">
        <v>60.781251742510797</v>
      </c>
      <c r="M27" s="5"/>
      <c r="N27" s="5"/>
      <c r="O27" s="5"/>
      <c r="P27" s="5">
        <v>190.92755800879428</v>
      </c>
      <c r="Q27" s="5">
        <f t="shared" si="1"/>
        <v>353.01964295966872</v>
      </c>
      <c r="S27" s="5">
        <f t="shared" si="2"/>
        <v>0</v>
      </c>
    </row>
    <row r="28" spans="1:19" x14ac:dyDescent="0.25">
      <c r="A28">
        <v>2031</v>
      </c>
      <c r="B28" s="5">
        <v>327.1478430838161</v>
      </c>
      <c r="C28" s="5">
        <v>9.7889228968151265</v>
      </c>
      <c r="D28" s="5">
        <v>17.498470837020449</v>
      </c>
      <c r="E28" s="5">
        <v>14.619196125548831</v>
      </c>
      <c r="F28" s="5">
        <f t="shared" si="0"/>
        <v>369.05443294320054</v>
      </c>
      <c r="H28" s="5">
        <v>43.550214015257495</v>
      </c>
      <c r="I28" s="5">
        <v>4.9569134351743038</v>
      </c>
      <c r="J28" s="5">
        <v>14.37</v>
      </c>
      <c r="K28" s="5">
        <v>39.213166460087237</v>
      </c>
      <c r="L28" s="5">
        <v>61.279524562561384</v>
      </c>
      <c r="M28" s="5"/>
      <c r="N28" s="5"/>
      <c r="O28" s="5"/>
      <c r="P28" s="5">
        <v>205.68461447012007</v>
      </c>
      <c r="Q28" s="5">
        <f t="shared" si="1"/>
        <v>369.05443294320048</v>
      </c>
      <c r="S28" s="5">
        <f t="shared" si="2"/>
        <v>0</v>
      </c>
    </row>
    <row r="29" spans="1:19" x14ac:dyDescent="0.25">
      <c r="A29">
        <v>2032</v>
      </c>
      <c r="B29" s="5">
        <v>335.41961939839422</v>
      </c>
      <c r="C29" s="5">
        <v>9.8722879444286527</v>
      </c>
      <c r="D29" s="5">
        <v>17.400880687317965</v>
      </c>
      <c r="E29" s="5">
        <v>14.619196125548831</v>
      </c>
      <c r="F29" s="5">
        <f t="shared" si="0"/>
        <v>377.31198415568969</v>
      </c>
      <c r="H29" s="5">
        <v>43.669529670093816</v>
      </c>
      <c r="I29" s="5">
        <v>4.9704940199282062</v>
      </c>
      <c r="J29" s="5">
        <v>14.43</v>
      </c>
      <c r="K29" s="5">
        <v>39.911099399578255</v>
      </c>
      <c r="L29" s="5">
        <v>61.804459230880674</v>
      </c>
      <c r="M29" s="5"/>
      <c r="N29" s="5"/>
      <c r="O29" s="5"/>
      <c r="P29" s="5">
        <v>212.52640183520865</v>
      </c>
      <c r="Q29" s="5">
        <f t="shared" si="1"/>
        <v>377.31198415568963</v>
      </c>
      <c r="S29" s="5">
        <f t="shared" si="2"/>
        <v>0</v>
      </c>
    </row>
    <row r="30" spans="1:19" x14ac:dyDescent="0.25">
      <c r="A30">
        <v>2033</v>
      </c>
      <c r="B30" s="5">
        <v>339.8220388554617</v>
      </c>
      <c r="C30" s="5">
        <v>9.8732246303568942</v>
      </c>
      <c r="D30" s="5">
        <v>17.418394788558661</v>
      </c>
      <c r="E30" s="5">
        <v>14.619196125548831</v>
      </c>
      <c r="F30" s="5">
        <f t="shared" si="0"/>
        <v>381.73285439992611</v>
      </c>
      <c r="H30" s="5">
        <v>43.550214015257495</v>
      </c>
      <c r="I30" s="5">
        <v>4.9569134351743038</v>
      </c>
      <c r="J30" s="5">
        <v>14.49</v>
      </c>
      <c r="K30" s="5">
        <v>40.499955005392529</v>
      </c>
      <c r="L30" s="5">
        <v>62.285317476618957</v>
      </c>
      <c r="M30" s="5"/>
      <c r="N30" s="5"/>
      <c r="O30" s="5"/>
      <c r="P30" s="5">
        <v>215.95045446748276</v>
      </c>
      <c r="Q30" s="5">
        <f t="shared" si="1"/>
        <v>381.73285439992605</v>
      </c>
      <c r="S30" s="5">
        <f t="shared" si="2"/>
        <v>0</v>
      </c>
    </row>
    <row r="31" spans="1:19" x14ac:dyDescent="0.25">
      <c r="A31">
        <v>2034</v>
      </c>
      <c r="B31" s="5">
        <v>344.95120192828495</v>
      </c>
      <c r="C31" s="5">
        <v>9.8732246303568942</v>
      </c>
      <c r="D31" s="5">
        <v>17.383364800544499</v>
      </c>
      <c r="E31" s="5">
        <v>14.619196125548831</v>
      </c>
      <c r="F31" s="5">
        <f t="shared" si="0"/>
        <v>386.82698748473518</v>
      </c>
      <c r="H31" s="5">
        <v>43.550214015257495</v>
      </c>
      <c r="I31" s="5">
        <v>4.9569134351743038</v>
      </c>
      <c r="J31" s="5">
        <v>14.68</v>
      </c>
      <c r="K31" s="5">
        <v>41.075850927997678</v>
      </c>
      <c r="L31" s="5">
        <v>62.78460277192022</v>
      </c>
      <c r="M31" s="5"/>
      <c r="N31" s="5"/>
      <c r="O31" s="5"/>
      <c r="P31" s="5">
        <v>219.77940633438544</v>
      </c>
      <c r="Q31" s="5">
        <f t="shared" si="1"/>
        <v>386.82698748473513</v>
      </c>
      <c r="S31" s="5">
        <f t="shared" si="2"/>
        <v>0</v>
      </c>
    </row>
    <row r="32" spans="1:19" x14ac:dyDescent="0.25">
      <c r="A32">
        <v>2035</v>
      </c>
      <c r="B32" s="5">
        <v>351.07059232301606</v>
      </c>
      <c r="C32" s="5">
        <v>9.8732246303568942</v>
      </c>
      <c r="D32" s="5">
        <v>17.350035564087747</v>
      </c>
      <c r="E32" s="5">
        <v>14.619196125548831</v>
      </c>
      <c r="F32" s="5">
        <f t="shared" si="0"/>
        <v>392.91304864300957</v>
      </c>
      <c r="H32" s="5">
        <v>43.550214015257495</v>
      </c>
      <c r="I32" s="5">
        <v>4.9569134351743038</v>
      </c>
      <c r="J32" s="5">
        <v>15</v>
      </c>
      <c r="K32" s="5">
        <v>41.651139365452408</v>
      </c>
      <c r="L32" s="5">
        <v>63.270995882362385</v>
      </c>
      <c r="M32" s="5"/>
      <c r="N32" s="5"/>
      <c r="O32" s="5"/>
      <c r="P32" s="5">
        <v>224.48378594476293</v>
      </c>
      <c r="Q32" s="5">
        <f t="shared" si="1"/>
        <v>392.91304864300952</v>
      </c>
      <c r="S32" s="5">
        <f t="shared" si="2"/>
        <v>0</v>
      </c>
    </row>
    <row r="33" spans="1:19" x14ac:dyDescent="0.25">
      <c r="A33">
        <v>2036</v>
      </c>
      <c r="B33" s="5">
        <v>357.10324573221425</v>
      </c>
      <c r="C33" s="5">
        <v>9.8732246303568942</v>
      </c>
      <c r="D33" s="5">
        <v>17.30263109533341</v>
      </c>
      <c r="E33" s="5">
        <v>14.619196125548831</v>
      </c>
      <c r="F33" s="5">
        <f t="shared" si="0"/>
        <v>398.89829758345343</v>
      </c>
      <c r="H33" s="5">
        <v>43.669529670093816</v>
      </c>
      <c r="I33" s="5">
        <v>4.9704940199282062</v>
      </c>
      <c r="J33" s="5">
        <v>15.32</v>
      </c>
      <c r="K33" s="5">
        <v>42.282856423546832</v>
      </c>
      <c r="L33" s="5">
        <v>63.730592147835765</v>
      </c>
      <c r="M33" s="5"/>
      <c r="N33" s="5"/>
      <c r="O33" s="5"/>
      <c r="P33" s="5">
        <v>228.92482532204869</v>
      </c>
      <c r="Q33" s="5">
        <f t="shared" si="1"/>
        <v>398.89829758345331</v>
      </c>
      <c r="S33" s="5">
        <f t="shared" si="2"/>
        <v>0</v>
      </c>
    </row>
    <row r="34" spans="1:19" x14ac:dyDescent="0.25">
      <c r="A34">
        <v>2037</v>
      </c>
      <c r="B34" s="5">
        <v>362.89539460075054</v>
      </c>
      <c r="C34" s="5">
        <v>9.8732246303568942</v>
      </c>
      <c r="D34" s="5">
        <v>17.350035564087747</v>
      </c>
      <c r="E34" s="5">
        <v>14.619196125548831</v>
      </c>
      <c r="F34" s="5">
        <f t="shared" si="0"/>
        <v>404.73785092074405</v>
      </c>
      <c r="H34" s="5">
        <v>43.550214015257495</v>
      </c>
      <c r="I34" s="5">
        <v>4.9569134351743038</v>
      </c>
      <c r="J34" s="5">
        <v>15.33</v>
      </c>
      <c r="K34" s="5">
        <v>43.077986987106229</v>
      </c>
      <c r="L34" s="5">
        <v>64.151646855431935</v>
      </c>
      <c r="M34" s="5"/>
      <c r="N34" s="5"/>
      <c r="O34" s="5"/>
      <c r="P34" s="5">
        <v>233.67108962777397</v>
      </c>
      <c r="Q34" s="5">
        <f t="shared" si="1"/>
        <v>404.73785092074388</v>
      </c>
      <c r="S34" s="5">
        <f t="shared" si="2"/>
        <v>0</v>
      </c>
    </row>
    <row r="35" spans="1:19" x14ac:dyDescent="0.25">
      <c r="A35">
        <v>2038</v>
      </c>
      <c r="B35" s="5">
        <v>368.9875547738522</v>
      </c>
      <c r="C35" s="5">
        <v>9.8732246303568942</v>
      </c>
      <c r="D35" s="5">
        <v>17.350035564087747</v>
      </c>
      <c r="E35" s="5">
        <v>14.619196125548831</v>
      </c>
      <c r="F35" s="5">
        <f t="shared" si="0"/>
        <v>410.83001109384571</v>
      </c>
      <c r="H35" s="5">
        <v>43.550214015257495</v>
      </c>
      <c r="I35" s="5">
        <v>4.9569134351743038</v>
      </c>
      <c r="J35" s="5">
        <v>15.38</v>
      </c>
      <c r="K35" s="5">
        <v>43.911456613492568</v>
      </c>
      <c r="L35" s="5">
        <v>64.540909840155834</v>
      </c>
      <c r="M35" s="5"/>
      <c r="N35" s="5"/>
      <c r="O35" s="5"/>
      <c r="P35" s="5">
        <v>238.4905171897654</v>
      </c>
      <c r="Q35" s="5">
        <f t="shared" si="1"/>
        <v>410.8300110938456</v>
      </c>
      <c r="S35" s="5">
        <f t="shared" si="2"/>
        <v>0</v>
      </c>
    </row>
    <row r="36" spans="1:19" x14ac:dyDescent="0.25">
      <c r="A36">
        <v>2039</v>
      </c>
      <c r="B36" s="5">
        <v>375.30689607744984</v>
      </c>
      <c r="C36" s="5">
        <v>9.8732246303568942</v>
      </c>
      <c r="D36" s="5">
        <v>17.350035564087747</v>
      </c>
      <c r="E36" s="5">
        <v>14.619196125548831</v>
      </c>
      <c r="F36" s="5">
        <f t="shared" si="0"/>
        <v>417.14935239744335</v>
      </c>
      <c r="H36" s="5">
        <v>43.550214015257495</v>
      </c>
      <c r="I36" s="5">
        <v>4.9569134351743038</v>
      </c>
      <c r="J36" s="5">
        <v>15.44</v>
      </c>
      <c r="K36" s="5">
        <v>44.690995058190992</v>
      </c>
      <c r="L36" s="5">
        <v>64.89716613170647</v>
      </c>
      <c r="M36" s="5"/>
      <c r="N36" s="5"/>
      <c r="O36" s="5"/>
      <c r="P36" s="5">
        <v>243.61406375711394</v>
      </c>
      <c r="Q36" s="5">
        <f t="shared" si="1"/>
        <v>417.14935239744318</v>
      </c>
      <c r="S36" s="5">
        <f t="shared" si="2"/>
        <v>0</v>
      </c>
    </row>
    <row r="37" spans="1:19" x14ac:dyDescent="0.25">
      <c r="A37">
        <v>2040</v>
      </c>
      <c r="B37" s="5">
        <v>381.65619732585873</v>
      </c>
      <c r="C37" s="5">
        <v>9.8732246303568942</v>
      </c>
      <c r="D37" s="5">
        <v>17.30263109533341</v>
      </c>
      <c r="E37" s="5">
        <v>14.619196125548831</v>
      </c>
      <c r="F37" s="5">
        <f t="shared" si="0"/>
        <v>423.45124917709791</v>
      </c>
      <c r="H37" s="5">
        <v>43.669529670093816</v>
      </c>
      <c r="I37" s="5">
        <v>4.9704940199282062</v>
      </c>
      <c r="J37" s="5">
        <v>15.25</v>
      </c>
      <c r="K37" s="5">
        <v>45.605057714534055</v>
      </c>
      <c r="L37" s="5">
        <v>65.211910937977848</v>
      </c>
      <c r="M37" s="5"/>
      <c r="N37" s="5"/>
      <c r="O37" s="5"/>
      <c r="P37" s="5">
        <v>248.74425683456391</v>
      </c>
      <c r="Q37" s="5">
        <f t="shared" si="1"/>
        <v>423.45124917709779</v>
      </c>
      <c r="S37" s="5">
        <f t="shared" si="2"/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>
      <selection activeCell="A2" sqref="A2"/>
    </sheetView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0" max="240" width="15.5703125" bestFit="1" customWidth="1"/>
    <col min="241" max="241" width="8.42578125" bestFit="1" customWidth="1"/>
    <col min="242" max="242" width="16.42578125" bestFit="1" customWidth="1"/>
    <col min="243" max="243" width="17.28515625" bestFit="1" customWidth="1"/>
    <col min="244" max="244" width="16.85546875" bestFit="1" customWidth="1"/>
    <col min="245" max="245" width="16.7109375" bestFit="1" customWidth="1"/>
    <col min="246" max="246" width="18.85546875" bestFit="1" customWidth="1"/>
    <col min="247" max="247" width="14.5703125" bestFit="1" customWidth="1"/>
    <col min="248" max="248" width="14.85546875" bestFit="1" customWidth="1"/>
    <col min="249" max="249" width="14.85546875" customWidth="1"/>
    <col min="250" max="250" width="15" bestFit="1" customWidth="1"/>
    <col min="251" max="251" width="12.28515625" bestFit="1" customWidth="1"/>
    <col min="252" max="252" width="9.5703125" bestFit="1" customWidth="1"/>
    <col min="268" max="268" width="22.5703125" bestFit="1" customWidth="1"/>
    <col min="496" max="496" width="15.5703125" bestFit="1" customWidth="1"/>
    <col min="497" max="497" width="8.42578125" bestFit="1" customWidth="1"/>
    <col min="498" max="498" width="16.42578125" bestFit="1" customWidth="1"/>
    <col min="499" max="499" width="17.28515625" bestFit="1" customWidth="1"/>
    <col min="500" max="500" width="16.85546875" bestFit="1" customWidth="1"/>
    <col min="501" max="501" width="16.7109375" bestFit="1" customWidth="1"/>
    <col min="502" max="502" width="18.85546875" bestFit="1" customWidth="1"/>
    <col min="503" max="503" width="14.5703125" bestFit="1" customWidth="1"/>
    <col min="504" max="504" width="14.85546875" bestFit="1" customWidth="1"/>
    <col min="505" max="505" width="14.85546875" customWidth="1"/>
    <col min="506" max="506" width="15" bestFit="1" customWidth="1"/>
    <col min="507" max="507" width="12.28515625" bestFit="1" customWidth="1"/>
    <col min="508" max="508" width="9.5703125" bestFit="1" customWidth="1"/>
    <col min="524" max="524" width="22.5703125" bestFit="1" customWidth="1"/>
    <col min="752" max="752" width="15.5703125" bestFit="1" customWidth="1"/>
    <col min="753" max="753" width="8.42578125" bestFit="1" customWidth="1"/>
    <col min="754" max="754" width="16.42578125" bestFit="1" customWidth="1"/>
    <col min="755" max="755" width="17.28515625" bestFit="1" customWidth="1"/>
    <col min="756" max="756" width="16.85546875" bestFit="1" customWidth="1"/>
    <col min="757" max="757" width="16.7109375" bestFit="1" customWidth="1"/>
    <col min="758" max="758" width="18.85546875" bestFit="1" customWidth="1"/>
    <col min="759" max="759" width="14.5703125" bestFit="1" customWidth="1"/>
    <col min="760" max="760" width="14.85546875" bestFit="1" customWidth="1"/>
    <col min="761" max="761" width="14.85546875" customWidth="1"/>
    <col min="762" max="762" width="15" bestFit="1" customWidth="1"/>
    <col min="763" max="763" width="12.28515625" bestFit="1" customWidth="1"/>
    <col min="764" max="764" width="9.5703125" bestFit="1" customWidth="1"/>
    <col min="780" max="780" width="22.5703125" bestFit="1" customWidth="1"/>
    <col min="1008" max="1008" width="15.5703125" bestFit="1" customWidth="1"/>
    <col min="1009" max="1009" width="8.42578125" bestFit="1" customWidth="1"/>
    <col min="1010" max="1010" width="16.42578125" bestFit="1" customWidth="1"/>
    <col min="1011" max="1011" width="17.28515625" bestFit="1" customWidth="1"/>
    <col min="1012" max="1012" width="16.85546875" bestFit="1" customWidth="1"/>
    <col min="1013" max="1013" width="16.7109375" bestFit="1" customWidth="1"/>
    <col min="1014" max="1014" width="18.85546875" bestFit="1" customWidth="1"/>
    <col min="1015" max="1015" width="14.5703125" bestFit="1" customWidth="1"/>
    <col min="1016" max="1016" width="14.85546875" bestFit="1" customWidth="1"/>
    <col min="1017" max="1017" width="14.85546875" customWidth="1"/>
    <col min="1018" max="1018" width="15" bestFit="1" customWidth="1"/>
    <col min="1019" max="1019" width="12.28515625" bestFit="1" customWidth="1"/>
    <col min="1020" max="1020" width="9.5703125" bestFit="1" customWidth="1"/>
    <col min="1036" max="1036" width="22.5703125" bestFit="1" customWidth="1"/>
    <col min="1264" max="1264" width="15.5703125" bestFit="1" customWidth="1"/>
    <col min="1265" max="1265" width="8.42578125" bestFit="1" customWidth="1"/>
    <col min="1266" max="1266" width="16.42578125" bestFit="1" customWidth="1"/>
    <col min="1267" max="1267" width="17.28515625" bestFit="1" customWidth="1"/>
    <col min="1268" max="1268" width="16.85546875" bestFit="1" customWidth="1"/>
    <col min="1269" max="1269" width="16.7109375" bestFit="1" customWidth="1"/>
    <col min="1270" max="1270" width="18.85546875" bestFit="1" customWidth="1"/>
    <col min="1271" max="1271" width="14.5703125" bestFit="1" customWidth="1"/>
    <col min="1272" max="1272" width="14.85546875" bestFit="1" customWidth="1"/>
    <col min="1273" max="1273" width="14.85546875" customWidth="1"/>
    <col min="1274" max="1274" width="15" bestFit="1" customWidth="1"/>
    <col min="1275" max="1275" width="12.28515625" bestFit="1" customWidth="1"/>
    <col min="1276" max="1276" width="9.5703125" bestFit="1" customWidth="1"/>
    <col min="1292" max="1292" width="22.5703125" bestFit="1" customWidth="1"/>
    <col min="1520" max="1520" width="15.5703125" bestFit="1" customWidth="1"/>
    <col min="1521" max="1521" width="8.42578125" bestFit="1" customWidth="1"/>
    <col min="1522" max="1522" width="16.42578125" bestFit="1" customWidth="1"/>
    <col min="1523" max="1523" width="17.28515625" bestFit="1" customWidth="1"/>
    <col min="1524" max="1524" width="16.85546875" bestFit="1" customWidth="1"/>
    <col min="1525" max="1525" width="16.7109375" bestFit="1" customWidth="1"/>
    <col min="1526" max="1526" width="18.85546875" bestFit="1" customWidth="1"/>
    <col min="1527" max="1527" width="14.5703125" bestFit="1" customWidth="1"/>
    <col min="1528" max="1528" width="14.85546875" bestFit="1" customWidth="1"/>
    <col min="1529" max="1529" width="14.85546875" customWidth="1"/>
    <col min="1530" max="1530" width="15" bestFit="1" customWidth="1"/>
    <col min="1531" max="1531" width="12.28515625" bestFit="1" customWidth="1"/>
    <col min="1532" max="1532" width="9.5703125" bestFit="1" customWidth="1"/>
    <col min="1548" max="1548" width="22.5703125" bestFit="1" customWidth="1"/>
    <col min="1776" max="1776" width="15.5703125" bestFit="1" customWidth="1"/>
    <col min="1777" max="1777" width="8.42578125" bestFit="1" customWidth="1"/>
    <col min="1778" max="1778" width="16.42578125" bestFit="1" customWidth="1"/>
    <col min="1779" max="1779" width="17.28515625" bestFit="1" customWidth="1"/>
    <col min="1780" max="1780" width="16.85546875" bestFit="1" customWidth="1"/>
    <col min="1781" max="1781" width="16.7109375" bestFit="1" customWidth="1"/>
    <col min="1782" max="1782" width="18.85546875" bestFit="1" customWidth="1"/>
    <col min="1783" max="1783" width="14.5703125" bestFit="1" customWidth="1"/>
    <col min="1784" max="1784" width="14.85546875" bestFit="1" customWidth="1"/>
    <col min="1785" max="1785" width="14.85546875" customWidth="1"/>
    <col min="1786" max="1786" width="15" bestFit="1" customWidth="1"/>
    <col min="1787" max="1787" width="12.28515625" bestFit="1" customWidth="1"/>
    <col min="1788" max="1788" width="9.5703125" bestFit="1" customWidth="1"/>
    <col min="1804" max="1804" width="22.5703125" bestFit="1" customWidth="1"/>
    <col min="2032" max="2032" width="15.5703125" bestFit="1" customWidth="1"/>
    <col min="2033" max="2033" width="8.42578125" bestFit="1" customWidth="1"/>
    <col min="2034" max="2034" width="16.42578125" bestFit="1" customWidth="1"/>
    <col min="2035" max="2035" width="17.28515625" bestFit="1" customWidth="1"/>
    <col min="2036" max="2036" width="16.85546875" bestFit="1" customWidth="1"/>
    <col min="2037" max="2037" width="16.7109375" bestFit="1" customWidth="1"/>
    <col min="2038" max="2038" width="18.85546875" bestFit="1" customWidth="1"/>
    <col min="2039" max="2039" width="14.5703125" bestFit="1" customWidth="1"/>
    <col min="2040" max="2040" width="14.85546875" bestFit="1" customWidth="1"/>
    <col min="2041" max="2041" width="14.85546875" customWidth="1"/>
    <col min="2042" max="2042" width="15" bestFit="1" customWidth="1"/>
    <col min="2043" max="2043" width="12.28515625" bestFit="1" customWidth="1"/>
    <col min="2044" max="2044" width="9.5703125" bestFit="1" customWidth="1"/>
    <col min="2060" max="2060" width="22.5703125" bestFit="1" customWidth="1"/>
    <col min="2288" max="2288" width="15.5703125" bestFit="1" customWidth="1"/>
    <col min="2289" max="2289" width="8.42578125" bestFit="1" customWidth="1"/>
    <col min="2290" max="2290" width="16.42578125" bestFit="1" customWidth="1"/>
    <col min="2291" max="2291" width="17.28515625" bestFit="1" customWidth="1"/>
    <col min="2292" max="2292" width="16.85546875" bestFit="1" customWidth="1"/>
    <col min="2293" max="2293" width="16.7109375" bestFit="1" customWidth="1"/>
    <col min="2294" max="2294" width="18.85546875" bestFit="1" customWidth="1"/>
    <col min="2295" max="2295" width="14.5703125" bestFit="1" customWidth="1"/>
    <col min="2296" max="2296" width="14.85546875" bestFit="1" customWidth="1"/>
    <col min="2297" max="2297" width="14.85546875" customWidth="1"/>
    <col min="2298" max="2298" width="15" bestFit="1" customWidth="1"/>
    <col min="2299" max="2299" width="12.28515625" bestFit="1" customWidth="1"/>
    <col min="2300" max="2300" width="9.5703125" bestFit="1" customWidth="1"/>
    <col min="2316" max="2316" width="22.5703125" bestFit="1" customWidth="1"/>
    <col min="2544" max="2544" width="15.5703125" bestFit="1" customWidth="1"/>
    <col min="2545" max="2545" width="8.42578125" bestFit="1" customWidth="1"/>
    <col min="2546" max="2546" width="16.42578125" bestFit="1" customWidth="1"/>
    <col min="2547" max="2547" width="17.28515625" bestFit="1" customWidth="1"/>
    <col min="2548" max="2548" width="16.85546875" bestFit="1" customWidth="1"/>
    <col min="2549" max="2549" width="16.7109375" bestFit="1" customWidth="1"/>
    <col min="2550" max="2550" width="18.85546875" bestFit="1" customWidth="1"/>
    <col min="2551" max="2551" width="14.5703125" bestFit="1" customWidth="1"/>
    <col min="2552" max="2552" width="14.85546875" bestFit="1" customWidth="1"/>
    <col min="2553" max="2553" width="14.85546875" customWidth="1"/>
    <col min="2554" max="2554" width="15" bestFit="1" customWidth="1"/>
    <col min="2555" max="2555" width="12.28515625" bestFit="1" customWidth="1"/>
    <col min="2556" max="2556" width="9.5703125" bestFit="1" customWidth="1"/>
    <col min="2572" max="2572" width="22.5703125" bestFit="1" customWidth="1"/>
    <col min="2800" max="2800" width="15.5703125" bestFit="1" customWidth="1"/>
    <col min="2801" max="2801" width="8.42578125" bestFit="1" customWidth="1"/>
    <col min="2802" max="2802" width="16.42578125" bestFit="1" customWidth="1"/>
    <col min="2803" max="2803" width="17.28515625" bestFit="1" customWidth="1"/>
    <col min="2804" max="2804" width="16.85546875" bestFit="1" customWidth="1"/>
    <col min="2805" max="2805" width="16.7109375" bestFit="1" customWidth="1"/>
    <col min="2806" max="2806" width="18.85546875" bestFit="1" customWidth="1"/>
    <col min="2807" max="2807" width="14.5703125" bestFit="1" customWidth="1"/>
    <col min="2808" max="2808" width="14.85546875" bestFit="1" customWidth="1"/>
    <col min="2809" max="2809" width="14.85546875" customWidth="1"/>
    <col min="2810" max="2810" width="15" bestFit="1" customWidth="1"/>
    <col min="2811" max="2811" width="12.28515625" bestFit="1" customWidth="1"/>
    <col min="2812" max="2812" width="9.5703125" bestFit="1" customWidth="1"/>
    <col min="2828" max="2828" width="22.5703125" bestFit="1" customWidth="1"/>
    <col min="3056" max="3056" width="15.5703125" bestFit="1" customWidth="1"/>
    <col min="3057" max="3057" width="8.42578125" bestFit="1" customWidth="1"/>
    <col min="3058" max="3058" width="16.42578125" bestFit="1" customWidth="1"/>
    <col min="3059" max="3059" width="17.28515625" bestFit="1" customWidth="1"/>
    <col min="3060" max="3060" width="16.85546875" bestFit="1" customWidth="1"/>
    <col min="3061" max="3061" width="16.7109375" bestFit="1" customWidth="1"/>
    <col min="3062" max="3062" width="18.85546875" bestFit="1" customWidth="1"/>
    <col min="3063" max="3063" width="14.5703125" bestFit="1" customWidth="1"/>
    <col min="3064" max="3064" width="14.85546875" bestFit="1" customWidth="1"/>
    <col min="3065" max="3065" width="14.85546875" customWidth="1"/>
    <col min="3066" max="3066" width="15" bestFit="1" customWidth="1"/>
    <col min="3067" max="3067" width="12.28515625" bestFit="1" customWidth="1"/>
    <col min="3068" max="3068" width="9.5703125" bestFit="1" customWidth="1"/>
    <col min="3084" max="3084" width="22.5703125" bestFit="1" customWidth="1"/>
    <col min="3312" max="3312" width="15.5703125" bestFit="1" customWidth="1"/>
    <col min="3313" max="3313" width="8.42578125" bestFit="1" customWidth="1"/>
    <col min="3314" max="3314" width="16.42578125" bestFit="1" customWidth="1"/>
    <col min="3315" max="3315" width="17.28515625" bestFit="1" customWidth="1"/>
    <col min="3316" max="3316" width="16.85546875" bestFit="1" customWidth="1"/>
    <col min="3317" max="3317" width="16.7109375" bestFit="1" customWidth="1"/>
    <col min="3318" max="3318" width="18.85546875" bestFit="1" customWidth="1"/>
    <col min="3319" max="3319" width="14.5703125" bestFit="1" customWidth="1"/>
    <col min="3320" max="3320" width="14.85546875" bestFit="1" customWidth="1"/>
    <col min="3321" max="3321" width="14.85546875" customWidth="1"/>
    <col min="3322" max="3322" width="15" bestFit="1" customWidth="1"/>
    <col min="3323" max="3323" width="12.28515625" bestFit="1" customWidth="1"/>
    <col min="3324" max="3324" width="9.5703125" bestFit="1" customWidth="1"/>
    <col min="3340" max="3340" width="22.5703125" bestFit="1" customWidth="1"/>
    <col min="3568" max="3568" width="15.5703125" bestFit="1" customWidth="1"/>
    <col min="3569" max="3569" width="8.42578125" bestFit="1" customWidth="1"/>
    <col min="3570" max="3570" width="16.42578125" bestFit="1" customWidth="1"/>
    <col min="3571" max="3571" width="17.28515625" bestFit="1" customWidth="1"/>
    <col min="3572" max="3572" width="16.85546875" bestFit="1" customWidth="1"/>
    <col min="3573" max="3573" width="16.7109375" bestFit="1" customWidth="1"/>
    <col min="3574" max="3574" width="18.85546875" bestFit="1" customWidth="1"/>
    <col min="3575" max="3575" width="14.5703125" bestFit="1" customWidth="1"/>
    <col min="3576" max="3576" width="14.85546875" bestFit="1" customWidth="1"/>
    <col min="3577" max="3577" width="14.85546875" customWidth="1"/>
    <col min="3578" max="3578" width="15" bestFit="1" customWidth="1"/>
    <col min="3579" max="3579" width="12.28515625" bestFit="1" customWidth="1"/>
    <col min="3580" max="3580" width="9.5703125" bestFit="1" customWidth="1"/>
    <col min="3596" max="3596" width="22.5703125" bestFit="1" customWidth="1"/>
    <col min="3824" max="3824" width="15.5703125" bestFit="1" customWidth="1"/>
    <col min="3825" max="3825" width="8.42578125" bestFit="1" customWidth="1"/>
    <col min="3826" max="3826" width="16.42578125" bestFit="1" customWidth="1"/>
    <col min="3827" max="3827" width="17.28515625" bestFit="1" customWidth="1"/>
    <col min="3828" max="3828" width="16.85546875" bestFit="1" customWidth="1"/>
    <col min="3829" max="3829" width="16.7109375" bestFit="1" customWidth="1"/>
    <col min="3830" max="3830" width="18.85546875" bestFit="1" customWidth="1"/>
    <col min="3831" max="3831" width="14.5703125" bestFit="1" customWidth="1"/>
    <col min="3832" max="3832" width="14.85546875" bestFit="1" customWidth="1"/>
    <col min="3833" max="3833" width="14.85546875" customWidth="1"/>
    <col min="3834" max="3834" width="15" bestFit="1" customWidth="1"/>
    <col min="3835" max="3835" width="12.28515625" bestFit="1" customWidth="1"/>
    <col min="3836" max="3836" width="9.5703125" bestFit="1" customWidth="1"/>
    <col min="3852" max="3852" width="22.5703125" bestFit="1" customWidth="1"/>
    <col min="4080" max="4080" width="15.5703125" bestFit="1" customWidth="1"/>
    <col min="4081" max="4081" width="8.42578125" bestFit="1" customWidth="1"/>
    <col min="4082" max="4082" width="16.42578125" bestFit="1" customWidth="1"/>
    <col min="4083" max="4083" width="17.28515625" bestFit="1" customWidth="1"/>
    <col min="4084" max="4084" width="16.85546875" bestFit="1" customWidth="1"/>
    <col min="4085" max="4085" width="16.7109375" bestFit="1" customWidth="1"/>
    <col min="4086" max="4086" width="18.85546875" bestFit="1" customWidth="1"/>
    <col min="4087" max="4087" width="14.5703125" bestFit="1" customWidth="1"/>
    <col min="4088" max="4088" width="14.85546875" bestFit="1" customWidth="1"/>
    <col min="4089" max="4089" width="14.85546875" customWidth="1"/>
    <col min="4090" max="4090" width="15" bestFit="1" customWidth="1"/>
    <col min="4091" max="4091" width="12.28515625" bestFit="1" customWidth="1"/>
    <col min="4092" max="4092" width="9.5703125" bestFit="1" customWidth="1"/>
    <col min="4108" max="4108" width="22.5703125" bestFit="1" customWidth="1"/>
    <col min="4336" max="4336" width="15.5703125" bestFit="1" customWidth="1"/>
    <col min="4337" max="4337" width="8.42578125" bestFit="1" customWidth="1"/>
    <col min="4338" max="4338" width="16.42578125" bestFit="1" customWidth="1"/>
    <col min="4339" max="4339" width="17.28515625" bestFit="1" customWidth="1"/>
    <col min="4340" max="4340" width="16.85546875" bestFit="1" customWidth="1"/>
    <col min="4341" max="4341" width="16.7109375" bestFit="1" customWidth="1"/>
    <col min="4342" max="4342" width="18.85546875" bestFit="1" customWidth="1"/>
    <col min="4343" max="4343" width="14.5703125" bestFit="1" customWidth="1"/>
    <col min="4344" max="4344" width="14.85546875" bestFit="1" customWidth="1"/>
    <col min="4345" max="4345" width="14.85546875" customWidth="1"/>
    <col min="4346" max="4346" width="15" bestFit="1" customWidth="1"/>
    <col min="4347" max="4347" width="12.28515625" bestFit="1" customWidth="1"/>
    <col min="4348" max="4348" width="9.5703125" bestFit="1" customWidth="1"/>
    <col min="4364" max="4364" width="22.5703125" bestFit="1" customWidth="1"/>
    <col min="4592" max="4592" width="15.5703125" bestFit="1" customWidth="1"/>
    <col min="4593" max="4593" width="8.42578125" bestFit="1" customWidth="1"/>
    <col min="4594" max="4594" width="16.42578125" bestFit="1" customWidth="1"/>
    <col min="4595" max="4595" width="17.28515625" bestFit="1" customWidth="1"/>
    <col min="4596" max="4596" width="16.85546875" bestFit="1" customWidth="1"/>
    <col min="4597" max="4597" width="16.7109375" bestFit="1" customWidth="1"/>
    <col min="4598" max="4598" width="18.85546875" bestFit="1" customWidth="1"/>
    <col min="4599" max="4599" width="14.5703125" bestFit="1" customWidth="1"/>
    <col min="4600" max="4600" width="14.85546875" bestFit="1" customWidth="1"/>
    <col min="4601" max="4601" width="14.85546875" customWidth="1"/>
    <col min="4602" max="4602" width="15" bestFit="1" customWidth="1"/>
    <col min="4603" max="4603" width="12.28515625" bestFit="1" customWidth="1"/>
    <col min="4604" max="4604" width="9.5703125" bestFit="1" customWidth="1"/>
    <col min="4620" max="4620" width="22.5703125" bestFit="1" customWidth="1"/>
    <col min="4848" max="4848" width="15.5703125" bestFit="1" customWidth="1"/>
    <col min="4849" max="4849" width="8.42578125" bestFit="1" customWidth="1"/>
    <col min="4850" max="4850" width="16.42578125" bestFit="1" customWidth="1"/>
    <col min="4851" max="4851" width="17.28515625" bestFit="1" customWidth="1"/>
    <col min="4852" max="4852" width="16.85546875" bestFit="1" customWidth="1"/>
    <col min="4853" max="4853" width="16.7109375" bestFit="1" customWidth="1"/>
    <col min="4854" max="4854" width="18.85546875" bestFit="1" customWidth="1"/>
    <col min="4855" max="4855" width="14.5703125" bestFit="1" customWidth="1"/>
    <col min="4856" max="4856" width="14.85546875" bestFit="1" customWidth="1"/>
    <col min="4857" max="4857" width="14.85546875" customWidth="1"/>
    <col min="4858" max="4858" width="15" bestFit="1" customWidth="1"/>
    <col min="4859" max="4859" width="12.28515625" bestFit="1" customWidth="1"/>
    <col min="4860" max="4860" width="9.5703125" bestFit="1" customWidth="1"/>
    <col min="4876" max="4876" width="22.5703125" bestFit="1" customWidth="1"/>
    <col min="5104" max="5104" width="15.5703125" bestFit="1" customWidth="1"/>
    <col min="5105" max="5105" width="8.42578125" bestFit="1" customWidth="1"/>
    <col min="5106" max="5106" width="16.42578125" bestFit="1" customWidth="1"/>
    <col min="5107" max="5107" width="17.28515625" bestFit="1" customWidth="1"/>
    <col min="5108" max="5108" width="16.85546875" bestFit="1" customWidth="1"/>
    <col min="5109" max="5109" width="16.7109375" bestFit="1" customWidth="1"/>
    <col min="5110" max="5110" width="18.85546875" bestFit="1" customWidth="1"/>
    <col min="5111" max="5111" width="14.5703125" bestFit="1" customWidth="1"/>
    <col min="5112" max="5112" width="14.85546875" bestFit="1" customWidth="1"/>
    <col min="5113" max="5113" width="14.85546875" customWidth="1"/>
    <col min="5114" max="5114" width="15" bestFit="1" customWidth="1"/>
    <col min="5115" max="5115" width="12.28515625" bestFit="1" customWidth="1"/>
    <col min="5116" max="5116" width="9.5703125" bestFit="1" customWidth="1"/>
    <col min="5132" max="5132" width="22.5703125" bestFit="1" customWidth="1"/>
    <col min="5360" max="5360" width="15.5703125" bestFit="1" customWidth="1"/>
    <col min="5361" max="5361" width="8.42578125" bestFit="1" customWidth="1"/>
    <col min="5362" max="5362" width="16.42578125" bestFit="1" customWidth="1"/>
    <col min="5363" max="5363" width="17.28515625" bestFit="1" customWidth="1"/>
    <col min="5364" max="5364" width="16.85546875" bestFit="1" customWidth="1"/>
    <col min="5365" max="5365" width="16.7109375" bestFit="1" customWidth="1"/>
    <col min="5366" max="5366" width="18.85546875" bestFit="1" customWidth="1"/>
    <col min="5367" max="5367" width="14.5703125" bestFit="1" customWidth="1"/>
    <col min="5368" max="5368" width="14.85546875" bestFit="1" customWidth="1"/>
    <col min="5369" max="5369" width="14.85546875" customWidth="1"/>
    <col min="5370" max="5370" width="15" bestFit="1" customWidth="1"/>
    <col min="5371" max="5371" width="12.28515625" bestFit="1" customWidth="1"/>
    <col min="5372" max="5372" width="9.5703125" bestFit="1" customWidth="1"/>
    <col min="5388" max="5388" width="22.5703125" bestFit="1" customWidth="1"/>
    <col min="5616" max="5616" width="15.5703125" bestFit="1" customWidth="1"/>
    <col min="5617" max="5617" width="8.42578125" bestFit="1" customWidth="1"/>
    <col min="5618" max="5618" width="16.42578125" bestFit="1" customWidth="1"/>
    <col min="5619" max="5619" width="17.28515625" bestFit="1" customWidth="1"/>
    <col min="5620" max="5620" width="16.85546875" bestFit="1" customWidth="1"/>
    <col min="5621" max="5621" width="16.7109375" bestFit="1" customWidth="1"/>
    <col min="5622" max="5622" width="18.85546875" bestFit="1" customWidth="1"/>
    <col min="5623" max="5623" width="14.5703125" bestFit="1" customWidth="1"/>
    <col min="5624" max="5624" width="14.85546875" bestFit="1" customWidth="1"/>
    <col min="5625" max="5625" width="14.85546875" customWidth="1"/>
    <col min="5626" max="5626" width="15" bestFit="1" customWidth="1"/>
    <col min="5627" max="5627" width="12.28515625" bestFit="1" customWidth="1"/>
    <col min="5628" max="5628" width="9.5703125" bestFit="1" customWidth="1"/>
    <col min="5644" max="5644" width="22.5703125" bestFit="1" customWidth="1"/>
    <col min="5872" max="5872" width="15.5703125" bestFit="1" customWidth="1"/>
    <col min="5873" max="5873" width="8.42578125" bestFit="1" customWidth="1"/>
    <col min="5874" max="5874" width="16.42578125" bestFit="1" customWidth="1"/>
    <col min="5875" max="5875" width="17.28515625" bestFit="1" customWidth="1"/>
    <col min="5876" max="5876" width="16.85546875" bestFit="1" customWidth="1"/>
    <col min="5877" max="5877" width="16.7109375" bestFit="1" customWidth="1"/>
    <col min="5878" max="5878" width="18.85546875" bestFit="1" customWidth="1"/>
    <col min="5879" max="5879" width="14.5703125" bestFit="1" customWidth="1"/>
    <col min="5880" max="5880" width="14.85546875" bestFit="1" customWidth="1"/>
    <col min="5881" max="5881" width="14.85546875" customWidth="1"/>
    <col min="5882" max="5882" width="15" bestFit="1" customWidth="1"/>
    <col min="5883" max="5883" width="12.28515625" bestFit="1" customWidth="1"/>
    <col min="5884" max="5884" width="9.5703125" bestFit="1" customWidth="1"/>
    <col min="5900" max="5900" width="22.5703125" bestFit="1" customWidth="1"/>
    <col min="6128" max="6128" width="15.5703125" bestFit="1" customWidth="1"/>
    <col min="6129" max="6129" width="8.42578125" bestFit="1" customWidth="1"/>
    <col min="6130" max="6130" width="16.42578125" bestFit="1" customWidth="1"/>
    <col min="6131" max="6131" width="17.28515625" bestFit="1" customWidth="1"/>
    <col min="6132" max="6132" width="16.85546875" bestFit="1" customWidth="1"/>
    <col min="6133" max="6133" width="16.7109375" bestFit="1" customWidth="1"/>
    <col min="6134" max="6134" width="18.85546875" bestFit="1" customWidth="1"/>
    <col min="6135" max="6135" width="14.5703125" bestFit="1" customWidth="1"/>
    <col min="6136" max="6136" width="14.85546875" bestFit="1" customWidth="1"/>
    <col min="6137" max="6137" width="14.85546875" customWidth="1"/>
    <col min="6138" max="6138" width="15" bestFit="1" customWidth="1"/>
    <col min="6139" max="6139" width="12.28515625" bestFit="1" customWidth="1"/>
    <col min="6140" max="6140" width="9.5703125" bestFit="1" customWidth="1"/>
    <col min="6156" max="6156" width="22.5703125" bestFit="1" customWidth="1"/>
    <col min="6384" max="6384" width="15.5703125" bestFit="1" customWidth="1"/>
    <col min="6385" max="6385" width="8.42578125" bestFit="1" customWidth="1"/>
    <col min="6386" max="6386" width="16.42578125" bestFit="1" customWidth="1"/>
    <col min="6387" max="6387" width="17.28515625" bestFit="1" customWidth="1"/>
    <col min="6388" max="6388" width="16.85546875" bestFit="1" customWidth="1"/>
    <col min="6389" max="6389" width="16.7109375" bestFit="1" customWidth="1"/>
    <col min="6390" max="6390" width="18.85546875" bestFit="1" customWidth="1"/>
    <col min="6391" max="6391" width="14.5703125" bestFit="1" customWidth="1"/>
    <col min="6392" max="6392" width="14.85546875" bestFit="1" customWidth="1"/>
    <col min="6393" max="6393" width="14.85546875" customWidth="1"/>
    <col min="6394" max="6394" width="15" bestFit="1" customWidth="1"/>
    <col min="6395" max="6395" width="12.28515625" bestFit="1" customWidth="1"/>
    <col min="6396" max="6396" width="9.5703125" bestFit="1" customWidth="1"/>
    <col min="6412" max="6412" width="22.5703125" bestFit="1" customWidth="1"/>
    <col min="6640" max="6640" width="15.5703125" bestFit="1" customWidth="1"/>
    <col min="6641" max="6641" width="8.42578125" bestFit="1" customWidth="1"/>
    <col min="6642" max="6642" width="16.42578125" bestFit="1" customWidth="1"/>
    <col min="6643" max="6643" width="17.28515625" bestFit="1" customWidth="1"/>
    <col min="6644" max="6644" width="16.85546875" bestFit="1" customWidth="1"/>
    <col min="6645" max="6645" width="16.7109375" bestFit="1" customWidth="1"/>
    <col min="6646" max="6646" width="18.85546875" bestFit="1" customWidth="1"/>
    <col min="6647" max="6647" width="14.5703125" bestFit="1" customWidth="1"/>
    <col min="6648" max="6648" width="14.85546875" bestFit="1" customWidth="1"/>
    <col min="6649" max="6649" width="14.85546875" customWidth="1"/>
    <col min="6650" max="6650" width="15" bestFit="1" customWidth="1"/>
    <col min="6651" max="6651" width="12.28515625" bestFit="1" customWidth="1"/>
    <col min="6652" max="6652" width="9.5703125" bestFit="1" customWidth="1"/>
    <col min="6668" max="6668" width="22.5703125" bestFit="1" customWidth="1"/>
    <col min="6896" max="6896" width="15.5703125" bestFit="1" customWidth="1"/>
    <col min="6897" max="6897" width="8.42578125" bestFit="1" customWidth="1"/>
    <col min="6898" max="6898" width="16.42578125" bestFit="1" customWidth="1"/>
    <col min="6899" max="6899" width="17.28515625" bestFit="1" customWidth="1"/>
    <col min="6900" max="6900" width="16.85546875" bestFit="1" customWidth="1"/>
    <col min="6901" max="6901" width="16.7109375" bestFit="1" customWidth="1"/>
    <col min="6902" max="6902" width="18.85546875" bestFit="1" customWidth="1"/>
    <col min="6903" max="6903" width="14.5703125" bestFit="1" customWidth="1"/>
    <col min="6904" max="6904" width="14.85546875" bestFit="1" customWidth="1"/>
    <col min="6905" max="6905" width="14.85546875" customWidth="1"/>
    <col min="6906" max="6906" width="15" bestFit="1" customWidth="1"/>
    <col min="6907" max="6907" width="12.28515625" bestFit="1" customWidth="1"/>
    <col min="6908" max="6908" width="9.5703125" bestFit="1" customWidth="1"/>
    <col min="6924" max="6924" width="22.5703125" bestFit="1" customWidth="1"/>
    <col min="7152" max="7152" width="15.5703125" bestFit="1" customWidth="1"/>
    <col min="7153" max="7153" width="8.42578125" bestFit="1" customWidth="1"/>
    <col min="7154" max="7154" width="16.42578125" bestFit="1" customWidth="1"/>
    <col min="7155" max="7155" width="17.28515625" bestFit="1" customWidth="1"/>
    <col min="7156" max="7156" width="16.85546875" bestFit="1" customWidth="1"/>
    <col min="7157" max="7157" width="16.7109375" bestFit="1" customWidth="1"/>
    <col min="7158" max="7158" width="18.85546875" bestFit="1" customWidth="1"/>
    <col min="7159" max="7159" width="14.5703125" bestFit="1" customWidth="1"/>
    <col min="7160" max="7160" width="14.85546875" bestFit="1" customWidth="1"/>
    <col min="7161" max="7161" width="14.85546875" customWidth="1"/>
    <col min="7162" max="7162" width="15" bestFit="1" customWidth="1"/>
    <col min="7163" max="7163" width="12.28515625" bestFit="1" customWidth="1"/>
    <col min="7164" max="7164" width="9.5703125" bestFit="1" customWidth="1"/>
    <col min="7180" max="7180" width="22.5703125" bestFit="1" customWidth="1"/>
    <col min="7408" max="7408" width="15.5703125" bestFit="1" customWidth="1"/>
    <col min="7409" max="7409" width="8.42578125" bestFit="1" customWidth="1"/>
    <col min="7410" max="7410" width="16.42578125" bestFit="1" customWidth="1"/>
    <col min="7411" max="7411" width="17.28515625" bestFit="1" customWidth="1"/>
    <col min="7412" max="7412" width="16.85546875" bestFit="1" customWidth="1"/>
    <col min="7413" max="7413" width="16.7109375" bestFit="1" customWidth="1"/>
    <col min="7414" max="7414" width="18.85546875" bestFit="1" customWidth="1"/>
    <col min="7415" max="7415" width="14.5703125" bestFit="1" customWidth="1"/>
    <col min="7416" max="7416" width="14.85546875" bestFit="1" customWidth="1"/>
    <col min="7417" max="7417" width="14.85546875" customWidth="1"/>
    <col min="7418" max="7418" width="15" bestFit="1" customWidth="1"/>
    <col min="7419" max="7419" width="12.28515625" bestFit="1" customWidth="1"/>
    <col min="7420" max="7420" width="9.5703125" bestFit="1" customWidth="1"/>
    <col min="7436" max="7436" width="22.5703125" bestFit="1" customWidth="1"/>
    <col min="7664" max="7664" width="15.5703125" bestFit="1" customWidth="1"/>
    <col min="7665" max="7665" width="8.42578125" bestFit="1" customWidth="1"/>
    <col min="7666" max="7666" width="16.42578125" bestFit="1" customWidth="1"/>
    <col min="7667" max="7667" width="17.28515625" bestFit="1" customWidth="1"/>
    <col min="7668" max="7668" width="16.85546875" bestFit="1" customWidth="1"/>
    <col min="7669" max="7669" width="16.7109375" bestFit="1" customWidth="1"/>
    <col min="7670" max="7670" width="18.85546875" bestFit="1" customWidth="1"/>
    <col min="7671" max="7671" width="14.5703125" bestFit="1" customWidth="1"/>
    <col min="7672" max="7672" width="14.85546875" bestFit="1" customWidth="1"/>
    <col min="7673" max="7673" width="14.85546875" customWidth="1"/>
    <col min="7674" max="7674" width="15" bestFit="1" customWidth="1"/>
    <col min="7675" max="7675" width="12.28515625" bestFit="1" customWidth="1"/>
    <col min="7676" max="7676" width="9.5703125" bestFit="1" customWidth="1"/>
    <col min="7692" max="7692" width="22.5703125" bestFit="1" customWidth="1"/>
    <col min="7920" max="7920" width="15.5703125" bestFit="1" customWidth="1"/>
    <col min="7921" max="7921" width="8.42578125" bestFit="1" customWidth="1"/>
    <col min="7922" max="7922" width="16.42578125" bestFit="1" customWidth="1"/>
    <col min="7923" max="7923" width="17.28515625" bestFit="1" customWidth="1"/>
    <col min="7924" max="7924" width="16.85546875" bestFit="1" customWidth="1"/>
    <col min="7925" max="7925" width="16.7109375" bestFit="1" customWidth="1"/>
    <col min="7926" max="7926" width="18.85546875" bestFit="1" customWidth="1"/>
    <col min="7927" max="7927" width="14.5703125" bestFit="1" customWidth="1"/>
    <col min="7928" max="7928" width="14.85546875" bestFit="1" customWidth="1"/>
    <col min="7929" max="7929" width="14.85546875" customWidth="1"/>
    <col min="7930" max="7930" width="15" bestFit="1" customWidth="1"/>
    <col min="7931" max="7931" width="12.28515625" bestFit="1" customWidth="1"/>
    <col min="7932" max="7932" width="9.5703125" bestFit="1" customWidth="1"/>
    <col min="7948" max="7948" width="22.5703125" bestFit="1" customWidth="1"/>
    <col min="8176" max="8176" width="15.5703125" bestFit="1" customWidth="1"/>
    <col min="8177" max="8177" width="8.42578125" bestFit="1" customWidth="1"/>
    <col min="8178" max="8178" width="16.42578125" bestFit="1" customWidth="1"/>
    <col min="8179" max="8179" width="17.28515625" bestFit="1" customWidth="1"/>
    <col min="8180" max="8180" width="16.85546875" bestFit="1" customWidth="1"/>
    <col min="8181" max="8181" width="16.7109375" bestFit="1" customWidth="1"/>
    <col min="8182" max="8182" width="18.85546875" bestFit="1" customWidth="1"/>
    <col min="8183" max="8183" width="14.5703125" bestFit="1" customWidth="1"/>
    <col min="8184" max="8184" width="14.85546875" bestFit="1" customWidth="1"/>
    <col min="8185" max="8185" width="14.85546875" customWidth="1"/>
    <col min="8186" max="8186" width="15" bestFit="1" customWidth="1"/>
    <col min="8187" max="8187" width="12.28515625" bestFit="1" customWidth="1"/>
    <col min="8188" max="8188" width="9.5703125" bestFit="1" customWidth="1"/>
    <col min="8204" max="8204" width="22.5703125" bestFit="1" customWidth="1"/>
    <col min="8432" max="8432" width="15.5703125" bestFit="1" customWidth="1"/>
    <col min="8433" max="8433" width="8.42578125" bestFit="1" customWidth="1"/>
    <col min="8434" max="8434" width="16.42578125" bestFit="1" customWidth="1"/>
    <col min="8435" max="8435" width="17.28515625" bestFit="1" customWidth="1"/>
    <col min="8436" max="8436" width="16.85546875" bestFit="1" customWidth="1"/>
    <col min="8437" max="8437" width="16.7109375" bestFit="1" customWidth="1"/>
    <col min="8438" max="8438" width="18.85546875" bestFit="1" customWidth="1"/>
    <col min="8439" max="8439" width="14.5703125" bestFit="1" customWidth="1"/>
    <col min="8440" max="8440" width="14.85546875" bestFit="1" customWidth="1"/>
    <col min="8441" max="8441" width="14.85546875" customWidth="1"/>
    <col min="8442" max="8442" width="15" bestFit="1" customWidth="1"/>
    <col min="8443" max="8443" width="12.28515625" bestFit="1" customWidth="1"/>
    <col min="8444" max="8444" width="9.5703125" bestFit="1" customWidth="1"/>
    <col min="8460" max="8460" width="22.5703125" bestFit="1" customWidth="1"/>
    <col min="8688" max="8688" width="15.5703125" bestFit="1" customWidth="1"/>
    <col min="8689" max="8689" width="8.42578125" bestFit="1" customWidth="1"/>
    <col min="8690" max="8690" width="16.42578125" bestFit="1" customWidth="1"/>
    <col min="8691" max="8691" width="17.28515625" bestFit="1" customWidth="1"/>
    <col min="8692" max="8692" width="16.85546875" bestFit="1" customWidth="1"/>
    <col min="8693" max="8693" width="16.7109375" bestFit="1" customWidth="1"/>
    <col min="8694" max="8694" width="18.85546875" bestFit="1" customWidth="1"/>
    <col min="8695" max="8695" width="14.5703125" bestFit="1" customWidth="1"/>
    <col min="8696" max="8696" width="14.85546875" bestFit="1" customWidth="1"/>
    <col min="8697" max="8697" width="14.85546875" customWidth="1"/>
    <col min="8698" max="8698" width="15" bestFit="1" customWidth="1"/>
    <col min="8699" max="8699" width="12.28515625" bestFit="1" customWidth="1"/>
    <col min="8700" max="8700" width="9.5703125" bestFit="1" customWidth="1"/>
    <col min="8716" max="8716" width="22.5703125" bestFit="1" customWidth="1"/>
    <col min="8944" max="8944" width="15.5703125" bestFit="1" customWidth="1"/>
    <col min="8945" max="8945" width="8.42578125" bestFit="1" customWidth="1"/>
    <col min="8946" max="8946" width="16.42578125" bestFit="1" customWidth="1"/>
    <col min="8947" max="8947" width="17.28515625" bestFit="1" customWidth="1"/>
    <col min="8948" max="8948" width="16.85546875" bestFit="1" customWidth="1"/>
    <col min="8949" max="8949" width="16.7109375" bestFit="1" customWidth="1"/>
    <col min="8950" max="8950" width="18.85546875" bestFit="1" customWidth="1"/>
    <col min="8951" max="8951" width="14.5703125" bestFit="1" customWidth="1"/>
    <col min="8952" max="8952" width="14.85546875" bestFit="1" customWidth="1"/>
    <col min="8953" max="8953" width="14.85546875" customWidth="1"/>
    <col min="8954" max="8954" width="15" bestFit="1" customWidth="1"/>
    <col min="8955" max="8955" width="12.28515625" bestFit="1" customWidth="1"/>
    <col min="8956" max="8956" width="9.5703125" bestFit="1" customWidth="1"/>
    <col min="8972" max="8972" width="22.5703125" bestFit="1" customWidth="1"/>
    <col min="9200" max="9200" width="15.5703125" bestFit="1" customWidth="1"/>
    <col min="9201" max="9201" width="8.42578125" bestFit="1" customWidth="1"/>
    <col min="9202" max="9202" width="16.42578125" bestFit="1" customWidth="1"/>
    <col min="9203" max="9203" width="17.28515625" bestFit="1" customWidth="1"/>
    <col min="9204" max="9204" width="16.85546875" bestFit="1" customWidth="1"/>
    <col min="9205" max="9205" width="16.7109375" bestFit="1" customWidth="1"/>
    <col min="9206" max="9206" width="18.85546875" bestFit="1" customWidth="1"/>
    <col min="9207" max="9207" width="14.5703125" bestFit="1" customWidth="1"/>
    <col min="9208" max="9208" width="14.85546875" bestFit="1" customWidth="1"/>
    <col min="9209" max="9209" width="14.85546875" customWidth="1"/>
    <col min="9210" max="9210" width="15" bestFit="1" customWidth="1"/>
    <col min="9211" max="9211" width="12.28515625" bestFit="1" customWidth="1"/>
    <col min="9212" max="9212" width="9.5703125" bestFit="1" customWidth="1"/>
    <col min="9228" max="9228" width="22.5703125" bestFit="1" customWidth="1"/>
    <col min="9456" max="9456" width="15.5703125" bestFit="1" customWidth="1"/>
    <col min="9457" max="9457" width="8.42578125" bestFit="1" customWidth="1"/>
    <col min="9458" max="9458" width="16.42578125" bestFit="1" customWidth="1"/>
    <col min="9459" max="9459" width="17.28515625" bestFit="1" customWidth="1"/>
    <col min="9460" max="9460" width="16.85546875" bestFit="1" customWidth="1"/>
    <col min="9461" max="9461" width="16.7109375" bestFit="1" customWidth="1"/>
    <col min="9462" max="9462" width="18.85546875" bestFit="1" customWidth="1"/>
    <col min="9463" max="9463" width="14.5703125" bestFit="1" customWidth="1"/>
    <col min="9464" max="9464" width="14.85546875" bestFit="1" customWidth="1"/>
    <col min="9465" max="9465" width="14.85546875" customWidth="1"/>
    <col min="9466" max="9466" width="15" bestFit="1" customWidth="1"/>
    <col min="9467" max="9467" width="12.28515625" bestFit="1" customWidth="1"/>
    <col min="9468" max="9468" width="9.5703125" bestFit="1" customWidth="1"/>
    <col min="9484" max="9484" width="22.5703125" bestFit="1" customWidth="1"/>
    <col min="9712" max="9712" width="15.5703125" bestFit="1" customWidth="1"/>
    <col min="9713" max="9713" width="8.42578125" bestFit="1" customWidth="1"/>
    <col min="9714" max="9714" width="16.42578125" bestFit="1" customWidth="1"/>
    <col min="9715" max="9715" width="17.28515625" bestFit="1" customWidth="1"/>
    <col min="9716" max="9716" width="16.85546875" bestFit="1" customWidth="1"/>
    <col min="9717" max="9717" width="16.7109375" bestFit="1" customWidth="1"/>
    <col min="9718" max="9718" width="18.85546875" bestFit="1" customWidth="1"/>
    <col min="9719" max="9719" width="14.5703125" bestFit="1" customWidth="1"/>
    <col min="9720" max="9720" width="14.85546875" bestFit="1" customWidth="1"/>
    <col min="9721" max="9721" width="14.85546875" customWidth="1"/>
    <col min="9722" max="9722" width="15" bestFit="1" customWidth="1"/>
    <col min="9723" max="9723" width="12.28515625" bestFit="1" customWidth="1"/>
    <col min="9724" max="9724" width="9.5703125" bestFit="1" customWidth="1"/>
    <col min="9740" max="9740" width="22.5703125" bestFit="1" customWidth="1"/>
    <col min="9968" max="9968" width="15.5703125" bestFit="1" customWidth="1"/>
    <col min="9969" max="9969" width="8.42578125" bestFit="1" customWidth="1"/>
    <col min="9970" max="9970" width="16.42578125" bestFit="1" customWidth="1"/>
    <col min="9971" max="9971" width="17.28515625" bestFit="1" customWidth="1"/>
    <col min="9972" max="9972" width="16.85546875" bestFit="1" customWidth="1"/>
    <col min="9973" max="9973" width="16.7109375" bestFit="1" customWidth="1"/>
    <col min="9974" max="9974" width="18.85546875" bestFit="1" customWidth="1"/>
    <col min="9975" max="9975" width="14.5703125" bestFit="1" customWidth="1"/>
    <col min="9976" max="9976" width="14.85546875" bestFit="1" customWidth="1"/>
    <col min="9977" max="9977" width="14.85546875" customWidth="1"/>
    <col min="9978" max="9978" width="15" bestFit="1" customWidth="1"/>
    <col min="9979" max="9979" width="12.28515625" bestFit="1" customWidth="1"/>
    <col min="9980" max="9980" width="9.5703125" bestFit="1" customWidth="1"/>
    <col min="9996" max="9996" width="22.5703125" bestFit="1" customWidth="1"/>
    <col min="10224" max="10224" width="15.5703125" bestFit="1" customWidth="1"/>
    <col min="10225" max="10225" width="8.42578125" bestFit="1" customWidth="1"/>
    <col min="10226" max="10226" width="16.42578125" bestFit="1" customWidth="1"/>
    <col min="10227" max="10227" width="17.28515625" bestFit="1" customWidth="1"/>
    <col min="10228" max="10228" width="16.85546875" bestFit="1" customWidth="1"/>
    <col min="10229" max="10229" width="16.7109375" bestFit="1" customWidth="1"/>
    <col min="10230" max="10230" width="18.85546875" bestFit="1" customWidth="1"/>
    <col min="10231" max="10231" width="14.5703125" bestFit="1" customWidth="1"/>
    <col min="10232" max="10232" width="14.85546875" bestFit="1" customWidth="1"/>
    <col min="10233" max="10233" width="14.85546875" customWidth="1"/>
    <col min="10234" max="10234" width="15" bestFit="1" customWidth="1"/>
    <col min="10235" max="10235" width="12.28515625" bestFit="1" customWidth="1"/>
    <col min="10236" max="10236" width="9.5703125" bestFit="1" customWidth="1"/>
    <col min="10252" max="10252" width="22.5703125" bestFit="1" customWidth="1"/>
    <col min="10480" max="10480" width="15.5703125" bestFit="1" customWidth="1"/>
    <col min="10481" max="10481" width="8.42578125" bestFit="1" customWidth="1"/>
    <col min="10482" max="10482" width="16.42578125" bestFit="1" customWidth="1"/>
    <col min="10483" max="10483" width="17.28515625" bestFit="1" customWidth="1"/>
    <col min="10484" max="10484" width="16.85546875" bestFit="1" customWidth="1"/>
    <col min="10485" max="10485" width="16.7109375" bestFit="1" customWidth="1"/>
    <col min="10486" max="10486" width="18.85546875" bestFit="1" customWidth="1"/>
    <col min="10487" max="10487" width="14.5703125" bestFit="1" customWidth="1"/>
    <col min="10488" max="10488" width="14.85546875" bestFit="1" customWidth="1"/>
    <col min="10489" max="10489" width="14.85546875" customWidth="1"/>
    <col min="10490" max="10490" width="15" bestFit="1" customWidth="1"/>
    <col min="10491" max="10491" width="12.28515625" bestFit="1" customWidth="1"/>
    <col min="10492" max="10492" width="9.5703125" bestFit="1" customWidth="1"/>
    <col min="10508" max="10508" width="22.5703125" bestFit="1" customWidth="1"/>
    <col min="10736" max="10736" width="15.5703125" bestFit="1" customWidth="1"/>
    <col min="10737" max="10737" width="8.42578125" bestFit="1" customWidth="1"/>
    <col min="10738" max="10738" width="16.42578125" bestFit="1" customWidth="1"/>
    <col min="10739" max="10739" width="17.28515625" bestFit="1" customWidth="1"/>
    <col min="10740" max="10740" width="16.85546875" bestFit="1" customWidth="1"/>
    <col min="10741" max="10741" width="16.7109375" bestFit="1" customWidth="1"/>
    <col min="10742" max="10742" width="18.85546875" bestFit="1" customWidth="1"/>
    <col min="10743" max="10743" width="14.5703125" bestFit="1" customWidth="1"/>
    <col min="10744" max="10744" width="14.85546875" bestFit="1" customWidth="1"/>
    <col min="10745" max="10745" width="14.85546875" customWidth="1"/>
    <col min="10746" max="10746" width="15" bestFit="1" customWidth="1"/>
    <col min="10747" max="10747" width="12.28515625" bestFit="1" customWidth="1"/>
    <col min="10748" max="10748" width="9.5703125" bestFit="1" customWidth="1"/>
    <col min="10764" max="10764" width="22.5703125" bestFit="1" customWidth="1"/>
    <col min="10992" max="10992" width="15.5703125" bestFit="1" customWidth="1"/>
    <col min="10993" max="10993" width="8.42578125" bestFit="1" customWidth="1"/>
    <col min="10994" max="10994" width="16.42578125" bestFit="1" customWidth="1"/>
    <col min="10995" max="10995" width="17.28515625" bestFit="1" customWidth="1"/>
    <col min="10996" max="10996" width="16.85546875" bestFit="1" customWidth="1"/>
    <col min="10997" max="10997" width="16.7109375" bestFit="1" customWidth="1"/>
    <col min="10998" max="10998" width="18.85546875" bestFit="1" customWidth="1"/>
    <col min="10999" max="10999" width="14.5703125" bestFit="1" customWidth="1"/>
    <col min="11000" max="11000" width="14.85546875" bestFit="1" customWidth="1"/>
    <col min="11001" max="11001" width="14.85546875" customWidth="1"/>
    <col min="11002" max="11002" width="15" bestFit="1" customWidth="1"/>
    <col min="11003" max="11003" width="12.28515625" bestFit="1" customWidth="1"/>
    <col min="11004" max="11004" width="9.5703125" bestFit="1" customWidth="1"/>
    <col min="11020" max="11020" width="22.5703125" bestFit="1" customWidth="1"/>
    <col min="11248" max="11248" width="15.5703125" bestFit="1" customWidth="1"/>
    <col min="11249" max="11249" width="8.42578125" bestFit="1" customWidth="1"/>
    <col min="11250" max="11250" width="16.42578125" bestFit="1" customWidth="1"/>
    <col min="11251" max="11251" width="17.28515625" bestFit="1" customWidth="1"/>
    <col min="11252" max="11252" width="16.85546875" bestFit="1" customWidth="1"/>
    <col min="11253" max="11253" width="16.7109375" bestFit="1" customWidth="1"/>
    <col min="11254" max="11254" width="18.85546875" bestFit="1" customWidth="1"/>
    <col min="11255" max="11255" width="14.5703125" bestFit="1" customWidth="1"/>
    <col min="11256" max="11256" width="14.85546875" bestFit="1" customWidth="1"/>
    <col min="11257" max="11257" width="14.85546875" customWidth="1"/>
    <col min="11258" max="11258" width="15" bestFit="1" customWidth="1"/>
    <col min="11259" max="11259" width="12.28515625" bestFit="1" customWidth="1"/>
    <col min="11260" max="11260" width="9.5703125" bestFit="1" customWidth="1"/>
    <col min="11276" max="11276" width="22.5703125" bestFit="1" customWidth="1"/>
    <col min="11504" max="11504" width="15.5703125" bestFit="1" customWidth="1"/>
    <col min="11505" max="11505" width="8.42578125" bestFit="1" customWidth="1"/>
    <col min="11506" max="11506" width="16.42578125" bestFit="1" customWidth="1"/>
    <col min="11507" max="11507" width="17.28515625" bestFit="1" customWidth="1"/>
    <col min="11508" max="11508" width="16.85546875" bestFit="1" customWidth="1"/>
    <col min="11509" max="11509" width="16.7109375" bestFit="1" customWidth="1"/>
    <col min="11510" max="11510" width="18.85546875" bestFit="1" customWidth="1"/>
    <col min="11511" max="11511" width="14.5703125" bestFit="1" customWidth="1"/>
    <col min="11512" max="11512" width="14.85546875" bestFit="1" customWidth="1"/>
    <col min="11513" max="11513" width="14.85546875" customWidth="1"/>
    <col min="11514" max="11514" width="15" bestFit="1" customWidth="1"/>
    <col min="11515" max="11515" width="12.28515625" bestFit="1" customWidth="1"/>
    <col min="11516" max="11516" width="9.5703125" bestFit="1" customWidth="1"/>
    <col min="11532" max="11532" width="22.5703125" bestFit="1" customWidth="1"/>
    <col min="11760" max="11760" width="15.5703125" bestFit="1" customWidth="1"/>
    <col min="11761" max="11761" width="8.42578125" bestFit="1" customWidth="1"/>
    <col min="11762" max="11762" width="16.42578125" bestFit="1" customWidth="1"/>
    <col min="11763" max="11763" width="17.28515625" bestFit="1" customWidth="1"/>
    <col min="11764" max="11764" width="16.85546875" bestFit="1" customWidth="1"/>
    <col min="11765" max="11765" width="16.7109375" bestFit="1" customWidth="1"/>
    <col min="11766" max="11766" width="18.85546875" bestFit="1" customWidth="1"/>
    <col min="11767" max="11767" width="14.5703125" bestFit="1" customWidth="1"/>
    <col min="11768" max="11768" width="14.85546875" bestFit="1" customWidth="1"/>
    <col min="11769" max="11769" width="14.85546875" customWidth="1"/>
    <col min="11770" max="11770" width="15" bestFit="1" customWidth="1"/>
    <col min="11771" max="11771" width="12.28515625" bestFit="1" customWidth="1"/>
    <col min="11772" max="11772" width="9.5703125" bestFit="1" customWidth="1"/>
    <col min="11788" max="11788" width="22.5703125" bestFit="1" customWidth="1"/>
    <col min="12016" max="12016" width="15.5703125" bestFit="1" customWidth="1"/>
    <col min="12017" max="12017" width="8.42578125" bestFit="1" customWidth="1"/>
    <col min="12018" max="12018" width="16.42578125" bestFit="1" customWidth="1"/>
    <col min="12019" max="12019" width="17.28515625" bestFit="1" customWidth="1"/>
    <col min="12020" max="12020" width="16.85546875" bestFit="1" customWidth="1"/>
    <col min="12021" max="12021" width="16.7109375" bestFit="1" customWidth="1"/>
    <col min="12022" max="12022" width="18.85546875" bestFit="1" customWidth="1"/>
    <col min="12023" max="12023" width="14.5703125" bestFit="1" customWidth="1"/>
    <col min="12024" max="12024" width="14.85546875" bestFit="1" customWidth="1"/>
    <col min="12025" max="12025" width="14.85546875" customWidth="1"/>
    <col min="12026" max="12026" width="15" bestFit="1" customWidth="1"/>
    <col min="12027" max="12027" width="12.28515625" bestFit="1" customWidth="1"/>
    <col min="12028" max="12028" width="9.5703125" bestFit="1" customWidth="1"/>
    <col min="12044" max="12044" width="22.5703125" bestFit="1" customWidth="1"/>
    <col min="12272" max="12272" width="15.5703125" bestFit="1" customWidth="1"/>
    <col min="12273" max="12273" width="8.42578125" bestFit="1" customWidth="1"/>
    <col min="12274" max="12274" width="16.42578125" bestFit="1" customWidth="1"/>
    <col min="12275" max="12275" width="17.28515625" bestFit="1" customWidth="1"/>
    <col min="12276" max="12276" width="16.85546875" bestFit="1" customWidth="1"/>
    <col min="12277" max="12277" width="16.7109375" bestFit="1" customWidth="1"/>
    <col min="12278" max="12278" width="18.85546875" bestFit="1" customWidth="1"/>
    <col min="12279" max="12279" width="14.5703125" bestFit="1" customWidth="1"/>
    <col min="12280" max="12280" width="14.85546875" bestFit="1" customWidth="1"/>
    <col min="12281" max="12281" width="14.85546875" customWidth="1"/>
    <col min="12282" max="12282" width="15" bestFit="1" customWidth="1"/>
    <col min="12283" max="12283" width="12.28515625" bestFit="1" customWidth="1"/>
    <col min="12284" max="12284" width="9.5703125" bestFit="1" customWidth="1"/>
    <col min="12300" max="12300" width="22.5703125" bestFit="1" customWidth="1"/>
    <col min="12528" max="12528" width="15.5703125" bestFit="1" customWidth="1"/>
    <col min="12529" max="12529" width="8.42578125" bestFit="1" customWidth="1"/>
    <col min="12530" max="12530" width="16.42578125" bestFit="1" customWidth="1"/>
    <col min="12531" max="12531" width="17.28515625" bestFit="1" customWidth="1"/>
    <col min="12532" max="12532" width="16.85546875" bestFit="1" customWidth="1"/>
    <col min="12533" max="12533" width="16.7109375" bestFit="1" customWidth="1"/>
    <col min="12534" max="12534" width="18.85546875" bestFit="1" customWidth="1"/>
    <col min="12535" max="12535" width="14.5703125" bestFit="1" customWidth="1"/>
    <col min="12536" max="12536" width="14.85546875" bestFit="1" customWidth="1"/>
    <col min="12537" max="12537" width="14.85546875" customWidth="1"/>
    <col min="12538" max="12538" width="15" bestFit="1" customWidth="1"/>
    <col min="12539" max="12539" width="12.28515625" bestFit="1" customWidth="1"/>
    <col min="12540" max="12540" width="9.5703125" bestFit="1" customWidth="1"/>
    <col min="12556" max="12556" width="22.5703125" bestFit="1" customWidth="1"/>
    <col min="12784" max="12784" width="15.5703125" bestFit="1" customWidth="1"/>
    <col min="12785" max="12785" width="8.42578125" bestFit="1" customWidth="1"/>
    <col min="12786" max="12786" width="16.42578125" bestFit="1" customWidth="1"/>
    <col min="12787" max="12787" width="17.28515625" bestFit="1" customWidth="1"/>
    <col min="12788" max="12788" width="16.85546875" bestFit="1" customWidth="1"/>
    <col min="12789" max="12789" width="16.7109375" bestFit="1" customWidth="1"/>
    <col min="12790" max="12790" width="18.85546875" bestFit="1" customWidth="1"/>
    <col min="12791" max="12791" width="14.5703125" bestFit="1" customWidth="1"/>
    <col min="12792" max="12792" width="14.85546875" bestFit="1" customWidth="1"/>
    <col min="12793" max="12793" width="14.85546875" customWidth="1"/>
    <col min="12794" max="12794" width="15" bestFit="1" customWidth="1"/>
    <col min="12795" max="12795" width="12.28515625" bestFit="1" customWidth="1"/>
    <col min="12796" max="12796" width="9.5703125" bestFit="1" customWidth="1"/>
    <col min="12812" max="12812" width="22.5703125" bestFit="1" customWidth="1"/>
    <col min="13040" max="13040" width="15.5703125" bestFit="1" customWidth="1"/>
    <col min="13041" max="13041" width="8.42578125" bestFit="1" customWidth="1"/>
    <col min="13042" max="13042" width="16.42578125" bestFit="1" customWidth="1"/>
    <col min="13043" max="13043" width="17.28515625" bestFit="1" customWidth="1"/>
    <col min="13044" max="13044" width="16.85546875" bestFit="1" customWidth="1"/>
    <col min="13045" max="13045" width="16.7109375" bestFit="1" customWidth="1"/>
    <col min="13046" max="13046" width="18.85546875" bestFit="1" customWidth="1"/>
    <col min="13047" max="13047" width="14.5703125" bestFit="1" customWidth="1"/>
    <col min="13048" max="13048" width="14.85546875" bestFit="1" customWidth="1"/>
    <col min="13049" max="13049" width="14.85546875" customWidth="1"/>
    <col min="13050" max="13050" width="15" bestFit="1" customWidth="1"/>
    <col min="13051" max="13051" width="12.28515625" bestFit="1" customWidth="1"/>
    <col min="13052" max="13052" width="9.5703125" bestFit="1" customWidth="1"/>
    <col min="13068" max="13068" width="22.5703125" bestFit="1" customWidth="1"/>
    <col min="13296" max="13296" width="15.5703125" bestFit="1" customWidth="1"/>
    <col min="13297" max="13297" width="8.42578125" bestFit="1" customWidth="1"/>
    <col min="13298" max="13298" width="16.42578125" bestFit="1" customWidth="1"/>
    <col min="13299" max="13299" width="17.28515625" bestFit="1" customWidth="1"/>
    <col min="13300" max="13300" width="16.85546875" bestFit="1" customWidth="1"/>
    <col min="13301" max="13301" width="16.7109375" bestFit="1" customWidth="1"/>
    <col min="13302" max="13302" width="18.85546875" bestFit="1" customWidth="1"/>
    <col min="13303" max="13303" width="14.5703125" bestFit="1" customWidth="1"/>
    <col min="13304" max="13304" width="14.85546875" bestFit="1" customWidth="1"/>
    <col min="13305" max="13305" width="14.85546875" customWidth="1"/>
    <col min="13306" max="13306" width="15" bestFit="1" customWidth="1"/>
    <col min="13307" max="13307" width="12.28515625" bestFit="1" customWidth="1"/>
    <col min="13308" max="13308" width="9.5703125" bestFit="1" customWidth="1"/>
    <col min="13324" max="13324" width="22.5703125" bestFit="1" customWidth="1"/>
    <col min="13552" max="13552" width="15.5703125" bestFit="1" customWidth="1"/>
    <col min="13553" max="13553" width="8.42578125" bestFit="1" customWidth="1"/>
    <col min="13554" max="13554" width="16.42578125" bestFit="1" customWidth="1"/>
    <col min="13555" max="13555" width="17.28515625" bestFit="1" customWidth="1"/>
    <col min="13556" max="13556" width="16.85546875" bestFit="1" customWidth="1"/>
    <col min="13557" max="13557" width="16.7109375" bestFit="1" customWidth="1"/>
    <col min="13558" max="13558" width="18.85546875" bestFit="1" customWidth="1"/>
    <col min="13559" max="13559" width="14.5703125" bestFit="1" customWidth="1"/>
    <col min="13560" max="13560" width="14.85546875" bestFit="1" customWidth="1"/>
    <col min="13561" max="13561" width="14.85546875" customWidth="1"/>
    <col min="13562" max="13562" width="15" bestFit="1" customWidth="1"/>
    <col min="13563" max="13563" width="12.28515625" bestFit="1" customWidth="1"/>
    <col min="13564" max="13564" width="9.5703125" bestFit="1" customWidth="1"/>
    <col min="13580" max="13580" width="22.5703125" bestFit="1" customWidth="1"/>
    <col min="13808" max="13808" width="15.5703125" bestFit="1" customWidth="1"/>
    <col min="13809" max="13809" width="8.42578125" bestFit="1" customWidth="1"/>
    <col min="13810" max="13810" width="16.42578125" bestFit="1" customWidth="1"/>
    <col min="13811" max="13811" width="17.28515625" bestFit="1" customWidth="1"/>
    <col min="13812" max="13812" width="16.85546875" bestFit="1" customWidth="1"/>
    <col min="13813" max="13813" width="16.7109375" bestFit="1" customWidth="1"/>
    <col min="13814" max="13814" width="18.85546875" bestFit="1" customWidth="1"/>
    <col min="13815" max="13815" width="14.5703125" bestFit="1" customWidth="1"/>
    <col min="13816" max="13816" width="14.85546875" bestFit="1" customWidth="1"/>
    <col min="13817" max="13817" width="14.85546875" customWidth="1"/>
    <col min="13818" max="13818" width="15" bestFit="1" customWidth="1"/>
    <col min="13819" max="13819" width="12.28515625" bestFit="1" customWidth="1"/>
    <col min="13820" max="13820" width="9.5703125" bestFit="1" customWidth="1"/>
    <col min="13836" max="13836" width="22.5703125" bestFit="1" customWidth="1"/>
    <col min="14064" max="14064" width="15.5703125" bestFit="1" customWidth="1"/>
    <col min="14065" max="14065" width="8.42578125" bestFit="1" customWidth="1"/>
    <col min="14066" max="14066" width="16.42578125" bestFit="1" customWidth="1"/>
    <col min="14067" max="14067" width="17.28515625" bestFit="1" customWidth="1"/>
    <col min="14068" max="14068" width="16.85546875" bestFit="1" customWidth="1"/>
    <col min="14069" max="14069" width="16.7109375" bestFit="1" customWidth="1"/>
    <col min="14070" max="14070" width="18.85546875" bestFit="1" customWidth="1"/>
    <col min="14071" max="14071" width="14.5703125" bestFit="1" customWidth="1"/>
    <col min="14072" max="14072" width="14.85546875" bestFit="1" customWidth="1"/>
    <col min="14073" max="14073" width="14.85546875" customWidth="1"/>
    <col min="14074" max="14074" width="15" bestFit="1" customWidth="1"/>
    <col min="14075" max="14075" width="12.28515625" bestFit="1" customWidth="1"/>
    <col min="14076" max="14076" width="9.5703125" bestFit="1" customWidth="1"/>
    <col min="14092" max="14092" width="22.5703125" bestFit="1" customWidth="1"/>
    <col min="14320" max="14320" width="15.5703125" bestFit="1" customWidth="1"/>
    <col min="14321" max="14321" width="8.42578125" bestFit="1" customWidth="1"/>
    <col min="14322" max="14322" width="16.42578125" bestFit="1" customWidth="1"/>
    <col min="14323" max="14323" width="17.28515625" bestFit="1" customWidth="1"/>
    <col min="14324" max="14324" width="16.85546875" bestFit="1" customWidth="1"/>
    <col min="14325" max="14325" width="16.7109375" bestFit="1" customWidth="1"/>
    <col min="14326" max="14326" width="18.85546875" bestFit="1" customWidth="1"/>
    <col min="14327" max="14327" width="14.5703125" bestFit="1" customWidth="1"/>
    <col min="14328" max="14328" width="14.85546875" bestFit="1" customWidth="1"/>
    <col min="14329" max="14329" width="14.85546875" customWidth="1"/>
    <col min="14330" max="14330" width="15" bestFit="1" customWidth="1"/>
    <col min="14331" max="14331" width="12.28515625" bestFit="1" customWidth="1"/>
    <col min="14332" max="14332" width="9.5703125" bestFit="1" customWidth="1"/>
    <col min="14348" max="14348" width="22.5703125" bestFit="1" customWidth="1"/>
    <col min="14576" max="14576" width="15.5703125" bestFit="1" customWidth="1"/>
    <col min="14577" max="14577" width="8.42578125" bestFit="1" customWidth="1"/>
    <col min="14578" max="14578" width="16.42578125" bestFit="1" customWidth="1"/>
    <col min="14579" max="14579" width="17.28515625" bestFit="1" customWidth="1"/>
    <col min="14580" max="14580" width="16.85546875" bestFit="1" customWidth="1"/>
    <col min="14581" max="14581" width="16.7109375" bestFit="1" customWidth="1"/>
    <col min="14582" max="14582" width="18.85546875" bestFit="1" customWidth="1"/>
    <col min="14583" max="14583" width="14.5703125" bestFit="1" customWidth="1"/>
    <col min="14584" max="14584" width="14.85546875" bestFit="1" customWidth="1"/>
    <col min="14585" max="14585" width="14.85546875" customWidth="1"/>
    <col min="14586" max="14586" width="15" bestFit="1" customWidth="1"/>
    <col min="14587" max="14587" width="12.28515625" bestFit="1" customWidth="1"/>
    <col min="14588" max="14588" width="9.5703125" bestFit="1" customWidth="1"/>
    <col min="14604" max="14604" width="22.5703125" bestFit="1" customWidth="1"/>
    <col min="14832" max="14832" width="15.5703125" bestFit="1" customWidth="1"/>
    <col min="14833" max="14833" width="8.42578125" bestFit="1" customWidth="1"/>
    <col min="14834" max="14834" width="16.42578125" bestFit="1" customWidth="1"/>
    <col min="14835" max="14835" width="17.28515625" bestFit="1" customWidth="1"/>
    <col min="14836" max="14836" width="16.85546875" bestFit="1" customWidth="1"/>
    <col min="14837" max="14837" width="16.7109375" bestFit="1" customWidth="1"/>
    <col min="14838" max="14838" width="18.85546875" bestFit="1" customWidth="1"/>
    <col min="14839" max="14839" width="14.5703125" bestFit="1" customWidth="1"/>
    <col min="14840" max="14840" width="14.85546875" bestFit="1" customWidth="1"/>
    <col min="14841" max="14841" width="14.85546875" customWidth="1"/>
    <col min="14842" max="14842" width="15" bestFit="1" customWidth="1"/>
    <col min="14843" max="14843" width="12.28515625" bestFit="1" customWidth="1"/>
    <col min="14844" max="14844" width="9.5703125" bestFit="1" customWidth="1"/>
    <col min="14860" max="14860" width="22.5703125" bestFit="1" customWidth="1"/>
    <col min="15088" max="15088" width="15.5703125" bestFit="1" customWidth="1"/>
    <col min="15089" max="15089" width="8.42578125" bestFit="1" customWidth="1"/>
    <col min="15090" max="15090" width="16.42578125" bestFit="1" customWidth="1"/>
    <col min="15091" max="15091" width="17.28515625" bestFit="1" customWidth="1"/>
    <col min="15092" max="15092" width="16.85546875" bestFit="1" customWidth="1"/>
    <col min="15093" max="15093" width="16.7109375" bestFit="1" customWidth="1"/>
    <col min="15094" max="15094" width="18.85546875" bestFit="1" customWidth="1"/>
    <col min="15095" max="15095" width="14.5703125" bestFit="1" customWidth="1"/>
    <col min="15096" max="15096" width="14.85546875" bestFit="1" customWidth="1"/>
    <col min="15097" max="15097" width="14.85546875" customWidth="1"/>
    <col min="15098" max="15098" width="15" bestFit="1" customWidth="1"/>
    <col min="15099" max="15099" width="12.28515625" bestFit="1" customWidth="1"/>
    <col min="15100" max="15100" width="9.5703125" bestFit="1" customWidth="1"/>
    <col min="15116" max="15116" width="22.5703125" bestFit="1" customWidth="1"/>
    <col min="15344" max="15344" width="15.5703125" bestFit="1" customWidth="1"/>
    <col min="15345" max="15345" width="8.42578125" bestFit="1" customWidth="1"/>
    <col min="15346" max="15346" width="16.42578125" bestFit="1" customWidth="1"/>
    <col min="15347" max="15347" width="17.28515625" bestFit="1" customWidth="1"/>
    <col min="15348" max="15348" width="16.85546875" bestFit="1" customWidth="1"/>
    <col min="15349" max="15349" width="16.7109375" bestFit="1" customWidth="1"/>
    <col min="15350" max="15350" width="18.85546875" bestFit="1" customWidth="1"/>
    <col min="15351" max="15351" width="14.5703125" bestFit="1" customWidth="1"/>
    <col min="15352" max="15352" width="14.85546875" bestFit="1" customWidth="1"/>
    <col min="15353" max="15353" width="14.85546875" customWidth="1"/>
    <col min="15354" max="15354" width="15" bestFit="1" customWidth="1"/>
    <col min="15355" max="15355" width="12.28515625" bestFit="1" customWidth="1"/>
    <col min="15356" max="15356" width="9.5703125" bestFit="1" customWidth="1"/>
    <col min="15372" max="15372" width="22.5703125" bestFit="1" customWidth="1"/>
    <col min="15600" max="15600" width="15.5703125" bestFit="1" customWidth="1"/>
    <col min="15601" max="15601" width="8.42578125" bestFit="1" customWidth="1"/>
    <col min="15602" max="15602" width="16.42578125" bestFit="1" customWidth="1"/>
    <col min="15603" max="15603" width="17.28515625" bestFit="1" customWidth="1"/>
    <col min="15604" max="15604" width="16.85546875" bestFit="1" customWidth="1"/>
    <col min="15605" max="15605" width="16.7109375" bestFit="1" customWidth="1"/>
    <col min="15606" max="15606" width="18.85546875" bestFit="1" customWidth="1"/>
    <col min="15607" max="15607" width="14.5703125" bestFit="1" customWidth="1"/>
    <col min="15608" max="15608" width="14.85546875" bestFit="1" customWidth="1"/>
    <col min="15609" max="15609" width="14.85546875" customWidth="1"/>
    <col min="15610" max="15610" width="15" bestFit="1" customWidth="1"/>
    <col min="15611" max="15611" width="12.28515625" bestFit="1" customWidth="1"/>
    <col min="15612" max="15612" width="9.5703125" bestFit="1" customWidth="1"/>
    <col min="15628" max="15628" width="22.5703125" bestFit="1" customWidth="1"/>
    <col min="15856" max="15856" width="15.5703125" bestFit="1" customWidth="1"/>
    <col min="15857" max="15857" width="8.42578125" bestFit="1" customWidth="1"/>
    <col min="15858" max="15858" width="16.42578125" bestFit="1" customWidth="1"/>
    <col min="15859" max="15859" width="17.28515625" bestFit="1" customWidth="1"/>
    <col min="15860" max="15860" width="16.85546875" bestFit="1" customWidth="1"/>
    <col min="15861" max="15861" width="16.7109375" bestFit="1" customWidth="1"/>
    <col min="15862" max="15862" width="18.85546875" bestFit="1" customWidth="1"/>
    <col min="15863" max="15863" width="14.5703125" bestFit="1" customWidth="1"/>
    <col min="15864" max="15864" width="14.85546875" bestFit="1" customWidth="1"/>
    <col min="15865" max="15865" width="14.85546875" customWidth="1"/>
    <col min="15866" max="15866" width="15" bestFit="1" customWidth="1"/>
    <col min="15867" max="15867" width="12.28515625" bestFit="1" customWidth="1"/>
    <col min="15868" max="15868" width="9.5703125" bestFit="1" customWidth="1"/>
    <col min="15884" max="15884" width="22.5703125" bestFit="1" customWidth="1"/>
    <col min="16112" max="16112" width="15.5703125" bestFit="1" customWidth="1"/>
    <col min="16113" max="16113" width="8.42578125" bestFit="1" customWidth="1"/>
    <col min="16114" max="16114" width="16.42578125" bestFit="1" customWidth="1"/>
    <col min="16115" max="16115" width="17.28515625" bestFit="1" customWidth="1"/>
    <col min="16116" max="16116" width="16.85546875" bestFit="1" customWidth="1"/>
    <col min="16117" max="16117" width="16.7109375" bestFit="1" customWidth="1"/>
    <col min="16118" max="16118" width="18.85546875" bestFit="1" customWidth="1"/>
    <col min="16119" max="16119" width="14.5703125" bestFit="1" customWidth="1"/>
    <col min="16120" max="16120" width="14.85546875" bestFit="1" customWidth="1"/>
    <col min="16121" max="16121" width="14.85546875" customWidth="1"/>
    <col min="16122" max="16122" width="15" bestFit="1" customWidth="1"/>
    <col min="16123" max="16123" width="12.28515625" bestFit="1" customWidth="1"/>
    <col min="16124" max="16124" width="9.5703125" bestFit="1" customWidth="1"/>
    <col min="16140" max="16140" width="22.5703125" bestFit="1" customWidth="1"/>
  </cols>
  <sheetData>
    <row r="1" spans="1:15" x14ac:dyDescent="0.25">
      <c r="A1" t="s">
        <v>57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5" x14ac:dyDescent="0.2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O2" t="s">
        <v>54</v>
      </c>
    </row>
    <row r="3" spans="1:15" x14ac:dyDescent="0.25">
      <c r="B3" s="4" t="s">
        <v>53</v>
      </c>
      <c r="C3" s="4" t="s">
        <v>52</v>
      </c>
      <c r="D3" s="4" t="s">
        <v>51</v>
      </c>
      <c r="E3" s="4" t="s">
        <v>50</v>
      </c>
      <c r="F3" s="4" t="s">
        <v>49</v>
      </c>
      <c r="G3" s="4" t="s">
        <v>48</v>
      </c>
      <c r="H3" s="4" t="s">
        <v>47</v>
      </c>
      <c r="I3" s="4" t="s">
        <v>46</v>
      </c>
      <c r="J3" s="4" t="s">
        <v>45</v>
      </c>
      <c r="K3" s="4" t="s">
        <v>44</v>
      </c>
      <c r="L3" s="4" t="s">
        <v>43</v>
      </c>
      <c r="M3" s="4" t="s">
        <v>42</v>
      </c>
      <c r="O3" t="s">
        <v>41</v>
      </c>
    </row>
    <row r="4" spans="1:15" x14ac:dyDescent="0.25">
      <c r="A4">
        <v>2010</v>
      </c>
      <c r="B4" s="9">
        <v>0</v>
      </c>
      <c r="C4" s="9">
        <v>2143.0920000000001</v>
      </c>
      <c r="D4" s="9">
        <v>40400.290999999997</v>
      </c>
      <c r="E4" s="9">
        <v>2677.953</v>
      </c>
      <c r="F4" s="8">
        <v>1796.2625476870187</v>
      </c>
      <c r="G4" s="8">
        <v>3771.2319221226176</v>
      </c>
      <c r="H4" s="8">
        <v>28713.140906618693</v>
      </c>
      <c r="I4" s="9">
        <v>7335.3816235716768</v>
      </c>
      <c r="J4" s="9">
        <v>0.19150937004250709</v>
      </c>
      <c r="K4" s="8">
        <v>20.515398872407705</v>
      </c>
      <c r="L4" s="9">
        <v>0.40460112759229716</v>
      </c>
      <c r="M4" s="9">
        <f t="shared" ref="M4:M34" si="0">SUM(B4:L4)</f>
        <v>86858.464509370038</v>
      </c>
      <c r="O4" t="s">
        <v>39</v>
      </c>
    </row>
    <row r="5" spans="1:15" x14ac:dyDescent="0.25">
      <c r="A5">
        <v>2011</v>
      </c>
      <c r="B5" s="9">
        <v>0</v>
      </c>
      <c r="C5" s="9">
        <v>2079.3719999999998</v>
      </c>
      <c r="D5" s="9">
        <v>36960.976999999999</v>
      </c>
      <c r="E5" s="9">
        <v>2362.1550000000002</v>
      </c>
      <c r="F5" s="8">
        <v>2571.7138672618389</v>
      </c>
      <c r="G5" s="8">
        <v>7445.6529262895556</v>
      </c>
      <c r="H5" s="8">
        <v>29389.652982154152</v>
      </c>
      <c r="I5" s="9">
        <v>6803.7782242944559</v>
      </c>
      <c r="J5" s="9">
        <v>22.896939724821639</v>
      </c>
      <c r="K5" s="8">
        <v>142.35655286556661</v>
      </c>
      <c r="L5" s="9">
        <v>1.2334471344333906</v>
      </c>
      <c r="M5" s="9">
        <f t="shared" si="0"/>
        <v>87779.788939724807</v>
      </c>
    </row>
    <row r="6" spans="1:15" x14ac:dyDescent="0.25">
      <c r="A6">
        <v>2012</v>
      </c>
      <c r="B6" s="9">
        <v>0</v>
      </c>
      <c r="C6" s="9">
        <v>2000.893</v>
      </c>
      <c r="D6" s="9">
        <v>33620.948000000004</v>
      </c>
      <c r="E6" s="9">
        <v>1593.8869999999999</v>
      </c>
      <c r="F6" s="8">
        <v>3561.0048555487306</v>
      </c>
      <c r="G6" s="8">
        <v>10471.706156012406</v>
      </c>
      <c r="H6" s="8">
        <v>30166.286174957742</v>
      </c>
      <c r="I6" s="9">
        <v>6418.4178134811227</v>
      </c>
      <c r="J6" s="9">
        <v>158.38727970420345</v>
      </c>
      <c r="K6" s="8">
        <v>192.44449517522116</v>
      </c>
      <c r="L6" s="9">
        <v>3.9735048247788427</v>
      </c>
      <c r="M6" s="9">
        <f t="shared" si="0"/>
        <v>88187.948279704215</v>
      </c>
    </row>
    <row r="7" spans="1:15" x14ac:dyDescent="0.25">
      <c r="A7">
        <v>2013</v>
      </c>
      <c r="B7" s="9">
        <v>0</v>
      </c>
      <c r="C7" s="9">
        <v>1947.278</v>
      </c>
      <c r="D7" s="9">
        <v>32124.855999999996</v>
      </c>
      <c r="E7" s="9">
        <v>874.803</v>
      </c>
      <c r="F7" s="8">
        <v>4927.143021811592</v>
      </c>
      <c r="G7" s="8">
        <v>14066.12709662636</v>
      </c>
      <c r="H7" s="8">
        <v>29999.335445674315</v>
      </c>
      <c r="I7" s="9">
        <v>6396.5864358877261</v>
      </c>
      <c r="J7" s="9">
        <v>507.55194102113848</v>
      </c>
      <c r="K7" s="8">
        <v>179.02790188868758</v>
      </c>
      <c r="L7" s="9">
        <v>5.9670981113124242</v>
      </c>
      <c r="M7" s="9">
        <f t="shared" si="0"/>
        <v>91028.675941021153</v>
      </c>
    </row>
    <row r="8" spans="1:15" x14ac:dyDescent="0.25">
      <c r="A8">
        <v>2014</v>
      </c>
      <c r="B8" s="9">
        <v>0</v>
      </c>
      <c r="C8" s="9">
        <v>1761.3579999999999</v>
      </c>
      <c r="D8" s="9">
        <v>30115.020999999997</v>
      </c>
      <c r="E8" s="9">
        <v>1190.482</v>
      </c>
      <c r="F8" s="8">
        <v>8588.3079286205812</v>
      </c>
      <c r="G8" s="8">
        <v>19492.168256232289</v>
      </c>
      <c r="H8" s="8">
        <v>29283.748413435664</v>
      </c>
      <c r="I8" s="9">
        <v>6028.2834017114656</v>
      </c>
      <c r="J8" s="9">
        <v>1201.9215268153232</v>
      </c>
      <c r="K8" s="8">
        <v>141.30978416547023</v>
      </c>
      <c r="L8" s="9">
        <v>4.7982158345297705</v>
      </c>
      <c r="M8" s="9">
        <f t="shared" si="0"/>
        <v>97807.398526815319</v>
      </c>
    </row>
    <row r="9" spans="1:15" x14ac:dyDescent="0.25">
      <c r="A9">
        <v>2015</v>
      </c>
      <c r="B9" s="9">
        <v>0</v>
      </c>
      <c r="C9" s="9">
        <v>1677.2380000000001</v>
      </c>
      <c r="D9" s="9">
        <v>26934.498000000003</v>
      </c>
      <c r="E9" s="9">
        <v>913.37400000000002</v>
      </c>
      <c r="F9" s="8">
        <v>12454.592449767537</v>
      </c>
      <c r="G9" s="8">
        <v>26286.22990138899</v>
      </c>
      <c r="H9" s="8">
        <v>28663.567202374867</v>
      </c>
      <c r="I9" s="9">
        <v>5636.5074464686004</v>
      </c>
      <c r="J9" s="8">
        <v>2128.3771641782218</v>
      </c>
      <c r="K9" s="8">
        <v>92.663022254464465</v>
      </c>
      <c r="L9" s="9">
        <v>4.0179777455355321</v>
      </c>
      <c r="M9" s="8">
        <f t="shared" si="0"/>
        <v>104791.06516417822</v>
      </c>
    </row>
    <row r="10" spans="1:15" x14ac:dyDescent="0.25">
      <c r="A10">
        <v>2016</v>
      </c>
      <c r="B10" s="9">
        <v>0</v>
      </c>
      <c r="C10" s="9">
        <v>1616.894</v>
      </c>
      <c r="D10" s="9">
        <v>24503.264999999996</v>
      </c>
      <c r="E10" s="9">
        <v>649.02</v>
      </c>
      <c r="F10" s="8">
        <v>16145.853158375912</v>
      </c>
      <c r="G10" s="8">
        <v>34726.133679666622</v>
      </c>
      <c r="H10" s="8">
        <v>29315.468581673093</v>
      </c>
      <c r="I10" s="9">
        <v>5376.2225802843677</v>
      </c>
      <c r="J10" s="8">
        <v>4181.9220569048521</v>
      </c>
      <c r="K10" s="8">
        <v>72.461465277696433</v>
      </c>
      <c r="L10" s="9">
        <v>13.068534722303568</v>
      </c>
      <c r="M10" s="8">
        <f t="shared" si="0"/>
        <v>116600.30905690484</v>
      </c>
    </row>
    <row r="11" spans="1:15" x14ac:dyDescent="0.25">
      <c r="A11">
        <v>2017</v>
      </c>
      <c r="B11" s="9">
        <v>0</v>
      </c>
      <c r="C11" s="9">
        <v>1800.566</v>
      </c>
      <c r="D11" s="9">
        <v>24583.379999999997</v>
      </c>
      <c r="E11" s="9">
        <v>582.375</v>
      </c>
      <c r="F11" s="8">
        <v>20299.764482312814</v>
      </c>
      <c r="G11" s="8">
        <v>37578.009111475949</v>
      </c>
      <c r="H11" s="8">
        <v>31058.201616389113</v>
      </c>
      <c r="I11" s="9">
        <v>6072.4057898221254</v>
      </c>
      <c r="J11" s="8">
        <v>7357.5163575366278</v>
      </c>
      <c r="K11" s="8">
        <v>81.085603475184413</v>
      </c>
      <c r="L11" s="9">
        <v>15.857396524815584</v>
      </c>
      <c r="M11" s="8">
        <f t="shared" si="0"/>
        <v>129429.16135753662</v>
      </c>
    </row>
    <row r="12" spans="1:15" x14ac:dyDescent="0.25">
      <c r="A12">
        <v>2018</v>
      </c>
      <c r="B12" s="9">
        <v>0</v>
      </c>
      <c r="C12" s="9">
        <v>1636.5630000000001</v>
      </c>
      <c r="D12" s="9">
        <v>23882.636999999999</v>
      </c>
      <c r="E12" s="9">
        <v>0</v>
      </c>
      <c r="F12" s="8">
        <v>27482.703419571655</v>
      </c>
      <c r="G12" s="8">
        <v>53338.583837765036</v>
      </c>
      <c r="H12" s="8">
        <v>33176.6739727944</v>
      </c>
      <c r="I12" s="9">
        <v>5635.2677698689149</v>
      </c>
      <c r="J12" s="8">
        <v>7995.8422792742322</v>
      </c>
      <c r="K12" s="8">
        <v>69.46860830870888</v>
      </c>
      <c r="L12" s="9">
        <v>23.021391691291115</v>
      </c>
      <c r="M12" s="8">
        <f t="shared" si="0"/>
        <v>153240.76127927421</v>
      </c>
    </row>
    <row r="13" spans="1:15" x14ac:dyDescent="0.25">
      <c r="A13">
        <v>2019</v>
      </c>
      <c r="B13" s="9">
        <v>0</v>
      </c>
      <c r="C13" s="9">
        <v>1398.39</v>
      </c>
      <c r="D13" s="9">
        <v>21178.573</v>
      </c>
      <c r="E13" s="9">
        <v>0</v>
      </c>
      <c r="F13" s="8">
        <v>28782.475021858427</v>
      </c>
      <c r="G13" s="8">
        <v>59770.503803933418</v>
      </c>
      <c r="H13" s="8">
        <v>31841.481995825179</v>
      </c>
      <c r="I13" s="9">
        <v>5028.9941783829818</v>
      </c>
      <c r="J13" s="8">
        <v>8105.250830478908</v>
      </c>
      <c r="K13" s="8">
        <v>56.035846618673126</v>
      </c>
      <c r="L13" s="9">
        <v>23.208153381326873</v>
      </c>
      <c r="M13" s="8">
        <f t="shared" si="0"/>
        <v>156184.91283047892</v>
      </c>
    </row>
    <row r="14" spans="1:15" x14ac:dyDescent="0.25">
      <c r="A14">
        <v>2020</v>
      </c>
      <c r="B14" s="9">
        <v>0</v>
      </c>
      <c r="C14" s="9">
        <v>1257.0229999999999</v>
      </c>
      <c r="D14" s="9">
        <v>19274.733</v>
      </c>
      <c r="E14" s="9">
        <v>0</v>
      </c>
      <c r="F14" s="8">
        <v>28108.052419803469</v>
      </c>
      <c r="G14" s="8">
        <v>58223.160024634075</v>
      </c>
      <c r="H14" s="8">
        <v>30445.136947760428</v>
      </c>
      <c r="I14" s="9">
        <v>4661.6156078020249</v>
      </c>
      <c r="J14" s="8">
        <v>8228.6640890774179</v>
      </c>
      <c r="K14" s="8">
        <v>47.372798858987046</v>
      </c>
      <c r="L14" s="9">
        <v>20.246201141012953</v>
      </c>
      <c r="M14" s="8">
        <f t="shared" si="0"/>
        <v>150266.00408907741</v>
      </c>
    </row>
    <row r="15" spans="1:15" x14ac:dyDescent="0.25">
      <c r="A15">
        <v>2021</v>
      </c>
      <c r="B15" s="9">
        <v>0</v>
      </c>
      <c r="C15" s="9">
        <v>1163.771</v>
      </c>
      <c r="D15" s="9">
        <v>18100.263000000003</v>
      </c>
      <c r="E15" s="9">
        <v>0</v>
      </c>
      <c r="F15" s="8">
        <v>28032.113936022597</v>
      </c>
      <c r="G15" s="8">
        <v>58848.27528698591</v>
      </c>
      <c r="H15" s="8">
        <v>29724.303087526318</v>
      </c>
      <c r="I15" s="9">
        <v>4417.0136894651841</v>
      </c>
      <c r="J15" s="8">
        <v>8353.8083270439383</v>
      </c>
      <c r="K15" s="8">
        <v>41.294525107179872</v>
      </c>
      <c r="L15" s="9">
        <v>18.528474892820128</v>
      </c>
      <c r="M15" s="8">
        <f t="shared" si="0"/>
        <v>148699.37132704395</v>
      </c>
    </row>
    <row r="16" spans="1:15" x14ac:dyDescent="0.25">
      <c r="A16">
        <v>2022</v>
      </c>
      <c r="B16" s="9">
        <v>0</v>
      </c>
      <c r="C16" s="9">
        <v>1070.6379999999999</v>
      </c>
      <c r="D16" s="9">
        <v>16945.351999999999</v>
      </c>
      <c r="E16" s="9">
        <v>0</v>
      </c>
      <c r="F16" s="8">
        <v>27805.037722182664</v>
      </c>
      <c r="G16" s="8">
        <v>59070.001985595125</v>
      </c>
      <c r="H16" s="8">
        <v>28751.863750079137</v>
      </c>
      <c r="I16" s="9">
        <v>4171.1685421430739</v>
      </c>
      <c r="J16" s="8">
        <v>8372.6788022177025</v>
      </c>
      <c r="K16" s="8">
        <v>35.772665752221236</v>
      </c>
      <c r="L16" s="9">
        <v>17.086334247778765</v>
      </c>
      <c r="M16" s="8">
        <f t="shared" si="0"/>
        <v>146239.59980221768</v>
      </c>
    </row>
    <row r="17" spans="1:15" x14ac:dyDescent="0.25">
      <c r="A17">
        <v>2023</v>
      </c>
      <c r="B17" s="9">
        <v>0</v>
      </c>
      <c r="C17" s="9">
        <v>980.52099999999996</v>
      </c>
      <c r="D17" s="9">
        <v>15854.24</v>
      </c>
      <c r="E17" s="9">
        <v>0</v>
      </c>
      <c r="F17" s="8">
        <v>27870.918367920607</v>
      </c>
      <c r="G17" s="8">
        <v>60227.062401261246</v>
      </c>
      <c r="H17" s="8">
        <v>27866.018841873632</v>
      </c>
      <c r="I17" s="9">
        <v>3932.0253889445266</v>
      </c>
      <c r="J17" s="8">
        <v>8422.6822426575127</v>
      </c>
      <c r="K17" s="8">
        <v>31.08675829260088</v>
      </c>
      <c r="L17" s="9">
        <v>15.997241707399123</v>
      </c>
      <c r="M17" s="8">
        <f t="shared" si="0"/>
        <v>145200.55224265752</v>
      </c>
    </row>
    <row r="18" spans="1:15" x14ac:dyDescent="0.25">
      <c r="A18">
        <v>2024</v>
      </c>
      <c r="B18" s="9">
        <v>0</v>
      </c>
      <c r="C18" s="9">
        <v>895.07899999999995</v>
      </c>
      <c r="D18" s="9">
        <v>14843.944</v>
      </c>
      <c r="E18" s="9">
        <v>0</v>
      </c>
      <c r="F18" s="8">
        <v>28546.691899369849</v>
      </c>
      <c r="G18" s="8">
        <v>63900.034575000143</v>
      </c>
      <c r="H18" s="8">
        <v>27293.379706500102</v>
      </c>
      <c r="I18" s="9">
        <v>3706.2888191298953</v>
      </c>
      <c r="J18" s="8">
        <v>8596.5821723353874</v>
      </c>
      <c r="K18" s="8">
        <v>27.667858360732964</v>
      </c>
      <c r="L18" s="9">
        <v>15.212141639267038</v>
      </c>
      <c r="M18" s="8">
        <f t="shared" si="0"/>
        <v>147824.8801723354</v>
      </c>
    </row>
    <row r="19" spans="1:15" x14ac:dyDescent="0.25">
      <c r="A19">
        <v>2025</v>
      </c>
      <c r="B19" s="9">
        <v>0</v>
      </c>
      <c r="C19" s="9">
        <v>815.16200000000003</v>
      </c>
      <c r="D19" s="9">
        <v>13900.269</v>
      </c>
      <c r="E19" s="9">
        <v>0</v>
      </c>
      <c r="F19" s="8">
        <v>29660.867467820906</v>
      </c>
      <c r="G19" s="8">
        <v>70417.709811983223</v>
      </c>
      <c r="H19" s="8">
        <v>26925.815638837361</v>
      </c>
      <c r="I19" s="9">
        <v>3496.1450813585107</v>
      </c>
      <c r="J19" s="8">
        <v>8826.7865847650883</v>
      </c>
      <c r="K19" s="8">
        <v>26.027323783545594</v>
      </c>
      <c r="L19" s="9">
        <v>14.463676216454406</v>
      </c>
      <c r="M19" s="8">
        <f t="shared" si="0"/>
        <v>154083.24658476509</v>
      </c>
    </row>
    <row r="20" spans="1:15" x14ac:dyDescent="0.25">
      <c r="A20">
        <v>2026</v>
      </c>
      <c r="B20" s="9">
        <v>0</v>
      </c>
      <c r="C20" s="9">
        <v>741.11199999999997</v>
      </c>
      <c r="D20" s="9">
        <v>13021.965</v>
      </c>
      <c r="E20" s="9">
        <v>0</v>
      </c>
      <c r="F20" s="8">
        <v>31030.65618413013</v>
      </c>
      <c r="G20" s="8">
        <v>78749.365042781064</v>
      </c>
      <c r="H20" s="8">
        <v>26682.665284973828</v>
      </c>
      <c r="I20" s="9">
        <v>3302.2504881149835</v>
      </c>
      <c r="J20" s="8">
        <v>9065.9329749700319</v>
      </c>
      <c r="K20" s="8">
        <v>25.824049250954101</v>
      </c>
      <c r="L20" s="9">
        <v>13.734950749045897</v>
      </c>
      <c r="M20" s="8">
        <f t="shared" si="0"/>
        <v>162633.50597497003</v>
      </c>
    </row>
    <row r="21" spans="1:15" x14ac:dyDescent="0.25">
      <c r="A21">
        <v>2027</v>
      </c>
      <c r="B21" s="9">
        <v>0</v>
      </c>
      <c r="C21" s="9">
        <v>672.947</v>
      </c>
      <c r="D21" s="9">
        <v>12210.510999999999</v>
      </c>
      <c r="E21" s="9">
        <v>0</v>
      </c>
      <c r="F21" s="8">
        <v>32440.632448859524</v>
      </c>
      <c r="G21" s="8">
        <v>84192.782957677118</v>
      </c>
      <c r="H21" s="8">
        <v>26556.483618196045</v>
      </c>
      <c r="I21" s="9">
        <v>3123.5369752672959</v>
      </c>
      <c r="J21" s="8">
        <v>9325.5230933571929</v>
      </c>
      <c r="K21" s="8">
        <v>24.518706091827386</v>
      </c>
      <c r="L21" s="9">
        <v>13.031293908172611</v>
      </c>
      <c r="M21" s="8">
        <f t="shared" si="0"/>
        <v>168559.96709335715</v>
      </c>
    </row>
    <row r="22" spans="1:15" x14ac:dyDescent="0.25">
      <c r="A22">
        <v>2028</v>
      </c>
      <c r="B22" s="9">
        <v>0</v>
      </c>
      <c r="C22" s="9">
        <v>610.49400000000003</v>
      </c>
      <c r="D22" s="9">
        <v>11463.153</v>
      </c>
      <c r="E22" s="9">
        <v>0</v>
      </c>
      <c r="F22" s="8">
        <v>33867.790753196437</v>
      </c>
      <c r="G22" s="8">
        <v>87062.966313865807</v>
      </c>
      <c r="H22" s="8">
        <v>26504.249416265895</v>
      </c>
      <c r="I22" s="9">
        <v>2958.1855166718778</v>
      </c>
      <c r="J22" s="8">
        <v>9633.8211299712075</v>
      </c>
      <c r="K22" s="8">
        <v>21.897007967105935</v>
      </c>
      <c r="L22" s="9">
        <v>12.356992032894063</v>
      </c>
      <c r="M22" s="8">
        <f t="shared" si="0"/>
        <v>172134.91412997126</v>
      </c>
    </row>
    <row r="23" spans="1:15" x14ac:dyDescent="0.25">
      <c r="A23">
        <v>2029</v>
      </c>
      <c r="B23" s="9">
        <v>0</v>
      </c>
      <c r="C23" s="9">
        <v>553.46699999999998</v>
      </c>
      <c r="D23" s="9">
        <v>10777.492</v>
      </c>
      <c r="E23" s="9">
        <v>0</v>
      </c>
      <c r="F23" s="8">
        <v>35345.338630682338</v>
      </c>
      <c r="G23" s="8">
        <v>90236.50682808632</v>
      </c>
      <c r="H23" s="8">
        <v>26480.192447555997</v>
      </c>
      <c r="I23" s="9">
        <v>2806.5550936753389</v>
      </c>
      <c r="J23" s="8">
        <v>9984.052227957729</v>
      </c>
      <c r="K23" s="8">
        <v>19.840936214081186</v>
      </c>
      <c r="L23" s="9">
        <v>11.714063785918814</v>
      </c>
      <c r="M23" s="8">
        <f t="shared" si="0"/>
        <v>176215.15922795772</v>
      </c>
    </row>
    <row r="24" spans="1:15" x14ac:dyDescent="0.25">
      <c r="A24">
        <v>2030</v>
      </c>
      <c r="B24" s="9">
        <v>0</v>
      </c>
      <c r="C24" s="9">
        <v>501.52100000000002</v>
      </c>
      <c r="D24" s="9">
        <v>10148.856</v>
      </c>
      <c r="E24" s="9">
        <v>0</v>
      </c>
      <c r="F24" s="8">
        <v>36930.467109254962</v>
      </c>
      <c r="G24" s="8">
        <v>97042.607755127814</v>
      </c>
      <c r="H24" s="8">
        <v>26431.559889113443</v>
      </c>
      <c r="I24" s="9">
        <v>2668.8122465037595</v>
      </c>
      <c r="J24" s="8">
        <v>10333.720364201376</v>
      </c>
      <c r="K24" s="8">
        <v>19.872436052942824</v>
      </c>
      <c r="L24" s="9">
        <v>11.102563947057178</v>
      </c>
      <c r="M24" s="8">
        <f t="shared" si="0"/>
        <v>184088.51936420135</v>
      </c>
    </row>
    <row r="25" spans="1:15" x14ac:dyDescent="0.25">
      <c r="A25">
        <v>2031</v>
      </c>
      <c r="B25" s="9">
        <v>0</v>
      </c>
      <c r="C25" s="9">
        <v>454.286</v>
      </c>
      <c r="D25" s="9">
        <v>9570.6260000000002</v>
      </c>
      <c r="E25" s="9">
        <v>0</v>
      </c>
      <c r="F25" s="8">
        <v>38393.491871892897</v>
      </c>
      <c r="G25" s="8">
        <v>105201.48879978775</v>
      </c>
      <c r="H25" s="8">
        <v>26288.982031444928</v>
      </c>
      <c r="I25" s="9">
        <v>2543.864296874428</v>
      </c>
      <c r="J25" s="8">
        <v>10641.793203194205</v>
      </c>
      <c r="K25" s="8">
        <v>21.353738486824628</v>
      </c>
      <c r="L25" s="9">
        <v>10.52326151317537</v>
      </c>
      <c r="M25" s="8">
        <f t="shared" si="0"/>
        <v>193126.40920319426</v>
      </c>
    </row>
    <row r="26" spans="1:15" x14ac:dyDescent="0.25">
      <c r="A26">
        <v>2032</v>
      </c>
      <c r="B26" s="9">
        <v>0</v>
      </c>
      <c r="C26" s="9">
        <v>411.392</v>
      </c>
      <c r="D26" s="9">
        <v>9041.3350000000009</v>
      </c>
      <c r="E26" s="9">
        <v>0</v>
      </c>
      <c r="F26" s="8">
        <v>39591.110347959293</v>
      </c>
      <c r="G26" s="8">
        <v>109222.35159288142</v>
      </c>
      <c r="H26" s="8">
        <v>26114.318345438147</v>
      </c>
      <c r="I26" s="9">
        <v>2431.2197137211369</v>
      </c>
      <c r="J26" s="8">
        <v>10936.154983468041</v>
      </c>
      <c r="K26" s="8">
        <v>20.918755753576303</v>
      </c>
      <c r="L26" s="9">
        <v>9.9732442464236968</v>
      </c>
      <c r="M26" s="8">
        <f t="shared" si="0"/>
        <v>197778.77398346801</v>
      </c>
    </row>
    <row r="27" spans="1:15" x14ac:dyDescent="0.25">
      <c r="A27">
        <v>2033</v>
      </c>
      <c r="B27" s="9">
        <v>0</v>
      </c>
      <c r="C27" s="9">
        <v>372.47699999999998</v>
      </c>
      <c r="D27" s="9">
        <v>8560.7160000000003</v>
      </c>
      <c r="E27" s="9">
        <v>0</v>
      </c>
      <c r="F27" s="8">
        <v>40767.042141040023</v>
      </c>
      <c r="G27" s="8">
        <v>110829.81629699172</v>
      </c>
      <c r="H27" s="8">
        <v>26013.893685162435</v>
      </c>
      <c r="I27" s="9">
        <v>2330.5768768058151</v>
      </c>
      <c r="J27" s="8">
        <v>11269.630470367299</v>
      </c>
      <c r="K27" s="8">
        <v>19.226209151655258</v>
      </c>
      <c r="L27" s="9">
        <v>9.4537908483447417</v>
      </c>
      <c r="M27" s="8">
        <f t="shared" si="0"/>
        <v>200172.83247036728</v>
      </c>
    </row>
    <row r="28" spans="1:15" x14ac:dyDescent="0.25">
      <c r="A28">
        <v>2034</v>
      </c>
      <c r="B28" s="9">
        <v>0</v>
      </c>
      <c r="C28" s="9">
        <v>337.19799999999998</v>
      </c>
      <c r="D28" s="9">
        <v>8123.4139999999989</v>
      </c>
      <c r="E28" s="9">
        <v>0</v>
      </c>
      <c r="F28" s="8">
        <v>41983.268168583883</v>
      </c>
      <c r="G28" s="8">
        <v>112658.61820979948</v>
      </c>
      <c r="H28" s="8">
        <v>25953.700177762137</v>
      </c>
      <c r="I28" s="9">
        <v>2241.0104438544768</v>
      </c>
      <c r="J28" s="8">
        <v>11621.844639223717</v>
      </c>
      <c r="K28" s="8">
        <v>17.78063040559389</v>
      </c>
      <c r="L28" s="9">
        <v>8.962369594406109</v>
      </c>
      <c r="M28" s="8">
        <f t="shared" si="0"/>
        <v>202945.79663922364</v>
      </c>
    </row>
    <row r="29" spans="1:15" x14ac:dyDescent="0.25">
      <c r="A29">
        <v>2035</v>
      </c>
      <c r="B29" s="9">
        <v>0</v>
      </c>
      <c r="C29" s="9">
        <v>305.22899999999998</v>
      </c>
      <c r="D29" s="9">
        <v>7724.616</v>
      </c>
      <c r="E29" s="9">
        <v>0</v>
      </c>
      <c r="F29" s="8">
        <v>43184.64608628436</v>
      </c>
      <c r="G29" s="8">
        <v>115012.53765921383</v>
      </c>
      <c r="H29" s="8">
        <v>25893.35303597122</v>
      </c>
      <c r="I29" s="9">
        <v>2161.6342185306094</v>
      </c>
      <c r="J29" s="8">
        <v>11970.796607315859</v>
      </c>
      <c r="K29" s="8">
        <v>16.76123247025755</v>
      </c>
      <c r="L29" s="9">
        <v>8.4967675297424492</v>
      </c>
      <c r="M29" s="8">
        <f t="shared" si="0"/>
        <v>206278.07060731589</v>
      </c>
    </row>
    <row r="30" spans="1:15" x14ac:dyDescent="0.25">
      <c r="A30">
        <v>2036</v>
      </c>
      <c r="B30" s="9">
        <v>0</v>
      </c>
      <c r="C30" s="9">
        <v>276.27300000000002</v>
      </c>
      <c r="D30" s="9">
        <v>7361.3499999999995</v>
      </c>
      <c r="E30" s="9">
        <v>0</v>
      </c>
      <c r="F30" s="8">
        <v>44356.37138043312</v>
      </c>
      <c r="G30" s="8">
        <v>117305.57442658767</v>
      </c>
      <c r="H30" s="8">
        <v>25838.690478027598</v>
      </c>
      <c r="I30" s="9">
        <v>2091.8377149515982</v>
      </c>
      <c r="J30" s="8">
        <v>12310.348433040388</v>
      </c>
      <c r="K30" s="8">
        <v>15.866493399673994</v>
      </c>
      <c r="L30" s="9">
        <v>8.0575066003260059</v>
      </c>
      <c r="M30" s="8">
        <f t="shared" si="0"/>
        <v>209564.36943304038</v>
      </c>
      <c r="O30" s="10"/>
    </row>
    <row r="31" spans="1:15" x14ac:dyDescent="0.25">
      <c r="A31">
        <v>2037</v>
      </c>
      <c r="B31" s="9">
        <v>0</v>
      </c>
      <c r="C31" s="9">
        <v>250.05099999999999</v>
      </c>
      <c r="D31" s="9">
        <v>7030.7139999999999</v>
      </c>
      <c r="E31" s="9">
        <v>0</v>
      </c>
      <c r="F31" s="8">
        <v>45504.009392800595</v>
      </c>
      <c r="G31" s="8">
        <v>119450.90311811934</v>
      </c>
      <c r="H31" s="8">
        <v>25794.08364098502</v>
      </c>
      <c r="I31" s="9">
        <v>2031.0488480950553</v>
      </c>
      <c r="J31" s="8">
        <v>12639.197566082934</v>
      </c>
      <c r="K31" s="8">
        <v>15.019166559941334</v>
      </c>
      <c r="L31" s="9">
        <v>7.6418334400586669</v>
      </c>
      <c r="M31" s="8">
        <f t="shared" si="0"/>
        <v>212722.66856608292</v>
      </c>
    </row>
    <row r="32" spans="1:15" x14ac:dyDescent="0.25">
      <c r="A32">
        <v>2038</v>
      </c>
      <c r="B32" s="9">
        <v>0</v>
      </c>
      <c r="C32" s="9">
        <v>226.31200000000001</v>
      </c>
      <c r="D32" s="9">
        <v>6729.9780000000001</v>
      </c>
      <c r="E32" s="9">
        <v>0</v>
      </c>
      <c r="F32" s="8">
        <v>46642.906278386195</v>
      </c>
      <c r="G32" s="8">
        <v>121740.44777337897</v>
      </c>
      <c r="H32" s="8">
        <v>25762.069341150069</v>
      </c>
      <c r="I32" s="9">
        <v>1978.7346070847998</v>
      </c>
      <c r="J32" s="8">
        <v>12962.749485557748</v>
      </c>
      <c r="K32" s="8">
        <v>14.376485131769504</v>
      </c>
      <c r="L32" s="9">
        <v>7.2485148682304956</v>
      </c>
      <c r="M32" s="8">
        <f t="shared" si="0"/>
        <v>216064.82248555776</v>
      </c>
    </row>
    <row r="33" spans="1:13" x14ac:dyDescent="0.25">
      <c r="A33">
        <v>2039</v>
      </c>
      <c r="B33" s="9">
        <v>0</v>
      </c>
      <c r="C33" s="9">
        <v>204.822</v>
      </c>
      <c r="D33" s="9">
        <v>6456.4869999999992</v>
      </c>
      <c r="E33" s="9">
        <v>0</v>
      </c>
      <c r="F33" s="8">
        <v>47767.024011682108</v>
      </c>
      <c r="G33" s="8">
        <v>124145.26186662806</v>
      </c>
      <c r="H33" s="8">
        <v>25740.173724391043</v>
      </c>
      <c r="I33" s="9">
        <v>1934.3993972988137</v>
      </c>
      <c r="J33" s="8">
        <v>13281.423862768657</v>
      </c>
      <c r="K33" s="8">
        <v>13.900760488678742</v>
      </c>
      <c r="L33" s="9">
        <v>6.8762395113212591</v>
      </c>
      <c r="M33" s="8">
        <f t="shared" si="0"/>
        <v>219550.36886276866</v>
      </c>
    </row>
    <row r="34" spans="1:13" x14ac:dyDescent="0.25">
      <c r="A34">
        <v>2040</v>
      </c>
      <c r="B34" s="9">
        <v>0</v>
      </c>
      <c r="C34" s="9">
        <v>185.37200000000001</v>
      </c>
      <c r="D34" s="9">
        <v>6207.7430000000004</v>
      </c>
      <c r="E34" s="9">
        <v>0</v>
      </c>
      <c r="F34" s="8">
        <v>48865.916592024361</v>
      </c>
      <c r="G34" s="8">
        <v>126571.63535423402</v>
      </c>
      <c r="H34" s="8">
        <v>25723.974471503039</v>
      </c>
      <c r="I34" s="9">
        <v>1897.5835822385707</v>
      </c>
      <c r="J34" s="8">
        <v>13593.777216344935</v>
      </c>
      <c r="K34" s="8">
        <v>13.53392819357707</v>
      </c>
      <c r="L34" s="9">
        <v>6.5250718064229307</v>
      </c>
      <c r="M34" s="8">
        <f t="shared" si="0"/>
        <v>223066.06121634497</v>
      </c>
    </row>
    <row r="35" spans="1:13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4"/>
    </row>
    <row r="36" spans="1:13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3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1:13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1:13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1:13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1:13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1:13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1:13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1:13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1:13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1:13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1:13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2:13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2:13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2:13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2:13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2: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2:13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2:13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2:13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2:13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2:13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2:13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2: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2: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2: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2: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2:13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2:13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3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2:13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2:13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2:13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2:13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2:13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2:13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2:13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2:13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2:13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2:13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2:13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2:13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2:13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2:13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2:13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2:13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2:13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2:13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2:13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2:13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2:13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2:13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2:13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2:13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2:13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2:13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2:13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2:13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2:13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2:13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2:13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2:13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2:13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2:13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2:13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2:13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2:1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2:13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2:13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2:13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2:13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2:13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2:13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2:13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2:13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2:13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2:13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2:13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2:13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2:13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2:13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2:13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2:13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2:1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2:1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2:1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2:1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2:1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2:1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2:1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2:1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2:1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2:1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2:1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2:1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2:1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2:1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2:1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2:1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2:1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2:1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2:1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2:1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2:1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2:1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2:1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2:1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2:1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2:1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2:1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2:1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2:1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2:1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2:1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2:1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2:1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2:1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2:1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2:1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2:1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2:1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2:13" x14ac:dyDescent="0.25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2:13" x14ac:dyDescent="0.25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2:13" x14ac:dyDescent="0.25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2:13" x14ac:dyDescent="0.25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2:13" x14ac:dyDescent="0.25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2:13" x14ac:dyDescent="0.25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2:13" x14ac:dyDescent="0.25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2:13" x14ac:dyDescent="0.25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2:13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2:13" x14ac:dyDescent="0.25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2:13" x14ac:dyDescent="0.25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2:13" x14ac:dyDescent="0.25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2:13" x14ac:dyDescent="0.25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2:13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2:1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2:1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2:1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2:13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2:13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2:13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2:13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2:13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2:13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2:13" x14ac:dyDescent="0.25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2:13" x14ac:dyDescent="0.25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2:13" x14ac:dyDescent="0.25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2:13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2:13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2:13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2:13" x14ac:dyDescent="0.25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2:13" x14ac:dyDescent="0.25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2:13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2:13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2:13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2:13" x14ac:dyDescent="0.25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2:13" x14ac:dyDescent="0.25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2:13" x14ac:dyDescent="0.25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2:13" x14ac:dyDescent="0.25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2:13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2:13" x14ac:dyDescent="0.25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2:13" x14ac:dyDescent="0.25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2:13" x14ac:dyDescent="0.25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2:13" x14ac:dyDescent="0.25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2:13" x14ac:dyDescent="0.25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2:13" x14ac:dyDescent="0.25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2:13" x14ac:dyDescent="0.25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2:13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2:13" x14ac:dyDescent="0.25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2:13" x14ac:dyDescent="0.25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2:13" x14ac:dyDescent="0.25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2:13" x14ac:dyDescent="0.25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2:13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2:13" x14ac:dyDescent="0.25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2:13" x14ac:dyDescent="0.25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2:13" x14ac:dyDescent="0.25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2:13" x14ac:dyDescent="0.25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2:13" x14ac:dyDescent="0.25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2:13" x14ac:dyDescent="0.25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2:13" x14ac:dyDescent="0.25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2:13" x14ac:dyDescent="0.25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2:13" x14ac:dyDescent="0.25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2:13" x14ac:dyDescent="0.25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2:13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2:13" x14ac:dyDescent="0.25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2:13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2:13" x14ac:dyDescent="0.2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2:13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2:13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2:13" x14ac:dyDescent="0.25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2:13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2:13" x14ac:dyDescent="0.25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2:13" x14ac:dyDescent="0.25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2:13" x14ac:dyDescent="0.25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2:13" x14ac:dyDescent="0.25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2:13" x14ac:dyDescent="0.25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2:13" x14ac:dyDescent="0.25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2:13" x14ac:dyDescent="0.25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2:13" x14ac:dyDescent="0.25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2:13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2:13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2:13" x14ac:dyDescent="0.25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2:13" x14ac:dyDescent="0.25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2:13" x14ac:dyDescent="0.25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2:13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2:13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2:13" x14ac:dyDescent="0.25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2:13" x14ac:dyDescent="0.25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2:13" x14ac:dyDescent="0.25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2:13" x14ac:dyDescent="0.25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2:13" x14ac:dyDescent="0.25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2:13" x14ac:dyDescent="0.25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2:13" x14ac:dyDescent="0.25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2:13" x14ac:dyDescent="0.25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2:13" x14ac:dyDescent="0.25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2:13" x14ac:dyDescent="0.25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2:13" x14ac:dyDescent="0.25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2:13" x14ac:dyDescent="0.25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2:13" x14ac:dyDescent="0.25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2:13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2:13" x14ac:dyDescent="0.25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2:13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2:13" x14ac:dyDescent="0.25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2:13" x14ac:dyDescent="0.25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2:13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2:13" x14ac:dyDescent="0.25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2:13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2:13" x14ac:dyDescent="0.25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2:13" x14ac:dyDescent="0.25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2:13" x14ac:dyDescent="0.25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2:13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2:13" x14ac:dyDescent="0.25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2:13" x14ac:dyDescent="0.25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2:13" x14ac:dyDescent="0.25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2:13" x14ac:dyDescent="0.25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2:13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2:13" x14ac:dyDescent="0.25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2:13" x14ac:dyDescent="0.25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2:13" x14ac:dyDescent="0.25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2:13" x14ac:dyDescent="0.25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2:13" x14ac:dyDescent="0.25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2:13" x14ac:dyDescent="0.25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2:13" x14ac:dyDescent="0.25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2:13" x14ac:dyDescent="0.25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2:13" x14ac:dyDescent="0.25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2:13" x14ac:dyDescent="0.25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2:13" x14ac:dyDescent="0.25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2:13" x14ac:dyDescent="0.25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2:13" x14ac:dyDescent="0.25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2:13" x14ac:dyDescent="0.25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2:13" x14ac:dyDescent="0.25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2:13" x14ac:dyDescent="0.25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2:13" x14ac:dyDescent="0.25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2:13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2:13" x14ac:dyDescent="0.25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2:13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2:13" x14ac:dyDescent="0.25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2:13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2:13" x14ac:dyDescent="0.25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2:13" x14ac:dyDescent="0.25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2:13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2:13" x14ac:dyDescent="0.25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2:13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2:13" x14ac:dyDescent="0.25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2:13" x14ac:dyDescent="0.25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2:13" x14ac:dyDescent="0.25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2:13" x14ac:dyDescent="0.25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2:13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2:13" x14ac:dyDescent="0.25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2:13" x14ac:dyDescent="0.25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2:13" x14ac:dyDescent="0.25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2:13" x14ac:dyDescent="0.25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2:13" x14ac:dyDescent="0.25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2:13" x14ac:dyDescent="0.25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2:13" x14ac:dyDescent="0.25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2:13" x14ac:dyDescent="0.25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2:13" x14ac:dyDescent="0.25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2:13" x14ac:dyDescent="0.25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2:13" x14ac:dyDescent="0.25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2:13" x14ac:dyDescent="0.25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2:13" x14ac:dyDescent="0.25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2:13" x14ac:dyDescent="0.25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2:13" x14ac:dyDescent="0.25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2:13" x14ac:dyDescent="0.25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2:13" x14ac:dyDescent="0.25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2:13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2:13" x14ac:dyDescent="0.2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2:13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2:13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2:13" x14ac:dyDescent="0.25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2:13" x14ac:dyDescent="0.25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2:13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2:13" x14ac:dyDescent="0.25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2:13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2:13" x14ac:dyDescent="0.25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workbookViewId="0">
      <selection activeCell="B37" sqref="B37"/>
    </sheetView>
  </sheetViews>
  <sheetFormatPr defaultRowHeight="15" x14ac:dyDescent="0.25"/>
  <cols>
    <col min="2" max="2" width="29.42578125" style="4" bestFit="1" customWidth="1"/>
    <col min="3" max="3" width="31.28515625" style="4" bestFit="1" customWidth="1"/>
    <col min="4" max="4" width="26.85546875" style="4" bestFit="1" customWidth="1"/>
    <col min="5" max="5" width="22" style="4" bestFit="1" customWidth="1"/>
    <col min="6" max="6" width="11.85546875" style="4" bestFit="1" customWidth="1"/>
    <col min="8" max="8" width="24.85546875" style="4" bestFit="1" customWidth="1"/>
    <col min="9" max="9" width="25.28515625" style="4" bestFit="1" customWidth="1"/>
    <col min="10" max="10" width="19.5703125" style="4" bestFit="1" customWidth="1"/>
    <col min="11" max="11" width="29.85546875" style="4" bestFit="1" customWidth="1"/>
    <col min="12" max="12" width="18.5703125" style="4" bestFit="1" customWidth="1"/>
    <col min="13" max="13" width="27" style="4" bestFit="1" customWidth="1"/>
    <col min="14" max="14" width="21.7109375" style="4" bestFit="1" customWidth="1"/>
    <col min="15" max="15" width="22.140625" style="4" bestFit="1" customWidth="1"/>
    <col min="16" max="16" width="23" style="4" bestFit="1" customWidth="1"/>
    <col min="17" max="17" width="30" style="4" bestFit="1" customWidth="1"/>
    <col min="18" max="18" width="16" style="4" bestFit="1" customWidth="1"/>
    <col min="19" max="19" width="9" style="4" customWidth="1"/>
    <col min="20" max="20" width="28.85546875" style="4" bestFit="1" customWidth="1"/>
  </cols>
  <sheetData>
    <row r="1" spans="1:20" x14ac:dyDescent="0.25">
      <c r="A1" t="s">
        <v>199</v>
      </c>
    </row>
    <row r="2" spans="1:20" x14ac:dyDescent="0.25">
      <c r="A2" t="s">
        <v>5</v>
      </c>
    </row>
    <row r="3" spans="1:20" x14ac:dyDescent="0.25">
      <c r="A3" t="s">
        <v>35</v>
      </c>
    </row>
    <row r="5" spans="1:20" x14ac:dyDescent="0.25">
      <c r="B5" s="2" t="s">
        <v>6</v>
      </c>
      <c r="C5" s="3"/>
      <c r="D5" s="3"/>
      <c r="H5" s="2" t="s">
        <v>11</v>
      </c>
      <c r="J5" s="3"/>
      <c r="K5" s="3"/>
      <c r="L5" s="3"/>
      <c r="T5" s="4" t="s">
        <v>17</v>
      </c>
    </row>
    <row r="6" spans="1:20" x14ac:dyDescent="0.25">
      <c r="B6" s="4" t="s">
        <v>37</v>
      </c>
      <c r="C6" s="4" t="s">
        <v>7</v>
      </c>
      <c r="D6" s="4" t="s">
        <v>20</v>
      </c>
      <c r="E6" s="4" t="s">
        <v>8</v>
      </c>
      <c r="F6" s="4" t="s">
        <v>10</v>
      </c>
      <c r="H6" s="4" t="s">
        <v>12</v>
      </c>
      <c r="I6" s="4" t="s">
        <v>13</v>
      </c>
      <c r="J6" s="4" t="s">
        <v>29</v>
      </c>
      <c r="K6" s="4" t="s">
        <v>22</v>
      </c>
      <c r="L6" s="4" t="s">
        <v>214</v>
      </c>
      <c r="M6" s="4" t="s">
        <v>30</v>
      </c>
      <c r="N6" s="4" t="s">
        <v>25</v>
      </c>
      <c r="O6" s="4" t="s">
        <v>26</v>
      </c>
      <c r="P6" s="4" t="s">
        <v>27</v>
      </c>
      <c r="Q6" s="4" t="s">
        <v>28</v>
      </c>
      <c r="R6" s="4" t="s">
        <v>16</v>
      </c>
      <c r="T6" s="4" t="s">
        <v>18</v>
      </c>
    </row>
    <row r="7" spans="1:20" x14ac:dyDescent="0.25">
      <c r="A7">
        <v>2010</v>
      </c>
      <c r="B7" s="5">
        <v>86.858464509370037</v>
      </c>
      <c r="C7" s="5">
        <v>2.58</v>
      </c>
      <c r="D7" s="5">
        <v>28.31507699342465</v>
      </c>
      <c r="E7" s="5">
        <v>12.079452054794521</v>
      </c>
      <c r="F7" s="5">
        <f>SUM(B7:E7)</f>
        <v>129.83299355758922</v>
      </c>
      <c r="H7" s="5">
        <v>10.71356736338748</v>
      </c>
      <c r="I7" s="5">
        <v>22.360084688897572</v>
      </c>
      <c r="J7" s="5">
        <v>67.08</v>
      </c>
      <c r="K7" s="5">
        <v>1.64</v>
      </c>
      <c r="L7" s="5">
        <v>16.91</v>
      </c>
      <c r="M7" s="5">
        <v>10.26593054424287</v>
      </c>
      <c r="N7" s="5">
        <v>3.0577388810958905</v>
      </c>
      <c r="O7" s="5">
        <v>15.266516398356163</v>
      </c>
      <c r="P7" s="5">
        <v>5.2561359912328749</v>
      </c>
      <c r="R7" s="5">
        <f>SUM(H7:Q7)</f>
        <v>152.54997386721286</v>
      </c>
      <c r="S7" s="5"/>
      <c r="T7" s="5">
        <f>F7-R7</f>
        <v>-22.716980309623636</v>
      </c>
    </row>
    <row r="8" spans="1:20" x14ac:dyDescent="0.25">
      <c r="A8">
        <v>2011</v>
      </c>
      <c r="B8" s="5">
        <v>87.77978893972481</v>
      </c>
      <c r="C8" s="5">
        <v>3.46</v>
      </c>
      <c r="D8" s="5">
        <v>25.006469870136986</v>
      </c>
      <c r="E8" s="5">
        <v>15.964383561643835</v>
      </c>
      <c r="F8" s="5">
        <f t="shared" ref="F8:F37" si="0">SUM(B8:E8)</f>
        <v>132.21064237150563</v>
      </c>
      <c r="H8" s="5">
        <v>10.467863240586935</v>
      </c>
      <c r="I8" s="5">
        <v>22.732520905012002</v>
      </c>
      <c r="J8" s="5">
        <v>59.49</v>
      </c>
      <c r="K8" s="5">
        <v>1.35</v>
      </c>
      <c r="L8" s="5">
        <v>18.920000000000002</v>
      </c>
      <c r="M8" s="5">
        <v>10.777118520795561</v>
      </c>
      <c r="N8" s="5">
        <v>1.2092097419178081</v>
      </c>
      <c r="O8" s="5">
        <v>13.66749414739726</v>
      </c>
      <c r="P8" s="5">
        <v>5.1845528975342461</v>
      </c>
      <c r="R8" s="5">
        <f t="shared" ref="R8:R37" si="1">SUM(H8:Q8)</f>
        <v>143.7987594532438</v>
      </c>
      <c r="T8" s="5">
        <f t="shared" ref="T8:T37" si="2">F8-R8</f>
        <v>-11.588117081738176</v>
      </c>
    </row>
    <row r="9" spans="1:20" x14ac:dyDescent="0.25">
      <c r="A9">
        <v>2012</v>
      </c>
      <c r="B9" s="5">
        <v>88.187948279704216</v>
      </c>
      <c r="C9" s="5">
        <v>3.52</v>
      </c>
      <c r="D9" s="5">
        <v>18.383779321311476</v>
      </c>
      <c r="E9" s="5">
        <v>15.843835616438357</v>
      </c>
      <c r="F9" s="5">
        <f t="shared" si="0"/>
        <v>125.93556321745405</v>
      </c>
      <c r="H9" s="5">
        <v>2.5934580816546582</v>
      </c>
      <c r="I9" s="5">
        <v>23.247059488407039</v>
      </c>
      <c r="J9" s="5">
        <v>70.12</v>
      </c>
      <c r="K9" s="5">
        <v>1.68</v>
      </c>
      <c r="L9" s="5">
        <v>19.600000000000001</v>
      </c>
      <c r="M9" s="5">
        <v>13.631844434014139</v>
      </c>
      <c r="N9" s="5">
        <v>1.6430680832876712</v>
      </c>
      <c r="O9" s="5">
        <v>17.223523047123287</v>
      </c>
      <c r="P9" s="5">
        <v>5.8215803950684935</v>
      </c>
      <c r="R9" s="5">
        <f t="shared" si="1"/>
        <v>155.56053352955527</v>
      </c>
      <c r="T9" s="5">
        <f t="shared" si="2"/>
        <v>-29.624970312101226</v>
      </c>
    </row>
    <row r="10" spans="1:20" x14ac:dyDescent="0.25">
      <c r="A10">
        <v>2013</v>
      </c>
      <c r="B10" s="5">
        <v>91.028675941021149</v>
      </c>
      <c r="C10" s="5">
        <v>3.52</v>
      </c>
      <c r="D10" s="5">
        <v>17.57992207068493</v>
      </c>
      <c r="E10" s="5">
        <v>15.920547945205479</v>
      </c>
      <c r="F10" s="5">
        <f t="shared" si="0"/>
        <v>128.04914595691156</v>
      </c>
      <c r="H10" s="5">
        <v>5.9182779913332419</v>
      </c>
      <c r="I10" s="5">
        <v>22.454134824724271</v>
      </c>
      <c r="J10" s="5">
        <v>67.39</v>
      </c>
      <c r="K10" s="5">
        <v>1.71</v>
      </c>
      <c r="L10" s="5">
        <v>20.07</v>
      </c>
      <c r="M10" s="5">
        <v>9.8541087084995116</v>
      </c>
      <c r="N10" s="5">
        <v>1.8004681742465753</v>
      </c>
      <c r="O10" s="5">
        <v>12.334763072876711</v>
      </c>
      <c r="P10" s="5">
        <v>4.5847816947945219</v>
      </c>
      <c r="R10" s="5">
        <f t="shared" si="1"/>
        <v>146.11653446647483</v>
      </c>
      <c r="T10" s="5">
        <f t="shared" si="2"/>
        <v>-18.067388509563273</v>
      </c>
    </row>
    <row r="11" spans="1:20" x14ac:dyDescent="0.25">
      <c r="A11">
        <v>2014</v>
      </c>
      <c r="B11" s="5">
        <v>97.807398526815319</v>
      </c>
      <c r="C11" s="5">
        <v>3.02</v>
      </c>
      <c r="D11" s="5">
        <v>20.123982463561639</v>
      </c>
      <c r="E11" s="5">
        <v>17.652054794520549</v>
      </c>
      <c r="F11" s="5">
        <f t="shared" si="0"/>
        <v>138.6034357848975</v>
      </c>
      <c r="H11" s="5">
        <v>14.030714835762133</v>
      </c>
      <c r="I11" s="5">
        <v>9.7402992306275902</v>
      </c>
      <c r="J11" s="5">
        <v>75.25</v>
      </c>
      <c r="K11" s="5">
        <v>1.4</v>
      </c>
      <c r="L11" s="5">
        <v>20.77</v>
      </c>
      <c r="M11" s="5">
        <v>13.385150555190226</v>
      </c>
      <c r="N11" s="5">
        <v>1.6937311298630136</v>
      </c>
      <c r="O11" s="5">
        <v>11.614813609315068</v>
      </c>
      <c r="P11" s="5">
        <v>7.6577539545205493</v>
      </c>
      <c r="R11" s="5">
        <f t="shared" si="1"/>
        <v>155.54246331527858</v>
      </c>
      <c r="T11" s="5">
        <f t="shared" si="2"/>
        <v>-16.939027530381082</v>
      </c>
    </row>
    <row r="12" spans="1:20" x14ac:dyDescent="0.25">
      <c r="A12">
        <v>2015</v>
      </c>
      <c r="B12" s="5">
        <v>104.79106516417822</v>
      </c>
      <c r="C12" s="5">
        <v>3.49</v>
      </c>
      <c r="D12" s="5">
        <v>22.732974271232873</v>
      </c>
      <c r="E12" s="5">
        <v>16.079452054794519</v>
      </c>
      <c r="F12" s="5">
        <f t="shared" si="0"/>
        <v>147.09349149020562</v>
      </c>
      <c r="H12" s="5">
        <v>4.9680517163705575</v>
      </c>
      <c r="I12" s="5">
        <v>9.5905666054819569</v>
      </c>
      <c r="J12" s="5">
        <v>70.12</v>
      </c>
      <c r="K12" s="5">
        <v>3.93</v>
      </c>
      <c r="L12" s="5">
        <v>23.47</v>
      </c>
      <c r="M12" s="5">
        <v>8.2178743364851563</v>
      </c>
      <c r="N12" s="5">
        <v>1.3819466054794518</v>
      </c>
      <c r="O12" s="5">
        <v>15.797203195068493</v>
      </c>
      <c r="P12" s="5">
        <v>7.0874500339726039</v>
      </c>
      <c r="R12" s="5">
        <f t="shared" si="1"/>
        <v>144.56309249285823</v>
      </c>
      <c r="T12" s="5">
        <f t="shared" si="2"/>
        <v>2.5303989973473904</v>
      </c>
    </row>
    <row r="13" spans="1:20" x14ac:dyDescent="0.25">
      <c r="A13">
        <v>2016</v>
      </c>
      <c r="B13" s="5">
        <v>116.60030905690483</v>
      </c>
      <c r="C13" s="5">
        <v>4.17</v>
      </c>
      <c r="D13" s="5">
        <v>25.319503973770491</v>
      </c>
      <c r="E13" s="5">
        <v>13.435616438356165</v>
      </c>
      <c r="F13" s="5">
        <f t="shared" si="0"/>
        <v>159.52542946903148</v>
      </c>
      <c r="H13" s="5">
        <v>4.9680517163705575</v>
      </c>
      <c r="I13" s="5">
        <v>11.152246805718852</v>
      </c>
      <c r="J13" s="5">
        <v>76.22</v>
      </c>
      <c r="K13" s="5">
        <v>3.54</v>
      </c>
      <c r="L13" s="5">
        <v>23.99</v>
      </c>
      <c r="M13" s="5">
        <v>7.8572252702539611</v>
      </c>
      <c r="N13" s="5">
        <v>1.1575989172602741</v>
      </c>
      <c r="O13" s="5">
        <v>8.9890030487671222</v>
      </c>
      <c r="P13" s="5">
        <v>8.4702927205479472</v>
      </c>
      <c r="R13" s="5">
        <f t="shared" si="1"/>
        <v>146.34441847891873</v>
      </c>
      <c r="T13" s="5">
        <f t="shared" si="2"/>
        <v>13.181010990112753</v>
      </c>
    </row>
    <row r="14" spans="1:20" x14ac:dyDescent="0.25">
      <c r="A14">
        <v>2017</v>
      </c>
      <c r="B14" s="5">
        <v>129.42916135753663</v>
      </c>
      <c r="C14" s="5">
        <v>4.0888799478017663</v>
      </c>
      <c r="D14" s="5">
        <v>27.314309500273971</v>
      </c>
      <c r="E14" s="5">
        <v>11.964383561643835</v>
      </c>
      <c r="F14" s="5">
        <f t="shared" si="0"/>
        <v>172.79673436725619</v>
      </c>
      <c r="H14" s="5">
        <v>4.9680517163705575</v>
      </c>
      <c r="I14" s="5">
        <v>11.121776186031093</v>
      </c>
      <c r="J14" s="5">
        <v>69.25</v>
      </c>
      <c r="K14" s="5">
        <v>3.88</v>
      </c>
      <c r="L14" s="5">
        <v>34.28</v>
      </c>
      <c r="M14" s="5">
        <v>8.0011526961303385</v>
      </c>
      <c r="N14" s="5">
        <v>2.4306199726027393</v>
      </c>
      <c r="O14" s="5">
        <v>15.285144545753424</v>
      </c>
      <c r="P14" s="5">
        <v>11.899491680547944</v>
      </c>
      <c r="R14" s="5">
        <f t="shared" si="1"/>
        <v>161.11623679743607</v>
      </c>
      <c r="T14" s="5">
        <f t="shared" si="2"/>
        <v>11.680497569820119</v>
      </c>
    </row>
    <row r="15" spans="1:20" x14ac:dyDescent="0.25">
      <c r="A15">
        <v>2018</v>
      </c>
      <c r="B15" s="5">
        <v>153.24076127927421</v>
      </c>
      <c r="C15" s="5">
        <v>4.0911975002393595</v>
      </c>
      <c r="D15" s="5">
        <v>23.43312378904109</v>
      </c>
      <c r="E15" s="5">
        <v>11.802739726027397</v>
      </c>
      <c r="F15" s="5">
        <f t="shared" si="0"/>
        <v>192.56782229458204</v>
      </c>
      <c r="H15" s="5">
        <v>4.9680517163705575</v>
      </c>
      <c r="I15" s="5">
        <v>11.121776186031093</v>
      </c>
      <c r="J15" s="5">
        <v>69.559763757314784</v>
      </c>
      <c r="K15" s="5">
        <v>3.77</v>
      </c>
      <c r="L15" s="5">
        <v>34.61</v>
      </c>
      <c r="M15" s="5">
        <v>8.0638740072885575</v>
      </c>
      <c r="N15" s="5">
        <v>6.9464551199999995</v>
      </c>
      <c r="O15" s="5">
        <v>18.343831204931508</v>
      </c>
      <c r="P15" s="5">
        <v>15.799374468493145</v>
      </c>
      <c r="Q15" s="5"/>
      <c r="R15" s="5">
        <f t="shared" si="1"/>
        <v>173.18312646042963</v>
      </c>
      <c r="T15" s="5">
        <f t="shared" si="2"/>
        <v>19.38469583415241</v>
      </c>
    </row>
    <row r="16" spans="1:20" x14ac:dyDescent="0.25">
      <c r="A16">
        <v>2019</v>
      </c>
      <c r="B16" s="5">
        <v>156.18491283047891</v>
      </c>
      <c r="C16" s="5">
        <v>4.3095504595789844</v>
      </c>
      <c r="D16" s="5">
        <v>25.650560593302313</v>
      </c>
      <c r="E16" s="5">
        <v>6.647619047619048</v>
      </c>
      <c r="F16" s="5">
        <f t="shared" si="0"/>
        <v>192.79264293097927</v>
      </c>
      <c r="H16" s="5">
        <v>4.9680517163705575</v>
      </c>
      <c r="I16" s="5">
        <v>11.121776186031093</v>
      </c>
      <c r="J16" s="5">
        <v>76.99245063235395</v>
      </c>
      <c r="K16" s="5">
        <v>3.69</v>
      </c>
      <c r="L16" s="5">
        <v>35.450000000000003</v>
      </c>
      <c r="M16" s="5">
        <v>8.0130445741462957</v>
      </c>
      <c r="N16" s="5"/>
      <c r="O16" s="5"/>
      <c r="P16" s="5"/>
      <c r="Q16" s="5">
        <v>52.557319822077353</v>
      </c>
      <c r="R16" s="5">
        <f t="shared" si="1"/>
        <v>192.79264293097927</v>
      </c>
      <c r="T16" s="5">
        <f t="shared" si="2"/>
        <v>0</v>
      </c>
    </row>
    <row r="17" spans="1:20" x14ac:dyDescent="0.25">
      <c r="A17">
        <v>2020</v>
      </c>
      <c r="B17" s="5">
        <v>150.2660040890774</v>
      </c>
      <c r="C17" s="5">
        <v>4.1640551481451489</v>
      </c>
      <c r="D17" s="5">
        <v>23.784360217465906</v>
      </c>
      <c r="E17" s="5">
        <v>6.647619047619048</v>
      </c>
      <c r="F17" s="5">
        <f t="shared" si="0"/>
        <v>184.86203850230751</v>
      </c>
      <c r="H17" s="5">
        <v>4.9680517163705575</v>
      </c>
      <c r="I17" s="5">
        <v>11.152246805718852</v>
      </c>
      <c r="J17" s="5">
        <v>72.882171180876981</v>
      </c>
      <c r="K17" s="5">
        <v>3.67</v>
      </c>
      <c r="L17" s="5">
        <v>36.130000000000003</v>
      </c>
      <c r="M17" s="5">
        <v>7.8802565233279402</v>
      </c>
      <c r="Q17" s="5">
        <v>48.179312276013221</v>
      </c>
      <c r="R17" s="5">
        <f t="shared" si="1"/>
        <v>184.86203850230754</v>
      </c>
      <c r="T17" s="5">
        <f t="shared" si="2"/>
        <v>0</v>
      </c>
    </row>
    <row r="18" spans="1:20" x14ac:dyDescent="0.25">
      <c r="A18">
        <v>2021</v>
      </c>
      <c r="B18" s="5">
        <v>148.69937132704393</v>
      </c>
      <c r="C18" s="5">
        <v>4.158337035393834</v>
      </c>
      <c r="D18" s="5">
        <v>23.883188576857826</v>
      </c>
      <c r="E18" s="5">
        <v>6.647619047619048</v>
      </c>
      <c r="F18" s="5">
        <f t="shared" si="0"/>
        <v>183.38851598691465</v>
      </c>
      <c r="H18" s="5">
        <v>4.9680517163705575</v>
      </c>
      <c r="I18" s="5">
        <v>11.121776186031093</v>
      </c>
      <c r="J18" s="5">
        <v>72.832340071916832</v>
      </c>
      <c r="K18" s="5">
        <v>3.73</v>
      </c>
      <c r="L18" s="5">
        <v>36.58</v>
      </c>
      <c r="M18" s="5">
        <v>7.7433671587776409</v>
      </c>
      <c r="Q18" s="5">
        <v>46.412980853818524</v>
      </c>
      <c r="R18" s="5">
        <f t="shared" si="1"/>
        <v>183.38851598691463</v>
      </c>
      <c r="T18" s="5">
        <f t="shared" si="2"/>
        <v>0</v>
      </c>
    </row>
    <row r="19" spans="1:20" x14ac:dyDescent="0.25">
      <c r="A19">
        <v>2022</v>
      </c>
      <c r="B19" s="5">
        <v>146.23959980221767</v>
      </c>
      <c r="C19" s="5">
        <v>4.1321804804459195</v>
      </c>
      <c r="D19" s="5">
        <v>23.945548318238526</v>
      </c>
      <c r="E19" s="5">
        <v>6.647619047619048</v>
      </c>
      <c r="F19" s="5">
        <f t="shared" si="0"/>
        <v>180.96494764852119</v>
      </c>
      <c r="H19" s="5">
        <v>4.9680517163705575</v>
      </c>
      <c r="I19" s="5">
        <v>11.121776186031093</v>
      </c>
      <c r="J19" s="5">
        <v>73.870244512086131</v>
      </c>
      <c r="K19" s="5">
        <v>3.7</v>
      </c>
      <c r="L19" s="5">
        <v>36.729999999999997</v>
      </c>
      <c r="M19" s="5">
        <v>7.6114226147287569</v>
      </c>
      <c r="Q19" s="5">
        <v>42.963452619304611</v>
      </c>
      <c r="R19" s="5">
        <f t="shared" si="1"/>
        <v>180.96494764852113</v>
      </c>
      <c r="T19" s="5">
        <f t="shared" si="2"/>
        <v>0</v>
      </c>
    </row>
    <row r="20" spans="1:20" x14ac:dyDescent="0.25">
      <c r="A20">
        <v>2023</v>
      </c>
      <c r="B20" s="5">
        <v>145.20055224265752</v>
      </c>
      <c r="C20" s="5">
        <v>4.1110799545120669</v>
      </c>
      <c r="D20" s="5">
        <v>23.80622613358074</v>
      </c>
      <c r="E20" s="5">
        <v>6.647619047619048</v>
      </c>
      <c r="F20" s="5">
        <f t="shared" si="0"/>
        <v>179.76547737836938</v>
      </c>
      <c r="H20" s="5">
        <v>4.9680517163705575</v>
      </c>
      <c r="I20" s="5">
        <v>11.121776186031093</v>
      </c>
      <c r="J20" s="5">
        <v>73.808919588695218</v>
      </c>
      <c r="K20" s="5">
        <v>3.71</v>
      </c>
      <c r="L20" s="5">
        <v>37</v>
      </c>
      <c r="M20" s="5">
        <v>7.5135035803716868</v>
      </c>
      <c r="Q20" s="5">
        <v>41.643226306900814</v>
      </c>
      <c r="R20" s="5">
        <f t="shared" si="1"/>
        <v>179.76547737836938</v>
      </c>
      <c r="T20" s="5">
        <f t="shared" si="2"/>
        <v>0</v>
      </c>
    </row>
    <row r="21" spans="1:20" x14ac:dyDescent="0.25">
      <c r="A21">
        <v>2024</v>
      </c>
      <c r="B21" s="5">
        <v>147.82488017233538</v>
      </c>
      <c r="C21" s="5">
        <v>4.0863355981040526</v>
      </c>
      <c r="D21" s="5">
        <v>23.608038436185669</v>
      </c>
      <c r="E21" s="5">
        <v>6.647619047619048</v>
      </c>
      <c r="F21" s="5">
        <f t="shared" si="0"/>
        <v>182.16687325424417</v>
      </c>
      <c r="H21" s="5">
        <v>4.9680517163705575</v>
      </c>
      <c r="I21" s="5">
        <v>11.152246805718852</v>
      </c>
      <c r="J21" s="5">
        <v>73.927599170234728</v>
      </c>
      <c r="K21" s="5">
        <v>3.72</v>
      </c>
      <c r="L21" s="5">
        <v>37.200000000000003</v>
      </c>
      <c r="M21" s="5">
        <v>7.4774383997296265</v>
      </c>
      <c r="Q21" s="5">
        <v>43.721537162190415</v>
      </c>
      <c r="R21" s="5">
        <f t="shared" si="1"/>
        <v>182.16687325424419</v>
      </c>
      <c r="T21" s="5">
        <f t="shared" si="2"/>
        <v>0</v>
      </c>
    </row>
    <row r="22" spans="1:20" x14ac:dyDescent="0.25">
      <c r="A22">
        <v>2025</v>
      </c>
      <c r="B22" s="5">
        <v>154.08324658476508</v>
      </c>
      <c r="C22" s="5">
        <v>4.0942750267699717</v>
      </c>
      <c r="D22" s="5">
        <v>23.539930392051101</v>
      </c>
      <c r="E22" s="5">
        <v>6.647619047619048</v>
      </c>
      <c r="F22" s="5">
        <f t="shared" si="0"/>
        <v>188.36507105120521</v>
      </c>
      <c r="H22" s="5">
        <v>4.9680517163705575</v>
      </c>
      <c r="I22" s="5">
        <v>11.121776186031093</v>
      </c>
      <c r="J22" s="5">
        <v>74.45754369697481</v>
      </c>
      <c r="K22" s="5">
        <v>3.92</v>
      </c>
      <c r="L22" s="5">
        <v>37.42</v>
      </c>
      <c r="M22" s="5">
        <v>7.4796887469176623</v>
      </c>
      <c r="Q22" s="5">
        <v>48.998010704911103</v>
      </c>
      <c r="R22" s="5">
        <f t="shared" si="1"/>
        <v>188.36507105120526</v>
      </c>
      <c r="T22" s="5">
        <f t="shared" si="2"/>
        <v>0</v>
      </c>
    </row>
    <row r="23" spans="1:20" x14ac:dyDescent="0.25">
      <c r="A23">
        <v>2026</v>
      </c>
      <c r="B23" s="5">
        <v>162.63350597497003</v>
      </c>
      <c r="C23" s="5">
        <v>4.1827472766210354</v>
      </c>
      <c r="D23" s="5">
        <v>23.446215746502443</v>
      </c>
      <c r="E23" s="5">
        <v>6.647619047619048</v>
      </c>
      <c r="F23" s="5">
        <f t="shared" si="0"/>
        <v>196.91008804571257</v>
      </c>
      <c r="H23" s="5">
        <v>4.9680517163705575</v>
      </c>
      <c r="I23" s="5">
        <v>11.121776186031093</v>
      </c>
      <c r="J23" s="5">
        <v>74.732783220906839</v>
      </c>
      <c r="K23" s="5">
        <v>3.91</v>
      </c>
      <c r="L23" s="5">
        <v>38.39</v>
      </c>
      <c r="M23" s="5">
        <v>7.5415611890691965</v>
      </c>
      <c r="Q23" s="5">
        <v>56.245915733334861</v>
      </c>
      <c r="R23" s="5">
        <f t="shared" si="1"/>
        <v>196.91008804571257</v>
      </c>
      <c r="T23" s="5">
        <f t="shared" si="2"/>
        <v>0</v>
      </c>
    </row>
    <row r="24" spans="1:20" x14ac:dyDescent="0.25">
      <c r="A24">
        <v>2027</v>
      </c>
      <c r="B24" s="5">
        <v>168.55996709335716</v>
      </c>
      <c r="C24" s="5">
        <v>4.2056318757634266</v>
      </c>
      <c r="D24" s="5">
        <v>23.370370456787327</v>
      </c>
      <c r="E24" s="5">
        <v>6.647619047619048</v>
      </c>
      <c r="F24" s="5">
        <f t="shared" si="0"/>
        <v>202.78358847352698</v>
      </c>
      <c r="H24" s="5">
        <v>4.9680517163705575</v>
      </c>
      <c r="I24" s="5">
        <v>11.121776186031093</v>
      </c>
      <c r="J24" s="5">
        <v>75.22553823442631</v>
      </c>
      <c r="K24" s="5">
        <v>3.8</v>
      </c>
      <c r="L24" s="5">
        <v>38.869999999999997</v>
      </c>
      <c r="M24" s="5">
        <v>7.5996356000840581</v>
      </c>
      <c r="Q24" s="5">
        <v>61.198586736614899</v>
      </c>
      <c r="R24" s="5">
        <f t="shared" si="1"/>
        <v>202.78358847352695</v>
      </c>
      <c r="T24" s="5">
        <f t="shared" si="2"/>
        <v>0</v>
      </c>
    </row>
    <row r="25" spans="1:20" x14ac:dyDescent="0.25">
      <c r="A25">
        <v>2028</v>
      </c>
      <c r="B25" s="5">
        <v>172.13491412997126</v>
      </c>
      <c r="C25" s="5">
        <v>4.1799608997039366</v>
      </c>
      <c r="D25" s="5">
        <v>23.226774172625266</v>
      </c>
      <c r="E25" s="5">
        <v>6.647619047619048</v>
      </c>
      <c r="F25" s="5">
        <f t="shared" si="0"/>
        <v>206.18926824991951</v>
      </c>
      <c r="H25" s="5">
        <v>4.9680517163705575</v>
      </c>
      <c r="I25" s="5">
        <v>11.152246805718852</v>
      </c>
      <c r="J25" s="5">
        <v>75.468330159091835</v>
      </c>
      <c r="K25" s="5">
        <v>3.93</v>
      </c>
      <c r="L25" s="5">
        <v>39.200000000000003</v>
      </c>
      <c r="M25" s="5">
        <v>7.6510725183767461</v>
      </c>
      <c r="Q25" s="5">
        <v>63.819567050361535</v>
      </c>
      <c r="R25" s="5">
        <f t="shared" si="1"/>
        <v>206.18926824991954</v>
      </c>
      <c r="T25" s="5">
        <f t="shared" si="2"/>
        <v>0</v>
      </c>
    </row>
    <row r="26" spans="1:20" x14ac:dyDescent="0.25">
      <c r="A26">
        <v>2029</v>
      </c>
      <c r="B26" s="5">
        <v>176.21515922795771</v>
      </c>
      <c r="C26" s="5">
        <v>4.114222633848712</v>
      </c>
      <c r="D26" s="5">
        <v>23.218745554763991</v>
      </c>
      <c r="E26" s="5">
        <v>6.647619047619048</v>
      </c>
      <c r="F26" s="5">
        <f t="shared" si="0"/>
        <v>210.19574646418948</v>
      </c>
      <c r="H26" s="5">
        <v>4.9680517163705575</v>
      </c>
      <c r="I26" s="5">
        <v>11.121776186031093</v>
      </c>
      <c r="J26" s="5">
        <v>75.715032740700437</v>
      </c>
      <c r="K26" s="5">
        <v>4.0999999999999996</v>
      </c>
      <c r="L26" s="5">
        <v>40.090000000000003</v>
      </c>
      <c r="M26" s="5">
        <v>7.7223611931209</v>
      </c>
      <c r="Q26" s="5">
        <v>66.478524627966522</v>
      </c>
      <c r="R26" s="5">
        <f t="shared" si="1"/>
        <v>210.19574646418948</v>
      </c>
      <c r="T26" s="5">
        <f t="shared" si="2"/>
        <v>0</v>
      </c>
    </row>
    <row r="27" spans="1:20" x14ac:dyDescent="0.25">
      <c r="A27">
        <v>2030</v>
      </c>
      <c r="B27" s="5">
        <v>184.08851936420135</v>
      </c>
      <c r="C27" s="5">
        <v>4.0961992134027589</v>
      </c>
      <c r="D27" s="5">
        <v>23.177217666619153</v>
      </c>
      <c r="E27" s="5">
        <v>6.647619047619048</v>
      </c>
      <c r="F27" s="5">
        <f t="shared" si="0"/>
        <v>218.00955529184233</v>
      </c>
      <c r="H27" s="5">
        <v>4.9680517163705575</v>
      </c>
      <c r="I27" s="5">
        <v>11.121776186031093</v>
      </c>
      <c r="J27" s="5">
        <v>75.824443299320166</v>
      </c>
      <c r="K27" s="5">
        <v>4.26</v>
      </c>
      <c r="L27" s="5">
        <v>41.07</v>
      </c>
      <c r="M27" s="5">
        <v>7.8356870647080594</v>
      </c>
      <c r="Q27" s="5">
        <v>72.929597025412448</v>
      </c>
      <c r="R27" s="5">
        <f t="shared" si="1"/>
        <v>218.00955529184233</v>
      </c>
      <c r="T27" s="5">
        <f t="shared" si="2"/>
        <v>0</v>
      </c>
    </row>
    <row r="28" spans="1:20" x14ac:dyDescent="0.25">
      <c r="A28">
        <v>2031</v>
      </c>
      <c r="B28" s="5">
        <v>193.12640920319424</v>
      </c>
      <c r="C28" s="5">
        <v>4.1525746164515853</v>
      </c>
      <c r="D28" s="5">
        <v>23.152060669199056</v>
      </c>
      <c r="E28" s="5">
        <v>6.647619047619048</v>
      </c>
      <c r="F28" s="5">
        <f t="shared" si="0"/>
        <v>227.07866353646392</v>
      </c>
      <c r="H28" s="5">
        <v>4.9680517163705575</v>
      </c>
      <c r="I28" s="5">
        <v>11.121776186031093</v>
      </c>
      <c r="J28" s="5">
        <v>75.989201204722093</v>
      </c>
      <c r="K28" s="5">
        <v>4.2699999999999996</v>
      </c>
      <c r="L28" s="5">
        <v>41.68</v>
      </c>
      <c r="M28" s="5">
        <v>7.9713535249888086</v>
      </c>
      <c r="Q28" s="5">
        <v>81.078280904351416</v>
      </c>
      <c r="R28" s="5">
        <f t="shared" si="1"/>
        <v>227.07866353646398</v>
      </c>
      <c r="T28" s="5">
        <f t="shared" si="2"/>
        <v>0</v>
      </c>
    </row>
    <row r="29" spans="1:20" x14ac:dyDescent="0.25">
      <c r="A29">
        <v>2032</v>
      </c>
      <c r="B29" s="5">
        <v>197.778773983468</v>
      </c>
      <c r="C29" s="5">
        <v>4.1879390364463358</v>
      </c>
      <c r="D29" s="5">
        <v>23.022940068452165</v>
      </c>
      <c r="E29" s="5">
        <v>6.647619047619048</v>
      </c>
      <c r="F29" s="5">
        <f t="shared" si="0"/>
        <v>231.63727213598554</v>
      </c>
      <c r="H29" s="5">
        <v>4.9680517163705575</v>
      </c>
      <c r="I29" s="5">
        <v>11.152246805718852</v>
      </c>
      <c r="J29" s="5">
        <v>75.904333814286275</v>
      </c>
      <c r="K29" s="5">
        <v>4.3</v>
      </c>
      <c r="L29" s="5">
        <v>41.85</v>
      </c>
      <c r="M29" s="5">
        <v>8.0810689026667966</v>
      </c>
      <c r="Q29" s="5">
        <v>85.381570896943074</v>
      </c>
      <c r="R29" s="5">
        <f t="shared" si="1"/>
        <v>231.63727213598554</v>
      </c>
      <c r="T29" s="5">
        <f t="shared" si="2"/>
        <v>0</v>
      </c>
    </row>
    <row r="30" spans="1:20" x14ac:dyDescent="0.25">
      <c r="A30">
        <v>2033</v>
      </c>
      <c r="B30" s="5">
        <v>200.1728324703673</v>
      </c>
      <c r="C30" s="5">
        <v>4.1883363894799848</v>
      </c>
      <c r="D30" s="5">
        <v>23.046112809560103</v>
      </c>
      <c r="E30" s="5">
        <v>6.647619047619048</v>
      </c>
      <c r="F30" s="5">
        <f t="shared" si="0"/>
        <v>234.05490071702644</v>
      </c>
      <c r="H30" s="5">
        <v>4.9680517163705575</v>
      </c>
      <c r="I30" s="5">
        <v>11.121776186031093</v>
      </c>
      <c r="J30" s="5">
        <v>76.230220668573878</v>
      </c>
      <c r="K30" s="5">
        <v>4.32</v>
      </c>
      <c r="L30" s="5">
        <v>42.37</v>
      </c>
      <c r="M30" s="5">
        <v>8.1795227005095494</v>
      </c>
      <c r="Q30" s="5">
        <v>86.865329445541335</v>
      </c>
      <c r="R30" s="5">
        <f t="shared" si="1"/>
        <v>234.05490071702641</v>
      </c>
      <c r="T30" s="5">
        <f t="shared" si="2"/>
        <v>0</v>
      </c>
    </row>
    <row r="31" spans="1:20" x14ac:dyDescent="0.25">
      <c r="A31">
        <v>2034</v>
      </c>
      <c r="B31" s="5">
        <v>202.94579663922363</v>
      </c>
      <c r="C31" s="5">
        <v>4.1883363894799848</v>
      </c>
      <c r="D31" s="5">
        <v>22.999764964922761</v>
      </c>
      <c r="E31" s="5">
        <v>6.647619047619048</v>
      </c>
      <c r="F31" s="5">
        <f t="shared" si="0"/>
        <v>236.78151704124542</v>
      </c>
      <c r="H31" s="5">
        <v>4.9680517163705575</v>
      </c>
      <c r="I31" s="5">
        <v>11.121776186031093</v>
      </c>
      <c r="J31" s="5">
        <v>76.204370207690005</v>
      </c>
      <c r="K31" s="5">
        <v>4.38</v>
      </c>
      <c r="L31" s="5">
        <v>41.61</v>
      </c>
      <c r="M31" s="5">
        <v>8.2846982477864053</v>
      </c>
      <c r="Q31" s="5">
        <v>90.212620683367362</v>
      </c>
      <c r="R31" s="5">
        <f t="shared" si="1"/>
        <v>236.78151704124542</v>
      </c>
      <c r="T31" s="5">
        <f t="shared" si="2"/>
        <v>0</v>
      </c>
    </row>
    <row r="32" spans="1:20" x14ac:dyDescent="0.25">
      <c r="A32">
        <v>2035</v>
      </c>
      <c r="B32" s="5">
        <v>206.2780706073159</v>
      </c>
      <c r="C32" s="5">
        <v>4.1883363894799848</v>
      </c>
      <c r="D32" s="5">
        <v>22.955667368527518</v>
      </c>
      <c r="E32" s="5">
        <v>6.647619047619048</v>
      </c>
      <c r="F32" s="5">
        <f t="shared" si="0"/>
        <v>240.06969341294246</v>
      </c>
      <c r="H32" s="5">
        <v>4.9680517163705575</v>
      </c>
      <c r="I32" s="5">
        <v>11.121776186031093</v>
      </c>
      <c r="J32" s="5">
        <v>76.182185533827564</v>
      </c>
      <c r="K32" s="5">
        <v>4.47</v>
      </c>
      <c r="L32" s="5">
        <v>42.13</v>
      </c>
      <c r="M32" s="5">
        <v>8.3975051844447588</v>
      </c>
      <c r="Q32" s="5">
        <v>92.800174792268464</v>
      </c>
      <c r="R32" s="5">
        <f t="shared" si="1"/>
        <v>240.06969341294246</v>
      </c>
      <c r="T32" s="5">
        <f t="shared" si="2"/>
        <v>0</v>
      </c>
    </row>
    <row r="33" spans="1:20" x14ac:dyDescent="0.25">
      <c r="A33">
        <v>2036</v>
      </c>
      <c r="B33" s="5">
        <v>209.56436943304038</v>
      </c>
      <c r="C33" s="5">
        <v>4.1883363894799848</v>
      </c>
      <c r="D33" s="5">
        <v>22.892946965881269</v>
      </c>
      <c r="E33" s="5">
        <v>6.647619047619048</v>
      </c>
      <c r="F33" s="5">
        <f t="shared" si="0"/>
        <v>243.29327183602069</v>
      </c>
      <c r="H33" s="5">
        <v>4.9680517163705575</v>
      </c>
      <c r="I33" s="5">
        <v>11.152246805718852</v>
      </c>
      <c r="J33" s="5">
        <v>76.137574672575838</v>
      </c>
      <c r="K33" s="5">
        <v>4.5599999999999996</v>
      </c>
      <c r="L33" s="5">
        <v>42.71</v>
      </c>
      <c r="M33" s="5">
        <v>8.513255773318928</v>
      </c>
      <c r="Q33" s="5">
        <v>95.252142868036515</v>
      </c>
      <c r="R33" s="5">
        <f t="shared" si="1"/>
        <v>243.29327183602069</v>
      </c>
      <c r="T33" s="5">
        <f t="shared" si="2"/>
        <v>0</v>
      </c>
    </row>
    <row r="34" spans="1:20" x14ac:dyDescent="0.25">
      <c r="A34">
        <v>2037</v>
      </c>
      <c r="B34" s="5">
        <v>212.72266856608292</v>
      </c>
      <c r="C34" s="5">
        <v>4.1883363894799848</v>
      </c>
      <c r="D34" s="5">
        <v>22.955667368527518</v>
      </c>
      <c r="E34" s="5">
        <v>6.647619047619048</v>
      </c>
      <c r="F34" s="5">
        <f t="shared" si="0"/>
        <v>246.51429137170948</v>
      </c>
      <c r="H34" s="5">
        <v>4.9680517163705575</v>
      </c>
      <c r="I34" s="5">
        <v>11.121776186031093</v>
      </c>
      <c r="J34" s="5">
        <v>76.475980082493706</v>
      </c>
      <c r="K34" s="5">
        <v>4.58</v>
      </c>
      <c r="L34" s="5">
        <v>42.97</v>
      </c>
      <c r="M34" s="5">
        <v>8.6298992437786044</v>
      </c>
      <c r="Q34" s="5">
        <v>97.768584143035497</v>
      </c>
      <c r="R34" s="5">
        <f t="shared" si="1"/>
        <v>246.51429137170945</v>
      </c>
      <c r="T34" s="5">
        <f t="shared" si="2"/>
        <v>0</v>
      </c>
    </row>
    <row r="35" spans="1:20" x14ac:dyDescent="0.25">
      <c r="A35">
        <v>2038</v>
      </c>
      <c r="B35" s="5">
        <v>216.06482248555776</v>
      </c>
      <c r="C35" s="5">
        <v>4.1883363894799848</v>
      </c>
      <c r="D35" s="5">
        <v>22.955667368527518</v>
      </c>
      <c r="E35" s="5">
        <v>6.647619047619048</v>
      </c>
      <c r="F35" s="5">
        <f t="shared" si="0"/>
        <v>249.85644529118431</v>
      </c>
      <c r="H35" s="5">
        <v>4.9680517163705575</v>
      </c>
      <c r="I35" s="5">
        <v>11.121776186031093</v>
      </c>
      <c r="J35" s="5">
        <v>76.604190572696353</v>
      </c>
      <c r="K35" s="5">
        <v>4.5999999999999996</v>
      </c>
      <c r="L35" s="5">
        <v>43.05</v>
      </c>
      <c r="M35" s="5">
        <v>8.7527675104201546</v>
      </c>
      <c r="Q35" s="5">
        <v>100.75965930566613</v>
      </c>
      <c r="R35" s="5">
        <f t="shared" si="1"/>
        <v>249.85644529118426</v>
      </c>
      <c r="T35" s="5">
        <f t="shared" si="2"/>
        <v>0</v>
      </c>
    </row>
    <row r="36" spans="1:20" x14ac:dyDescent="0.25">
      <c r="A36">
        <v>2039</v>
      </c>
      <c r="B36" s="5">
        <v>219.55036886276866</v>
      </c>
      <c r="C36" s="5">
        <v>4.1883363894799848</v>
      </c>
      <c r="D36" s="5">
        <v>22.955667368527518</v>
      </c>
      <c r="E36" s="5">
        <v>6.647619047619048</v>
      </c>
      <c r="F36" s="5">
        <f t="shared" si="0"/>
        <v>253.34199166839522</v>
      </c>
      <c r="H36" s="5">
        <v>4.9680517163705575</v>
      </c>
      <c r="I36" s="5">
        <v>11.121776186031093</v>
      </c>
      <c r="J36" s="5">
        <v>76.732072331695605</v>
      </c>
      <c r="K36" s="5">
        <v>4.63</v>
      </c>
      <c r="L36" s="5">
        <v>43.22</v>
      </c>
      <c r="M36" s="5">
        <v>8.8819584226060329</v>
      </c>
      <c r="Q36" s="5">
        <v>103.78813301169191</v>
      </c>
      <c r="R36" s="5">
        <f t="shared" si="1"/>
        <v>253.3419916683952</v>
      </c>
      <c r="T36" s="5">
        <f t="shared" si="2"/>
        <v>0</v>
      </c>
    </row>
    <row r="37" spans="1:20" x14ac:dyDescent="0.25">
      <c r="A37">
        <v>2040</v>
      </c>
      <c r="B37" s="5">
        <v>223.06606121634496</v>
      </c>
      <c r="C37" s="5">
        <v>4.1883363894799848</v>
      </c>
      <c r="D37" s="5">
        <v>22.892946965881269</v>
      </c>
      <c r="E37" s="5">
        <v>6.647619047619048</v>
      </c>
      <c r="F37" s="5">
        <f t="shared" si="0"/>
        <v>256.79496361932524</v>
      </c>
      <c r="H37" s="5">
        <v>4.9680517163705575</v>
      </c>
      <c r="I37" s="5">
        <v>11.152246805718852</v>
      </c>
      <c r="J37" s="5">
        <v>76.614639061830573</v>
      </c>
      <c r="K37" s="5">
        <v>4.5999999999999996</v>
      </c>
      <c r="L37" s="5">
        <v>43.18</v>
      </c>
      <c r="M37" s="5">
        <v>9.0155016181204051</v>
      </c>
      <c r="Q37" s="5">
        <v>107.2645244172849</v>
      </c>
      <c r="R37" s="5">
        <f t="shared" si="1"/>
        <v>256.7949636193253</v>
      </c>
      <c r="T37" s="5">
        <f t="shared" si="2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27</vt:i4>
      </vt:variant>
      <vt:variant>
        <vt:lpstr>Charts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44" baseType="lpstr">
      <vt:lpstr>Index</vt:lpstr>
      <vt:lpstr>Table 1.1</vt:lpstr>
      <vt:lpstr>Figure 2.1 data</vt:lpstr>
      <vt:lpstr>Figure 2.2.1.1 data</vt:lpstr>
      <vt:lpstr>Ethane data</vt:lpstr>
      <vt:lpstr>Figure 2.3.1 data</vt:lpstr>
      <vt:lpstr>Propane data</vt:lpstr>
      <vt:lpstr>Figure 2.4.1 data</vt:lpstr>
      <vt:lpstr>Butane data</vt:lpstr>
      <vt:lpstr>Figure 2.5.1 PP data</vt:lpstr>
      <vt:lpstr>Figure 2.5.1 Cond data</vt:lpstr>
      <vt:lpstr>PPCond data</vt:lpstr>
      <vt:lpstr>Figure 3.1 NGL by Case data</vt:lpstr>
      <vt:lpstr>Figure A1.1</vt:lpstr>
      <vt:lpstr>Figure A1.2</vt:lpstr>
      <vt:lpstr>Figure A1.3</vt:lpstr>
      <vt:lpstr>Table A1.1</vt:lpstr>
      <vt:lpstr>B.1</vt:lpstr>
      <vt:lpstr>B.2</vt:lpstr>
      <vt:lpstr>B.3</vt:lpstr>
      <vt:lpstr>B.4</vt:lpstr>
      <vt:lpstr>B.5</vt:lpstr>
      <vt:lpstr>C.1</vt:lpstr>
      <vt:lpstr>C.2</vt:lpstr>
      <vt:lpstr>C.3</vt:lpstr>
      <vt:lpstr>C.4</vt:lpstr>
      <vt:lpstr>C.5</vt:lpstr>
      <vt:lpstr>Figure 2.1</vt:lpstr>
      <vt:lpstr>Figure 2.2.1.1</vt:lpstr>
      <vt:lpstr>Figure 2.2.1.2</vt:lpstr>
      <vt:lpstr>Figure 2.2.2 Supply</vt:lpstr>
      <vt:lpstr>Figure 2.2.2 Disposition</vt:lpstr>
      <vt:lpstr>Figure 2.3.1</vt:lpstr>
      <vt:lpstr>Figure 2.3.2 Supply</vt:lpstr>
      <vt:lpstr>Figure 2.3.2 Disposition</vt:lpstr>
      <vt:lpstr>Figure 2.4.1</vt:lpstr>
      <vt:lpstr>Figure 2.4.2 Supply</vt:lpstr>
      <vt:lpstr>Figure 2.4.2 Disposition</vt:lpstr>
      <vt:lpstr>Figure 2.5.1 PP</vt:lpstr>
      <vt:lpstr>Figure 2.5.1 Cond</vt:lpstr>
      <vt:lpstr>Figure 2.5.2 Supply</vt:lpstr>
      <vt:lpstr>Figure 2.5.2 Disposition</vt:lpstr>
      <vt:lpstr>Figure 3.1 NGL by Case</vt:lpstr>
      <vt:lpstr>'Figure A1.3'!Print_Area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Stogran</dc:creator>
  <cp:lastModifiedBy>Melanie Stogran</cp:lastModifiedBy>
  <cp:lastPrinted>2018-09-28T15:22:06Z</cp:lastPrinted>
  <dcterms:created xsi:type="dcterms:W3CDTF">2018-08-17T19:50:17Z</dcterms:created>
  <dcterms:modified xsi:type="dcterms:W3CDTF">2019-11-27T15:35:06Z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